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wommy/Documents/GitHub/WEB3/profit_model/"/>
    </mc:Choice>
  </mc:AlternateContent>
  <xr:revisionPtr revIDLastSave="0" documentId="13_ncr:1_{826597BA-5F74-D445-A95F-71AF40348D9F}" xr6:coauthVersionLast="47" xr6:coauthVersionMax="47" xr10:uidLastSave="{00000000-0000-0000-0000-000000000000}"/>
  <bookViews>
    <workbookView xWindow="11460" yWindow="500" windowWidth="45880" windowHeight="26800" xr2:uid="{00000000-000D-0000-FFFF-FFFF00000000}"/>
  </bookViews>
  <sheets>
    <sheet name="Dashboard" sheetId="1" r:id="rId1"/>
    <sheet name="0xc0ffee" sheetId="2" r:id="rId2"/>
    <sheet name="0x1b9FcB" sheetId="3" r:id="rId3"/>
    <sheet name="0x0b4e49" sheetId="4" r:id="rId4"/>
    <sheet name="0x3eA68f" sheetId="5" r:id="rId5"/>
    <sheet name="0x9c4Ebb" sheetId="6" r:id="rId6"/>
    <sheet name="0x2Ee36E" sheetId="7" r:id="rId7"/>
    <sheet name="0x346C80" sheetId="8" r:id="rId8"/>
    <sheet name="0x3B25D8" sheetId="9" r:id="rId9"/>
    <sheet name="0x30A1B7" sheetId="10" r:id="rId10"/>
    <sheet name="0x7bD7cA" sheetId="11" r:id="rId11"/>
    <sheet name="0x0BdE59" sheetId="12" r:id="rId12"/>
    <sheet name="0xe75eD6" sheetId="13" r:id="rId13"/>
    <sheet name="Leaderboard" sheetId="14" r:id="rId14"/>
  </sheets>
  <definedNames>
    <definedName name="_xlnm._FilterDatabase" localSheetId="3" hidden="1">'0x0b4e49'!$B$9:$KC$144</definedName>
    <definedName name="_xlnm._FilterDatabase" localSheetId="11" hidden="1">'0x0BdE59'!$B$9:$BE$789</definedName>
    <definedName name="_xlnm._FilterDatabase" localSheetId="2" hidden="1">'0x1b9FcB'!$B$9:$EF$102</definedName>
    <definedName name="_xlnm._FilterDatabase" localSheetId="6" hidden="1">'0x2Ee36E'!$B$9:$EX$195</definedName>
    <definedName name="_xlnm._FilterDatabase" localSheetId="9" hidden="1">'0x30A1B7'!$B$9:$EX$83</definedName>
    <definedName name="_xlnm._FilterDatabase" localSheetId="7" hidden="1">'0x346C80'!$B$9:$EX$89</definedName>
    <definedName name="_xlnm._FilterDatabase" localSheetId="8" hidden="1">'0x3B25D8'!$B$9:$EX$73</definedName>
    <definedName name="_xlnm._FilterDatabase" localSheetId="4" hidden="1">'0x3eA68f'!$B$9:$EF$107</definedName>
    <definedName name="_xlnm._FilterDatabase" localSheetId="10" hidden="1">'0x7bD7cA'!$B$9:$AY$29</definedName>
    <definedName name="_xlnm._FilterDatabase" localSheetId="5" hidden="1">'0x9c4Ebb'!$B$9:$KC$146</definedName>
    <definedName name="_xlnm._FilterDatabase" localSheetId="1" hidden="1">'0xc0ffee'!$B$9:$AW$197</definedName>
    <definedName name="_xlnm._FilterDatabase" localSheetId="12" hidden="1">'0xe75eD6'!$B$9:$HE$344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344" i="13" l="1"/>
  <c r="S343" i="13"/>
  <c r="S342" i="13"/>
  <c r="S341" i="13"/>
  <c r="S340" i="13"/>
  <c r="S339" i="13"/>
  <c r="S338" i="13"/>
  <c r="S337" i="13"/>
  <c r="S336" i="13"/>
  <c r="S335" i="13"/>
  <c r="S334" i="13"/>
  <c r="S333" i="13"/>
  <c r="S332" i="13"/>
  <c r="S331" i="13"/>
  <c r="S330" i="13"/>
  <c r="S329" i="13"/>
  <c r="S328" i="13"/>
  <c r="S327" i="13"/>
  <c r="S326" i="13"/>
  <c r="S325" i="13"/>
  <c r="S324" i="13"/>
  <c r="S323" i="13"/>
  <c r="S322" i="13"/>
  <c r="S321" i="13"/>
  <c r="S320" i="13"/>
  <c r="S319" i="13"/>
  <c r="S318" i="13"/>
  <c r="S317" i="13"/>
  <c r="S316" i="13"/>
  <c r="S315" i="13"/>
  <c r="S314" i="13"/>
  <c r="S313" i="13"/>
  <c r="S312" i="13"/>
  <c r="S311" i="13"/>
  <c r="S310" i="13"/>
  <c r="S309" i="13"/>
  <c r="S308" i="13"/>
  <c r="S307" i="13"/>
  <c r="S306" i="13"/>
  <c r="S305" i="13"/>
  <c r="S304" i="13"/>
  <c r="S303" i="13"/>
  <c r="S302" i="13"/>
  <c r="S301" i="13"/>
  <c r="S300" i="13"/>
  <c r="S299" i="13"/>
  <c r="S298" i="13"/>
  <c r="S297" i="13"/>
  <c r="S296" i="13"/>
  <c r="S295" i="13"/>
  <c r="S294" i="13"/>
  <c r="S293" i="13"/>
  <c r="S292" i="13"/>
  <c r="S291" i="13"/>
  <c r="S290" i="13"/>
  <c r="S289" i="13"/>
  <c r="S288" i="13"/>
  <c r="S287" i="13"/>
  <c r="S286" i="13"/>
  <c r="S285" i="13"/>
  <c r="S284" i="13"/>
  <c r="S283" i="13"/>
  <c r="S282" i="13"/>
  <c r="S281" i="13"/>
  <c r="S280" i="13"/>
  <c r="S279" i="13"/>
  <c r="S278" i="13"/>
  <c r="S277" i="13"/>
  <c r="S276" i="13"/>
  <c r="S275" i="13"/>
  <c r="S274" i="13"/>
  <c r="S273" i="13"/>
  <c r="S272" i="13"/>
  <c r="S271" i="13"/>
  <c r="S270" i="13"/>
  <c r="S269" i="13"/>
  <c r="S268" i="13"/>
  <c r="S267" i="13"/>
  <c r="S266" i="13"/>
  <c r="S265" i="13"/>
  <c r="S264" i="13"/>
  <c r="S263" i="13"/>
  <c r="S262" i="13"/>
  <c r="S261" i="13"/>
  <c r="S260" i="13"/>
  <c r="S259" i="13"/>
  <c r="S258" i="13"/>
  <c r="S257" i="13"/>
  <c r="S256" i="13"/>
  <c r="S255" i="13"/>
  <c r="S254" i="13"/>
  <c r="S253" i="13"/>
  <c r="S252" i="13"/>
  <c r="S251" i="13"/>
  <c r="S250" i="13"/>
  <c r="S249" i="13"/>
  <c r="S248" i="13"/>
  <c r="S247" i="13"/>
  <c r="S246" i="13"/>
  <c r="S245" i="13"/>
  <c r="S244" i="13"/>
  <c r="S243" i="13"/>
  <c r="S242" i="13"/>
  <c r="S241" i="13"/>
  <c r="S240" i="13"/>
  <c r="S239" i="13"/>
  <c r="S238" i="13"/>
  <c r="S237" i="13"/>
  <c r="S236" i="13"/>
  <c r="S235" i="13"/>
  <c r="S234" i="13"/>
  <c r="S233" i="13"/>
  <c r="S232" i="13"/>
  <c r="S231" i="13"/>
  <c r="S230" i="13"/>
  <c r="S229" i="13"/>
  <c r="S228" i="13"/>
  <c r="S227" i="13"/>
  <c r="S226" i="13"/>
  <c r="S225" i="13"/>
  <c r="S224" i="13"/>
  <c r="S223" i="13"/>
  <c r="S222" i="13"/>
  <c r="S221" i="13"/>
  <c r="S220" i="13"/>
  <c r="S219" i="13"/>
  <c r="S218" i="13"/>
  <c r="S217" i="13"/>
  <c r="S216" i="13"/>
  <c r="S215" i="13"/>
  <c r="S214" i="13"/>
  <c r="S213" i="13"/>
  <c r="S212" i="13"/>
  <c r="S211" i="13"/>
  <c r="S210" i="13"/>
  <c r="S209" i="13"/>
  <c r="S208" i="13"/>
  <c r="S207" i="13"/>
  <c r="S206" i="13"/>
  <c r="S205" i="13"/>
  <c r="S204" i="13"/>
  <c r="S203" i="13"/>
  <c r="S202" i="13"/>
  <c r="S201" i="13"/>
  <c r="S200" i="13"/>
  <c r="S199" i="13"/>
  <c r="S198" i="13"/>
  <c r="S197" i="13"/>
  <c r="S196" i="13"/>
  <c r="S195" i="13"/>
  <c r="S194" i="13"/>
  <c r="S193" i="13"/>
  <c r="S192" i="13"/>
  <c r="S191" i="13"/>
  <c r="S190" i="13"/>
  <c r="S189" i="13"/>
  <c r="S188" i="13"/>
  <c r="S187" i="13"/>
  <c r="S186" i="13"/>
  <c r="S185" i="13"/>
  <c r="S184" i="13"/>
  <c r="S183" i="13"/>
  <c r="S182" i="13"/>
  <c r="S181" i="13"/>
  <c r="S180" i="13"/>
  <c r="S179" i="13"/>
  <c r="S178" i="13"/>
  <c r="S177" i="13"/>
  <c r="S176" i="13"/>
  <c r="S175" i="13"/>
  <c r="S174" i="13"/>
  <c r="S173" i="13"/>
  <c r="S172" i="13"/>
  <c r="S171" i="13"/>
  <c r="S170" i="13"/>
  <c r="S169" i="13"/>
  <c r="S168" i="13"/>
  <c r="S167" i="13"/>
  <c r="S166" i="13"/>
  <c r="S165" i="13"/>
  <c r="S164" i="13"/>
  <c r="S163" i="13"/>
  <c r="S162" i="13"/>
  <c r="S161" i="13"/>
  <c r="S160" i="13"/>
  <c r="S159" i="13"/>
  <c r="S158" i="13"/>
  <c r="S157" i="13"/>
  <c r="S156" i="13"/>
  <c r="S155" i="13"/>
  <c r="S154" i="13"/>
  <c r="S153" i="13"/>
  <c r="S152" i="13"/>
  <c r="S151" i="13"/>
  <c r="S150" i="13"/>
  <c r="S149" i="13"/>
  <c r="S148" i="13"/>
  <c r="S147" i="13"/>
  <c r="S146" i="13"/>
  <c r="S145" i="13"/>
  <c r="S144" i="13"/>
  <c r="S143" i="13"/>
  <c r="S142" i="13"/>
  <c r="S141" i="13"/>
  <c r="S140" i="13"/>
  <c r="S139" i="13"/>
  <c r="S138" i="13"/>
  <c r="S137" i="13"/>
  <c r="S136" i="13"/>
  <c r="S135" i="13"/>
  <c r="S134" i="13"/>
  <c r="S133" i="13"/>
  <c r="S132" i="13"/>
  <c r="S131" i="13"/>
  <c r="S130" i="13"/>
  <c r="S129" i="13"/>
  <c r="S128" i="13"/>
  <c r="S127" i="13"/>
  <c r="S126" i="13"/>
  <c r="S125" i="13"/>
  <c r="S124" i="13"/>
  <c r="S123" i="13"/>
  <c r="S122" i="13"/>
  <c r="S121" i="13"/>
  <c r="S120" i="13"/>
  <c r="S119" i="13"/>
  <c r="S118" i="13"/>
  <c r="S117" i="13"/>
  <c r="S116" i="13"/>
  <c r="S115" i="13"/>
  <c r="S114" i="13"/>
  <c r="S113" i="13"/>
  <c r="S112" i="13"/>
  <c r="S111" i="13"/>
  <c r="S110" i="13"/>
  <c r="S109" i="13"/>
  <c r="S108" i="13"/>
  <c r="S107" i="13"/>
  <c r="S106" i="13"/>
  <c r="S105" i="13"/>
  <c r="S104" i="13"/>
  <c r="S103" i="13"/>
  <c r="S102" i="13"/>
  <c r="S101" i="13"/>
  <c r="S100" i="13"/>
  <c r="S99" i="13"/>
  <c r="S98" i="13"/>
  <c r="S97" i="13"/>
  <c r="S96" i="13"/>
  <c r="S95" i="13"/>
  <c r="S94" i="13"/>
  <c r="S93" i="13"/>
  <c r="S92" i="13"/>
  <c r="S91" i="13"/>
  <c r="S90" i="13"/>
  <c r="S89" i="13"/>
  <c r="S88" i="13"/>
  <c r="S87" i="13"/>
  <c r="S86" i="13"/>
  <c r="S85" i="13"/>
  <c r="S84" i="13"/>
  <c r="S83" i="13"/>
  <c r="S82" i="13"/>
  <c r="S81" i="13"/>
  <c r="S80" i="13"/>
  <c r="S79" i="13"/>
  <c r="S78" i="13"/>
  <c r="S77" i="13"/>
  <c r="S76" i="13"/>
  <c r="S75" i="13"/>
  <c r="S74" i="13"/>
  <c r="S73" i="13"/>
  <c r="S72" i="13"/>
  <c r="S71" i="13"/>
  <c r="S70" i="13"/>
  <c r="S69" i="13"/>
  <c r="S68" i="13"/>
  <c r="S67" i="13"/>
  <c r="S66" i="13"/>
  <c r="S65" i="13"/>
  <c r="S64" i="13"/>
  <c r="S63" i="13"/>
  <c r="S62" i="13"/>
  <c r="S61" i="13"/>
  <c r="S60" i="13"/>
  <c r="S59" i="13"/>
  <c r="S58" i="13"/>
  <c r="S57" i="13"/>
  <c r="S56" i="13"/>
  <c r="S55" i="13"/>
  <c r="S54" i="13"/>
  <c r="S53" i="13"/>
  <c r="S52" i="13"/>
  <c r="S51" i="13"/>
  <c r="S50" i="13"/>
  <c r="S49" i="13"/>
  <c r="S48" i="13"/>
  <c r="S47" i="13"/>
  <c r="S46" i="13"/>
  <c r="S45" i="13"/>
  <c r="S44" i="13"/>
  <c r="S43" i="13"/>
  <c r="S42" i="13"/>
  <c r="S41" i="13"/>
  <c r="S40" i="13"/>
  <c r="S39" i="13"/>
  <c r="S38" i="13"/>
  <c r="S37" i="13"/>
  <c r="S36" i="13"/>
  <c r="S35" i="13"/>
  <c r="S34" i="13"/>
  <c r="S33" i="13"/>
  <c r="S32" i="13"/>
  <c r="S31" i="13"/>
  <c r="S30" i="13"/>
  <c r="S29" i="13"/>
  <c r="S28" i="13"/>
  <c r="S27" i="13"/>
  <c r="S26" i="13"/>
  <c r="S25" i="13"/>
  <c r="S24" i="13"/>
  <c r="S23" i="13"/>
  <c r="S22" i="13"/>
  <c r="S21" i="13"/>
  <c r="S20" i="13"/>
  <c r="S19" i="13"/>
  <c r="S18" i="13"/>
  <c r="S17" i="13"/>
  <c r="S16" i="13"/>
  <c r="S15" i="13"/>
  <c r="S14" i="13"/>
  <c r="S13" i="13"/>
  <c r="S12" i="13"/>
  <c r="S11" i="13"/>
  <c r="S10" i="13"/>
  <c r="H7" i="13"/>
  <c r="H6" i="13"/>
  <c r="D7" i="13" s="1"/>
  <c r="D6" i="13"/>
  <c r="D5" i="13"/>
  <c r="H5" i="13" s="1"/>
  <c r="D4" i="13"/>
  <c r="H4" i="13" s="1"/>
  <c r="S789" i="12"/>
  <c r="S788" i="12"/>
  <c r="S787" i="12"/>
  <c r="S786" i="12"/>
  <c r="S785" i="12"/>
  <c r="S784" i="12"/>
  <c r="S783" i="12"/>
  <c r="S782" i="12"/>
  <c r="S781" i="12"/>
  <c r="S780" i="12"/>
  <c r="S779" i="12"/>
  <c r="S778" i="12"/>
  <c r="S777" i="12"/>
  <c r="S776" i="12"/>
  <c r="S775" i="12"/>
  <c r="S774" i="12"/>
  <c r="S773" i="12"/>
  <c r="S772" i="12"/>
  <c r="S771" i="12"/>
  <c r="S770" i="12"/>
  <c r="S769" i="12"/>
  <c r="S768" i="12"/>
  <c r="S767" i="12"/>
  <c r="S766" i="12"/>
  <c r="S765" i="12"/>
  <c r="S764" i="12"/>
  <c r="S763" i="12"/>
  <c r="S762" i="12"/>
  <c r="S761" i="12"/>
  <c r="S760" i="12"/>
  <c r="S759" i="12"/>
  <c r="S758" i="12"/>
  <c r="S757" i="12"/>
  <c r="S756" i="12"/>
  <c r="S755" i="12"/>
  <c r="S754" i="12"/>
  <c r="S753" i="12"/>
  <c r="S752" i="12"/>
  <c r="S751" i="12"/>
  <c r="S750" i="12"/>
  <c r="S749" i="12"/>
  <c r="S748" i="12"/>
  <c r="S747" i="12"/>
  <c r="S746" i="12"/>
  <c r="S745" i="12"/>
  <c r="S744" i="12"/>
  <c r="S743" i="12"/>
  <c r="S742" i="12"/>
  <c r="S741" i="12"/>
  <c r="S740" i="12"/>
  <c r="S739" i="12"/>
  <c r="S738" i="12"/>
  <c r="S737" i="12"/>
  <c r="S736" i="12"/>
  <c r="S735" i="12"/>
  <c r="S734" i="12"/>
  <c r="S733" i="12"/>
  <c r="S732" i="12"/>
  <c r="S731" i="12"/>
  <c r="S730" i="12"/>
  <c r="S729" i="12"/>
  <c r="S728" i="12"/>
  <c r="S727" i="12"/>
  <c r="S726" i="12"/>
  <c r="S725" i="12"/>
  <c r="S724" i="12"/>
  <c r="S723" i="12"/>
  <c r="S722" i="12"/>
  <c r="S721" i="12"/>
  <c r="S720" i="12"/>
  <c r="S719" i="12"/>
  <c r="S718" i="12"/>
  <c r="S717" i="12"/>
  <c r="S716" i="12"/>
  <c r="S715" i="12"/>
  <c r="S714" i="12"/>
  <c r="S713" i="12"/>
  <c r="S712" i="12"/>
  <c r="S711" i="12"/>
  <c r="S710" i="12"/>
  <c r="S709" i="12"/>
  <c r="S708" i="12"/>
  <c r="S707" i="12"/>
  <c r="S706" i="12"/>
  <c r="S705" i="12"/>
  <c r="S704" i="12"/>
  <c r="S703" i="12"/>
  <c r="S702" i="12"/>
  <c r="S701" i="12"/>
  <c r="S700" i="12"/>
  <c r="S699" i="12"/>
  <c r="S698" i="12"/>
  <c r="S697" i="12"/>
  <c r="S696" i="12"/>
  <c r="S695" i="12"/>
  <c r="S694" i="12"/>
  <c r="S693" i="12"/>
  <c r="S692" i="12"/>
  <c r="S691" i="12"/>
  <c r="S690" i="12"/>
  <c r="S689" i="12"/>
  <c r="S688" i="12"/>
  <c r="S687" i="12"/>
  <c r="S686" i="12"/>
  <c r="S685" i="12"/>
  <c r="S684" i="12"/>
  <c r="S683" i="12"/>
  <c r="S682" i="12"/>
  <c r="S681" i="12"/>
  <c r="S680" i="12"/>
  <c r="S679" i="12"/>
  <c r="S678" i="12"/>
  <c r="S677" i="12"/>
  <c r="S676" i="12"/>
  <c r="S675" i="12"/>
  <c r="S674" i="12"/>
  <c r="S673" i="12"/>
  <c r="S672" i="12"/>
  <c r="S671" i="12"/>
  <c r="S670" i="12"/>
  <c r="S669" i="12"/>
  <c r="S668" i="12"/>
  <c r="S667" i="12"/>
  <c r="S666" i="12"/>
  <c r="S665" i="12"/>
  <c r="S664" i="12"/>
  <c r="S663" i="12"/>
  <c r="S662" i="12"/>
  <c r="S661" i="12"/>
  <c r="S660" i="12"/>
  <c r="S659" i="12"/>
  <c r="S658" i="12"/>
  <c r="S657" i="12"/>
  <c r="S656" i="12"/>
  <c r="S655" i="12"/>
  <c r="S654" i="12"/>
  <c r="S653" i="12"/>
  <c r="S652" i="12"/>
  <c r="S651" i="12"/>
  <c r="S650" i="12"/>
  <c r="S649" i="12"/>
  <c r="S648" i="12"/>
  <c r="S647" i="12"/>
  <c r="S646" i="12"/>
  <c r="S645" i="12"/>
  <c r="S644" i="12"/>
  <c r="S643" i="12"/>
  <c r="S642" i="12"/>
  <c r="S641" i="12"/>
  <c r="S640" i="12"/>
  <c r="S639" i="12"/>
  <c r="S638" i="12"/>
  <c r="S637" i="12"/>
  <c r="S636" i="12"/>
  <c r="S635" i="12"/>
  <c r="S634" i="12"/>
  <c r="S633" i="12"/>
  <c r="S632" i="12"/>
  <c r="S631" i="12"/>
  <c r="S630" i="12"/>
  <c r="S629" i="12"/>
  <c r="S628" i="12"/>
  <c r="S627" i="12"/>
  <c r="S626" i="12"/>
  <c r="S625" i="12"/>
  <c r="S624" i="12"/>
  <c r="S623" i="12"/>
  <c r="S622" i="12"/>
  <c r="S621" i="12"/>
  <c r="S620" i="12"/>
  <c r="S619" i="12"/>
  <c r="S618" i="12"/>
  <c r="S617" i="12"/>
  <c r="S616" i="12"/>
  <c r="S615" i="12"/>
  <c r="S614" i="12"/>
  <c r="S613" i="12"/>
  <c r="S612" i="12"/>
  <c r="S611" i="12"/>
  <c r="S610" i="12"/>
  <c r="S609" i="12"/>
  <c r="S608" i="12"/>
  <c r="S607" i="12"/>
  <c r="S606" i="12"/>
  <c r="S605" i="12"/>
  <c r="S604" i="12"/>
  <c r="S603" i="12"/>
  <c r="S602" i="12"/>
  <c r="S601" i="12"/>
  <c r="S600" i="12"/>
  <c r="S599" i="12"/>
  <c r="S598" i="12"/>
  <c r="S597" i="12"/>
  <c r="S596" i="12"/>
  <c r="S595" i="12"/>
  <c r="S594" i="12"/>
  <c r="S593" i="12"/>
  <c r="S592" i="12"/>
  <c r="S591" i="12"/>
  <c r="S590" i="12"/>
  <c r="S589" i="12"/>
  <c r="S588" i="12"/>
  <c r="S587" i="12"/>
  <c r="S586" i="12"/>
  <c r="S585" i="12"/>
  <c r="S584" i="12"/>
  <c r="S583" i="12"/>
  <c r="S582" i="12"/>
  <c r="S581" i="12"/>
  <c r="S580" i="12"/>
  <c r="S579" i="12"/>
  <c r="S578" i="12"/>
  <c r="S577" i="12"/>
  <c r="S576" i="12"/>
  <c r="S575" i="12"/>
  <c r="S574" i="12"/>
  <c r="S573" i="12"/>
  <c r="S572" i="12"/>
  <c r="S571" i="12"/>
  <c r="S570" i="12"/>
  <c r="S569" i="12"/>
  <c r="S568" i="12"/>
  <c r="S567" i="12"/>
  <c r="S566" i="12"/>
  <c r="S565" i="12"/>
  <c r="S564" i="12"/>
  <c r="S563" i="12"/>
  <c r="S562" i="12"/>
  <c r="S561" i="12"/>
  <c r="S560" i="12"/>
  <c r="S559" i="12"/>
  <c r="S558" i="12"/>
  <c r="S557" i="12"/>
  <c r="S556" i="12"/>
  <c r="S555" i="12"/>
  <c r="S554" i="12"/>
  <c r="S553" i="12"/>
  <c r="S552" i="12"/>
  <c r="S551" i="12"/>
  <c r="S550" i="12"/>
  <c r="S549" i="12"/>
  <c r="S548" i="12"/>
  <c r="S547" i="12"/>
  <c r="S546" i="12"/>
  <c r="S545" i="12"/>
  <c r="S544" i="12"/>
  <c r="S543" i="12"/>
  <c r="S542" i="12"/>
  <c r="S541" i="12"/>
  <c r="S540" i="12"/>
  <c r="S539" i="12"/>
  <c r="S538" i="12"/>
  <c r="S537" i="12"/>
  <c r="S536" i="12"/>
  <c r="S535" i="12"/>
  <c r="S534" i="12"/>
  <c r="S533" i="12"/>
  <c r="S532" i="12"/>
  <c r="S531" i="12"/>
  <c r="S530" i="12"/>
  <c r="S529" i="12"/>
  <c r="S528" i="12"/>
  <c r="S527" i="12"/>
  <c r="S526" i="12"/>
  <c r="S525" i="12"/>
  <c r="S524" i="12"/>
  <c r="S523" i="12"/>
  <c r="S522" i="12"/>
  <c r="S521" i="12"/>
  <c r="S520" i="12"/>
  <c r="S519" i="12"/>
  <c r="S518" i="12"/>
  <c r="S517" i="12"/>
  <c r="S516" i="12"/>
  <c r="S515" i="12"/>
  <c r="S514" i="12"/>
  <c r="S513" i="12"/>
  <c r="S512" i="12"/>
  <c r="S511" i="12"/>
  <c r="S510" i="12"/>
  <c r="S509" i="12"/>
  <c r="S508" i="12"/>
  <c r="S507" i="12"/>
  <c r="S506" i="12"/>
  <c r="S505" i="12"/>
  <c r="S504" i="12"/>
  <c r="S503" i="12"/>
  <c r="S502" i="12"/>
  <c r="S501" i="12"/>
  <c r="S500" i="12"/>
  <c r="S499" i="12"/>
  <c r="S498" i="12"/>
  <c r="S497" i="12"/>
  <c r="S496" i="12"/>
  <c r="S495" i="12"/>
  <c r="S494" i="12"/>
  <c r="S493" i="12"/>
  <c r="S492" i="12"/>
  <c r="S491" i="12"/>
  <c r="S490" i="12"/>
  <c r="S489" i="12"/>
  <c r="S488" i="12"/>
  <c r="S487" i="12"/>
  <c r="S486" i="12"/>
  <c r="S485" i="12"/>
  <c r="S484" i="12"/>
  <c r="S483" i="12"/>
  <c r="S482" i="12"/>
  <c r="S481" i="12"/>
  <c r="S480" i="12"/>
  <c r="S479" i="12"/>
  <c r="S478" i="12"/>
  <c r="S477" i="12"/>
  <c r="S476" i="12"/>
  <c r="S475" i="12"/>
  <c r="S474" i="12"/>
  <c r="S473" i="12"/>
  <c r="S472" i="12"/>
  <c r="S471" i="12"/>
  <c r="S470" i="12"/>
  <c r="S469" i="12"/>
  <c r="S468" i="12"/>
  <c r="S467" i="12"/>
  <c r="S466" i="12"/>
  <c r="S465" i="12"/>
  <c r="S464" i="12"/>
  <c r="S463" i="12"/>
  <c r="S462" i="12"/>
  <c r="S461" i="12"/>
  <c r="S460" i="12"/>
  <c r="S459" i="12"/>
  <c r="S458" i="12"/>
  <c r="S457" i="12"/>
  <c r="S456" i="12"/>
  <c r="S455" i="12"/>
  <c r="S454" i="12"/>
  <c r="S453" i="12"/>
  <c r="S452" i="12"/>
  <c r="S451" i="12"/>
  <c r="S450" i="12"/>
  <c r="S449" i="12"/>
  <c r="S448" i="12"/>
  <c r="S447" i="12"/>
  <c r="S446" i="12"/>
  <c r="S445" i="12"/>
  <c r="S444" i="12"/>
  <c r="S443" i="12"/>
  <c r="S442" i="12"/>
  <c r="S441" i="12"/>
  <c r="S440" i="12"/>
  <c r="S439" i="12"/>
  <c r="S438" i="12"/>
  <c r="S437" i="12"/>
  <c r="S436" i="12"/>
  <c r="S435" i="12"/>
  <c r="S434" i="12"/>
  <c r="S433" i="12"/>
  <c r="S432" i="12"/>
  <c r="S431" i="12"/>
  <c r="S430" i="12"/>
  <c r="S429" i="12"/>
  <c r="S428" i="12"/>
  <c r="S427" i="12"/>
  <c r="S426" i="12"/>
  <c r="S425" i="12"/>
  <c r="S424" i="12"/>
  <c r="S423" i="12"/>
  <c r="S422" i="12"/>
  <c r="S421" i="12"/>
  <c r="S420" i="12"/>
  <c r="S419" i="12"/>
  <c r="S418" i="12"/>
  <c r="S417" i="12"/>
  <c r="S416" i="12"/>
  <c r="S415" i="12"/>
  <c r="S414" i="12"/>
  <c r="S413" i="12"/>
  <c r="S412" i="12"/>
  <c r="S411" i="12"/>
  <c r="S410" i="12"/>
  <c r="S409" i="12"/>
  <c r="S408" i="12"/>
  <c r="S407" i="12"/>
  <c r="S406" i="12"/>
  <c r="S405" i="12"/>
  <c r="S404" i="12"/>
  <c r="S403" i="12"/>
  <c r="S402" i="12"/>
  <c r="S401" i="12"/>
  <c r="S400" i="12"/>
  <c r="S399" i="12"/>
  <c r="S398" i="12"/>
  <c r="S397" i="12"/>
  <c r="S396" i="12"/>
  <c r="S395" i="12"/>
  <c r="S394" i="12"/>
  <c r="S393" i="12"/>
  <c r="S392" i="12"/>
  <c r="S391" i="12"/>
  <c r="S390" i="12"/>
  <c r="S389" i="12"/>
  <c r="S388" i="12"/>
  <c r="S387" i="12"/>
  <c r="S386" i="12"/>
  <c r="S385" i="12"/>
  <c r="S384" i="12"/>
  <c r="S383" i="12"/>
  <c r="S382" i="12"/>
  <c r="S381" i="12"/>
  <c r="S380" i="12"/>
  <c r="S379" i="12"/>
  <c r="S378" i="12"/>
  <c r="S377" i="12"/>
  <c r="S376" i="12"/>
  <c r="S375" i="12"/>
  <c r="S374" i="12"/>
  <c r="S373" i="12"/>
  <c r="S372" i="12"/>
  <c r="S371" i="12"/>
  <c r="S370" i="12"/>
  <c r="S369" i="12"/>
  <c r="S368" i="12"/>
  <c r="S367" i="12"/>
  <c r="S366" i="12"/>
  <c r="S365" i="12"/>
  <c r="S364" i="12"/>
  <c r="S363" i="12"/>
  <c r="S362" i="12"/>
  <c r="S361" i="12"/>
  <c r="S360" i="12"/>
  <c r="S359" i="12"/>
  <c r="S358" i="12"/>
  <c r="S357" i="12"/>
  <c r="S356" i="12"/>
  <c r="S355" i="12"/>
  <c r="S354" i="12"/>
  <c r="S353" i="12"/>
  <c r="S352" i="12"/>
  <c r="S351" i="12"/>
  <c r="S350" i="12"/>
  <c r="S349" i="12"/>
  <c r="S348" i="12"/>
  <c r="S347" i="12"/>
  <c r="S346" i="12"/>
  <c r="S345" i="12"/>
  <c r="S344" i="12"/>
  <c r="S343" i="12"/>
  <c r="S342" i="12"/>
  <c r="S341" i="12"/>
  <c r="S340" i="12"/>
  <c r="S339" i="12"/>
  <c r="S338" i="12"/>
  <c r="S337" i="12"/>
  <c r="S336" i="12"/>
  <c r="S335" i="12"/>
  <c r="S334" i="12"/>
  <c r="S333" i="12"/>
  <c r="S332" i="12"/>
  <c r="S331" i="12"/>
  <c r="S330" i="12"/>
  <c r="S329" i="12"/>
  <c r="S328" i="12"/>
  <c r="S327" i="12"/>
  <c r="S326" i="12"/>
  <c r="S325" i="12"/>
  <c r="S324" i="12"/>
  <c r="S323" i="12"/>
  <c r="S322" i="12"/>
  <c r="S321" i="12"/>
  <c r="S320" i="12"/>
  <c r="S319" i="12"/>
  <c r="S318" i="12"/>
  <c r="S317" i="12"/>
  <c r="S316" i="12"/>
  <c r="S315" i="12"/>
  <c r="S314" i="12"/>
  <c r="S313" i="12"/>
  <c r="S312" i="12"/>
  <c r="S311" i="12"/>
  <c r="S310" i="12"/>
  <c r="S309" i="12"/>
  <c r="S308" i="12"/>
  <c r="S307" i="12"/>
  <c r="S306" i="12"/>
  <c r="S305" i="12"/>
  <c r="S304" i="12"/>
  <c r="S303" i="12"/>
  <c r="S302" i="12"/>
  <c r="S301" i="12"/>
  <c r="S300" i="12"/>
  <c r="S299" i="12"/>
  <c r="S298" i="12"/>
  <c r="S297" i="12"/>
  <c r="S296" i="12"/>
  <c r="S295" i="12"/>
  <c r="S294" i="12"/>
  <c r="S293" i="12"/>
  <c r="S292" i="12"/>
  <c r="S291" i="12"/>
  <c r="S290" i="12"/>
  <c r="S289" i="12"/>
  <c r="S288" i="12"/>
  <c r="S287" i="12"/>
  <c r="S286" i="12"/>
  <c r="S285" i="12"/>
  <c r="S284" i="12"/>
  <c r="S283" i="12"/>
  <c r="S282" i="12"/>
  <c r="S281" i="12"/>
  <c r="S280" i="12"/>
  <c r="S279" i="12"/>
  <c r="S278" i="12"/>
  <c r="S277" i="12"/>
  <c r="S276" i="12"/>
  <c r="S275" i="12"/>
  <c r="S274" i="12"/>
  <c r="S273" i="12"/>
  <c r="S272" i="12"/>
  <c r="S271" i="12"/>
  <c r="S270" i="12"/>
  <c r="S269" i="12"/>
  <c r="S268" i="12"/>
  <c r="S267" i="12"/>
  <c r="S266" i="12"/>
  <c r="S265" i="12"/>
  <c r="S264" i="12"/>
  <c r="S263" i="12"/>
  <c r="S262" i="12"/>
  <c r="S261" i="12"/>
  <c r="S260" i="12"/>
  <c r="S259" i="12"/>
  <c r="S258" i="12"/>
  <c r="S257" i="12"/>
  <c r="S256" i="12"/>
  <c r="S255" i="12"/>
  <c r="S254" i="12"/>
  <c r="S253" i="12"/>
  <c r="S252" i="12"/>
  <c r="S251" i="12"/>
  <c r="S250" i="12"/>
  <c r="S249" i="12"/>
  <c r="S248" i="12"/>
  <c r="S247" i="12"/>
  <c r="S246" i="12"/>
  <c r="S245" i="12"/>
  <c r="S244" i="12"/>
  <c r="S243" i="12"/>
  <c r="S242" i="12"/>
  <c r="S241" i="12"/>
  <c r="S240" i="12"/>
  <c r="S239" i="12"/>
  <c r="S238" i="12"/>
  <c r="S237" i="12"/>
  <c r="S236" i="12"/>
  <c r="S235" i="12"/>
  <c r="S234" i="12"/>
  <c r="S233" i="12"/>
  <c r="S232" i="12"/>
  <c r="S231" i="12"/>
  <c r="S230" i="12"/>
  <c r="S229" i="12"/>
  <c r="S228" i="12"/>
  <c r="S227" i="12"/>
  <c r="S226" i="12"/>
  <c r="S225" i="12"/>
  <c r="S224" i="12"/>
  <c r="S223" i="12"/>
  <c r="S222" i="12"/>
  <c r="S221" i="12"/>
  <c r="S220" i="12"/>
  <c r="S219" i="12"/>
  <c r="S218" i="12"/>
  <c r="S217" i="12"/>
  <c r="S216" i="12"/>
  <c r="S215" i="12"/>
  <c r="S214" i="12"/>
  <c r="S213" i="12"/>
  <c r="S212" i="12"/>
  <c r="S211" i="12"/>
  <c r="S210" i="12"/>
  <c r="S209" i="12"/>
  <c r="S208" i="12"/>
  <c r="S207" i="12"/>
  <c r="S206" i="12"/>
  <c r="S205" i="12"/>
  <c r="S204" i="12"/>
  <c r="S203" i="12"/>
  <c r="S202" i="12"/>
  <c r="S201" i="12"/>
  <c r="S200" i="12"/>
  <c r="S199" i="12"/>
  <c r="S198" i="12"/>
  <c r="S197" i="12"/>
  <c r="S196" i="12"/>
  <c r="S195" i="12"/>
  <c r="S194" i="12"/>
  <c r="S193" i="12"/>
  <c r="S192" i="12"/>
  <c r="S191" i="12"/>
  <c r="S190" i="12"/>
  <c r="S189" i="12"/>
  <c r="S188" i="12"/>
  <c r="S187" i="12"/>
  <c r="S186" i="12"/>
  <c r="S185" i="12"/>
  <c r="S184" i="12"/>
  <c r="S183" i="12"/>
  <c r="S182" i="12"/>
  <c r="S181" i="12"/>
  <c r="S180" i="12"/>
  <c r="S179" i="12"/>
  <c r="S178" i="12"/>
  <c r="S177" i="12"/>
  <c r="S176" i="12"/>
  <c r="S175" i="12"/>
  <c r="S174" i="12"/>
  <c r="S173" i="12"/>
  <c r="S172" i="12"/>
  <c r="S171" i="12"/>
  <c r="S170" i="12"/>
  <c r="S169" i="12"/>
  <c r="S168" i="12"/>
  <c r="S167" i="12"/>
  <c r="S166" i="12"/>
  <c r="S165" i="12"/>
  <c r="S164" i="12"/>
  <c r="S163" i="12"/>
  <c r="S162" i="12"/>
  <c r="S161" i="12"/>
  <c r="S160" i="12"/>
  <c r="S159" i="12"/>
  <c r="S158" i="12"/>
  <c r="S157" i="12"/>
  <c r="S156" i="12"/>
  <c r="S155" i="12"/>
  <c r="S154" i="12"/>
  <c r="S153" i="12"/>
  <c r="S152" i="12"/>
  <c r="S151" i="12"/>
  <c r="S150" i="12"/>
  <c r="S149" i="12"/>
  <c r="S148" i="12"/>
  <c r="S147" i="12"/>
  <c r="S146" i="12"/>
  <c r="S145" i="12"/>
  <c r="S144" i="12"/>
  <c r="S143" i="12"/>
  <c r="S142" i="12"/>
  <c r="S141" i="12"/>
  <c r="S140" i="12"/>
  <c r="S139" i="12"/>
  <c r="S138" i="12"/>
  <c r="S137" i="12"/>
  <c r="S136" i="12"/>
  <c r="S135" i="12"/>
  <c r="S134" i="12"/>
  <c r="S133" i="12"/>
  <c r="S132" i="12"/>
  <c r="S131" i="12"/>
  <c r="S130" i="12"/>
  <c r="S129" i="12"/>
  <c r="S128" i="12"/>
  <c r="S127" i="12"/>
  <c r="S126" i="12"/>
  <c r="S125" i="12"/>
  <c r="S124" i="12"/>
  <c r="S123" i="12"/>
  <c r="S122" i="12"/>
  <c r="S121" i="12"/>
  <c r="S120" i="12"/>
  <c r="S119" i="12"/>
  <c r="S118" i="12"/>
  <c r="S117" i="12"/>
  <c r="S116" i="12"/>
  <c r="S115" i="12"/>
  <c r="S114" i="12"/>
  <c r="S113" i="12"/>
  <c r="S112" i="12"/>
  <c r="S111" i="12"/>
  <c r="S110" i="12"/>
  <c r="S109" i="12"/>
  <c r="S108" i="12"/>
  <c r="S107" i="12"/>
  <c r="S106" i="12"/>
  <c r="S105" i="12"/>
  <c r="S104" i="12"/>
  <c r="S103" i="12"/>
  <c r="S102" i="12"/>
  <c r="S101" i="12"/>
  <c r="S100" i="12"/>
  <c r="S99" i="12"/>
  <c r="S98" i="12"/>
  <c r="S97" i="12"/>
  <c r="S96" i="12"/>
  <c r="S95" i="12"/>
  <c r="S94" i="12"/>
  <c r="S93" i="12"/>
  <c r="S92" i="12"/>
  <c r="S91" i="12"/>
  <c r="S90" i="12"/>
  <c r="S89" i="12"/>
  <c r="S88" i="12"/>
  <c r="S87" i="12"/>
  <c r="S86" i="12"/>
  <c r="S85" i="12"/>
  <c r="S84" i="12"/>
  <c r="S83" i="12"/>
  <c r="S82" i="12"/>
  <c r="S81" i="12"/>
  <c r="S80" i="12"/>
  <c r="S79" i="12"/>
  <c r="S78" i="12"/>
  <c r="S77" i="12"/>
  <c r="S76" i="12"/>
  <c r="S75" i="12"/>
  <c r="S74" i="12"/>
  <c r="S73" i="12"/>
  <c r="S72" i="12"/>
  <c r="S71" i="12"/>
  <c r="S70" i="12"/>
  <c r="S69" i="12"/>
  <c r="S68" i="12"/>
  <c r="S67" i="12"/>
  <c r="S66" i="12"/>
  <c r="S65" i="12"/>
  <c r="S64" i="12"/>
  <c r="S63" i="12"/>
  <c r="S62" i="12"/>
  <c r="S61" i="12"/>
  <c r="S60" i="12"/>
  <c r="S59" i="12"/>
  <c r="S58" i="12"/>
  <c r="S57" i="12"/>
  <c r="S56" i="12"/>
  <c r="S55" i="12"/>
  <c r="S54" i="12"/>
  <c r="S53" i="12"/>
  <c r="S52" i="12"/>
  <c r="S51" i="12"/>
  <c r="S50" i="12"/>
  <c r="S49" i="12"/>
  <c r="S48" i="12"/>
  <c r="S47" i="12"/>
  <c r="S46" i="12"/>
  <c r="S45" i="12"/>
  <c r="S44" i="12"/>
  <c r="S43" i="12"/>
  <c r="S42" i="12"/>
  <c r="S41" i="12"/>
  <c r="S40" i="12"/>
  <c r="S39" i="12"/>
  <c r="S38" i="12"/>
  <c r="S37" i="12"/>
  <c r="S36" i="12"/>
  <c r="S35" i="12"/>
  <c r="S34" i="12"/>
  <c r="S33" i="12"/>
  <c r="S32" i="12"/>
  <c r="S31" i="12"/>
  <c r="S30" i="12"/>
  <c r="S29" i="12"/>
  <c r="S28" i="12"/>
  <c r="S27" i="12"/>
  <c r="S26" i="12"/>
  <c r="S25" i="12"/>
  <c r="S24" i="12"/>
  <c r="S23" i="12"/>
  <c r="S22" i="12"/>
  <c r="S21" i="12"/>
  <c r="S20" i="12"/>
  <c r="S19" i="12"/>
  <c r="S18" i="12"/>
  <c r="S17" i="12"/>
  <c r="S16" i="12"/>
  <c r="S15" i="12"/>
  <c r="S14" i="12"/>
  <c r="S13" i="12"/>
  <c r="S12" i="12"/>
  <c r="S11" i="12"/>
  <c r="S10" i="12"/>
  <c r="H7" i="12"/>
  <c r="H6" i="12"/>
  <c r="D6" i="12"/>
  <c r="D5" i="12"/>
  <c r="H5" i="12" s="1"/>
  <c r="D4" i="12"/>
  <c r="H4" i="12" s="1"/>
  <c r="S29" i="11"/>
  <c r="S28" i="11"/>
  <c r="S27" i="11"/>
  <c r="S26" i="11"/>
  <c r="S25" i="11"/>
  <c r="S24" i="11"/>
  <c r="S23" i="11"/>
  <c r="S22" i="11"/>
  <c r="S21" i="11"/>
  <c r="S20" i="11"/>
  <c r="S19" i="11"/>
  <c r="S18" i="11"/>
  <c r="S17" i="11"/>
  <c r="S16" i="11"/>
  <c r="S15" i="11"/>
  <c r="S14" i="11"/>
  <c r="S13" i="11"/>
  <c r="S12" i="11"/>
  <c r="S11" i="11"/>
  <c r="S10" i="11"/>
  <c r="H7" i="11"/>
  <c r="H6" i="11"/>
  <c r="D6" i="11"/>
  <c r="D5" i="11"/>
  <c r="H5" i="11" s="1"/>
  <c r="D7" i="11" s="1"/>
  <c r="D4" i="11"/>
  <c r="H4" i="11" s="1"/>
  <c r="S83" i="10"/>
  <c r="S82" i="10"/>
  <c r="S81" i="10"/>
  <c r="S80" i="10"/>
  <c r="S79" i="10"/>
  <c r="S78" i="10"/>
  <c r="S77" i="10"/>
  <c r="S76" i="10"/>
  <c r="S75" i="10"/>
  <c r="S74" i="10"/>
  <c r="S73" i="10"/>
  <c r="S72" i="10"/>
  <c r="S71" i="10"/>
  <c r="S70" i="10"/>
  <c r="S69" i="10"/>
  <c r="S68" i="10"/>
  <c r="S67" i="10"/>
  <c r="S66" i="10"/>
  <c r="S65" i="10"/>
  <c r="S64" i="10"/>
  <c r="S63" i="10"/>
  <c r="S62" i="10"/>
  <c r="S61" i="10"/>
  <c r="S60" i="10"/>
  <c r="S59" i="10"/>
  <c r="S58" i="10"/>
  <c r="S57" i="10"/>
  <c r="S56" i="10"/>
  <c r="S55" i="10"/>
  <c r="S54" i="10"/>
  <c r="S53" i="10"/>
  <c r="S52" i="10"/>
  <c r="S51" i="10"/>
  <c r="S50" i="10"/>
  <c r="S49" i="10"/>
  <c r="S48" i="10"/>
  <c r="S47" i="10"/>
  <c r="S46" i="10"/>
  <c r="S45" i="10"/>
  <c r="S44" i="10"/>
  <c r="S43" i="10"/>
  <c r="S42" i="10"/>
  <c r="S41" i="10"/>
  <c r="S40" i="10"/>
  <c r="S39" i="10"/>
  <c r="S38" i="10"/>
  <c r="S37" i="10"/>
  <c r="S36" i="10"/>
  <c r="S35" i="10"/>
  <c r="S34" i="10"/>
  <c r="S33" i="10"/>
  <c r="S32" i="10"/>
  <c r="S31" i="10"/>
  <c r="S30" i="10"/>
  <c r="S29" i="10"/>
  <c r="S28" i="10"/>
  <c r="S27" i="10"/>
  <c r="S26" i="10"/>
  <c r="S25" i="10"/>
  <c r="S24" i="10"/>
  <c r="S23" i="10"/>
  <c r="S22" i="10"/>
  <c r="S21" i="10"/>
  <c r="S20" i="10"/>
  <c r="S19" i="10"/>
  <c r="S18" i="10"/>
  <c r="S17" i="10"/>
  <c r="S16" i="10"/>
  <c r="S15" i="10"/>
  <c r="S14" i="10"/>
  <c r="S13" i="10"/>
  <c r="S12" i="10"/>
  <c r="S11" i="10"/>
  <c r="S10" i="10"/>
  <c r="H7" i="10"/>
  <c r="H6" i="10"/>
  <c r="D6" i="10"/>
  <c r="H5" i="10"/>
  <c r="D7" i="10" s="1"/>
  <c r="D5" i="10"/>
  <c r="H4" i="10"/>
  <c r="D4" i="10"/>
  <c r="S73" i="9"/>
  <c r="S72" i="9"/>
  <c r="S71" i="9"/>
  <c r="S70" i="9"/>
  <c r="S69" i="9"/>
  <c r="S68" i="9"/>
  <c r="S67" i="9"/>
  <c r="S66" i="9"/>
  <c r="S65" i="9"/>
  <c r="S64" i="9"/>
  <c r="S63" i="9"/>
  <c r="S62" i="9"/>
  <c r="S61" i="9"/>
  <c r="S60" i="9"/>
  <c r="S59" i="9"/>
  <c r="S58" i="9"/>
  <c r="S57" i="9"/>
  <c r="S56" i="9"/>
  <c r="S55" i="9"/>
  <c r="S54" i="9"/>
  <c r="S53" i="9"/>
  <c r="S52" i="9"/>
  <c r="S51" i="9"/>
  <c r="S50" i="9"/>
  <c r="S49" i="9"/>
  <c r="S48" i="9"/>
  <c r="S47" i="9"/>
  <c r="S46" i="9"/>
  <c r="S45" i="9"/>
  <c r="S44" i="9"/>
  <c r="S43" i="9"/>
  <c r="S42" i="9"/>
  <c r="S41" i="9"/>
  <c r="S40" i="9"/>
  <c r="S39" i="9"/>
  <c r="S38" i="9"/>
  <c r="S37" i="9"/>
  <c r="S36" i="9"/>
  <c r="S35" i="9"/>
  <c r="S34" i="9"/>
  <c r="S33" i="9"/>
  <c r="S32" i="9"/>
  <c r="S31" i="9"/>
  <c r="S30" i="9"/>
  <c r="S29" i="9"/>
  <c r="S28" i="9"/>
  <c r="S27" i="9"/>
  <c r="S26" i="9"/>
  <c r="S25" i="9"/>
  <c r="S24" i="9"/>
  <c r="S23" i="9"/>
  <c r="S22" i="9"/>
  <c r="S21" i="9"/>
  <c r="S20" i="9"/>
  <c r="S19" i="9"/>
  <c r="S18" i="9"/>
  <c r="S17" i="9"/>
  <c r="S16" i="9"/>
  <c r="S15" i="9"/>
  <c r="S14" i="9"/>
  <c r="S13" i="9"/>
  <c r="S12" i="9"/>
  <c r="S11" i="9"/>
  <c r="S10" i="9"/>
  <c r="H7" i="9"/>
  <c r="H6" i="9"/>
  <c r="D6" i="9"/>
  <c r="H5" i="9"/>
  <c r="D5" i="9"/>
  <c r="D4" i="9"/>
  <c r="H4" i="9" s="1"/>
  <c r="S89" i="8"/>
  <c r="S88" i="8"/>
  <c r="S87" i="8"/>
  <c r="S86" i="8"/>
  <c r="S85" i="8"/>
  <c r="S84" i="8"/>
  <c r="S83" i="8"/>
  <c r="S82" i="8"/>
  <c r="S81" i="8"/>
  <c r="S80" i="8"/>
  <c r="S79" i="8"/>
  <c r="S78" i="8"/>
  <c r="S77" i="8"/>
  <c r="S76" i="8"/>
  <c r="S75" i="8"/>
  <c r="S74" i="8"/>
  <c r="S73" i="8"/>
  <c r="S72" i="8"/>
  <c r="S71" i="8"/>
  <c r="S70" i="8"/>
  <c r="S69" i="8"/>
  <c r="S68" i="8"/>
  <c r="S67" i="8"/>
  <c r="S66" i="8"/>
  <c r="S65" i="8"/>
  <c r="S64" i="8"/>
  <c r="S63" i="8"/>
  <c r="S62" i="8"/>
  <c r="S61" i="8"/>
  <c r="S60" i="8"/>
  <c r="S59" i="8"/>
  <c r="S58" i="8"/>
  <c r="S57" i="8"/>
  <c r="S56" i="8"/>
  <c r="S55" i="8"/>
  <c r="S54" i="8"/>
  <c r="S53" i="8"/>
  <c r="S52" i="8"/>
  <c r="S51" i="8"/>
  <c r="S50" i="8"/>
  <c r="S49" i="8"/>
  <c r="S48" i="8"/>
  <c r="S47" i="8"/>
  <c r="S46" i="8"/>
  <c r="S45" i="8"/>
  <c r="S44" i="8"/>
  <c r="S43" i="8"/>
  <c r="S42" i="8"/>
  <c r="S41" i="8"/>
  <c r="S40" i="8"/>
  <c r="S39" i="8"/>
  <c r="S38" i="8"/>
  <c r="S37" i="8"/>
  <c r="S36" i="8"/>
  <c r="S35" i="8"/>
  <c r="S34" i="8"/>
  <c r="S33" i="8"/>
  <c r="S32" i="8"/>
  <c r="S31" i="8"/>
  <c r="S30" i="8"/>
  <c r="S29" i="8"/>
  <c r="S28" i="8"/>
  <c r="S27" i="8"/>
  <c r="S26" i="8"/>
  <c r="S25" i="8"/>
  <c r="S24" i="8"/>
  <c r="S23" i="8"/>
  <c r="S22" i="8"/>
  <c r="S21" i="8"/>
  <c r="S20" i="8"/>
  <c r="S19" i="8"/>
  <c r="S18" i="8"/>
  <c r="S17" i="8"/>
  <c r="S16" i="8"/>
  <c r="S15" i="8"/>
  <c r="S14" i="8"/>
  <c r="S13" i="8"/>
  <c r="S12" i="8"/>
  <c r="S11" i="8"/>
  <c r="S10" i="8"/>
  <c r="H7" i="8"/>
  <c r="H6" i="8"/>
  <c r="D6" i="8"/>
  <c r="H5" i="8"/>
  <c r="D5" i="8"/>
  <c r="H4" i="8"/>
  <c r="D7" i="8" s="1"/>
  <c r="D4" i="8"/>
  <c r="S195" i="7"/>
  <c r="S194" i="7"/>
  <c r="S193" i="7"/>
  <c r="S192" i="7"/>
  <c r="S191" i="7"/>
  <c r="S190" i="7"/>
  <c r="S189" i="7"/>
  <c r="S188" i="7"/>
  <c r="S187" i="7"/>
  <c r="S186" i="7"/>
  <c r="S185" i="7"/>
  <c r="S184" i="7"/>
  <c r="S183" i="7"/>
  <c r="S182" i="7"/>
  <c r="S181" i="7"/>
  <c r="S180" i="7"/>
  <c r="S179" i="7"/>
  <c r="S178" i="7"/>
  <c r="S177" i="7"/>
  <c r="S176" i="7"/>
  <c r="S175" i="7"/>
  <c r="S174" i="7"/>
  <c r="S173" i="7"/>
  <c r="S172" i="7"/>
  <c r="S171" i="7"/>
  <c r="S170" i="7"/>
  <c r="S169" i="7"/>
  <c r="S168" i="7"/>
  <c r="S167" i="7"/>
  <c r="S166" i="7"/>
  <c r="S165" i="7"/>
  <c r="S164" i="7"/>
  <c r="S163" i="7"/>
  <c r="S162" i="7"/>
  <c r="S161" i="7"/>
  <c r="S160" i="7"/>
  <c r="S159" i="7"/>
  <c r="S158" i="7"/>
  <c r="S157" i="7"/>
  <c r="S156" i="7"/>
  <c r="S155" i="7"/>
  <c r="S154" i="7"/>
  <c r="S153" i="7"/>
  <c r="S152" i="7"/>
  <c r="S151" i="7"/>
  <c r="S150" i="7"/>
  <c r="S149" i="7"/>
  <c r="S148" i="7"/>
  <c r="S147" i="7"/>
  <c r="S146" i="7"/>
  <c r="S145" i="7"/>
  <c r="S144" i="7"/>
  <c r="S143" i="7"/>
  <c r="S142" i="7"/>
  <c r="S141" i="7"/>
  <c r="S140" i="7"/>
  <c r="S139" i="7"/>
  <c r="S138" i="7"/>
  <c r="S137" i="7"/>
  <c r="S136" i="7"/>
  <c r="S135" i="7"/>
  <c r="S134" i="7"/>
  <c r="S133" i="7"/>
  <c r="S132" i="7"/>
  <c r="S131" i="7"/>
  <c r="S130" i="7"/>
  <c r="S129" i="7"/>
  <c r="S128" i="7"/>
  <c r="S127" i="7"/>
  <c r="S126" i="7"/>
  <c r="S125" i="7"/>
  <c r="S124" i="7"/>
  <c r="S123" i="7"/>
  <c r="S122" i="7"/>
  <c r="S121" i="7"/>
  <c r="S120" i="7"/>
  <c r="S119" i="7"/>
  <c r="S118" i="7"/>
  <c r="S117" i="7"/>
  <c r="S116" i="7"/>
  <c r="S115" i="7"/>
  <c r="S114" i="7"/>
  <c r="S113" i="7"/>
  <c r="S112" i="7"/>
  <c r="S111" i="7"/>
  <c r="S110" i="7"/>
  <c r="S109" i="7"/>
  <c r="S108" i="7"/>
  <c r="S107" i="7"/>
  <c r="S106" i="7"/>
  <c r="S105" i="7"/>
  <c r="S104" i="7"/>
  <c r="S103" i="7"/>
  <c r="S102" i="7"/>
  <c r="S101" i="7"/>
  <c r="S100" i="7"/>
  <c r="S99" i="7"/>
  <c r="S98" i="7"/>
  <c r="S97" i="7"/>
  <c r="S96" i="7"/>
  <c r="S95" i="7"/>
  <c r="S94" i="7"/>
  <c r="S93" i="7"/>
  <c r="S92" i="7"/>
  <c r="S91" i="7"/>
  <c r="S90" i="7"/>
  <c r="S89" i="7"/>
  <c r="S88" i="7"/>
  <c r="S87" i="7"/>
  <c r="S86" i="7"/>
  <c r="S85" i="7"/>
  <c r="S84" i="7"/>
  <c r="S83" i="7"/>
  <c r="S82" i="7"/>
  <c r="S81" i="7"/>
  <c r="S80" i="7"/>
  <c r="S79" i="7"/>
  <c r="S78" i="7"/>
  <c r="S77" i="7"/>
  <c r="S76" i="7"/>
  <c r="S75" i="7"/>
  <c r="S74" i="7"/>
  <c r="S73" i="7"/>
  <c r="S72" i="7"/>
  <c r="S71" i="7"/>
  <c r="S70" i="7"/>
  <c r="S69" i="7"/>
  <c r="S68" i="7"/>
  <c r="S67" i="7"/>
  <c r="S66" i="7"/>
  <c r="S65" i="7"/>
  <c r="S64" i="7"/>
  <c r="S63" i="7"/>
  <c r="S62" i="7"/>
  <c r="S61" i="7"/>
  <c r="S60" i="7"/>
  <c r="S59" i="7"/>
  <c r="S58" i="7"/>
  <c r="S57" i="7"/>
  <c r="S56" i="7"/>
  <c r="S55" i="7"/>
  <c r="S54" i="7"/>
  <c r="S53" i="7"/>
  <c r="S52" i="7"/>
  <c r="S51" i="7"/>
  <c r="S50" i="7"/>
  <c r="S49" i="7"/>
  <c r="S48" i="7"/>
  <c r="S47" i="7"/>
  <c r="S46" i="7"/>
  <c r="S45" i="7"/>
  <c r="S44" i="7"/>
  <c r="S43" i="7"/>
  <c r="S42" i="7"/>
  <c r="S41" i="7"/>
  <c r="S40" i="7"/>
  <c r="S39" i="7"/>
  <c r="S38" i="7"/>
  <c r="S37" i="7"/>
  <c r="S36" i="7"/>
  <c r="S35" i="7"/>
  <c r="S34" i="7"/>
  <c r="S33" i="7"/>
  <c r="S32" i="7"/>
  <c r="S31" i="7"/>
  <c r="S30" i="7"/>
  <c r="S29" i="7"/>
  <c r="S28" i="7"/>
  <c r="S27" i="7"/>
  <c r="S26" i="7"/>
  <c r="S25" i="7"/>
  <c r="S24" i="7"/>
  <c r="S23" i="7"/>
  <c r="S22" i="7"/>
  <c r="S21" i="7"/>
  <c r="S20" i="7"/>
  <c r="S19" i="7"/>
  <c r="S18" i="7"/>
  <c r="S17" i="7"/>
  <c r="S16" i="7"/>
  <c r="S15" i="7"/>
  <c r="S14" i="7"/>
  <c r="S13" i="7"/>
  <c r="S12" i="7"/>
  <c r="S11" i="7"/>
  <c r="S10" i="7"/>
  <c r="H7" i="7"/>
  <c r="H6" i="7"/>
  <c r="D6" i="7"/>
  <c r="H5" i="7"/>
  <c r="D5" i="7"/>
  <c r="D4" i="7"/>
  <c r="H4" i="7" s="1"/>
  <c r="S146" i="6"/>
  <c r="S145" i="6"/>
  <c r="S144" i="6"/>
  <c r="S143" i="6"/>
  <c r="S142" i="6"/>
  <c r="S141" i="6"/>
  <c r="S140" i="6"/>
  <c r="S139" i="6"/>
  <c r="S138" i="6"/>
  <c r="S137" i="6"/>
  <c r="S136" i="6"/>
  <c r="S135" i="6"/>
  <c r="S134" i="6"/>
  <c r="S133" i="6"/>
  <c r="S132" i="6"/>
  <c r="S131" i="6"/>
  <c r="S130" i="6"/>
  <c r="S129" i="6"/>
  <c r="S128" i="6"/>
  <c r="S127" i="6"/>
  <c r="S126" i="6"/>
  <c r="S125" i="6"/>
  <c r="S124" i="6"/>
  <c r="S123" i="6"/>
  <c r="S122" i="6"/>
  <c r="S121" i="6"/>
  <c r="S120" i="6"/>
  <c r="S119" i="6"/>
  <c r="S118" i="6"/>
  <c r="S117" i="6"/>
  <c r="S116" i="6"/>
  <c r="S115" i="6"/>
  <c r="S114" i="6"/>
  <c r="S113" i="6"/>
  <c r="S112" i="6"/>
  <c r="S111" i="6"/>
  <c r="S110" i="6"/>
  <c r="S109" i="6"/>
  <c r="S108" i="6"/>
  <c r="S107" i="6"/>
  <c r="S106" i="6"/>
  <c r="S105" i="6"/>
  <c r="S104" i="6"/>
  <c r="S103" i="6"/>
  <c r="S102" i="6"/>
  <c r="S101" i="6"/>
  <c r="S100" i="6"/>
  <c r="S99" i="6"/>
  <c r="S98" i="6"/>
  <c r="S97" i="6"/>
  <c r="S96" i="6"/>
  <c r="S95" i="6"/>
  <c r="S94" i="6"/>
  <c r="S93" i="6"/>
  <c r="S92" i="6"/>
  <c r="S91" i="6"/>
  <c r="S90" i="6"/>
  <c r="S89" i="6"/>
  <c r="S88" i="6"/>
  <c r="S87" i="6"/>
  <c r="S86" i="6"/>
  <c r="S85" i="6"/>
  <c r="S84" i="6"/>
  <c r="S83" i="6"/>
  <c r="S82" i="6"/>
  <c r="S81" i="6"/>
  <c r="S80" i="6"/>
  <c r="S79" i="6"/>
  <c r="S78" i="6"/>
  <c r="S77" i="6"/>
  <c r="S76" i="6"/>
  <c r="S75" i="6"/>
  <c r="S74" i="6"/>
  <c r="S73" i="6"/>
  <c r="S72" i="6"/>
  <c r="S71" i="6"/>
  <c r="S70" i="6"/>
  <c r="S69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H7" i="6"/>
  <c r="H6" i="6"/>
  <c r="D6" i="6"/>
  <c r="D5" i="6"/>
  <c r="H5" i="6" s="1"/>
  <c r="D4" i="6"/>
  <c r="H4" i="6" s="1"/>
  <c r="S107" i="5"/>
  <c r="S106" i="5"/>
  <c r="S105" i="5"/>
  <c r="S104" i="5"/>
  <c r="S103" i="5"/>
  <c r="S102" i="5"/>
  <c r="S101" i="5"/>
  <c r="S100" i="5"/>
  <c r="S99" i="5"/>
  <c r="S98" i="5"/>
  <c r="S97" i="5"/>
  <c r="S96" i="5"/>
  <c r="S95" i="5"/>
  <c r="S94" i="5"/>
  <c r="S93" i="5"/>
  <c r="S92" i="5"/>
  <c r="S91" i="5"/>
  <c r="S90" i="5"/>
  <c r="S89" i="5"/>
  <c r="S88" i="5"/>
  <c r="S87" i="5"/>
  <c r="S86" i="5"/>
  <c r="S85" i="5"/>
  <c r="S84" i="5"/>
  <c r="S83" i="5"/>
  <c r="S82" i="5"/>
  <c r="S81" i="5"/>
  <c r="S80" i="5"/>
  <c r="S79" i="5"/>
  <c r="S78" i="5"/>
  <c r="S77" i="5"/>
  <c r="S76" i="5"/>
  <c r="S75" i="5"/>
  <c r="S74" i="5"/>
  <c r="S73" i="5"/>
  <c r="S72" i="5"/>
  <c r="S71" i="5"/>
  <c r="S70" i="5"/>
  <c r="S69" i="5"/>
  <c r="S68" i="5"/>
  <c r="S67" i="5"/>
  <c r="S66" i="5"/>
  <c r="S65" i="5"/>
  <c r="S64" i="5"/>
  <c r="S63" i="5"/>
  <c r="S62" i="5"/>
  <c r="S61" i="5"/>
  <c r="S60" i="5"/>
  <c r="S59" i="5"/>
  <c r="S58" i="5"/>
  <c r="S57" i="5"/>
  <c r="S56" i="5"/>
  <c r="S55" i="5"/>
  <c r="S54" i="5"/>
  <c r="S53" i="5"/>
  <c r="S52" i="5"/>
  <c r="S51" i="5"/>
  <c r="S50" i="5"/>
  <c r="S49" i="5"/>
  <c r="S48" i="5"/>
  <c r="S47" i="5"/>
  <c r="S46" i="5"/>
  <c r="S45" i="5"/>
  <c r="S44" i="5"/>
  <c r="S43" i="5"/>
  <c r="S42" i="5"/>
  <c r="S41" i="5"/>
  <c r="S40" i="5"/>
  <c r="S39" i="5"/>
  <c r="S38" i="5"/>
  <c r="S37" i="5"/>
  <c r="S36" i="5"/>
  <c r="S35" i="5"/>
  <c r="S34" i="5"/>
  <c r="S33" i="5"/>
  <c r="S32" i="5"/>
  <c r="S31" i="5"/>
  <c r="S30" i="5"/>
  <c r="S29" i="5"/>
  <c r="S28" i="5"/>
  <c r="S27" i="5"/>
  <c r="S26" i="5"/>
  <c r="S25" i="5"/>
  <c r="S24" i="5"/>
  <c r="S23" i="5"/>
  <c r="S22" i="5"/>
  <c r="S21" i="5"/>
  <c r="S20" i="5"/>
  <c r="S19" i="5"/>
  <c r="S18" i="5"/>
  <c r="S17" i="5"/>
  <c r="S16" i="5"/>
  <c r="S15" i="5"/>
  <c r="S14" i="5"/>
  <c r="S13" i="5"/>
  <c r="S12" i="5"/>
  <c r="S11" i="5"/>
  <c r="S10" i="5"/>
  <c r="H7" i="5"/>
  <c r="H6" i="5"/>
  <c r="D6" i="5"/>
  <c r="D5" i="5"/>
  <c r="H5" i="5" s="1"/>
  <c r="D7" i="5" s="1"/>
  <c r="H4" i="5"/>
  <c r="D4" i="5"/>
  <c r="S144" i="4"/>
  <c r="S143" i="4"/>
  <c r="S142" i="4"/>
  <c r="S141" i="4"/>
  <c r="S140" i="4"/>
  <c r="S139" i="4"/>
  <c r="S138" i="4"/>
  <c r="S137" i="4"/>
  <c r="S136" i="4"/>
  <c r="S135" i="4"/>
  <c r="S134" i="4"/>
  <c r="S133" i="4"/>
  <c r="S132" i="4"/>
  <c r="S131" i="4"/>
  <c r="S130" i="4"/>
  <c r="S129" i="4"/>
  <c r="S128" i="4"/>
  <c r="S127" i="4"/>
  <c r="S126" i="4"/>
  <c r="S125" i="4"/>
  <c r="S124" i="4"/>
  <c r="S123" i="4"/>
  <c r="S122" i="4"/>
  <c r="S121" i="4"/>
  <c r="S120" i="4"/>
  <c r="S119" i="4"/>
  <c r="S118" i="4"/>
  <c r="S117" i="4"/>
  <c r="S116" i="4"/>
  <c r="S115" i="4"/>
  <c r="S114" i="4"/>
  <c r="S113" i="4"/>
  <c r="S112" i="4"/>
  <c r="S111" i="4"/>
  <c r="S110" i="4"/>
  <c r="S109" i="4"/>
  <c r="S108" i="4"/>
  <c r="S107" i="4"/>
  <c r="S106" i="4"/>
  <c r="S105" i="4"/>
  <c r="S104" i="4"/>
  <c r="S103" i="4"/>
  <c r="S102" i="4"/>
  <c r="S101" i="4"/>
  <c r="S100" i="4"/>
  <c r="S99" i="4"/>
  <c r="S98" i="4"/>
  <c r="S97" i="4"/>
  <c r="S96" i="4"/>
  <c r="S95" i="4"/>
  <c r="S94" i="4"/>
  <c r="S93" i="4"/>
  <c r="S92" i="4"/>
  <c r="S91" i="4"/>
  <c r="S90" i="4"/>
  <c r="S89" i="4"/>
  <c r="S88" i="4"/>
  <c r="S87" i="4"/>
  <c r="S86" i="4"/>
  <c r="S85" i="4"/>
  <c r="S84" i="4"/>
  <c r="S83" i="4"/>
  <c r="S82" i="4"/>
  <c r="S81" i="4"/>
  <c r="S80" i="4"/>
  <c r="S79" i="4"/>
  <c r="S78" i="4"/>
  <c r="S77" i="4"/>
  <c r="S76" i="4"/>
  <c r="S75" i="4"/>
  <c r="S74" i="4"/>
  <c r="S73" i="4"/>
  <c r="S72" i="4"/>
  <c r="S71" i="4"/>
  <c r="S70" i="4"/>
  <c r="S69" i="4"/>
  <c r="S68" i="4"/>
  <c r="S67" i="4"/>
  <c r="S66" i="4"/>
  <c r="S65" i="4"/>
  <c r="S64" i="4"/>
  <c r="S63" i="4"/>
  <c r="S62" i="4"/>
  <c r="S61" i="4"/>
  <c r="S60" i="4"/>
  <c r="S59" i="4"/>
  <c r="S58" i="4"/>
  <c r="S57" i="4"/>
  <c r="S56" i="4"/>
  <c r="S55" i="4"/>
  <c r="S54" i="4"/>
  <c r="S53" i="4"/>
  <c r="S52" i="4"/>
  <c r="S51" i="4"/>
  <c r="S50" i="4"/>
  <c r="S49" i="4"/>
  <c r="S48" i="4"/>
  <c r="S47" i="4"/>
  <c r="S46" i="4"/>
  <c r="S45" i="4"/>
  <c r="S44" i="4"/>
  <c r="S43" i="4"/>
  <c r="S42" i="4"/>
  <c r="S41" i="4"/>
  <c r="S40" i="4"/>
  <c r="S39" i="4"/>
  <c r="S38" i="4"/>
  <c r="S37" i="4"/>
  <c r="S36" i="4"/>
  <c r="S35" i="4"/>
  <c r="S34" i="4"/>
  <c r="S33" i="4"/>
  <c r="S32" i="4"/>
  <c r="S31" i="4"/>
  <c r="S30" i="4"/>
  <c r="S29" i="4"/>
  <c r="S28" i="4"/>
  <c r="S27" i="4"/>
  <c r="S26" i="4"/>
  <c r="S25" i="4"/>
  <c r="S24" i="4"/>
  <c r="S23" i="4"/>
  <c r="S22" i="4"/>
  <c r="S21" i="4"/>
  <c r="S20" i="4"/>
  <c r="S19" i="4"/>
  <c r="S18" i="4"/>
  <c r="S17" i="4"/>
  <c r="S16" i="4"/>
  <c r="S15" i="4"/>
  <c r="S14" i="4"/>
  <c r="S13" i="4"/>
  <c r="S12" i="4"/>
  <c r="S11" i="4"/>
  <c r="S10" i="4"/>
  <c r="H7" i="4"/>
  <c r="H6" i="4"/>
  <c r="D6" i="4"/>
  <c r="D5" i="4"/>
  <c r="H5" i="4" s="1"/>
  <c r="D7" i="4" s="1"/>
  <c r="H4" i="4"/>
  <c r="D4" i="4"/>
  <c r="S102" i="3"/>
  <c r="S101" i="3"/>
  <c r="S100" i="3"/>
  <c r="S99" i="3"/>
  <c r="S98" i="3"/>
  <c r="S97" i="3"/>
  <c r="S96" i="3"/>
  <c r="S95" i="3"/>
  <c r="S94" i="3"/>
  <c r="S93" i="3"/>
  <c r="S92" i="3"/>
  <c r="S91" i="3"/>
  <c r="S90" i="3"/>
  <c r="S89" i="3"/>
  <c r="S88" i="3"/>
  <c r="S87" i="3"/>
  <c r="S86" i="3"/>
  <c r="S85" i="3"/>
  <c r="S84" i="3"/>
  <c r="S83" i="3"/>
  <c r="S82" i="3"/>
  <c r="S81" i="3"/>
  <c r="S80" i="3"/>
  <c r="S79" i="3"/>
  <c r="S78" i="3"/>
  <c r="S77" i="3"/>
  <c r="S76" i="3"/>
  <c r="S75" i="3"/>
  <c r="S74" i="3"/>
  <c r="S73" i="3"/>
  <c r="S72" i="3"/>
  <c r="S71" i="3"/>
  <c r="S70" i="3"/>
  <c r="S69" i="3"/>
  <c r="S68" i="3"/>
  <c r="S67" i="3"/>
  <c r="S66" i="3"/>
  <c r="S65" i="3"/>
  <c r="S64" i="3"/>
  <c r="S63" i="3"/>
  <c r="S62" i="3"/>
  <c r="S61" i="3"/>
  <c r="S60" i="3"/>
  <c r="S59" i="3"/>
  <c r="S58" i="3"/>
  <c r="S57" i="3"/>
  <c r="S56" i="3"/>
  <c r="S55" i="3"/>
  <c r="S54" i="3"/>
  <c r="S53" i="3"/>
  <c r="S52" i="3"/>
  <c r="S51" i="3"/>
  <c r="S50" i="3"/>
  <c r="S49" i="3"/>
  <c r="S48" i="3"/>
  <c r="S47" i="3"/>
  <c r="S46" i="3"/>
  <c r="S45" i="3"/>
  <c r="S44" i="3"/>
  <c r="S43" i="3"/>
  <c r="S42" i="3"/>
  <c r="S41" i="3"/>
  <c r="S40" i="3"/>
  <c r="S39" i="3"/>
  <c r="S38" i="3"/>
  <c r="S37" i="3"/>
  <c r="S36" i="3"/>
  <c r="S35" i="3"/>
  <c r="S34" i="3"/>
  <c r="S33" i="3"/>
  <c r="S32" i="3"/>
  <c r="S31" i="3"/>
  <c r="S30" i="3"/>
  <c r="S29" i="3"/>
  <c r="S28" i="3"/>
  <c r="S27" i="3"/>
  <c r="S26" i="3"/>
  <c r="S25" i="3"/>
  <c r="S24" i="3"/>
  <c r="S23" i="3"/>
  <c r="S22" i="3"/>
  <c r="S21" i="3"/>
  <c r="S20" i="3"/>
  <c r="S19" i="3"/>
  <c r="S18" i="3"/>
  <c r="S17" i="3"/>
  <c r="S16" i="3"/>
  <c r="S15" i="3"/>
  <c r="S14" i="3"/>
  <c r="S13" i="3"/>
  <c r="S12" i="3"/>
  <c r="S11" i="3"/>
  <c r="S10" i="3"/>
  <c r="H7" i="3"/>
  <c r="H6" i="3"/>
  <c r="D6" i="3"/>
  <c r="D5" i="3"/>
  <c r="H5" i="3" s="1"/>
  <c r="D4" i="3"/>
  <c r="H4" i="3" s="1"/>
  <c r="S197" i="2"/>
  <c r="S196" i="2"/>
  <c r="S195" i="2"/>
  <c r="S194" i="2"/>
  <c r="S193" i="2"/>
  <c r="S192" i="2"/>
  <c r="S191" i="2"/>
  <c r="S190" i="2"/>
  <c r="S189" i="2"/>
  <c r="S188" i="2"/>
  <c r="S187" i="2"/>
  <c r="S186" i="2"/>
  <c r="S185" i="2"/>
  <c r="S184" i="2"/>
  <c r="S183" i="2"/>
  <c r="S182" i="2"/>
  <c r="S181" i="2"/>
  <c r="S180" i="2"/>
  <c r="S179" i="2"/>
  <c r="S178" i="2"/>
  <c r="S177" i="2"/>
  <c r="S176" i="2"/>
  <c r="S175" i="2"/>
  <c r="S174" i="2"/>
  <c r="S173" i="2"/>
  <c r="S172" i="2"/>
  <c r="S171" i="2"/>
  <c r="S170" i="2"/>
  <c r="S169" i="2"/>
  <c r="S168" i="2"/>
  <c r="S167" i="2"/>
  <c r="S166" i="2"/>
  <c r="S165" i="2"/>
  <c r="S164" i="2"/>
  <c r="S163" i="2"/>
  <c r="S162" i="2"/>
  <c r="S161" i="2"/>
  <c r="S160" i="2"/>
  <c r="S159" i="2"/>
  <c r="S158" i="2"/>
  <c r="S157" i="2"/>
  <c r="S156" i="2"/>
  <c r="S155" i="2"/>
  <c r="S154" i="2"/>
  <c r="S153" i="2"/>
  <c r="S152" i="2"/>
  <c r="S151" i="2"/>
  <c r="S150" i="2"/>
  <c r="S149" i="2"/>
  <c r="S148" i="2"/>
  <c r="S147" i="2"/>
  <c r="S146" i="2"/>
  <c r="S145" i="2"/>
  <c r="S144" i="2"/>
  <c r="S143" i="2"/>
  <c r="S142" i="2"/>
  <c r="S141" i="2"/>
  <c r="S140" i="2"/>
  <c r="S139" i="2"/>
  <c r="S138" i="2"/>
  <c r="S137" i="2"/>
  <c r="S136" i="2"/>
  <c r="S135" i="2"/>
  <c r="S134" i="2"/>
  <c r="S133" i="2"/>
  <c r="S132" i="2"/>
  <c r="S131" i="2"/>
  <c r="S130" i="2"/>
  <c r="S129" i="2"/>
  <c r="S128" i="2"/>
  <c r="S127" i="2"/>
  <c r="S126" i="2"/>
  <c r="S125" i="2"/>
  <c r="S124" i="2"/>
  <c r="S123" i="2"/>
  <c r="S122" i="2"/>
  <c r="S121" i="2"/>
  <c r="S120" i="2"/>
  <c r="S119" i="2"/>
  <c r="S118" i="2"/>
  <c r="S117" i="2"/>
  <c r="S116" i="2"/>
  <c r="S115" i="2"/>
  <c r="S114" i="2"/>
  <c r="S113" i="2"/>
  <c r="S112" i="2"/>
  <c r="S111" i="2"/>
  <c r="S110" i="2"/>
  <c r="S109" i="2"/>
  <c r="S108" i="2"/>
  <c r="S107" i="2"/>
  <c r="S106" i="2"/>
  <c r="S105" i="2"/>
  <c r="S104" i="2"/>
  <c r="S103" i="2"/>
  <c r="S102" i="2"/>
  <c r="S101" i="2"/>
  <c r="S100" i="2"/>
  <c r="S99" i="2"/>
  <c r="S98" i="2"/>
  <c r="S97" i="2"/>
  <c r="S96" i="2"/>
  <c r="S95" i="2"/>
  <c r="S94" i="2"/>
  <c r="S93" i="2"/>
  <c r="S92" i="2"/>
  <c r="S91" i="2"/>
  <c r="S90" i="2"/>
  <c r="S89" i="2"/>
  <c r="S88" i="2"/>
  <c r="S87" i="2"/>
  <c r="S86" i="2"/>
  <c r="S85" i="2"/>
  <c r="S84" i="2"/>
  <c r="S83" i="2"/>
  <c r="S82" i="2"/>
  <c r="S81" i="2"/>
  <c r="S80" i="2"/>
  <c r="S79" i="2"/>
  <c r="S78" i="2"/>
  <c r="S77" i="2"/>
  <c r="S76" i="2"/>
  <c r="S75" i="2"/>
  <c r="S74" i="2"/>
  <c r="S73" i="2"/>
  <c r="S72" i="2"/>
  <c r="S71" i="2"/>
  <c r="S70" i="2"/>
  <c r="S69" i="2"/>
  <c r="S68" i="2"/>
  <c r="S67" i="2"/>
  <c r="S66" i="2"/>
  <c r="S65" i="2"/>
  <c r="S64" i="2"/>
  <c r="S63" i="2"/>
  <c r="S62" i="2"/>
  <c r="S61" i="2"/>
  <c r="S60" i="2"/>
  <c r="S59" i="2"/>
  <c r="S58" i="2"/>
  <c r="S57" i="2"/>
  <c r="S56" i="2"/>
  <c r="S55" i="2"/>
  <c r="S54" i="2"/>
  <c r="S53" i="2"/>
  <c r="S52" i="2"/>
  <c r="S51" i="2"/>
  <c r="S50" i="2"/>
  <c r="S49" i="2"/>
  <c r="S48" i="2"/>
  <c r="S47" i="2"/>
  <c r="S46" i="2"/>
  <c r="S45" i="2"/>
  <c r="S44" i="2"/>
  <c r="S43" i="2"/>
  <c r="S42" i="2"/>
  <c r="S41" i="2"/>
  <c r="S40" i="2"/>
  <c r="S39" i="2"/>
  <c r="S38" i="2"/>
  <c r="S37" i="2"/>
  <c r="S36" i="2"/>
  <c r="S35" i="2"/>
  <c r="S34" i="2"/>
  <c r="S33" i="2"/>
  <c r="S32" i="2"/>
  <c r="S31" i="2"/>
  <c r="S30" i="2"/>
  <c r="S29" i="2"/>
  <c r="S28" i="2"/>
  <c r="S27" i="2"/>
  <c r="S26" i="2"/>
  <c r="S25" i="2"/>
  <c r="S24" i="2"/>
  <c r="S23" i="2"/>
  <c r="S22" i="2"/>
  <c r="S21" i="2"/>
  <c r="S20" i="2"/>
  <c r="S19" i="2"/>
  <c r="S18" i="2"/>
  <c r="S17" i="2"/>
  <c r="S16" i="2"/>
  <c r="S15" i="2"/>
  <c r="S14" i="2"/>
  <c r="S13" i="2"/>
  <c r="S12" i="2"/>
  <c r="S11" i="2"/>
  <c r="S10" i="2"/>
  <c r="H7" i="2"/>
  <c r="H6" i="2"/>
  <c r="D6" i="2"/>
  <c r="D5" i="2"/>
  <c r="H5" i="2" s="1"/>
  <c r="D7" i="2" s="1"/>
  <c r="D4" i="2"/>
  <c r="H4" i="2" s="1"/>
  <c r="D7" i="6" l="1"/>
  <c r="D7" i="9"/>
  <c r="D7" i="7"/>
  <c r="D7" i="3"/>
  <c r="D7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Transaction Hash:
0xa90e52714af0074daf223dd586e2184e4114574556bcca06e87379ec702951d4</t>
        </r>
      </text>
    </comment>
    <comment ref="AY11" authorId="0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Transaction Hash:
0xb8deb980bda7e61698730790a583391b1d271b9e306ee6a3e2ff974f63362fa2</t>
        </r>
      </text>
    </comment>
    <comment ref="AY12" authorId="0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Transaction Hash:
0x4ef2223398713233232f8064eca73ba8105eeffb119464fc1e4c34adc074acc5</t>
        </r>
      </text>
    </comment>
    <comment ref="AY13" authorId="0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Transaction Hash:
0x793dc00aa75fb21770431ee83e7847dff5a27a97f7917a126a52cfbc071f312e</t>
        </r>
      </text>
    </comment>
    <comment ref="AZ13" authorId="0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Transaction Hash:
0x3a62e2c1fd7239a2c39b72f0235f2fdc5cb22a0229db56885e0592bf1f444674</t>
        </r>
      </text>
    </comment>
    <comment ref="BA13" authorId="0" shapeId="0" xr:uid="{00000000-0006-0000-0200-000006000000}">
      <text>
        <r>
          <rPr>
            <sz val="11"/>
            <color theme="1"/>
            <rFont val="Calibri"/>
            <family val="2"/>
            <scheme val="minor"/>
          </rPr>
          <t>Transaction Hash:
0x0c7a416930cced1cb1bd6f267a900bbc50a0a67a7a5170df4fa6fa1d4eb90ac5</t>
        </r>
      </text>
    </comment>
    <comment ref="BB13" authorId="0" shapeId="0" xr:uid="{00000000-0006-0000-0200-000007000000}">
      <text>
        <r>
          <rPr>
            <sz val="11"/>
            <color theme="1"/>
            <rFont val="Calibri"/>
            <family val="2"/>
            <scheme val="minor"/>
          </rPr>
          <t>Transaction Hash:
0xf90a5749dace407be210101f7356d8a34c6784ebf4329ec3d1a8521ccf4d5dad</t>
        </r>
      </text>
    </comment>
    <comment ref="BC13" authorId="0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Transaction Hash:
0x982066e30a4331ce5077fc0313288c82f030f1c8c3acd9d81ae772e355b70985</t>
        </r>
      </text>
    </comment>
    <comment ref="BD13" authorId="0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Transaction Hash:
0xdcd90a580b618a28c050c8f510060da1eaae56329fe486b7af1a996db5005bd1</t>
        </r>
      </text>
    </comment>
    <comment ref="BE13" authorId="0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Transaction Hash:
0xd37627efeea9306330d543b7f08f83a68748646a6f12558d6601a2dacd44ef15</t>
        </r>
      </text>
    </comment>
    <comment ref="BF13" authorId="0" shapeId="0" xr:uid="{00000000-0006-0000-0200-00000B000000}">
      <text>
        <r>
          <rPr>
            <sz val="11"/>
            <color theme="1"/>
            <rFont val="Calibri"/>
            <family val="2"/>
            <scheme val="minor"/>
          </rPr>
          <t>Transaction Hash:
0xcd867bf1280d6ea693a36657a309102ba7f5d463c6e0f2299c216b3918ff4626</t>
        </r>
      </text>
    </comment>
    <comment ref="BG13" authorId="0" shapeId="0" xr:uid="{00000000-0006-0000-0200-00000C000000}">
      <text>
        <r>
          <rPr>
            <sz val="11"/>
            <color theme="1"/>
            <rFont val="Calibri"/>
            <family val="2"/>
            <scheme val="minor"/>
          </rPr>
          <t>Transaction Hash:
0x0b26497a5a0618d35fdde024ff336f26a6c910be0bac05d9976d489ee877d3a2</t>
        </r>
      </text>
    </comment>
    <comment ref="BH13" authorId="0" shapeId="0" xr:uid="{00000000-0006-0000-0200-00000D000000}">
      <text>
        <r>
          <rPr>
            <sz val="11"/>
            <color theme="1"/>
            <rFont val="Calibri"/>
            <family val="2"/>
            <scheme val="minor"/>
          </rPr>
          <t>Transaction Hash:
0x1b72a37d9519c5652203c81fa36a24848e40d7d576e42020f27dc4ec898c14c2</t>
        </r>
      </text>
    </comment>
    <comment ref="BI13" authorId="0" shapeId="0" xr:uid="{00000000-0006-0000-0200-00000E000000}">
      <text>
        <r>
          <rPr>
            <sz val="11"/>
            <color theme="1"/>
            <rFont val="Calibri"/>
            <family val="2"/>
            <scheme val="minor"/>
          </rPr>
          <t>Transaction Hash:
0x9e28a49aacf5bd73ffa5b9a49683806fd3d358503ba9f20478d0bafa9cc4fa3b</t>
        </r>
      </text>
    </comment>
    <comment ref="BJ13" authorId="0" shapeId="0" xr:uid="{00000000-0006-0000-0200-00000F000000}">
      <text>
        <r>
          <rPr>
            <sz val="11"/>
            <color theme="1"/>
            <rFont val="Calibri"/>
            <family val="2"/>
            <scheme val="minor"/>
          </rPr>
          <t>Transaction Hash:
0xc929f3a86e545fc8c557dd202c325e363c750bc48a3efe4104fef02635508e9f</t>
        </r>
      </text>
    </comment>
    <comment ref="BK13" authorId="0" shapeId="0" xr:uid="{00000000-0006-0000-0200-000010000000}">
      <text>
        <r>
          <rPr>
            <sz val="11"/>
            <color theme="1"/>
            <rFont val="Calibri"/>
            <family val="2"/>
            <scheme val="minor"/>
          </rPr>
          <t>Transaction Hash:
0x848130f0cf17f7f9af37af3056d1ab6950847ced7a69ff36c966f167cc80ab3e</t>
        </r>
      </text>
    </comment>
    <comment ref="BL13" authorId="0" shapeId="0" xr:uid="{00000000-0006-0000-0200-000011000000}">
      <text>
        <r>
          <rPr>
            <sz val="11"/>
            <color theme="1"/>
            <rFont val="Calibri"/>
            <family val="2"/>
            <scheme val="minor"/>
          </rPr>
          <t>Transaction Hash:
0xc9172a3ffca6b3b13d8a6e9302a3bc30a61f310effd3908f3171656af23fe206</t>
        </r>
      </text>
    </comment>
    <comment ref="BM13" authorId="0" shapeId="0" xr:uid="{00000000-0006-0000-0200-000012000000}">
      <text>
        <r>
          <rPr>
            <sz val="11"/>
            <color theme="1"/>
            <rFont val="Calibri"/>
            <family val="2"/>
            <scheme val="minor"/>
          </rPr>
          <t>Transaction Hash:
0xe00e56786a20195ed2c2c2afc00f080156616afc95178a5a0dd8c0071dc6b4d6</t>
        </r>
      </text>
    </comment>
    <comment ref="BN13" authorId="0" shapeId="0" xr:uid="{00000000-0006-0000-0200-000013000000}">
      <text>
        <r>
          <rPr>
            <sz val="11"/>
            <color theme="1"/>
            <rFont val="Calibri"/>
            <family val="2"/>
            <scheme val="minor"/>
          </rPr>
          <t>Transaction Hash:
0xecc5627dd4f43fe29ffc3748237a35303ba4262dc4c88ed74ced111875e1ac1a</t>
        </r>
      </text>
    </comment>
    <comment ref="BO13" authorId="0" shapeId="0" xr:uid="{00000000-0006-0000-0200-000014000000}">
      <text>
        <r>
          <rPr>
            <sz val="11"/>
            <color theme="1"/>
            <rFont val="Calibri"/>
            <family val="2"/>
            <scheme val="minor"/>
          </rPr>
          <t>Transaction Hash:
0xf6c94541a056b08a84c943d2eea3bf97ec03a1e95ddaa5b05887ecc2a23f0f00</t>
        </r>
      </text>
    </comment>
    <comment ref="BP13" authorId="0" shapeId="0" xr:uid="{00000000-0006-0000-0200-000015000000}">
      <text>
        <r>
          <rPr>
            <sz val="11"/>
            <color theme="1"/>
            <rFont val="Calibri"/>
            <family val="2"/>
            <scheme val="minor"/>
          </rPr>
          <t>Transaction Hash:
0x8e893322ee942600b6415f245b69314c66c702930f481f30fd2639e37b31f4a8</t>
        </r>
      </text>
    </comment>
    <comment ref="BQ13" authorId="0" shapeId="0" xr:uid="{00000000-0006-0000-0200-000016000000}">
      <text>
        <r>
          <rPr>
            <sz val="11"/>
            <color theme="1"/>
            <rFont val="Calibri"/>
            <family val="2"/>
            <scheme val="minor"/>
          </rPr>
          <t>Transaction Hash:
0xead2a900504283c0b048755480c619c97e127f25fa5e4ad9ec5043efaf37fa2f</t>
        </r>
      </text>
    </comment>
    <comment ref="BR13" authorId="0" shapeId="0" xr:uid="{00000000-0006-0000-0200-000017000000}">
      <text>
        <r>
          <rPr>
            <sz val="11"/>
            <color theme="1"/>
            <rFont val="Calibri"/>
            <family val="2"/>
            <scheme val="minor"/>
          </rPr>
          <t>Transaction Hash:
0x86f1bdb9fa3e80353676db35b6a86e96fb3e1085a106752c3feff4b98a627b3c</t>
        </r>
      </text>
    </comment>
    <comment ref="BS13" authorId="0" shapeId="0" xr:uid="{00000000-0006-0000-0200-000018000000}">
      <text>
        <r>
          <rPr>
            <sz val="11"/>
            <color theme="1"/>
            <rFont val="Calibri"/>
            <family val="2"/>
            <scheme val="minor"/>
          </rPr>
          <t>Transaction Hash:
0xc187a7525fea6353ea159acccc3dc33607f2354bba6065e1f3247e1488436170</t>
        </r>
      </text>
    </comment>
    <comment ref="BT13" authorId="0" shapeId="0" xr:uid="{00000000-0006-0000-0200-000019000000}">
      <text>
        <r>
          <rPr>
            <sz val="11"/>
            <color theme="1"/>
            <rFont val="Calibri"/>
            <family val="2"/>
            <scheme val="minor"/>
          </rPr>
          <t>Transaction Hash:
0x2dc1c3d2d66a2da5a0a9e53c592b60b8a90e8f9fb9f3345330c63695fc253327</t>
        </r>
      </text>
    </comment>
    <comment ref="BU13" authorId="0" shapeId="0" xr:uid="{00000000-0006-0000-0200-00001A000000}">
      <text>
        <r>
          <rPr>
            <sz val="11"/>
            <color theme="1"/>
            <rFont val="Calibri"/>
            <family val="2"/>
            <scheme val="minor"/>
          </rPr>
          <t>Transaction Hash:
0xfdf659ec4d7f65b8119649d1b05965d10afc48314edd6f39a235aab8903e0ae7</t>
        </r>
      </text>
    </comment>
    <comment ref="BV13" authorId="0" shapeId="0" xr:uid="{00000000-0006-0000-0200-00001B000000}">
      <text>
        <r>
          <rPr>
            <sz val="11"/>
            <color theme="1"/>
            <rFont val="Calibri"/>
            <family val="2"/>
            <scheme val="minor"/>
          </rPr>
          <t>Transaction Hash:
0x4df114aab9b9cdc99f9295131341fe1024c871fb249789feb81b2a15345d3321</t>
        </r>
      </text>
    </comment>
    <comment ref="BW13" authorId="0" shapeId="0" xr:uid="{00000000-0006-0000-0200-00001C000000}">
      <text>
        <r>
          <rPr>
            <sz val="11"/>
            <color theme="1"/>
            <rFont val="Calibri"/>
            <family val="2"/>
            <scheme val="minor"/>
          </rPr>
          <t>Transaction Hash:
0x8be97806dd6cca56dab7c7f25d189a1c48f488753bda313bc7472e0db905dd44</t>
        </r>
      </text>
    </comment>
    <comment ref="BX13" authorId="0" shapeId="0" xr:uid="{00000000-0006-0000-0200-00001D000000}">
      <text>
        <r>
          <rPr>
            <sz val="11"/>
            <color theme="1"/>
            <rFont val="Calibri"/>
            <family val="2"/>
            <scheme val="minor"/>
          </rPr>
          <t>Transaction Hash:
0xb578cc8d63ab3fc95acbf2cf23f3992dc300f07c056a1ffc7b6113e8c740216e</t>
        </r>
      </text>
    </comment>
    <comment ref="BY13" authorId="0" shapeId="0" xr:uid="{00000000-0006-0000-0200-00001E000000}">
      <text>
        <r>
          <rPr>
            <sz val="11"/>
            <color theme="1"/>
            <rFont val="Calibri"/>
            <family val="2"/>
            <scheme val="minor"/>
          </rPr>
          <t>Transaction Hash:
0xa75698e61b1b83dd9ae5e1257bed94d4f198d39d89a74d325d53b1283380b58b</t>
        </r>
      </text>
    </comment>
    <comment ref="BZ13" authorId="0" shapeId="0" xr:uid="{00000000-0006-0000-0200-00001F000000}">
      <text>
        <r>
          <rPr>
            <sz val="11"/>
            <color theme="1"/>
            <rFont val="Calibri"/>
            <family val="2"/>
            <scheme val="minor"/>
          </rPr>
          <t>Transaction Hash:
0x6084f1fce8cad4ad0df23a8e4bd74b90ef9cce2f444e59eadf93b2e824253503</t>
        </r>
      </text>
    </comment>
    <comment ref="CA13" authorId="0" shapeId="0" xr:uid="{00000000-0006-0000-0200-000020000000}">
      <text>
        <r>
          <rPr>
            <sz val="11"/>
            <color theme="1"/>
            <rFont val="Calibri"/>
            <family val="2"/>
            <scheme val="minor"/>
          </rPr>
          <t>Transaction Hash:
0x1953517dd79c8804d6e297cb3d79d8889452b3ba488f60876f8be26e0b91cdd7</t>
        </r>
      </text>
    </comment>
    <comment ref="CB13" authorId="0" shapeId="0" xr:uid="{00000000-0006-0000-0200-000021000000}">
      <text>
        <r>
          <rPr>
            <sz val="11"/>
            <color theme="1"/>
            <rFont val="Calibri"/>
            <family val="2"/>
            <scheme val="minor"/>
          </rPr>
          <t>Transaction Hash:
0xb6249ed401a10f90327346a62bb095e2898a53329fcf99fb0d7ceca31ffa9ed8</t>
        </r>
      </text>
    </comment>
    <comment ref="CC13" authorId="0" shapeId="0" xr:uid="{00000000-0006-0000-0200-000022000000}">
      <text>
        <r>
          <rPr>
            <sz val="11"/>
            <color theme="1"/>
            <rFont val="Calibri"/>
            <family val="2"/>
            <scheme val="minor"/>
          </rPr>
          <t>Transaction Hash:
0xcf8888e3299cba0af438547138fa2824d9f9da9b068250e47a48da5b29e08e8d</t>
        </r>
      </text>
    </comment>
    <comment ref="CD13" authorId="0" shapeId="0" xr:uid="{00000000-0006-0000-0200-000023000000}">
      <text>
        <r>
          <rPr>
            <sz val="11"/>
            <color theme="1"/>
            <rFont val="Calibri"/>
            <family val="2"/>
            <scheme val="minor"/>
          </rPr>
          <t>Transaction Hash:
0x1ed654e1d0695732eaa8c7e98535a7917e6fbd6eaa81f964f3f6203b53a6253c</t>
        </r>
      </text>
    </comment>
    <comment ref="CE13" authorId="0" shapeId="0" xr:uid="{00000000-0006-0000-0200-000024000000}">
      <text>
        <r>
          <rPr>
            <sz val="11"/>
            <color theme="1"/>
            <rFont val="Calibri"/>
            <family val="2"/>
            <scheme val="minor"/>
          </rPr>
          <t>Transaction Hash:
0x3ae39bf51083d62e8277d58223678b89d2c60b2d652e859a97c2bf8bd14423bb</t>
        </r>
      </text>
    </comment>
    <comment ref="CF13" authorId="0" shapeId="0" xr:uid="{00000000-0006-0000-0200-000025000000}">
      <text>
        <r>
          <rPr>
            <sz val="11"/>
            <color theme="1"/>
            <rFont val="Calibri"/>
            <family val="2"/>
            <scheme val="minor"/>
          </rPr>
          <t>Transaction Hash:
0x0a415d53416e40c1c6c46bafbb070a431884750a8d7d97428e4fef06c165d495</t>
        </r>
      </text>
    </comment>
    <comment ref="CG13" authorId="0" shapeId="0" xr:uid="{00000000-0006-0000-0200-000026000000}">
      <text>
        <r>
          <rPr>
            <sz val="11"/>
            <color theme="1"/>
            <rFont val="Calibri"/>
            <family val="2"/>
            <scheme val="minor"/>
          </rPr>
          <t>Transaction Hash:
0x69edb7a63a489144a0ca5c1a8f64c6ab1ff0902e6a345d19b57341370f878e76</t>
        </r>
      </text>
    </comment>
    <comment ref="CH13" authorId="0" shapeId="0" xr:uid="{00000000-0006-0000-0200-000027000000}">
      <text>
        <r>
          <rPr>
            <sz val="11"/>
            <color theme="1"/>
            <rFont val="Calibri"/>
            <family val="2"/>
            <scheme val="minor"/>
          </rPr>
          <t>Transaction Hash:
0x8c0d87a78dacf972283a1f1919779b3473b10c80dc6e8c4828b6ce135817d2e1</t>
        </r>
      </text>
    </comment>
    <comment ref="CI13" authorId="0" shapeId="0" xr:uid="{00000000-0006-0000-0200-000028000000}">
      <text>
        <r>
          <rPr>
            <sz val="11"/>
            <color theme="1"/>
            <rFont val="Calibri"/>
            <family val="2"/>
            <scheme val="minor"/>
          </rPr>
          <t>Transaction Hash:
0x2afeff911d7ba9250aa7eb82502b1faa19ab3cc16168a88ac92669876142d0b5</t>
        </r>
      </text>
    </comment>
    <comment ref="CJ13" authorId="0" shapeId="0" xr:uid="{00000000-0006-0000-0200-000029000000}">
      <text>
        <r>
          <rPr>
            <sz val="11"/>
            <color theme="1"/>
            <rFont val="Calibri"/>
            <family val="2"/>
            <scheme val="minor"/>
          </rPr>
          <t>Transaction Hash:
0x2146d685e2e7f7291766a43262bfe337b928b043e763db8944b2513e5e6bc9c1</t>
        </r>
      </text>
    </comment>
    <comment ref="CK13" authorId="0" shapeId="0" xr:uid="{00000000-0006-0000-0200-00002A000000}">
      <text>
        <r>
          <rPr>
            <sz val="11"/>
            <color theme="1"/>
            <rFont val="Calibri"/>
            <family val="2"/>
            <scheme val="minor"/>
          </rPr>
          <t>Transaction Hash:
0x4c2d30ab620309d876dca9054e89c2a7eea2562d314a7bafe63284c3e36457be</t>
        </r>
      </text>
    </comment>
    <comment ref="CL13" authorId="0" shapeId="0" xr:uid="{00000000-0006-0000-0200-00002B000000}">
      <text>
        <r>
          <rPr>
            <sz val="11"/>
            <color theme="1"/>
            <rFont val="Calibri"/>
            <family val="2"/>
            <scheme val="minor"/>
          </rPr>
          <t>Transaction Hash:
0xc724154ba80aebce2ce74a602a5971b8578b2469a1df8618cee0a2e06f377ca6</t>
        </r>
      </text>
    </comment>
    <comment ref="CM13" authorId="0" shapeId="0" xr:uid="{00000000-0006-0000-0200-00002C000000}">
      <text>
        <r>
          <rPr>
            <sz val="11"/>
            <color theme="1"/>
            <rFont val="Calibri"/>
            <family val="2"/>
            <scheme val="minor"/>
          </rPr>
          <t>Transaction Hash:
0xd199344a06c71a8fe5ee6538394fc319a53333ebc4a88d346d1a9c11fe08c962</t>
        </r>
      </text>
    </comment>
    <comment ref="CN13" authorId="0" shapeId="0" xr:uid="{00000000-0006-0000-0200-00002D000000}">
      <text>
        <r>
          <rPr>
            <sz val="11"/>
            <color theme="1"/>
            <rFont val="Calibri"/>
            <family val="2"/>
            <scheme val="minor"/>
          </rPr>
          <t>Transaction Hash:
0x23627958ca621cc5649214a4f4160054b553fd60200b1fecdf823ec097b3daa4</t>
        </r>
      </text>
    </comment>
    <comment ref="CO13" authorId="0" shapeId="0" xr:uid="{00000000-0006-0000-0200-00002E000000}">
      <text>
        <r>
          <rPr>
            <sz val="11"/>
            <color theme="1"/>
            <rFont val="Calibri"/>
            <family val="2"/>
            <scheme val="minor"/>
          </rPr>
          <t>Transaction Hash:
0x443dfee3193a7d51e70e40a32ca8711c8fdfd2e70b573892d9629a9eb692c0d5</t>
        </r>
      </text>
    </comment>
    <comment ref="CP13" authorId="0" shapeId="0" xr:uid="{00000000-0006-0000-0200-00002F000000}">
      <text>
        <r>
          <rPr>
            <sz val="11"/>
            <color theme="1"/>
            <rFont val="Calibri"/>
            <family val="2"/>
            <scheme val="minor"/>
          </rPr>
          <t>Transaction Hash:
0x3fe1404b5a4d27601527bca97945de94557611f19922ad1de3b9a08d1efa4e68</t>
        </r>
      </text>
    </comment>
    <comment ref="CQ13" authorId="0" shapeId="0" xr:uid="{00000000-0006-0000-0200-000030000000}">
      <text>
        <r>
          <rPr>
            <sz val="11"/>
            <color theme="1"/>
            <rFont val="Calibri"/>
            <family val="2"/>
            <scheme val="minor"/>
          </rPr>
          <t>Transaction Hash:
0x2672522d5702bd2ccc761d3343c16e711050bb880c56ea120e7a02382a1c298d</t>
        </r>
      </text>
    </comment>
    <comment ref="CR13" authorId="0" shapeId="0" xr:uid="{00000000-0006-0000-0200-000031000000}">
      <text>
        <r>
          <rPr>
            <sz val="11"/>
            <color theme="1"/>
            <rFont val="Calibri"/>
            <family val="2"/>
            <scheme val="minor"/>
          </rPr>
          <t>Transaction Hash:
0xfc2028b0cab22a8b4648bd844283ea8642f3a61d8121a4b0a871f46680356547</t>
        </r>
      </text>
    </comment>
    <comment ref="CS13" authorId="0" shapeId="0" xr:uid="{00000000-0006-0000-0200-000032000000}">
      <text>
        <r>
          <rPr>
            <sz val="11"/>
            <color theme="1"/>
            <rFont val="Calibri"/>
            <family val="2"/>
            <scheme val="minor"/>
          </rPr>
          <t>Transaction Hash:
0x34ada481152918945732e59d013dedd3097b9488a33f26b8ff5cfaa01cffea40</t>
        </r>
      </text>
    </comment>
    <comment ref="CT13" authorId="0" shapeId="0" xr:uid="{00000000-0006-0000-0200-000033000000}">
      <text>
        <r>
          <rPr>
            <sz val="11"/>
            <color theme="1"/>
            <rFont val="Calibri"/>
            <family val="2"/>
            <scheme val="minor"/>
          </rPr>
          <t>Transaction Hash:
0x35ff785baea0acf3ba48127fef82eccb7a60b8f0e4a01e25182d57e8640b2782</t>
        </r>
      </text>
    </comment>
    <comment ref="CU13" authorId="0" shapeId="0" xr:uid="{00000000-0006-0000-0200-000034000000}">
      <text>
        <r>
          <rPr>
            <sz val="11"/>
            <color theme="1"/>
            <rFont val="Calibri"/>
            <family val="2"/>
            <scheme val="minor"/>
          </rPr>
          <t>Transaction Hash:
0xe111c29ebd28f26df86aec37474ba8c43a28c391b385f439f2b037646426a1ca</t>
        </r>
      </text>
    </comment>
    <comment ref="CV13" authorId="0" shapeId="0" xr:uid="{00000000-0006-0000-0200-000035000000}">
      <text>
        <r>
          <rPr>
            <sz val="11"/>
            <color theme="1"/>
            <rFont val="Calibri"/>
            <family val="2"/>
            <scheme val="minor"/>
          </rPr>
          <t>Transaction Hash:
0x2b6c1aa58671a9f520be7489fc09e818ae37f136486935fe7a4ce73617d81d73</t>
        </r>
      </text>
    </comment>
    <comment ref="CW13" authorId="0" shapeId="0" xr:uid="{00000000-0006-0000-0200-000036000000}">
      <text>
        <r>
          <rPr>
            <sz val="11"/>
            <color theme="1"/>
            <rFont val="Calibri"/>
            <family val="2"/>
            <scheme val="minor"/>
          </rPr>
          <t>Transaction Hash:
0x6cb0fc9ea877925a5db1897188b3918d61a6e73189d15fc0f5d3d95d928146f1</t>
        </r>
      </text>
    </comment>
    <comment ref="CX13" authorId="0" shapeId="0" xr:uid="{00000000-0006-0000-0200-000037000000}">
      <text>
        <r>
          <rPr>
            <sz val="11"/>
            <color theme="1"/>
            <rFont val="Calibri"/>
            <family val="2"/>
            <scheme val="minor"/>
          </rPr>
          <t>Transaction Hash:
0x5667934f6c361ebe5da217641f20ac2fbcb40e16fd7fd243d76602c0a1574e81</t>
        </r>
      </text>
    </comment>
    <comment ref="CY13" authorId="0" shapeId="0" xr:uid="{00000000-0006-0000-0200-000038000000}">
      <text>
        <r>
          <rPr>
            <sz val="11"/>
            <color theme="1"/>
            <rFont val="Calibri"/>
            <family val="2"/>
            <scheme val="minor"/>
          </rPr>
          <t>Transaction Hash:
0x3125324b9d6eb42c57c52d3d6b13f1abac69d5c3b405ceda5580f911a9077a77</t>
        </r>
      </text>
    </comment>
    <comment ref="CZ13" authorId="0" shapeId="0" xr:uid="{00000000-0006-0000-0200-000039000000}">
      <text>
        <r>
          <rPr>
            <sz val="11"/>
            <color theme="1"/>
            <rFont val="Calibri"/>
            <family val="2"/>
            <scheme val="minor"/>
          </rPr>
          <t>Transaction Hash:
0x51413d39e6146325ff7236316a6e3da0bcbeffe42f3c08c79a89160c5e44e3c4</t>
        </r>
      </text>
    </comment>
    <comment ref="DA13" authorId="0" shapeId="0" xr:uid="{00000000-0006-0000-0200-00003A000000}">
      <text>
        <r>
          <rPr>
            <sz val="11"/>
            <color theme="1"/>
            <rFont val="Calibri"/>
            <family val="2"/>
            <scheme val="minor"/>
          </rPr>
          <t>Transaction Hash:
0xb3ce78b0c4d551c00de2e8677067b0b170629440a9e51cc2641b9f1214b9c9a7</t>
        </r>
      </text>
    </comment>
    <comment ref="DB13" authorId="0" shapeId="0" xr:uid="{00000000-0006-0000-0200-00003B000000}">
      <text>
        <r>
          <rPr>
            <sz val="11"/>
            <color theme="1"/>
            <rFont val="Calibri"/>
            <family val="2"/>
            <scheme val="minor"/>
          </rPr>
          <t>Transaction Hash:
0x2228caa7f6925d180c4c71794c954864c0968a2678a8aef7371d4ea00866af1f</t>
        </r>
      </text>
    </comment>
    <comment ref="DC13" authorId="0" shapeId="0" xr:uid="{00000000-0006-0000-0200-00003C000000}">
      <text>
        <r>
          <rPr>
            <sz val="11"/>
            <color theme="1"/>
            <rFont val="Calibri"/>
            <family val="2"/>
            <scheme val="minor"/>
          </rPr>
          <t>Transaction Hash:
0x712decdfd6dcab05de6e56835129399346e0820e1bbb3ab2d6325938b8c49a94</t>
        </r>
      </text>
    </comment>
    <comment ref="DD13" authorId="0" shapeId="0" xr:uid="{00000000-0006-0000-0200-00003D000000}">
      <text>
        <r>
          <rPr>
            <sz val="11"/>
            <color theme="1"/>
            <rFont val="Calibri"/>
            <family val="2"/>
            <scheme val="minor"/>
          </rPr>
          <t>Transaction Hash:
0x238772c22eba534d2dd8eed2ecbdb929b6f68344ab7c759ff49eecb32a7abc4d</t>
        </r>
      </text>
    </comment>
    <comment ref="DE13" authorId="0" shapeId="0" xr:uid="{00000000-0006-0000-0200-00003E000000}">
      <text>
        <r>
          <rPr>
            <sz val="11"/>
            <color theme="1"/>
            <rFont val="Calibri"/>
            <family val="2"/>
            <scheme val="minor"/>
          </rPr>
          <t>Transaction Hash:
0x1501741fd21b6878abf9412760372346dcebc47b6c41523ea6b20cc60f3e741f</t>
        </r>
      </text>
    </comment>
    <comment ref="DF13" authorId="0" shapeId="0" xr:uid="{00000000-0006-0000-0200-00003F000000}">
      <text>
        <r>
          <rPr>
            <sz val="11"/>
            <color theme="1"/>
            <rFont val="Calibri"/>
            <family val="2"/>
            <scheme val="minor"/>
          </rPr>
          <t>Transaction Hash:
0x8ef7daa2cda10f5b51b414a451ed6c913ac6498b9fe6b2264565f9b88a7d78f5</t>
        </r>
      </text>
    </comment>
    <comment ref="DG13" authorId="0" shapeId="0" xr:uid="{00000000-0006-0000-0200-000040000000}">
      <text>
        <r>
          <rPr>
            <sz val="11"/>
            <color theme="1"/>
            <rFont val="Calibri"/>
            <family val="2"/>
            <scheme val="minor"/>
          </rPr>
          <t>Transaction Hash:
0x86b26b10c3b1c9b4f47af3e8247d555a95e20ac58e1fe897ab8cd46117f089b4</t>
        </r>
      </text>
    </comment>
    <comment ref="DH13" authorId="0" shapeId="0" xr:uid="{00000000-0006-0000-0200-000041000000}">
      <text>
        <r>
          <rPr>
            <sz val="11"/>
            <color theme="1"/>
            <rFont val="Calibri"/>
            <family val="2"/>
            <scheme val="minor"/>
          </rPr>
          <t>Transaction Hash:
0x51edcd24ed045a47b502189128729faa63b455637d56341855cf3bf5083b0225</t>
        </r>
      </text>
    </comment>
    <comment ref="DI13" authorId="0" shapeId="0" xr:uid="{00000000-0006-0000-0200-000042000000}">
      <text>
        <r>
          <rPr>
            <sz val="11"/>
            <color theme="1"/>
            <rFont val="Calibri"/>
            <family val="2"/>
            <scheme val="minor"/>
          </rPr>
          <t>Transaction Hash:
0xfd16c3915d7aa2815ebdbdfc36a3efd06a049dcd399655535b589d32b0ce9dbe</t>
        </r>
      </text>
    </comment>
    <comment ref="DJ13" authorId="0" shapeId="0" xr:uid="{00000000-0006-0000-0200-000043000000}">
      <text>
        <r>
          <rPr>
            <sz val="11"/>
            <color theme="1"/>
            <rFont val="Calibri"/>
            <family val="2"/>
            <scheme val="minor"/>
          </rPr>
          <t>Transaction Hash:
0xd245e699b044ee80d57614b0e99159b65b57c8254398924b011ff646c3ef66fa</t>
        </r>
      </text>
    </comment>
    <comment ref="DK13" authorId="0" shapeId="0" xr:uid="{00000000-0006-0000-0200-000044000000}">
      <text>
        <r>
          <rPr>
            <sz val="11"/>
            <color theme="1"/>
            <rFont val="Calibri"/>
            <family val="2"/>
            <scheme val="minor"/>
          </rPr>
          <t>Transaction Hash:
0x377f7504177e2cb1e8bef7ba1712ec0ae950cfce5aef39c3292d6d182abc027e</t>
        </r>
      </text>
    </comment>
    <comment ref="DL13" authorId="0" shapeId="0" xr:uid="{00000000-0006-0000-0200-000045000000}">
      <text>
        <r>
          <rPr>
            <sz val="11"/>
            <color theme="1"/>
            <rFont val="Calibri"/>
            <family val="2"/>
            <scheme val="minor"/>
          </rPr>
          <t>Transaction Hash:
0x7b244bfa3af156dfab310666dc633c2a34f4cf0be1189079948061f1641b6ca3</t>
        </r>
      </text>
    </comment>
    <comment ref="DM13" authorId="0" shapeId="0" xr:uid="{00000000-0006-0000-0200-000046000000}">
      <text>
        <r>
          <rPr>
            <sz val="11"/>
            <color theme="1"/>
            <rFont val="Calibri"/>
            <family val="2"/>
            <scheme val="minor"/>
          </rPr>
          <t>Transaction Hash:
0x41c1af99c2c025be49460f6413105db3d642b407419fb96f2fd9c646ecaaf55e</t>
        </r>
      </text>
    </comment>
    <comment ref="DN13" authorId="0" shapeId="0" xr:uid="{00000000-0006-0000-0200-000047000000}">
      <text>
        <r>
          <rPr>
            <sz val="11"/>
            <color theme="1"/>
            <rFont val="Calibri"/>
            <family val="2"/>
            <scheme val="minor"/>
          </rPr>
          <t>Transaction Hash:
0x6f33d0112b2b5731c763015c632bec2cd3d1dca46e5a49c819f2e3edb477b67d</t>
        </r>
      </text>
    </comment>
    <comment ref="DO13" authorId="0" shapeId="0" xr:uid="{00000000-0006-0000-0200-000048000000}">
      <text>
        <r>
          <rPr>
            <sz val="11"/>
            <color theme="1"/>
            <rFont val="Calibri"/>
            <family val="2"/>
            <scheme val="minor"/>
          </rPr>
          <t>Transaction Hash:
0x6452007252cec012f9c324db728bbac21fc3a9bd71e0988036f83e170cb07003</t>
        </r>
      </text>
    </comment>
    <comment ref="DP13" authorId="0" shapeId="0" xr:uid="{00000000-0006-0000-0200-000049000000}">
      <text>
        <r>
          <rPr>
            <sz val="11"/>
            <color theme="1"/>
            <rFont val="Calibri"/>
            <family val="2"/>
            <scheme val="minor"/>
          </rPr>
          <t>Transaction Hash:
0xc5f5488f66db39d4b6f361a0f8d476eba3daccb98b226265dae43e8f7b374b4f</t>
        </r>
      </text>
    </comment>
    <comment ref="DQ13" authorId="0" shapeId="0" xr:uid="{00000000-0006-0000-0200-00004A000000}">
      <text>
        <r>
          <rPr>
            <sz val="11"/>
            <color theme="1"/>
            <rFont val="Calibri"/>
            <family val="2"/>
            <scheme val="minor"/>
          </rPr>
          <t>Transaction Hash:
0x8034e63c8d0b97df651903ff78b1076bd722e114b705df0b80e0484e5ab0dae2</t>
        </r>
      </text>
    </comment>
    <comment ref="DR13" authorId="0" shapeId="0" xr:uid="{00000000-0006-0000-0200-00004B000000}">
      <text>
        <r>
          <rPr>
            <sz val="11"/>
            <color theme="1"/>
            <rFont val="Calibri"/>
            <family val="2"/>
            <scheme val="minor"/>
          </rPr>
          <t>Transaction Hash:
0x09c7118196db94fe517ac275d75f5445bbd497078012112330e2006acbf641b6</t>
        </r>
      </text>
    </comment>
    <comment ref="DS13" authorId="0" shapeId="0" xr:uid="{00000000-0006-0000-0200-00004C000000}">
      <text>
        <r>
          <rPr>
            <sz val="11"/>
            <color theme="1"/>
            <rFont val="Calibri"/>
            <family val="2"/>
            <scheme val="minor"/>
          </rPr>
          <t>Transaction Hash:
0x217c307a21997556b08a57561acda250d76865b13451154f756e20e71c232988</t>
        </r>
      </text>
    </comment>
    <comment ref="DT13" authorId="0" shapeId="0" xr:uid="{00000000-0006-0000-0200-00004D000000}">
      <text>
        <r>
          <rPr>
            <sz val="11"/>
            <color theme="1"/>
            <rFont val="Calibri"/>
            <family val="2"/>
            <scheme val="minor"/>
          </rPr>
          <t>Transaction Hash:
0xb35d2ad3595fe2c9fb297c2b26e1d9427bf6db7dabf0345a95dc5a2f54edf20d</t>
        </r>
      </text>
    </comment>
    <comment ref="DU13" authorId="0" shapeId="0" xr:uid="{00000000-0006-0000-0200-00004E000000}">
      <text>
        <r>
          <rPr>
            <sz val="11"/>
            <color theme="1"/>
            <rFont val="Calibri"/>
            <family val="2"/>
            <scheme val="minor"/>
          </rPr>
          <t>Transaction Hash:
0xe2adf7020a36034538c85b9dfd8b2407109c3afeea2c8ee4b53380e343920be9</t>
        </r>
      </text>
    </comment>
    <comment ref="DV13" authorId="0" shapeId="0" xr:uid="{00000000-0006-0000-0200-00004F000000}">
      <text>
        <r>
          <rPr>
            <sz val="11"/>
            <color theme="1"/>
            <rFont val="Calibri"/>
            <family val="2"/>
            <scheme val="minor"/>
          </rPr>
          <t>Transaction Hash:
0xe9869b1e5ac317de3b99f6c030c4eac679652aa252121ece4b503dfb62336c0f</t>
        </r>
      </text>
    </comment>
    <comment ref="DW13" authorId="0" shapeId="0" xr:uid="{00000000-0006-0000-0200-000050000000}">
      <text>
        <r>
          <rPr>
            <sz val="11"/>
            <color theme="1"/>
            <rFont val="Calibri"/>
            <family val="2"/>
            <scheme val="minor"/>
          </rPr>
          <t>Transaction Hash:
0x1ce33d9b41cbf8b292d194a5988f6c095ba20cf24680ae10663060405b66b35e</t>
        </r>
      </text>
    </comment>
    <comment ref="DX13" authorId="0" shapeId="0" xr:uid="{00000000-0006-0000-0200-000051000000}">
      <text>
        <r>
          <rPr>
            <sz val="11"/>
            <color theme="1"/>
            <rFont val="Calibri"/>
            <family val="2"/>
            <scheme val="minor"/>
          </rPr>
          <t>Transaction Hash:
0xe5a2db6d94b5b6e08aa05bcf54f89b9f9a995fecb9f5ecfd0e5be62c8fd7b31a</t>
        </r>
      </text>
    </comment>
    <comment ref="DY13" authorId="0" shapeId="0" xr:uid="{00000000-0006-0000-0200-000052000000}">
      <text>
        <r>
          <rPr>
            <sz val="11"/>
            <color theme="1"/>
            <rFont val="Calibri"/>
            <family val="2"/>
            <scheme val="minor"/>
          </rPr>
          <t>Transaction Hash:
0x49b2b93594f7e20a18164176c4724d0b44250d7f80f1328c247bd7bbae1a0355</t>
        </r>
      </text>
    </comment>
    <comment ref="DZ13" authorId="0" shapeId="0" xr:uid="{00000000-0006-0000-0200-000053000000}">
      <text>
        <r>
          <rPr>
            <sz val="11"/>
            <color theme="1"/>
            <rFont val="Calibri"/>
            <family val="2"/>
            <scheme val="minor"/>
          </rPr>
          <t>Transaction Hash:
0x4f480e6a19b492bd305b30617cd00806b7457608b06e8fb7c19d4c42613c7214</t>
        </r>
      </text>
    </comment>
    <comment ref="EA13" authorId="0" shapeId="0" xr:uid="{00000000-0006-0000-0200-000054000000}">
      <text>
        <r>
          <rPr>
            <sz val="11"/>
            <color theme="1"/>
            <rFont val="Calibri"/>
            <family val="2"/>
            <scheme val="minor"/>
          </rPr>
          <t>Transaction Hash:
0xca47dc8be57c1c4dd788a81a8b48c3683b0ae02e4820ac60ea8d29e989413dca</t>
        </r>
      </text>
    </comment>
    <comment ref="EB13" authorId="0" shapeId="0" xr:uid="{00000000-0006-0000-0200-000055000000}">
      <text>
        <r>
          <rPr>
            <sz val="11"/>
            <color theme="1"/>
            <rFont val="Calibri"/>
            <family val="2"/>
            <scheme val="minor"/>
          </rPr>
          <t>Transaction Hash:
0x7b7861965c2a3a588fa7a9e88a7d54e4eed185b47730de3499aae50455875db6</t>
        </r>
      </text>
    </comment>
    <comment ref="EC13" authorId="0" shapeId="0" xr:uid="{00000000-0006-0000-0200-000056000000}">
      <text>
        <r>
          <rPr>
            <sz val="11"/>
            <color theme="1"/>
            <rFont val="Calibri"/>
            <family val="2"/>
            <scheme val="minor"/>
          </rPr>
          <t>Transaction Hash:
0xabb8f791635c4754d21cc56ecdc9bfd7517788292063bef0d4ba656d4330ecbf</t>
        </r>
      </text>
    </comment>
    <comment ref="ED13" authorId="0" shapeId="0" xr:uid="{00000000-0006-0000-0200-000057000000}">
      <text>
        <r>
          <rPr>
            <sz val="11"/>
            <color theme="1"/>
            <rFont val="Calibri"/>
            <family val="2"/>
            <scheme val="minor"/>
          </rPr>
          <t>Transaction Hash:
0xc7ec80f9232d40fe31a7ad60dfcdfff6bf81a0391b15c1394008533d7cd8e387</t>
        </r>
      </text>
    </comment>
    <comment ref="EE13" authorId="0" shapeId="0" xr:uid="{00000000-0006-0000-0200-000058000000}">
      <text>
        <r>
          <rPr>
            <sz val="11"/>
            <color theme="1"/>
            <rFont val="Calibri"/>
            <family val="2"/>
            <scheme val="minor"/>
          </rPr>
          <t>Transaction Hash:
0xfe9bc06b6fd383e32757ea54b6d1c801cd421f4749028204d965ff240d1873c8</t>
        </r>
      </text>
    </comment>
    <comment ref="AY14" authorId="0" shapeId="0" xr:uid="{00000000-0006-0000-0200-000059000000}">
      <text>
        <r>
          <rPr>
            <sz val="11"/>
            <color theme="1"/>
            <rFont val="Calibri"/>
            <family val="2"/>
            <scheme val="minor"/>
          </rPr>
          <t>Transaction Hash:
0x759606a253c4fe83120c78447534d9a298659ee644cf04b6373dce94eb485abe</t>
        </r>
      </text>
    </comment>
    <comment ref="AY15" authorId="0" shapeId="0" xr:uid="{00000000-0006-0000-0200-00005A000000}">
      <text>
        <r>
          <rPr>
            <sz val="11"/>
            <color theme="1"/>
            <rFont val="Calibri"/>
            <family val="2"/>
            <scheme val="minor"/>
          </rPr>
          <t>Transaction Hash:
0x343ad05641df1db9f344bbbee9ac1ddedcf68ed0dda93ce66e822cf8213f2142</t>
        </r>
      </text>
    </comment>
    <comment ref="AZ15" authorId="0" shapeId="0" xr:uid="{00000000-0006-0000-0200-00005B000000}">
      <text>
        <r>
          <rPr>
            <sz val="11"/>
            <color theme="1"/>
            <rFont val="Calibri"/>
            <family val="2"/>
            <scheme val="minor"/>
          </rPr>
          <t>Transaction Hash:
0x43a34716b86ce330207427b7afe33904cacb2935527063c840515480213b76d1</t>
        </r>
      </text>
    </comment>
    <comment ref="AY16" authorId="0" shapeId="0" xr:uid="{00000000-0006-0000-0200-00005C000000}">
      <text>
        <r>
          <rPr>
            <sz val="11"/>
            <color theme="1"/>
            <rFont val="Calibri"/>
            <family val="2"/>
            <scheme val="minor"/>
          </rPr>
          <t>Transaction Hash:
0x5673334ff7ce6a1125ea07fa0471c00cf1134f211539beba25e6c9a4854f8164</t>
        </r>
      </text>
    </comment>
    <comment ref="AZ16" authorId="0" shapeId="0" xr:uid="{00000000-0006-0000-0200-00005D000000}">
      <text>
        <r>
          <rPr>
            <sz val="11"/>
            <color theme="1"/>
            <rFont val="Calibri"/>
            <family val="2"/>
            <scheme val="minor"/>
          </rPr>
          <t>Transaction Hash:
0x0752a0d609694e0f9338127645037a4de5d14e888b887f2a4da50c91d9944384</t>
        </r>
      </text>
    </comment>
    <comment ref="AY17" authorId="0" shapeId="0" xr:uid="{00000000-0006-0000-0200-00005E000000}">
      <text>
        <r>
          <rPr>
            <sz val="11"/>
            <color theme="1"/>
            <rFont val="Calibri"/>
            <family val="2"/>
            <scheme val="minor"/>
          </rPr>
          <t>Transaction Hash:
0x6cafb31bff25f05dff822c6e7ebc01d466bfa9b1ec0b933d15153feb3b27f54a</t>
        </r>
      </text>
    </comment>
    <comment ref="AY18" authorId="0" shapeId="0" xr:uid="{00000000-0006-0000-0200-00005F000000}">
      <text>
        <r>
          <rPr>
            <sz val="11"/>
            <color theme="1"/>
            <rFont val="Calibri"/>
            <family val="2"/>
            <scheme val="minor"/>
          </rPr>
          <t>Transaction Hash:
0xdf4e736ce38dd0bb600896103f18d1b17b5d034fdfe2d17da3321e4f40505130</t>
        </r>
      </text>
    </comment>
    <comment ref="AY19" authorId="0" shapeId="0" xr:uid="{00000000-0006-0000-0200-000060000000}">
      <text>
        <r>
          <rPr>
            <sz val="11"/>
            <color theme="1"/>
            <rFont val="Calibri"/>
            <family val="2"/>
            <scheme val="minor"/>
          </rPr>
          <t>Transaction Hash:
0xd8897c77ddbf3e054d90ae3540563e2cdf5b7be78b83fd0daa3efe89fd9580ff</t>
        </r>
      </text>
    </comment>
    <comment ref="AY20" authorId="0" shapeId="0" xr:uid="{00000000-0006-0000-0200-000061000000}">
      <text>
        <r>
          <rPr>
            <sz val="11"/>
            <color theme="1"/>
            <rFont val="Calibri"/>
            <family val="2"/>
            <scheme val="minor"/>
          </rPr>
          <t>Transaction Hash:
0x2e60aa506696c015e3f5a1265c30b8ee330ad130f136c273d2f7996f93c8e75e</t>
        </r>
      </text>
    </comment>
    <comment ref="AY21" authorId="0" shapeId="0" xr:uid="{00000000-0006-0000-0200-000062000000}">
      <text>
        <r>
          <rPr>
            <sz val="11"/>
            <color theme="1"/>
            <rFont val="Calibri"/>
            <family val="2"/>
            <scheme val="minor"/>
          </rPr>
          <t>Transaction Hash:
0xdce4b3e5b1436ad4f7f19b46f219ab792a9bf8a5d634e888ff6dd279f26fa469</t>
        </r>
      </text>
    </comment>
    <comment ref="AY22" authorId="0" shapeId="0" xr:uid="{00000000-0006-0000-0200-000063000000}">
      <text>
        <r>
          <rPr>
            <sz val="11"/>
            <color theme="1"/>
            <rFont val="Calibri"/>
            <family val="2"/>
            <scheme val="minor"/>
          </rPr>
          <t>Transaction Hash:
0x45869bcc50323fb29c7aa8435cd02492540d18e41f304cca118ba7fee1fcdb83</t>
        </r>
      </text>
    </comment>
    <comment ref="AY23" authorId="0" shapeId="0" xr:uid="{00000000-0006-0000-0200-000064000000}">
      <text>
        <r>
          <rPr>
            <sz val="11"/>
            <color theme="1"/>
            <rFont val="Calibri"/>
            <family val="2"/>
            <scheme val="minor"/>
          </rPr>
          <t>Transaction Hash:
0x44413a9527586b26bbcc8c08d593c65c7e72cc1a251a924084b000d8cce7ac46</t>
        </r>
      </text>
    </comment>
    <comment ref="AY24" authorId="0" shapeId="0" xr:uid="{00000000-0006-0000-0200-000065000000}">
      <text>
        <r>
          <rPr>
            <sz val="11"/>
            <color theme="1"/>
            <rFont val="Calibri"/>
            <family val="2"/>
            <scheme val="minor"/>
          </rPr>
          <t>Transaction Hash:
0xc3ce990ff37252765c63594271ea3bc13b25ce6a3d930089377234e1611445f7</t>
        </r>
      </text>
    </comment>
    <comment ref="AY25" authorId="0" shapeId="0" xr:uid="{00000000-0006-0000-0200-000066000000}">
      <text>
        <r>
          <rPr>
            <sz val="11"/>
            <color theme="1"/>
            <rFont val="Calibri"/>
            <family val="2"/>
            <scheme val="minor"/>
          </rPr>
          <t>Transaction Hash:
0xf6b00de2db1522d41c266f35549fe7da1bbcedea67c5ad963d9394cad4ca36f9</t>
        </r>
      </text>
    </comment>
    <comment ref="AY26" authorId="0" shapeId="0" xr:uid="{00000000-0006-0000-0200-000067000000}">
      <text>
        <r>
          <rPr>
            <sz val="11"/>
            <color theme="1"/>
            <rFont val="Calibri"/>
            <family val="2"/>
            <scheme val="minor"/>
          </rPr>
          <t>Transaction Hash:
0x1436606bbbdf2376b4bca1eb02992c3c4430523aad5ecc2ab92c00b12226d160</t>
        </r>
      </text>
    </comment>
    <comment ref="AY27" authorId="0" shapeId="0" xr:uid="{00000000-0006-0000-0200-000068000000}">
      <text>
        <r>
          <rPr>
            <sz val="11"/>
            <color theme="1"/>
            <rFont val="Calibri"/>
            <family val="2"/>
            <scheme val="minor"/>
          </rPr>
          <t>Transaction Hash:
0x62bbf4ca775be3b5f682d919b680728468b42c4fe59ea47a308e1d18ff0ecd50</t>
        </r>
      </text>
    </comment>
    <comment ref="AZ27" authorId="0" shapeId="0" xr:uid="{00000000-0006-0000-0200-000069000000}">
      <text>
        <r>
          <rPr>
            <sz val="11"/>
            <color theme="1"/>
            <rFont val="Calibri"/>
            <family val="2"/>
            <scheme val="minor"/>
          </rPr>
          <t>Transaction Hash:
0xf8da1221c318dea764d65732d864441f6c9234ae8fc6d3fffbd272ad848abda5</t>
        </r>
      </text>
    </comment>
    <comment ref="AY28" authorId="0" shapeId="0" xr:uid="{00000000-0006-0000-0200-00006A000000}">
      <text>
        <r>
          <rPr>
            <sz val="11"/>
            <color theme="1"/>
            <rFont val="Calibri"/>
            <family val="2"/>
            <scheme val="minor"/>
          </rPr>
          <t>Transaction Hash:
0xd85a650991132db4b957644f1e34aafa6bfa7b0f1b1fb0926c2d3ee63d199b2b</t>
        </r>
      </text>
    </comment>
    <comment ref="AY29" authorId="0" shapeId="0" xr:uid="{00000000-0006-0000-0200-00006B000000}">
      <text>
        <r>
          <rPr>
            <sz val="11"/>
            <color theme="1"/>
            <rFont val="Calibri"/>
            <family val="2"/>
            <scheme val="minor"/>
          </rPr>
          <t>Transaction Hash:
0x9ac73da37b0a9f30b8087f2f8ccb15c0f64ab872dee1c1b49ece7d967daf92b1</t>
        </r>
      </text>
    </comment>
    <comment ref="AY30" authorId="0" shapeId="0" xr:uid="{00000000-0006-0000-0200-00006C000000}">
      <text>
        <r>
          <rPr>
            <sz val="11"/>
            <color theme="1"/>
            <rFont val="Calibri"/>
            <family val="2"/>
            <scheme val="minor"/>
          </rPr>
          <t>Transaction Hash:
0x8bef10c1f863837dd359a9a19ff1e2eef12ba93a6baa422fd72abaa04d8faec2</t>
        </r>
      </text>
    </comment>
    <comment ref="AY31" authorId="0" shapeId="0" xr:uid="{00000000-0006-0000-0200-00006D000000}">
      <text>
        <r>
          <rPr>
            <sz val="11"/>
            <color theme="1"/>
            <rFont val="Calibri"/>
            <family val="2"/>
            <scheme val="minor"/>
          </rPr>
          <t>Transaction Hash:
0x54bb0f5e3b8e5e3aca983bc40b9b7af95fdd06eb779456e453c2d8450256d016</t>
        </r>
      </text>
    </comment>
    <comment ref="AY32" authorId="0" shapeId="0" xr:uid="{00000000-0006-0000-0200-00006E000000}">
      <text>
        <r>
          <rPr>
            <sz val="11"/>
            <color theme="1"/>
            <rFont val="Calibri"/>
            <family val="2"/>
            <scheme val="minor"/>
          </rPr>
          <t>Transaction Hash:
0x8638dea0fe688b41f15e0af6fed39cf956a4ade989cdac1765750a4c8ad1d089</t>
        </r>
      </text>
    </comment>
    <comment ref="AZ32" authorId="0" shapeId="0" xr:uid="{00000000-0006-0000-0200-00006F000000}">
      <text>
        <r>
          <rPr>
            <sz val="11"/>
            <color theme="1"/>
            <rFont val="Calibri"/>
            <family val="2"/>
            <scheme val="minor"/>
          </rPr>
          <t>Transaction Hash:
0x2fa5022f9a31a7d7ad89560cdc44b6fe81abdb0120c29627fb2f8d7c60db2760</t>
        </r>
      </text>
    </comment>
    <comment ref="BA32" authorId="0" shapeId="0" xr:uid="{00000000-0006-0000-0200-000070000000}">
      <text>
        <r>
          <rPr>
            <sz val="11"/>
            <color theme="1"/>
            <rFont val="Calibri"/>
            <family val="2"/>
            <scheme val="minor"/>
          </rPr>
          <t>Transaction Hash:
0x79e262f80700ce3d14936dfc7d9c257015b62192ab16b89563bdfb15a2d85817</t>
        </r>
      </text>
    </comment>
    <comment ref="AY33" authorId="0" shapeId="0" xr:uid="{00000000-0006-0000-0200-000071000000}">
      <text>
        <r>
          <rPr>
            <sz val="11"/>
            <color theme="1"/>
            <rFont val="Calibri"/>
            <family val="2"/>
            <scheme val="minor"/>
          </rPr>
          <t>Transaction Hash:
0xf4975f64f1f3c512d98f12287f0c46d9d0b6c741003ec0ee4cf9ae8dcd5080b2</t>
        </r>
      </text>
    </comment>
    <comment ref="AY34" authorId="0" shapeId="0" xr:uid="{00000000-0006-0000-0200-000072000000}">
      <text>
        <r>
          <rPr>
            <sz val="11"/>
            <color theme="1"/>
            <rFont val="Calibri"/>
            <family val="2"/>
            <scheme val="minor"/>
          </rPr>
          <t>Transaction Hash:
0x7f130e35305fdcd46e0de2cc6239e864f9959baaa71e6debafb2c693ac1ce3ee</t>
        </r>
      </text>
    </comment>
    <comment ref="AY35" authorId="0" shapeId="0" xr:uid="{00000000-0006-0000-0200-000073000000}">
      <text>
        <r>
          <rPr>
            <sz val="11"/>
            <color theme="1"/>
            <rFont val="Calibri"/>
            <family val="2"/>
            <scheme val="minor"/>
          </rPr>
          <t>Transaction Hash:
0x86788033d9b7d7f1b3601b1ab22264554d23a1299a904e44ace6ad251bf6aab5</t>
        </r>
      </text>
    </comment>
    <comment ref="AY36" authorId="0" shapeId="0" xr:uid="{00000000-0006-0000-0200-000074000000}">
      <text>
        <r>
          <rPr>
            <sz val="11"/>
            <color theme="1"/>
            <rFont val="Calibri"/>
            <family val="2"/>
            <scheme val="minor"/>
          </rPr>
          <t>Transaction Hash:
0x324e8b32f5322f8a684b37bdc745f730e939be90cc659d2a9e2122f6809b1847</t>
        </r>
      </text>
    </comment>
    <comment ref="AY37" authorId="0" shapeId="0" xr:uid="{00000000-0006-0000-0200-000075000000}">
      <text>
        <r>
          <rPr>
            <sz val="11"/>
            <color theme="1"/>
            <rFont val="Calibri"/>
            <family val="2"/>
            <scheme val="minor"/>
          </rPr>
          <t>Transaction Hash:
0xc330b9ff03d9f3f753cb89a4f729e40e4659fb901f8a887f6f637fd2de5d73d2</t>
        </r>
      </text>
    </comment>
    <comment ref="AY38" authorId="0" shapeId="0" xr:uid="{00000000-0006-0000-0200-000076000000}">
      <text>
        <r>
          <rPr>
            <sz val="11"/>
            <color theme="1"/>
            <rFont val="Calibri"/>
            <family val="2"/>
            <scheme val="minor"/>
          </rPr>
          <t>Transaction Hash:
0xe623d7f922ce599b4ef2051b7dd95ed1b312b0a8c7cbee9407a02dcd692c73af</t>
        </r>
      </text>
    </comment>
    <comment ref="AY39" authorId="0" shapeId="0" xr:uid="{00000000-0006-0000-0200-000077000000}">
      <text>
        <r>
          <rPr>
            <sz val="11"/>
            <color theme="1"/>
            <rFont val="Calibri"/>
            <family val="2"/>
            <scheme val="minor"/>
          </rPr>
          <t>Transaction Hash:
0x8126c044a5eedda2b7ee8152cab9df0bf7e2ba7a3332a292185f14312c3ec37c</t>
        </r>
      </text>
    </comment>
    <comment ref="AY40" authorId="0" shapeId="0" xr:uid="{00000000-0006-0000-0200-000078000000}">
      <text>
        <r>
          <rPr>
            <sz val="11"/>
            <color theme="1"/>
            <rFont val="Calibri"/>
            <family val="2"/>
            <scheme val="minor"/>
          </rPr>
          <t>Transaction Hash:
0xae275d36340c3eead372e3103e3e61ed8ca52b9899ced9cd3795617cbe46a6da</t>
        </r>
      </text>
    </comment>
    <comment ref="AY41" authorId="0" shapeId="0" xr:uid="{00000000-0006-0000-0200-000079000000}">
      <text>
        <r>
          <rPr>
            <sz val="11"/>
            <color theme="1"/>
            <rFont val="Calibri"/>
            <family val="2"/>
            <scheme val="minor"/>
          </rPr>
          <t>Transaction Hash:
0x413df9c942028620f52045745cf142e013cac2055e0f4c66c6ee689474603c45</t>
        </r>
      </text>
    </comment>
    <comment ref="AZ41" authorId="0" shapeId="0" xr:uid="{00000000-0006-0000-0200-00007A000000}">
      <text>
        <r>
          <rPr>
            <sz val="11"/>
            <color theme="1"/>
            <rFont val="Calibri"/>
            <family val="2"/>
            <scheme val="minor"/>
          </rPr>
          <t>Transaction Hash:
0x469b4ccabd2c8955e4d71d9e41744784c3ee667c703dc74399b5328a8a5e1092</t>
        </r>
      </text>
    </comment>
    <comment ref="AY42" authorId="0" shapeId="0" xr:uid="{00000000-0006-0000-0200-00007B000000}">
      <text>
        <r>
          <rPr>
            <sz val="11"/>
            <color theme="1"/>
            <rFont val="Calibri"/>
            <family val="2"/>
            <scheme val="minor"/>
          </rPr>
          <t>Transaction Hash:
0xa17920d597e90e4454c3b196e9d6b968f029f9bbc1fa2843181d7d32cf43c3ac</t>
        </r>
      </text>
    </comment>
    <comment ref="AY43" authorId="0" shapeId="0" xr:uid="{00000000-0006-0000-0200-00007C000000}">
      <text>
        <r>
          <rPr>
            <sz val="11"/>
            <color theme="1"/>
            <rFont val="Calibri"/>
            <family val="2"/>
            <scheme val="minor"/>
          </rPr>
          <t>Transaction Hash:
0xc70bcdc60134eb8c643706c9f09c5e234f28ea567a02d1313ca61db07884fe2d</t>
        </r>
      </text>
    </comment>
    <comment ref="AZ43" authorId="0" shapeId="0" xr:uid="{00000000-0006-0000-0200-00007D000000}">
      <text>
        <r>
          <rPr>
            <sz val="11"/>
            <color theme="1"/>
            <rFont val="Calibri"/>
            <family val="2"/>
            <scheme val="minor"/>
          </rPr>
          <t>Transaction Hash:
0x915860429307f9418315a39cee060b3e956271e342d82a747dd61543cc730a18</t>
        </r>
      </text>
    </comment>
    <comment ref="AY44" authorId="0" shapeId="0" xr:uid="{00000000-0006-0000-0200-00007E000000}">
      <text>
        <r>
          <rPr>
            <sz val="11"/>
            <color theme="1"/>
            <rFont val="Calibri"/>
            <family val="2"/>
            <scheme val="minor"/>
          </rPr>
          <t>Transaction Hash:
0xe740c593c0423c98132bab77757076b543ec0e227ba5b40f9c443957e1372ac6</t>
        </r>
      </text>
    </comment>
    <comment ref="AY45" authorId="0" shapeId="0" xr:uid="{00000000-0006-0000-0200-00007F000000}">
      <text>
        <r>
          <rPr>
            <sz val="11"/>
            <color theme="1"/>
            <rFont val="Calibri"/>
            <family val="2"/>
            <scheme val="minor"/>
          </rPr>
          <t>Transaction Hash:
0xfbffc05e3a99510495d405439af636d383212f78f15d0daf3fdb121c1acec6b1</t>
        </r>
      </text>
    </comment>
    <comment ref="AY46" authorId="0" shapeId="0" xr:uid="{00000000-0006-0000-0200-000080000000}">
      <text>
        <r>
          <rPr>
            <sz val="11"/>
            <color theme="1"/>
            <rFont val="Calibri"/>
            <family val="2"/>
            <scheme val="minor"/>
          </rPr>
          <t>Transaction Hash:
0xd44cb783f2692a9a24c55658a7bbac6a723b2858656c1ad4e519a78bfa5cb332</t>
        </r>
      </text>
    </comment>
    <comment ref="AZ46" authorId="0" shapeId="0" xr:uid="{00000000-0006-0000-0200-000081000000}">
      <text>
        <r>
          <rPr>
            <sz val="11"/>
            <color theme="1"/>
            <rFont val="Calibri"/>
            <family val="2"/>
            <scheme val="minor"/>
          </rPr>
          <t>Transaction Hash:
0x9ad82856709276113206d67e8c705629e9d5f5b3a7e66257b762743796931dee</t>
        </r>
      </text>
    </comment>
    <comment ref="AY47" authorId="0" shapeId="0" xr:uid="{00000000-0006-0000-0200-000082000000}">
      <text>
        <r>
          <rPr>
            <sz val="11"/>
            <color theme="1"/>
            <rFont val="Calibri"/>
            <family val="2"/>
            <scheme val="minor"/>
          </rPr>
          <t>Transaction Hash:
0xe026ca553637a86cbc37c3907587b09e25b5462460c532a33cd47006cc3b2a05</t>
        </r>
      </text>
    </comment>
    <comment ref="AY48" authorId="0" shapeId="0" xr:uid="{00000000-0006-0000-0200-000083000000}">
      <text>
        <r>
          <rPr>
            <sz val="11"/>
            <color theme="1"/>
            <rFont val="Calibri"/>
            <family val="2"/>
            <scheme val="minor"/>
          </rPr>
          <t>Transaction Hash:
0x4c0f7c1f62c698aba215bbca0263179a45058e39453aed3c196fcb1f0c732898</t>
        </r>
      </text>
    </comment>
    <comment ref="AY49" authorId="0" shapeId="0" xr:uid="{00000000-0006-0000-0200-000084000000}">
      <text>
        <r>
          <rPr>
            <sz val="11"/>
            <color theme="1"/>
            <rFont val="Calibri"/>
            <family val="2"/>
            <scheme val="minor"/>
          </rPr>
          <t>Transaction Hash:
0x575912f09a00ec802cfdab6948c2945673c48b5c76836b7d8c76a7c3bb507871</t>
        </r>
      </text>
    </comment>
    <comment ref="AY50" authorId="0" shapeId="0" xr:uid="{00000000-0006-0000-0200-000085000000}">
      <text>
        <r>
          <rPr>
            <sz val="11"/>
            <color theme="1"/>
            <rFont val="Calibri"/>
            <family val="2"/>
            <scheme val="minor"/>
          </rPr>
          <t>Transaction Hash:
0x637ea665cb915de4baee82f1f6c30f7976948f2014236eeb3ca0fd0fa0854ae5</t>
        </r>
      </text>
    </comment>
    <comment ref="AZ50" authorId="0" shapeId="0" xr:uid="{00000000-0006-0000-0200-000086000000}">
      <text>
        <r>
          <rPr>
            <sz val="11"/>
            <color theme="1"/>
            <rFont val="Calibri"/>
            <family val="2"/>
            <scheme val="minor"/>
          </rPr>
          <t>Transaction Hash:
0x4115a8936d02f38a946230249f08a78515fe388584b9157e01c263b91db136b7</t>
        </r>
      </text>
    </comment>
    <comment ref="BA50" authorId="0" shapeId="0" xr:uid="{00000000-0006-0000-0200-000087000000}">
      <text>
        <r>
          <rPr>
            <sz val="11"/>
            <color theme="1"/>
            <rFont val="Calibri"/>
            <family val="2"/>
            <scheme val="minor"/>
          </rPr>
          <t>Transaction Hash:
0xc7c335dec1d6256b3059aab20bdf72f98bfc18f297772d823d83e78bd8d945fe</t>
        </r>
      </text>
    </comment>
    <comment ref="BB50" authorId="0" shapeId="0" xr:uid="{00000000-0006-0000-0200-000088000000}">
      <text>
        <r>
          <rPr>
            <sz val="11"/>
            <color theme="1"/>
            <rFont val="Calibri"/>
            <family val="2"/>
            <scheme val="minor"/>
          </rPr>
          <t>Transaction Hash:
0x10620821be308656b59e0dc9d37c6a10d9bd28d01655960517a8ce7801b6ff40</t>
        </r>
      </text>
    </comment>
    <comment ref="BC50" authorId="0" shapeId="0" xr:uid="{00000000-0006-0000-0200-000089000000}">
      <text>
        <r>
          <rPr>
            <sz val="11"/>
            <color theme="1"/>
            <rFont val="Calibri"/>
            <family val="2"/>
            <scheme val="minor"/>
          </rPr>
          <t>Transaction Hash:
0x286a7435443c1e296b0d81b41fb5bb40a7ba633ecf3d40d49e2e6435e15cd525</t>
        </r>
      </text>
    </comment>
    <comment ref="BD50" authorId="0" shapeId="0" xr:uid="{00000000-0006-0000-0200-00008A000000}">
      <text>
        <r>
          <rPr>
            <sz val="11"/>
            <color theme="1"/>
            <rFont val="Calibri"/>
            <family val="2"/>
            <scheme val="minor"/>
          </rPr>
          <t>Transaction Hash:
0xced8caa93855a573f8154fe22a3bbb4066f82f76d63462d8e7f80f375a357d09</t>
        </r>
      </text>
    </comment>
    <comment ref="AY51" authorId="0" shapeId="0" xr:uid="{00000000-0006-0000-0200-00008B000000}">
      <text>
        <r>
          <rPr>
            <sz val="11"/>
            <color theme="1"/>
            <rFont val="Calibri"/>
            <family val="2"/>
            <scheme val="minor"/>
          </rPr>
          <t>Transaction Hash:
0x1a0c85a55ab1a6246fd4de9c0042b4ebb5091b775476c8ca24753a76db718e47</t>
        </r>
      </text>
    </comment>
    <comment ref="AZ51" authorId="0" shapeId="0" xr:uid="{00000000-0006-0000-0200-00008C000000}">
      <text>
        <r>
          <rPr>
            <sz val="11"/>
            <color theme="1"/>
            <rFont val="Calibri"/>
            <family val="2"/>
            <scheme val="minor"/>
          </rPr>
          <t>Transaction Hash:
0x5c50aca5ef51343891dc886882bb7481b220825c453ed2ee62d98108cb68da80</t>
        </r>
      </text>
    </comment>
    <comment ref="BA51" authorId="0" shapeId="0" xr:uid="{00000000-0006-0000-0200-00008D000000}">
      <text>
        <r>
          <rPr>
            <sz val="11"/>
            <color theme="1"/>
            <rFont val="Calibri"/>
            <family val="2"/>
            <scheme val="minor"/>
          </rPr>
          <t>Transaction Hash:
0xa109925c99b7a257e65d16df5df8de4e474ce2e16ab028e36ec1c39130020bec</t>
        </r>
      </text>
    </comment>
    <comment ref="BB51" authorId="0" shapeId="0" xr:uid="{00000000-0006-0000-0200-00008E000000}">
      <text>
        <r>
          <rPr>
            <sz val="11"/>
            <color theme="1"/>
            <rFont val="Calibri"/>
            <family val="2"/>
            <scheme val="minor"/>
          </rPr>
          <t>Transaction Hash:
0xd8812b6bccdc4ce46449d3f70a388f337f5e408908161fe20f6a891bdf7bc8ea</t>
        </r>
      </text>
    </comment>
    <comment ref="BC51" authorId="0" shapeId="0" xr:uid="{00000000-0006-0000-0200-00008F000000}">
      <text>
        <r>
          <rPr>
            <sz val="11"/>
            <color theme="1"/>
            <rFont val="Calibri"/>
            <family val="2"/>
            <scheme val="minor"/>
          </rPr>
          <t>Transaction Hash:
0xd9c9edd5e4485fdfa0285d8d43a427032d69d0b5e4e44bc429690494d7ecc126</t>
        </r>
      </text>
    </comment>
    <comment ref="BD51" authorId="0" shapeId="0" xr:uid="{00000000-0006-0000-0200-000090000000}">
      <text>
        <r>
          <rPr>
            <sz val="11"/>
            <color theme="1"/>
            <rFont val="Calibri"/>
            <family val="2"/>
            <scheme val="minor"/>
          </rPr>
          <t>Transaction Hash:
0x60b365e16439a800a91a00af2bb90dab6b54905b24c2b6078ea998f544f7550e</t>
        </r>
      </text>
    </comment>
    <comment ref="BE51" authorId="0" shapeId="0" xr:uid="{00000000-0006-0000-0200-000091000000}">
      <text>
        <r>
          <rPr>
            <sz val="11"/>
            <color theme="1"/>
            <rFont val="Calibri"/>
            <family val="2"/>
            <scheme val="minor"/>
          </rPr>
          <t>Transaction Hash:
0xf371b47d84cd92ff33ef9dbed253ea3d3af6920eb614cafb2c3b1cb57783a029</t>
        </r>
      </text>
    </comment>
    <comment ref="BF51" authorId="0" shapeId="0" xr:uid="{00000000-0006-0000-0200-000092000000}">
      <text>
        <r>
          <rPr>
            <sz val="11"/>
            <color theme="1"/>
            <rFont val="Calibri"/>
            <family val="2"/>
            <scheme val="minor"/>
          </rPr>
          <t>Transaction Hash:
0x29441c4b583c0571360b8e4c6055a7192dc34b7b862305b4850022a0772e8c31</t>
        </r>
      </text>
    </comment>
    <comment ref="BG51" authorId="0" shapeId="0" xr:uid="{00000000-0006-0000-0200-000093000000}">
      <text>
        <r>
          <rPr>
            <sz val="11"/>
            <color theme="1"/>
            <rFont val="Calibri"/>
            <family val="2"/>
            <scheme val="minor"/>
          </rPr>
          <t>Transaction Hash:
0x09c7d11f013bd6dfb3928bcb1b55a736a6d65887d36b0d0cdd45aa535c58c8c2</t>
        </r>
      </text>
    </comment>
    <comment ref="BH51" authorId="0" shapeId="0" xr:uid="{00000000-0006-0000-0200-000094000000}">
      <text>
        <r>
          <rPr>
            <sz val="11"/>
            <color theme="1"/>
            <rFont val="Calibri"/>
            <family val="2"/>
            <scheme val="minor"/>
          </rPr>
          <t>Transaction Hash:
0x5272b741eab1a3bf67851ecf796d603b370e86efe7f29f7bf289b5b6ea89d0e7</t>
        </r>
      </text>
    </comment>
    <comment ref="BI51" authorId="0" shapeId="0" xr:uid="{00000000-0006-0000-0200-000095000000}">
      <text>
        <r>
          <rPr>
            <sz val="11"/>
            <color theme="1"/>
            <rFont val="Calibri"/>
            <family val="2"/>
            <scheme val="minor"/>
          </rPr>
          <t>Transaction Hash:
0xe63a3773ad93dc01e3db4ac33621b1c5f5bd9203211e4903a54d2c34260e6533</t>
        </r>
      </text>
    </comment>
    <comment ref="BJ51" authorId="0" shapeId="0" xr:uid="{00000000-0006-0000-0200-000096000000}">
      <text>
        <r>
          <rPr>
            <sz val="11"/>
            <color theme="1"/>
            <rFont val="Calibri"/>
            <family val="2"/>
            <scheme val="minor"/>
          </rPr>
          <t>Transaction Hash:
0x3078f8de3dbed0fa82b748cf5e7e2eb0a0d3dea7da187b073d1e6d7603fe08d4</t>
        </r>
      </text>
    </comment>
    <comment ref="BK51" authorId="0" shapeId="0" xr:uid="{00000000-0006-0000-0200-000097000000}">
      <text>
        <r>
          <rPr>
            <sz val="11"/>
            <color theme="1"/>
            <rFont val="Calibri"/>
            <family val="2"/>
            <scheme val="minor"/>
          </rPr>
          <t>Transaction Hash:
0x28bc308f18f8a9da5ff9cd2163f95a5c1d055f4e99116820e7c42a1827becfaa</t>
        </r>
      </text>
    </comment>
    <comment ref="BL51" authorId="0" shapeId="0" xr:uid="{00000000-0006-0000-0200-000098000000}">
      <text>
        <r>
          <rPr>
            <sz val="11"/>
            <color theme="1"/>
            <rFont val="Calibri"/>
            <family val="2"/>
            <scheme val="minor"/>
          </rPr>
          <t>Transaction Hash:
0x7cec7b8558b42f24127aa8a0d475ae2a603ca447413d72e5832ca4e0e7344ec0</t>
        </r>
      </text>
    </comment>
    <comment ref="BM51" authorId="0" shapeId="0" xr:uid="{00000000-0006-0000-0200-000099000000}">
      <text>
        <r>
          <rPr>
            <sz val="11"/>
            <color theme="1"/>
            <rFont val="Calibri"/>
            <family val="2"/>
            <scheme val="minor"/>
          </rPr>
          <t>Transaction Hash:
0xc8c66367c262107a899f775f408a78f2a54c67f4c1958f62ffff58ba10a79207</t>
        </r>
      </text>
    </comment>
    <comment ref="BN51" authorId="0" shapeId="0" xr:uid="{00000000-0006-0000-0200-00009A000000}">
      <text>
        <r>
          <rPr>
            <sz val="11"/>
            <color theme="1"/>
            <rFont val="Calibri"/>
            <family val="2"/>
            <scheme val="minor"/>
          </rPr>
          <t>Transaction Hash:
0x73bfb52d097711a13b0eb5a41892ea24989d0b9f93b366d32776ed19f34b8db8</t>
        </r>
      </text>
    </comment>
    <comment ref="BO51" authorId="0" shapeId="0" xr:uid="{00000000-0006-0000-0200-00009B000000}">
      <text>
        <r>
          <rPr>
            <sz val="11"/>
            <color theme="1"/>
            <rFont val="Calibri"/>
            <family val="2"/>
            <scheme val="minor"/>
          </rPr>
          <t>Transaction Hash:
0xcd73cb0446fd029c22cc0294a75e4de87fd5854c0bc89aac4c2642d48995f49e</t>
        </r>
      </text>
    </comment>
    <comment ref="BP51" authorId="0" shapeId="0" xr:uid="{00000000-0006-0000-0200-00009C000000}">
      <text>
        <r>
          <rPr>
            <sz val="11"/>
            <color theme="1"/>
            <rFont val="Calibri"/>
            <family val="2"/>
            <scheme val="minor"/>
          </rPr>
          <t>Transaction Hash:
0x677a78df4ac1f218cb5f00a3a7d33ee1b68e07a1d576bf49a6ab65c1e4815580</t>
        </r>
      </text>
    </comment>
    <comment ref="BQ51" authorId="0" shapeId="0" xr:uid="{00000000-0006-0000-0200-00009D000000}">
      <text>
        <r>
          <rPr>
            <sz val="11"/>
            <color theme="1"/>
            <rFont val="Calibri"/>
            <family val="2"/>
            <scheme val="minor"/>
          </rPr>
          <t>Transaction Hash:
0x19d63d7f708dcf52de142a1c9b9c2749d1677f002c75cd4b33bab5f78b2f4f34</t>
        </r>
      </text>
    </comment>
    <comment ref="BR51" authorId="0" shapeId="0" xr:uid="{00000000-0006-0000-0200-00009E000000}">
      <text>
        <r>
          <rPr>
            <sz val="11"/>
            <color theme="1"/>
            <rFont val="Calibri"/>
            <family val="2"/>
            <scheme val="minor"/>
          </rPr>
          <t>Transaction Hash:
0x207fd885b8b46a5eb6575e16540fa8653a98d8ce10d82413aeaa0d2dd916bcd7</t>
        </r>
      </text>
    </comment>
    <comment ref="BS51" authorId="0" shapeId="0" xr:uid="{00000000-0006-0000-0200-00009F000000}">
      <text>
        <r>
          <rPr>
            <sz val="11"/>
            <color theme="1"/>
            <rFont val="Calibri"/>
            <family val="2"/>
            <scheme val="minor"/>
          </rPr>
          <t>Transaction Hash:
0xd02610e29de3b0431519af1ccf42fc65e4e042fdb7916b4198b69667b9b68ddf</t>
        </r>
      </text>
    </comment>
    <comment ref="BT51" authorId="0" shapeId="0" xr:uid="{00000000-0006-0000-0200-0000A0000000}">
      <text>
        <r>
          <rPr>
            <sz val="11"/>
            <color theme="1"/>
            <rFont val="Calibri"/>
            <family val="2"/>
            <scheme val="minor"/>
          </rPr>
          <t>Transaction Hash:
0x117a123d0ca92d15883e246192f5f1d29e6abe8c4e498851106e2acfae3f0c47</t>
        </r>
      </text>
    </comment>
    <comment ref="BU51" authorId="0" shapeId="0" xr:uid="{00000000-0006-0000-0200-0000A1000000}">
      <text>
        <r>
          <rPr>
            <sz val="11"/>
            <color theme="1"/>
            <rFont val="Calibri"/>
            <family val="2"/>
            <scheme val="minor"/>
          </rPr>
          <t>Transaction Hash:
0xb9b96924c65547f75101f321b36a53db63af266256209103e1101d5987b2bdf0</t>
        </r>
      </text>
    </comment>
    <comment ref="BV51" authorId="0" shapeId="0" xr:uid="{00000000-0006-0000-0200-0000A2000000}">
      <text>
        <r>
          <rPr>
            <sz val="11"/>
            <color theme="1"/>
            <rFont val="Calibri"/>
            <family val="2"/>
            <scheme val="minor"/>
          </rPr>
          <t>Transaction Hash:
0x79c16d8ff326b1633fb34f5816071bf40e7267de1af84c52a870ce0ec79ee6ea</t>
        </r>
      </text>
    </comment>
    <comment ref="BW51" authorId="0" shapeId="0" xr:uid="{00000000-0006-0000-0200-0000A3000000}">
      <text>
        <r>
          <rPr>
            <sz val="11"/>
            <color theme="1"/>
            <rFont val="Calibri"/>
            <family val="2"/>
            <scheme val="minor"/>
          </rPr>
          <t>Transaction Hash:
0x634a5d557fa7808a18faf4476c6e9af2b1fef4cf5ab9d9be545a991b28827bc4</t>
        </r>
      </text>
    </comment>
    <comment ref="BX51" authorId="0" shapeId="0" xr:uid="{00000000-0006-0000-0200-0000A4000000}">
      <text>
        <r>
          <rPr>
            <sz val="11"/>
            <color theme="1"/>
            <rFont val="Calibri"/>
            <family val="2"/>
            <scheme val="minor"/>
          </rPr>
          <t>Transaction Hash:
0x8d2481de9b29b7488d9bf444afc0c471744ba5782a3798ffd18538b713f04129</t>
        </r>
      </text>
    </comment>
    <comment ref="BY51" authorId="0" shapeId="0" xr:uid="{00000000-0006-0000-0200-0000A5000000}">
      <text>
        <r>
          <rPr>
            <sz val="11"/>
            <color theme="1"/>
            <rFont val="Calibri"/>
            <family val="2"/>
            <scheme val="minor"/>
          </rPr>
          <t>Transaction Hash:
0xa634e92835a6526af5331e9406434e80fc1275e39790b190ac072069179a8076</t>
        </r>
      </text>
    </comment>
    <comment ref="BZ51" authorId="0" shapeId="0" xr:uid="{00000000-0006-0000-0200-0000A6000000}">
      <text>
        <r>
          <rPr>
            <sz val="11"/>
            <color theme="1"/>
            <rFont val="Calibri"/>
            <family val="2"/>
            <scheme val="minor"/>
          </rPr>
          <t>Transaction Hash:
0x345b951df242612a96334c9fe3ca5b9a06fe6f7e4269fb39250ca54a85b3b64a</t>
        </r>
      </text>
    </comment>
    <comment ref="CA51" authorId="0" shapeId="0" xr:uid="{00000000-0006-0000-0200-0000A7000000}">
      <text>
        <r>
          <rPr>
            <sz val="11"/>
            <color theme="1"/>
            <rFont val="Calibri"/>
            <family val="2"/>
            <scheme val="minor"/>
          </rPr>
          <t>Transaction Hash:
0x9d01b254f5f4eeb0cc6594781029c1d93b2d3ae951ccf36315c93cccc5e223de</t>
        </r>
      </text>
    </comment>
    <comment ref="CB51" authorId="0" shapeId="0" xr:uid="{00000000-0006-0000-0200-0000A8000000}">
      <text>
        <r>
          <rPr>
            <sz val="11"/>
            <color theme="1"/>
            <rFont val="Calibri"/>
            <family val="2"/>
            <scheme val="minor"/>
          </rPr>
          <t>Transaction Hash:
0x24a3373c2b8a16a74e7a9209b242148d21bdf51f69d075abada0eab1e47daf46</t>
        </r>
      </text>
    </comment>
    <comment ref="CC51" authorId="0" shapeId="0" xr:uid="{00000000-0006-0000-0200-0000A9000000}">
      <text>
        <r>
          <rPr>
            <sz val="11"/>
            <color theme="1"/>
            <rFont val="Calibri"/>
            <family val="2"/>
            <scheme val="minor"/>
          </rPr>
          <t>Transaction Hash:
0x271c266bdaa80a278ee07f0f0eed5bd9f8aed56f77e3d10730e2c7a1713900c3</t>
        </r>
      </text>
    </comment>
    <comment ref="CD51" authorId="0" shapeId="0" xr:uid="{00000000-0006-0000-0200-0000AA000000}">
      <text>
        <r>
          <rPr>
            <sz val="11"/>
            <color theme="1"/>
            <rFont val="Calibri"/>
            <family val="2"/>
            <scheme val="minor"/>
          </rPr>
          <t>Transaction Hash:
0x7aa16b945860a1d4c98c286ea0e3b9ac801179d7e117bfa911d345d23f924c6a</t>
        </r>
      </text>
    </comment>
    <comment ref="CE51" authorId="0" shapeId="0" xr:uid="{00000000-0006-0000-0200-0000AB000000}">
      <text>
        <r>
          <rPr>
            <sz val="11"/>
            <color theme="1"/>
            <rFont val="Calibri"/>
            <family val="2"/>
            <scheme val="minor"/>
          </rPr>
          <t>Transaction Hash:
0x4bbce6055a597530c66fa3b7966d8626cd0a385aad9bdff4f4c37fef6626e204</t>
        </r>
      </text>
    </comment>
    <comment ref="CF51" authorId="0" shapeId="0" xr:uid="{00000000-0006-0000-0200-0000AC000000}">
      <text>
        <r>
          <rPr>
            <sz val="11"/>
            <color theme="1"/>
            <rFont val="Calibri"/>
            <family val="2"/>
            <scheme val="minor"/>
          </rPr>
          <t>Transaction Hash:
0x5508a16cb56ed8e53921acf4c711da77cc6f57e12e9f2a8f40c5d0aad848f888</t>
        </r>
      </text>
    </comment>
    <comment ref="CG51" authorId="0" shapeId="0" xr:uid="{00000000-0006-0000-0200-0000AD000000}">
      <text>
        <r>
          <rPr>
            <sz val="11"/>
            <color theme="1"/>
            <rFont val="Calibri"/>
            <family val="2"/>
            <scheme val="minor"/>
          </rPr>
          <t>Transaction Hash:
0x91659628522b0748b75da8af8e01709473576b6dea3498823bac17855b7027bd</t>
        </r>
      </text>
    </comment>
    <comment ref="CH51" authorId="0" shapeId="0" xr:uid="{00000000-0006-0000-0200-0000AE000000}">
      <text>
        <r>
          <rPr>
            <sz val="11"/>
            <color theme="1"/>
            <rFont val="Calibri"/>
            <family val="2"/>
            <scheme val="minor"/>
          </rPr>
          <t>Transaction Hash:
0x3f3149245a4c007d1a1691e869e8a335bb3fdad509374d2c9146cb57cac204c6</t>
        </r>
      </text>
    </comment>
    <comment ref="CI51" authorId="0" shapeId="0" xr:uid="{00000000-0006-0000-0200-0000AF000000}">
      <text>
        <r>
          <rPr>
            <sz val="11"/>
            <color theme="1"/>
            <rFont val="Calibri"/>
            <family val="2"/>
            <scheme val="minor"/>
          </rPr>
          <t>Transaction Hash:
0xdb5107feb45704ba8838a12adbef7aa078ecab34e38283f779c52a8fb38fb59e</t>
        </r>
      </text>
    </comment>
    <comment ref="CJ51" authorId="0" shapeId="0" xr:uid="{00000000-0006-0000-0200-0000B0000000}">
      <text>
        <r>
          <rPr>
            <sz val="11"/>
            <color theme="1"/>
            <rFont val="Calibri"/>
            <family val="2"/>
            <scheme val="minor"/>
          </rPr>
          <t>Transaction Hash:
0x0b48ab667f2aeebe241c037e8f46c5d3f51871813146846d7bdcf06a5e3a110b</t>
        </r>
      </text>
    </comment>
    <comment ref="CK51" authorId="0" shapeId="0" xr:uid="{00000000-0006-0000-0200-0000B1000000}">
      <text>
        <r>
          <rPr>
            <sz val="11"/>
            <color theme="1"/>
            <rFont val="Calibri"/>
            <family val="2"/>
            <scheme val="minor"/>
          </rPr>
          <t>Transaction Hash:
0x1028a9635b9a65fbd8da93bbe689093879e18f565e9426cfefcc8b737ba5ecac</t>
        </r>
      </text>
    </comment>
    <comment ref="CL51" authorId="0" shapeId="0" xr:uid="{00000000-0006-0000-0200-0000B2000000}">
      <text>
        <r>
          <rPr>
            <sz val="11"/>
            <color theme="1"/>
            <rFont val="Calibri"/>
            <family val="2"/>
            <scheme val="minor"/>
          </rPr>
          <t>Transaction Hash:
0x739c534748a9f8f1cf3d65534a144344dd12e949999398609ff75b40f24a8368</t>
        </r>
      </text>
    </comment>
    <comment ref="CM51" authorId="0" shapeId="0" xr:uid="{00000000-0006-0000-0200-0000B3000000}">
      <text>
        <r>
          <rPr>
            <sz val="11"/>
            <color theme="1"/>
            <rFont val="Calibri"/>
            <family val="2"/>
            <scheme val="minor"/>
          </rPr>
          <t>Transaction Hash:
0x63614fd436f6a70027b9aab8d7e1ecb94b2ea8ea0ae437d4fa466ed8913243ea</t>
        </r>
      </text>
    </comment>
    <comment ref="CN51" authorId="0" shapeId="0" xr:uid="{00000000-0006-0000-0200-0000B4000000}">
      <text>
        <r>
          <rPr>
            <sz val="11"/>
            <color theme="1"/>
            <rFont val="Calibri"/>
            <family val="2"/>
            <scheme val="minor"/>
          </rPr>
          <t>Transaction Hash:
0x6f9e9576fcb4eacea7ce1cdfbca6790fda68c1912f976d4de4f0723db41a7400</t>
        </r>
      </text>
    </comment>
    <comment ref="CO51" authorId="0" shapeId="0" xr:uid="{00000000-0006-0000-0200-0000B5000000}">
      <text>
        <r>
          <rPr>
            <sz val="11"/>
            <color theme="1"/>
            <rFont val="Calibri"/>
            <family val="2"/>
            <scheme val="minor"/>
          </rPr>
          <t>Transaction Hash:
0x087102a54cda3ce24141c4dc6a9049910d61c5f37efab28408975e8c12d32660</t>
        </r>
      </text>
    </comment>
    <comment ref="CP51" authorId="0" shapeId="0" xr:uid="{00000000-0006-0000-0200-0000B6000000}">
      <text>
        <r>
          <rPr>
            <sz val="11"/>
            <color theme="1"/>
            <rFont val="Calibri"/>
            <family val="2"/>
            <scheme val="minor"/>
          </rPr>
          <t>Transaction Hash:
0x7f390e526e6fdf5865644ba0ff564ab6f826bc2b0832b12a854c620b07745c6a</t>
        </r>
      </text>
    </comment>
    <comment ref="CQ51" authorId="0" shapeId="0" xr:uid="{00000000-0006-0000-0200-0000B7000000}">
      <text>
        <r>
          <rPr>
            <sz val="11"/>
            <color theme="1"/>
            <rFont val="Calibri"/>
            <family val="2"/>
            <scheme val="minor"/>
          </rPr>
          <t>Transaction Hash:
0xddda04debf8a749f47d69cfd531e689a057bb801a5b5b464deaec30e7b6ee966</t>
        </r>
      </text>
    </comment>
    <comment ref="CR51" authorId="0" shapeId="0" xr:uid="{00000000-0006-0000-0200-0000B8000000}">
      <text>
        <r>
          <rPr>
            <sz val="11"/>
            <color theme="1"/>
            <rFont val="Calibri"/>
            <family val="2"/>
            <scheme val="minor"/>
          </rPr>
          <t>Transaction Hash:
0x5a466591a967294367a397059d72755c8430335dff9e62c549d09e238e2fdff4</t>
        </r>
      </text>
    </comment>
    <comment ref="CS51" authorId="0" shapeId="0" xr:uid="{00000000-0006-0000-0200-0000B9000000}">
      <text>
        <r>
          <rPr>
            <sz val="11"/>
            <color theme="1"/>
            <rFont val="Calibri"/>
            <family val="2"/>
            <scheme val="minor"/>
          </rPr>
          <t>Transaction Hash:
0xf0e6820615db41bb80ee86141893bf2c15f2ceab0cad7c35b36515673b2aa124</t>
        </r>
      </text>
    </comment>
    <comment ref="CT51" authorId="0" shapeId="0" xr:uid="{00000000-0006-0000-0200-0000BA000000}">
      <text>
        <r>
          <rPr>
            <sz val="11"/>
            <color theme="1"/>
            <rFont val="Calibri"/>
            <family val="2"/>
            <scheme val="minor"/>
          </rPr>
          <t>Transaction Hash:
0xccefbaff59d97bc7fbc406e42360635b1ebc3c182108b7f869b33a32b5c10c71</t>
        </r>
      </text>
    </comment>
    <comment ref="CU51" authorId="0" shapeId="0" xr:uid="{00000000-0006-0000-0200-0000BB000000}">
      <text>
        <r>
          <rPr>
            <sz val="11"/>
            <color theme="1"/>
            <rFont val="Calibri"/>
            <family val="2"/>
            <scheme val="minor"/>
          </rPr>
          <t>Transaction Hash:
0x0659854547f4b9668ca3ae83930be0c6fc20711f83c724bf7bdd1318c582ad91</t>
        </r>
      </text>
    </comment>
    <comment ref="CV51" authorId="0" shapeId="0" xr:uid="{00000000-0006-0000-0200-0000BC000000}">
      <text>
        <r>
          <rPr>
            <sz val="11"/>
            <color theme="1"/>
            <rFont val="Calibri"/>
            <family val="2"/>
            <scheme val="minor"/>
          </rPr>
          <t>Transaction Hash:
0x786211c15c78cf5a9487793937c73d5bfe605604a21c7fc96ac1c7740baaa81c</t>
        </r>
      </text>
    </comment>
    <comment ref="CW51" authorId="0" shapeId="0" xr:uid="{00000000-0006-0000-0200-0000BD000000}">
      <text>
        <r>
          <rPr>
            <sz val="11"/>
            <color theme="1"/>
            <rFont val="Calibri"/>
            <family val="2"/>
            <scheme val="minor"/>
          </rPr>
          <t>Transaction Hash:
0x5551a7d6f6bc57c6917d69bfe87a8b8d43f5e01a320fb458c80e1817fbb1b8ab</t>
        </r>
      </text>
    </comment>
    <comment ref="CX51" authorId="0" shapeId="0" xr:uid="{00000000-0006-0000-0200-0000BE000000}">
      <text>
        <r>
          <rPr>
            <sz val="11"/>
            <color theme="1"/>
            <rFont val="Calibri"/>
            <family val="2"/>
            <scheme val="minor"/>
          </rPr>
          <t>Transaction Hash:
0x2291b411b2dd8c967693184ab537514a9d1d37a348aea652acab98e7ea7489e5</t>
        </r>
      </text>
    </comment>
    <comment ref="CY51" authorId="0" shapeId="0" xr:uid="{00000000-0006-0000-0200-0000BF000000}">
      <text>
        <r>
          <rPr>
            <sz val="11"/>
            <color theme="1"/>
            <rFont val="Calibri"/>
            <family val="2"/>
            <scheme val="minor"/>
          </rPr>
          <t>Transaction Hash:
0xf567c86a90aa65cfbcfb02e0e95d0d6a2925419fe97223b154e8fc77888d0abd</t>
        </r>
      </text>
    </comment>
    <comment ref="CZ51" authorId="0" shapeId="0" xr:uid="{00000000-0006-0000-0200-0000C0000000}">
      <text>
        <r>
          <rPr>
            <sz val="11"/>
            <color theme="1"/>
            <rFont val="Calibri"/>
            <family val="2"/>
            <scheme val="minor"/>
          </rPr>
          <t>Transaction Hash:
0x54e85ce898bb71a5843747f6abdefb8d2e203b91d0949fad5335813a222b3958</t>
        </r>
      </text>
    </comment>
    <comment ref="DA51" authorId="0" shapeId="0" xr:uid="{00000000-0006-0000-0200-0000C1000000}">
      <text>
        <r>
          <rPr>
            <sz val="11"/>
            <color theme="1"/>
            <rFont val="Calibri"/>
            <family val="2"/>
            <scheme val="minor"/>
          </rPr>
          <t>Transaction Hash:
0x3473b17376fc6f0be137fbd1c57665443b479da4de02f2c94d3b846ff49ab90f</t>
        </r>
      </text>
    </comment>
    <comment ref="DB51" authorId="0" shapeId="0" xr:uid="{00000000-0006-0000-0200-0000C2000000}">
      <text>
        <r>
          <rPr>
            <sz val="11"/>
            <color theme="1"/>
            <rFont val="Calibri"/>
            <family val="2"/>
            <scheme val="minor"/>
          </rPr>
          <t>Transaction Hash:
0x925bf5f7bba9e5bfcd2371bbffb4c347c783d51cac1b00ccf5a7cc15fb079d71</t>
        </r>
      </text>
    </comment>
    <comment ref="DC51" authorId="0" shapeId="0" xr:uid="{00000000-0006-0000-0200-0000C3000000}">
      <text>
        <r>
          <rPr>
            <sz val="11"/>
            <color theme="1"/>
            <rFont val="Calibri"/>
            <family val="2"/>
            <scheme val="minor"/>
          </rPr>
          <t>Transaction Hash:
0x05fb4295be996994132e5ed75fd45baf6f908745664ca30da876c5f5aeace61f</t>
        </r>
      </text>
    </comment>
    <comment ref="DD51" authorId="0" shapeId="0" xr:uid="{00000000-0006-0000-0200-0000C4000000}">
      <text>
        <r>
          <rPr>
            <sz val="11"/>
            <color theme="1"/>
            <rFont val="Calibri"/>
            <family val="2"/>
            <scheme val="minor"/>
          </rPr>
          <t>Transaction Hash:
0x1ec2b8124aa2740734a67a094eb9090dd5f33d28b69d3ed18f9fc6f4b641349b</t>
        </r>
      </text>
    </comment>
    <comment ref="AY52" authorId="0" shapeId="0" xr:uid="{00000000-0006-0000-0200-0000C5000000}">
      <text>
        <r>
          <rPr>
            <sz val="11"/>
            <color theme="1"/>
            <rFont val="Calibri"/>
            <family val="2"/>
            <scheme val="minor"/>
          </rPr>
          <t>Transaction Hash:
0x63bf96be3d087f5aeb87b4c44a7795f862dff74947bd827845f4b64197d93950</t>
        </r>
      </text>
    </comment>
    <comment ref="AZ52" authorId="0" shapeId="0" xr:uid="{00000000-0006-0000-0200-0000C6000000}">
      <text>
        <r>
          <rPr>
            <sz val="11"/>
            <color theme="1"/>
            <rFont val="Calibri"/>
            <family val="2"/>
            <scheme val="minor"/>
          </rPr>
          <t>Transaction Hash:
0xd6059c79112e5137d95fe31b69a6fae869588c25f39f0acc3ca7360703fec125</t>
        </r>
      </text>
    </comment>
    <comment ref="AY53" authorId="0" shapeId="0" xr:uid="{00000000-0006-0000-0200-0000C7000000}">
      <text>
        <r>
          <rPr>
            <sz val="11"/>
            <color theme="1"/>
            <rFont val="Calibri"/>
            <family val="2"/>
            <scheme val="minor"/>
          </rPr>
          <t>Transaction Hash:
0xc73c50ef462056f1d9871a2f4f6bb790d5a59ee007683e4707355114fda0bbbf</t>
        </r>
      </text>
    </comment>
    <comment ref="AZ53" authorId="0" shapeId="0" xr:uid="{00000000-0006-0000-0200-0000C8000000}">
      <text>
        <r>
          <rPr>
            <sz val="11"/>
            <color theme="1"/>
            <rFont val="Calibri"/>
            <family val="2"/>
            <scheme val="minor"/>
          </rPr>
          <t>Transaction Hash:
0x24b80d6705d914f3b5acb2e0b9af43b398574f9f7c60df3667ada0ace70218e8</t>
        </r>
      </text>
    </comment>
    <comment ref="AY54" authorId="0" shapeId="0" xr:uid="{00000000-0006-0000-0200-0000C9000000}">
      <text>
        <r>
          <rPr>
            <sz val="11"/>
            <color theme="1"/>
            <rFont val="Calibri"/>
            <family val="2"/>
            <scheme val="minor"/>
          </rPr>
          <t>Transaction Hash:
0x253335f3296e4e879b90417206335b559654f7a853032c3f8451d178b1c9d314</t>
        </r>
      </text>
    </comment>
    <comment ref="AY55" authorId="0" shapeId="0" xr:uid="{00000000-0006-0000-0200-0000CA000000}">
      <text>
        <r>
          <rPr>
            <sz val="11"/>
            <color theme="1"/>
            <rFont val="Calibri"/>
            <family val="2"/>
            <scheme val="minor"/>
          </rPr>
          <t>Transaction Hash:
0x310634497c7b97095575b933aff30a01461ebde0f76117d548218d3fb27bfe9d</t>
        </r>
      </text>
    </comment>
    <comment ref="AY56" authorId="0" shapeId="0" xr:uid="{00000000-0006-0000-0200-0000CB000000}">
      <text>
        <r>
          <rPr>
            <sz val="11"/>
            <color theme="1"/>
            <rFont val="Calibri"/>
            <family val="2"/>
            <scheme val="minor"/>
          </rPr>
          <t>Transaction Hash:
0x49b4bde49665c3e9b29bbd13d88cbdb578ac7e430d62a0986b2169111088307e</t>
        </r>
      </text>
    </comment>
    <comment ref="AY57" authorId="0" shapeId="0" xr:uid="{00000000-0006-0000-0200-0000CC000000}">
      <text>
        <r>
          <rPr>
            <sz val="11"/>
            <color theme="1"/>
            <rFont val="Calibri"/>
            <family val="2"/>
            <scheme val="minor"/>
          </rPr>
          <t>Transaction Hash:
0x7d28243ea72f146cb4b47b60f7461f7b9f489dacf249b2538c3100eb9726a6ab</t>
        </r>
      </text>
    </comment>
    <comment ref="AY58" authorId="0" shapeId="0" xr:uid="{00000000-0006-0000-0200-0000CD000000}">
      <text>
        <r>
          <rPr>
            <sz val="11"/>
            <color theme="1"/>
            <rFont val="Calibri"/>
            <family val="2"/>
            <scheme val="minor"/>
          </rPr>
          <t>Transaction Hash:
0x8b5656085f168c19fe611d917383a299465b9a3a7b857684d394d3d99f9ea73a</t>
        </r>
      </text>
    </comment>
    <comment ref="AY59" authorId="0" shapeId="0" xr:uid="{00000000-0006-0000-0200-0000CE000000}">
      <text>
        <r>
          <rPr>
            <sz val="11"/>
            <color theme="1"/>
            <rFont val="Calibri"/>
            <family val="2"/>
            <scheme val="minor"/>
          </rPr>
          <t>Transaction Hash:
0xf113ff4527e616bba5e88416f54bf72c57e5fbe2c1cfdf70e7919cb3401c7963</t>
        </r>
      </text>
    </comment>
    <comment ref="AY60" authorId="0" shapeId="0" xr:uid="{00000000-0006-0000-0200-0000CF000000}">
      <text>
        <r>
          <rPr>
            <sz val="11"/>
            <color theme="1"/>
            <rFont val="Calibri"/>
            <family val="2"/>
            <scheme val="minor"/>
          </rPr>
          <t>Transaction Hash:
0x65962f7731d8e2fcb87f4631f652e22ac3e5fd346e0f08875cd1dd14245026a7</t>
        </r>
      </text>
    </comment>
    <comment ref="AY61" authorId="0" shapeId="0" xr:uid="{00000000-0006-0000-0200-0000D0000000}">
      <text>
        <r>
          <rPr>
            <sz val="11"/>
            <color theme="1"/>
            <rFont val="Calibri"/>
            <family val="2"/>
            <scheme val="minor"/>
          </rPr>
          <t>Transaction Hash:
0x16b50c883b024f90c8b0b6a24db6a7238624403f7e9f40641275a84a9c445bdd</t>
        </r>
      </text>
    </comment>
    <comment ref="AY62" authorId="0" shapeId="0" xr:uid="{00000000-0006-0000-0200-0000D1000000}">
      <text>
        <r>
          <rPr>
            <sz val="11"/>
            <color theme="1"/>
            <rFont val="Calibri"/>
            <family val="2"/>
            <scheme val="minor"/>
          </rPr>
          <t>Transaction Hash:
0xa12dbdc904bb9c24c11e16714ca512f88b061419d061fd0d2188742d4672f9ff</t>
        </r>
      </text>
    </comment>
    <comment ref="AY63" authorId="0" shapeId="0" xr:uid="{00000000-0006-0000-0200-0000D2000000}">
      <text>
        <r>
          <rPr>
            <sz val="11"/>
            <color theme="1"/>
            <rFont val="Calibri"/>
            <family val="2"/>
            <scheme val="minor"/>
          </rPr>
          <t>Transaction Hash:
0xb48435aebd756b9a27cba42954c07efe59d3dd499fca09706b2dff187e5dde0c</t>
        </r>
      </text>
    </comment>
    <comment ref="AY64" authorId="0" shapeId="0" xr:uid="{00000000-0006-0000-0200-0000D3000000}">
      <text>
        <r>
          <rPr>
            <sz val="11"/>
            <color theme="1"/>
            <rFont val="Calibri"/>
            <family val="2"/>
            <scheme val="minor"/>
          </rPr>
          <t>Transaction Hash:
0x3d687c7a2abcc14abf2b68b8577ead19ffa1fb5328437899b941cb0e065a2cfa</t>
        </r>
      </text>
    </comment>
    <comment ref="AY65" authorId="0" shapeId="0" xr:uid="{00000000-0006-0000-0200-0000D4000000}">
      <text>
        <r>
          <rPr>
            <sz val="11"/>
            <color theme="1"/>
            <rFont val="Calibri"/>
            <family val="2"/>
            <scheme val="minor"/>
          </rPr>
          <t>Transaction Hash:
0xc284f8c00a86fa99aab094df7d9d7a31b23d341497592b24685756928ff7bd16</t>
        </r>
      </text>
    </comment>
    <comment ref="AY66" authorId="0" shapeId="0" xr:uid="{00000000-0006-0000-0200-0000D5000000}">
      <text>
        <r>
          <rPr>
            <sz val="11"/>
            <color theme="1"/>
            <rFont val="Calibri"/>
            <family val="2"/>
            <scheme val="minor"/>
          </rPr>
          <t>Transaction Hash:
0xaacd01354b94336372e04934ca564f5f8e07c53efd8caaab6702fc999cf51d28</t>
        </r>
      </text>
    </comment>
    <comment ref="AZ66" authorId="0" shapeId="0" xr:uid="{00000000-0006-0000-0200-0000D6000000}">
      <text>
        <r>
          <rPr>
            <sz val="11"/>
            <color theme="1"/>
            <rFont val="Calibri"/>
            <family val="2"/>
            <scheme val="minor"/>
          </rPr>
          <t>Transaction Hash:
0x992ead2c44bb806faeec8bd987ae2801a90de45fc017a3446d1eb3da73995663</t>
        </r>
      </text>
    </comment>
    <comment ref="AY67" authorId="0" shapeId="0" xr:uid="{00000000-0006-0000-0200-0000D7000000}">
      <text>
        <r>
          <rPr>
            <sz val="11"/>
            <color theme="1"/>
            <rFont val="Calibri"/>
            <family val="2"/>
            <scheme val="minor"/>
          </rPr>
          <t>Transaction Hash:
0xa994b01cc58fce9415b63e1983f8aed524f76f035a52d05fa138560a1ce3598c</t>
        </r>
      </text>
    </comment>
    <comment ref="AY68" authorId="0" shapeId="0" xr:uid="{00000000-0006-0000-0200-0000D8000000}">
      <text>
        <r>
          <rPr>
            <sz val="11"/>
            <color theme="1"/>
            <rFont val="Calibri"/>
            <family val="2"/>
            <scheme val="minor"/>
          </rPr>
          <t>Transaction Hash:
0xd00a2e83b2a57d8ebcf24bd54099a3973069a823220ae401cb89ab6e1244c98b</t>
        </r>
      </text>
    </comment>
    <comment ref="AY69" authorId="0" shapeId="0" xr:uid="{00000000-0006-0000-0200-0000D9000000}">
      <text>
        <r>
          <rPr>
            <sz val="11"/>
            <color theme="1"/>
            <rFont val="Calibri"/>
            <family val="2"/>
            <scheme val="minor"/>
          </rPr>
          <t>Transaction Hash:
0x7355a189025cde220e74b5a2855a15d751082afa8087bebc681b0b1a52e0ac41</t>
        </r>
      </text>
    </comment>
    <comment ref="AZ69" authorId="0" shapeId="0" xr:uid="{00000000-0006-0000-0200-0000DA000000}">
      <text>
        <r>
          <rPr>
            <sz val="11"/>
            <color theme="1"/>
            <rFont val="Calibri"/>
            <family val="2"/>
            <scheme val="minor"/>
          </rPr>
          <t>Transaction Hash:
0xa5baa58e3b84ae1c977b2b74e5d777f8fb9b56994c055345537d803a3c2ab165</t>
        </r>
      </text>
    </comment>
    <comment ref="AY70" authorId="0" shapeId="0" xr:uid="{00000000-0006-0000-0200-0000DB000000}">
      <text>
        <r>
          <rPr>
            <sz val="11"/>
            <color theme="1"/>
            <rFont val="Calibri"/>
            <family val="2"/>
            <scheme val="minor"/>
          </rPr>
          <t>Transaction Hash:
0xffc3b65f40557c96b2f5b91a04c3df8a734f29ec1bf274071239e5d30c4aaca4</t>
        </r>
      </text>
    </comment>
    <comment ref="AY71" authorId="0" shapeId="0" xr:uid="{00000000-0006-0000-0200-0000DC000000}">
      <text>
        <r>
          <rPr>
            <sz val="11"/>
            <color theme="1"/>
            <rFont val="Calibri"/>
            <family val="2"/>
            <scheme val="minor"/>
          </rPr>
          <t>Transaction Hash:
0x63c705625e34212bc9e6e71ee70e63018dbfedd24e0823b3fa40091e66416306</t>
        </r>
      </text>
    </comment>
    <comment ref="AY72" authorId="0" shapeId="0" xr:uid="{00000000-0006-0000-0200-0000DD000000}">
      <text>
        <r>
          <rPr>
            <sz val="11"/>
            <color theme="1"/>
            <rFont val="Calibri"/>
            <family val="2"/>
            <scheme val="minor"/>
          </rPr>
          <t>Transaction Hash:
0x7e8680c680b0f6bf3a464ce30ddd639acb4f8f421e97c4759534a48a2869d8f5</t>
        </r>
      </text>
    </comment>
    <comment ref="AY73" authorId="0" shapeId="0" xr:uid="{00000000-0006-0000-0200-0000DE000000}">
      <text>
        <r>
          <rPr>
            <sz val="11"/>
            <color theme="1"/>
            <rFont val="Calibri"/>
            <family val="2"/>
            <scheme val="minor"/>
          </rPr>
          <t>Transaction Hash:
0x8779cd707727480fa91f756b37cd2124e3ae4109b3ae9d9299e892c028c42c9f</t>
        </r>
      </text>
    </comment>
    <comment ref="AY74" authorId="0" shapeId="0" xr:uid="{00000000-0006-0000-0200-0000DF000000}">
      <text>
        <r>
          <rPr>
            <sz val="11"/>
            <color theme="1"/>
            <rFont val="Calibri"/>
            <family val="2"/>
            <scheme val="minor"/>
          </rPr>
          <t>Transaction Hash:
0x78f7e11b5f38cdb9f4501bcf97ea7a0f6922c94cc2e13b2a1a1b069dd880ea82</t>
        </r>
      </text>
    </comment>
    <comment ref="AZ74" authorId="0" shapeId="0" xr:uid="{00000000-0006-0000-0200-0000E0000000}">
      <text>
        <r>
          <rPr>
            <sz val="11"/>
            <color theme="1"/>
            <rFont val="Calibri"/>
            <family val="2"/>
            <scheme val="minor"/>
          </rPr>
          <t>Transaction Hash:
0x554802b1fef3e1294d3944f57e69b8fd97b89ac91a331745c4bf75f29f75620f</t>
        </r>
      </text>
    </comment>
    <comment ref="AY75" authorId="0" shapeId="0" xr:uid="{00000000-0006-0000-0200-0000E1000000}">
      <text>
        <r>
          <rPr>
            <sz val="11"/>
            <color theme="1"/>
            <rFont val="Calibri"/>
            <family val="2"/>
            <scheme val="minor"/>
          </rPr>
          <t>Transaction Hash:
0x0b6569c71c752a3c15586cabd8e4644a01498b82fc503f3b90d129559bc83f52</t>
        </r>
      </text>
    </comment>
    <comment ref="AY76" authorId="0" shapeId="0" xr:uid="{00000000-0006-0000-0200-0000E2000000}">
      <text>
        <r>
          <rPr>
            <sz val="11"/>
            <color theme="1"/>
            <rFont val="Calibri"/>
            <family val="2"/>
            <scheme val="minor"/>
          </rPr>
          <t>Transaction Hash:
0x328ccc74d4478b790faa43359e59bc5720fbf01f60e437d5c1ce9f089e4a77b2</t>
        </r>
      </text>
    </comment>
    <comment ref="AY77" authorId="0" shapeId="0" xr:uid="{00000000-0006-0000-0200-0000E3000000}">
      <text>
        <r>
          <rPr>
            <sz val="11"/>
            <color theme="1"/>
            <rFont val="Calibri"/>
            <family val="2"/>
            <scheme val="minor"/>
          </rPr>
          <t>Transaction Hash:
0x980a5369f495a7fc112aba7d6c23301bdaaf7aac955f31017365acc8a21dd313</t>
        </r>
      </text>
    </comment>
    <comment ref="AY78" authorId="0" shapeId="0" xr:uid="{00000000-0006-0000-0200-0000E4000000}">
      <text>
        <r>
          <rPr>
            <sz val="11"/>
            <color theme="1"/>
            <rFont val="Calibri"/>
            <family val="2"/>
            <scheme val="minor"/>
          </rPr>
          <t>Transaction Hash:
0xf1467bcbe79c667b011ae18a72f1bbb9ce4a64978201abade9fb14859bf1fa28</t>
        </r>
      </text>
    </comment>
    <comment ref="AY79" authorId="0" shapeId="0" xr:uid="{00000000-0006-0000-0200-0000E5000000}">
      <text>
        <r>
          <rPr>
            <sz val="11"/>
            <color theme="1"/>
            <rFont val="Calibri"/>
            <family val="2"/>
            <scheme val="minor"/>
          </rPr>
          <t>Transaction Hash:
0x561f52cac0bafa70d92b486cf7f6ab9e2c0a65541973dc13eb78716d985477d5</t>
        </r>
      </text>
    </comment>
    <comment ref="AY80" authorId="0" shapeId="0" xr:uid="{00000000-0006-0000-0200-0000E6000000}">
      <text>
        <r>
          <rPr>
            <sz val="11"/>
            <color theme="1"/>
            <rFont val="Calibri"/>
            <family val="2"/>
            <scheme val="minor"/>
          </rPr>
          <t>Transaction Hash:
0xc8d1be0952415b758f5c6dc811e008f872662cf7978a58912f5e837ef6b445b0</t>
        </r>
      </text>
    </comment>
    <comment ref="AY81" authorId="0" shapeId="0" xr:uid="{00000000-0006-0000-0200-0000E7000000}">
      <text>
        <r>
          <rPr>
            <sz val="11"/>
            <color theme="1"/>
            <rFont val="Calibri"/>
            <family val="2"/>
            <scheme val="minor"/>
          </rPr>
          <t>Transaction Hash:
0x31efda121a3d2e94f0063abe742826d6d2b36e3afbe5379a64db7ed08f7ae3bc</t>
        </r>
      </text>
    </comment>
    <comment ref="AY82" authorId="0" shapeId="0" xr:uid="{00000000-0006-0000-0200-0000E8000000}">
      <text>
        <r>
          <rPr>
            <sz val="11"/>
            <color theme="1"/>
            <rFont val="Calibri"/>
            <family val="2"/>
            <scheme val="minor"/>
          </rPr>
          <t>Transaction Hash:
0x1b6a5c63667800e55b5cc33813ec269ebce3b3f422e82fddf60e6e832d47c064</t>
        </r>
      </text>
    </comment>
    <comment ref="AZ82" authorId="0" shapeId="0" xr:uid="{00000000-0006-0000-0200-0000E9000000}">
      <text>
        <r>
          <rPr>
            <sz val="11"/>
            <color theme="1"/>
            <rFont val="Calibri"/>
            <family val="2"/>
            <scheme val="minor"/>
          </rPr>
          <t>Transaction Hash:
0x2733b1eb11175cf656936310ca6b3f5a320de5e5c454030ecbaf9cfa156cedc2</t>
        </r>
      </text>
    </comment>
    <comment ref="AY83" authorId="0" shapeId="0" xr:uid="{00000000-0006-0000-0200-0000EA000000}">
      <text>
        <r>
          <rPr>
            <sz val="11"/>
            <color theme="1"/>
            <rFont val="Calibri"/>
            <family val="2"/>
            <scheme val="minor"/>
          </rPr>
          <t>Transaction Hash:
0x20dfc0f31717f1b2c3862950efcbfc457907f75b19443eaf0d5055e74e74cdc9</t>
        </r>
      </text>
    </comment>
    <comment ref="AY84" authorId="0" shapeId="0" xr:uid="{00000000-0006-0000-0200-0000EB000000}">
      <text>
        <r>
          <rPr>
            <sz val="11"/>
            <color theme="1"/>
            <rFont val="Calibri"/>
            <family val="2"/>
            <scheme val="minor"/>
          </rPr>
          <t>Transaction Hash:
0x5f9271d8659b605a79e29b75641d4d6dd0d5bbd5ac18faabdcf2e5535219efa7</t>
        </r>
      </text>
    </comment>
    <comment ref="AY85" authorId="0" shapeId="0" xr:uid="{00000000-0006-0000-0200-0000EC000000}">
      <text>
        <r>
          <rPr>
            <sz val="11"/>
            <color theme="1"/>
            <rFont val="Calibri"/>
            <family val="2"/>
            <scheme val="minor"/>
          </rPr>
          <t>Transaction Hash:
0x1755d773f329d3cc7ce7e0bcd5128523fd07029dcd9cf15eccb49ce96e91249b</t>
        </r>
      </text>
    </comment>
    <comment ref="AY86" authorId="0" shapeId="0" xr:uid="{00000000-0006-0000-0200-0000ED000000}">
      <text>
        <r>
          <rPr>
            <sz val="11"/>
            <color theme="1"/>
            <rFont val="Calibri"/>
            <family val="2"/>
            <scheme val="minor"/>
          </rPr>
          <t>Transaction Hash:
0xf5c6b4f8e4c3c24c20339018d1c5d62d74cc6bc99c2e57f41c37c27b836a9287</t>
        </r>
      </text>
    </comment>
    <comment ref="AY87" authorId="0" shapeId="0" xr:uid="{00000000-0006-0000-0200-0000EE000000}">
      <text>
        <r>
          <rPr>
            <sz val="11"/>
            <color theme="1"/>
            <rFont val="Calibri"/>
            <family val="2"/>
            <scheme val="minor"/>
          </rPr>
          <t>Transaction Hash:
0xf0cad533cbf5387a914647b40d81e1a4738d9008fcd1f1cac1c8dd96390d1bcc</t>
        </r>
      </text>
    </comment>
    <comment ref="AY88" authorId="0" shapeId="0" xr:uid="{00000000-0006-0000-0200-0000EF000000}">
      <text>
        <r>
          <rPr>
            <sz val="11"/>
            <color theme="1"/>
            <rFont val="Calibri"/>
            <family val="2"/>
            <scheme val="minor"/>
          </rPr>
          <t>Transaction Hash:
0xd8cf7713f6b9462906ee5e42f135dc435cee9b3a89ef5cdd7be13c1313c44814</t>
        </r>
      </text>
    </comment>
    <comment ref="AZ88" authorId="0" shapeId="0" xr:uid="{00000000-0006-0000-0200-0000F0000000}">
      <text>
        <r>
          <rPr>
            <sz val="11"/>
            <color theme="1"/>
            <rFont val="Calibri"/>
            <family val="2"/>
            <scheme val="minor"/>
          </rPr>
          <t>Transaction Hash:
0x018271d254193af48a44b88ee38c0a02bb28a28b5947658e1100cd3d7b17debf</t>
        </r>
      </text>
    </comment>
    <comment ref="BA88" authorId="0" shapeId="0" xr:uid="{00000000-0006-0000-0200-0000F1000000}">
      <text>
        <r>
          <rPr>
            <sz val="11"/>
            <color theme="1"/>
            <rFont val="Calibri"/>
            <family val="2"/>
            <scheme val="minor"/>
          </rPr>
          <t>Transaction Hash:
0x0d5b1a2285a6c538fe086b3e7e09ee13d68ef924a4bac835fd271af24797c70d</t>
        </r>
      </text>
    </comment>
    <comment ref="BB88" authorId="0" shapeId="0" xr:uid="{00000000-0006-0000-0200-0000F2000000}">
      <text>
        <r>
          <rPr>
            <sz val="11"/>
            <color theme="1"/>
            <rFont val="Calibri"/>
            <family val="2"/>
            <scheme val="minor"/>
          </rPr>
          <t>Transaction Hash:
0x5268d610efe2acc6062c53815502b504337b30cf1c838ef3ffa9afd389697552</t>
        </r>
      </text>
    </comment>
    <comment ref="BC88" authorId="0" shapeId="0" xr:uid="{00000000-0006-0000-0200-0000F3000000}">
      <text>
        <r>
          <rPr>
            <sz val="11"/>
            <color theme="1"/>
            <rFont val="Calibri"/>
            <family val="2"/>
            <scheme val="minor"/>
          </rPr>
          <t>Transaction Hash:
0x752d6142bb7aa270d79b51b3b8217131ec981747cd79f83509e9302422964a2f</t>
        </r>
      </text>
    </comment>
    <comment ref="BD88" authorId="0" shapeId="0" xr:uid="{00000000-0006-0000-0200-0000F4000000}">
      <text>
        <r>
          <rPr>
            <sz val="11"/>
            <color theme="1"/>
            <rFont val="Calibri"/>
            <family val="2"/>
            <scheme val="minor"/>
          </rPr>
          <t>Transaction Hash:
0x92d112b7658e12b8f019e40a639a0f18f460be0009481d30599c792a81659766</t>
        </r>
      </text>
    </comment>
    <comment ref="BE88" authorId="0" shapeId="0" xr:uid="{00000000-0006-0000-0200-0000F5000000}">
      <text>
        <r>
          <rPr>
            <sz val="11"/>
            <color theme="1"/>
            <rFont val="Calibri"/>
            <family val="2"/>
            <scheme val="minor"/>
          </rPr>
          <t>Transaction Hash:
0x859c7e47750a7ce9ebaf0e437b03019315650475d23b5a3f5c6f677591e1df0d</t>
        </r>
      </text>
    </comment>
    <comment ref="BF88" authorId="0" shapeId="0" xr:uid="{00000000-0006-0000-0200-0000F6000000}">
      <text>
        <r>
          <rPr>
            <sz val="11"/>
            <color theme="1"/>
            <rFont val="Calibri"/>
            <family val="2"/>
            <scheme val="minor"/>
          </rPr>
          <t>Transaction Hash:
0x962dcfe062c1669934fc32641f457e9a38d375e024b82af8946e38c2b1279a5c</t>
        </r>
      </text>
    </comment>
    <comment ref="BG88" authorId="0" shapeId="0" xr:uid="{00000000-0006-0000-0200-0000F7000000}">
      <text>
        <r>
          <rPr>
            <sz val="11"/>
            <color theme="1"/>
            <rFont val="Calibri"/>
            <family val="2"/>
            <scheme val="minor"/>
          </rPr>
          <t>Transaction Hash:
0x78befef389a78aa9cf61207f933e3499d02a0408c2deb0a4f3417598025b4089</t>
        </r>
      </text>
    </comment>
    <comment ref="BH88" authorId="0" shapeId="0" xr:uid="{00000000-0006-0000-0200-0000F8000000}">
      <text>
        <r>
          <rPr>
            <sz val="11"/>
            <color theme="1"/>
            <rFont val="Calibri"/>
            <family val="2"/>
            <scheme val="minor"/>
          </rPr>
          <t>Transaction Hash:
0x9cd614e7b178ee6b466b1b809cef3dca34233178c6f16f231b6365cb16404aac</t>
        </r>
      </text>
    </comment>
    <comment ref="BI88" authorId="0" shapeId="0" xr:uid="{00000000-0006-0000-0200-0000F9000000}">
      <text>
        <r>
          <rPr>
            <sz val="11"/>
            <color theme="1"/>
            <rFont val="Calibri"/>
            <family val="2"/>
            <scheme val="minor"/>
          </rPr>
          <t>Transaction Hash:
0xcd7dfc80b9861d89189ebbfec7e58d38b53fc8e78e28b75892d053d389719142</t>
        </r>
      </text>
    </comment>
    <comment ref="BJ88" authorId="0" shapeId="0" xr:uid="{00000000-0006-0000-0200-0000FA000000}">
      <text>
        <r>
          <rPr>
            <sz val="11"/>
            <color theme="1"/>
            <rFont val="Calibri"/>
            <family val="2"/>
            <scheme val="minor"/>
          </rPr>
          <t>Transaction Hash:
0x0909ac020aafa1f3125d0e1569d12c48e8992b3abc437f424d54fc069803def0</t>
        </r>
      </text>
    </comment>
    <comment ref="BK88" authorId="0" shapeId="0" xr:uid="{00000000-0006-0000-0200-0000FB000000}">
      <text>
        <r>
          <rPr>
            <sz val="11"/>
            <color theme="1"/>
            <rFont val="Calibri"/>
            <family val="2"/>
            <scheme val="minor"/>
          </rPr>
          <t>Transaction Hash:
0x1a34f49eeab43984b60fc422a82c6fca8ef46a9742555975ecd6428a375d3f50</t>
        </r>
      </text>
    </comment>
    <comment ref="BL88" authorId="0" shapeId="0" xr:uid="{00000000-0006-0000-0200-0000FC000000}">
      <text>
        <r>
          <rPr>
            <sz val="11"/>
            <color theme="1"/>
            <rFont val="Calibri"/>
            <family val="2"/>
            <scheme val="minor"/>
          </rPr>
          <t>Transaction Hash:
0x576fa96481903d13788b190497fcc10658a6417b8ed6eb2e81d85679f719183a</t>
        </r>
      </text>
    </comment>
    <comment ref="BM88" authorId="0" shapeId="0" xr:uid="{00000000-0006-0000-0200-0000FD000000}">
      <text>
        <r>
          <rPr>
            <sz val="11"/>
            <color theme="1"/>
            <rFont val="Calibri"/>
            <family val="2"/>
            <scheme val="minor"/>
          </rPr>
          <t>Transaction Hash:
0x7641723faa5f46681220963c924358a7e35e6e17eaced2f9e3913b2dbea334bf</t>
        </r>
      </text>
    </comment>
    <comment ref="BN88" authorId="0" shapeId="0" xr:uid="{00000000-0006-0000-0200-0000FE000000}">
      <text>
        <r>
          <rPr>
            <sz val="11"/>
            <color theme="1"/>
            <rFont val="Calibri"/>
            <family val="2"/>
            <scheme val="minor"/>
          </rPr>
          <t>Transaction Hash:
0xd2e9eaa0c8ef237421fdcac9c3b76eeea97cca0293796c5eea2af56d41a8a314</t>
        </r>
      </text>
    </comment>
    <comment ref="BO88" authorId="0" shapeId="0" xr:uid="{00000000-0006-0000-0200-0000FF000000}">
      <text>
        <r>
          <rPr>
            <sz val="11"/>
            <color theme="1"/>
            <rFont val="Calibri"/>
            <family val="2"/>
            <scheme val="minor"/>
          </rPr>
          <t>Transaction Hash:
0x93eedb021ca02019c847e7281d17941b13733ed6f82de63f67f9677894f7f0a2</t>
        </r>
      </text>
    </comment>
    <comment ref="BP88" authorId="0" shapeId="0" xr:uid="{00000000-0006-0000-0200-000000010000}">
      <text>
        <r>
          <rPr>
            <sz val="11"/>
            <color theme="1"/>
            <rFont val="Calibri"/>
            <family val="2"/>
            <scheme val="minor"/>
          </rPr>
          <t>Transaction Hash:
0xfb6b9939e5dc26d7ee60ee4036c776028c9b992ce7709dac0c209d5926c7efe0</t>
        </r>
      </text>
    </comment>
    <comment ref="BQ88" authorId="0" shapeId="0" xr:uid="{00000000-0006-0000-0200-000001010000}">
      <text>
        <r>
          <rPr>
            <sz val="11"/>
            <color theme="1"/>
            <rFont val="Calibri"/>
            <family val="2"/>
            <scheme val="minor"/>
          </rPr>
          <t>Transaction Hash:
0xd80eb6bf59c1619fe715a4b4bf58f2c1471ecb3136a8b692b984f8b5391340c2</t>
        </r>
      </text>
    </comment>
    <comment ref="BR88" authorId="0" shapeId="0" xr:uid="{00000000-0006-0000-0200-000002010000}">
      <text>
        <r>
          <rPr>
            <sz val="11"/>
            <color theme="1"/>
            <rFont val="Calibri"/>
            <family val="2"/>
            <scheme val="minor"/>
          </rPr>
          <t>Transaction Hash:
0x9f8695e5d408604bef89c9c8658422070d758a74f4ac81326d8ee7b6b9d4419f</t>
        </r>
      </text>
    </comment>
    <comment ref="BS88" authorId="0" shapeId="0" xr:uid="{00000000-0006-0000-0200-000003010000}">
      <text>
        <r>
          <rPr>
            <sz val="11"/>
            <color theme="1"/>
            <rFont val="Calibri"/>
            <family val="2"/>
            <scheme val="minor"/>
          </rPr>
          <t>Transaction Hash:
0x31005bffdd7b57d369c6219e5000151e81e6827da8eec8bb40bda80f3300b897</t>
        </r>
      </text>
    </comment>
    <comment ref="BT88" authorId="0" shapeId="0" xr:uid="{00000000-0006-0000-0200-000004010000}">
      <text>
        <r>
          <rPr>
            <sz val="11"/>
            <color theme="1"/>
            <rFont val="Calibri"/>
            <family val="2"/>
            <scheme val="minor"/>
          </rPr>
          <t>Transaction Hash:
0xb737d1b9cb442d86bad1602bab32def7cfe41f3458079b5f1a64a4b0621a4e9c</t>
        </r>
      </text>
    </comment>
    <comment ref="BU88" authorId="0" shapeId="0" xr:uid="{00000000-0006-0000-0200-000005010000}">
      <text>
        <r>
          <rPr>
            <sz val="11"/>
            <color theme="1"/>
            <rFont val="Calibri"/>
            <family val="2"/>
            <scheme val="minor"/>
          </rPr>
          <t>Transaction Hash:
0xc2816d99bfd1aef3b34c1a957803f7c067bb5384ff7b7cacb1998b94e334f566</t>
        </r>
      </text>
    </comment>
    <comment ref="BV88" authorId="0" shapeId="0" xr:uid="{00000000-0006-0000-0200-000006010000}">
      <text>
        <r>
          <rPr>
            <sz val="11"/>
            <color theme="1"/>
            <rFont val="Calibri"/>
            <family val="2"/>
            <scheme val="minor"/>
          </rPr>
          <t>Transaction Hash:
0x0218a62f9d57dc97a5d438a203c2e2ad929d4c4027ddd8a880e3f697d23a0a8a</t>
        </r>
      </text>
    </comment>
    <comment ref="BW88" authorId="0" shapeId="0" xr:uid="{00000000-0006-0000-0200-000007010000}">
      <text>
        <r>
          <rPr>
            <sz val="11"/>
            <color theme="1"/>
            <rFont val="Calibri"/>
            <family val="2"/>
            <scheme val="minor"/>
          </rPr>
          <t>Transaction Hash:
0x1d1cad3cc815853448a121b3b1f3a66fc0f7799edd736ccac6c0b8d4b9c5bbaa</t>
        </r>
      </text>
    </comment>
    <comment ref="BX88" authorId="0" shapeId="0" xr:uid="{00000000-0006-0000-0200-000008010000}">
      <text>
        <r>
          <rPr>
            <sz val="11"/>
            <color theme="1"/>
            <rFont val="Calibri"/>
            <family val="2"/>
            <scheme val="minor"/>
          </rPr>
          <t>Transaction Hash:
0x8cde2636c1d2d2db2f9038f6fc31460dcf94204e8e718c3392cd20ce4961d87d</t>
        </r>
      </text>
    </comment>
    <comment ref="BY88" authorId="0" shapeId="0" xr:uid="{00000000-0006-0000-0200-000009010000}">
      <text>
        <r>
          <rPr>
            <sz val="11"/>
            <color theme="1"/>
            <rFont val="Calibri"/>
            <family val="2"/>
            <scheme val="minor"/>
          </rPr>
          <t>Transaction Hash:
0x14f8e21828632355293dac84f906985d8771ba7a3fc1fe61aa7886bc76d69b9a</t>
        </r>
      </text>
    </comment>
    <comment ref="BZ88" authorId="0" shapeId="0" xr:uid="{00000000-0006-0000-0200-00000A010000}">
      <text>
        <r>
          <rPr>
            <sz val="11"/>
            <color theme="1"/>
            <rFont val="Calibri"/>
            <family val="2"/>
            <scheme val="minor"/>
          </rPr>
          <t>Transaction Hash:
0x2b6dc4bdd032bd4d0a7d39666dbe0a817759a86774546f63ac54c42cd9b84ddb</t>
        </r>
      </text>
    </comment>
    <comment ref="CA88" authorId="0" shapeId="0" xr:uid="{00000000-0006-0000-0200-00000B010000}">
      <text>
        <r>
          <rPr>
            <sz val="11"/>
            <color theme="1"/>
            <rFont val="Calibri"/>
            <family val="2"/>
            <scheme val="minor"/>
          </rPr>
          <t>Transaction Hash:
0x78424ba73cac07d6108778dd00d972c9dab6bdf006c762017786026b9b8fb2ed</t>
        </r>
      </text>
    </comment>
    <comment ref="CB88" authorId="0" shapeId="0" xr:uid="{00000000-0006-0000-0200-00000C010000}">
      <text>
        <r>
          <rPr>
            <sz val="11"/>
            <color theme="1"/>
            <rFont val="Calibri"/>
            <family val="2"/>
            <scheme val="minor"/>
          </rPr>
          <t>Transaction Hash:
0x6a13310721dd7163271bbc1c472e87499cce388568a12922336d197591898145</t>
        </r>
      </text>
    </comment>
    <comment ref="CC88" authorId="0" shapeId="0" xr:uid="{00000000-0006-0000-0200-00000D010000}">
      <text>
        <r>
          <rPr>
            <sz val="11"/>
            <color theme="1"/>
            <rFont val="Calibri"/>
            <family val="2"/>
            <scheme val="minor"/>
          </rPr>
          <t>Transaction Hash:
0x2b0a5f911e76abc19117e286a3aab9f30e9365a3077914613139b67c4fc506ab</t>
        </r>
      </text>
    </comment>
    <comment ref="CD88" authorId="0" shapeId="0" xr:uid="{00000000-0006-0000-0200-00000E010000}">
      <text>
        <r>
          <rPr>
            <sz val="11"/>
            <color theme="1"/>
            <rFont val="Calibri"/>
            <family val="2"/>
            <scheme val="minor"/>
          </rPr>
          <t>Transaction Hash:
0x18d19ed16ba4b0a5a58f5b8cb509e0ad6105997b771cea3a91a9d53fad84c018</t>
        </r>
      </text>
    </comment>
    <comment ref="CE88" authorId="0" shapeId="0" xr:uid="{00000000-0006-0000-0200-00000F010000}">
      <text>
        <r>
          <rPr>
            <sz val="11"/>
            <color theme="1"/>
            <rFont val="Calibri"/>
            <family val="2"/>
            <scheme val="minor"/>
          </rPr>
          <t>Transaction Hash:
0xf761a821d9ad52ec2d8007235f914df3f611ae37e729e52c5f9a343bc68a7026</t>
        </r>
      </text>
    </comment>
    <comment ref="CF88" authorId="0" shapeId="0" xr:uid="{00000000-0006-0000-0200-000010010000}">
      <text>
        <r>
          <rPr>
            <sz val="11"/>
            <color theme="1"/>
            <rFont val="Calibri"/>
            <family val="2"/>
            <scheme val="minor"/>
          </rPr>
          <t>Transaction Hash:
0xca709ff5310a6fa88c18453f880d1565540f0e7fd91e2dc0f647da7dce7ddab1</t>
        </r>
      </text>
    </comment>
    <comment ref="CG88" authorId="0" shapeId="0" xr:uid="{00000000-0006-0000-0200-000011010000}">
      <text>
        <r>
          <rPr>
            <sz val="11"/>
            <color theme="1"/>
            <rFont val="Calibri"/>
            <family val="2"/>
            <scheme val="minor"/>
          </rPr>
          <t>Transaction Hash:
0x51eb64e35b67f893a84ff2190fa571a4d6e9a1572e3bfdb7fa54d97b506da286</t>
        </r>
      </text>
    </comment>
    <comment ref="CH88" authorId="0" shapeId="0" xr:uid="{00000000-0006-0000-0200-000012010000}">
      <text>
        <r>
          <rPr>
            <sz val="11"/>
            <color theme="1"/>
            <rFont val="Calibri"/>
            <family val="2"/>
            <scheme val="minor"/>
          </rPr>
          <t>Transaction Hash:
0x93fc699e87142056f9f60aff118fc03c444d7000f6395964176682eda1823aec</t>
        </r>
      </text>
    </comment>
    <comment ref="CI88" authorId="0" shapeId="0" xr:uid="{00000000-0006-0000-0200-000013010000}">
      <text>
        <r>
          <rPr>
            <sz val="11"/>
            <color theme="1"/>
            <rFont val="Calibri"/>
            <family val="2"/>
            <scheme val="minor"/>
          </rPr>
          <t>Transaction Hash:
0x60c5db6aee9558874f54da454dab27d64990b8c8af57ee91baa7f8a7d95f0637</t>
        </r>
      </text>
    </comment>
    <comment ref="CJ88" authorId="0" shapeId="0" xr:uid="{00000000-0006-0000-0200-000014010000}">
      <text>
        <r>
          <rPr>
            <sz val="11"/>
            <color theme="1"/>
            <rFont val="Calibri"/>
            <family val="2"/>
            <scheme val="minor"/>
          </rPr>
          <t>Transaction Hash:
0xe7b04f35c0424f11480dfc88e92042c38f66f046ad23055fe7c0a3d17f4b0e89</t>
        </r>
      </text>
    </comment>
    <comment ref="CK88" authorId="0" shapeId="0" xr:uid="{00000000-0006-0000-0200-000015010000}">
      <text>
        <r>
          <rPr>
            <sz val="11"/>
            <color theme="1"/>
            <rFont val="Calibri"/>
            <family val="2"/>
            <scheme val="minor"/>
          </rPr>
          <t>Transaction Hash:
0x35c9c2bf3a392da4437efef4f5bc5b3c66b8190dd4999d6b8967a00e37cb3fee</t>
        </r>
      </text>
    </comment>
    <comment ref="CL88" authorId="0" shapeId="0" xr:uid="{00000000-0006-0000-0200-000016010000}">
      <text>
        <r>
          <rPr>
            <sz val="11"/>
            <color theme="1"/>
            <rFont val="Calibri"/>
            <family val="2"/>
            <scheme val="minor"/>
          </rPr>
          <t>Transaction Hash:
0x07e57db03a1f8691911eeed7f7259fcca7f00e5cbc87d6e2446b0ede835f697f</t>
        </r>
      </text>
    </comment>
    <comment ref="CM88" authorId="0" shapeId="0" xr:uid="{00000000-0006-0000-0200-000017010000}">
      <text>
        <r>
          <rPr>
            <sz val="11"/>
            <color theme="1"/>
            <rFont val="Calibri"/>
            <family val="2"/>
            <scheme val="minor"/>
          </rPr>
          <t>Transaction Hash:
0x2c362837eb7eef98be3a00f18412adbdce99acf19aa3335428321664391f7f56</t>
        </r>
      </text>
    </comment>
    <comment ref="CN88" authorId="0" shapeId="0" xr:uid="{00000000-0006-0000-0200-000018010000}">
      <text>
        <r>
          <rPr>
            <sz val="11"/>
            <color theme="1"/>
            <rFont val="Calibri"/>
            <family val="2"/>
            <scheme val="minor"/>
          </rPr>
          <t>Transaction Hash:
0xbb82f42ec4a1a3f3832935e9d77111e392b05d16943d3d4f5c885e035837ebb5</t>
        </r>
      </text>
    </comment>
    <comment ref="CO88" authorId="0" shapeId="0" xr:uid="{00000000-0006-0000-0200-000019010000}">
      <text>
        <r>
          <rPr>
            <sz val="11"/>
            <color theme="1"/>
            <rFont val="Calibri"/>
            <family val="2"/>
            <scheme val="minor"/>
          </rPr>
          <t>Transaction Hash:
0x76d213a65b1dac6d0d471bbc5e702b4b3409d6b57894979ee837513d3cd23a0d</t>
        </r>
      </text>
    </comment>
    <comment ref="CP88" authorId="0" shapeId="0" xr:uid="{00000000-0006-0000-0200-00001A010000}">
      <text>
        <r>
          <rPr>
            <sz val="11"/>
            <color theme="1"/>
            <rFont val="Calibri"/>
            <family val="2"/>
            <scheme val="minor"/>
          </rPr>
          <t>Transaction Hash:
0xedf16bba5bd99ad611298d858348a9e4592c7d7298217e62bef5db0e1a9c105c</t>
        </r>
      </text>
    </comment>
    <comment ref="CQ88" authorId="0" shapeId="0" xr:uid="{00000000-0006-0000-0200-00001B010000}">
      <text>
        <r>
          <rPr>
            <sz val="11"/>
            <color theme="1"/>
            <rFont val="Calibri"/>
            <family val="2"/>
            <scheme val="minor"/>
          </rPr>
          <t>Transaction Hash:
0x88c44cc1644efd41565c3a2b87658a81e96f968e9c93ffc0190bccb4735d9bdf</t>
        </r>
      </text>
    </comment>
    <comment ref="CR88" authorId="0" shapeId="0" xr:uid="{00000000-0006-0000-0200-00001C010000}">
      <text>
        <r>
          <rPr>
            <sz val="11"/>
            <color theme="1"/>
            <rFont val="Calibri"/>
            <family val="2"/>
            <scheme val="minor"/>
          </rPr>
          <t>Transaction Hash:
0xe395ad8cabc157828c3e15b4db4bb5efde91d80ee98d46ab9d6e1370dfb7d8d8</t>
        </r>
      </text>
    </comment>
    <comment ref="CS88" authorId="0" shapeId="0" xr:uid="{00000000-0006-0000-0200-00001D010000}">
      <text>
        <r>
          <rPr>
            <sz val="11"/>
            <color theme="1"/>
            <rFont val="Calibri"/>
            <family val="2"/>
            <scheme val="minor"/>
          </rPr>
          <t>Transaction Hash:
0x8612caed2efaf048d5807650d73aff2250daae2024e0427429596ef48b5b3219</t>
        </r>
      </text>
    </comment>
    <comment ref="CT88" authorId="0" shapeId="0" xr:uid="{00000000-0006-0000-0200-00001E010000}">
      <text>
        <r>
          <rPr>
            <sz val="11"/>
            <color theme="1"/>
            <rFont val="Calibri"/>
            <family val="2"/>
            <scheme val="minor"/>
          </rPr>
          <t>Transaction Hash:
0x395eec96086a58a21c90da5466bad24fa766980a1e1bfcb925dfd08452e7bf43</t>
        </r>
      </text>
    </comment>
    <comment ref="CU88" authorId="0" shapeId="0" xr:uid="{00000000-0006-0000-0200-00001F010000}">
      <text>
        <r>
          <rPr>
            <sz val="11"/>
            <color theme="1"/>
            <rFont val="Calibri"/>
            <family val="2"/>
            <scheme val="minor"/>
          </rPr>
          <t>Transaction Hash:
0xfaf61de0d05c8adf67be224fb905cccc8cf70c46d953fcdad6fef2a482eec605</t>
        </r>
      </text>
    </comment>
    <comment ref="CV88" authorId="0" shapeId="0" xr:uid="{00000000-0006-0000-0200-000020010000}">
      <text>
        <r>
          <rPr>
            <sz val="11"/>
            <color theme="1"/>
            <rFont val="Calibri"/>
            <family val="2"/>
            <scheme val="minor"/>
          </rPr>
          <t>Transaction Hash:
0x73fa23fb7461aeab9e37f4967a68b1ea8b8fa75958cf62bb6c450bba0233ab1f</t>
        </r>
      </text>
    </comment>
    <comment ref="CW88" authorId="0" shapeId="0" xr:uid="{00000000-0006-0000-0200-000021010000}">
      <text>
        <r>
          <rPr>
            <sz val="11"/>
            <color theme="1"/>
            <rFont val="Calibri"/>
            <family val="2"/>
            <scheme val="minor"/>
          </rPr>
          <t>Transaction Hash:
0xa6d7c57e55423e4f135cb238e111b1e4ff7a8e05dc11d187325da5bf7d34029a</t>
        </r>
      </text>
    </comment>
    <comment ref="CX88" authorId="0" shapeId="0" xr:uid="{00000000-0006-0000-0200-000022010000}">
      <text>
        <r>
          <rPr>
            <sz val="11"/>
            <color theme="1"/>
            <rFont val="Calibri"/>
            <family val="2"/>
            <scheme val="minor"/>
          </rPr>
          <t>Transaction Hash:
0x983e90dca6a7a0345bc8ad246c66521aba4fcad4b8773295256fc4b072e53ac1</t>
        </r>
      </text>
    </comment>
    <comment ref="CY88" authorId="0" shapeId="0" xr:uid="{00000000-0006-0000-0200-000023010000}">
      <text>
        <r>
          <rPr>
            <sz val="11"/>
            <color theme="1"/>
            <rFont val="Calibri"/>
            <family val="2"/>
            <scheme val="minor"/>
          </rPr>
          <t>Transaction Hash:
0x3e4220fbd01443ea123fa6bbcb16d404e0c0cdcb9b88c6a40ad33db9c6ab1066</t>
        </r>
      </text>
    </comment>
    <comment ref="CZ88" authorId="0" shapeId="0" xr:uid="{00000000-0006-0000-0200-000024010000}">
      <text>
        <r>
          <rPr>
            <sz val="11"/>
            <color theme="1"/>
            <rFont val="Calibri"/>
            <family val="2"/>
            <scheme val="minor"/>
          </rPr>
          <t>Transaction Hash:
0xbded5136b270b229d2a3abceae1b082bfb4912ffba83b2c4bfaae142c6741ac1</t>
        </r>
      </text>
    </comment>
    <comment ref="DA88" authorId="0" shapeId="0" xr:uid="{00000000-0006-0000-0200-000025010000}">
      <text>
        <r>
          <rPr>
            <sz val="11"/>
            <color theme="1"/>
            <rFont val="Calibri"/>
            <family val="2"/>
            <scheme val="minor"/>
          </rPr>
          <t>Transaction Hash:
0x355fee91fa1d80bc34b4cf596a4b7c2aeb914ce7618be010ad23cffe5f4ef480</t>
        </r>
      </text>
    </comment>
    <comment ref="DB88" authorId="0" shapeId="0" xr:uid="{00000000-0006-0000-0200-000026010000}">
      <text>
        <r>
          <rPr>
            <sz val="11"/>
            <color theme="1"/>
            <rFont val="Calibri"/>
            <family val="2"/>
            <scheme val="minor"/>
          </rPr>
          <t>Transaction Hash:
0x533bcd1e996a3abc7d66e0924e70eb7cbb25c60008c086f83c109061c21c11a0</t>
        </r>
      </text>
    </comment>
    <comment ref="DC88" authorId="0" shapeId="0" xr:uid="{00000000-0006-0000-0200-000027010000}">
      <text>
        <r>
          <rPr>
            <sz val="11"/>
            <color theme="1"/>
            <rFont val="Calibri"/>
            <family val="2"/>
            <scheme val="minor"/>
          </rPr>
          <t>Transaction Hash:
0x182bd44329797385b660b2918d5b37e884d9097bb4753f502159f2c0f5a6ec24</t>
        </r>
      </text>
    </comment>
    <comment ref="DD88" authorId="0" shapeId="0" xr:uid="{00000000-0006-0000-0200-000028010000}">
      <text>
        <r>
          <rPr>
            <sz val="11"/>
            <color theme="1"/>
            <rFont val="Calibri"/>
            <family val="2"/>
            <scheme val="minor"/>
          </rPr>
          <t>Transaction Hash:
0x043fa98ebcad2b35dae742895ec8360865027ce2cf75e2f8ba698b1433c89327</t>
        </r>
      </text>
    </comment>
    <comment ref="DE88" authorId="0" shapeId="0" xr:uid="{00000000-0006-0000-0200-000029010000}">
      <text>
        <r>
          <rPr>
            <sz val="11"/>
            <color theme="1"/>
            <rFont val="Calibri"/>
            <family val="2"/>
            <scheme val="minor"/>
          </rPr>
          <t>Transaction Hash:
0xcbbdc45896e7be78b38468ca261c5480d6c14126e46f2d2018c31b126188ae50</t>
        </r>
      </text>
    </comment>
    <comment ref="DF88" authorId="0" shapeId="0" xr:uid="{00000000-0006-0000-0200-00002A010000}">
      <text>
        <r>
          <rPr>
            <sz val="11"/>
            <color theme="1"/>
            <rFont val="Calibri"/>
            <family val="2"/>
            <scheme val="minor"/>
          </rPr>
          <t>Transaction Hash:
0x4c513e2416d89e27949c291da37e164c43aa131e62c3becaa63f414d0dc53f1d</t>
        </r>
      </text>
    </comment>
    <comment ref="DG88" authorId="0" shapeId="0" xr:uid="{00000000-0006-0000-0200-00002B010000}">
      <text>
        <r>
          <rPr>
            <sz val="11"/>
            <color theme="1"/>
            <rFont val="Calibri"/>
            <family val="2"/>
            <scheme val="minor"/>
          </rPr>
          <t>Transaction Hash:
0x9d0cc3a0ce6e215f1c32e4c0a9db2317a67425d6ac3cbdb1a623e2ae51621fc9</t>
        </r>
      </text>
    </comment>
    <comment ref="DH88" authorId="0" shapeId="0" xr:uid="{00000000-0006-0000-0200-00002C010000}">
      <text>
        <r>
          <rPr>
            <sz val="11"/>
            <color theme="1"/>
            <rFont val="Calibri"/>
            <family val="2"/>
            <scheme val="minor"/>
          </rPr>
          <t>Transaction Hash:
0xc5207e18ed8a905a0f31f5ce2a8e59ac6c491be03555a250d5385b077eef2d60</t>
        </r>
      </text>
    </comment>
    <comment ref="DI88" authorId="0" shapeId="0" xr:uid="{00000000-0006-0000-0200-00002D010000}">
      <text>
        <r>
          <rPr>
            <sz val="11"/>
            <color theme="1"/>
            <rFont val="Calibri"/>
            <family val="2"/>
            <scheme val="minor"/>
          </rPr>
          <t>Transaction Hash:
0xfdc0526a0df496ecd062bc5516407d033deaa1365f0bfbcbd60ce731f53243f7</t>
        </r>
      </text>
    </comment>
    <comment ref="DJ88" authorId="0" shapeId="0" xr:uid="{00000000-0006-0000-0200-00002E010000}">
      <text>
        <r>
          <rPr>
            <sz val="11"/>
            <color theme="1"/>
            <rFont val="Calibri"/>
            <family val="2"/>
            <scheme val="minor"/>
          </rPr>
          <t>Transaction Hash:
0x18d0c5aa66f2ea1494906b219c501f6d3485813af0a7a291d6655b38c7c28d9b</t>
        </r>
      </text>
    </comment>
    <comment ref="DK88" authorId="0" shapeId="0" xr:uid="{00000000-0006-0000-0200-00002F010000}">
      <text>
        <r>
          <rPr>
            <sz val="11"/>
            <color theme="1"/>
            <rFont val="Calibri"/>
            <family val="2"/>
            <scheme val="minor"/>
          </rPr>
          <t>Transaction Hash:
0x11160ad616a14a05c38b2d30c2cbacbb3a9b631c10483bf50cf8261fe0577c7e</t>
        </r>
      </text>
    </comment>
    <comment ref="DL88" authorId="0" shapeId="0" xr:uid="{00000000-0006-0000-0200-000030010000}">
      <text>
        <r>
          <rPr>
            <sz val="11"/>
            <color theme="1"/>
            <rFont val="Calibri"/>
            <family val="2"/>
            <scheme val="minor"/>
          </rPr>
          <t>Transaction Hash:
0x4b8059c9a4345157e93e1caa9217eab551fc5de1974fc2a6a1b8178780ab4a40</t>
        </r>
      </text>
    </comment>
    <comment ref="DM88" authorId="0" shapeId="0" xr:uid="{00000000-0006-0000-0200-000031010000}">
      <text>
        <r>
          <rPr>
            <sz val="11"/>
            <color theme="1"/>
            <rFont val="Calibri"/>
            <family val="2"/>
            <scheme val="minor"/>
          </rPr>
          <t>Transaction Hash:
0x6f76f7cc6d1d18ee90967a25342437f5e9cd85ee1a2cba47d9dbfee25e804c07</t>
        </r>
      </text>
    </comment>
    <comment ref="DN88" authorId="0" shapeId="0" xr:uid="{00000000-0006-0000-0200-000032010000}">
      <text>
        <r>
          <rPr>
            <sz val="11"/>
            <color theme="1"/>
            <rFont val="Calibri"/>
            <family val="2"/>
            <scheme val="minor"/>
          </rPr>
          <t>Transaction Hash:
0x344001bdb6216f718a1a63f877922bb4329e4f6d5c052865be93d8a2805af5dc</t>
        </r>
      </text>
    </comment>
    <comment ref="DO88" authorId="0" shapeId="0" xr:uid="{00000000-0006-0000-0200-000033010000}">
      <text>
        <r>
          <rPr>
            <sz val="11"/>
            <color theme="1"/>
            <rFont val="Calibri"/>
            <family val="2"/>
            <scheme val="minor"/>
          </rPr>
          <t>Transaction Hash:
0x3a186b553cff212d5c69a08cfac1fe55b5d5fc44e3a7850ab9e89e21ab54ba4d</t>
        </r>
      </text>
    </comment>
    <comment ref="DP88" authorId="0" shapeId="0" xr:uid="{00000000-0006-0000-0200-000034010000}">
      <text>
        <r>
          <rPr>
            <sz val="11"/>
            <color theme="1"/>
            <rFont val="Calibri"/>
            <family val="2"/>
            <scheme val="minor"/>
          </rPr>
          <t>Transaction Hash:
0x2dc28a942624f26299e3228b243aadcc9d971a371869e4ca4a5955dad8169314</t>
        </r>
      </text>
    </comment>
    <comment ref="DQ88" authorId="0" shapeId="0" xr:uid="{00000000-0006-0000-0200-000035010000}">
      <text>
        <r>
          <rPr>
            <sz val="11"/>
            <color theme="1"/>
            <rFont val="Calibri"/>
            <family val="2"/>
            <scheme val="minor"/>
          </rPr>
          <t>Transaction Hash:
0x8b619cfdb28a9759123945d69d6e4489fef2b08445b2a9e3e39ecd55b725e760</t>
        </r>
      </text>
    </comment>
    <comment ref="DR88" authorId="0" shapeId="0" xr:uid="{00000000-0006-0000-0200-000036010000}">
      <text>
        <r>
          <rPr>
            <sz val="11"/>
            <color theme="1"/>
            <rFont val="Calibri"/>
            <family val="2"/>
            <scheme val="minor"/>
          </rPr>
          <t>Transaction Hash:
0xf9145afc7144a381a9da1c9ba3390e507afc608863e00327847b419ca3891277</t>
        </r>
      </text>
    </comment>
    <comment ref="DS88" authorId="0" shapeId="0" xr:uid="{00000000-0006-0000-0200-000037010000}">
      <text>
        <r>
          <rPr>
            <sz val="11"/>
            <color theme="1"/>
            <rFont val="Calibri"/>
            <family val="2"/>
            <scheme val="minor"/>
          </rPr>
          <t>Transaction Hash:
0x3129c93c1b7af60e252e515805fae393967a6495d1f4e4f35d59532b65a5381c</t>
        </r>
      </text>
    </comment>
    <comment ref="DT88" authorId="0" shapeId="0" xr:uid="{00000000-0006-0000-0200-000038010000}">
      <text>
        <r>
          <rPr>
            <sz val="11"/>
            <color theme="1"/>
            <rFont val="Calibri"/>
            <family val="2"/>
            <scheme val="minor"/>
          </rPr>
          <t>Transaction Hash:
0xcd7dfb01f038c36808e2b0778c7f1f7488444ea8ed59ae677464033f1ff4abb0</t>
        </r>
      </text>
    </comment>
    <comment ref="DU88" authorId="0" shapeId="0" xr:uid="{00000000-0006-0000-0200-000039010000}">
      <text>
        <r>
          <rPr>
            <sz val="11"/>
            <color theme="1"/>
            <rFont val="Calibri"/>
            <family val="2"/>
            <scheme val="minor"/>
          </rPr>
          <t>Transaction Hash:
0x1a6e12f27a693e2423bc867083b68fbebf7c8744b3e953bd35cf9a2e68c7e720</t>
        </r>
      </text>
    </comment>
    <comment ref="DV88" authorId="0" shapeId="0" xr:uid="{00000000-0006-0000-0200-00003A010000}">
      <text>
        <r>
          <rPr>
            <sz val="11"/>
            <color theme="1"/>
            <rFont val="Calibri"/>
            <family val="2"/>
            <scheme val="minor"/>
          </rPr>
          <t>Transaction Hash:
0x12d2605f79a1df36851b48e8b025d5475580781f2bbffff0e8cd4297e81c933b</t>
        </r>
      </text>
    </comment>
    <comment ref="DW88" authorId="0" shapeId="0" xr:uid="{00000000-0006-0000-0200-00003B010000}">
      <text>
        <r>
          <rPr>
            <sz val="11"/>
            <color theme="1"/>
            <rFont val="Calibri"/>
            <family val="2"/>
            <scheme val="minor"/>
          </rPr>
          <t>Transaction Hash:
0xb977578eaa475c5a3eb32b93d9f4f0baa4260d88e8bcaa9a54dfc1062c3f45b9</t>
        </r>
      </text>
    </comment>
    <comment ref="DX88" authorId="0" shapeId="0" xr:uid="{00000000-0006-0000-0200-00003C010000}">
      <text>
        <r>
          <rPr>
            <sz val="11"/>
            <color theme="1"/>
            <rFont val="Calibri"/>
            <family val="2"/>
            <scheme val="minor"/>
          </rPr>
          <t>Transaction Hash:
0x0554cb715990d70ce63348f6b933249ce8c3e4711481139b453888c99ebc813e</t>
        </r>
      </text>
    </comment>
    <comment ref="DY88" authorId="0" shapeId="0" xr:uid="{00000000-0006-0000-0200-00003D010000}">
      <text>
        <r>
          <rPr>
            <sz val="11"/>
            <color theme="1"/>
            <rFont val="Calibri"/>
            <family val="2"/>
            <scheme val="minor"/>
          </rPr>
          <t>Transaction Hash:
0x3b2fc403286c953661bad6c7ca525ce5c690af2f471d76bc41d9fd38fb95032a</t>
        </r>
      </text>
    </comment>
    <comment ref="DZ88" authorId="0" shapeId="0" xr:uid="{00000000-0006-0000-0200-00003E010000}">
      <text>
        <r>
          <rPr>
            <sz val="11"/>
            <color theme="1"/>
            <rFont val="Calibri"/>
            <family val="2"/>
            <scheme val="minor"/>
          </rPr>
          <t>Transaction Hash:
0x1055bb01e6caaae03d22f1674a22d6187601a1bef3c32ec82cf878b5dee17372</t>
        </r>
      </text>
    </comment>
    <comment ref="EA88" authorId="0" shapeId="0" xr:uid="{00000000-0006-0000-0200-00003F010000}">
      <text>
        <r>
          <rPr>
            <sz val="11"/>
            <color theme="1"/>
            <rFont val="Calibri"/>
            <family val="2"/>
            <scheme val="minor"/>
          </rPr>
          <t>Transaction Hash:
0xbcbbf6535c29569332685def3994c6ceadfde29a3e498602b46f093806c6a4c8</t>
        </r>
      </text>
    </comment>
    <comment ref="EB88" authorId="0" shapeId="0" xr:uid="{00000000-0006-0000-0200-000040010000}">
      <text>
        <r>
          <rPr>
            <sz val="11"/>
            <color theme="1"/>
            <rFont val="Calibri"/>
            <family val="2"/>
            <scheme val="minor"/>
          </rPr>
          <t>Transaction Hash:
0x0e73d6292c29d92c10d0b15ffb565215790d2c6c20b47c33d4f439b537ba9a4b</t>
        </r>
      </text>
    </comment>
    <comment ref="EC88" authorId="0" shapeId="0" xr:uid="{00000000-0006-0000-0200-000041010000}">
      <text>
        <r>
          <rPr>
            <sz val="11"/>
            <color theme="1"/>
            <rFont val="Calibri"/>
            <family val="2"/>
            <scheme val="minor"/>
          </rPr>
          <t>Transaction Hash:
0xabb2d66e79f880e88bc2d14a051ebde7cf714d260281399ca2117def836cfdbb</t>
        </r>
      </text>
    </comment>
    <comment ref="ED88" authorId="0" shapeId="0" xr:uid="{00000000-0006-0000-0200-000042010000}">
      <text>
        <r>
          <rPr>
            <sz val="11"/>
            <color theme="1"/>
            <rFont val="Calibri"/>
            <family val="2"/>
            <scheme val="minor"/>
          </rPr>
          <t>Transaction Hash:
0x42233206f73751f928bf31ae72ac47d084e3726e65d1f091b736a67555370cc2</t>
        </r>
      </text>
    </comment>
    <comment ref="EE88" authorId="0" shapeId="0" xr:uid="{00000000-0006-0000-0200-000043010000}">
      <text>
        <r>
          <rPr>
            <sz val="11"/>
            <color theme="1"/>
            <rFont val="Calibri"/>
            <family val="2"/>
            <scheme val="minor"/>
          </rPr>
          <t>Transaction Hash:
0x0c977f6ed86ebac927b26f4ca1b05d8c481fbd2ea930b75ab74aae79ffcc1b65</t>
        </r>
      </text>
    </comment>
    <comment ref="EF88" authorId="0" shapeId="0" xr:uid="{00000000-0006-0000-0200-000044010000}">
      <text>
        <r>
          <rPr>
            <sz val="11"/>
            <color theme="1"/>
            <rFont val="Calibri"/>
            <family val="2"/>
            <scheme val="minor"/>
          </rPr>
          <t>Transaction Hash:
0x7bf4004aa41936689f663835af1d3d68f7cc6c0692bd9862cffd446168b395e8</t>
        </r>
      </text>
    </comment>
    <comment ref="EG88" authorId="0" shapeId="0" xr:uid="{00000000-0006-0000-0200-000045010000}">
      <text>
        <r>
          <rPr>
            <sz val="11"/>
            <color theme="1"/>
            <rFont val="Calibri"/>
            <family val="2"/>
            <scheme val="minor"/>
          </rPr>
          <t>Transaction Hash:
0x3c9a2c45d1e9257f550b7c84159efa156fda36e4442e15be7c7d5c18b3432197</t>
        </r>
      </text>
    </comment>
    <comment ref="AY89" authorId="0" shapeId="0" xr:uid="{00000000-0006-0000-0200-000046010000}">
      <text>
        <r>
          <rPr>
            <sz val="11"/>
            <color theme="1"/>
            <rFont val="Calibri"/>
            <family val="2"/>
            <scheme val="minor"/>
          </rPr>
          <t>Transaction Hash:
0x74301f0028271a9f80be7bbbad0517a85b86b56aaeba1a289059c5afdb2773c0</t>
        </r>
      </text>
    </comment>
    <comment ref="AY90" authorId="0" shapeId="0" xr:uid="{00000000-0006-0000-0200-000047010000}">
      <text>
        <r>
          <rPr>
            <sz val="11"/>
            <color theme="1"/>
            <rFont val="Calibri"/>
            <family val="2"/>
            <scheme val="minor"/>
          </rPr>
          <t>Transaction Hash:
0xdb4a215fcbb1c2e05681ad0d503d37113a962467777c37560fd047a4229d8983</t>
        </r>
      </text>
    </comment>
    <comment ref="AY91" authorId="0" shapeId="0" xr:uid="{00000000-0006-0000-0200-000048010000}">
      <text>
        <r>
          <rPr>
            <sz val="11"/>
            <color theme="1"/>
            <rFont val="Calibri"/>
            <family val="2"/>
            <scheme val="minor"/>
          </rPr>
          <t>Transaction Hash:
0x2ae6380431628942d51b01ff9cb5c5239ab39dc9cd88bcacce75917e256eea5d</t>
        </r>
      </text>
    </comment>
    <comment ref="AY92" authorId="0" shapeId="0" xr:uid="{00000000-0006-0000-0200-000049010000}">
      <text>
        <r>
          <rPr>
            <sz val="11"/>
            <color theme="1"/>
            <rFont val="Calibri"/>
            <family val="2"/>
            <scheme val="minor"/>
          </rPr>
          <t>Transaction Hash:
0x25eafc9b474ad0b8074d88e59f1ea88acf2fe66e9f1c0897de687ae28dd8efd3</t>
        </r>
      </text>
    </comment>
    <comment ref="AZ92" authorId="0" shapeId="0" xr:uid="{00000000-0006-0000-0200-00004A010000}">
      <text>
        <r>
          <rPr>
            <sz val="11"/>
            <color theme="1"/>
            <rFont val="Calibri"/>
            <family val="2"/>
            <scheme val="minor"/>
          </rPr>
          <t>Transaction Hash:
0x68203998c1680195f8786c039223ecef102318006661495d81e9cd045282a484</t>
        </r>
      </text>
    </comment>
    <comment ref="AY93" authorId="0" shapeId="0" xr:uid="{00000000-0006-0000-0200-00004B010000}">
      <text>
        <r>
          <rPr>
            <sz val="11"/>
            <color theme="1"/>
            <rFont val="Calibri"/>
            <family val="2"/>
            <scheme val="minor"/>
          </rPr>
          <t>Transaction Hash:
0xc239963fe80e7571df4afcd9b5f9d9af6627f63e17625d0b24bb2f065e5a23e8</t>
        </r>
      </text>
    </comment>
    <comment ref="AY94" authorId="0" shapeId="0" xr:uid="{00000000-0006-0000-0200-00004C010000}">
      <text>
        <r>
          <rPr>
            <sz val="11"/>
            <color theme="1"/>
            <rFont val="Calibri"/>
            <family val="2"/>
            <scheme val="minor"/>
          </rPr>
          <t>Transaction Hash:
0xc169b19a78c27987def3365f41158b3b927286df5ad853afd000005c63dd78b3</t>
        </r>
      </text>
    </comment>
    <comment ref="AY95" authorId="0" shapeId="0" xr:uid="{00000000-0006-0000-0200-00004D010000}">
      <text>
        <r>
          <rPr>
            <sz val="11"/>
            <color theme="1"/>
            <rFont val="Calibri"/>
            <family val="2"/>
            <scheme val="minor"/>
          </rPr>
          <t>Transaction Hash:
0x7fa730c45aaa69380c060b2f51abc51ec426f6b2e3b214ee584c2d46979e25e8</t>
        </r>
      </text>
    </comment>
    <comment ref="AY96" authorId="0" shapeId="0" xr:uid="{00000000-0006-0000-0200-00004E010000}">
      <text>
        <r>
          <rPr>
            <sz val="11"/>
            <color theme="1"/>
            <rFont val="Calibri"/>
            <family val="2"/>
            <scheme val="minor"/>
          </rPr>
          <t>Transaction Hash:
0xc400b758a71e214383b09b436a418c858fb4183c6d1e85c3351878c34cf625cb</t>
        </r>
      </text>
    </comment>
    <comment ref="AY97" authorId="0" shapeId="0" xr:uid="{00000000-0006-0000-0200-00004F010000}">
      <text>
        <r>
          <rPr>
            <sz val="11"/>
            <color theme="1"/>
            <rFont val="Calibri"/>
            <family val="2"/>
            <scheme val="minor"/>
          </rPr>
          <t>Transaction Hash:
0x950b3d60ba7b7eaee1556050269881ecf4affc6779ecf34551233255a3195a30</t>
        </r>
      </text>
    </comment>
    <comment ref="AY98" authorId="0" shapeId="0" xr:uid="{00000000-0006-0000-0200-000050010000}">
      <text>
        <r>
          <rPr>
            <sz val="11"/>
            <color theme="1"/>
            <rFont val="Calibri"/>
            <family val="2"/>
            <scheme val="minor"/>
          </rPr>
          <t>Transaction Hash:
0x51890458a1cd94058924e0cfd48c57eff6bac26cdd98a63cdafd4044c44b2ab5</t>
        </r>
      </text>
    </comment>
    <comment ref="AY99" authorId="0" shapeId="0" xr:uid="{00000000-0006-0000-0200-000051010000}">
      <text>
        <r>
          <rPr>
            <sz val="11"/>
            <color theme="1"/>
            <rFont val="Calibri"/>
            <family val="2"/>
            <scheme val="minor"/>
          </rPr>
          <t>Transaction Hash:
0x031af9e066e8f9ee6bad5aef497fbe822331c7c9b482c0453da88efea66bff5f</t>
        </r>
      </text>
    </comment>
    <comment ref="AY100" authorId="0" shapeId="0" xr:uid="{00000000-0006-0000-0200-000052010000}">
      <text>
        <r>
          <rPr>
            <sz val="11"/>
            <color theme="1"/>
            <rFont val="Calibri"/>
            <family val="2"/>
            <scheme val="minor"/>
          </rPr>
          <t>Transaction Hash:
0xe6a5cfc38089e682416c0ca9f87e47fc9ef74f14b1cad0cc05d02eceb47d97a6</t>
        </r>
      </text>
    </comment>
    <comment ref="AY101" authorId="0" shapeId="0" xr:uid="{00000000-0006-0000-0200-000053010000}">
      <text>
        <r>
          <rPr>
            <sz val="11"/>
            <color theme="1"/>
            <rFont val="Calibri"/>
            <family val="2"/>
            <scheme val="minor"/>
          </rPr>
          <t>Transaction Hash:
0x185fe71855dbfc1d083f17ec0accde9046c31975ca34a59b1e9257c2308aaa5c</t>
        </r>
      </text>
    </comment>
    <comment ref="AZ101" authorId="0" shapeId="0" xr:uid="{00000000-0006-0000-0200-000054010000}">
      <text>
        <r>
          <rPr>
            <sz val="11"/>
            <color theme="1"/>
            <rFont val="Calibri"/>
            <family val="2"/>
            <scheme val="minor"/>
          </rPr>
          <t>Transaction Hash:
0xb2d017910490203f0197bc4701bd1169dfc8f404728179f8eaf469a1e6cafed6</t>
        </r>
      </text>
    </comment>
    <comment ref="AY102" authorId="0" shapeId="0" xr:uid="{00000000-0006-0000-0200-000055010000}">
      <text>
        <r>
          <rPr>
            <sz val="11"/>
            <color theme="1"/>
            <rFont val="Calibri"/>
            <family val="2"/>
            <scheme val="minor"/>
          </rPr>
          <t>Transaction Hash:
0x2980a0f86a9eabd3804d7e36c8a1bae0dd699ac2bf1054397459931dcb9fb4aa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Transaction Hash:
0xd35e0293c5dcb5ddceff4c3ed35ba5ec3acc023acc728920ee11787fd1a55695</t>
        </r>
      </text>
    </comment>
    <comment ref="AY11" authorId="0" shapeId="0" xr:uid="{00000000-0006-0000-0300-000002000000}">
      <text>
        <r>
          <rPr>
            <sz val="11"/>
            <color theme="1"/>
            <rFont val="Calibri"/>
            <family val="2"/>
            <scheme val="minor"/>
          </rPr>
          <t>Transaction Hash:
0xb1a42629ba7f4ab48779dc239c4f82c05c3c55b177b093f69164d59fb4b9fa96</t>
        </r>
      </text>
    </comment>
    <comment ref="AZ11" authorId="0" shapeId="0" xr:uid="{00000000-0006-0000-0300-000003000000}">
      <text>
        <r>
          <rPr>
            <sz val="11"/>
            <color theme="1"/>
            <rFont val="Calibri"/>
            <family val="2"/>
            <scheme val="minor"/>
          </rPr>
          <t>Transaction Hash:
0xe2ecccbcd2c5dab3bf1d2a281db679142ae9b0c2c4eb67b22defd1426f5ceb03</t>
        </r>
      </text>
    </comment>
    <comment ref="BA11" authorId="0" shapeId="0" xr:uid="{00000000-0006-0000-0300-000004000000}">
      <text>
        <r>
          <rPr>
            <sz val="11"/>
            <color theme="1"/>
            <rFont val="Calibri"/>
            <family val="2"/>
            <scheme val="minor"/>
          </rPr>
          <t>Transaction Hash:
0x61b8f10c12c171e630c0f3fd6e1c64a145e12124adde2e52e81a1962303c92d3</t>
        </r>
      </text>
    </comment>
    <comment ref="BB11" authorId="0" shapeId="0" xr:uid="{00000000-0006-0000-0300-000005000000}">
      <text>
        <r>
          <rPr>
            <sz val="11"/>
            <color theme="1"/>
            <rFont val="Calibri"/>
            <family val="2"/>
            <scheme val="minor"/>
          </rPr>
          <t>Transaction Hash:
0x02d74afac2ed091f307537fde995bb3d5b27bd8f749ad474405b596ce26d27ac</t>
        </r>
      </text>
    </comment>
    <comment ref="BC11" authorId="0" shapeId="0" xr:uid="{00000000-0006-0000-0300-000006000000}">
      <text>
        <r>
          <rPr>
            <sz val="11"/>
            <color theme="1"/>
            <rFont val="Calibri"/>
            <family val="2"/>
            <scheme val="minor"/>
          </rPr>
          <t>Transaction Hash:
0x372bc81fe5e112b7e06f888524119d6d2bb2cbcfb9a5933f007a5f27c99b25ae</t>
        </r>
      </text>
    </comment>
    <comment ref="BD11" authorId="0" shapeId="0" xr:uid="{00000000-0006-0000-0300-000007000000}">
      <text>
        <r>
          <rPr>
            <sz val="11"/>
            <color theme="1"/>
            <rFont val="Calibri"/>
            <family val="2"/>
            <scheme val="minor"/>
          </rPr>
          <t>Transaction Hash:
0x76b407815db69db8efc4a4f8f6d4be96e2fee58cb55301067827ef71a5d35314</t>
        </r>
      </text>
    </comment>
    <comment ref="BE11" authorId="0" shapeId="0" xr:uid="{00000000-0006-0000-0300-000008000000}">
      <text>
        <r>
          <rPr>
            <sz val="11"/>
            <color theme="1"/>
            <rFont val="Calibri"/>
            <family val="2"/>
            <scheme val="minor"/>
          </rPr>
          <t>Transaction Hash:
0x95e117d8ceb35bef938248b6943ad765d4a392bd759fccbcf182d9fba549fec4</t>
        </r>
      </text>
    </comment>
    <comment ref="BF11" authorId="0" shapeId="0" xr:uid="{00000000-0006-0000-0300-000009000000}">
      <text>
        <r>
          <rPr>
            <sz val="11"/>
            <color theme="1"/>
            <rFont val="Calibri"/>
            <family val="2"/>
            <scheme val="minor"/>
          </rPr>
          <t>Transaction Hash:
0x74256a9de6146f0a4fa3635e78f7646bfc2fc47be4baf1f38aa953e3c03ba7af</t>
        </r>
      </text>
    </comment>
    <comment ref="BG11" authorId="0" shapeId="0" xr:uid="{00000000-0006-0000-0300-00000A000000}">
      <text>
        <r>
          <rPr>
            <sz val="11"/>
            <color theme="1"/>
            <rFont val="Calibri"/>
            <family val="2"/>
            <scheme val="minor"/>
          </rPr>
          <t>Transaction Hash:
0x36c031a4915636155102947f36de840fdd3a581830dd8015dd253e0cd3c6eb14</t>
        </r>
      </text>
    </comment>
    <comment ref="AY12" authorId="0" shapeId="0" xr:uid="{00000000-0006-0000-0300-00000B000000}">
      <text>
        <r>
          <rPr>
            <sz val="11"/>
            <color theme="1"/>
            <rFont val="Calibri"/>
            <family val="2"/>
            <scheme val="minor"/>
          </rPr>
          <t>Transaction Hash:
0xb36b109fdb50e09e32f9d3a79f98d1806823323afb2d1409f38152ecf21a0c22</t>
        </r>
      </text>
    </comment>
    <comment ref="AY14" authorId="0" shapeId="0" xr:uid="{00000000-0006-0000-0300-00000C000000}">
      <text>
        <r>
          <rPr>
            <sz val="11"/>
            <color theme="1"/>
            <rFont val="Calibri"/>
            <family val="2"/>
            <scheme val="minor"/>
          </rPr>
          <t>Transaction Hash:
0x4ea59932961f349bcbbac68de8b6edc84538497b30961342224258829197ccfb</t>
        </r>
      </text>
    </comment>
    <comment ref="AZ14" authorId="0" shapeId="0" xr:uid="{00000000-0006-0000-0300-00000D000000}">
      <text>
        <r>
          <rPr>
            <sz val="11"/>
            <color theme="1"/>
            <rFont val="Calibri"/>
            <family val="2"/>
            <scheme val="minor"/>
          </rPr>
          <t>Transaction Hash:
0xef4bd0422d77930e390b5f98a2e82c0aabd78d951da1c58e26bdb68e2e800a0b</t>
        </r>
      </text>
    </comment>
    <comment ref="AY15" authorId="0" shapeId="0" xr:uid="{00000000-0006-0000-0300-00000E000000}">
      <text>
        <r>
          <rPr>
            <sz val="11"/>
            <color theme="1"/>
            <rFont val="Calibri"/>
            <family val="2"/>
            <scheme val="minor"/>
          </rPr>
          <t>Transaction Hash:
0xedd15e41677b31df2af9ec1f7fb8da6a4c2f539fc9fb902def579097f8b8c8e8</t>
        </r>
      </text>
    </comment>
    <comment ref="AY16" authorId="0" shapeId="0" xr:uid="{00000000-0006-0000-0300-00000F000000}">
      <text>
        <r>
          <rPr>
            <sz val="11"/>
            <color theme="1"/>
            <rFont val="Calibri"/>
            <family val="2"/>
            <scheme val="minor"/>
          </rPr>
          <t>Transaction Hash:
0x0c7a26ff93a0918fd0c0ee68c6585b677d0cd34c101355af155dbbdd0a0c3150</t>
        </r>
      </text>
    </comment>
    <comment ref="AZ16" authorId="0" shapeId="0" xr:uid="{00000000-0006-0000-0300-000010000000}">
      <text>
        <r>
          <rPr>
            <sz val="11"/>
            <color theme="1"/>
            <rFont val="Calibri"/>
            <family val="2"/>
            <scheme val="minor"/>
          </rPr>
          <t>Transaction Hash:
0xfa5a40ac0888f662443fabd4d69034a1baf631b2007caa9cd050d1e7e09b392d</t>
        </r>
      </text>
    </comment>
    <comment ref="AY17" authorId="0" shapeId="0" xr:uid="{00000000-0006-0000-0300-000011000000}">
      <text>
        <r>
          <rPr>
            <sz val="11"/>
            <color theme="1"/>
            <rFont val="Calibri"/>
            <family val="2"/>
            <scheme val="minor"/>
          </rPr>
          <t>Transaction Hash:
0xcd99450aa398358342be51080c606159f2a980ba5d301421e71ac52b1b2d13ef</t>
        </r>
      </text>
    </comment>
    <comment ref="AY18" authorId="0" shapeId="0" xr:uid="{00000000-0006-0000-0300-000012000000}">
      <text>
        <r>
          <rPr>
            <sz val="11"/>
            <color theme="1"/>
            <rFont val="Calibri"/>
            <family val="2"/>
            <scheme val="minor"/>
          </rPr>
          <t>Transaction Hash:
0xb7d487dd7bc7821ccf22ab8784e7da2a39e6144590d0665342219670eed7b9fe</t>
        </r>
      </text>
    </comment>
    <comment ref="AY19" authorId="0" shapeId="0" xr:uid="{00000000-0006-0000-0300-000013000000}">
      <text>
        <r>
          <rPr>
            <sz val="11"/>
            <color theme="1"/>
            <rFont val="Calibri"/>
            <family val="2"/>
            <scheme val="minor"/>
          </rPr>
          <t>Transaction Hash:
0xc8a91ef8d855ae02e3a469ac3b4fdde6e78b5408729a0310bdea03be2dc13aec</t>
        </r>
      </text>
    </comment>
    <comment ref="AY20" authorId="0" shapeId="0" xr:uid="{00000000-0006-0000-0300-000014000000}">
      <text>
        <r>
          <rPr>
            <sz val="11"/>
            <color theme="1"/>
            <rFont val="Calibri"/>
            <family val="2"/>
            <scheme val="minor"/>
          </rPr>
          <t>Transaction Hash:
0xfe3b7c5a0c8c058e008dca5546328c3c383d2f138c02c39f86e8ddb073b42b1e</t>
        </r>
      </text>
    </comment>
    <comment ref="AY21" authorId="0" shapeId="0" xr:uid="{00000000-0006-0000-0300-000015000000}">
      <text>
        <r>
          <rPr>
            <sz val="11"/>
            <color theme="1"/>
            <rFont val="Calibri"/>
            <family val="2"/>
            <scheme val="minor"/>
          </rPr>
          <t>Transaction Hash:
0x9d170a0b64745ef7cfec9f55a17807b680960855c78f0ccf165b825ac1441fbb</t>
        </r>
      </text>
    </comment>
    <comment ref="AY22" authorId="0" shapeId="0" xr:uid="{00000000-0006-0000-0300-000016000000}">
      <text>
        <r>
          <rPr>
            <sz val="11"/>
            <color theme="1"/>
            <rFont val="Calibri"/>
            <family val="2"/>
            <scheme val="minor"/>
          </rPr>
          <t>Transaction Hash:
0x64c62aea6872f2f966117d9a92552c003ed6bec34704a60577c0df90d6689ec0</t>
        </r>
      </text>
    </comment>
    <comment ref="AY23" authorId="0" shapeId="0" xr:uid="{00000000-0006-0000-0300-000017000000}">
      <text>
        <r>
          <rPr>
            <sz val="11"/>
            <color theme="1"/>
            <rFont val="Calibri"/>
            <family val="2"/>
            <scheme val="minor"/>
          </rPr>
          <t>Transaction Hash:
0x16d744c788251b64422a1f69414e3a0de43d0bb6bc91595d76cdb148b5177f4c</t>
        </r>
      </text>
    </comment>
    <comment ref="AY24" authorId="0" shapeId="0" xr:uid="{00000000-0006-0000-0300-000018000000}">
      <text>
        <r>
          <rPr>
            <sz val="11"/>
            <color theme="1"/>
            <rFont val="Calibri"/>
            <family val="2"/>
            <scheme val="minor"/>
          </rPr>
          <t>Transaction Hash:
0x4c01ef8e1a1ed019da5f8cb4631ea3dce9e64d0f18f059834bee309466d294e1</t>
        </r>
      </text>
    </comment>
    <comment ref="AY25" authorId="0" shapeId="0" xr:uid="{00000000-0006-0000-0300-000019000000}">
      <text>
        <r>
          <rPr>
            <sz val="11"/>
            <color theme="1"/>
            <rFont val="Calibri"/>
            <family val="2"/>
            <scheme val="minor"/>
          </rPr>
          <t>Transaction Hash:
0xe3277cfc92a6bcebcc0a2d6b75573b4b8a631d470af1cb6979d3d1ddae7ee87c</t>
        </r>
      </text>
    </comment>
    <comment ref="AY26" authorId="0" shapeId="0" xr:uid="{00000000-0006-0000-0300-00001A000000}">
      <text>
        <r>
          <rPr>
            <sz val="11"/>
            <color theme="1"/>
            <rFont val="Calibri"/>
            <family val="2"/>
            <scheme val="minor"/>
          </rPr>
          <t>Transaction Hash:
0xe4111b04ee837905943fde08f2c5accd7884393296ac956000ceeb9af61c53c4</t>
        </r>
      </text>
    </comment>
    <comment ref="AY27" authorId="0" shapeId="0" xr:uid="{00000000-0006-0000-0300-00001B000000}">
      <text>
        <r>
          <rPr>
            <sz val="11"/>
            <color theme="1"/>
            <rFont val="Calibri"/>
            <family val="2"/>
            <scheme val="minor"/>
          </rPr>
          <t>Transaction Hash:
0x5e9ace6e4e6131a4bb631dbc9402c3c0d04e8331e0d7e05066d0e593c115abad</t>
        </r>
      </text>
    </comment>
    <comment ref="AY28" authorId="0" shapeId="0" xr:uid="{00000000-0006-0000-0300-00001C000000}">
      <text>
        <r>
          <rPr>
            <sz val="11"/>
            <color theme="1"/>
            <rFont val="Calibri"/>
            <family val="2"/>
            <scheme val="minor"/>
          </rPr>
          <t>Transaction Hash:
0x082e58b156772b3759ab24c15f30d27dac39b31dd2c4ad0e07131aafd968f5f4</t>
        </r>
      </text>
    </comment>
    <comment ref="AY29" authorId="0" shapeId="0" xr:uid="{00000000-0006-0000-0300-00001D000000}">
      <text>
        <r>
          <rPr>
            <sz val="11"/>
            <color theme="1"/>
            <rFont val="Calibri"/>
            <family val="2"/>
            <scheme val="minor"/>
          </rPr>
          <t>Transaction Hash:
0x3f643fa4daf9b5bb641f17c297d3cecc7434c33b46e7f086b29e51aa59dd107a</t>
        </r>
      </text>
    </comment>
    <comment ref="AY30" authorId="0" shapeId="0" xr:uid="{00000000-0006-0000-0300-00001E000000}">
      <text>
        <r>
          <rPr>
            <sz val="11"/>
            <color theme="1"/>
            <rFont val="Calibri"/>
            <family val="2"/>
            <scheme val="minor"/>
          </rPr>
          <t>Transaction Hash:
0x20f2dacc7782b5c05a0dd1b6b765546a82fda459f919ae9632dbf82911796772</t>
        </r>
      </text>
    </comment>
    <comment ref="AY31" authorId="0" shapeId="0" xr:uid="{00000000-0006-0000-0300-00001F000000}">
      <text>
        <r>
          <rPr>
            <sz val="11"/>
            <color theme="1"/>
            <rFont val="Calibri"/>
            <family val="2"/>
            <scheme val="minor"/>
          </rPr>
          <t>Transaction Hash:
0xf2a1f3a1e85756abe4e1b0a51942dfd924555bd085b7a867a74eedb88c289aa9</t>
        </r>
      </text>
    </comment>
    <comment ref="AY32" authorId="0" shapeId="0" xr:uid="{00000000-0006-0000-0300-000020000000}">
      <text>
        <r>
          <rPr>
            <sz val="11"/>
            <color theme="1"/>
            <rFont val="Calibri"/>
            <family val="2"/>
            <scheme val="minor"/>
          </rPr>
          <t>Transaction Hash:
0xa9ca38869f025ae67f5344d89499ad8a472bec3ba3e5e4664c10c09bd5344ead</t>
        </r>
      </text>
    </comment>
    <comment ref="AY33" authorId="0" shapeId="0" xr:uid="{00000000-0006-0000-0300-000021000000}">
      <text>
        <r>
          <rPr>
            <sz val="11"/>
            <color theme="1"/>
            <rFont val="Calibri"/>
            <family val="2"/>
            <scheme val="minor"/>
          </rPr>
          <t>Transaction Hash:
0xea8a1aa7ec614a2602ac439a1e60efeec3b70371164528a01d6a8b292ff69ea9</t>
        </r>
      </text>
    </comment>
    <comment ref="AZ33" authorId="0" shapeId="0" xr:uid="{00000000-0006-0000-0300-000022000000}">
      <text>
        <r>
          <rPr>
            <sz val="11"/>
            <color theme="1"/>
            <rFont val="Calibri"/>
            <family val="2"/>
            <scheme val="minor"/>
          </rPr>
          <t>Transaction Hash:
0x67d1eb4ad63043cda966235c3ff1327a26633a8c1e8ee27a762fb607cc9e004a</t>
        </r>
      </text>
    </comment>
    <comment ref="BA33" authorId="0" shapeId="0" xr:uid="{00000000-0006-0000-0300-000023000000}">
      <text>
        <r>
          <rPr>
            <sz val="11"/>
            <color theme="1"/>
            <rFont val="Calibri"/>
            <family val="2"/>
            <scheme val="minor"/>
          </rPr>
          <t>Transaction Hash:
0xbed4baf8bd922517c571a3195078b4e23bd7195edf9f9cd16504c4af40445e4c</t>
        </r>
      </text>
    </comment>
    <comment ref="BB33" authorId="0" shapeId="0" xr:uid="{00000000-0006-0000-0300-000024000000}">
      <text>
        <r>
          <rPr>
            <sz val="11"/>
            <color theme="1"/>
            <rFont val="Calibri"/>
            <family val="2"/>
            <scheme val="minor"/>
          </rPr>
          <t>Transaction Hash:
0x4d92fb0e9bb144a469432555a15f0ee1c232b9743675a53a676c01f23967e49d</t>
        </r>
      </text>
    </comment>
    <comment ref="BC33" authorId="0" shapeId="0" xr:uid="{00000000-0006-0000-0300-000025000000}">
      <text>
        <r>
          <rPr>
            <sz val="11"/>
            <color theme="1"/>
            <rFont val="Calibri"/>
            <family val="2"/>
            <scheme val="minor"/>
          </rPr>
          <t>Transaction Hash:
0x4031c3bc2b7d9b0370d846fa3aaaf16484930e94c78b5e61e9168fe192d87190</t>
        </r>
      </text>
    </comment>
    <comment ref="BD33" authorId="0" shapeId="0" xr:uid="{00000000-0006-0000-0300-000026000000}">
      <text>
        <r>
          <rPr>
            <sz val="11"/>
            <color theme="1"/>
            <rFont val="Calibri"/>
            <family val="2"/>
            <scheme val="minor"/>
          </rPr>
          <t>Transaction Hash:
0x536143e61b095f1d87eba535be82b5b661d30581cc6c419be9fa4acd5c3dd6df</t>
        </r>
      </text>
    </comment>
    <comment ref="BE33" authorId="0" shapeId="0" xr:uid="{00000000-0006-0000-0300-000027000000}">
      <text>
        <r>
          <rPr>
            <sz val="11"/>
            <color theme="1"/>
            <rFont val="Calibri"/>
            <family val="2"/>
            <scheme val="minor"/>
          </rPr>
          <t>Transaction Hash:
0x097a61269612291d8d64405410743d258b95c224472f351116a6bf85604d354d</t>
        </r>
      </text>
    </comment>
    <comment ref="BF33" authorId="0" shapeId="0" xr:uid="{00000000-0006-0000-0300-000028000000}">
      <text>
        <r>
          <rPr>
            <sz val="11"/>
            <color theme="1"/>
            <rFont val="Calibri"/>
            <family val="2"/>
            <scheme val="minor"/>
          </rPr>
          <t>Transaction Hash:
0x78d3a73ee99d2fdea8bcdbaef04dbecab4a7265553f3190668f1b3c87b398649</t>
        </r>
      </text>
    </comment>
    <comment ref="BG33" authorId="0" shapeId="0" xr:uid="{00000000-0006-0000-0300-000029000000}">
      <text>
        <r>
          <rPr>
            <sz val="11"/>
            <color theme="1"/>
            <rFont val="Calibri"/>
            <family val="2"/>
            <scheme val="minor"/>
          </rPr>
          <t>Transaction Hash:
0xdb2bdd14f5638e7597a6260bedcca38c09143354c3677a8f27665ea613dbfd68</t>
        </r>
      </text>
    </comment>
    <comment ref="AY34" authorId="0" shapeId="0" xr:uid="{00000000-0006-0000-0300-00002A000000}">
      <text>
        <r>
          <rPr>
            <sz val="11"/>
            <color theme="1"/>
            <rFont val="Calibri"/>
            <family val="2"/>
            <scheme val="minor"/>
          </rPr>
          <t>Transaction Hash:
0x3f8db903cea9bc0060d4eec84a69db9926e2869697f5c84e5024775bcd78029f</t>
        </r>
      </text>
    </comment>
    <comment ref="AY35" authorId="0" shapeId="0" xr:uid="{00000000-0006-0000-0300-00002B000000}">
      <text>
        <r>
          <rPr>
            <sz val="11"/>
            <color theme="1"/>
            <rFont val="Calibri"/>
            <family val="2"/>
            <scheme val="minor"/>
          </rPr>
          <t>Transaction Hash:
0xfa84a76ff76fce2d5dcbf0b8eec619e2be8a3ca89acf96d7b60b28fb2e99bbc2</t>
        </r>
      </text>
    </comment>
    <comment ref="AZ35" authorId="0" shapeId="0" xr:uid="{00000000-0006-0000-0300-00002C000000}">
      <text>
        <r>
          <rPr>
            <sz val="11"/>
            <color theme="1"/>
            <rFont val="Calibri"/>
            <family val="2"/>
            <scheme val="minor"/>
          </rPr>
          <t>Transaction Hash:
0xefe222a6711f24c16638be49f6e7f8f508bc7b404433e850c65434192741ac75</t>
        </r>
      </text>
    </comment>
    <comment ref="AY36" authorId="0" shapeId="0" xr:uid="{00000000-0006-0000-0300-00002D000000}">
      <text>
        <r>
          <rPr>
            <sz val="11"/>
            <color theme="1"/>
            <rFont val="Calibri"/>
            <family val="2"/>
            <scheme val="minor"/>
          </rPr>
          <t>Transaction Hash:
0xbe4e9258d05a7092f58baa0c7cf20308db8b77ee19edebbcd2aa955bf7e30c66</t>
        </r>
      </text>
    </comment>
    <comment ref="AY37" authorId="0" shapeId="0" xr:uid="{00000000-0006-0000-0300-00002E000000}">
      <text>
        <r>
          <rPr>
            <sz val="11"/>
            <color theme="1"/>
            <rFont val="Calibri"/>
            <family val="2"/>
            <scheme val="minor"/>
          </rPr>
          <t>Transaction Hash:
0x41be3cdd0b530728f98b62539715e74ca3803340b463178b642f1fdb5f60ca08</t>
        </r>
      </text>
    </comment>
    <comment ref="AZ37" authorId="0" shapeId="0" xr:uid="{00000000-0006-0000-0300-00002F000000}">
      <text>
        <r>
          <rPr>
            <sz val="11"/>
            <color theme="1"/>
            <rFont val="Calibri"/>
            <family val="2"/>
            <scheme val="minor"/>
          </rPr>
          <t>Transaction Hash:
0x4df0902fc1fbd0e0fde692fb1994501062ef637a600f3cb2ba45d01255222560</t>
        </r>
      </text>
    </comment>
    <comment ref="AY38" authorId="0" shapeId="0" xr:uid="{00000000-0006-0000-0300-000030000000}">
      <text>
        <r>
          <rPr>
            <sz val="11"/>
            <color theme="1"/>
            <rFont val="Calibri"/>
            <family val="2"/>
            <scheme val="minor"/>
          </rPr>
          <t>Transaction Hash:
0xcdbb17f9432c59928b34d6aae7959593e878144aae37b1d3652bf8a45d0df4dd</t>
        </r>
      </text>
    </comment>
    <comment ref="AY39" authorId="0" shapeId="0" xr:uid="{00000000-0006-0000-0300-000031000000}">
      <text>
        <r>
          <rPr>
            <sz val="11"/>
            <color theme="1"/>
            <rFont val="Calibri"/>
            <family val="2"/>
            <scheme val="minor"/>
          </rPr>
          <t>Transaction Hash:
0xc25c0d3c1e0360a0859829e42afe24a39ae69fb27fe5a1be4c061e688eae89e3</t>
        </r>
      </text>
    </comment>
    <comment ref="AY40" authorId="0" shapeId="0" xr:uid="{00000000-0006-0000-0300-000032000000}">
      <text>
        <r>
          <rPr>
            <sz val="11"/>
            <color theme="1"/>
            <rFont val="Calibri"/>
            <family val="2"/>
            <scheme val="minor"/>
          </rPr>
          <t>Transaction Hash:
0xa7286b88e51a18923fb989969bd2e78fd533830ec8981bf2aa1e58e2c60fdb03</t>
        </r>
      </text>
    </comment>
    <comment ref="AY41" authorId="0" shapeId="0" xr:uid="{00000000-0006-0000-0300-000033000000}">
      <text>
        <r>
          <rPr>
            <sz val="11"/>
            <color theme="1"/>
            <rFont val="Calibri"/>
            <family val="2"/>
            <scheme val="minor"/>
          </rPr>
          <t>Transaction Hash:
0xa91d5bc98c8877659cb6809735f37a6930f056e971da4d39773c52f6588d3b51</t>
        </r>
      </text>
    </comment>
    <comment ref="AY42" authorId="0" shapeId="0" xr:uid="{00000000-0006-0000-0300-000034000000}">
      <text>
        <r>
          <rPr>
            <sz val="11"/>
            <color theme="1"/>
            <rFont val="Calibri"/>
            <family val="2"/>
            <scheme val="minor"/>
          </rPr>
          <t>Transaction Hash:
0xae655c9bf267053ee2f255390810f274aa80b4fdd3a753fc149e90420e67707c</t>
        </r>
      </text>
    </comment>
    <comment ref="AZ42" authorId="0" shapeId="0" xr:uid="{00000000-0006-0000-0300-000035000000}">
      <text>
        <r>
          <rPr>
            <sz val="11"/>
            <color theme="1"/>
            <rFont val="Calibri"/>
            <family val="2"/>
            <scheme val="minor"/>
          </rPr>
          <t>Transaction Hash:
0xaa6af0ca881899b306e1d771a4e4070f7939849facd0950f740a5795c6b26faf</t>
        </r>
      </text>
    </comment>
    <comment ref="AY43" authorId="0" shapeId="0" xr:uid="{00000000-0006-0000-0300-000036000000}">
      <text>
        <r>
          <rPr>
            <sz val="11"/>
            <color theme="1"/>
            <rFont val="Calibri"/>
            <family val="2"/>
            <scheme val="minor"/>
          </rPr>
          <t>Transaction Hash:
0x50e7e84556d66cf99042c7cd05179be87fc401c42f090d72be9722b6be9e3b98</t>
        </r>
      </text>
    </comment>
    <comment ref="AZ43" authorId="0" shapeId="0" xr:uid="{00000000-0006-0000-0300-000037000000}">
      <text>
        <r>
          <rPr>
            <sz val="11"/>
            <color theme="1"/>
            <rFont val="Calibri"/>
            <family val="2"/>
            <scheme val="minor"/>
          </rPr>
          <t>Transaction Hash:
0xde7cd8c14d41b809a7ee8e2e8691989da96831f231ea818924c1aed4c7088bf5</t>
        </r>
      </text>
    </comment>
    <comment ref="AY44" authorId="0" shapeId="0" xr:uid="{00000000-0006-0000-0300-000038000000}">
      <text>
        <r>
          <rPr>
            <sz val="11"/>
            <color theme="1"/>
            <rFont val="Calibri"/>
            <family val="2"/>
            <scheme val="minor"/>
          </rPr>
          <t>Transaction Hash:
0x7c7d7d587c18d157f0151ea42c181cb3d8849752ab9070dcb9b05f8575a0361d</t>
        </r>
      </text>
    </comment>
    <comment ref="AY45" authorId="0" shapeId="0" xr:uid="{00000000-0006-0000-0300-000039000000}">
      <text>
        <r>
          <rPr>
            <sz val="11"/>
            <color theme="1"/>
            <rFont val="Calibri"/>
            <family val="2"/>
            <scheme val="minor"/>
          </rPr>
          <t>Transaction Hash:
0x213262e55fce9af8277d7c4e3606f9a6078f82267bb1a1e4b8d4bd5199dd363a</t>
        </r>
      </text>
    </comment>
    <comment ref="AY46" authorId="0" shapeId="0" xr:uid="{00000000-0006-0000-0300-00003A000000}">
      <text>
        <r>
          <rPr>
            <sz val="11"/>
            <color theme="1"/>
            <rFont val="Calibri"/>
            <family val="2"/>
            <scheme val="minor"/>
          </rPr>
          <t>Transaction Hash:
0x22b175f1ace414cf5eb4d8495d522fa61a2b169f771cc9893e9ff2179c7382c5</t>
        </r>
      </text>
    </comment>
    <comment ref="AY47" authorId="0" shapeId="0" xr:uid="{00000000-0006-0000-0300-00003B000000}">
      <text>
        <r>
          <rPr>
            <sz val="11"/>
            <color theme="1"/>
            <rFont val="Calibri"/>
            <family val="2"/>
            <scheme val="minor"/>
          </rPr>
          <t>Transaction Hash:
0x2517d69724d14ba92df637d283bcb0d6609b996bf8b34f656ab28c7c6d5e3e44</t>
        </r>
      </text>
    </comment>
    <comment ref="AZ47" authorId="0" shapeId="0" xr:uid="{00000000-0006-0000-0300-00003C000000}">
      <text>
        <r>
          <rPr>
            <sz val="11"/>
            <color theme="1"/>
            <rFont val="Calibri"/>
            <family val="2"/>
            <scheme val="minor"/>
          </rPr>
          <t>Transaction Hash:
0x29b5fbe83582f6ea2784433a632c24ce1842aeb138682990e5072db82d210f48</t>
        </r>
      </text>
    </comment>
    <comment ref="AY48" authorId="0" shapeId="0" xr:uid="{00000000-0006-0000-0300-00003D000000}">
      <text>
        <r>
          <rPr>
            <sz val="11"/>
            <color theme="1"/>
            <rFont val="Calibri"/>
            <family val="2"/>
            <scheme val="minor"/>
          </rPr>
          <t>Transaction Hash:
0x336a738e9d8d6f1eeb2edae75302eac3c8bc75db6bd6430dbac51c95bc8c52af</t>
        </r>
      </text>
    </comment>
    <comment ref="AY49" authorId="0" shapeId="0" xr:uid="{00000000-0006-0000-0300-00003E000000}">
      <text>
        <r>
          <rPr>
            <sz val="11"/>
            <color theme="1"/>
            <rFont val="Calibri"/>
            <family val="2"/>
            <scheme val="minor"/>
          </rPr>
          <t>Transaction Hash:
0x06d4e6d9a4acb115efd67bdebd5a34dacfdcef28c3a064272ab51aabd9a9adc2</t>
        </r>
      </text>
    </comment>
    <comment ref="AY50" authorId="0" shapeId="0" xr:uid="{00000000-0006-0000-0300-00003F000000}">
      <text>
        <r>
          <rPr>
            <sz val="11"/>
            <color theme="1"/>
            <rFont val="Calibri"/>
            <family val="2"/>
            <scheme val="minor"/>
          </rPr>
          <t>Transaction Hash:
0xbfd7ae941c2710f84bcc5b91620f4228c869bcca5080a214f76ce8aa41f6c962</t>
        </r>
      </text>
    </comment>
    <comment ref="AY51" authorId="0" shapeId="0" xr:uid="{00000000-0006-0000-0300-000040000000}">
      <text>
        <r>
          <rPr>
            <sz val="11"/>
            <color theme="1"/>
            <rFont val="Calibri"/>
            <family val="2"/>
            <scheme val="minor"/>
          </rPr>
          <t>Transaction Hash:
0x6c3d9c340e978f81d769f125ea3539a6d0faf1035c598e3706aa7c62f788e0f9</t>
        </r>
      </text>
    </comment>
    <comment ref="AY52" authorId="0" shapeId="0" xr:uid="{00000000-0006-0000-0300-000041000000}">
      <text>
        <r>
          <rPr>
            <sz val="11"/>
            <color theme="1"/>
            <rFont val="Calibri"/>
            <family val="2"/>
            <scheme val="minor"/>
          </rPr>
          <t>Transaction Hash:
0x3adabe2b43ea6bdcb7e5295f60e71e06880a431ea5a19f8bbebc649c132a35cf</t>
        </r>
      </text>
    </comment>
    <comment ref="AY53" authorId="0" shapeId="0" xr:uid="{00000000-0006-0000-0300-000042000000}">
      <text>
        <r>
          <rPr>
            <sz val="11"/>
            <color theme="1"/>
            <rFont val="Calibri"/>
            <family val="2"/>
            <scheme val="minor"/>
          </rPr>
          <t>Transaction Hash:
0x75f1ec1c51fbc465eec43d8b836f1b93d140e64abb577af9a67b4b6c07e2b113</t>
        </r>
      </text>
    </comment>
    <comment ref="AY54" authorId="0" shapeId="0" xr:uid="{00000000-0006-0000-0300-000043000000}">
      <text>
        <r>
          <rPr>
            <sz val="11"/>
            <color theme="1"/>
            <rFont val="Calibri"/>
            <family val="2"/>
            <scheme val="minor"/>
          </rPr>
          <t>Transaction Hash:
0xe72ae020b5274118ef5e883d7c9d9b7fd7d3dbff1351b098e8bb6820daa4e50c</t>
        </r>
      </text>
    </comment>
    <comment ref="AY55" authorId="0" shapeId="0" xr:uid="{00000000-0006-0000-0300-000044000000}">
      <text>
        <r>
          <rPr>
            <sz val="11"/>
            <color theme="1"/>
            <rFont val="Calibri"/>
            <family val="2"/>
            <scheme val="minor"/>
          </rPr>
          <t>Transaction Hash:
0x091b2b211192a4b7d0e8bb8a746b390aa239ac6b71173598021a7be69c68108a</t>
        </r>
      </text>
    </comment>
    <comment ref="AY56" authorId="0" shapeId="0" xr:uid="{00000000-0006-0000-0300-000045000000}">
      <text>
        <r>
          <rPr>
            <sz val="11"/>
            <color theme="1"/>
            <rFont val="Calibri"/>
            <family val="2"/>
            <scheme val="minor"/>
          </rPr>
          <t>Transaction Hash:
0x028bca1083f8359ce608218c0b6b0a4f58371b9f68c1a1889bd55e37c709cc43</t>
        </r>
      </text>
    </comment>
    <comment ref="AY57" authorId="0" shapeId="0" xr:uid="{00000000-0006-0000-0300-000046000000}">
      <text>
        <r>
          <rPr>
            <sz val="11"/>
            <color theme="1"/>
            <rFont val="Calibri"/>
            <family val="2"/>
            <scheme val="minor"/>
          </rPr>
          <t>Transaction Hash:
0xd223172fd9b304bac1d1c619adf7177fc580a0cd7a4a202ab7945106d9001a5b</t>
        </r>
      </text>
    </comment>
    <comment ref="AY58" authorId="0" shapeId="0" xr:uid="{00000000-0006-0000-0300-000047000000}">
      <text>
        <r>
          <rPr>
            <sz val="11"/>
            <color theme="1"/>
            <rFont val="Calibri"/>
            <family val="2"/>
            <scheme val="minor"/>
          </rPr>
          <t>Transaction Hash:
0x9012d2b176c97d13273c56cf3412df721ff686d47e60b8817cc893dda15d6405</t>
        </r>
      </text>
    </comment>
    <comment ref="AZ58" authorId="0" shapeId="0" xr:uid="{00000000-0006-0000-0300-000048000000}">
      <text>
        <r>
          <rPr>
            <sz val="11"/>
            <color theme="1"/>
            <rFont val="Calibri"/>
            <family val="2"/>
            <scheme val="minor"/>
          </rPr>
          <t>Transaction Hash:
0x39b156e1d668d13579087222a713cff8a510ee1bbd2de398c1c1d01f47acf109</t>
        </r>
      </text>
    </comment>
    <comment ref="AY59" authorId="0" shapeId="0" xr:uid="{00000000-0006-0000-0300-000049000000}">
      <text>
        <r>
          <rPr>
            <sz val="11"/>
            <color theme="1"/>
            <rFont val="Calibri"/>
            <family val="2"/>
            <scheme val="minor"/>
          </rPr>
          <t>Transaction Hash:
0xd3cc45227aacc5512157ebe638cc5be84f8c82575c02a2d0515d7178b4392e54</t>
        </r>
      </text>
    </comment>
    <comment ref="AY60" authorId="0" shapeId="0" xr:uid="{00000000-0006-0000-0300-00004A000000}">
      <text>
        <r>
          <rPr>
            <sz val="11"/>
            <color theme="1"/>
            <rFont val="Calibri"/>
            <family val="2"/>
            <scheme val="minor"/>
          </rPr>
          <t>Transaction Hash:
0x0bd51b2f49a69e9b7dd664f2b29cbe872f61213b7ae9b6824e913743df08c43a</t>
        </r>
      </text>
    </comment>
    <comment ref="AY61" authorId="0" shapeId="0" xr:uid="{00000000-0006-0000-0300-00004B000000}">
      <text>
        <r>
          <rPr>
            <sz val="11"/>
            <color theme="1"/>
            <rFont val="Calibri"/>
            <family val="2"/>
            <scheme val="minor"/>
          </rPr>
          <t>Transaction Hash:
0xd0b87ea87b21441046afecb91d6bfaebb7dadb21b26cae19ce4d13302056579b</t>
        </r>
      </text>
    </comment>
    <comment ref="AY62" authorId="0" shapeId="0" xr:uid="{00000000-0006-0000-0300-00004C000000}">
      <text>
        <r>
          <rPr>
            <sz val="11"/>
            <color theme="1"/>
            <rFont val="Calibri"/>
            <family val="2"/>
            <scheme val="minor"/>
          </rPr>
          <t>Transaction Hash:
0x7c7daa28e4b300c32a52f3b96fce04d8f9b541cabc143b2047ac1ffb967deb13</t>
        </r>
      </text>
    </comment>
    <comment ref="AY63" authorId="0" shapeId="0" xr:uid="{00000000-0006-0000-0300-00004D000000}">
      <text>
        <r>
          <rPr>
            <sz val="11"/>
            <color theme="1"/>
            <rFont val="Calibri"/>
            <family val="2"/>
            <scheme val="minor"/>
          </rPr>
          <t>Transaction Hash:
0x7a94e00b832cbf4c4fd09df969e6feae9fae5c9e50a107beb4f680f1334752f4</t>
        </r>
      </text>
    </comment>
    <comment ref="AY64" authorId="0" shapeId="0" xr:uid="{00000000-0006-0000-0300-00004E000000}">
      <text>
        <r>
          <rPr>
            <sz val="11"/>
            <color theme="1"/>
            <rFont val="Calibri"/>
            <family val="2"/>
            <scheme val="minor"/>
          </rPr>
          <t>Transaction Hash:
0x333a2a342f66af10184fbf311503d842b290b9032c344a4a858cbd36b2505b4b</t>
        </r>
      </text>
    </comment>
    <comment ref="AZ64" authorId="0" shapeId="0" xr:uid="{00000000-0006-0000-0300-00004F000000}">
      <text>
        <r>
          <rPr>
            <sz val="11"/>
            <color theme="1"/>
            <rFont val="Calibri"/>
            <family val="2"/>
            <scheme val="minor"/>
          </rPr>
          <t>Transaction Hash:
0xe8f0b5471422abc9946602bb87628f7a69dba4d171df37ecc4df060fdc47a82e</t>
        </r>
      </text>
    </comment>
    <comment ref="AY65" authorId="0" shapeId="0" xr:uid="{00000000-0006-0000-0300-000050000000}">
      <text>
        <r>
          <rPr>
            <sz val="11"/>
            <color theme="1"/>
            <rFont val="Calibri"/>
            <family val="2"/>
            <scheme val="minor"/>
          </rPr>
          <t>Transaction Hash:
0xfb8f565762166bb3cd012d91af6c61bb36805c65cb1f321f45cbf6838757d529</t>
        </r>
      </text>
    </comment>
    <comment ref="AY66" authorId="0" shapeId="0" xr:uid="{00000000-0006-0000-0300-000051000000}">
      <text>
        <r>
          <rPr>
            <sz val="11"/>
            <color theme="1"/>
            <rFont val="Calibri"/>
            <family val="2"/>
            <scheme val="minor"/>
          </rPr>
          <t>Transaction Hash:
0x45d828a4235412c7a0d2204c7d17dcef4cc8c26cd12d7c24f8dec73f55d2ad42</t>
        </r>
      </text>
    </comment>
    <comment ref="AY67" authorId="0" shapeId="0" xr:uid="{00000000-0006-0000-0300-000052000000}">
      <text>
        <r>
          <rPr>
            <sz val="11"/>
            <color theme="1"/>
            <rFont val="Calibri"/>
            <family val="2"/>
            <scheme val="minor"/>
          </rPr>
          <t>Transaction Hash:
0xb27486bf6601473d5bc1090d8cae9e724878eeeca52f8d5ed4bb00cd0f60e317</t>
        </r>
      </text>
    </comment>
    <comment ref="AY68" authorId="0" shapeId="0" xr:uid="{00000000-0006-0000-0300-000053000000}">
      <text>
        <r>
          <rPr>
            <sz val="11"/>
            <color theme="1"/>
            <rFont val="Calibri"/>
            <family val="2"/>
            <scheme val="minor"/>
          </rPr>
          <t>Transaction Hash:
0xc8c970f1041c78505237490ad964bb0260da99f89f551df03ce29657b86882a5</t>
        </r>
      </text>
    </comment>
    <comment ref="AY69" authorId="0" shapeId="0" xr:uid="{00000000-0006-0000-0300-000054000000}">
      <text>
        <r>
          <rPr>
            <sz val="11"/>
            <color theme="1"/>
            <rFont val="Calibri"/>
            <family val="2"/>
            <scheme val="minor"/>
          </rPr>
          <t>Transaction Hash:
0x7275401c20c2963c80489457ad18f5c4349e919b3e4d78110ba8a41b088bde23</t>
        </r>
      </text>
    </comment>
    <comment ref="AY70" authorId="0" shapeId="0" xr:uid="{00000000-0006-0000-0300-000055000000}">
      <text>
        <r>
          <rPr>
            <sz val="11"/>
            <color theme="1"/>
            <rFont val="Calibri"/>
            <family val="2"/>
            <scheme val="minor"/>
          </rPr>
          <t>Transaction Hash:
0x44c843a414ba5ef7d383b33fd4858050135e0e313e7855a61aba482cfbdd504b</t>
        </r>
      </text>
    </comment>
    <comment ref="AY71" authorId="0" shapeId="0" xr:uid="{00000000-0006-0000-0300-000056000000}">
      <text>
        <r>
          <rPr>
            <sz val="11"/>
            <color theme="1"/>
            <rFont val="Calibri"/>
            <family val="2"/>
            <scheme val="minor"/>
          </rPr>
          <t>Transaction Hash:
0xa83fb711f5ff5dcfceb7233e71744dd905377c33b1caf801199025b78be6d41a</t>
        </r>
      </text>
    </comment>
    <comment ref="AY72" authorId="0" shapeId="0" xr:uid="{00000000-0006-0000-0300-000057000000}">
      <text>
        <r>
          <rPr>
            <sz val="11"/>
            <color theme="1"/>
            <rFont val="Calibri"/>
            <family val="2"/>
            <scheme val="minor"/>
          </rPr>
          <t>Transaction Hash:
0x9af71bc76ff3194697ce10b3349215ef88b36bb0f89784de25089368592b61b4</t>
        </r>
      </text>
    </comment>
    <comment ref="AY73" authorId="0" shapeId="0" xr:uid="{00000000-0006-0000-0300-000058000000}">
      <text>
        <r>
          <rPr>
            <sz val="11"/>
            <color theme="1"/>
            <rFont val="Calibri"/>
            <family val="2"/>
            <scheme val="minor"/>
          </rPr>
          <t>Transaction Hash:
0xfc297c4697238444fe3e8b96186851aa1873dda59b8e5291b52c8f6383da331f</t>
        </r>
      </text>
    </comment>
    <comment ref="AY74" authorId="0" shapeId="0" xr:uid="{00000000-0006-0000-0300-000059000000}">
      <text>
        <r>
          <rPr>
            <sz val="11"/>
            <color theme="1"/>
            <rFont val="Calibri"/>
            <family val="2"/>
            <scheme val="minor"/>
          </rPr>
          <t>Transaction Hash:
0xf9cce3df8bca8c16075f5d26cdbed4fac60e0ea338bdf7513b503b22343d085f</t>
        </r>
      </text>
    </comment>
    <comment ref="AY75" authorId="0" shapeId="0" xr:uid="{00000000-0006-0000-0300-00005A000000}">
      <text>
        <r>
          <rPr>
            <sz val="11"/>
            <color theme="1"/>
            <rFont val="Calibri"/>
            <family val="2"/>
            <scheme val="minor"/>
          </rPr>
          <t>Transaction Hash:
0xab670747b491ead3c06f2514c89b943e01dbb53a64e0cb76417b0ced2c310a20</t>
        </r>
      </text>
    </comment>
    <comment ref="AY76" authorId="0" shapeId="0" xr:uid="{00000000-0006-0000-0300-00005B000000}">
      <text>
        <r>
          <rPr>
            <sz val="11"/>
            <color theme="1"/>
            <rFont val="Calibri"/>
            <family val="2"/>
            <scheme val="minor"/>
          </rPr>
          <t>Transaction Hash:
0x3d7bc365ab62210bda6cc1171908d152b48f3b152102cb8051f709cc62ca69e4</t>
        </r>
      </text>
    </comment>
    <comment ref="AY77" authorId="0" shapeId="0" xr:uid="{00000000-0006-0000-0300-00005C000000}">
      <text>
        <r>
          <rPr>
            <sz val="11"/>
            <color theme="1"/>
            <rFont val="Calibri"/>
            <family val="2"/>
            <scheme val="minor"/>
          </rPr>
          <t>Transaction Hash:
0x8a404d2b6a0b0420b97311836b054b2d376316688bf4b917b86f9d6eb663b85c</t>
        </r>
      </text>
    </comment>
    <comment ref="AY78" authorId="0" shapeId="0" xr:uid="{00000000-0006-0000-0300-00005D000000}">
      <text>
        <r>
          <rPr>
            <sz val="11"/>
            <color theme="1"/>
            <rFont val="Calibri"/>
            <family val="2"/>
            <scheme val="minor"/>
          </rPr>
          <t>Transaction Hash:
0xd2155f9058ee88cf861b203bea7af9ff02bcaed2f112ff50f2901cf88d914f42</t>
        </r>
      </text>
    </comment>
    <comment ref="AY79" authorId="0" shapeId="0" xr:uid="{00000000-0006-0000-0300-00005E000000}">
      <text>
        <r>
          <rPr>
            <sz val="11"/>
            <color theme="1"/>
            <rFont val="Calibri"/>
            <family val="2"/>
            <scheme val="minor"/>
          </rPr>
          <t>Transaction Hash:
0x84079b4e493102e8e8333db2a99a8d38c93f878d32aef962104f74b9ad76ce9e</t>
        </r>
      </text>
    </comment>
    <comment ref="AY80" authorId="0" shapeId="0" xr:uid="{00000000-0006-0000-0300-00005F000000}">
      <text>
        <r>
          <rPr>
            <sz val="11"/>
            <color theme="1"/>
            <rFont val="Calibri"/>
            <family val="2"/>
            <scheme val="minor"/>
          </rPr>
          <t>Transaction Hash:
0x7a5ebb5d91d077a1bc3b4a0c4442aa9be635d90fb24bb1e9077094b636ab9c4c</t>
        </r>
      </text>
    </comment>
    <comment ref="AY81" authorId="0" shapeId="0" xr:uid="{00000000-0006-0000-0300-000060000000}">
      <text>
        <r>
          <rPr>
            <sz val="11"/>
            <color theme="1"/>
            <rFont val="Calibri"/>
            <family val="2"/>
            <scheme val="minor"/>
          </rPr>
          <t>Transaction Hash:
0xd304de768c1d2a860f2cb001ab5653c1e9af7d51faffb12bff5f71c19ee25a55</t>
        </r>
      </text>
    </comment>
    <comment ref="AY82" authorId="0" shapeId="0" xr:uid="{00000000-0006-0000-0300-000061000000}">
      <text>
        <r>
          <rPr>
            <sz val="11"/>
            <color theme="1"/>
            <rFont val="Calibri"/>
            <family val="2"/>
            <scheme val="minor"/>
          </rPr>
          <t>Transaction Hash:
0x38a16880bd5060cd7b98aa75c2a133a56c95ce497b169b31275e1b8d29544277</t>
        </r>
      </text>
    </comment>
    <comment ref="AY83" authorId="0" shapeId="0" xr:uid="{00000000-0006-0000-0300-000062000000}">
      <text>
        <r>
          <rPr>
            <sz val="11"/>
            <color theme="1"/>
            <rFont val="Calibri"/>
            <family val="2"/>
            <scheme val="minor"/>
          </rPr>
          <t>Transaction Hash:
0x087a2f1139ac357266ccd1a49134ef4b364de37b448c5e404ebcbf0a26bad750</t>
        </r>
      </text>
    </comment>
    <comment ref="AY84" authorId="0" shapeId="0" xr:uid="{00000000-0006-0000-0300-000063000000}">
      <text>
        <r>
          <rPr>
            <sz val="11"/>
            <color theme="1"/>
            <rFont val="Calibri"/>
            <family val="2"/>
            <scheme val="minor"/>
          </rPr>
          <t>Transaction Hash:
0x5947433ce4e9571b63f22690854dc5efb2e90dfda183717e57694d342b4374f1</t>
        </r>
      </text>
    </comment>
    <comment ref="AY85" authorId="0" shapeId="0" xr:uid="{00000000-0006-0000-0300-000064000000}">
      <text>
        <r>
          <rPr>
            <sz val="11"/>
            <color theme="1"/>
            <rFont val="Calibri"/>
            <family val="2"/>
            <scheme val="minor"/>
          </rPr>
          <t>Transaction Hash:
0xae02278337cca6f2d5d0254e2639c9c893a1760f9c1ec0a16fb7b8a0b6cc443e</t>
        </r>
      </text>
    </comment>
    <comment ref="AY86" authorId="0" shapeId="0" xr:uid="{00000000-0006-0000-0300-000065000000}">
      <text>
        <r>
          <rPr>
            <sz val="11"/>
            <color theme="1"/>
            <rFont val="Calibri"/>
            <family val="2"/>
            <scheme val="minor"/>
          </rPr>
          <t>Transaction Hash:
0xcb00a19367a5bdb0946d66c356c33af3c372ab6f545d8663c9b8e0ab2a352d28</t>
        </r>
      </text>
    </comment>
    <comment ref="AY87" authorId="0" shapeId="0" xr:uid="{00000000-0006-0000-0300-000066000000}">
      <text>
        <r>
          <rPr>
            <sz val="11"/>
            <color theme="1"/>
            <rFont val="Calibri"/>
            <family val="2"/>
            <scheme val="minor"/>
          </rPr>
          <t>Transaction Hash:
0x103682abd1e51ecbcd829a38ea21d88d8583611fa0b25bf29e673c3bd121ca7b</t>
        </r>
      </text>
    </comment>
    <comment ref="AY88" authorId="0" shapeId="0" xr:uid="{00000000-0006-0000-0300-000067000000}">
      <text>
        <r>
          <rPr>
            <sz val="11"/>
            <color theme="1"/>
            <rFont val="Calibri"/>
            <family val="2"/>
            <scheme val="minor"/>
          </rPr>
          <t>Transaction Hash:
0x1cc781f75d5666c6a4fb7d1ee71527256ff86495552dc580da4fe2e33694eda3</t>
        </r>
      </text>
    </comment>
    <comment ref="AY89" authorId="0" shapeId="0" xr:uid="{00000000-0006-0000-0300-000068000000}">
      <text>
        <r>
          <rPr>
            <sz val="11"/>
            <color theme="1"/>
            <rFont val="Calibri"/>
            <family val="2"/>
            <scheme val="minor"/>
          </rPr>
          <t>Transaction Hash:
0x2d1de4ab606be790262be053322b229b183b3238897364dddd4ed6002a520bad</t>
        </r>
      </text>
    </comment>
    <comment ref="AY90" authorId="0" shapeId="0" xr:uid="{00000000-0006-0000-0300-000069000000}">
      <text>
        <r>
          <rPr>
            <sz val="11"/>
            <color theme="1"/>
            <rFont val="Calibri"/>
            <family val="2"/>
            <scheme val="minor"/>
          </rPr>
          <t>Transaction Hash:
0x641e40ff2d501defb1e24d0c753fdff3b94473633265f38850fe0549b38f47d4</t>
        </r>
      </text>
    </comment>
    <comment ref="AZ90" authorId="0" shapeId="0" xr:uid="{00000000-0006-0000-0300-00006A000000}">
      <text>
        <r>
          <rPr>
            <sz val="11"/>
            <color theme="1"/>
            <rFont val="Calibri"/>
            <family val="2"/>
            <scheme val="minor"/>
          </rPr>
          <t>Transaction Hash:
0x53e2eb2366034441c88e1705b09f984a678a1e9179cd1fd1aabdc311f74ddbad</t>
        </r>
      </text>
    </comment>
    <comment ref="AY91" authorId="0" shapeId="0" xr:uid="{00000000-0006-0000-0300-00006B000000}">
      <text>
        <r>
          <rPr>
            <sz val="11"/>
            <color theme="1"/>
            <rFont val="Calibri"/>
            <family val="2"/>
            <scheme val="minor"/>
          </rPr>
          <t>Transaction Hash:
0xbc6aa164517bc70cb8fbcfa28045deb20a261baca994fcf76881156ca1d6c6dd</t>
        </r>
      </text>
    </comment>
    <comment ref="AY92" authorId="0" shapeId="0" xr:uid="{00000000-0006-0000-0300-00006C000000}">
      <text>
        <r>
          <rPr>
            <sz val="11"/>
            <color theme="1"/>
            <rFont val="Calibri"/>
            <family val="2"/>
            <scheme val="minor"/>
          </rPr>
          <t>Transaction Hash:
0xc07e9fa3c78fe59443315f36d4a73c9adab3b3ff3484c30c799160b244e0943d</t>
        </r>
      </text>
    </comment>
    <comment ref="AY93" authorId="0" shapeId="0" xr:uid="{00000000-0006-0000-0300-00006D000000}">
      <text>
        <r>
          <rPr>
            <sz val="11"/>
            <color theme="1"/>
            <rFont val="Calibri"/>
            <family val="2"/>
            <scheme val="minor"/>
          </rPr>
          <t>Transaction Hash:
0x9b4e6140938a54672e9423a55eb02919efa4925cf2400dce64178ec657163f2d</t>
        </r>
      </text>
    </comment>
    <comment ref="AY94" authorId="0" shapeId="0" xr:uid="{00000000-0006-0000-0300-00006E000000}">
      <text>
        <r>
          <rPr>
            <sz val="11"/>
            <color theme="1"/>
            <rFont val="Calibri"/>
            <family val="2"/>
            <scheme val="minor"/>
          </rPr>
          <t>Transaction Hash:
0x3525110bb1303b61861f9c6f6fb833980317c25f1cb65bcbd7a187a38b6257dc</t>
        </r>
      </text>
    </comment>
    <comment ref="AY95" authorId="0" shapeId="0" xr:uid="{00000000-0006-0000-0300-00006F000000}">
      <text>
        <r>
          <rPr>
            <sz val="11"/>
            <color theme="1"/>
            <rFont val="Calibri"/>
            <family val="2"/>
            <scheme val="minor"/>
          </rPr>
          <t>Transaction Hash:
0x6b0d2db3c77765af1bfbd175640d572b23de06edbf23eb66ae14757645379303</t>
        </r>
      </text>
    </comment>
    <comment ref="AY96" authorId="0" shapeId="0" xr:uid="{00000000-0006-0000-0300-000070000000}">
      <text>
        <r>
          <rPr>
            <sz val="11"/>
            <color theme="1"/>
            <rFont val="Calibri"/>
            <family val="2"/>
            <scheme val="minor"/>
          </rPr>
          <t>Transaction Hash:
0xd605fa4633392e7e58ab5d174a5e57f8e21f52b933f594dd8c25bee8262873ea</t>
        </r>
      </text>
    </comment>
    <comment ref="AY97" authorId="0" shapeId="0" xr:uid="{00000000-0006-0000-0300-000071000000}">
      <text>
        <r>
          <rPr>
            <sz val="11"/>
            <color theme="1"/>
            <rFont val="Calibri"/>
            <family val="2"/>
            <scheme val="minor"/>
          </rPr>
          <t>Transaction Hash:
0xe0b27e705eed0487ebac3ec44d90d2ea7669e3bfc1c830c8e028e361c44c1f53</t>
        </r>
      </text>
    </comment>
    <comment ref="AY98" authorId="0" shapeId="0" xr:uid="{00000000-0006-0000-0300-000072000000}">
      <text>
        <r>
          <rPr>
            <sz val="11"/>
            <color theme="1"/>
            <rFont val="Calibri"/>
            <family val="2"/>
            <scheme val="minor"/>
          </rPr>
          <t>Transaction Hash:
0x2ad9e0e7c1c4f7be47b7c532fb4324957ab8246bfb4bd89c17d402c41b6764aa</t>
        </r>
      </text>
    </comment>
    <comment ref="AY99" authorId="0" shapeId="0" xr:uid="{00000000-0006-0000-0300-000073000000}">
      <text>
        <r>
          <rPr>
            <sz val="11"/>
            <color theme="1"/>
            <rFont val="Calibri"/>
            <family val="2"/>
            <scheme val="minor"/>
          </rPr>
          <t>Transaction Hash:
0x05974b03097236ddb563f08baf9ef6ffb0c128c50d006ca411244614b38c12e2</t>
        </r>
      </text>
    </comment>
    <comment ref="AY100" authorId="0" shapeId="0" xr:uid="{00000000-0006-0000-0300-000074000000}">
      <text>
        <r>
          <rPr>
            <sz val="11"/>
            <color theme="1"/>
            <rFont val="Calibri"/>
            <family val="2"/>
            <scheme val="minor"/>
          </rPr>
          <t>Transaction Hash:
0x7dbc2996a0937677a85b51f202dfe3ebbdf9d2d1cf48d7b2678ef001dbe88fbe</t>
        </r>
      </text>
    </comment>
    <comment ref="AZ100" authorId="0" shapeId="0" xr:uid="{00000000-0006-0000-0300-000075000000}">
      <text>
        <r>
          <rPr>
            <sz val="11"/>
            <color theme="1"/>
            <rFont val="Calibri"/>
            <family val="2"/>
            <scheme val="minor"/>
          </rPr>
          <t>Transaction Hash:
0x086f2a2dd86878a9eee260dc66826414ae916add7934502ab2e0ef8467639b84</t>
        </r>
      </text>
    </comment>
    <comment ref="AY101" authorId="0" shapeId="0" xr:uid="{00000000-0006-0000-0300-000076000000}">
      <text>
        <r>
          <rPr>
            <sz val="11"/>
            <color theme="1"/>
            <rFont val="Calibri"/>
            <family val="2"/>
            <scheme val="minor"/>
          </rPr>
          <t>Transaction Hash:
0x61a821528a3ab868d1a7cb78023d7ebfc10b9fc599510c88295617fb8592a084</t>
        </r>
      </text>
    </comment>
    <comment ref="AY102" authorId="0" shapeId="0" xr:uid="{00000000-0006-0000-0300-000077000000}">
      <text>
        <r>
          <rPr>
            <sz val="11"/>
            <color theme="1"/>
            <rFont val="Calibri"/>
            <family val="2"/>
            <scheme val="minor"/>
          </rPr>
          <t>Transaction Hash:
0x8ab90c8a3203d74f02f5d2aeb459896c5edbd7b39076ccce7bfa9199621b63d4</t>
        </r>
      </text>
    </comment>
    <comment ref="AY103" authorId="0" shapeId="0" xr:uid="{00000000-0006-0000-0300-000078000000}">
      <text>
        <r>
          <rPr>
            <sz val="11"/>
            <color theme="1"/>
            <rFont val="Calibri"/>
            <family val="2"/>
            <scheme val="minor"/>
          </rPr>
          <t>Transaction Hash:
0x74fdfcfe232dd72102b5bea00f01f9e39244cbf4e982bec73019284b40b34371</t>
        </r>
      </text>
    </comment>
    <comment ref="AZ103" authorId="0" shapeId="0" xr:uid="{00000000-0006-0000-0300-000079000000}">
      <text>
        <r>
          <rPr>
            <sz val="11"/>
            <color theme="1"/>
            <rFont val="Calibri"/>
            <family val="2"/>
            <scheme val="minor"/>
          </rPr>
          <t>Transaction Hash:
0x319c51dcbde0b6d014ff8173407c37fc92995bbdac4f2f7cd173af7b14c3333f</t>
        </r>
      </text>
    </comment>
    <comment ref="AY104" authorId="0" shapeId="0" xr:uid="{00000000-0006-0000-0300-00007A000000}">
      <text>
        <r>
          <rPr>
            <sz val="11"/>
            <color theme="1"/>
            <rFont val="Calibri"/>
            <family val="2"/>
            <scheme val="minor"/>
          </rPr>
          <t>Transaction Hash:
0x7acbe1f990018e806ead02e2012b9e1a4c14f00f84a49eb622622e1965ed7d76</t>
        </r>
      </text>
    </comment>
    <comment ref="AZ104" authorId="0" shapeId="0" xr:uid="{00000000-0006-0000-0300-00007B000000}">
      <text>
        <r>
          <rPr>
            <sz val="11"/>
            <color theme="1"/>
            <rFont val="Calibri"/>
            <family val="2"/>
            <scheme val="minor"/>
          </rPr>
          <t>Transaction Hash:
0xa51ce24324ef8b3c30b8802e78bbe630882d9fb9ca9b9b9a008aa8b50578f341</t>
        </r>
      </text>
    </comment>
    <comment ref="BA104" authorId="0" shapeId="0" xr:uid="{00000000-0006-0000-0300-00007C000000}">
      <text>
        <r>
          <rPr>
            <sz val="11"/>
            <color theme="1"/>
            <rFont val="Calibri"/>
            <family val="2"/>
            <scheme val="minor"/>
          </rPr>
          <t>Transaction Hash:
0xc9d728c1aee03675ad60dd13ed3ec2c7fc6cadb45c1a7e15d6e610bc2e8c1f38</t>
        </r>
      </text>
    </comment>
    <comment ref="BB104" authorId="0" shapeId="0" xr:uid="{00000000-0006-0000-0300-00007D000000}">
      <text>
        <r>
          <rPr>
            <sz val="11"/>
            <color theme="1"/>
            <rFont val="Calibri"/>
            <family val="2"/>
            <scheme val="minor"/>
          </rPr>
          <t>Transaction Hash:
0x54bc0ad850c11cf328fc70fddf61730f2cf121a3f1a196b85d6c5006d37a687b</t>
        </r>
      </text>
    </comment>
    <comment ref="BC104" authorId="0" shapeId="0" xr:uid="{00000000-0006-0000-0300-00007E000000}">
      <text>
        <r>
          <rPr>
            <sz val="11"/>
            <color theme="1"/>
            <rFont val="Calibri"/>
            <family val="2"/>
            <scheme val="minor"/>
          </rPr>
          <t>Transaction Hash:
0xa7ea97795fbd90bdf42800be6412f92ab30dfcbfae69a4f570e8290b00bd95ed</t>
        </r>
      </text>
    </comment>
    <comment ref="BD104" authorId="0" shapeId="0" xr:uid="{00000000-0006-0000-0300-00007F000000}">
      <text>
        <r>
          <rPr>
            <sz val="11"/>
            <color theme="1"/>
            <rFont val="Calibri"/>
            <family val="2"/>
            <scheme val="minor"/>
          </rPr>
          <t>Transaction Hash:
0xef2e222e61ebeb1a370cc7985016ed35fb68f523eb5d17e9abeeae7a5e46c0ed</t>
        </r>
      </text>
    </comment>
    <comment ref="BE104" authorId="0" shapeId="0" xr:uid="{00000000-0006-0000-0300-000080000000}">
      <text>
        <r>
          <rPr>
            <sz val="11"/>
            <color theme="1"/>
            <rFont val="Calibri"/>
            <family val="2"/>
            <scheme val="minor"/>
          </rPr>
          <t>Transaction Hash:
0xd17e3d5a19a7c473e9186dfb6865393fd6ccc7022223972a673f3a751583f422</t>
        </r>
      </text>
    </comment>
    <comment ref="BF104" authorId="0" shapeId="0" xr:uid="{00000000-0006-0000-0300-000081000000}">
      <text>
        <r>
          <rPr>
            <sz val="11"/>
            <color theme="1"/>
            <rFont val="Calibri"/>
            <family val="2"/>
            <scheme val="minor"/>
          </rPr>
          <t>Transaction Hash:
0x3ef98d61064c367bf6057109b1dc586018bd5de6f9217412651b8265e9116fb3</t>
        </r>
      </text>
    </comment>
    <comment ref="BG104" authorId="0" shapeId="0" xr:uid="{00000000-0006-0000-0300-000082000000}">
      <text>
        <r>
          <rPr>
            <sz val="11"/>
            <color theme="1"/>
            <rFont val="Calibri"/>
            <family val="2"/>
            <scheme val="minor"/>
          </rPr>
          <t>Transaction Hash:
0xd3d8be5002b5c5b19313e988622abb94b87fdba88f9db25859c65b0c65275677</t>
        </r>
      </text>
    </comment>
    <comment ref="BH104" authorId="0" shapeId="0" xr:uid="{00000000-0006-0000-0300-000083000000}">
      <text>
        <r>
          <rPr>
            <sz val="11"/>
            <color theme="1"/>
            <rFont val="Calibri"/>
            <family val="2"/>
            <scheme val="minor"/>
          </rPr>
          <t>Transaction Hash:
0xcb26698fc3818e171dfb5d1a9e56e51b9aae7deb87eeef3f1b69d780949f1c12</t>
        </r>
      </text>
    </comment>
    <comment ref="BI104" authorId="0" shapeId="0" xr:uid="{00000000-0006-0000-0300-000084000000}">
      <text>
        <r>
          <rPr>
            <sz val="11"/>
            <color theme="1"/>
            <rFont val="Calibri"/>
            <family val="2"/>
            <scheme val="minor"/>
          </rPr>
          <t>Transaction Hash:
0x0cb096c75559e7a2f64a5a9065797466a9282d37d3c467a062c9d3bbef91cced</t>
        </r>
      </text>
    </comment>
    <comment ref="BJ104" authorId="0" shapeId="0" xr:uid="{00000000-0006-0000-0300-000085000000}">
      <text>
        <r>
          <rPr>
            <sz val="11"/>
            <color theme="1"/>
            <rFont val="Calibri"/>
            <family val="2"/>
            <scheme val="minor"/>
          </rPr>
          <t>Transaction Hash:
0xf5b01f5b70f042d7105135babecb721490c08e0ed54e367b1c5b8308e8ef9023</t>
        </r>
      </text>
    </comment>
    <comment ref="BK104" authorId="0" shapeId="0" xr:uid="{00000000-0006-0000-0300-000086000000}">
      <text>
        <r>
          <rPr>
            <sz val="11"/>
            <color theme="1"/>
            <rFont val="Calibri"/>
            <family val="2"/>
            <scheme val="minor"/>
          </rPr>
          <t>Transaction Hash:
0xb4fda2e18f62d49748035b388c9dbbf87151d6fb6ba4e4b87f87a9bd5634a8e6</t>
        </r>
      </text>
    </comment>
    <comment ref="BL104" authorId="0" shapeId="0" xr:uid="{00000000-0006-0000-0300-000087000000}">
      <text>
        <r>
          <rPr>
            <sz val="11"/>
            <color theme="1"/>
            <rFont val="Calibri"/>
            <family val="2"/>
            <scheme val="minor"/>
          </rPr>
          <t>Transaction Hash:
0x492e3fdf262c86cbd908a29d9b2f0c6089864d3c3c86743fc1dfb00f07493408</t>
        </r>
      </text>
    </comment>
    <comment ref="BM104" authorId="0" shapeId="0" xr:uid="{00000000-0006-0000-0300-000088000000}">
      <text>
        <r>
          <rPr>
            <sz val="11"/>
            <color theme="1"/>
            <rFont val="Calibri"/>
            <family val="2"/>
            <scheme val="minor"/>
          </rPr>
          <t>Transaction Hash:
0xf2df6e4eb6d366713bd40320b2b4f66cf1977390629354939c929a37c4496bf4</t>
        </r>
      </text>
    </comment>
    <comment ref="BN104" authorId="0" shapeId="0" xr:uid="{00000000-0006-0000-0300-000089000000}">
      <text>
        <r>
          <rPr>
            <sz val="11"/>
            <color theme="1"/>
            <rFont val="Calibri"/>
            <family val="2"/>
            <scheme val="minor"/>
          </rPr>
          <t>Transaction Hash:
0xd5a7d52080cf31768f30358389f1fa421751e2e5c29228fd0a87f7ada3795db9</t>
        </r>
      </text>
    </comment>
    <comment ref="BO104" authorId="0" shapeId="0" xr:uid="{00000000-0006-0000-0300-00008A000000}">
      <text>
        <r>
          <rPr>
            <sz val="11"/>
            <color theme="1"/>
            <rFont val="Calibri"/>
            <family val="2"/>
            <scheme val="minor"/>
          </rPr>
          <t>Transaction Hash:
0xfdb6eedc0348e9b7c11ea603bd876c2a50883786ffd36f74c5d5fec17f5353ac</t>
        </r>
      </text>
    </comment>
    <comment ref="BP104" authorId="0" shapeId="0" xr:uid="{00000000-0006-0000-0300-00008B000000}">
      <text>
        <r>
          <rPr>
            <sz val="11"/>
            <color theme="1"/>
            <rFont val="Calibri"/>
            <family val="2"/>
            <scheme val="minor"/>
          </rPr>
          <t>Transaction Hash:
0xf77661ad84c2d85178aa0e33c15308232efc84424bff763f4608f712f7dd5260</t>
        </r>
      </text>
    </comment>
    <comment ref="BQ104" authorId="0" shapeId="0" xr:uid="{00000000-0006-0000-0300-00008C000000}">
      <text>
        <r>
          <rPr>
            <sz val="11"/>
            <color theme="1"/>
            <rFont val="Calibri"/>
            <family val="2"/>
            <scheme val="minor"/>
          </rPr>
          <t>Transaction Hash:
0xff1db8f4e14a8a631b3d66b2e40e3a16fdc2edc30ebc47324fabf51a0a70cdbe</t>
        </r>
      </text>
    </comment>
    <comment ref="BR104" authorId="0" shapeId="0" xr:uid="{00000000-0006-0000-0300-00008D000000}">
      <text>
        <r>
          <rPr>
            <sz val="11"/>
            <color theme="1"/>
            <rFont val="Calibri"/>
            <family val="2"/>
            <scheme val="minor"/>
          </rPr>
          <t>Transaction Hash:
0x63ad3b61cf2e78ac55aa2072ab374b2cf9fbb12391df127597ec124b50ec0c37</t>
        </r>
      </text>
    </comment>
    <comment ref="BS104" authorId="0" shapeId="0" xr:uid="{00000000-0006-0000-0300-00008E000000}">
      <text>
        <r>
          <rPr>
            <sz val="11"/>
            <color theme="1"/>
            <rFont val="Calibri"/>
            <family val="2"/>
            <scheme val="minor"/>
          </rPr>
          <t>Transaction Hash:
0x3914d1594aa2abafbb5eba63b15c19fa1b4d89047a628b3331938dfb0faf7b31</t>
        </r>
      </text>
    </comment>
    <comment ref="BT104" authorId="0" shapeId="0" xr:uid="{00000000-0006-0000-0300-00008F000000}">
      <text>
        <r>
          <rPr>
            <sz val="11"/>
            <color theme="1"/>
            <rFont val="Calibri"/>
            <family val="2"/>
            <scheme val="minor"/>
          </rPr>
          <t>Transaction Hash:
0x7725449840b4c0d5b1e5dd830c9844f00393d042f2a1c895a2447cdd59174354</t>
        </r>
      </text>
    </comment>
    <comment ref="BU104" authorId="0" shapeId="0" xr:uid="{00000000-0006-0000-0300-000090000000}">
      <text>
        <r>
          <rPr>
            <sz val="11"/>
            <color theme="1"/>
            <rFont val="Calibri"/>
            <family val="2"/>
            <scheme val="minor"/>
          </rPr>
          <t>Transaction Hash:
0x025e3035a50550c2e9d0478be19a07bd59798773c2a0e15651252caf8da6f281</t>
        </r>
      </text>
    </comment>
    <comment ref="BV104" authorId="0" shapeId="0" xr:uid="{00000000-0006-0000-0300-000091000000}">
      <text>
        <r>
          <rPr>
            <sz val="11"/>
            <color theme="1"/>
            <rFont val="Calibri"/>
            <family val="2"/>
            <scheme val="minor"/>
          </rPr>
          <t>Transaction Hash:
0xe5f9053a20e43c1d7128306f88183e2ff4ca51b12eb372b3a7ddb925d36bcc48</t>
        </r>
      </text>
    </comment>
    <comment ref="BW104" authorId="0" shapeId="0" xr:uid="{00000000-0006-0000-0300-000092000000}">
      <text>
        <r>
          <rPr>
            <sz val="11"/>
            <color theme="1"/>
            <rFont val="Calibri"/>
            <family val="2"/>
            <scheme val="minor"/>
          </rPr>
          <t>Transaction Hash:
0xdfdac80d43e7cb23516aae6466fb76a00c06c2f0f587b578ca2b46162fdd5692</t>
        </r>
      </text>
    </comment>
    <comment ref="BX104" authorId="0" shapeId="0" xr:uid="{00000000-0006-0000-0300-000093000000}">
      <text>
        <r>
          <rPr>
            <sz val="11"/>
            <color theme="1"/>
            <rFont val="Calibri"/>
            <family val="2"/>
            <scheme val="minor"/>
          </rPr>
          <t>Transaction Hash:
0xe9a9c346627667ccf9a87ff9886ad806d0d4e35e7bf8803b3e04e029cbf9c1ca</t>
        </r>
      </text>
    </comment>
    <comment ref="BY104" authorId="0" shapeId="0" xr:uid="{00000000-0006-0000-0300-000094000000}">
      <text>
        <r>
          <rPr>
            <sz val="11"/>
            <color theme="1"/>
            <rFont val="Calibri"/>
            <family val="2"/>
            <scheme val="minor"/>
          </rPr>
          <t>Transaction Hash:
0x630f45f9934e927ce5699edd8f54c2326567a34e48ce550614344eb61b953352</t>
        </r>
      </text>
    </comment>
    <comment ref="BZ104" authorId="0" shapeId="0" xr:uid="{00000000-0006-0000-0300-000095000000}">
      <text>
        <r>
          <rPr>
            <sz val="11"/>
            <color theme="1"/>
            <rFont val="Calibri"/>
            <family val="2"/>
            <scheme val="minor"/>
          </rPr>
          <t>Transaction Hash:
0x57bd63c17a231bfd5342c083093bdae7e33e1fa78a9f2ca414f8abc4203989de</t>
        </r>
      </text>
    </comment>
    <comment ref="CA104" authorId="0" shapeId="0" xr:uid="{00000000-0006-0000-0300-000096000000}">
      <text>
        <r>
          <rPr>
            <sz val="11"/>
            <color theme="1"/>
            <rFont val="Calibri"/>
            <family val="2"/>
            <scheme val="minor"/>
          </rPr>
          <t>Transaction Hash:
0xebd71e9ae43762082e89d67f8f941dd00cf573df5f051ed8f3b891a37f196b8c</t>
        </r>
      </text>
    </comment>
    <comment ref="CB104" authorId="0" shapeId="0" xr:uid="{00000000-0006-0000-0300-000097000000}">
      <text>
        <r>
          <rPr>
            <sz val="11"/>
            <color theme="1"/>
            <rFont val="Calibri"/>
            <family val="2"/>
            <scheme val="minor"/>
          </rPr>
          <t>Transaction Hash:
0x52b12aa37c0e8108adf038fd1c0c5193ae641d02b9af211a2dba40a0b4407d8a</t>
        </r>
      </text>
    </comment>
    <comment ref="CC104" authorId="0" shapeId="0" xr:uid="{00000000-0006-0000-0300-000098000000}">
      <text>
        <r>
          <rPr>
            <sz val="11"/>
            <color theme="1"/>
            <rFont val="Calibri"/>
            <family val="2"/>
            <scheme val="minor"/>
          </rPr>
          <t>Transaction Hash:
0xfb8c9a070760fa1ad1f48aa1437d808949a21a9b8afdf9cb23b343a0b188b54b</t>
        </r>
      </text>
    </comment>
    <comment ref="CD104" authorId="0" shapeId="0" xr:uid="{00000000-0006-0000-0300-000099000000}">
      <text>
        <r>
          <rPr>
            <sz val="11"/>
            <color theme="1"/>
            <rFont val="Calibri"/>
            <family val="2"/>
            <scheme val="minor"/>
          </rPr>
          <t>Transaction Hash:
0x8bea5bbe9fa1c55e521efcf9767c1952ec5462634c54f888372744f7390d51f1</t>
        </r>
      </text>
    </comment>
    <comment ref="CE104" authorId="0" shapeId="0" xr:uid="{00000000-0006-0000-0300-00009A000000}">
      <text>
        <r>
          <rPr>
            <sz val="11"/>
            <color theme="1"/>
            <rFont val="Calibri"/>
            <family val="2"/>
            <scheme val="minor"/>
          </rPr>
          <t>Transaction Hash:
0xffc256f0e4aef82ef5a2b470d525f080f887c8d8f4f2ac37537ba5e204a61a97</t>
        </r>
      </text>
    </comment>
    <comment ref="CF104" authorId="0" shapeId="0" xr:uid="{00000000-0006-0000-0300-00009B000000}">
      <text>
        <r>
          <rPr>
            <sz val="11"/>
            <color theme="1"/>
            <rFont val="Calibri"/>
            <family val="2"/>
            <scheme val="minor"/>
          </rPr>
          <t>Transaction Hash:
0xa2023b4571b57acf18e6762adae3146be66b2adb3de1e9a724691f81d89715d7</t>
        </r>
      </text>
    </comment>
    <comment ref="CG104" authorId="0" shapeId="0" xr:uid="{00000000-0006-0000-0300-00009C000000}">
      <text>
        <r>
          <rPr>
            <sz val="11"/>
            <color theme="1"/>
            <rFont val="Calibri"/>
            <family val="2"/>
            <scheme val="minor"/>
          </rPr>
          <t>Transaction Hash:
0x3dd615595b42bda70cbd600902c01119dcd757775245f56061f5b1e61f52e4d7</t>
        </r>
      </text>
    </comment>
    <comment ref="CH104" authorId="0" shapeId="0" xr:uid="{00000000-0006-0000-0300-00009D000000}">
      <text>
        <r>
          <rPr>
            <sz val="11"/>
            <color theme="1"/>
            <rFont val="Calibri"/>
            <family val="2"/>
            <scheme val="minor"/>
          </rPr>
          <t>Transaction Hash:
0x01ba951a48868c709890cdc9a71adb778c37db6d6bc1f6a8aeac2520994becd8</t>
        </r>
      </text>
    </comment>
    <comment ref="CI104" authorId="0" shapeId="0" xr:uid="{00000000-0006-0000-0300-00009E000000}">
      <text>
        <r>
          <rPr>
            <sz val="11"/>
            <color theme="1"/>
            <rFont val="Calibri"/>
            <family val="2"/>
            <scheme val="minor"/>
          </rPr>
          <t>Transaction Hash:
0xd19ee616d20b03b0eaa001ca7836f076373c72d44fa46ef4fd8f68d97357deef</t>
        </r>
      </text>
    </comment>
    <comment ref="CJ104" authorId="0" shapeId="0" xr:uid="{00000000-0006-0000-0300-00009F000000}">
      <text>
        <r>
          <rPr>
            <sz val="11"/>
            <color theme="1"/>
            <rFont val="Calibri"/>
            <family val="2"/>
            <scheme val="minor"/>
          </rPr>
          <t>Transaction Hash:
0x00d5b4aa5ca0047eecb176b44ce2e77a3079b92d93adb23459408dcef80f2f20</t>
        </r>
      </text>
    </comment>
    <comment ref="CK104" authorId="0" shapeId="0" xr:uid="{00000000-0006-0000-0300-0000A0000000}">
      <text>
        <r>
          <rPr>
            <sz val="11"/>
            <color theme="1"/>
            <rFont val="Calibri"/>
            <family val="2"/>
            <scheme val="minor"/>
          </rPr>
          <t>Transaction Hash:
0xd1b003cb3236c9900399d0d3958d6be6be542e4e1f80103c6d838c9681aa4d60</t>
        </r>
      </text>
    </comment>
    <comment ref="CL104" authorId="0" shapeId="0" xr:uid="{00000000-0006-0000-0300-0000A1000000}">
      <text>
        <r>
          <rPr>
            <sz val="11"/>
            <color theme="1"/>
            <rFont val="Calibri"/>
            <family val="2"/>
            <scheme val="minor"/>
          </rPr>
          <t>Transaction Hash:
0xd9c304a87d6b3949fe683e75525a5afa941d47e8abea79aa59481bc1f8b1d462</t>
        </r>
      </text>
    </comment>
    <comment ref="CM104" authorId="0" shapeId="0" xr:uid="{00000000-0006-0000-0300-0000A2000000}">
      <text>
        <r>
          <rPr>
            <sz val="11"/>
            <color theme="1"/>
            <rFont val="Calibri"/>
            <family val="2"/>
            <scheme val="minor"/>
          </rPr>
          <t>Transaction Hash:
0x9aa4bdc20d58bd35d57539b8560d559357621cb1a9913147b694408bd8442ef1</t>
        </r>
      </text>
    </comment>
    <comment ref="CN104" authorId="0" shapeId="0" xr:uid="{00000000-0006-0000-0300-0000A3000000}">
      <text>
        <r>
          <rPr>
            <sz val="11"/>
            <color theme="1"/>
            <rFont val="Calibri"/>
            <family val="2"/>
            <scheme val="minor"/>
          </rPr>
          <t>Transaction Hash:
0xa800275ebbac61ed4ea7edd738182d736583d695077e5326cc4f2385400c87bc</t>
        </r>
      </text>
    </comment>
    <comment ref="CO104" authorId="0" shapeId="0" xr:uid="{00000000-0006-0000-0300-0000A4000000}">
      <text>
        <r>
          <rPr>
            <sz val="11"/>
            <color theme="1"/>
            <rFont val="Calibri"/>
            <family val="2"/>
            <scheme val="minor"/>
          </rPr>
          <t>Transaction Hash:
0xfd91110b6d8f20c47d9b05c2744010287c7d59c5d6baf183ee309f3db138cce4</t>
        </r>
      </text>
    </comment>
    <comment ref="CP104" authorId="0" shapeId="0" xr:uid="{00000000-0006-0000-0300-0000A5000000}">
      <text>
        <r>
          <rPr>
            <sz val="11"/>
            <color theme="1"/>
            <rFont val="Calibri"/>
            <family val="2"/>
            <scheme val="minor"/>
          </rPr>
          <t>Transaction Hash:
0xef3ffded1f8a4139a2527859818cdf13799bbc1ad773760403cdf5586f42956f</t>
        </r>
      </text>
    </comment>
    <comment ref="CQ104" authorId="0" shapeId="0" xr:uid="{00000000-0006-0000-0300-0000A6000000}">
      <text>
        <r>
          <rPr>
            <sz val="11"/>
            <color theme="1"/>
            <rFont val="Calibri"/>
            <family val="2"/>
            <scheme val="minor"/>
          </rPr>
          <t>Transaction Hash:
0xf98dcf7dab9d1a6cb896ee9d5f53373d8feeffdd1405109e260fc6dc7262bb7f</t>
        </r>
      </text>
    </comment>
    <comment ref="CR104" authorId="0" shapeId="0" xr:uid="{00000000-0006-0000-0300-0000A7000000}">
      <text>
        <r>
          <rPr>
            <sz val="11"/>
            <color theme="1"/>
            <rFont val="Calibri"/>
            <family val="2"/>
            <scheme val="minor"/>
          </rPr>
          <t>Transaction Hash:
0x9cba6610d2bb7893cb6afca07ac8721a5f4be93c68a73dba38773b0b6185637e</t>
        </r>
      </text>
    </comment>
    <comment ref="CS104" authorId="0" shapeId="0" xr:uid="{00000000-0006-0000-0300-0000A8000000}">
      <text>
        <r>
          <rPr>
            <sz val="11"/>
            <color theme="1"/>
            <rFont val="Calibri"/>
            <family val="2"/>
            <scheme val="minor"/>
          </rPr>
          <t>Transaction Hash:
0x287be92a72f908b20dbc1d802d8b854e709dd754ad084cfbd82f9a1e452bac6f</t>
        </r>
      </text>
    </comment>
    <comment ref="CT104" authorId="0" shapeId="0" xr:uid="{00000000-0006-0000-0300-0000A9000000}">
      <text>
        <r>
          <rPr>
            <sz val="11"/>
            <color theme="1"/>
            <rFont val="Calibri"/>
            <family val="2"/>
            <scheme val="minor"/>
          </rPr>
          <t>Transaction Hash:
0xf6bf6960732fc4383132de3476110b2fbaa381c16dc1ade3247cf39e3a58c8be</t>
        </r>
      </text>
    </comment>
    <comment ref="CU104" authorId="0" shapeId="0" xr:uid="{00000000-0006-0000-0300-0000AA000000}">
      <text>
        <r>
          <rPr>
            <sz val="11"/>
            <color theme="1"/>
            <rFont val="Calibri"/>
            <family val="2"/>
            <scheme val="minor"/>
          </rPr>
          <t>Transaction Hash:
0xb6000c461e98a05032da53710ebbd5cc2febab0c3c145b3826d682022ed4273b</t>
        </r>
      </text>
    </comment>
    <comment ref="CV104" authorId="0" shapeId="0" xr:uid="{00000000-0006-0000-0300-0000AB000000}">
      <text>
        <r>
          <rPr>
            <sz val="11"/>
            <color theme="1"/>
            <rFont val="Calibri"/>
            <family val="2"/>
            <scheme val="minor"/>
          </rPr>
          <t>Transaction Hash:
0xd71e2ed76a49ad990f562f8cb69d66a77644d6aa6ba1d416e80db11551a293f3</t>
        </r>
      </text>
    </comment>
    <comment ref="CW104" authorId="0" shapeId="0" xr:uid="{00000000-0006-0000-0300-0000AC000000}">
      <text>
        <r>
          <rPr>
            <sz val="11"/>
            <color theme="1"/>
            <rFont val="Calibri"/>
            <family val="2"/>
            <scheme val="minor"/>
          </rPr>
          <t>Transaction Hash:
0x80bd79ccac22c4b8e634444d49fd6982cc2d17608770e7fecbeaba451ce8806b</t>
        </r>
      </text>
    </comment>
    <comment ref="CX104" authorId="0" shapeId="0" xr:uid="{00000000-0006-0000-0300-0000AD000000}">
      <text>
        <r>
          <rPr>
            <sz val="11"/>
            <color theme="1"/>
            <rFont val="Calibri"/>
            <family val="2"/>
            <scheme val="minor"/>
          </rPr>
          <t>Transaction Hash:
0xa8d8895e8336817dfd11e93572c6681370a593883b88c7931ef6342912869cdf</t>
        </r>
      </text>
    </comment>
    <comment ref="CY104" authorId="0" shapeId="0" xr:uid="{00000000-0006-0000-0300-0000AE000000}">
      <text>
        <r>
          <rPr>
            <sz val="11"/>
            <color theme="1"/>
            <rFont val="Calibri"/>
            <family val="2"/>
            <scheme val="minor"/>
          </rPr>
          <t>Transaction Hash:
0x87822e5f946a27a8bde6eb41d8bde2f13cd84eee4e054b01f32ca0c9a9e21bad</t>
        </r>
      </text>
    </comment>
    <comment ref="CZ104" authorId="0" shapeId="0" xr:uid="{00000000-0006-0000-0300-0000AF000000}">
      <text>
        <r>
          <rPr>
            <sz val="11"/>
            <color theme="1"/>
            <rFont val="Calibri"/>
            <family val="2"/>
            <scheme val="minor"/>
          </rPr>
          <t>Transaction Hash:
0xa05cff4398be5fd33becc206636fab033c4234c873854be6350c081b4d33c68b</t>
        </r>
      </text>
    </comment>
    <comment ref="DA104" authorId="0" shapeId="0" xr:uid="{00000000-0006-0000-0300-0000B0000000}">
      <text>
        <r>
          <rPr>
            <sz val="11"/>
            <color theme="1"/>
            <rFont val="Calibri"/>
            <family val="2"/>
            <scheme val="minor"/>
          </rPr>
          <t>Transaction Hash:
0x29716918d92623743f5c44ec0bf4919741ace4b3cc60671a0aa7f89d1b512ac6</t>
        </r>
      </text>
    </comment>
    <comment ref="DB104" authorId="0" shapeId="0" xr:uid="{00000000-0006-0000-0300-0000B1000000}">
      <text>
        <r>
          <rPr>
            <sz val="11"/>
            <color theme="1"/>
            <rFont val="Calibri"/>
            <family val="2"/>
            <scheme val="minor"/>
          </rPr>
          <t>Transaction Hash:
0x89dbcfee3c6ca838991d65b0c103fca137b7e736e16e9422b3d16105e843495f</t>
        </r>
      </text>
    </comment>
    <comment ref="DC104" authorId="0" shapeId="0" xr:uid="{00000000-0006-0000-0300-0000B2000000}">
      <text>
        <r>
          <rPr>
            <sz val="11"/>
            <color theme="1"/>
            <rFont val="Calibri"/>
            <family val="2"/>
            <scheme val="minor"/>
          </rPr>
          <t>Transaction Hash:
0x8a206797ed70aa8d81fb939b8748a0920f9327bc3717af71812bf7865333a691</t>
        </r>
      </text>
    </comment>
    <comment ref="DD104" authorId="0" shapeId="0" xr:uid="{00000000-0006-0000-0300-0000B3000000}">
      <text>
        <r>
          <rPr>
            <sz val="11"/>
            <color theme="1"/>
            <rFont val="Calibri"/>
            <family val="2"/>
            <scheme val="minor"/>
          </rPr>
          <t>Transaction Hash:
0x40d9a5cbb6dd63be41b89b3a2eb7643d4ebc3373171e36661d4a6e7300208a09</t>
        </r>
      </text>
    </comment>
    <comment ref="DE104" authorId="0" shapeId="0" xr:uid="{00000000-0006-0000-0300-0000B4000000}">
      <text>
        <r>
          <rPr>
            <sz val="11"/>
            <color theme="1"/>
            <rFont val="Calibri"/>
            <family val="2"/>
            <scheme val="minor"/>
          </rPr>
          <t>Transaction Hash:
0x0171d25d6cff60129bc41d4a1e30d7d98fc25c8f7a28edd498b5e12c2669b7c3</t>
        </r>
      </text>
    </comment>
    <comment ref="DF104" authorId="0" shapeId="0" xr:uid="{00000000-0006-0000-0300-0000B5000000}">
      <text>
        <r>
          <rPr>
            <sz val="11"/>
            <color theme="1"/>
            <rFont val="Calibri"/>
            <family val="2"/>
            <scheme val="minor"/>
          </rPr>
          <t>Transaction Hash:
0x717bab41a8bbec318c06b536aa0ddcc207d0d7d36155b4c733c6aadf0dfe5022</t>
        </r>
      </text>
    </comment>
    <comment ref="DG104" authorId="0" shapeId="0" xr:uid="{00000000-0006-0000-0300-0000B6000000}">
      <text>
        <r>
          <rPr>
            <sz val="11"/>
            <color theme="1"/>
            <rFont val="Calibri"/>
            <family val="2"/>
            <scheme val="minor"/>
          </rPr>
          <t>Transaction Hash:
0x47fc899079f6e3c442208de9cbcaa6a07a903975bf07128b1aec7885b3c5d6fd</t>
        </r>
      </text>
    </comment>
    <comment ref="DH104" authorId="0" shapeId="0" xr:uid="{00000000-0006-0000-0300-0000B7000000}">
      <text>
        <r>
          <rPr>
            <sz val="11"/>
            <color theme="1"/>
            <rFont val="Calibri"/>
            <family val="2"/>
            <scheme val="minor"/>
          </rPr>
          <t>Transaction Hash:
0xb4c3084285d7afe1d4d5d0869611d16a9ecd9116999f27de9de76f92370d45e7</t>
        </r>
      </text>
    </comment>
    <comment ref="DI104" authorId="0" shapeId="0" xr:uid="{00000000-0006-0000-0300-0000B8000000}">
      <text>
        <r>
          <rPr>
            <sz val="11"/>
            <color theme="1"/>
            <rFont val="Calibri"/>
            <family val="2"/>
            <scheme val="minor"/>
          </rPr>
          <t>Transaction Hash:
0xeb1f3b0f6037d0c56f40ee2db4c367d054c3a01459e701ddebac2c7a22483691</t>
        </r>
      </text>
    </comment>
    <comment ref="DJ104" authorId="0" shapeId="0" xr:uid="{00000000-0006-0000-0300-0000B9000000}">
      <text>
        <r>
          <rPr>
            <sz val="11"/>
            <color theme="1"/>
            <rFont val="Calibri"/>
            <family val="2"/>
            <scheme val="minor"/>
          </rPr>
          <t>Transaction Hash:
0x2cbec700621c84111fe2a9b6c9ab0373edd474e0fab9bae87b783930e1fd21ab</t>
        </r>
      </text>
    </comment>
    <comment ref="DK104" authorId="0" shapeId="0" xr:uid="{00000000-0006-0000-0300-0000BA000000}">
      <text>
        <r>
          <rPr>
            <sz val="11"/>
            <color theme="1"/>
            <rFont val="Calibri"/>
            <family val="2"/>
            <scheme val="minor"/>
          </rPr>
          <t>Transaction Hash:
0x258fb2b8172b7b76f0ed61818a6c77661b749cc84c2cc3f7ef24ce1fedd91925</t>
        </r>
      </text>
    </comment>
    <comment ref="DL104" authorId="0" shapeId="0" xr:uid="{00000000-0006-0000-0300-0000BB000000}">
      <text>
        <r>
          <rPr>
            <sz val="11"/>
            <color theme="1"/>
            <rFont val="Calibri"/>
            <family val="2"/>
            <scheme val="minor"/>
          </rPr>
          <t>Transaction Hash:
0x1c8acf83e2af19020cd0925c99b1200b5aad97a41d5ed000edc5534b0c747207</t>
        </r>
      </text>
    </comment>
    <comment ref="DM104" authorId="0" shapeId="0" xr:uid="{00000000-0006-0000-0300-0000BC000000}">
      <text>
        <r>
          <rPr>
            <sz val="11"/>
            <color theme="1"/>
            <rFont val="Calibri"/>
            <family val="2"/>
            <scheme val="minor"/>
          </rPr>
          <t>Transaction Hash:
0x5ac8b09d0104b2a90d1cae72617bcf4eb667e4f97d0702793ce5390d2c9df8e4</t>
        </r>
      </text>
    </comment>
    <comment ref="DN104" authorId="0" shapeId="0" xr:uid="{00000000-0006-0000-0300-0000BD000000}">
      <text>
        <r>
          <rPr>
            <sz val="11"/>
            <color theme="1"/>
            <rFont val="Calibri"/>
            <family val="2"/>
            <scheme val="minor"/>
          </rPr>
          <t>Transaction Hash:
0x9ec855c3e2c3655be68e8448bf95d2546fc7ac6400c036ba9c2a437f589e1a63</t>
        </r>
      </text>
    </comment>
    <comment ref="DO104" authorId="0" shapeId="0" xr:uid="{00000000-0006-0000-0300-0000BE000000}">
      <text>
        <r>
          <rPr>
            <sz val="11"/>
            <color theme="1"/>
            <rFont val="Calibri"/>
            <family val="2"/>
            <scheme val="minor"/>
          </rPr>
          <t>Transaction Hash:
0x3eb56c5301cda0ea1557a2791c6be7c689fcd3db84602b9854a6fb234afa9a59</t>
        </r>
      </text>
    </comment>
    <comment ref="DP104" authorId="0" shapeId="0" xr:uid="{00000000-0006-0000-0300-0000BF000000}">
      <text>
        <r>
          <rPr>
            <sz val="11"/>
            <color theme="1"/>
            <rFont val="Calibri"/>
            <family val="2"/>
            <scheme val="minor"/>
          </rPr>
          <t>Transaction Hash:
0x8cc00b17485f08875f81907c61b42daf4c7053a42fc9b9aeec13034e1003a86f</t>
        </r>
      </text>
    </comment>
    <comment ref="DQ104" authorId="0" shapeId="0" xr:uid="{00000000-0006-0000-0300-0000C0000000}">
      <text>
        <r>
          <rPr>
            <sz val="11"/>
            <color theme="1"/>
            <rFont val="Calibri"/>
            <family val="2"/>
            <scheme val="minor"/>
          </rPr>
          <t>Transaction Hash:
0xa279abb554542a83bd5957a4c2362791777b7f4a67a094e7df00619a8005a89f</t>
        </r>
      </text>
    </comment>
    <comment ref="DR104" authorId="0" shapeId="0" xr:uid="{00000000-0006-0000-0300-0000C1000000}">
      <text>
        <r>
          <rPr>
            <sz val="11"/>
            <color theme="1"/>
            <rFont val="Calibri"/>
            <family val="2"/>
            <scheme val="minor"/>
          </rPr>
          <t>Transaction Hash:
0x63ec5da89200d120131717b3bd3f0d4f941afc373b227cb24ffb387762e73a53</t>
        </r>
      </text>
    </comment>
    <comment ref="DS104" authorId="0" shapeId="0" xr:uid="{00000000-0006-0000-0300-0000C2000000}">
      <text>
        <r>
          <rPr>
            <sz val="11"/>
            <color theme="1"/>
            <rFont val="Calibri"/>
            <family val="2"/>
            <scheme val="minor"/>
          </rPr>
          <t>Transaction Hash:
0xe69eac83dff0c0150a63ac91e35127ec2a7911bd48e86fbea748ba76e3a0c13d</t>
        </r>
      </text>
    </comment>
    <comment ref="DT104" authorId="0" shapeId="0" xr:uid="{00000000-0006-0000-0300-0000C3000000}">
      <text>
        <r>
          <rPr>
            <sz val="11"/>
            <color theme="1"/>
            <rFont val="Calibri"/>
            <family val="2"/>
            <scheme val="minor"/>
          </rPr>
          <t>Transaction Hash:
0x799f381a7c9670603afa81e8c606c275b0226bdc2b37bd305c97259665aaffc5</t>
        </r>
      </text>
    </comment>
    <comment ref="DU104" authorId="0" shapeId="0" xr:uid="{00000000-0006-0000-0300-0000C4000000}">
      <text>
        <r>
          <rPr>
            <sz val="11"/>
            <color theme="1"/>
            <rFont val="Calibri"/>
            <family val="2"/>
            <scheme val="minor"/>
          </rPr>
          <t>Transaction Hash:
0x4f42802f3ed43ed2369021c7e97901d5c95af44d06c2fe3a32cbf92edc71857c</t>
        </r>
      </text>
    </comment>
    <comment ref="DV104" authorId="0" shapeId="0" xr:uid="{00000000-0006-0000-0300-0000C5000000}">
      <text>
        <r>
          <rPr>
            <sz val="11"/>
            <color theme="1"/>
            <rFont val="Calibri"/>
            <family val="2"/>
            <scheme val="minor"/>
          </rPr>
          <t>Transaction Hash:
0xb898a0b666bff3f98a6c920f3e6497f0d413fe3168f0049fd1670a182e246c57</t>
        </r>
      </text>
    </comment>
    <comment ref="DW104" authorId="0" shapeId="0" xr:uid="{00000000-0006-0000-0300-0000C6000000}">
      <text>
        <r>
          <rPr>
            <sz val="11"/>
            <color theme="1"/>
            <rFont val="Calibri"/>
            <family val="2"/>
            <scheme val="minor"/>
          </rPr>
          <t>Transaction Hash:
0x87b52816275374405a08d397d09423abe82fd3d9420f0493ae270595d078f543</t>
        </r>
      </text>
    </comment>
    <comment ref="DX104" authorId="0" shapeId="0" xr:uid="{00000000-0006-0000-0300-0000C7000000}">
      <text>
        <r>
          <rPr>
            <sz val="11"/>
            <color theme="1"/>
            <rFont val="Calibri"/>
            <family val="2"/>
            <scheme val="minor"/>
          </rPr>
          <t>Transaction Hash:
0x925d2620ec7c1f4feeeef92506c809142b145a42fc11e783a44569562c5d90d8</t>
        </r>
      </text>
    </comment>
    <comment ref="DY104" authorId="0" shapeId="0" xr:uid="{00000000-0006-0000-0300-0000C8000000}">
      <text>
        <r>
          <rPr>
            <sz val="11"/>
            <color theme="1"/>
            <rFont val="Calibri"/>
            <family val="2"/>
            <scheme val="minor"/>
          </rPr>
          <t>Transaction Hash:
0x7b66d6bd5dac6d7627ca841bc031b0b484c579c3b7a6ff7308dfd307a045627b</t>
        </r>
      </text>
    </comment>
    <comment ref="DZ104" authorId="0" shapeId="0" xr:uid="{00000000-0006-0000-0300-0000C9000000}">
      <text>
        <r>
          <rPr>
            <sz val="11"/>
            <color theme="1"/>
            <rFont val="Calibri"/>
            <family val="2"/>
            <scheme val="minor"/>
          </rPr>
          <t>Transaction Hash:
0x07041d5f14d7e2911d2a10e90ac4333c8332b447858f1fdf16e83fe6559ccf2e</t>
        </r>
      </text>
    </comment>
    <comment ref="EA104" authorId="0" shapeId="0" xr:uid="{00000000-0006-0000-0300-0000CA000000}">
      <text>
        <r>
          <rPr>
            <sz val="11"/>
            <color theme="1"/>
            <rFont val="Calibri"/>
            <family val="2"/>
            <scheme val="minor"/>
          </rPr>
          <t>Transaction Hash:
0x1d13ecd96d90bf67ec0222b456b4624649928dd85a9fc9e36ff4ef2d750f7a29</t>
        </r>
      </text>
    </comment>
    <comment ref="EB104" authorId="0" shapeId="0" xr:uid="{00000000-0006-0000-0300-0000CB000000}">
      <text>
        <r>
          <rPr>
            <sz val="11"/>
            <color theme="1"/>
            <rFont val="Calibri"/>
            <family val="2"/>
            <scheme val="minor"/>
          </rPr>
          <t>Transaction Hash:
0x65789f2627ec38ce09ad149951731b825a6cecf8d6496ce2102bc854a77408e3</t>
        </r>
      </text>
    </comment>
    <comment ref="EC104" authorId="0" shapeId="0" xr:uid="{00000000-0006-0000-0300-0000CC000000}">
      <text>
        <r>
          <rPr>
            <sz val="11"/>
            <color theme="1"/>
            <rFont val="Calibri"/>
            <family val="2"/>
            <scheme val="minor"/>
          </rPr>
          <t>Transaction Hash:
0xb009621c9c5b748efbd7064518bb9b4812d4a11096fab3153a7e94500f1bbcd9</t>
        </r>
      </text>
    </comment>
    <comment ref="ED104" authorId="0" shapeId="0" xr:uid="{00000000-0006-0000-0300-0000CD000000}">
      <text>
        <r>
          <rPr>
            <sz val="11"/>
            <color theme="1"/>
            <rFont val="Calibri"/>
            <family val="2"/>
            <scheme val="minor"/>
          </rPr>
          <t>Transaction Hash:
0x5c145df317312d7ded3f6e737c4b1d2220729af266c4b1f20976f90da94c3376</t>
        </r>
      </text>
    </comment>
    <comment ref="EE104" authorId="0" shapeId="0" xr:uid="{00000000-0006-0000-0300-0000CE000000}">
      <text>
        <r>
          <rPr>
            <sz val="11"/>
            <color theme="1"/>
            <rFont val="Calibri"/>
            <family val="2"/>
            <scheme val="minor"/>
          </rPr>
          <t>Transaction Hash:
0xe7ea4b311a2e2f64f2f37217c052572d476260968b845bc3211ebe70f6fb5275</t>
        </r>
      </text>
    </comment>
    <comment ref="EF104" authorId="0" shapeId="0" xr:uid="{00000000-0006-0000-0300-0000CF000000}">
      <text>
        <r>
          <rPr>
            <sz val="11"/>
            <color theme="1"/>
            <rFont val="Calibri"/>
            <family val="2"/>
            <scheme val="minor"/>
          </rPr>
          <t>Transaction Hash:
0x403b15d5c7ada2ebced8fb7f9d765bea819f66dbc7d24eb5b24d38c767b4da46</t>
        </r>
      </text>
    </comment>
    <comment ref="EG104" authorId="0" shapeId="0" xr:uid="{00000000-0006-0000-0300-0000D0000000}">
      <text>
        <r>
          <rPr>
            <sz val="11"/>
            <color theme="1"/>
            <rFont val="Calibri"/>
            <family val="2"/>
            <scheme val="minor"/>
          </rPr>
          <t>Transaction Hash:
0x31ed930cd01a24c5f89fe30e482b4758f6e9ec7796804fdbdab5405544b46fb4</t>
        </r>
      </text>
    </comment>
    <comment ref="EH104" authorId="0" shapeId="0" xr:uid="{00000000-0006-0000-0300-0000D1000000}">
      <text>
        <r>
          <rPr>
            <sz val="11"/>
            <color theme="1"/>
            <rFont val="Calibri"/>
            <family val="2"/>
            <scheme val="minor"/>
          </rPr>
          <t>Transaction Hash:
0x1365db3b248f08c698e842d8275e43784b166be289e101f1548ded5af3a2a0e0</t>
        </r>
      </text>
    </comment>
    <comment ref="EI104" authorId="0" shapeId="0" xr:uid="{00000000-0006-0000-0300-0000D2000000}">
      <text>
        <r>
          <rPr>
            <sz val="11"/>
            <color theme="1"/>
            <rFont val="Calibri"/>
            <family val="2"/>
            <scheme val="minor"/>
          </rPr>
          <t>Transaction Hash:
0xe4c9743d0cd34a8fabd5c7107ffc5623fc77bf7a04817f371fb4ac02348ecf63</t>
        </r>
      </text>
    </comment>
    <comment ref="EJ104" authorId="0" shapeId="0" xr:uid="{00000000-0006-0000-0300-0000D3000000}">
      <text>
        <r>
          <rPr>
            <sz val="11"/>
            <color theme="1"/>
            <rFont val="Calibri"/>
            <family val="2"/>
            <scheme val="minor"/>
          </rPr>
          <t>Transaction Hash:
0x0b7cd43801e0d944e07bf77b4919145c7577ca1ee2894474b6024f6045c0e7ff</t>
        </r>
      </text>
    </comment>
    <comment ref="EK104" authorId="0" shapeId="0" xr:uid="{00000000-0006-0000-0300-0000D4000000}">
      <text>
        <r>
          <rPr>
            <sz val="11"/>
            <color theme="1"/>
            <rFont val="Calibri"/>
            <family val="2"/>
            <scheme val="minor"/>
          </rPr>
          <t>Transaction Hash:
0xfc84b439ea7707c50a4a33f89d3aba52ab50960ec4fcff07fa5d8f3348867112</t>
        </r>
      </text>
    </comment>
    <comment ref="EL104" authorId="0" shapeId="0" xr:uid="{00000000-0006-0000-0300-0000D5000000}">
      <text>
        <r>
          <rPr>
            <sz val="11"/>
            <color theme="1"/>
            <rFont val="Calibri"/>
            <family val="2"/>
            <scheme val="minor"/>
          </rPr>
          <t>Transaction Hash:
0xb397b25d7b5fd1086c616fe69c45e7f6b2693713edd785add377f53b3c3d63d2</t>
        </r>
      </text>
    </comment>
    <comment ref="EM104" authorId="0" shapeId="0" xr:uid="{00000000-0006-0000-0300-0000D6000000}">
      <text>
        <r>
          <rPr>
            <sz val="11"/>
            <color theme="1"/>
            <rFont val="Calibri"/>
            <family val="2"/>
            <scheme val="minor"/>
          </rPr>
          <t>Transaction Hash:
0x8fa3fd2df872657b28397a29e8061f640fec495e64eec12378a7217367fa0bee</t>
        </r>
      </text>
    </comment>
    <comment ref="EN104" authorId="0" shapeId="0" xr:uid="{00000000-0006-0000-0300-0000D7000000}">
      <text>
        <r>
          <rPr>
            <sz val="11"/>
            <color theme="1"/>
            <rFont val="Calibri"/>
            <family val="2"/>
            <scheme val="minor"/>
          </rPr>
          <t>Transaction Hash:
0xb08dd776b8988cc62659775b6b00e30e8dca4c4a2d2a4b011f2233425cd21a46</t>
        </r>
      </text>
    </comment>
    <comment ref="EO104" authorId="0" shapeId="0" xr:uid="{00000000-0006-0000-0300-0000D8000000}">
      <text>
        <r>
          <rPr>
            <sz val="11"/>
            <color theme="1"/>
            <rFont val="Calibri"/>
            <family val="2"/>
            <scheme val="minor"/>
          </rPr>
          <t>Transaction Hash:
0x6d9519a849dbea26b1aad823aad179947012d0129cd46836647c57e5be9ac3b4</t>
        </r>
      </text>
    </comment>
    <comment ref="EP104" authorId="0" shapeId="0" xr:uid="{00000000-0006-0000-0300-0000D9000000}">
      <text>
        <r>
          <rPr>
            <sz val="11"/>
            <color theme="1"/>
            <rFont val="Calibri"/>
            <family val="2"/>
            <scheme val="minor"/>
          </rPr>
          <t>Transaction Hash:
0x8720a750995806282447ec2cbe5919a7dbb1e594e9946428db1d727591da5527</t>
        </r>
      </text>
    </comment>
    <comment ref="EQ104" authorId="0" shapeId="0" xr:uid="{00000000-0006-0000-0300-0000DA000000}">
      <text>
        <r>
          <rPr>
            <sz val="11"/>
            <color theme="1"/>
            <rFont val="Calibri"/>
            <family val="2"/>
            <scheme val="minor"/>
          </rPr>
          <t>Transaction Hash:
0xe7ea891b3248152d0c52e6ab6b7326e3cbf52f44bddf5259f75db85dce0714af</t>
        </r>
      </text>
    </comment>
    <comment ref="ER104" authorId="0" shapeId="0" xr:uid="{00000000-0006-0000-0300-0000DB000000}">
      <text>
        <r>
          <rPr>
            <sz val="11"/>
            <color theme="1"/>
            <rFont val="Calibri"/>
            <family val="2"/>
            <scheme val="minor"/>
          </rPr>
          <t>Transaction Hash:
0x3b7af0d7930423d884a622a77f4a31b708b6539505bf3535ddaabab6ea95628a</t>
        </r>
      </text>
    </comment>
    <comment ref="ES104" authorId="0" shapeId="0" xr:uid="{00000000-0006-0000-0300-0000DC000000}">
      <text>
        <r>
          <rPr>
            <sz val="11"/>
            <color theme="1"/>
            <rFont val="Calibri"/>
            <family val="2"/>
            <scheme val="minor"/>
          </rPr>
          <t>Transaction Hash:
0xf90eea35b160b2a4745e424677ec6ee1a92f6734d4ca102696c2f6ee59a63850</t>
        </r>
      </text>
    </comment>
    <comment ref="ET104" authorId="0" shapeId="0" xr:uid="{00000000-0006-0000-0300-0000DD000000}">
      <text>
        <r>
          <rPr>
            <sz val="11"/>
            <color theme="1"/>
            <rFont val="Calibri"/>
            <family val="2"/>
            <scheme val="minor"/>
          </rPr>
          <t>Transaction Hash:
0xed7ba801154a4ab334c55521f84afdb37313ff50f99b1cd00520eb0fb39b89bf</t>
        </r>
      </text>
    </comment>
    <comment ref="EU104" authorId="0" shapeId="0" xr:uid="{00000000-0006-0000-0300-0000DE000000}">
      <text>
        <r>
          <rPr>
            <sz val="11"/>
            <color theme="1"/>
            <rFont val="Calibri"/>
            <family val="2"/>
            <scheme val="minor"/>
          </rPr>
          <t>Transaction Hash:
0x3cb3343d30874c62bcdf3fca9f5ad0d9cdd0a054b736fba8f76261b35f8ccb9a</t>
        </r>
      </text>
    </comment>
    <comment ref="EV104" authorId="0" shapeId="0" xr:uid="{00000000-0006-0000-0300-0000DF000000}">
      <text>
        <r>
          <rPr>
            <sz val="11"/>
            <color theme="1"/>
            <rFont val="Calibri"/>
            <family val="2"/>
            <scheme val="minor"/>
          </rPr>
          <t>Transaction Hash:
0x06ed3773e1afc5aa4b762aa8b24ff2866cc721be6832e53bde5e3fb7ca97dfc3</t>
        </r>
      </text>
    </comment>
    <comment ref="EW104" authorId="0" shapeId="0" xr:uid="{00000000-0006-0000-0300-0000E0000000}">
      <text>
        <r>
          <rPr>
            <sz val="11"/>
            <color theme="1"/>
            <rFont val="Calibri"/>
            <family val="2"/>
            <scheme val="minor"/>
          </rPr>
          <t>Transaction Hash:
0x2298ae3c5051db903275331965ace31126c0621983191241a2d074bedad2abe9</t>
        </r>
      </text>
    </comment>
    <comment ref="EX104" authorId="0" shapeId="0" xr:uid="{00000000-0006-0000-0300-0000E1000000}">
      <text>
        <r>
          <rPr>
            <sz val="11"/>
            <color theme="1"/>
            <rFont val="Calibri"/>
            <family val="2"/>
            <scheme val="minor"/>
          </rPr>
          <t>Transaction Hash:
0xeb4cfc6f6c1c73d714e2d2eecfcde851aaca927b587fd531b101117cbeeb4176</t>
        </r>
      </text>
    </comment>
    <comment ref="EY104" authorId="0" shapeId="0" xr:uid="{00000000-0006-0000-0300-0000E2000000}">
      <text>
        <r>
          <rPr>
            <sz val="11"/>
            <color theme="1"/>
            <rFont val="Calibri"/>
            <family val="2"/>
            <scheme val="minor"/>
          </rPr>
          <t>Transaction Hash:
0x2c9f49f46160a576cba4725fc08875c797bd9a2d11be949cc9ef3037ec49b05d</t>
        </r>
      </text>
    </comment>
    <comment ref="EZ104" authorId="0" shapeId="0" xr:uid="{00000000-0006-0000-0300-0000E3000000}">
      <text>
        <r>
          <rPr>
            <sz val="11"/>
            <color theme="1"/>
            <rFont val="Calibri"/>
            <family val="2"/>
            <scheme val="minor"/>
          </rPr>
          <t>Transaction Hash:
0x7cfe1eb0b18611aabbefde31af65e87cda084c0457ab2e0cb6bf6af2850a6900</t>
        </r>
      </text>
    </comment>
    <comment ref="FA104" authorId="0" shapeId="0" xr:uid="{00000000-0006-0000-0300-0000E4000000}">
      <text>
        <r>
          <rPr>
            <sz val="11"/>
            <color theme="1"/>
            <rFont val="Calibri"/>
            <family val="2"/>
            <scheme val="minor"/>
          </rPr>
          <t>Transaction Hash:
0xe6184691c3aaef5d0483619ee6a8ef810e38afe08519fbdebb9766e0d39103ba</t>
        </r>
      </text>
    </comment>
    <comment ref="FB104" authorId="0" shapeId="0" xr:uid="{00000000-0006-0000-0300-0000E5000000}">
      <text>
        <r>
          <rPr>
            <sz val="11"/>
            <color theme="1"/>
            <rFont val="Calibri"/>
            <family val="2"/>
            <scheme val="minor"/>
          </rPr>
          <t>Transaction Hash:
0x6c22603ae8afc30aaa653cc376361830f1191065027502e46d7b6ef5040c0b3f</t>
        </r>
      </text>
    </comment>
    <comment ref="FC104" authorId="0" shapeId="0" xr:uid="{00000000-0006-0000-0300-0000E6000000}">
      <text>
        <r>
          <rPr>
            <sz val="11"/>
            <color theme="1"/>
            <rFont val="Calibri"/>
            <family val="2"/>
            <scheme val="minor"/>
          </rPr>
          <t>Transaction Hash:
0x4c6a510d6af2cf12ea4192d9f63e9a7a11c1c862853ce18009396c545561ad88</t>
        </r>
      </text>
    </comment>
    <comment ref="FD104" authorId="0" shapeId="0" xr:uid="{00000000-0006-0000-0300-0000E7000000}">
      <text>
        <r>
          <rPr>
            <sz val="11"/>
            <color theme="1"/>
            <rFont val="Calibri"/>
            <family val="2"/>
            <scheme val="minor"/>
          </rPr>
          <t>Transaction Hash:
0xba26776ffbc9fe62b7e72fe0e9f23f35c1af0b2bc1f379d78f4991589d070542</t>
        </r>
      </text>
    </comment>
    <comment ref="FE104" authorId="0" shapeId="0" xr:uid="{00000000-0006-0000-0300-0000E8000000}">
      <text>
        <r>
          <rPr>
            <sz val="11"/>
            <color theme="1"/>
            <rFont val="Calibri"/>
            <family val="2"/>
            <scheme val="minor"/>
          </rPr>
          <t>Transaction Hash:
0xbc921e52b3deff1ddf6349ebe18e79d7f51e3e07500269dc225d1f347aa9bccb</t>
        </r>
      </text>
    </comment>
    <comment ref="FF104" authorId="0" shapeId="0" xr:uid="{00000000-0006-0000-0300-0000E9000000}">
      <text>
        <r>
          <rPr>
            <sz val="11"/>
            <color theme="1"/>
            <rFont val="Calibri"/>
            <family val="2"/>
            <scheme val="minor"/>
          </rPr>
          <t>Transaction Hash:
0xeb93a23009b026fcf3920ed3e14fc8fd2055394e06bfd46c93145bbafeb7d68c</t>
        </r>
      </text>
    </comment>
    <comment ref="FG104" authorId="0" shapeId="0" xr:uid="{00000000-0006-0000-0300-0000EA000000}">
      <text>
        <r>
          <rPr>
            <sz val="11"/>
            <color theme="1"/>
            <rFont val="Calibri"/>
            <family val="2"/>
            <scheme val="minor"/>
          </rPr>
          <t>Transaction Hash:
0xb7dbb21adf303346d6a6f52824dbe2ef3dd9fde72e8abb19a5964a5bd2a0a532</t>
        </r>
      </text>
    </comment>
    <comment ref="FH104" authorId="0" shapeId="0" xr:uid="{00000000-0006-0000-0300-0000EB000000}">
      <text>
        <r>
          <rPr>
            <sz val="11"/>
            <color theme="1"/>
            <rFont val="Calibri"/>
            <family val="2"/>
            <scheme val="minor"/>
          </rPr>
          <t>Transaction Hash:
0x1585102b4fb2ca408ef36366b39d2dde7930d40192c4a54876fca400ec21ed95</t>
        </r>
      </text>
    </comment>
    <comment ref="FI104" authorId="0" shapeId="0" xr:uid="{00000000-0006-0000-0300-0000EC000000}">
      <text>
        <r>
          <rPr>
            <sz val="11"/>
            <color theme="1"/>
            <rFont val="Calibri"/>
            <family val="2"/>
            <scheme val="minor"/>
          </rPr>
          <t>Transaction Hash:
0x57952a1ffead61b862c638ff5a6ad7bb6c365e2411be3a96cf9aa3fb482d2728</t>
        </r>
      </text>
    </comment>
    <comment ref="FJ104" authorId="0" shapeId="0" xr:uid="{00000000-0006-0000-0300-0000ED000000}">
      <text>
        <r>
          <rPr>
            <sz val="11"/>
            <color theme="1"/>
            <rFont val="Calibri"/>
            <family val="2"/>
            <scheme val="minor"/>
          </rPr>
          <t>Transaction Hash:
0xdf8725eb06c19a77262b619e05b532286a05bf01784ab4ad166d918a76362982</t>
        </r>
      </text>
    </comment>
    <comment ref="FK104" authorId="0" shapeId="0" xr:uid="{00000000-0006-0000-0300-0000EE000000}">
      <text>
        <r>
          <rPr>
            <sz val="11"/>
            <color theme="1"/>
            <rFont val="Calibri"/>
            <family val="2"/>
            <scheme val="minor"/>
          </rPr>
          <t>Transaction Hash:
0xfbfa0a3183c10e2c404f4065945424f13830914753474eaf9adb1920995d8be1</t>
        </r>
      </text>
    </comment>
    <comment ref="FL104" authorId="0" shapeId="0" xr:uid="{00000000-0006-0000-0300-0000EF000000}">
      <text>
        <r>
          <rPr>
            <sz val="11"/>
            <color theme="1"/>
            <rFont val="Calibri"/>
            <family val="2"/>
            <scheme val="minor"/>
          </rPr>
          <t>Transaction Hash:
0x27427b3909eb007738f766b89e578959e8039fa38e724d7aa81b30fd8eaf91e2</t>
        </r>
      </text>
    </comment>
    <comment ref="FM104" authorId="0" shapeId="0" xr:uid="{00000000-0006-0000-0300-0000F0000000}">
      <text>
        <r>
          <rPr>
            <sz val="11"/>
            <color theme="1"/>
            <rFont val="Calibri"/>
            <family val="2"/>
            <scheme val="minor"/>
          </rPr>
          <t>Transaction Hash:
0x1e52c745d9b1fe8e437638643400e94da80292640c1f509e0d6727a0c0ec5507</t>
        </r>
      </text>
    </comment>
    <comment ref="FN104" authorId="0" shapeId="0" xr:uid="{00000000-0006-0000-0300-0000F1000000}">
      <text>
        <r>
          <rPr>
            <sz val="11"/>
            <color theme="1"/>
            <rFont val="Calibri"/>
            <family val="2"/>
            <scheme val="minor"/>
          </rPr>
          <t>Transaction Hash:
0xf911518c1b4836b4c33813572e54277878f947d66fc0c539d603b7a03682e488</t>
        </r>
      </text>
    </comment>
    <comment ref="FO104" authorId="0" shapeId="0" xr:uid="{00000000-0006-0000-0300-0000F2000000}">
      <text>
        <r>
          <rPr>
            <sz val="11"/>
            <color theme="1"/>
            <rFont val="Calibri"/>
            <family val="2"/>
            <scheme val="minor"/>
          </rPr>
          <t>Transaction Hash:
0x5b7029a955cab4a8926280aca9ad3b666faa30bc57d0200adfe698af1d240a5e</t>
        </r>
      </text>
    </comment>
    <comment ref="FP104" authorId="0" shapeId="0" xr:uid="{00000000-0006-0000-0300-0000F3000000}">
      <text>
        <r>
          <rPr>
            <sz val="11"/>
            <color theme="1"/>
            <rFont val="Calibri"/>
            <family val="2"/>
            <scheme val="minor"/>
          </rPr>
          <t>Transaction Hash:
0x661ca42c233d9c7f69d15f58bd1097d08bf5d1ec6532029cf439de9dfb212dd9</t>
        </r>
      </text>
    </comment>
    <comment ref="FQ104" authorId="0" shapeId="0" xr:uid="{00000000-0006-0000-0300-0000F4000000}">
      <text>
        <r>
          <rPr>
            <sz val="11"/>
            <color theme="1"/>
            <rFont val="Calibri"/>
            <family val="2"/>
            <scheme val="minor"/>
          </rPr>
          <t>Transaction Hash:
0x305217a029adecd97aafb3e69d66c446ddaaa0e711397e09ca8e283ece188250</t>
        </r>
      </text>
    </comment>
    <comment ref="FR104" authorId="0" shapeId="0" xr:uid="{00000000-0006-0000-0300-0000F5000000}">
      <text>
        <r>
          <rPr>
            <sz val="11"/>
            <color theme="1"/>
            <rFont val="Calibri"/>
            <family val="2"/>
            <scheme val="minor"/>
          </rPr>
          <t>Transaction Hash:
0xe2fb4df24aaee2dd1d6b3c4fe82d37214d088a82efad55920898bd96d110abf5</t>
        </r>
      </text>
    </comment>
    <comment ref="FS104" authorId="0" shapeId="0" xr:uid="{00000000-0006-0000-0300-0000F6000000}">
      <text>
        <r>
          <rPr>
            <sz val="11"/>
            <color theme="1"/>
            <rFont val="Calibri"/>
            <family val="2"/>
            <scheme val="minor"/>
          </rPr>
          <t>Transaction Hash:
0x51e31c1bf96e3410dca1754ee3ee64b82ef25d6829e405f0973ebad58094fda5</t>
        </r>
      </text>
    </comment>
    <comment ref="FT104" authorId="0" shapeId="0" xr:uid="{00000000-0006-0000-0300-0000F7000000}">
      <text>
        <r>
          <rPr>
            <sz val="11"/>
            <color theme="1"/>
            <rFont val="Calibri"/>
            <family val="2"/>
            <scheme val="minor"/>
          </rPr>
          <t>Transaction Hash:
0xa076898c783f0dd7f9232b476d10fd3414f3f370b0104c50c367857e162a5c48</t>
        </r>
      </text>
    </comment>
    <comment ref="FU104" authorId="0" shapeId="0" xr:uid="{00000000-0006-0000-0300-0000F8000000}">
      <text>
        <r>
          <rPr>
            <sz val="11"/>
            <color theme="1"/>
            <rFont val="Calibri"/>
            <family val="2"/>
            <scheme val="minor"/>
          </rPr>
          <t>Transaction Hash:
0x124cc253343251af1b8ea84d674a87728be0a28fbf380d58715368dada6bd26e</t>
        </r>
      </text>
    </comment>
    <comment ref="FV104" authorId="0" shapeId="0" xr:uid="{00000000-0006-0000-0300-0000F9000000}">
      <text>
        <r>
          <rPr>
            <sz val="11"/>
            <color theme="1"/>
            <rFont val="Calibri"/>
            <family val="2"/>
            <scheme val="minor"/>
          </rPr>
          <t>Transaction Hash:
0xf6d606e749d96c1b0f88cfee4e128ab214c3d9a650cb57d70e5fd3ebc03152b1</t>
        </r>
      </text>
    </comment>
    <comment ref="FW104" authorId="0" shapeId="0" xr:uid="{00000000-0006-0000-0300-0000FA000000}">
      <text>
        <r>
          <rPr>
            <sz val="11"/>
            <color theme="1"/>
            <rFont val="Calibri"/>
            <family val="2"/>
            <scheme val="minor"/>
          </rPr>
          <t>Transaction Hash:
0x81145883203b7fe625aa0b4ca99fc2e731e535162a1497835772541a3750c478</t>
        </r>
      </text>
    </comment>
    <comment ref="FX104" authorId="0" shapeId="0" xr:uid="{00000000-0006-0000-0300-0000FB000000}">
      <text>
        <r>
          <rPr>
            <sz val="11"/>
            <color theme="1"/>
            <rFont val="Calibri"/>
            <family val="2"/>
            <scheme val="minor"/>
          </rPr>
          <t>Transaction Hash:
0x00477ced70a013e6f7a285568d4dab8ebc4e22c3f21cb9ed4bb2a9278e30dacb</t>
        </r>
      </text>
    </comment>
    <comment ref="FY104" authorId="0" shapeId="0" xr:uid="{00000000-0006-0000-0300-0000FC000000}">
      <text>
        <r>
          <rPr>
            <sz val="11"/>
            <color theme="1"/>
            <rFont val="Calibri"/>
            <family val="2"/>
            <scheme val="minor"/>
          </rPr>
          <t>Transaction Hash:
0x16f9ea597693e510ef78383551ecc7c752600efd191689e0ecd4799abac3c870</t>
        </r>
      </text>
    </comment>
    <comment ref="FZ104" authorId="0" shapeId="0" xr:uid="{00000000-0006-0000-0300-0000FD000000}">
      <text>
        <r>
          <rPr>
            <sz val="11"/>
            <color theme="1"/>
            <rFont val="Calibri"/>
            <family val="2"/>
            <scheme val="minor"/>
          </rPr>
          <t>Transaction Hash:
0x2ace34b987621bad82cced60deb074939b2a9e11a32723ab9461150bdb2f6ff9</t>
        </r>
      </text>
    </comment>
    <comment ref="GA104" authorId="0" shapeId="0" xr:uid="{00000000-0006-0000-0300-0000FE000000}">
      <text>
        <r>
          <rPr>
            <sz val="11"/>
            <color theme="1"/>
            <rFont val="Calibri"/>
            <family val="2"/>
            <scheme val="minor"/>
          </rPr>
          <t>Transaction Hash:
0x0b9f449f965cbe0bdf08cfb31c9bc8e17699d05afee273b11d7d5775c6717461</t>
        </r>
      </text>
    </comment>
    <comment ref="GB104" authorId="0" shapeId="0" xr:uid="{00000000-0006-0000-0300-0000FF000000}">
      <text>
        <r>
          <rPr>
            <sz val="11"/>
            <color theme="1"/>
            <rFont val="Calibri"/>
            <family val="2"/>
            <scheme val="minor"/>
          </rPr>
          <t>Transaction Hash:
0xa7497871064f1acf110ff2f325f929002f4691fb3ad8aefab1c9d21c668920f0</t>
        </r>
      </text>
    </comment>
    <comment ref="GC104" authorId="0" shapeId="0" xr:uid="{00000000-0006-0000-0300-000000010000}">
      <text>
        <r>
          <rPr>
            <sz val="11"/>
            <color theme="1"/>
            <rFont val="Calibri"/>
            <family val="2"/>
            <scheme val="minor"/>
          </rPr>
          <t>Transaction Hash:
0xfa6a6e434a18c5afb3b0878f7c413414607f8ae15808f5497b2f80677f2702c2</t>
        </r>
      </text>
    </comment>
    <comment ref="GD104" authorId="0" shapeId="0" xr:uid="{00000000-0006-0000-0300-000001010000}">
      <text>
        <r>
          <rPr>
            <sz val="11"/>
            <color theme="1"/>
            <rFont val="Calibri"/>
            <family val="2"/>
            <scheme val="minor"/>
          </rPr>
          <t>Transaction Hash:
0x65834f5609c513781d91ff1828abd406651d5382a9b4ea3fef79e1c545f8eb52</t>
        </r>
      </text>
    </comment>
    <comment ref="GE104" authorId="0" shapeId="0" xr:uid="{00000000-0006-0000-0300-000002010000}">
      <text>
        <r>
          <rPr>
            <sz val="11"/>
            <color theme="1"/>
            <rFont val="Calibri"/>
            <family val="2"/>
            <scheme val="minor"/>
          </rPr>
          <t>Transaction Hash:
0x65e66d400988cce2964a187807af1343a1040ec87ccd2d744334994ea73bb029</t>
        </r>
      </text>
    </comment>
    <comment ref="GF104" authorId="0" shapeId="0" xr:uid="{00000000-0006-0000-0300-000003010000}">
      <text>
        <r>
          <rPr>
            <sz val="11"/>
            <color theme="1"/>
            <rFont val="Calibri"/>
            <family val="2"/>
            <scheme val="minor"/>
          </rPr>
          <t>Transaction Hash:
0x01201ae79a87ebd53bf3831045010e437c40f4b6b7b09cfe4eec8ff95068d0a5</t>
        </r>
      </text>
    </comment>
    <comment ref="GG104" authorId="0" shapeId="0" xr:uid="{00000000-0006-0000-0300-000004010000}">
      <text>
        <r>
          <rPr>
            <sz val="11"/>
            <color theme="1"/>
            <rFont val="Calibri"/>
            <family val="2"/>
            <scheme val="minor"/>
          </rPr>
          <t>Transaction Hash:
0xbc59a678bb0f4eeb4f52218c3c31e89126392d3c9fed042bc59ad8b072196019</t>
        </r>
      </text>
    </comment>
    <comment ref="GH104" authorId="0" shapeId="0" xr:uid="{00000000-0006-0000-0300-000005010000}">
      <text>
        <r>
          <rPr>
            <sz val="11"/>
            <color theme="1"/>
            <rFont val="Calibri"/>
            <family val="2"/>
            <scheme val="minor"/>
          </rPr>
          <t>Transaction Hash:
0x6b54c6a70144950fd86fd3d662afb9fff6c366e3ea42ca6dd386cb1bb6a4043a</t>
        </r>
      </text>
    </comment>
    <comment ref="GI104" authorId="0" shapeId="0" xr:uid="{00000000-0006-0000-0300-000006010000}">
      <text>
        <r>
          <rPr>
            <sz val="11"/>
            <color theme="1"/>
            <rFont val="Calibri"/>
            <family val="2"/>
            <scheme val="minor"/>
          </rPr>
          <t>Transaction Hash:
0x4962e0ebea120811e15f06740ad997ebeeb5d0c82a5931a08a8b26684f58f5c9</t>
        </r>
      </text>
    </comment>
    <comment ref="GJ104" authorId="0" shapeId="0" xr:uid="{00000000-0006-0000-0300-000007010000}">
      <text>
        <r>
          <rPr>
            <sz val="11"/>
            <color theme="1"/>
            <rFont val="Calibri"/>
            <family val="2"/>
            <scheme val="minor"/>
          </rPr>
          <t>Transaction Hash:
0xc9e5828b780d62129f4900df71aa9505f14eb05640b702c5ecd1bc50ff2528a9</t>
        </r>
      </text>
    </comment>
    <comment ref="GK104" authorId="0" shapeId="0" xr:uid="{00000000-0006-0000-0300-000008010000}">
      <text>
        <r>
          <rPr>
            <sz val="11"/>
            <color theme="1"/>
            <rFont val="Calibri"/>
            <family val="2"/>
            <scheme val="minor"/>
          </rPr>
          <t>Transaction Hash:
0x7a64d3ae4d66a8d713ae05fff89391a8701393c11e375c6b9ba420fdd24b1199</t>
        </r>
      </text>
    </comment>
    <comment ref="GL104" authorId="0" shapeId="0" xr:uid="{00000000-0006-0000-0300-000009010000}">
      <text>
        <r>
          <rPr>
            <sz val="11"/>
            <color theme="1"/>
            <rFont val="Calibri"/>
            <family val="2"/>
            <scheme val="minor"/>
          </rPr>
          <t>Transaction Hash:
0xdbae376114e8c4b1371b28bdd82e3fbe73665f9557c26932367037381c52b5ce</t>
        </r>
      </text>
    </comment>
    <comment ref="GM104" authorId="0" shapeId="0" xr:uid="{00000000-0006-0000-0300-00000A010000}">
      <text>
        <r>
          <rPr>
            <sz val="11"/>
            <color theme="1"/>
            <rFont val="Calibri"/>
            <family val="2"/>
            <scheme val="minor"/>
          </rPr>
          <t>Transaction Hash:
0x60eddb37e950aa8562011a0bf9193a8fc980450274df3a8eb4ee94d653fe78fb</t>
        </r>
      </text>
    </comment>
    <comment ref="GN104" authorId="0" shapeId="0" xr:uid="{00000000-0006-0000-0300-00000B010000}">
      <text>
        <r>
          <rPr>
            <sz val="11"/>
            <color theme="1"/>
            <rFont val="Calibri"/>
            <family val="2"/>
            <scheme val="minor"/>
          </rPr>
          <t>Transaction Hash:
0xebd6a4a8b38202c1c9f8fbde28b0af97715ad46bb1265727f8c152896dd70cba</t>
        </r>
      </text>
    </comment>
    <comment ref="GO104" authorId="0" shapeId="0" xr:uid="{00000000-0006-0000-0300-00000C010000}">
      <text>
        <r>
          <rPr>
            <sz val="11"/>
            <color theme="1"/>
            <rFont val="Calibri"/>
            <family val="2"/>
            <scheme val="minor"/>
          </rPr>
          <t>Transaction Hash:
0x59950443e3a758a72b1c0b20c4a5044a5a88a62580c6225b13d9895b259e5c69</t>
        </r>
      </text>
    </comment>
    <comment ref="GP104" authorId="0" shapeId="0" xr:uid="{00000000-0006-0000-0300-00000D010000}">
      <text>
        <r>
          <rPr>
            <sz val="11"/>
            <color theme="1"/>
            <rFont val="Calibri"/>
            <family val="2"/>
            <scheme val="minor"/>
          </rPr>
          <t>Transaction Hash:
0x7c9cf9a3a679a9da45714f77c28dad1922436c5f57a77ff7422969e12deb2175</t>
        </r>
      </text>
    </comment>
    <comment ref="GQ104" authorId="0" shapeId="0" xr:uid="{00000000-0006-0000-0300-00000E010000}">
      <text>
        <r>
          <rPr>
            <sz val="11"/>
            <color theme="1"/>
            <rFont val="Calibri"/>
            <family val="2"/>
            <scheme val="minor"/>
          </rPr>
          <t>Transaction Hash:
0x8ebd7a2daff3e4d1cd38d35c20a879af7c657f6a6bd826fab8153b65304a1803</t>
        </r>
      </text>
    </comment>
    <comment ref="GR104" authorId="0" shapeId="0" xr:uid="{00000000-0006-0000-0300-00000F010000}">
      <text>
        <r>
          <rPr>
            <sz val="11"/>
            <color theme="1"/>
            <rFont val="Calibri"/>
            <family val="2"/>
            <scheme val="minor"/>
          </rPr>
          <t>Transaction Hash:
0x1c89db33321fdfe315f4822c438391aaa217530460fa0f8610b0ea1c14a7236e</t>
        </r>
      </text>
    </comment>
    <comment ref="GS104" authorId="0" shapeId="0" xr:uid="{00000000-0006-0000-0300-000010010000}">
      <text>
        <r>
          <rPr>
            <sz val="11"/>
            <color theme="1"/>
            <rFont val="Calibri"/>
            <family val="2"/>
            <scheme val="minor"/>
          </rPr>
          <t>Transaction Hash:
0xd6685e03795245708b1014364aa4a274314e85d3180348d7e8f1ec813453067b</t>
        </r>
      </text>
    </comment>
    <comment ref="GT104" authorId="0" shapeId="0" xr:uid="{00000000-0006-0000-0300-000011010000}">
      <text>
        <r>
          <rPr>
            <sz val="11"/>
            <color theme="1"/>
            <rFont val="Calibri"/>
            <family val="2"/>
            <scheme val="minor"/>
          </rPr>
          <t>Transaction Hash:
0x176c47ba18690f63d65028af41011fcbcabef748b59e91a1d93e27994cd2a2b7</t>
        </r>
      </text>
    </comment>
    <comment ref="GU104" authorId="0" shapeId="0" xr:uid="{00000000-0006-0000-0300-000012010000}">
      <text>
        <r>
          <rPr>
            <sz val="11"/>
            <color theme="1"/>
            <rFont val="Calibri"/>
            <family val="2"/>
            <scheme val="minor"/>
          </rPr>
          <t>Transaction Hash:
0xb4db4294ff61200e8f305d9fa6d111ac62e1c24253fca9d3314a91db67a811f1</t>
        </r>
      </text>
    </comment>
    <comment ref="GV104" authorId="0" shapeId="0" xr:uid="{00000000-0006-0000-0300-000013010000}">
      <text>
        <r>
          <rPr>
            <sz val="11"/>
            <color theme="1"/>
            <rFont val="Calibri"/>
            <family val="2"/>
            <scheme val="minor"/>
          </rPr>
          <t>Transaction Hash:
0x5d2aab662ef54f79cc56ebb45aace26dc38e5e8457d3a0ffcb1ad5cebdebae27</t>
        </r>
      </text>
    </comment>
    <comment ref="GW104" authorId="0" shapeId="0" xr:uid="{00000000-0006-0000-0300-000014010000}">
      <text>
        <r>
          <rPr>
            <sz val="11"/>
            <color theme="1"/>
            <rFont val="Calibri"/>
            <family val="2"/>
            <scheme val="minor"/>
          </rPr>
          <t>Transaction Hash:
0xa220da2ef3b8e583eca58b21d16923888de8e2770be0c2de5d60a035f0379dd9</t>
        </r>
      </text>
    </comment>
    <comment ref="GX104" authorId="0" shapeId="0" xr:uid="{00000000-0006-0000-0300-000015010000}">
      <text>
        <r>
          <rPr>
            <sz val="11"/>
            <color theme="1"/>
            <rFont val="Calibri"/>
            <family val="2"/>
            <scheme val="minor"/>
          </rPr>
          <t>Transaction Hash:
0x5439f44cae7a8b7684d6cbf090838d596c640160de9bffd1272e915f9074e025</t>
        </r>
      </text>
    </comment>
    <comment ref="GY104" authorId="0" shapeId="0" xr:uid="{00000000-0006-0000-0300-000016010000}">
      <text>
        <r>
          <rPr>
            <sz val="11"/>
            <color theme="1"/>
            <rFont val="Calibri"/>
            <family val="2"/>
            <scheme val="minor"/>
          </rPr>
          <t>Transaction Hash:
0x5886756b1caab4008d33042748e78678aaf627fd60100764e734bb02cb8b3e10</t>
        </r>
      </text>
    </comment>
    <comment ref="GZ104" authorId="0" shapeId="0" xr:uid="{00000000-0006-0000-0300-000017010000}">
      <text>
        <r>
          <rPr>
            <sz val="11"/>
            <color theme="1"/>
            <rFont val="Calibri"/>
            <family val="2"/>
            <scheme val="minor"/>
          </rPr>
          <t>Transaction Hash:
0x37d0d75518307d0c53f4bf82c3b880157df0aa3b825510aa453cb9a4da46d48e</t>
        </r>
      </text>
    </comment>
    <comment ref="HA104" authorId="0" shapeId="0" xr:uid="{00000000-0006-0000-0300-000018010000}">
      <text>
        <r>
          <rPr>
            <sz val="11"/>
            <color theme="1"/>
            <rFont val="Calibri"/>
            <family val="2"/>
            <scheme val="minor"/>
          </rPr>
          <t>Transaction Hash:
0x795ccab665807efb681d2ec6ab213870a9f826be20c2d9f3a8db82ea825fd9a2</t>
        </r>
      </text>
    </comment>
    <comment ref="HB104" authorId="0" shapeId="0" xr:uid="{00000000-0006-0000-0300-000019010000}">
      <text>
        <r>
          <rPr>
            <sz val="11"/>
            <color theme="1"/>
            <rFont val="Calibri"/>
            <family val="2"/>
            <scheme val="minor"/>
          </rPr>
          <t>Transaction Hash:
0xe49c6bcfe0c0f6f1bfcc7e2bbadfd4de75cb233016f6ae2466e44856a86c14e8</t>
        </r>
      </text>
    </comment>
    <comment ref="HC104" authorId="0" shapeId="0" xr:uid="{00000000-0006-0000-0300-00001A010000}">
      <text>
        <r>
          <rPr>
            <sz val="11"/>
            <color theme="1"/>
            <rFont val="Calibri"/>
            <family val="2"/>
            <scheme val="minor"/>
          </rPr>
          <t>Transaction Hash:
0x9bf8dc39d93077ac9407fc3d098ebf7859f64c7a776fb9a213b3c890009b4fe5</t>
        </r>
      </text>
    </comment>
    <comment ref="HD104" authorId="0" shapeId="0" xr:uid="{00000000-0006-0000-0300-00001B010000}">
      <text>
        <r>
          <rPr>
            <sz val="11"/>
            <color theme="1"/>
            <rFont val="Calibri"/>
            <family val="2"/>
            <scheme val="minor"/>
          </rPr>
          <t>Transaction Hash:
0x983512aa2083dc596e5af186003f36d835ad6afd7ca37a7b8fafb42c47a8cd62</t>
        </r>
      </text>
    </comment>
    <comment ref="HE104" authorId="0" shapeId="0" xr:uid="{00000000-0006-0000-0300-00001C010000}">
      <text>
        <r>
          <rPr>
            <sz val="11"/>
            <color theme="1"/>
            <rFont val="Calibri"/>
            <family val="2"/>
            <scheme val="minor"/>
          </rPr>
          <t>Transaction Hash:
0x8d42fbf08117ca7d469521a1f1ef6add7dd668799ee6cd17f6d0732bac4a5508</t>
        </r>
      </text>
    </comment>
    <comment ref="HF104" authorId="0" shapeId="0" xr:uid="{00000000-0006-0000-0300-00001D010000}">
      <text>
        <r>
          <rPr>
            <sz val="11"/>
            <color theme="1"/>
            <rFont val="Calibri"/>
            <family val="2"/>
            <scheme val="minor"/>
          </rPr>
          <t>Transaction Hash:
0x4cee69b95fcf1545a1c5c6a6d197a03e0018978aa10b7bd62d95251cf0097f62</t>
        </r>
      </text>
    </comment>
    <comment ref="HG104" authorId="0" shapeId="0" xr:uid="{00000000-0006-0000-0300-00001E010000}">
      <text>
        <r>
          <rPr>
            <sz val="11"/>
            <color theme="1"/>
            <rFont val="Calibri"/>
            <family val="2"/>
            <scheme val="minor"/>
          </rPr>
          <t>Transaction Hash:
0x67a49cca34fd9b938b6edd88d233db6881ec06428ad7da08c22fe97fbb6347fb</t>
        </r>
      </text>
    </comment>
    <comment ref="HH104" authorId="0" shapeId="0" xr:uid="{00000000-0006-0000-0300-00001F010000}">
      <text>
        <r>
          <rPr>
            <sz val="11"/>
            <color theme="1"/>
            <rFont val="Calibri"/>
            <family val="2"/>
            <scheme val="minor"/>
          </rPr>
          <t>Transaction Hash:
0xf281e2355e083d40780dcc0be9ded6452f35940defd6aec7e0e3cc6971da172d</t>
        </r>
      </text>
    </comment>
    <comment ref="HI104" authorId="0" shapeId="0" xr:uid="{00000000-0006-0000-0300-000020010000}">
      <text>
        <r>
          <rPr>
            <sz val="11"/>
            <color theme="1"/>
            <rFont val="Calibri"/>
            <family val="2"/>
            <scheme val="minor"/>
          </rPr>
          <t>Transaction Hash:
0x96ca2ad9b489df8280beb7e4f3213a239f4b319285aa1b7734b07619d1d8d67b</t>
        </r>
      </text>
    </comment>
    <comment ref="HJ104" authorId="0" shapeId="0" xr:uid="{00000000-0006-0000-0300-000021010000}">
      <text>
        <r>
          <rPr>
            <sz val="11"/>
            <color theme="1"/>
            <rFont val="Calibri"/>
            <family val="2"/>
            <scheme val="minor"/>
          </rPr>
          <t>Transaction Hash:
0x2b1526e4fea9b7c703d0c003e4e4155e59167d798f36d84424d9b1c8541288e5</t>
        </r>
      </text>
    </comment>
    <comment ref="HK104" authorId="0" shapeId="0" xr:uid="{00000000-0006-0000-0300-000022010000}">
      <text>
        <r>
          <rPr>
            <sz val="11"/>
            <color theme="1"/>
            <rFont val="Calibri"/>
            <family val="2"/>
            <scheme val="minor"/>
          </rPr>
          <t>Transaction Hash:
0xc1599ca755543e812c90f5f717ae713575029831126722fd06649b5bf96527cd</t>
        </r>
      </text>
    </comment>
    <comment ref="HL104" authorId="0" shapeId="0" xr:uid="{00000000-0006-0000-0300-000023010000}">
      <text>
        <r>
          <rPr>
            <sz val="11"/>
            <color theme="1"/>
            <rFont val="Calibri"/>
            <family val="2"/>
            <scheme val="minor"/>
          </rPr>
          <t>Transaction Hash:
0xc273cdec30f2acc76ee5f69fc623021fc0852ea2affaa7a974e50514978a9b7b</t>
        </r>
      </text>
    </comment>
    <comment ref="HM104" authorId="0" shapeId="0" xr:uid="{00000000-0006-0000-0300-000024010000}">
      <text>
        <r>
          <rPr>
            <sz val="11"/>
            <color theme="1"/>
            <rFont val="Calibri"/>
            <family val="2"/>
            <scheme val="minor"/>
          </rPr>
          <t>Transaction Hash:
0x82a6a47471ae9e1cf7089b70c789bf97480d42c9660a671f9bad3a981ae23f32</t>
        </r>
      </text>
    </comment>
    <comment ref="HN104" authorId="0" shapeId="0" xr:uid="{00000000-0006-0000-0300-000025010000}">
      <text>
        <r>
          <rPr>
            <sz val="11"/>
            <color theme="1"/>
            <rFont val="Calibri"/>
            <family val="2"/>
            <scheme val="minor"/>
          </rPr>
          <t>Transaction Hash:
0xc01885bd4dff5f458db5e94a259e1bcbad32531e303b052ad9b56871bc3fd3ba</t>
        </r>
      </text>
    </comment>
    <comment ref="HO104" authorId="0" shapeId="0" xr:uid="{00000000-0006-0000-0300-000026010000}">
      <text>
        <r>
          <rPr>
            <sz val="11"/>
            <color theme="1"/>
            <rFont val="Calibri"/>
            <family val="2"/>
            <scheme val="minor"/>
          </rPr>
          <t>Transaction Hash:
0x5057c84748a7e28c50aaef7cbe17a03793b31384d602244077d452d82fd3608e</t>
        </r>
      </text>
    </comment>
    <comment ref="HP104" authorId="0" shapeId="0" xr:uid="{00000000-0006-0000-0300-000027010000}">
      <text>
        <r>
          <rPr>
            <sz val="11"/>
            <color theme="1"/>
            <rFont val="Calibri"/>
            <family val="2"/>
            <scheme val="minor"/>
          </rPr>
          <t>Transaction Hash:
0xdb6ecd25857b1c25bf0030b844cbcc9fb49e51dcbe47b5994503d006b4a28100</t>
        </r>
      </text>
    </comment>
    <comment ref="HQ104" authorId="0" shapeId="0" xr:uid="{00000000-0006-0000-0300-000028010000}">
      <text>
        <r>
          <rPr>
            <sz val="11"/>
            <color theme="1"/>
            <rFont val="Calibri"/>
            <family val="2"/>
            <scheme val="minor"/>
          </rPr>
          <t>Transaction Hash:
0xa391354c4504be752dbd2ab17ce04ab44cb325ae614f127e3a4346e74b24cc9d</t>
        </r>
      </text>
    </comment>
    <comment ref="HR104" authorId="0" shapeId="0" xr:uid="{00000000-0006-0000-0300-000029010000}">
      <text>
        <r>
          <rPr>
            <sz val="11"/>
            <color theme="1"/>
            <rFont val="Calibri"/>
            <family val="2"/>
            <scheme val="minor"/>
          </rPr>
          <t>Transaction Hash:
0xd63f80fe0c759d86cec040d270bf03b84b627f5ef80d84bf91208adc887af318</t>
        </r>
      </text>
    </comment>
    <comment ref="HS104" authorId="0" shapeId="0" xr:uid="{00000000-0006-0000-0300-00002A010000}">
      <text>
        <r>
          <rPr>
            <sz val="11"/>
            <color theme="1"/>
            <rFont val="Calibri"/>
            <family val="2"/>
            <scheme val="minor"/>
          </rPr>
          <t>Transaction Hash:
0x6a14f9171b5452dc24ed1b3eed909507523bd6b6475bf2cc3a9fd1c02c3a657f</t>
        </r>
      </text>
    </comment>
    <comment ref="HT104" authorId="0" shapeId="0" xr:uid="{00000000-0006-0000-0300-00002B010000}">
      <text>
        <r>
          <rPr>
            <sz val="11"/>
            <color theme="1"/>
            <rFont val="Calibri"/>
            <family val="2"/>
            <scheme val="minor"/>
          </rPr>
          <t>Transaction Hash:
0x8f0d86af8bc39799f44bb44c96b34af6a0f46447c2aa3cc9bd17e0fa0249a978</t>
        </r>
      </text>
    </comment>
    <comment ref="HU104" authorId="0" shapeId="0" xr:uid="{00000000-0006-0000-0300-00002C010000}">
      <text>
        <r>
          <rPr>
            <sz val="11"/>
            <color theme="1"/>
            <rFont val="Calibri"/>
            <family val="2"/>
            <scheme val="minor"/>
          </rPr>
          <t>Transaction Hash:
0x168be23809e42a05bb3b23d95aae6cf7baf47526acd4c215ac52ed1dbd646595</t>
        </r>
      </text>
    </comment>
    <comment ref="HV104" authorId="0" shapeId="0" xr:uid="{00000000-0006-0000-0300-00002D010000}">
      <text>
        <r>
          <rPr>
            <sz val="11"/>
            <color theme="1"/>
            <rFont val="Calibri"/>
            <family val="2"/>
            <scheme val="minor"/>
          </rPr>
          <t>Transaction Hash:
0x7417546bbd147b59363c7a64ad5ae82b553d1550420ba4a8f8522946049565c9</t>
        </r>
      </text>
    </comment>
    <comment ref="HW104" authorId="0" shapeId="0" xr:uid="{00000000-0006-0000-0300-00002E010000}">
      <text>
        <r>
          <rPr>
            <sz val="11"/>
            <color theme="1"/>
            <rFont val="Calibri"/>
            <family val="2"/>
            <scheme val="minor"/>
          </rPr>
          <t>Transaction Hash:
0xfc6e61efd3cdfb73555f106e5f401e3de773ba379dc154749c0e0fd8cf0e9767</t>
        </r>
      </text>
    </comment>
    <comment ref="HX104" authorId="0" shapeId="0" xr:uid="{00000000-0006-0000-0300-00002F010000}">
      <text>
        <r>
          <rPr>
            <sz val="11"/>
            <color theme="1"/>
            <rFont val="Calibri"/>
            <family val="2"/>
            <scheme val="minor"/>
          </rPr>
          <t>Transaction Hash:
0x1222c9a0f2d3fb8c71657bd20851c7fbd3d090dae13921da0e0ab87269a6dd11</t>
        </r>
      </text>
    </comment>
    <comment ref="HY104" authorId="0" shapeId="0" xr:uid="{00000000-0006-0000-0300-000030010000}">
      <text>
        <r>
          <rPr>
            <sz val="11"/>
            <color theme="1"/>
            <rFont val="Calibri"/>
            <family val="2"/>
            <scheme val="minor"/>
          </rPr>
          <t>Transaction Hash:
0xf2751e0be1eb9d43756a9554937ba6be26f7597d1b488cccad8184b456868161</t>
        </r>
      </text>
    </comment>
    <comment ref="HZ104" authorId="0" shapeId="0" xr:uid="{00000000-0006-0000-0300-000031010000}">
      <text>
        <r>
          <rPr>
            <sz val="11"/>
            <color theme="1"/>
            <rFont val="Calibri"/>
            <family val="2"/>
            <scheme val="minor"/>
          </rPr>
          <t>Transaction Hash:
0x1908e30bcbbe378e4df06b388b6a027d4c52b1d8bba6e305da0ed1e72572bd95</t>
        </r>
      </text>
    </comment>
    <comment ref="IA104" authorId="0" shapeId="0" xr:uid="{00000000-0006-0000-0300-000032010000}">
      <text>
        <r>
          <rPr>
            <sz val="11"/>
            <color theme="1"/>
            <rFont val="Calibri"/>
            <family val="2"/>
            <scheme val="minor"/>
          </rPr>
          <t>Transaction Hash:
0xaf2325a68c605e3af4e7fdbf8734a71fac7629de46e1d63ba004504f83577751</t>
        </r>
      </text>
    </comment>
    <comment ref="IB104" authorId="0" shapeId="0" xr:uid="{00000000-0006-0000-0300-000033010000}">
      <text>
        <r>
          <rPr>
            <sz val="11"/>
            <color theme="1"/>
            <rFont val="Calibri"/>
            <family val="2"/>
            <scheme val="minor"/>
          </rPr>
          <t>Transaction Hash:
0xcc1eb75350da622a6a0abce894fa9c7c0b561a603fdc802381b5ff4b034024d3</t>
        </r>
      </text>
    </comment>
    <comment ref="IC104" authorId="0" shapeId="0" xr:uid="{00000000-0006-0000-0300-000034010000}">
      <text>
        <r>
          <rPr>
            <sz val="11"/>
            <color theme="1"/>
            <rFont val="Calibri"/>
            <family val="2"/>
            <scheme val="minor"/>
          </rPr>
          <t>Transaction Hash:
0x133a68ab8e8b9943e899c673905c563809b822f493e833a90422a4e6ab86f259</t>
        </r>
      </text>
    </comment>
    <comment ref="ID104" authorId="0" shapeId="0" xr:uid="{00000000-0006-0000-0300-000035010000}">
      <text>
        <r>
          <rPr>
            <sz val="11"/>
            <color theme="1"/>
            <rFont val="Calibri"/>
            <family val="2"/>
            <scheme val="minor"/>
          </rPr>
          <t>Transaction Hash:
0x9edc7cca299931d93426fe1582c29fdf9d502fe86b50e325fcaa3aedd1d2e07c</t>
        </r>
      </text>
    </comment>
    <comment ref="IE104" authorId="0" shapeId="0" xr:uid="{00000000-0006-0000-0300-000036010000}">
      <text>
        <r>
          <rPr>
            <sz val="11"/>
            <color theme="1"/>
            <rFont val="Calibri"/>
            <family val="2"/>
            <scheme val="minor"/>
          </rPr>
          <t>Transaction Hash:
0xa58633d16dbefb48d522bbaa8808fb2b0ad0a20b4c98dd8b6c15c1caee2de538</t>
        </r>
      </text>
    </comment>
    <comment ref="IF104" authorId="0" shapeId="0" xr:uid="{00000000-0006-0000-0300-000037010000}">
      <text>
        <r>
          <rPr>
            <sz val="11"/>
            <color theme="1"/>
            <rFont val="Calibri"/>
            <family val="2"/>
            <scheme val="minor"/>
          </rPr>
          <t>Transaction Hash:
0xaac2de2c4533b389b04a0bfb1e17f8e20c70255d71a16233bfd439cbadf82061</t>
        </r>
      </text>
    </comment>
    <comment ref="IG104" authorId="0" shapeId="0" xr:uid="{00000000-0006-0000-0300-000038010000}">
      <text>
        <r>
          <rPr>
            <sz val="11"/>
            <color theme="1"/>
            <rFont val="Calibri"/>
            <family val="2"/>
            <scheme val="minor"/>
          </rPr>
          <t>Transaction Hash:
0x94ac366e1e0cfaa8169f5acecbc31d70222210532c656f8460acfdc941235d36</t>
        </r>
      </text>
    </comment>
    <comment ref="IH104" authorId="0" shapeId="0" xr:uid="{00000000-0006-0000-0300-000039010000}">
      <text>
        <r>
          <rPr>
            <sz val="11"/>
            <color theme="1"/>
            <rFont val="Calibri"/>
            <family val="2"/>
            <scheme val="minor"/>
          </rPr>
          <t>Transaction Hash:
0x88a5cebaaa6e71812f4e7520f0a43041f97c2da2ba2d06c1891ed739ef131763</t>
        </r>
      </text>
    </comment>
    <comment ref="II104" authorId="0" shapeId="0" xr:uid="{00000000-0006-0000-0300-00003A010000}">
      <text>
        <r>
          <rPr>
            <sz val="11"/>
            <color theme="1"/>
            <rFont val="Calibri"/>
            <family val="2"/>
            <scheme val="minor"/>
          </rPr>
          <t>Transaction Hash:
0x0cc0e16c2fdfa5e3bd953f8fdd603a7cb1e41db2e7124bfc0329bfe1b54d7910</t>
        </r>
      </text>
    </comment>
    <comment ref="IJ104" authorId="0" shapeId="0" xr:uid="{00000000-0006-0000-0300-00003B010000}">
      <text>
        <r>
          <rPr>
            <sz val="11"/>
            <color theme="1"/>
            <rFont val="Calibri"/>
            <family val="2"/>
            <scheme val="minor"/>
          </rPr>
          <t>Transaction Hash:
0x023ec3c4315220c7a9d29a4ba83580f5bc4a7c4313c7c3a0e2c24a46e89b7ea5</t>
        </r>
      </text>
    </comment>
    <comment ref="IK104" authorId="0" shapeId="0" xr:uid="{00000000-0006-0000-0300-00003C010000}">
      <text>
        <r>
          <rPr>
            <sz val="11"/>
            <color theme="1"/>
            <rFont val="Calibri"/>
            <family val="2"/>
            <scheme val="minor"/>
          </rPr>
          <t>Transaction Hash:
0x77e00b08b776922f3f912b11ba8c3e6debd232fe55ff19dbbf3e77f33f077521</t>
        </r>
      </text>
    </comment>
    <comment ref="IL104" authorId="0" shapeId="0" xr:uid="{00000000-0006-0000-0300-00003D010000}">
      <text>
        <r>
          <rPr>
            <sz val="11"/>
            <color theme="1"/>
            <rFont val="Calibri"/>
            <family val="2"/>
            <scheme val="minor"/>
          </rPr>
          <t>Transaction Hash:
0xc595a289508efea8e794985736f1b78f75b4aeefd11abea0f3e3597bd5585ff4</t>
        </r>
      </text>
    </comment>
    <comment ref="IM104" authorId="0" shapeId="0" xr:uid="{00000000-0006-0000-0300-00003E010000}">
      <text>
        <r>
          <rPr>
            <sz val="11"/>
            <color theme="1"/>
            <rFont val="Calibri"/>
            <family val="2"/>
            <scheme val="minor"/>
          </rPr>
          <t>Transaction Hash:
0x7bf1e1d2217c3350078b43faf6b04ef9856824a451787462d989075c050866f8</t>
        </r>
      </text>
    </comment>
    <comment ref="IN104" authorId="0" shapeId="0" xr:uid="{00000000-0006-0000-0300-00003F010000}">
      <text>
        <r>
          <rPr>
            <sz val="11"/>
            <color theme="1"/>
            <rFont val="Calibri"/>
            <family val="2"/>
            <scheme val="minor"/>
          </rPr>
          <t>Transaction Hash:
0x83ef1e0bc9336fd30f74a22e10abdd17c66336f298e724def1b6fb8fd35b9432</t>
        </r>
      </text>
    </comment>
    <comment ref="IO104" authorId="0" shapeId="0" xr:uid="{00000000-0006-0000-0300-000040010000}">
      <text>
        <r>
          <rPr>
            <sz val="11"/>
            <color theme="1"/>
            <rFont val="Calibri"/>
            <family val="2"/>
            <scheme val="minor"/>
          </rPr>
          <t>Transaction Hash:
0x1c53bff19d06ed358dafc25f767c00ac54ad60ac472d900bc442d18ffdad3956</t>
        </r>
      </text>
    </comment>
    <comment ref="IP104" authorId="0" shapeId="0" xr:uid="{00000000-0006-0000-0300-000041010000}">
      <text>
        <r>
          <rPr>
            <sz val="11"/>
            <color theme="1"/>
            <rFont val="Calibri"/>
            <family val="2"/>
            <scheme val="minor"/>
          </rPr>
          <t>Transaction Hash:
0x38beb805977e4d10e96064c24fb6646030a69164ec1ee60b27a942a17f55e153</t>
        </r>
      </text>
    </comment>
    <comment ref="IQ104" authorId="0" shapeId="0" xr:uid="{00000000-0006-0000-0300-000042010000}">
      <text>
        <r>
          <rPr>
            <sz val="11"/>
            <color theme="1"/>
            <rFont val="Calibri"/>
            <family val="2"/>
            <scheme val="minor"/>
          </rPr>
          <t>Transaction Hash:
0xf2825dedd028936593a9ba0c55be2e003e9b659f7e7d5099acb6322536c2dbba</t>
        </r>
      </text>
    </comment>
    <comment ref="IR104" authorId="0" shapeId="0" xr:uid="{00000000-0006-0000-0300-000043010000}">
      <text>
        <r>
          <rPr>
            <sz val="11"/>
            <color theme="1"/>
            <rFont val="Calibri"/>
            <family val="2"/>
            <scheme val="minor"/>
          </rPr>
          <t>Transaction Hash:
0x74a58353d751c0d2f2c76c448b399b5a0831558753463e63178fa8d018a52170</t>
        </r>
      </text>
    </comment>
    <comment ref="IS104" authorId="0" shapeId="0" xr:uid="{00000000-0006-0000-0300-000044010000}">
      <text>
        <r>
          <rPr>
            <sz val="11"/>
            <color theme="1"/>
            <rFont val="Calibri"/>
            <family val="2"/>
            <scheme val="minor"/>
          </rPr>
          <t>Transaction Hash:
0xa7c75655337cbfd1d334203dac3e7a592817ab15044ffa8dad0bf0194c637873</t>
        </r>
      </text>
    </comment>
    <comment ref="IT104" authorId="0" shapeId="0" xr:uid="{00000000-0006-0000-0300-000045010000}">
      <text>
        <r>
          <rPr>
            <sz val="11"/>
            <color theme="1"/>
            <rFont val="Calibri"/>
            <family val="2"/>
            <scheme val="minor"/>
          </rPr>
          <t>Transaction Hash:
0x712b6a170f3831754b06e7c025c4513d90327465c7a1822d77445773d6a3a2e8</t>
        </r>
      </text>
    </comment>
    <comment ref="IU104" authorId="0" shapeId="0" xr:uid="{00000000-0006-0000-0300-000046010000}">
      <text>
        <r>
          <rPr>
            <sz val="11"/>
            <color theme="1"/>
            <rFont val="Calibri"/>
            <family val="2"/>
            <scheme val="minor"/>
          </rPr>
          <t>Transaction Hash:
0x70cad417df0bd87a297642cfb75331b3c99da51ee3acfc29023e950fde10aab8</t>
        </r>
      </text>
    </comment>
    <comment ref="IV104" authorId="0" shapeId="0" xr:uid="{00000000-0006-0000-0300-000047010000}">
      <text>
        <r>
          <rPr>
            <sz val="11"/>
            <color theme="1"/>
            <rFont val="Calibri"/>
            <family val="2"/>
            <scheme val="minor"/>
          </rPr>
          <t>Transaction Hash:
0x89e60bd15d97058f84b2bbacda0d932af7c0335cf09d3db4e21a2e6f382da3c0</t>
        </r>
      </text>
    </comment>
    <comment ref="IW104" authorId="0" shapeId="0" xr:uid="{00000000-0006-0000-0300-000048010000}">
      <text>
        <r>
          <rPr>
            <sz val="11"/>
            <color theme="1"/>
            <rFont val="Calibri"/>
            <family val="2"/>
            <scheme val="minor"/>
          </rPr>
          <t>Transaction Hash:
0xaeef1acc253ac96534ba63e90b88cc5180d5343e423756944930bb62a5692c06</t>
        </r>
      </text>
    </comment>
    <comment ref="IX104" authorId="0" shapeId="0" xr:uid="{00000000-0006-0000-0300-000049010000}">
      <text>
        <r>
          <rPr>
            <sz val="11"/>
            <color theme="1"/>
            <rFont val="Calibri"/>
            <family val="2"/>
            <scheme val="minor"/>
          </rPr>
          <t>Transaction Hash:
0x5265ea6d5b28736e0ee72cef1b48bf93150bf5d4d26267362ccadf1e5921a2b8</t>
        </r>
      </text>
    </comment>
    <comment ref="IY104" authorId="0" shapeId="0" xr:uid="{00000000-0006-0000-0300-00004A010000}">
      <text>
        <r>
          <rPr>
            <sz val="11"/>
            <color theme="1"/>
            <rFont val="Calibri"/>
            <family val="2"/>
            <scheme val="minor"/>
          </rPr>
          <t>Transaction Hash:
0x7254bd6c49e5451bd921d75fe6a43f82d20a9f103b70353e9e18e8420cb1d635</t>
        </r>
      </text>
    </comment>
    <comment ref="IZ104" authorId="0" shapeId="0" xr:uid="{00000000-0006-0000-0300-00004B010000}">
      <text>
        <r>
          <rPr>
            <sz val="11"/>
            <color theme="1"/>
            <rFont val="Calibri"/>
            <family val="2"/>
            <scheme val="minor"/>
          </rPr>
          <t>Transaction Hash:
0xf16b78dc569c1b57b46ae1bd3a94e307edd24d75943464289706b94ff79ec42e</t>
        </r>
      </text>
    </comment>
    <comment ref="JA104" authorId="0" shapeId="0" xr:uid="{00000000-0006-0000-0300-00004C010000}">
      <text>
        <r>
          <rPr>
            <sz val="11"/>
            <color theme="1"/>
            <rFont val="Calibri"/>
            <family val="2"/>
            <scheme val="minor"/>
          </rPr>
          <t>Transaction Hash:
0xbff58f810213cdafced687b44f2f11d5482dec1c44dcbac4a26bd3ab89775323</t>
        </r>
      </text>
    </comment>
    <comment ref="JB104" authorId="0" shapeId="0" xr:uid="{00000000-0006-0000-0300-00004D010000}">
      <text>
        <r>
          <rPr>
            <sz val="11"/>
            <color theme="1"/>
            <rFont val="Calibri"/>
            <family val="2"/>
            <scheme val="minor"/>
          </rPr>
          <t>Transaction Hash:
0xc018a11cbe7d974674c3b91716f482588f064f7c23c2572cb63f915c84a635d2</t>
        </r>
      </text>
    </comment>
    <comment ref="JC104" authorId="0" shapeId="0" xr:uid="{00000000-0006-0000-0300-00004E010000}">
      <text>
        <r>
          <rPr>
            <sz val="11"/>
            <color theme="1"/>
            <rFont val="Calibri"/>
            <family val="2"/>
            <scheme val="minor"/>
          </rPr>
          <t>Transaction Hash:
0xbca487e160b9caf8649723118e4ada0c750e024b62acaa978523ac1ba65defee</t>
        </r>
      </text>
    </comment>
    <comment ref="JD104" authorId="0" shapeId="0" xr:uid="{00000000-0006-0000-0300-00004F010000}">
      <text>
        <r>
          <rPr>
            <sz val="11"/>
            <color theme="1"/>
            <rFont val="Calibri"/>
            <family val="2"/>
            <scheme val="minor"/>
          </rPr>
          <t>Transaction Hash:
0x5c35cedcd53b38c86bbc6b8946ed649f67d5e3d00a7e2077b614e75743680ede</t>
        </r>
      </text>
    </comment>
    <comment ref="JE104" authorId="0" shapeId="0" xr:uid="{00000000-0006-0000-0300-000050010000}">
      <text>
        <r>
          <rPr>
            <sz val="11"/>
            <color theme="1"/>
            <rFont val="Calibri"/>
            <family val="2"/>
            <scheme val="minor"/>
          </rPr>
          <t>Transaction Hash:
0xc43dee779683bbc994fc83914d39b85e9e2d4ea2ec9436f9cba5a12433952add</t>
        </r>
      </text>
    </comment>
    <comment ref="JF104" authorId="0" shapeId="0" xr:uid="{00000000-0006-0000-0300-000051010000}">
      <text>
        <r>
          <rPr>
            <sz val="11"/>
            <color theme="1"/>
            <rFont val="Calibri"/>
            <family val="2"/>
            <scheme val="minor"/>
          </rPr>
          <t>Transaction Hash:
0x929b9e4211f0fbda19e8b3a78ebb6f1685ec68e44522cd94e1893352f13990d8</t>
        </r>
      </text>
    </comment>
    <comment ref="JG104" authorId="0" shapeId="0" xr:uid="{00000000-0006-0000-0300-000052010000}">
      <text>
        <r>
          <rPr>
            <sz val="11"/>
            <color theme="1"/>
            <rFont val="Calibri"/>
            <family val="2"/>
            <scheme val="minor"/>
          </rPr>
          <t>Transaction Hash:
0xbdff1474122fc278dcf3a42f5c78e6b8af84d6c3d18addb29b733bd37cfa6a2a</t>
        </r>
      </text>
    </comment>
    <comment ref="JH104" authorId="0" shapeId="0" xr:uid="{00000000-0006-0000-0300-000053010000}">
      <text>
        <r>
          <rPr>
            <sz val="11"/>
            <color theme="1"/>
            <rFont val="Calibri"/>
            <family val="2"/>
            <scheme val="minor"/>
          </rPr>
          <t>Transaction Hash:
0x126e38d622dc0bbfc109feec9db73ad4c304f2038751530ca710041b05257590</t>
        </r>
      </text>
    </comment>
    <comment ref="JI104" authorId="0" shapeId="0" xr:uid="{00000000-0006-0000-0300-000054010000}">
      <text>
        <r>
          <rPr>
            <sz val="11"/>
            <color theme="1"/>
            <rFont val="Calibri"/>
            <family val="2"/>
            <scheme val="minor"/>
          </rPr>
          <t>Transaction Hash:
0x0579e31a185623f4322a15d1882c97f1830a85586dfd28b3f7400c5ebe5f1613</t>
        </r>
      </text>
    </comment>
    <comment ref="JJ104" authorId="0" shapeId="0" xr:uid="{00000000-0006-0000-0300-000055010000}">
      <text>
        <r>
          <rPr>
            <sz val="11"/>
            <color theme="1"/>
            <rFont val="Calibri"/>
            <family val="2"/>
            <scheme val="minor"/>
          </rPr>
          <t>Transaction Hash:
0x3447b074057dd79f38c63ba4baf8ccbf209edb931852024533c02d4af9d53df8</t>
        </r>
      </text>
    </comment>
    <comment ref="JK104" authorId="0" shapeId="0" xr:uid="{00000000-0006-0000-0300-000056010000}">
      <text>
        <r>
          <rPr>
            <sz val="11"/>
            <color theme="1"/>
            <rFont val="Calibri"/>
            <family val="2"/>
            <scheme val="minor"/>
          </rPr>
          <t>Transaction Hash:
0xd90bfb3823b7aa80c74fc229bb1adf46dd701ca2c66095a2401f03dbbd9f0d19</t>
        </r>
      </text>
    </comment>
    <comment ref="JL104" authorId="0" shapeId="0" xr:uid="{00000000-0006-0000-0300-000057010000}">
      <text>
        <r>
          <rPr>
            <sz val="11"/>
            <color theme="1"/>
            <rFont val="Calibri"/>
            <family val="2"/>
            <scheme val="minor"/>
          </rPr>
          <t>Transaction Hash:
0xcefa855309ec008e28da37d1ff50e5f1b282873a12af232f16777a92f7c8df1b</t>
        </r>
      </text>
    </comment>
    <comment ref="JM104" authorId="0" shapeId="0" xr:uid="{00000000-0006-0000-0300-000058010000}">
      <text>
        <r>
          <rPr>
            <sz val="11"/>
            <color theme="1"/>
            <rFont val="Calibri"/>
            <family val="2"/>
            <scheme val="minor"/>
          </rPr>
          <t>Transaction Hash:
0x4bef53a649eacf13f253357f05f73b5e8620290daf859fae024a2daf1a98efc1</t>
        </r>
      </text>
    </comment>
    <comment ref="JN104" authorId="0" shapeId="0" xr:uid="{00000000-0006-0000-0300-000059010000}">
      <text>
        <r>
          <rPr>
            <sz val="11"/>
            <color theme="1"/>
            <rFont val="Calibri"/>
            <family val="2"/>
            <scheme val="minor"/>
          </rPr>
          <t>Transaction Hash:
0x86d44d0411ba16611f3ba8ebf89a68787c5988f72b3a801047af6dd311ebdb0b</t>
        </r>
      </text>
    </comment>
    <comment ref="JO104" authorId="0" shapeId="0" xr:uid="{00000000-0006-0000-0300-00005A010000}">
      <text>
        <r>
          <rPr>
            <sz val="11"/>
            <color theme="1"/>
            <rFont val="Calibri"/>
            <family val="2"/>
            <scheme val="minor"/>
          </rPr>
          <t>Transaction Hash:
0x49bdeb4a54bc2e18cb3731bc747e222bed4a23739597706a867a13144ee2fbc9</t>
        </r>
      </text>
    </comment>
    <comment ref="JP104" authorId="0" shapeId="0" xr:uid="{00000000-0006-0000-0300-00005B010000}">
      <text>
        <r>
          <rPr>
            <sz val="11"/>
            <color theme="1"/>
            <rFont val="Calibri"/>
            <family val="2"/>
            <scheme val="minor"/>
          </rPr>
          <t>Transaction Hash:
0xe44e8d9686ab75bf5c7594417d10e2409104f7177f586d3565dd032499ef7fe7</t>
        </r>
      </text>
    </comment>
    <comment ref="JQ104" authorId="0" shapeId="0" xr:uid="{00000000-0006-0000-0300-00005C010000}">
      <text>
        <r>
          <rPr>
            <sz val="11"/>
            <color theme="1"/>
            <rFont val="Calibri"/>
            <family val="2"/>
            <scheme val="minor"/>
          </rPr>
          <t>Transaction Hash:
0xfe7a718c8700e46208cb032347a9d9ceb866cc2d24b31e49cd6e7e0e6035aceb</t>
        </r>
      </text>
    </comment>
    <comment ref="JR104" authorId="0" shapeId="0" xr:uid="{00000000-0006-0000-0300-00005D010000}">
      <text>
        <r>
          <rPr>
            <sz val="11"/>
            <color theme="1"/>
            <rFont val="Calibri"/>
            <family val="2"/>
            <scheme val="minor"/>
          </rPr>
          <t>Transaction Hash:
0xa2cace4282967d1e29ccd7d70f9eed9cc271f1a784dd9b627a77f6593b147392</t>
        </r>
      </text>
    </comment>
    <comment ref="JS104" authorId="0" shapeId="0" xr:uid="{00000000-0006-0000-0300-00005E010000}">
      <text>
        <r>
          <rPr>
            <sz val="11"/>
            <color theme="1"/>
            <rFont val="Calibri"/>
            <family val="2"/>
            <scheme val="minor"/>
          </rPr>
          <t>Transaction Hash:
0x24c2a8a0db3a777d38f608c95372a8fc8726a98772890c1c96f562a8937eb9c3</t>
        </r>
      </text>
    </comment>
    <comment ref="JT104" authorId="0" shapeId="0" xr:uid="{00000000-0006-0000-0300-00005F010000}">
      <text>
        <r>
          <rPr>
            <sz val="11"/>
            <color theme="1"/>
            <rFont val="Calibri"/>
            <family val="2"/>
            <scheme val="minor"/>
          </rPr>
          <t>Transaction Hash:
0xdac5c883e6c14fced0c3bc6ccda93efaebfbb3b639c5d4e525d7838cde6949da</t>
        </r>
      </text>
    </comment>
    <comment ref="JU104" authorId="0" shapeId="0" xr:uid="{00000000-0006-0000-0300-000060010000}">
      <text>
        <r>
          <rPr>
            <sz val="11"/>
            <color theme="1"/>
            <rFont val="Calibri"/>
            <family val="2"/>
            <scheme val="minor"/>
          </rPr>
          <t>Transaction Hash:
0xd0b6f461bec940f3f1bb1e05660a5f63ea84b815357b78f9139603b668afe792</t>
        </r>
      </text>
    </comment>
    <comment ref="JV104" authorId="0" shapeId="0" xr:uid="{00000000-0006-0000-0300-000061010000}">
      <text>
        <r>
          <rPr>
            <sz val="11"/>
            <color theme="1"/>
            <rFont val="Calibri"/>
            <family val="2"/>
            <scheme val="minor"/>
          </rPr>
          <t>Transaction Hash:
0xb279608287e5b8cf74b6091eedff65344b9b3b926d407071e640ad8a4da1dc15</t>
        </r>
      </text>
    </comment>
    <comment ref="JW104" authorId="0" shapeId="0" xr:uid="{00000000-0006-0000-0300-000062010000}">
      <text>
        <r>
          <rPr>
            <sz val="11"/>
            <color theme="1"/>
            <rFont val="Calibri"/>
            <family val="2"/>
            <scheme val="minor"/>
          </rPr>
          <t>Transaction Hash:
0x70456f7a797bab79a59f46fc75ed1a32801e47f8780d3eb01893ff9b18a62721</t>
        </r>
      </text>
    </comment>
    <comment ref="JX104" authorId="0" shapeId="0" xr:uid="{00000000-0006-0000-0300-000063010000}">
      <text>
        <r>
          <rPr>
            <sz val="11"/>
            <color theme="1"/>
            <rFont val="Calibri"/>
            <family val="2"/>
            <scheme val="minor"/>
          </rPr>
          <t>Transaction Hash:
0xdb6f299d21c5af52ebbb855bd4bc04d83be9c1b4583aa2a35f22c3e46c47072c</t>
        </r>
      </text>
    </comment>
    <comment ref="JY104" authorId="0" shapeId="0" xr:uid="{00000000-0006-0000-0300-000064010000}">
      <text>
        <r>
          <rPr>
            <sz val="11"/>
            <color theme="1"/>
            <rFont val="Calibri"/>
            <family val="2"/>
            <scheme val="minor"/>
          </rPr>
          <t>Transaction Hash:
0xfd22d0e706c2bc4df77956abb2f732eca2c3a4cdba26c634df4fc31070453455</t>
        </r>
      </text>
    </comment>
    <comment ref="JZ104" authorId="0" shapeId="0" xr:uid="{00000000-0006-0000-0300-000065010000}">
      <text>
        <r>
          <rPr>
            <sz val="11"/>
            <color theme="1"/>
            <rFont val="Calibri"/>
            <family val="2"/>
            <scheme val="minor"/>
          </rPr>
          <t>Transaction Hash:
0x65f69dab178994e81f39d1e95d95d97a0c07767e569d111587c777a494bfe236</t>
        </r>
      </text>
    </comment>
    <comment ref="KA104" authorId="0" shapeId="0" xr:uid="{00000000-0006-0000-0300-000066010000}">
      <text>
        <r>
          <rPr>
            <sz val="11"/>
            <color theme="1"/>
            <rFont val="Calibri"/>
            <family val="2"/>
            <scheme val="minor"/>
          </rPr>
          <t>Transaction Hash:
0x0dfdd2525ad3de58ba07073ec386307c467c45023b87cffaefe4b7522600c2b9</t>
        </r>
      </text>
    </comment>
    <comment ref="KB104" authorId="0" shapeId="0" xr:uid="{00000000-0006-0000-0300-000067010000}">
      <text>
        <r>
          <rPr>
            <sz val="11"/>
            <color theme="1"/>
            <rFont val="Calibri"/>
            <family val="2"/>
            <scheme val="minor"/>
          </rPr>
          <t>Transaction Hash:
0x46a0466e5a02026a00acfb56c423b0de8d7530355927cf3006c27c188031bcc4</t>
        </r>
      </text>
    </comment>
    <comment ref="KC104" authorId="0" shapeId="0" xr:uid="{00000000-0006-0000-0300-000068010000}">
      <text>
        <r>
          <rPr>
            <sz val="11"/>
            <color theme="1"/>
            <rFont val="Calibri"/>
            <family val="2"/>
            <scheme val="minor"/>
          </rPr>
          <t>Transaction Hash:
0x765226ce93ee05be5ab6920811175dd27d74d76ef1f51084daa68e647e47e810</t>
        </r>
      </text>
    </comment>
    <comment ref="KD104" authorId="0" shapeId="0" xr:uid="{00000000-0006-0000-0300-000069010000}">
      <text>
        <r>
          <rPr>
            <sz val="11"/>
            <color theme="1"/>
            <rFont val="Calibri"/>
            <family val="2"/>
            <scheme val="minor"/>
          </rPr>
          <t>Transaction Hash:
0xb3d041aa3f85fd2668403a99ef93a8fb41a2cb57009ea53b36acd8a811e470f1</t>
        </r>
      </text>
    </comment>
    <comment ref="AY105" authorId="0" shapeId="0" xr:uid="{00000000-0006-0000-0300-00006A010000}">
      <text>
        <r>
          <rPr>
            <sz val="11"/>
            <color theme="1"/>
            <rFont val="Calibri"/>
            <family val="2"/>
            <scheme val="minor"/>
          </rPr>
          <t>Transaction Hash:
0xb76c74f3b1dec4338c16c8deeaa12bfe38cc0ed684cebb9cab10792098fd441c</t>
        </r>
      </text>
    </comment>
    <comment ref="AZ105" authorId="0" shapeId="0" xr:uid="{00000000-0006-0000-0300-00006B010000}">
      <text>
        <r>
          <rPr>
            <sz val="11"/>
            <color theme="1"/>
            <rFont val="Calibri"/>
            <family val="2"/>
            <scheme val="minor"/>
          </rPr>
          <t>Transaction Hash:
0xe33d6b1efcc94b89001a0ac8cbb304ef6548bf104acc1c6d7643452362381879</t>
        </r>
      </text>
    </comment>
    <comment ref="AY106" authorId="0" shapeId="0" xr:uid="{00000000-0006-0000-0300-00006C010000}">
      <text>
        <r>
          <rPr>
            <sz val="11"/>
            <color theme="1"/>
            <rFont val="Calibri"/>
            <family val="2"/>
            <scheme val="minor"/>
          </rPr>
          <t>Transaction Hash:
0x05ccdbd5ba5f612e0eae65cdb4b2b3b923a325c1c8116cb25d27ad63b9a7069d</t>
        </r>
      </text>
    </comment>
    <comment ref="AY108" authorId="0" shapeId="0" xr:uid="{00000000-0006-0000-0300-00006D010000}">
      <text>
        <r>
          <rPr>
            <sz val="11"/>
            <color theme="1"/>
            <rFont val="Calibri"/>
            <family val="2"/>
            <scheme val="minor"/>
          </rPr>
          <t>Transaction Hash:
0x793dc00aa75fb21770431ee83e7847dff5a27a97f7917a126a52cfbc071f312e</t>
        </r>
      </text>
    </comment>
    <comment ref="AZ108" authorId="0" shapeId="0" xr:uid="{00000000-0006-0000-0300-00006E010000}">
      <text>
        <r>
          <rPr>
            <sz val="11"/>
            <color theme="1"/>
            <rFont val="Calibri"/>
            <family val="2"/>
            <scheme val="minor"/>
          </rPr>
          <t>Transaction Hash:
0x3a62e2c1fd7239a2c39b72f0235f2fdc5cb22a0229db56885e0592bf1f444674</t>
        </r>
      </text>
    </comment>
    <comment ref="BA108" authorId="0" shapeId="0" xr:uid="{00000000-0006-0000-0300-00006F010000}">
      <text>
        <r>
          <rPr>
            <sz val="11"/>
            <color theme="1"/>
            <rFont val="Calibri"/>
            <family val="2"/>
            <scheme val="minor"/>
          </rPr>
          <t>Transaction Hash:
0x0c7a416930cced1cb1bd6f267a900bbc50a0a67a7a5170df4fa6fa1d4eb90ac5</t>
        </r>
      </text>
    </comment>
    <comment ref="BB108" authorId="0" shapeId="0" xr:uid="{00000000-0006-0000-0300-000070010000}">
      <text>
        <r>
          <rPr>
            <sz val="11"/>
            <color theme="1"/>
            <rFont val="Calibri"/>
            <family val="2"/>
            <scheme val="minor"/>
          </rPr>
          <t>Transaction Hash:
0xf90a5749dace407be210101f7356d8a34c6784ebf4329ec3d1a8521ccf4d5dad</t>
        </r>
      </text>
    </comment>
    <comment ref="BC108" authorId="0" shapeId="0" xr:uid="{00000000-0006-0000-0300-000071010000}">
      <text>
        <r>
          <rPr>
            <sz val="11"/>
            <color theme="1"/>
            <rFont val="Calibri"/>
            <family val="2"/>
            <scheme val="minor"/>
          </rPr>
          <t>Transaction Hash:
0x982066e30a4331ce5077fc0313288c82f030f1c8c3acd9d81ae772e355b70985</t>
        </r>
      </text>
    </comment>
    <comment ref="BD108" authorId="0" shapeId="0" xr:uid="{00000000-0006-0000-0300-000072010000}">
      <text>
        <r>
          <rPr>
            <sz val="11"/>
            <color theme="1"/>
            <rFont val="Calibri"/>
            <family val="2"/>
            <scheme val="minor"/>
          </rPr>
          <t>Transaction Hash:
0xdcd90a580b618a28c050c8f510060da1eaae56329fe486b7af1a996db5005bd1</t>
        </r>
      </text>
    </comment>
    <comment ref="BE108" authorId="0" shapeId="0" xr:uid="{00000000-0006-0000-0300-000073010000}">
      <text>
        <r>
          <rPr>
            <sz val="11"/>
            <color theme="1"/>
            <rFont val="Calibri"/>
            <family val="2"/>
            <scheme val="minor"/>
          </rPr>
          <t>Transaction Hash:
0xd37627efeea9306330d543b7f08f83a68748646a6f12558d6601a2dacd44ef15</t>
        </r>
      </text>
    </comment>
    <comment ref="BF108" authorId="0" shapeId="0" xr:uid="{00000000-0006-0000-0300-000074010000}">
      <text>
        <r>
          <rPr>
            <sz val="11"/>
            <color theme="1"/>
            <rFont val="Calibri"/>
            <family val="2"/>
            <scheme val="minor"/>
          </rPr>
          <t>Transaction Hash:
0xcd867bf1280d6ea693a36657a309102ba7f5d463c6e0f2299c216b3918ff4626</t>
        </r>
      </text>
    </comment>
    <comment ref="BG108" authorId="0" shapeId="0" xr:uid="{00000000-0006-0000-0300-000075010000}">
      <text>
        <r>
          <rPr>
            <sz val="11"/>
            <color theme="1"/>
            <rFont val="Calibri"/>
            <family val="2"/>
            <scheme val="minor"/>
          </rPr>
          <t>Transaction Hash:
0x0b26497a5a0618d35fdde024ff336f26a6c910be0bac05d9976d489ee877d3a2</t>
        </r>
      </text>
    </comment>
    <comment ref="BH108" authorId="0" shapeId="0" xr:uid="{00000000-0006-0000-0300-000076010000}">
      <text>
        <r>
          <rPr>
            <sz val="11"/>
            <color theme="1"/>
            <rFont val="Calibri"/>
            <family val="2"/>
            <scheme val="minor"/>
          </rPr>
          <t>Transaction Hash:
0x1b72a37d9519c5652203c81fa36a24848e40d7d576e42020f27dc4ec898c14c2</t>
        </r>
      </text>
    </comment>
    <comment ref="BI108" authorId="0" shapeId="0" xr:uid="{00000000-0006-0000-0300-000077010000}">
      <text>
        <r>
          <rPr>
            <sz val="11"/>
            <color theme="1"/>
            <rFont val="Calibri"/>
            <family val="2"/>
            <scheme val="minor"/>
          </rPr>
          <t>Transaction Hash:
0x9e28a49aacf5bd73ffa5b9a49683806fd3d358503ba9f20478d0bafa9cc4fa3b</t>
        </r>
      </text>
    </comment>
    <comment ref="BJ108" authorId="0" shapeId="0" xr:uid="{00000000-0006-0000-0300-000078010000}">
      <text>
        <r>
          <rPr>
            <sz val="11"/>
            <color theme="1"/>
            <rFont val="Calibri"/>
            <family val="2"/>
            <scheme val="minor"/>
          </rPr>
          <t>Transaction Hash:
0xc929f3a86e545fc8c557dd202c325e363c750bc48a3efe4104fef02635508e9f</t>
        </r>
      </text>
    </comment>
    <comment ref="BK108" authorId="0" shapeId="0" xr:uid="{00000000-0006-0000-0300-000079010000}">
      <text>
        <r>
          <rPr>
            <sz val="11"/>
            <color theme="1"/>
            <rFont val="Calibri"/>
            <family val="2"/>
            <scheme val="minor"/>
          </rPr>
          <t>Transaction Hash:
0x848130f0cf17f7f9af37af3056d1ab6950847ced7a69ff36c966f167cc80ab3e</t>
        </r>
      </text>
    </comment>
    <comment ref="BL108" authorId="0" shapeId="0" xr:uid="{00000000-0006-0000-0300-00007A010000}">
      <text>
        <r>
          <rPr>
            <sz val="11"/>
            <color theme="1"/>
            <rFont val="Calibri"/>
            <family val="2"/>
            <scheme val="minor"/>
          </rPr>
          <t>Transaction Hash:
0xc9172a3ffca6b3b13d8a6e9302a3bc30a61f310effd3908f3171656af23fe206</t>
        </r>
      </text>
    </comment>
    <comment ref="BM108" authorId="0" shapeId="0" xr:uid="{00000000-0006-0000-0300-00007B010000}">
      <text>
        <r>
          <rPr>
            <sz val="11"/>
            <color theme="1"/>
            <rFont val="Calibri"/>
            <family val="2"/>
            <scheme val="minor"/>
          </rPr>
          <t>Transaction Hash:
0xe00e56786a20195ed2c2c2afc00f080156616afc95178a5a0dd8c0071dc6b4d6</t>
        </r>
      </text>
    </comment>
    <comment ref="BN108" authorId="0" shapeId="0" xr:uid="{00000000-0006-0000-0300-00007C010000}">
      <text>
        <r>
          <rPr>
            <sz val="11"/>
            <color theme="1"/>
            <rFont val="Calibri"/>
            <family val="2"/>
            <scheme val="minor"/>
          </rPr>
          <t>Transaction Hash:
0xecc5627dd4f43fe29ffc3748237a35303ba4262dc4c88ed74ced111875e1ac1a</t>
        </r>
      </text>
    </comment>
    <comment ref="BO108" authorId="0" shapeId="0" xr:uid="{00000000-0006-0000-0300-00007D010000}">
      <text>
        <r>
          <rPr>
            <sz val="11"/>
            <color theme="1"/>
            <rFont val="Calibri"/>
            <family val="2"/>
            <scheme val="minor"/>
          </rPr>
          <t>Transaction Hash:
0xf6c94541a056b08a84c943d2eea3bf97ec03a1e95ddaa5b05887ecc2a23f0f00</t>
        </r>
      </text>
    </comment>
    <comment ref="BP108" authorId="0" shapeId="0" xr:uid="{00000000-0006-0000-0300-00007E010000}">
      <text>
        <r>
          <rPr>
            <sz val="11"/>
            <color theme="1"/>
            <rFont val="Calibri"/>
            <family val="2"/>
            <scheme val="minor"/>
          </rPr>
          <t>Transaction Hash:
0x8e893322ee942600b6415f245b69314c66c702930f481f30fd2639e37b31f4a8</t>
        </r>
      </text>
    </comment>
    <comment ref="BQ108" authorId="0" shapeId="0" xr:uid="{00000000-0006-0000-0300-00007F010000}">
      <text>
        <r>
          <rPr>
            <sz val="11"/>
            <color theme="1"/>
            <rFont val="Calibri"/>
            <family val="2"/>
            <scheme val="minor"/>
          </rPr>
          <t>Transaction Hash:
0xead2a900504283c0b048755480c619c97e127f25fa5e4ad9ec5043efaf37fa2f</t>
        </r>
      </text>
    </comment>
    <comment ref="BR108" authorId="0" shapeId="0" xr:uid="{00000000-0006-0000-0300-000080010000}">
      <text>
        <r>
          <rPr>
            <sz val="11"/>
            <color theme="1"/>
            <rFont val="Calibri"/>
            <family val="2"/>
            <scheme val="minor"/>
          </rPr>
          <t>Transaction Hash:
0x86f1bdb9fa3e80353676db35b6a86e96fb3e1085a106752c3feff4b98a627b3c</t>
        </r>
      </text>
    </comment>
    <comment ref="BS108" authorId="0" shapeId="0" xr:uid="{00000000-0006-0000-0300-000081010000}">
      <text>
        <r>
          <rPr>
            <sz val="11"/>
            <color theme="1"/>
            <rFont val="Calibri"/>
            <family val="2"/>
            <scheme val="minor"/>
          </rPr>
          <t>Transaction Hash:
0xc187a7525fea6353ea159acccc3dc33607f2354bba6065e1f3247e1488436170</t>
        </r>
      </text>
    </comment>
    <comment ref="BT108" authorId="0" shapeId="0" xr:uid="{00000000-0006-0000-0300-000082010000}">
      <text>
        <r>
          <rPr>
            <sz val="11"/>
            <color theme="1"/>
            <rFont val="Calibri"/>
            <family val="2"/>
            <scheme val="minor"/>
          </rPr>
          <t>Transaction Hash:
0x2dc1c3d2d66a2da5a0a9e53c592b60b8a90e8f9fb9f3345330c63695fc253327</t>
        </r>
      </text>
    </comment>
    <comment ref="BU108" authorId="0" shapeId="0" xr:uid="{00000000-0006-0000-0300-000083010000}">
      <text>
        <r>
          <rPr>
            <sz val="11"/>
            <color theme="1"/>
            <rFont val="Calibri"/>
            <family val="2"/>
            <scheme val="minor"/>
          </rPr>
          <t>Transaction Hash:
0xfdf659ec4d7f65b8119649d1b05965d10afc48314edd6f39a235aab8903e0ae7</t>
        </r>
      </text>
    </comment>
    <comment ref="BV108" authorId="0" shapeId="0" xr:uid="{00000000-0006-0000-0300-000084010000}">
      <text>
        <r>
          <rPr>
            <sz val="11"/>
            <color theme="1"/>
            <rFont val="Calibri"/>
            <family val="2"/>
            <scheme val="minor"/>
          </rPr>
          <t>Transaction Hash:
0x4df114aab9b9cdc99f9295131341fe1024c871fb249789feb81b2a15345d3321</t>
        </r>
      </text>
    </comment>
    <comment ref="BW108" authorId="0" shapeId="0" xr:uid="{00000000-0006-0000-0300-000085010000}">
      <text>
        <r>
          <rPr>
            <sz val="11"/>
            <color theme="1"/>
            <rFont val="Calibri"/>
            <family val="2"/>
            <scheme val="minor"/>
          </rPr>
          <t>Transaction Hash:
0x8be97806dd6cca56dab7c7f25d189a1c48f488753bda313bc7472e0db905dd44</t>
        </r>
      </text>
    </comment>
    <comment ref="BX108" authorId="0" shapeId="0" xr:uid="{00000000-0006-0000-0300-000086010000}">
      <text>
        <r>
          <rPr>
            <sz val="11"/>
            <color theme="1"/>
            <rFont val="Calibri"/>
            <family val="2"/>
            <scheme val="minor"/>
          </rPr>
          <t>Transaction Hash:
0xb578cc8d63ab3fc95acbf2cf23f3992dc300f07c056a1ffc7b6113e8c740216e</t>
        </r>
      </text>
    </comment>
    <comment ref="BY108" authorId="0" shapeId="0" xr:uid="{00000000-0006-0000-0300-000087010000}">
      <text>
        <r>
          <rPr>
            <sz val="11"/>
            <color theme="1"/>
            <rFont val="Calibri"/>
            <family val="2"/>
            <scheme val="minor"/>
          </rPr>
          <t>Transaction Hash:
0xa75698e61b1b83dd9ae5e1257bed94d4f198d39d89a74d325d53b1283380b58b</t>
        </r>
      </text>
    </comment>
    <comment ref="BZ108" authorId="0" shapeId="0" xr:uid="{00000000-0006-0000-0300-000088010000}">
      <text>
        <r>
          <rPr>
            <sz val="11"/>
            <color theme="1"/>
            <rFont val="Calibri"/>
            <family val="2"/>
            <scheme val="minor"/>
          </rPr>
          <t>Transaction Hash:
0x6084f1fce8cad4ad0df23a8e4bd74b90ef9cce2f444e59eadf93b2e824253503</t>
        </r>
      </text>
    </comment>
    <comment ref="CA108" authorId="0" shapeId="0" xr:uid="{00000000-0006-0000-0300-000089010000}">
      <text>
        <r>
          <rPr>
            <sz val="11"/>
            <color theme="1"/>
            <rFont val="Calibri"/>
            <family val="2"/>
            <scheme val="minor"/>
          </rPr>
          <t>Transaction Hash:
0x1953517dd79c8804d6e297cb3d79d8889452b3ba488f60876f8be26e0b91cdd7</t>
        </r>
      </text>
    </comment>
    <comment ref="CB108" authorId="0" shapeId="0" xr:uid="{00000000-0006-0000-0300-00008A010000}">
      <text>
        <r>
          <rPr>
            <sz val="11"/>
            <color theme="1"/>
            <rFont val="Calibri"/>
            <family val="2"/>
            <scheme val="minor"/>
          </rPr>
          <t>Transaction Hash:
0xb6249ed401a10f90327346a62bb095e2898a53329fcf99fb0d7ceca31ffa9ed8</t>
        </r>
      </text>
    </comment>
    <comment ref="CC108" authorId="0" shapeId="0" xr:uid="{00000000-0006-0000-0300-00008B010000}">
      <text>
        <r>
          <rPr>
            <sz val="11"/>
            <color theme="1"/>
            <rFont val="Calibri"/>
            <family val="2"/>
            <scheme val="minor"/>
          </rPr>
          <t>Transaction Hash:
0xcf8888e3299cba0af438547138fa2824d9f9da9b068250e47a48da5b29e08e8d</t>
        </r>
      </text>
    </comment>
    <comment ref="CD108" authorId="0" shapeId="0" xr:uid="{00000000-0006-0000-0300-00008C010000}">
      <text>
        <r>
          <rPr>
            <sz val="11"/>
            <color theme="1"/>
            <rFont val="Calibri"/>
            <family val="2"/>
            <scheme val="minor"/>
          </rPr>
          <t>Transaction Hash:
0x1ed654e1d0695732eaa8c7e98535a7917e6fbd6eaa81f964f3f6203b53a6253c</t>
        </r>
      </text>
    </comment>
    <comment ref="CE108" authorId="0" shapeId="0" xr:uid="{00000000-0006-0000-0300-00008D010000}">
      <text>
        <r>
          <rPr>
            <sz val="11"/>
            <color theme="1"/>
            <rFont val="Calibri"/>
            <family val="2"/>
            <scheme val="minor"/>
          </rPr>
          <t>Transaction Hash:
0x3ae39bf51083d62e8277d58223678b89d2c60b2d652e859a97c2bf8bd14423bb</t>
        </r>
      </text>
    </comment>
    <comment ref="CF108" authorId="0" shapeId="0" xr:uid="{00000000-0006-0000-0300-00008E010000}">
      <text>
        <r>
          <rPr>
            <sz val="11"/>
            <color theme="1"/>
            <rFont val="Calibri"/>
            <family val="2"/>
            <scheme val="minor"/>
          </rPr>
          <t>Transaction Hash:
0x0a415d53416e40c1c6c46bafbb070a431884750a8d7d97428e4fef06c165d495</t>
        </r>
      </text>
    </comment>
    <comment ref="CG108" authorId="0" shapeId="0" xr:uid="{00000000-0006-0000-0300-00008F010000}">
      <text>
        <r>
          <rPr>
            <sz val="11"/>
            <color theme="1"/>
            <rFont val="Calibri"/>
            <family val="2"/>
            <scheme val="minor"/>
          </rPr>
          <t>Transaction Hash:
0x69edb7a63a489144a0ca5c1a8f64c6ab1ff0902e6a345d19b57341370f878e76</t>
        </r>
      </text>
    </comment>
    <comment ref="CH108" authorId="0" shapeId="0" xr:uid="{00000000-0006-0000-0300-000090010000}">
      <text>
        <r>
          <rPr>
            <sz val="11"/>
            <color theme="1"/>
            <rFont val="Calibri"/>
            <family val="2"/>
            <scheme val="minor"/>
          </rPr>
          <t>Transaction Hash:
0x8c0d87a78dacf972283a1f1919779b3473b10c80dc6e8c4828b6ce135817d2e1</t>
        </r>
      </text>
    </comment>
    <comment ref="CI108" authorId="0" shapeId="0" xr:uid="{00000000-0006-0000-0300-000091010000}">
      <text>
        <r>
          <rPr>
            <sz val="11"/>
            <color theme="1"/>
            <rFont val="Calibri"/>
            <family val="2"/>
            <scheme val="minor"/>
          </rPr>
          <t>Transaction Hash:
0x2afeff911d7ba9250aa7eb82502b1faa19ab3cc16168a88ac92669876142d0b5</t>
        </r>
      </text>
    </comment>
    <comment ref="CJ108" authorId="0" shapeId="0" xr:uid="{00000000-0006-0000-0300-000092010000}">
      <text>
        <r>
          <rPr>
            <sz val="11"/>
            <color theme="1"/>
            <rFont val="Calibri"/>
            <family val="2"/>
            <scheme val="minor"/>
          </rPr>
          <t>Transaction Hash:
0x2146d685e2e7f7291766a43262bfe337b928b043e763db8944b2513e5e6bc9c1</t>
        </r>
      </text>
    </comment>
    <comment ref="CK108" authorId="0" shapeId="0" xr:uid="{00000000-0006-0000-0300-000093010000}">
      <text>
        <r>
          <rPr>
            <sz val="11"/>
            <color theme="1"/>
            <rFont val="Calibri"/>
            <family val="2"/>
            <scheme val="minor"/>
          </rPr>
          <t>Transaction Hash:
0x4c2d30ab620309d876dca9054e89c2a7eea2562d314a7bafe63284c3e36457be</t>
        </r>
      </text>
    </comment>
    <comment ref="CL108" authorId="0" shapeId="0" xr:uid="{00000000-0006-0000-0300-000094010000}">
      <text>
        <r>
          <rPr>
            <sz val="11"/>
            <color theme="1"/>
            <rFont val="Calibri"/>
            <family val="2"/>
            <scheme val="minor"/>
          </rPr>
          <t>Transaction Hash:
0xc724154ba80aebce2ce74a602a5971b8578b2469a1df8618cee0a2e06f377ca6</t>
        </r>
      </text>
    </comment>
    <comment ref="CM108" authorId="0" shapeId="0" xr:uid="{00000000-0006-0000-0300-000095010000}">
      <text>
        <r>
          <rPr>
            <sz val="11"/>
            <color theme="1"/>
            <rFont val="Calibri"/>
            <family val="2"/>
            <scheme val="minor"/>
          </rPr>
          <t>Transaction Hash:
0xd199344a06c71a8fe5ee6538394fc319a53333ebc4a88d346d1a9c11fe08c962</t>
        </r>
      </text>
    </comment>
    <comment ref="CN108" authorId="0" shapeId="0" xr:uid="{00000000-0006-0000-0300-000096010000}">
      <text>
        <r>
          <rPr>
            <sz val="11"/>
            <color theme="1"/>
            <rFont val="Calibri"/>
            <family val="2"/>
            <scheme val="minor"/>
          </rPr>
          <t>Transaction Hash:
0x23627958ca621cc5649214a4f4160054b553fd60200b1fecdf823ec097b3daa4</t>
        </r>
      </text>
    </comment>
    <comment ref="CO108" authorId="0" shapeId="0" xr:uid="{00000000-0006-0000-0300-000097010000}">
      <text>
        <r>
          <rPr>
            <sz val="11"/>
            <color theme="1"/>
            <rFont val="Calibri"/>
            <family val="2"/>
            <scheme val="minor"/>
          </rPr>
          <t>Transaction Hash:
0x443dfee3193a7d51e70e40a32ca8711c8fdfd2e70b573892d9629a9eb692c0d5</t>
        </r>
      </text>
    </comment>
    <comment ref="CP108" authorId="0" shapeId="0" xr:uid="{00000000-0006-0000-0300-000098010000}">
      <text>
        <r>
          <rPr>
            <sz val="11"/>
            <color theme="1"/>
            <rFont val="Calibri"/>
            <family val="2"/>
            <scheme val="minor"/>
          </rPr>
          <t>Transaction Hash:
0x3fe1404b5a4d27601527bca97945de94557611f19922ad1de3b9a08d1efa4e68</t>
        </r>
      </text>
    </comment>
    <comment ref="CQ108" authorId="0" shapeId="0" xr:uid="{00000000-0006-0000-0300-000099010000}">
      <text>
        <r>
          <rPr>
            <sz val="11"/>
            <color theme="1"/>
            <rFont val="Calibri"/>
            <family val="2"/>
            <scheme val="minor"/>
          </rPr>
          <t>Transaction Hash:
0x2672522d5702bd2ccc761d3343c16e711050bb880c56ea120e7a02382a1c298d</t>
        </r>
      </text>
    </comment>
    <comment ref="CR108" authorId="0" shapeId="0" xr:uid="{00000000-0006-0000-0300-00009A010000}">
      <text>
        <r>
          <rPr>
            <sz val="11"/>
            <color theme="1"/>
            <rFont val="Calibri"/>
            <family val="2"/>
            <scheme val="minor"/>
          </rPr>
          <t>Transaction Hash:
0xfc2028b0cab22a8b4648bd844283ea8642f3a61d8121a4b0a871f46680356547</t>
        </r>
      </text>
    </comment>
    <comment ref="CS108" authorId="0" shapeId="0" xr:uid="{00000000-0006-0000-0300-00009B010000}">
      <text>
        <r>
          <rPr>
            <sz val="11"/>
            <color theme="1"/>
            <rFont val="Calibri"/>
            <family val="2"/>
            <scheme val="minor"/>
          </rPr>
          <t>Transaction Hash:
0x34ada481152918945732e59d013dedd3097b9488a33f26b8ff5cfaa01cffea40</t>
        </r>
      </text>
    </comment>
    <comment ref="CT108" authorId="0" shapeId="0" xr:uid="{00000000-0006-0000-0300-00009C010000}">
      <text>
        <r>
          <rPr>
            <sz val="11"/>
            <color theme="1"/>
            <rFont val="Calibri"/>
            <family val="2"/>
            <scheme val="minor"/>
          </rPr>
          <t>Transaction Hash:
0x35ff785baea0acf3ba48127fef82eccb7a60b8f0e4a01e25182d57e8640b2782</t>
        </r>
      </text>
    </comment>
    <comment ref="CU108" authorId="0" shapeId="0" xr:uid="{00000000-0006-0000-0300-00009D010000}">
      <text>
        <r>
          <rPr>
            <sz val="11"/>
            <color theme="1"/>
            <rFont val="Calibri"/>
            <family val="2"/>
            <scheme val="minor"/>
          </rPr>
          <t>Transaction Hash:
0xe111c29ebd28f26df86aec37474ba8c43a28c391b385f439f2b037646426a1ca</t>
        </r>
      </text>
    </comment>
    <comment ref="CV108" authorId="0" shapeId="0" xr:uid="{00000000-0006-0000-0300-00009E010000}">
      <text>
        <r>
          <rPr>
            <sz val="11"/>
            <color theme="1"/>
            <rFont val="Calibri"/>
            <family val="2"/>
            <scheme val="minor"/>
          </rPr>
          <t>Transaction Hash:
0x2b6c1aa58671a9f520be7489fc09e818ae37f136486935fe7a4ce73617d81d73</t>
        </r>
      </text>
    </comment>
    <comment ref="CW108" authorId="0" shapeId="0" xr:uid="{00000000-0006-0000-0300-00009F010000}">
      <text>
        <r>
          <rPr>
            <sz val="11"/>
            <color theme="1"/>
            <rFont val="Calibri"/>
            <family val="2"/>
            <scheme val="minor"/>
          </rPr>
          <t>Transaction Hash:
0x6cb0fc9ea877925a5db1897188b3918d61a6e73189d15fc0f5d3d95d928146f1</t>
        </r>
      </text>
    </comment>
    <comment ref="CX108" authorId="0" shapeId="0" xr:uid="{00000000-0006-0000-0300-0000A0010000}">
      <text>
        <r>
          <rPr>
            <sz val="11"/>
            <color theme="1"/>
            <rFont val="Calibri"/>
            <family val="2"/>
            <scheme val="minor"/>
          </rPr>
          <t>Transaction Hash:
0x5667934f6c361ebe5da217641f20ac2fbcb40e16fd7fd243d76602c0a1574e81</t>
        </r>
      </text>
    </comment>
    <comment ref="CY108" authorId="0" shapeId="0" xr:uid="{00000000-0006-0000-0300-0000A1010000}">
      <text>
        <r>
          <rPr>
            <sz val="11"/>
            <color theme="1"/>
            <rFont val="Calibri"/>
            <family val="2"/>
            <scheme val="minor"/>
          </rPr>
          <t>Transaction Hash:
0x3125324b9d6eb42c57c52d3d6b13f1abac69d5c3b405ceda5580f911a9077a77</t>
        </r>
      </text>
    </comment>
    <comment ref="CZ108" authorId="0" shapeId="0" xr:uid="{00000000-0006-0000-0300-0000A2010000}">
      <text>
        <r>
          <rPr>
            <sz val="11"/>
            <color theme="1"/>
            <rFont val="Calibri"/>
            <family val="2"/>
            <scheme val="minor"/>
          </rPr>
          <t>Transaction Hash:
0x51413d39e6146325ff7236316a6e3da0bcbeffe42f3c08c79a89160c5e44e3c4</t>
        </r>
      </text>
    </comment>
    <comment ref="DA108" authorId="0" shapeId="0" xr:uid="{00000000-0006-0000-0300-0000A3010000}">
      <text>
        <r>
          <rPr>
            <sz val="11"/>
            <color theme="1"/>
            <rFont val="Calibri"/>
            <family val="2"/>
            <scheme val="minor"/>
          </rPr>
          <t>Transaction Hash:
0xb3ce78b0c4d551c00de2e8677067b0b170629440a9e51cc2641b9f1214b9c9a7</t>
        </r>
      </text>
    </comment>
    <comment ref="DB108" authorId="0" shapeId="0" xr:uid="{00000000-0006-0000-0300-0000A4010000}">
      <text>
        <r>
          <rPr>
            <sz val="11"/>
            <color theme="1"/>
            <rFont val="Calibri"/>
            <family val="2"/>
            <scheme val="minor"/>
          </rPr>
          <t>Transaction Hash:
0x2228caa7f6925d180c4c71794c954864c0968a2678a8aef7371d4ea00866af1f</t>
        </r>
      </text>
    </comment>
    <comment ref="DC108" authorId="0" shapeId="0" xr:uid="{00000000-0006-0000-0300-0000A5010000}">
      <text>
        <r>
          <rPr>
            <sz val="11"/>
            <color theme="1"/>
            <rFont val="Calibri"/>
            <family val="2"/>
            <scheme val="minor"/>
          </rPr>
          <t>Transaction Hash:
0x712decdfd6dcab05de6e56835129399346e0820e1bbb3ab2d6325938b8c49a94</t>
        </r>
      </text>
    </comment>
    <comment ref="DD108" authorId="0" shapeId="0" xr:uid="{00000000-0006-0000-0300-0000A6010000}">
      <text>
        <r>
          <rPr>
            <sz val="11"/>
            <color theme="1"/>
            <rFont val="Calibri"/>
            <family val="2"/>
            <scheme val="minor"/>
          </rPr>
          <t>Transaction Hash:
0x238772c22eba534d2dd8eed2ecbdb929b6f68344ab7c759ff49eecb32a7abc4d</t>
        </r>
      </text>
    </comment>
    <comment ref="DE108" authorId="0" shapeId="0" xr:uid="{00000000-0006-0000-0300-0000A7010000}">
      <text>
        <r>
          <rPr>
            <sz val="11"/>
            <color theme="1"/>
            <rFont val="Calibri"/>
            <family val="2"/>
            <scheme val="minor"/>
          </rPr>
          <t>Transaction Hash:
0x1501741fd21b6878abf9412760372346dcebc47b6c41523ea6b20cc60f3e741f</t>
        </r>
      </text>
    </comment>
    <comment ref="DF108" authorId="0" shapeId="0" xr:uid="{00000000-0006-0000-0300-0000A8010000}">
      <text>
        <r>
          <rPr>
            <sz val="11"/>
            <color theme="1"/>
            <rFont val="Calibri"/>
            <family val="2"/>
            <scheme val="minor"/>
          </rPr>
          <t>Transaction Hash:
0x8ef7daa2cda10f5b51b414a451ed6c913ac6498b9fe6b2264565f9b88a7d78f5</t>
        </r>
      </text>
    </comment>
    <comment ref="DG108" authorId="0" shapeId="0" xr:uid="{00000000-0006-0000-0300-0000A9010000}">
      <text>
        <r>
          <rPr>
            <sz val="11"/>
            <color theme="1"/>
            <rFont val="Calibri"/>
            <family val="2"/>
            <scheme val="minor"/>
          </rPr>
          <t>Transaction Hash:
0x86b26b10c3b1c9b4f47af3e8247d555a95e20ac58e1fe897ab8cd46117f089b4</t>
        </r>
      </text>
    </comment>
    <comment ref="DH108" authorId="0" shapeId="0" xr:uid="{00000000-0006-0000-0300-0000AA010000}">
      <text>
        <r>
          <rPr>
            <sz val="11"/>
            <color theme="1"/>
            <rFont val="Calibri"/>
            <family val="2"/>
            <scheme val="minor"/>
          </rPr>
          <t>Transaction Hash:
0x51edcd24ed045a47b502189128729faa63b455637d56341855cf3bf5083b0225</t>
        </r>
      </text>
    </comment>
    <comment ref="DI108" authorId="0" shapeId="0" xr:uid="{00000000-0006-0000-0300-0000AB010000}">
      <text>
        <r>
          <rPr>
            <sz val="11"/>
            <color theme="1"/>
            <rFont val="Calibri"/>
            <family val="2"/>
            <scheme val="minor"/>
          </rPr>
          <t>Transaction Hash:
0xfd16c3915d7aa2815ebdbdfc36a3efd06a049dcd399655535b589d32b0ce9dbe</t>
        </r>
      </text>
    </comment>
    <comment ref="DJ108" authorId="0" shapeId="0" xr:uid="{00000000-0006-0000-0300-0000AC010000}">
      <text>
        <r>
          <rPr>
            <sz val="11"/>
            <color theme="1"/>
            <rFont val="Calibri"/>
            <family val="2"/>
            <scheme val="minor"/>
          </rPr>
          <t>Transaction Hash:
0xd245e699b044ee80d57614b0e99159b65b57c8254398924b011ff646c3ef66fa</t>
        </r>
      </text>
    </comment>
    <comment ref="DK108" authorId="0" shapeId="0" xr:uid="{00000000-0006-0000-0300-0000AD010000}">
      <text>
        <r>
          <rPr>
            <sz val="11"/>
            <color theme="1"/>
            <rFont val="Calibri"/>
            <family val="2"/>
            <scheme val="minor"/>
          </rPr>
          <t>Transaction Hash:
0x377f7504177e2cb1e8bef7ba1712ec0ae950cfce5aef39c3292d6d182abc027e</t>
        </r>
      </text>
    </comment>
    <comment ref="DL108" authorId="0" shapeId="0" xr:uid="{00000000-0006-0000-0300-0000AE010000}">
      <text>
        <r>
          <rPr>
            <sz val="11"/>
            <color theme="1"/>
            <rFont val="Calibri"/>
            <family val="2"/>
            <scheme val="minor"/>
          </rPr>
          <t>Transaction Hash:
0x7b244bfa3af156dfab310666dc633c2a34f4cf0be1189079948061f1641b6ca3</t>
        </r>
      </text>
    </comment>
    <comment ref="DM108" authorId="0" shapeId="0" xr:uid="{00000000-0006-0000-0300-0000AF010000}">
      <text>
        <r>
          <rPr>
            <sz val="11"/>
            <color theme="1"/>
            <rFont val="Calibri"/>
            <family val="2"/>
            <scheme val="minor"/>
          </rPr>
          <t>Transaction Hash:
0x41c1af99c2c025be49460f6413105db3d642b407419fb96f2fd9c646ecaaf55e</t>
        </r>
      </text>
    </comment>
    <comment ref="DN108" authorId="0" shapeId="0" xr:uid="{00000000-0006-0000-0300-0000B0010000}">
      <text>
        <r>
          <rPr>
            <sz val="11"/>
            <color theme="1"/>
            <rFont val="Calibri"/>
            <family val="2"/>
            <scheme val="minor"/>
          </rPr>
          <t>Transaction Hash:
0x6f33d0112b2b5731c763015c632bec2cd3d1dca46e5a49c819f2e3edb477b67d</t>
        </r>
      </text>
    </comment>
    <comment ref="DO108" authorId="0" shapeId="0" xr:uid="{00000000-0006-0000-0300-0000B1010000}">
      <text>
        <r>
          <rPr>
            <sz val="11"/>
            <color theme="1"/>
            <rFont val="Calibri"/>
            <family val="2"/>
            <scheme val="minor"/>
          </rPr>
          <t>Transaction Hash:
0x6452007252cec012f9c324db728bbac21fc3a9bd71e0988036f83e170cb07003</t>
        </r>
      </text>
    </comment>
    <comment ref="DP108" authorId="0" shapeId="0" xr:uid="{00000000-0006-0000-0300-0000B2010000}">
      <text>
        <r>
          <rPr>
            <sz val="11"/>
            <color theme="1"/>
            <rFont val="Calibri"/>
            <family val="2"/>
            <scheme val="minor"/>
          </rPr>
          <t>Transaction Hash:
0xc5f5488f66db39d4b6f361a0f8d476eba3daccb98b226265dae43e8f7b374b4f</t>
        </r>
      </text>
    </comment>
    <comment ref="DQ108" authorId="0" shapeId="0" xr:uid="{00000000-0006-0000-0300-0000B3010000}">
      <text>
        <r>
          <rPr>
            <sz val="11"/>
            <color theme="1"/>
            <rFont val="Calibri"/>
            <family val="2"/>
            <scheme val="minor"/>
          </rPr>
          <t>Transaction Hash:
0x8034e63c8d0b97df651903ff78b1076bd722e114b705df0b80e0484e5ab0dae2</t>
        </r>
      </text>
    </comment>
    <comment ref="DR108" authorId="0" shapeId="0" xr:uid="{00000000-0006-0000-0300-0000B4010000}">
      <text>
        <r>
          <rPr>
            <sz val="11"/>
            <color theme="1"/>
            <rFont val="Calibri"/>
            <family val="2"/>
            <scheme val="minor"/>
          </rPr>
          <t>Transaction Hash:
0x09c7118196db94fe517ac275d75f5445bbd497078012112330e2006acbf641b6</t>
        </r>
      </text>
    </comment>
    <comment ref="DS108" authorId="0" shapeId="0" xr:uid="{00000000-0006-0000-0300-0000B5010000}">
      <text>
        <r>
          <rPr>
            <sz val="11"/>
            <color theme="1"/>
            <rFont val="Calibri"/>
            <family val="2"/>
            <scheme val="minor"/>
          </rPr>
          <t>Transaction Hash:
0x217c307a21997556b08a57561acda250d76865b13451154f756e20e71c232988</t>
        </r>
      </text>
    </comment>
    <comment ref="DT108" authorId="0" shapeId="0" xr:uid="{00000000-0006-0000-0300-0000B6010000}">
      <text>
        <r>
          <rPr>
            <sz val="11"/>
            <color theme="1"/>
            <rFont val="Calibri"/>
            <family val="2"/>
            <scheme val="minor"/>
          </rPr>
          <t>Transaction Hash:
0xb35d2ad3595fe2c9fb297c2b26e1d9427bf6db7dabf0345a95dc5a2f54edf20d</t>
        </r>
      </text>
    </comment>
    <comment ref="DU108" authorId="0" shapeId="0" xr:uid="{00000000-0006-0000-0300-0000B7010000}">
      <text>
        <r>
          <rPr>
            <sz val="11"/>
            <color theme="1"/>
            <rFont val="Calibri"/>
            <family val="2"/>
            <scheme val="minor"/>
          </rPr>
          <t>Transaction Hash:
0xe2adf7020a36034538c85b9dfd8b2407109c3afeea2c8ee4b53380e343920be9</t>
        </r>
      </text>
    </comment>
    <comment ref="DV108" authorId="0" shapeId="0" xr:uid="{00000000-0006-0000-0300-0000B8010000}">
      <text>
        <r>
          <rPr>
            <sz val="11"/>
            <color theme="1"/>
            <rFont val="Calibri"/>
            <family val="2"/>
            <scheme val="minor"/>
          </rPr>
          <t>Transaction Hash:
0xe9869b1e5ac317de3b99f6c030c4eac679652aa252121ece4b503dfb62336c0f</t>
        </r>
      </text>
    </comment>
    <comment ref="DW108" authorId="0" shapeId="0" xr:uid="{00000000-0006-0000-0300-0000B9010000}">
      <text>
        <r>
          <rPr>
            <sz val="11"/>
            <color theme="1"/>
            <rFont val="Calibri"/>
            <family val="2"/>
            <scheme val="minor"/>
          </rPr>
          <t>Transaction Hash:
0x1ce33d9b41cbf8b292d194a5988f6c095ba20cf24680ae10663060405b66b35e</t>
        </r>
      </text>
    </comment>
    <comment ref="DX108" authorId="0" shapeId="0" xr:uid="{00000000-0006-0000-0300-0000BA010000}">
      <text>
        <r>
          <rPr>
            <sz val="11"/>
            <color theme="1"/>
            <rFont val="Calibri"/>
            <family val="2"/>
            <scheme val="minor"/>
          </rPr>
          <t>Transaction Hash:
0xe5a2db6d94b5b6e08aa05bcf54f89b9f9a995fecb9f5ecfd0e5be62c8fd7b31a</t>
        </r>
      </text>
    </comment>
    <comment ref="DY108" authorId="0" shapeId="0" xr:uid="{00000000-0006-0000-0300-0000BB010000}">
      <text>
        <r>
          <rPr>
            <sz val="11"/>
            <color theme="1"/>
            <rFont val="Calibri"/>
            <family val="2"/>
            <scheme val="minor"/>
          </rPr>
          <t>Transaction Hash:
0x49b2b93594f7e20a18164176c4724d0b44250d7f80f1328c247bd7bbae1a0355</t>
        </r>
      </text>
    </comment>
    <comment ref="DZ108" authorId="0" shapeId="0" xr:uid="{00000000-0006-0000-0300-0000BC010000}">
      <text>
        <r>
          <rPr>
            <sz val="11"/>
            <color theme="1"/>
            <rFont val="Calibri"/>
            <family val="2"/>
            <scheme val="minor"/>
          </rPr>
          <t>Transaction Hash:
0x4f480e6a19b492bd305b30617cd00806b7457608b06e8fb7c19d4c42613c7214</t>
        </r>
      </text>
    </comment>
    <comment ref="EA108" authorId="0" shapeId="0" xr:uid="{00000000-0006-0000-0300-0000BD010000}">
      <text>
        <r>
          <rPr>
            <sz val="11"/>
            <color theme="1"/>
            <rFont val="Calibri"/>
            <family val="2"/>
            <scheme val="minor"/>
          </rPr>
          <t>Transaction Hash:
0xca47dc8be57c1c4dd788a81a8b48c3683b0ae02e4820ac60ea8d29e989413dca</t>
        </r>
      </text>
    </comment>
    <comment ref="EB108" authorId="0" shapeId="0" xr:uid="{00000000-0006-0000-0300-0000BE010000}">
      <text>
        <r>
          <rPr>
            <sz val="11"/>
            <color theme="1"/>
            <rFont val="Calibri"/>
            <family val="2"/>
            <scheme val="minor"/>
          </rPr>
          <t>Transaction Hash:
0x7b7861965c2a3a588fa7a9e88a7d54e4eed185b47730de3499aae50455875db6</t>
        </r>
      </text>
    </comment>
    <comment ref="EC108" authorId="0" shapeId="0" xr:uid="{00000000-0006-0000-0300-0000BF010000}">
      <text>
        <r>
          <rPr>
            <sz val="11"/>
            <color theme="1"/>
            <rFont val="Calibri"/>
            <family val="2"/>
            <scheme val="minor"/>
          </rPr>
          <t>Transaction Hash:
0xabb8f791635c4754d21cc56ecdc9bfd7517788292063bef0d4ba656d4330ecbf</t>
        </r>
      </text>
    </comment>
    <comment ref="ED108" authorId="0" shapeId="0" xr:uid="{00000000-0006-0000-0300-0000C0010000}">
      <text>
        <r>
          <rPr>
            <sz val="11"/>
            <color theme="1"/>
            <rFont val="Calibri"/>
            <family val="2"/>
            <scheme val="minor"/>
          </rPr>
          <t>Transaction Hash:
0xc7ec80f9232d40fe31a7ad60dfcdfff6bf81a0391b15c1394008533d7cd8e387</t>
        </r>
      </text>
    </comment>
    <comment ref="EE108" authorId="0" shapeId="0" xr:uid="{00000000-0006-0000-0300-0000C1010000}">
      <text>
        <r>
          <rPr>
            <sz val="11"/>
            <color theme="1"/>
            <rFont val="Calibri"/>
            <family val="2"/>
            <scheme val="minor"/>
          </rPr>
          <t>Transaction Hash:
0xfe9bc06b6fd383e32757ea54b6d1c801cd421f4749028204d965ff240d1873c8</t>
        </r>
      </text>
    </comment>
    <comment ref="AY109" authorId="0" shapeId="0" xr:uid="{00000000-0006-0000-0300-0000C2010000}">
      <text>
        <r>
          <rPr>
            <sz val="11"/>
            <color theme="1"/>
            <rFont val="Calibri"/>
            <family val="2"/>
            <scheme val="minor"/>
          </rPr>
          <t>Transaction Hash:
0x437c28de0b84fb63f02c29936b4c1d053b1348acbf8a33dc06434e44121d763e</t>
        </r>
      </text>
    </comment>
    <comment ref="AY110" authorId="0" shapeId="0" xr:uid="{00000000-0006-0000-0300-0000C3010000}">
      <text>
        <r>
          <rPr>
            <sz val="11"/>
            <color theme="1"/>
            <rFont val="Calibri"/>
            <family val="2"/>
            <scheme val="minor"/>
          </rPr>
          <t>Transaction Hash:
0x6aa7ee6967df042908066ef1dcad5cdaa45b0c6acf59deb4d3923a24857d24b0</t>
        </r>
      </text>
    </comment>
    <comment ref="AY111" authorId="0" shapeId="0" xr:uid="{00000000-0006-0000-0300-0000C4010000}">
      <text>
        <r>
          <rPr>
            <sz val="11"/>
            <color theme="1"/>
            <rFont val="Calibri"/>
            <family val="2"/>
            <scheme val="minor"/>
          </rPr>
          <t>Transaction Hash:
0xba824c1f81941cd5428cd57a43db2a42e0b35e66efc045b10832ee89e99da1b0</t>
        </r>
      </text>
    </comment>
    <comment ref="AY112" authorId="0" shapeId="0" xr:uid="{00000000-0006-0000-0300-0000C5010000}">
      <text>
        <r>
          <rPr>
            <sz val="11"/>
            <color theme="1"/>
            <rFont val="Calibri"/>
            <family val="2"/>
            <scheme val="minor"/>
          </rPr>
          <t>Transaction Hash:
0x479579e48e8ad99ce8d990fe9baf2a9cbd5c3b3212ae46be0dbe9a82d5bbcb8a</t>
        </r>
      </text>
    </comment>
    <comment ref="AY113" authorId="0" shapeId="0" xr:uid="{00000000-0006-0000-0300-0000C6010000}">
      <text>
        <r>
          <rPr>
            <sz val="11"/>
            <color theme="1"/>
            <rFont val="Calibri"/>
            <family val="2"/>
            <scheme val="minor"/>
          </rPr>
          <t>Transaction Hash:
0xc883e0092ec968671d586f7b1da60207f5569b55924420b9118c70574f8a3be9</t>
        </r>
      </text>
    </comment>
    <comment ref="AY114" authorId="0" shapeId="0" xr:uid="{00000000-0006-0000-0300-0000C7010000}">
      <text>
        <r>
          <rPr>
            <sz val="11"/>
            <color theme="1"/>
            <rFont val="Calibri"/>
            <family val="2"/>
            <scheme val="minor"/>
          </rPr>
          <t>Transaction Hash:
0x274a7800def0226bc372d45c76ee5a5af2dc0578c89d93d8e233d7f8d1e0093d</t>
        </r>
      </text>
    </comment>
    <comment ref="AY115" authorId="0" shapeId="0" xr:uid="{00000000-0006-0000-0300-0000C8010000}">
      <text>
        <r>
          <rPr>
            <sz val="11"/>
            <color theme="1"/>
            <rFont val="Calibri"/>
            <family val="2"/>
            <scheme val="minor"/>
          </rPr>
          <t>Transaction Hash:
0x837e62073e68488508a0b48af58f74daba4c33cdfff812363fc42070275bcc52</t>
        </r>
      </text>
    </comment>
    <comment ref="AZ115" authorId="0" shapeId="0" xr:uid="{00000000-0006-0000-0300-0000C9010000}">
      <text>
        <r>
          <rPr>
            <sz val="11"/>
            <color theme="1"/>
            <rFont val="Calibri"/>
            <family val="2"/>
            <scheme val="minor"/>
          </rPr>
          <t>Transaction Hash:
0xf2c0aa7d1487e01f98fe5d682c6b27a3d19c29b027ad51830313c1f8b8b787bf</t>
        </r>
      </text>
    </comment>
    <comment ref="AY116" authorId="0" shapeId="0" xr:uid="{00000000-0006-0000-0300-0000CA010000}">
      <text>
        <r>
          <rPr>
            <sz val="11"/>
            <color theme="1"/>
            <rFont val="Calibri"/>
            <family val="2"/>
            <scheme val="minor"/>
          </rPr>
          <t>Transaction Hash:
0x19170cc9f40877942542eae82d0dcc5492c2956bfa08d24b6ca63525facf6999</t>
        </r>
      </text>
    </comment>
    <comment ref="AY117" authorId="0" shapeId="0" xr:uid="{00000000-0006-0000-0300-0000CB010000}">
      <text>
        <r>
          <rPr>
            <sz val="11"/>
            <color theme="1"/>
            <rFont val="Calibri"/>
            <family val="2"/>
            <scheme val="minor"/>
          </rPr>
          <t>Transaction Hash:
0x481f1c1135ccff85525dd36252c8c4722c303c8a3dab059762e1ce67b7c4935b</t>
        </r>
      </text>
    </comment>
    <comment ref="AY118" authorId="0" shapeId="0" xr:uid="{00000000-0006-0000-0300-0000CC010000}">
      <text>
        <r>
          <rPr>
            <sz val="11"/>
            <color theme="1"/>
            <rFont val="Calibri"/>
            <family val="2"/>
            <scheme val="minor"/>
          </rPr>
          <t>Transaction Hash:
0xc82c4a7d4e097b2cf3785556737827acf73d74b21fff42d9f740d7355f5a5f45</t>
        </r>
      </text>
    </comment>
    <comment ref="AY119" authorId="0" shapeId="0" xr:uid="{00000000-0006-0000-0300-0000CD010000}">
      <text>
        <r>
          <rPr>
            <sz val="11"/>
            <color theme="1"/>
            <rFont val="Calibri"/>
            <family val="2"/>
            <scheme val="minor"/>
          </rPr>
          <t>Transaction Hash:
0x817cf47056c18db939aeb17079de58291c36f9a9572d944b38c79c60df5a4c0c</t>
        </r>
      </text>
    </comment>
    <comment ref="AY120" authorId="0" shapeId="0" xr:uid="{00000000-0006-0000-0300-0000CE010000}">
      <text>
        <r>
          <rPr>
            <sz val="11"/>
            <color theme="1"/>
            <rFont val="Calibri"/>
            <family val="2"/>
            <scheme val="minor"/>
          </rPr>
          <t>Transaction Hash:
0xb0c4c015471baf709af3ffe586025ed5788fe03ea1e53a82e07e3e1cbaac95d9</t>
        </r>
      </text>
    </comment>
    <comment ref="AY121" authorId="0" shapeId="0" xr:uid="{00000000-0006-0000-0300-0000CF010000}">
      <text>
        <r>
          <rPr>
            <sz val="11"/>
            <color theme="1"/>
            <rFont val="Calibri"/>
            <family val="2"/>
            <scheme val="minor"/>
          </rPr>
          <t>Transaction Hash:
0x6f670d50dd77bfdd67aa57836207f288b507c95391a9e2c5efb8b86b12abf309</t>
        </r>
      </text>
    </comment>
    <comment ref="AY122" authorId="0" shapeId="0" xr:uid="{00000000-0006-0000-0300-0000D0010000}">
      <text>
        <r>
          <rPr>
            <sz val="11"/>
            <color theme="1"/>
            <rFont val="Calibri"/>
            <family val="2"/>
            <scheme val="minor"/>
          </rPr>
          <t>Transaction Hash:
0x78519ab34071cdc636b2c9713a17bd86e900c4f76d1d704b73e4ed387df0afdf</t>
        </r>
      </text>
    </comment>
    <comment ref="AY123" authorId="0" shapeId="0" xr:uid="{00000000-0006-0000-0300-0000D1010000}">
      <text>
        <r>
          <rPr>
            <sz val="11"/>
            <color theme="1"/>
            <rFont val="Calibri"/>
            <family val="2"/>
            <scheme val="minor"/>
          </rPr>
          <t>Transaction Hash:
0x570ed8d9615cdad2360adc94c40341421c3be806125294bab1d908921fca7666</t>
        </r>
      </text>
    </comment>
    <comment ref="AY124" authorId="0" shapeId="0" xr:uid="{00000000-0006-0000-0300-0000D2010000}">
      <text>
        <r>
          <rPr>
            <sz val="11"/>
            <color theme="1"/>
            <rFont val="Calibri"/>
            <family val="2"/>
            <scheme val="minor"/>
          </rPr>
          <t>Transaction Hash:
0x601ddd0b2a45ee06d2c2334c7d61b723abac9b97b987a7d599d2c55eb32f7d4a</t>
        </r>
      </text>
    </comment>
    <comment ref="AY125" authorId="0" shapeId="0" xr:uid="{00000000-0006-0000-0300-0000D3010000}">
      <text>
        <r>
          <rPr>
            <sz val="11"/>
            <color theme="1"/>
            <rFont val="Calibri"/>
            <family val="2"/>
            <scheme val="minor"/>
          </rPr>
          <t>Transaction Hash:
0xef2e2f78cc69bac4f93e3d801449386fac271d3ee7d028209c2e4c2526bd9e4f</t>
        </r>
      </text>
    </comment>
    <comment ref="AY126" authorId="0" shapeId="0" xr:uid="{00000000-0006-0000-0300-0000D4010000}">
      <text>
        <r>
          <rPr>
            <sz val="11"/>
            <color theme="1"/>
            <rFont val="Calibri"/>
            <family val="2"/>
            <scheme val="minor"/>
          </rPr>
          <t>Transaction Hash:
0x30e787f8bdc1ae960566ed6e7ea6904d8a5e478525659374fa3f967334b7da37</t>
        </r>
      </text>
    </comment>
    <comment ref="AY127" authorId="0" shapeId="0" xr:uid="{00000000-0006-0000-0300-0000D5010000}">
      <text>
        <r>
          <rPr>
            <sz val="11"/>
            <color theme="1"/>
            <rFont val="Calibri"/>
            <family val="2"/>
            <scheme val="minor"/>
          </rPr>
          <t>Transaction Hash:
0xbfd23a94b13e8e6d76ab6c1d2962ad971552b319fd9badef20456f58c91ad2da</t>
        </r>
      </text>
    </comment>
    <comment ref="AY128" authorId="0" shapeId="0" xr:uid="{00000000-0006-0000-0300-0000D6010000}">
      <text>
        <r>
          <rPr>
            <sz val="11"/>
            <color theme="1"/>
            <rFont val="Calibri"/>
            <family val="2"/>
            <scheme val="minor"/>
          </rPr>
          <t>Transaction Hash:
0xb970923364eb06257ba708bc1ea19965aaf02add6d41f04155532d8e3747dfe6</t>
        </r>
      </text>
    </comment>
    <comment ref="AZ128" authorId="0" shapeId="0" xr:uid="{00000000-0006-0000-0300-0000D7010000}">
      <text>
        <r>
          <rPr>
            <sz val="11"/>
            <color theme="1"/>
            <rFont val="Calibri"/>
            <family val="2"/>
            <scheme val="minor"/>
          </rPr>
          <t>Transaction Hash:
0x5ca868e25b213b97bfe5abee5a3d938c39d9c28fc63db3c890da688eba0e4d14</t>
        </r>
      </text>
    </comment>
    <comment ref="AY129" authorId="0" shapeId="0" xr:uid="{00000000-0006-0000-0300-0000D8010000}">
      <text>
        <r>
          <rPr>
            <sz val="11"/>
            <color theme="1"/>
            <rFont val="Calibri"/>
            <family val="2"/>
            <scheme val="minor"/>
          </rPr>
          <t>Transaction Hash:
0xe82f8283eb323bf75876b4abdd96fc1a3c5bef79adf1893151306c97502fb7ec</t>
        </r>
      </text>
    </comment>
    <comment ref="AZ129" authorId="0" shapeId="0" xr:uid="{00000000-0006-0000-0300-0000D9010000}">
      <text>
        <r>
          <rPr>
            <sz val="11"/>
            <color theme="1"/>
            <rFont val="Calibri"/>
            <family val="2"/>
            <scheme val="minor"/>
          </rPr>
          <t>Transaction Hash:
0xa0d7c85ac38beba4dab9221dd0f0b5aca53d70f6138cf0044200d4f0f64da9e6</t>
        </r>
      </text>
    </comment>
    <comment ref="AY130" authorId="0" shapeId="0" xr:uid="{00000000-0006-0000-0300-0000DA010000}">
      <text>
        <r>
          <rPr>
            <sz val="11"/>
            <color theme="1"/>
            <rFont val="Calibri"/>
            <family val="2"/>
            <scheme val="minor"/>
          </rPr>
          <t>Transaction Hash:
0xf4ff3068bcbcd5204cbed6d508360005d07142980dc5a0d565486b911a9aa932</t>
        </r>
      </text>
    </comment>
    <comment ref="AY131" authorId="0" shapeId="0" xr:uid="{00000000-0006-0000-0300-0000DB010000}">
      <text>
        <r>
          <rPr>
            <sz val="11"/>
            <color theme="1"/>
            <rFont val="Calibri"/>
            <family val="2"/>
            <scheme val="minor"/>
          </rPr>
          <t>Transaction Hash:
0x1d3fb6a363de8d97a328f4cab8312c9010d77d0e0049684225e4977edef0627f</t>
        </r>
      </text>
    </comment>
    <comment ref="AY133" authorId="0" shapeId="0" xr:uid="{00000000-0006-0000-0300-0000DC010000}">
      <text>
        <r>
          <rPr>
            <sz val="11"/>
            <color theme="1"/>
            <rFont val="Calibri"/>
            <family val="2"/>
            <scheme val="minor"/>
          </rPr>
          <t>Transaction Hash:
0xe2a6ec18a42aac2fb8b864b561b79fb328b73e6a963dffe31a27939f2e987905</t>
        </r>
      </text>
    </comment>
    <comment ref="AY134" authorId="0" shapeId="0" xr:uid="{00000000-0006-0000-0300-0000DD010000}">
      <text>
        <r>
          <rPr>
            <sz val="11"/>
            <color theme="1"/>
            <rFont val="Calibri"/>
            <family val="2"/>
            <scheme val="minor"/>
          </rPr>
          <t>Transaction Hash:
0xf2cf8ac997df10c63b1543a1b150790872e8b89d9871da8b366a7e47d1e7ed92</t>
        </r>
      </text>
    </comment>
    <comment ref="AY135" authorId="0" shapeId="0" xr:uid="{00000000-0006-0000-0300-0000DE010000}">
      <text>
        <r>
          <rPr>
            <sz val="11"/>
            <color theme="1"/>
            <rFont val="Calibri"/>
            <family val="2"/>
            <scheme val="minor"/>
          </rPr>
          <t>Transaction Hash:
0xc28e4d5b20614309e625c03c33236b7c0b32d855ae99279fcc581da8fa61e35d</t>
        </r>
      </text>
    </comment>
    <comment ref="AY136" authorId="0" shapeId="0" xr:uid="{00000000-0006-0000-0300-0000DF010000}">
      <text>
        <r>
          <rPr>
            <sz val="11"/>
            <color theme="1"/>
            <rFont val="Calibri"/>
            <family val="2"/>
            <scheme val="minor"/>
          </rPr>
          <t>Transaction Hash:
0xda9e458e03d8095494e4c4fe2b1a248339845cb7ba2ca5be5f3e4580d8622f0e</t>
        </r>
      </text>
    </comment>
    <comment ref="AY137" authorId="0" shapeId="0" xr:uid="{00000000-0006-0000-0300-0000E0010000}">
      <text>
        <r>
          <rPr>
            <sz val="11"/>
            <color theme="1"/>
            <rFont val="Calibri"/>
            <family val="2"/>
            <scheme val="minor"/>
          </rPr>
          <t>Transaction Hash:
0xf05c7c15578101d8b194b1f5e313ff9d9a9a14c558534bdf5a60aa1274a1634f</t>
        </r>
      </text>
    </comment>
    <comment ref="AY138" authorId="0" shapeId="0" xr:uid="{00000000-0006-0000-0300-0000E1010000}">
      <text>
        <r>
          <rPr>
            <sz val="11"/>
            <color theme="1"/>
            <rFont val="Calibri"/>
            <family val="2"/>
            <scheme val="minor"/>
          </rPr>
          <t>Transaction Hash:
0xef05ec487421effa41774e4e4bf7ee43f9d46bce064a4538d89092f4f47dac0a</t>
        </r>
      </text>
    </comment>
    <comment ref="AY139" authorId="0" shapeId="0" xr:uid="{00000000-0006-0000-0300-0000E2010000}">
      <text>
        <r>
          <rPr>
            <sz val="11"/>
            <color theme="1"/>
            <rFont val="Calibri"/>
            <family val="2"/>
            <scheme val="minor"/>
          </rPr>
          <t>Transaction Hash:
0xc656a803597c8b19af9fd31732624be80e770da8fd0fb2bc96015469931afa05</t>
        </r>
      </text>
    </comment>
    <comment ref="AY140" authorId="0" shapeId="0" xr:uid="{00000000-0006-0000-0300-0000E3010000}">
      <text>
        <r>
          <rPr>
            <sz val="11"/>
            <color theme="1"/>
            <rFont val="Calibri"/>
            <family val="2"/>
            <scheme val="minor"/>
          </rPr>
          <t>Transaction Hash:
0x65004c99e000c0331816e92ee9718c9f12ad94fcdf857a8d85c0c8c47c265b7b</t>
        </r>
      </text>
    </comment>
    <comment ref="AY141" authorId="0" shapeId="0" xr:uid="{00000000-0006-0000-0300-0000E4010000}">
      <text>
        <r>
          <rPr>
            <sz val="11"/>
            <color theme="1"/>
            <rFont val="Calibri"/>
            <family val="2"/>
            <scheme val="minor"/>
          </rPr>
          <t>Transaction Hash:
0xfc20b44e85dd028905a6165999f1e6491318e23a1bf427a319b6b68079a41b3e</t>
        </r>
      </text>
    </comment>
    <comment ref="AY142" authorId="0" shapeId="0" xr:uid="{00000000-0006-0000-0300-0000E5010000}">
      <text>
        <r>
          <rPr>
            <sz val="11"/>
            <color theme="1"/>
            <rFont val="Calibri"/>
            <family val="2"/>
            <scheme val="minor"/>
          </rPr>
          <t>Transaction Hash:
0x52d9aff5abbe5457f61b3efe97e554c7b037dd39720dcc9c1ab06574b2f4f129</t>
        </r>
      </text>
    </comment>
    <comment ref="AY143" authorId="0" shapeId="0" xr:uid="{00000000-0006-0000-0300-0000E6010000}">
      <text>
        <r>
          <rPr>
            <sz val="11"/>
            <color theme="1"/>
            <rFont val="Calibri"/>
            <family val="2"/>
            <scheme val="minor"/>
          </rPr>
          <t>Transaction Hash:
0x9427351c7de9d7c4750f9edaa2d9dec10187ef19af209bc23875766063c3a019</t>
        </r>
      </text>
    </comment>
    <comment ref="AY144" authorId="0" shapeId="0" xr:uid="{00000000-0006-0000-0300-0000E7010000}">
      <text>
        <r>
          <rPr>
            <sz val="11"/>
            <color theme="1"/>
            <rFont val="Calibri"/>
            <family val="2"/>
            <scheme val="minor"/>
          </rPr>
          <t>Transaction Hash:
0xbf9b5d491fc15624c5f667721f64588eefa5e9279ea851fc297fd910d4acc7e6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400-000001000000}">
      <text>
        <r>
          <rPr>
            <sz val="11"/>
            <color theme="1"/>
            <rFont val="Calibri"/>
            <family val="2"/>
            <scheme val="minor"/>
          </rPr>
          <t>Transaction Hash:
0x60c0041628a8a20d7a817c6923601065c55410daf55f832ea25a6160cb6ae58f</t>
        </r>
      </text>
    </comment>
    <comment ref="AY11" authorId="0" shapeId="0" xr:uid="{00000000-0006-0000-0400-000002000000}">
      <text>
        <r>
          <rPr>
            <sz val="11"/>
            <color theme="1"/>
            <rFont val="Calibri"/>
            <family val="2"/>
            <scheme val="minor"/>
          </rPr>
          <t>Transaction Hash:
0xa3a446523c2611246e1d34c15f5dc85ac7db279da560f852572f8cff3923126c</t>
        </r>
      </text>
    </comment>
    <comment ref="AY12" authorId="0" shapeId="0" xr:uid="{00000000-0006-0000-0400-000003000000}">
      <text>
        <r>
          <rPr>
            <sz val="11"/>
            <color theme="1"/>
            <rFont val="Calibri"/>
            <family val="2"/>
            <scheme val="minor"/>
          </rPr>
          <t>Transaction Hash:
0x4c7369974327411e1f796939eed9ca0403f8b0ba17bb7e0a422fb7ce72996e92</t>
        </r>
      </text>
    </comment>
    <comment ref="AY13" authorId="0" shapeId="0" xr:uid="{00000000-0006-0000-0400-000004000000}">
      <text>
        <r>
          <rPr>
            <sz val="11"/>
            <color theme="1"/>
            <rFont val="Calibri"/>
            <family val="2"/>
            <scheme val="minor"/>
          </rPr>
          <t>Transaction Hash:
0xf5e91bdbec3462f3abdf519012c0ad08d7dc12e9263501d91f185efadeae0e1b</t>
        </r>
      </text>
    </comment>
    <comment ref="AZ13" authorId="0" shapeId="0" xr:uid="{00000000-0006-0000-0400-000005000000}">
      <text>
        <r>
          <rPr>
            <sz val="11"/>
            <color theme="1"/>
            <rFont val="Calibri"/>
            <family val="2"/>
            <scheme val="minor"/>
          </rPr>
          <t>Transaction Hash:
0x4b9558d92624fbc9e2e78696062e1b12ce989dfe18882cd3354e8ff9e6e73a41</t>
        </r>
      </text>
    </comment>
    <comment ref="BA13" authorId="0" shapeId="0" xr:uid="{00000000-0006-0000-0400-000006000000}">
      <text>
        <r>
          <rPr>
            <sz val="11"/>
            <color theme="1"/>
            <rFont val="Calibri"/>
            <family val="2"/>
            <scheme val="minor"/>
          </rPr>
          <t>Transaction Hash:
0xec2069c91c9399595436e77b8fbf7be799f5f49414f083ca45a344708b143b50</t>
        </r>
      </text>
    </comment>
    <comment ref="AY14" authorId="0" shapeId="0" xr:uid="{00000000-0006-0000-0400-000007000000}">
      <text>
        <r>
          <rPr>
            <sz val="11"/>
            <color theme="1"/>
            <rFont val="Calibri"/>
            <family val="2"/>
            <scheme val="minor"/>
          </rPr>
          <t>Transaction Hash:
0xe41c53871e06a2445575c714df57e004c48ec875df0bab689e313116b8bf7b53</t>
        </r>
      </text>
    </comment>
    <comment ref="AY15" authorId="0" shapeId="0" xr:uid="{00000000-0006-0000-0400-000008000000}">
      <text>
        <r>
          <rPr>
            <sz val="11"/>
            <color theme="1"/>
            <rFont val="Calibri"/>
            <family val="2"/>
            <scheme val="minor"/>
          </rPr>
          <t>Transaction Hash:
0x161304b4096ef0c6687ea173e7f9186920f5982ff3fe6bd7c12d38fca68c84ec</t>
        </r>
      </text>
    </comment>
    <comment ref="AY16" authorId="0" shapeId="0" xr:uid="{00000000-0006-0000-0400-000009000000}">
      <text>
        <r>
          <rPr>
            <sz val="11"/>
            <color theme="1"/>
            <rFont val="Calibri"/>
            <family val="2"/>
            <scheme val="minor"/>
          </rPr>
          <t>Transaction Hash:
0xf5959065e5d4a80c3b361e76e30670a7cbe31fd1e8baa8a6b79244722e207b65</t>
        </r>
      </text>
    </comment>
    <comment ref="AY17" authorId="0" shapeId="0" xr:uid="{00000000-0006-0000-0400-00000A000000}">
      <text>
        <r>
          <rPr>
            <sz val="11"/>
            <color theme="1"/>
            <rFont val="Calibri"/>
            <family val="2"/>
            <scheme val="minor"/>
          </rPr>
          <t>Transaction Hash:
0x0a521bce6b14e6b49a9727514923b009ac57d16e736cecb395929d01bead1b19</t>
        </r>
      </text>
    </comment>
    <comment ref="AY18" authorId="0" shapeId="0" xr:uid="{00000000-0006-0000-0400-00000B000000}">
      <text>
        <r>
          <rPr>
            <sz val="11"/>
            <color theme="1"/>
            <rFont val="Calibri"/>
            <family val="2"/>
            <scheme val="minor"/>
          </rPr>
          <t>Transaction Hash:
0x42f0ed7b734efbf1e7c40a7208c3cc4f4e6bb02e056f5e45205bc7cafc1494f1</t>
        </r>
      </text>
    </comment>
    <comment ref="AY19" authorId="0" shapeId="0" xr:uid="{00000000-0006-0000-0400-00000C000000}">
      <text>
        <r>
          <rPr>
            <sz val="11"/>
            <color theme="1"/>
            <rFont val="Calibri"/>
            <family val="2"/>
            <scheme val="minor"/>
          </rPr>
          <t>Transaction Hash:
0xa78ee555cf9192498f7ef549b028da19db151189fae22a3aa2e19b3937fc629e</t>
        </r>
      </text>
    </comment>
    <comment ref="AY20" authorId="0" shapeId="0" xr:uid="{00000000-0006-0000-0400-00000D000000}">
      <text>
        <r>
          <rPr>
            <sz val="11"/>
            <color theme="1"/>
            <rFont val="Calibri"/>
            <family val="2"/>
            <scheme val="minor"/>
          </rPr>
          <t>Transaction Hash:
0x29c9b0cc47cf8e53ee465a8585770ff9bc3f0edbed26440a5ff0a881ce0b35e8</t>
        </r>
      </text>
    </comment>
    <comment ref="AY21" authorId="0" shapeId="0" xr:uid="{00000000-0006-0000-0400-00000E000000}">
      <text>
        <r>
          <rPr>
            <sz val="11"/>
            <color theme="1"/>
            <rFont val="Calibri"/>
            <family val="2"/>
            <scheme val="minor"/>
          </rPr>
          <t>Transaction Hash:
0x1949b5e4320f5d8aa4e059fb5a026521daf2c6e3f07e4c42389c49466bae23e7</t>
        </r>
      </text>
    </comment>
    <comment ref="AY22" authorId="0" shapeId="0" xr:uid="{00000000-0006-0000-0400-00000F000000}">
      <text>
        <r>
          <rPr>
            <sz val="11"/>
            <color theme="1"/>
            <rFont val="Calibri"/>
            <family val="2"/>
            <scheme val="minor"/>
          </rPr>
          <t>Transaction Hash:
0xbd814237e257ca427d165b66b8d7fa6880cd76acafefd4193e343d64d8b7367b</t>
        </r>
      </text>
    </comment>
    <comment ref="AZ22" authorId="0" shapeId="0" xr:uid="{00000000-0006-0000-0400-000010000000}">
      <text>
        <r>
          <rPr>
            <sz val="11"/>
            <color theme="1"/>
            <rFont val="Calibri"/>
            <family val="2"/>
            <scheme val="minor"/>
          </rPr>
          <t>Transaction Hash:
0x930993e5e8e779efdf61939b3abc8b5df7ba56c01aecc23d902c819443025919</t>
        </r>
      </text>
    </comment>
    <comment ref="AY23" authorId="0" shapeId="0" xr:uid="{00000000-0006-0000-0400-000011000000}">
      <text>
        <r>
          <rPr>
            <sz val="11"/>
            <color theme="1"/>
            <rFont val="Calibri"/>
            <family val="2"/>
            <scheme val="minor"/>
          </rPr>
          <t>Transaction Hash:
0xe6a9ad2b5ae2678f668277e2ba07e663c7a220138dd9b9a3052d41fe4e7f10e7</t>
        </r>
      </text>
    </comment>
    <comment ref="AY24" authorId="0" shapeId="0" xr:uid="{00000000-0006-0000-0400-000012000000}">
      <text>
        <r>
          <rPr>
            <sz val="11"/>
            <color theme="1"/>
            <rFont val="Calibri"/>
            <family val="2"/>
            <scheme val="minor"/>
          </rPr>
          <t>Transaction Hash:
0x748d90d6b495b1017c84d03e5b5adb004da9b1dc6ae2d1c264f97e3270554b55</t>
        </r>
      </text>
    </comment>
    <comment ref="AY25" authorId="0" shapeId="0" xr:uid="{00000000-0006-0000-0400-000013000000}">
      <text>
        <r>
          <rPr>
            <sz val="11"/>
            <color theme="1"/>
            <rFont val="Calibri"/>
            <family val="2"/>
            <scheme val="minor"/>
          </rPr>
          <t>Transaction Hash:
0x8ef38b65465d6fdf6ed36fd63c9bd80729dadfcda70fd2df06aabfda64dcae5b</t>
        </r>
      </text>
    </comment>
    <comment ref="AY26" authorId="0" shapeId="0" xr:uid="{00000000-0006-0000-0400-000014000000}">
      <text>
        <r>
          <rPr>
            <sz val="11"/>
            <color theme="1"/>
            <rFont val="Calibri"/>
            <family val="2"/>
            <scheme val="minor"/>
          </rPr>
          <t>Transaction Hash:
0x5cc633cf98c66b26a9deb5adbe18cb80165cc2baa915d4dbb835febf119c62ed</t>
        </r>
      </text>
    </comment>
    <comment ref="AY27" authorId="0" shapeId="0" xr:uid="{00000000-0006-0000-0400-000015000000}">
      <text>
        <r>
          <rPr>
            <sz val="11"/>
            <color theme="1"/>
            <rFont val="Calibri"/>
            <family val="2"/>
            <scheme val="minor"/>
          </rPr>
          <t>Transaction Hash:
0x2a4d1d301f98452002437ce6daca1e4b89254dd7aa2fc3135a082fcc39d31d41</t>
        </r>
      </text>
    </comment>
    <comment ref="AY28" authorId="0" shapeId="0" xr:uid="{00000000-0006-0000-0400-000016000000}">
      <text>
        <r>
          <rPr>
            <sz val="11"/>
            <color theme="1"/>
            <rFont val="Calibri"/>
            <family val="2"/>
            <scheme val="minor"/>
          </rPr>
          <t>Transaction Hash:
0x51adad86a18f4fa544380d8d5b5d8dcd5bc0637d49783064b4f89f025826a77e</t>
        </r>
      </text>
    </comment>
    <comment ref="AY29" authorId="0" shapeId="0" xr:uid="{00000000-0006-0000-0400-000017000000}">
      <text>
        <r>
          <rPr>
            <sz val="11"/>
            <color theme="1"/>
            <rFont val="Calibri"/>
            <family val="2"/>
            <scheme val="minor"/>
          </rPr>
          <t>Transaction Hash:
0x6f380d96d2cdc7563a4c3f2c41192370860d4040d16472139c7af8a4ae0c4afb</t>
        </r>
      </text>
    </comment>
    <comment ref="AY30" authorId="0" shapeId="0" xr:uid="{00000000-0006-0000-0400-000018000000}">
      <text>
        <r>
          <rPr>
            <sz val="11"/>
            <color theme="1"/>
            <rFont val="Calibri"/>
            <family val="2"/>
            <scheme val="minor"/>
          </rPr>
          <t>Transaction Hash:
0xa7b4a3f06eebbf17d76474f5238fe26bd906c372ee2ea9fa0da02da4be354200</t>
        </r>
      </text>
    </comment>
    <comment ref="AY31" authorId="0" shapeId="0" xr:uid="{00000000-0006-0000-0400-000019000000}">
      <text>
        <r>
          <rPr>
            <sz val="11"/>
            <color theme="1"/>
            <rFont val="Calibri"/>
            <family val="2"/>
            <scheme val="minor"/>
          </rPr>
          <t>Transaction Hash:
0xc4fec5a9498eee4235945c31439a0659aad0b0d258d360ebcedeb0ef4df34633</t>
        </r>
      </text>
    </comment>
    <comment ref="AY32" authorId="0" shapeId="0" xr:uid="{00000000-0006-0000-0400-00001A000000}">
      <text>
        <r>
          <rPr>
            <sz val="11"/>
            <color theme="1"/>
            <rFont val="Calibri"/>
            <family val="2"/>
            <scheme val="minor"/>
          </rPr>
          <t>Transaction Hash:
0x9eba26dc3de4021ead74bbca4546c86f9bdbfab26d4e1749633a414a628cc6a4</t>
        </r>
      </text>
    </comment>
    <comment ref="AY33" authorId="0" shapeId="0" xr:uid="{00000000-0006-0000-0400-00001B000000}">
      <text>
        <r>
          <rPr>
            <sz val="11"/>
            <color theme="1"/>
            <rFont val="Calibri"/>
            <family val="2"/>
            <scheme val="minor"/>
          </rPr>
          <t>Transaction Hash:
0x3f62375b4fdbfe0fabf9cee5ecbe6e48f53a9319248f6268947b4eff18e9ecf1</t>
        </r>
      </text>
    </comment>
    <comment ref="AY34" authorId="0" shapeId="0" xr:uid="{00000000-0006-0000-0400-00001C000000}">
      <text>
        <r>
          <rPr>
            <sz val="11"/>
            <color theme="1"/>
            <rFont val="Calibri"/>
            <family val="2"/>
            <scheme val="minor"/>
          </rPr>
          <t>Transaction Hash:
0x1b774ce1aa61fc2ea66e540dd16fa6ac5b646ee6556b1ee902bf76a07ab1e9b1</t>
        </r>
      </text>
    </comment>
    <comment ref="AY35" authorId="0" shapeId="0" xr:uid="{00000000-0006-0000-0400-00001D000000}">
      <text>
        <r>
          <rPr>
            <sz val="11"/>
            <color theme="1"/>
            <rFont val="Calibri"/>
            <family val="2"/>
            <scheme val="minor"/>
          </rPr>
          <t>Transaction Hash:
0x5e65ff34e85975be90e5208aa5bf83443e9f08f8f137a0b6d0e8f68f30d7461c</t>
        </r>
      </text>
    </comment>
    <comment ref="AZ35" authorId="0" shapeId="0" xr:uid="{00000000-0006-0000-0400-00001E000000}">
      <text>
        <r>
          <rPr>
            <sz val="11"/>
            <color theme="1"/>
            <rFont val="Calibri"/>
            <family val="2"/>
            <scheme val="minor"/>
          </rPr>
          <t>Transaction Hash:
0xdd27012991e78b5de89be62d9af7899f1f279563ef67a1389dc4d3625c436b42</t>
        </r>
      </text>
    </comment>
    <comment ref="BA35" authorId="0" shapeId="0" xr:uid="{00000000-0006-0000-0400-00001F000000}">
      <text>
        <r>
          <rPr>
            <sz val="11"/>
            <color theme="1"/>
            <rFont val="Calibri"/>
            <family val="2"/>
            <scheme val="minor"/>
          </rPr>
          <t>Transaction Hash:
0xd3dfdf97ae7cb26882f7d4d437593869b545d700f8bbc854893a9d1853dd7389</t>
        </r>
      </text>
    </comment>
    <comment ref="BB35" authorId="0" shapeId="0" xr:uid="{00000000-0006-0000-0400-000020000000}">
      <text>
        <r>
          <rPr>
            <sz val="11"/>
            <color theme="1"/>
            <rFont val="Calibri"/>
            <family val="2"/>
            <scheme val="minor"/>
          </rPr>
          <t>Transaction Hash:
0x364143fe6439a458a3bf8e05224a745c2a132a5c48b6c6a75035ac4fe5680b43</t>
        </r>
      </text>
    </comment>
    <comment ref="AY36" authorId="0" shapeId="0" xr:uid="{00000000-0006-0000-0400-000021000000}">
      <text>
        <r>
          <rPr>
            <sz val="11"/>
            <color theme="1"/>
            <rFont val="Calibri"/>
            <family val="2"/>
            <scheme val="minor"/>
          </rPr>
          <t>Transaction Hash:
0x3488f6ee1d2f97fa7c3a4ff64250182251c7fe7371eeb97afb983c9d32f56b4a</t>
        </r>
      </text>
    </comment>
    <comment ref="AY37" authorId="0" shapeId="0" xr:uid="{00000000-0006-0000-0400-000022000000}">
      <text>
        <r>
          <rPr>
            <sz val="11"/>
            <color theme="1"/>
            <rFont val="Calibri"/>
            <family val="2"/>
            <scheme val="minor"/>
          </rPr>
          <t>Transaction Hash:
0x5e2ed0ce0a40c52d1fb193e07eaf800de1df538ea7adbf761d84efcad14b49a3</t>
        </r>
      </text>
    </comment>
    <comment ref="AY38" authorId="0" shapeId="0" xr:uid="{00000000-0006-0000-0400-000023000000}">
      <text>
        <r>
          <rPr>
            <sz val="11"/>
            <color theme="1"/>
            <rFont val="Calibri"/>
            <family val="2"/>
            <scheme val="minor"/>
          </rPr>
          <t>Transaction Hash:
0x2c262fc302f261c378a4e837d3c4386861a2b1ed67ff9a52a88f785dc2ce22c4</t>
        </r>
      </text>
    </comment>
    <comment ref="AZ38" authorId="0" shapeId="0" xr:uid="{00000000-0006-0000-0400-000024000000}">
      <text>
        <r>
          <rPr>
            <sz val="11"/>
            <color theme="1"/>
            <rFont val="Calibri"/>
            <family val="2"/>
            <scheme val="minor"/>
          </rPr>
          <t>Transaction Hash:
0xcc78f14423f82619afdab0c297682f85f9afe44ded7f116e66d0584b6d9120f8</t>
        </r>
      </text>
    </comment>
    <comment ref="BA38" authorId="0" shapeId="0" xr:uid="{00000000-0006-0000-0400-000025000000}">
      <text>
        <r>
          <rPr>
            <sz val="11"/>
            <color theme="1"/>
            <rFont val="Calibri"/>
            <family val="2"/>
            <scheme val="minor"/>
          </rPr>
          <t>Transaction Hash:
0x4cf029b099c3d74d19060c89e3c5cf2473e2f62e42db88d3b634d09ce8378f2b</t>
        </r>
      </text>
    </comment>
    <comment ref="BB38" authorId="0" shapeId="0" xr:uid="{00000000-0006-0000-0400-000026000000}">
      <text>
        <r>
          <rPr>
            <sz val="11"/>
            <color theme="1"/>
            <rFont val="Calibri"/>
            <family val="2"/>
            <scheme val="minor"/>
          </rPr>
          <t>Transaction Hash:
0xb94aabcff4638c27a5ad10191d59e7876d408009fd2d394564934454d57dedd0</t>
        </r>
      </text>
    </comment>
    <comment ref="BC38" authorId="0" shapeId="0" xr:uid="{00000000-0006-0000-0400-000027000000}">
      <text>
        <r>
          <rPr>
            <sz val="11"/>
            <color theme="1"/>
            <rFont val="Calibri"/>
            <family val="2"/>
            <scheme val="minor"/>
          </rPr>
          <t>Transaction Hash:
0x4ceb5a317090fe971c8cb7e26e014cdf0193b81194dfbf7858dd0d148cdd64e3</t>
        </r>
      </text>
    </comment>
    <comment ref="BD38" authorId="0" shapeId="0" xr:uid="{00000000-0006-0000-0400-000028000000}">
      <text>
        <r>
          <rPr>
            <sz val="11"/>
            <color theme="1"/>
            <rFont val="Calibri"/>
            <family val="2"/>
            <scheme val="minor"/>
          </rPr>
          <t>Transaction Hash:
0x45a42ce08dd4394dd1b95c5410723207ed191baf83757584b29d801818aa64de</t>
        </r>
      </text>
    </comment>
    <comment ref="BE38" authorId="0" shapeId="0" xr:uid="{00000000-0006-0000-0400-000029000000}">
      <text>
        <r>
          <rPr>
            <sz val="11"/>
            <color theme="1"/>
            <rFont val="Calibri"/>
            <family val="2"/>
            <scheme val="minor"/>
          </rPr>
          <t>Transaction Hash:
0x6380a99dd39cdce4e50fcce89a0ab5e9de916bbde34bd21a04a9ccfa86314c9d</t>
        </r>
      </text>
    </comment>
    <comment ref="BF38" authorId="0" shapeId="0" xr:uid="{00000000-0006-0000-0400-00002A000000}">
      <text>
        <r>
          <rPr>
            <sz val="11"/>
            <color theme="1"/>
            <rFont val="Calibri"/>
            <family val="2"/>
            <scheme val="minor"/>
          </rPr>
          <t>Transaction Hash:
0xc202e46ffa1ebdeb0ef76e7ead1a78d66b4ccb8a1415f702ef39f25e94c798fb</t>
        </r>
      </text>
    </comment>
    <comment ref="BG38" authorId="0" shapeId="0" xr:uid="{00000000-0006-0000-0400-00002B000000}">
      <text>
        <r>
          <rPr>
            <sz val="11"/>
            <color theme="1"/>
            <rFont val="Calibri"/>
            <family val="2"/>
            <scheme val="minor"/>
          </rPr>
          <t>Transaction Hash:
0xac78a6856102e2d2e44233c4c7816179dee22401254a1d006d0b574c27ea65b8</t>
        </r>
      </text>
    </comment>
    <comment ref="BH38" authorId="0" shapeId="0" xr:uid="{00000000-0006-0000-0400-00002C000000}">
      <text>
        <r>
          <rPr>
            <sz val="11"/>
            <color theme="1"/>
            <rFont val="Calibri"/>
            <family val="2"/>
            <scheme val="minor"/>
          </rPr>
          <t>Transaction Hash:
0x77067863efadd7141ea40f2e92b2636d134c3197efea222847082c640c03ea6e</t>
        </r>
      </text>
    </comment>
    <comment ref="BI38" authorId="0" shapeId="0" xr:uid="{00000000-0006-0000-0400-00002D000000}">
      <text>
        <r>
          <rPr>
            <sz val="11"/>
            <color theme="1"/>
            <rFont val="Calibri"/>
            <family val="2"/>
            <scheme val="minor"/>
          </rPr>
          <t>Transaction Hash:
0xfada8a840302d7e92714f75290aa07dff1e269896494f06352ac08150c857359</t>
        </r>
      </text>
    </comment>
    <comment ref="BJ38" authorId="0" shapeId="0" xr:uid="{00000000-0006-0000-0400-00002E000000}">
      <text>
        <r>
          <rPr>
            <sz val="11"/>
            <color theme="1"/>
            <rFont val="Calibri"/>
            <family val="2"/>
            <scheme val="minor"/>
          </rPr>
          <t>Transaction Hash:
0x452cd484193d10405eec3b2eeaed899f2373f19c53731bef47fe83f6f325a28f</t>
        </r>
      </text>
    </comment>
    <comment ref="BK38" authorId="0" shapeId="0" xr:uid="{00000000-0006-0000-0400-00002F000000}">
      <text>
        <r>
          <rPr>
            <sz val="11"/>
            <color theme="1"/>
            <rFont val="Calibri"/>
            <family val="2"/>
            <scheme val="minor"/>
          </rPr>
          <t>Transaction Hash:
0xb2867722460c43a5229a9a7d7311dadbddb3dde654a453570ea91ac5151c3db6</t>
        </r>
      </text>
    </comment>
    <comment ref="BL38" authorId="0" shapeId="0" xr:uid="{00000000-0006-0000-0400-000030000000}">
      <text>
        <r>
          <rPr>
            <sz val="11"/>
            <color theme="1"/>
            <rFont val="Calibri"/>
            <family val="2"/>
            <scheme val="minor"/>
          </rPr>
          <t>Transaction Hash:
0xf1ede3dfe3bc7167a8458187501dc7ef303b9613bab7266733b1e0c02e9ce89e</t>
        </r>
      </text>
    </comment>
    <comment ref="BM38" authorId="0" shapeId="0" xr:uid="{00000000-0006-0000-0400-000031000000}">
      <text>
        <r>
          <rPr>
            <sz val="11"/>
            <color theme="1"/>
            <rFont val="Calibri"/>
            <family val="2"/>
            <scheme val="minor"/>
          </rPr>
          <t>Transaction Hash:
0x9227a752e0b483e6444a736d7c9c19fd47d8d81ca931803d2062fca46075b1bd</t>
        </r>
      </text>
    </comment>
    <comment ref="BN38" authorId="0" shapeId="0" xr:uid="{00000000-0006-0000-0400-000032000000}">
      <text>
        <r>
          <rPr>
            <sz val="11"/>
            <color theme="1"/>
            <rFont val="Calibri"/>
            <family val="2"/>
            <scheme val="minor"/>
          </rPr>
          <t>Transaction Hash:
0xd80c535e902adf26212d5560a03dad10a2668412a169ce61bf65171515754df3</t>
        </r>
      </text>
    </comment>
    <comment ref="BO38" authorId="0" shapeId="0" xr:uid="{00000000-0006-0000-0400-000033000000}">
      <text>
        <r>
          <rPr>
            <sz val="11"/>
            <color theme="1"/>
            <rFont val="Calibri"/>
            <family val="2"/>
            <scheme val="minor"/>
          </rPr>
          <t>Transaction Hash:
0x5852c5e1badbda77cfff9ac5d28852bb3f9a538fc5dac67f5ff222c0400a4c69</t>
        </r>
      </text>
    </comment>
    <comment ref="BP38" authorId="0" shapeId="0" xr:uid="{00000000-0006-0000-0400-000034000000}">
      <text>
        <r>
          <rPr>
            <sz val="11"/>
            <color theme="1"/>
            <rFont val="Calibri"/>
            <family val="2"/>
            <scheme val="minor"/>
          </rPr>
          <t>Transaction Hash:
0x55df90e814e479aaddd26da16736424f041706852d9d8336c13f13a0bcd11152</t>
        </r>
      </text>
    </comment>
    <comment ref="BQ38" authorId="0" shapeId="0" xr:uid="{00000000-0006-0000-0400-000035000000}">
      <text>
        <r>
          <rPr>
            <sz val="11"/>
            <color theme="1"/>
            <rFont val="Calibri"/>
            <family val="2"/>
            <scheme val="minor"/>
          </rPr>
          <t>Transaction Hash:
0x7ad38c93901c2846025236845af2810336b6dcb70458d72c107e52d6521162d1</t>
        </r>
      </text>
    </comment>
    <comment ref="BR38" authorId="0" shapeId="0" xr:uid="{00000000-0006-0000-0400-000036000000}">
      <text>
        <r>
          <rPr>
            <sz val="11"/>
            <color theme="1"/>
            <rFont val="Calibri"/>
            <family val="2"/>
            <scheme val="minor"/>
          </rPr>
          <t>Transaction Hash:
0x910972618f67ea877a62afece16864f7d6a76bf8a428bb7353e5cbc12d587c8a</t>
        </r>
      </text>
    </comment>
    <comment ref="BS38" authorId="0" shapeId="0" xr:uid="{00000000-0006-0000-0400-000037000000}">
      <text>
        <r>
          <rPr>
            <sz val="11"/>
            <color theme="1"/>
            <rFont val="Calibri"/>
            <family val="2"/>
            <scheme val="minor"/>
          </rPr>
          <t>Transaction Hash:
0x56b0483e609cb9ea3490e3d7694e4288cb53256518c33facaa4835fdc6ce7b81</t>
        </r>
      </text>
    </comment>
    <comment ref="BT38" authorId="0" shapeId="0" xr:uid="{00000000-0006-0000-0400-000038000000}">
      <text>
        <r>
          <rPr>
            <sz val="11"/>
            <color theme="1"/>
            <rFont val="Calibri"/>
            <family val="2"/>
            <scheme val="minor"/>
          </rPr>
          <t>Transaction Hash:
0x525cc3b1ee13c1df3490148d49157c90cabd3740d017d7758b9682c19542072e</t>
        </r>
      </text>
    </comment>
    <comment ref="BU38" authorId="0" shapeId="0" xr:uid="{00000000-0006-0000-0400-000039000000}">
      <text>
        <r>
          <rPr>
            <sz val="11"/>
            <color theme="1"/>
            <rFont val="Calibri"/>
            <family val="2"/>
            <scheme val="minor"/>
          </rPr>
          <t>Transaction Hash:
0x483e786b9f31d44cb7a936211d957b8a4822bb151f0a20445444cb321770c9c9</t>
        </r>
      </text>
    </comment>
    <comment ref="BV38" authorId="0" shapeId="0" xr:uid="{00000000-0006-0000-0400-00003A000000}">
      <text>
        <r>
          <rPr>
            <sz val="11"/>
            <color theme="1"/>
            <rFont val="Calibri"/>
            <family val="2"/>
            <scheme val="minor"/>
          </rPr>
          <t>Transaction Hash:
0x65d1d8538e9111f2e8e595cdb3e49f95b7c8d54c80e1e9f8fc522456b3dd21af</t>
        </r>
      </text>
    </comment>
    <comment ref="BW38" authorId="0" shapeId="0" xr:uid="{00000000-0006-0000-0400-00003B000000}">
      <text>
        <r>
          <rPr>
            <sz val="11"/>
            <color theme="1"/>
            <rFont val="Calibri"/>
            <family val="2"/>
            <scheme val="minor"/>
          </rPr>
          <t>Transaction Hash:
0x55ab05db8432192687b97aac0a42c72982541031586b8a81583cef2cd8d5cd84</t>
        </r>
      </text>
    </comment>
    <comment ref="BX38" authorId="0" shapeId="0" xr:uid="{00000000-0006-0000-0400-00003C000000}">
      <text>
        <r>
          <rPr>
            <sz val="11"/>
            <color theme="1"/>
            <rFont val="Calibri"/>
            <family val="2"/>
            <scheme val="minor"/>
          </rPr>
          <t>Transaction Hash:
0x1e90b26ccf9612da06d4d9590157bb6fd2ecb7df86b379bcb6546d1285e39f7f</t>
        </r>
      </text>
    </comment>
    <comment ref="BY38" authorId="0" shapeId="0" xr:uid="{00000000-0006-0000-0400-00003D000000}">
      <text>
        <r>
          <rPr>
            <sz val="11"/>
            <color theme="1"/>
            <rFont val="Calibri"/>
            <family val="2"/>
            <scheme val="minor"/>
          </rPr>
          <t>Transaction Hash:
0xc26f3850b9776a3f8eee816227eb44bc1ac7fc374b976327f81260c88c1a2595</t>
        </r>
      </text>
    </comment>
    <comment ref="AY39" authorId="0" shapeId="0" xr:uid="{00000000-0006-0000-0400-00003E000000}">
      <text>
        <r>
          <rPr>
            <sz val="11"/>
            <color theme="1"/>
            <rFont val="Calibri"/>
            <family val="2"/>
            <scheme val="minor"/>
          </rPr>
          <t>Transaction Hash:
0x72c78b5783bf2cf93af927842617294df13da4a47a4145e168dfbe3528c4ac5a</t>
        </r>
      </text>
    </comment>
    <comment ref="AZ39" authorId="0" shapeId="0" xr:uid="{00000000-0006-0000-0400-00003F000000}">
      <text>
        <r>
          <rPr>
            <sz val="11"/>
            <color theme="1"/>
            <rFont val="Calibri"/>
            <family val="2"/>
            <scheme val="minor"/>
          </rPr>
          <t>Transaction Hash:
0x86ff91bb90440291048b0bb25501e8ab54d6de18111cee8a77e8d0c1d5de0993</t>
        </r>
      </text>
    </comment>
    <comment ref="AY40" authorId="0" shapeId="0" xr:uid="{00000000-0006-0000-0400-000040000000}">
      <text>
        <r>
          <rPr>
            <sz val="11"/>
            <color theme="1"/>
            <rFont val="Calibri"/>
            <family val="2"/>
            <scheme val="minor"/>
          </rPr>
          <t>Transaction Hash:
0xa05b1c1a5ba5704d83090c1701542f4d8759e8e0d09863efc0f55e63011e8899</t>
        </r>
      </text>
    </comment>
    <comment ref="AY41" authorId="0" shapeId="0" xr:uid="{00000000-0006-0000-0400-000041000000}">
      <text>
        <r>
          <rPr>
            <sz val="11"/>
            <color theme="1"/>
            <rFont val="Calibri"/>
            <family val="2"/>
            <scheme val="minor"/>
          </rPr>
          <t>Transaction Hash:
0x90fa8c85c36609050f3cc44e770cc9e0bc2c7d2410004d180436878f8e11342b</t>
        </r>
      </text>
    </comment>
    <comment ref="AZ41" authorId="0" shapeId="0" xr:uid="{00000000-0006-0000-0400-000042000000}">
      <text>
        <r>
          <rPr>
            <sz val="11"/>
            <color theme="1"/>
            <rFont val="Calibri"/>
            <family val="2"/>
            <scheme val="minor"/>
          </rPr>
          <t>Transaction Hash:
0x5c9acffb67f9be5895c8da1607ecc4ab46ade4a7cc575aff14416a5fcd16bb57</t>
        </r>
      </text>
    </comment>
    <comment ref="AY42" authorId="0" shapeId="0" xr:uid="{00000000-0006-0000-0400-000043000000}">
      <text>
        <r>
          <rPr>
            <sz val="11"/>
            <color theme="1"/>
            <rFont val="Calibri"/>
            <family val="2"/>
            <scheme val="minor"/>
          </rPr>
          <t>Transaction Hash:
0xd43fe62292dae42d8b521343ddb7c879273b292cce28bb5cc22dd744fa07e73d</t>
        </r>
      </text>
    </comment>
    <comment ref="AY43" authorId="0" shapeId="0" xr:uid="{00000000-0006-0000-0400-000044000000}">
      <text>
        <r>
          <rPr>
            <sz val="11"/>
            <color theme="1"/>
            <rFont val="Calibri"/>
            <family val="2"/>
            <scheme val="minor"/>
          </rPr>
          <t>Transaction Hash:
0x0c5c833756542005b6a1a108b3da232357d4ab635babadd81561d151d8ef7219</t>
        </r>
      </text>
    </comment>
    <comment ref="AY44" authorId="0" shapeId="0" xr:uid="{00000000-0006-0000-0400-000045000000}">
      <text>
        <r>
          <rPr>
            <sz val="11"/>
            <color theme="1"/>
            <rFont val="Calibri"/>
            <family val="2"/>
            <scheme val="minor"/>
          </rPr>
          <t>Transaction Hash:
0x4624680338a7f9f453d991b68085ce920417bc82413f649b10c69080a86ef1d3</t>
        </r>
      </text>
    </comment>
    <comment ref="AY45" authorId="0" shapeId="0" xr:uid="{00000000-0006-0000-0400-000046000000}">
      <text>
        <r>
          <rPr>
            <sz val="11"/>
            <color theme="1"/>
            <rFont val="Calibri"/>
            <family val="2"/>
            <scheme val="minor"/>
          </rPr>
          <t>Transaction Hash:
0xb2270481062da4d147dccc23dc001d9a1cb90565c625b2798d5f53bcdc1c9eae</t>
        </r>
      </text>
    </comment>
    <comment ref="AY46" authorId="0" shapeId="0" xr:uid="{00000000-0006-0000-0400-000047000000}">
      <text>
        <r>
          <rPr>
            <sz val="11"/>
            <color theme="1"/>
            <rFont val="Calibri"/>
            <family val="2"/>
            <scheme val="minor"/>
          </rPr>
          <t>Transaction Hash:
0x73e64f467227c58ec83d696aaaf8efcf2695972e8cf1f3d2a5d39935415eaf82</t>
        </r>
      </text>
    </comment>
    <comment ref="AZ46" authorId="0" shapeId="0" xr:uid="{00000000-0006-0000-0400-000048000000}">
      <text>
        <r>
          <rPr>
            <sz val="11"/>
            <color theme="1"/>
            <rFont val="Calibri"/>
            <family val="2"/>
            <scheme val="minor"/>
          </rPr>
          <t>Transaction Hash:
0x8ecbd6224e02e1776226efe169a7372b6fa6c9407746d582a81b3d63f285973c</t>
        </r>
      </text>
    </comment>
    <comment ref="AY47" authorId="0" shapeId="0" xr:uid="{00000000-0006-0000-0400-000049000000}">
      <text>
        <r>
          <rPr>
            <sz val="11"/>
            <color theme="1"/>
            <rFont val="Calibri"/>
            <family val="2"/>
            <scheme val="minor"/>
          </rPr>
          <t>Transaction Hash:
0x15cbdc27f2028aab7047ab64fa56b4943bc4a7dac005bc09a544ca06dbcb0844</t>
        </r>
      </text>
    </comment>
    <comment ref="AZ47" authorId="0" shapeId="0" xr:uid="{00000000-0006-0000-0400-00004A000000}">
      <text>
        <r>
          <rPr>
            <sz val="11"/>
            <color theme="1"/>
            <rFont val="Calibri"/>
            <family val="2"/>
            <scheme val="minor"/>
          </rPr>
          <t>Transaction Hash:
0x3f54a7700dcf63c3da6f1767147d3bcb4f164659fc3c266a6b7f7de7d380523d</t>
        </r>
      </text>
    </comment>
    <comment ref="AY48" authorId="0" shapeId="0" xr:uid="{00000000-0006-0000-0400-00004B000000}">
      <text>
        <r>
          <rPr>
            <sz val="11"/>
            <color theme="1"/>
            <rFont val="Calibri"/>
            <family val="2"/>
            <scheme val="minor"/>
          </rPr>
          <t>Transaction Hash:
0x10e2bc1b6a0754d2d827819b99cd0fbe14c8e4b88e0db0e29338ffebd3ad9287</t>
        </r>
      </text>
    </comment>
    <comment ref="AY49" authorId="0" shapeId="0" xr:uid="{00000000-0006-0000-0400-00004C000000}">
      <text>
        <r>
          <rPr>
            <sz val="11"/>
            <color theme="1"/>
            <rFont val="Calibri"/>
            <family val="2"/>
            <scheme val="minor"/>
          </rPr>
          <t>Transaction Hash:
0x60b79798437ff6e9bde33d7e30f14d84ca3904c3deca66882e71403dd8d0e7c1</t>
        </r>
      </text>
    </comment>
    <comment ref="AY50" authorId="0" shapeId="0" xr:uid="{00000000-0006-0000-0400-00004D000000}">
      <text>
        <r>
          <rPr>
            <sz val="11"/>
            <color theme="1"/>
            <rFont val="Calibri"/>
            <family val="2"/>
            <scheme val="minor"/>
          </rPr>
          <t>Transaction Hash:
0xd42f4453735936c917a85f3965ed146a3bdf89f556e2aac47c63f923706b9364</t>
        </r>
      </text>
    </comment>
    <comment ref="AZ50" authorId="0" shapeId="0" xr:uid="{00000000-0006-0000-0400-00004E000000}">
      <text>
        <r>
          <rPr>
            <sz val="11"/>
            <color theme="1"/>
            <rFont val="Calibri"/>
            <family val="2"/>
            <scheme val="minor"/>
          </rPr>
          <t>Transaction Hash:
0xf1c33cf17ce72a810d42aa797f668674b37be9402be416820e0e332dd975b282</t>
        </r>
      </text>
    </comment>
    <comment ref="AY51" authorId="0" shapeId="0" xr:uid="{00000000-0006-0000-0400-00004F000000}">
      <text>
        <r>
          <rPr>
            <sz val="11"/>
            <color theme="1"/>
            <rFont val="Calibri"/>
            <family val="2"/>
            <scheme val="minor"/>
          </rPr>
          <t>Transaction Hash:
0x220249ae55c69739054f52145493a1f26b1ee0b79b22c6972c316435756a8b1d</t>
        </r>
      </text>
    </comment>
    <comment ref="AY52" authorId="0" shapeId="0" xr:uid="{00000000-0006-0000-0400-000050000000}">
      <text>
        <r>
          <rPr>
            <sz val="11"/>
            <color theme="1"/>
            <rFont val="Calibri"/>
            <family val="2"/>
            <scheme val="minor"/>
          </rPr>
          <t>Transaction Hash:
0xf051a40b9108d9b2e64ebc36261f5a8307d5f2c89367506a683ce24090a08f2c</t>
        </r>
      </text>
    </comment>
    <comment ref="AY53" authorId="0" shapeId="0" xr:uid="{00000000-0006-0000-0400-000051000000}">
      <text>
        <r>
          <rPr>
            <sz val="11"/>
            <color theme="1"/>
            <rFont val="Calibri"/>
            <family val="2"/>
            <scheme val="minor"/>
          </rPr>
          <t>Transaction Hash:
0xd8cf7713f6b9462906ee5e42f135dc435cee9b3a89ef5cdd7be13c1313c44814</t>
        </r>
      </text>
    </comment>
    <comment ref="AZ53" authorId="0" shapeId="0" xr:uid="{00000000-0006-0000-0400-000052000000}">
      <text>
        <r>
          <rPr>
            <sz val="11"/>
            <color theme="1"/>
            <rFont val="Calibri"/>
            <family val="2"/>
            <scheme val="minor"/>
          </rPr>
          <t>Transaction Hash:
0x018271d254193af48a44b88ee38c0a02bb28a28b5947658e1100cd3d7b17debf</t>
        </r>
      </text>
    </comment>
    <comment ref="BA53" authorId="0" shapeId="0" xr:uid="{00000000-0006-0000-0400-000053000000}">
      <text>
        <r>
          <rPr>
            <sz val="11"/>
            <color theme="1"/>
            <rFont val="Calibri"/>
            <family val="2"/>
            <scheme val="minor"/>
          </rPr>
          <t>Transaction Hash:
0x0d5b1a2285a6c538fe086b3e7e09ee13d68ef924a4bac835fd271af24797c70d</t>
        </r>
      </text>
    </comment>
    <comment ref="BB53" authorId="0" shapeId="0" xr:uid="{00000000-0006-0000-0400-000054000000}">
      <text>
        <r>
          <rPr>
            <sz val="11"/>
            <color theme="1"/>
            <rFont val="Calibri"/>
            <family val="2"/>
            <scheme val="minor"/>
          </rPr>
          <t>Transaction Hash:
0x5268d610efe2acc6062c53815502b504337b30cf1c838ef3ffa9afd389697552</t>
        </r>
      </text>
    </comment>
    <comment ref="BC53" authorId="0" shapeId="0" xr:uid="{00000000-0006-0000-0400-000055000000}">
      <text>
        <r>
          <rPr>
            <sz val="11"/>
            <color theme="1"/>
            <rFont val="Calibri"/>
            <family val="2"/>
            <scheme val="minor"/>
          </rPr>
          <t>Transaction Hash:
0x752d6142bb7aa270d79b51b3b8217131ec981747cd79f83509e9302422964a2f</t>
        </r>
      </text>
    </comment>
    <comment ref="BD53" authorId="0" shapeId="0" xr:uid="{00000000-0006-0000-0400-000056000000}">
      <text>
        <r>
          <rPr>
            <sz val="11"/>
            <color theme="1"/>
            <rFont val="Calibri"/>
            <family val="2"/>
            <scheme val="minor"/>
          </rPr>
          <t>Transaction Hash:
0x92d112b7658e12b8f019e40a639a0f18f460be0009481d30599c792a81659766</t>
        </r>
      </text>
    </comment>
    <comment ref="BE53" authorId="0" shapeId="0" xr:uid="{00000000-0006-0000-0400-000057000000}">
      <text>
        <r>
          <rPr>
            <sz val="11"/>
            <color theme="1"/>
            <rFont val="Calibri"/>
            <family val="2"/>
            <scheme val="minor"/>
          </rPr>
          <t>Transaction Hash:
0x859c7e47750a7ce9ebaf0e437b03019315650475d23b5a3f5c6f677591e1df0d</t>
        </r>
      </text>
    </comment>
    <comment ref="BF53" authorId="0" shapeId="0" xr:uid="{00000000-0006-0000-0400-000058000000}">
      <text>
        <r>
          <rPr>
            <sz val="11"/>
            <color theme="1"/>
            <rFont val="Calibri"/>
            <family val="2"/>
            <scheme val="minor"/>
          </rPr>
          <t>Transaction Hash:
0x962dcfe062c1669934fc32641f457e9a38d375e024b82af8946e38c2b1279a5c</t>
        </r>
      </text>
    </comment>
    <comment ref="BG53" authorId="0" shapeId="0" xr:uid="{00000000-0006-0000-0400-000059000000}">
      <text>
        <r>
          <rPr>
            <sz val="11"/>
            <color theme="1"/>
            <rFont val="Calibri"/>
            <family val="2"/>
            <scheme val="minor"/>
          </rPr>
          <t>Transaction Hash:
0x78befef389a78aa9cf61207f933e3499d02a0408c2deb0a4f3417598025b4089</t>
        </r>
      </text>
    </comment>
    <comment ref="BH53" authorId="0" shapeId="0" xr:uid="{00000000-0006-0000-0400-00005A000000}">
      <text>
        <r>
          <rPr>
            <sz val="11"/>
            <color theme="1"/>
            <rFont val="Calibri"/>
            <family val="2"/>
            <scheme val="minor"/>
          </rPr>
          <t>Transaction Hash:
0x9cd614e7b178ee6b466b1b809cef3dca34233178c6f16f231b6365cb16404aac</t>
        </r>
      </text>
    </comment>
    <comment ref="BI53" authorId="0" shapeId="0" xr:uid="{00000000-0006-0000-0400-00005B000000}">
      <text>
        <r>
          <rPr>
            <sz val="11"/>
            <color theme="1"/>
            <rFont val="Calibri"/>
            <family val="2"/>
            <scheme val="minor"/>
          </rPr>
          <t>Transaction Hash:
0xcd7dfc80b9861d89189ebbfec7e58d38b53fc8e78e28b75892d053d389719142</t>
        </r>
      </text>
    </comment>
    <comment ref="BJ53" authorId="0" shapeId="0" xr:uid="{00000000-0006-0000-0400-00005C000000}">
      <text>
        <r>
          <rPr>
            <sz val="11"/>
            <color theme="1"/>
            <rFont val="Calibri"/>
            <family val="2"/>
            <scheme val="minor"/>
          </rPr>
          <t>Transaction Hash:
0x0909ac020aafa1f3125d0e1569d12c48e8992b3abc437f424d54fc069803def0</t>
        </r>
      </text>
    </comment>
    <comment ref="BK53" authorId="0" shapeId="0" xr:uid="{00000000-0006-0000-0400-00005D000000}">
      <text>
        <r>
          <rPr>
            <sz val="11"/>
            <color theme="1"/>
            <rFont val="Calibri"/>
            <family val="2"/>
            <scheme val="minor"/>
          </rPr>
          <t>Transaction Hash:
0x1a34f49eeab43984b60fc422a82c6fca8ef46a9742555975ecd6428a375d3f50</t>
        </r>
      </text>
    </comment>
    <comment ref="BL53" authorId="0" shapeId="0" xr:uid="{00000000-0006-0000-0400-00005E000000}">
      <text>
        <r>
          <rPr>
            <sz val="11"/>
            <color theme="1"/>
            <rFont val="Calibri"/>
            <family val="2"/>
            <scheme val="minor"/>
          </rPr>
          <t>Transaction Hash:
0x576fa96481903d13788b190497fcc10658a6417b8ed6eb2e81d85679f719183a</t>
        </r>
      </text>
    </comment>
    <comment ref="BM53" authorId="0" shapeId="0" xr:uid="{00000000-0006-0000-0400-00005F000000}">
      <text>
        <r>
          <rPr>
            <sz val="11"/>
            <color theme="1"/>
            <rFont val="Calibri"/>
            <family val="2"/>
            <scheme val="minor"/>
          </rPr>
          <t>Transaction Hash:
0x7641723faa5f46681220963c924358a7e35e6e17eaced2f9e3913b2dbea334bf</t>
        </r>
      </text>
    </comment>
    <comment ref="BN53" authorId="0" shapeId="0" xr:uid="{00000000-0006-0000-0400-000060000000}">
      <text>
        <r>
          <rPr>
            <sz val="11"/>
            <color theme="1"/>
            <rFont val="Calibri"/>
            <family val="2"/>
            <scheme val="minor"/>
          </rPr>
          <t>Transaction Hash:
0xd2e9eaa0c8ef237421fdcac9c3b76eeea97cca0293796c5eea2af56d41a8a314</t>
        </r>
      </text>
    </comment>
    <comment ref="BO53" authorId="0" shapeId="0" xr:uid="{00000000-0006-0000-0400-000061000000}">
      <text>
        <r>
          <rPr>
            <sz val="11"/>
            <color theme="1"/>
            <rFont val="Calibri"/>
            <family val="2"/>
            <scheme val="minor"/>
          </rPr>
          <t>Transaction Hash:
0x93eedb021ca02019c847e7281d17941b13733ed6f82de63f67f9677894f7f0a2</t>
        </r>
      </text>
    </comment>
    <comment ref="BP53" authorId="0" shapeId="0" xr:uid="{00000000-0006-0000-0400-000062000000}">
      <text>
        <r>
          <rPr>
            <sz val="11"/>
            <color theme="1"/>
            <rFont val="Calibri"/>
            <family val="2"/>
            <scheme val="minor"/>
          </rPr>
          <t>Transaction Hash:
0xfb6b9939e5dc26d7ee60ee4036c776028c9b992ce7709dac0c209d5926c7efe0</t>
        </r>
      </text>
    </comment>
    <comment ref="BQ53" authorId="0" shapeId="0" xr:uid="{00000000-0006-0000-0400-000063000000}">
      <text>
        <r>
          <rPr>
            <sz val="11"/>
            <color theme="1"/>
            <rFont val="Calibri"/>
            <family val="2"/>
            <scheme val="minor"/>
          </rPr>
          <t>Transaction Hash:
0xd80eb6bf59c1619fe715a4b4bf58f2c1471ecb3136a8b692b984f8b5391340c2</t>
        </r>
      </text>
    </comment>
    <comment ref="BR53" authorId="0" shapeId="0" xr:uid="{00000000-0006-0000-0400-000064000000}">
      <text>
        <r>
          <rPr>
            <sz val="11"/>
            <color theme="1"/>
            <rFont val="Calibri"/>
            <family val="2"/>
            <scheme val="minor"/>
          </rPr>
          <t>Transaction Hash:
0x9f8695e5d408604bef89c9c8658422070d758a74f4ac81326d8ee7b6b9d4419f</t>
        </r>
      </text>
    </comment>
    <comment ref="BS53" authorId="0" shapeId="0" xr:uid="{00000000-0006-0000-0400-000065000000}">
      <text>
        <r>
          <rPr>
            <sz val="11"/>
            <color theme="1"/>
            <rFont val="Calibri"/>
            <family val="2"/>
            <scheme val="minor"/>
          </rPr>
          <t>Transaction Hash:
0x31005bffdd7b57d369c6219e5000151e81e6827da8eec8bb40bda80f3300b897</t>
        </r>
      </text>
    </comment>
    <comment ref="BT53" authorId="0" shapeId="0" xr:uid="{00000000-0006-0000-0400-000066000000}">
      <text>
        <r>
          <rPr>
            <sz val="11"/>
            <color theme="1"/>
            <rFont val="Calibri"/>
            <family val="2"/>
            <scheme val="minor"/>
          </rPr>
          <t>Transaction Hash:
0xb737d1b9cb442d86bad1602bab32def7cfe41f3458079b5f1a64a4b0621a4e9c</t>
        </r>
      </text>
    </comment>
    <comment ref="BU53" authorId="0" shapeId="0" xr:uid="{00000000-0006-0000-0400-000067000000}">
      <text>
        <r>
          <rPr>
            <sz val="11"/>
            <color theme="1"/>
            <rFont val="Calibri"/>
            <family val="2"/>
            <scheme val="minor"/>
          </rPr>
          <t>Transaction Hash:
0xc2816d99bfd1aef3b34c1a957803f7c067bb5384ff7b7cacb1998b94e334f566</t>
        </r>
      </text>
    </comment>
    <comment ref="BV53" authorId="0" shapeId="0" xr:uid="{00000000-0006-0000-0400-000068000000}">
      <text>
        <r>
          <rPr>
            <sz val="11"/>
            <color theme="1"/>
            <rFont val="Calibri"/>
            <family val="2"/>
            <scheme val="minor"/>
          </rPr>
          <t>Transaction Hash:
0x0218a62f9d57dc97a5d438a203c2e2ad929d4c4027ddd8a880e3f697d23a0a8a</t>
        </r>
      </text>
    </comment>
    <comment ref="BW53" authorId="0" shapeId="0" xr:uid="{00000000-0006-0000-0400-000069000000}">
      <text>
        <r>
          <rPr>
            <sz val="11"/>
            <color theme="1"/>
            <rFont val="Calibri"/>
            <family val="2"/>
            <scheme val="minor"/>
          </rPr>
          <t>Transaction Hash:
0x1d1cad3cc815853448a121b3b1f3a66fc0f7799edd736ccac6c0b8d4b9c5bbaa</t>
        </r>
      </text>
    </comment>
    <comment ref="BX53" authorId="0" shapeId="0" xr:uid="{00000000-0006-0000-0400-00006A000000}">
      <text>
        <r>
          <rPr>
            <sz val="11"/>
            <color theme="1"/>
            <rFont val="Calibri"/>
            <family val="2"/>
            <scheme val="minor"/>
          </rPr>
          <t>Transaction Hash:
0x8cde2636c1d2d2db2f9038f6fc31460dcf94204e8e718c3392cd20ce4961d87d</t>
        </r>
      </text>
    </comment>
    <comment ref="BY53" authorId="0" shapeId="0" xr:uid="{00000000-0006-0000-0400-00006B000000}">
      <text>
        <r>
          <rPr>
            <sz val="11"/>
            <color theme="1"/>
            <rFont val="Calibri"/>
            <family val="2"/>
            <scheme val="minor"/>
          </rPr>
          <t>Transaction Hash:
0x14f8e21828632355293dac84f906985d8771ba7a3fc1fe61aa7886bc76d69b9a</t>
        </r>
      </text>
    </comment>
    <comment ref="BZ53" authorId="0" shapeId="0" xr:uid="{00000000-0006-0000-0400-00006C000000}">
      <text>
        <r>
          <rPr>
            <sz val="11"/>
            <color theme="1"/>
            <rFont val="Calibri"/>
            <family val="2"/>
            <scheme val="minor"/>
          </rPr>
          <t>Transaction Hash:
0x2b6dc4bdd032bd4d0a7d39666dbe0a817759a86774546f63ac54c42cd9b84ddb</t>
        </r>
      </text>
    </comment>
    <comment ref="CA53" authorId="0" shapeId="0" xr:uid="{00000000-0006-0000-0400-00006D000000}">
      <text>
        <r>
          <rPr>
            <sz val="11"/>
            <color theme="1"/>
            <rFont val="Calibri"/>
            <family val="2"/>
            <scheme val="minor"/>
          </rPr>
          <t>Transaction Hash:
0x78424ba73cac07d6108778dd00d972c9dab6bdf006c762017786026b9b8fb2ed</t>
        </r>
      </text>
    </comment>
    <comment ref="CB53" authorId="0" shapeId="0" xr:uid="{00000000-0006-0000-0400-00006E000000}">
      <text>
        <r>
          <rPr>
            <sz val="11"/>
            <color theme="1"/>
            <rFont val="Calibri"/>
            <family val="2"/>
            <scheme val="minor"/>
          </rPr>
          <t>Transaction Hash:
0x6a13310721dd7163271bbc1c472e87499cce388568a12922336d197591898145</t>
        </r>
      </text>
    </comment>
    <comment ref="CC53" authorId="0" shapeId="0" xr:uid="{00000000-0006-0000-0400-00006F000000}">
      <text>
        <r>
          <rPr>
            <sz val="11"/>
            <color theme="1"/>
            <rFont val="Calibri"/>
            <family val="2"/>
            <scheme val="minor"/>
          </rPr>
          <t>Transaction Hash:
0x2b0a5f911e76abc19117e286a3aab9f30e9365a3077914613139b67c4fc506ab</t>
        </r>
      </text>
    </comment>
    <comment ref="CD53" authorId="0" shapeId="0" xr:uid="{00000000-0006-0000-0400-000070000000}">
      <text>
        <r>
          <rPr>
            <sz val="11"/>
            <color theme="1"/>
            <rFont val="Calibri"/>
            <family val="2"/>
            <scheme val="minor"/>
          </rPr>
          <t>Transaction Hash:
0x18d19ed16ba4b0a5a58f5b8cb509e0ad6105997b771cea3a91a9d53fad84c018</t>
        </r>
      </text>
    </comment>
    <comment ref="CE53" authorId="0" shapeId="0" xr:uid="{00000000-0006-0000-0400-000071000000}">
      <text>
        <r>
          <rPr>
            <sz val="11"/>
            <color theme="1"/>
            <rFont val="Calibri"/>
            <family val="2"/>
            <scheme val="minor"/>
          </rPr>
          <t>Transaction Hash:
0xf761a821d9ad52ec2d8007235f914df3f611ae37e729e52c5f9a343bc68a7026</t>
        </r>
      </text>
    </comment>
    <comment ref="CF53" authorId="0" shapeId="0" xr:uid="{00000000-0006-0000-0400-000072000000}">
      <text>
        <r>
          <rPr>
            <sz val="11"/>
            <color theme="1"/>
            <rFont val="Calibri"/>
            <family val="2"/>
            <scheme val="minor"/>
          </rPr>
          <t>Transaction Hash:
0xca709ff5310a6fa88c18453f880d1565540f0e7fd91e2dc0f647da7dce7ddab1</t>
        </r>
      </text>
    </comment>
    <comment ref="CG53" authorId="0" shapeId="0" xr:uid="{00000000-0006-0000-0400-000073000000}">
      <text>
        <r>
          <rPr>
            <sz val="11"/>
            <color theme="1"/>
            <rFont val="Calibri"/>
            <family val="2"/>
            <scheme val="minor"/>
          </rPr>
          <t>Transaction Hash:
0x51eb64e35b67f893a84ff2190fa571a4d6e9a1572e3bfdb7fa54d97b506da286</t>
        </r>
      </text>
    </comment>
    <comment ref="CH53" authorId="0" shapeId="0" xr:uid="{00000000-0006-0000-0400-000074000000}">
      <text>
        <r>
          <rPr>
            <sz val="11"/>
            <color theme="1"/>
            <rFont val="Calibri"/>
            <family val="2"/>
            <scheme val="minor"/>
          </rPr>
          <t>Transaction Hash:
0x93fc699e87142056f9f60aff118fc03c444d7000f6395964176682eda1823aec</t>
        </r>
      </text>
    </comment>
    <comment ref="CI53" authorId="0" shapeId="0" xr:uid="{00000000-0006-0000-0400-000075000000}">
      <text>
        <r>
          <rPr>
            <sz val="11"/>
            <color theme="1"/>
            <rFont val="Calibri"/>
            <family val="2"/>
            <scheme val="minor"/>
          </rPr>
          <t>Transaction Hash:
0x60c5db6aee9558874f54da454dab27d64990b8c8af57ee91baa7f8a7d95f0637</t>
        </r>
      </text>
    </comment>
    <comment ref="CJ53" authorId="0" shapeId="0" xr:uid="{00000000-0006-0000-0400-000076000000}">
      <text>
        <r>
          <rPr>
            <sz val="11"/>
            <color theme="1"/>
            <rFont val="Calibri"/>
            <family val="2"/>
            <scheme val="minor"/>
          </rPr>
          <t>Transaction Hash:
0xe7b04f35c0424f11480dfc88e92042c38f66f046ad23055fe7c0a3d17f4b0e89</t>
        </r>
      </text>
    </comment>
    <comment ref="CK53" authorId="0" shapeId="0" xr:uid="{00000000-0006-0000-0400-000077000000}">
      <text>
        <r>
          <rPr>
            <sz val="11"/>
            <color theme="1"/>
            <rFont val="Calibri"/>
            <family val="2"/>
            <scheme val="minor"/>
          </rPr>
          <t>Transaction Hash:
0x35c9c2bf3a392da4437efef4f5bc5b3c66b8190dd4999d6b8967a00e37cb3fee</t>
        </r>
      </text>
    </comment>
    <comment ref="CL53" authorId="0" shapeId="0" xr:uid="{00000000-0006-0000-0400-000078000000}">
      <text>
        <r>
          <rPr>
            <sz val="11"/>
            <color theme="1"/>
            <rFont val="Calibri"/>
            <family val="2"/>
            <scheme val="minor"/>
          </rPr>
          <t>Transaction Hash:
0x07e57db03a1f8691911eeed7f7259fcca7f00e5cbc87d6e2446b0ede835f697f</t>
        </r>
      </text>
    </comment>
    <comment ref="CM53" authorId="0" shapeId="0" xr:uid="{00000000-0006-0000-0400-000079000000}">
      <text>
        <r>
          <rPr>
            <sz val="11"/>
            <color theme="1"/>
            <rFont val="Calibri"/>
            <family val="2"/>
            <scheme val="minor"/>
          </rPr>
          <t>Transaction Hash:
0x2c362837eb7eef98be3a00f18412adbdce99acf19aa3335428321664391f7f56</t>
        </r>
      </text>
    </comment>
    <comment ref="CN53" authorId="0" shapeId="0" xr:uid="{00000000-0006-0000-0400-00007A000000}">
      <text>
        <r>
          <rPr>
            <sz val="11"/>
            <color theme="1"/>
            <rFont val="Calibri"/>
            <family val="2"/>
            <scheme val="minor"/>
          </rPr>
          <t>Transaction Hash:
0xbb82f42ec4a1a3f3832935e9d77111e392b05d16943d3d4f5c885e035837ebb5</t>
        </r>
      </text>
    </comment>
    <comment ref="CO53" authorId="0" shapeId="0" xr:uid="{00000000-0006-0000-0400-00007B000000}">
      <text>
        <r>
          <rPr>
            <sz val="11"/>
            <color theme="1"/>
            <rFont val="Calibri"/>
            <family val="2"/>
            <scheme val="minor"/>
          </rPr>
          <t>Transaction Hash:
0x76d213a65b1dac6d0d471bbc5e702b4b3409d6b57894979ee837513d3cd23a0d</t>
        </r>
      </text>
    </comment>
    <comment ref="CP53" authorId="0" shapeId="0" xr:uid="{00000000-0006-0000-0400-00007C000000}">
      <text>
        <r>
          <rPr>
            <sz val="11"/>
            <color theme="1"/>
            <rFont val="Calibri"/>
            <family val="2"/>
            <scheme val="minor"/>
          </rPr>
          <t>Transaction Hash:
0xedf16bba5bd99ad611298d858348a9e4592c7d7298217e62bef5db0e1a9c105c</t>
        </r>
      </text>
    </comment>
    <comment ref="CQ53" authorId="0" shapeId="0" xr:uid="{00000000-0006-0000-0400-00007D000000}">
      <text>
        <r>
          <rPr>
            <sz val="11"/>
            <color theme="1"/>
            <rFont val="Calibri"/>
            <family val="2"/>
            <scheme val="minor"/>
          </rPr>
          <t>Transaction Hash:
0x88c44cc1644efd41565c3a2b87658a81e96f968e9c93ffc0190bccb4735d9bdf</t>
        </r>
      </text>
    </comment>
    <comment ref="CR53" authorId="0" shapeId="0" xr:uid="{00000000-0006-0000-0400-00007E000000}">
      <text>
        <r>
          <rPr>
            <sz val="11"/>
            <color theme="1"/>
            <rFont val="Calibri"/>
            <family val="2"/>
            <scheme val="minor"/>
          </rPr>
          <t>Transaction Hash:
0xe395ad8cabc157828c3e15b4db4bb5efde91d80ee98d46ab9d6e1370dfb7d8d8</t>
        </r>
      </text>
    </comment>
    <comment ref="CS53" authorId="0" shapeId="0" xr:uid="{00000000-0006-0000-0400-00007F000000}">
      <text>
        <r>
          <rPr>
            <sz val="11"/>
            <color theme="1"/>
            <rFont val="Calibri"/>
            <family val="2"/>
            <scheme val="minor"/>
          </rPr>
          <t>Transaction Hash:
0x8612caed2efaf048d5807650d73aff2250daae2024e0427429596ef48b5b3219</t>
        </r>
      </text>
    </comment>
    <comment ref="CT53" authorId="0" shapeId="0" xr:uid="{00000000-0006-0000-0400-000080000000}">
      <text>
        <r>
          <rPr>
            <sz val="11"/>
            <color theme="1"/>
            <rFont val="Calibri"/>
            <family val="2"/>
            <scheme val="minor"/>
          </rPr>
          <t>Transaction Hash:
0x395eec96086a58a21c90da5466bad24fa766980a1e1bfcb925dfd08452e7bf43</t>
        </r>
      </text>
    </comment>
    <comment ref="CU53" authorId="0" shapeId="0" xr:uid="{00000000-0006-0000-0400-000081000000}">
      <text>
        <r>
          <rPr>
            <sz val="11"/>
            <color theme="1"/>
            <rFont val="Calibri"/>
            <family val="2"/>
            <scheme val="minor"/>
          </rPr>
          <t>Transaction Hash:
0xfaf61de0d05c8adf67be224fb905cccc8cf70c46d953fcdad6fef2a482eec605</t>
        </r>
      </text>
    </comment>
    <comment ref="CV53" authorId="0" shapeId="0" xr:uid="{00000000-0006-0000-0400-000082000000}">
      <text>
        <r>
          <rPr>
            <sz val="11"/>
            <color theme="1"/>
            <rFont val="Calibri"/>
            <family val="2"/>
            <scheme val="minor"/>
          </rPr>
          <t>Transaction Hash:
0x73fa23fb7461aeab9e37f4967a68b1ea8b8fa75958cf62bb6c450bba0233ab1f</t>
        </r>
      </text>
    </comment>
    <comment ref="CW53" authorId="0" shapeId="0" xr:uid="{00000000-0006-0000-0400-000083000000}">
      <text>
        <r>
          <rPr>
            <sz val="11"/>
            <color theme="1"/>
            <rFont val="Calibri"/>
            <family val="2"/>
            <scheme val="minor"/>
          </rPr>
          <t>Transaction Hash:
0xa6d7c57e55423e4f135cb238e111b1e4ff7a8e05dc11d187325da5bf7d34029a</t>
        </r>
      </text>
    </comment>
    <comment ref="CX53" authorId="0" shapeId="0" xr:uid="{00000000-0006-0000-0400-000084000000}">
      <text>
        <r>
          <rPr>
            <sz val="11"/>
            <color theme="1"/>
            <rFont val="Calibri"/>
            <family val="2"/>
            <scheme val="minor"/>
          </rPr>
          <t>Transaction Hash:
0x983e90dca6a7a0345bc8ad246c66521aba4fcad4b8773295256fc4b072e53ac1</t>
        </r>
      </text>
    </comment>
    <comment ref="CY53" authorId="0" shapeId="0" xr:uid="{00000000-0006-0000-0400-000085000000}">
      <text>
        <r>
          <rPr>
            <sz val="11"/>
            <color theme="1"/>
            <rFont val="Calibri"/>
            <family val="2"/>
            <scheme val="minor"/>
          </rPr>
          <t>Transaction Hash:
0x3e4220fbd01443ea123fa6bbcb16d404e0c0cdcb9b88c6a40ad33db9c6ab1066</t>
        </r>
      </text>
    </comment>
    <comment ref="CZ53" authorId="0" shapeId="0" xr:uid="{00000000-0006-0000-0400-000086000000}">
      <text>
        <r>
          <rPr>
            <sz val="11"/>
            <color theme="1"/>
            <rFont val="Calibri"/>
            <family val="2"/>
            <scheme val="minor"/>
          </rPr>
          <t>Transaction Hash:
0xbded5136b270b229d2a3abceae1b082bfb4912ffba83b2c4bfaae142c6741ac1</t>
        </r>
      </text>
    </comment>
    <comment ref="DA53" authorId="0" shapeId="0" xr:uid="{00000000-0006-0000-0400-000087000000}">
      <text>
        <r>
          <rPr>
            <sz val="11"/>
            <color theme="1"/>
            <rFont val="Calibri"/>
            <family val="2"/>
            <scheme val="minor"/>
          </rPr>
          <t>Transaction Hash:
0x355fee91fa1d80bc34b4cf596a4b7c2aeb914ce7618be010ad23cffe5f4ef480</t>
        </r>
      </text>
    </comment>
    <comment ref="DB53" authorId="0" shapeId="0" xr:uid="{00000000-0006-0000-0400-000088000000}">
      <text>
        <r>
          <rPr>
            <sz val="11"/>
            <color theme="1"/>
            <rFont val="Calibri"/>
            <family val="2"/>
            <scheme val="minor"/>
          </rPr>
          <t>Transaction Hash:
0x533bcd1e996a3abc7d66e0924e70eb7cbb25c60008c086f83c109061c21c11a0</t>
        </r>
      </text>
    </comment>
    <comment ref="DC53" authorId="0" shapeId="0" xr:uid="{00000000-0006-0000-0400-000089000000}">
      <text>
        <r>
          <rPr>
            <sz val="11"/>
            <color theme="1"/>
            <rFont val="Calibri"/>
            <family val="2"/>
            <scheme val="minor"/>
          </rPr>
          <t>Transaction Hash:
0x182bd44329797385b660b2918d5b37e884d9097bb4753f502159f2c0f5a6ec24</t>
        </r>
      </text>
    </comment>
    <comment ref="DD53" authorId="0" shapeId="0" xr:uid="{00000000-0006-0000-0400-00008A000000}">
      <text>
        <r>
          <rPr>
            <sz val="11"/>
            <color theme="1"/>
            <rFont val="Calibri"/>
            <family val="2"/>
            <scheme val="minor"/>
          </rPr>
          <t>Transaction Hash:
0x043fa98ebcad2b35dae742895ec8360865027ce2cf75e2f8ba698b1433c89327</t>
        </r>
      </text>
    </comment>
    <comment ref="DE53" authorId="0" shapeId="0" xr:uid="{00000000-0006-0000-0400-00008B000000}">
      <text>
        <r>
          <rPr>
            <sz val="11"/>
            <color theme="1"/>
            <rFont val="Calibri"/>
            <family val="2"/>
            <scheme val="minor"/>
          </rPr>
          <t>Transaction Hash:
0xcbbdc45896e7be78b38468ca261c5480d6c14126e46f2d2018c31b126188ae50</t>
        </r>
      </text>
    </comment>
    <comment ref="DF53" authorId="0" shapeId="0" xr:uid="{00000000-0006-0000-0400-00008C000000}">
      <text>
        <r>
          <rPr>
            <sz val="11"/>
            <color theme="1"/>
            <rFont val="Calibri"/>
            <family val="2"/>
            <scheme val="minor"/>
          </rPr>
          <t>Transaction Hash:
0x4c513e2416d89e27949c291da37e164c43aa131e62c3becaa63f414d0dc53f1d</t>
        </r>
      </text>
    </comment>
    <comment ref="DG53" authorId="0" shapeId="0" xr:uid="{00000000-0006-0000-0400-00008D000000}">
      <text>
        <r>
          <rPr>
            <sz val="11"/>
            <color theme="1"/>
            <rFont val="Calibri"/>
            <family val="2"/>
            <scheme val="minor"/>
          </rPr>
          <t>Transaction Hash:
0x9d0cc3a0ce6e215f1c32e4c0a9db2317a67425d6ac3cbdb1a623e2ae51621fc9</t>
        </r>
      </text>
    </comment>
    <comment ref="DH53" authorId="0" shapeId="0" xr:uid="{00000000-0006-0000-0400-00008E000000}">
      <text>
        <r>
          <rPr>
            <sz val="11"/>
            <color theme="1"/>
            <rFont val="Calibri"/>
            <family val="2"/>
            <scheme val="minor"/>
          </rPr>
          <t>Transaction Hash:
0xc5207e18ed8a905a0f31f5ce2a8e59ac6c491be03555a250d5385b077eef2d60</t>
        </r>
      </text>
    </comment>
    <comment ref="DI53" authorId="0" shapeId="0" xr:uid="{00000000-0006-0000-0400-00008F000000}">
      <text>
        <r>
          <rPr>
            <sz val="11"/>
            <color theme="1"/>
            <rFont val="Calibri"/>
            <family val="2"/>
            <scheme val="minor"/>
          </rPr>
          <t>Transaction Hash:
0xfdc0526a0df496ecd062bc5516407d033deaa1365f0bfbcbd60ce731f53243f7</t>
        </r>
      </text>
    </comment>
    <comment ref="DJ53" authorId="0" shapeId="0" xr:uid="{00000000-0006-0000-0400-000090000000}">
      <text>
        <r>
          <rPr>
            <sz val="11"/>
            <color theme="1"/>
            <rFont val="Calibri"/>
            <family val="2"/>
            <scheme val="minor"/>
          </rPr>
          <t>Transaction Hash:
0x18d0c5aa66f2ea1494906b219c501f6d3485813af0a7a291d6655b38c7c28d9b</t>
        </r>
      </text>
    </comment>
    <comment ref="DK53" authorId="0" shapeId="0" xr:uid="{00000000-0006-0000-0400-000091000000}">
      <text>
        <r>
          <rPr>
            <sz val="11"/>
            <color theme="1"/>
            <rFont val="Calibri"/>
            <family val="2"/>
            <scheme val="minor"/>
          </rPr>
          <t>Transaction Hash:
0x11160ad616a14a05c38b2d30c2cbacbb3a9b631c10483bf50cf8261fe0577c7e</t>
        </r>
      </text>
    </comment>
    <comment ref="DL53" authorId="0" shapeId="0" xr:uid="{00000000-0006-0000-0400-000092000000}">
      <text>
        <r>
          <rPr>
            <sz val="11"/>
            <color theme="1"/>
            <rFont val="Calibri"/>
            <family val="2"/>
            <scheme val="minor"/>
          </rPr>
          <t>Transaction Hash:
0x4b8059c9a4345157e93e1caa9217eab551fc5de1974fc2a6a1b8178780ab4a40</t>
        </r>
      </text>
    </comment>
    <comment ref="DM53" authorId="0" shapeId="0" xr:uid="{00000000-0006-0000-0400-000093000000}">
      <text>
        <r>
          <rPr>
            <sz val="11"/>
            <color theme="1"/>
            <rFont val="Calibri"/>
            <family val="2"/>
            <scheme val="minor"/>
          </rPr>
          <t>Transaction Hash:
0x6f76f7cc6d1d18ee90967a25342437f5e9cd85ee1a2cba47d9dbfee25e804c07</t>
        </r>
      </text>
    </comment>
    <comment ref="DN53" authorId="0" shapeId="0" xr:uid="{00000000-0006-0000-0400-000094000000}">
      <text>
        <r>
          <rPr>
            <sz val="11"/>
            <color theme="1"/>
            <rFont val="Calibri"/>
            <family val="2"/>
            <scheme val="minor"/>
          </rPr>
          <t>Transaction Hash:
0x344001bdb6216f718a1a63f877922bb4329e4f6d5c052865be93d8a2805af5dc</t>
        </r>
      </text>
    </comment>
    <comment ref="DO53" authorId="0" shapeId="0" xr:uid="{00000000-0006-0000-0400-000095000000}">
      <text>
        <r>
          <rPr>
            <sz val="11"/>
            <color theme="1"/>
            <rFont val="Calibri"/>
            <family val="2"/>
            <scheme val="minor"/>
          </rPr>
          <t>Transaction Hash:
0x3a186b553cff212d5c69a08cfac1fe55b5d5fc44e3a7850ab9e89e21ab54ba4d</t>
        </r>
      </text>
    </comment>
    <comment ref="DP53" authorId="0" shapeId="0" xr:uid="{00000000-0006-0000-0400-000096000000}">
      <text>
        <r>
          <rPr>
            <sz val="11"/>
            <color theme="1"/>
            <rFont val="Calibri"/>
            <family val="2"/>
            <scheme val="minor"/>
          </rPr>
          <t>Transaction Hash:
0x2dc28a942624f26299e3228b243aadcc9d971a371869e4ca4a5955dad8169314</t>
        </r>
      </text>
    </comment>
    <comment ref="DQ53" authorId="0" shapeId="0" xr:uid="{00000000-0006-0000-0400-000097000000}">
      <text>
        <r>
          <rPr>
            <sz val="11"/>
            <color theme="1"/>
            <rFont val="Calibri"/>
            <family val="2"/>
            <scheme val="minor"/>
          </rPr>
          <t>Transaction Hash:
0x8b619cfdb28a9759123945d69d6e4489fef2b08445b2a9e3e39ecd55b725e760</t>
        </r>
      </text>
    </comment>
    <comment ref="DR53" authorId="0" shapeId="0" xr:uid="{00000000-0006-0000-0400-000098000000}">
      <text>
        <r>
          <rPr>
            <sz val="11"/>
            <color theme="1"/>
            <rFont val="Calibri"/>
            <family val="2"/>
            <scheme val="minor"/>
          </rPr>
          <t>Transaction Hash:
0xf9145afc7144a381a9da1c9ba3390e507afc608863e00327847b419ca3891277</t>
        </r>
      </text>
    </comment>
    <comment ref="DS53" authorId="0" shapeId="0" xr:uid="{00000000-0006-0000-0400-000099000000}">
      <text>
        <r>
          <rPr>
            <sz val="11"/>
            <color theme="1"/>
            <rFont val="Calibri"/>
            <family val="2"/>
            <scheme val="minor"/>
          </rPr>
          <t>Transaction Hash:
0x3129c93c1b7af60e252e515805fae393967a6495d1f4e4f35d59532b65a5381c</t>
        </r>
      </text>
    </comment>
    <comment ref="DT53" authorId="0" shapeId="0" xr:uid="{00000000-0006-0000-0400-00009A000000}">
      <text>
        <r>
          <rPr>
            <sz val="11"/>
            <color theme="1"/>
            <rFont val="Calibri"/>
            <family val="2"/>
            <scheme val="minor"/>
          </rPr>
          <t>Transaction Hash:
0xcd7dfb01f038c36808e2b0778c7f1f7488444ea8ed59ae677464033f1ff4abb0</t>
        </r>
      </text>
    </comment>
    <comment ref="DU53" authorId="0" shapeId="0" xr:uid="{00000000-0006-0000-0400-00009B000000}">
      <text>
        <r>
          <rPr>
            <sz val="11"/>
            <color theme="1"/>
            <rFont val="Calibri"/>
            <family val="2"/>
            <scheme val="minor"/>
          </rPr>
          <t>Transaction Hash:
0x1a6e12f27a693e2423bc867083b68fbebf7c8744b3e953bd35cf9a2e68c7e720</t>
        </r>
      </text>
    </comment>
    <comment ref="DV53" authorId="0" shapeId="0" xr:uid="{00000000-0006-0000-0400-00009C000000}">
      <text>
        <r>
          <rPr>
            <sz val="11"/>
            <color theme="1"/>
            <rFont val="Calibri"/>
            <family val="2"/>
            <scheme val="minor"/>
          </rPr>
          <t>Transaction Hash:
0x12d2605f79a1df36851b48e8b025d5475580781f2bbffff0e8cd4297e81c933b</t>
        </r>
      </text>
    </comment>
    <comment ref="DW53" authorId="0" shapeId="0" xr:uid="{00000000-0006-0000-0400-00009D000000}">
      <text>
        <r>
          <rPr>
            <sz val="11"/>
            <color theme="1"/>
            <rFont val="Calibri"/>
            <family val="2"/>
            <scheme val="minor"/>
          </rPr>
          <t>Transaction Hash:
0xb977578eaa475c5a3eb32b93d9f4f0baa4260d88e8bcaa9a54dfc1062c3f45b9</t>
        </r>
      </text>
    </comment>
    <comment ref="DX53" authorId="0" shapeId="0" xr:uid="{00000000-0006-0000-0400-00009E000000}">
      <text>
        <r>
          <rPr>
            <sz val="11"/>
            <color theme="1"/>
            <rFont val="Calibri"/>
            <family val="2"/>
            <scheme val="minor"/>
          </rPr>
          <t>Transaction Hash:
0x0554cb715990d70ce63348f6b933249ce8c3e4711481139b453888c99ebc813e</t>
        </r>
      </text>
    </comment>
    <comment ref="DY53" authorId="0" shapeId="0" xr:uid="{00000000-0006-0000-0400-00009F000000}">
      <text>
        <r>
          <rPr>
            <sz val="11"/>
            <color theme="1"/>
            <rFont val="Calibri"/>
            <family val="2"/>
            <scheme val="minor"/>
          </rPr>
          <t>Transaction Hash:
0x3b2fc403286c953661bad6c7ca525ce5c690af2f471d76bc41d9fd38fb95032a</t>
        </r>
      </text>
    </comment>
    <comment ref="DZ53" authorId="0" shapeId="0" xr:uid="{00000000-0006-0000-0400-0000A0000000}">
      <text>
        <r>
          <rPr>
            <sz val="11"/>
            <color theme="1"/>
            <rFont val="Calibri"/>
            <family val="2"/>
            <scheme val="minor"/>
          </rPr>
          <t>Transaction Hash:
0x1055bb01e6caaae03d22f1674a22d6187601a1bef3c32ec82cf878b5dee17372</t>
        </r>
      </text>
    </comment>
    <comment ref="EA53" authorId="0" shapeId="0" xr:uid="{00000000-0006-0000-0400-0000A1000000}">
      <text>
        <r>
          <rPr>
            <sz val="11"/>
            <color theme="1"/>
            <rFont val="Calibri"/>
            <family val="2"/>
            <scheme val="minor"/>
          </rPr>
          <t>Transaction Hash:
0xbcbbf6535c29569332685def3994c6ceadfde29a3e498602b46f093806c6a4c8</t>
        </r>
      </text>
    </comment>
    <comment ref="EB53" authorId="0" shapeId="0" xr:uid="{00000000-0006-0000-0400-0000A2000000}">
      <text>
        <r>
          <rPr>
            <sz val="11"/>
            <color theme="1"/>
            <rFont val="Calibri"/>
            <family val="2"/>
            <scheme val="minor"/>
          </rPr>
          <t>Transaction Hash:
0x0e73d6292c29d92c10d0b15ffb565215790d2c6c20b47c33d4f439b537ba9a4b</t>
        </r>
      </text>
    </comment>
    <comment ref="EC53" authorId="0" shapeId="0" xr:uid="{00000000-0006-0000-0400-0000A3000000}">
      <text>
        <r>
          <rPr>
            <sz val="11"/>
            <color theme="1"/>
            <rFont val="Calibri"/>
            <family val="2"/>
            <scheme val="minor"/>
          </rPr>
          <t>Transaction Hash:
0xabb2d66e79f880e88bc2d14a051ebde7cf714d260281399ca2117def836cfdbb</t>
        </r>
      </text>
    </comment>
    <comment ref="ED53" authorId="0" shapeId="0" xr:uid="{00000000-0006-0000-0400-0000A4000000}">
      <text>
        <r>
          <rPr>
            <sz val="11"/>
            <color theme="1"/>
            <rFont val="Calibri"/>
            <family val="2"/>
            <scheme val="minor"/>
          </rPr>
          <t>Transaction Hash:
0x42233206f73751f928bf31ae72ac47d084e3726e65d1f091b736a67555370cc2</t>
        </r>
      </text>
    </comment>
    <comment ref="EE53" authorId="0" shapeId="0" xr:uid="{00000000-0006-0000-0400-0000A5000000}">
      <text>
        <r>
          <rPr>
            <sz val="11"/>
            <color theme="1"/>
            <rFont val="Calibri"/>
            <family val="2"/>
            <scheme val="minor"/>
          </rPr>
          <t>Transaction Hash:
0x0c977f6ed86ebac927b26f4ca1b05d8c481fbd2ea930b75ab74aae79ffcc1b65</t>
        </r>
      </text>
    </comment>
    <comment ref="EF53" authorId="0" shapeId="0" xr:uid="{00000000-0006-0000-0400-0000A6000000}">
      <text>
        <r>
          <rPr>
            <sz val="11"/>
            <color theme="1"/>
            <rFont val="Calibri"/>
            <family val="2"/>
            <scheme val="minor"/>
          </rPr>
          <t>Transaction Hash:
0x7bf4004aa41936689f663835af1d3d68f7cc6c0692bd9862cffd446168b395e8</t>
        </r>
      </text>
    </comment>
    <comment ref="EG53" authorId="0" shapeId="0" xr:uid="{00000000-0006-0000-0400-0000A7000000}">
      <text>
        <r>
          <rPr>
            <sz val="11"/>
            <color theme="1"/>
            <rFont val="Calibri"/>
            <family val="2"/>
            <scheme val="minor"/>
          </rPr>
          <t>Transaction Hash:
0x3c9a2c45d1e9257f550b7c84159efa156fda36e4442e15be7c7d5c18b3432197</t>
        </r>
      </text>
    </comment>
    <comment ref="AY54" authorId="0" shapeId="0" xr:uid="{00000000-0006-0000-0400-0000A8000000}">
      <text>
        <r>
          <rPr>
            <sz val="11"/>
            <color theme="1"/>
            <rFont val="Calibri"/>
            <family val="2"/>
            <scheme val="minor"/>
          </rPr>
          <t>Transaction Hash:
0x6b9276a7ef2288f8e87f6628dc2779d33da9537c754639923344431c1edc1816</t>
        </r>
      </text>
    </comment>
    <comment ref="AZ54" authorId="0" shapeId="0" xr:uid="{00000000-0006-0000-0400-0000A9000000}">
      <text>
        <r>
          <rPr>
            <sz val="11"/>
            <color theme="1"/>
            <rFont val="Calibri"/>
            <family val="2"/>
            <scheme val="minor"/>
          </rPr>
          <t>Transaction Hash:
0x09647508aac2b2047325db887ce92ee636600cd70e6d1bcf389a23eb28d1009c</t>
        </r>
      </text>
    </comment>
    <comment ref="AY55" authorId="0" shapeId="0" xr:uid="{00000000-0006-0000-0400-0000AA000000}">
      <text>
        <r>
          <rPr>
            <sz val="11"/>
            <color theme="1"/>
            <rFont val="Calibri"/>
            <family val="2"/>
            <scheme val="minor"/>
          </rPr>
          <t>Transaction Hash:
0xcbbffe17698a5026fe5f2eb214415cdcecabea14926334fa28fbf990d57d142d</t>
        </r>
      </text>
    </comment>
    <comment ref="AY56" authorId="0" shapeId="0" xr:uid="{00000000-0006-0000-0400-0000AB000000}">
      <text>
        <r>
          <rPr>
            <sz val="11"/>
            <color theme="1"/>
            <rFont val="Calibri"/>
            <family val="2"/>
            <scheme val="minor"/>
          </rPr>
          <t>Transaction Hash:
0x3ac48b9c27b93da465c124e90eeeccf959316004394c80f59fff6f347948fb64</t>
        </r>
      </text>
    </comment>
    <comment ref="AY57" authorId="0" shapeId="0" xr:uid="{00000000-0006-0000-0400-0000AC000000}">
      <text>
        <r>
          <rPr>
            <sz val="11"/>
            <color theme="1"/>
            <rFont val="Calibri"/>
            <family val="2"/>
            <scheme val="minor"/>
          </rPr>
          <t>Transaction Hash:
0x7297018283cbb17a4dcd50075ab803b08421344beb7334a871332cbb713732c7</t>
        </r>
      </text>
    </comment>
    <comment ref="AY58" authorId="0" shapeId="0" xr:uid="{00000000-0006-0000-0400-0000AD000000}">
      <text>
        <r>
          <rPr>
            <sz val="11"/>
            <color theme="1"/>
            <rFont val="Calibri"/>
            <family val="2"/>
            <scheme val="minor"/>
          </rPr>
          <t>Transaction Hash:
0x292a8d6d12ab6e54c89e43a1b0432306d2327ba032844d504658efe60cff6e4c</t>
        </r>
      </text>
    </comment>
    <comment ref="AY59" authorId="0" shapeId="0" xr:uid="{00000000-0006-0000-0400-0000AE000000}">
      <text>
        <r>
          <rPr>
            <sz val="11"/>
            <color theme="1"/>
            <rFont val="Calibri"/>
            <family val="2"/>
            <scheme val="minor"/>
          </rPr>
          <t>Transaction Hash:
0xb1d4cbddb13f026343a03e21ff4e706558f3c4987d50ecff20d3ea15c51ad99a</t>
        </r>
      </text>
    </comment>
    <comment ref="AY60" authorId="0" shapeId="0" xr:uid="{00000000-0006-0000-0400-0000AF000000}">
      <text>
        <r>
          <rPr>
            <sz val="11"/>
            <color theme="1"/>
            <rFont val="Calibri"/>
            <family val="2"/>
            <scheme val="minor"/>
          </rPr>
          <t>Transaction Hash:
0x1f01a91d135a9f6f8791a9176a515f2fcbbdeb82e234a376baeb018a549ab829</t>
        </r>
      </text>
    </comment>
    <comment ref="AY61" authorId="0" shapeId="0" xr:uid="{00000000-0006-0000-0400-0000B0000000}">
      <text>
        <r>
          <rPr>
            <sz val="11"/>
            <color theme="1"/>
            <rFont val="Calibri"/>
            <family val="2"/>
            <scheme val="minor"/>
          </rPr>
          <t>Transaction Hash:
0x232c2e00e46d376e38aed2fa73cfed79f0fdb9f37596b094767912a8d126c5f5</t>
        </r>
      </text>
    </comment>
    <comment ref="AY62" authorId="0" shapeId="0" xr:uid="{00000000-0006-0000-0400-0000B1000000}">
      <text>
        <r>
          <rPr>
            <sz val="11"/>
            <color theme="1"/>
            <rFont val="Calibri"/>
            <family val="2"/>
            <scheme val="minor"/>
          </rPr>
          <t>Transaction Hash:
0xfb343f2c1128a3ca6a61567424963af5d1855c6e55fe81c52717b7be0f4d26ca</t>
        </r>
      </text>
    </comment>
    <comment ref="AY63" authorId="0" shapeId="0" xr:uid="{00000000-0006-0000-0400-0000B2000000}">
      <text>
        <r>
          <rPr>
            <sz val="11"/>
            <color theme="1"/>
            <rFont val="Calibri"/>
            <family val="2"/>
            <scheme val="minor"/>
          </rPr>
          <t>Transaction Hash:
0xe131fe5d6ed3a604af0217c39d4d638319a03ce594265ca86df26aae308bc100</t>
        </r>
      </text>
    </comment>
    <comment ref="AZ63" authorId="0" shapeId="0" xr:uid="{00000000-0006-0000-0400-0000B3000000}">
      <text>
        <r>
          <rPr>
            <sz val="11"/>
            <color theme="1"/>
            <rFont val="Calibri"/>
            <family val="2"/>
            <scheme val="minor"/>
          </rPr>
          <t>Transaction Hash:
0x8d1e08ccbe2fb290157307c3d6a4de8f543ce779b0b19532419ccce56409ad9f</t>
        </r>
      </text>
    </comment>
    <comment ref="AY64" authorId="0" shapeId="0" xr:uid="{00000000-0006-0000-0400-0000B4000000}">
      <text>
        <r>
          <rPr>
            <sz val="11"/>
            <color theme="1"/>
            <rFont val="Calibri"/>
            <family val="2"/>
            <scheme val="minor"/>
          </rPr>
          <t>Transaction Hash:
0x15b5a593a21eb5acad4757b2908e15a1df0f121ebb23800bcc54b2d58f693902</t>
        </r>
      </text>
    </comment>
    <comment ref="AY65" authorId="0" shapeId="0" xr:uid="{00000000-0006-0000-0400-0000B5000000}">
      <text>
        <r>
          <rPr>
            <sz val="11"/>
            <color theme="1"/>
            <rFont val="Calibri"/>
            <family val="2"/>
            <scheme val="minor"/>
          </rPr>
          <t>Transaction Hash:
0x00a20bc6463d3b38749f56c5e33056a2e8312eb72dc5d73de381c367800462ad</t>
        </r>
      </text>
    </comment>
    <comment ref="AY66" authorId="0" shapeId="0" xr:uid="{00000000-0006-0000-0400-0000B6000000}">
      <text>
        <r>
          <rPr>
            <sz val="11"/>
            <color theme="1"/>
            <rFont val="Calibri"/>
            <family val="2"/>
            <scheme val="minor"/>
          </rPr>
          <t>Transaction Hash:
0xb1ce2f317bb5cab98601b4095a9530cdfb6b9157a6fb852568a7d4c50fb3a330</t>
        </r>
      </text>
    </comment>
    <comment ref="AZ66" authorId="0" shapeId="0" xr:uid="{00000000-0006-0000-0400-0000B7000000}">
      <text>
        <r>
          <rPr>
            <sz val="11"/>
            <color theme="1"/>
            <rFont val="Calibri"/>
            <family val="2"/>
            <scheme val="minor"/>
          </rPr>
          <t>Transaction Hash:
0xf5e6e54fc1015b60749ad85814ccc7c7fd88b490c238d1bd93b8be5b87a3a5c6</t>
        </r>
      </text>
    </comment>
    <comment ref="AY67" authorId="0" shapeId="0" xr:uid="{00000000-0006-0000-0400-0000B8000000}">
      <text>
        <r>
          <rPr>
            <sz val="11"/>
            <color theme="1"/>
            <rFont val="Calibri"/>
            <family val="2"/>
            <scheme val="minor"/>
          </rPr>
          <t>Transaction Hash:
0xed92111e0f1639f14d5458b86db7e52424e3d23e6905116440092ec3d3b1fa11</t>
        </r>
      </text>
    </comment>
    <comment ref="AY68" authorId="0" shapeId="0" xr:uid="{00000000-0006-0000-0400-0000B9000000}">
      <text>
        <r>
          <rPr>
            <sz val="11"/>
            <color theme="1"/>
            <rFont val="Calibri"/>
            <family val="2"/>
            <scheme val="minor"/>
          </rPr>
          <t>Transaction Hash:
0x9e1defab462ba445dcd637ef1add5f029ac0c5a98c4cc780a4cf88aafce65222</t>
        </r>
      </text>
    </comment>
    <comment ref="AZ68" authorId="0" shapeId="0" xr:uid="{00000000-0006-0000-0400-0000BA000000}">
      <text>
        <r>
          <rPr>
            <sz val="11"/>
            <color theme="1"/>
            <rFont val="Calibri"/>
            <family val="2"/>
            <scheme val="minor"/>
          </rPr>
          <t>Transaction Hash:
0x0167e89569305556a1571ce9395f4865dfe546dc3dfa501ac9fbec215a481c5f</t>
        </r>
      </text>
    </comment>
    <comment ref="AY69" authorId="0" shapeId="0" xr:uid="{00000000-0006-0000-0400-0000BB000000}">
      <text>
        <r>
          <rPr>
            <sz val="11"/>
            <color theme="1"/>
            <rFont val="Calibri"/>
            <family val="2"/>
            <scheme val="minor"/>
          </rPr>
          <t>Transaction Hash:
0xcab3240191f3fa2ab4960edb1a63fe74798c264731bcc6e471bb7ea59e7b1acc</t>
        </r>
      </text>
    </comment>
    <comment ref="AY70" authorId="0" shapeId="0" xr:uid="{00000000-0006-0000-0400-0000BC000000}">
      <text>
        <r>
          <rPr>
            <sz val="11"/>
            <color theme="1"/>
            <rFont val="Calibri"/>
            <family val="2"/>
            <scheme val="minor"/>
          </rPr>
          <t>Transaction Hash:
0x23153a1a0c128efccf27821048ee49e9738bdba05a2b32f5a29f9615d8752635</t>
        </r>
      </text>
    </comment>
    <comment ref="AY71" authorId="0" shapeId="0" xr:uid="{00000000-0006-0000-0400-0000BD000000}">
      <text>
        <r>
          <rPr>
            <sz val="11"/>
            <color theme="1"/>
            <rFont val="Calibri"/>
            <family val="2"/>
            <scheme val="minor"/>
          </rPr>
          <t>Transaction Hash:
0xcb6f62760fc203da3fe86cbea0f008df2357c52da00f1b6d4abafba917903bd0</t>
        </r>
      </text>
    </comment>
    <comment ref="AZ71" authorId="0" shapeId="0" xr:uid="{00000000-0006-0000-0400-0000BE000000}">
      <text>
        <r>
          <rPr>
            <sz val="11"/>
            <color theme="1"/>
            <rFont val="Calibri"/>
            <family val="2"/>
            <scheme val="minor"/>
          </rPr>
          <t>Transaction Hash:
0x7f1fb8279815d746d0ea765cf25812ea7e0ded90e68668b4f8d1220ac353c697</t>
        </r>
      </text>
    </comment>
    <comment ref="AY72" authorId="0" shapeId="0" xr:uid="{00000000-0006-0000-0400-0000BF000000}">
      <text>
        <r>
          <rPr>
            <sz val="11"/>
            <color theme="1"/>
            <rFont val="Calibri"/>
            <family val="2"/>
            <scheme val="minor"/>
          </rPr>
          <t>Transaction Hash:
0x8a3caab72afe45d33e493dfec6c7b7614dce2e662ca7da7674bc4bdb2110b2dd</t>
        </r>
      </text>
    </comment>
    <comment ref="AY73" authorId="0" shapeId="0" xr:uid="{00000000-0006-0000-0400-0000C0000000}">
      <text>
        <r>
          <rPr>
            <sz val="11"/>
            <color theme="1"/>
            <rFont val="Calibri"/>
            <family val="2"/>
            <scheme val="minor"/>
          </rPr>
          <t>Transaction Hash:
0xe3395ea8bfb526762961bebe1cc9aeb68e16c75360c7eb4f49135e70de9fd932</t>
        </r>
      </text>
    </comment>
    <comment ref="AY74" authorId="0" shapeId="0" xr:uid="{00000000-0006-0000-0400-0000C1000000}">
      <text>
        <r>
          <rPr>
            <sz val="11"/>
            <color theme="1"/>
            <rFont val="Calibri"/>
            <family val="2"/>
            <scheme val="minor"/>
          </rPr>
          <t>Transaction Hash:
0x7087e9a5d3b661d2d5da7430c0649ceb8f961a16918ae003d7aeac9575c97d5b</t>
        </r>
      </text>
    </comment>
    <comment ref="AZ74" authorId="0" shapeId="0" xr:uid="{00000000-0006-0000-0400-0000C2000000}">
      <text>
        <r>
          <rPr>
            <sz val="11"/>
            <color theme="1"/>
            <rFont val="Calibri"/>
            <family val="2"/>
            <scheme val="minor"/>
          </rPr>
          <t>Transaction Hash:
0xeac6e78d005e42a58c340d1c59632820f6ef03ea3d2e043a91cc0873a504f59f</t>
        </r>
      </text>
    </comment>
    <comment ref="AY75" authorId="0" shapeId="0" xr:uid="{00000000-0006-0000-0400-0000C3000000}">
      <text>
        <r>
          <rPr>
            <sz val="11"/>
            <color theme="1"/>
            <rFont val="Calibri"/>
            <family val="2"/>
            <scheme val="minor"/>
          </rPr>
          <t>Transaction Hash:
0xd9f95865582c665662e6303a35ce724607596f4f46e4d4c4baa9ef548ef14948</t>
        </r>
      </text>
    </comment>
    <comment ref="AY76" authorId="0" shapeId="0" xr:uid="{00000000-0006-0000-0400-0000C4000000}">
      <text>
        <r>
          <rPr>
            <sz val="11"/>
            <color theme="1"/>
            <rFont val="Calibri"/>
            <family val="2"/>
            <scheme val="minor"/>
          </rPr>
          <t>Transaction Hash:
0xd22d221e353dc896a5f0f5227299483b878420a431d31a667d37ea75ed7243e8</t>
        </r>
      </text>
    </comment>
    <comment ref="AZ76" authorId="0" shapeId="0" xr:uid="{00000000-0006-0000-0400-0000C5000000}">
      <text>
        <r>
          <rPr>
            <sz val="11"/>
            <color theme="1"/>
            <rFont val="Calibri"/>
            <family val="2"/>
            <scheme val="minor"/>
          </rPr>
          <t>Transaction Hash:
0xa6e1342d0d14211dd30cbeafa6e05b3d3d2a9f2a3fac8e6742627041d568ec35</t>
        </r>
      </text>
    </comment>
    <comment ref="AY77" authorId="0" shapeId="0" xr:uid="{00000000-0006-0000-0400-0000C6000000}">
      <text>
        <r>
          <rPr>
            <sz val="11"/>
            <color theme="1"/>
            <rFont val="Calibri"/>
            <family val="2"/>
            <scheme val="minor"/>
          </rPr>
          <t>Transaction Hash:
0xb182a7f79a0b031d8007b89327280498a11acbe79e43eed00908aa9e04cdb552</t>
        </r>
      </text>
    </comment>
    <comment ref="AY78" authorId="0" shapeId="0" xr:uid="{00000000-0006-0000-0400-0000C7000000}">
      <text>
        <r>
          <rPr>
            <sz val="11"/>
            <color theme="1"/>
            <rFont val="Calibri"/>
            <family val="2"/>
            <scheme val="minor"/>
          </rPr>
          <t>Transaction Hash:
0x0d1425c88bbb862691a32439c14af14d62a5b7b3b611eac04475ce855d5c110a</t>
        </r>
      </text>
    </comment>
    <comment ref="AY79" authorId="0" shapeId="0" xr:uid="{00000000-0006-0000-0400-0000C8000000}">
      <text>
        <r>
          <rPr>
            <sz val="11"/>
            <color theme="1"/>
            <rFont val="Calibri"/>
            <family val="2"/>
            <scheme val="minor"/>
          </rPr>
          <t>Transaction Hash:
0x80001819b8cdc97dc9615eb060577a1195511338b4c5e17b057e20412a7a7d33</t>
        </r>
      </text>
    </comment>
    <comment ref="AY80" authorId="0" shapeId="0" xr:uid="{00000000-0006-0000-0400-0000C9000000}">
      <text>
        <r>
          <rPr>
            <sz val="11"/>
            <color theme="1"/>
            <rFont val="Calibri"/>
            <family val="2"/>
            <scheme val="minor"/>
          </rPr>
          <t>Transaction Hash:
0x5b52c8b509afd4a3f3b8aa24416a382de2cd25ab5dc71706e3d2ef0197c3f5c9</t>
        </r>
      </text>
    </comment>
    <comment ref="AY81" authorId="0" shapeId="0" xr:uid="{00000000-0006-0000-0400-0000CA000000}">
      <text>
        <r>
          <rPr>
            <sz val="11"/>
            <color theme="1"/>
            <rFont val="Calibri"/>
            <family val="2"/>
            <scheme val="minor"/>
          </rPr>
          <t>Transaction Hash:
0x55f7b24d56e3ca85134983d1610b66f630abef1bd203ce465ccada577bc4b244</t>
        </r>
      </text>
    </comment>
    <comment ref="AY82" authorId="0" shapeId="0" xr:uid="{00000000-0006-0000-0400-0000CB000000}">
      <text>
        <r>
          <rPr>
            <sz val="11"/>
            <color theme="1"/>
            <rFont val="Calibri"/>
            <family val="2"/>
            <scheme val="minor"/>
          </rPr>
          <t>Transaction Hash:
0x515153174264523b52c3719ac68f0e2c29bfc81823017dcf8c71ec3fd9b2c02c</t>
        </r>
      </text>
    </comment>
    <comment ref="AZ82" authorId="0" shapeId="0" xr:uid="{00000000-0006-0000-0400-0000CC000000}">
      <text>
        <r>
          <rPr>
            <sz val="11"/>
            <color theme="1"/>
            <rFont val="Calibri"/>
            <family val="2"/>
            <scheme val="minor"/>
          </rPr>
          <t>Transaction Hash:
0xcac8841971e6400a3fc13752f902007bf67a59c573d88046711d7c4ac676f608</t>
        </r>
      </text>
    </comment>
    <comment ref="AY83" authorId="0" shapeId="0" xr:uid="{00000000-0006-0000-0400-0000CD000000}">
      <text>
        <r>
          <rPr>
            <sz val="11"/>
            <color theme="1"/>
            <rFont val="Calibri"/>
            <family val="2"/>
            <scheme val="minor"/>
          </rPr>
          <t>Transaction Hash:
0x3a05ac94a3d94508151c10cb03384ee360abcee0f478076c6e63c3673c5ef92d</t>
        </r>
      </text>
    </comment>
    <comment ref="AY84" authorId="0" shapeId="0" xr:uid="{00000000-0006-0000-0400-0000CE000000}">
      <text>
        <r>
          <rPr>
            <sz val="11"/>
            <color theme="1"/>
            <rFont val="Calibri"/>
            <family val="2"/>
            <scheme val="minor"/>
          </rPr>
          <t>Transaction Hash:
0x04046ad1d5a943fba6aba21d8101e2968f682eb2493c4da452a83a7a808f8a9b</t>
        </r>
      </text>
    </comment>
    <comment ref="AY85" authorId="0" shapeId="0" xr:uid="{00000000-0006-0000-0400-0000CF000000}">
      <text>
        <r>
          <rPr>
            <sz val="11"/>
            <color theme="1"/>
            <rFont val="Calibri"/>
            <family val="2"/>
            <scheme val="minor"/>
          </rPr>
          <t>Transaction Hash:
0x8af88bc9df85fab7ba0647de654fd549da0a8bac95bb2fb7ca37c9cc72439c99</t>
        </r>
      </text>
    </comment>
    <comment ref="AY86" authorId="0" shapeId="0" xr:uid="{00000000-0006-0000-0400-0000D0000000}">
      <text>
        <r>
          <rPr>
            <sz val="11"/>
            <color theme="1"/>
            <rFont val="Calibri"/>
            <family val="2"/>
            <scheme val="minor"/>
          </rPr>
          <t>Transaction Hash:
0xe1d46e2ef54582d812a0ffa46137b0c8e533a1015bda8d7536fd780604c89cde</t>
        </r>
      </text>
    </comment>
    <comment ref="AY87" authorId="0" shapeId="0" xr:uid="{00000000-0006-0000-0400-0000D1000000}">
      <text>
        <r>
          <rPr>
            <sz val="11"/>
            <color theme="1"/>
            <rFont val="Calibri"/>
            <family val="2"/>
            <scheme val="minor"/>
          </rPr>
          <t>Transaction Hash:
0x0b91e841b66f4038e8fed315233a7a0cec7d5fd3ae6ae68cf6cfe36fb2ce93a8</t>
        </r>
      </text>
    </comment>
    <comment ref="AY88" authorId="0" shapeId="0" xr:uid="{00000000-0006-0000-0400-0000D2000000}">
      <text>
        <r>
          <rPr>
            <sz val="11"/>
            <color theme="1"/>
            <rFont val="Calibri"/>
            <family val="2"/>
            <scheme val="minor"/>
          </rPr>
          <t>Transaction Hash:
0x8c687cc5243edc0e3b953d996a464393ef3d018f3867470823948347d5e75ee3</t>
        </r>
      </text>
    </comment>
    <comment ref="AY89" authorId="0" shapeId="0" xr:uid="{00000000-0006-0000-0400-0000D3000000}">
      <text>
        <r>
          <rPr>
            <sz val="11"/>
            <color theme="1"/>
            <rFont val="Calibri"/>
            <family val="2"/>
            <scheme val="minor"/>
          </rPr>
          <t>Transaction Hash:
0x96445fbe10d8544791a2e4b63ddaa48461c5b949de5991b2c8ae305c231ae0d5</t>
        </r>
      </text>
    </comment>
    <comment ref="AZ89" authorId="0" shapeId="0" xr:uid="{00000000-0006-0000-0400-0000D4000000}">
      <text>
        <r>
          <rPr>
            <sz val="11"/>
            <color theme="1"/>
            <rFont val="Calibri"/>
            <family val="2"/>
            <scheme val="minor"/>
          </rPr>
          <t>Transaction Hash:
0x434f63e3c6abddc37f98c8fce6d251a9a955557204e8fecab5068d3fdc5636c0</t>
        </r>
      </text>
    </comment>
    <comment ref="AY90" authorId="0" shapeId="0" xr:uid="{00000000-0006-0000-0400-0000D5000000}">
      <text>
        <r>
          <rPr>
            <sz val="11"/>
            <color theme="1"/>
            <rFont val="Calibri"/>
            <family val="2"/>
            <scheme val="minor"/>
          </rPr>
          <t>Transaction Hash:
0x3aec026cdf7572bb8e2288f039ac744ac1ad5dc4e90f2cabe26c7748a5db8c60</t>
        </r>
      </text>
    </comment>
    <comment ref="AY91" authorId="0" shapeId="0" xr:uid="{00000000-0006-0000-0400-0000D6000000}">
      <text>
        <r>
          <rPr>
            <sz val="11"/>
            <color theme="1"/>
            <rFont val="Calibri"/>
            <family val="2"/>
            <scheme val="minor"/>
          </rPr>
          <t>Transaction Hash:
0x75c0fe8d19f11d52cb9900c1e9ed2394469ad8f1bf152d98314010db8e4bb856</t>
        </r>
      </text>
    </comment>
    <comment ref="AY92" authorId="0" shapeId="0" xr:uid="{00000000-0006-0000-0400-0000D7000000}">
      <text>
        <r>
          <rPr>
            <sz val="11"/>
            <color theme="1"/>
            <rFont val="Calibri"/>
            <family val="2"/>
            <scheme val="minor"/>
          </rPr>
          <t>Transaction Hash:
0x01d24beee014c516728f0270249635b412c60d4cd6eb1f1a6792441dd402e269</t>
        </r>
      </text>
    </comment>
    <comment ref="AY93" authorId="0" shapeId="0" xr:uid="{00000000-0006-0000-0400-0000D8000000}">
      <text>
        <r>
          <rPr>
            <sz val="11"/>
            <color theme="1"/>
            <rFont val="Calibri"/>
            <family val="2"/>
            <scheme val="minor"/>
          </rPr>
          <t>Transaction Hash:
0xd34240031be48d422ff6610697d0fa37bf7224bf417f24687c3775e4a2a5818c</t>
        </r>
      </text>
    </comment>
    <comment ref="AZ93" authorId="0" shapeId="0" xr:uid="{00000000-0006-0000-0400-0000D9000000}">
      <text>
        <r>
          <rPr>
            <sz val="11"/>
            <color theme="1"/>
            <rFont val="Calibri"/>
            <family val="2"/>
            <scheme val="minor"/>
          </rPr>
          <t>Transaction Hash:
0x7b3d4b46020a62b3f1d8e0aa9c75c4156e7de6bbafe322d99a7138eb54418810</t>
        </r>
      </text>
    </comment>
    <comment ref="BA93" authorId="0" shapeId="0" xr:uid="{00000000-0006-0000-0400-0000DA000000}">
      <text>
        <r>
          <rPr>
            <sz val="11"/>
            <color theme="1"/>
            <rFont val="Calibri"/>
            <family val="2"/>
            <scheme val="minor"/>
          </rPr>
          <t>Transaction Hash:
0x9a4476143e8187bd1be1427f1500386b9172e2dacd827173e56c65cce80b3c6e</t>
        </r>
      </text>
    </comment>
    <comment ref="AY94" authorId="0" shapeId="0" xr:uid="{00000000-0006-0000-0400-0000DB000000}">
      <text>
        <r>
          <rPr>
            <sz val="11"/>
            <color theme="1"/>
            <rFont val="Calibri"/>
            <family val="2"/>
            <scheme val="minor"/>
          </rPr>
          <t>Transaction Hash:
0x89c05388cac0107734c4b955dd6736215cc21e85b7c5252e2a961ca1dc81d4ab</t>
        </r>
      </text>
    </comment>
    <comment ref="AY95" authorId="0" shapeId="0" xr:uid="{00000000-0006-0000-0400-0000DC000000}">
      <text>
        <r>
          <rPr>
            <sz val="11"/>
            <color theme="1"/>
            <rFont val="Calibri"/>
            <family val="2"/>
            <scheme val="minor"/>
          </rPr>
          <t>Transaction Hash:
0xc7952e32ab3c35a07383e7cdf1888b8d24c0d335082b590cc1a3fd8c2aaf499e</t>
        </r>
      </text>
    </comment>
    <comment ref="AZ95" authorId="0" shapeId="0" xr:uid="{00000000-0006-0000-0400-0000DD000000}">
      <text>
        <r>
          <rPr>
            <sz val="11"/>
            <color theme="1"/>
            <rFont val="Calibri"/>
            <family val="2"/>
            <scheme val="minor"/>
          </rPr>
          <t>Transaction Hash:
0xbf0b228aaa8de3228430d41baa1a867da73b94e2f963f9fd3e80349900f5bb2e</t>
        </r>
      </text>
    </comment>
    <comment ref="AY97" authorId="0" shapeId="0" xr:uid="{00000000-0006-0000-0400-0000DE000000}">
      <text>
        <r>
          <rPr>
            <sz val="11"/>
            <color theme="1"/>
            <rFont val="Calibri"/>
            <family val="2"/>
            <scheme val="minor"/>
          </rPr>
          <t>Transaction Hash:
0x56dd818bc038e5e23b57fb06c96753a9c71ef4d5abf1e1c41b8edcccaec2bdbb</t>
        </r>
      </text>
    </comment>
    <comment ref="AZ97" authorId="0" shapeId="0" xr:uid="{00000000-0006-0000-0400-0000DF000000}">
      <text>
        <r>
          <rPr>
            <sz val="11"/>
            <color theme="1"/>
            <rFont val="Calibri"/>
            <family val="2"/>
            <scheme val="minor"/>
          </rPr>
          <t>Transaction Hash:
0x374a0a1ec666ca82cca8457cc40b714e90ef5bf748700dad5f32512358dad69f</t>
        </r>
      </text>
    </comment>
    <comment ref="AY98" authorId="0" shapeId="0" xr:uid="{00000000-0006-0000-0400-0000E0000000}">
      <text>
        <r>
          <rPr>
            <sz val="11"/>
            <color theme="1"/>
            <rFont val="Calibri"/>
            <family val="2"/>
            <scheme val="minor"/>
          </rPr>
          <t>Transaction Hash:
0x4f099c905c6645c386f2341ef23d3725f2c58eec17b8c736384bae67d2e47bc1</t>
        </r>
      </text>
    </comment>
    <comment ref="AY99" authorId="0" shapeId="0" xr:uid="{00000000-0006-0000-0400-0000E1000000}">
      <text>
        <r>
          <rPr>
            <sz val="11"/>
            <color theme="1"/>
            <rFont val="Calibri"/>
            <family val="2"/>
            <scheme val="minor"/>
          </rPr>
          <t>Transaction Hash:
0xbaf08d8fd189b3755ca652f588ce88037d79db000cbc4c6ee264874bc6ca2cd4</t>
        </r>
      </text>
    </comment>
    <comment ref="AZ99" authorId="0" shapeId="0" xr:uid="{00000000-0006-0000-0400-0000E2000000}">
      <text>
        <r>
          <rPr>
            <sz val="11"/>
            <color theme="1"/>
            <rFont val="Calibri"/>
            <family val="2"/>
            <scheme val="minor"/>
          </rPr>
          <t>Transaction Hash:
0x74fd8f2169a793b550b03594480cfc2866a26cba71f1951e1235a88024e0bdd9</t>
        </r>
      </text>
    </comment>
    <comment ref="AY100" authorId="0" shapeId="0" xr:uid="{00000000-0006-0000-0400-0000E3000000}">
      <text>
        <r>
          <rPr>
            <sz val="11"/>
            <color theme="1"/>
            <rFont val="Calibri"/>
            <family val="2"/>
            <scheme val="minor"/>
          </rPr>
          <t>Transaction Hash:
0x3ebca7062ea00fbaeb59148e65fb30e08eb86d5b301e600ed6934ab3178b79d0</t>
        </r>
      </text>
    </comment>
    <comment ref="AY101" authorId="0" shapeId="0" xr:uid="{00000000-0006-0000-0400-0000E4000000}">
      <text>
        <r>
          <rPr>
            <sz val="11"/>
            <color theme="1"/>
            <rFont val="Calibri"/>
            <family val="2"/>
            <scheme val="minor"/>
          </rPr>
          <t>Transaction Hash:
0x636f8da9dad3d286926cbfa447cc89d79c0fa6273bd4c8c2571d1845c12298fa</t>
        </r>
      </text>
    </comment>
    <comment ref="AZ101" authorId="0" shapeId="0" xr:uid="{00000000-0006-0000-0400-0000E5000000}">
      <text>
        <r>
          <rPr>
            <sz val="11"/>
            <color theme="1"/>
            <rFont val="Calibri"/>
            <family val="2"/>
            <scheme val="minor"/>
          </rPr>
          <t>Transaction Hash:
0x7b3a1bba7691b358b4d159898f026b430578947521e56d3399a65c78070a1096</t>
        </r>
      </text>
    </comment>
    <comment ref="AY102" authorId="0" shapeId="0" xr:uid="{00000000-0006-0000-0400-0000E6000000}">
      <text>
        <r>
          <rPr>
            <sz val="11"/>
            <color theme="1"/>
            <rFont val="Calibri"/>
            <family val="2"/>
            <scheme val="minor"/>
          </rPr>
          <t>Transaction Hash:
0x1bdfeb899f5eef97bb9ec5d74370ec4af273973d9183e9ca9f8fc9d7b4da36d5</t>
        </r>
      </text>
    </comment>
    <comment ref="AZ102" authorId="0" shapeId="0" xr:uid="{00000000-0006-0000-0400-0000E7000000}">
      <text>
        <r>
          <rPr>
            <sz val="11"/>
            <color theme="1"/>
            <rFont val="Calibri"/>
            <family val="2"/>
            <scheme val="minor"/>
          </rPr>
          <t>Transaction Hash:
0xc98233c75643bc5f3f116d6056e6794747aac29ba3cc8b308f2cbfe451b5e73b</t>
        </r>
      </text>
    </comment>
    <comment ref="AY103" authorId="0" shapeId="0" xr:uid="{00000000-0006-0000-0400-0000E8000000}">
      <text>
        <r>
          <rPr>
            <sz val="11"/>
            <color theme="1"/>
            <rFont val="Calibri"/>
            <family val="2"/>
            <scheme val="minor"/>
          </rPr>
          <t>Transaction Hash:
0x291a26cac56497f1ac65a938ff597df1b2922a83141ff14a22bc583fad781f13</t>
        </r>
      </text>
    </comment>
    <comment ref="AZ103" authorId="0" shapeId="0" xr:uid="{00000000-0006-0000-0400-0000E9000000}">
      <text>
        <r>
          <rPr>
            <sz val="11"/>
            <color theme="1"/>
            <rFont val="Calibri"/>
            <family val="2"/>
            <scheme val="minor"/>
          </rPr>
          <t>Transaction Hash:
0xcc08791d84a851143d1cf9212b1b20d3a949125b44af4185b47ca0a2c7975033</t>
        </r>
      </text>
    </comment>
    <comment ref="AY104" authorId="0" shapeId="0" xr:uid="{00000000-0006-0000-0400-0000EA000000}">
      <text>
        <r>
          <rPr>
            <sz val="11"/>
            <color theme="1"/>
            <rFont val="Calibri"/>
            <family val="2"/>
            <scheme val="minor"/>
          </rPr>
          <t>Transaction Hash:
0x277775a548001b0df6dc731c39c7689765e0c305a68f19c2d5f11075d3f62a03</t>
        </r>
      </text>
    </comment>
    <comment ref="AY105" authorId="0" shapeId="0" xr:uid="{00000000-0006-0000-0400-0000EB000000}">
      <text>
        <r>
          <rPr>
            <sz val="11"/>
            <color theme="1"/>
            <rFont val="Calibri"/>
            <family val="2"/>
            <scheme val="minor"/>
          </rPr>
          <t>Transaction Hash:
0x1e99e8b2a74a8af0597b7cfc6cd5f1e946c6083bf92b34ee90a318d32df162fa</t>
        </r>
      </text>
    </comment>
    <comment ref="AY106" authorId="0" shapeId="0" xr:uid="{00000000-0006-0000-0400-0000EC000000}">
      <text>
        <r>
          <rPr>
            <sz val="11"/>
            <color theme="1"/>
            <rFont val="Calibri"/>
            <family val="2"/>
            <scheme val="minor"/>
          </rPr>
          <t>Transaction Hash:
0x793dc00aa75fb21770431ee83e7847dff5a27a97f7917a126a52cfbc071f312e</t>
        </r>
      </text>
    </comment>
    <comment ref="AZ106" authorId="0" shapeId="0" xr:uid="{00000000-0006-0000-0400-0000ED000000}">
      <text>
        <r>
          <rPr>
            <sz val="11"/>
            <color theme="1"/>
            <rFont val="Calibri"/>
            <family val="2"/>
            <scheme val="minor"/>
          </rPr>
          <t>Transaction Hash:
0x3a62e2c1fd7239a2c39b72f0235f2fdc5cb22a0229db56885e0592bf1f444674</t>
        </r>
      </text>
    </comment>
    <comment ref="BA106" authorId="0" shapeId="0" xr:uid="{00000000-0006-0000-0400-0000EE000000}">
      <text>
        <r>
          <rPr>
            <sz val="11"/>
            <color theme="1"/>
            <rFont val="Calibri"/>
            <family val="2"/>
            <scheme val="minor"/>
          </rPr>
          <t>Transaction Hash:
0x0c7a416930cced1cb1bd6f267a900bbc50a0a67a7a5170df4fa6fa1d4eb90ac5</t>
        </r>
      </text>
    </comment>
    <comment ref="BB106" authorId="0" shapeId="0" xr:uid="{00000000-0006-0000-0400-0000EF000000}">
      <text>
        <r>
          <rPr>
            <sz val="11"/>
            <color theme="1"/>
            <rFont val="Calibri"/>
            <family val="2"/>
            <scheme val="minor"/>
          </rPr>
          <t>Transaction Hash:
0xf90a5749dace407be210101f7356d8a34c6784ebf4329ec3d1a8521ccf4d5dad</t>
        </r>
      </text>
    </comment>
    <comment ref="BC106" authorId="0" shapeId="0" xr:uid="{00000000-0006-0000-0400-0000F0000000}">
      <text>
        <r>
          <rPr>
            <sz val="11"/>
            <color theme="1"/>
            <rFont val="Calibri"/>
            <family val="2"/>
            <scheme val="minor"/>
          </rPr>
          <t>Transaction Hash:
0x982066e30a4331ce5077fc0313288c82f030f1c8c3acd9d81ae772e355b70985</t>
        </r>
      </text>
    </comment>
    <comment ref="BD106" authorId="0" shapeId="0" xr:uid="{00000000-0006-0000-0400-0000F1000000}">
      <text>
        <r>
          <rPr>
            <sz val="11"/>
            <color theme="1"/>
            <rFont val="Calibri"/>
            <family val="2"/>
            <scheme val="minor"/>
          </rPr>
          <t>Transaction Hash:
0xdcd90a580b618a28c050c8f510060da1eaae56329fe486b7af1a996db5005bd1</t>
        </r>
      </text>
    </comment>
    <comment ref="BE106" authorId="0" shapeId="0" xr:uid="{00000000-0006-0000-0400-0000F2000000}">
      <text>
        <r>
          <rPr>
            <sz val="11"/>
            <color theme="1"/>
            <rFont val="Calibri"/>
            <family val="2"/>
            <scheme val="minor"/>
          </rPr>
          <t>Transaction Hash:
0xd37627efeea9306330d543b7f08f83a68748646a6f12558d6601a2dacd44ef15</t>
        </r>
      </text>
    </comment>
    <comment ref="BF106" authorId="0" shapeId="0" xr:uid="{00000000-0006-0000-0400-0000F3000000}">
      <text>
        <r>
          <rPr>
            <sz val="11"/>
            <color theme="1"/>
            <rFont val="Calibri"/>
            <family val="2"/>
            <scheme val="minor"/>
          </rPr>
          <t>Transaction Hash:
0xcd867bf1280d6ea693a36657a309102ba7f5d463c6e0f2299c216b3918ff4626</t>
        </r>
      </text>
    </comment>
    <comment ref="BG106" authorId="0" shapeId="0" xr:uid="{00000000-0006-0000-0400-0000F4000000}">
      <text>
        <r>
          <rPr>
            <sz val="11"/>
            <color theme="1"/>
            <rFont val="Calibri"/>
            <family val="2"/>
            <scheme val="minor"/>
          </rPr>
          <t>Transaction Hash:
0x0b26497a5a0618d35fdde024ff336f26a6c910be0bac05d9976d489ee877d3a2</t>
        </r>
      </text>
    </comment>
    <comment ref="BH106" authorId="0" shapeId="0" xr:uid="{00000000-0006-0000-0400-0000F5000000}">
      <text>
        <r>
          <rPr>
            <sz val="11"/>
            <color theme="1"/>
            <rFont val="Calibri"/>
            <family val="2"/>
            <scheme val="minor"/>
          </rPr>
          <t>Transaction Hash:
0x1b72a37d9519c5652203c81fa36a24848e40d7d576e42020f27dc4ec898c14c2</t>
        </r>
      </text>
    </comment>
    <comment ref="BI106" authorId="0" shapeId="0" xr:uid="{00000000-0006-0000-0400-0000F6000000}">
      <text>
        <r>
          <rPr>
            <sz val="11"/>
            <color theme="1"/>
            <rFont val="Calibri"/>
            <family val="2"/>
            <scheme val="minor"/>
          </rPr>
          <t>Transaction Hash:
0x9e28a49aacf5bd73ffa5b9a49683806fd3d358503ba9f20478d0bafa9cc4fa3b</t>
        </r>
      </text>
    </comment>
    <comment ref="BJ106" authorId="0" shapeId="0" xr:uid="{00000000-0006-0000-0400-0000F7000000}">
      <text>
        <r>
          <rPr>
            <sz val="11"/>
            <color theme="1"/>
            <rFont val="Calibri"/>
            <family val="2"/>
            <scheme val="minor"/>
          </rPr>
          <t>Transaction Hash:
0xc929f3a86e545fc8c557dd202c325e363c750bc48a3efe4104fef02635508e9f</t>
        </r>
      </text>
    </comment>
    <comment ref="BK106" authorId="0" shapeId="0" xr:uid="{00000000-0006-0000-0400-0000F8000000}">
      <text>
        <r>
          <rPr>
            <sz val="11"/>
            <color theme="1"/>
            <rFont val="Calibri"/>
            <family val="2"/>
            <scheme val="minor"/>
          </rPr>
          <t>Transaction Hash:
0x848130f0cf17f7f9af37af3056d1ab6950847ced7a69ff36c966f167cc80ab3e</t>
        </r>
      </text>
    </comment>
    <comment ref="BL106" authorId="0" shapeId="0" xr:uid="{00000000-0006-0000-0400-0000F9000000}">
      <text>
        <r>
          <rPr>
            <sz val="11"/>
            <color theme="1"/>
            <rFont val="Calibri"/>
            <family val="2"/>
            <scheme val="minor"/>
          </rPr>
          <t>Transaction Hash:
0xc9172a3ffca6b3b13d8a6e9302a3bc30a61f310effd3908f3171656af23fe206</t>
        </r>
      </text>
    </comment>
    <comment ref="BM106" authorId="0" shapeId="0" xr:uid="{00000000-0006-0000-0400-0000FA000000}">
      <text>
        <r>
          <rPr>
            <sz val="11"/>
            <color theme="1"/>
            <rFont val="Calibri"/>
            <family val="2"/>
            <scheme val="minor"/>
          </rPr>
          <t>Transaction Hash:
0xe00e56786a20195ed2c2c2afc00f080156616afc95178a5a0dd8c0071dc6b4d6</t>
        </r>
      </text>
    </comment>
    <comment ref="BN106" authorId="0" shapeId="0" xr:uid="{00000000-0006-0000-0400-0000FB000000}">
      <text>
        <r>
          <rPr>
            <sz val="11"/>
            <color theme="1"/>
            <rFont val="Calibri"/>
            <family val="2"/>
            <scheme val="minor"/>
          </rPr>
          <t>Transaction Hash:
0xecc5627dd4f43fe29ffc3748237a35303ba4262dc4c88ed74ced111875e1ac1a</t>
        </r>
      </text>
    </comment>
    <comment ref="BO106" authorId="0" shapeId="0" xr:uid="{00000000-0006-0000-0400-0000FC000000}">
      <text>
        <r>
          <rPr>
            <sz val="11"/>
            <color theme="1"/>
            <rFont val="Calibri"/>
            <family val="2"/>
            <scheme val="minor"/>
          </rPr>
          <t>Transaction Hash:
0xf6c94541a056b08a84c943d2eea3bf97ec03a1e95ddaa5b05887ecc2a23f0f00</t>
        </r>
      </text>
    </comment>
    <comment ref="BP106" authorId="0" shapeId="0" xr:uid="{00000000-0006-0000-0400-0000FD000000}">
      <text>
        <r>
          <rPr>
            <sz val="11"/>
            <color theme="1"/>
            <rFont val="Calibri"/>
            <family val="2"/>
            <scheme val="minor"/>
          </rPr>
          <t>Transaction Hash:
0x8e893322ee942600b6415f245b69314c66c702930f481f30fd2639e37b31f4a8</t>
        </r>
      </text>
    </comment>
    <comment ref="BQ106" authorId="0" shapeId="0" xr:uid="{00000000-0006-0000-0400-0000FE000000}">
      <text>
        <r>
          <rPr>
            <sz val="11"/>
            <color theme="1"/>
            <rFont val="Calibri"/>
            <family val="2"/>
            <scheme val="minor"/>
          </rPr>
          <t>Transaction Hash:
0xead2a900504283c0b048755480c619c97e127f25fa5e4ad9ec5043efaf37fa2f</t>
        </r>
      </text>
    </comment>
    <comment ref="BR106" authorId="0" shapeId="0" xr:uid="{00000000-0006-0000-0400-0000FF000000}">
      <text>
        <r>
          <rPr>
            <sz val="11"/>
            <color theme="1"/>
            <rFont val="Calibri"/>
            <family val="2"/>
            <scheme val="minor"/>
          </rPr>
          <t>Transaction Hash:
0x86f1bdb9fa3e80353676db35b6a86e96fb3e1085a106752c3feff4b98a627b3c</t>
        </r>
      </text>
    </comment>
    <comment ref="BS106" authorId="0" shapeId="0" xr:uid="{00000000-0006-0000-0400-000000010000}">
      <text>
        <r>
          <rPr>
            <sz val="11"/>
            <color theme="1"/>
            <rFont val="Calibri"/>
            <family val="2"/>
            <scheme val="minor"/>
          </rPr>
          <t>Transaction Hash:
0xc187a7525fea6353ea159acccc3dc33607f2354bba6065e1f3247e1488436170</t>
        </r>
      </text>
    </comment>
    <comment ref="BT106" authorId="0" shapeId="0" xr:uid="{00000000-0006-0000-0400-000001010000}">
      <text>
        <r>
          <rPr>
            <sz val="11"/>
            <color theme="1"/>
            <rFont val="Calibri"/>
            <family val="2"/>
            <scheme val="minor"/>
          </rPr>
          <t>Transaction Hash:
0x2dc1c3d2d66a2da5a0a9e53c592b60b8a90e8f9fb9f3345330c63695fc253327</t>
        </r>
      </text>
    </comment>
    <comment ref="BU106" authorId="0" shapeId="0" xr:uid="{00000000-0006-0000-0400-000002010000}">
      <text>
        <r>
          <rPr>
            <sz val="11"/>
            <color theme="1"/>
            <rFont val="Calibri"/>
            <family val="2"/>
            <scheme val="minor"/>
          </rPr>
          <t>Transaction Hash:
0xfdf659ec4d7f65b8119649d1b05965d10afc48314edd6f39a235aab8903e0ae7</t>
        </r>
      </text>
    </comment>
    <comment ref="BV106" authorId="0" shapeId="0" xr:uid="{00000000-0006-0000-0400-000003010000}">
      <text>
        <r>
          <rPr>
            <sz val="11"/>
            <color theme="1"/>
            <rFont val="Calibri"/>
            <family val="2"/>
            <scheme val="minor"/>
          </rPr>
          <t>Transaction Hash:
0x4df114aab9b9cdc99f9295131341fe1024c871fb249789feb81b2a15345d3321</t>
        </r>
      </text>
    </comment>
    <comment ref="BW106" authorId="0" shapeId="0" xr:uid="{00000000-0006-0000-0400-000004010000}">
      <text>
        <r>
          <rPr>
            <sz val="11"/>
            <color theme="1"/>
            <rFont val="Calibri"/>
            <family val="2"/>
            <scheme val="minor"/>
          </rPr>
          <t>Transaction Hash:
0x8be97806dd6cca56dab7c7f25d189a1c48f488753bda313bc7472e0db905dd44</t>
        </r>
      </text>
    </comment>
    <comment ref="BX106" authorId="0" shapeId="0" xr:uid="{00000000-0006-0000-0400-000005010000}">
      <text>
        <r>
          <rPr>
            <sz val="11"/>
            <color theme="1"/>
            <rFont val="Calibri"/>
            <family val="2"/>
            <scheme val="minor"/>
          </rPr>
          <t>Transaction Hash:
0xb578cc8d63ab3fc95acbf2cf23f3992dc300f07c056a1ffc7b6113e8c740216e</t>
        </r>
      </text>
    </comment>
    <comment ref="BY106" authorId="0" shapeId="0" xr:uid="{00000000-0006-0000-0400-000006010000}">
      <text>
        <r>
          <rPr>
            <sz val="11"/>
            <color theme="1"/>
            <rFont val="Calibri"/>
            <family val="2"/>
            <scheme val="minor"/>
          </rPr>
          <t>Transaction Hash:
0xa75698e61b1b83dd9ae5e1257bed94d4f198d39d89a74d325d53b1283380b58b</t>
        </r>
      </text>
    </comment>
    <comment ref="BZ106" authorId="0" shapeId="0" xr:uid="{00000000-0006-0000-0400-000007010000}">
      <text>
        <r>
          <rPr>
            <sz val="11"/>
            <color theme="1"/>
            <rFont val="Calibri"/>
            <family val="2"/>
            <scheme val="minor"/>
          </rPr>
          <t>Transaction Hash:
0x6084f1fce8cad4ad0df23a8e4bd74b90ef9cce2f444e59eadf93b2e824253503</t>
        </r>
      </text>
    </comment>
    <comment ref="CA106" authorId="0" shapeId="0" xr:uid="{00000000-0006-0000-0400-000008010000}">
      <text>
        <r>
          <rPr>
            <sz val="11"/>
            <color theme="1"/>
            <rFont val="Calibri"/>
            <family val="2"/>
            <scheme val="minor"/>
          </rPr>
          <t>Transaction Hash:
0x1953517dd79c8804d6e297cb3d79d8889452b3ba488f60876f8be26e0b91cdd7</t>
        </r>
      </text>
    </comment>
    <comment ref="CB106" authorId="0" shapeId="0" xr:uid="{00000000-0006-0000-0400-000009010000}">
      <text>
        <r>
          <rPr>
            <sz val="11"/>
            <color theme="1"/>
            <rFont val="Calibri"/>
            <family val="2"/>
            <scheme val="minor"/>
          </rPr>
          <t>Transaction Hash:
0xb6249ed401a10f90327346a62bb095e2898a53329fcf99fb0d7ceca31ffa9ed8</t>
        </r>
      </text>
    </comment>
    <comment ref="CC106" authorId="0" shapeId="0" xr:uid="{00000000-0006-0000-0400-00000A010000}">
      <text>
        <r>
          <rPr>
            <sz val="11"/>
            <color theme="1"/>
            <rFont val="Calibri"/>
            <family val="2"/>
            <scheme val="minor"/>
          </rPr>
          <t>Transaction Hash:
0xcf8888e3299cba0af438547138fa2824d9f9da9b068250e47a48da5b29e08e8d</t>
        </r>
      </text>
    </comment>
    <comment ref="CD106" authorId="0" shapeId="0" xr:uid="{00000000-0006-0000-0400-00000B010000}">
      <text>
        <r>
          <rPr>
            <sz val="11"/>
            <color theme="1"/>
            <rFont val="Calibri"/>
            <family val="2"/>
            <scheme val="minor"/>
          </rPr>
          <t>Transaction Hash:
0x1ed654e1d0695732eaa8c7e98535a7917e6fbd6eaa81f964f3f6203b53a6253c</t>
        </r>
      </text>
    </comment>
    <comment ref="CE106" authorId="0" shapeId="0" xr:uid="{00000000-0006-0000-0400-00000C010000}">
      <text>
        <r>
          <rPr>
            <sz val="11"/>
            <color theme="1"/>
            <rFont val="Calibri"/>
            <family val="2"/>
            <scheme val="minor"/>
          </rPr>
          <t>Transaction Hash:
0x3ae39bf51083d62e8277d58223678b89d2c60b2d652e859a97c2bf8bd14423bb</t>
        </r>
      </text>
    </comment>
    <comment ref="CF106" authorId="0" shapeId="0" xr:uid="{00000000-0006-0000-0400-00000D010000}">
      <text>
        <r>
          <rPr>
            <sz val="11"/>
            <color theme="1"/>
            <rFont val="Calibri"/>
            <family val="2"/>
            <scheme val="minor"/>
          </rPr>
          <t>Transaction Hash:
0x0a415d53416e40c1c6c46bafbb070a431884750a8d7d97428e4fef06c165d495</t>
        </r>
      </text>
    </comment>
    <comment ref="CG106" authorId="0" shapeId="0" xr:uid="{00000000-0006-0000-0400-00000E010000}">
      <text>
        <r>
          <rPr>
            <sz val="11"/>
            <color theme="1"/>
            <rFont val="Calibri"/>
            <family val="2"/>
            <scheme val="minor"/>
          </rPr>
          <t>Transaction Hash:
0x69edb7a63a489144a0ca5c1a8f64c6ab1ff0902e6a345d19b57341370f878e76</t>
        </r>
      </text>
    </comment>
    <comment ref="CH106" authorId="0" shapeId="0" xr:uid="{00000000-0006-0000-0400-00000F010000}">
      <text>
        <r>
          <rPr>
            <sz val="11"/>
            <color theme="1"/>
            <rFont val="Calibri"/>
            <family val="2"/>
            <scheme val="minor"/>
          </rPr>
          <t>Transaction Hash:
0x8c0d87a78dacf972283a1f1919779b3473b10c80dc6e8c4828b6ce135817d2e1</t>
        </r>
      </text>
    </comment>
    <comment ref="CI106" authorId="0" shapeId="0" xr:uid="{00000000-0006-0000-0400-000010010000}">
      <text>
        <r>
          <rPr>
            <sz val="11"/>
            <color theme="1"/>
            <rFont val="Calibri"/>
            <family val="2"/>
            <scheme val="minor"/>
          </rPr>
          <t>Transaction Hash:
0x2afeff911d7ba9250aa7eb82502b1faa19ab3cc16168a88ac92669876142d0b5</t>
        </r>
      </text>
    </comment>
    <comment ref="CJ106" authorId="0" shapeId="0" xr:uid="{00000000-0006-0000-0400-000011010000}">
      <text>
        <r>
          <rPr>
            <sz val="11"/>
            <color theme="1"/>
            <rFont val="Calibri"/>
            <family val="2"/>
            <scheme val="minor"/>
          </rPr>
          <t>Transaction Hash:
0x2146d685e2e7f7291766a43262bfe337b928b043e763db8944b2513e5e6bc9c1</t>
        </r>
      </text>
    </comment>
    <comment ref="CK106" authorId="0" shapeId="0" xr:uid="{00000000-0006-0000-0400-000012010000}">
      <text>
        <r>
          <rPr>
            <sz val="11"/>
            <color theme="1"/>
            <rFont val="Calibri"/>
            <family val="2"/>
            <scheme val="minor"/>
          </rPr>
          <t>Transaction Hash:
0x4c2d30ab620309d876dca9054e89c2a7eea2562d314a7bafe63284c3e36457be</t>
        </r>
      </text>
    </comment>
    <comment ref="CL106" authorId="0" shapeId="0" xr:uid="{00000000-0006-0000-0400-000013010000}">
      <text>
        <r>
          <rPr>
            <sz val="11"/>
            <color theme="1"/>
            <rFont val="Calibri"/>
            <family val="2"/>
            <scheme val="minor"/>
          </rPr>
          <t>Transaction Hash:
0xc724154ba80aebce2ce74a602a5971b8578b2469a1df8618cee0a2e06f377ca6</t>
        </r>
      </text>
    </comment>
    <comment ref="CM106" authorId="0" shapeId="0" xr:uid="{00000000-0006-0000-0400-000014010000}">
      <text>
        <r>
          <rPr>
            <sz val="11"/>
            <color theme="1"/>
            <rFont val="Calibri"/>
            <family val="2"/>
            <scheme val="minor"/>
          </rPr>
          <t>Transaction Hash:
0xd199344a06c71a8fe5ee6538394fc319a53333ebc4a88d346d1a9c11fe08c962</t>
        </r>
      </text>
    </comment>
    <comment ref="CN106" authorId="0" shapeId="0" xr:uid="{00000000-0006-0000-0400-000015010000}">
      <text>
        <r>
          <rPr>
            <sz val="11"/>
            <color theme="1"/>
            <rFont val="Calibri"/>
            <family val="2"/>
            <scheme val="minor"/>
          </rPr>
          <t>Transaction Hash:
0x23627958ca621cc5649214a4f4160054b553fd60200b1fecdf823ec097b3daa4</t>
        </r>
      </text>
    </comment>
    <comment ref="CO106" authorId="0" shapeId="0" xr:uid="{00000000-0006-0000-0400-000016010000}">
      <text>
        <r>
          <rPr>
            <sz val="11"/>
            <color theme="1"/>
            <rFont val="Calibri"/>
            <family val="2"/>
            <scheme val="minor"/>
          </rPr>
          <t>Transaction Hash:
0x443dfee3193a7d51e70e40a32ca8711c8fdfd2e70b573892d9629a9eb692c0d5</t>
        </r>
      </text>
    </comment>
    <comment ref="CP106" authorId="0" shapeId="0" xr:uid="{00000000-0006-0000-0400-000017010000}">
      <text>
        <r>
          <rPr>
            <sz val="11"/>
            <color theme="1"/>
            <rFont val="Calibri"/>
            <family val="2"/>
            <scheme val="minor"/>
          </rPr>
          <t>Transaction Hash:
0x3fe1404b5a4d27601527bca97945de94557611f19922ad1de3b9a08d1efa4e68</t>
        </r>
      </text>
    </comment>
    <comment ref="CQ106" authorId="0" shapeId="0" xr:uid="{00000000-0006-0000-0400-000018010000}">
      <text>
        <r>
          <rPr>
            <sz val="11"/>
            <color theme="1"/>
            <rFont val="Calibri"/>
            <family val="2"/>
            <scheme val="minor"/>
          </rPr>
          <t>Transaction Hash:
0x2672522d5702bd2ccc761d3343c16e711050bb880c56ea120e7a02382a1c298d</t>
        </r>
      </text>
    </comment>
    <comment ref="CR106" authorId="0" shapeId="0" xr:uid="{00000000-0006-0000-0400-000019010000}">
      <text>
        <r>
          <rPr>
            <sz val="11"/>
            <color theme="1"/>
            <rFont val="Calibri"/>
            <family val="2"/>
            <scheme val="minor"/>
          </rPr>
          <t>Transaction Hash:
0xfc2028b0cab22a8b4648bd844283ea8642f3a61d8121a4b0a871f46680356547</t>
        </r>
      </text>
    </comment>
    <comment ref="CS106" authorId="0" shapeId="0" xr:uid="{00000000-0006-0000-0400-00001A010000}">
      <text>
        <r>
          <rPr>
            <sz val="11"/>
            <color theme="1"/>
            <rFont val="Calibri"/>
            <family val="2"/>
            <scheme val="minor"/>
          </rPr>
          <t>Transaction Hash:
0x34ada481152918945732e59d013dedd3097b9488a33f26b8ff5cfaa01cffea40</t>
        </r>
      </text>
    </comment>
    <comment ref="CT106" authorId="0" shapeId="0" xr:uid="{00000000-0006-0000-0400-00001B010000}">
      <text>
        <r>
          <rPr>
            <sz val="11"/>
            <color theme="1"/>
            <rFont val="Calibri"/>
            <family val="2"/>
            <scheme val="minor"/>
          </rPr>
          <t>Transaction Hash:
0x35ff785baea0acf3ba48127fef82eccb7a60b8f0e4a01e25182d57e8640b2782</t>
        </r>
      </text>
    </comment>
    <comment ref="CU106" authorId="0" shapeId="0" xr:uid="{00000000-0006-0000-0400-00001C010000}">
      <text>
        <r>
          <rPr>
            <sz val="11"/>
            <color theme="1"/>
            <rFont val="Calibri"/>
            <family val="2"/>
            <scheme val="minor"/>
          </rPr>
          <t>Transaction Hash:
0xe111c29ebd28f26df86aec37474ba8c43a28c391b385f439f2b037646426a1ca</t>
        </r>
      </text>
    </comment>
    <comment ref="CV106" authorId="0" shapeId="0" xr:uid="{00000000-0006-0000-0400-00001D010000}">
      <text>
        <r>
          <rPr>
            <sz val="11"/>
            <color theme="1"/>
            <rFont val="Calibri"/>
            <family val="2"/>
            <scheme val="minor"/>
          </rPr>
          <t>Transaction Hash:
0x2b6c1aa58671a9f520be7489fc09e818ae37f136486935fe7a4ce73617d81d73</t>
        </r>
      </text>
    </comment>
    <comment ref="CW106" authorId="0" shapeId="0" xr:uid="{00000000-0006-0000-0400-00001E010000}">
      <text>
        <r>
          <rPr>
            <sz val="11"/>
            <color theme="1"/>
            <rFont val="Calibri"/>
            <family val="2"/>
            <scheme val="minor"/>
          </rPr>
          <t>Transaction Hash:
0x6cb0fc9ea877925a5db1897188b3918d61a6e73189d15fc0f5d3d95d928146f1</t>
        </r>
      </text>
    </comment>
    <comment ref="CX106" authorId="0" shapeId="0" xr:uid="{00000000-0006-0000-0400-00001F010000}">
      <text>
        <r>
          <rPr>
            <sz val="11"/>
            <color theme="1"/>
            <rFont val="Calibri"/>
            <family val="2"/>
            <scheme val="minor"/>
          </rPr>
          <t>Transaction Hash:
0x5667934f6c361ebe5da217641f20ac2fbcb40e16fd7fd243d76602c0a1574e81</t>
        </r>
      </text>
    </comment>
    <comment ref="CY106" authorId="0" shapeId="0" xr:uid="{00000000-0006-0000-0400-000020010000}">
      <text>
        <r>
          <rPr>
            <sz val="11"/>
            <color theme="1"/>
            <rFont val="Calibri"/>
            <family val="2"/>
            <scheme val="minor"/>
          </rPr>
          <t>Transaction Hash:
0x3125324b9d6eb42c57c52d3d6b13f1abac69d5c3b405ceda5580f911a9077a77</t>
        </r>
      </text>
    </comment>
    <comment ref="CZ106" authorId="0" shapeId="0" xr:uid="{00000000-0006-0000-0400-000021010000}">
      <text>
        <r>
          <rPr>
            <sz val="11"/>
            <color theme="1"/>
            <rFont val="Calibri"/>
            <family val="2"/>
            <scheme val="minor"/>
          </rPr>
          <t>Transaction Hash:
0x51413d39e6146325ff7236316a6e3da0bcbeffe42f3c08c79a89160c5e44e3c4</t>
        </r>
      </text>
    </comment>
    <comment ref="DA106" authorId="0" shapeId="0" xr:uid="{00000000-0006-0000-0400-000022010000}">
      <text>
        <r>
          <rPr>
            <sz val="11"/>
            <color theme="1"/>
            <rFont val="Calibri"/>
            <family val="2"/>
            <scheme val="minor"/>
          </rPr>
          <t>Transaction Hash:
0xb3ce78b0c4d551c00de2e8677067b0b170629440a9e51cc2641b9f1214b9c9a7</t>
        </r>
      </text>
    </comment>
    <comment ref="DB106" authorId="0" shapeId="0" xr:uid="{00000000-0006-0000-0400-000023010000}">
      <text>
        <r>
          <rPr>
            <sz val="11"/>
            <color theme="1"/>
            <rFont val="Calibri"/>
            <family val="2"/>
            <scheme val="minor"/>
          </rPr>
          <t>Transaction Hash:
0x2228caa7f6925d180c4c71794c954864c0968a2678a8aef7371d4ea00866af1f</t>
        </r>
      </text>
    </comment>
    <comment ref="DC106" authorId="0" shapeId="0" xr:uid="{00000000-0006-0000-0400-000024010000}">
      <text>
        <r>
          <rPr>
            <sz val="11"/>
            <color theme="1"/>
            <rFont val="Calibri"/>
            <family val="2"/>
            <scheme val="minor"/>
          </rPr>
          <t>Transaction Hash:
0x712decdfd6dcab05de6e56835129399346e0820e1bbb3ab2d6325938b8c49a94</t>
        </r>
      </text>
    </comment>
    <comment ref="DD106" authorId="0" shapeId="0" xr:uid="{00000000-0006-0000-0400-000025010000}">
      <text>
        <r>
          <rPr>
            <sz val="11"/>
            <color theme="1"/>
            <rFont val="Calibri"/>
            <family val="2"/>
            <scheme val="minor"/>
          </rPr>
          <t>Transaction Hash:
0x238772c22eba534d2dd8eed2ecbdb929b6f68344ab7c759ff49eecb32a7abc4d</t>
        </r>
      </text>
    </comment>
    <comment ref="DE106" authorId="0" shapeId="0" xr:uid="{00000000-0006-0000-0400-000026010000}">
      <text>
        <r>
          <rPr>
            <sz val="11"/>
            <color theme="1"/>
            <rFont val="Calibri"/>
            <family val="2"/>
            <scheme val="minor"/>
          </rPr>
          <t>Transaction Hash:
0x1501741fd21b6878abf9412760372346dcebc47b6c41523ea6b20cc60f3e741f</t>
        </r>
      </text>
    </comment>
    <comment ref="DF106" authorId="0" shapeId="0" xr:uid="{00000000-0006-0000-0400-000027010000}">
      <text>
        <r>
          <rPr>
            <sz val="11"/>
            <color theme="1"/>
            <rFont val="Calibri"/>
            <family val="2"/>
            <scheme val="minor"/>
          </rPr>
          <t>Transaction Hash:
0x8ef7daa2cda10f5b51b414a451ed6c913ac6498b9fe6b2264565f9b88a7d78f5</t>
        </r>
      </text>
    </comment>
    <comment ref="DG106" authorId="0" shapeId="0" xr:uid="{00000000-0006-0000-0400-000028010000}">
      <text>
        <r>
          <rPr>
            <sz val="11"/>
            <color theme="1"/>
            <rFont val="Calibri"/>
            <family val="2"/>
            <scheme val="minor"/>
          </rPr>
          <t>Transaction Hash:
0x86b26b10c3b1c9b4f47af3e8247d555a95e20ac58e1fe897ab8cd46117f089b4</t>
        </r>
      </text>
    </comment>
    <comment ref="DH106" authorId="0" shapeId="0" xr:uid="{00000000-0006-0000-0400-000029010000}">
      <text>
        <r>
          <rPr>
            <sz val="11"/>
            <color theme="1"/>
            <rFont val="Calibri"/>
            <family val="2"/>
            <scheme val="minor"/>
          </rPr>
          <t>Transaction Hash:
0x51edcd24ed045a47b502189128729faa63b455637d56341855cf3bf5083b0225</t>
        </r>
      </text>
    </comment>
    <comment ref="DI106" authorId="0" shapeId="0" xr:uid="{00000000-0006-0000-0400-00002A010000}">
      <text>
        <r>
          <rPr>
            <sz val="11"/>
            <color theme="1"/>
            <rFont val="Calibri"/>
            <family val="2"/>
            <scheme val="minor"/>
          </rPr>
          <t>Transaction Hash:
0xfd16c3915d7aa2815ebdbdfc36a3efd06a049dcd399655535b589d32b0ce9dbe</t>
        </r>
      </text>
    </comment>
    <comment ref="DJ106" authorId="0" shapeId="0" xr:uid="{00000000-0006-0000-0400-00002B010000}">
      <text>
        <r>
          <rPr>
            <sz val="11"/>
            <color theme="1"/>
            <rFont val="Calibri"/>
            <family val="2"/>
            <scheme val="minor"/>
          </rPr>
          <t>Transaction Hash:
0xd245e699b044ee80d57614b0e99159b65b57c8254398924b011ff646c3ef66fa</t>
        </r>
      </text>
    </comment>
    <comment ref="DK106" authorId="0" shapeId="0" xr:uid="{00000000-0006-0000-0400-00002C010000}">
      <text>
        <r>
          <rPr>
            <sz val="11"/>
            <color theme="1"/>
            <rFont val="Calibri"/>
            <family val="2"/>
            <scheme val="minor"/>
          </rPr>
          <t>Transaction Hash:
0x377f7504177e2cb1e8bef7ba1712ec0ae950cfce5aef39c3292d6d182abc027e</t>
        </r>
      </text>
    </comment>
    <comment ref="DL106" authorId="0" shapeId="0" xr:uid="{00000000-0006-0000-0400-00002D010000}">
      <text>
        <r>
          <rPr>
            <sz val="11"/>
            <color theme="1"/>
            <rFont val="Calibri"/>
            <family val="2"/>
            <scheme val="minor"/>
          </rPr>
          <t>Transaction Hash:
0x7b244bfa3af156dfab310666dc633c2a34f4cf0be1189079948061f1641b6ca3</t>
        </r>
      </text>
    </comment>
    <comment ref="DM106" authorId="0" shapeId="0" xr:uid="{00000000-0006-0000-0400-00002E010000}">
      <text>
        <r>
          <rPr>
            <sz val="11"/>
            <color theme="1"/>
            <rFont val="Calibri"/>
            <family val="2"/>
            <scheme val="minor"/>
          </rPr>
          <t>Transaction Hash:
0x41c1af99c2c025be49460f6413105db3d642b407419fb96f2fd9c646ecaaf55e</t>
        </r>
      </text>
    </comment>
    <comment ref="DN106" authorId="0" shapeId="0" xr:uid="{00000000-0006-0000-0400-00002F010000}">
      <text>
        <r>
          <rPr>
            <sz val="11"/>
            <color theme="1"/>
            <rFont val="Calibri"/>
            <family val="2"/>
            <scheme val="minor"/>
          </rPr>
          <t>Transaction Hash:
0x6f33d0112b2b5731c763015c632bec2cd3d1dca46e5a49c819f2e3edb477b67d</t>
        </r>
      </text>
    </comment>
    <comment ref="DO106" authorId="0" shapeId="0" xr:uid="{00000000-0006-0000-0400-000030010000}">
      <text>
        <r>
          <rPr>
            <sz val="11"/>
            <color theme="1"/>
            <rFont val="Calibri"/>
            <family val="2"/>
            <scheme val="minor"/>
          </rPr>
          <t>Transaction Hash:
0x6452007252cec012f9c324db728bbac21fc3a9bd71e0988036f83e170cb07003</t>
        </r>
      </text>
    </comment>
    <comment ref="DP106" authorId="0" shapeId="0" xr:uid="{00000000-0006-0000-0400-000031010000}">
      <text>
        <r>
          <rPr>
            <sz val="11"/>
            <color theme="1"/>
            <rFont val="Calibri"/>
            <family val="2"/>
            <scheme val="minor"/>
          </rPr>
          <t>Transaction Hash:
0xc5f5488f66db39d4b6f361a0f8d476eba3daccb98b226265dae43e8f7b374b4f</t>
        </r>
      </text>
    </comment>
    <comment ref="DQ106" authorId="0" shapeId="0" xr:uid="{00000000-0006-0000-0400-000032010000}">
      <text>
        <r>
          <rPr>
            <sz val="11"/>
            <color theme="1"/>
            <rFont val="Calibri"/>
            <family val="2"/>
            <scheme val="minor"/>
          </rPr>
          <t>Transaction Hash:
0x8034e63c8d0b97df651903ff78b1076bd722e114b705df0b80e0484e5ab0dae2</t>
        </r>
      </text>
    </comment>
    <comment ref="DR106" authorId="0" shapeId="0" xr:uid="{00000000-0006-0000-0400-000033010000}">
      <text>
        <r>
          <rPr>
            <sz val="11"/>
            <color theme="1"/>
            <rFont val="Calibri"/>
            <family val="2"/>
            <scheme val="minor"/>
          </rPr>
          <t>Transaction Hash:
0x09c7118196db94fe517ac275d75f5445bbd497078012112330e2006acbf641b6</t>
        </r>
      </text>
    </comment>
    <comment ref="DS106" authorId="0" shapeId="0" xr:uid="{00000000-0006-0000-0400-000034010000}">
      <text>
        <r>
          <rPr>
            <sz val="11"/>
            <color theme="1"/>
            <rFont val="Calibri"/>
            <family val="2"/>
            <scheme val="minor"/>
          </rPr>
          <t>Transaction Hash:
0x217c307a21997556b08a57561acda250d76865b13451154f756e20e71c232988</t>
        </r>
      </text>
    </comment>
    <comment ref="DT106" authorId="0" shapeId="0" xr:uid="{00000000-0006-0000-0400-000035010000}">
      <text>
        <r>
          <rPr>
            <sz val="11"/>
            <color theme="1"/>
            <rFont val="Calibri"/>
            <family val="2"/>
            <scheme val="minor"/>
          </rPr>
          <t>Transaction Hash:
0xb35d2ad3595fe2c9fb297c2b26e1d9427bf6db7dabf0345a95dc5a2f54edf20d</t>
        </r>
      </text>
    </comment>
    <comment ref="DU106" authorId="0" shapeId="0" xr:uid="{00000000-0006-0000-0400-000036010000}">
      <text>
        <r>
          <rPr>
            <sz val="11"/>
            <color theme="1"/>
            <rFont val="Calibri"/>
            <family val="2"/>
            <scheme val="minor"/>
          </rPr>
          <t>Transaction Hash:
0xe2adf7020a36034538c85b9dfd8b2407109c3afeea2c8ee4b53380e343920be9</t>
        </r>
      </text>
    </comment>
    <comment ref="DV106" authorId="0" shapeId="0" xr:uid="{00000000-0006-0000-0400-000037010000}">
      <text>
        <r>
          <rPr>
            <sz val="11"/>
            <color theme="1"/>
            <rFont val="Calibri"/>
            <family val="2"/>
            <scheme val="minor"/>
          </rPr>
          <t>Transaction Hash:
0xe9869b1e5ac317de3b99f6c030c4eac679652aa252121ece4b503dfb62336c0f</t>
        </r>
      </text>
    </comment>
    <comment ref="DW106" authorId="0" shapeId="0" xr:uid="{00000000-0006-0000-0400-000038010000}">
      <text>
        <r>
          <rPr>
            <sz val="11"/>
            <color theme="1"/>
            <rFont val="Calibri"/>
            <family val="2"/>
            <scheme val="minor"/>
          </rPr>
          <t>Transaction Hash:
0x1ce33d9b41cbf8b292d194a5988f6c095ba20cf24680ae10663060405b66b35e</t>
        </r>
      </text>
    </comment>
    <comment ref="DX106" authorId="0" shapeId="0" xr:uid="{00000000-0006-0000-0400-000039010000}">
      <text>
        <r>
          <rPr>
            <sz val="11"/>
            <color theme="1"/>
            <rFont val="Calibri"/>
            <family val="2"/>
            <scheme val="minor"/>
          </rPr>
          <t>Transaction Hash:
0xe5a2db6d94b5b6e08aa05bcf54f89b9f9a995fecb9f5ecfd0e5be62c8fd7b31a</t>
        </r>
      </text>
    </comment>
    <comment ref="DY106" authorId="0" shapeId="0" xr:uid="{00000000-0006-0000-0400-00003A010000}">
      <text>
        <r>
          <rPr>
            <sz val="11"/>
            <color theme="1"/>
            <rFont val="Calibri"/>
            <family val="2"/>
            <scheme val="minor"/>
          </rPr>
          <t>Transaction Hash:
0x49b2b93594f7e20a18164176c4724d0b44250d7f80f1328c247bd7bbae1a0355</t>
        </r>
      </text>
    </comment>
    <comment ref="DZ106" authorId="0" shapeId="0" xr:uid="{00000000-0006-0000-0400-00003B010000}">
      <text>
        <r>
          <rPr>
            <sz val="11"/>
            <color theme="1"/>
            <rFont val="Calibri"/>
            <family val="2"/>
            <scheme val="minor"/>
          </rPr>
          <t>Transaction Hash:
0x4f480e6a19b492bd305b30617cd00806b7457608b06e8fb7c19d4c42613c7214</t>
        </r>
      </text>
    </comment>
    <comment ref="EA106" authorId="0" shapeId="0" xr:uid="{00000000-0006-0000-0400-00003C010000}">
      <text>
        <r>
          <rPr>
            <sz val="11"/>
            <color theme="1"/>
            <rFont val="Calibri"/>
            <family val="2"/>
            <scheme val="minor"/>
          </rPr>
          <t>Transaction Hash:
0xca47dc8be57c1c4dd788a81a8b48c3683b0ae02e4820ac60ea8d29e989413dca</t>
        </r>
      </text>
    </comment>
    <comment ref="EB106" authorId="0" shapeId="0" xr:uid="{00000000-0006-0000-0400-00003D010000}">
      <text>
        <r>
          <rPr>
            <sz val="11"/>
            <color theme="1"/>
            <rFont val="Calibri"/>
            <family val="2"/>
            <scheme val="minor"/>
          </rPr>
          <t>Transaction Hash:
0x7b7861965c2a3a588fa7a9e88a7d54e4eed185b47730de3499aae50455875db6</t>
        </r>
      </text>
    </comment>
    <comment ref="EC106" authorId="0" shapeId="0" xr:uid="{00000000-0006-0000-0400-00003E010000}">
      <text>
        <r>
          <rPr>
            <sz val="11"/>
            <color theme="1"/>
            <rFont val="Calibri"/>
            <family val="2"/>
            <scheme val="minor"/>
          </rPr>
          <t>Transaction Hash:
0xabb8f791635c4754d21cc56ecdc9bfd7517788292063bef0d4ba656d4330ecbf</t>
        </r>
      </text>
    </comment>
    <comment ref="ED106" authorId="0" shapeId="0" xr:uid="{00000000-0006-0000-0400-00003F010000}">
      <text>
        <r>
          <rPr>
            <sz val="11"/>
            <color theme="1"/>
            <rFont val="Calibri"/>
            <family val="2"/>
            <scheme val="minor"/>
          </rPr>
          <t>Transaction Hash:
0xc7ec80f9232d40fe31a7ad60dfcdfff6bf81a0391b15c1394008533d7cd8e387</t>
        </r>
      </text>
    </comment>
    <comment ref="EE106" authorId="0" shapeId="0" xr:uid="{00000000-0006-0000-0400-000040010000}">
      <text>
        <r>
          <rPr>
            <sz val="11"/>
            <color theme="1"/>
            <rFont val="Calibri"/>
            <family val="2"/>
            <scheme val="minor"/>
          </rPr>
          <t>Transaction Hash:
0xfe9bc06b6fd383e32757ea54b6d1c801cd421f4749028204d965ff240d1873c8</t>
        </r>
      </text>
    </comment>
    <comment ref="AY107" authorId="0" shapeId="0" xr:uid="{00000000-0006-0000-0400-000041010000}">
      <text>
        <r>
          <rPr>
            <sz val="11"/>
            <color theme="1"/>
            <rFont val="Calibri"/>
            <family val="2"/>
            <scheme val="minor"/>
          </rPr>
          <t>Transaction Hash:
0x924f80d816bf247bbe665cc1626cb3bc666f5d37bbba8d7d5fdf2eb16ff7c9d1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500-000001000000}">
      <text>
        <r>
          <rPr>
            <sz val="11"/>
            <color theme="1"/>
            <rFont val="Calibri"/>
            <family val="2"/>
            <scheme val="minor"/>
          </rPr>
          <t>Transaction Hash:
0xb4fc75bfc6a49a8878506b875c484a70051b7a743e9c94623e6a5e3cd05aa1f4</t>
        </r>
      </text>
    </comment>
    <comment ref="AY11" authorId="0" shapeId="0" xr:uid="{00000000-0006-0000-0500-000002000000}">
      <text>
        <r>
          <rPr>
            <sz val="11"/>
            <color theme="1"/>
            <rFont val="Calibri"/>
            <family val="2"/>
            <scheme val="minor"/>
          </rPr>
          <t>Transaction Hash:
0x2c262fc302f261c378a4e837d3c4386861a2b1ed67ff9a52a88f785dc2ce22c4</t>
        </r>
      </text>
    </comment>
    <comment ref="AZ11" authorId="0" shapeId="0" xr:uid="{00000000-0006-0000-0500-000003000000}">
      <text>
        <r>
          <rPr>
            <sz val="11"/>
            <color theme="1"/>
            <rFont val="Calibri"/>
            <family val="2"/>
            <scheme val="minor"/>
          </rPr>
          <t>Transaction Hash:
0xcc78f14423f82619afdab0c297682f85f9afe44ded7f116e66d0584b6d9120f8</t>
        </r>
      </text>
    </comment>
    <comment ref="BA11" authorId="0" shapeId="0" xr:uid="{00000000-0006-0000-0500-000004000000}">
      <text>
        <r>
          <rPr>
            <sz val="11"/>
            <color theme="1"/>
            <rFont val="Calibri"/>
            <family val="2"/>
            <scheme val="minor"/>
          </rPr>
          <t>Transaction Hash:
0x4cf029b099c3d74d19060c89e3c5cf2473e2f62e42db88d3b634d09ce8378f2b</t>
        </r>
      </text>
    </comment>
    <comment ref="BB11" authorId="0" shapeId="0" xr:uid="{00000000-0006-0000-0500-000005000000}">
      <text>
        <r>
          <rPr>
            <sz val="11"/>
            <color theme="1"/>
            <rFont val="Calibri"/>
            <family val="2"/>
            <scheme val="minor"/>
          </rPr>
          <t>Transaction Hash:
0xb94aabcff4638c27a5ad10191d59e7876d408009fd2d394564934454d57dedd0</t>
        </r>
      </text>
    </comment>
    <comment ref="BC11" authorId="0" shapeId="0" xr:uid="{00000000-0006-0000-0500-000006000000}">
      <text>
        <r>
          <rPr>
            <sz val="11"/>
            <color theme="1"/>
            <rFont val="Calibri"/>
            <family val="2"/>
            <scheme val="minor"/>
          </rPr>
          <t>Transaction Hash:
0x4ceb5a317090fe971c8cb7e26e014cdf0193b81194dfbf7858dd0d148cdd64e3</t>
        </r>
      </text>
    </comment>
    <comment ref="BD11" authorId="0" shapeId="0" xr:uid="{00000000-0006-0000-0500-000007000000}">
      <text>
        <r>
          <rPr>
            <sz val="11"/>
            <color theme="1"/>
            <rFont val="Calibri"/>
            <family val="2"/>
            <scheme val="minor"/>
          </rPr>
          <t>Transaction Hash:
0x45a42ce08dd4394dd1b95c5410723207ed191baf83757584b29d801818aa64de</t>
        </r>
      </text>
    </comment>
    <comment ref="BE11" authorId="0" shapeId="0" xr:uid="{00000000-0006-0000-0500-000008000000}">
      <text>
        <r>
          <rPr>
            <sz val="11"/>
            <color theme="1"/>
            <rFont val="Calibri"/>
            <family val="2"/>
            <scheme val="minor"/>
          </rPr>
          <t>Transaction Hash:
0x6380a99dd39cdce4e50fcce89a0ab5e9de916bbde34bd21a04a9ccfa86314c9d</t>
        </r>
      </text>
    </comment>
    <comment ref="BF11" authorId="0" shapeId="0" xr:uid="{00000000-0006-0000-0500-000009000000}">
      <text>
        <r>
          <rPr>
            <sz val="11"/>
            <color theme="1"/>
            <rFont val="Calibri"/>
            <family val="2"/>
            <scheme val="minor"/>
          </rPr>
          <t>Transaction Hash:
0xc202e46ffa1ebdeb0ef76e7ead1a78d66b4ccb8a1415f702ef39f25e94c798fb</t>
        </r>
      </text>
    </comment>
    <comment ref="BG11" authorId="0" shapeId="0" xr:uid="{00000000-0006-0000-0500-00000A000000}">
      <text>
        <r>
          <rPr>
            <sz val="11"/>
            <color theme="1"/>
            <rFont val="Calibri"/>
            <family val="2"/>
            <scheme val="minor"/>
          </rPr>
          <t>Transaction Hash:
0xac78a6856102e2d2e44233c4c7816179dee22401254a1d006d0b574c27ea65b8</t>
        </r>
      </text>
    </comment>
    <comment ref="BH11" authorId="0" shapeId="0" xr:uid="{00000000-0006-0000-0500-00000B000000}">
      <text>
        <r>
          <rPr>
            <sz val="11"/>
            <color theme="1"/>
            <rFont val="Calibri"/>
            <family val="2"/>
            <scheme val="minor"/>
          </rPr>
          <t>Transaction Hash:
0x77067863efadd7141ea40f2e92b2636d134c3197efea222847082c640c03ea6e</t>
        </r>
      </text>
    </comment>
    <comment ref="BI11" authorId="0" shapeId="0" xr:uid="{00000000-0006-0000-0500-00000C000000}">
      <text>
        <r>
          <rPr>
            <sz val="11"/>
            <color theme="1"/>
            <rFont val="Calibri"/>
            <family val="2"/>
            <scheme val="minor"/>
          </rPr>
          <t>Transaction Hash:
0xfada8a840302d7e92714f75290aa07dff1e269896494f06352ac08150c857359</t>
        </r>
      </text>
    </comment>
    <comment ref="BJ11" authorId="0" shapeId="0" xr:uid="{00000000-0006-0000-0500-00000D000000}">
      <text>
        <r>
          <rPr>
            <sz val="11"/>
            <color theme="1"/>
            <rFont val="Calibri"/>
            <family val="2"/>
            <scheme val="minor"/>
          </rPr>
          <t>Transaction Hash:
0x452cd484193d10405eec3b2eeaed899f2373f19c53731bef47fe83f6f325a28f</t>
        </r>
      </text>
    </comment>
    <comment ref="BK11" authorId="0" shapeId="0" xr:uid="{00000000-0006-0000-0500-00000E000000}">
      <text>
        <r>
          <rPr>
            <sz val="11"/>
            <color theme="1"/>
            <rFont val="Calibri"/>
            <family val="2"/>
            <scheme val="minor"/>
          </rPr>
          <t>Transaction Hash:
0xb2867722460c43a5229a9a7d7311dadbddb3dde654a453570ea91ac5151c3db6</t>
        </r>
      </text>
    </comment>
    <comment ref="BL11" authorId="0" shapeId="0" xr:uid="{00000000-0006-0000-0500-00000F000000}">
      <text>
        <r>
          <rPr>
            <sz val="11"/>
            <color theme="1"/>
            <rFont val="Calibri"/>
            <family val="2"/>
            <scheme val="minor"/>
          </rPr>
          <t>Transaction Hash:
0xf1ede3dfe3bc7167a8458187501dc7ef303b9613bab7266733b1e0c02e9ce89e</t>
        </r>
      </text>
    </comment>
    <comment ref="BM11" authorId="0" shapeId="0" xr:uid="{00000000-0006-0000-0500-000010000000}">
      <text>
        <r>
          <rPr>
            <sz val="11"/>
            <color theme="1"/>
            <rFont val="Calibri"/>
            <family val="2"/>
            <scheme val="minor"/>
          </rPr>
          <t>Transaction Hash:
0x9227a752e0b483e6444a736d7c9c19fd47d8d81ca931803d2062fca46075b1bd</t>
        </r>
      </text>
    </comment>
    <comment ref="BN11" authorId="0" shapeId="0" xr:uid="{00000000-0006-0000-0500-000011000000}">
      <text>
        <r>
          <rPr>
            <sz val="11"/>
            <color theme="1"/>
            <rFont val="Calibri"/>
            <family val="2"/>
            <scheme val="minor"/>
          </rPr>
          <t>Transaction Hash:
0xd80c535e902adf26212d5560a03dad10a2668412a169ce61bf65171515754df3</t>
        </r>
      </text>
    </comment>
    <comment ref="BO11" authorId="0" shapeId="0" xr:uid="{00000000-0006-0000-0500-000012000000}">
      <text>
        <r>
          <rPr>
            <sz val="11"/>
            <color theme="1"/>
            <rFont val="Calibri"/>
            <family val="2"/>
            <scheme val="minor"/>
          </rPr>
          <t>Transaction Hash:
0x5852c5e1badbda77cfff9ac5d28852bb3f9a538fc5dac67f5ff222c0400a4c69</t>
        </r>
      </text>
    </comment>
    <comment ref="BP11" authorId="0" shapeId="0" xr:uid="{00000000-0006-0000-0500-000013000000}">
      <text>
        <r>
          <rPr>
            <sz val="11"/>
            <color theme="1"/>
            <rFont val="Calibri"/>
            <family val="2"/>
            <scheme val="minor"/>
          </rPr>
          <t>Transaction Hash:
0x55df90e814e479aaddd26da16736424f041706852d9d8336c13f13a0bcd11152</t>
        </r>
      </text>
    </comment>
    <comment ref="BQ11" authorId="0" shapeId="0" xr:uid="{00000000-0006-0000-0500-000014000000}">
      <text>
        <r>
          <rPr>
            <sz val="11"/>
            <color theme="1"/>
            <rFont val="Calibri"/>
            <family val="2"/>
            <scheme val="minor"/>
          </rPr>
          <t>Transaction Hash:
0x7ad38c93901c2846025236845af2810336b6dcb70458d72c107e52d6521162d1</t>
        </r>
      </text>
    </comment>
    <comment ref="BR11" authorId="0" shapeId="0" xr:uid="{00000000-0006-0000-0500-000015000000}">
      <text>
        <r>
          <rPr>
            <sz val="11"/>
            <color theme="1"/>
            <rFont val="Calibri"/>
            <family val="2"/>
            <scheme val="minor"/>
          </rPr>
          <t>Transaction Hash:
0x910972618f67ea877a62afece16864f7d6a76bf8a428bb7353e5cbc12d587c8a</t>
        </r>
      </text>
    </comment>
    <comment ref="BS11" authorId="0" shapeId="0" xr:uid="{00000000-0006-0000-0500-000016000000}">
      <text>
        <r>
          <rPr>
            <sz val="11"/>
            <color theme="1"/>
            <rFont val="Calibri"/>
            <family val="2"/>
            <scheme val="minor"/>
          </rPr>
          <t>Transaction Hash:
0x56b0483e609cb9ea3490e3d7694e4288cb53256518c33facaa4835fdc6ce7b81</t>
        </r>
      </text>
    </comment>
    <comment ref="BT11" authorId="0" shapeId="0" xr:uid="{00000000-0006-0000-0500-000017000000}">
      <text>
        <r>
          <rPr>
            <sz val="11"/>
            <color theme="1"/>
            <rFont val="Calibri"/>
            <family val="2"/>
            <scheme val="minor"/>
          </rPr>
          <t>Transaction Hash:
0x525cc3b1ee13c1df3490148d49157c90cabd3740d017d7758b9682c19542072e</t>
        </r>
      </text>
    </comment>
    <comment ref="BU11" authorId="0" shapeId="0" xr:uid="{00000000-0006-0000-0500-000018000000}">
      <text>
        <r>
          <rPr>
            <sz val="11"/>
            <color theme="1"/>
            <rFont val="Calibri"/>
            <family val="2"/>
            <scheme val="minor"/>
          </rPr>
          <t>Transaction Hash:
0x483e786b9f31d44cb7a936211d957b8a4822bb151f0a20445444cb321770c9c9</t>
        </r>
      </text>
    </comment>
    <comment ref="BV11" authorId="0" shapeId="0" xr:uid="{00000000-0006-0000-0500-000019000000}">
      <text>
        <r>
          <rPr>
            <sz val="11"/>
            <color theme="1"/>
            <rFont val="Calibri"/>
            <family val="2"/>
            <scheme val="minor"/>
          </rPr>
          <t>Transaction Hash:
0x65d1d8538e9111f2e8e595cdb3e49f95b7c8d54c80e1e9f8fc522456b3dd21af</t>
        </r>
      </text>
    </comment>
    <comment ref="BW11" authorId="0" shapeId="0" xr:uid="{00000000-0006-0000-0500-00001A000000}">
      <text>
        <r>
          <rPr>
            <sz val="11"/>
            <color theme="1"/>
            <rFont val="Calibri"/>
            <family val="2"/>
            <scheme val="minor"/>
          </rPr>
          <t>Transaction Hash:
0x55ab05db8432192687b97aac0a42c72982541031586b8a81583cef2cd8d5cd84</t>
        </r>
      </text>
    </comment>
    <comment ref="BX11" authorId="0" shapeId="0" xr:uid="{00000000-0006-0000-0500-00001B000000}">
      <text>
        <r>
          <rPr>
            <sz val="11"/>
            <color theme="1"/>
            <rFont val="Calibri"/>
            <family val="2"/>
            <scheme val="minor"/>
          </rPr>
          <t>Transaction Hash:
0x1e90b26ccf9612da06d4d9590157bb6fd2ecb7df86b379bcb6546d1285e39f7f</t>
        </r>
      </text>
    </comment>
    <comment ref="BY11" authorId="0" shapeId="0" xr:uid="{00000000-0006-0000-0500-00001C000000}">
      <text>
        <r>
          <rPr>
            <sz val="11"/>
            <color theme="1"/>
            <rFont val="Calibri"/>
            <family val="2"/>
            <scheme val="minor"/>
          </rPr>
          <t>Transaction Hash:
0xc26f3850b9776a3f8eee816227eb44bc1ac7fc374b976327f81260c88c1a2595</t>
        </r>
      </text>
    </comment>
    <comment ref="AY12" authorId="0" shapeId="0" xr:uid="{00000000-0006-0000-0500-00001D000000}">
      <text>
        <r>
          <rPr>
            <sz val="11"/>
            <color theme="1"/>
            <rFont val="Calibri"/>
            <family val="2"/>
            <scheme val="minor"/>
          </rPr>
          <t>Transaction Hash:
0xf24067bf8bffc3b0c2711ac95e0ccb17947138f1ff284c519708d1b7a19ce6ac</t>
        </r>
      </text>
    </comment>
    <comment ref="AY13" authorId="0" shapeId="0" xr:uid="{00000000-0006-0000-0500-00001E000000}">
      <text>
        <r>
          <rPr>
            <sz val="11"/>
            <color theme="1"/>
            <rFont val="Calibri"/>
            <family val="2"/>
            <scheme val="minor"/>
          </rPr>
          <t>Transaction Hash:
0xff32029d3301af62737aefc6fb3dca125effa549d13270944668e9a1c992df6a</t>
        </r>
      </text>
    </comment>
    <comment ref="AY14" authorId="0" shapeId="0" xr:uid="{00000000-0006-0000-0500-00001F000000}">
      <text>
        <r>
          <rPr>
            <sz val="11"/>
            <color theme="1"/>
            <rFont val="Calibri"/>
            <family val="2"/>
            <scheme val="minor"/>
          </rPr>
          <t>Transaction Hash:
0x23d52d14c4cfb7f8fd02479602f40c1fd6d3e4b5ee60357d9c0afa088f8be3c5</t>
        </r>
      </text>
    </comment>
    <comment ref="AZ14" authorId="0" shapeId="0" xr:uid="{00000000-0006-0000-0500-000020000000}">
      <text>
        <r>
          <rPr>
            <sz val="11"/>
            <color theme="1"/>
            <rFont val="Calibri"/>
            <family val="2"/>
            <scheme val="minor"/>
          </rPr>
          <t>Transaction Hash:
0xd6dfbd6a49ca4ecd159a9ff97e94035e6fc66fcf5499dce10838c7dd070c7ced</t>
        </r>
      </text>
    </comment>
    <comment ref="BA14" authorId="0" shapeId="0" xr:uid="{00000000-0006-0000-0500-000021000000}">
      <text>
        <r>
          <rPr>
            <sz val="11"/>
            <color theme="1"/>
            <rFont val="Calibri"/>
            <family val="2"/>
            <scheme val="minor"/>
          </rPr>
          <t>Transaction Hash:
0x0d3670d53bc5ffc4902edb56d6fffb5edcc44973ff1d38827965ef067c84b510</t>
        </r>
      </text>
    </comment>
    <comment ref="AY15" authorId="0" shapeId="0" xr:uid="{00000000-0006-0000-0500-000022000000}">
      <text>
        <r>
          <rPr>
            <sz val="11"/>
            <color theme="1"/>
            <rFont val="Calibri"/>
            <family val="2"/>
            <scheme val="minor"/>
          </rPr>
          <t>Transaction Hash:
0x1a0c85a55ab1a6246fd4de9c0042b4ebb5091b775476c8ca24753a76db718e47</t>
        </r>
      </text>
    </comment>
    <comment ref="AZ15" authorId="0" shapeId="0" xr:uid="{00000000-0006-0000-0500-000023000000}">
      <text>
        <r>
          <rPr>
            <sz val="11"/>
            <color theme="1"/>
            <rFont val="Calibri"/>
            <family val="2"/>
            <scheme val="minor"/>
          </rPr>
          <t>Transaction Hash:
0x5c50aca5ef51343891dc886882bb7481b220825c453ed2ee62d98108cb68da80</t>
        </r>
      </text>
    </comment>
    <comment ref="BA15" authorId="0" shapeId="0" xr:uid="{00000000-0006-0000-0500-000024000000}">
      <text>
        <r>
          <rPr>
            <sz val="11"/>
            <color theme="1"/>
            <rFont val="Calibri"/>
            <family val="2"/>
            <scheme val="minor"/>
          </rPr>
          <t>Transaction Hash:
0xa109925c99b7a257e65d16df5df8de4e474ce2e16ab028e36ec1c39130020bec</t>
        </r>
      </text>
    </comment>
    <comment ref="BB15" authorId="0" shapeId="0" xr:uid="{00000000-0006-0000-0500-000025000000}">
      <text>
        <r>
          <rPr>
            <sz val="11"/>
            <color theme="1"/>
            <rFont val="Calibri"/>
            <family val="2"/>
            <scheme val="minor"/>
          </rPr>
          <t>Transaction Hash:
0xd8812b6bccdc4ce46449d3f70a388f337f5e408908161fe20f6a891bdf7bc8ea</t>
        </r>
      </text>
    </comment>
    <comment ref="BC15" authorId="0" shapeId="0" xr:uid="{00000000-0006-0000-0500-000026000000}">
      <text>
        <r>
          <rPr>
            <sz val="11"/>
            <color theme="1"/>
            <rFont val="Calibri"/>
            <family val="2"/>
            <scheme val="minor"/>
          </rPr>
          <t>Transaction Hash:
0xd9c9edd5e4485fdfa0285d8d43a427032d69d0b5e4e44bc429690494d7ecc126</t>
        </r>
      </text>
    </comment>
    <comment ref="BD15" authorId="0" shapeId="0" xr:uid="{00000000-0006-0000-0500-000027000000}">
      <text>
        <r>
          <rPr>
            <sz val="11"/>
            <color theme="1"/>
            <rFont val="Calibri"/>
            <family val="2"/>
            <scheme val="minor"/>
          </rPr>
          <t>Transaction Hash:
0x60b365e16439a800a91a00af2bb90dab6b54905b24c2b6078ea998f544f7550e</t>
        </r>
      </text>
    </comment>
    <comment ref="BE15" authorId="0" shapeId="0" xr:uid="{00000000-0006-0000-0500-000028000000}">
      <text>
        <r>
          <rPr>
            <sz val="11"/>
            <color theme="1"/>
            <rFont val="Calibri"/>
            <family val="2"/>
            <scheme val="minor"/>
          </rPr>
          <t>Transaction Hash:
0xf371b47d84cd92ff33ef9dbed253ea3d3af6920eb614cafb2c3b1cb57783a029</t>
        </r>
      </text>
    </comment>
    <comment ref="BF15" authorId="0" shapeId="0" xr:uid="{00000000-0006-0000-0500-000029000000}">
      <text>
        <r>
          <rPr>
            <sz val="11"/>
            <color theme="1"/>
            <rFont val="Calibri"/>
            <family val="2"/>
            <scheme val="minor"/>
          </rPr>
          <t>Transaction Hash:
0x29441c4b583c0571360b8e4c6055a7192dc34b7b862305b4850022a0772e8c31</t>
        </r>
      </text>
    </comment>
    <comment ref="BG15" authorId="0" shapeId="0" xr:uid="{00000000-0006-0000-0500-00002A000000}">
      <text>
        <r>
          <rPr>
            <sz val="11"/>
            <color theme="1"/>
            <rFont val="Calibri"/>
            <family val="2"/>
            <scheme val="minor"/>
          </rPr>
          <t>Transaction Hash:
0x09c7d11f013bd6dfb3928bcb1b55a736a6d65887d36b0d0cdd45aa535c58c8c2</t>
        </r>
      </text>
    </comment>
    <comment ref="BH15" authorId="0" shapeId="0" xr:uid="{00000000-0006-0000-0500-00002B000000}">
      <text>
        <r>
          <rPr>
            <sz val="11"/>
            <color theme="1"/>
            <rFont val="Calibri"/>
            <family val="2"/>
            <scheme val="minor"/>
          </rPr>
          <t>Transaction Hash:
0x5272b741eab1a3bf67851ecf796d603b370e86efe7f29f7bf289b5b6ea89d0e7</t>
        </r>
      </text>
    </comment>
    <comment ref="BI15" authorId="0" shapeId="0" xr:uid="{00000000-0006-0000-0500-00002C000000}">
      <text>
        <r>
          <rPr>
            <sz val="11"/>
            <color theme="1"/>
            <rFont val="Calibri"/>
            <family val="2"/>
            <scheme val="minor"/>
          </rPr>
          <t>Transaction Hash:
0xe63a3773ad93dc01e3db4ac33621b1c5f5bd9203211e4903a54d2c34260e6533</t>
        </r>
      </text>
    </comment>
    <comment ref="BJ15" authorId="0" shapeId="0" xr:uid="{00000000-0006-0000-0500-00002D000000}">
      <text>
        <r>
          <rPr>
            <sz val="11"/>
            <color theme="1"/>
            <rFont val="Calibri"/>
            <family val="2"/>
            <scheme val="minor"/>
          </rPr>
          <t>Transaction Hash:
0x3078f8de3dbed0fa82b748cf5e7e2eb0a0d3dea7da187b073d1e6d7603fe08d4</t>
        </r>
      </text>
    </comment>
    <comment ref="BK15" authorId="0" shapeId="0" xr:uid="{00000000-0006-0000-0500-00002E000000}">
      <text>
        <r>
          <rPr>
            <sz val="11"/>
            <color theme="1"/>
            <rFont val="Calibri"/>
            <family val="2"/>
            <scheme val="minor"/>
          </rPr>
          <t>Transaction Hash:
0x28bc308f18f8a9da5ff9cd2163f95a5c1d055f4e99116820e7c42a1827becfaa</t>
        </r>
      </text>
    </comment>
    <comment ref="BL15" authorId="0" shapeId="0" xr:uid="{00000000-0006-0000-0500-00002F000000}">
      <text>
        <r>
          <rPr>
            <sz val="11"/>
            <color theme="1"/>
            <rFont val="Calibri"/>
            <family val="2"/>
            <scheme val="minor"/>
          </rPr>
          <t>Transaction Hash:
0x7cec7b8558b42f24127aa8a0d475ae2a603ca447413d72e5832ca4e0e7344ec0</t>
        </r>
      </text>
    </comment>
    <comment ref="BM15" authorId="0" shapeId="0" xr:uid="{00000000-0006-0000-0500-000030000000}">
      <text>
        <r>
          <rPr>
            <sz val="11"/>
            <color theme="1"/>
            <rFont val="Calibri"/>
            <family val="2"/>
            <scheme val="minor"/>
          </rPr>
          <t>Transaction Hash:
0xc8c66367c262107a899f775f408a78f2a54c67f4c1958f62ffff58ba10a79207</t>
        </r>
      </text>
    </comment>
    <comment ref="BN15" authorId="0" shapeId="0" xr:uid="{00000000-0006-0000-0500-000031000000}">
      <text>
        <r>
          <rPr>
            <sz val="11"/>
            <color theme="1"/>
            <rFont val="Calibri"/>
            <family val="2"/>
            <scheme val="minor"/>
          </rPr>
          <t>Transaction Hash:
0x73bfb52d097711a13b0eb5a41892ea24989d0b9f93b366d32776ed19f34b8db8</t>
        </r>
      </text>
    </comment>
    <comment ref="BO15" authorId="0" shapeId="0" xr:uid="{00000000-0006-0000-0500-000032000000}">
      <text>
        <r>
          <rPr>
            <sz val="11"/>
            <color theme="1"/>
            <rFont val="Calibri"/>
            <family val="2"/>
            <scheme val="minor"/>
          </rPr>
          <t>Transaction Hash:
0xcd73cb0446fd029c22cc0294a75e4de87fd5854c0bc89aac4c2642d48995f49e</t>
        </r>
      </text>
    </comment>
    <comment ref="BP15" authorId="0" shapeId="0" xr:uid="{00000000-0006-0000-0500-000033000000}">
      <text>
        <r>
          <rPr>
            <sz val="11"/>
            <color theme="1"/>
            <rFont val="Calibri"/>
            <family val="2"/>
            <scheme val="minor"/>
          </rPr>
          <t>Transaction Hash:
0x677a78df4ac1f218cb5f00a3a7d33ee1b68e07a1d576bf49a6ab65c1e4815580</t>
        </r>
      </text>
    </comment>
    <comment ref="BQ15" authorId="0" shapeId="0" xr:uid="{00000000-0006-0000-0500-000034000000}">
      <text>
        <r>
          <rPr>
            <sz val="11"/>
            <color theme="1"/>
            <rFont val="Calibri"/>
            <family val="2"/>
            <scheme val="minor"/>
          </rPr>
          <t>Transaction Hash:
0x19d63d7f708dcf52de142a1c9b9c2749d1677f002c75cd4b33bab5f78b2f4f34</t>
        </r>
      </text>
    </comment>
    <comment ref="BR15" authorId="0" shapeId="0" xr:uid="{00000000-0006-0000-0500-000035000000}">
      <text>
        <r>
          <rPr>
            <sz val="11"/>
            <color theme="1"/>
            <rFont val="Calibri"/>
            <family val="2"/>
            <scheme val="minor"/>
          </rPr>
          <t>Transaction Hash:
0x207fd885b8b46a5eb6575e16540fa8653a98d8ce10d82413aeaa0d2dd916bcd7</t>
        </r>
      </text>
    </comment>
    <comment ref="BS15" authorId="0" shapeId="0" xr:uid="{00000000-0006-0000-0500-000036000000}">
      <text>
        <r>
          <rPr>
            <sz val="11"/>
            <color theme="1"/>
            <rFont val="Calibri"/>
            <family val="2"/>
            <scheme val="minor"/>
          </rPr>
          <t>Transaction Hash:
0xd02610e29de3b0431519af1ccf42fc65e4e042fdb7916b4198b69667b9b68ddf</t>
        </r>
      </text>
    </comment>
    <comment ref="BT15" authorId="0" shapeId="0" xr:uid="{00000000-0006-0000-0500-000037000000}">
      <text>
        <r>
          <rPr>
            <sz val="11"/>
            <color theme="1"/>
            <rFont val="Calibri"/>
            <family val="2"/>
            <scheme val="minor"/>
          </rPr>
          <t>Transaction Hash:
0x117a123d0ca92d15883e246192f5f1d29e6abe8c4e498851106e2acfae3f0c47</t>
        </r>
      </text>
    </comment>
    <comment ref="BU15" authorId="0" shapeId="0" xr:uid="{00000000-0006-0000-0500-000038000000}">
      <text>
        <r>
          <rPr>
            <sz val="11"/>
            <color theme="1"/>
            <rFont val="Calibri"/>
            <family val="2"/>
            <scheme val="minor"/>
          </rPr>
          <t>Transaction Hash:
0xb9b96924c65547f75101f321b36a53db63af266256209103e1101d5987b2bdf0</t>
        </r>
      </text>
    </comment>
    <comment ref="BV15" authorId="0" shapeId="0" xr:uid="{00000000-0006-0000-0500-000039000000}">
      <text>
        <r>
          <rPr>
            <sz val="11"/>
            <color theme="1"/>
            <rFont val="Calibri"/>
            <family val="2"/>
            <scheme val="minor"/>
          </rPr>
          <t>Transaction Hash:
0x79c16d8ff326b1633fb34f5816071bf40e7267de1af84c52a870ce0ec79ee6ea</t>
        </r>
      </text>
    </comment>
    <comment ref="BW15" authorId="0" shapeId="0" xr:uid="{00000000-0006-0000-0500-00003A000000}">
      <text>
        <r>
          <rPr>
            <sz val="11"/>
            <color theme="1"/>
            <rFont val="Calibri"/>
            <family val="2"/>
            <scheme val="minor"/>
          </rPr>
          <t>Transaction Hash:
0x634a5d557fa7808a18faf4476c6e9af2b1fef4cf5ab9d9be545a991b28827bc4</t>
        </r>
      </text>
    </comment>
    <comment ref="BX15" authorId="0" shapeId="0" xr:uid="{00000000-0006-0000-0500-00003B000000}">
      <text>
        <r>
          <rPr>
            <sz val="11"/>
            <color theme="1"/>
            <rFont val="Calibri"/>
            <family val="2"/>
            <scheme val="minor"/>
          </rPr>
          <t>Transaction Hash:
0x8d2481de9b29b7488d9bf444afc0c471744ba5782a3798ffd18538b713f04129</t>
        </r>
      </text>
    </comment>
    <comment ref="BY15" authorId="0" shapeId="0" xr:uid="{00000000-0006-0000-0500-00003C000000}">
      <text>
        <r>
          <rPr>
            <sz val="11"/>
            <color theme="1"/>
            <rFont val="Calibri"/>
            <family val="2"/>
            <scheme val="minor"/>
          </rPr>
          <t>Transaction Hash:
0xa634e92835a6526af5331e9406434e80fc1275e39790b190ac072069179a8076</t>
        </r>
      </text>
    </comment>
    <comment ref="BZ15" authorId="0" shapeId="0" xr:uid="{00000000-0006-0000-0500-00003D000000}">
      <text>
        <r>
          <rPr>
            <sz val="11"/>
            <color theme="1"/>
            <rFont val="Calibri"/>
            <family val="2"/>
            <scheme val="minor"/>
          </rPr>
          <t>Transaction Hash:
0x345b951df242612a96334c9fe3ca5b9a06fe6f7e4269fb39250ca54a85b3b64a</t>
        </r>
      </text>
    </comment>
    <comment ref="CA15" authorId="0" shapeId="0" xr:uid="{00000000-0006-0000-0500-00003E000000}">
      <text>
        <r>
          <rPr>
            <sz val="11"/>
            <color theme="1"/>
            <rFont val="Calibri"/>
            <family val="2"/>
            <scheme val="minor"/>
          </rPr>
          <t>Transaction Hash:
0x9d01b254f5f4eeb0cc6594781029c1d93b2d3ae951ccf36315c93cccc5e223de</t>
        </r>
      </text>
    </comment>
    <comment ref="CB15" authorId="0" shapeId="0" xr:uid="{00000000-0006-0000-0500-00003F000000}">
      <text>
        <r>
          <rPr>
            <sz val="11"/>
            <color theme="1"/>
            <rFont val="Calibri"/>
            <family val="2"/>
            <scheme val="minor"/>
          </rPr>
          <t>Transaction Hash:
0x24a3373c2b8a16a74e7a9209b242148d21bdf51f69d075abada0eab1e47daf46</t>
        </r>
      </text>
    </comment>
    <comment ref="CC15" authorId="0" shapeId="0" xr:uid="{00000000-0006-0000-0500-000040000000}">
      <text>
        <r>
          <rPr>
            <sz val="11"/>
            <color theme="1"/>
            <rFont val="Calibri"/>
            <family val="2"/>
            <scheme val="minor"/>
          </rPr>
          <t>Transaction Hash:
0x271c266bdaa80a278ee07f0f0eed5bd9f8aed56f77e3d10730e2c7a1713900c3</t>
        </r>
      </text>
    </comment>
    <comment ref="CD15" authorId="0" shapeId="0" xr:uid="{00000000-0006-0000-0500-000041000000}">
      <text>
        <r>
          <rPr>
            <sz val="11"/>
            <color theme="1"/>
            <rFont val="Calibri"/>
            <family val="2"/>
            <scheme val="minor"/>
          </rPr>
          <t>Transaction Hash:
0x7aa16b945860a1d4c98c286ea0e3b9ac801179d7e117bfa911d345d23f924c6a</t>
        </r>
      </text>
    </comment>
    <comment ref="CE15" authorId="0" shapeId="0" xr:uid="{00000000-0006-0000-0500-000042000000}">
      <text>
        <r>
          <rPr>
            <sz val="11"/>
            <color theme="1"/>
            <rFont val="Calibri"/>
            <family val="2"/>
            <scheme val="minor"/>
          </rPr>
          <t>Transaction Hash:
0x4bbce6055a597530c66fa3b7966d8626cd0a385aad9bdff4f4c37fef6626e204</t>
        </r>
      </text>
    </comment>
    <comment ref="CF15" authorId="0" shapeId="0" xr:uid="{00000000-0006-0000-0500-000043000000}">
      <text>
        <r>
          <rPr>
            <sz val="11"/>
            <color theme="1"/>
            <rFont val="Calibri"/>
            <family val="2"/>
            <scheme val="minor"/>
          </rPr>
          <t>Transaction Hash:
0x5508a16cb56ed8e53921acf4c711da77cc6f57e12e9f2a8f40c5d0aad848f888</t>
        </r>
      </text>
    </comment>
    <comment ref="CG15" authorId="0" shapeId="0" xr:uid="{00000000-0006-0000-0500-000044000000}">
      <text>
        <r>
          <rPr>
            <sz val="11"/>
            <color theme="1"/>
            <rFont val="Calibri"/>
            <family val="2"/>
            <scheme val="minor"/>
          </rPr>
          <t>Transaction Hash:
0x91659628522b0748b75da8af8e01709473576b6dea3498823bac17855b7027bd</t>
        </r>
      </text>
    </comment>
    <comment ref="CH15" authorId="0" shapeId="0" xr:uid="{00000000-0006-0000-0500-000045000000}">
      <text>
        <r>
          <rPr>
            <sz val="11"/>
            <color theme="1"/>
            <rFont val="Calibri"/>
            <family val="2"/>
            <scheme val="minor"/>
          </rPr>
          <t>Transaction Hash:
0x3f3149245a4c007d1a1691e869e8a335bb3fdad509374d2c9146cb57cac204c6</t>
        </r>
      </text>
    </comment>
    <comment ref="CI15" authorId="0" shapeId="0" xr:uid="{00000000-0006-0000-0500-000046000000}">
      <text>
        <r>
          <rPr>
            <sz val="11"/>
            <color theme="1"/>
            <rFont val="Calibri"/>
            <family val="2"/>
            <scheme val="minor"/>
          </rPr>
          <t>Transaction Hash:
0xdb5107feb45704ba8838a12adbef7aa078ecab34e38283f779c52a8fb38fb59e</t>
        </r>
      </text>
    </comment>
    <comment ref="CJ15" authorId="0" shapeId="0" xr:uid="{00000000-0006-0000-0500-000047000000}">
      <text>
        <r>
          <rPr>
            <sz val="11"/>
            <color theme="1"/>
            <rFont val="Calibri"/>
            <family val="2"/>
            <scheme val="minor"/>
          </rPr>
          <t>Transaction Hash:
0x0b48ab667f2aeebe241c037e8f46c5d3f51871813146846d7bdcf06a5e3a110b</t>
        </r>
      </text>
    </comment>
    <comment ref="CK15" authorId="0" shapeId="0" xr:uid="{00000000-0006-0000-0500-000048000000}">
      <text>
        <r>
          <rPr>
            <sz val="11"/>
            <color theme="1"/>
            <rFont val="Calibri"/>
            <family val="2"/>
            <scheme val="minor"/>
          </rPr>
          <t>Transaction Hash:
0x1028a9635b9a65fbd8da93bbe689093879e18f565e9426cfefcc8b737ba5ecac</t>
        </r>
      </text>
    </comment>
    <comment ref="CL15" authorId="0" shapeId="0" xr:uid="{00000000-0006-0000-0500-000049000000}">
      <text>
        <r>
          <rPr>
            <sz val="11"/>
            <color theme="1"/>
            <rFont val="Calibri"/>
            <family val="2"/>
            <scheme val="minor"/>
          </rPr>
          <t>Transaction Hash:
0x739c534748a9f8f1cf3d65534a144344dd12e949999398609ff75b40f24a8368</t>
        </r>
      </text>
    </comment>
    <comment ref="CM15" authorId="0" shapeId="0" xr:uid="{00000000-0006-0000-0500-00004A000000}">
      <text>
        <r>
          <rPr>
            <sz val="11"/>
            <color theme="1"/>
            <rFont val="Calibri"/>
            <family val="2"/>
            <scheme val="minor"/>
          </rPr>
          <t>Transaction Hash:
0x63614fd436f6a70027b9aab8d7e1ecb94b2ea8ea0ae437d4fa466ed8913243ea</t>
        </r>
      </text>
    </comment>
    <comment ref="CN15" authorId="0" shapeId="0" xr:uid="{00000000-0006-0000-0500-00004B000000}">
      <text>
        <r>
          <rPr>
            <sz val="11"/>
            <color theme="1"/>
            <rFont val="Calibri"/>
            <family val="2"/>
            <scheme val="minor"/>
          </rPr>
          <t>Transaction Hash:
0x6f9e9576fcb4eacea7ce1cdfbca6790fda68c1912f976d4de4f0723db41a7400</t>
        </r>
      </text>
    </comment>
    <comment ref="CO15" authorId="0" shapeId="0" xr:uid="{00000000-0006-0000-0500-00004C000000}">
      <text>
        <r>
          <rPr>
            <sz val="11"/>
            <color theme="1"/>
            <rFont val="Calibri"/>
            <family val="2"/>
            <scheme val="minor"/>
          </rPr>
          <t>Transaction Hash:
0x087102a54cda3ce24141c4dc6a9049910d61c5f37efab28408975e8c12d32660</t>
        </r>
      </text>
    </comment>
    <comment ref="CP15" authorId="0" shapeId="0" xr:uid="{00000000-0006-0000-0500-00004D000000}">
      <text>
        <r>
          <rPr>
            <sz val="11"/>
            <color theme="1"/>
            <rFont val="Calibri"/>
            <family val="2"/>
            <scheme val="minor"/>
          </rPr>
          <t>Transaction Hash:
0x7f390e526e6fdf5865644ba0ff564ab6f826bc2b0832b12a854c620b07745c6a</t>
        </r>
      </text>
    </comment>
    <comment ref="CQ15" authorId="0" shapeId="0" xr:uid="{00000000-0006-0000-0500-00004E000000}">
      <text>
        <r>
          <rPr>
            <sz val="11"/>
            <color theme="1"/>
            <rFont val="Calibri"/>
            <family val="2"/>
            <scheme val="minor"/>
          </rPr>
          <t>Transaction Hash:
0xddda04debf8a749f47d69cfd531e689a057bb801a5b5b464deaec30e7b6ee966</t>
        </r>
      </text>
    </comment>
    <comment ref="CR15" authorId="0" shapeId="0" xr:uid="{00000000-0006-0000-0500-00004F000000}">
      <text>
        <r>
          <rPr>
            <sz val="11"/>
            <color theme="1"/>
            <rFont val="Calibri"/>
            <family val="2"/>
            <scheme val="minor"/>
          </rPr>
          <t>Transaction Hash:
0x5a466591a967294367a397059d72755c8430335dff9e62c549d09e238e2fdff4</t>
        </r>
      </text>
    </comment>
    <comment ref="CS15" authorId="0" shapeId="0" xr:uid="{00000000-0006-0000-0500-000050000000}">
      <text>
        <r>
          <rPr>
            <sz val="11"/>
            <color theme="1"/>
            <rFont val="Calibri"/>
            <family val="2"/>
            <scheme val="minor"/>
          </rPr>
          <t>Transaction Hash:
0xf0e6820615db41bb80ee86141893bf2c15f2ceab0cad7c35b36515673b2aa124</t>
        </r>
      </text>
    </comment>
    <comment ref="CT15" authorId="0" shapeId="0" xr:uid="{00000000-0006-0000-0500-000051000000}">
      <text>
        <r>
          <rPr>
            <sz val="11"/>
            <color theme="1"/>
            <rFont val="Calibri"/>
            <family val="2"/>
            <scheme val="minor"/>
          </rPr>
          <t>Transaction Hash:
0xccefbaff59d97bc7fbc406e42360635b1ebc3c182108b7f869b33a32b5c10c71</t>
        </r>
      </text>
    </comment>
    <comment ref="CU15" authorId="0" shapeId="0" xr:uid="{00000000-0006-0000-0500-000052000000}">
      <text>
        <r>
          <rPr>
            <sz val="11"/>
            <color theme="1"/>
            <rFont val="Calibri"/>
            <family val="2"/>
            <scheme val="minor"/>
          </rPr>
          <t>Transaction Hash:
0x0659854547f4b9668ca3ae83930be0c6fc20711f83c724bf7bdd1318c582ad91</t>
        </r>
      </text>
    </comment>
    <comment ref="CV15" authorId="0" shapeId="0" xr:uid="{00000000-0006-0000-0500-000053000000}">
      <text>
        <r>
          <rPr>
            <sz val="11"/>
            <color theme="1"/>
            <rFont val="Calibri"/>
            <family val="2"/>
            <scheme val="minor"/>
          </rPr>
          <t>Transaction Hash:
0x786211c15c78cf5a9487793937c73d5bfe605604a21c7fc96ac1c7740baaa81c</t>
        </r>
      </text>
    </comment>
    <comment ref="CW15" authorId="0" shapeId="0" xr:uid="{00000000-0006-0000-0500-000054000000}">
      <text>
        <r>
          <rPr>
            <sz val="11"/>
            <color theme="1"/>
            <rFont val="Calibri"/>
            <family val="2"/>
            <scheme val="minor"/>
          </rPr>
          <t>Transaction Hash:
0x5551a7d6f6bc57c6917d69bfe87a8b8d43f5e01a320fb458c80e1817fbb1b8ab</t>
        </r>
      </text>
    </comment>
    <comment ref="CX15" authorId="0" shapeId="0" xr:uid="{00000000-0006-0000-0500-000055000000}">
      <text>
        <r>
          <rPr>
            <sz val="11"/>
            <color theme="1"/>
            <rFont val="Calibri"/>
            <family val="2"/>
            <scheme val="minor"/>
          </rPr>
          <t>Transaction Hash:
0x2291b411b2dd8c967693184ab537514a9d1d37a348aea652acab98e7ea7489e5</t>
        </r>
      </text>
    </comment>
    <comment ref="CY15" authorId="0" shapeId="0" xr:uid="{00000000-0006-0000-0500-000056000000}">
      <text>
        <r>
          <rPr>
            <sz val="11"/>
            <color theme="1"/>
            <rFont val="Calibri"/>
            <family val="2"/>
            <scheme val="minor"/>
          </rPr>
          <t>Transaction Hash:
0xf567c86a90aa65cfbcfb02e0e95d0d6a2925419fe97223b154e8fc77888d0abd</t>
        </r>
      </text>
    </comment>
    <comment ref="CZ15" authorId="0" shapeId="0" xr:uid="{00000000-0006-0000-0500-000057000000}">
      <text>
        <r>
          <rPr>
            <sz val="11"/>
            <color theme="1"/>
            <rFont val="Calibri"/>
            <family val="2"/>
            <scheme val="minor"/>
          </rPr>
          <t>Transaction Hash:
0x54e85ce898bb71a5843747f6abdefb8d2e203b91d0949fad5335813a222b3958</t>
        </r>
      </text>
    </comment>
    <comment ref="DA15" authorId="0" shapeId="0" xr:uid="{00000000-0006-0000-0500-000058000000}">
      <text>
        <r>
          <rPr>
            <sz val="11"/>
            <color theme="1"/>
            <rFont val="Calibri"/>
            <family val="2"/>
            <scheme val="minor"/>
          </rPr>
          <t>Transaction Hash:
0x3473b17376fc6f0be137fbd1c57665443b479da4de02f2c94d3b846ff49ab90f</t>
        </r>
      </text>
    </comment>
    <comment ref="DB15" authorId="0" shapeId="0" xr:uid="{00000000-0006-0000-0500-000059000000}">
      <text>
        <r>
          <rPr>
            <sz val="11"/>
            <color theme="1"/>
            <rFont val="Calibri"/>
            <family val="2"/>
            <scheme val="minor"/>
          </rPr>
          <t>Transaction Hash:
0x925bf5f7bba9e5bfcd2371bbffb4c347c783d51cac1b00ccf5a7cc15fb079d71</t>
        </r>
      </text>
    </comment>
    <comment ref="DC15" authorId="0" shapeId="0" xr:uid="{00000000-0006-0000-0500-00005A000000}">
      <text>
        <r>
          <rPr>
            <sz val="11"/>
            <color theme="1"/>
            <rFont val="Calibri"/>
            <family val="2"/>
            <scheme val="minor"/>
          </rPr>
          <t>Transaction Hash:
0x05fb4295be996994132e5ed75fd45baf6f908745664ca30da876c5f5aeace61f</t>
        </r>
      </text>
    </comment>
    <comment ref="DD15" authorId="0" shapeId="0" xr:uid="{00000000-0006-0000-0500-00005B000000}">
      <text>
        <r>
          <rPr>
            <sz val="11"/>
            <color theme="1"/>
            <rFont val="Calibri"/>
            <family val="2"/>
            <scheme val="minor"/>
          </rPr>
          <t>Transaction Hash:
0x1ec2b8124aa2740734a67a094eb9090dd5f33d28b69d3ed18f9fc6f4b641349b</t>
        </r>
      </text>
    </comment>
    <comment ref="AY16" authorId="0" shapeId="0" xr:uid="{00000000-0006-0000-0500-00005C000000}">
      <text>
        <r>
          <rPr>
            <sz val="11"/>
            <color theme="1"/>
            <rFont val="Calibri"/>
            <family val="2"/>
            <scheme val="minor"/>
          </rPr>
          <t>Transaction Hash:
0x51a34e34b534eda07a1ff545854dc0735979f2f9b9413457573bde43992f2a10</t>
        </r>
      </text>
    </comment>
    <comment ref="AZ16" authorId="0" shapeId="0" xr:uid="{00000000-0006-0000-0500-00005D000000}">
      <text>
        <r>
          <rPr>
            <sz val="11"/>
            <color theme="1"/>
            <rFont val="Calibri"/>
            <family val="2"/>
            <scheme val="minor"/>
          </rPr>
          <t>Transaction Hash:
0xe74f0eb200544028569442388afa4d051b036dee659bde208504ab19e7090d70</t>
        </r>
      </text>
    </comment>
    <comment ref="AY17" authorId="0" shapeId="0" xr:uid="{00000000-0006-0000-0500-00005E000000}">
      <text>
        <r>
          <rPr>
            <sz val="11"/>
            <color theme="1"/>
            <rFont val="Calibri"/>
            <family val="2"/>
            <scheme val="minor"/>
          </rPr>
          <t>Transaction Hash:
0x4679ecac892a4801a79864a4ceb9e5279d0acc89de8b5a931be13bca103af0d3</t>
        </r>
      </text>
    </comment>
    <comment ref="AZ17" authorId="0" shapeId="0" xr:uid="{00000000-0006-0000-0500-00005F000000}">
      <text>
        <r>
          <rPr>
            <sz val="11"/>
            <color theme="1"/>
            <rFont val="Calibri"/>
            <family val="2"/>
            <scheme val="minor"/>
          </rPr>
          <t>Transaction Hash:
0xa1431d90012944a646593da7df5d45e0f7d2ab927f901934eecc081fdedc9197</t>
        </r>
      </text>
    </comment>
    <comment ref="AY18" authorId="0" shapeId="0" xr:uid="{00000000-0006-0000-0500-000060000000}">
      <text>
        <r>
          <rPr>
            <sz val="11"/>
            <color theme="1"/>
            <rFont val="Calibri"/>
            <family val="2"/>
            <scheme val="minor"/>
          </rPr>
          <t>Transaction Hash:
0x7d2c4db74ba8f089aab6bcd6c44ae2255c481f28b2c3c6a93dd038c5acd7977f</t>
        </r>
      </text>
    </comment>
    <comment ref="AZ18" authorId="0" shapeId="0" xr:uid="{00000000-0006-0000-0500-000061000000}">
      <text>
        <r>
          <rPr>
            <sz val="11"/>
            <color theme="1"/>
            <rFont val="Calibri"/>
            <family val="2"/>
            <scheme val="minor"/>
          </rPr>
          <t>Transaction Hash:
0x6dd450e236c46005db91095f6f3bd5bf0d80e4180d0c1379dbb17a4c914c127b</t>
        </r>
      </text>
    </comment>
    <comment ref="AY19" authorId="0" shapeId="0" xr:uid="{00000000-0006-0000-0500-000062000000}">
      <text>
        <r>
          <rPr>
            <sz val="11"/>
            <color theme="1"/>
            <rFont val="Calibri"/>
            <family val="2"/>
            <scheme val="minor"/>
          </rPr>
          <t>Transaction Hash:
0xa024edf483368edd26dd90c7d80fabdb67992bc873b09036eac2c9ed2d5a6bfe</t>
        </r>
      </text>
    </comment>
    <comment ref="AY20" authorId="0" shapeId="0" xr:uid="{00000000-0006-0000-0500-000063000000}">
      <text>
        <r>
          <rPr>
            <sz val="11"/>
            <color theme="1"/>
            <rFont val="Calibri"/>
            <family val="2"/>
            <scheme val="minor"/>
          </rPr>
          <t>Transaction Hash:
0xb082b1acbe355b104e7aa79e16d1cac7d5559d5a01c5323c12a4110fe19fbf34</t>
        </r>
      </text>
    </comment>
    <comment ref="AY21" authorId="0" shapeId="0" xr:uid="{00000000-0006-0000-0500-000064000000}">
      <text>
        <r>
          <rPr>
            <sz val="11"/>
            <color theme="1"/>
            <rFont val="Calibri"/>
            <family val="2"/>
            <scheme val="minor"/>
          </rPr>
          <t>Transaction Hash:
0xd46bc8f6b64403001635e01f669aa32fe74604eabab7664c7b39b570159b6148</t>
        </r>
      </text>
    </comment>
    <comment ref="AY22" authorId="0" shapeId="0" xr:uid="{00000000-0006-0000-0500-000065000000}">
      <text>
        <r>
          <rPr>
            <sz val="11"/>
            <color theme="1"/>
            <rFont val="Calibri"/>
            <family val="2"/>
            <scheme val="minor"/>
          </rPr>
          <t>Transaction Hash:
0xfd5003f222f0aaffe927c9a29dfa9354687ffa4e6507b883e6389b53b29d5325</t>
        </r>
      </text>
    </comment>
    <comment ref="AY23" authorId="0" shapeId="0" xr:uid="{00000000-0006-0000-0500-000066000000}">
      <text>
        <r>
          <rPr>
            <sz val="11"/>
            <color theme="1"/>
            <rFont val="Calibri"/>
            <family val="2"/>
            <scheme val="minor"/>
          </rPr>
          <t>Transaction Hash:
0x15b8a119235357ff89b9fce105c9d4ec3911babe6e13f1d7f8d36960eabb964f</t>
        </r>
      </text>
    </comment>
    <comment ref="AY24" authorId="0" shapeId="0" xr:uid="{00000000-0006-0000-0500-000067000000}">
      <text>
        <r>
          <rPr>
            <sz val="11"/>
            <color theme="1"/>
            <rFont val="Calibri"/>
            <family val="2"/>
            <scheme val="minor"/>
          </rPr>
          <t>Transaction Hash:
0x35f494321bc61c9a1d03d6534ee65903a5e02d3f9ab683b76dda57e8b04986da</t>
        </r>
      </text>
    </comment>
    <comment ref="AY25" authorId="0" shapeId="0" xr:uid="{00000000-0006-0000-0500-000068000000}">
      <text>
        <r>
          <rPr>
            <sz val="11"/>
            <color theme="1"/>
            <rFont val="Calibri"/>
            <family val="2"/>
            <scheme val="minor"/>
          </rPr>
          <t>Transaction Hash:
0x1343fbbce630d1299030f3c1095eeea4a7884d6993052b0d33e1dfb57ed22e45</t>
        </r>
      </text>
    </comment>
    <comment ref="AY26" authorId="0" shapeId="0" xr:uid="{00000000-0006-0000-0500-000069000000}">
      <text>
        <r>
          <rPr>
            <sz val="11"/>
            <color theme="1"/>
            <rFont val="Calibri"/>
            <family val="2"/>
            <scheme val="minor"/>
          </rPr>
          <t>Transaction Hash:
0x95b5be5093e3b6e18c2218e2a97b2591380ab755b09162d7c1628c69509ca8c0</t>
        </r>
      </text>
    </comment>
    <comment ref="AY27" authorId="0" shapeId="0" xr:uid="{00000000-0006-0000-0500-00006A000000}">
      <text>
        <r>
          <rPr>
            <sz val="11"/>
            <color theme="1"/>
            <rFont val="Calibri"/>
            <family val="2"/>
            <scheme val="minor"/>
          </rPr>
          <t>Transaction Hash:
0xc7403a93293b44a4acbe1c98175a69d411110a9a3a0213e3d3f8c51ca9e4e849</t>
        </r>
      </text>
    </comment>
    <comment ref="AY28" authorId="0" shapeId="0" xr:uid="{00000000-0006-0000-0500-00006B000000}">
      <text>
        <r>
          <rPr>
            <sz val="11"/>
            <color theme="1"/>
            <rFont val="Calibri"/>
            <family val="2"/>
            <scheme val="minor"/>
          </rPr>
          <t>Transaction Hash:
0xf579c3a0cb06c990a89b5c490b81b74b0d09c94c5813f9cec6d3770742356d0d</t>
        </r>
      </text>
    </comment>
    <comment ref="AY29" authorId="0" shapeId="0" xr:uid="{00000000-0006-0000-0500-00006C000000}">
      <text>
        <r>
          <rPr>
            <sz val="11"/>
            <color theme="1"/>
            <rFont val="Calibri"/>
            <family val="2"/>
            <scheme val="minor"/>
          </rPr>
          <t>Transaction Hash:
0x6a1c2ba1171f97befdddd89d815f0c3747c3fe2ed5701110963df4ad806121ed</t>
        </r>
      </text>
    </comment>
    <comment ref="AY30" authorId="0" shapeId="0" xr:uid="{00000000-0006-0000-0500-00006D000000}">
      <text>
        <r>
          <rPr>
            <sz val="11"/>
            <color theme="1"/>
            <rFont val="Calibri"/>
            <family val="2"/>
            <scheme val="minor"/>
          </rPr>
          <t>Transaction Hash:
0x0698512265e9f41e737cf3cb9323967701dc1b3fe0d9af7bb130b0325f349f53</t>
        </r>
      </text>
    </comment>
    <comment ref="AY31" authorId="0" shapeId="0" xr:uid="{00000000-0006-0000-0500-00006E000000}">
      <text>
        <r>
          <rPr>
            <sz val="11"/>
            <color theme="1"/>
            <rFont val="Calibri"/>
            <family val="2"/>
            <scheme val="minor"/>
          </rPr>
          <t>Transaction Hash:
0x1cdbd7e593518eee931b0c2c40339bc71dbeded01bafebd58ad291e15b41fca4</t>
        </r>
      </text>
    </comment>
    <comment ref="AY32" authorId="0" shapeId="0" xr:uid="{00000000-0006-0000-0500-00006F000000}">
      <text>
        <r>
          <rPr>
            <sz val="11"/>
            <color theme="1"/>
            <rFont val="Calibri"/>
            <family val="2"/>
            <scheme val="minor"/>
          </rPr>
          <t>Transaction Hash:
0xf361718190769c3925171d32264c99027fa52f41b9cac2d8977948e8a09af2d6</t>
        </r>
      </text>
    </comment>
    <comment ref="AZ32" authorId="0" shapeId="0" xr:uid="{00000000-0006-0000-0500-000070000000}">
      <text>
        <r>
          <rPr>
            <sz val="11"/>
            <color theme="1"/>
            <rFont val="Calibri"/>
            <family val="2"/>
            <scheme val="minor"/>
          </rPr>
          <t>Transaction Hash:
0x0dba9dd7cb4a80ba81b9f4825d5107549ba8ea080c2cc21d8dc3e59cee97df90</t>
        </r>
      </text>
    </comment>
    <comment ref="AY33" authorId="0" shapeId="0" xr:uid="{00000000-0006-0000-0500-000071000000}">
      <text>
        <r>
          <rPr>
            <sz val="11"/>
            <color theme="1"/>
            <rFont val="Calibri"/>
            <family val="2"/>
            <scheme val="minor"/>
          </rPr>
          <t>Transaction Hash:
0xe079fc873cb606f5fd5960d66caf46fb18ab1c531348a822c04fddd6494c7d7a</t>
        </r>
      </text>
    </comment>
    <comment ref="AY34" authorId="0" shapeId="0" xr:uid="{00000000-0006-0000-0500-000072000000}">
      <text>
        <r>
          <rPr>
            <sz val="11"/>
            <color theme="1"/>
            <rFont val="Calibri"/>
            <family val="2"/>
            <scheme val="minor"/>
          </rPr>
          <t>Transaction Hash:
0x9cc521ac9ab8d10de8ab3f26cd8b53606fcf7d78797ec1127e20812c665e6aa8</t>
        </r>
      </text>
    </comment>
    <comment ref="AY35" authorId="0" shapeId="0" xr:uid="{00000000-0006-0000-0500-000073000000}">
      <text>
        <r>
          <rPr>
            <sz val="11"/>
            <color theme="1"/>
            <rFont val="Calibri"/>
            <family val="2"/>
            <scheme val="minor"/>
          </rPr>
          <t>Transaction Hash:
0xc759bbc1569354c060da8c32140a8a8e26b3461c55e1ec61348599fc10127807</t>
        </r>
      </text>
    </comment>
    <comment ref="AY36" authorId="0" shapeId="0" xr:uid="{00000000-0006-0000-0500-000074000000}">
      <text>
        <r>
          <rPr>
            <sz val="11"/>
            <color theme="1"/>
            <rFont val="Calibri"/>
            <family val="2"/>
            <scheme val="minor"/>
          </rPr>
          <t>Transaction Hash:
0x27871d958b22a2f0fd43d79d0a62284aa2a28379ba8c858b29de12bc756a0641</t>
        </r>
      </text>
    </comment>
    <comment ref="AZ36" authorId="0" shapeId="0" xr:uid="{00000000-0006-0000-0500-000075000000}">
      <text>
        <r>
          <rPr>
            <sz val="11"/>
            <color theme="1"/>
            <rFont val="Calibri"/>
            <family val="2"/>
            <scheme val="minor"/>
          </rPr>
          <t>Transaction Hash:
0xaae3b7366cd812bfb14ca07cfc05e31267594d7f80d63eb04cc01dcb819f44ec</t>
        </r>
      </text>
    </comment>
    <comment ref="AY37" authorId="0" shapeId="0" xr:uid="{00000000-0006-0000-0500-000076000000}">
      <text>
        <r>
          <rPr>
            <sz val="11"/>
            <color theme="1"/>
            <rFont val="Calibri"/>
            <family val="2"/>
            <scheme val="minor"/>
          </rPr>
          <t>Transaction Hash:
0xaa91f018a069e7610834846bcba997622e474d1b5f037fda8f90ddd828112c5e</t>
        </r>
      </text>
    </comment>
    <comment ref="AY38" authorId="0" shapeId="0" xr:uid="{00000000-0006-0000-0500-000077000000}">
      <text>
        <r>
          <rPr>
            <sz val="11"/>
            <color theme="1"/>
            <rFont val="Calibri"/>
            <family val="2"/>
            <scheme val="minor"/>
          </rPr>
          <t>Transaction Hash:
0x3bef6a4e54a8eef7a551f89fc1db5320bd8bd2ebd5b7387e2c8e5f81288bf574</t>
        </r>
      </text>
    </comment>
    <comment ref="AY39" authorId="0" shapeId="0" xr:uid="{00000000-0006-0000-0500-000078000000}">
      <text>
        <r>
          <rPr>
            <sz val="11"/>
            <color theme="1"/>
            <rFont val="Calibri"/>
            <family val="2"/>
            <scheme val="minor"/>
          </rPr>
          <t>Transaction Hash:
0x3980b2ac274736fbf51ca6b6e35eb56cdbc46761e56f649731e718acbdb37386</t>
        </r>
      </text>
    </comment>
    <comment ref="AY40" authorId="0" shapeId="0" xr:uid="{00000000-0006-0000-0500-000079000000}">
      <text>
        <r>
          <rPr>
            <sz val="11"/>
            <color theme="1"/>
            <rFont val="Calibri"/>
            <family val="2"/>
            <scheme val="minor"/>
          </rPr>
          <t>Transaction Hash:
0xdd6188449672b109beb89b0d9234cbcbdd7132969f54c790d9e9eb51fdd20374</t>
        </r>
      </text>
    </comment>
    <comment ref="AY41" authorId="0" shapeId="0" xr:uid="{00000000-0006-0000-0500-00007A000000}">
      <text>
        <r>
          <rPr>
            <sz val="11"/>
            <color theme="1"/>
            <rFont val="Calibri"/>
            <family val="2"/>
            <scheme val="minor"/>
          </rPr>
          <t>Transaction Hash:
0xd64cfbd002d2e3e0aee1c554982e1f1585cd8601f925717b16cfba5bd63a9681</t>
        </r>
      </text>
    </comment>
    <comment ref="AY42" authorId="0" shapeId="0" xr:uid="{00000000-0006-0000-0500-00007B000000}">
      <text>
        <r>
          <rPr>
            <sz val="11"/>
            <color theme="1"/>
            <rFont val="Calibri"/>
            <family val="2"/>
            <scheme val="minor"/>
          </rPr>
          <t>Transaction Hash:
0xb53c9ab15564459d8112aa20c2bff792b6f5bd79f5fb32644a1341430a43515d</t>
        </r>
      </text>
    </comment>
    <comment ref="AY43" authorId="0" shapeId="0" xr:uid="{00000000-0006-0000-0500-00007C000000}">
      <text>
        <r>
          <rPr>
            <sz val="11"/>
            <color theme="1"/>
            <rFont val="Calibri"/>
            <family val="2"/>
            <scheme val="minor"/>
          </rPr>
          <t>Transaction Hash:
0xf0bae0fa4bb5f4a7f0891047eb3ad0abb7e199c294dfebbdbe2cbaf9d406face</t>
        </r>
      </text>
    </comment>
    <comment ref="AY44" authorId="0" shapeId="0" xr:uid="{00000000-0006-0000-0500-00007D000000}">
      <text>
        <r>
          <rPr>
            <sz val="11"/>
            <color theme="1"/>
            <rFont val="Calibri"/>
            <family val="2"/>
            <scheme val="minor"/>
          </rPr>
          <t>Transaction Hash:
0xea8a1aa7ec614a2602ac439a1e60efeec3b70371164528a01d6a8b292ff69ea9</t>
        </r>
      </text>
    </comment>
    <comment ref="AZ44" authorId="0" shapeId="0" xr:uid="{00000000-0006-0000-0500-00007E000000}">
      <text>
        <r>
          <rPr>
            <sz val="11"/>
            <color theme="1"/>
            <rFont val="Calibri"/>
            <family val="2"/>
            <scheme val="minor"/>
          </rPr>
          <t>Transaction Hash:
0x67d1eb4ad63043cda966235c3ff1327a26633a8c1e8ee27a762fb607cc9e004a</t>
        </r>
      </text>
    </comment>
    <comment ref="BA44" authorId="0" shapeId="0" xr:uid="{00000000-0006-0000-0500-00007F000000}">
      <text>
        <r>
          <rPr>
            <sz val="11"/>
            <color theme="1"/>
            <rFont val="Calibri"/>
            <family val="2"/>
            <scheme val="minor"/>
          </rPr>
          <t>Transaction Hash:
0xbed4baf8bd922517c571a3195078b4e23bd7195edf9f9cd16504c4af40445e4c</t>
        </r>
      </text>
    </comment>
    <comment ref="BB44" authorId="0" shapeId="0" xr:uid="{00000000-0006-0000-0500-000080000000}">
      <text>
        <r>
          <rPr>
            <sz val="11"/>
            <color theme="1"/>
            <rFont val="Calibri"/>
            <family val="2"/>
            <scheme val="minor"/>
          </rPr>
          <t>Transaction Hash:
0x4d92fb0e9bb144a469432555a15f0ee1c232b9743675a53a676c01f23967e49d</t>
        </r>
      </text>
    </comment>
    <comment ref="BC44" authorId="0" shapeId="0" xr:uid="{00000000-0006-0000-0500-000081000000}">
      <text>
        <r>
          <rPr>
            <sz val="11"/>
            <color theme="1"/>
            <rFont val="Calibri"/>
            <family val="2"/>
            <scheme val="minor"/>
          </rPr>
          <t>Transaction Hash:
0x4031c3bc2b7d9b0370d846fa3aaaf16484930e94c78b5e61e9168fe192d87190</t>
        </r>
      </text>
    </comment>
    <comment ref="BD44" authorId="0" shapeId="0" xr:uid="{00000000-0006-0000-0500-000082000000}">
      <text>
        <r>
          <rPr>
            <sz val="11"/>
            <color theme="1"/>
            <rFont val="Calibri"/>
            <family val="2"/>
            <scheme val="minor"/>
          </rPr>
          <t>Transaction Hash:
0x536143e61b095f1d87eba535be82b5b661d30581cc6c419be9fa4acd5c3dd6df</t>
        </r>
      </text>
    </comment>
    <comment ref="BE44" authorId="0" shapeId="0" xr:uid="{00000000-0006-0000-0500-000083000000}">
      <text>
        <r>
          <rPr>
            <sz val="11"/>
            <color theme="1"/>
            <rFont val="Calibri"/>
            <family val="2"/>
            <scheme val="minor"/>
          </rPr>
          <t>Transaction Hash:
0x097a61269612291d8d64405410743d258b95c224472f351116a6bf85604d354d</t>
        </r>
      </text>
    </comment>
    <comment ref="BF44" authorId="0" shapeId="0" xr:uid="{00000000-0006-0000-0500-000084000000}">
      <text>
        <r>
          <rPr>
            <sz val="11"/>
            <color theme="1"/>
            <rFont val="Calibri"/>
            <family val="2"/>
            <scheme val="minor"/>
          </rPr>
          <t>Transaction Hash:
0x78d3a73ee99d2fdea8bcdbaef04dbecab4a7265553f3190668f1b3c87b398649</t>
        </r>
      </text>
    </comment>
    <comment ref="BG44" authorId="0" shapeId="0" xr:uid="{00000000-0006-0000-0500-000085000000}">
      <text>
        <r>
          <rPr>
            <sz val="11"/>
            <color theme="1"/>
            <rFont val="Calibri"/>
            <family val="2"/>
            <scheme val="minor"/>
          </rPr>
          <t>Transaction Hash:
0xdb2bdd14f5638e7597a6260bedcca38c09143354c3677a8f27665ea613dbfd68</t>
        </r>
      </text>
    </comment>
    <comment ref="AY45" authorId="0" shapeId="0" xr:uid="{00000000-0006-0000-0500-000086000000}">
      <text>
        <r>
          <rPr>
            <sz val="11"/>
            <color theme="1"/>
            <rFont val="Calibri"/>
            <family val="2"/>
            <scheme val="minor"/>
          </rPr>
          <t>Transaction Hash:
0xb1e19fe29b4300d30366ae3d6690f831c32a066f5440430a63822d27e2f5d3d7</t>
        </r>
      </text>
    </comment>
    <comment ref="AY46" authorId="0" shapeId="0" xr:uid="{00000000-0006-0000-0500-000087000000}">
      <text>
        <r>
          <rPr>
            <sz val="11"/>
            <color theme="1"/>
            <rFont val="Calibri"/>
            <family val="2"/>
            <scheme val="minor"/>
          </rPr>
          <t>Transaction Hash:
0xb1a42629ba7f4ab48779dc239c4f82c05c3c55b177b093f69164d59fb4b9fa96</t>
        </r>
      </text>
    </comment>
    <comment ref="AZ46" authorId="0" shapeId="0" xr:uid="{00000000-0006-0000-0500-000088000000}">
      <text>
        <r>
          <rPr>
            <sz val="11"/>
            <color theme="1"/>
            <rFont val="Calibri"/>
            <family val="2"/>
            <scheme val="minor"/>
          </rPr>
          <t>Transaction Hash:
0xe2ecccbcd2c5dab3bf1d2a281db679142ae9b0c2c4eb67b22defd1426f5ceb03</t>
        </r>
      </text>
    </comment>
    <comment ref="BA46" authorId="0" shapeId="0" xr:uid="{00000000-0006-0000-0500-000089000000}">
      <text>
        <r>
          <rPr>
            <sz val="11"/>
            <color theme="1"/>
            <rFont val="Calibri"/>
            <family val="2"/>
            <scheme val="minor"/>
          </rPr>
          <t>Transaction Hash:
0x61b8f10c12c171e630c0f3fd6e1c64a145e12124adde2e52e81a1962303c92d3</t>
        </r>
      </text>
    </comment>
    <comment ref="BB46" authorId="0" shapeId="0" xr:uid="{00000000-0006-0000-0500-00008A000000}">
      <text>
        <r>
          <rPr>
            <sz val="11"/>
            <color theme="1"/>
            <rFont val="Calibri"/>
            <family val="2"/>
            <scheme val="minor"/>
          </rPr>
          <t>Transaction Hash:
0x02d74afac2ed091f307537fde995bb3d5b27bd8f749ad474405b596ce26d27ac</t>
        </r>
      </text>
    </comment>
    <comment ref="BC46" authorId="0" shapeId="0" xr:uid="{00000000-0006-0000-0500-00008B000000}">
      <text>
        <r>
          <rPr>
            <sz val="11"/>
            <color theme="1"/>
            <rFont val="Calibri"/>
            <family val="2"/>
            <scheme val="minor"/>
          </rPr>
          <t>Transaction Hash:
0x372bc81fe5e112b7e06f888524119d6d2bb2cbcfb9a5933f007a5f27c99b25ae</t>
        </r>
      </text>
    </comment>
    <comment ref="BD46" authorId="0" shapeId="0" xr:uid="{00000000-0006-0000-0500-00008C000000}">
      <text>
        <r>
          <rPr>
            <sz val="11"/>
            <color theme="1"/>
            <rFont val="Calibri"/>
            <family val="2"/>
            <scheme val="minor"/>
          </rPr>
          <t>Transaction Hash:
0x76b407815db69db8efc4a4f8f6d4be96e2fee58cb55301067827ef71a5d35314</t>
        </r>
      </text>
    </comment>
    <comment ref="BE46" authorId="0" shapeId="0" xr:uid="{00000000-0006-0000-0500-00008D000000}">
      <text>
        <r>
          <rPr>
            <sz val="11"/>
            <color theme="1"/>
            <rFont val="Calibri"/>
            <family val="2"/>
            <scheme val="minor"/>
          </rPr>
          <t>Transaction Hash:
0x95e117d8ceb35bef938248b6943ad765d4a392bd759fccbcf182d9fba549fec4</t>
        </r>
      </text>
    </comment>
    <comment ref="BF46" authorId="0" shapeId="0" xr:uid="{00000000-0006-0000-0500-00008E000000}">
      <text>
        <r>
          <rPr>
            <sz val="11"/>
            <color theme="1"/>
            <rFont val="Calibri"/>
            <family val="2"/>
            <scheme val="minor"/>
          </rPr>
          <t>Transaction Hash:
0x74256a9de6146f0a4fa3635e78f7646bfc2fc47be4baf1f38aa953e3c03ba7af</t>
        </r>
      </text>
    </comment>
    <comment ref="BG46" authorId="0" shapeId="0" xr:uid="{00000000-0006-0000-0500-00008F000000}">
      <text>
        <r>
          <rPr>
            <sz val="11"/>
            <color theme="1"/>
            <rFont val="Calibri"/>
            <family val="2"/>
            <scheme val="minor"/>
          </rPr>
          <t>Transaction Hash:
0x36c031a4915636155102947f36de840fdd3a581830dd8015dd253e0cd3c6eb14</t>
        </r>
      </text>
    </comment>
    <comment ref="AY47" authorId="0" shapeId="0" xr:uid="{00000000-0006-0000-0500-000090000000}">
      <text>
        <r>
          <rPr>
            <sz val="11"/>
            <color theme="1"/>
            <rFont val="Calibri"/>
            <family val="2"/>
            <scheme val="minor"/>
          </rPr>
          <t>Transaction Hash:
0x039422b548f5a682347e6a9b61767c90b09794df538461bc833b287433de7aa5</t>
        </r>
      </text>
    </comment>
    <comment ref="AY48" authorId="0" shapeId="0" xr:uid="{00000000-0006-0000-0500-000091000000}">
      <text>
        <r>
          <rPr>
            <sz val="11"/>
            <color theme="1"/>
            <rFont val="Calibri"/>
            <family val="2"/>
            <scheme val="minor"/>
          </rPr>
          <t>Transaction Hash:
0x9d54683adac28440fffec0a8155e8d2ea4ebbec4e99e2ab89e8e8ff2642ffbad</t>
        </r>
      </text>
    </comment>
    <comment ref="AY49" authorId="0" shapeId="0" xr:uid="{00000000-0006-0000-0500-000092000000}">
      <text>
        <r>
          <rPr>
            <sz val="11"/>
            <color theme="1"/>
            <rFont val="Calibri"/>
            <family val="2"/>
            <scheme val="minor"/>
          </rPr>
          <t>Transaction Hash:
0xa9685d5d988f53a9badbafaf7b80d59d79b38afae4df16f0041451d245644676</t>
        </r>
      </text>
    </comment>
    <comment ref="AZ49" authorId="0" shapeId="0" xr:uid="{00000000-0006-0000-0500-000093000000}">
      <text>
        <r>
          <rPr>
            <sz val="11"/>
            <color theme="1"/>
            <rFont val="Calibri"/>
            <family val="2"/>
            <scheme val="minor"/>
          </rPr>
          <t>Transaction Hash:
0xb2d557cc152a5898e3861f6e091a818065b1fa91b6f7e58c7e53be3813738f48</t>
        </r>
      </text>
    </comment>
    <comment ref="AY50" authorId="0" shapeId="0" xr:uid="{00000000-0006-0000-0500-000094000000}">
      <text>
        <r>
          <rPr>
            <sz val="11"/>
            <color theme="1"/>
            <rFont val="Calibri"/>
            <family val="2"/>
            <scheme val="minor"/>
          </rPr>
          <t>Transaction Hash:
0x14af2a2eb7571ac2e79cc8fd4fe40d7aa5a18766dcdbc6f5c0b33475ea7314ac</t>
        </r>
      </text>
    </comment>
    <comment ref="AY51" authorId="0" shapeId="0" xr:uid="{00000000-0006-0000-0500-000095000000}">
      <text>
        <r>
          <rPr>
            <sz val="11"/>
            <color theme="1"/>
            <rFont val="Calibri"/>
            <family val="2"/>
            <scheme val="minor"/>
          </rPr>
          <t>Transaction Hash:
0x767330e73a642f2f7a431f3e55ac919ecb78a5c6c29733e36d011a0ff4ed0bdc</t>
        </r>
      </text>
    </comment>
    <comment ref="AY52" authorId="0" shapeId="0" xr:uid="{00000000-0006-0000-0500-000096000000}">
      <text>
        <r>
          <rPr>
            <sz val="11"/>
            <color theme="1"/>
            <rFont val="Calibri"/>
            <family val="2"/>
            <scheme val="minor"/>
          </rPr>
          <t>Transaction Hash:
0x6dab14c826cdbcd67bc51f24a6e5dfb829f956cd188eb010ed92a1739eb0a38e</t>
        </r>
      </text>
    </comment>
    <comment ref="AY53" authorId="0" shapeId="0" xr:uid="{00000000-0006-0000-0500-000097000000}">
      <text>
        <r>
          <rPr>
            <sz val="11"/>
            <color theme="1"/>
            <rFont val="Calibri"/>
            <family val="2"/>
            <scheme val="minor"/>
          </rPr>
          <t>Transaction Hash:
0xfb279301e36261cefbd7bef3ac6b6d3f97d8de96933b5367fa0666a2103f6938</t>
        </r>
      </text>
    </comment>
    <comment ref="AY54" authorId="0" shapeId="0" xr:uid="{00000000-0006-0000-0500-000098000000}">
      <text>
        <r>
          <rPr>
            <sz val="11"/>
            <color theme="1"/>
            <rFont val="Calibri"/>
            <family val="2"/>
            <scheme val="minor"/>
          </rPr>
          <t>Transaction Hash:
0x3d8b1d5a03cd5fc75a9219b5c1a72590c9f15ae5f750b9ff430358cd6a2406de</t>
        </r>
      </text>
    </comment>
    <comment ref="AY55" authorId="0" shapeId="0" xr:uid="{00000000-0006-0000-0500-000099000000}">
      <text>
        <r>
          <rPr>
            <sz val="11"/>
            <color theme="1"/>
            <rFont val="Calibri"/>
            <family val="2"/>
            <scheme val="minor"/>
          </rPr>
          <t>Transaction Hash:
0x65cf07bff4883e34b333d6d6e09566619fc3d595754f9c7f812a37e56b75e552</t>
        </r>
      </text>
    </comment>
    <comment ref="AY56" authorId="0" shapeId="0" xr:uid="{00000000-0006-0000-0500-00009A000000}">
      <text>
        <r>
          <rPr>
            <sz val="11"/>
            <color theme="1"/>
            <rFont val="Calibri"/>
            <family val="2"/>
            <scheme val="minor"/>
          </rPr>
          <t>Transaction Hash:
0xe93857f1cc9f568827a7d04f72320c6e6a2a16c633907d7c43ab59fb0c32fccd</t>
        </r>
      </text>
    </comment>
    <comment ref="AY57" authorId="0" shapeId="0" xr:uid="{00000000-0006-0000-0500-00009B000000}">
      <text>
        <r>
          <rPr>
            <sz val="11"/>
            <color theme="1"/>
            <rFont val="Calibri"/>
            <family val="2"/>
            <scheme val="minor"/>
          </rPr>
          <t>Transaction Hash:
0x9ad35124bfb9cbbf3520ea6ade4cb1842b272030ee00170efeef056eee5b1d69</t>
        </r>
      </text>
    </comment>
    <comment ref="AY58" authorId="0" shapeId="0" xr:uid="{00000000-0006-0000-0500-00009C000000}">
      <text>
        <r>
          <rPr>
            <sz val="11"/>
            <color theme="1"/>
            <rFont val="Calibri"/>
            <family val="2"/>
            <scheme val="minor"/>
          </rPr>
          <t>Transaction Hash:
0xb5e5e0fc14b2a51e715034a559412a6273d099708219c504ada7e1b606a0f2d0</t>
        </r>
      </text>
    </comment>
    <comment ref="AY59" authorId="0" shapeId="0" xr:uid="{00000000-0006-0000-0500-00009D000000}">
      <text>
        <r>
          <rPr>
            <sz val="11"/>
            <color theme="1"/>
            <rFont val="Calibri"/>
            <family val="2"/>
            <scheme val="minor"/>
          </rPr>
          <t>Transaction Hash:
0x793cd908de5574db80e1a23133b257997aa23c056c3e00ddf61ca0d08a4ca479</t>
        </r>
      </text>
    </comment>
    <comment ref="AY60" authorId="0" shapeId="0" xr:uid="{00000000-0006-0000-0500-00009E000000}">
      <text>
        <r>
          <rPr>
            <sz val="11"/>
            <color theme="1"/>
            <rFont val="Calibri"/>
            <family val="2"/>
            <scheme val="minor"/>
          </rPr>
          <t>Transaction Hash:
0x11bd68c7105962484e0812e825b1bd85935e1fba775dab8e40ab9bd14749159e</t>
        </r>
      </text>
    </comment>
    <comment ref="AY61" authorId="0" shapeId="0" xr:uid="{00000000-0006-0000-0500-00009F000000}">
      <text>
        <r>
          <rPr>
            <sz val="11"/>
            <color theme="1"/>
            <rFont val="Calibri"/>
            <family val="2"/>
            <scheme val="minor"/>
          </rPr>
          <t>Transaction Hash:
0xab7620607f6b009e3ec18ae42180192d539c2ac1520dc4e9b48e1d0bd9de7f3e</t>
        </r>
      </text>
    </comment>
    <comment ref="AY62" authorId="0" shapeId="0" xr:uid="{00000000-0006-0000-0500-0000A0000000}">
      <text>
        <r>
          <rPr>
            <sz val="11"/>
            <color theme="1"/>
            <rFont val="Calibri"/>
            <family val="2"/>
            <scheme val="minor"/>
          </rPr>
          <t>Transaction Hash:
0xed39e0d7c5a5f04111ba0d09aaea38361d1723f92ba815e9ceff65d7c44e3c74</t>
        </r>
      </text>
    </comment>
    <comment ref="AY63" authorId="0" shapeId="0" xr:uid="{00000000-0006-0000-0500-0000A1000000}">
      <text>
        <r>
          <rPr>
            <sz val="11"/>
            <color theme="1"/>
            <rFont val="Calibri"/>
            <family val="2"/>
            <scheme val="minor"/>
          </rPr>
          <t>Transaction Hash:
0x5a3f83b6375aa849e29a6a9a3e7892b9f6f2c9e596dccc02bfa941ef5da5ae3b</t>
        </r>
      </text>
    </comment>
    <comment ref="AY64" authorId="0" shapeId="0" xr:uid="{00000000-0006-0000-0500-0000A2000000}">
      <text>
        <r>
          <rPr>
            <sz val="11"/>
            <color theme="1"/>
            <rFont val="Calibri"/>
            <family val="2"/>
            <scheme val="minor"/>
          </rPr>
          <t>Transaction Hash:
0x883cf1a312233d68f8e3f55bef29f91d865a4a4f1ad4923a0fdcedd98df9376e</t>
        </r>
      </text>
    </comment>
    <comment ref="AY65" authorId="0" shapeId="0" xr:uid="{00000000-0006-0000-0500-0000A3000000}">
      <text>
        <r>
          <rPr>
            <sz val="11"/>
            <color theme="1"/>
            <rFont val="Calibri"/>
            <family val="2"/>
            <scheme val="minor"/>
          </rPr>
          <t>Transaction Hash:
0xb313c3d4dbb98ffd0c8fd30475c68aacf95663c778da2a13a3525dd5c959d08c</t>
        </r>
      </text>
    </comment>
    <comment ref="AY66" authorId="0" shapeId="0" xr:uid="{00000000-0006-0000-0500-0000A4000000}">
      <text>
        <r>
          <rPr>
            <sz val="11"/>
            <color theme="1"/>
            <rFont val="Calibri"/>
            <family val="2"/>
            <scheme val="minor"/>
          </rPr>
          <t>Transaction Hash:
0xbd6345ccf0cafbefad21826656e8863006ccb065a415b683f1476dcc0c1be5b5</t>
        </r>
      </text>
    </comment>
    <comment ref="AY67" authorId="0" shapeId="0" xr:uid="{00000000-0006-0000-0500-0000A5000000}">
      <text>
        <r>
          <rPr>
            <sz val="11"/>
            <color theme="1"/>
            <rFont val="Calibri"/>
            <family val="2"/>
            <scheme val="minor"/>
          </rPr>
          <t>Transaction Hash:
0xf540afa0a0bcd900583374db1b38d6d9e0087c3b8ffd42e723c649e988441e1b</t>
        </r>
      </text>
    </comment>
    <comment ref="AY68" authorId="0" shapeId="0" xr:uid="{00000000-0006-0000-0500-0000A6000000}">
      <text>
        <r>
          <rPr>
            <sz val="11"/>
            <color theme="1"/>
            <rFont val="Calibri"/>
            <family val="2"/>
            <scheme val="minor"/>
          </rPr>
          <t>Transaction Hash:
0xf45462d2d269895ea6382cf67bb6481b0f40b026bcd8a8ecc1237e743c77ecd1</t>
        </r>
      </text>
    </comment>
    <comment ref="AY69" authorId="0" shapeId="0" xr:uid="{00000000-0006-0000-0500-0000A7000000}">
      <text>
        <r>
          <rPr>
            <sz val="11"/>
            <color theme="1"/>
            <rFont val="Calibri"/>
            <family val="2"/>
            <scheme val="minor"/>
          </rPr>
          <t>Transaction Hash:
0xf76f85060b4d554febc8a9b3c9d492b434fa41a3ae29a4441c08b5c42265352c</t>
        </r>
      </text>
    </comment>
    <comment ref="AY70" authorId="0" shapeId="0" xr:uid="{00000000-0006-0000-0500-0000A8000000}">
      <text>
        <r>
          <rPr>
            <sz val="11"/>
            <color theme="1"/>
            <rFont val="Calibri"/>
            <family val="2"/>
            <scheme val="minor"/>
          </rPr>
          <t>Transaction Hash:
0x637ea665cb915de4baee82f1f6c30f7976948f2014236eeb3ca0fd0fa0854ae5</t>
        </r>
      </text>
    </comment>
    <comment ref="AZ70" authorId="0" shapeId="0" xr:uid="{00000000-0006-0000-0500-0000A9000000}">
      <text>
        <r>
          <rPr>
            <sz val="11"/>
            <color theme="1"/>
            <rFont val="Calibri"/>
            <family val="2"/>
            <scheme val="minor"/>
          </rPr>
          <t>Transaction Hash:
0x4115a8936d02f38a946230249f08a78515fe388584b9157e01c263b91db136b7</t>
        </r>
      </text>
    </comment>
    <comment ref="BA70" authorId="0" shapeId="0" xr:uid="{00000000-0006-0000-0500-0000AA000000}">
      <text>
        <r>
          <rPr>
            <sz val="11"/>
            <color theme="1"/>
            <rFont val="Calibri"/>
            <family val="2"/>
            <scheme val="minor"/>
          </rPr>
          <t>Transaction Hash:
0xc7c335dec1d6256b3059aab20bdf72f98bfc18f297772d823d83e78bd8d945fe</t>
        </r>
      </text>
    </comment>
    <comment ref="BB70" authorId="0" shapeId="0" xr:uid="{00000000-0006-0000-0500-0000AB000000}">
      <text>
        <r>
          <rPr>
            <sz val="11"/>
            <color theme="1"/>
            <rFont val="Calibri"/>
            <family val="2"/>
            <scheme val="minor"/>
          </rPr>
          <t>Transaction Hash:
0x10620821be308656b59e0dc9d37c6a10d9bd28d01655960517a8ce7801b6ff40</t>
        </r>
      </text>
    </comment>
    <comment ref="BC70" authorId="0" shapeId="0" xr:uid="{00000000-0006-0000-0500-0000AC000000}">
      <text>
        <r>
          <rPr>
            <sz val="11"/>
            <color theme="1"/>
            <rFont val="Calibri"/>
            <family val="2"/>
            <scheme val="minor"/>
          </rPr>
          <t>Transaction Hash:
0x286a7435443c1e296b0d81b41fb5bb40a7ba633ecf3d40d49e2e6435e15cd525</t>
        </r>
      </text>
    </comment>
    <comment ref="BD70" authorId="0" shapeId="0" xr:uid="{00000000-0006-0000-0500-0000AD000000}">
      <text>
        <r>
          <rPr>
            <sz val="11"/>
            <color theme="1"/>
            <rFont val="Calibri"/>
            <family val="2"/>
            <scheme val="minor"/>
          </rPr>
          <t>Transaction Hash:
0xced8caa93855a573f8154fe22a3bbb4066f82f76d63462d8e7f80f375a357d09</t>
        </r>
      </text>
    </comment>
    <comment ref="AY71" authorId="0" shapeId="0" xr:uid="{00000000-0006-0000-0500-0000AE000000}">
      <text>
        <r>
          <rPr>
            <sz val="11"/>
            <color theme="1"/>
            <rFont val="Calibri"/>
            <family val="2"/>
            <scheme val="minor"/>
          </rPr>
          <t>Transaction Hash:
0x94b19cc49c7f1de29b88ad3eca85060ebc9ad09a9dcf16cc01af7d9f1c8e6eaa</t>
        </r>
      </text>
    </comment>
    <comment ref="AY72" authorId="0" shapeId="0" xr:uid="{00000000-0006-0000-0500-0000AF000000}">
      <text>
        <r>
          <rPr>
            <sz val="11"/>
            <color theme="1"/>
            <rFont val="Calibri"/>
            <family val="2"/>
            <scheme val="minor"/>
          </rPr>
          <t>Transaction Hash:
0x61b6242786fc59c5c09e9b21f18debb5ee14bc44cfad54a06a0ff183d3bd623a</t>
        </r>
      </text>
    </comment>
    <comment ref="AY73" authorId="0" shapeId="0" xr:uid="{00000000-0006-0000-0500-0000B0000000}">
      <text>
        <r>
          <rPr>
            <sz val="11"/>
            <color theme="1"/>
            <rFont val="Calibri"/>
            <family val="2"/>
            <scheme val="minor"/>
          </rPr>
          <t>Transaction Hash:
0x2201b1227794f27afac9f0676f582e0e27a2b755045b977199a84c38bd1a50c1</t>
        </r>
      </text>
    </comment>
    <comment ref="AY74" authorId="0" shapeId="0" xr:uid="{00000000-0006-0000-0500-0000B1000000}">
      <text>
        <r>
          <rPr>
            <sz val="11"/>
            <color theme="1"/>
            <rFont val="Calibri"/>
            <family val="2"/>
            <scheme val="minor"/>
          </rPr>
          <t>Transaction Hash:
0xab2d6478c2a58cec2cdfbdae98dee3972e505203886b9ffb932be9d4bb5fd913</t>
        </r>
      </text>
    </comment>
    <comment ref="AY75" authorId="0" shapeId="0" xr:uid="{00000000-0006-0000-0500-0000B2000000}">
      <text>
        <r>
          <rPr>
            <sz val="11"/>
            <color theme="1"/>
            <rFont val="Calibri"/>
            <family val="2"/>
            <scheme val="minor"/>
          </rPr>
          <t>Transaction Hash:
0xc34fa9dcb642a9ea284676896df12ed6ffb258010d37313518d29af54849356d</t>
        </r>
      </text>
    </comment>
    <comment ref="AY76" authorId="0" shapeId="0" xr:uid="{00000000-0006-0000-0500-0000B3000000}">
      <text>
        <r>
          <rPr>
            <sz val="11"/>
            <color theme="1"/>
            <rFont val="Calibri"/>
            <family val="2"/>
            <scheme val="minor"/>
          </rPr>
          <t>Transaction Hash:
0x5e5127500ab611cbee7a2ba9c9211cde4119dd75807e8851d811132ade5590ef</t>
        </r>
      </text>
    </comment>
    <comment ref="AY77" authorId="0" shapeId="0" xr:uid="{00000000-0006-0000-0500-0000B4000000}">
      <text>
        <r>
          <rPr>
            <sz val="11"/>
            <color theme="1"/>
            <rFont val="Calibri"/>
            <family val="2"/>
            <scheme val="minor"/>
          </rPr>
          <t>Transaction Hash:
0xbafdcd7cfe7b6642d9098384b6fc4bbfc94e6d80dddaee3cc4ae812fddb9dfd3</t>
        </r>
      </text>
    </comment>
    <comment ref="AY78" authorId="0" shapeId="0" xr:uid="{00000000-0006-0000-0500-0000B5000000}">
      <text>
        <r>
          <rPr>
            <sz val="11"/>
            <color theme="1"/>
            <rFont val="Calibri"/>
            <family val="2"/>
            <scheme val="minor"/>
          </rPr>
          <t>Transaction Hash:
0x029b3d8eddf666a998a661d1eedd6b330cd7319abd1b8657372b4e6e5332cf0b</t>
        </r>
      </text>
    </comment>
    <comment ref="AY79" authorId="0" shapeId="0" xr:uid="{00000000-0006-0000-0500-0000B6000000}">
      <text>
        <r>
          <rPr>
            <sz val="11"/>
            <color theme="1"/>
            <rFont val="Calibri"/>
            <family val="2"/>
            <scheme val="minor"/>
          </rPr>
          <t>Transaction Hash:
0x956584803eee58d1e09d5b978de379b4f08ecc8cf9fa1e0fcb71473dc424650f</t>
        </r>
      </text>
    </comment>
    <comment ref="AY80" authorId="0" shapeId="0" xr:uid="{00000000-0006-0000-0500-0000B7000000}">
      <text>
        <r>
          <rPr>
            <sz val="11"/>
            <color theme="1"/>
            <rFont val="Calibri"/>
            <family val="2"/>
            <scheme val="minor"/>
          </rPr>
          <t>Transaction Hash:
0xecaf6a2cb72ae7a8e504335871910fb2aabc777f3e2af8474d8ad77f94c75bcd</t>
        </r>
      </text>
    </comment>
    <comment ref="AY81" authorId="0" shapeId="0" xr:uid="{00000000-0006-0000-0500-0000B8000000}">
      <text>
        <r>
          <rPr>
            <sz val="11"/>
            <color theme="1"/>
            <rFont val="Calibri"/>
            <family val="2"/>
            <scheme val="minor"/>
          </rPr>
          <t>Transaction Hash:
0xda563d18622766b8b9608b23bf868ea3998bd0d92205188a994dbb797797e18b</t>
        </r>
      </text>
    </comment>
    <comment ref="AY82" authorId="0" shapeId="0" xr:uid="{00000000-0006-0000-0500-0000B9000000}">
      <text>
        <r>
          <rPr>
            <sz val="11"/>
            <color theme="1"/>
            <rFont val="Calibri"/>
            <family val="2"/>
            <scheme val="minor"/>
          </rPr>
          <t>Transaction Hash:
0xa6bc84c105997215c1c18697f877d971c53e49a4a7afc94b79aa45cc31aa69d8</t>
        </r>
      </text>
    </comment>
    <comment ref="AY83" authorId="0" shapeId="0" xr:uid="{00000000-0006-0000-0500-0000BA000000}">
      <text>
        <r>
          <rPr>
            <sz val="11"/>
            <color theme="1"/>
            <rFont val="Calibri"/>
            <family val="2"/>
            <scheme val="minor"/>
          </rPr>
          <t>Transaction Hash:
0xfe13fd1e7813731f33e27c9433f787b1d9e73b65c52be22e6f8177b8e6225982</t>
        </r>
      </text>
    </comment>
    <comment ref="AY84" authorId="0" shapeId="0" xr:uid="{00000000-0006-0000-0500-0000BB000000}">
      <text>
        <r>
          <rPr>
            <sz val="11"/>
            <color theme="1"/>
            <rFont val="Calibri"/>
            <family val="2"/>
            <scheme val="minor"/>
          </rPr>
          <t>Transaction Hash:
0x146f258004571207645d97c0b6bd130395c98c209f04beede19ad23c73cdb659</t>
        </r>
      </text>
    </comment>
    <comment ref="AY85" authorId="0" shapeId="0" xr:uid="{00000000-0006-0000-0500-0000BC000000}">
      <text>
        <r>
          <rPr>
            <sz val="11"/>
            <color theme="1"/>
            <rFont val="Calibri"/>
            <family val="2"/>
            <scheme val="minor"/>
          </rPr>
          <t>Transaction Hash:
0xe0ee7d378cb4723cd32439df65997239e30938d69699cb505b6f060fb7f45e93</t>
        </r>
      </text>
    </comment>
    <comment ref="AZ85" authorId="0" shapeId="0" xr:uid="{00000000-0006-0000-0500-0000BD000000}">
      <text>
        <r>
          <rPr>
            <sz val="11"/>
            <color theme="1"/>
            <rFont val="Calibri"/>
            <family val="2"/>
            <scheme val="minor"/>
          </rPr>
          <t>Transaction Hash:
0x0588b1cbb3e73a1eef2474560b2aac7e4adf5aa0b237574ccf49fd58e7d8299a</t>
        </r>
      </text>
    </comment>
    <comment ref="BA85" authorId="0" shapeId="0" xr:uid="{00000000-0006-0000-0500-0000BE000000}">
      <text>
        <r>
          <rPr>
            <sz val="11"/>
            <color theme="1"/>
            <rFont val="Calibri"/>
            <family val="2"/>
            <scheme val="minor"/>
          </rPr>
          <t>Transaction Hash:
0x4908172a5a5b2606a853a410105565d72a66441da0444dde1dff96725aa2cda3</t>
        </r>
      </text>
    </comment>
    <comment ref="AY86" authorId="0" shapeId="0" xr:uid="{00000000-0006-0000-0500-0000BF000000}">
      <text>
        <r>
          <rPr>
            <sz val="11"/>
            <color theme="1"/>
            <rFont val="Calibri"/>
            <family val="2"/>
            <scheme val="minor"/>
          </rPr>
          <t>Transaction Hash:
0x8c2aff7fdde5e6f32b319019a90affc71d07603b813fe437ecab243b77fe773c</t>
        </r>
      </text>
    </comment>
    <comment ref="AY87" authorId="0" shapeId="0" xr:uid="{00000000-0006-0000-0500-0000C0000000}">
      <text>
        <r>
          <rPr>
            <sz val="11"/>
            <color theme="1"/>
            <rFont val="Calibri"/>
            <family val="2"/>
            <scheme val="minor"/>
          </rPr>
          <t>Transaction Hash:
0xb2736e83afb98aed715b584f173a9a5d7c79e894eed7af3558aeb466dac3d609</t>
        </r>
      </text>
    </comment>
    <comment ref="AY88" authorId="0" shapeId="0" xr:uid="{00000000-0006-0000-0500-0000C1000000}">
      <text>
        <r>
          <rPr>
            <sz val="11"/>
            <color theme="1"/>
            <rFont val="Calibri"/>
            <family val="2"/>
            <scheme val="minor"/>
          </rPr>
          <t>Transaction Hash:
0xff78772cf78f85fec914fd1925440c52806e8701d5a38f294e3bf6152aca910c</t>
        </r>
      </text>
    </comment>
    <comment ref="AY89" authorId="0" shapeId="0" xr:uid="{00000000-0006-0000-0500-0000C2000000}">
      <text>
        <r>
          <rPr>
            <sz val="11"/>
            <color theme="1"/>
            <rFont val="Calibri"/>
            <family val="2"/>
            <scheme val="minor"/>
          </rPr>
          <t>Transaction Hash:
0x60c73efbc2ec4787a722a28f1e2bc984aec2c11404fe7281a195f34336962d8f</t>
        </r>
      </text>
    </comment>
    <comment ref="AY90" authorId="0" shapeId="0" xr:uid="{00000000-0006-0000-0500-0000C3000000}">
      <text>
        <r>
          <rPr>
            <sz val="11"/>
            <color theme="1"/>
            <rFont val="Calibri"/>
            <family val="2"/>
            <scheme val="minor"/>
          </rPr>
          <t>Transaction Hash:
0x9cf46b5b5cbbf8220ad32eba2790365f433dafeca1070ae1a84e3c09a8647f63</t>
        </r>
      </text>
    </comment>
    <comment ref="AY91" authorId="0" shapeId="0" xr:uid="{00000000-0006-0000-0500-0000C4000000}">
      <text>
        <r>
          <rPr>
            <sz val="11"/>
            <color theme="1"/>
            <rFont val="Calibri"/>
            <family val="2"/>
            <scheme val="minor"/>
          </rPr>
          <t>Transaction Hash:
0xfe3f14d230cee32fb18d4638d4df6c6cc78150e0856ab561a5fea7bed3982e63</t>
        </r>
      </text>
    </comment>
    <comment ref="AZ91" authorId="0" shapeId="0" xr:uid="{00000000-0006-0000-0500-0000C5000000}">
      <text>
        <r>
          <rPr>
            <sz val="11"/>
            <color theme="1"/>
            <rFont val="Calibri"/>
            <family val="2"/>
            <scheme val="minor"/>
          </rPr>
          <t>Transaction Hash:
0x43dd958b757913becdfd18efdd8c5518dd62bbfaa2ec5c7320fb7704b2863f64</t>
        </r>
      </text>
    </comment>
    <comment ref="AY92" authorId="0" shapeId="0" xr:uid="{00000000-0006-0000-0500-0000C6000000}">
      <text>
        <r>
          <rPr>
            <sz val="11"/>
            <color theme="1"/>
            <rFont val="Calibri"/>
            <family val="2"/>
            <scheme val="minor"/>
          </rPr>
          <t>Transaction Hash:
0xb0438d11281b304f3b14b21a056516894303c164588d4f3e5bcf361ccd8a3f60</t>
        </r>
      </text>
    </comment>
    <comment ref="AY93" authorId="0" shapeId="0" xr:uid="{00000000-0006-0000-0500-0000C7000000}">
      <text>
        <r>
          <rPr>
            <sz val="11"/>
            <color theme="1"/>
            <rFont val="Calibri"/>
            <family val="2"/>
            <scheme val="minor"/>
          </rPr>
          <t>Transaction Hash:
0x96c10b1f7280ae8e4abf41384240d36752a26d06c29a2955327808f633970f5f</t>
        </r>
      </text>
    </comment>
    <comment ref="AY94" authorId="0" shapeId="0" xr:uid="{00000000-0006-0000-0500-0000C8000000}">
      <text>
        <r>
          <rPr>
            <sz val="11"/>
            <color theme="1"/>
            <rFont val="Calibri"/>
            <family val="2"/>
            <scheme val="minor"/>
          </rPr>
          <t>Transaction Hash:
0x922260f05cbe692006bba2ffbad5f33bd3c5f15e24eec9cc13f47eaaafe3592d</t>
        </r>
      </text>
    </comment>
    <comment ref="AY95" authorId="0" shapeId="0" xr:uid="{00000000-0006-0000-0500-0000C9000000}">
      <text>
        <r>
          <rPr>
            <sz val="11"/>
            <color theme="1"/>
            <rFont val="Calibri"/>
            <family val="2"/>
            <scheme val="minor"/>
          </rPr>
          <t>Transaction Hash:
0x8c784ce5ef8c0546252ee82ef153c960b2018c0ab2d5ffbd3a689084537fdc7a</t>
        </r>
      </text>
    </comment>
    <comment ref="AY96" authorId="0" shapeId="0" xr:uid="{00000000-0006-0000-0500-0000CA000000}">
      <text>
        <r>
          <rPr>
            <sz val="11"/>
            <color theme="1"/>
            <rFont val="Calibri"/>
            <family val="2"/>
            <scheme val="minor"/>
          </rPr>
          <t>Transaction Hash:
0xb729e14f9d3c4577f05d13951bbc98b92667757f34dca946c491d666762771c0</t>
        </r>
      </text>
    </comment>
    <comment ref="AY97" authorId="0" shapeId="0" xr:uid="{00000000-0006-0000-0500-0000CB000000}">
      <text>
        <r>
          <rPr>
            <sz val="11"/>
            <color theme="1"/>
            <rFont val="Calibri"/>
            <family val="2"/>
            <scheme val="minor"/>
          </rPr>
          <t>Transaction Hash:
0xddd70e0a16e6f5d94c0a1e11ae5ad5410790ed653873c895fc5dc475957f1017</t>
        </r>
      </text>
    </comment>
    <comment ref="AY98" authorId="0" shapeId="0" xr:uid="{00000000-0006-0000-0500-0000CC000000}">
      <text>
        <r>
          <rPr>
            <sz val="11"/>
            <color theme="1"/>
            <rFont val="Calibri"/>
            <family val="2"/>
            <scheme val="minor"/>
          </rPr>
          <t>Transaction Hash:
0xb0bd423e2db1ab4c51e193194d6dee3d2376b076130884b3d1a845a211334926</t>
        </r>
      </text>
    </comment>
    <comment ref="AY99" authorId="0" shapeId="0" xr:uid="{00000000-0006-0000-0500-0000CD000000}">
      <text>
        <r>
          <rPr>
            <sz val="11"/>
            <color theme="1"/>
            <rFont val="Calibri"/>
            <family val="2"/>
            <scheme val="minor"/>
          </rPr>
          <t>Transaction Hash:
0xc957c97937250968d8f853b15e6a45235f52529611ac5d5d426bb098992bdac6</t>
        </r>
      </text>
    </comment>
    <comment ref="AY100" authorId="0" shapeId="0" xr:uid="{00000000-0006-0000-0500-0000CE000000}">
      <text>
        <r>
          <rPr>
            <sz val="11"/>
            <color theme="1"/>
            <rFont val="Calibri"/>
            <family val="2"/>
            <scheme val="minor"/>
          </rPr>
          <t>Transaction Hash:
0xbab36d69881473b109bdb376566f40991c0284de8d1ae087552108f3ad9b73c0</t>
        </r>
      </text>
    </comment>
    <comment ref="AY101" authorId="0" shapeId="0" xr:uid="{00000000-0006-0000-0500-0000CF000000}">
      <text>
        <r>
          <rPr>
            <sz val="11"/>
            <color theme="1"/>
            <rFont val="Calibri"/>
            <family val="2"/>
            <scheme val="minor"/>
          </rPr>
          <t>Transaction Hash:
0x7acbe1f990018e806ead02e2012b9e1a4c14f00f84a49eb622622e1965ed7d76</t>
        </r>
      </text>
    </comment>
    <comment ref="AZ101" authorId="0" shapeId="0" xr:uid="{00000000-0006-0000-0500-0000D0000000}">
      <text>
        <r>
          <rPr>
            <sz val="11"/>
            <color theme="1"/>
            <rFont val="Calibri"/>
            <family val="2"/>
            <scheme val="minor"/>
          </rPr>
          <t>Transaction Hash:
0xa51ce24324ef8b3c30b8802e78bbe630882d9fb9ca9b9b9a008aa8b50578f341</t>
        </r>
      </text>
    </comment>
    <comment ref="BA101" authorId="0" shapeId="0" xr:uid="{00000000-0006-0000-0500-0000D1000000}">
      <text>
        <r>
          <rPr>
            <sz val="11"/>
            <color theme="1"/>
            <rFont val="Calibri"/>
            <family val="2"/>
            <scheme val="minor"/>
          </rPr>
          <t>Transaction Hash:
0xc9d728c1aee03675ad60dd13ed3ec2c7fc6cadb45c1a7e15d6e610bc2e8c1f38</t>
        </r>
      </text>
    </comment>
    <comment ref="BB101" authorId="0" shapeId="0" xr:uid="{00000000-0006-0000-0500-0000D2000000}">
      <text>
        <r>
          <rPr>
            <sz val="11"/>
            <color theme="1"/>
            <rFont val="Calibri"/>
            <family val="2"/>
            <scheme val="minor"/>
          </rPr>
          <t>Transaction Hash:
0x54bc0ad850c11cf328fc70fddf61730f2cf121a3f1a196b85d6c5006d37a687b</t>
        </r>
      </text>
    </comment>
    <comment ref="BC101" authorId="0" shapeId="0" xr:uid="{00000000-0006-0000-0500-0000D3000000}">
      <text>
        <r>
          <rPr>
            <sz val="11"/>
            <color theme="1"/>
            <rFont val="Calibri"/>
            <family val="2"/>
            <scheme val="minor"/>
          </rPr>
          <t>Transaction Hash:
0xa7ea97795fbd90bdf42800be6412f92ab30dfcbfae69a4f570e8290b00bd95ed</t>
        </r>
      </text>
    </comment>
    <comment ref="BD101" authorId="0" shapeId="0" xr:uid="{00000000-0006-0000-0500-0000D4000000}">
      <text>
        <r>
          <rPr>
            <sz val="11"/>
            <color theme="1"/>
            <rFont val="Calibri"/>
            <family val="2"/>
            <scheme val="minor"/>
          </rPr>
          <t>Transaction Hash:
0xef2e222e61ebeb1a370cc7985016ed35fb68f523eb5d17e9abeeae7a5e46c0ed</t>
        </r>
      </text>
    </comment>
    <comment ref="BE101" authorId="0" shapeId="0" xr:uid="{00000000-0006-0000-0500-0000D5000000}">
      <text>
        <r>
          <rPr>
            <sz val="11"/>
            <color theme="1"/>
            <rFont val="Calibri"/>
            <family val="2"/>
            <scheme val="minor"/>
          </rPr>
          <t>Transaction Hash:
0xd17e3d5a19a7c473e9186dfb6865393fd6ccc7022223972a673f3a751583f422</t>
        </r>
      </text>
    </comment>
    <comment ref="BF101" authorId="0" shapeId="0" xr:uid="{00000000-0006-0000-0500-0000D6000000}">
      <text>
        <r>
          <rPr>
            <sz val="11"/>
            <color theme="1"/>
            <rFont val="Calibri"/>
            <family val="2"/>
            <scheme val="minor"/>
          </rPr>
          <t>Transaction Hash:
0x3ef98d61064c367bf6057109b1dc586018bd5de6f9217412651b8265e9116fb3</t>
        </r>
      </text>
    </comment>
    <comment ref="BG101" authorId="0" shapeId="0" xr:uid="{00000000-0006-0000-0500-0000D7000000}">
      <text>
        <r>
          <rPr>
            <sz val="11"/>
            <color theme="1"/>
            <rFont val="Calibri"/>
            <family val="2"/>
            <scheme val="minor"/>
          </rPr>
          <t>Transaction Hash:
0xd3d8be5002b5c5b19313e988622abb94b87fdba88f9db25859c65b0c65275677</t>
        </r>
      </text>
    </comment>
    <comment ref="BH101" authorId="0" shapeId="0" xr:uid="{00000000-0006-0000-0500-0000D8000000}">
      <text>
        <r>
          <rPr>
            <sz val="11"/>
            <color theme="1"/>
            <rFont val="Calibri"/>
            <family val="2"/>
            <scheme val="minor"/>
          </rPr>
          <t>Transaction Hash:
0xcb26698fc3818e171dfb5d1a9e56e51b9aae7deb87eeef3f1b69d780949f1c12</t>
        </r>
      </text>
    </comment>
    <comment ref="BI101" authorId="0" shapeId="0" xr:uid="{00000000-0006-0000-0500-0000D9000000}">
      <text>
        <r>
          <rPr>
            <sz val="11"/>
            <color theme="1"/>
            <rFont val="Calibri"/>
            <family val="2"/>
            <scheme val="minor"/>
          </rPr>
          <t>Transaction Hash:
0x0cb096c75559e7a2f64a5a9065797466a9282d37d3c467a062c9d3bbef91cced</t>
        </r>
      </text>
    </comment>
    <comment ref="BJ101" authorId="0" shapeId="0" xr:uid="{00000000-0006-0000-0500-0000DA000000}">
      <text>
        <r>
          <rPr>
            <sz val="11"/>
            <color theme="1"/>
            <rFont val="Calibri"/>
            <family val="2"/>
            <scheme val="minor"/>
          </rPr>
          <t>Transaction Hash:
0xf5b01f5b70f042d7105135babecb721490c08e0ed54e367b1c5b8308e8ef9023</t>
        </r>
      </text>
    </comment>
    <comment ref="BK101" authorId="0" shapeId="0" xr:uid="{00000000-0006-0000-0500-0000DB000000}">
      <text>
        <r>
          <rPr>
            <sz val="11"/>
            <color theme="1"/>
            <rFont val="Calibri"/>
            <family val="2"/>
            <scheme val="minor"/>
          </rPr>
          <t>Transaction Hash:
0xb4fda2e18f62d49748035b388c9dbbf87151d6fb6ba4e4b87f87a9bd5634a8e6</t>
        </r>
      </text>
    </comment>
    <comment ref="BL101" authorId="0" shapeId="0" xr:uid="{00000000-0006-0000-0500-0000DC000000}">
      <text>
        <r>
          <rPr>
            <sz val="11"/>
            <color theme="1"/>
            <rFont val="Calibri"/>
            <family val="2"/>
            <scheme val="minor"/>
          </rPr>
          <t>Transaction Hash:
0x492e3fdf262c86cbd908a29d9b2f0c6089864d3c3c86743fc1dfb00f07493408</t>
        </r>
      </text>
    </comment>
    <comment ref="BM101" authorId="0" shapeId="0" xr:uid="{00000000-0006-0000-0500-0000DD000000}">
      <text>
        <r>
          <rPr>
            <sz val="11"/>
            <color theme="1"/>
            <rFont val="Calibri"/>
            <family val="2"/>
            <scheme val="minor"/>
          </rPr>
          <t>Transaction Hash:
0xf2df6e4eb6d366713bd40320b2b4f66cf1977390629354939c929a37c4496bf4</t>
        </r>
      </text>
    </comment>
    <comment ref="BN101" authorId="0" shapeId="0" xr:uid="{00000000-0006-0000-0500-0000DE000000}">
      <text>
        <r>
          <rPr>
            <sz val="11"/>
            <color theme="1"/>
            <rFont val="Calibri"/>
            <family val="2"/>
            <scheme val="minor"/>
          </rPr>
          <t>Transaction Hash:
0xd5a7d52080cf31768f30358389f1fa421751e2e5c29228fd0a87f7ada3795db9</t>
        </r>
      </text>
    </comment>
    <comment ref="BO101" authorId="0" shapeId="0" xr:uid="{00000000-0006-0000-0500-0000DF000000}">
      <text>
        <r>
          <rPr>
            <sz val="11"/>
            <color theme="1"/>
            <rFont val="Calibri"/>
            <family val="2"/>
            <scheme val="minor"/>
          </rPr>
          <t>Transaction Hash:
0xfdb6eedc0348e9b7c11ea603bd876c2a50883786ffd36f74c5d5fec17f5353ac</t>
        </r>
      </text>
    </comment>
    <comment ref="BP101" authorId="0" shapeId="0" xr:uid="{00000000-0006-0000-0500-0000E0000000}">
      <text>
        <r>
          <rPr>
            <sz val="11"/>
            <color theme="1"/>
            <rFont val="Calibri"/>
            <family val="2"/>
            <scheme val="minor"/>
          </rPr>
          <t>Transaction Hash:
0xf77661ad84c2d85178aa0e33c15308232efc84424bff763f4608f712f7dd5260</t>
        </r>
      </text>
    </comment>
    <comment ref="BQ101" authorId="0" shapeId="0" xr:uid="{00000000-0006-0000-0500-0000E1000000}">
      <text>
        <r>
          <rPr>
            <sz val="11"/>
            <color theme="1"/>
            <rFont val="Calibri"/>
            <family val="2"/>
            <scheme val="minor"/>
          </rPr>
          <t>Transaction Hash:
0xff1db8f4e14a8a631b3d66b2e40e3a16fdc2edc30ebc47324fabf51a0a70cdbe</t>
        </r>
      </text>
    </comment>
    <comment ref="BR101" authorId="0" shapeId="0" xr:uid="{00000000-0006-0000-0500-0000E2000000}">
      <text>
        <r>
          <rPr>
            <sz val="11"/>
            <color theme="1"/>
            <rFont val="Calibri"/>
            <family val="2"/>
            <scheme val="minor"/>
          </rPr>
          <t>Transaction Hash:
0x63ad3b61cf2e78ac55aa2072ab374b2cf9fbb12391df127597ec124b50ec0c37</t>
        </r>
      </text>
    </comment>
    <comment ref="BS101" authorId="0" shapeId="0" xr:uid="{00000000-0006-0000-0500-0000E3000000}">
      <text>
        <r>
          <rPr>
            <sz val="11"/>
            <color theme="1"/>
            <rFont val="Calibri"/>
            <family val="2"/>
            <scheme val="minor"/>
          </rPr>
          <t>Transaction Hash:
0x3914d1594aa2abafbb5eba63b15c19fa1b4d89047a628b3331938dfb0faf7b31</t>
        </r>
      </text>
    </comment>
    <comment ref="BT101" authorId="0" shapeId="0" xr:uid="{00000000-0006-0000-0500-0000E4000000}">
      <text>
        <r>
          <rPr>
            <sz val="11"/>
            <color theme="1"/>
            <rFont val="Calibri"/>
            <family val="2"/>
            <scheme val="minor"/>
          </rPr>
          <t>Transaction Hash:
0x7725449840b4c0d5b1e5dd830c9844f00393d042f2a1c895a2447cdd59174354</t>
        </r>
      </text>
    </comment>
    <comment ref="BU101" authorId="0" shapeId="0" xr:uid="{00000000-0006-0000-0500-0000E5000000}">
      <text>
        <r>
          <rPr>
            <sz val="11"/>
            <color theme="1"/>
            <rFont val="Calibri"/>
            <family val="2"/>
            <scheme val="minor"/>
          </rPr>
          <t>Transaction Hash:
0x025e3035a50550c2e9d0478be19a07bd59798773c2a0e15651252caf8da6f281</t>
        </r>
      </text>
    </comment>
    <comment ref="BV101" authorId="0" shapeId="0" xr:uid="{00000000-0006-0000-0500-0000E6000000}">
      <text>
        <r>
          <rPr>
            <sz val="11"/>
            <color theme="1"/>
            <rFont val="Calibri"/>
            <family val="2"/>
            <scheme val="minor"/>
          </rPr>
          <t>Transaction Hash:
0xe5f9053a20e43c1d7128306f88183e2ff4ca51b12eb372b3a7ddb925d36bcc48</t>
        </r>
      </text>
    </comment>
    <comment ref="BW101" authorId="0" shapeId="0" xr:uid="{00000000-0006-0000-0500-0000E7000000}">
      <text>
        <r>
          <rPr>
            <sz val="11"/>
            <color theme="1"/>
            <rFont val="Calibri"/>
            <family val="2"/>
            <scheme val="minor"/>
          </rPr>
          <t>Transaction Hash:
0xdfdac80d43e7cb23516aae6466fb76a00c06c2f0f587b578ca2b46162fdd5692</t>
        </r>
      </text>
    </comment>
    <comment ref="BX101" authorId="0" shapeId="0" xr:uid="{00000000-0006-0000-0500-0000E8000000}">
      <text>
        <r>
          <rPr>
            <sz val="11"/>
            <color theme="1"/>
            <rFont val="Calibri"/>
            <family val="2"/>
            <scheme val="minor"/>
          </rPr>
          <t>Transaction Hash:
0xe9a9c346627667ccf9a87ff9886ad806d0d4e35e7bf8803b3e04e029cbf9c1ca</t>
        </r>
      </text>
    </comment>
    <comment ref="BY101" authorId="0" shapeId="0" xr:uid="{00000000-0006-0000-0500-0000E9000000}">
      <text>
        <r>
          <rPr>
            <sz val="11"/>
            <color theme="1"/>
            <rFont val="Calibri"/>
            <family val="2"/>
            <scheme val="minor"/>
          </rPr>
          <t>Transaction Hash:
0x630f45f9934e927ce5699edd8f54c2326567a34e48ce550614344eb61b953352</t>
        </r>
      </text>
    </comment>
    <comment ref="BZ101" authorId="0" shapeId="0" xr:uid="{00000000-0006-0000-0500-0000EA000000}">
      <text>
        <r>
          <rPr>
            <sz val="11"/>
            <color theme="1"/>
            <rFont val="Calibri"/>
            <family val="2"/>
            <scheme val="minor"/>
          </rPr>
          <t>Transaction Hash:
0x57bd63c17a231bfd5342c083093bdae7e33e1fa78a9f2ca414f8abc4203989de</t>
        </r>
      </text>
    </comment>
    <comment ref="CA101" authorId="0" shapeId="0" xr:uid="{00000000-0006-0000-0500-0000EB000000}">
      <text>
        <r>
          <rPr>
            <sz val="11"/>
            <color theme="1"/>
            <rFont val="Calibri"/>
            <family val="2"/>
            <scheme val="minor"/>
          </rPr>
          <t>Transaction Hash:
0xebd71e9ae43762082e89d67f8f941dd00cf573df5f051ed8f3b891a37f196b8c</t>
        </r>
      </text>
    </comment>
    <comment ref="CB101" authorId="0" shapeId="0" xr:uid="{00000000-0006-0000-0500-0000EC000000}">
      <text>
        <r>
          <rPr>
            <sz val="11"/>
            <color theme="1"/>
            <rFont val="Calibri"/>
            <family val="2"/>
            <scheme val="minor"/>
          </rPr>
          <t>Transaction Hash:
0x52b12aa37c0e8108adf038fd1c0c5193ae641d02b9af211a2dba40a0b4407d8a</t>
        </r>
      </text>
    </comment>
    <comment ref="CC101" authorId="0" shapeId="0" xr:uid="{00000000-0006-0000-0500-0000ED000000}">
      <text>
        <r>
          <rPr>
            <sz val="11"/>
            <color theme="1"/>
            <rFont val="Calibri"/>
            <family val="2"/>
            <scheme val="minor"/>
          </rPr>
          <t>Transaction Hash:
0xfb8c9a070760fa1ad1f48aa1437d808949a21a9b8afdf9cb23b343a0b188b54b</t>
        </r>
      </text>
    </comment>
    <comment ref="CD101" authorId="0" shapeId="0" xr:uid="{00000000-0006-0000-0500-0000EE000000}">
      <text>
        <r>
          <rPr>
            <sz val="11"/>
            <color theme="1"/>
            <rFont val="Calibri"/>
            <family val="2"/>
            <scheme val="minor"/>
          </rPr>
          <t>Transaction Hash:
0x8bea5bbe9fa1c55e521efcf9767c1952ec5462634c54f888372744f7390d51f1</t>
        </r>
      </text>
    </comment>
    <comment ref="CE101" authorId="0" shapeId="0" xr:uid="{00000000-0006-0000-0500-0000EF000000}">
      <text>
        <r>
          <rPr>
            <sz val="11"/>
            <color theme="1"/>
            <rFont val="Calibri"/>
            <family val="2"/>
            <scheme val="minor"/>
          </rPr>
          <t>Transaction Hash:
0xffc256f0e4aef82ef5a2b470d525f080f887c8d8f4f2ac37537ba5e204a61a97</t>
        </r>
      </text>
    </comment>
    <comment ref="CF101" authorId="0" shapeId="0" xr:uid="{00000000-0006-0000-0500-0000F0000000}">
      <text>
        <r>
          <rPr>
            <sz val="11"/>
            <color theme="1"/>
            <rFont val="Calibri"/>
            <family val="2"/>
            <scheme val="minor"/>
          </rPr>
          <t>Transaction Hash:
0xa2023b4571b57acf18e6762adae3146be66b2adb3de1e9a724691f81d89715d7</t>
        </r>
      </text>
    </comment>
    <comment ref="CG101" authorId="0" shapeId="0" xr:uid="{00000000-0006-0000-0500-0000F1000000}">
      <text>
        <r>
          <rPr>
            <sz val="11"/>
            <color theme="1"/>
            <rFont val="Calibri"/>
            <family val="2"/>
            <scheme val="minor"/>
          </rPr>
          <t>Transaction Hash:
0x3dd615595b42bda70cbd600902c01119dcd757775245f56061f5b1e61f52e4d7</t>
        </r>
      </text>
    </comment>
    <comment ref="CH101" authorId="0" shapeId="0" xr:uid="{00000000-0006-0000-0500-0000F2000000}">
      <text>
        <r>
          <rPr>
            <sz val="11"/>
            <color theme="1"/>
            <rFont val="Calibri"/>
            <family val="2"/>
            <scheme val="minor"/>
          </rPr>
          <t>Transaction Hash:
0x01ba951a48868c709890cdc9a71adb778c37db6d6bc1f6a8aeac2520994becd8</t>
        </r>
      </text>
    </comment>
    <comment ref="CI101" authorId="0" shapeId="0" xr:uid="{00000000-0006-0000-0500-0000F3000000}">
      <text>
        <r>
          <rPr>
            <sz val="11"/>
            <color theme="1"/>
            <rFont val="Calibri"/>
            <family val="2"/>
            <scheme val="minor"/>
          </rPr>
          <t>Transaction Hash:
0xd19ee616d20b03b0eaa001ca7836f076373c72d44fa46ef4fd8f68d97357deef</t>
        </r>
      </text>
    </comment>
    <comment ref="CJ101" authorId="0" shapeId="0" xr:uid="{00000000-0006-0000-0500-0000F4000000}">
      <text>
        <r>
          <rPr>
            <sz val="11"/>
            <color theme="1"/>
            <rFont val="Calibri"/>
            <family val="2"/>
            <scheme val="minor"/>
          </rPr>
          <t>Transaction Hash:
0x00d5b4aa5ca0047eecb176b44ce2e77a3079b92d93adb23459408dcef80f2f20</t>
        </r>
      </text>
    </comment>
    <comment ref="CK101" authorId="0" shapeId="0" xr:uid="{00000000-0006-0000-0500-0000F5000000}">
      <text>
        <r>
          <rPr>
            <sz val="11"/>
            <color theme="1"/>
            <rFont val="Calibri"/>
            <family val="2"/>
            <scheme val="minor"/>
          </rPr>
          <t>Transaction Hash:
0xd1b003cb3236c9900399d0d3958d6be6be542e4e1f80103c6d838c9681aa4d60</t>
        </r>
      </text>
    </comment>
    <comment ref="CL101" authorId="0" shapeId="0" xr:uid="{00000000-0006-0000-0500-0000F6000000}">
      <text>
        <r>
          <rPr>
            <sz val="11"/>
            <color theme="1"/>
            <rFont val="Calibri"/>
            <family val="2"/>
            <scheme val="minor"/>
          </rPr>
          <t>Transaction Hash:
0xd9c304a87d6b3949fe683e75525a5afa941d47e8abea79aa59481bc1f8b1d462</t>
        </r>
      </text>
    </comment>
    <comment ref="CM101" authorId="0" shapeId="0" xr:uid="{00000000-0006-0000-0500-0000F7000000}">
      <text>
        <r>
          <rPr>
            <sz val="11"/>
            <color theme="1"/>
            <rFont val="Calibri"/>
            <family val="2"/>
            <scheme val="minor"/>
          </rPr>
          <t>Transaction Hash:
0x9aa4bdc20d58bd35d57539b8560d559357621cb1a9913147b694408bd8442ef1</t>
        </r>
      </text>
    </comment>
    <comment ref="CN101" authorId="0" shapeId="0" xr:uid="{00000000-0006-0000-0500-0000F8000000}">
      <text>
        <r>
          <rPr>
            <sz val="11"/>
            <color theme="1"/>
            <rFont val="Calibri"/>
            <family val="2"/>
            <scheme val="minor"/>
          </rPr>
          <t>Transaction Hash:
0xa800275ebbac61ed4ea7edd738182d736583d695077e5326cc4f2385400c87bc</t>
        </r>
      </text>
    </comment>
    <comment ref="CO101" authorId="0" shapeId="0" xr:uid="{00000000-0006-0000-0500-0000F9000000}">
      <text>
        <r>
          <rPr>
            <sz val="11"/>
            <color theme="1"/>
            <rFont val="Calibri"/>
            <family val="2"/>
            <scheme val="minor"/>
          </rPr>
          <t>Transaction Hash:
0xfd91110b6d8f20c47d9b05c2744010287c7d59c5d6baf183ee309f3db138cce4</t>
        </r>
      </text>
    </comment>
    <comment ref="CP101" authorId="0" shapeId="0" xr:uid="{00000000-0006-0000-0500-0000FA000000}">
      <text>
        <r>
          <rPr>
            <sz val="11"/>
            <color theme="1"/>
            <rFont val="Calibri"/>
            <family val="2"/>
            <scheme val="minor"/>
          </rPr>
          <t>Transaction Hash:
0xef3ffded1f8a4139a2527859818cdf13799bbc1ad773760403cdf5586f42956f</t>
        </r>
      </text>
    </comment>
    <comment ref="CQ101" authorId="0" shapeId="0" xr:uid="{00000000-0006-0000-0500-0000FB000000}">
      <text>
        <r>
          <rPr>
            <sz val="11"/>
            <color theme="1"/>
            <rFont val="Calibri"/>
            <family val="2"/>
            <scheme val="minor"/>
          </rPr>
          <t>Transaction Hash:
0xf98dcf7dab9d1a6cb896ee9d5f53373d8feeffdd1405109e260fc6dc7262bb7f</t>
        </r>
      </text>
    </comment>
    <comment ref="CR101" authorId="0" shapeId="0" xr:uid="{00000000-0006-0000-0500-0000FC000000}">
      <text>
        <r>
          <rPr>
            <sz val="11"/>
            <color theme="1"/>
            <rFont val="Calibri"/>
            <family val="2"/>
            <scheme val="minor"/>
          </rPr>
          <t>Transaction Hash:
0x9cba6610d2bb7893cb6afca07ac8721a5f4be93c68a73dba38773b0b6185637e</t>
        </r>
      </text>
    </comment>
    <comment ref="CS101" authorId="0" shapeId="0" xr:uid="{00000000-0006-0000-0500-0000FD000000}">
      <text>
        <r>
          <rPr>
            <sz val="11"/>
            <color theme="1"/>
            <rFont val="Calibri"/>
            <family val="2"/>
            <scheme val="minor"/>
          </rPr>
          <t>Transaction Hash:
0x287be92a72f908b20dbc1d802d8b854e709dd754ad084cfbd82f9a1e452bac6f</t>
        </r>
      </text>
    </comment>
    <comment ref="CT101" authorId="0" shapeId="0" xr:uid="{00000000-0006-0000-0500-0000FE000000}">
      <text>
        <r>
          <rPr>
            <sz val="11"/>
            <color theme="1"/>
            <rFont val="Calibri"/>
            <family val="2"/>
            <scheme val="minor"/>
          </rPr>
          <t>Transaction Hash:
0xf6bf6960732fc4383132de3476110b2fbaa381c16dc1ade3247cf39e3a58c8be</t>
        </r>
      </text>
    </comment>
    <comment ref="CU101" authorId="0" shapeId="0" xr:uid="{00000000-0006-0000-0500-0000FF000000}">
      <text>
        <r>
          <rPr>
            <sz val="11"/>
            <color theme="1"/>
            <rFont val="Calibri"/>
            <family val="2"/>
            <scheme val="minor"/>
          </rPr>
          <t>Transaction Hash:
0xb6000c461e98a05032da53710ebbd5cc2febab0c3c145b3826d682022ed4273b</t>
        </r>
      </text>
    </comment>
    <comment ref="CV101" authorId="0" shapeId="0" xr:uid="{00000000-0006-0000-0500-000000010000}">
      <text>
        <r>
          <rPr>
            <sz val="11"/>
            <color theme="1"/>
            <rFont val="Calibri"/>
            <family val="2"/>
            <scheme val="minor"/>
          </rPr>
          <t>Transaction Hash:
0xd71e2ed76a49ad990f562f8cb69d66a77644d6aa6ba1d416e80db11551a293f3</t>
        </r>
      </text>
    </comment>
    <comment ref="CW101" authorId="0" shapeId="0" xr:uid="{00000000-0006-0000-0500-000001010000}">
      <text>
        <r>
          <rPr>
            <sz val="11"/>
            <color theme="1"/>
            <rFont val="Calibri"/>
            <family val="2"/>
            <scheme val="minor"/>
          </rPr>
          <t>Transaction Hash:
0x80bd79ccac22c4b8e634444d49fd6982cc2d17608770e7fecbeaba451ce8806b</t>
        </r>
      </text>
    </comment>
    <comment ref="CX101" authorId="0" shapeId="0" xr:uid="{00000000-0006-0000-0500-000002010000}">
      <text>
        <r>
          <rPr>
            <sz val="11"/>
            <color theme="1"/>
            <rFont val="Calibri"/>
            <family val="2"/>
            <scheme val="minor"/>
          </rPr>
          <t>Transaction Hash:
0xa8d8895e8336817dfd11e93572c6681370a593883b88c7931ef6342912869cdf</t>
        </r>
      </text>
    </comment>
    <comment ref="CY101" authorId="0" shapeId="0" xr:uid="{00000000-0006-0000-0500-000003010000}">
      <text>
        <r>
          <rPr>
            <sz val="11"/>
            <color theme="1"/>
            <rFont val="Calibri"/>
            <family val="2"/>
            <scheme val="minor"/>
          </rPr>
          <t>Transaction Hash:
0x87822e5f946a27a8bde6eb41d8bde2f13cd84eee4e054b01f32ca0c9a9e21bad</t>
        </r>
      </text>
    </comment>
    <comment ref="CZ101" authorId="0" shapeId="0" xr:uid="{00000000-0006-0000-0500-000004010000}">
      <text>
        <r>
          <rPr>
            <sz val="11"/>
            <color theme="1"/>
            <rFont val="Calibri"/>
            <family val="2"/>
            <scheme val="minor"/>
          </rPr>
          <t>Transaction Hash:
0xa05cff4398be5fd33becc206636fab033c4234c873854be6350c081b4d33c68b</t>
        </r>
      </text>
    </comment>
    <comment ref="DA101" authorId="0" shapeId="0" xr:uid="{00000000-0006-0000-0500-000005010000}">
      <text>
        <r>
          <rPr>
            <sz val="11"/>
            <color theme="1"/>
            <rFont val="Calibri"/>
            <family val="2"/>
            <scheme val="minor"/>
          </rPr>
          <t>Transaction Hash:
0x29716918d92623743f5c44ec0bf4919741ace4b3cc60671a0aa7f89d1b512ac6</t>
        </r>
      </text>
    </comment>
    <comment ref="DB101" authorId="0" shapeId="0" xr:uid="{00000000-0006-0000-0500-000006010000}">
      <text>
        <r>
          <rPr>
            <sz val="11"/>
            <color theme="1"/>
            <rFont val="Calibri"/>
            <family val="2"/>
            <scheme val="minor"/>
          </rPr>
          <t>Transaction Hash:
0x89dbcfee3c6ca838991d65b0c103fca137b7e736e16e9422b3d16105e843495f</t>
        </r>
      </text>
    </comment>
    <comment ref="DC101" authorId="0" shapeId="0" xr:uid="{00000000-0006-0000-0500-000007010000}">
      <text>
        <r>
          <rPr>
            <sz val="11"/>
            <color theme="1"/>
            <rFont val="Calibri"/>
            <family val="2"/>
            <scheme val="minor"/>
          </rPr>
          <t>Transaction Hash:
0x8a206797ed70aa8d81fb939b8748a0920f9327bc3717af71812bf7865333a691</t>
        </r>
      </text>
    </comment>
    <comment ref="DD101" authorId="0" shapeId="0" xr:uid="{00000000-0006-0000-0500-000008010000}">
      <text>
        <r>
          <rPr>
            <sz val="11"/>
            <color theme="1"/>
            <rFont val="Calibri"/>
            <family val="2"/>
            <scheme val="minor"/>
          </rPr>
          <t>Transaction Hash:
0x40d9a5cbb6dd63be41b89b3a2eb7643d4ebc3373171e36661d4a6e7300208a09</t>
        </r>
      </text>
    </comment>
    <comment ref="DE101" authorId="0" shapeId="0" xr:uid="{00000000-0006-0000-0500-000009010000}">
      <text>
        <r>
          <rPr>
            <sz val="11"/>
            <color theme="1"/>
            <rFont val="Calibri"/>
            <family val="2"/>
            <scheme val="minor"/>
          </rPr>
          <t>Transaction Hash:
0x0171d25d6cff60129bc41d4a1e30d7d98fc25c8f7a28edd498b5e12c2669b7c3</t>
        </r>
      </text>
    </comment>
    <comment ref="DF101" authorId="0" shapeId="0" xr:uid="{00000000-0006-0000-0500-00000A010000}">
      <text>
        <r>
          <rPr>
            <sz val="11"/>
            <color theme="1"/>
            <rFont val="Calibri"/>
            <family val="2"/>
            <scheme val="minor"/>
          </rPr>
          <t>Transaction Hash:
0x717bab41a8bbec318c06b536aa0ddcc207d0d7d36155b4c733c6aadf0dfe5022</t>
        </r>
      </text>
    </comment>
    <comment ref="DG101" authorId="0" shapeId="0" xr:uid="{00000000-0006-0000-0500-00000B010000}">
      <text>
        <r>
          <rPr>
            <sz val="11"/>
            <color theme="1"/>
            <rFont val="Calibri"/>
            <family val="2"/>
            <scheme val="minor"/>
          </rPr>
          <t>Transaction Hash:
0x47fc899079f6e3c442208de9cbcaa6a07a903975bf07128b1aec7885b3c5d6fd</t>
        </r>
      </text>
    </comment>
    <comment ref="DH101" authorId="0" shapeId="0" xr:uid="{00000000-0006-0000-0500-00000C010000}">
      <text>
        <r>
          <rPr>
            <sz val="11"/>
            <color theme="1"/>
            <rFont val="Calibri"/>
            <family val="2"/>
            <scheme val="minor"/>
          </rPr>
          <t>Transaction Hash:
0xb4c3084285d7afe1d4d5d0869611d16a9ecd9116999f27de9de76f92370d45e7</t>
        </r>
      </text>
    </comment>
    <comment ref="DI101" authorId="0" shapeId="0" xr:uid="{00000000-0006-0000-0500-00000D010000}">
      <text>
        <r>
          <rPr>
            <sz val="11"/>
            <color theme="1"/>
            <rFont val="Calibri"/>
            <family val="2"/>
            <scheme val="minor"/>
          </rPr>
          <t>Transaction Hash:
0xeb1f3b0f6037d0c56f40ee2db4c367d054c3a01459e701ddebac2c7a22483691</t>
        </r>
      </text>
    </comment>
    <comment ref="DJ101" authorId="0" shapeId="0" xr:uid="{00000000-0006-0000-0500-00000E010000}">
      <text>
        <r>
          <rPr>
            <sz val="11"/>
            <color theme="1"/>
            <rFont val="Calibri"/>
            <family val="2"/>
            <scheme val="minor"/>
          </rPr>
          <t>Transaction Hash:
0x2cbec700621c84111fe2a9b6c9ab0373edd474e0fab9bae87b783930e1fd21ab</t>
        </r>
      </text>
    </comment>
    <comment ref="DK101" authorId="0" shapeId="0" xr:uid="{00000000-0006-0000-0500-00000F010000}">
      <text>
        <r>
          <rPr>
            <sz val="11"/>
            <color theme="1"/>
            <rFont val="Calibri"/>
            <family val="2"/>
            <scheme val="minor"/>
          </rPr>
          <t>Transaction Hash:
0x258fb2b8172b7b76f0ed61818a6c77661b749cc84c2cc3f7ef24ce1fedd91925</t>
        </r>
      </text>
    </comment>
    <comment ref="DL101" authorId="0" shapeId="0" xr:uid="{00000000-0006-0000-0500-000010010000}">
      <text>
        <r>
          <rPr>
            <sz val="11"/>
            <color theme="1"/>
            <rFont val="Calibri"/>
            <family val="2"/>
            <scheme val="minor"/>
          </rPr>
          <t>Transaction Hash:
0x1c8acf83e2af19020cd0925c99b1200b5aad97a41d5ed000edc5534b0c747207</t>
        </r>
      </text>
    </comment>
    <comment ref="DM101" authorId="0" shapeId="0" xr:uid="{00000000-0006-0000-0500-000011010000}">
      <text>
        <r>
          <rPr>
            <sz val="11"/>
            <color theme="1"/>
            <rFont val="Calibri"/>
            <family val="2"/>
            <scheme val="minor"/>
          </rPr>
          <t>Transaction Hash:
0x5ac8b09d0104b2a90d1cae72617bcf4eb667e4f97d0702793ce5390d2c9df8e4</t>
        </r>
      </text>
    </comment>
    <comment ref="DN101" authorId="0" shapeId="0" xr:uid="{00000000-0006-0000-0500-000012010000}">
      <text>
        <r>
          <rPr>
            <sz val="11"/>
            <color theme="1"/>
            <rFont val="Calibri"/>
            <family val="2"/>
            <scheme val="minor"/>
          </rPr>
          <t>Transaction Hash:
0x9ec855c3e2c3655be68e8448bf95d2546fc7ac6400c036ba9c2a437f589e1a63</t>
        </r>
      </text>
    </comment>
    <comment ref="DO101" authorId="0" shapeId="0" xr:uid="{00000000-0006-0000-0500-000013010000}">
      <text>
        <r>
          <rPr>
            <sz val="11"/>
            <color theme="1"/>
            <rFont val="Calibri"/>
            <family val="2"/>
            <scheme val="minor"/>
          </rPr>
          <t>Transaction Hash:
0x3eb56c5301cda0ea1557a2791c6be7c689fcd3db84602b9854a6fb234afa9a59</t>
        </r>
      </text>
    </comment>
    <comment ref="DP101" authorId="0" shapeId="0" xr:uid="{00000000-0006-0000-0500-000014010000}">
      <text>
        <r>
          <rPr>
            <sz val="11"/>
            <color theme="1"/>
            <rFont val="Calibri"/>
            <family val="2"/>
            <scheme val="minor"/>
          </rPr>
          <t>Transaction Hash:
0x8cc00b17485f08875f81907c61b42daf4c7053a42fc9b9aeec13034e1003a86f</t>
        </r>
      </text>
    </comment>
    <comment ref="DQ101" authorId="0" shapeId="0" xr:uid="{00000000-0006-0000-0500-000015010000}">
      <text>
        <r>
          <rPr>
            <sz val="11"/>
            <color theme="1"/>
            <rFont val="Calibri"/>
            <family val="2"/>
            <scheme val="minor"/>
          </rPr>
          <t>Transaction Hash:
0xa279abb554542a83bd5957a4c2362791777b7f4a67a094e7df00619a8005a89f</t>
        </r>
      </text>
    </comment>
    <comment ref="DR101" authorId="0" shapeId="0" xr:uid="{00000000-0006-0000-0500-000016010000}">
      <text>
        <r>
          <rPr>
            <sz val="11"/>
            <color theme="1"/>
            <rFont val="Calibri"/>
            <family val="2"/>
            <scheme val="minor"/>
          </rPr>
          <t>Transaction Hash:
0x63ec5da89200d120131717b3bd3f0d4f941afc373b227cb24ffb387762e73a53</t>
        </r>
      </text>
    </comment>
    <comment ref="DS101" authorId="0" shapeId="0" xr:uid="{00000000-0006-0000-0500-000017010000}">
      <text>
        <r>
          <rPr>
            <sz val="11"/>
            <color theme="1"/>
            <rFont val="Calibri"/>
            <family val="2"/>
            <scheme val="minor"/>
          </rPr>
          <t>Transaction Hash:
0xe69eac83dff0c0150a63ac91e35127ec2a7911bd48e86fbea748ba76e3a0c13d</t>
        </r>
      </text>
    </comment>
    <comment ref="DT101" authorId="0" shapeId="0" xr:uid="{00000000-0006-0000-0500-000018010000}">
      <text>
        <r>
          <rPr>
            <sz val="11"/>
            <color theme="1"/>
            <rFont val="Calibri"/>
            <family val="2"/>
            <scheme val="minor"/>
          </rPr>
          <t>Transaction Hash:
0x799f381a7c9670603afa81e8c606c275b0226bdc2b37bd305c97259665aaffc5</t>
        </r>
      </text>
    </comment>
    <comment ref="DU101" authorId="0" shapeId="0" xr:uid="{00000000-0006-0000-0500-000019010000}">
      <text>
        <r>
          <rPr>
            <sz val="11"/>
            <color theme="1"/>
            <rFont val="Calibri"/>
            <family val="2"/>
            <scheme val="minor"/>
          </rPr>
          <t>Transaction Hash:
0x4f42802f3ed43ed2369021c7e97901d5c95af44d06c2fe3a32cbf92edc71857c</t>
        </r>
      </text>
    </comment>
    <comment ref="DV101" authorId="0" shapeId="0" xr:uid="{00000000-0006-0000-0500-00001A010000}">
      <text>
        <r>
          <rPr>
            <sz val="11"/>
            <color theme="1"/>
            <rFont val="Calibri"/>
            <family val="2"/>
            <scheme val="minor"/>
          </rPr>
          <t>Transaction Hash:
0xb898a0b666bff3f98a6c920f3e6497f0d413fe3168f0049fd1670a182e246c57</t>
        </r>
      </text>
    </comment>
    <comment ref="DW101" authorId="0" shapeId="0" xr:uid="{00000000-0006-0000-0500-00001B010000}">
      <text>
        <r>
          <rPr>
            <sz val="11"/>
            <color theme="1"/>
            <rFont val="Calibri"/>
            <family val="2"/>
            <scheme val="minor"/>
          </rPr>
          <t>Transaction Hash:
0x87b52816275374405a08d397d09423abe82fd3d9420f0493ae270595d078f543</t>
        </r>
      </text>
    </comment>
    <comment ref="DX101" authorId="0" shapeId="0" xr:uid="{00000000-0006-0000-0500-00001C010000}">
      <text>
        <r>
          <rPr>
            <sz val="11"/>
            <color theme="1"/>
            <rFont val="Calibri"/>
            <family val="2"/>
            <scheme val="minor"/>
          </rPr>
          <t>Transaction Hash:
0x925d2620ec7c1f4feeeef92506c809142b145a42fc11e783a44569562c5d90d8</t>
        </r>
      </text>
    </comment>
    <comment ref="DY101" authorId="0" shapeId="0" xr:uid="{00000000-0006-0000-0500-00001D010000}">
      <text>
        <r>
          <rPr>
            <sz val="11"/>
            <color theme="1"/>
            <rFont val="Calibri"/>
            <family val="2"/>
            <scheme val="minor"/>
          </rPr>
          <t>Transaction Hash:
0x7b66d6bd5dac6d7627ca841bc031b0b484c579c3b7a6ff7308dfd307a045627b</t>
        </r>
      </text>
    </comment>
    <comment ref="DZ101" authorId="0" shapeId="0" xr:uid="{00000000-0006-0000-0500-00001E010000}">
      <text>
        <r>
          <rPr>
            <sz val="11"/>
            <color theme="1"/>
            <rFont val="Calibri"/>
            <family val="2"/>
            <scheme val="minor"/>
          </rPr>
          <t>Transaction Hash:
0x07041d5f14d7e2911d2a10e90ac4333c8332b447858f1fdf16e83fe6559ccf2e</t>
        </r>
      </text>
    </comment>
    <comment ref="EA101" authorId="0" shapeId="0" xr:uid="{00000000-0006-0000-0500-00001F010000}">
      <text>
        <r>
          <rPr>
            <sz val="11"/>
            <color theme="1"/>
            <rFont val="Calibri"/>
            <family val="2"/>
            <scheme val="minor"/>
          </rPr>
          <t>Transaction Hash:
0x1d13ecd96d90bf67ec0222b456b4624649928dd85a9fc9e36ff4ef2d750f7a29</t>
        </r>
      </text>
    </comment>
    <comment ref="EB101" authorId="0" shapeId="0" xr:uid="{00000000-0006-0000-0500-000020010000}">
      <text>
        <r>
          <rPr>
            <sz val="11"/>
            <color theme="1"/>
            <rFont val="Calibri"/>
            <family val="2"/>
            <scheme val="minor"/>
          </rPr>
          <t>Transaction Hash:
0x65789f2627ec38ce09ad149951731b825a6cecf8d6496ce2102bc854a77408e3</t>
        </r>
      </text>
    </comment>
    <comment ref="EC101" authorId="0" shapeId="0" xr:uid="{00000000-0006-0000-0500-000021010000}">
      <text>
        <r>
          <rPr>
            <sz val="11"/>
            <color theme="1"/>
            <rFont val="Calibri"/>
            <family val="2"/>
            <scheme val="minor"/>
          </rPr>
          <t>Transaction Hash:
0xb009621c9c5b748efbd7064518bb9b4812d4a11096fab3153a7e94500f1bbcd9</t>
        </r>
      </text>
    </comment>
    <comment ref="ED101" authorId="0" shapeId="0" xr:uid="{00000000-0006-0000-0500-000022010000}">
      <text>
        <r>
          <rPr>
            <sz val="11"/>
            <color theme="1"/>
            <rFont val="Calibri"/>
            <family val="2"/>
            <scheme val="minor"/>
          </rPr>
          <t>Transaction Hash:
0x5c145df317312d7ded3f6e737c4b1d2220729af266c4b1f20976f90da94c3376</t>
        </r>
      </text>
    </comment>
    <comment ref="EE101" authorId="0" shapeId="0" xr:uid="{00000000-0006-0000-0500-000023010000}">
      <text>
        <r>
          <rPr>
            <sz val="11"/>
            <color theme="1"/>
            <rFont val="Calibri"/>
            <family val="2"/>
            <scheme val="minor"/>
          </rPr>
          <t>Transaction Hash:
0xe7ea4b311a2e2f64f2f37217c052572d476260968b845bc3211ebe70f6fb5275</t>
        </r>
      </text>
    </comment>
    <comment ref="EF101" authorId="0" shapeId="0" xr:uid="{00000000-0006-0000-0500-000024010000}">
      <text>
        <r>
          <rPr>
            <sz val="11"/>
            <color theme="1"/>
            <rFont val="Calibri"/>
            <family val="2"/>
            <scheme val="minor"/>
          </rPr>
          <t>Transaction Hash:
0x403b15d5c7ada2ebced8fb7f9d765bea819f66dbc7d24eb5b24d38c767b4da46</t>
        </r>
      </text>
    </comment>
    <comment ref="EG101" authorId="0" shapeId="0" xr:uid="{00000000-0006-0000-0500-000025010000}">
      <text>
        <r>
          <rPr>
            <sz val="11"/>
            <color theme="1"/>
            <rFont val="Calibri"/>
            <family val="2"/>
            <scheme val="minor"/>
          </rPr>
          <t>Transaction Hash:
0x31ed930cd01a24c5f89fe30e482b4758f6e9ec7796804fdbdab5405544b46fb4</t>
        </r>
      </text>
    </comment>
    <comment ref="EH101" authorId="0" shapeId="0" xr:uid="{00000000-0006-0000-0500-000026010000}">
      <text>
        <r>
          <rPr>
            <sz val="11"/>
            <color theme="1"/>
            <rFont val="Calibri"/>
            <family val="2"/>
            <scheme val="minor"/>
          </rPr>
          <t>Transaction Hash:
0x1365db3b248f08c698e842d8275e43784b166be289e101f1548ded5af3a2a0e0</t>
        </r>
      </text>
    </comment>
    <comment ref="EI101" authorId="0" shapeId="0" xr:uid="{00000000-0006-0000-0500-000027010000}">
      <text>
        <r>
          <rPr>
            <sz val="11"/>
            <color theme="1"/>
            <rFont val="Calibri"/>
            <family val="2"/>
            <scheme val="minor"/>
          </rPr>
          <t>Transaction Hash:
0xe4c9743d0cd34a8fabd5c7107ffc5623fc77bf7a04817f371fb4ac02348ecf63</t>
        </r>
      </text>
    </comment>
    <comment ref="EJ101" authorId="0" shapeId="0" xr:uid="{00000000-0006-0000-0500-000028010000}">
      <text>
        <r>
          <rPr>
            <sz val="11"/>
            <color theme="1"/>
            <rFont val="Calibri"/>
            <family val="2"/>
            <scheme val="minor"/>
          </rPr>
          <t>Transaction Hash:
0x0b7cd43801e0d944e07bf77b4919145c7577ca1ee2894474b6024f6045c0e7ff</t>
        </r>
      </text>
    </comment>
    <comment ref="EK101" authorId="0" shapeId="0" xr:uid="{00000000-0006-0000-0500-000029010000}">
      <text>
        <r>
          <rPr>
            <sz val="11"/>
            <color theme="1"/>
            <rFont val="Calibri"/>
            <family val="2"/>
            <scheme val="minor"/>
          </rPr>
          <t>Transaction Hash:
0xfc84b439ea7707c50a4a33f89d3aba52ab50960ec4fcff07fa5d8f3348867112</t>
        </r>
      </text>
    </comment>
    <comment ref="EL101" authorId="0" shapeId="0" xr:uid="{00000000-0006-0000-0500-00002A010000}">
      <text>
        <r>
          <rPr>
            <sz val="11"/>
            <color theme="1"/>
            <rFont val="Calibri"/>
            <family val="2"/>
            <scheme val="minor"/>
          </rPr>
          <t>Transaction Hash:
0xb397b25d7b5fd1086c616fe69c45e7f6b2693713edd785add377f53b3c3d63d2</t>
        </r>
      </text>
    </comment>
    <comment ref="EM101" authorId="0" shapeId="0" xr:uid="{00000000-0006-0000-0500-00002B010000}">
      <text>
        <r>
          <rPr>
            <sz val="11"/>
            <color theme="1"/>
            <rFont val="Calibri"/>
            <family val="2"/>
            <scheme val="minor"/>
          </rPr>
          <t>Transaction Hash:
0x8fa3fd2df872657b28397a29e8061f640fec495e64eec12378a7217367fa0bee</t>
        </r>
      </text>
    </comment>
    <comment ref="EN101" authorId="0" shapeId="0" xr:uid="{00000000-0006-0000-0500-00002C010000}">
      <text>
        <r>
          <rPr>
            <sz val="11"/>
            <color theme="1"/>
            <rFont val="Calibri"/>
            <family val="2"/>
            <scheme val="minor"/>
          </rPr>
          <t>Transaction Hash:
0xb08dd776b8988cc62659775b6b00e30e8dca4c4a2d2a4b011f2233425cd21a46</t>
        </r>
      </text>
    </comment>
    <comment ref="EO101" authorId="0" shapeId="0" xr:uid="{00000000-0006-0000-0500-00002D010000}">
      <text>
        <r>
          <rPr>
            <sz val="11"/>
            <color theme="1"/>
            <rFont val="Calibri"/>
            <family val="2"/>
            <scheme val="minor"/>
          </rPr>
          <t>Transaction Hash:
0x6d9519a849dbea26b1aad823aad179947012d0129cd46836647c57e5be9ac3b4</t>
        </r>
      </text>
    </comment>
    <comment ref="EP101" authorId="0" shapeId="0" xr:uid="{00000000-0006-0000-0500-00002E010000}">
      <text>
        <r>
          <rPr>
            <sz val="11"/>
            <color theme="1"/>
            <rFont val="Calibri"/>
            <family val="2"/>
            <scheme val="minor"/>
          </rPr>
          <t>Transaction Hash:
0x8720a750995806282447ec2cbe5919a7dbb1e594e9946428db1d727591da5527</t>
        </r>
      </text>
    </comment>
    <comment ref="EQ101" authorId="0" shapeId="0" xr:uid="{00000000-0006-0000-0500-00002F010000}">
      <text>
        <r>
          <rPr>
            <sz val="11"/>
            <color theme="1"/>
            <rFont val="Calibri"/>
            <family val="2"/>
            <scheme val="minor"/>
          </rPr>
          <t>Transaction Hash:
0xe7ea891b3248152d0c52e6ab6b7326e3cbf52f44bddf5259f75db85dce0714af</t>
        </r>
      </text>
    </comment>
    <comment ref="ER101" authorId="0" shapeId="0" xr:uid="{00000000-0006-0000-0500-000030010000}">
      <text>
        <r>
          <rPr>
            <sz val="11"/>
            <color theme="1"/>
            <rFont val="Calibri"/>
            <family val="2"/>
            <scheme val="minor"/>
          </rPr>
          <t>Transaction Hash:
0x3b7af0d7930423d884a622a77f4a31b708b6539505bf3535ddaabab6ea95628a</t>
        </r>
      </text>
    </comment>
    <comment ref="ES101" authorId="0" shapeId="0" xr:uid="{00000000-0006-0000-0500-000031010000}">
      <text>
        <r>
          <rPr>
            <sz val="11"/>
            <color theme="1"/>
            <rFont val="Calibri"/>
            <family val="2"/>
            <scheme val="minor"/>
          </rPr>
          <t>Transaction Hash:
0xf90eea35b160b2a4745e424677ec6ee1a92f6734d4ca102696c2f6ee59a63850</t>
        </r>
      </text>
    </comment>
    <comment ref="ET101" authorId="0" shapeId="0" xr:uid="{00000000-0006-0000-0500-000032010000}">
      <text>
        <r>
          <rPr>
            <sz val="11"/>
            <color theme="1"/>
            <rFont val="Calibri"/>
            <family val="2"/>
            <scheme val="minor"/>
          </rPr>
          <t>Transaction Hash:
0xed7ba801154a4ab334c55521f84afdb37313ff50f99b1cd00520eb0fb39b89bf</t>
        </r>
      </text>
    </comment>
    <comment ref="EU101" authorId="0" shapeId="0" xr:uid="{00000000-0006-0000-0500-000033010000}">
      <text>
        <r>
          <rPr>
            <sz val="11"/>
            <color theme="1"/>
            <rFont val="Calibri"/>
            <family val="2"/>
            <scheme val="minor"/>
          </rPr>
          <t>Transaction Hash:
0x3cb3343d30874c62bcdf3fca9f5ad0d9cdd0a054b736fba8f76261b35f8ccb9a</t>
        </r>
      </text>
    </comment>
    <comment ref="EV101" authorId="0" shapeId="0" xr:uid="{00000000-0006-0000-0500-000034010000}">
      <text>
        <r>
          <rPr>
            <sz val="11"/>
            <color theme="1"/>
            <rFont val="Calibri"/>
            <family val="2"/>
            <scheme val="minor"/>
          </rPr>
          <t>Transaction Hash:
0x06ed3773e1afc5aa4b762aa8b24ff2866cc721be6832e53bde5e3fb7ca97dfc3</t>
        </r>
      </text>
    </comment>
    <comment ref="EW101" authorId="0" shapeId="0" xr:uid="{00000000-0006-0000-0500-000035010000}">
      <text>
        <r>
          <rPr>
            <sz val="11"/>
            <color theme="1"/>
            <rFont val="Calibri"/>
            <family val="2"/>
            <scheme val="minor"/>
          </rPr>
          <t>Transaction Hash:
0x2298ae3c5051db903275331965ace31126c0621983191241a2d074bedad2abe9</t>
        </r>
      </text>
    </comment>
    <comment ref="EX101" authorId="0" shapeId="0" xr:uid="{00000000-0006-0000-0500-000036010000}">
      <text>
        <r>
          <rPr>
            <sz val="11"/>
            <color theme="1"/>
            <rFont val="Calibri"/>
            <family val="2"/>
            <scheme val="minor"/>
          </rPr>
          <t>Transaction Hash:
0xeb4cfc6f6c1c73d714e2d2eecfcde851aaca927b587fd531b101117cbeeb4176</t>
        </r>
      </text>
    </comment>
    <comment ref="EY101" authorId="0" shapeId="0" xr:uid="{00000000-0006-0000-0500-000037010000}">
      <text>
        <r>
          <rPr>
            <sz val="11"/>
            <color theme="1"/>
            <rFont val="Calibri"/>
            <family val="2"/>
            <scheme val="minor"/>
          </rPr>
          <t>Transaction Hash:
0x2c9f49f46160a576cba4725fc08875c797bd9a2d11be949cc9ef3037ec49b05d</t>
        </r>
      </text>
    </comment>
    <comment ref="EZ101" authorId="0" shapeId="0" xr:uid="{00000000-0006-0000-0500-000038010000}">
      <text>
        <r>
          <rPr>
            <sz val="11"/>
            <color theme="1"/>
            <rFont val="Calibri"/>
            <family val="2"/>
            <scheme val="minor"/>
          </rPr>
          <t>Transaction Hash:
0x7cfe1eb0b18611aabbefde31af65e87cda084c0457ab2e0cb6bf6af2850a6900</t>
        </r>
      </text>
    </comment>
    <comment ref="FA101" authorId="0" shapeId="0" xr:uid="{00000000-0006-0000-0500-000039010000}">
      <text>
        <r>
          <rPr>
            <sz val="11"/>
            <color theme="1"/>
            <rFont val="Calibri"/>
            <family val="2"/>
            <scheme val="minor"/>
          </rPr>
          <t>Transaction Hash:
0xe6184691c3aaef5d0483619ee6a8ef810e38afe08519fbdebb9766e0d39103ba</t>
        </r>
      </text>
    </comment>
    <comment ref="FB101" authorId="0" shapeId="0" xr:uid="{00000000-0006-0000-0500-00003A010000}">
      <text>
        <r>
          <rPr>
            <sz val="11"/>
            <color theme="1"/>
            <rFont val="Calibri"/>
            <family val="2"/>
            <scheme val="minor"/>
          </rPr>
          <t>Transaction Hash:
0x6c22603ae8afc30aaa653cc376361830f1191065027502e46d7b6ef5040c0b3f</t>
        </r>
      </text>
    </comment>
    <comment ref="FC101" authorId="0" shapeId="0" xr:uid="{00000000-0006-0000-0500-00003B010000}">
      <text>
        <r>
          <rPr>
            <sz val="11"/>
            <color theme="1"/>
            <rFont val="Calibri"/>
            <family val="2"/>
            <scheme val="minor"/>
          </rPr>
          <t>Transaction Hash:
0x4c6a510d6af2cf12ea4192d9f63e9a7a11c1c862853ce18009396c545561ad88</t>
        </r>
      </text>
    </comment>
    <comment ref="FD101" authorId="0" shapeId="0" xr:uid="{00000000-0006-0000-0500-00003C010000}">
      <text>
        <r>
          <rPr>
            <sz val="11"/>
            <color theme="1"/>
            <rFont val="Calibri"/>
            <family val="2"/>
            <scheme val="minor"/>
          </rPr>
          <t>Transaction Hash:
0xba26776ffbc9fe62b7e72fe0e9f23f35c1af0b2bc1f379d78f4991589d070542</t>
        </r>
      </text>
    </comment>
    <comment ref="FE101" authorId="0" shapeId="0" xr:uid="{00000000-0006-0000-0500-00003D010000}">
      <text>
        <r>
          <rPr>
            <sz val="11"/>
            <color theme="1"/>
            <rFont val="Calibri"/>
            <family val="2"/>
            <scheme val="minor"/>
          </rPr>
          <t>Transaction Hash:
0xbc921e52b3deff1ddf6349ebe18e79d7f51e3e07500269dc225d1f347aa9bccb</t>
        </r>
      </text>
    </comment>
    <comment ref="FF101" authorId="0" shapeId="0" xr:uid="{00000000-0006-0000-0500-00003E010000}">
      <text>
        <r>
          <rPr>
            <sz val="11"/>
            <color theme="1"/>
            <rFont val="Calibri"/>
            <family val="2"/>
            <scheme val="minor"/>
          </rPr>
          <t>Transaction Hash:
0xeb93a23009b026fcf3920ed3e14fc8fd2055394e06bfd46c93145bbafeb7d68c</t>
        </r>
      </text>
    </comment>
    <comment ref="FG101" authorId="0" shapeId="0" xr:uid="{00000000-0006-0000-0500-00003F010000}">
      <text>
        <r>
          <rPr>
            <sz val="11"/>
            <color theme="1"/>
            <rFont val="Calibri"/>
            <family val="2"/>
            <scheme val="minor"/>
          </rPr>
          <t>Transaction Hash:
0xb7dbb21adf303346d6a6f52824dbe2ef3dd9fde72e8abb19a5964a5bd2a0a532</t>
        </r>
      </text>
    </comment>
    <comment ref="FH101" authorId="0" shapeId="0" xr:uid="{00000000-0006-0000-0500-000040010000}">
      <text>
        <r>
          <rPr>
            <sz val="11"/>
            <color theme="1"/>
            <rFont val="Calibri"/>
            <family val="2"/>
            <scheme val="minor"/>
          </rPr>
          <t>Transaction Hash:
0x1585102b4fb2ca408ef36366b39d2dde7930d40192c4a54876fca400ec21ed95</t>
        </r>
      </text>
    </comment>
    <comment ref="FI101" authorId="0" shapeId="0" xr:uid="{00000000-0006-0000-0500-000041010000}">
      <text>
        <r>
          <rPr>
            <sz val="11"/>
            <color theme="1"/>
            <rFont val="Calibri"/>
            <family val="2"/>
            <scheme val="minor"/>
          </rPr>
          <t>Transaction Hash:
0x57952a1ffead61b862c638ff5a6ad7bb6c365e2411be3a96cf9aa3fb482d2728</t>
        </r>
      </text>
    </comment>
    <comment ref="FJ101" authorId="0" shapeId="0" xr:uid="{00000000-0006-0000-0500-000042010000}">
      <text>
        <r>
          <rPr>
            <sz val="11"/>
            <color theme="1"/>
            <rFont val="Calibri"/>
            <family val="2"/>
            <scheme val="minor"/>
          </rPr>
          <t>Transaction Hash:
0xdf8725eb06c19a77262b619e05b532286a05bf01784ab4ad166d918a76362982</t>
        </r>
      </text>
    </comment>
    <comment ref="FK101" authorId="0" shapeId="0" xr:uid="{00000000-0006-0000-0500-000043010000}">
      <text>
        <r>
          <rPr>
            <sz val="11"/>
            <color theme="1"/>
            <rFont val="Calibri"/>
            <family val="2"/>
            <scheme val="minor"/>
          </rPr>
          <t>Transaction Hash:
0xfbfa0a3183c10e2c404f4065945424f13830914753474eaf9adb1920995d8be1</t>
        </r>
      </text>
    </comment>
    <comment ref="FL101" authorId="0" shapeId="0" xr:uid="{00000000-0006-0000-0500-000044010000}">
      <text>
        <r>
          <rPr>
            <sz val="11"/>
            <color theme="1"/>
            <rFont val="Calibri"/>
            <family val="2"/>
            <scheme val="minor"/>
          </rPr>
          <t>Transaction Hash:
0x27427b3909eb007738f766b89e578959e8039fa38e724d7aa81b30fd8eaf91e2</t>
        </r>
      </text>
    </comment>
    <comment ref="FM101" authorId="0" shapeId="0" xr:uid="{00000000-0006-0000-0500-000045010000}">
      <text>
        <r>
          <rPr>
            <sz val="11"/>
            <color theme="1"/>
            <rFont val="Calibri"/>
            <family val="2"/>
            <scheme val="minor"/>
          </rPr>
          <t>Transaction Hash:
0x1e52c745d9b1fe8e437638643400e94da80292640c1f509e0d6727a0c0ec5507</t>
        </r>
      </text>
    </comment>
    <comment ref="FN101" authorId="0" shapeId="0" xr:uid="{00000000-0006-0000-0500-000046010000}">
      <text>
        <r>
          <rPr>
            <sz val="11"/>
            <color theme="1"/>
            <rFont val="Calibri"/>
            <family val="2"/>
            <scheme val="minor"/>
          </rPr>
          <t>Transaction Hash:
0xf911518c1b4836b4c33813572e54277878f947d66fc0c539d603b7a03682e488</t>
        </r>
      </text>
    </comment>
    <comment ref="FO101" authorId="0" shapeId="0" xr:uid="{00000000-0006-0000-0500-000047010000}">
      <text>
        <r>
          <rPr>
            <sz val="11"/>
            <color theme="1"/>
            <rFont val="Calibri"/>
            <family val="2"/>
            <scheme val="minor"/>
          </rPr>
          <t>Transaction Hash:
0x5b7029a955cab4a8926280aca9ad3b666faa30bc57d0200adfe698af1d240a5e</t>
        </r>
      </text>
    </comment>
    <comment ref="FP101" authorId="0" shapeId="0" xr:uid="{00000000-0006-0000-0500-000048010000}">
      <text>
        <r>
          <rPr>
            <sz val="11"/>
            <color theme="1"/>
            <rFont val="Calibri"/>
            <family val="2"/>
            <scheme val="minor"/>
          </rPr>
          <t>Transaction Hash:
0x661ca42c233d9c7f69d15f58bd1097d08bf5d1ec6532029cf439de9dfb212dd9</t>
        </r>
      </text>
    </comment>
    <comment ref="FQ101" authorId="0" shapeId="0" xr:uid="{00000000-0006-0000-0500-000049010000}">
      <text>
        <r>
          <rPr>
            <sz val="11"/>
            <color theme="1"/>
            <rFont val="Calibri"/>
            <family val="2"/>
            <scheme val="minor"/>
          </rPr>
          <t>Transaction Hash:
0x305217a029adecd97aafb3e69d66c446ddaaa0e711397e09ca8e283ece188250</t>
        </r>
      </text>
    </comment>
    <comment ref="FR101" authorId="0" shapeId="0" xr:uid="{00000000-0006-0000-0500-00004A010000}">
      <text>
        <r>
          <rPr>
            <sz val="11"/>
            <color theme="1"/>
            <rFont val="Calibri"/>
            <family val="2"/>
            <scheme val="minor"/>
          </rPr>
          <t>Transaction Hash:
0xe2fb4df24aaee2dd1d6b3c4fe82d37214d088a82efad55920898bd96d110abf5</t>
        </r>
      </text>
    </comment>
    <comment ref="FS101" authorId="0" shapeId="0" xr:uid="{00000000-0006-0000-0500-00004B010000}">
      <text>
        <r>
          <rPr>
            <sz val="11"/>
            <color theme="1"/>
            <rFont val="Calibri"/>
            <family val="2"/>
            <scheme val="minor"/>
          </rPr>
          <t>Transaction Hash:
0x51e31c1bf96e3410dca1754ee3ee64b82ef25d6829e405f0973ebad58094fda5</t>
        </r>
      </text>
    </comment>
    <comment ref="FT101" authorId="0" shapeId="0" xr:uid="{00000000-0006-0000-0500-00004C010000}">
      <text>
        <r>
          <rPr>
            <sz val="11"/>
            <color theme="1"/>
            <rFont val="Calibri"/>
            <family val="2"/>
            <scheme val="minor"/>
          </rPr>
          <t>Transaction Hash:
0xa076898c783f0dd7f9232b476d10fd3414f3f370b0104c50c367857e162a5c48</t>
        </r>
      </text>
    </comment>
    <comment ref="FU101" authorId="0" shapeId="0" xr:uid="{00000000-0006-0000-0500-00004D010000}">
      <text>
        <r>
          <rPr>
            <sz val="11"/>
            <color theme="1"/>
            <rFont val="Calibri"/>
            <family val="2"/>
            <scheme val="minor"/>
          </rPr>
          <t>Transaction Hash:
0x124cc253343251af1b8ea84d674a87728be0a28fbf380d58715368dada6bd26e</t>
        </r>
      </text>
    </comment>
    <comment ref="FV101" authorId="0" shapeId="0" xr:uid="{00000000-0006-0000-0500-00004E010000}">
      <text>
        <r>
          <rPr>
            <sz val="11"/>
            <color theme="1"/>
            <rFont val="Calibri"/>
            <family val="2"/>
            <scheme val="minor"/>
          </rPr>
          <t>Transaction Hash:
0xf6d606e749d96c1b0f88cfee4e128ab214c3d9a650cb57d70e5fd3ebc03152b1</t>
        </r>
      </text>
    </comment>
    <comment ref="FW101" authorId="0" shapeId="0" xr:uid="{00000000-0006-0000-0500-00004F010000}">
      <text>
        <r>
          <rPr>
            <sz val="11"/>
            <color theme="1"/>
            <rFont val="Calibri"/>
            <family val="2"/>
            <scheme val="minor"/>
          </rPr>
          <t>Transaction Hash:
0x81145883203b7fe625aa0b4ca99fc2e731e535162a1497835772541a3750c478</t>
        </r>
      </text>
    </comment>
    <comment ref="FX101" authorId="0" shapeId="0" xr:uid="{00000000-0006-0000-0500-000050010000}">
      <text>
        <r>
          <rPr>
            <sz val="11"/>
            <color theme="1"/>
            <rFont val="Calibri"/>
            <family val="2"/>
            <scheme val="minor"/>
          </rPr>
          <t>Transaction Hash:
0x00477ced70a013e6f7a285568d4dab8ebc4e22c3f21cb9ed4bb2a9278e30dacb</t>
        </r>
      </text>
    </comment>
    <comment ref="FY101" authorId="0" shapeId="0" xr:uid="{00000000-0006-0000-0500-000051010000}">
      <text>
        <r>
          <rPr>
            <sz val="11"/>
            <color theme="1"/>
            <rFont val="Calibri"/>
            <family val="2"/>
            <scheme val="minor"/>
          </rPr>
          <t>Transaction Hash:
0x16f9ea597693e510ef78383551ecc7c752600efd191689e0ecd4799abac3c870</t>
        </r>
      </text>
    </comment>
    <comment ref="FZ101" authorId="0" shapeId="0" xr:uid="{00000000-0006-0000-0500-000052010000}">
      <text>
        <r>
          <rPr>
            <sz val="11"/>
            <color theme="1"/>
            <rFont val="Calibri"/>
            <family val="2"/>
            <scheme val="minor"/>
          </rPr>
          <t>Transaction Hash:
0x2ace34b987621bad82cced60deb074939b2a9e11a32723ab9461150bdb2f6ff9</t>
        </r>
      </text>
    </comment>
    <comment ref="GA101" authorId="0" shapeId="0" xr:uid="{00000000-0006-0000-0500-000053010000}">
      <text>
        <r>
          <rPr>
            <sz val="11"/>
            <color theme="1"/>
            <rFont val="Calibri"/>
            <family val="2"/>
            <scheme val="minor"/>
          </rPr>
          <t>Transaction Hash:
0x0b9f449f965cbe0bdf08cfb31c9bc8e17699d05afee273b11d7d5775c6717461</t>
        </r>
      </text>
    </comment>
    <comment ref="GB101" authorId="0" shapeId="0" xr:uid="{00000000-0006-0000-0500-000054010000}">
      <text>
        <r>
          <rPr>
            <sz val="11"/>
            <color theme="1"/>
            <rFont val="Calibri"/>
            <family val="2"/>
            <scheme val="minor"/>
          </rPr>
          <t>Transaction Hash:
0xa7497871064f1acf110ff2f325f929002f4691fb3ad8aefab1c9d21c668920f0</t>
        </r>
      </text>
    </comment>
    <comment ref="GC101" authorId="0" shapeId="0" xr:uid="{00000000-0006-0000-0500-000055010000}">
      <text>
        <r>
          <rPr>
            <sz val="11"/>
            <color theme="1"/>
            <rFont val="Calibri"/>
            <family val="2"/>
            <scheme val="minor"/>
          </rPr>
          <t>Transaction Hash:
0xfa6a6e434a18c5afb3b0878f7c413414607f8ae15808f5497b2f80677f2702c2</t>
        </r>
      </text>
    </comment>
    <comment ref="GD101" authorId="0" shapeId="0" xr:uid="{00000000-0006-0000-0500-000056010000}">
      <text>
        <r>
          <rPr>
            <sz val="11"/>
            <color theme="1"/>
            <rFont val="Calibri"/>
            <family val="2"/>
            <scheme val="minor"/>
          </rPr>
          <t>Transaction Hash:
0x65834f5609c513781d91ff1828abd406651d5382a9b4ea3fef79e1c545f8eb52</t>
        </r>
      </text>
    </comment>
    <comment ref="GE101" authorId="0" shapeId="0" xr:uid="{00000000-0006-0000-0500-000057010000}">
      <text>
        <r>
          <rPr>
            <sz val="11"/>
            <color theme="1"/>
            <rFont val="Calibri"/>
            <family val="2"/>
            <scheme val="minor"/>
          </rPr>
          <t>Transaction Hash:
0x65e66d400988cce2964a187807af1343a1040ec87ccd2d744334994ea73bb029</t>
        </r>
      </text>
    </comment>
    <comment ref="GF101" authorId="0" shapeId="0" xr:uid="{00000000-0006-0000-0500-000058010000}">
      <text>
        <r>
          <rPr>
            <sz val="11"/>
            <color theme="1"/>
            <rFont val="Calibri"/>
            <family val="2"/>
            <scheme val="minor"/>
          </rPr>
          <t>Transaction Hash:
0x01201ae79a87ebd53bf3831045010e437c40f4b6b7b09cfe4eec8ff95068d0a5</t>
        </r>
      </text>
    </comment>
    <comment ref="GG101" authorId="0" shapeId="0" xr:uid="{00000000-0006-0000-0500-000059010000}">
      <text>
        <r>
          <rPr>
            <sz val="11"/>
            <color theme="1"/>
            <rFont val="Calibri"/>
            <family val="2"/>
            <scheme val="minor"/>
          </rPr>
          <t>Transaction Hash:
0xbc59a678bb0f4eeb4f52218c3c31e89126392d3c9fed042bc59ad8b072196019</t>
        </r>
      </text>
    </comment>
    <comment ref="GH101" authorId="0" shapeId="0" xr:uid="{00000000-0006-0000-0500-00005A010000}">
      <text>
        <r>
          <rPr>
            <sz val="11"/>
            <color theme="1"/>
            <rFont val="Calibri"/>
            <family val="2"/>
            <scheme val="minor"/>
          </rPr>
          <t>Transaction Hash:
0x6b54c6a70144950fd86fd3d662afb9fff6c366e3ea42ca6dd386cb1bb6a4043a</t>
        </r>
      </text>
    </comment>
    <comment ref="GI101" authorId="0" shapeId="0" xr:uid="{00000000-0006-0000-0500-00005B010000}">
      <text>
        <r>
          <rPr>
            <sz val="11"/>
            <color theme="1"/>
            <rFont val="Calibri"/>
            <family val="2"/>
            <scheme val="minor"/>
          </rPr>
          <t>Transaction Hash:
0x4962e0ebea120811e15f06740ad997ebeeb5d0c82a5931a08a8b26684f58f5c9</t>
        </r>
      </text>
    </comment>
    <comment ref="GJ101" authorId="0" shapeId="0" xr:uid="{00000000-0006-0000-0500-00005C010000}">
      <text>
        <r>
          <rPr>
            <sz val="11"/>
            <color theme="1"/>
            <rFont val="Calibri"/>
            <family val="2"/>
            <scheme val="minor"/>
          </rPr>
          <t>Transaction Hash:
0xc9e5828b780d62129f4900df71aa9505f14eb05640b702c5ecd1bc50ff2528a9</t>
        </r>
      </text>
    </comment>
    <comment ref="GK101" authorId="0" shapeId="0" xr:uid="{00000000-0006-0000-0500-00005D010000}">
      <text>
        <r>
          <rPr>
            <sz val="11"/>
            <color theme="1"/>
            <rFont val="Calibri"/>
            <family val="2"/>
            <scheme val="minor"/>
          </rPr>
          <t>Transaction Hash:
0x7a64d3ae4d66a8d713ae05fff89391a8701393c11e375c6b9ba420fdd24b1199</t>
        </r>
      </text>
    </comment>
    <comment ref="GL101" authorId="0" shapeId="0" xr:uid="{00000000-0006-0000-0500-00005E010000}">
      <text>
        <r>
          <rPr>
            <sz val="11"/>
            <color theme="1"/>
            <rFont val="Calibri"/>
            <family val="2"/>
            <scheme val="minor"/>
          </rPr>
          <t>Transaction Hash:
0xdbae376114e8c4b1371b28bdd82e3fbe73665f9557c26932367037381c52b5ce</t>
        </r>
      </text>
    </comment>
    <comment ref="GM101" authorId="0" shapeId="0" xr:uid="{00000000-0006-0000-0500-00005F010000}">
      <text>
        <r>
          <rPr>
            <sz val="11"/>
            <color theme="1"/>
            <rFont val="Calibri"/>
            <family val="2"/>
            <scheme val="minor"/>
          </rPr>
          <t>Transaction Hash:
0x60eddb37e950aa8562011a0bf9193a8fc980450274df3a8eb4ee94d653fe78fb</t>
        </r>
      </text>
    </comment>
    <comment ref="GN101" authorId="0" shapeId="0" xr:uid="{00000000-0006-0000-0500-000060010000}">
      <text>
        <r>
          <rPr>
            <sz val="11"/>
            <color theme="1"/>
            <rFont val="Calibri"/>
            <family val="2"/>
            <scheme val="minor"/>
          </rPr>
          <t>Transaction Hash:
0xebd6a4a8b38202c1c9f8fbde28b0af97715ad46bb1265727f8c152896dd70cba</t>
        </r>
      </text>
    </comment>
    <comment ref="GO101" authorId="0" shapeId="0" xr:uid="{00000000-0006-0000-0500-000061010000}">
      <text>
        <r>
          <rPr>
            <sz val="11"/>
            <color theme="1"/>
            <rFont val="Calibri"/>
            <family val="2"/>
            <scheme val="minor"/>
          </rPr>
          <t>Transaction Hash:
0x59950443e3a758a72b1c0b20c4a5044a5a88a62580c6225b13d9895b259e5c69</t>
        </r>
      </text>
    </comment>
    <comment ref="GP101" authorId="0" shapeId="0" xr:uid="{00000000-0006-0000-0500-000062010000}">
      <text>
        <r>
          <rPr>
            <sz val="11"/>
            <color theme="1"/>
            <rFont val="Calibri"/>
            <family val="2"/>
            <scheme val="minor"/>
          </rPr>
          <t>Transaction Hash:
0x7c9cf9a3a679a9da45714f77c28dad1922436c5f57a77ff7422969e12deb2175</t>
        </r>
      </text>
    </comment>
    <comment ref="GQ101" authorId="0" shapeId="0" xr:uid="{00000000-0006-0000-0500-000063010000}">
      <text>
        <r>
          <rPr>
            <sz val="11"/>
            <color theme="1"/>
            <rFont val="Calibri"/>
            <family val="2"/>
            <scheme val="minor"/>
          </rPr>
          <t>Transaction Hash:
0x8ebd7a2daff3e4d1cd38d35c20a879af7c657f6a6bd826fab8153b65304a1803</t>
        </r>
      </text>
    </comment>
    <comment ref="GR101" authorId="0" shapeId="0" xr:uid="{00000000-0006-0000-0500-000064010000}">
      <text>
        <r>
          <rPr>
            <sz val="11"/>
            <color theme="1"/>
            <rFont val="Calibri"/>
            <family val="2"/>
            <scheme val="minor"/>
          </rPr>
          <t>Transaction Hash:
0x1c89db33321fdfe315f4822c438391aaa217530460fa0f8610b0ea1c14a7236e</t>
        </r>
      </text>
    </comment>
    <comment ref="GS101" authorId="0" shapeId="0" xr:uid="{00000000-0006-0000-0500-000065010000}">
      <text>
        <r>
          <rPr>
            <sz val="11"/>
            <color theme="1"/>
            <rFont val="Calibri"/>
            <family val="2"/>
            <scheme val="minor"/>
          </rPr>
          <t>Transaction Hash:
0xd6685e03795245708b1014364aa4a274314e85d3180348d7e8f1ec813453067b</t>
        </r>
      </text>
    </comment>
    <comment ref="GT101" authorId="0" shapeId="0" xr:uid="{00000000-0006-0000-0500-000066010000}">
      <text>
        <r>
          <rPr>
            <sz val="11"/>
            <color theme="1"/>
            <rFont val="Calibri"/>
            <family val="2"/>
            <scheme val="minor"/>
          </rPr>
          <t>Transaction Hash:
0x176c47ba18690f63d65028af41011fcbcabef748b59e91a1d93e27994cd2a2b7</t>
        </r>
      </text>
    </comment>
    <comment ref="GU101" authorId="0" shapeId="0" xr:uid="{00000000-0006-0000-0500-000067010000}">
      <text>
        <r>
          <rPr>
            <sz val="11"/>
            <color theme="1"/>
            <rFont val="Calibri"/>
            <family val="2"/>
            <scheme val="minor"/>
          </rPr>
          <t>Transaction Hash:
0xb4db4294ff61200e8f305d9fa6d111ac62e1c24253fca9d3314a91db67a811f1</t>
        </r>
      </text>
    </comment>
    <comment ref="GV101" authorId="0" shapeId="0" xr:uid="{00000000-0006-0000-0500-000068010000}">
      <text>
        <r>
          <rPr>
            <sz val="11"/>
            <color theme="1"/>
            <rFont val="Calibri"/>
            <family val="2"/>
            <scheme val="minor"/>
          </rPr>
          <t>Transaction Hash:
0x5d2aab662ef54f79cc56ebb45aace26dc38e5e8457d3a0ffcb1ad5cebdebae27</t>
        </r>
      </text>
    </comment>
    <comment ref="GW101" authorId="0" shapeId="0" xr:uid="{00000000-0006-0000-0500-000069010000}">
      <text>
        <r>
          <rPr>
            <sz val="11"/>
            <color theme="1"/>
            <rFont val="Calibri"/>
            <family val="2"/>
            <scheme val="minor"/>
          </rPr>
          <t>Transaction Hash:
0xa220da2ef3b8e583eca58b21d16923888de8e2770be0c2de5d60a035f0379dd9</t>
        </r>
      </text>
    </comment>
    <comment ref="GX101" authorId="0" shapeId="0" xr:uid="{00000000-0006-0000-0500-00006A010000}">
      <text>
        <r>
          <rPr>
            <sz val="11"/>
            <color theme="1"/>
            <rFont val="Calibri"/>
            <family val="2"/>
            <scheme val="minor"/>
          </rPr>
          <t>Transaction Hash:
0x5439f44cae7a8b7684d6cbf090838d596c640160de9bffd1272e915f9074e025</t>
        </r>
      </text>
    </comment>
    <comment ref="GY101" authorId="0" shapeId="0" xr:uid="{00000000-0006-0000-0500-00006B010000}">
      <text>
        <r>
          <rPr>
            <sz val="11"/>
            <color theme="1"/>
            <rFont val="Calibri"/>
            <family val="2"/>
            <scheme val="minor"/>
          </rPr>
          <t>Transaction Hash:
0x5886756b1caab4008d33042748e78678aaf627fd60100764e734bb02cb8b3e10</t>
        </r>
      </text>
    </comment>
    <comment ref="GZ101" authorId="0" shapeId="0" xr:uid="{00000000-0006-0000-0500-00006C010000}">
      <text>
        <r>
          <rPr>
            <sz val="11"/>
            <color theme="1"/>
            <rFont val="Calibri"/>
            <family val="2"/>
            <scheme val="minor"/>
          </rPr>
          <t>Transaction Hash:
0x37d0d75518307d0c53f4bf82c3b880157df0aa3b825510aa453cb9a4da46d48e</t>
        </r>
      </text>
    </comment>
    <comment ref="HA101" authorId="0" shapeId="0" xr:uid="{00000000-0006-0000-0500-00006D010000}">
      <text>
        <r>
          <rPr>
            <sz val="11"/>
            <color theme="1"/>
            <rFont val="Calibri"/>
            <family val="2"/>
            <scheme val="minor"/>
          </rPr>
          <t>Transaction Hash:
0x795ccab665807efb681d2ec6ab213870a9f826be20c2d9f3a8db82ea825fd9a2</t>
        </r>
      </text>
    </comment>
    <comment ref="HB101" authorId="0" shapeId="0" xr:uid="{00000000-0006-0000-0500-00006E010000}">
      <text>
        <r>
          <rPr>
            <sz val="11"/>
            <color theme="1"/>
            <rFont val="Calibri"/>
            <family val="2"/>
            <scheme val="minor"/>
          </rPr>
          <t>Transaction Hash:
0xe49c6bcfe0c0f6f1bfcc7e2bbadfd4de75cb233016f6ae2466e44856a86c14e8</t>
        </r>
      </text>
    </comment>
    <comment ref="HC101" authorId="0" shapeId="0" xr:uid="{00000000-0006-0000-0500-00006F010000}">
      <text>
        <r>
          <rPr>
            <sz val="11"/>
            <color theme="1"/>
            <rFont val="Calibri"/>
            <family val="2"/>
            <scheme val="minor"/>
          </rPr>
          <t>Transaction Hash:
0x9bf8dc39d93077ac9407fc3d098ebf7859f64c7a776fb9a213b3c890009b4fe5</t>
        </r>
      </text>
    </comment>
    <comment ref="HD101" authorId="0" shapeId="0" xr:uid="{00000000-0006-0000-0500-000070010000}">
      <text>
        <r>
          <rPr>
            <sz val="11"/>
            <color theme="1"/>
            <rFont val="Calibri"/>
            <family val="2"/>
            <scheme val="minor"/>
          </rPr>
          <t>Transaction Hash:
0x983512aa2083dc596e5af186003f36d835ad6afd7ca37a7b8fafb42c47a8cd62</t>
        </r>
      </text>
    </comment>
    <comment ref="HE101" authorId="0" shapeId="0" xr:uid="{00000000-0006-0000-0500-000071010000}">
      <text>
        <r>
          <rPr>
            <sz val="11"/>
            <color theme="1"/>
            <rFont val="Calibri"/>
            <family val="2"/>
            <scheme val="minor"/>
          </rPr>
          <t>Transaction Hash:
0x8d42fbf08117ca7d469521a1f1ef6add7dd668799ee6cd17f6d0732bac4a5508</t>
        </r>
      </text>
    </comment>
    <comment ref="HF101" authorId="0" shapeId="0" xr:uid="{00000000-0006-0000-0500-000072010000}">
      <text>
        <r>
          <rPr>
            <sz val="11"/>
            <color theme="1"/>
            <rFont val="Calibri"/>
            <family val="2"/>
            <scheme val="minor"/>
          </rPr>
          <t>Transaction Hash:
0x4cee69b95fcf1545a1c5c6a6d197a03e0018978aa10b7bd62d95251cf0097f62</t>
        </r>
      </text>
    </comment>
    <comment ref="HG101" authorId="0" shapeId="0" xr:uid="{00000000-0006-0000-0500-000073010000}">
      <text>
        <r>
          <rPr>
            <sz val="11"/>
            <color theme="1"/>
            <rFont val="Calibri"/>
            <family val="2"/>
            <scheme val="minor"/>
          </rPr>
          <t>Transaction Hash:
0x67a49cca34fd9b938b6edd88d233db6881ec06428ad7da08c22fe97fbb6347fb</t>
        </r>
      </text>
    </comment>
    <comment ref="HH101" authorId="0" shapeId="0" xr:uid="{00000000-0006-0000-0500-000074010000}">
      <text>
        <r>
          <rPr>
            <sz val="11"/>
            <color theme="1"/>
            <rFont val="Calibri"/>
            <family val="2"/>
            <scheme val="minor"/>
          </rPr>
          <t>Transaction Hash:
0xf281e2355e083d40780dcc0be9ded6452f35940defd6aec7e0e3cc6971da172d</t>
        </r>
      </text>
    </comment>
    <comment ref="HI101" authorId="0" shapeId="0" xr:uid="{00000000-0006-0000-0500-000075010000}">
      <text>
        <r>
          <rPr>
            <sz val="11"/>
            <color theme="1"/>
            <rFont val="Calibri"/>
            <family val="2"/>
            <scheme val="minor"/>
          </rPr>
          <t>Transaction Hash:
0x96ca2ad9b489df8280beb7e4f3213a239f4b319285aa1b7734b07619d1d8d67b</t>
        </r>
      </text>
    </comment>
    <comment ref="HJ101" authorId="0" shapeId="0" xr:uid="{00000000-0006-0000-0500-000076010000}">
      <text>
        <r>
          <rPr>
            <sz val="11"/>
            <color theme="1"/>
            <rFont val="Calibri"/>
            <family val="2"/>
            <scheme val="minor"/>
          </rPr>
          <t>Transaction Hash:
0x2b1526e4fea9b7c703d0c003e4e4155e59167d798f36d84424d9b1c8541288e5</t>
        </r>
      </text>
    </comment>
    <comment ref="HK101" authorId="0" shapeId="0" xr:uid="{00000000-0006-0000-0500-000077010000}">
      <text>
        <r>
          <rPr>
            <sz val="11"/>
            <color theme="1"/>
            <rFont val="Calibri"/>
            <family val="2"/>
            <scheme val="minor"/>
          </rPr>
          <t>Transaction Hash:
0xc1599ca755543e812c90f5f717ae713575029831126722fd06649b5bf96527cd</t>
        </r>
      </text>
    </comment>
    <comment ref="HL101" authorId="0" shapeId="0" xr:uid="{00000000-0006-0000-0500-000078010000}">
      <text>
        <r>
          <rPr>
            <sz val="11"/>
            <color theme="1"/>
            <rFont val="Calibri"/>
            <family val="2"/>
            <scheme val="minor"/>
          </rPr>
          <t>Transaction Hash:
0xc273cdec30f2acc76ee5f69fc623021fc0852ea2affaa7a974e50514978a9b7b</t>
        </r>
      </text>
    </comment>
    <comment ref="HM101" authorId="0" shapeId="0" xr:uid="{00000000-0006-0000-0500-000079010000}">
      <text>
        <r>
          <rPr>
            <sz val="11"/>
            <color theme="1"/>
            <rFont val="Calibri"/>
            <family val="2"/>
            <scheme val="minor"/>
          </rPr>
          <t>Transaction Hash:
0x82a6a47471ae9e1cf7089b70c789bf97480d42c9660a671f9bad3a981ae23f32</t>
        </r>
      </text>
    </comment>
    <comment ref="HN101" authorId="0" shapeId="0" xr:uid="{00000000-0006-0000-0500-00007A010000}">
      <text>
        <r>
          <rPr>
            <sz val="11"/>
            <color theme="1"/>
            <rFont val="Calibri"/>
            <family val="2"/>
            <scheme val="minor"/>
          </rPr>
          <t>Transaction Hash:
0xc01885bd4dff5f458db5e94a259e1bcbad32531e303b052ad9b56871bc3fd3ba</t>
        </r>
      </text>
    </comment>
    <comment ref="HO101" authorId="0" shapeId="0" xr:uid="{00000000-0006-0000-0500-00007B010000}">
      <text>
        <r>
          <rPr>
            <sz val="11"/>
            <color theme="1"/>
            <rFont val="Calibri"/>
            <family val="2"/>
            <scheme val="minor"/>
          </rPr>
          <t>Transaction Hash:
0x5057c84748a7e28c50aaef7cbe17a03793b31384d602244077d452d82fd3608e</t>
        </r>
      </text>
    </comment>
    <comment ref="HP101" authorId="0" shapeId="0" xr:uid="{00000000-0006-0000-0500-00007C010000}">
      <text>
        <r>
          <rPr>
            <sz val="11"/>
            <color theme="1"/>
            <rFont val="Calibri"/>
            <family val="2"/>
            <scheme val="minor"/>
          </rPr>
          <t>Transaction Hash:
0xdb6ecd25857b1c25bf0030b844cbcc9fb49e51dcbe47b5994503d006b4a28100</t>
        </r>
      </text>
    </comment>
    <comment ref="HQ101" authorId="0" shapeId="0" xr:uid="{00000000-0006-0000-0500-00007D010000}">
      <text>
        <r>
          <rPr>
            <sz val="11"/>
            <color theme="1"/>
            <rFont val="Calibri"/>
            <family val="2"/>
            <scheme val="minor"/>
          </rPr>
          <t>Transaction Hash:
0xa391354c4504be752dbd2ab17ce04ab44cb325ae614f127e3a4346e74b24cc9d</t>
        </r>
      </text>
    </comment>
    <comment ref="HR101" authorId="0" shapeId="0" xr:uid="{00000000-0006-0000-0500-00007E010000}">
      <text>
        <r>
          <rPr>
            <sz val="11"/>
            <color theme="1"/>
            <rFont val="Calibri"/>
            <family val="2"/>
            <scheme val="minor"/>
          </rPr>
          <t>Transaction Hash:
0xd63f80fe0c759d86cec040d270bf03b84b627f5ef80d84bf91208adc887af318</t>
        </r>
      </text>
    </comment>
    <comment ref="HS101" authorId="0" shapeId="0" xr:uid="{00000000-0006-0000-0500-00007F010000}">
      <text>
        <r>
          <rPr>
            <sz val="11"/>
            <color theme="1"/>
            <rFont val="Calibri"/>
            <family val="2"/>
            <scheme val="minor"/>
          </rPr>
          <t>Transaction Hash:
0x6a14f9171b5452dc24ed1b3eed909507523bd6b6475bf2cc3a9fd1c02c3a657f</t>
        </r>
      </text>
    </comment>
    <comment ref="HT101" authorId="0" shapeId="0" xr:uid="{00000000-0006-0000-0500-000080010000}">
      <text>
        <r>
          <rPr>
            <sz val="11"/>
            <color theme="1"/>
            <rFont val="Calibri"/>
            <family val="2"/>
            <scheme val="minor"/>
          </rPr>
          <t>Transaction Hash:
0x8f0d86af8bc39799f44bb44c96b34af6a0f46447c2aa3cc9bd17e0fa0249a978</t>
        </r>
      </text>
    </comment>
    <comment ref="HU101" authorId="0" shapeId="0" xr:uid="{00000000-0006-0000-0500-000081010000}">
      <text>
        <r>
          <rPr>
            <sz val="11"/>
            <color theme="1"/>
            <rFont val="Calibri"/>
            <family val="2"/>
            <scheme val="minor"/>
          </rPr>
          <t>Transaction Hash:
0x168be23809e42a05bb3b23d95aae6cf7baf47526acd4c215ac52ed1dbd646595</t>
        </r>
      </text>
    </comment>
    <comment ref="HV101" authorId="0" shapeId="0" xr:uid="{00000000-0006-0000-0500-000082010000}">
      <text>
        <r>
          <rPr>
            <sz val="11"/>
            <color theme="1"/>
            <rFont val="Calibri"/>
            <family val="2"/>
            <scheme val="minor"/>
          </rPr>
          <t>Transaction Hash:
0x7417546bbd147b59363c7a64ad5ae82b553d1550420ba4a8f8522946049565c9</t>
        </r>
      </text>
    </comment>
    <comment ref="HW101" authorId="0" shapeId="0" xr:uid="{00000000-0006-0000-0500-000083010000}">
      <text>
        <r>
          <rPr>
            <sz val="11"/>
            <color theme="1"/>
            <rFont val="Calibri"/>
            <family val="2"/>
            <scheme val="minor"/>
          </rPr>
          <t>Transaction Hash:
0xfc6e61efd3cdfb73555f106e5f401e3de773ba379dc154749c0e0fd8cf0e9767</t>
        </r>
      </text>
    </comment>
    <comment ref="HX101" authorId="0" shapeId="0" xr:uid="{00000000-0006-0000-0500-000084010000}">
      <text>
        <r>
          <rPr>
            <sz val="11"/>
            <color theme="1"/>
            <rFont val="Calibri"/>
            <family val="2"/>
            <scheme val="minor"/>
          </rPr>
          <t>Transaction Hash:
0x1222c9a0f2d3fb8c71657bd20851c7fbd3d090dae13921da0e0ab87269a6dd11</t>
        </r>
      </text>
    </comment>
    <comment ref="HY101" authorId="0" shapeId="0" xr:uid="{00000000-0006-0000-0500-000085010000}">
      <text>
        <r>
          <rPr>
            <sz val="11"/>
            <color theme="1"/>
            <rFont val="Calibri"/>
            <family val="2"/>
            <scheme val="minor"/>
          </rPr>
          <t>Transaction Hash:
0xf2751e0be1eb9d43756a9554937ba6be26f7597d1b488cccad8184b456868161</t>
        </r>
      </text>
    </comment>
    <comment ref="HZ101" authorId="0" shapeId="0" xr:uid="{00000000-0006-0000-0500-000086010000}">
      <text>
        <r>
          <rPr>
            <sz val="11"/>
            <color theme="1"/>
            <rFont val="Calibri"/>
            <family val="2"/>
            <scheme val="minor"/>
          </rPr>
          <t>Transaction Hash:
0x1908e30bcbbe378e4df06b388b6a027d4c52b1d8bba6e305da0ed1e72572bd95</t>
        </r>
      </text>
    </comment>
    <comment ref="IA101" authorId="0" shapeId="0" xr:uid="{00000000-0006-0000-0500-000087010000}">
      <text>
        <r>
          <rPr>
            <sz val="11"/>
            <color theme="1"/>
            <rFont val="Calibri"/>
            <family val="2"/>
            <scheme val="minor"/>
          </rPr>
          <t>Transaction Hash:
0xaf2325a68c605e3af4e7fdbf8734a71fac7629de46e1d63ba004504f83577751</t>
        </r>
      </text>
    </comment>
    <comment ref="IB101" authorId="0" shapeId="0" xr:uid="{00000000-0006-0000-0500-000088010000}">
      <text>
        <r>
          <rPr>
            <sz val="11"/>
            <color theme="1"/>
            <rFont val="Calibri"/>
            <family val="2"/>
            <scheme val="minor"/>
          </rPr>
          <t>Transaction Hash:
0xcc1eb75350da622a6a0abce894fa9c7c0b561a603fdc802381b5ff4b034024d3</t>
        </r>
      </text>
    </comment>
    <comment ref="IC101" authorId="0" shapeId="0" xr:uid="{00000000-0006-0000-0500-000089010000}">
      <text>
        <r>
          <rPr>
            <sz val="11"/>
            <color theme="1"/>
            <rFont val="Calibri"/>
            <family val="2"/>
            <scheme val="minor"/>
          </rPr>
          <t>Transaction Hash:
0x133a68ab8e8b9943e899c673905c563809b822f493e833a90422a4e6ab86f259</t>
        </r>
      </text>
    </comment>
    <comment ref="ID101" authorId="0" shapeId="0" xr:uid="{00000000-0006-0000-0500-00008A010000}">
      <text>
        <r>
          <rPr>
            <sz val="11"/>
            <color theme="1"/>
            <rFont val="Calibri"/>
            <family val="2"/>
            <scheme val="minor"/>
          </rPr>
          <t>Transaction Hash:
0x9edc7cca299931d93426fe1582c29fdf9d502fe86b50e325fcaa3aedd1d2e07c</t>
        </r>
      </text>
    </comment>
    <comment ref="IE101" authorId="0" shapeId="0" xr:uid="{00000000-0006-0000-0500-00008B010000}">
      <text>
        <r>
          <rPr>
            <sz val="11"/>
            <color theme="1"/>
            <rFont val="Calibri"/>
            <family val="2"/>
            <scheme val="minor"/>
          </rPr>
          <t>Transaction Hash:
0xa58633d16dbefb48d522bbaa8808fb2b0ad0a20b4c98dd8b6c15c1caee2de538</t>
        </r>
      </text>
    </comment>
    <comment ref="IF101" authorId="0" shapeId="0" xr:uid="{00000000-0006-0000-0500-00008C010000}">
      <text>
        <r>
          <rPr>
            <sz val="11"/>
            <color theme="1"/>
            <rFont val="Calibri"/>
            <family val="2"/>
            <scheme val="minor"/>
          </rPr>
          <t>Transaction Hash:
0xaac2de2c4533b389b04a0bfb1e17f8e20c70255d71a16233bfd439cbadf82061</t>
        </r>
      </text>
    </comment>
    <comment ref="IG101" authorId="0" shapeId="0" xr:uid="{00000000-0006-0000-0500-00008D010000}">
      <text>
        <r>
          <rPr>
            <sz val="11"/>
            <color theme="1"/>
            <rFont val="Calibri"/>
            <family val="2"/>
            <scheme val="minor"/>
          </rPr>
          <t>Transaction Hash:
0x94ac366e1e0cfaa8169f5acecbc31d70222210532c656f8460acfdc941235d36</t>
        </r>
      </text>
    </comment>
    <comment ref="IH101" authorId="0" shapeId="0" xr:uid="{00000000-0006-0000-0500-00008E010000}">
      <text>
        <r>
          <rPr>
            <sz val="11"/>
            <color theme="1"/>
            <rFont val="Calibri"/>
            <family val="2"/>
            <scheme val="minor"/>
          </rPr>
          <t>Transaction Hash:
0x88a5cebaaa6e71812f4e7520f0a43041f97c2da2ba2d06c1891ed739ef131763</t>
        </r>
      </text>
    </comment>
    <comment ref="II101" authorId="0" shapeId="0" xr:uid="{00000000-0006-0000-0500-00008F010000}">
      <text>
        <r>
          <rPr>
            <sz val="11"/>
            <color theme="1"/>
            <rFont val="Calibri"/>
            <family val="2"/>
            <scheme val="minor"/>
          </rPr>
          <t>Transaction Hash:
0x0cc0e16c2fdfa5e3bd953f8fdd603a7cb1e41db2e7124bfc0329bfe1b54d7910</t>
        </r>
      </text>
    </comment>
    <comment ref="IJ101" authorId="0" shapeId="0" xr:uid="{00000000-0006-0000-0500-000090010000}">
      <text>
        <r>
          <rPr>
            <sz val="11"/>
            <color theme="1"/>
            <rFont val="Calibri"/>
            <family val="2"/>
            <scheme val="minor"/>
          </rPr>
          <t>Transaction Hash:
0x023ec3c4315220c7a9d29a4ba83580f5bc4a7c4313c7c3a0e2c24a46e89b7ea5</t>
        </r>
      </text>
    </comment>
    <comment ref="IK101" authorId="0" shapeId="0" xr:uid="{00000000-0006-0000-0500-000091010000}">
      <text>
        <r>
          <rPr>
            <sz val="11"/>
            <color theme="1"/>
            <rFont val="Calibri"/>
            <family val="2"/>
            <scheme val="minor"/>
          </rPr>
          <t>Transaction Hash:
0x77e00b08b776922f3f912b11ba8c3e6debd232fe55ff19dbbf3e77f33f077521</t>
        </r>
      </text>
    </comment>
    <comment ref="IL101" authorId="0" shapeId="0" xr:uid="{00000000-0006-0000-0500-000092010000}">
      <text>
        <r>
          <rPr>
            <sz val="11"/>
            <color theme="1"/>
            <rFont val="Calibri"/>
            <family val="2"/>
            <scheme val="minor"/>
          </rPr>
          <t>Transaction Hash:
0xc595a289508efea8e794985736f1b78f75b4aeefd11abea0f3e3597bd5585ff4</t>
        </r>
      </text>
    </comment>
    <comment ref="IM101" authorId="0" shapeId="0" xr:uid="{00000000-0006-0000-0500-000093010000}">
      <text>
        <r>
          <rPr>
            <sz val="11"/>
            <color theme="1"/>
            <rFont val="Calibri"/>
            <family val="2"/>
            <scheme val="minor"/>
          </rPr>
          <t>Transaction Hash:
0x7bf1e1d2217c3350078b43faf6b04ef9856824a451787462d989075c050866f8</t>
        </r>
      </text>
    </comment>
    <comment ref="IN101" authorId="0" shapeId="0" xr:uid="{00000000-0006-0000-0500-000094010000}">
      <text>
        <r>
          <rPr>
            <sz val="11"/>
            <color theme="1"/>
            <rFont val="Calibri"/>
            <family val="2"/>
            <scheme val="minor"/>
          </rPr>
          <t>Transaction Hash:
0x83ef1e0bc9336fd30f74a22e10abdd17c66336f298e724def1b6fb8fd35b9432</t>
        </r>
      </text>
    </comment>
    <comment ref="IO101" authorId="0" shapeId="0" xr:uid="{00000000-0006-0000-0500-000095010000}">
      <text>
        <r>
          <rPr>
            <sz val="11"/>
            <color theme="1"/>
            <rFont val="Calibri"/>
            <family val="2"/>
            <scheme val="minor"/>
          </rPr>
          <t>Transaction Hash:
0x1c53bff19d06ed358dafc25f767c00ac54ad60ac472d900bc442d18ffdad3956</t>
        </r>
      </text>
    </comment>
    <comment ref="IP101" authorId="0" shapeId="0" xr:uid="{00000000-0006-0000-0500-000096010000}">
      <text>
        <r>
          <rPr>
            <sz val="11"/>
            <color theme="1"/>
            <rFont val="Calibri"/>
            <family val="2"/>
            <scheme val="minor"/>
          </rPr>
          <t>Transaction Hash:
0x38beb805977e4d10e96064c24fb6646030a69164ec1ee60b27a942a17f55e153</t>
        </r>
      </text>
    </comment>
    <comment ref="IQ101" authorId="0" shapeId="0" xr:uid="{00000000-0006-0000-0500-000097010000}">
      <text>
        <r>
          <rPr>
            <sz val="11"/>
            <color theme="1"/>
            <rFont val="Calibri"/>
            <family val="2"/>
            <scheme val="minor"/>
          </rPr>
          <t>Transaction Hash:
0xf2825dedd028936593a9ba0c55be2e003e9b659f7e7d5099acb6322536c2dbba</t>
        </r>
      </text>
    </comment>
    <comment ref="IR101" authorId="0" shapeId="0" xr:uid="{00000000-0006-0000-0500-000098010000}">
      <text>
        <r>
          <rPr>
            <sz val="11"/>
            <color theme="1"/>
            <rFont val="Calibri"/>
            <family val="2"/>
            <scheme val="minor"/>
          </rPr>
          <t>Transaction Hash:
0x74a58353d751c0d2f2c76c448b399b5a0831558753463e63178fa8d018a52170</t>
        </r>
      </text>
    </comment>
    <comment ref="IS101" authorId="0" shapeId="0" xr:uid="{00000000-0006-0000-0500-000099010000}">
      <text>
        <r>
          <rPr>
            <sz val="11"/>
            <color theme="1"/>
            <rFont val="Calibri"/>
            <family val="2"/>
            <scheme val="minor"/>
          </rPr>
          <t>Transaction Hash:
0xa7c75655337cbfd1d334203dac3e7a592817ab15044ffa8dad0bf0194c637873</t>
        </r>
      </text>
    </comment>
    <comment ref="IT101" authorId="0" shapeId="0" xr:uid="{00000000-0006-0000-0500-00009A010000}">
      <text>
        <r>
          <rPr>
            <sz val="11"/>
            <color theme="1"/>
            <rFont val="Calibri"/>
            <family val="2"/>
            <scheme val="minor"/>
          </rPr>
          <t>Transaction Hash:
0x712b6a170f3831754b06e7c025c4513d90327465c7a1822d77445773d6a3a2e8</t>
        </r>
      </text>
    </comment>
    <comment ref="IU101" authorId="0" shapeId="0" xr:uid="{00000000-0006-0000-0500-00009B010000}">
      <text>
        <r>
          <rPr>
            <sz val="11"/>
            <color theme="1"/>
            <rFont val="Calibri"/>
            <family val="2"/>
            <scheme val="minor"/>
          </rPr>
          <t>Transaction Hash:
0x70cad417df0bd87a297642cfb75331b3c99da51ee3acfc29023e950fde10aab8</t>
        </r>
      </text>
    </comment>
    <comment ref="IV101" authorId="0" shapeId="0" xr:uid="{00000000-0006-0000-0500-00009C010000}">
      <text>
        <r>
          <rPr>
            <sz val="11"/>
            <color theme="1"/>
            <rFont val="Calibri"/>
            <family val="2"/>
            <scheme val="minor"/>
          </rPr>
          <t>Transaction Hash:
0x89e60bd15d97058f84b2bbacda0d932af7c0335cf09d3db4e21a2e6f382da3c0</t>
        </r>
      </text>
    </comment>
    <comment ref="IW101" authorId="0" shapeId="0" xr:uid="{00000000-0006-0000-0500-00009D010000}">
      <text>
        <r>
          <rPr>
            <sz val="11"/>
            <color theme="1"/>
            <rFont val="Calibri"/>
            <family val="2"/>
            <scheme val="minor"/>
          </rPr>
          <t>Transaction Hash:
0xaeef1acc253ac96534ba63e90b88cc5180d5343e423756944930bb62a5692c06</t>
        </r>
      </text>
    </comment>
    <comment ref="IX101" authorId="0" shapeId="0" xr:uid="{00000000-0006-0000-0500-00009E010000}">
      <text>
        <r>
          <rPr>
            <sz val="11"/>
            <color theme="1"/>
            <rFont val="Calibri"/>
            <family val="2"/>
            <scheme val="minor"/>
          </rPr>
          <t>Transaction Hash:
0x5265ea6d5b28736e0ee72cef1b48bf93150bf5d4d26267362ccadf1e5921a2b8</t>
        </r>
      </text>
    </comment>
    <comment ref="IY101" authorId="0" shapeId="0" xr:uid="{00000000-0006-0000-0500-00009F010000}">
      <text>
        <r>
          <rPr>
            <sz val="11"/>
            <color theme="1"/>
            <rFont val="Calibri"/>
            <family val="2"/>
            <scheme val="minor"/>
          </rPr>
          <t>Transaction Hash:
0x7254bd6c49e5451bd921d75fe6a43f82d20a9f103b70353e9e18e8420cb1d635</t>
        </r>
      </text>
    </comment>
    <comment ref="IZ101" authorId="0" shapeId="0" xr:uid="{00000000-0006-0000-0500-0000A0010000}">
      <text>
        <r>
          <rPr>
            <sz val="11"/>
            <color theme="1"/>
            <rFont val="Calibri"/>
            <family val="2"/>
            <scheme val="minor"/>
          </rPr>
          <t>Transaction Hash:
0xf16b78dc569c1b57b46ae1bd3a94e307edd24d75943464289706b94ff79ec42e</t>
        </r>
      </text>
    </comment>
    <comment ref="JA101" authorId="0" shapeId="0" xr:uid="{00000000-0006-0000-0500-0000A1010000}">
      <text>
        <r>
          <rPr>
            <sz val="11"/>
            <color theme="1"/>
            <rFont val="Calibri"/>
            <family val="2"/>
            <scheme val="minor"/>
          </rPr>
          <t>Transaction Hash:
0xbff58f810213cdafced687b44f2f11d5482dec1c44dcbac4a26bd3ab89775323</t>
        </r>
      </text>
    </comment>
    <comment ref="JB101" authorId="0" shapeId="0" xr:uid="{00000000-0006-0000-0500-0000A2010000}">
      <text>
        <r>
          <rPr>
            <sz val="11"/>
            <color theme="1"/>
            <rFont val="Calibri"/>
            <family val="2"/>
            <scheme val="minor"/>
          </rPr>
          <t>Transaction Hash:
0xc018a11cbe7d974674c3b91716f482588f064f7c23c2572cb63f915c84a635d2</t>
        </r>
      </text>
    </comment>
    <comment ref="JC101" authorId="0" shapeId="0" xr:uid="{00000000-0006-0000-0500-0000A3010000}">
      <text>
        <r>
          <rPr>
            <sz val="11"/>
            <color theme="1"/>
            <rFont val="Calibri"/>
            <family val="2"/>
            <scheme val="minor"/>
          </rPr>
          <t>Transaction Hash:
0xbca487e160b9caf8649723118e4ada0c750e024b62acaa978523ac1ba65defee</t>
        </r>
      </text>
    </comment>
    <comment ref="JD101" authorId="0" shapeId="0" xr:uid="{00000000-0006-0000-0500-0000A4010000}">
      <text>
        <r>
          <rPr>
            <sz val="11"/>
            <color theme="1"/>
            <rFont val="Calibri"/>
            <family val="2"/>
            <scheme val="minor"/>
          </rPr>
          <t>Transaction Hash:
0x5c35cedcd53b38c86bbc6b8946ed649f67d5e3d00a7e2077b614e75743680ede</t>
        </r>
      </text>
    </comment>
    <comment ref="JE101" authorId="0" shapeId="0" xr:uid="{00000000-0006-0000-0500-0000A5010000}">
      <text>
        <r>
          <rPr>
            <sz val="11"/>
            <color theme="1"/>
            <rFont val="Calibri"/>
            <family val="2"/>
            <scheme val="minor"/>
          </rPr>
          <t>Transaction Hash:
0xc43dee779683bbc994fc83914d39b85e9e2d4ea2ec9436f9cba5a12433952add</t>
        </r>
      </text>
    </comment>
    <comment ref="JF101" authorId="0" shapeId="0" xr:uid="{00000000-0006-0000-0500-0000A6010000}">
      <text>
        <r>
          <rPr>
            <sz val="11"/>
            <color theme="1"/>
            <rFont val="Calibri"/>
            <family val="2"/>
            <scheme val="minor"/>
          </rPr>
          <t>Transaction Hash:
0x929b9e4211f0fbda19e8b3a78ebb6f1685ec68e44522cd94e1893352f13990d8</t>
        </r>
      </text>
    </comment>
    <comment ref="JG101" authorId="0" shapeId="0" xr:uid="{00000000-0006-0000-0500-0000A7010000}">
      <text>
        <r>
          <rPr>
            <sz val="11"/>
            <color theme="1"/>
            <rFont val="Calibri"/>
            <family val="2"/>
            <scheme val="minor"/>
          </rPr>
          <t>Transaction Hash:
0xbdff1474122fc278dcf3a42f5c78e6b8af84d6c3d18addb29b733bd37cfa6a2a</t>
        </r>
      </text>
    </comment>
    <comment ref="JH101" authorId="0" shapeId="0" xr:uid="{00000000-0006-0000-0500-0000A8010000}">
      <text>
        <r>
          <rPr>
            <sz val="11"/>
            <color theme="1"/>
            <rFont val="Calibri"/>
            <family val="2"/>
            <scheme val="minor"/>
          </rPr>
          <t>Transaction Hash:
0x126e38d622dc0bbfc109feec9db73ad4c304f2038751530ca710041b05257590</t>
        </r>
      </text>
    </comment>
    <comment ref="JI101" authorId="0" shapeId="0" xr:uid="{00000000-0006-0000-0500-0000A9010000}">
      <text>
        <r>
          <rPr>
            <sz val="11"/>
            <color theme="1"/>
            <rFont val="Calibri"/>
            <family val="2"/>
            <scheme val="minor"/>
          </rPr>
          <t>Transaction Hash:
0x0579e31a185623f4322a15d1882c97f1830a85586dfd28b3f7400c5ebe5f1613</t>
        </r>
      </text>
    </comment>
    <comment ref="JJ101" authorId="0" shapeId="0" xr:uid="{00000000-0006-0000-0500-0000AA010000}">
      <text>
        <r>
          <rPr>
            <sz val="11"/>
            <color theme="1"/>
            <rFont val="Calibri"/>
            <family val="2"/>
            <scheme val="minor"/>
          </rPr>
          <t>Transaction Hash:
0x3447b074057dd79f38c63ba4baf8ccbf209edb931852024533c02d4af9d53df8</t>
        </r>
      </text>
    </comment>
    <comment ref="JK101" authorId="0" shapeId="0" xr:uid="{00000000-0006-0000-0500-0000AB010000}">
      <text>
        <r>
          <rPr>
            <sz val="11"/>
            <color theme="1"/>
            <rFont val="Calibri"/>
            <family val="2"/>
            <scheme val="minor"/>
          </rPr>
          <t>Transaction Hash:
0xd90bfb3823b7aa80c74fc229bb1adf46dd701ca2c66095a2401f03dbbd9f0d19</t>
        </r>
      </text>
    </comment>
    <comment ref="JL101" authorId="0" shapeId="0" xr:uid="{00000000-0006-0000-0500-0000AC010000}">
      <text>
        <r>
          <rPr>
            <sz val="11"/>
            <color theme="1"/>
            <rFont val="Calibri"/>
            <family val="2"/>
            <scheme val="minor"/>
          </rPr>
          <t>Transaction Hash:
0xcefa855309ec008e28da37d1ff50e5f1b282873a12af232f16777a92f7c8df1b</t>
        </r>
      </text>
    </comment>
    <comment ref="JM101" authorId="0" shapeId="0" xr:uid="{00000000-0006-0000-0500-0000AD010000}">
      <text>
        <r>
          <rPr>
            <sz val="11"/>
            <color theme="1"/>
            <rFont val="Calibri"/>
            <family val="2"/>
            <scheme val="minor"/>
          </rPr>
          <t>Transaction Hash:
0x4bef53a649eacf13f253357f05f73b5e8620290daf859fae024a2daf1a98efc1</t>
        </r>
      </text>
    </comment>
    <comment ref="JN101" authorId="0" shapeId="0" xr:uid="{00000000-0006-0000-0500-0000AE010000}">
      <text>
        <r>
          <rPr>
            <sz val="11"/>
            <color theme="1"/>
            <rFont val="Calibri"/>
            <family val="2"/>
            <scheme val="minor"/>
          </rPr>
          <t>Transaction Hash:
0x86d44d0411ba16611f3ba8ebf89a68787c5988f72b3a801047af6dd311ebdb0b</t>
        </r>
      </text>
    </comment>
    <comment ref="JO101" authorId="0" shapeId="0" xr:uid="{00000000-0006-0000-0500-0000AF010000}">
      <text>
        <r>
          <rPr>
            <sz val="11"/>
            <color theme="1"/>
            <rFont val="Calibri"/>
            <family val="2"/>
            <scheme val="minor"/>
          </rPr>
          <t>Transaction Hash:
0x49bdeb4a54bc2e18cb3731bc747e222bed4a23739597706a867a13144ee2fbc9</t>
        </r>
      </text>
    </comment>
    <comment ref="JP101" authorId="0" shapeId="0" xr:uid="{00000000-0006-0000-0500-0000B0010000}">
      <text>
        <r>
          <rPr>
            <sz val="11"/>
            <color theme="1"/>
            <rFont val="Calibri"/>
            <family val="2"/>
            <scheme val="minor"/>
          </rPr>
          <t>Transaction Hash:
0xe44e8d9686ab75bf5c7594417d10e2409104f7177f586d3565dd032499ef7fe7</t>
        </r>
      </text>
    </comment>
    <comment ref="JQ101" authorId="0" shapeId="0" xr:uid="{00000000-0006-0000-0500-0000B1010000}">
      <text>
        <r>
          <rPr>
            <sz val="11"/>
            <color theme="1"/>
            <rFont val="Calibri"/>
            <family val="2"/>
            <scheme val="minor"/>
          </rPr>
          <t>Transaction Hash:
0xfe7a718c8700e46208cb032347a9d9ceb866cc2d24b31e49cd6e7e0e6035aceb</t>
        </r>
      </text>
    </comment>
    <comment ref="JR101" authorId="0" shapeId="0" xr:uid="{00000000-0006-0000-0500-0000B2010000}">
      <text>
        <r>
          <rPr>
            <sz val="11"/>
            <color theme="1"/>
            <rFont val="Calibri"/>
            <family val="2"/>
            <scheme val="minor"/>
          </rPr>
          <t>Transaction Hash:
0xa2cace4282967d1e29ccd7d70f9eed9cc271f1a784dd9b627a77f6593b147392</t>
        </r>
      </text>
    </comment>
    <comment ref="JS101" authorId="0" shapeId="0" xr:uid="{00000000-0006-0000-0500-0000B3010000}">
      <text>
        <r>
          <rPr>
            <sz val="11"/>
            <color theme="1"/>
            <rFont val="Calibri"/>
            <family val="2"/>
            <scheme val="minor"/>
          </rPr>
          <t>Transaction Hash:
0x24c2a8a0db3a777d38f608c95372a8fc8726a98772890c1c96f562a8937eb9c3</t>
        </r>
      </text>
    </comment>
    <comment ref="JT101" authorId="0" shapeId="0" xr:uid="{00000000-0006-0000-0500-0000B4010000}">
      <text>
        <r>
          <rPr>
            <sz val="11"/>
            <color theme="1"/>
            <rFont val="Calibri"/>
            <family val="2"/>
            <scheme val="minor"/>
          </rPr>
          <t>Transaction Hash:
0xdac5c883e6c14fced0c3bc6ccda93efaebfbb3b639c5d4e525d7838cde6949da</t>
        </r>
      </text>
    </comment>
    <comment ref="JU101" authorId="0" shapeId="0" xr:uid="{00000000-0006-0000-0500-0000B5010000}">
      <text>
        <r>
          <rPr>
            <sz val="11"/>
            <color theme="1"/>
            <rFont val="Calibri"/>
            <family val="2"/>
            <scheme val="minor"/>
          </rPr>
          <t>Transaction Hash:
0xd0b6f461bec940f3f1bb1e05660a5f63ea84b815357b78f9139603b668afe792</t>
        </r>
      </text>
    </comment>
    <comment ref="JV101" authorId="0" shapeId="0" xr:uid="{00000000-0006-0000-0500-0000B6010000}">
      <text>
        <r>
          <rPr>
            <sz val="11"/>
            <color theme="1"/>
            <rFont val="Calibri"/>
            <family val="2"/>
            <scheme val="minor"/>
          </rPr>
          <t>Transaction Hash:
0xb279608287e5b8cf74b6091eedff65344b9b3b926d407071e640ad8a4da1dc15</t>
        </r>
      </text>
    </comment>
    <comment ref="JW101" authorId="0" shapeId="0" xr:uid="{00000000-0006-0000-0500-0000B7010000}">
      <text>
        <r>
          <rPr>
            <sz val="11"/>
            <color theme="1"/>
            <rFont val="Calibri"/>
            <family val="2"/>
            <scheme val="minor"/>
          </rPr>
          <t>Transaction Hash:
0x70456f7a797bab79a59f46fc75ed1a32801e47f8780d3eb01893ff9b18a62721</t>
        </r>
      </text>
    </comment>
    <comment ref="JX101" authorId="0" shapeId="0" xr:uid="{00000000-0006-0000-0500-0000B8010000}">
      <text>
        <r>
          <rPr>
            <sz val="11"/>
            <color theme="1"/>
            <rFont val="Calibri"/>
            <family val="2"/>
            <scheme val="minor"/>
          </rPr>
          <t>Transaction Hash:
0xdb6f299d21c5af52ebbb855bd4bc04d83be9c1b4583aa2a35f22c3e46c47072c</t>
        </r>
      </text>
    </comment>
    <comment ref="JY101" authorId="0" shapeId="0" xr:uid="{00000000-0006-0000-0500-0000B9010000}">
      <text>
        <r>
          <rPr>
            <sz val="11"/>
            <color theme="1"/>
            <rFont val="Calibri"/>
            <family val="2"/>
            <scheme val="minor"/>
          </rPr>
          <t>Transaction Hash:
0xfd22d0e706c2bc4df77956abb2f732eca2c3a4cdba26c634df4fc31070453455</t>
        </r>
      </text>
    </comment>
    <comment ref="JZ101" authorId="0" shapeId="0" xr:uid="{00000000-0006-0000-0500-0000BA010000}">
      <text>
        <r>
          <rPr>
            <sz val="11"/>
            <color theme="1"/>
            <rFont val="Calibri"/>
            <family val="2"/>
            <scheme val="minor"/>
          </rPr>
          <t>Transaction Hash:
0x65f69dab178994e81f39d1e95d95d97a0c07767e569d111587c777a494bfe236</t>
        </r>
      </text>
    </comment>
    <comment ref="KA101" authorId="0" shapeId="0" xr:uid="{00000000-0006-0000-0500-0000BB010000}">
      <text>
        <r>
          <rPr>
            <sz val="11"/>
            <color theme="1"/>
            <rFont val="Calibri"/>
            <family val="2"/>
            <scheme val="minor"/>
          </rPr>
          <t>Transaction Hash:
0x0dfdd2525ad3de58ba07073ec386307c467c45023b87cffaefe4b7522600c2b9</t>
        </r>
      </text>
    </comment>
    <comment ref="KB101" authorId="0" shapeId="0" xr:uid="{00000000-0006-0000-0500-0000BC010000}">
      <text>
        <r>
          <rPr>
            <sz val="11"/>
            <color theme="1"/>
            <rFont val="Calibri"/>
            <family val="2"/>
            <scheme val="minor"/>
          </rPr>
          <t>Transaction Hash:
0x46a0466e5a02026a00acfb56c423b0de8d7530355927cf3006c27c188031bcc4</t>
        </r>
      </text>
    </comment>
    <comment ref="KC101" authorId="0" shapeId="0" xr:uid="{00000000-0006-0000-0500-0000BD010000}">
      <text>
        <r>
          <rPr>
            <sz val="11"/>
            <color theme="1"/>
            <rFont val="Calibri"/>
            <family val="2"/>
            <scheme val="minor"/>
          </rPr>
          <t>Transaction Hash:
0x765226ce93ee05be5ab6920811175dd27d74d76ef1f51084daa68e647e47e810</t>
        </r>
      </text>
    </comment>
    <comment ref="KD101" authorId="0" shapeId="0" xr:uid="{00000000-0006-0000-0500-0000BE010000}">
      <text>
        <r>
          <rPr>
            <sz val="11"/>
            <color theme="1"/>
            <rFont val="Calibri"/>
            <family val="2"/>
            <scheme val="minor"/>
          </rPr>
          <t>Transaction Hash:
0xb3d041aa3f85fd2668403a99ef93a8fb41a2cb57009ea53b36acd8a811e470f1</t>
        </r>
      </text>
    </comment>
    <comment ref="AY102" authorId="0" shapeId="0" xr:uid="{00000000-0006-0000-0500-0000BF010000}">
      <text>
        <r>
          <rPr>
            <sz val="11"/>
            <color theme="1"/>
            <rFont val="Calibri"/>
            <family val="2"/>
            <scheme val="minor"/>
          </rPr>
          <t>Transaction Hash:
0x1b1716c37d256fb74fb71c673740cc9735ed64a88b93ac53d40398895e6c0ab2</t>
        </r>
      </text>
    </comment>
    <comment ref="AY103" authorId="0" shapeId="0" xr:uid="{00000000-0006-0000-0500-0000C0010000}">
      <text>
        <r>
          <rPr>
            <sz val="11"/>
            <color theme="1"/>
            <rFont val="Calibri"/>
            <family val="2"/>
            <scheme val="minor"/>
          </rPr>
          <t>Transaction Hash:
0x07a0974058dbaa9e5a5be88ab0a681a66a6a715d1bfeaa2c1953838c919811e9</t>
        </r>
      </text>
    </comment>
    <comment ref="AY104" authorId="0" shapeId="0" xr:uid="{00000000-0006-0000-0500-0000C1010000}">
      <text>
        <r>
          <rPr>
            <sz val="11"/>
            <color theme="1"/>
            <rFont val="Calibri"/>
            <family val="2"/>
            <scheme val="minor"/>
          </rPr>
          <t>Transaction Hash:
0x3cf6e186275adff4aa73f9ace0b8f2baabad264dad7ba97387a8f275c10dfb32</t>
        </r>
      </text>
    </comment>
    <comment ref="AZ104" authorId="0" shapeId="0" xr:uid="{00000000-0006-0000-0500-0000C2010000}">
      <text>
        <r>
          <rPr>
            <sz val="11"/>
            <color theme="1"/>
            <rFont val="Calibri"/>
            <family val="2"/>
            <scheme val="minor"/>
          </rPr>
          <t>Transaction Hash:
0xda8a36dbb0a6f9a07b0e8997776128a84f4d046c1c40d483aa0bc41476d9f167</t>
        </r>
      </text>
    </comment>
    <comment ref="AY105" authorId="0" shapeId="0" xr:uid="{00000000-0006-0000-0500-0000C3010000}">
      <text>
        <r>
          <rPr>
            <sz val="11"/>
            <color theme="1"/>
            <rFont val="Calibri"/>
            <family val="2"/>
            <scheme val="minor"/>
          </rPr>
          <t>Transaction Hash:
0x4ebf9b1323d89e61ebf0b802e43a9adde89d33630eadd72fd676a8a9b33a528f</t>
        </r>
      </text>
    </comment>
    <comment ref="AZ105" authorId="0" shapeId="0" xr:uid="{00000000-0006-0000-0500-0000C4010000}">
      <text>
        <r>
          <rPr>
            <sz val="11"/>
            <color theme="1"/>
            <rFont val="Calibri"/>
            <family val="2"/>
            <scheme val="minor"/>
          </rPr>
          <t>Transaction Hash:
0xe1b2723cd3c0eccf3c631783dbac2c8291fd47f2e3fe695efd16255c34b11a18</t>
        </r>
      </text>
    </comment>
    <comment ref="AY106" authorId="0" shapeId="0" xr:uid="{00000000-0006-0000-0500-0000C5010000}">
      <text>
        <r>
          <rPr>
            <sz val="11"/>
            <color theme="1"/>
            <rFont val="Calibri"/>
            <family val="2"/>
            <scheme val="minor"/>
          </rPr>
          <t>Transaction Hash:
0xec9e635dc0fee4cd4b177a76610b29959ef50816064be2abc12aeda6b6bfd6ce</t>
        </r>
      </text>
    </comment>
    <comment ref="AY107" authorId="0" shapeId="0" xr:uid="{00000000-0006-0000-0500-0000C6010000}">
      <text>
        <r>
          <rPr>
            <sz val="11"/>
            <color theme="1"/>
            <rFont val="Calibri"/>
            <family val="2"/>
            <scheme val="minor"/>
          </rPr>
          <t>Transaction Hash:
0xb4cfcfff12552d436fbb46135f51911f0f0a449c1d878bffc6ab615d5d86846c</t>
        </r>
      </text>
    </comment>
    <comment ref="AY108" authorId="0" shapeId="0" xr:uid="{00000000-0006-0000-0500-0000C7010000}">
      <text>
        <r>
          <rPr>
            <sz val="11"/>
            <color theme="1"/>
            <rFont val="Calibri"/>
            <family val="2"/>
            <scheme val="minor"/>
          </rPr>
          <t>Transaction Hash:
0x8689d659a4026f41a095850c413e6367ab651ddaab71c7b4f54363e5d4000e72</t>
        </r>
      </text>
    </comment>
    <comment ref="AY109" authorId="0" shapeId="0" xr:uid="{00000000-0006-0000-0500-0000C8010000}">
      <text>
        <r>
          <rPr>
            <sz val="11"/>
            <color theme="1"/>
            <rFont val="Calibri"/>
            <family val="2"/>
            <scheme val="minor"/>
          </rPr>
          <t>Transaction Hash:
0xef891a8be2e67d2768240fea89292d92e4392c2d933b8a81f5602777d30fa070</t>
        </r>
      </text>
    </comment>
    <comment ref="AY110" authorId="0" shapeId="0" xr:uid="{00000000-0006-0000-0500-0000C9010000}">
      <text>
        <r>
          <rPr>
            <sz val="11"/>
            <color theme="1"/>
            <rFont val="Calibri"/>
            <family val="2"/>
            <scheme val="minor"/>
          </rPr>
          <t>Transaction Hash:
0xfc79e9f4500b4ae4d5846ec672ef4c6cabf7f8799e365112f9d7cfe52c9c4c08</t>
        </r>
      </text>
    </comment>
    <comment ref="AY111" authorId="0" shapeId="0" xr:uid="{00000000-0006-0000-0500-0000CA010000}">
      <text>
        <r>
          <rPr>
            <sz val="11"/>
            <color theme="1"/>
            <rFont val="Calibri"/>
            <family val="2"/>
            <scheme val="minor"/>
          </rPr>
          <t>Transaction Hash:
0xa95a41d30b26f4ca96a240e37ae9f61e8f752a78e1d8c579a3e9c86ebafc2ae0</t>
        </r>
      </text>
    </comment>
    <comment ref="AY112" authorId="0" shapeId="0" xr:uid="{00000000-0006-0000-0500-0000CB010000}">
      <text>
        <r>
          <rPr>
            <sz val="11"/>
            <color theme="1"/>
            <rFont val="Calibri"/>
            <family val="2"/>
            <scheme val="minor"/>
          </rPr>
          <t>Transaction Hash:
0xf2b6ab841f9785a0444431add16b8440bc49265c5e650a71464eb3a505c4162d</t>
        </r>
      </text>
    </comment>
    <comment ref="AY113" authorId="0" shapeId="0" xr:uid="{00000000-0006-0000-0500-0000CC010000}">
      <text>
        <r>
          <rPr>
            <sz val="11"/>
            <color theme="1"/>
            <rFont val="Calibri"/>
            <family val="2"/>
            <scheme val="minor"/>
          </rPr>
          <t>Transaction Hash:
0x2989897444cfe4be8395a279578b2838ac499425b9cd68a1407eaf0e1454ca0c</t>
        </r>
      </text>
    </comment>
    <comment ref="AZ113" authorId="0" shapeId="0" xr:uid="{00000000-0006-0000-0500-0000CD010000}">
      <text>
        <r>
          <rPr>
            <sz val="11"/>
            <color theme="1"/>
            <rFont val="Calibri"/>
            <family val="2"/>
            <scheme val="minor"/>
          </rPr>
          <t>Transaction Hash:
0xc8339cc3872a372c47b3f69fb9cb7302201ab6ad13be459a0d7edf32ef7542de</t>
        </r>
      </text>
    </comment>
    <comment ref="AY114" authorId="0" shapeId="0" xr:uid="{00000000-0006-0000-0500-0000CE010000}">
      <text>
        <r>
          <rPr>
            <sz val="11"/>
            <color theme="1"/>
            <rFont val="Calibri"/>
            <family val="2"/>
            <scheme val="minor"/>
          </rPr>
          <t>Transaction Hash:
0x6b6f25b4932ca540169e85d6b295105cda4512550eee4869fcf6d710d8a75857</t>
        </r>
      </text>
    </comment>
    <comment ref="AY115" authorId="0" shapeId="0" xr:uid="{00000000-0006-0000-0500-0000CF010000}">
      <text>
        <r>
          <rPr>
            <sz val="11"/>
            <color theme="1"/>
            <rFont val="Calibri"/>
            <family val="2"/>
            <scheme val="minor"/>
          </rPr>
          <t>Transaction Hash:
0xaf3c79e0ca21d5a659569e123bdd427928af4710ec91932fbff62f09b2ec89b8</t>
        </r>
      </text>
    </comment>
    <comment ref="AY116" authorId="0" shapeId="0" xr:uid="{00000000-0006-0000-0500-0000D0010000}">
      <text>
        <r>
          <rPr>
            <sz val="11"/>
            <color theme="1"/>
            <rFont val="Calibri"/>
            <family val="2"/>
            <scheme val="minor"/>
          </rPr>
          <t>Transaction Hash:
0x614665c213eabb38e0f309ce0081cf38ccefe1829dcb4cd50b0451a64168c480</t>
        </r>
      </text>
    </comment>
    <comment ref="AY117" authorId="0" shapeId="0" xr:uid="{00000000-0006-0000-0500-0000D1010000}">
      <text>
        <r>
          <rPr>
            <sz val="11"/>
            <color theme="1"/>
            <rFont val="Calibri"/>
            <family val="2"/>
            <scheme val="minor"/>
          </rPr>
          <t>Transaction Hash:
0x67134a3605f136954773c36b84e84e079fb4c9e52a2c6977ab6cf3df7f3bd1f4</t>
        </r>
      </text>
    </comment>
    <comment ref="AY118" authorId="0" shapeId="0" xr:uid="{00000000-0006-0000-0500-0000D2010000}">
      <text>
        <r>
          <rPr>
            <sz val="11"/>
            <color theme="1"/>
            <rFont val="Calibri"/>
            <family val="2"/>
            <scheme val="minor"/>
          </rPr>
          <t>Transaction Hash:
0x2f81924c3b692fee6737194079ee96b51ad706dd018a9afb130c808c77e64f61</t>
        </r>
      </text>
    </comment>
    <comment ref="AY119" authorId="0" shapeId="0" xr:uid="{00000000-0006-0000-0500-0000D3010000}">
      <text>
        <r>
          <rPr>
            <sz val="11"/>
            <color theme="1"/>
            <rFont val="Calibri"/>
            <family val="2"/>
            <scheme val="minor"/>
          </rPr>
          <t>Transaction Hash:
0x5f5f5fd0817e3573a34b3a20e4ee8a9f0722fdc9911f8eb366c5e610d260018e</t>
        </r>
      </text>
    </comment>
    <comment ref="AY120" authorId="0" shapeId="0" xr:uid="{00000000-0006-0000-0500-0000D4010000}">
      <text>
        <r>
          <rPr>
            <sz val="11"/>
            <color theme="1"/>
            <rFont val="Calibri"/>
            <family val="2"/>
            <scheme val="minor"/>
          </rPr>
          <t>Transaction Hash:
0xf93dcc9f4c00c43898f790082ca4fe63bb717d86db2d4e977820eb7296097e56</t>
        </r>
      </text>
    </comment>
    <comment ref="AZ120" authorId="0" shapeId="0" xr:uid="{00000000-0006-0000-0500-0000D5010000}">
      <text>
        <r>
          <rPr>
            <sz val="11"/>
            <color theme="1"/>
            <rFont val="Calibri"/>
            <family val="2"/>
            <scheme val="minor"/>
          </rPr>
          <t>Transaction Hash:
0x09599b3c078f4f1b735a974ecb9993db7fcb1fca971abda4308ae0d73c8d5df9</t>
        </r>
      </text>
    </comment>
    <comment ref="AY121" authorId="0" shapeId="0" xr:uid="{00000000-0006-0000-0500-0000D6010000}">
      <text>
        <r>
          <rPr>
            <sz val="11"/>
            <color theme="1"/>
            <rFont val="Calibri"/>
            <family val="2"/>
            <scheme val="minor"/>
          </rPr>
          <t>Transaction Hash:
0x284310341e4f0118dd83cd6bcfb337263b74bd3e654e94046fcbb3f4cf518729</t>
        </r>
      </text>
    </comment>
    <comment ref="AY122" authorId="0" shapeId="0" xr:uid="{00000000-0006-0000-0500-0000D7010000}">
      <text>
        <r>
          <rPr>
            <sz val="11"/>
            <color theme="1"/>
            <rFont val="Calibri"/>
            <family val="2"/>
            <scheme val="minor"/>
          </rPr>
          <t>Transaction Hash:
0xc7fa58e6947c2b0751ff07e75d40a2632fdcb9207fa8ce572e78f66241304c44</t>
        </r>
      </text>
    </comment>
    <comment ref="AY123" authorId="0" shapeId="0" xr:uid="{00000000-0006-0000-0500-0000D8010000}">
      <text>
        <r>
          <rPr>
            <sz val="11"/>
            <color theme="1"/>
            <rFont val="Calibri"/>
            <family val="2"/>
            <scheme val="minor"/>
          </rPr>
          <t>Transaction Hash:
0x7bca4c68fd38c611beb5f8c0f00078286d1fb3a8903c7cd3b8d0d720568fb848</t>
        </r>
      </text>
    </comment>
    <comment ref="AY124" authorId="0" shapeId="0" xr:uid="{00000000-0006-0000-0500-0000D9010000}">
      <text>
        <r>
          <rPr>
            <sz val="11"/>
            <color theme="1"/>
            <rFont val="Calibri"/>
            <family val="2"/>
            <scheme val="minor"/>
          </rPr>
          <t>Transaction Hash:
0xba596f90e8d3ad9596b4ce6903b8dbbd16f27caa522ae052fcb1828305ad5999</t>
        </r>
      </text>
    </comment>
    <comment ref="AY125" authorId="0" shapeId="0" xr:uid="{00000000-0006-0000-0500-0000DA010000}">
      <text>
        <r>
          <rPr>
            <sz val="11"/>
            <color theme="1"/>
            <rFont val="Calibri"/>
            <family val="2"/>
            <scheme val="minor"/>
          </rPr>
          <t>Transaction Hash:
0x1bc6455bef837bd0b8a454ed8a51721a7e5f166aa0f103e309d303c202889bf8</t>
        </r>
      </text>
    </comment>
    <comment ref="AY126" authorId="0" shapeId="0" xr:uid="{00000000-0006-0000-0500-0000DB010000}">
      <text>
        <r>
          <rPr>
            <sz val="11"/>
            <color theme="1"/>
            <rFont val="Calibri"/>
            <family val="2"/>
            <scheme val="minor"/>
          </rPr>
          <t>Transaction Hash:
0x44263e2a7dcbdc3d18fc72aa6b33c18521cc08cfceaa866bad3a0779d1805ca9</t>
        </r>
      </text>
    </comment>
    <comment ref="AZ126" authorId="0" shapeId="0" xr:uid="{00000000-0006-0000-0500-0000DC010000}">
      <text>
        <r>
          <rPr>
            <sz val="11"/>
            <color theme="1"/>
            <rFont val="Calibri"/>
            <family val="2"/>
            <scheme val="minor"/>
          </rPr>
          <t>Transaction Hash:
0x4cc652336dc61d7b8d01762e2ce71f20c99f9ee44d7c1448167463a58fd402af</t>
        </r>
      </text>
    </comment>
    <comment ref="AY127" authorId="0" shapeId="0" xr:uid="{00000000-0006-0000-0500-0000DD010000}">
      <text>
        <r>
          <rPr>
            <sz val="11"/>
            <color theme="1"/>
            <rFont val="Calibri"/>
            <family val="2"/>
            <scheme val="minor"/>
          </rPr>
          <t>Transaction Hash:
0xcfef98e33a3c46e459087c4119e1bab9492570cadcd073f8543e36b94d436f69</t>
        </r>
      </text>
    </comment>
    <comment ref="AY128" authorId="0" shapeId="0" xr:uid="{00000000-0006-0000-0500-0000DE010000}">
      <text>
        <r>
          <rPr>
            <sz val="11"/>
            <color theme="1"/>
            <rFont val="Calibri"/>
            <family val="2"/>
            <scheme val="minor"/>
          </rPr>
          <t>Transaction Hash:
0x84219f265b4881fee4c75722eded8d8ece2f972e1bc8cd4369672ebce33d6366</t>
        </r>
      </text>
    </comment>
    <comment ref="AY129" authorId="0" shapeId="0" xr:uid="{00000000-0006-0000-0500-0000DF010000}">
      <text>
        <r>
          <rPr>
            <sz val="11"/>
            <color theme="1"/>
            <rFont val="Calibri"/>
            <family val="2"/>
            <scheme val="minor"/>
          </rPr>
          <t>Transaction Hash:
0x348dbfbbcddb8bc98e84213de6a347789dc0a220a5af562dadfe9fd3f2540af8</t>
        </r>
      </text>
    </comment>
    <comment ref="AZ129" authorId="0" shapeId="0" xr:uid="{00000000-0006-0000-0500-0000E0010000}">
      <text>
        <r>
          <rPr>
            <sz val="11"/>
            <color theme="1"/>
            <rFont val="Calibri"/>
            <family val="2"/>
            <scheme val="minor"/>
          </rPr>
          <t>Transaction Hash:
0x7cb0fb2afe5f535ea15cfd1b0e7484d9ce406dcda703b3a7b4a3fd8ef9ee534b</t>
        </r>
      </text>
    </comment>
    <comment ref="AY130" authorId="0" shapeId="0" xr:uid="{00000000-0006-0000-0500-0000E1010000}">
      <text>
        <r>
          <rPr>
            <sz val="11"/>
            <color theme="1"/>
            <rFont val="Calibri"/>
            <family val="2"/>
            <scheme val="minor"/>
          </rPr>
          <t>Transaction Hash:
0xd18bf218d42f651c68555bdfccde8aa1e0136f6c1222b9deb694248a11c629b1</t>
        </r>
      </text>
    </comment>
    <comment ref="AY131" authorId="0" shapeId="0" xr:uid="{00000000-0006-0000-0500-0000E2010000}">
      <text>
        <r>
          <rPr>
            <sz val="11"/>
            <color theme="1"/>
            <rFont val="Calibri"/>
            <family val="2"/>
            <scheme val="minor"/>
          </rPr>
          <t>Transaction Hash:
0xc5b67ce7335460d761daa7f4e4376125b0d6cad8313a082e075823ee50696dce</t>
        </r>
      </text>
    </comment>
    <comment ref="AZ131" authorId="0" shapeId="0" xr:uid="{00000000-0006-0000-0500-0000E3010000}">
      <text>
        <r>
          <rPr>
            <sz val="11"/>
            <color theme="1"/>
            <rFont val="Calibri"/>
            <family val="2"/>
            <scheme val="minor"/>
          </rPr>
          <t>Transaction Hash:
0xaa2199088f427541eeed4da8cb750f919e12a86fcb46dd02bf09705a4a286547</t>
        </r>
      </text>
    </comment>
    <comment ref="AY132" authorId="0" shapeId="0" xr:uid="{00000000-0006-0000-0500-0000E4010000}">
      <text>
        <r>
          <rPr>
            <sz val="11"/>
            <color theme="1"/>
            <rFont val="Calibri"/>
            <family val="2"/>
            <scheme val="minor"/>
          </rPr>
          <t>Transaction Hash:
0x16c061ea8c9d148c46060bc06fec8314286022732debd7361b5aefe0a27fe2bc</t>
        </r>
      </text>
    </comment>
    <comment ref="AY133" authorId="0" shapeId="0" xr:uid="{00000000-0006-0000-0500-0000E5010000}">
      <text>
        <r>
          <rPr>
            <sz val="11"/>
            <color theme="1"/>
            <rFont val="Calibri"/>
            <family val="2"/>
            <scheme val="minor"/>
          </rPr>
          <t>Transaction Hash:
0x781fc358060c7dda4686ecbe1fdd8860f620942873026bf579200d78ca152190</t>
        </r>
      </text>
    </comment>
    <comment ref="AY134" authorId="0" shapeId="0" xr:uid="{00000000-0006-0000-0500-0000E6010000}">
      <text>
        <r>
          <rPr>
            <sz val="11"/>
            <color theme="1"/>
            <rFont val="Calibri"/>
            <family val="2"/>
            <scheme val="minor"/>
          </rPr>
          <t>Transaction Hash:
0x6130e1df0f335790f8c1db6067e980278c77be288965216cd16925ae88b32b1a</t>
        </r>
      </text>
    </comment>
    <comment ref="AY135" authorId="0" shapeId="0" xr:uid="{00000000-0006-0000-0500-0000E7010000}">
      <text>
        <r>
          <rPr>
            <sz val="11"/>
            <color theme="1"/>
            <rFont val="Calibri"/>
            <family val="2"/>
            <scheme val="minor"/>
          </rPr>
          <t>Transaction Hash:
0x21e8f11b7f93c525f462838862d62c60dc7d88f6f5e6e19d3fc5951a0228cbd8</t>
        </r>
      </text>
    </comment>
    <comment ref="AY136" authorId="0" shapeId="0" xr:uid="{00000000-0006-0000-0500-0000E8010000}">
      <text>
        <r>
          <rPr>
            <sz val="11"/>
            <color theme="1"/>
            <rFont val="Calibri"/>
            <family val="2"/>
            <scheme val="minor"/>
          </rPr>
          <t>Transaction Hash:
0x682019390e5b735bc52c0236f077407cc6fd1e6cd1fd8d9d9068639c81563a06</t>
        </r>
      </text>
    </comment>
    <comment ref="AY137" authorId="0" shapeId="0" xr:uid="{00000000-0006-0000-0500-0000E9010000}">
      <text>
        <r>
          <rPr>
            <sz val="11"/>
            <color theme="1"/>
            <rFont val="Calibri"/>
            <family val="2"/>
            <scheme val="minor"/>
          </rPr>
          <t>Transaction Hash:
0x9f2848d74c350c777d83e00ff2a1af12e774ef68acede5fc92e61dc10a0cd019</t>
        </r>
      </text>
    </comment>
    <comment ref="AY138" authorId="0" shapeId="0" xr:uid="{00000000-0006-0000-0500-0000EA010000}">
      <text>
        <r>
          <rPr>
            <sz val="11"/>
            <color theme="1"/>
            <rFont val="Calibri"/>
            <family val="2"/>
            <scheme val="minor"/>
          </rPr>
          <t>Transaction Hash:
0x314f3cc51845acd75b035bfd9703d64cf43ce8d18d23878b7619cab5d748067d</t>
        </r>
      </text>
    </comment>
    <comment ref="AY139" authorId="0" shapeId="0" xr:uid="{00000000-0006-0000-0500-0000EB010000}">
      <text>
        <r>
          <rPr>
            <sz val="11"/>
            <color theme="1"/>
            <rFont val="Calibri"/>
            <family val="2"/>
            <scheme val="minor"/>
          </rPr>
          <t>Transaction Hash:
0xac8bca5bb84240004140376c9ddf2ccbe191ce2137c7ebd57d624c71c7217a7f</t>
        </r>
      </text>
    </comment>
    <comment ref="AY140" authorId="0" shapeId="0" xr:uid="{00000000-0006-0000-0500-0000EC010000}">
      <text>
        <r>
          <rPr>
            <sz val="11"/>
            <color theme="1"/>
            <rFont val="Calibri"/>
            <family val="2"/>
            <scheme val="minor"/>
          </rPr>
          <t>Transaction Hash:
0xc6d639e9366597128568487c78308a555f826e7b917d4503729d414e85835051</t>
        </r>
      </text>
    </comment>
    <comment ref="AY141" authorId="0" shapeId="0" xr:uid="{00000000-0006-0000-0500-0000ED010000}">
      <text>
        <r>
          <rPr>
            <sz val="11"/>
            <color theme="1"/>
            <rFont val="Calibri"/>
            <family val="2"/>
            <scheme val="minor"/>
          </rPr>
          <t>Transaction Hash:
0xcdecd1d55fb8d399098ecca1ea853832443b92594f48204d32001bad8ceafa6b</t>
        </r>
      </text>
    </comment>
    <comment ref="AY142" authorId="0" shapeId="0" xr:uid="{00000000-0006-0000-0500-0000EE010000}">
      <text>
        <r>
          <rPr>
            <sz val="11"/>
            <color theme="1"/>
            <rFont val="Calibri"/>
            <family val="2"/>
            <scheme val="minor"/>
          </rPr>
          <t>Transaction Hash:
0x3688ab262cba019143350b08c99d2a6edc0a28f3b3e74d67f60ea0017b1cd6bc</t>
        </r>
      </text>
    </comment>
    <comment ref="AZ142" authorId="0" shapeId="0" xr:uid="{00000000-0006-0000-0500-0000EF010000}">
      <text>
        <r>
          <rPr>
            <sz val="11"/>
            <color theme="1"/>
            <rFont val="Calibri"/>
            <family val="2"/>
            <scheme val="minor"/>
          </rPr>
          <t>Transaction Hash:
0x3d318270a7373d81c97676527a9060cea6554f855a94722340753d2b9ad486fd</t>
        </r>
      </text>
    </comment>
    <comment ref="AY143" authorId="0" shapeId="0" xr:uid="{00000000-0006-0000-0500-0000F0010000}">
      <text>
        <r>
          <rPr>
            <sz val="11"/>
            <color theme="1"/>
            <rFont val="Calibri"/>
            <family val="2"/>
            <scheme val="minor"/>
          </rPr>
          <t>Transaction Hash:
0xd20e61f8dc5795b10c8c6637aff0705998502390c9f44bba45290cff8057c037</t>
        </r>
      </text>
    </comment>
    <comment ref="AY144" authorId="0" shapeId="0" xr:uid="{00000000-0006-0000-0500-0000F1010000}">
      <text>
        <r>
          <rPr>
            <sz val="11"/>
            <color theme="1"/>
            <rFont val="Calibri"/>
            <family val="2"/>
            <scheme val="minor"/>
          </rPr>
          <t>Transaction Hash:
0x0f5229a5fc74caa9d626db73e1eeb74a1f9d67fd9e517af1a203cc19102c64e9</t>
        </r>
      </text>
    </comment>
    <comment ref="AY145" authorId="0" shapeId="0" xr:uid="{00000000-0006-0000-0500-0000F2010000}">
      <text>
        <r>
          <rPr>
            <sz val="11"/>
            <color theme="1"/>
            <rFont val="Calibri"/>
            <family val="2"/>
            <scheme val="minor"/>
          </rPr>
          <t>Transaction Hash:
0x9919043a8d5325434ef141e5b1f7596e05ec391cfa3c6ed0c467851eb7f6f6c6</t>
        </r>
      </text>
    </comment>
    <comment ref="AY146" authorId="0" shapeId="0" xr:uid="{00000000-0006-0000-0500-0000F3010000}">
      <text>
        <r>
          <rPr>
            <sz val="11"/>
            <color theme="1"/>
            <rFont val="Calibri"/>
            <family val="2"/>
            <scheme val="minor"/>
          </rPr>
          <t>Transaction Hash:
0xbb56b3e49dc22f9b2aca5a3353b35176ab947708daf68ac8a40059e260190714</t>
        </r>
      </text>
    </comment>
    <comment ref="AZ146" authorId="0" shapeId="0" xr:uid="{00000000-0006-0000-0500-0000F4010000}">
      <text>
        <r>
          <rPr>
            <sz val="11"/>
            <color theme="1"/>
            <rFont val="Calibri"/>
            <family val="2"/>
            <scheme val="minor"/>
          </rPr>
          <t>Transaction Hash:
0x63a78878abd474e99d26c34ce69ce2a6ef7fe35438cff9d08781f783fa5f35a5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Transaction Hash:
0xaa1f81c81a4195d6c7100edbfe38acea893a0b2e9a345f347700f4722a694efb</t>
        </r>
      </text>
    </comment>
    <comment ref="AY11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Transaction Hash:
0x86b41f570b746d399cf0fb9d34ead0768710159df0e38f99ab4919ac53cf5c56</t>
        </r>
      </text>
    </comment>
    <comment ref="AY12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Transaction Hash:
0xca9689eca54d78619dd4b196563389c0015ec2920fc3c39925a9cd635a0c129c</t>
        </r>
      </text>
    </comment>
    <comment ref="AY13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Transaction Hash:
0xa54ab52f56c1151c5fdabbd137da68473947c1bd595a6f02437ed53201ca2807</t>
        </r>
      </text>
    </comment>
    <comment ref="AY14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>Transaction Hash:
0xe9bae9bc12838fd310b382526b7c8cbd50777641a2244b8e9b3ff8b7a2792139</t>
        </r>
      </text>
    </comment>
    <comment ref="AZ14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>Transaction Hash:
0xad330430817c167e6e2be9141cdc047e38db993b81ab53f5b173c9a223a696b9</t>
        </r>
      </text>
    </comment>
    <comment ref="AY15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>Transaction Hash:
0xa19e4abf27dd8fe505880698c44c6f7f8474363005cfed245ded25bbf892c132</t>
        </r>
      </text>
    </comment>
    <comment ref="AZ15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>Transaction Hash:
0x1ed2a1c109bb6f68cf0ffa40d04c7830ce3510dabdca321293cf42cd2ffda718</t>
        </r>
      </text>
    </comment>
    <comment ref="AY16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>Transaction Hash:
0xf1b02d9769d786287763ca4593c79f2c748786ca799189850a715a924f63c866</t>
        </r>
      </text>
    </comment>
    <comment ref="AY17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>Transaction Hash:
0xfee898c942bfc5b2f9b5f7eb3245d63fd9a1bc6821c54c55a9bbd3c5e67293e0</t>
        </r>
      </text>
    </comment>
    <comment ref="AY18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>Transaction Hash:
0xd39b54f7f21179fbe1ecd60e14607897c2e5d910c48bc8ee98f136a54f30ef0b</t>
        </r>
      </text>
    </comment>
    <comment ref="AY19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>Transaction Hash:
0xaafd6876261374957203b79fc2a2fed8e1d59f625c17c89079fa88aa05e47783</t>
        </r>
      </text>
    </comment>
    <comment ref="AY20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>Transaction Hash:
0x17d4b47bfbb159a8174a5f59b6fb8f97d28b222ae631c30a8416a7c964fa8727</t>
        </r>
      </text>
    </comment>
    <comment ref="AZ20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>Transaction Hash:
0x0a90f013dc08cfcddcdf38612aa2f4066792ff4b70cccef53d33ab973960454a</t>
        </r>
      </text>
    </comment>
    <comment ref="BA20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>Transaction Hash:
0x8fbbb42773f9361d56e25382ebf052daecceb6aa1b252cd6b14372bd08907ac0</t>
        </r>
      </text>
    </comment>
    <comment ref="BB2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>Transaction Hash:
0x287ac1d21a0439ec4425a278cfaa3f702ebab3b31d503b86e8799c1fdc0adda8</t>
        </r>
      </text>
    </comment>
    <comment ref="AY2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>Transaction Hash:
0x0064d6de8b0ea1541d54f7edfc6f43f38b5c0ac4b07d1d6742b962366ee8fcf6</t>
        </r>
      </text>
    </comment>
    <comment ref="AY2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>Transaction Hash:
0xb4bd36d4af84ed544ef14d9be8f80e37c2c4b08122758d0f0bbc96a5598f5ddf</t>
        </r>
      </text>
    </comment>
    <comment ref="AY2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>Transaction Hash:
0x9e6746800219b69c3c2bb088666a77433a445430c66f3ed896af7bf5dc9c0a4a</t>
        </r>
      </text>
    </comment>
    <comment ref="AZ23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>Transaction Hash:
0xac7a2674208264161cfc20b6e7d770f39a03426ff224e41d7fa818465d5a03e7</t>
        </r>
      </text>
    </comment>
    <comment ref="BA23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>Transaction Hash:
0x65be9d7cf3248749cecc79afa15f8709d82443846999efba043a3c52aa584259</t>
        </r>
      </text>
    </comment>
    <comment ref="BB23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>Transaction Hash:
0x4553f8943dc4c9ec1523799a8851a429c632e98511a8fccf8a69585a6a406b86</t>
        </r>
      </text>
    </comment>
    <comment ref="AY24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>Transaction Hash:
0x7e50aa49f2731b7d299c0bd88ef75af2cc13f968be0699d146b435a9d247e436</t>
        </r>
      </text>
    </comment>
    <comment ref="AY25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>Transaction Hash:
0xf276eada61b87f6c99035ffc67d3c18292ee0b43547b1cc6bfef91748055f9f5</t>
        </r>
      </text>
    </comment>
    <comment ref="AY26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>Transaction Hash:
0xb51d0f1644a98af767434442bdcb88c942c423d04ee5e04652e49e4b850aa155</t>
        </r>
      </text>
    </comment>
    <comment ref="AY27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>Transaction Hash:
0x1c92f5f5bc45d620f72caa0d8da6a60af21f8c6302e616c13f2272f0f6ec6fe7</t>
        </r>
      </text>
    </comment>
    <comment ref="AY28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>Transaction Hash:
0x54892821c241df9924e4c7a3d24337fe8076c5b53cecdf1a3a56b93ae36dba2b</t>
        </r>
      </text>
    </comment>
    <comment ref="AZ28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>Transaction Hash:
0x1b7cd815a7decf5a195ca2ef0ca85961885a8d10ca6c71abcbd8e5b9444b3809</t>
        </r>
      </text>
    </comment>
    <comment ref="AY29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>Transaction Hash:
0x600035204a98b8608b16b0adddaae31a4a04364330eb724eaeda7625bf4c4865</t>
        </r>
      </text>
    </comment>
    <comment ref="AY30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>Transaction Hash:
0x9f2ee41a90f7e543cb35a36390806935f5d59f784b1ca9e1c758a17c5354d72d</t>
        </r>
      </text>
    </comment>
    <comment ref="AY31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>Transaction Hash:
0x8f889fbdd98de2bfdbcc2d3d76082f2ce771bfb57d47a9bbcb45635380b582f6</t>
        </r>
      </text>
    </comment>
    <comment ref="AY32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>Transaction Hash:
0xc6cf3228cd2bd2ca31dcae8c8efedc789fed2f87ff14520e943590e17f5eca26</t>
        </r>
      </text>
    </comment>
    <comment ref="AY33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>Transaction Hash:
0x2384aea3d022e3ff034206bc931e669f28fe02277771daea046236b0b0060efa</t>
        </r>
      </text>
    </comment>
    <comment ref="AZ33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>Transaction Hash:
0x83099386b90222d6a56ebda768832233eeef5dfcd1b2cebe631ef03ae306562c</t>
        </r>
      </text>
    </comment>
    <comment ref="BA33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>Transaction Hash:
0xd626447b2d48a2159da1e18c327840121d783e3d06fc69dc8d358f2c450d2285</t>
        </r>
      </text>
    </comment>
    <comment ref="BB33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>Transaction Hash:
0x211b322abcf06dc0f94e70f57e53259dbaa256fc7e442cf310805ab084e5fbf5</t>
        </r>
      </text>
    </comment>
    <comment ref="BC33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>Transaction Hash:
0xd74a794620f10deb93edaccec86cd225bca4ea338ca80cbace60ae9ba0483187</t>
        </r>
      </text>
    </comment>
    <comment ref="BD33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>Transaction Hash:
0xc51e70e98eb1ec6e8883017e1c6d96212fc467780e76e35f5ef91f47b6c886f6</t>
        </r>
      </text>
    </comment>
    <comment ref="BE3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>Transaction Hash:
0xa91055f67a7507802177901ab17e1f09ee6dccdfc643e11b915b68c787d0dc61</t>
        </r>
      </text>
    </comment>
    <comment ref="BF33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>Transaction Hash:
0x6316a19f66d3ec5e96ac9d45f4986ec26f98d11b1711ec9454f061c0e98298dd</t>
        </r>
      </text>
    </comment>
    <comment ref="BG33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>Transaction Hash:
0x58464de869d6f6c0a8bf6dc2aac7891226f7f0855a8b7a7379571cacb411d64a</t>
        </r>
      </text>
    </comment>
    <comment ref="BH33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>Transaction Hash:
0x655ff81d80aa6627c5c7385e4bcf5ad52a58d9e9d604c2be3419024c08359d2e</t>
        </r>
      </text>
    </comment>
    <comment ref="BI33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>Transaction Hash:
0xd7466377937b582177e2237839f2bd1cd5fa925acba65a1d798e4655ad63a5d4</t>
        </r>
      </text>
    </comment>
    <comment ref="BJ33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>Transaction Hash:
0x7af0eb7d50095b4d4f91a5dba1025984c378a2c1fbd124a71ecd8875269b3189</t>
        </r>
      </text>
    </comment>
    <comment ref="BK33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>Transaction Hash:
0x6a2ba83ab3ec97b895f0b15958415c084606042e0df4bdd9562fba2e7a9efd35</t>
        </r>
      </text>
    </comment>
    <comment ref="AY34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>Transaction Hash:
0x2726e299ba6ad2c3103518842254824ef2cf2d78d78bfdbc48838680e970a577</t>
        </r>
      </text>
    </comment>
    <comment ref="AY35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>Transaction Hash:
0x2c099d0f169323024e63bacc724310070421db60b731afb3a414ed0bf9f60afa</t>
        </r>
      </text>
    </comment>
    <comment ref="AY36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>Transaction Hash:
0xd718a52fc8724d6ff5119647496d747d5870b1c73b7981fba6c0ea077f20cde1</t>
        </r>
      </text>
    </comment>
    <comment ref="AY37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>Transaction Hash:
0x86c4442577090764f547edb86d4847e7eca39d8ff01efe802289f35a8be6a326</t>
        </r>
      </text>
    </comment>
    <comment ref="AZ37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>Transaction Hash:
0x85e95af1ddbe696a40c605d90c020f2390224a0915e3c5e019907a77a8be6c69</t>
        </r>
      </text>
    </comment>
    <comment ref="AY38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>Transaction Hash:
0xf6708523a7c34f9dd56e106900de51bc7bcb59a072bc2fa24903c4d57ad798d0</t>
        </r>
      </text>
    </comment>
    <comment ref="AZ38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>Transaction Hash:
0xd7644e78830c13eacd69289ee9f839dda11d114d073a7283dc3f4cd376da6e9b</t>
        </r>
      </text>
    </comment>
    <comment ref="AY39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>Transaction Hash:
0x3a1e14cf7c82d85aefa5e426762dfd0e2fbf7afa1dab2ac6d4622f7f9afa1590</t>
        </r>
      </text>
    </comment>
    <comment ref="AZ39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>Transaction Hash:
0xbb9c2b10840b4df3ec72b41484c5fb98c4c98692de298e76a201af12cde9e8d4</t>
        </r>
      </text>
    </comment>
    <comment ref="AY40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>Transaction Hash:
0xf3718511dee02c2c57b7d21bc7d72bf9a085f8192a077d11719e68bf88c47e27</t>
        </r>
      </text>
    </comment>
    <comment ref="AY41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>Transaction Hash:
0x505c57497bd0998c3e7da311bdb0446f2d8c537d2b4b38d2156d054e5efba578</t>
        </r>
      </text>
    </comment>
    <comment ref="AY42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>Transaction Hash:
0x7c41b391eb9e97769d8e392581599ba1e5648e616f80445de250f94d50c0edcc</t>
        </r>
      </text>
    </comment>
    <comment ref="AY43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>Transaction Hash:
0x3da0260acea97b8a040d59abd45e4624f8d22b6f6bd2905d3a9398d975b3f540</t>
        </r>
      </text>
    </comment>
    <comment ref="AY44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>Transaction Hash:
0x85a1b41b68cd520726a1b654ff65863ec7d7849983995df54813d06b5bc07087</t>
        </r>
      </text>
    </comment>
    <comment ref="AZ44" authorId="0" shapeId="0" xr:uid="{00000000-0006-0000-0600-00003C000000}">
      <text>
        <r>
          <rPr>
            <sz val="11"/>
            <color theme="1"/>
            <rFont val="Calibri"/>
            <family val="2"/>
            <scheme val="minor"/>
          </rPr>
          <t>Transaction Hash:
0x195e1d8ce6d2c76a82a8d6aac9ac1363f8e54d61b492e1d89cc9b6d93bed298e</t>
        </r>
      </text>
    </comment>
    <comment ref="AY45" authorId="0" shapeId="0" xr:uid="{00000000-0006-0000-0600-00003D000000}">
      <text>
        <r>
          <rPr>
            <sz val="11"/>
            <color theme="1"/>
            <rFont val="Calibri"/>
            <family val="2"/>
            <scheme val="minor"/>
          </rPr>
          <t>Transaction Hash:
0x9fbe94ae7948ca1c35298202bfaa04cc47debd5b5f1a9af880285ba2108849b2</t>
        </r>
      </text>
    </comment>
    <comment ref="AZ45" authorId="0" shapeId="0" xr:uid="{00000000-0006-0000-0600-00003E000000}">
      <text>
        <r>
          <rPr>
            <sz val="11"/>
            <color theme="1"/>
            <rFont val="Calibri"/>
            <family val="2"/>
            <scheme val="minor"/>
          </rPr>
          <t>Transaction Hash:
0x65580c003bc63850d9111c0fc38679733949cf4ac91ea9f6621d8b071f34357f</t>
        </r>
      </text>
    </comment>
    <comment ref="AY46" authorId="0" shapeId="0" xr:uid="{00000000-0006-0000-0600-00003F000000}">
      <text>
        <r>
          <rPr>
            <sz val="11"/>
            <color theme="1"/>
            <rFont val="Calibri"/>
            <family val="2"/>
            <scheme val="minor"/>
          </rPr>
          <t>Transaction Hash:
0x371b9582aba2008f81357d914d59ec303032b0e85162b80507e7a0d57aea736d</t>
        </r>
      </text>
    </comment>
    <comment ref="AY47" authorId="0" shapeId="0" xr:uid="{00000000-0006-0000-0600-000040000000}">
      <text>
        <r>
          <rPr>
            <sz val="11"/>
            <color theme="1"/>
            <rFont val="Calibri"/>
            <family val="2"/>
            <scheme val="minor"/>
          </rPr>
          <t>Transaction Hash:
0x58b1406fa6298b097f191499dff90bb474d8aac366b523e79e43c2720b2eccab</t>
        </r>
      </text>
    </comment>
    <comment ref="AZ47" authorId="0" shapeId="0" xr:uid="{00000000-0006-0000-0600-000041000000}">
      <text>
        <r>
          <rPr>
            <sz val="11"/>
            <color theme="1"/>
            <rFont val="Calibri"/>
            <family val="2"/>
            <scheme val="minor"/>
          </rPr>
          <t>Transaction Hash:
0x64a7c533a3fc4a2f0ddc062ac9d3e5abbd7ff872f96c23d5b30c06300f11cd6b</t>
        </r>
      </text>
    </comment>
    <comment ref="BA47" authorId="0" shapeId="0" xr:uid="{00000000-0006-0000-0600-000042000000}">
      <text>
        <r>
          <rPr>
            <sz val="11"/>
            <color theme="1"/>
            <rFont val="Calibri"/>
            <family val="2"/>
            <scheme val="minor"/>
          </rPr>
          <t>Transaction Hash:
0xbd9a1c1d57b1efe33836e8fa0568b4b3974c5a0de90df32cc810f8dbe095a553</t>
        </r>
      </text>
    </comment>
    <comment ref="BB47" authorId="0" shapeId="0" xr:uid="{00000000-0006-0000-0600-000043000000}">
      <text>
        <r>
          <rPr>
            <sz val="11"/>
            <color theme="1"/>
            <rFont val="Calibri"/>
            <family val="2"/>
            <scheme val="minor"/>
          </rPr>
          <t>Transaction Hash:
0x8c12af97a47ad5c8e4684e20980b9f2ef97f6def28c15006614ed21b8dda4f03</t>
        </r>
      </text>
    </comment>
    <comment ref="BC47" authorId="0" shapeId="0" xr:uid="{00000000-0006-0000-0600-000044000000}">
      <text>
        <r>
          <rPr>
            <sz val="11"/>
            <color theme="1"/>
            <rFont val="Calibri"/>
            <family val="2"/>
            <scheme val="minor"/>
          </rPr>
          <t>Transaction Hash:
0x9d8b43ee4ed4e6f78075bb1d506e5d8fe1e76b3678b2cd499f8bc0870c9abd17</t>
        </r>
      </text>
    </comment>
    <comment ref="BD47" authorId="0" shapeId="0" xr:uid="{00000000-0006-0000-0600-000045000000}">
      <text>
        <r>
          <rPr>
            <sz val="11"/>
            <color theme="1"/>
            <rFont val="Calibri"/>
            <family val="2"/>
            <scheme val="minor"/>
          </rPr>
          <t>Transaction Hash:
0x6a7c07dcf138b72bb2372c6389c37d5d8c983b3a01da0d9ed0d241ad4577c4f9</t>
        </r>
      </text>
    </comment>
    <comment ref="BE47" authorId="0" shapeId="0" xr:uid="{00000000-0006-0000-0600-000046000000}">
      <text>
        <r>
          <rPr>
            <sz val="11"/>
            <color theme="1"/>
            <rFont val="Calibri"/>
            <family val="2"/>
            <scheme val="minor"/>
          </rPr>
          <t>Transaction Hash:
0x2295dc8d1a6acee6cbfe6843aa70b16692204853e3721a612e6b8c25db9b16ab</t>
        </r>
      </text>
    </comment>
    <comment ref="BF47" authorId="0" shapeId="0" xr:uid="{00000000-0006-0000-0600-000047000000}">
      <text>
        <r>
          <rPr>
            <sz val="11"/>
            <color theme="1"/>
            <rFont val="Calibri"/>
            <family val="2"/>
            <scheme val="minor"/>
          </rPr>
          <t>Transaction Hash:
0x151febbc0c2402a40aa5fb4c22426988ff024745e4471a1117012317e6bcdb33</t>
        </r>
      </text>
    </comment>
    <comment ref="BG47" authorId="0" shapeId="0" xr:uid="{00000000-0006-0000-0600-000048000000}">
      <text>
        <r>
          <rPr>
            <sz val="11"/>
            <color theme="1"/>
            <rFont val="Calibri"/>
            <family val="2"/>
            <scheme val="minor"/>
          </rPr>
          <t>Transaction Hash:
0xf0cd53366397d8d649897715c27f7468f20a533e2e795e57eb7cf7fcd89cd81f</t>
        </r>
      </text>
    </comment>
    <comment ref="BH47" authorId="0" shapeId="0" xr:uid="{00000000-0006-0000-0600-000049000000}">
      <text>
        <r>
          <rPr>
            <sz val="11"/>
            <color theme="1"/>
            <rFont val="Calibri"/>
            <family val="2"/>
            <scheme val="minor"/>
          </rPr>
          <t>Transaction Hash:
0x9068d228d2a4b4591ff28bdc1818a0bd6a4c95a21c198410680be96becd049b0</t>
        </r>
      </text>
    </comment>
    <comment ref="BI47" authorId="0" shapeId="0" xr:uid="{00000000-0006-0000-0600-00004A000000}">
      <text>
        <r>
          <rPr>
            <sz val="11"/>
            <color theme="1"/>
            <rFont val="Calibri"/>
            <family val="2"/>
            <scheme val="minor"/>
          </rPr>
          <t>Transaction Hash:
0x879306c39e53fa561fff614c8484a4f917f6810e10419a1e017ed6d115084774</t>
        </r>
      </text>
    </comment>
    <comment ref="BJ47" authorId="0" shapeId="0" xr:uid="{00000000-0006-0000-0600-00004B000000}">
      <text>
        <r>
          <rPr>
            <sz val="11"/>
            <color theme="1"/>
            <rFont val="Calibri"/>
            <family val="2"/>
            <scheme val="minor"/>
          </rPr>
          <t>Transaction Hash:
0x6357f15729f782b5f8c0e966de882459832cd9314d9f55e7eb00ca9018570e47</t>
        </r>
      </text>
    </comment>
    <comment ref="BK47" authorId="0" shapeId="0" xr:uid="{00000000-0006-0000-0600-00004C000000}">
      <text>
        <r>
          <rPr>
            <sz val="11"/>
            <color theme="1"/>
            <rFont val="Calibri"/>
            <family val="2"/>
            <scheme val="minor"/>
          </rPr>
          <t>Transaction Hash:
0xe51472012f061f6375fccb701dd30cbc97546570b5672aee49dbab1bc3fcb7a3</t>
        </r>
      </text>
    </comment>
    <comment ref="AY48" authorId="0" shapeId="0" xr:uid="{00000000-0006-0000-0600-00004D000000}">
      <text>
        <r>
          <rPr>
            <sz val="11"/>
            <color theme="1"/>
            <rFont val="Calibri"/>
            <family val="2"/>
            <scheme val="minor"/>
          </rPr>
          <t>Transaction Hash:
0xa7c9a6301e136065d7c9dc8266eb903eab786edcfa79c3c40c2753c48b473c37</t>
        </r>
      </text>
    </comment>
    <comment ref="AY49" authorId="0" shapeId="0" xr:uid="{00000000-0006-0000-0600-00004E000000}">
      <text>
        <r>
          <rPr>
            <sz val="11"/>
            <color theme="1"/>
            <rFont val="Calibri"/>
            <family val="2"/>
            <scheme val="minor"/>
          </rPr>
          <t>Transaction Hash:
0xca607c025e0610332a4e29dbea7cc80eea8e269b6ae67ce8cdeecf0b09e88ad2</t>
        </r>
      </text>
    </comment>
    <comment ref="AY50" authorId="0" shapeId="0" xr:uid="{00000000-0006-0000-0600-00004F000000}">
      <text>
        <r>
          <rPr>
            <sz val="11"/>
            <color theme="1"/>
            <rFont val="Calibri"/>
            <family val="2"/>
            <scheme val="minor"/>
          </rPr>
          <t>Transaction Hash:
0x3552356eb0a5dae2242b5317d1ccc31895bb62f99f1a5ecd57460b58f304d7d6</t>
        </r>
      </text>
    </comment>
    <comment ref="AY51" authorId="0" shapeId="0" xr:uid="{00000000-0006-0000-0600-000050000000}">
      <text>
        <r>
          <rPr>
            <sz val="11"/>
            <color theme="1"/>
            <rFont val="Calibri"/>
            <family val="2"/>
            <scheme val="minor"/>
          </rPr>
          <t>Transaction Hash:
0x8d294e10e63afd23a191110e7476816d7bd68b89a5c6b92b9a96d62c7281aa8b</t>
        </r>
      </text>
    </comment>
    <comment ref="AZ51" authorId="0" shapeId="0" xr:uid="{00000000-0006-0000-0600-000051000000}">
      <text>
        <r>
          <rPr>
            <sz val="11"/>
            <color theme="1"/>
            <rFont val="Calibri"/>
            <family val="2"/>
            <scheme val="minor"/>
          </rPr>
          <t>Transaction Hash:
0x2c9d63e1a6d66dae97147de92ed12d4def4df4ae4009f9bc8d31b20e4bf0b371</t>
        </r>
      </text>
    </comment>
    <comment ref="AY52" authorId="0" shapeId="0" xr:uid="{00000000-0006-0000-0600-000052000000}">
      <text>
        <r>
          <rPr>
            <sz val="11"/>
            <color theme="1"/>
            <rFont val="Calibri"/>
            <family val="2"/>
            <scheme val="minor"/>
          </rPr>
          <t>Transaction Hash:
0x4b4a82b7169b4aaf97edd16e85eefbfa6dd378630991b730ade119b013da7a50</t>
        </r>
      </text>
    </comment>
    <comment ref="AY53" authorId="0" shapeId="0" xr:uid="{00000000-0006-0000-0600-000053000000}">
      <text>
        <r>
          <rPr>
            <sz val="11"/>
            <color theme="1"/>
            <rFont val="Calibri"/>
            <family val="2"/>
            <scheme val="minor"/>
          </rPr>
          <t>Transaction Hash:
0x31bbe0cbe04dfb7fb9aedb79cb2bc2b5ce1453dcc974ab98784fbf4fe44b88ae</t>
        </r>
      </text>
    </comment>
    <comment ref="AZ53" authorId="0" shapeId="0" xr:uid="{00000000-0006-0000-0600-000054000000}">
      <text>
        <r>
          <rPr>
            <sz val="11"/>
            <color theme="1"/>
            <rFont val="Calibri"/>
            <family val="2"/>
            <scheme val="minor"/>
          </rPr>
          <t>Transaction Hash:
0x4e80f70807535162e513a447aab40353be2ada072db085d9cf4deab674274348</t>
        </r>
      </text>
    </comment>
    <comment ref="AY54" authorId="0" shapeId="0" xr:uid="{00000000-0006-0000-0600-000055000000}">
      <text>
        <r>
          <rPr>
            <sz val="11"/>
            <color theme="1"/>
            <rFont val="Calibri"/>
            <family val="2"/>
            <scheme val="minor"/>
          </rPr>
          <t>Transaction Hash:
0xd7e05bec30b45b37d701fafe727f2de272784fc1f386ae1f58027d5e2eddb627</t>
        </r>
      </text>
    </comment>
    <comment ref="AY55" authorId="0" shapeId="0" xr:uid="{00000000-0006-0000-0600-000056000000}">
      <text>
        <r>
          <rPr>
            <sz val="11"/>
            <color theme="1"/>
            <rFont val="Calibri"/>
            <family val="2"/>
            <scheme val="minor"/>
          </rPr>
          <t>Transaction Hash:
0x2d5194766ed9caef3fcbdf37bd0acdfd8fef92dc45ec35a5b449c05e43aabf9e</t>
        </r>
      </text>
    </comment>
    <comment ref="AZ55" authorId="0" shapeId="0" xr:uid="{00000000-0006-0000-0600-000057000000}">
      <text>
        <r>
          <rPr>
            <sz val="11"/>
            <color theme="1"/>
            <rFont val="Calibri"/>
            <family val="2"/>
            <scheme val="minor"/>
          </rPr>
          <t>Transaction Hash:
0x10bcab13c181349a5ca3eb5c0fa6aa880ad7b88a9b3ac88e7831ffce420a3c22</t>
        </r>
      </text>
    </comment>
    <comment ref="AY56" authorId="0" shapeId="0" xr:uid="{00000000-0006-0000-0600-000058000000}">
      <text>
        <r>
          <rPr>
            <sz val="11"/>
            <color theme="1"/>
            <rFont val="Calibri"/>
            <family val="2"/>
            <scheme val="minor"/>
          </rPr>
          <t>Transaction Hash:
0x13a92b4d5554482463c428021f0a30ec51d971abeab818278a66670bf162d6f6</t>
        </r>
      </text>
    </comment>
    <comment ref="AY57" authorId="0" shapeId="0" xr:uid="{00000000-0006-0000-0600-000059000000}">
      <text>
        <r>
          <rPr>
            <sz val="11"/>
            <color theme="1"/>
            <rFont val="Calibri"/>
            <family val="2"/>
            <scheme val="minor"/>
          </rPr>
          <t>Transaction Hash:
0xef19fceece6c2e179f9700b032332b89635daaaa85cdd934a61deb070cea2e58</t>
        </r>
      </text>
    </comment>
    <comment ref="AZ57" authorId="0" shapeId="0" xr:uid="{00000000-0006-0000-0600-00005A000000}">
      <text>
        <r>
          <rPr>
            <sz val="11"/>
            <color theme="1"/>
            <rFont val="Calibri"/>
            <family val="2"/>
            <scheme val="minor"/>
          </rPr>
          <t>Transaction Hash:
0x6390abfa2b6beb2d6bd1256b801d2811dd5483175edc781ae81cd69c555cc0bf</t>
        </r>
      </text>
    </comment>
    <comment ref="AY58" authorId="0" shapeId="0" xr:uid="{00000000-0006-0000-0600-00005B000000}">
      <text>
        <r>
          <rPr>
            <sz val="11"/>
            <color theme="1"/>
            <rFont val="Calibri"/>
            <family val="2"/>
            <scheme val="minor"/>
          </rPr>
          <t>Transaction Hash:
0x5ab03b8252015280db651a7f88550038798470d482f2f113462d9573a9eea75e</t>
        </r>
      </text>
    </comment>
    <comment ref="AZ58" authorId="0" shapeId="0" xr:uid="{00000000-0006-0000-0600-00005C000000}">
      <text>
        <r>
          <rPr>
            <sz val="11"/>
            <color theme="1"/>
            <rFont val="Calibri"/>
            <family val="2"/>
            <scheme val="minor"/>
          </rPr>
          <t>Transaction Hash:
0xb8a88717df02ce9c7bf70b7ab6487dd9f14e6c156c58512a9c2f2dafc44984db</t>
        </r>
      </text>
    </comment>
    <comment ref="AY59" authorId="0" shapeId="0" xr:uid="{00000000-0006-0000-0600-00005D000000}">
      <text>
        <r>
          <rPr>
            <sz val="11"/>
            <color theme="1"/>
            <rFont val="Calibri"/>
            <family val="2"/>
            <scheme val="minor"/>
          </rPr>
          <t>Transaction Hash:
0x4e606e211b2a8ea4f64d884b38cad79f5f9877e06465de0f5b0a2f592127b292</t>
        </r>
      </text>
    </comment>
    <comment ref="AZ59" authorId="0" shapeId="0" xr:uid="{00000000-0006-0000-0600-00005E000000}">
      <text>
        <r>
          <rPr>
            <sz val="11"/>
            <color theme="1"/>
            <rFont val="Calibri"/>
            <family val="2"/>
            <scheme val="minor"/>
          </rPr>
          <t>Transaction Hash:
0x5364e8ee9eef5b6d49f0c979521ed392b41002b7a67c8b1c9da4a65d9fb3b611</t>
        </r>
      </text>
    </comment>
    <comment ref="AY60" authorId="0" shapeId="0" xr:uid="{00000000-0006-0000-0600-00005F000000}">
      <text>
        <r>
          <rPr>
            <sz val="11"/>
            <color theme="1"/>
            <rFont val="Calibri"/>
            <family val="2"/>
            <scheme val="minor"/>
          </rPr>
          <t>Transaction Hash:
0x59cd857b45111300832ebaa50f449216027957f21972528889a2fca80b30792d</t>
        </r>
      </text>
    </comment>
    <comment ref="AY61" authorId="0" shapeId="0" xr:uid="{00000000-0006-0000-0600-000060000000}">
      <text>
        <r>
          <rPr>
            <sz val="11"/>
            <color theme="1"/>
            <rFont val="Calibri"/>
            <family val="2"/>
            <scheme val="minor"/>
          </rPr>
          <t>Transaction Hash:
0x7a68a1f09d7424317b8cb6a17c17af9d434913c967f2f1748b211b16668fb991</t>
        </r>
      </text>
    </comment>
    <comment ref="AY62" authorId="0" shapeId="0" xr:uid="{00000000-0006-0000-0600-000061000000}">
      <text>
        <r>
          <rPr>
            <sz val="11"/>
            <color theme="1"/>
            <rFont val="Calibri"/>
            <family val="2"/>
            <scheme val="minor"/>
          </rPr>
          <t>Transaction Hash:
0xd1ea6c78d3c7163639f1e8963645fe4fc31b274824ece6845b2ce1712a6588be</t>
        </r>
      </text>
    </comment>
    <comment ref="AY63" authorId="0" shapeId="0" xr:uid="{00000000-0006-0000-0600-000062000000}">
      <text>
        <r>
          <rPr>
            <sz val="11"/>
            <color theme="1"/>
            <rFont val="Calibri"/>
            <family val="2"/>
            <scheme val="minor"/>
          </rPr>
          <t>Transaction Hash:
0x0e50bccbb02c018622b7ffbf9385360a00e068c2eeb97122284b7dfdb28fd0b3</t>
        </r>
      </text>
    </comment>
    <comment ref="AY64" authorId="0" shapeId="0" xr:uid="{00000000-0006-0000-0600-000063000000}">
      <text>
        <r>
          <rPr>
            <sz val="11"/>
            <color theme="1"/>
            <rFont val="Calibri"/>
            <family val="2"/>
            <scheme val="minor"/>
          </rPr>
          <t>Transaction Hash:
0x2697338ca478a212cebc1b8fa2ecd300f005e12c1196574f89bec6ec0239544f</t>
        </r>
      </text>
    </comment>
    <comment ref="AZ64" authorId="0" shapeId="0" xr:uid="{00000000-0006-0000-0600-000064000000}">
      <text>
        <r>
          <rPr>
            <sz val="11"/>
            <color theme="1"/>
            <rFont val="Calibri"/>
            <family val="2"/>
            <scheme val="minor"/>
          </rPr>
          <t>Transaction Hash:
0x83ee20eed62a1c14a90675ec94259a76da9e77d272ae60f81a712384eb6ce4c0</t>
        </r>
      </text>
    </comment>
    <comment ref="AY65" authorId="0" shapeId="0" xr:uid="{00000000-0006-0000-0600-000065000000}">
      <text>
        <r>
          <rPr>
            <sz val="11"/>
            <color theme="1"/>
            <rFont val="Calibri"/>
            <family val="2"/>
            <scheme val="minor"/>
          </rPr>
          <t>Transaction Hash:
0xc48ac2790abf14157aa9c0b65b8acc279f5d3ff9bd107fbc5865194b10fc9c6b</t>
        </r>
      </text>
    </comment>
    <comment ref="AY66" authorId="0" shapeId="0" xr:uid="{00000000-0006-0000-0600-000066000000}">
      <text>
        <r>
          <rPr>
            <sz val="11"/>
            <color theme="1"/>
            <rFont val="Calibri"/>
            <family val="2"/>
            <scheme val="minor"/>
          </rPr>
          <t>Transaction Hash:
0x7e024db62947bae55e36359afab5e199afba704b2c515bad27934a8e967a3e0d</t>
        </r>
      </text>
    </comment>
    <comment ref="AY67" authorId="0" shapeId="0" xr:uid="{00000000-0006-0000-0600-000067000000}">
      <text>
        <r>
          <rPr>
            <sz val="11"/>
            <color theme="1"/>
            <rFont val="Calibri"/>
            <family val="2"/>
            <scheme val="minor"/>
          </rPr>
          <t>Transaction Hash:
0x763ce82d888b87863ecc1c621ba3aae3f7df63f3f2aba700fcc7e0fa6f5e05f6</t>
        </r>
      </text>
    </comment>
    <comment ref="AY68" authorId="0" shapeId="0" xr:uid="{00000000-0006-0000-0600-000068000000}">
      <text>
        <r>
          <rPr>
            <sz val="11"/>
            <color theme="1"/>
            <rFont val="Calibri"/>
            <family val="2"/>
            <scheme val="minor"/>
          </rPr>
          <t>Transaction Hash:
0x557074fe345b9b086819c3e8eff83925af98409e2a9c02482555bb05ea31a81c</t>
        </r>
      </text>
    </comment>
    <comment ref="AZ68" authorId="0" shapeId="0" xr:uid="{00000000-0006-0000-0600-000069000000}">
      <text>
        <r>
          <rPr>
            <sz val="11"/>
            <color theme="1"/>
            <rFont val="Calibri"/>
            <family val="2"/>
            <scheme val="minor"/>
          </rPr>
          <t>Transaction Hash:
0xd130684fd568942a1ccb39456d3c7e6bf5e88cd548a01919cda79809204a820d</t>
        </r>
      </text>
    </comment>
    <comment ref="AY69" authorId="0" shapeId="0" xr:uid="{00000000-0006-0000-0600-00006A000000}">
      <text>
        <r>
          <rPr>
            <sz val="11"/>
            <color theme="1"/>
            <rFont val="Calibri"/>
            <family val="2"/>
            <scheme val="minor"/>
          </rPr>
          <t>Transaction Hash:
0x6dcee1b7a7aac342172ef03631f01a30bf04e09381270428f71aa2b6016d1971</t>
        </r>
      </text>
    </comment>
    <comment ref="AZ69" authorId="0" shapeId="0" xr:uid="{00000000-0006-0000-0600-00006B000000}">
      <text>
        <r>
          <rPr>
            <sz val="11"/>
            <color theme="1"/>
            <rFont val="Calibri"/>
            <family val="2"/>
            <scheme val="minor"/>
          </rPr>
          <t>Transaction Hash:
0xfd9d8e778b5b14f829a48914652307a8dfa494295020ccee80d37c026492e999</t>
        </r>
      </text>
    </comment>
    <comment ref="AY70" authorId="0" shapeId="0" xr:uid="{00000000-0006-0000-0600-00006C000000}">
      <text>
        <r>
          <rPr>
            <sz val="11"/>
            <color theme="1"/>
            <rFont val="Calibri"/>
            <family val="2"/>
            <scheme val="minor"/>
          </rPr>
          <t>Transaction Hash:
0x9df0508adf49987230e2911de6241122355eedd5abba210ba388dda38894544a</t>
        </r>
      </text>
    </comment>
    <comment ref="AY71" authorId="0" shapeId="0" xr:uid="{00000000-0006-0000-0600-00006D000000}">
      <text>
        <r>
          <rPr>
            <sz val="11"/>
            <color theme="1"/>
            <rFont val="Calibri"/>
            <family val="2"/>
            <scheme val="minor"/>
          </rPr>
          <t>Transaction Hash:
0xdbecea410796e0bd623fa3e09451c90063f3f689bced609ab26498070511f0a3</t>
        </r>
      </text>
    </comment>
    <comment ref="AY72" authorId="0" shapeId="0" xr:uid="{00000000-0006-0000-0600-00006E000000}">
      <text>
        <r>
          <rPr>
            <sz val="11"/>
            <color theme="1"/>
            <rFont val="Calibri"/>
            <family val="2"/>
            <scheme val="minor"/>
          </rPr>
          <t>Transaction Hash:
0x458e4a269de1b59d27886b9c0574266bbd65e9b8fc258894639d6fe21a94a7bb</t>
        </r>
      </text>
    </comment>
    <comment ref="AY73" authorId="0" shapeId="0" xr:uid="{00000000-0006-0000-0600-00006F000000}">
      <text>
        <r>
          <rPr>
            <sz val="11"/>
            <color theme="1"/>
            <rFont val="Calibri"/>
            <family val="2"/>
            <scheme val="minor"/>
          </rPr>
          <t>Transaction Hash:
0xba4b03c442f9e2b4dbec581bb9f13b0604951d459015a332ece8fc17bf3909b0</t>
        </r>
      </text>
    </comment>
    <comment ref="AY74" authorId="0" shapeId="0" xr:uid="{00000000-0006-0000-0600-000070000000}">
      <text>
        <r>
          <rPr>
            <sz val="11"/>
            <color theme="1"/>
            <rFont val="Calibri"/>
            <family val="2"/>
            <scheme val="minor"/>
          </rPr>
          <t>Transaction Hash:
0xa4ba7263d0f4bb38da0777247377f9c14013645a65c9b9ffa8a9e4dc2893412b</t>
        </r>
      </text>
    </comment>
    <comment ref="AZ74" authorId="0" shapeId="0" xr:uid="{00000000-0006-0000-0600-000071000000}">
      <text>
        <r>
          <rPr>
            <sz val="11"/>
            <color theme="1"/>
            <rFont val="Calibri"/>
            <family val="2"/>
            <scheme val="minor"/>
          </rPr>
          <t>Transaction Hash:
0x05b214cfb1f4656463b70d76f92db7c5ccb4c074e350d94bd52df0db6dda6bba</t>
        </r>
      </text>
    </comment>
    <comment ref="BA74" authorId="0" shapeId="0" xr:uid="{00000000-0006-0000-0600-000072000000}">
      <text>
        <r>
          <rPr>
            <sz val="11"/>
            <color theme="1"/>
            <rFont val="Calibri"/>
            <family val="2"/>
            <scheme val="minor"/>
          </rPr>
          <t>Transaction Hash:
0x9835ac332c1418df08ce13679e256293bb5f29a6377878411d936fe19aabe88a</t>
        </r>
      </text>
    </comment>
    <comment ref="AY75" authorId="0" shapeId="0" xr:uid="{00000000-0006-0000-0600-000073000000}">
      <text>
        <r>
          <rPr>
            <sz val="11"/>
            <color theme="1"/>
            <rFont val="Calibri"/>
            <family val="2"/>
            <scheme val="minor"/>
          </rPr>
          <t>Transaction Hash:
0x6d5826d7f09087b65adb0edb2af047acb144b8d87ac255b145c0c0a819d9968b</t>
        </r>
      </text>
    </comment>
    <comment ref="AZ75" authorId="0" shapeId="0" xr:uid="{00000000-0006-0000-0600-000074000000}">
      <text>
        <r>
          <rPr>
            <sz val="11"/>
            <color theme="1"/>
            <rFont val="Calibri"/>
            <family val="2"/>
            <scheme val="minor"/>
          </rPr>
          <t>Transaction Hash:
0x611fa20edc9edd7beaddb96cbb06b5c0a639c8b2638f9a67de4739e2b7d5bf2b</t>
        </r>
      </text>
    </comment>
    <comment ref="AY76" authorId="0" shapeId="0" xr:uid="{00000000-0006-0000-0600-000075000000}">
      <text>
        <r>
          <rPr>
            <sz val="11"/>
            <color theme="1"/>
            <rFont val="Calibri"/>
            <family val="2"/>
            <scheme val="minor"/>
          </rPr>
          <t>Transaction Hash:
0x439e9403e23f3ab0baa35c452809fe19daf2b92091f84f20da51dd59fbf7396a</t>
        </r>
      </text>
    </comment>
    <comment ref="AY77" authorId="0" shapeId="0" xr:uid="{00000000-0006-0000-0600-000076000000}">
      <text>
        <r>
          <rPr>
            <sz val="11"/>
            <color theme="1"/>
            <rFont val="Calibri"/>
            <family val="2"/>
            <scheme val="minor"/>
          </rPr>
          <t>Transaction Hash:
0xa86502064247ecc33778ebb5aa5932053dc2f3f27a0d6bfa2cb9872a66c128e2</t>
        </r>
      </text>
    </comment>
    <comment ref="AZ77" authorId="0" shapeId="0" xr:uid="{00000000-0006-0000-0600-000077000000}">
      <text>
        <r>
          <rPr>
            <sz val="11"/>
            <color theme="1"/>
            <rFont val="Calibri"/>
            <family val="2"/>
            <scheme val="minor"/>
          </rPr>
          <t>Transaction Hash:
0xf231a6eab04f2ffa080bab14011e9a79d4a7ba65215b495a577983dba9746061</t>
        </r>
      </text>
    </comment>
    <comment ref="AY78" authorId="0" shapeId="0" xr:uid="{00000000-0006-0000-0600-000078000000}">
      <text>
        <r>
          <rPr>
            <sz val="11"/>
            <color theme="1"/>
            <rFont val="Calibri"/>
            <family val="2"/>
            <scheme val="minor"/>
          </rPr>
          <t>Transaction Hash:
0xa827b687d241d7d745a1b3b6a70195199d3643e220b232498ad5efb10630fc05</t>
        </r>
      </text>
    </comment>
    <comment ref="AY79" authorId="0" shapeId="0" xr:uid="{00000000-0006-0000-0600-000079000000}">
      <text>
        <r>
          <rPr>
            <sz val="11"/>
            <color theme="1"/>
            <rFont val="Calibri"/>
            <family val="2"/>
            <scheme val="minor"/>
          </rPr>
          <t>Transaction Hash:
0x5ccfd504133628e02ac41b6d84cb156c68eacd041ac2fd642d56bb473524d1e7</t>
        </r>
      </text>
    </comment>
    <comment ref="AY80" authorId="0" shapeId="0" xr:uid="{00000000-0006-0000-0600-00007A000000}">
      <text>
        <r>
          <rPr>
            <sz val="11"/>
            <color theme="1"/>
            <rFont val="Calibri"/>
            <family val="2"/>
            <scheme val="minor"/>
          </rPr>
          <t>Transaction Hash:
0x7cc016eaec94eceac384d1d0bdd3bd00b7b81491d8b18e82d6aed750563adc92</t>
        </r>
      </text>
    </comment>
    <comment ref="AY81" authorId="0" shapeId="0" xr:uid="{00000000-0006-0000-0600-00007B000000}">
      <text>
        <r>
          <rPr>
            <sz val="11"/>
            <color theme="1"/>
            <rFont val="Calibri"/>
            <family val="2"/>
            <scheme val="minor"/>
          </rPr>
          <t>Transaction Hash:
0x0dec6153acbc5570e4ab57d3026b9e3296e2dd743103a4000986568c763dceba</t>
        </r>
      </text>
    </comment>
    <comment ref="AY82" authorId="0" shapeId="0" xr:uid="{00000000-0006-0000-0600-00007C000000}">
      <text>
        <r>
          <rPr>
            <sz val="11"/>
            <color theme="1"/>
            <rFont val="Calibri"/>
            <family val="2"/>
            <scheme val="minor"/>
          </rPr>
          <t>Transaction Hash:
0x317c6c5cc9bfb236759e4c35c64c5bde5438f8b67ceb375cb608bf322a898064</t>
        </r>
      </text>
    </comment>
    <comment ref="AY83" authorId="0" shapeId="0" xr:uid="{00000000-0006-0000-0600-00007D000000}">
      <text>
        <r>
          <rPr>
            <sz val="11"/>
            <color theme="1"/>
            <rFont val="Calibri"/>
            <family val="2"/>
            <scheme val="minor"/>
          </rPr>
          <t>Transaction Hash:
0x7bb619450f02089342353ee69940360b335fe9b933dcbbd9339e79826a19b9ea</t>
        </r>
      </text>
    </comment>
    <comment ref="AZ83" authorId="0" shapeId="0" xr:uid="{00000000-0006-0000-0600-00007E000000}">
      <text>
        <r>
          <rPr>
            <sz val="11"/>
            <color theme="1"/>
            <rFont val="Calibri"/>
            <family val="2"/>
            <scheme val="minor"/>
          </rPr>
          <t>Transaction Hash:
0xa0d98a7e2fc4434a0170228d1ff94918b02255137a7ec18a9a2e158e0ad5140b</t>
        </r>
      </text>
    </comment>
    <comment ref="AY84" authorId="0" shapeId="0" xr:uid="{00000000-0006-0000-0600-00007F000000}">
      <text>
        <r>
          <rPr>
            <sz val="11"/>
            <color theme="1"/>
            <rFont val="Calibri"/>
            <family val="2"/>
            <scheme val="minor"/>
          </rPr>
          <t>Transaction Hash:
0xf72b7b9ff41a8f09c1bb6195d9843a5a8ee3fe670949d62bc57ed680fddfa3c5</t>
        </r>
      </text>
    </comment>
    <comment ref="AY85" authorId="0" shapeId="0" xr:uid="{00000000-0006-0000-0600-000080000000}">
      <text>
        <r>
          <rPr>
            <sz val="11"/>
            <color theme="1"/>
            <rFont val="Calibri"/>
            <family val="2"/>
            <scheme val="minor"/>
          </rPr>
          <t>Transaction Hash:
0xb89a4e4034ba13588fd99f0493ed1f5d48571d920204fb4ccd9db092d5265228</t>
        </r>
      </text>
    </comment>
    <comment ref="AY86" authorId="0" shapeId="0" xr:uid="{00000000-0006-0000-0600-000081000000}">
      <text>
        <r>
          <rPr>
            <sz val="11"/>
            <color theme="1"/>
            <rFont val="Calibri"/>
            <family val="2"/>
            <scheme val="minor"/>
          </rPr>
          <t>Transaction Hash:
0xdf54270dc2e82ad01bfa491ac75ff83fee2436e8e7eb4eeb3e5c4af87f6b8c88</t>
        </r>
      </text>
    </comment>
    <comment ref="AY87" authorId="0" shapeId="0" xr:uid="{00000000-0006-0000-0600-000082000000}">
      <text>
        <r>
          <rPr>
            <sz val="11"/>
            <color theme="1"/>
            <rFont val="Calibri"/>
            <family val="2"/>
            <scheme val="minor"/>
          </rPr>
          <t>Transaction Hash:
0x13f442c0e5a6e0c6078d10b1399bcc442dd08966307fbe1ff744550077e33c3f</t>
        </r>
      </text>
    </comment>
    <comment ref="AY88" authorId="0" shapeId="0" xr:uid="{00000000-0006-0000-0600-000083000000}">
      <text>
        <r>
          <rPr>
            <sz val="11"/>
            <color theme="1"/>
            <rFont val="Calibri"/>
            <family val="2"/>
            <scheme val="minor"/>
          </rPr>
          <t>Transaction Hash:
0xcfec18bf2006dfb1db15f27b9040c166d9a546b5da9c138f9de9326234740264</t>
        </r>
      </text>
    </comment>
    <comment ref="AY89" authorId="0" shapeId="0" xr:uid="{00000000-0006-0000-0600-000084000000}">
      <text>
        <r>
          <rPr>
            <sz val="11"/>
            <color theme="1"/>
            <rFont val="Calibri"/>
            <family val="2"/>
            <scheme val="minor"/>
          </rPr>
          <t>Transaction Hash:
0xd28e6e89f9185e98ea55067b8e4f8ff39e0b7da998e61c61bc40b3dd0d724c65</t>
        </r>
      </text>
    </comment>
    <comment ref="AY90" authorId="0" shapeId="0" xr:uid="{00000000-0006-0000-0600-000085000000}">
      <text>
        <r>
          <rPr>
            <sz val="11"/>
            <color theme="1"/>
            <rFont val="Calibri"/>
            <family val="2"/>
            <scheme val="minor"/>
          </rPr>
          <t>Transaction Hash:
0x4b22a1e82b82845939bee545a207fb7c650bfb0bcdc11b2567bcd411dde812d2</t>
        </r>
      </text>
    </comment>
    <comment ref="AZ90" authorId="0" shapeId="0" xr:uid="{00000000-0006-0000-0600-000086000000}">
      <text>
        <r>
          <rPr>
            <sz val="11"/>
            <color theme="1"/>
            <rFont val="Calibri"/>
            <family val="2"/>
            <scheme val="minor"/>
          </rPr>
          <t>Transaction Hash:
0x6a88b863cc22c48b66ea95fb3ef074113c0254ae0ccc2a73eeded3686059c113</t>
        </r>
      </text>
    </comment>
    <comment ref="AY91" authorId="0" shapeId="0" xr:uid="{00000000-0006-0000-0600-000087000000}">
      <text>
        <r>
          <rPr>
            <sz val="11"/>
            <color theme="1"/>
            <rFont val="Calibri"/>
            <family val="2"/>
            <scheme val="minor"/>
          </rPr>
          <t>Transaction Hash:
0x2642629d663b04d809e0e795d5db5d539cf8d959da8e91d811b4e015c3c2214e</t>
        </r>
      </text>
    </comment>
    <comment ref="AY92" authorId="0" shapeId="0" xr:uid="{00000000-0006-0000-0600-000088000000}">
      <text>
        <r>
          <rPr>
            <sz val="11"/>
            <color theme="1"/>
            <rFont val="Calibri"/>
            <family val="2"/>
            <scheme val="minor"/>
          </rPr>
          <t>Transaction Hash:
0xda22140e2f2a373e1fa8fc00032a333d2bc0830ddd64134c9ee2c86c616deb1f</t>
        </r>
      </text>
    </comment>
    <comment ref="AZ92" authorId="0" shapeId="0" xr:uid="{00000000-0006-0000-0600-000089000000}">
      <text>
        <r>
          <rPr>
            <sz val="11"/>
            <color theme="1"/>
            <rFont val="Calibri"/>
            <family val="2"/>
            <scheme val="minor"/>
          </rPr>
          <t>Transaction Hash:
0x8a0cd8d0ae9ea6bb7fe88d983807a96d36129c5c990f4a99be70a658b30b6b0b</t>
        </r>
      </text>
    </comment>
    <comment ref="BA92" authorId="0" shapeId="0" xr:uid="{00000000-0006-0000-0600-00008A000000}">
      <text>
        <r>
          <rPr>
            <sz val="11"/>
            <color theme="1"/>
            <rFont val="Calibri"/>
            <family val="2"/>
            <scheme val="minor"/>
          </rPr>
          <t>Transaction Hash:
0x151ffc9c8c3ae40fd27aefcdb5f420b3e5f9413ac9be18c7ae178e486b639cc8</t>
        </r>
      </text>
    </comment>
    <comment ref="AY93" authorId="0" shapeId="0" xr:uid="{00000000-0006-0000-0600-00008B000000}">
      <text>
        <r>
          <rPr>
            <sz val="11"/>
            <color theme="1"/>
            <rFont val="Calibri"/>
            <family val="2"/>
            <scheme val="minor"/>
          </rPr>
          <t>Transaction Hash:
0x0ee68f12aa3c61fd09d391621473eba5368f08975c61ba0e939541ad13b48b41</t>
        </r>
      </text>
    </comment>
    <comment ref="AY94" authorId="0" shapeId="0" xr:uid="{00000000-0006-0000-0600-00008C000000}">
      <text>
        <r>
          <rPr>
            <sz val="11"/>
            <color theme="1"/>
            <rFont val="Calibri"/>
            <family val="2"/>
            <scheme val="minor"/>
          </rPr>
          <t>Transaction Hash:
0xac84af7c32629dd1f9a4bcbf0cbde0b02040fad4a92cc4deabb8802107c4d0a4</t>
        </r>
      </text>
    </comment>
    <comment ref="AY95" authorId="0" shapeId="0" xr:uid="{00000000-0006-0000-0600-00008D000000}">
      <text>
        <r>
          <rPr>
            <sz val="11"/>
            <color theme="1"/>
            <rFont val="Calibri"/>
            <family val="2"/>
            <scheme val="minor"/>
          </rPr>
          <t>Transaction Hash:
0x17a5de8ec34ee1fbbabbfedbef2bec54b452a9b7a9c97e0430b57ebf412c31c2</t>
        </r>
      </text>
    </comment>
    <comment ref="AZ95" authorId="0" shapeId="0" xr:uid="{00000000-0006-0000-0600-00008E000000}">
      <text>
        <r>
          <rPr>
            <sz val="11"/>
            <color theme="1"/>
            <rFont val="Calibri"/>
            <family val="2"/>
            <scheme val="minor"/>
          </rPr>
          <t>Transaction Hash:
0x1a233ac85ac9663d35178db86202ba7cda7399fb018f02cf32614e5834a58945</t>
        </r>
      </text>
    </comment>
    <comment ref="AY96" authorId="0" shapeId="0" xr:uid="{00000000-0006-0000-0600-00008F000000}">
      <text>
        <r>
          <rPr>
            <sz val="11"/>
            <color theme="1"/>
            <rFont val="Calibri"/>
            <family val="2"/>
            <scheme val="minor"/>
          </rPr>
          <t>Transaction Hash:
0xf3618cf9b209f5ae0a894a12e49a4bacc1749b2c46ac8a30ab54734fd5ba703b</t>
        </r>
      </text>
    </comment>
    <comment ref="AZ96" authorId="0" shapeId="0" xr:uid="{00000000-0006-0000-0600-000090000000}">
      <text>
        <r>
          <rPr>
            <sz val="11"/>
            <color theme="1"/>
            <rFont val="Calibri"/>
            <family val="2"/>
            <scheme val="minor"/>
          </rPr>
          <t>Transaction Hash:
0x01b64c4b5995944e9d32600ce036b5cc5d7f55814bdc50aee3efe328c3c21e0c</t>
        </r>
      </text>
    </comment>
    <comment ref="AY97" authorId="0" shapeId="0" xr:uid="{00000000-0006-0000-0600-000091000000}">
      <text>
        <r>
          <rPr>
            <sz val="11"/>
            <color theme="1"/>
            <rFont val="Calibri"/>
            <family val="2"/>
            <scheme val="minor"/>
          </rPr>
          <t>Transaction Hash:
0xfcb85b12b0c609cc734dc92e2ae351265e8f188d64d1a1a1612902a52698ec3e</t>
        </r>
      </text>
    </comment>
    <comment ref="AZ97" authorId="0" shapeId="0" xr:uid="{00000000-0006-0000-0600-000092000000}">
      <text>
        <r>
          <rPr>
            <sz val="11"/>
            <color theme="1"/>
            <rFont val="Calibri"/>
            <family val="2"/>
            <scheme val="minor"/>
          </rPr>
          <t>Transaction Hash:
0xa2c140a28a618d669e851c8b52c6df8578ab86a47805faaa4a4571a0c63dcaff</t>
        </r>
      </text>
    </comment>
    <comment ref="AY98" authorId="0" shapeId="0" xr:uid="{00000000-0006-0000-0600-000093000000}">
      <text>
        <r>
          <rPr>
            <sz val="11"/>
            <color theme="1"/>
            <rFont val="Calibri"/>
            <family val="2"/>
            <scheme val="minor"/>
          </rPr>
          <t>Transaction Hash:
0x8f7336225a679e1806079c3217171136a9c56fcc0115cf4ab8825280a4fdf262</t>
        </r>
      </text>
    </comment>
    <comment ref="AY99" authorId="0" shapeId="0" xr:uid="{00000000-0006-0000-0600-000094000000}">
      <text>
        <r>
          <rPr>
            <sz val="11"/>
            <color theme="1"/>
            <rFont val="Calibri"/>
            <family val="2"/>
            <scheme val="minor"/>
          </rPr>
          <t>Transaction Hash:
0x98c6f0777ed4e73f4d0168664c3e8a9b40fba8636bbe051b7515114f65d7884e</t>
        </r>
      </text>
    </comment>
    <comment ref="AY100" authorId="0" shapeId="0" xr:uid="{00000000-0006-0000-0600-000095000000}">
      <text>
        <r>
          <rPr>
            <sz val="11"/>
            <color theme="1"/>
            <rFont val="Calibri"/>
            <family val="2"/>
            <scheme val="minor"/>
          </rPr>
          <t>Transaction Hash:
0x590a3b44dc1a1336ceee6413dd3af8bf80b8904784b4b608530da0ba463d0d34</t>
        </r>
      </text>
    </comment>
    <comment ref="AZ100" authorId="0" shapeId="0" xr:uid="{00000000-0006-0000-0600-000096000000}">
      <text>
        <r>
          <rPr>
            <sz val="11"/>
            <color theme="1"/>
            <rFont val="Calibri"/>
            <family val="2"/>
            <scheme val="minor"/>
          </rPr>
          <t>Transaction Hash:
0x6bd96f06be445dfddfee37a7cabbde9ae3235489db30060bed74fe1c85222f0c</t>
        </r>
      </text>
    </comment>
    <comment ref="AY101" authorId="0" shapeId="0" xr:uid="{00000000-0006-0000-0600-000097000000}">
      <text>
        <r>
          <rPr>
            <sz val="11"/>
            <color theme="1"/>
            <rFont val="Calibri"/>
            <family val="2"/>
            <scheme val="minor"/>
          </rPr>
          <t>Transaction Hash:
0x3c8a393102764274d229f0e07d6511bb14ad51212bcdebf386998176857833e9</t>
        </r>
      </text>
    </comment>
    <comment ref="AZ101" authorId="0" shapeId="0" xr:uid="{00000000-0006-0000-0600-000098000000}">
      <text>
        <r>
          <rPr>
            <sz val="11"/>
            <color theme="1"/>
            <rFont val="Calibri"/>
            <family val="2"/>
            <scheme val="minor"/>
          </rPr>
          <t>Transaction Hash:
0x7637b44ab32706741e5d8aeea8291aef454e2424dd128e8024f07707e5901f9d</t>
        </r>
      </text>
    </comment>
    <comment ref="AY102" authorId="0" shapeId="0" xr:uid="{00000000-0006-0000-0600-000099000000}">
      <text>
        <r>
          <rPr>
            <sz val="11"/>
            <color theme="1"/>
            <rFont val="Calibri"/>
            <family val="2"/>
            <scheme val="minor"/>
          </rPr>
          <t>Transaction Hash:
0x4daebbcf43ed623cc71fca0c0641e4661234e4cc9b3b7807ac1332060878d4de</t>
        </r>
      </text>
    </comment>
    <comment ref="AZ102" authorId="0" shapeId="0" xr:uid="{00000000-0006-0000-0600-00009A000000}">
      <text>
        <r>
          <rPr>
            <sz val="11"/>
            <color theme="1"/>
            <rFont val="Calibri"/>
            <family val="2"/>
            <scheme val="minor"/>
          </rPr>
          <t>Transaction Hash:
0xcb826af5535d28c70742ce83b515e592c3af6a67360628f56c31bdc06640eaad</t>
        </r>
      </text>
    </comment>
    <comment ref="AY103" authorId="0" shapeId="0" xr:uid="{00000000-0006-0000-0600-00009B000000}">
      <text>
        <r>
          <rPr>
            <sz val="11"/>
            <color theme="1"/>
            <rFont val="Calibri"/>
            <family val="2"/>
            <scheme val="minor"/>
          </rPr>
          <t>Transaction Hash:
0xd98622c20dcaae8af81353499fd62a654fd30786785ca218141524e48ada0be5</t>
        </r>
      </text>
    </comment>
    <comment ref="AY104" authorId="0" shapeId="0" xr:uid="{00000000-0006-0000-0600-00009C000000}">
      <text>
        <r>
          <rPr>
            <sz val="11"/>
            <color theme="1"/>
            <rFont val="Calibri"/>
            <family val="2"/>
            <scheme val="minor"/>
          </rPr>
          <t>Transaction Hash:
0xa33eeb1412fd4a7425c4471c1ac0a9de3d0ccc99a9bd6ef1852cd594452feb54</t>
        </r>
      </text>
    </comment>
    <comment ref="AY105" authorId="0" shapeId="0" xr:uid="{00000000-0006-0000-0600-00009D000000}">
      <text>
        <r>
          <rPr>
            <sz val="11"/>
            <color theme="1"/>
            <rFont val="Calibri"/>
            <family val="2"/>
            <scheme val="minor"/>
          </rPr>
          <t>Transaction Hash:
0x78a81b07dc77585d12cae7bb9b4a335c3c6ba82cdde17ea0942a57ab9f21f843</t>
        </r>
      </text>
    </comment>
    <comment ref="AZ105" authorId="0" shapeId="0" xr:uid="{00000000-0006-0000-0600-00009E000000}">
      <text>
        <r>
          <rPr>
            <sz val="11"/>
            <color theme="1"/>
            <rFont val="Calibri"/>
            <family val="2"/>
            <scheme val="minor"/>
          </rPr>
          <t>Transaction Hash:
0xbbe290924f4f060c2be57e66afb47aa5302bcf14920e7fe3686b921702bc1061</t>
        </r>
      </text>
    </comment>
    <comment ref="AY106" authorId="0" shapeId="0" xr:uid="{00000000-0006-0000-0600-00009F000000}">
      <text>
        <r>
          <rPr>
            <sz val="11"/>
            <color theme="1"/>
            <rFont val="Calibri"/>
            <family val="2"/>
            <scheme val="minor"/>
          </rPr>
          <t>Transaction Hash:
0xa881341f4ae988b358a941b80129eb8e7596bf702bf786897e2795c882856f9c</t>
        </r>
      </text>
    </comment>
    <comment ref="AY107" authorId="0" shapeId="0" xr:uid="{00000000-0006-0000-0600-0000A0000000}">
      <text>
        <r>
          <rPr>
            <sz val="11"/>
            <color theme="1"/>
            <rFont val="Calibri"/>
            <family val="2"/>
            <scheme val="minor"/>
          </rPr>
          <t>Transaction Hash:
0xc48dfb0371e9100eda63cd62efb4bc596dc5d206f4bcfa6d354ffd2437b1b8a9</t>
        </r>
      </text>
    </comment>
    <comment ref="AY108" authorId="0" shapeId="0" xr:uid="{00000000-0006-0000-0600-0000A1000000}">
      <text>
        <r>
          <rPr>
            <sz val="11"/>
            <color theme="1"/>
            <rFont val="Calibri"/>
            <family val="2"/>
            <scheme val="minor"/>
          </rPr>
          <t>Transaction Hash:
0xa02589821d8a4f73384dda6c0149c107894d0be602207e3a78f71672e39586ee</t>
        </r>
      </text>
    </comment>
    <comment ref="AZ108" authorId="0" shapeId="0" xr:uid="{00000000-0006-0000-0600-0000A2000000}">
      <text>
        <r>
          <rPr>
            <sz val="11"/>
            <color theme="1"/>
            <rFont val="Calibri"/>
            <family val="2"/>
            <scheme val="minor"/>
          </rPr>
          <t>Transaction Hash:
0xfa63b821da018c9ae7ce41993a64c2588c6c475e6d2edf0dc38f7ef15e88568d</t>
        </r>
      </text>
    </comment>
    <comment ref="AY109" authorId="0" shapeId="0" xr:uid="{00000000-0006-0000-0600-0000A3000000}">
      <text>
        <r>
          <rPr>
            <sz val="11"/>
            <color theme="1"/>
            <rFont val="Calibri"/>
            <family val="2"/>
            <scheme val="minor"/>
          </rPr>
          <t>Transaction Hash:
0xe7a668faba3a9fd5511fb111ff0079adc925b9de16ab04de6f7bf5360bc4c7b6</t>
        </r>
      </text>
    </comment>
    <comment ref="AY110" authorId="0" shapeId="0" xr:uid="{00000000-0006-0000-0600-0000A4000000}">
      <text>
        <r>
          <rPr>
            <sz val="11"/>
            <color theme="1"/>
            <rFont val="Calibri"/>
            <family val="2"/>
            <scheme val="minor"/>
          </rPr>
          <t>Transaction Hash:
0x7878cb0fce3293b430c9fe40c1174d61cc7e879d989455eb368f230e1818562a</t>
        </r>
      </text>
    </comment>
    <comment ref="AY111" authorId="0" shapeId="0" xr:uid="{00000000-0006-0000-0600-0000A5000000}">
      <text>
        <r>
          <rPr>
            <sz val="11"/>
            <color theme="1"/>
            <rFont val="Calibri"/>
            <family val="2"/>
            <scheme val="minor"/>
          </rPr>
          <t>Transaction Hash:
0xcba8ea01beddfec9f6bbb86d4afc9941cec42aaa628b52b2481ee7a1a2c5d6a2</t>
        </r>
      </text>
    </comment>
    <comment ref="AZ111" authorId="0" shapeId="0" xr:uid="{00000000-0006-0000-0600-0000A6000000}">
      <text>
        <r>
          <rPr>
            <sz val="11"/>
            <color theme="1"/>
            <rFont val="Calibri"/>
            <family val="2"/>
            <scheme val="minor"/>
          </rPr>
          <t>Transaction Hash:
0x8b16909083548a0737f80c5bbaa20fe8a03fd851a5286f6ac5a7f23476d223a4</t>
        </r>
      </text>
    </comment>
    <comment ref="BA111" authorId="0" shapeId="0" xr:uid="{00000000-0006-0000-0600-0000A7000000}">
      <text>
        <r>
          <rPr>
            <sz val="11"/>
            <color theme="1"/>
            <rFont val="Calibri"/>
            <family val="2"/>
            <scheme val="minor"/>
          </rPr>
          <t>Transaction Hash:
0x284deea0e1535c69b612d08861339b438a00b1559cc6d1ead04a547a052b5b65</t>
        </r>
      </text>
    </comment>
    <comment ref="BB111" authorId="0" shapeId="0" xr:uid="{00000000-0006-0000-0600-0000A8000000}">
      <text>
        <r>
          <rPr>
            <sz val="11"/>
            <color theme="1"/>
            <rFont val="Calibri"/>
            <family val="2"/>
            <scheme val="minor"/>
          </rPr>
          <t>Transaction Hash:
0x0e67b1f5c21ec23b84cdf06317e8b761d048192a1dd1febf4c0f19cbc923ff5c</t>
        </r>
      </text>
    </comment>
    <comment ref="BC111" authorId="0" shapeId="0" xr:uid="{00000000-0006-0000-0600-0000A9000000}">
      <text>
        <r>
          <rPr>
            <sz val="11"/>
            <color theme="1"/>
            <rFont val="Calibri"/>
            <family val="2"/>
            <scheme val="minor"/>
          </rPr>
          <t>Transaction Hash:
0x819c805e97ac72d84a9147330cbe6553d142ba8a97b87f67ef365afc327cb196</t>
        </r>
      </text>
    </comment>
    <comment ref="BD111" authorId="0" shapeId="0" xr:uid="{00000000-0006-0000-0600-0000AA000000}">
      <text>
        <r>
          <rPr>
            <sz val="11"/>
            <color theme="1"/>
            <rFont val="Calibri"/>
            <family val="2"/>
            <scheme val="minor"/>
          </rPr>
          <t>Transaction Hash:
0x6b1179b6e5c9906b871a5cd90d7d02a93a3020fec5e9b5009ef301e08fb6ecf4</t>
        </r>
      </text>
    </comment>
    <comment ref="BE111" authorId="0" shapeId="0" xr:uid="{00000000-0006-0000-0600-0000AB000000}">
      <text>
        <r>
          <rPr>
            <sz val="11"/>
            <color theme="1"/>
            <rFont val="Calibri"/>
            <family val="2"/>
            <scheme val="minor"/>
          </rPr>
          <t>Transaction Hash:
0x6e219195b4b7fba9b054efcfae49d8938b66575b7772723558f46668dc61b192</t>
        </r>
      </text>
    </comment>
    <comment ref="BF111" authorId="0" shapeId="0" xr:uid="{00000000-0006-0000-0600-0000AC000000}">
      <text>
        <r>
          <rPr>
            <sz val="11"/>
            <color theme="1"/>
            <rFont val="Calibri"/>
            <family val="2"/>
            <scheme val="minor"/>
          </rPr>
          <t>Transaction Hash:
0xb1eb48d69b5c84c9e82c0bbcf8a50797d5cda701339004cd3f184fcd8734ed55</t>
        </r>
      </text>
    </comment>
    <comment ref="BG111" authorId="0" shapeId="0" xr:uid="{00000000-0006-0000-0600-0000AD000000}">
      <text>
        <r>
          <rPr>
            <sz val="11"/>
            <color theme="1"/>
            <rFont val="Calibri"/>
            <family val="2"/>
            <scheme val="minor"/>
          </rPr>
          <t>Transaction Hash:
0x2806aaa6384aa7a4641a0c486b621b66fe649ad834f39601ffaf9e9dc515be33</t>
        </r>
      </text>
    </comment>
    <comment ref="BH111" authorId="0" shapeId="0" xr:uid="{00000000-0006-0000-0600-0000AE000000}">
      <text>
        <r>
          <rPr>
            <sz val="11"/>
            <color theme="1"/>
            <rFont val="Calibri"/>
            <family val="2"/>
            <scheme val="minor"/>
          </rPr>
          <t>Transaction Hash:
0x3fe2c6bfde47d774107322d43bf53a8187ffb7d5f68cc71889a8ab1f1f8d3ec8</t>
        </r>
      </text>
    </comment>
    <comment ref="BI111" authorId="0" shapeId="0" xr:uid="{00000000-0006-0000-0600-0000AF000000}">
      <text>
        <r>
          <rPr>
            <sz val="11"/>
            <color theme="1"/>
            <rFont val="Calibri"/>
            <family val="2"/>
            <scheme val="minor"/>
          </rPr>
          <t>Transaction Hash:
0x56a4934d9a64af4bf417a347461800236f8af5d6ae87741f5129e1df9f5b9cf3</t>
        </r>
      </text>
    </comment>
    <comment ref="BJ111" authorId="0" shapeId="0" xr:uid="{00000000-0006-0000-0600-0000B0000000}">
      <text>
        <r>
          <rPr>
            <sz val="11"/>
            <color theme="1"/>
            <rFont val="Calibri"/>
            <family val="2"/>
            <scheme val="minor"/>
          </rPr>
          <t>Transaction Hash:
0x08c5b780bc5b159611c5a40788e422d682f601807413256e346910704981c270</t>
        </r>
      </text>
    </comment>
    <comment ref="BK111" authorId="0" shapeId="0" xr:uid="{00000000-0006-0000-0600-0000B1000000}">
      <text>
        <r>
          <rPr>
            <sz val="11"/>
            <color theme="1"/>
            <rFont val="Calibri"/>
            <family val="2"/>
            <scheme val="minor"/>
          </rPr>
          <t>Transaction Hash:
0x7b5cc5087b0140e8eb17ec2e5104edd26beded53d7a5bb350e082b84e6317f23</t>
        </r>
      </text>
    </comment>
    <comment ref="BL111" authorId="0" shapeId="0" xr:uid="{00000000-0006-0000-0600-0000B2000000}">
      <text>
        <r>
          <rPr>
            <sz val="11"/>
            <color theme="1"/>
            <rFont val="Calibri"/>
            <family val="2"/>
            <scheme val="minor"/>
          </rPr>
          <t>Transaction Hash:
0x8390a3e7fc2dd08bf8a196c1c039266c8ce9f41db5eaa85a3080e975167d31dc</t>
        </r>
      </text>
    </comment>
    <comment ref="BM111" authorId="0" shapeId="0" xr:uid="{00000000-0006-0000-0600-0000B3000000}">
      <text>
        <r>
          <rPr>
            <sz val="11"/>
            <color theme="1"/>
            <rFont val="Calibri"/>
            <family val="2"/>
            <scheme val="minor"/>
          </rPr>
          <t>Transaction Hash:
0x3fa91388b12971908c48c30d2bcd3787b93ab175d6b39761c9a5415eca14b111</t>
        </r>
      </text>
    </comment>
    <comment ref="BN111" authorId="0" shapeId="0" xr:uid="{00000000-0006-0000-0600-0000B4000000}">
      <text>
        <r>
          <rPr>
            <sz val="11"/>
            <color theme="1"/>
            <rFont val="Calibri"/>
            <family val="2"/>
            <scheme val="minor"/>
          </rPr>
          <t>Transaction Hash:
0xe02bb2f2cfc39817a18920e79e05d9aafe5c39d21f3842f61d30c8adba069f8e</t>
        </r>
      </text>
    </comment>
    <comment ref="BO111" authorId="0" shapeId="0" xr:uid="{00000000-0006-0000-0600-0000B5000000}">
      <text>
        <r>
          <rPr>
            <sz val="11"/>
            <color theme="1"/>
            <rFont val="Calibri"/>
            <family val="2"/>
            <scheme val="minor"/>
          </rPr>
          <t>Transaction Hash:
0xd5f6d816848791f5c8d7e909df3b2cea2f717529d32373911f9e6b66e821b967</t>
        </r>
      </text>
    </comment>
    <comment ref="BP111" authorId="0" shapeId="0" xr:uid="{00000000-0006-0000-0600-0000B6000000}">
      <text>
        <r>
          <rPr>
            <sz val="11"/>
            <color theme="1"/>
            <rFont val="Calibri"/>
            <family val="2"/>
            <scheme val="minor"/>
          </rPr>
          <t>Transaction Hash:
0x68f2fe585dc716e1ceada19f069c6f6228ec06335e439266cd6b484fbeaef2be</t>
        </r>
      </text>
    </comment>
    <comment ref="BQ111" authorId="0" shapeId="0" xr:uid="{00000000-0006-0000-0600-0000B7000000}">
      <text>
        <r>
          <rPr>
            <sz val="11"/>
            <color theme="1"/>
            <rFont val="Calibri"/>
            <family val="2"/>
            <scheme val="minor"/>
          </rPr>
          <t>Transaction Hash:
0x4b9f5ee688c94a51311621c4ad3a65e856ef65fd443e0458460c767781fa485f</t>
        </r>
      </text>
    </comment>
    <comment ref="BR111" authorId="0" shapeId="0" xr:uid="{00000000-0006-0000-0600-0000B8000000}">
      <text>
        <r>
          <rPr>
            <sz val="11"/>
            <color theme="1"/>
            <rFont val="Calibri"/>
            <family val="2"/>
            <scheme val="minor"/>
          </rPr>
          <t>Transaction Hash:
0xe008a2eeea029664926ffeae3be07638dc6f00eddf5fe0ca668fb73d761653a8</t>
        </r>
      </text>
    </comment>
    <comment ref="BS111" authorId="0" shapeId="0" xr:uid="{00000000-0006-0000-0600-0000B9000000}">
      <text>
        <r>
          <rPr>
            <sz val="11"/>
            <color theme="1"/>
            <rFont val="Calibri"/>
            <family val="2"/>
            <scheme val="minor"/>
          </rPr>
          <t>Transaction Hash:
0xde97264eed12b3b4bc32e6afef82e631e9c8158504926adf18afe067b47dac65</t>
        </r>
      </text>
    </comment>
    <comment ref="BT111" authorId="0" shapeId="0" xr:uid="{00000000-0006-0000-0600-0000BA000000}">
      <text>
        <r>
          <rPr>
            <sz val="11"/>
            <color theme="1"/>
            <rFont val="Calibri"/>
            <family val="2"/>
            <scheme val="minor"/>
          </rPr>
          <t>Transaction Hash:
0x4eddb40706166d2b9458c30091083268731f130f7d5c2b41210b2f02f8835368</t>
        </r>
      </text>
    </comment>
    <comment ref="BU111" authorId="0" shapeId="0" xr:uid="{00000000-0006-0000-0600-0000BB000000}">
      <text>
        <r>
          <rPr>
            <sz val="11"/>
            <color theme="1"/>
            <rFont val="Calibri"/>
            <family val="2"/>
            <scheme val="minor"/>
          </rPr>
          <t>Transaction Hash:
0x7494ed87a991dc000541dba03faaf40a14edc5a956710d04a8d24c71ab8b1f38</t>
        </r>
      </text>
    </comment>
    <comment ref="BV111" authorId="0" shapeId="0" xr:uid="{00000000-0006-0000-0600-0000BC000000}">
      <text>
        <r>
          <rPr>
            <sz val="11"/>
            <color theme="1"/>
            <rFont val="Calibri"/>
            <family val="2"/>
            <scheme val="minor"/>
          </rPr>
          <t>Transaction Hash:
0x64d04e90e41acbff338c9ca397aa4fdfac8b9a1b0d256a9b117f401d105bba89</t>
        </r>
      </text>
    </comment>
    <comment ref="BW111" authorId="0" shapeId="0" xr:uid="{00000000-0006-0000-0600-0000BD000000}">
      <text>
        <r>
          <rPr>
            <sz val="11"/>
            <color theme="1"/>
            <rFont val="Calibri"/>
            <family val="2"/>
            <scheme val="minor"/>
          </rPr>
          <t>Transaction Hash:
0x926eb4f224eb231b7a9549b66c53241a68c4183c979ff5f9dd9bb3f15d159688</t>
        </r>
      </text>
    </comment>
    <comment ref="BX111" authorId="0" shapeId="0" xr:uid="{00000000-0006-0000-0600-0000BE000000}">
      <text>
        <r>
          <rPr>
            <sz val="11"/>
            <color theme="1"/>
            <rFont val="Calibri"/>
            <family val="2"/>
            <scheme val="minor"/>
          </rPr>
          <t>Transaction Hash:
0xb67b3df5cf40884a1f991f3b3d76c16abda61538164d593b5e80e1ef33de22d0</t>
        </r>
      </text>
    </comment>
    <comment ref="BY111" authorId="0" shapeId="0" xr:uid="{00000000-0006-0000-0600-0000BF000000}">
      <text>
        <r>
          <rPr>
            <sz val="11"/>
            <color theme="1"/>
            <rFont val="Calibri"/>
            <family val="2"/>
            <scheme val="minor"/>
          </rPr>
          <t>Transaction Hash:
0x826d9d1b0506390962e21fbfb821c25b367afc5fa8815552f28fe86d9bf76a75</t>
        </r>
      </text>
    </comment>
    <comment ref="BZ111" authorId="0" shapeId="0" xr:uid="{00000000-0006-0000-0600-0000C0000000}">
      <text>
        <r>
          <rPr>
            <sz val="11"/>
            <color theme="1"/>
            <rFont val="Calibri"/>
            <family val="2"/>
            <scheme val="minor"/>
          </rPr>
          <t>Transaction Hash:
0xf2dfed130ff123fcd18ea581575f77ab43a479ebfb69c0dcb3f55a320840ee7b</t>
        </r>
      </text>
    </comment>
    <comment ref="CA111" authorId="0" shapeId="0" xr:uid="{00000000-0006-0000-0600-0000C1000000}">
      <text>
        <r>
          <rPr>
            <sz val="11"/>
            <color theme="1"/>
            <rFont val="Calibri"/>
            <family val="2"/>
            <scheme val="minor"/>
          </rPr>
          <t>Transaction Hash:
0xf2302897223e6e14fd5b078f05947f57f86f83feb76305da13b76e7fe1f309d5</t>
        </r>
      </text>
    </comment>
    <comment ref="CB111" authorId="0" shapeId="0" xr:uid="{00000000-0006-0000-0600-0000C2000000}">
      <text>
        <r>
          <rPr>
            <sz val="11"/>
            <color theme="1"/>
            <rFont val="Calibri"/>
            <family val="2"/>
            <scheme val="minor"/>
          </rPr>
          <t>Transaction Hash:
0xe2d61fb56b6abe969e44872acd18ef789b6a6beacf3376d20144b86960c735c1</t>
        </r>
      </text>
    </comment>
    <comment ref="CC111" authorId="0" shapeId="0" xr:uid="{00000000-0006-0000-0600-0000C3000000}">
      <text>
        <r>
          <rPr>
            <sz val="11"/>
            <color theme="1"/>
            <rFont val="Calibri"/>
            <family val="2"/>
            <scheme val="minor"/>
          </rPr>
          <t>Transaction Hash:
0xda7098ce06a79909c1464142fece84bec51f66e76b9be8418e5c04861ca78ec8</t>
        </r>
      </text>
    </comment>
    <comment ref="CD111" authorId="0" shapeId="0" xr:uid="{00000000-0006-0000-0600-0000C4000000}">
      <text>
        <r>
          <rPr>
            <sz val="11"/>
            <color theme="1"/>
            <rFont val="Calibri"/>
            <family val="2"/>
            <scheme val="minor"/>
          </rPr>
          <t>Transaction Hash:
0x43fcec43fb7c0450603c1d5cdf2a69cbfe3d62f36a0e8fa601ee0326c41e8590</t>
        </r>
      </text>
    </comment>
    <comment ref="CE111" authorId="0" shapeId="0" xr:uid="{00000000-0006-0000-0600-0000C5000000}">
      <text>
        <r>
          <rPr>
            <sz val="11"/>
            <color theme="1"/>
            <rFont val="Calibri"/>
            <family val="2"/>
            <scheme val="minor"/>
          </rPr>
          <t>Transaction Hash:
0x415ba8e809619b67afd0ec126a97de07e0500d3398b10fcd77d7fcca5a577b6a</t>
        </r>
      </text>
    </comment>
    <comment ref="CF111" authorId="0" shapeId="0" xr:uid="{00000000-0006-0000-0600-0000C6000000}">
      <text>
        <r>
          <rPr>
            <sz val="11"/>
            <color theme="1"/>
            <rFont val="Calibri"/>
            <family val="2"/>
            <scheme val="minor"/>
          </rPr>
          <t>Transaction Hash:
0x6d3ee29b98ed5bc32dce14b7591e3891b50e7238b86c22380f86eb7aa8216ec6</t>
        </r>
      </text>
    </comment>
    <comment ref="CG111" authorId="0" shapeId="0" xr:uid="{00000000-0006-0000-0600-0000C7000000}">
      <text>
        <r>
          <rPr>
            <sz val="11"/>
            <color theme="1"/>
            <rFont val="Calibri"/>
            <family val="2"/>
            <scheme val="minor"/>
          </rPr>
          <t>Transaction Hash:
0x0f0b5fad91959997abca4ba87d6e3db8d1d412452362b141982dd05551d12a9a</t>
        </r>
      </text>
    </comment>
    <comment ref="CH111" authorId="0" shapeId="0" xr:uid="{00000000-0006-0000-0600-0000C8000000}">
      <text>
        <r>
          <rPr>
            <sz val="11"/>
            <color theme="1"/>
            <rFont val="Calibri"/>
            <family val="2"/>
            <scheme val="minor"/>
          </rPr>
          <t>Transaction Hash:
0xd8fe3292cac2e444cccf502fbb3a32c95251989e982a91b3ca412ff759cebf71</t>
        </r>
      </text>
    </comment>
    <comment ref="CI111" authorId="0" shapeId="0" xr:uid="{00000000-0006-0000-0600-0000C9000000}">
      <text>
        <r>
          <rPr>
            <sz val="11"/>
            <color theme="1"/>
            <rFont val="Calibri"/>
            <family val="2"/>
            <scheme val="minor"/>
          </rPr>
          <t>Transaction Hash:
0xa9f9d62c03d2f676cac28fdcd3db7a4d828e1bf4b962bda85e94ec70f1ca94da</t>
        </r>
      </text>
    </comment>
    <comment ref="CJ111" authorId="0" shapeId="0" xr:uid="{00000000-0006-0000-0600-0000CA000000}">
      <text>
        <r>
          <rPr>
            <sz val="11"/>
            <color theme="1"/>
            <rFont val="Calibri"/>
            <family val="2"/>
            <scheme val="minor"/>
          </rPr>
          <t>Transaction Hash:
0x120fc9dfb6883ac45c2911b3f11842a9c60b55bd1a4034b99ca594c260dc3b86</t>
        </r>
      </text>
    </comment>
    <comment ref="CK111" authorId="0" shapeId="0" xr:uid="{00000000-0006-0000-0600-0000CB000000}">
      <text>
        <r>
          <rPr>
            <sz val="11"/>
            <color theme="1"/>
            <rFont val="Calibri"/>
            <family val="2"/>
            <scheme val="minor"/>
          </rPr>
          <t>Transaction Hash:
0x6cee64e446f36eeac85a2abb6b16afa46d9d9dc94c67197995a37485e244db4c</t>
        </r>
      </text>
    </comment>
    <comment ref="CL111" authorId="0" shapeId="0" xr:uid="{00000000-0006-0000-0600-0000CC000000}">
      <text>
        <r>
          <rPr>
            <sz val="11"/>
            <color theme="1"/>
            <rFont val="Calibri"/>
            <family val="2"/>
            <scheme val="minor"/>
          </rPr>
          <t>Transaction Hash:
0xc6dd2ae31cb6077b2d74ea324e912350b5c954f0980d5a502c1d16ceb324807e</t>
        </r>
      </text>
    </comment>
    <comment ref="CM111" authorId="0" shapeId="0" xr:uid="{00000000-0006-0000-0600-0000CD000000}">
      <text>
        <r>
          <rPr>
            <sz val="11"/>
            <color theme="1"/>
            <rFont val="Calibri"/>
            <family val="2"/>
            <scheme val="minor"/>
          </rPr>
          <t>Transaction Hash:
0x2cb8d59ed11b08e708102c6cb2ef6a256caa82e8c4bbf42b995991d35d21c525</t>
        </r>
      </text>
    </comment>
    <comment ref="CN111" authorId="0" shapeId="0" xr:uid="{00000000-0006-0000-0600-0000CE000000}">
      <text>
        <r>
          <rPr>
            <sz val="11"/>
            <color theme="1"/>
            <rFont val="Calibri"/>
            <family val="2"/>
            <scheme val="minor"/>
          </rPr>
          <t>Transaction Hash:
0x5427590680c26f234ae80e7df1d4026ebf6ecc94b252bca48fb216d1a9e244e9</t>
        </r>
      </text>
    </comment>
    <comment ref="CO111" authorId="0" shapeId="0" xr:uid="{00000000-0006-0000-0600-0000CF000000}">
      <text>
        <r>
          <rPr>
            <sz val="11"/>
            <color theme="1"/>
            <rFont val="Calibri"/>
            <family val="2"/>
            <scheme val="minor"/>
          </rPr>
          <t>Transaction Hash:
0x7cd424c934436a5be39d2a77c568990ebeb1c6562ed5f427e45f4c3e8ef78b5c</t>
        </r>
      </text>
    </comment>
    <comment ref="CP111" authorId="0" shapeId="0" xr:uid="{00000000-0006-0000-0600-0000D0000000}">
      <text>
        <r>
          <rPr>
            <sz val="11"/>
            <color theme="1"/>
            <rFont val="Calibri"/>
            <family val="2"/>
            <scheme val="minor"/>
          </rPr>
          <t>Transaction Hash:
0x4efb6dd3aaf582992756a44599d814b7f9e17c143b372b939abc2e18a51222c1</t>
        </r>
      </text>
    </comment>
    <comment ref="CQ111" authorId="0" shapeId="0" xr:uid="{00000000-0006-0000-0600-0000D1000000}">
      <text>
        <r>
          <rPr>
            <sz val="11"/>
            <color theme="1"/>
            <rFont val="Calibri"/>
            <family val="2"/>
            <scheme val="minor"/>
          </rPr>
          <t>Transaction Hash:
0x1871cc53d4710651f68fe6c299286d02e374b23c9f1e11956ea157d7634e66cc</t>
        </r>
      </text>
    </comment>
    <comment ref="CR111" authorId="0" shapeId="0" xr:uid="{00000000-0006-0000-0600-0000D2000000}">
      <text>
        <r>
          <rPr>
            <sz val="11"/>
            <color theme="1"/>
            <rFont val="Calibri"/>
            <family val="2"/>
            <scheme val="minor"/>
          </rPr>
          <t>Transaction Hash:
0x1d3dcce1fcc2f84d86a7caba56c03402b7d422a5f6d9ee158023760b4e2a7378</t>
        </r>
      </text>
    </comment>
    <comment ref="CS111" authorId="0" shapeId="0" xr:uid="{00000000-0006-0000-0600-0000D3000000}">
      <text>
        <r>
          <rPr>
            <sz val="11"/>
            <color theme="1"/>
            <rFont val="Calibri"/>
            <family val="2"/>
            <scheme val="minor"/>
          </rPr>
          <t>Transaction Hash:
0xd9c2476bdcf74c27dfdb3ea6d909d4f1970a87c65fec7cd257408feb72580ee9</t>
        </r>
      </text>
    </comment>
    <comment ref="CT111" authorId="0" shapeId="0" xr:uid="{00000000-0006-0000-0600-0000D4000000}">
      <text>
        <r>
          <rPr>
            <sz val="11"/>
            <color theme="1"/>
            <rFont val="Calibri"/>
            <family val="2"/>
            <scheme val="minor"/>
          </rPr>
          <t>Transaction Hash:
0x6bd76acf5365bc608fa03beb6c6c1665b31422ed486306ff33d3191172ef0b51</t>
        </r>
      </text>
    </comment>
    <comment ref="CU111" authorId="0" shapeId="0" xr:uid="{00000000-0006-0000-0600-0000D5000000}">
      <text>
        <r>
          <rPr>
            <sz val="11"/>
            <color theme="1"/>
            <rFont val="Calibri"/>
            <family val="2"/>
            <scheme val="minor"/>
          </rPr>
          <t>Transaction Hash:
0x31797dbeaba3160b971cbbfcef59a5156df61916155b0e5221e02aeb6f5bfd3b</t>
        </r>
      </text>
    </comment>
    <comment ref="CV111" authorId="0" shapeId="0" xr:uid="{00000000-0006-0000-0600-0000D6000000}">
      <text>
        <r>
          <rPr>
            <sz val="11"/>
            <color theme="1"/>
            <rFont val="Calibri"/>
            <family val="2"/>
            <scheme val="minor"/>
          </rPr>
          <t>Transaction Hash:
0xcfae84e0652302fef437dbe7834b6efd3740bf5facb366d7a9eebf28980f4076</t>
        </r>
      </text>
    </comment>
    <comment ref="CW111" authorId="0" shapeId="0" xr:uid="{00000000-0006-0000-0600-0000D7000000}">
      <text>
        <r>
          <rPr>
            <sz val="11"/>
            <color theme="1"/>
            <rFont val="Calibri"/>
            <family val="2"/>
            <scheme val="minor"/>
          </rPr>
          <t>Transaction Hash:
0x534a29f98c90090cbd8fd3c5503457e98bc3be89562ec8f90e500614a9eedd53</t>
        </r>
      </text>
    </comment>
    <comment ref="CX111" authorId="0" shapeId="0" xr:uid="{00000000-0006-0000-0600-0000D8000000}">
      <text>
        <r>
          <rPr>
            <sz val="11"/>
            <color theme="1"/>
            <rFont val="Calibri"/>
            <family val="2"/>
            <scheme val="minor"/>
          </rPr>
          <t>Transaction Hash:
0xdbff9a9b4a47139f1c3f33a9d208461f38b8a0d7615a19c3b6826746614d103c</t>
        </r>
      </text>
    </comment>
    <comment ref="CY111" authorId="0" shapeId="0" xr:uid="{00000000-0006-0000-0600-0000D9000000}">
      <text>
        <r>
          <rPr>
            <sz val="11"/>
            <color theme="1"/>
            <rFont val="Calibri"/>
            <family val="2"/>
            <scheme val="minor"/>
          </rPr>
          <t>Transaction Hash:
0x498066d0b861fa53ca3301235985b5b341c19722814cf0afb0eda18a8b6462d1</t>
        </r>
      </text>
    </comment>
    <comment ref="CZ111" authorId="0" shapeId="0" xr:uid="{00000000-0006-0000-0600-0000DA000000}">
      <text>
        <r>
          <rPr>
            <sz val="11"/>
            <color theme="1"/>
            <rFont val="Calibri"/>
            <family val="2"/>
            <scheme val="minor"/>
          </rPr>
          <t>Transaction Hash:
0x1c286e4506d35b9a5027b38cd51b36f2e27add09feb74707b73121ec7f3791e8</t>
        </r>
      </text>
    </comment>
    <comment ref="DA111" authorId="0" shapeId="0" xr:uid="{00000000-0006-0000-0600-0000DB000000}">
      <text>
        <r>
          <rPr>
            <sz val="11"/>
            <color theme="1"/>
            <rFont val="Calibri"/>
            <family val="2"/>
            <scheme val="minor"/>
          </rPr>
          <t>Transaction Hash:
0xee2f9bbabb1a084dc2ba9e02d49a6dacd13ef433a2d9f4c1e9fcbd1264abe2fe</t>
        </r>
      </text>
    </comment>
    <comment ref="DB111" authorId="0" shapeId="0" xr:uid="{00000000-0006-0000-0600-0000DC000000}">
      <text>
        <r>
          <rPr>
            <sz val="11"/>
            <color theme="1"/>
            <rFont val="Calibri"/>
            <family val="2"/>
            <scheme val="minor"/>
          </rPr>
          <t>Transaction Hash:
0x7e6182ed8ab7f88a6dcb17ac32fc14c2962889e8fe9beda4500d1e0ca2a7bb9f</t>
        </r>
      </text>
    </comment>
    <comment ref="DC111" authorId="0" shapeId="0" xr:uid="{00000000-0006-0000-0600-0000DD000000}">
      <text>
        <r>
          <rPr>
            <sz val="11"/>
            <color theme="1"/>
            <rFont val="Calibri"/>
            <family val="2"/>
            <scheme val="minor"/>
          </rPr>
          <t>Transaction Hash:
0xd70f7168b43204f14c37bdeefb5f65554ce9db2c389b06c6602b79cc89fca3e9</t>
        </r>
      </text>
    </comment>
    <comment ref="DD111" authorId="0" shapeId="0" xr:uid="{00000000-0006-0000-0600-0000DE000000}">
      <text>
        <r>
          <rPr>
            <sz val="11"/>
            <color theme="1"/>
            <rFont val="Calibri"/>
            <family val="2"/>
            <scheme val="minor"/>
          </rPr>
          <t>Transaction Hash:
0x5b4fce5440ad4f99962d3c0ee9fd474e03daf15f19ca729ed8c2ddd0d3a3d101</t>
        </r>
      </text>
    </comment>
    <comment ref="DE111" authorId="0" shapeId="0" xr:uid="{00000000-0006-0000-0600-0000DF000000}">
      <text>
        <r>
          <rPr>
            <sz val="11"/>
            <color theme="1"/>
            <rFont val="Calibri"/>
            <family val="2"/>
            <scheme val="minor"/>
          </rPr>
          <t>Transaction Hash:
0x8e9e0f54024524a19810020c31107d5339e8d153b4022ea6d2b2e0a7cd5b75c9</t>
        </r>
      </text>
    </comment>
    <comment ref="DF111" authorId="0" shapeId="0" xr:uid="{00000000-0006-0000-0600-0000E0000000}">
      <text>
        <r>
          <rPr>
            <sz val="11"/>
            <color theme="1"/>
            <rFont val="Calibri"/>
            <family val="2"/>
            <scheme val="minor"/>
          </rPr>
          <t>Transaction Hash:
0xe61cdcfa3029bb5547fb85b86e31a4be06fee53e7856b18ebdab7b97d77aedb7</t>
        </r>
      </text>
    </comment>
    <comment ref="DG111" authorId="0" shapeId="0" xr:uid="{00000000-0006-0000-0600-0000E1000000}">
      <text>
        <r>
          <rPr>
            <sz val="11"/>
            <color theme="1"/>
            <rFont val="Calibri"/>
            <family val="2"/>
            <scheme val="minor"/>
          </rPr>
          <t>Transaction Hash:
0xd018f868dbeabe66527746c00257d4f92aeb6b206c2fa6baa089ef9e61c7dfbf</t>
        </r>
      </text>
    </comment>
    <comment ref="DH111" authorId="0" shapeId="0" xr:uid="{00000000-0006-0000-0600-0000E2000000}">
      <text>
        <r>
          <rPr>
            <sz val="11"/>
            <color theme="1"/>
            <rFont val="Calibri"/>
            <family val="2"/>
            <scheme val="minor"/>
          </rPr>
          <t>Transaction Hash:
0x7a897da397f5ca104629b33a8d80255ac187bb9f311d5eecb57fcc4d40a55f37</t>
        </r>
      </text>
    </comment>
    <comment ref="DI111" authorId="0" shapeId="0" xr:uid="{00000000-0006-0000-0600-0000E3000000}">
      <text>
        <r>
          <rPr>
            <sz val="11"/>
            <color theme="1"/>
            <rFont val="Calibri"/>
            <family val="2"/>
            <scheme val="minor"/>
          </rPr>
          <t>Transaction Hash:
0x7913dd1c488e5773ba761f49697568481d9c81d0b6cabccd62c959a18c2d69ea</t>
        </r>
      </text>
    </comment>
    <comment ref="DJ111" authorId="0" shapeId="0" xr:uid="{00000000-0006-0000-0600-0000E4000000}">
      <text>
        <r>
          <rPr>
            <sz val="11"/>
            <color theme="1"/>
            <rFont val="Calibri"/>
            <family val="2"/>
            <scheme val="minor"/>
          </rPr>
          <t>Transaction Hash:
0xc0426fb0fcea54e1fbd6597624c96289cb633c158861fe9ee7cf167c0b42d206</t>
        </r>
      </text>
    </comment>
    <comment ref="DK111" authorId="0" shapeId="0" xr:uid="{00000000-0006-0000-0600-0000E5000000}">
      <text>
        <r>
          <rPr>
            <sz val="11"/>
            <color theme="1"/>
            <rFont val="Calibri"/>
            <family val="2"/>
            <scheme val="minor"/>
          </rPr>
          <t>Transaction Hash:
0x61f3886860a688eeee86298d3829248d3d0de3430852e4bd529df972b76673e9</t>
        </r>
      </text>
    </comment>
    <comment ref="DL111" authorId="0" shapeId="0" xr:uid="{00000000-0006-0000-0600-0000E6000000}">
      <text>
        <r>
          <rPr>
            <sz val="11"/>
            <color theme="1"/>
            <rFont val="Calibri"/>
            <family val="2"/>
            <scheme val="minor"/>
          </rPr>
          <t>Transaction Hash:
0xdab93f83fdd762ade67a7fb69eac4ce88f932a05a8b9cc17c71bdc78ea998c09</t>
        </r>
      </text>
    </comment>
    <comment ref="DM111" authorId="0" shapeId="0" xr:uid="{00000000-0006-0000-0600-0000E7000000}">
      <text>
        <r>
          <rPr>
            <sz val="11"/>
            <color theme="1"/>
            <rFont val="Calibri"/>
            <family val="2"/>
            <scheme val="minor"/>
          </rPr>
          <t>Transaction Hash:
0x4aeca198d87ccb0b4bb0273378e59e5d2d1ffa5b2db99001d641fe339692fa78</t>
        </r>
      </text>
    </comment>
    <comment ref="DN111" authorId="0" shapeId="0" xr:uid="{00000000-0006-0000-0600-0000E8000000}">
      <text>
        <r>
          <rPr>
            <sz val="11"/>
            <color theme="1"/>
            <rFont val="Calibri"/>
            <family val="2"/>
            <scheme val="minor"/>
          </rPr>
          <t>Transaction Hash:
0xfed03a3d782b91e750724d9a76c52d1bd7f275935741cf09a0ecbe6a9960c0ae</t>
        </r>
      </text>
    </comment>
    <comment ref="DO111" authorId="0" shapeId="0" xr:uid="{00000000-0006-0000-0600-0000E9000000}">
      <text>
        <r>
          <rPr>
            <sz val="11"/>
            <color theme="1"/>
            <rFont val="Calibri"/>
            <family val="2"/>
            <scheme val="minor"/>
          </rPr>
          <t>Transaction Hash:
0x7995fdef8079b1d5362be2585f110d489b7c5d982340ed1debe723c3bf229ff0</t>
        </r>
      </text>
    </comment>
    <comment ref="DP111" authorId="0" shapeId="0" xr:uid="{00000000-0006-0000-0600-0000EA000000}">
      <text>
        <r>
          <rPr>
            <sz val="11"/>
            <color theme="1"/>
            <rFont val="Calibri"/>
            <family val="2"/>
            <scheme val="minor"/>
          </rPr>
          <t>Transaction Hash:
0xbfe3cd534ba812dc56308c258a9dd421bf3e978e8483c1fd8316295bcb271282</t>
        </r>
      </text>
    </comment>
    <comment ref="DQ111" authorId="0" shapeId="0" xr:uid="{00000000-0006-0000-0600-0000EB000000}">
      <text>
        <r>
          <rPr>
            <sz val="11"/>
            <color theme="1"/>
            <rFont val="Calibri"/>
            <family val="2"/>
            <scheme val="minor"/>
          </rPr>
          <t>Transaction Hash:
0xc4050d6be5e13f62769c38e0e0c8cbf287fca4598261d1c3556bb2bd13c35a3e</t>
        </r>
      </text>
    </comment>
    <comment ref="DR111" authorId="0" shapeId="0" xr:uid="{00000000-0006-0000-0600-0000EC000000}">
      <text>
        <r>
          <rPr>
            <sz val="11"/>
            <color theme="1"/>
            <rFont val="Calibri"/>
            <family val="2"/>
            <scheme val="minor"/>
          </rPr>
          <t>Transaction Hash:
0x6cc1f62e05f875befe98a383d194ef8b77a628e67d372e013b647dfa92213ab3</t>
        </r>
      </text>
    </comment>
    <comment ref="DS111" authorId="0" shapeId="0" xr:uid="{00000000-0006-0000-0600-0000ED000000}">
      <text>
        <r>
          <rPr>
            <sz val="11"/>
            <color theme="1"/>
            <rFont val="Calibri"/>
            <family val="2"/>
            <scheme val="minor"/>
          </rPr>
          <t>Transaction Hash:
0x8a4c1adaf939de1e9fbe79cff2436eea7f34e7b16fa346eca884374a7a8f20ae</t>
        </r>
      </text>
    </comment>
    <comment ref="DT111" authorId="0" shapeId="0" xr:uid="{00000000-0006-0000-0600-0000EE000000}">
      <text>
        <r>
          <rPr>
            <sz val="11"/>
            <color theme="1"/>
            <rFont val="Calibri"/>
            <family val="2"/>
            <scheme val="minor"/>
          </rPr>
          <t>Transaction Hash:
0xe78f3134b8a7d855dfe3cf3352f645b122b376ac028be11cfe91a1bc778059fc</t>
        </r>
      </text>
    </comment>
    <comment ref="DU111" authorId="0" shapeId="0" xr:uid="{00000000-0006-0000-0600-0000EF000000}">
      <text>
        <r>
          <rPr>
            <sz val="11"/>
            <color theme="1"/>
            <rFont val="Calibri"/>
            <family val="2"/>
            <scheme val="minor"/>
          </rPr>
          <t>Transaction Hash:
0xafbab775506e957d5e3d498f80fc7b3ba520d1c608f20df6e9630948297bd94c</t>
        </r>
      </text>
    </comment>
    <comment ref="DV111" authorId="0" shapeId="0" xr:uid="{00000000-0006-0000-0600-0000F0000000}">
      <text>
        <r>
          <rPr>
            <sz val="11"/>
            <color theme="1"/>
            <rFont val="Calibri"/>
            <family val="2"/>
            <scheme val="minor"/>
          </rPr>
          <t>Transaction Hash:
0xeaabf39aa427475b5d3feeb12d164dc61bad408e6411668fb2ee0dd7552ebd2b</t>
        </r>
      </text>
    </comment>
    <comment ref="DW111" authorId="0" shapeId="0" xr:uid="{00000000-0006-0000-0600-0000F1000000}">
      <text>
        <r>
          <rPr>
            <sz val="11"/>
            <color theme="1"/>
            <rFont val="Calibri"/>
            <family val="2"/>
            <scheme val="minor"/>
          </rPr>
          <t>Transaction Hash:
0xbaace74ad36191914b15dcd3fc6905f8e06055947741fdb985254a57495ef690</t>
        </r>
      </text>
    </comment>
    <comment ref="DX111" authorId="0" shapeId="0" xr:uid="{00000000-0006-0000-0600-0000F2000000}">
      <text>
        <r>
          <rPr>
            <sz val="11"/>
            <color theme="1"/>
            <rFont val="Calibri"/>
            <family val="2"/>
            <scheme val="minor"/>
          </rPr>
          <t>Transaction Hash:
0x402b127b060d510c46ac5d5c01e1498d4820b53ab63b67f7092e881f82a54a7b</t>
        </r>
      </text>
    </comment>
    <comment ref="DY111" authorId="0" shapeId="0" xr:uid="{00000000-0006-0000-0600-0000F3000000}">
      <text>
        <r>
          <rPr>
            <sz val="11"/>
            <color theme="1"/>
            <rFont val="Calibri"/>
            <family val="2"/>
            <scheme val="minor"/>
          </rPr>
          <t>Transaction Hash:
0x01aec9f223f3744fcc60e1f26b104449fc0ff758d66e39dbad19729a7c773a97</t>
        </r>
      </text>
    </comment>
    <comment ref="DZ111" authorId="0" shapeId="0" xr:uid="{00000000-0006-0000-0600-0000F4000000}">
      <text>
        <r>
          <rPr>
            <sz val="11"/>
            <color theme="1"/>
            <rFont val="Calibri"/>
            <family val="2"/>
            <scheme val="minor"/>
          </rPr>
          <t>Transaction Hash:
0x73d83866c3d4c836d865ce90d0778366a9bdd8e1faf6c290e98deb6a4d363d22</t>
        </r>
      </text>
    </comment>
    <comment ref="EA111" authorId="0" shapeId="0" xr:uid="{00000000-0006-0000-0600-0000F5000000}">
      <text>
        <r>
          <rPr>
            <sz val="11"/>
            <color theme="1"/>
            <rFont val="Calibri"/>
            <family val="2"/>
            <scheme val="minor"/>
          </rPr>
          <t>Transaction Hash:
0x3fd9e57ea17cce7f45aabae6630c8b50113d2cf59cd7f6bfa8961c4e0b366712</t>
        </r>
      </text>
    </comment>
    <comment ref="EB111" authorId="0" shapeId="0" xr:uid="{00000000-0006-0000-0600-0000F6000000}">
      <text>
        <r>
          <rPr>
            <sz val="11"/>
            <color theme="1"/>
            <rFont val="Calibri"/>
            <family val="2"/>
            <scheme val="minor"/>
          </rPr>
          <t>Transaction Hash:
0x12c38c8af3d6b3ada91e1c8dc5137b055c5f1ef333bb40bf362349282d1a6b9c</t>
        </r>
      </text>
    </comment>
    <comment ref="EC111" authorId="0" shapeId="0" xr:uid="{00000000-0006-0000-0600-0000F7000000}">
      <text>
        <r>
          <rPr>
            <sz val="11"/>
            <color theme="1"/>
            <rFont val="Calibri"/>
            <family val="2"/>
            <scheme val="minor"/>
          </rPr>
          <t>Transaction Hash:
0xb436a7a88cc61768d8da45903744336dc8200847e7dfe8054d0d5ddffabcb50f</t>
        </r>
      </text>
    </comment>
    <comment ref="ED111" authorId="0" shapeId="0" xr:uid="{00000000-0006-0000-0600-0000F8000000}">
      <text>
        <r>
          <rPr>
            <sz val="11"/>
            <color theme="1"/>
            <rFont val="Calibri"/>
            <family val="2"/>
            <scheme val="minor"/>
          </rPr>
          <t>Transaction Hash:
0x2b43958db745fc86ac8606455095e7c678bf1ea7e2b123d1e2c497dfe4b47643</t>
        </r>
      </text>
    </comment>
    <comment ref="EE111" authorId="0" shapeId="0" xr:uid="{00000000-0006-0000-0600-0000F9000000}">
      <text>
        <r>
          <rPr>
            <sz val="11"/>
            <color theme="1"/>
            <rFont val="Calibri"/>
            <family val="2"/>
            <scheme val="minor"/>
          </rPr>
          <t>Transaction Hash:
0xab62cdfd04d9f45fe46d3425992b05e6f42a47d82513e6bd941693b444f5891b</t>
        </r>
      </text>
    </comment>
    <comment ref="EF111" authorId="0" shapeId="0" xr:uid="{00000000-0006-0000-0600-0000FA000000}">
      <text>
        <r>
          <rPr>
            <sz val="11"/>
            <color theme="1"/>
            <rFont val="Calibri"/>
            <family val="2"/>
            <scheme val="minor"/>
          </rPr>
          <t>Transaction Hash:
0x6fa6e9218bcd7f21aaa3a457217bfb174e28de90299d28546b590068eaf99692</t>
        </r>
      </text>
    </comment>
    <comment ref="EG111" authorId="0" shapeId="0" xr:uid="{00000000-0006-0000-0600-0000FB000000}">
      <text>
        <r>
          <rPr>
            <sz val="11"/>
            <color theme="1"/>
            <rFont val="Calibri"/>
            <family val="2"/>
            <scheme val="minor"/>
          </rPr>
          <t>Transaction Hash:
0x8082418a8647ece202e0e4fb7045824fb8ad5598372fb2cb12cdf9df0ab95548</t>
        </r>
      </text>
    </comment>
    <comment ref="EH111" authorId="0" shapeId="0" xr:uid="{00000000-0006-0000-0600-0000FC000000}">
      <text>
        <r>
          <rPr>
            <sz val="11"/>
            <color theme="1"/>
            <rFont val="Calibri"/>
            <family val="2"/>
            <scheme val="minor"/>
          </rPr>
          <t>Transaction Hash:
0x85a15adac8a97645d7e2f96dbb9d5aff408b72c5f659552d46f1da4c8ee84a4b</t>
        </r>
      </text>
    </comment>
    <comment ref="EI111" authorId="0" shapeId="0" xr:uid="{00000000-0006-0000-0600-0000FD000000}">
      <text>
        <r>
          <rPr>
            <sz val="11"/>
            <color theme="1"/>
            <rFont val="Calibri"/>
            <family val="2"/>
            <scheme val="minor"/>
          </rPr>
          <t>Transaction Hash:
0xf3529bf5c21e4ff72e35541de83b7879e683a8433589d7214c0e889847e42697</t>
        </r>
      </text>
    </comment>
    <comment ref="EJ111" authorId="0" shapeId="0" xr:uid="{00000000-0006-0000-0600-0000FE000000}">
      <text>
        <r>
          <rPr>
            <sz val="11"/>
            <color theme="1"/>
            <rFont val="Calibri"/>
            <family val="2"/>
            <scheme val="minor"/>
          </rPr>
          <t>Transaction Hash:
0xb92f571e156261623157cbd50f0d887334b19169008725cc7dfbd24f10f80ea1</t>
        </r>
      </text>
    </comment>
    <comment ref="EK111" authorId="0" shapeId="0" xr:uid="{00000000-0006-0000-0600-0000FF000000}">
      <text>
        <r>
          <rPr>
            <sz val="11"/>
            <color theme="1"/>
            <rFont val="Calibri"/>
            <family val="2"/>
            <scheme val="minor"/>
          </rPr>
          <t>Transaction Hash:
0x7f6db7e7490f8e529faa977edbf97566e6e6998c9209de5bd2344b31378a3955</t>
        </r>
      </text>
    </comment>
    <comment ref="EL111" authorId="0" shapeId="0" xr:uid="{00000000-0006-0000-0600-000000010000}">
      <text>
        <r>
          <rPr>
            <sz val="11"/>
            <color theme="1"/>
            <rFont val="Calibri"/>
            <family val="2"/>
            <scheme val="minor"/>
          </rPr>
          <t>Transaction Hash:
0xb732baafc2e936592a83fba90226e340d7e4761fd80f3ee492b1c3d7af508769</t>
        </r>
      </text>
    </comment>
    <comment ref="EM111" authorId="0" shapeId="0" xr:uid="{00000000-0006-0000-0600-000001010000}">
      <text>
        <r>
          <rPr>
            <sz val="11"/>
            <color theme="1"/>
            <rFont val="Calibri"/>
            <family val="2"/>
            <scheme val="minor"/>
          </rPr>
          <t>Transaction Hash:
0x0e891cbef53a2c90a9d817889087cb0f0324d6538d6bff877fd14f41a601608d</t>
        </r>
      </text>
    </comment>
    <comment ref="EN111" authorId="0" shapeId="0" xr:uid="{00000000-0006-0000-0600-000002010000}">
      <text>
        <r>
          <rPr>
            <sz val="11"/>
            <color theme="1"/>
            <rFont val="Calibri"/>
            <family val="2"/>
            <scheme val="minor"/>
          </rPr>
          <t>Transaction Hash:
0xb5d66cdb656485bbeaa2433b16abbccb6f72bd9def66397fe74f210d0b16b7d3</t>
        </r>
      </text>
    </comment>
    <comment ref="EO111" authorId="0" shapeId="0" xr:uid="{00000000-0006-0000-0600-000003010000}">
      <text>
        <r>
          <rPr>
            <sz val="11"/>
            <color theme="1"/>
            <rFont val="Calibri"/>
            <family val="2"/>
            <scheme val="minor"/>
          </rPr>
          <t>Transaction Hash:
0x581854d12221a916b2b189852da5ae7fa49218d3b1bfdae62813db549006098b</t>
        </r>
      </text>
    </comment>
    <comment ref="EP111" authorId="0" shapeId="0" xr:uid="{00000000-0006-0000-0600-000004010000}">
      <text>
        <r>
          <rPr>
            <sz val="11"/>
            <color theme="1"/>
            <rFont val="Calibri"/>
            <family val="2"/>
            <scheme val="minor"/>
          </rPr>
          <t>Transaction Hash:
0xdacc976ed89c5fce9e9c6329b4221f3db5092d28518daaf4e0916903bfc86ca6</t>
        </r>
      </text>
    </comment>
    <comment ref="EQ111" authorId="0" shapeId="0" xr:uid="{00000000-0006-0000-0600-000005010000}">
      <text>
        <r>
          <rPr>
            <sz val="11"/>
            <color theme="1"/>
            <rFont val="Calibri"/>
            <family val="2"/>
            <scheme val="minor"/>
          </rPr>
          <t>Transaction Hash:
0xe96dd266c358bbecfbec8749a534b250203efa90878e2619002ad1fe915625af</t>
        </r>
      </text>
    </comment>
    <comment ref="ER111" authorId="0" shapeId="0" xr:uid="{00000000-0006-0000-0600-000006010000}">
      <text>
        <r>
          <rPr>
            <sz val="11"/>
            <color theme="1"/>
            <rFont val="Calibri"/>
            <family val="2"/>
            <scheme val="minor"/>
          </rPr>
          <t>Transaction Hash:
0x9c7bd4217cbec19f90884a540c1ffc57c77054272110ae62993158ceccea9022</t>
        </r>
      </text>
    </comment>
    <comment ref="ES111" authorId="0" shapeId="0" xr:uid="{00000000-0006-0000-0600-000007010000}">
      <text>
        <r>
          <rPr>
            <sz val="11"/>
            <color theme="1"/>
            <rFont val="Calibri"/>
            <family val="2"/>
            <scheme val="minor"/>
          </rPr>
          <t>Transaction Hash:
0x3773f86f7918298c61a5b98fcb8feccd60b810174c2c27c80ce032cf768ce447</t>
        </r>
      </text>
    </comment>
    <comment ref="ET111" authorId="0" shapeId="0" xr:uid="{00000000-0006-0000-0600-000008010000}">
      <text>
        <r>
          <rPr>
            <sz val="11"/>
            <color theme="1"/>
            <rFont val="Calibri"/>
            <family val="2"/>
            <scheme val="minor"/>
          </rPr>
          <t>Transaction Hash:
0x520a71d8a2b6ca9e863db53cd87f31f689676e37f181607603d71fa6fd593b99</t>
        </r>
      </text>
    </comment>
    <comment ref="EU111" authorId="0" shapeId="0" xr:uid="{00000000-0006-0000-0600-000009010000}">
      <text>
        <r>
          <rPr>
            <sz val="11"/>
            <color theme="1"/>
            <rFont val="Calibri"/>
            <family val="2"/>
            <scheme val="minor"/>
          </rPr>
          <t>Transaction Hash:
0xbd9d8cdeb0c9b1df560f69e5ca46fb62a4cbbf2cf86c24c0b142c9e7047822c0</t>
        </r>
      </text>
    </comment>
    <comment ref="EV111" authorId="0" shapeId="0" xr:uid="{00000000-0006-0000-0600-00000A010000}">
      <text>
        <r>
          <rPr>
            <sz val="11"/>
            <color theme="1"/>
            <rFont val="Calibri"/>
            <family val="2"/>
            <scheme val="minor"/>
          </rPr>
          <t>Transaction Hash:
0x253c653c263ac723831d70d4618e9f0b4f814dae842a1a9c8310f49b3edd5fd6</t>
        </r>
      </text>
    </comment>
    <comment ref="EW111" authorId="0" shapeId="0" xr:uid="{00000000-0006-0000-0600-00000B010000}">
      <text>
        <r>
          <rPr>
            <sz val="11"/>
            <color theme="1"/>
            <rFont val="Calibri"/>
            <family val="2"/>
            <scheme val="minor"/>
          </rPr>
          <t>Transaction Hash:
0xed933eae21477b01fa517b78156f733571bd5142627ac8d0d1bd4d59ac5c930a</t>
        </r>
      </text>
    </comment>
    <comment ref="EX111" authorId="0" shapeId="0" xr:uid="{00000000-0006-0000-0600-00000C010000}">
      <text>
        <r>
          <rPr>
            <sz val="11"/>
            <color theme="1"/>
            <rFont val="Calibri"/>
            <family val="2"/>
            <scheme val="minor"/>
          </rPr>
          <t>Transaction Hash:
0x421de4e59d13f314c8fcf37877ccd90fa1df15a1eb7f9f960f4bdb8ce51594d0</t>
        </r>
      </text>
    </comment>
    <comment ref="EY111" authorId="0" shapeId="0" xr:uid="{00000000-0006-0000-0600-00000D010000}">
      <text>
        <r>
          <rPr>
            <sz val="11"/>
            <color theme="1"/>
            <rFont val="Calibri"/>
            <family val="2"/>
            <scheme val="minor"/>
          </rPr>
          <t>Transaction Hash:
0x106a503d75284cde7c47afc2b1cfee756f6b3d4ab0ff65bf69e657c66b3751ad</t>
        </r>
      </text>
    </comment>
    <comment ref="AY112" authorId="0" shapeId="0" xr:uid="{00000000-0006-0000-0600-00000E010000}">
      <text>
        <r>
          <rPr>
            <sz val="11"/>
            <color theme="1"/>
            <rFont val="Calibri"/>
            <family val="2"/>
            <scheme val="minor"/>
          </rPr>
          <t>Transaction Hash:
0x848eaa4a9ea0c85887b07dee35918e903b30c8610e3f7e403ebf2485e56fbd16</t>
        </r>
      </text>
    </comment>
    <comment ref="AZ112" authorId="0" shapeId="0" xr:uid="{00000000-0006-0000-0600-00000F010000}">
      <text>
        <r>
          <rPr>
            <sz val="11"/>
            <color theme="1"/>
            <rFont val="Calibri"/>
            <family val="2"/>
            <scheme val="minor"/>
          </rPr>
          <t>Transaction Hash:
0x93374a29a50b21a6fef0a7f52c912fc853b3d5750ec865b08798f86269439968</t>
        </r>
      </text>
    </comment>
    <comment ref="AY113" authorId="0" shapeId="0" xr:uid="{00000000-0006-0000-0600-000010010000}">
      <text>
        <r>
          <rPr>
            <sz val="11"/>
            <color theme="1"/>
            <rFont val="Calibri"/>
            <family val="2"/>
            <scheme val="minor"/>
          </rPr>
          <t>Transaction Hash:
0x7b7cf4247fb96c5b767027543f2bb6a651382c9c1a431f08de2e565109271cdd</t>
        </r>
      </text>
    </comment>
    <comment ref="AY114" authorId="0" shapeId="0" xr:uid="{00000000-0006-0000-0600-000011010000}">
      <text>
        <r>
          <rPr>
            <sz val="11"/>
            <color theme="1"/>
            <rFont val="Calibri"/>
            <family val="2"/>
            <scheme val="minor"/>
          </rPr>
          <t>Transaction Hash:
0x60c0cc59db841214f94b4268974ea018006ebd82392de30b975ee67cc408cb96</t>
        </r>
      </text>
    </comment>
    <comment ref="AZ114" authorId="0" shapeId="0" xr:uid="{00000000-0006-0000-0600-000012010000}">
      <text>
        <r>
          <rPr>
            <sz val="11"/>
            <color theme="1"/>
            <rFont val="Calibri"/>
            <family val="2"/>
            <scheme val="minor"/>
          </rPr>
          <t>Transaction Hash:
0xed6a6c3f2e8bf3a22a6690ccf5f49854f54f673ef7aed737fe23b48d63e86aff</t>
        </r>
      </text>
    </comment>
    <comment ref="AY115" authorId="0" shapeId="0" xr:uid="{00000000-0006-0000-0600-000013010000}">
      <text>
        <r>
          <rPr>
            <sz val="11"/>
            <color theme="1"/>
            <rFont val="Calibri"/>
            <family val="2"/>
            <scheme val="minor"/>
          </rPr>
          <t>Transaction Hash:
0x725cdd33c9a08117c95d48f3c9c628c3311cc1806fa8c2d4685eee70de5579a2</t>
        </r>
      </text>
    </comment>
    <comment ref="AY116" authorId="0" shapeId="0" xr:uid="{00000000-0006-0000-0600-000014010000}">
      <text>
        <r>
          <rPr>
            <sz val="11"/>
            <color theme="1"/>
            <rFont val="Calibri"/>
            <family val="2"/>
            <scheme val="minor"/>
          </rPr>
          <t>Transaction Hash:
0xa9c5c1a057d85deee5bd0f3c46b77a3a64d21b0e3b6440167b9eb7f9bda28e0b</t>
        </r>
      </text>
    </comment>
    <comment ref="AZ116" authorId="0" shapeId="0" xr:uid="{00000000-0006-0000-0600-000015010000}">
      <text>
        <r>
          <rPr>
            <sz val="11"/>
            <color theme="1"/>
            <rFont val="Calibri"/>
            <family val="2"/>
            <scheme val="minor"/>
          </rPr>
          <t>Transaction Hash:
0x657a8bd944274565ebf6e63e019d13bd7483b6e3e73ca933a253bc3cadcf4c27</t>
        </r>
      </text>
    </comment>
    <comment ref="AY117" authorId="0" shapeId="0" xr:uid="{00000000-0006-0000-0600-000016010000}">
      <text>
        <r>
          <rPr>
            <sz val="11"/>
            <color theme="1"/>
            <rFont val="Calibri"/>
            <family val="2"/>
            <scheme val="minor"/>
          </rPr>
          <t>Transaction Hash:
0x330994e25e5b6522218b21be97c370f42f169f5c79f6ccb819d0a2cc2dba5809</t>
        </r>
      </text>
    </comment>
    <comment ref="AZ117" authorId="0" shapeId="0" xr:uid="{00000000-0006-0000-0600-000017010000}">
      <text>
        <r>
          <rPr>
            <sz val="11"/>
            <color theme="1"/>
            <rFont val="Calibri"/>
            <family val="2"/>
            <scheme val="minor"/>
          </rPr>
          <t>Transaction Hash:
0x70c8c992bf578e38d637a8a42463cff99cec2fc0f923fc19f8dad9d83010f51d</t>
        </r>
      </text>
    </comment>
    <comment ref="AY118" authorId="0" shapeId="0" xr:uid="{00000000-0006-0000-0600-000018010000}">
      <text>
        <r>
          <rPr>
            <sz val="11"/>
            <color theme="1"/>
            <rFont val="Calibri"/>
            <family val="2"/>
            <scheme val="minor"/>
          </rPr>
          <t>Transaction Hash:
0x834067e153380c5ae0a0f65586dd0e4d075e7a1fbafe1ffbd90572b48d3aac01</t>
        </r>
      </text>
    </comment>
    <comment ref="AZ118" authorId="0" shapeId="0" xr:uid="{00000000-0006-0000-0600-000019010000}">
      <text>
        <r>
          <rPr>
            <sz val="11"/>
            <color theme="1"/>
            <rFont val="Calibri"/>
            <family val="2"/>
            <scheme val="minor"/>
          </rPr>
          <t>Transaction Hash:
0xfc24a01aeea70460a7eee48cbcf5f419f551d4f108e585056d2559efc12e7f55</t>
        </r>
      </text>
    </comment>
    <comment ref="AY119" authorId="0" shapeId="0" xr:uid="{00000000-0006-0000-0600-00001A010000}">
      <text>
        <r>
          <rPr>
            <sz val="11"/>
            <color theme="1"/>
            <rFont val="Calibri"/>
            <family val="2"/>
            <scheme val="minor"/>
          </rPr>
          <t>Transaction Hash:
0xe42f93081da1996042cd77489b00efdcc5460f7967ce6be8b1c36b5f55c17c8b</t>
        </r>
      </text>
    </comment>
    <comment ref="AZ119" authorId="0" shapeId="0" xr:uid="{00000000-0006-0000-0600-00001B010000}">
      <text>
        <r>
          <rPr>
            <sz val="11"/>
            <color theme="1"/>
            <rFont val="Calibri"/>
            <family val="2"/>
            <scheme val="minor"/>
          </rPr>
          <t>Transaction Hash:
0xa84b08584f1d51b4201853ca7f96672ad5ffe70baa3cb441e871dc8bc393fd2d</t>
        </r>
      </text>
    </comment>
    <comment ref="AY120" authorId="0" shapeId="0" xr:uid="{00000000-0006-0000-0600-00001C010000}">
      <text>
        <r>
          <rPr>
            <sz val="11"/>
            <color theme="1"/>
            <rFont val="Calibri"/>
            <family val="2"/>
            <scheme val="minor"/>
          </rPr>
          <t>Transaction Hash:
0x4ffc32e99e0c7080e739086d72a58237e614e9270945ccd0e94abff98294c1a7</t>
        </r>
      </text>
    </comment>
    <comment ref="AZ120" authorId="0" shapeId="0" xr:uid="{00000000-0006-0000-0600-00001D010000}">
      <text>
        <r>
          <rPr>
            <sz val="11"/>
            <color theme="1"/>
            <rFont val="Calibri"/>
            <family val="2"/>
            <scheme val="minor"/>
          </rPr>
          <t>Transaction Hash:
0xa09d45e97b89f450ab6cda9a236b7818c461bf8fff271eaa8a432a461cae8b41</t>
        </r>
      </text>
    </comment>
    <comment ref="AY121" authorId="0" shapeId="0" xr:uid="{00000000-0006-0000-0600-00001E010000}">
      <text>
        <r>
          <rPr>
            <sz val="11"/>
            <color theme="1"/>
            <rFont val="Calibri"/>
            <family val="2"/>
            <scheme val="minor"/>
          </rPr>
          <t>Transaction Hash:
0x5d3c8f82e6807b14f039527f5e7e68dd0470cb83094e0d61a4d79cc7194fa93a</t>
        </r>
      </text>
    </comment>
    <comment ref="AZ121" authorId="0" shapeId="0" xr:uid="{00000000-0006-0000-0600-00001F010000}">
      <text>
        <r>
          <rPr>
            <sz val="11"/>
            <color theme="1"/>
            <rFont val="Calibri"/>
            <family val="2"/>
            <scheme val="minor"/>
          </rPr>
          <t>Transaction Hash:
0xd70d795de2468eb30ea163da924912a11d26220eb99b62b62772f7bfa634b511</t>
        </r>
      </text>
    </comment>
    <comment ref="AY122" authorId="0" shapeId="0" xr:uid="{00000000-0006-0000-0600-000020010000}">
      <text>
        <r>
          <rPr>
            <sz val="11"/>
            <color theme="1"/>
            <rFont val="Calibri"/>
            <family val="2"/>
            <scheme val="minor"/>
          </rPr>
          <t>Transaction Hash:
0xdf66e5c6c89839e303a8acabbdf4fddb211020d8ea4b1f418fa34041014e3fd1</t>
        </r>
      </text>
    </comment>
    <comment ref="AZ122" authorId="0" shapeId="0" xr:uid="{00000000-0006-0000-0600-000021010000}">
      <text>
        <r>
          <rPr>
            <sz val="11"/>
            <color theme="1"/>
            <rFont val="Calibri"/>
            <family val="2"/>
            <scheme val="minor"/>
          </rPr>
          <t>Transaction Hash:
0x134516a3b4061af321ebb0700fa3e0ba6ca69d118535a7cbaccbe1a4df3434a5</t>
        </r>
      </text>
    </comment>
    <comment ref="AY123" authorId="0" shapeId="0" xr:uid="{00000000-0006-0000-0600-000022010000}">
      <text>
        <r>
          <rPr>
            <sz val="11"/>
            <color theme="1"/>
            <rFont val="Calibri"/>
            <family val="2"/>
            <scheme val="minor"/>
          </rPr>
          <t>Transaction Hash:
0xd7480fd0bc0e0659dba53f94f8df0b9f35fe3449e1f9b9859a54a553cb55293e</t>
        </r>
      </text>
    </comment>
    <comment ref="AY124" authorId="0" shapeId="0" xr:uid="{00000000-0006-0000-0600-000023010000}">
      <text>
        <r>
          <rPr>
            <sz val="11"/>
            <color theme="1"/>
            <rFont val="Calibri"/>
            <family val="2"/>
            <scheme val="minor"/>
          </rPr>
          <t>Transaction Hash:
0x1214006bb1c1fcfd779f318289df79445f68578448d69f50d39c42af3ee64a6e</t>
        </r>
      </text>
    </comment>
    <comment ref="AY125" authorId="0" shapeId="0" xr:uid="{00000000-0006-0000-0600-000024010000}">
      <text>
        <r>
          <rPr>
            <sz val="11"/>
            <color theme="1"/>
            <rFont val="Calibri"/>
            <family val="2"/>
            <scheme val="minor"/>
          </rPr>
          <t>Transaction Hash:
0x8c3c2d646183ca279363650041e989e45980d530a3a68e41f7ba4faba4c4def0</t>
        </r>
      </text>
    </comment>
    <comment ref="AY126" authorId="0" shapeId="0" xr:uid="{00000000-0006-0000-0600-000025010000}">
      <text>
        <r>
          <rPr>
            <sz val="11"/>
            <color theme="1"/>
            <rFont val="Calibri"/>
            <family val="2"/>
            <scheme val="minor"/>
          </rPr>
          <t>Transaction Hash:
0x0f1e54dcad4edb9a4badebe27c9b9a6ebfb8693f56779e9a6484506058573733</t>
        </r>
      </text>
    </comment>
    <comment ref="AY127" authorId="0" shapeId="0" xr:uid="{00000000-0006-0000-0600-000026010000}">
      <text>
        <r>
          <rPr>
            <sz val="11"/>
            <color theme="1"/>
            <rFont val="Calibri"/>
            <family val="2"/>
            <scheme val="minor"/>
          </rPr>
          <t>Transaction Hash:
0x3cca0dc158b557868f882e4675cef8ce2f08dffa7b093adc22b33246ad01885b</t>
        </r>
      </text>
    </comment>
    <comment ref="AY128" authorId="0" shapeId="0" xr:uid="{00000000-0006-0000-0600-000027010000}">
      <text>
        <r>
          <rPr>
            <sz val="11"/>
            <color theme="1"/>
            <rFont val="Calibri"/>
            <family val="2"/>
            <scheme val="minor"/>
          </rPr>
          <t>Transaction Hash:
0x267518c8ef28e76d29d4bcf6c08ca9b4ca382c8c77ab44eb6e54ad0d41599e14</t>
        </r>
      </text>
    </comment>
    <comment ref="AY129" authorId="0" shapeId="0" xr:uid="{00000000-0006-0000-0600-000028010000}">
      <text>
        <r>
          <rPr>
            <sz val="11"/>
            <color theme="1"/>
            <rFont val="Calibri"/>
            <family val="2"/>
            <scheme val="minor"/>
          </rPr>
          <t>Transaction Hash:
0xd851ac02d572d01ae55fb9d625d2d62c4b988028726fdde65ee2f27d64097471</t>
        </r>
      </text>
    </comment>
    <comment ref="AZ129" authorId="0" shapeId="0" xr:uid="{00000000-0006-0000-0600-000029010000}">
      <text>
        <r>
          <rPr>
            <sz val="11"/>
            <color theme="1"/>
            <rFont val="Calibri"/>
            <family val="2"/>
            <scheme val="minor"/>
          </rPr>
          <t>Transaction Hash:
0xcd3375886125107a2a4ee821271b26d3278c4e70dd0c5faac3e680b8f81778ad</t>
        </r>
      </text>
    </comment>
    <comment ref="AY130" authorId="0" shapeId="0" xr:uid="{00000000-0006-0000-0600-00002A010000}">
      <text>
        <r>
          <rPr>
            <sz val="11"/>
            <color theme="1"/>
            <rFont val="Calibri"/>
            <family val="2"/>
            <scheme val="minor"/>
          </rPr>
          <t>Transaction Hash:
0x40bd418b83530c7eab0ef755bafac9ea1ad965567829ac763c0d8e790715c608</t>
        </r>
      </text>
    </comment>
    <comment ref="AZ130" authorId="0" shapeId="0" xr:uid="{00000000-0006-0000-0600-00002B010000}">
      <text>
        <r>
          <rPr>
            <sz val="11"/>
            <color theme="1"/>
            <rFont val="Calibri"/>
            <family val="2"/>
            <scheme val="minor"/>
          </rPr>
          <t>Transaction Hash:
0x94d9ea4ce0179e55e281c0640711b4c5e016f613ec333fcb241481d4feb0740b</t>
        </r>
      </text>
    </comment>
    <comment ref="AY131" authorId="0" shapeId="0" xr:uid="{00000000-0006-0000-0600-00002C010000}">
      <text>
        <r>
          <rPr>
            <sz val="11"/>
            <color theme="1"/>
            <rFont val="Calibri"/>
            <family val="2"/>
            <scheme val="minor"/>
          </rPr>
          <t>Transaction Hash:
0x97fccf8e880c4eadcab2e7005f966d2db402754f8dd2e077e5fa17877e7a7f93</t>
        </r>
      </text>
    </comment>
    <comment ref="AZ131" authorId="0" shapeId="0" xr:uid="{00000000-0006-0000-0600-00002D010000}">
      <text>
        <r>
          <rPr>
            <sz val="11"/>
            <color theme="1"/>
            <rFont val="Calibri"/>
            <family val="2"/>
            <scheme val="minor"/>
          </rPr>
          <t>Transaction Hash:
0xc0cf17ab00b3631fead1d8678795275a9afa73d32edf07a8bf59717bebc90003</t>
        </r>
      </text>
    </comment>
    <comment ref="AY132" authorId="0" shapeId="0" xr:uid="{00000000-0006-0000-0600-00002E010000}">
      <text>
        <r>
          <rPr>
            <sz val="11"/>
            <color theme="1"/>
            <rFont val="Calibri"/>
            <family val="2"/>
            <scheme val="minor"/>
          </rPr>
          <t>Transaction Hash:
0x179107482501eb6ab0d42e2262e81e51052da04f2092a0b708c596fd1819220b</t>
        </r>
      </text>
    </comment>
    <comment ref="AZ132" authorId="0" shapeId="0" xr:uid="{00000000-0006-0000-0600-00002F010000}">
      <text>
        <r>
          <rPr>
            <sz val="11"/>
            <color theme="1"/>
            <rFont val="Calibri"/>
            <family val="2"/>
            <scheme val="minor"/>
          </rPr>
          <t>Transaction Hash:
0x4df7222f32cb633b86b60bdb370851493722019a55f61e7da1e83014981d364e</t>
        </r>
      </text>
    </comment>
    <comment ref="AY133" authorId="0" shapeId="0" xr:uid="{00000000-0006-0000-0600-000030010000}">
      <text>
        <r>
          <rPr>
            <sz val="11"/>
            <color theme="1"/>
            <rFont val="Calibri"/>
            <family val="2"/>
            <scheme val="minor"/>
          </rPr>
          <t>Transaction Hash:
0x4b4b668a8434001c52b07150237e98143afc706a77c0cf87a9b1e55651a45de0</t>
        </r>
      </text>
    </comment>
    <comment ref="AY134" authorId="0" shapeId="0" xr:uid="{00000000-0006-0000-0600-000031010000}">
      <text>
        <r>
          <rPr>
            <sz val="11"/>
            <color theme="1"/>
            <rFont val="Calibri"/>
            <family val="2"/>
            <scheme val="minor"/>
          </rPr>
          <t>Transaction Hash:
0x25af9514fc6c740bdffe96c3c685c9fc8335472fe38c9736dcac82d7c8be1d4e</t>
        </r>
      </text>
    </comment>
    <comment ref="AY135" authorId="0" shapeId="0" xr:uid="{00000000-0006-0000-0600-000032010000}">
      <text>
        <r>
          <rPr>
            <sz val="11"/>
            <color theme="1"/>
            <rFont val="Calibri"/>
            <family val="2"/>
            <scheme val="minor"/>
          </rPr>
          <t>Transaction Hash:
0xf530fed3edb0e29ac646393005ea67de7d70bea1be872342d8739374bc6d9e05</t>
        </r>
      </text>
    </comment>
    <comment ref="AZ135" authorId="0" shapeId="0" xr:uid="{00000000-0006-0000-0600-000033010000}">
      <text>
        <r>
          <rPr>
            <sz val="11"/>
            <color theme="1"/>
            <rFont val="Calibri"/>
            <family val="2"/>
            <scheme val="minor"/>
          </rPr>
          <t>Transaction Hash:
0x42971f3a77ffd7397d79b78334746cd04eb8f2f5d4b5dfb61d4122605b73d428</t>
        </r>
      </text>
    </comment>
    <comment ref="AY136" authorId="0" shapeId="0" xr:uid="{00000000-0006-0000-0600-000034010000}">
      <text>
        <r>
          <rPr>
            <sz val="11"/>
            <color theme="1"/>
            <rFont val="Calibri"/>
            <family val="2"/>
            <scheme val="minor"/>
          </rPr>
          <t>Transaction Hash:
0x6e96ff8209958eb33af9ff01231ced6951f1833db39ac8ae5c1f29d27d17addb</t>
        </r>
      </text>
    </comment>
    <comment ref="AY137" authorId="0" shapeId="0" xr:uid="{00000000-0006-0000-0600-000035010000}">
      <text>
        <r>
          <rPr>
            <sz val="11"/>
            <color theme="1"/>
            <rFont val="Calibri"/>
            <family val="2"/>
            <scheme val="minor"/>
          </rPr>
          <t>Transaction Hash:
0x9bfdb788270638976837d504b9d30a3b525c9192632c06267bcbad7e1015c503</t>
        </r>
      </text>
    </comment>
    <comment ref="AZ137" authorId="0" shapeId="0" xr:uid="{00000000-0006-0000-0600-000036010000}">
      <text>
        <r>
          <rPr>
            <sz val="11"/>
            <color theme="1"/>
            <rFont val="Calibri"/>
            <family val="2"/>
            <scheme val="minor"/>
          </rPr>
          <t>Transaction Hash:
0x7586b70600004045b41233ac2e9b762ae4a054f2ad0c4b0b7ee2ef182b53cc4f</t>
        </r>
      </text>
    </comment>
    <comment ref="AY138" authorId="0" shapeId="0" xr:uid="{00000000-0006-0000-0600-000037010000}">
      <text>
        <r>
          <rPr>
            <sz val="11"/>
            <color theme="1"/>
            <rFont val="Calibri"/>
            <family val="2"/>
            <scheme val="minor"/>
          </rPr>
          <t>Transaction Hash:
0x22cb9593498b9ace1774cfa4e22228bf90181a424729b4565a64621f38b00938</t>
        </r>
      </text>
    </comment>
    <comment ref="AY139" authorId="0" shapeId="0" xr:uid="{00000000-0006-0000-0600-000038010000}">
      <text>
        <r>
          <rPr>
            <sz val="11"/>
            <color theme="1"/>
            <rFont val="Calibri"/>
            <family val="2"/>
            <scheme val="minor"/>
          </rPr>
          <t>Transaction Hash:
0x2c29b49b25d1c5ca48504418918d639f671fe22a92243c9b2cfafd1324477453</t>
        </r>
      </text>
    </comment>
    <comment ref="AZ139" authorId="0" shapeId="0" xr:uid="{00000000-0006-0000-0600-000039010000}">
      <text>
        <r>
          <rPr>
            <sz val="11"/>
            <color theme="1"/>
            <rFont val="Calibri"/>
            <family val="2"/>
            <scheme val="minor"/>
          </rPr>
          <t>Transaction Hash:
0x3a823c30a1f39fa2ffbb23d089d9f278262390ff5bce03e5b6e8f284c70b42f9</t>
        </r>
      </text>
    </comment>
    <comment ref="AY140" authorId="0" shapeId="0" xr:uid="{00000000-0006-0000-0600-00003A010000}">
      <text>
        <r>
          <rPr>
            <sz val="11"/>
            <color theme="1"/>
            <rFont val="Calibri"/>
            <family val="2"/>
            <scheme val="minor"/>
          </rPr>
          <t>Transaction Hash:
0x251de260f842d86ba67e8d879c8d1cf46d98e231647a01f1af3274dac101ce9f</t>
        </r>
      </text>
    </comment>
    <comment ref="AY141" authorId="0" shapeId="0" xr:uid="{00000000-0006-0000-0600-00003B010000}">
      <text>
        <r>
          <rPr>
            <sz val="11"/>
            <color theme="1"/>
            <rFont val="Calibri"/>
            <family val="2"/>
            <scheme val="minor"/>
          </rPr>
          <t>Transaction Hash:
0x8358ba8751f881fdec803103df1a69bb5bb17d4ecebfcc528a3c9e7e8b09334a</t>
        </r>
      </text>
    </comment>
    <comment ref="AY142" authorId="0" shapeId="0" xr:uid="{00000000-0006-0000-0600-00003C010000}">
      <text>
        <r>
          <rPr>
            <sz val="11"/>
            <color theme="1"/>
            <rFont val="Calibri"/>
            <family val="2"/>
            <scheme val="minor"/>
          </rPr>
          <t>Transaction Hash:
0x1628846ad1b7ceb059bcc245886386dce366e6edd4369a3f5b46ea4f4c92accf</t>
        </r>
      </text>
    </comment>
    <comment ref="AY143" authorId="0" shapeId="0" xr:uid="{00000000-0006-0000-0600-00003D010000}">
      <text>
        <r>
          <rPr>
            <sz val="11"/>
            <color theme="1"/>
            <rFont val="Calibri"/>
            <family val="2"/>
            <scheme val="minor"/>
          </rPr>
          <t>Transaction Hash:
0x5a823da58c45c43768c381c865a6bf936cedae9cd10ec0875a1af1925d809866</t>
        </r>
      </text>
    </comment>
    <comment ref="AZ143" authorId="0" shapeId="0" xr:uid="{00000000-0006-0000-0600-00003E010000}">
      <text>
        <r>
          <rPr>
            <sz val="11"/>
            <color theme="1"/>
            <rFont val="Calibri"/>
            <family val="2"/>
            <scheme val="minor"/>
          </rPr>
          <t>Transaction Hash:
0x1c22af270702b691cc92adfea8f953f68744dd9944dfd4d56444bcb2a6b2fa0b</t>
        </r>
      </text>
    </comment>
    <comment ref="AY144" authorId="0" shapeId="0" xr:uid="{00000000-0006-0000-0600-00003F010000}">
      <text>
        <r>
          <rPr>
            <sz val="11"/>
            <color theme="1"/>
            <rFont val="Calibri"/>
            <family val="2"/>
            <scheme val="minor"/>
          </rPr>
          <t>Transaction Hash:
0x51196e09902a2e24ebd046ce00f17a3a9349daf4024ffa15f15c4f96d193309a</t>
        </r>
      </text>
    </comment>
    <comment ref="AY145" authorId="0" shapeId="0" xr:uid="{00000000-0006-0000-0600-000040010000}">
      <text>
        <r>
          <rPr>
            <sz val="11"/>
            <color theme="1"/>
            <rFont val="Calibri"/>
            <family val="2"/>
            <scheme val="minor"/>
          </rPr>
          <t>Transaction Hash:
0x120eed77651023f898088f944ab3ec0eeead8c7f3ca46cefea897e95ebffe29f</t>
        </r>
      </text>
    </comment>
    <comment ref="AZ145" authorId="0" shapeId="0" xr:uid="{00000000-0006-0000-0600-000041010000}">
      <text>
        <r>
          <rPr>
            <sz val="11"/>
            <color theme="1"/>
            <rFont val="Calibri"/>
            <family val="2"/>
            <scheme val="minor"/>
          </rPr>
          <t>Transaction Hash:
0xe6190eec42a9f782977fa8e560415078ebdb2ed082b7da6d431f5e121da51053</t>
        </r>
      </text>
    </comment>
    <comment ref="AY146" authorId="0" shapeId="0" xr:uid="{00000000-0006-0000-0600-000042010000}">
      <text>
        <r>
          <rPr>
            <sz val="11"/>
            <color theme="1"/>
            <rFont val="Calibri"/>
            <family val="2"/>
            <scheme val="minor"/>
          </rPr>
          <t>Transaction Hash:
0x351f103a8044fc1ec280eb393c95113ae5de157ef757a190208c2fcd4bd64c97</t>
        </r>
      </text>
    </comment>
    <comment ref="AZ146" authorId="0" shapeId="0" xr:uid="{00000000-0006-0000-0600-000043010000}">
      <text>
        <r>
          <rPr>
            <sz val="11"/>
            <color theme="1"/>
            <rFont val="Calibri"/>
            <family val="2"/>
            <scheme val="minor"/>
          </rPr>
          <t>Transaction Hash:
0xf5c44b78d78314f5886955ee44e5a7453857fb8b8985dd8be5e032fe82349411</t>
        </r>
      </text>
    </comment>
    <comment ref="BA146" authorId="0" shapeId="0" xr:uid="{00000000-0006-0000-0600-000044010000}">
      <text>
        <r>
          <rPr>
            <sz val="11"/>
            <color theme="1"/>
            <rFont val="Calibri"/>
            <family val="2"/>
            <scheme val="minor"/>
          </rPr>
          <t>Transaction Hash:
0x701488a7e07d716f9d10976500a123f67651fc8f68f435ff53e309db1e5986c4</t>
        </r>
      </text>
    </comment>
    <comment ref="AY147" authorId="0" shapeId="0" xr:uid="{00000000-0006-0000-0600-000045010000}">
      <text>
        <r>
          <rPr>
            <sz val="11"/>
            <color theme="1"/>
            <rFont val="Calibri"/>
            <family val="2"/>
            <scheme val="minor"/>
          </rPr>
          <t>Transaction Hash:
0xf8871a5b0b7f9ab1057ab3131f5a3881bf9b6b3cbd683f250c14877ace76a25a</t>
        </r>
      </text>
    </comment>
    <comment ref="AY148" authorId="0" shapeId="0" xr:uid="{00000000-0006-0000-0600-000046010000}">
      <text>
        <r>
          <rPr>
            <sz val="11"/>
            <color theme="1"/>
            <rFont val="Calibri"/>
            <family val="2"/>
            <scheme val="minor"/>
          </rPr>
          <t>Transaction Hash:
0x32b37804f5b3507ed13102538f0f7b64f2ffb7208a458563beedc50978515ce9</t>
        </r>
      </text>
    </comment>
    <comment ref="AY149" authorId="0" shapeId="0" xr:uid="{00000000-0006-0000-0600-000047010000}">
      <text>
        <r>
          <rPr>
            <sz val="11"/>
            <color theme="1"/>
            <rFont val="Calibri"/>
            <family val="2"/>
            <scheme val="minor"/>
          </rPr>
          <t>Transaction Hash:
0x220e03b734fdc3b5117f526d854cb47589a4a161d1dfc47575b876ddf8cd2066</t>
        </r>
      </text>
    </comment>
    <comment ref="AZ149" authorId="0" shapeId="0" xr:uid="{00000000-0006-0000-0600-000048010000}">
      <text>
        <r>
          <rPr>
            <sz val="11"/>
            <color theme="1"/>
            <rFont val="Calibri"/>
            <family val="2"/>
            <scheme val="minor"/>
          </rPr>
          <t>Transaction Hash:
0xa68998f7ea049b770336a7e4abbfc05df1c67f5e4a09d0f57992a8335b2aea97</t>
        </r>
      </text>
    </comment>
    <comment ref="AY150" authorId="0" shapeId="0" xr:uid="{00000000-0006-0000-0600-000049010000}">
      <text>
        <r>
          <rPr>
            <sz val="11"/>
            <color theme="1"/>
            <rFont val="Calibri"/>
            <family val="2"/>
            <scheme val="minor"/>
          </rPr>
          <t>Transaction Hash:
0x459c5012e868d638f87712190571b4358ce511d1f5865428e74897edf7465b77</t>
        </r>
      </text>
    </comment>
    <comment ref="AY151" authorId="0" shapeId="0" xr:uid="{00000000-0006-0000-0600-00004A010000}">
      <text>
        <r>
          <rPr>
            <sz val="11"/>
            <color theme="1"/>
            <rFont val="Calibri"/>
            <family val="2"/>
            <scheme val="minor"/>
          </rPr>
          <t>Transaction Hash:
0x5c264159f1dca0fc04c9702047dfa5a20644b1d7be49ffbf62cde56c563cad20</t>
        </r>
      </text>
    </comment>
    <comment ref="AZ151" authorId="0" shapeId="0" xr:uid="{00000000-0006-0000-0600-00004B010000}">
      <text>
        <r>
          <rPr>
            <sz val="11"/>
            <color theme="1"/>
            <rFont val="Calibri"/>
            <family val="2"/>
            <scheme val="minor"/>
          </rPr>
          <t>Transaction Hash:
0x6af943f38f64a83d2cad181f95f5b0fe8c122cb6348b0c4e13cad686cb23e774</t>
        </r>
      </text>
    </comment>
    <comment ref="BA151" authorId="0" shapeId="0" xr:uid="{00000000-0006-0000-0600-00004C010000}">
      <text>
        <r>
          <rPr>
            <sz val="11"/>
            <color theme="1"/>
            <rFont val="Calibri"/>
            <family val="2"/>
            <scheme val="minor"/>
          </rPr>
          <t>Transaction Hash:
0xa4583dc67b954db4585302030a7827c8eb02e253114127b28725e3d196a6637d</t>
        </r>
      </text>
    </comment>
    <comment ref="AY152" authorId="0" shapeId="0" xr:uid="{00000000-0006-0000-0600-00004D010000}">
      <text>
        <r>
          <rPr>
            <sz val="11"/>
            <color theme="1"/>
            <rFont val="Calibri"/>
            <family val="2"/>
            <scheme val="minor"/>
          </rPr>
          <t>Transaction Hash:
0x6c9e2f5b72a260852b4e857eed02985faf87235cd79ac2e72ce107a1fa5e828a</t>
        </r>
      </text>
    </comment>
    <comment ref="AY153" authorId="0" shapeId="0" xr:uid="{00000000-0006-0000-0600-00004E010000}">
      <text>
        <r>
          <rPr>
            <sz val="11"/>
            <color theme="1"/>
            <rFont val="Calibri"/>
            <family val="2"/>
            <scheme val="minor"/>
          </rPr>
          <t>Transaction Hash:
0x0abdb92570a2d7dbe32baa45d429dd09e6cf8f6a2cb1b395d34bb1c80ed89be3</t>
        </r>
      </text>
    </comment>
    <comment ref="AZ153" authorId="0" shapeId="0" xr:uid="{00000000-0006-0000-0600-00004F010000}">
      <text>
        <r>
          <rPr>
            <sz val="11"/>
            <color theme="1"/>
            <rFont val="Calibri"/>
            <family val="2"/>
            <scheme val="minor"/>
          </rPr>
          <t>Transaction Hash:
0xab976c53264e68c5fd4d69b9d20b7d9e1d1c98c049d8e5c0a7a766466bb79573</t>
        </r>
      </text>
    </comment>
    <comment ref="AY154" authorId="0" shapeId="0" xr:uid="{00000000-0006-0000-0600-000050010000}">
      <text>
        <r>
          <rPr>
            <sz val="11"/>
            <color theme="1"/>
            <rFont val="Calibri"/>
            <family val="2"/>
            <scheme val="minor"/>
          </rPr>
          <t>Transaction Hash:
0x02374a61278284f385ccd0f180838f31cd7d358bb824ceffa4d551716293166e</t>
        </r>
      </text>
    </comment>
    <comment ref="AY155" authorId="0" shapeId="0" xr:uid="{00000000-0006-0000-0600-000051010000}">
      <text>
        <r>
          <rPr>
            <sz val="11"/>
            <color theme="1"/>
            <rFont val="Calibri"/>
            <family val="2"/>
            <scheme val="minor"/>
          </rPr>
          <t>Transaction Hash:
0x7821dca419d1c936d911e78d78e70fdb2ab8fc5c0158545d887232db795e6a11</t>
        </r>
      </text>
    </comment>
    <comment ref="AY156" authorId="0" shapeId="0" xr:uid="{00000000-0006-0000-0600-000052010000}">
      <text>
        <r>
          <rPr>
            <sz val="11"/>
            <color theme="1"/>
            <rFont val="Calibri"/>
            <family val="2"/>
            <scheme val="minor"/>
          </rPr>
          <t>Transaction Hash:
0x0c08fc683dbf88c097d8f0a13dd0485a69acd71c390b19fe1a0dd4dd0c099bf6</t>
        </r>
      </text>
    </comment>
    <comment ref="AZ156" authorId="0" shapeId="0" xr:uid="{00000000-0006-0000-0600-000053010000}">
      <text>
        <r>
          <rPr>
            <sz val="11"/>
            <color theme="1"/>
            <rFont val="Calibri"/>
            <family val="2"/>
            <scheme val="minor"/>
          </rPr>
          <t>Transaction Hash:
0x0146bace11688565f21c1a9ee89e0ea43234d2738cf64604fee8c35f7af3a736</t>
        </r>
      </text>
    </comment>
    <comment ref="AY157" authorId="0" shapeId="0" xr:uid="{00000000-0006-0000-0600-000054010000}">
      <text>
        <r>
          <rPr>
            <sz val="11"/>
            <color theme="1"/>
            <rFont val="Calibri"/>
            <family val="2"/>
            <scheme val="minor"/>
          </rPr>
          <t>Transaction Hash:
0x4f75c123fe661b506c680922ff4a82d99cf615dd449f958a5d4a77764e9e3739</t>
        </r>
      </text>
    </comment>
    <comment ref="AY158" authorId="0" shapeId="0" xr:uid="{00000000-0006-0000-0600-000055010000}">
      <text>
        <r>
          <rPr>
            <sz val="11"/>
            <color theme="1"/>
            <rFont val="Calibri"/>
            <family val="2"/>
            <scheme val="minor"/>
          </rPr>
          <t>Transaction Hash:
0x9c68045f96600d1a6a60a28ed2e10616741d3aa53ec2b0c5ac81a31683c695dd</t>
        </r>
      </text>
    </comment>
    <comment ref="AZ158" authorId="0" shapeId="0" xr:uid="{00000000-0006-0000-0600-000056010000}">
      <text>
        <r>
          <rPr>
            <sz val="11"/>
            <color theme="1"/>
            <rFont val="Calibri"/>
            <family val="2"/>
            <scheme val="minor"/>
          </rPr>
          <t>Transaction Hash:
0x06a08e1f9794f29f9e1070176a46eb0c57b7cfaa042679616b99f8654a81b433</t>
        </r>
      </text>
    </comment>
    <comment ref="AY159" authorId="0" shapeId="0" xr:uid="{00000000-0006-0000-0600-000057010000}">
      <text>
        <r>
          <rPr>
            <sz val="11"/>
            <color theme="1"/>
            <rFont val="Calibri"/>
            <family val="2"/>
            <scheme val="minor"/>
          </rPr>
          <t>Transaction Hash:
0x23d297ef7dac798855358b2acd3abab4e9f58f8c4f4c981e181b5f636bb82340</t>
        </r>
      </text>
    </comment>
    <comment ref="AY160" authorId="0" shapeId="0" xr:uid="{00000000-0006-0000-0600-000058010000}">
      <text>
        <r>
          <rPr>
            <sz val="11"/>
            <color theme="1"/>
            <rFont val="Calibri"/>
            <family val="2"/>
            <scheme val="minor"/>
          </rPr>
          <t>Transaction Hash:
0x6b3291015340dcfda8a4c092af63a76e52ea1faf3f51fa9a2b910c72be2576d3</t>
        </r>
      </text>
    </comment>
    <comment ref="AY161" authorId="0" shapeId="0" xr:uid="{00000000-0006-0000-0600-000059010000}">
      <text>
        <r>
          <rPr>
            <sz val="11"/>
            <color theme="1"/>
            <rFont val="Calibri"/>
            <family val="2"/>
            <scheme val="minor"/>
          </rPr>
          <t>Transaction Hash:
0x08b64918448e19eb4795e8fa8a78d8ae1c34f35ddc5cb81f3e8aae949ef23e89</t>
        </r>
      </text>
    </comment>
    <comment ref="AY162" authorId="0" shapeId="0" xr:uid="{00000000-0006-0000-0600-00005A010000}">
      <text>
        <r>
          <rPr>
            <sz val="11"/>
            <color theme="1"/>
            <rFont val="Calibri"/>
            <family val="2"/>
            <scheme val="minor"/>
          </rPr>
          <t>Transaction Hash:
0x6db1c51ed29922016c12512f6134d6e1417ea2de88902984824abd9c9c21e7d3</t>
        </r>
      </text>
    </comment>
    <comment ref="AY163" authorId="0" shapeId="0" xr:uid="{00000000-0006-0000-0600-00005B010000}">
      <text>
        <r>
          <rPr>
            <sz val="11"/>
            <color theme="1"/>
            <rFont val="Calibri"/>
            <family val="2"/>
            <scheme val="minor"/>
          </rPr>
          <t>Transaction Hash:
0x2dd292073992be78e619f991c9b7b79fb813048b701afdd22a28072ebcd146b1</t>
        </r>
      </text>
    </comment>
    <comment ref="AY164" authorId="0" shapeId="0" xr:uid="{00000000-0006-0000-0600-00005C010000}">
      <text>
        <r>
          <rPr>
            <sz val="11"/>
            <color theme="1"/>
            <rFont val="Calibri"/>
            <family val="2"/>
            <scheme val="minor"/>
          </rPr>
          <t>Transaction Hash:
0x7e20daf7e0470d564bc3f2d748109f69833121b24711100c6985d1ff4df9486d</t>
        </r>
      </text>
    </comment>
    <comment ref="AZ164" authorId="0" shapeId="0" xr:uid="{00000000-0006-0000-0600-00005D010000}">
      <text>
        <r>
          <rPr>
            <sz val="11"/>
            <color theme="1"/>
            <rFont val="Calibri"/>
            <family val="2"/>
            <scheme val="minor"/>
          </rPr>
          <t>Transaction Hash:
0x9abdf84ec4738f28d68a9e0a0d834323b158eb86eb60675fbbef3de396fd28a5</t>
        </r>
      </text>
    </comment>
    <comment ref="AY165" authorId="0" shapeId="0" xr:uid="{00000000-0006-0000-0600-00005E010000}">
      <text>
        <r>
          <rPr>
            <sz val="11"/>
            <color theme="1"/>
            <rFont val="Calibri"/>
            <family val="2"/>
            <scheme val="minor"/>
          </rPr>
          <t>Transaction Hash:
0x98ebbc36b5800ce163bba6e403c9870a7591e8ab20df8ec79f905c518af3337b</t>
        </r>
      </text>
    </comment>
    <comment ref="AY166" authorId="0" shapeId="0" xr:uid="{00000000-0006-0000-0600-00005F010000}">
      <text>
        <r>
          <rPr>
            <sz val="11"/>
            <color theme="1"/>
            <rFont val="Calibri"/>
            <family val="2"/>
            <scheme val="minor"/>
          </rPr>
          <t>Transaction Hash:
0x564261a1f920280489e8020dcffc95987a8ab0e6e3dc8ec8907d5b2800149ce1</t>
        </r>
      </text>
    </comment>
    <comment ref="AZ166" authorId="0" shapeId="0" xr:uid="{00000000-0006-0000-0600-000060010000}">
      <text>
        <r>
          <rPr>
            <sz val="11"/>
            <color theme="1"/>
            <rFont val="Calibri"/>
            <family val="2"/>
            <scheme val="minor"/>
          </rPr>
          <t>Transaction Hash:
0xf4884090d60b40134ec9065d3ecab9bfd6b862bd334129f118f49d0f137ae2cc</t>
        </r>
      </text>
    </comment>
    <comment ref="AY167" authorId="0" shapeId="0" xr:uid="{00000000-0006-0000-0600-000061010000}">
      <text>
        <r>
          <rPr>
            <sz val="11"/>
            <color theme="1"/>
            <rFont val="Calibri"/>
            <family val="2"/>
            <scheme val="minor"/>
          </rPr>
          <t>Transaction Hash:
0x1c7400e35db659fa0f150b9b137d739150f5f748da1a1c05875a06842eb8f579</t>
        </r>
      </text>
    </comment>
    <comment ref="AY168" authorId="0" shapeId="0" xr:uid="{00000000-0006-0000-0600-000062010000}">
      <text>
        <r>
          <rPr>
            <sz val="11"/>
            <color theme="1"/>
            <rFont val="Calibri"/>
            <family val="2"/>
            <scheme val="minor"/>
          </rPr>
          <t>Transaction Hash:
0x8a6a8f360224687b1eb89a51717acfb9680142e5001610c00f81f17c6aef50ce</t>
        </r>
      </text>
    </comment>
    <comment ref="AY169" authorId="0" shapeId="0" xr:uid="{00000000-0006-0000-0600-000063010000}">
      <text>
        <r>
          <rPr>
            <sz val="11"/>
            <color theme="1"/>
            <rFont val="Calibri"/>
            <family val="2"/>
            <scheme val="minor"/>
          </rPr>
          <t>Transaction Hash:
0x2048734b57feb518c51d90d6a185dba1de350ced885fffbb942fc821c2440d02</t>
        </r>
      </text>
    </comment>
    <comment ref="AZ169" authorId="0" shapeId="0" xr:uid="{00000000-0006-0000-0600-000064010000}">
      <text>
        <r>
          <rPr>
            <sz val="11"/>
            <color theme="1"/>
            <rFont val="Calibri"/>
            <family val="2"/>
            <scheme val="minor"/>
          </rPr>
          <t>Transaction Hash:
0xd550c1d1958a5697f330820d4ae81f9d93c391f446c830b0ca8b76fb072519c9</t>
        </r>
      </text>
    </comment>
    <comment ref="AY170" authorId="0" shapeId="0" xr:uid="{00000000-0006-0000-0600-000065010000}">
      <text>
        <r>
          <rPr>
            <sz val="11"/>
            <color theme="1"/>
            <rFont val="Calibri"/>
            <family val="2"/>
            <scheme val="minor"/>
          </rPr>
          <t>Transaction Hash:
0x139df492d25a3362bf5ece4f25050d54be96a92829a62260a2ad8817b05f2f26</t>
        </r>
      </text>
    </comment>
    <comment ref="AY171" authorId="0" shapeId="0" xr:uid="{00000000-0006-0000-0600-000066010000}">
      <text>
        <r>
          <rPr>
            <sz val="11"/>
            <color theme="1"/>
            <rFont val="Calibri"/>
            <family val="2"/>
            <scheme val="minor"/>
          </rPr>
          <t>Transaction Hash:
0x1e2dc70b56254e880428eb7ed2be17bd1885f704b5f221351cc459c54eb91dd5</t>
        </r>
      </text>
    </comment>
    <comment ref="AY172" authorId="0" shapeId="0" xr:uid="{00000000-0006-0000-0600-000067010000}">
      <text>
        <r>
          <rPr>
            <sz val="11"/>
            <color theme="1"/>
            <rFont val="Calibri"/>
            <family val="2"/>
            <scheme val="minor"/>
          </rPr>
          <t>Transaction Hash:
0x8ad2a505bcdefec35903f9755571f94f1a65c37ffdd54386f8544fd7b65e67af</t>
        </r>
      </text>
    </comment>
    <comment ref="AZ172" authorId="0" shapeId="0" xr:uid="{00000000-0006-0000-0600-000068010000}">
      <text>
        <r>
          <rPr>
            <sz val="11"/>
            <color theme="1"/>
            <rFont val="Calibri"/>
            <family val="2"/>
            <scheme val="minor"/>
          </rPr>
          <t>Transaction Hash:
0x9e92da92a791eda60356942a7f02161f337f863eeefc4e9aa416dd4b3921a446</t>
        </r>
      </text>
    </comment>
    <comment ref="AY173" authorId="0" shapeId="0" xr:uid="{00000000-0006-0000-0600-000069010000}">
      <text>
        <r>
          <rPr>
            <sz val="11"/>
            <color theme="1"/>
            <rFont val="Calibri"/>
            <family val="2"/>
            <scheme val="minor"/>
          </rPr>
          <t>Transaction Hash:
0x52de75259cbfa616b7f90174b32bc52fb0f3c091bf30322604a10150292052ef</t>
        </r>
      </text>
    </comment>
    <comment ref="AY174" authorId="0" shapeId="0" xr:uid="{00000000-0006-0000-0600-00006A010000}">
      <text>
        <r>
          <rPr>
            <sz val="11"/>
            <color theme="1"/>
            <rFont val="Calibri"/>
            <family val="2"/>
            <scheme val="minor"/>
          </rPr>
          <t>Transaction Hash:
0x860eb15cfe66f930d50811c3e11e91d33e7f283308a715ee064b968fae779e18</t>
        </r>
      </text>
    </comment>
    <comment ref="AY175" authorId="0" shapeId="0" xr:uid="{00000000-0006-0000-0600-00006B010000}">
      <text>
        <r>
          <rPr>
            <sz val="11"/>
            <color theme="1"/>
            <rFont val="Calibri"/>
            <family val="2"/>
            <scheme val="minor"/>
          </rPr>
          <t>Transaction Hash:
0xeab4f08c43c2e26bf8a571582024c9ffdf72efadeb86847568d7dcad3d4cc68e</t>
        </r>
      </text>
    </comment>
    <comment ref="AZ175" authorId="0" shapeId="0" xr:uid="{00000000-0006-0000-0600-00006C010000}">
      <text>
        <r>
          <rPr>
            <sz val="11"/>
            <color theme="1"/>
            <rFont val="Calibri"/>
            <family val="2"/>
            <scheme val="minor"/>
          </rPr>
          <t>Transaction Hash:
0xca114338b07fdc88c4eb192d044e727de6a745180c801c38a8e0f4401689395b</t>
        </r>
      </text>
    </comment>
    <comment ref="AY176" authorId="0" shapeId="0" xr:uid="{00000000-0006-0000-0600-00006D010000}">
      <text>
        <r>
          <rPr>
            <sz val="11"/>
            <color theme="1"/>
            <rFont val="Calibri"/>
            <family val="2"/>
            <scheme val="minor"/>
          </rPr>
          <t>Transaction Hash:
0x4c7f2b2a1068165937671a3bd1bde706ad4baf062b16d460ae13d2e6cd33989e</t>
        </r>
      </text>
    </comment>
    <comment ref="AY177" authorId="0" shapeId="0" xr:uid="{00000000-0006-0000-0600-00006E010000}">
      <text>
        <r>
          <rPr>
            <sz val="11"/>
            <color theme="1"/>
            <rFont val="Calibri"/>
            <family val="2"/>
            <scheme val="minor"/>
          </rPr>
          <t>Transaction Hash:
0xdd012825f0998b8cc8df480257811d637d482e3a359f1aacfb6d0fc12a7b4dc3</t>
        </r>
      </text>
    </comment>
    <comment ref="AY178" authorId="0" shapeId="0" xr:uid="{00000000-0006-0000-0600-00006F010000}">
      <text>
        <r>
          <rPr>
            <sz val="11"/>
            <color theme="1"/>
            <rFont val="Calibri"/>
            <family val="2"/>
            <scheme val="minor"/>
          </rPr>
          <t>Transaction Hash:
0x81801f500444fd4bbb0a199427c76c2817a4f46d211a50d4af11c2a1045cef89</t>
        </r>
      </text>
    </comment>
    <comment ref="AZ178" authorId="0" shapeId="0" xr:uid="{00000000-0006-0000-0600-000070010000}">
      <text>
        <r>
          <rPr>
            <sz val="11"/>
            <color theme="1"/>
            <rFont val="Calibri"/>
            <family val="2"/>
            <scheme val="minor"/>
          </rPr>
          <t>Transaction Hash:
0x3a236c8e3924c90599016a7b7133f6d0d68ce65d5b5ef93411ed94b55bd200eb</t>
        </r>
      </text>
    </comment>
    <comment ref="AY179" authorId="0" shapeId="0" xr:uid="{00000000-0006-0000-0600-000071010000}">
      <text>
        <r>
          <rPr>
            <sz val="11"/>
            <color theme="1"/>
            <rFont val="Calibri"/>
            <family val="2"/>
            <scheme val="minor"/>
          </rPr>
          <t>Transaction Hash:
0xafc2fe840d6148e445311e0aaf2d462a4a034ac839f334c43b8a8e729dbfd231</t>
        </r>
      </text>
    </comment>
    <comment ref="AZ179" authorId="0" shapeId="0" xr:uid="{00000000-0006-0000-0600-000072010000}">
      <text>
        <r>
          <rPr>
            <sz val="11"/>
            <color theme="1"/>
            <rFont val="Calibri"/>
            <family val="2"/>
            <scheme val="minor"/>
          </rPr>
          <t>Transaction Hash:
0x4d819e937f9e30dd9fd3ad6bf56954f10f1e2ca677175444617347364eb508eb</t>
        </r>
      </text>
    </comment>
    <comment ref="AY180" authorId="0" shapeId="0" xr:uid="{00000000-0006-0000-0600-000073010000}">
      <text>
        <r>
          <rPr>
            <sz val="11"/>
            <color theme="1"/>
            <rFont val="Calibri"/>
            <family val="2"/>
            <scheme val="minor"/>
          </rPr>
          <t>Transaction Hash:
0x50a5b031d653a63d90e50e0ee113d04c147cfcd28bb81d5013f728021ce2c8bf</t>
        </r>
      </text>
    </comment>
    <comment ref="AY181" authorId="0" shapeId="0" xr:uid="{00000000-0006-0000-0600-000074010000}">
      <text>
        <r>
          <rPr>
            <sz val="11"/>
            <color theme="1"/>
            <rFont val="Calibri"/>
            <family val="2"/>
            <scheme val="minor"/>
          </rPr>
          <t>Transaction Hash:
0x115c8ba84b24ff1d193124b4aca7361c473857d7920c460666a14d294b818a5b</t>
        </r>
      </text>
    </comment>
    <comment ref="AZ181" authorId="0" shapeId="0" xr:uid="{00000000-0006-0000-0600-000075010000}">
      <text>
        <r>
          <rPr>
            <sz val="11"/>
            <color theme="1"/>
            <rFont val="Calibri"/>
            <family val="2"/>
            <scheme val="minor"/>
          </rPr>
          <t>Transaction Hash:
0x4eede2263ad28d6eca7a3a3ef5860dfcfb7398b97b6f7a5b5bed29615f02e9be</t>
        </r>
      </text>
    </comment>
    <comment ref="AY182" authorId="0" shapeId="0" xr:uid="{00000000-0006-0000-0600-000076010000}">
      <text>
        <r>
          <rPr>
            <sz val="11"/>
            <color theme="1"/>
            <rFont val="Calibri"/>
            <family val="2"/>
            <scheme val="minor"/>
          </rPr>
          <t>Transaction Hash:
0x2c441b9fe7255cc19cdc0fe1dbc717b7379e33a34630970ab7426a7efebf8f80</t>
        </r>
      </text>
    </comment>
    <comment ref="AY183" authorId="0" shapeId="0" xr:uid="{00000000-0006-0000-0600-000077010000}">
      <text>
        <r>
          <rPr>
            <sz val="11"/>
            <color theme="1"/>
            <rFont val="Calibri"/>
            <family val="2"/>
            <scheme val="minor"/>
          </rPr>
          <t>Transaction Hash:
0xd5184cd2bc45acd1b47bbb59af9a6a94d6420ed8b44c809b3453a013a132b66d</t>
        </r>
      </text>
    </comment>
    <comment ref="AY184" authorId="0" shapeId="0" xr:uid="{00000000-0006-0000-0600-000078010000}">
      <text>
        <r>
          <rPr>
            <sz val="11"/>
            <color theme="1"/>
            <rFont val="Calibri"/>
            <family val="2"/>
            <scheme val="minor"/>
          </rPr>
          <t>Transaction Hash:
0xc60ca8a0ab7c40916e8ca63d986bd2257d68223428832ee36974b799a80ad8d0</t>
        </r>
      </text>
    </comment>
    <comment ref="AY185" authorId="0" shapeId="0" xr:uid="{00000000-0006-0000-0600-000079010000}">
      <text>
        <r>
          <rPr>
            <sz val="11"/>
            <color theme="1"/>
            <rFont val="Calibri"/>
            <family val="2"/>
            <scheme val="minor"/>
          </rPr>
          <t>Transaction Hash:
0x5a3fd02c687088a7d74743555a59ac7864c771435892419a6460b629f6abb50a</t>
        </r>
      </text>
    </comment>
    <comment ref="AY186" authorId="0" shapeId="0" xr:uid="{00000000-0006-0000-0600-00007A010000}">
      <text>
        <r>
          <rPr>
            <sz val="11"/>
            <color theme="1"/>
            <rFont val="Calibri"/>
            <family val="2"/>
            <scheme val="minor"/>
          </rPr>
          <t>Transaction Hash:
0x1aaff5585bb520a157a8201380124cc238f3641119adaf803db419be7ea449be</t>
        </r>
      </text>
    </comment>
    <comment ref="AY187" authorId="0" shapeId="0" xr:uid="{00000000-0006-0000-0600-00007B010000}">
      <text>
        <r>
          <rPr>
            <sz val="11"/>
            <color theme="1"/>
            <rFont val="Calibri"/>
            <family val="2"/>
            <scheme val="minor"/>
          </rPr>
          <t>Transaction Hash:
0xb6f4c4f96e632768842ecc40922f102fbbb3390c18d7fa208c27605a72e736e7</t>
        </r>
      </text>
    </comment>
    <comment ref="AY188" authorId="0" shapeId="0" xr:uid="{00000000-0006-0000-0600-00007C010000}">
      <text>
        <r>
          <rPr>
            <sz val="11"/>
            <color theme="1"/>
            <rFont val="Calibri"/>
            <family val="2"/>
            <scheme val="minor"/>
          </rPr>
          <t>Transaction Hash:
0x66c0d46580b4531f5e76aa204cc9b21f836c4e3339704043c968bf6ff7180bc2</t>
        </r>
      </text>
    </comment>
    <comment ref="AZ188" authorId="0" shapeId="0" xr:uid="{00000000-0006-0000-0600-00007D010000}">
      <text>
        <r>
          <rPr>
            <sz val="11"/>
            <color theme="1"/>
            <rFont val="Calibri"/>
            <family val="2"/>
            <scheme val="minor"/>
          </rPr>
          <t>Transaction Hash:
0xaf07a74c47f0a72063cbe3dfd3e36fa8e88576569228445cd04dd1a448907c3c</t>
        </r>
      </text>
    </comment>
    <comment ref="AY189" authorId="0" shapeId="0" xr:uid="{00000000-0006-0000-0600-00007E010000}">
      <text>
        <r>
          <rPr>
            <sz val="11"/>
            <color theme="1"/>
            <rFont val="Calibri"/>
            <family val="2"/>
            <scheme val="minor"/>
          </rPr>
          <t>Transaction Hash:
0x28b39fa48ef8585792cad1e323db24ef2b356c7f3addaeaf189fc17e8d791f14</t>
        </r>
      </text>
    </comment>
    <comment ref="AY190" authorId="0" shapeId="0" xr:uid="{00000000-0006-0000-0600-00007F010000}">
      <text>
        <r>
          <rPr>
            <sz val="11"/>
            <color theme="1"/>
            <rFont val="Calibri"/>
            <family val="2"/>
            <scheme val="minor"/>
          </rPr>
          <t>Transaction Hash:
0xe74be5ec168d6850b284ce55eba24a529ceb3e53c689234f8a3cc97d089f0a10</t>
        </r>
      </text>
    </comment>
    <comment ref="AY191" authorId="0" shapeId="0" xr:uid="{00000000-0006-0000-0600-000080010000}">
      <text>
        <r>
          <rPr>
            <sz val="11"/>
            <color theme="1"/>
            <rFont val="Calibri"/>
            <family val="2"/>
            <scheme val="minor"/>
          </rPr>
          <t>Transaction Hash:
0x59ff08ca07e259ed2b7f44a4b474b8e83a08897b3a0ae5d2b5333b359dd5cefb</t>
        </r>
      </text>
    </comment>
    <comment ref="AZ191" authorId="0" shapeId="0" xr:uid="{00000000-0006-0000-0600-000081010000}">
      <text>
        <r>
          <rPr>
            <sz val="11"/>
            <color theme="1"/>
            <rFont val="Calibri"/>
            <family val="2"/>
            <scheme val="minor"/>
          </rPr>
          <t>Transaction Hash:
0xdfed3c2d70073dd229541a4eb1e2e4e04aa42b4b82f5d134a0ac95b4514a262b</t>
        </r>
      </text>
    </comment>
    <comment ref="AY192" authorId="0" shapeId="0" xr:uid="{00000000-0006-0000-0600-000082010000}">
      <text>
        <r>
          <rPr>
            <sz val="11"/>
            <color theme="1"/>
            <rFont val="Calibri"/>
            <family val="2"/>
            <scheme val="minor"/>
          </rPr>
          <t>Transaction Hash:
0x78802227ef1afa59af6bda48d37378ec54c66ab0c5eee21254a35f1cb3f2c068</t>
        </r>
      </text>
    </comment>
    <comment ref="AY193" authorId="0" shapeId="0" xr:uid="{00000000-0006-0000-0600-000083010000}">
      <text>
        <r>
          <rPr>
            <sz val="11"/>
            <color theme="1"/>
            <rFont val="Calibri"/>
            <family val="2"/>
            <scheme val="minor"/>
          </rPr>
          <t>Transaction Hash:
0x0d2acc0ac622ea424ecd6471cc09fb5d169acfc3f25b1c8f6e143d562f457428</t>
        </r>
      </text>
    </comment>
    <comment ref="AY195" authorId="0" shapeId="0" xr:uid="{00000000-0006-0000-0600-000084010000}">
      <text>
        <r>
          <rPr>
            <sz val="11"/>
            <color theme="1"/>
            <rFont val="Calibri"/>
            <family val="2"/>
            <scheme val="minor"/>
          </rPr>
          <t>Transaction Hash:
0xc7bdbc18472044a3c90f39d0f0ea3a7047652d7c2591bffac85598d8c888c517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Transaction Hash:
0xbc2dd7dfac1794ac25dc276ebe4467962783a864a197574d6a53a008377f076c</t>
        </r>
      </text>
    </comment>
    <comment ref="AZ10" authorId="0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Transaction Hash:
0xc594fb76dca6e03afd02b704298b6098c25b47e39facd6173cbc775a0448f74d</t>
        </r>
      </text>
    </comment>
    <comment ref="AY11" authorId="0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Transaction Hash:
0xbc5949f1b2a82056411c85707d59a95fb4bca4be0b82c4dbfe65343431372519</t>
        </r>
      </text>
    </comment>
    <comment ref="AZ11" authorId="0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Transaction Hash:
0x9e064d76788b02b67537fd298ff626e53fb2613c33091e49dad326b787edb1f3</t>
        </r>
      </text>
    </comment>
    <comment ref="AY12" authorId="0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Transaction Hash:
0x6f484d7621516775819bf80148d458ac93c5cb931cce17fcddd630a0f5d0a3aa</t>
        </r>
      </text>
    </comment>
    <comment ref="AZ12" authorId="0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Transaction Hash:
0x8fa972c5cda58ca0979e884c0ef9582de18a4b19dce9a9e61bd0d07287bafdcf</t>
        </r>
      </text>
    </comment>
    <comment ref="AY13" authorId="0" shapeId="0" xr:uid="{00000000-0006-0000-0700-000007000000}">
      <text>
        <r>
          <rPr>
            <sz val="11"/>
            <color theme="1"/>
            <rFont val="Calibri"/>
            <family val="2"/>
            <scheme val="minor"/>
          </rPr>
          <t>Transaction Hash:
0x9f6414f6e933489a6f33fecbe7047ed0d91754dade24c439c221cae872696866</t>
        </r>
      </text>
    </comment>
    <comment ref="AY14" authorId="0" shapeId="0" xr:uid="{00000000-0006-0000-0700-000008000000}">
      <text>
        <r>
          <rPr>
            <sz val="11"/>
            <color theme="1"/>
            <rFont val="Calibri"/>
            <family val="2"/>
            <scheme val="minor"/>
          </rPr>
          <t>Transaction Hash:
0x3ff70e00d453f48a26c4df89d15004c761c0e3ef094f81fc711136751f0a46a5</t>
        </r>
      </text>
    </comment>
    <comment ref="AY15" authorId="0" shapeId="0" xr:uid="{00000000-0006-0000-0700-000009000000}">
      <text>
        <r>
          <rPr>
            <sz val="11"/>
            <color theme="1"/>
            <rFont val="Calibri"/>
            <family val="2"/>
            <scheme val="minor"/>
          </rPr>
          <t>Transaction Hash:
0x2558a06cef461a23810de633bdab780675053eaa06fa9a24e17fc106e1337f44</t>
        </r>
      </text>
    </comment>
    <comment ref="AZ15" authorId="0" shapeId="0" xr:uid="{00000000-0006-0000-0700-00000A000000}">
      <text>
        <r>
          <rPr>
            <sz val="11"/>
            <color theme="1"/>
            <rFont val="Calibri"/>
            <family val="2"/>
            <scheme val="minor"/>
          </rPr>
          <t>Transaction Hash:
0xfe3cf0a94405c030cb9c512cea35cd743e02b77c189521b869862f12ed520770</t>
        </r>
      </text>
    </comment>
    <comment ref="AY16" authorId="0" shapeId="0" xr:uid="{00000000-0006-0000-0700-00000B000000}">
      <text>
        <r>
          <rPr>
            <sz val="11"/>
            <color theme="1"/>
            <rFont val="Calibri"/>
            <family val="2"/>
            <scheme val="minor"/>
          </rPr>
          <t>Transaction Hash:
0xbc75d9f65e2ea0988545af63b6cfe467909c4e84e51ed47d13f8579d3d808463</t>
        </r>
      </text>
    </comment>
    <comment ref="AZ16" authorId="0" shapeId="0" xr:uid="{00000000-0006-0000-0700-00000C000000}">
      <text>
        <r>
          <rPr>
            <sz val="11"/>
            <color theme="1"/>
            <rFont val="Calibri"/>
            <family val="2"/>
            <scheme val="minor"/>
          </rPr>
          <t>Transaction Hash:
0x1de31c0d9b32c5eeae78c189fea9c0544546a1a92711d88a451eaa53be55ec0c</t>
        </r>
      </text>
    </comment>
    <comment ref="AY17" authorId="0" shapeId="0" xr:uid="{00000000-0006-0000-0700-00000D000000}">
      <text>
        <r>
          <rPr>
            <sz val="11"/>
            <color theme="1"/>
            <rFont val="Calibri"/>
            <family val="2"/>
            <scheme val="minor"/>
          </rPr>
          <t>Transaction Hash:
0x6d4c11576d9d1c8d53f834f1049480316b9d0928423dfd2ff1d2ddf571756165</t>
        </r>
      </text>
    </comment>
    <comment ref="AY18" authorId="0" shapeId="0" xr:uid="{00000000-0006-0000-0700-00000E000000}">
      <text>
        <r>
          <rPr>
            <sz val="11"/>
            <color theme="1"/>
            <rFont val="Calibri"/>
            <family val="2"/>
            <scheme val="minor"/>
          </rPr>
          <t>Transaction Hash:
0xdf69f46c9e72206b2b20f7f324625d0eefa1516fd6238f97955d19e8c4a4095d</t>
        </r>
      </text>
    </comment>
    <comment ref="AZ18" authorId="0" shapeId="0" xr:uid="{00000000-0006-0000-0700-00000F000000}">
      <text>
        <r>
          <rPr>
            <sz val="11"/>
            <color theme="1"/>
            <rFont val="Calibri"/>
            <family val="2"/>
            <scheme val="minor"/>
          </rPr>
          <t>Transaction Hash:
0x96e71c4f1b27f8bd8e1a05def9cc5c87434160f89d6b7c9112fbfa45b56ae265</t>
        </r>
      </text>
    </comment>
    <comment ref="AY19" authorId="0" shapeId="0" xr:uid="{00000000-0006-0000-0700-000010000000}">
      <text>
        <r>
          <rPr>
            <sz val="11"/>
            <color theme="1"/>
            <rFont val="Calibri"/>
            <family val="2"/>
            <scheme val="minor"/>
          </rPr>
          <t>Transaction Hash:
0xbfbd32f80cf105fac60174e6d3943e5612f065e7897b6445fe28715d7170afe2</t>
        </r>
      </text>
    </comment>
    <comment ref="AZ19" authorId="0" shapeId="0" xr:uid="{00000000-0006-0000-0700-000011000000}">
      <text>
        <r>
          <rPr>
            <sz val="11"/>
            <color theme="1"/>
            <rFont val="Calibri"/>
            <family val="2"/>
            <scheme val="minor"/>
          </rPr>
          <t>Transaction Hash:
0x1443c1bcd0fc9d99a263caa6e2336657f484735f2797a385ddc6a6909c6ba578</t>
        </r>
      </text>
    </comment>
    <comment ref="AY20" authorId="0" shapeId="0" xr:uid="{00000000-0006-0000-0700-000012000000}">
      <text>
        <r>
          <rPr>
            <sz val="11"/>
            <color theme="1"/>
            <rFont val="Calibri"/>
            <family val="2"/>
            <scheme val="minor"/>
          </rPr>
          <t>Transaction Hash:
0xc21760c2ec749f514da05e0546adc7a67f9bd71292752bf56a0123133a93d45c</t>
        </r>
      </text>
    </comment>
    <comment ref="AZ20" authorId="0" shapeId="0" xr:uid="{00000000-0006-0000-0700-000013000000}">
      <text>
        <r>
          <rPr>
            <sz val="11"/>
            <color theme="1"/>
            <rFont val="Calibri"/>
            <family val="2"/>
            <scheme val="minor"/>
          </rPr>
          <t>Transaction Hash:
0x6852f5a7ab5c37ef9d9a67072c5bb5fd02d868ad708be959fcad3bc5cfcf7464</t>
        </r>
      </text>
    </comment>
    <comment ref="AY21" authorId="0" shapeId="0" xr:uid="{00000000-0006-0000-0700-000014000000}">
      <text>
        <r>
          <rPr>
            <sz val="11"/>
            <color theme="1"/>
            <rFont val="Calibri"/>
            <family val="2"/>
            <scheme val="minor"/>
          </rPr>
          <t>Transaction Hash:
0x37a1bebb67c567a309a4164e7d88343829f351e4bc5c65ffd6a6ef2d044718a5</t>
        </r>
      </text>
    </comment>
    <comment ref="AY22" authorId="0" shapeId="0" xr:uid="{00000000-0006-0000-0700-000015000000}">
      <text>
        <r>
          <rPr>
            <sz val="11"/>
            <color theme="1"/>
            <rFont val="Calibri"/>
            <family val="2"/>
            <scheme val="minor"/>
          </rPr>
          <t>Transaction Hash:
0xe6ee4cc47314d6d2f47eb127935ac963c6ca3e61688b7ed062aa26230fb01ca5</t>
        </r>
      </text>
    </comment>
    <comment ref="AZ22" authorId="0" shapeId="0" xr:uid="{00000000-0006-0000-0700-000016000000}">
      <text>
        <r>
          <rPr>
            <sz val="11"/>
            <color theme="1"/>
            <rFont val="Calibri"/>
            <family val="2"/>
            <scheme val="minor"/>
          </rPr>
          <t>Transaction Hash:
0x3446ffe887436f2478cd7b3d6de4c25727f19ca4fb806ff67feb984668360fbb</t>
        </r>
      </text>
    </comment>
    <comment ref="AY23" authorId="0" shapeId="0" xr:uid="{00000000-0006-0000-0700-000017000000}">
      <text>
        <r>
          <rPr>
            <sz val="11"/>
            <color theme="1"/>
            <rFont val="Calibri"/>
            <family val="2"/>
            <scheme val="minor"/>
          </rPr>
          <t>Transaction Hash:
0x6efcdb63d055e4eeacd1909734c482b312e78dff706bcf7cc103963b219470e7</t>
        </r>
      </text>
    </comment>
    <comment ref="AZ23" authorId="0" shapeId="0" xr:uid="{00000000-0006-0000-0700-000018000000}">
      <text>
        <r>
          <rPr>
            <sz val="11"/>
            <color theme="1"/>
            <rFont val="Calibri"/>
            <family val="2"/>
            <scheme val="minor"/>
          </rPr>
          <t>Transaction Hash:
0xe87bfd73db3443b688fa19569742f0c0d71de9ef8cdaaa7f6d36e2f8dda2eba8</t>
        </r>
      </text>
    </comment>
    <comment ref="BA23" authorId="0" shapeId="0" xr:uid="{00000000-0006-0000-0700-000019000000}">
      <text>
        <r>
          <rPr>
            <sz val="11"/>
            <color theme="1"/>
            <rFont val="Calibri"/>
            <family val="2"/>
            <scheme val="minor"/>
          </rPr>
          <t>Transaction Hash:
0x0cdf2f76b31e93f84e138accea3a10561ba37e288eb34bb0753849109db1aa58</t>
        </r>
      </text>
    </comment>
    <comment ref="AY24" authorId="0" shapeId="0" xr:uid="{00000000-0006-0000-0700-00001A000000}">
      <text>
        <r>
          <rPr>
            <sz val="11"/>
            <color theme="1"/>
            <rFont val="Calibri"/>
            <family val="2"/>
            <scheme val="minor"/>
          </rPr>
          <t>Transaction Hash:
0x257337b2d9d943dc648016aca987ee1c714fdb5b575d6c3a66dd7fd7fb7eaac5</t>
        </r>
      </text>
    </comment>
    <comment ref="AZ24" authorId="0" shapeId="0" xr:uid="{00000000-0006-0000-0700-00001B000000}">
      <text>
        <r>
          <rPr>
            <sz val="11"/>
            <color theme="1"/>
            <rFont val="Calibri"/>
            <family val="2"/>
            <scheme val="minor"/>
          </rPr>
          <t>Transaction Hash:
0xcc237f68c09c53f49585d250e6727311f684cc095e794ac4034267d04ac0a1ba</t>
        </r>
      </text>
    </comment>
    <comment ref="AY25" authorId="0" shapeId="0" xr:uid="{00000000-0006-0000-0700-00001C000000}">
      <text>
        <r>
          <rPr>
            <sz val="11"/>
            <color theme="1"/>
            <rFont val="Calibri"/>
            <family val="2"/>
            <scheme val="minor"/>
          </rPr>
          <t>Transaction Hash:
0xfe5d5e6995a330e31df5bd45d80d22cdc7f67effba711602c4f8a1057bd5c3ab</t>
        </r>
      </text>
    </comment>
    <comment ref="AZ25" authorId="0" shapeId="0" xr:uid="{00000000-0006-0000-0700-00001D000000}">
      <text>
        <r>
          <rPr>
            <sz val="11"/>
            <color theme="1"/>
            <rFont val="Calibri"/>
            <family val="2"/>
            <scheme val="minor"/>
          </rPr>
          <t>Transaction Hash:
0x4f25ad36150b28d8a49928942ee310ddc67fafdbce9c0177f0e37317e93abe96</t>
        </r>
      </text>
    </comment>
    <comment ref="AY26" authorId="0" shapeId="0" xr:uid="{00000000-0006-0000-0700-00001E000000}">
      <text>
        <r>
          <rPr>
            <sz val="11"/>
            <color theme="1"/>
            <rFont val="Calibri"/>
            <family val="2"/>
            <scheme val="minor"/>
          </rPr>
          <t>Transaction Hash:
0xea7ef1302a02bfe3e45ba1380415366ffc824d2169a785a7b00e7572eac5b610</t>
        </r>
      </text>
    </comment>
    <comment ref="AZ26" authorId="0" shapeId="0" xr:uid="{00000000-0006-0000-0700-00001F000000}">
      <text>
        <r>
          <rPr>
            <sz val="11"/>
            <color theme="1"/>
            <rFont val="Calibri"/>
            <family val="2"/>
            <scheme val="minor"/>
          </rPr>
          <t>Transaction Hash:
0x3adb00fc87ea887874562df4c49411c82f41deeb6789d964d26334d6c9e54c10</t>
        </r>
      </text>
    </comment>
    <comment ref="AY27" authorId="0" shapeId="0" xr:uid="{00000000-0006-0000-0700-000020000000}">
      <text>
        <r>
          <rPr>
            <sz val="11"/>
            <color theme="1"/>
            <rFont val="Calibri"/>
            <family val="2"/>
            <scheme val="minor"/>
          </rPr>
          <t>Transaction Hash:
0x7cb777abf1d5b62303adc6f729de7654d37f299ae648a909572cda399d827b88</t>
        </r>
      </text>
    </comment>
    <comment ref="AZ27" authorId="0" shapeId="0" xr:uid="{00000000-0006-0000-0700-000021000000}">
      <text>
        <r>
          <rPr>
            <sz val="11"/>
            <color theme="1"/>
            <rFont val="Calibri"/>
            <family val="2"/>
            <scheme val="minor"/>
          </rPr>
          <t>Transaction Hash:
0x94937ace1cd5f6a24f0cfc4e4fe57666a2716daaac1dfd858e96e00a0e6bbf67</t>
        </r>
      </text>
    </comment>
    <comment ref="AY28" authorId="0" shapeId="0" xr:uid="{00000000-0006-0000-0700-000022000000}">
      <text>
        <r>
          <rPr>
            <sz val="11"/>
            <color theme="1"/>
            <rFont val="Calibri"/>
            <family val="2"/>
            <scheme val="minor"/>
          </rPr>
          <t>Transaction Hash:
0x9bd8256c28bc70fa35d10a7eab1a261304efc761d7e1470912bbdb51df3bd9e1</t>
        </r>
      </text>
    </comment>
    <comment ref="AZ28" authorId="0" shapeId="0" xr:uid="{00000000-0006-0000-0700-000023000000}">
      <text>
        <r>
          <rPr>
            <sz val="11"/>
            <color theme="1"/>
            <rFont val="Calibri"/>
            <family val="2"/>
            <scheme val="minor"/>
          </rPr>
          <t>Transaction Hash:
0x4d94c436975b99694c092af38007dfc09f0b1e80ceff0269ee57ce732b3feabe</t>
        </r>
      </text>
    </comment>
    <comment ref="AY29" authorId="0" shapeId="0" xr:uid="{00000000-0006-0000-0700-000024000000}">
      <text>
        <r>
          <rPr>
            <sz val="11"/>
            <color theme="1"/>
            <rFont val="Calibri"/>
            <family val="2"/>
            <scheme val="minor"/>
          </rPr>
          <t>Transaction Hash:
0x8f9204c06d6b58f676ba1427dcd50a2242c69a0d190b809a267f7e2efea8abb4</t>
        </r>
      </text>
    </comment>
    <comment ref="AZ29" authorId="0" shapeId="0" xr:uid="{00000000-0006-0000-0700-000025000000}">
      <text>
        <r>
          <rPr>
            <sz val="11"/>
            <color theme="1"/>
            <rFont val="Calibri"/>
            <family val="2"/>
            <scheme val="minor"/>
          </rPr>
          <t>Transaction Hash:
0x3613845ecb5f330118927890c781680015640ef0136cdc961bc0e1ed23aac2b3</t>
        </r>
      </text>
    </comment>
    <comment ref="AY30" authorId="0" shapeId="0" xr:uid="{00000000-0006-0000-0700-000026000000}">
      <text>
        <r>
          <rPr>
            <sz val="11"/>
            <color theme="1"/>
            <rFont val="Calibri"/>
            <family val="2"/>
            <scheme val="minor"/>
          </rPr>
          <t>Transaction Hash:
0xd6d52076bba203c4e74f4337c2cb0c138f38aca5196ed6984049800fbcc237c7</t>
        </r>
      </text>
    </comment>
    <comment ref="AZ30" authorId="0" shapeId="0" xr:uid="{00000000-0006-0000-0700-000027000000}">
      <text>
        <r>
          <rPr>
            <sz val="11"/>
            <color theme="1"/>
            <rFont val="Calibri"/>
            <family val="2"/>
            <scheme val="minor"/>
          </rPr>
          <t>Transaction Hash:
0xc229692444fba5c1a22bfef5537d8f002e4fef3de220163efe1f798700e58ed2</t>
        </r>
      </text>
    </comment>
    <comment ref="AY31" authorId="0" shapeId="0" xr:uid="{00000000-0006-0000-0700-000028000000}">
      <text>
        <r>
          <rPr>
            <sz val="11"/>
            <color theme="1"/>
            <rFont val="Calibri"/>
            <family val="2"/>
            <scheme val="minor"/>
          </rPr>
          <t>Transaction Hash:
0x311956140575307cf0dfbfa2e6c2f5dece26aca153ff5c508be782d932350517</t>
        </r>
      </text>
    </comment>
    <comment ref="AY32" authorId="0" shapeId="0" xr:uid="{00000000-0006-0000-0700-000029000000}">
      <text>
        <r>
          <rPr>
            <sz val="11"/>
            <color theme="1"/>
            <rFont val="Calibri"/>
            <family val="2"/>
            <scheme val="minor"/>
          </rPr>
          <t>Transaction Hash:
0xccee88f0344b43c17306ce734b99077e45e1f8d60906c54142ad8581f5a5157c</t>
        </r>
      </text>
    </comment>
    <comment ref="AZ32" authorId="0" shapeId="0" xr:uid="{00000000-0006-0000-0700-00002A000000}">
      <text>
        <r>
          <rPr>
            <sz val="11"/>
            <color theme="1"/>
            <rFont val="Calibri"/>
            <family val="2"/>
            <scheme val="minor"/>
          </rPr>
          <t>Transaction Hash:
0x3d924fc97d32caf4ff61665d13578670faedd679a9d60d1b5cd83bf120997820</t>
        </r>
      </text>
    </comment>
    <comment ref="AY33" authorId="0" shapeId="0" xr:uid="{00000000-0006-0000-0700-00002B000000}">
      <text>
        <r>
          <rPr>
            <sz val="11"/>
            <color theme="1"/>
            <rFont val="Calibri"/>
            <family val="2"/>
            <scheme val="minor"/>
          </rPr>
          <t>Transaction Hash:
0x6ea0b842b9983d3eaf8f7d86474e7a9905e45724697b632aa441e7321fd31e07</t>
        </r>
      </text>
    </comment>
    <comment ref="AZ33" authorId="0" shapeId="0" xr:uid="{00000000-0006-0000-0700-00002C000000}">
      <text>
        <r>
          <rPr>
            <sz val="11"/>
            <color theme="1"/>
            <rFont val="Calibri"/>
            <family val="2"/>
            <scheme val="minor"/>
          </rPr>
          <t>Transaction Hash:
0x9c12cb21a93b9d5a489d4a55c9ae95aab3ee9dccb644cad56fefc5435ff9c7a5</t>
        </r>
      </text>
    </comment>
    <comment ref="AY34" authorId="0" shapeId="0" xr:uid="{00000000-0006-0000-0700-00002D000000}">
      <text>
        <r>
          <rPr>
            <sz val="11"/>
            <color theme="1"/>
            <rFont val="Calibri"/>
            <family val="2"/>
            <scheme val="minor"/>
          </rPr>
          <t>Transaction Hash:
0xef0913a781f1346f7321efd559087a66f8ff4f89b9c74d6400758281e08b46d6</t>
        </r>
      </text>
    </comment>
    <comment ref="AZ34" authorId="0" shapeId="0" xr:uid="{00000000-0006-0000-0700-00002E000000}">
      <text>
        <r>
          <rPr>
            <sz val="11"/>
            <color theme="1"/>
            <rFont val="Calibri"/>
            <family val="2"/>
            <scheme val="minor"/>
          </rPr>
          <t>Transaction Hash:
0x2548b3e59144c14a0cadd160c1212dfc8712cc87ad102d491040e4fd9a1318bb</t>
        </r>
      </text>
    </comment>
    <comment ref="AY35" authorId="0" shapeId="0" xr:uid="{00000000-0006-0000-0700-00002F000000}">
      <text>
        <r>
          <rPr>
            <sz val="11"/>
            <color theme="1"/>
            <rFont val="Calibri"/>
            <family val="2"/>
            <scheme val="minor"/>
          </rPr>
          <t>Transaction Hash:
0x3ed39116b7e82137a3560872af277c212169521ffc048df4c4f239e22a2158ae</t>
        </r>
      </text>
    </comment>
    <comment ref="AY36" authorId="0" shapeId="0" xr:uid="{00000000-0006-0000-0700-000030000000}">
      <text>
        <r>
          <rPr>
            <sz val="11"/>
            <color theme="1"/>
            <rFont val="Calibri"/>
            <family val="2"/>
            <scheme val="minor"/>
          </rPr>
          <t>Transaction Hash:
0x485e9832a376f55b9fb4042ff6d734650f48674b5bfd14752d65a739b8fff9ee</t>
        </r>
      </text>
    </comment>
    <comment ref="AZ36" authorId="0" shapeId="0" xr:uid="{00000000-0006-0000-0700-000031000000}">
      <text>
        <r>
          <rPr>
            <sz val="11"/>
            <color theme="1"/>
            <rFont val="Calibri"/>
            <family val="2"/>
            <scheme val="minor"/>
          </rPr>
          <t>Transaction Hash:
0x2d0ca136d810c2eb78b905ecc6583015fa215a6b575c9a3457bd00fd4cfc5fe2</t>
        </r>
      </text>
    </comment>
    <comment ref="AY37" authorId="0" shapeId="0" xr:uid="{00000000-0006-0000-0700-000032000000}">
      <text>
        <r>
          <rPr>
            <sz val="11"/>
            <color theme="1"/>
            <rFont val="Calibri"/>
            <family val="2"/>
            <scheme val="minor"/>
          </rPr>
          <t>Transaction Hash:
0xf0e033569d758e46b304925dc31c3351a72820db7b0e802709a5435686aae470</t>
        </r>
      </text>
    </comment>
    <comment ref="AZ37" authorId="0" shapeId="0" xr:uid="{00000000-0006-0000-0700-000033000000}">
      <text>
        <r>
          <rPr>
            <sz val="11"/>
            <color theme="1"/>
            <rFont val="Calibri"/>
            <family val="2"/>
            <scheme val="minor"/>
          </rPr>
          <t>Transaction Hash:
0x8bee4c549187d68d2fb094efc9d24095ffcd85f8df1a1668e463d3004e696a63</t>
        </r>
      </text>
    </comment>
    <comment ref="AY38" authorId="0" shapeId="0" xr:uid="{00000000-0006-0000-0700-000034000000}">
      <text>
        <r>
          <rPr>
            <sz val="11"/>
            <color theme="1"/>
            <rFont val="Calibri"/>
            <family val="2"/>
            <scheme val="minor"/>
          </rPr>
          <t>Transaction Hash:
0x20d36e13ffa8275c4b7717c5f1867f283f8de397f03617756c77600fcae98884</t>
        </r>
      </text>
    </comment>
    <comment ref="AZ38" authorId="0" shapeId="0" xr:uid="{00000000-0006-0000-0700-000035000000}">
      <text>
        <r>
          <rPr>
            <sz val="11"/>
            <color theme="1"/>
            <rFont val="Calibri"/>
            <family val="2"/>
            <scheme val="minor"/>
          </rPr>
          <t>Transaction Hash:
0xe8370ab2401644c126d55fc6ee3c7944b915a38e583e89e0e2b795992e31a725</t>
        </r>
      </text>
    </comment>
    <comment ref="AY39" authorId="0" shapeId="0" xr:uid="{00000000-0006-0000-0700-000036000000}">
      <text>
        <r>
          <rPr>
            <sz val="11"/>
            <color theme="1"/>
            <rFont val="Calibri"/>
            <family val="2"/>
            <scheme val="minor"/>
          </rPr>
          <t>Transaction Hash:
0xcba8ea01beddfec9f6bbb86d4afc9941cec42aaa628b52b2481ee7a1a2c5d6a2</t>
        </r>
      </text>
    </comment>
    <comment ref="AZ39" authorId="0" shapeId="0" xr:uid="{00000000-0006-0000-0700-000037000000}">
      <text>
        <r>
          <rPr>
            <sz val="11"/>
            <color theme="1"/>
            <rFont val="Calibri"/>
            <family val="2"/>
            <scheme val="minor"/>
          </rPr>
          <t>Transaction Hash:
0x8b16909083548a0737f80c5bbaa20fe8a03fd851a5286f6ac5a7f23476d223a4</t>
        </r>
      </text>
    </comment>
    <comment ref="BA39" authorId="0" shapeId="0" xr:uid="{00000000-0006-0000-0700-000038000000}">
      <text>
        <r>
          <rPr>
            <sz val="11"/>
            <color theme="1"/>
            <rFont val="Calibri"/>
            <family val="2"/>
            <scheme val="minor"/>
          </rPr>
          <t>Transaction Hash:
0x284deea0e1535c69b612d08861339b438a00b1559cc6d1ead04a547a052b5b65</t>
        </r>
      </text>
    </comment>
    <comment ref="BB39" authorId="0" shapeId="0" xr:uid="{00000000-0006-0000-0700-000039000000}">
      <text>
        <r>
          <rPr>
            <sz val="11"/>
            <color theme="1"/>
            <rFont val="Calibri"/>
            <family val="2"/>
            <scheme val="minor"/>
          </rPr>
          <t>Transaction Hash:
0x0e67b1f5c21ec23b84cdf06317e8b761d048192a1dd1febf4c0f19cbc923ff5c</t>
        </r>
      </text>
    </comment>
    <comment ref="BC39" authorId="0" shapeId="0" xr:uid="{00000000-0006-0000-0700-00003A000000}">
      <text>
        <r>
          <rPr>
            <sz val="11"/>
            <color theme="1"/>
            <rFont val="Calibri"/>
            <family val="2"/>
            <scheme val="minor"/>
          </rPr>
          <t>Transaction Hash:
0x819c805e97ac72d84a9147330cbe6553d142ba8a97b87f67ef365afc327cb196</t>
        </r>
      </text>
    </comment>
    <comment ref="BD39" authorId="0" shapeId="0" xr:uid="{00000000-0006-0000-0700-00003B000000}">
      <text>
        <r>
          <rPr>
            <sz val="11"/>
            <color theme="1"/>
            <rFont val="Calibri"/>
            <family val="2"/>
            <scheme val="minor"/>
          </rPr>
          <t>Transaction Hash:
0x6b1179b6e5c9906b871a5cd90d7d02a93a3020fec5e9b5009ef301e08fb6ecf4</t>
        </r>
      </text>
    </comment>
    <comment ref="BE39" authorId="0" shapeId="0" xr:uid="{00000000-0006-0000-0700-00003C000000}">
      <text>
        <r>
          <rPr>
            <sz val="11"/>
            <color theme="1"/>
            <rFont val="Calibri"/>
            <family val="2"/>
            <scheme val="minor"/>
          </rPr>
          <t>Transaction Hash:
0x6e219195b4b7fba9b054efcfae49d8938b66575b7772723558f46668dc61b192</t>
        </r>
      </text>
    </comment>
    <comment ref="BF39" authorId="0" shapeId="0" xr:uid="{00000000-0006-0000-0700-00003D000000}">
      <text>
        <r>
          <rPr>
            <sz val="11"/>
            <color theme="1"/>
            <rFont val="Calibri"/>
            <family val="2"/>
            <scheme val="minor"/>
          </rPr>
          <t>Transaction Hash:
0xb1eb48d69b5c84c9e82c0bbcf8a50797d5cda701339004cd3f184fcd8734ed55</t>
        </r>
      </text>
    </comment>
    <comment ref="BG39" authorId="0" shapeId="0" xr:uid="{00000000-0006-0000-0700-00003E000000}">
      <text>
        <r>
          <rPr>
            <sz val="11"/>
            <color theme="1"/>
            <rFont val="Calibri"/>
            <family val="2"/>
            <scheme val="minor"/>
          </rPr>
          <t>Transaction Hash:
0x2806aaa6384aa7a4641a0c486b621b66fe649ad834f39601ffaf9e9dc515be33</t>
        </r>
      </text>
    </comment>
    <comment ref="BH39" authorId="0" shapeId="0" xr:uid="{00000000-0006-0000-0700-00003F000000}">
      <text>
        <r>
          <rPr>
            <sz val="11"/>
            <color theme="1"/>
            <rFont val="Calibri"/>
            <family val="2"/>
            <scheme val="minor"/>
          </rPr>
          <t>Transaction Hash:
0x3fe2c6bfde47d774107322d43bf53a8187ffb7d5f68cc71889a8ab1f1f8d3ec8</t>
        </r>
      </text>
    </comment>
    <comment ref="BI39" authorId="0" shapeId="0" xr:uid="{00000000-0006-0000-0700-000040000000}">
      <text>
        <r>
          <rPr>
            <sz val="11"/>
            <color theme="1"/>
            <rFont val="Calibri"/>
            <family val="2"/>
            <scheme val="minor"/>
          </rPr>
          <t>Transaction Hash:
0x56a4934d9a64af4bf417a347461800236f8af5d6ae87741f5129e1df9f5b9cf3</t>
        </r>
      </text>
    </comment>
    <comment ref="BJ39" authorId="0" shapeId="0" xr:uid="{00000000-0006-0000-0700-000041000000}">
      <text>
        <r>
          <rPr>
            <sz val="11"/>
            <color theme="1"/>
            <rFont val="Calibri"/>
            <family val="2"/>
            <scheme val="minor"/>
          </rPr>
          <t>Transaction Hash:
0x08c5b780bc5b159611c5a40788e422d682f601807413256e346910704981c270</t>
        </r>
      </text>
    </comment>
    <comment ref="BK39" authorId="0" shapeId="0" xr:uid="{00000000-0006-0000-0700-000042000000}">
      <text>
        <r>
          <rPr>
            <sz val="11"/>
            <color theme="1"/>
            <rFont val="Calibri"/>
            <family val="2"/>
            <scheme val="minor"/>
          </rPr>
          <t>Transaction Hash:
0x7b5cc5087b0140e8eb17ec2e5104edd26beded53d7a5bb350e082b84e6317f23</t>
        </r>
      </text>
    </comment>
    <comment ref="BL39" authorId="0" shapeId="0" xr:uid="{00000000-0006-0000-0700-000043000000}">
      <text>
        <r>
          <rPr>
            <sz val="11"/>
            <color theme="1"/>
            <rFont val="Calibri"/>
            <family val="2"/>
            <scheme val="minor"/>
          </rPr>
          <t>Transaction Hash:
0x8390a3e7fc2dd08bf8a196c1c039266c8ce9f41db5eaa85a3080e975167d31dc</t>
        </r>
      </text>
    </comment>
    <comment ref="BM39" authorId="0" shapeId="0" xr:uid="{00000000-0006-0000-0700-000044000000}">
      <text>
        <r>
          <rPr>
            <sz val="11"/>
            <color theme="1"/>
            <rFont val="Calibri"/>
            <family val="2"/>
            <scheme val="minor"/>
          </rPr>
          <t>Transaction Hash:
0x3fa91388b12971908c48c30d2bcd3787b93ab175d6b39761c9a5415eca14b111</t>
        </r>
      </text>
    </comment>
    <comment ref="BN39" authorId="0" shapeId="0" xr:uid="{00000000-0006-0000-0700-000045000000}">
      <text>
        <r>
          <rPr>
            <sz val="11"/>
            <color theme="1"/>
            <rFont val="Calibri"/>
            <family val="2"/>
            <scheme val="minor"/>
          </rPr>
          <t>Transaction Hash:
0xe02bb2f2cfc39817a18920e79e05d9aafe5c39d21f3842f61d30c8adba069f8e</t>
        </r>
      </text>
    </comment>
    <comment ref="BO39" authorId="0" shapeId="0" xr:uid="{00000000-0006-0000-0700-000046000000}">
      <text>
        <r>
          <rPr>
            <sz val="11"/>
            <color theme="1"/>
            <rFont val="Calibri"/>
            <family val="2"/>
            <scheme val="minor"/>
          </rPr>
          <t>Transaction Hash:
0xd5f6d816848791f5c8d7e909df3b2cea2f717529d32373911f9e6b66e821b967</t>
        </r>
      </text>
    </comment>
    <comment ref="BP39" authorId="0" shapeId="0" xr:uid="{00000000-0006-0000-0700-000047000000}">
      <text>
        <r>
          <rPr>
            <sz val="11"/>
            <color theme="1"/>
            <rFont val="Calibri"/>
            <family val="2"/>
            <scheme val="minor"/>
          </rPr>
          <t>Transaction Hash:
0x68f2fe585dc716e1ceada19f069c6f6228ec06335e439266cd6b484fbeaef2be</t>
        </r>
      </text>
    </comment>
    <comment ref="BQ39" authorId="0" shapeId="0" xr:uid="{00000000-0006-0000-0700-000048000000}">
      <text>
        <r>
          <rPr>
            <sz val="11"/>
            <color theme="1"/>
            <rFont val="Calibri"/>
            <family val="2"/>
            <scheme val="minor"/>
          </rPr>
          <t>Transaction Hash:
0x4b9f5ee688c94a51311621c4ad3a65e856ef65fd443e0458460c767781fa485f</t>
        </r>
      </text>
    </comment>
    <comment ref="BR39" authorId="0" shapeId="0" xr:uid="{00000000-0006-0000-0700-000049000000}">
      <text>
        <r>
          <rPr>
            <sz val="11"/>
            <color theme="1"/>
            <rFont val="Calibri"/>
            <family val="2"/>
            <scheme val="minor"/>
          </rPr>
          <t>Transaction Hash:
0xe008a2eeea029664926ffeae3be07638dc6f00eddf5fe0ca668fb73d761653a8</t>
        </r>
      </text>
    </comment>
    <comment ref="BS39" authorId="0" shapeId="0" xr:uid="{00000000-0006-0000-0700-00004A000000}">
      <text>
        <r>
          <rPr>
            <sz val="11"/>
            <color theme="1"/>
            <rFont val="Calibri"/>
            <family val="2"/>
            <scheme val="minor"/>
          </rPr>
          <t>Transaction Hash:
0xde97264eed12b3b4bc32e6afef82e631e9c8158504926adf18afe067b47dac65</t>
        </r>
      </text>
    </comment>
    <comment ref="BT39" authorId="0" shapeId="0" xr:uid="{00000000-0006-0000-0700-00004B000000}">
      <text>
        <r>
          <rPr>
            <sz val="11"/>
            <color theme="1"/>
            <rFont val="Calibri"/>
            <family val="2"/>
            <scheme val="minor"/>
          </rPr>
          <t>Transaction Hash:
0x4eddb40706166d2b9458c30091083268731f130f7d5c2b41210b2f02f8835368</t>
        </r>
      </text>
    </comment>
    <comment ref="BU39" authorId="0" shapeId="0" xr:uid="{00000000-0006-0000-0700-00004C000000}">
      <text>
        <r>
          <rPr>
            <sz val="11"/>
            <color theme="1"/>
            <rFont val="Calibri"/>
            <family val="2"/>
            <scheme val="minor"/>
          </rPr>
          <t>Transaction Hash:
0x7494ed87a991dc000541dba03faaf40a14edc5a956710d04a8d24c71ab8b1f38</t>
        </r>
      </text>
    </comment>
    <comment ref="BV39" authorId="0" shapeId="0" xr:uid="{00000000-0006-0000-0700-00004D000000}">
      <text>
        <r>
          <rPr>
            <sz val="11"/>
            <color theme="1"/>
            <rFont val="Calibri"/>
            <family val="2"/>
            <scheme val="minor"/>
          </rPr>
          <t>Transaction Hash:
0x64d04e90e41acbff338c9ca397aa4fdfac8b9a1b0d256a9b117f401d105bba89</t>
        </r>
      </text>
    </comment>
    <comment ref="BW39" authorId="0" shapeId="0" xr:uid="{00000000-0006-0000-0700-00004E000000}">
      <text>
        <r>
          <rPr>
            <sz val="11"/>
            <color theme="1"/>
            <rFont val="Calibri"/>
            <family val="2"/>
            <scheme val="minor"/>
          </rPr>
          <t>Transaction Hash:
0x926eb4f224eb231b7a9549b66c53241a68c4183c979ff5f9dd9bb3f15d159688</t>
        </r>
      </text>
    </comment>
    <comment ref="BX39" authorId="0" shapeId="0" xr:uid="{00000000-0006-0000-0700-00004F000000}">
      <text>
        <r>
          <rPr>
            <sz val="11"/>
            <color theme="1"/>
            <rFont val="Calibri"/>
            <family val="2"/>
            <scheme val="minor"/>
          </rPr>
          <t>Transaction Hash:
0xb67b3df5cf40884a1f991f3b3d76c16abda61538164d593b5e80e1ef33de22d0</t>
        </r>
      </text>
    </comment>
    <comment ref="BY39" authorId="0" shapeId="0" xr:uid="{00000000-0006-0000-0700-000050000000}">
      <text>
        <r>
          <rPr>
            <sz val="11"/>
            <color theme="1"/>
            <rFont val="Calibri"/>
            <family val="2"/>
            <scheme val="minor"/>
          </rPr>
          <t>Transaction Hash:
0x826d9d1b0506390962e21fbfb821c25b367afc5fa8815552f28fe86d9bf76a75</t>
        </r>
      </text>
    </comment>
    <comment ref="BZ39" authorId="0" shapeId="0" xr:uid="{00000000-0006-0000-0700-000051000000}">
      <text>
        <r>
          <rPr>
            <sz val="11"/>
            <color theme="1"/>
            <rFont val="Calibri"/>
            <family val="2"/>
            <scheme val="minor"/>
          </rPr>
          <t>Transaction Hash:
0xf2dfed130ff123fcd18ea581575f77ab43a479ebfb69c0dcb3f55a320840ee7b</t>
        </r>
      </text>
    </comment>
    <comment ref="CA39" authorId="0" shapeId="0" xr:uid="{00000000-0006-0000-0700-000052000000}">
      <text>
        <r>
          <rPr>
            <sz val="11"/>
            <color theme="1"/>
            <rFont val="Calibri"/>
            <family val="2"/>
            <scheme val="minor"/>
          </rPr>
          <t>Transaction Hash:
0xf2302897223e6e14fd5b078f05947f57f86f83feb76305da13b76e7fe1f309d5</t>
        </r>
      </text>
    </comment>
    <comment ref="CB39" authorId="0" shapeId="0" xr:uid="{00000000-0006-0000-0700-000053000000}">
      <text>
        <r>
          <rPr>
            <sz val="11"/>
            <color theme="1"/>
            <rFont val="Calibri"/>
            <family val="2"/>
            <scheme val="minor"/>
          </rPr>
          <t>Transaction Hash:
0xe2d61fb56b6abe969e44872acd18ef789b6a6beacf3376d20144b86960c735c1</t>
        </r>
      </text>
    </comment>
    <comment ref="CC39" authorId="0" shapeId="0" xr:uid="{00000000-0006-0000-0700-000054000000}">
      <text>
        <r>
          <rPr>
            <sz val="11"/>
            <color theme="1"/>
            <rFont val="Calibri"/>
            <family val="2"/>
            <scheme val="minor"/>
          </rPr>
          <t>Transaction Hash:
0xda7098ce06a79909c1464142fece84bec51f66e76b9be8418e5c04861ca78ec8</t>
        </r>
      </text>
    </comment>
    <comment ref="CD39" authorId="0" shapeId="0" xr:uid="{00000000-0006-0000-0700-000055000000}">
      <text>
        <r>
          <rPr>
            <sz val="11"/>
            <color theme="1"/>
            <rFont val="Calibri"/>
            <family val="2"/>
            <scheme val="minor"/>
          </rPr>
          <t>Transaction Hash:
0x43fcec43fb7c0450603c1d5cdf2a69cbfe3d62f36a0e8fa601ee0326c41e8590</t>
        </r>
      </text>
    </comment>
    <comment ref="CE39" authorId="0" shapeId="0" xr:uid="{00000000-0006-0000-0700-000056000000}">
      <text>
        <r>
          <rPr>
            <sz val="11"/>
            <color theme="1"/>
            <rFont val="Calibri"/>
            <family val="2"/>
            <scheme val="minor"/>
          </rPr>
          <t>Transaction Hash:
0x415ba8e809619b67afd0ec126a97de07e0500d3398b10fcd77d7fcca5a577b6a</t>
        </r>
      </text>
    </comment>
    <comment ref="CF39" authorId="0" shapeId="0" xr:uid="{00000000-0006-0000-0700-000057000000}">
      <text>
        <r>
          <rPr>
            <sz val="11"/>
            <color theme="1"/>
            <rFont val="Calibri"/>
            <family val="2"/>
            <scheme val="minor"/>
          </rPr>
          <t>Transaction Hash:
0x6d3ee29b98ed5bc32dce14b7591e3891b50e7238b86c22380f86eb7aa8216ec6</t>
        </r>
      </text>
    </comment>
    <comment ref="CG39" authorId="0" shapeId="0" xr:uid="{00000000-0006-0000-0700-000058000000}">
      <text>
        <r>
          <rPr>
            <sz val="11"/>
            <color theme="1"/>
            <rFont val="Calibri"/>
            <family val="2"/>
            <scheme val="minor"/>
          </rPr>
          <t>Transaction Hash:
0x0f0b5fad91959997abca4ba87d6e3db8d1d412452362b141982dd05551d12a9a</t>
        </r>
      </text>
    </comment>
    <comment ref="CH39" authorId="0" shapeId="0" xr:uid="{00000000-0006-0000-0700-000059000000}">
      <text>
        <r>
          <rPr>
            <sz val="11"/>
            <color theme="1"/>
            <rFont val="Calibri"/>
            <family val="2"/>
            <scheme val="minor"/>
          </rPr>
          <t>Transaction Hash:
0xd8fe3292cac2e444cccf502fbb3a32c95251989e982a91b3ca412ff759cebf71</t>
        </r>
      </text>
    </comment>
    <comment ref="CI39" authorId="0" shapeId="0" xr:uid="{00000000-0006-0000-0700-00005A000000}">
      <text>
        <r>
          <rPr>
            <sz val="11"/>
            <color theme="1"/>
            <rFont val="Calibri"/>
            <family val="2"/>
            <scheme val="minor"/>
          </rPr>
          <t>Transaction Hash:
0xa9f9d62c03d2f676cac28fdcd3db7a4d828e1bf4b962bda85e94ec70f1ca94da</t>
        </r>
      </text>
    </comment>
    <comment ref="CJ39" authorId="0" shapeId="0" xr:uid="{00000000-0006-0000-0700-00005B000000}">
      <text>
        <r>
          <rPr>
            <sz val="11"/>
            <color theme="1"/>
            <rFont val="Calibri"/>
            <family val="2"/>
            <scheme val="minor"/>
          </rPr>
          <t>Transaction Hash:
0x120fc9dfb6883ac45c2911b3f11842a9c60b55bd1a4034b99ca594c260dc3b86</t>
        </r>
      </text>
    </comment>
    <comment ref="CK39" authorId="0" shapeId="0" xr:uid="{00000000-0006-0000-0700-00005C000000}">
      <text>
        <r>
          <rPr>
            <sz val="11"/>
            <color theme="1"/>
            <rFont val="Calibri"/>
            <family val="2"/>
            <scheme val="minor"/>
          </rPr>
          <t>Transaction Hash:
0x6cee64e446f36eeac85a2abb6b16afa46d9d9dc94c67197995a37485e244db4c</t>
        </r>
      </text>
    </comment>
    <comment ref="CL39" authorId="0" shapeId="0" xr:uid="{00000000-0006-0000-0700-00005D000000}">
      <text>
        <r>
          <rPr>
            <sz val="11"/>
            <color theme="1"/>
            <rFont val="Calibri"/>
            <family val="2"/>
            <scheme val="minor"/>
          </rPr>
          <t>Transaction Hash:
0xc6dd2ae31cb6077b2d74ea324e912350b5c954f0980d5a502c1d16ceb324807e</t>
        </r>
      </text>
    </comment>
    <comment ref="CM39" authorId="0" shapeId="0" xr:uid="{00000000-0006-0000-0700-00005E000000}">
      <text>
        <r>
          <rPr>
            <sz val="11"/>
            <color theme="1"/>
            <rFont val="Calibri"/>
            <family val="2"/>
            <scheme val="minor"/>
          </rPr>
          <t>Transaction Hash:
0x2cb8d59ed11b08e708102c6cb2ef6a256caa82e8c4bbf42b995991d35d21c525</t>
        </r>
      </text>
    </comment>
    <comment ref="CN39" authorId="0" shapeId="0" xr:uid="{00000000-0006-0000-0700-00005F000000}">
      <text>
        <r>
          <rPr>
            <sz val="11"/>
            <color theme="1"/>
            <rFont val="Calibri"/>
            <family val="2"/>
            <scheme val="minor"/>
          </rPr>
          <t>Transaction Hash:
0x5427590680c26f234ae80e7df1d4026ebf6ecc94b252bca48fb216d1a9e244e9</t>
        </r>
      </text>
    </comment>
    <comment ref="CO39" authorId="0" shapeId="0" xr:uid="{00000000-0006-0000-0700-000060000000}">
      <text>
        <r>
          <rPr>
            <sz val="11"/>
            <color theme="1"/>
            <rFont val="Calibri"/>
            <family val="2"/>
            <scheme val="minor"/>
          </rPr>
          <t>Transaction Hash:
0x7cd424c934436a5be39d2a77c568990ebeb1c6562ed5f427e45f4c3e8ef78b5c</t>
        </r>
      </text>
    </comment>
    <comment ref="CP39" authorId="0" shapeId="0" xr:uid="{00000000-0006-0000-0700-000061000000}">
      <text>
        <r>
          <rPr>
            <sz val="11"/>
            <color theme="1"/>
            <rFont val="Calibri"/>
            <family val="2"/>
            <scheme val="minor"/>
          </rPr>
          <t>Transaction Hash:
0x4efb6dd3aaf582992756a44599d814b7f9e17c143b372b939abc2e18a51222c1</t>
        </r>
      </text>
    </comment>
    <comment ref="CQ39" authorId="0" shapeId="0" xr:uid="{00000000-0006-0000-0700-000062000000}">
      <text>
        <r>
          <rPr>
            <sz val="11"/>
            <color theme="1"/>
            <rFont val="Calibri"/>
            <family val="2"/>
            <scheme val="minor"/>
          </rPr>
          <t>Transaction Hash:
0x1871cc53d4710651f68fe6c299286d02e374b23c9f1e11956ea157d7634e66cc</t>
        </r>
      </text>
    </comment>
    <comment ref="CR39" authorId="0" shapeId="0" xr:uid="{00000000-0006-0000-0700-000063000000}">
      <text>
        <r>
          <rPr>
            <sz val="11"/>
            <color theme="1"/>
            <rFont val="Calibri"/>
            <family val="2"/>
            <scheme val="minor"/>
          </rPr>
          <t>Transaction Hash:
0x1d3dcce1fcc2f84d86a7caba56c03402b7d422a5f6d9ee158023760b4e2a7378</t>
        </r>
      </text>
    </comment>
    <comment ref="CS39" authorId="0" shapeId="0" xr:uid="{00000000-0006-0000-0700-000064000000}">
      <text>
        <r>
          <rPr>
            <sz val="11"/>
            <color theme="1"/>
            <rFont val="Calibri"/>
            <family val="2"/>
            <scheme val="minor"/>
          </rPr>
          <t>Transaction Hash:
0xd9c2476bdcf74c27dfdb3ea6d909d4f1970a87c65fec7cd257408feb72580ee9</t>
        </r>
      </text>
    </comment>
    <comment ref="CT39" authorId="0" shapeId="0" xr:uid="{00000000-0006-0000-0700-000065000000}">
      <text>
        <r>
          <rPr>
            <sz val="11"/>
            <color theme="1"/>
            <rFont val="Calibri"/>
            <family val="2"/>
            <scheme val="minor"/>
          </rPr>
          <t>Transaction Hash:
0x6bd76acf5365bc608fa03beb6c6c1665b31422ed486306ff33d3191172ef0b51</t>
        </r>
      </text>
    </comment>
    <comment ref="CU39" authorId="0" shapeId="0" xr:uid="{00000000-0006-0000-0700-000066000000}">
      <text>
        <r>
          <rPr>
            <sz val="11"/>
            <color theme="1"/>
            <rFont val="Calibri"/>
            <family val="2"/>
            <scheme val="minor"/>
          </rPr>
          <t>Transaction Hash:
0x31797dbeaba3160b971cbbfcef59a5156df61916155b0e5221e02aeb6f5bfd3b</t>
        </r>
      </text>
    </comment>
    <comment ref="CV39" authorId="0" shapeId="0" xr:uid="{00000000-0006-0000-0700-000067000000}">
      <text>
        <r>
          <rPr>
            <sz val="11"/>
            <color theme="1"/>
            <rFont val="Calibri"/>
            <family val="2"/>
            <scheme val="minor"/>
          </rPr>
          <t>Transaction Hash:
0xcfae84e0652302fef437dbe7834b6efd3740bf5facb366d7a9eebf28980f4076</t>
        </r>
      </text>
    </comment>
    <comment ref="CW39" authorId="0" shapeId="0" xr:uid="{00000000-0006-0000-0700-000068000000}">
      <text>
        <r>
          <rPr>
            <sz val="11"/>
            <color theme="1"/>
            <rFont val="Calibri"/>
            <family val="2"/>
            <scheme val="minor"/>
          </rPr>
          <t>Transaction Hash:
0x534a29f98c90090cbd8fd3c5503457e98bc3be89562ec8f90e500614a9eedd53</t>
        </r>
      </text>
    </comment>
    <comment ref="CX39" authorId="0" shapeId="0" xr:uid="{00000000-0006-0000-0700-000069000000}">
      <text>
        <r>
          <rPr>
            <sz val="11"/>
            <color theme="1"/>
            <rFont val="Calibri"/>
            <family val="2"/>
            <scheme val="minor"/>
          </rPr>
          <t>Transaction Hash:
0xdbff9a9b4a47139f1c3f33a9d208461f38b8a0d7615a19c3b6826746614d103c</t>
        </r>
      </text>
    </comment>
    <comment ref="CY39" authorId="0" shapeId="0" xr:uid="{00000000-0006-0000-0700-00006A000000}">
      <text>
        <r>
          <rPr>
            <sz val="11"/>
            <color theme="1"/>
            <rFont val="Calibri"/>
            <family val="2"/>
            <scheme val="minor"/>
          </rPr>
          <t>Transaction Hash:
0x498066d0b861fa53ca3301235985b5b341c19722814cf0afb0eda18a8b6462d1</t>
        </r>
      </text>
    </comment>
    <comment ref="CZ39" authorId="0" shapeId="0" xr:uid="{00000000-0006-0000-0700-00006B000000}">
      <text>
        <r>
          <rPr>
            <sz val="11"/>
            <color theme="1"/>
            <rFont val="Calibri"/>
            <family val="2"/>
            <scheme val="minor"/>
          </rPr>
          <t>Transaction Hash:
0x1c286e4506d35b9a5027b38cd51b36f2e27add09feb74707b73121ec7f3791e8</t>
        </r>
      </text>
    </comment>
    <comment ref="DA39" authorId="0" shapeId="0" xr:uid="{00000000-0006-0000-0700-00006C000000}">
      <text>
        <r>
          <rPr>
            <sz val="11"/>
            <color theme="1"/>
            <rFont val="Calibri"/>
            <family val="2"/>
            <scheme val="minor"/>
          </rPr>
          <t>Transaction Hash:
0xee2f9bbabb1a084dc2ba9e02d49a6dacd13ef433a2d9f4c1e9fcbd1264abe2fe</t>
        </r>
      </text>
    </comment>
    <comment ref="DB39" authorId="0" shapeId="0" xr:uid="{00000000-0006-0000-0700-00006D000000}">
      <text>
        <r>
          <rPr>
            <sz val="11"/>
            <color theme="1"/>
            <rFont val="Calibri"/>
            <family val="2"/>
            <scheme val="minor"/>
          </rPr>
          <t>Transaction Hash:
0x7e6182ed8ab7f88a6dcb17ac32fc14c2962889e8fe9beda4500d1e0ca2a7bb9f</t>
        </r>
      </text>
    </comment>
    <comment ref="DC39" authorId="0" shapeId="0" xr:uid="{00000000-0006-0000-0700-00006E000000}">
      <text>
        <r>
          <rPr>
            <sz val="11"/>
            <color theme="1"/>
            <rFont val="Calibri"/>
            <family val="2"/>
            <scheme val="minor"/>
          </rPr>
          <t>Transaction Hash:
0xd70f7168b43204f14c37bdeefb5f65554ce9db2c389b06c6602b79cc89fca3e9</t>
        </r>
      </text>
    </comment>
    <comment ref="DD39" authorId="0" shapeId="0" xr:uid="{00000000-0006-0000-0700-00006F000000}">
      <text>
        <r>
          <rPr>
            <sz val="11"/>
            <color theme="1"/>
            <rFont val="Calibri"/>
            <family val="2"/>
            <scheme val="minor"/>
          </rPr>
          <t>Transaction Hash:
0x5b4fce5440ad4f99962d3c0ee9fd474e03daf15f19ca729ed8c2ddd0d3a3d101</t>
        </r>
      </text>
    </comment>
    <comment ref="DE39" authorId="0" shapeId="0" xr:uid="{00000000-0006-0000-0700-000070000000}">
      <text>
        <r>
          <rPr>
            <sz val="11"/>
            <color theme="1"/>
            <rFont val="Calibri"/>
            <family val="2"/>
            <scheme val="minor"/>
          </rPr>
          <t>Transaction Hash:
0x8e9e0f54024524a19810020c31107d5339e8d153b4022ea6d2b2e0a7cd5b75c9</t>
        </r>
      </text>
    </comment>
    <comment ref="DF39" authorId="0" shapeId="0" xr:uid="{00000000-0006-0000-0700-000071000000}">
      <text>
        <r>
          <rPr>
            <sz val="11"/>
            <color theme="1"/>
            <rFont val="Calibri"/>
            <family val="2"/>
            <scheme val="minor"/>
          </rPr>
          <t>Transaction Hash:
0xe61cdcfa3029bb5547fb85b86e31a4be06fee53e7856b18ebdab7b97d77aedb7</t>
        </r>
      </text>
    </comment>
    <comment ref="DG39" authorId="0" shapeId="0" xr:uid="{00000000-0006-0000-0700-000072000000}">
      <text>
        <r>
          <rPr>
            <sz val="11"/>
            <color theme="1"/>
            <rFont val="Calibri"/>
            <family val="2"/>
            <scheme val="minor"/>
          </rPr>
          <t>Transaction Hash:
0xd018f868dbeabe66527746c00257d4f92aeb6b206c2fa6baa089ef9e61c7dfbf</t>
        </r>
      </text>
    </comment>
    <comment ref="DH39" authorId="0" shapeId="0" xr:uid="{00000000-0006-0000-0700-000073000000}">
      <text>
        <r>
          <rPr>
            <sz val="11"/>
            <color theme="1"/>
            <rFont val="Calibri"/>
            <family val="2"/>
            <scheme val="minor"/>
          </rPr>
          <t>Transaction Hash:
0x7a897da397f5ca104629b33a8d80255ac187bb9f311d5eecb57fcc4d40a55f37</t>
        </r>
      </text>
    </comment>
    <comment ref="DI39" authorId="0" shapeId="0" xr:uid="{00000000-0006-0000-0700-000074000000}">
      <text>
        <r>
          <rPr>
            <sz val="11"/>
            <color theme="1"/>
            <rFont val="Calibri"/>
            <family val="2"/>
            <scheme val="minor"/>
          </rPr>
          <t>Transaction Hash:
0x7913dd1c488e5773ba761f49697568481d9c81d0b6cabccd62c959a18c2d69ea</t>
        </r>
      </text>
    </comment>
    <comment ref="DJ39" authorId="0" shapeId="0" xr:uid="{00000000-0006-0000-0700-000075000000}">
      <text>
        <r>
          <rPr>
            <sz val="11"/>
            <color theme="1"/>
            <rFont val="Calibri"/>
            <family val="2"/>
            <scheme val="minor"/>
          </rPr>
          <t>Transaction Hash:
0xc0426fb0fcea54e1fbd6597624c96289cb633c158861fe9ee7cf167c0b42d206</t>
        </r>
      </text>
    </comment>
    <comment ref="DK39" authorId="0" shapeId="0" xr:uid="{00000000-0006-0000-0700-000076000000}">
      <text>
        <r>
          <rPr>
            <sz val="11"/>
            <color theme="1"/>
            <rFont val="Calibri"/>
            <family val="2"/>
            <scheme val="minor"/>
          </rPr>
          <t>Transaction Hash:
0x61f3886860a688eeee86298d3829248d3d0de3430852e4bd529df972b76673e9</t>
        </r>
      </text>
    </comment>
    <comment ref="DL39" authorId="0" shapeId="0" xr:uid="{00000000-0006-0000-0700-000077000000}">
      <text>
        <r>
          <rPr>
            <sz val="11"/>
            <color theme="1"/>
            <rFont val="Calibri"/>
            <family val="2"/>
            <scheme val="minor"/>
          </rPr>
          <t>Transaction Hash:
0xdab93f83fdd762ade67a7fb69eac4ce88f932a05a8b9cc17c71bdc78ea998c09</t>
        </r>
      </text>
    </comment>
    <comment ref="DM39" authorId="0" shapeId="0" xr:uid="{00000000-0006-0000-0700-000078000000}">
      <text>
        <r>
          <rPr>
            <sz val="11"/>
            <color theme="1"/>
            <rFont val="Calibri"/>
            <family val="2"/>
            <scheme val="minor"/>
          </rPr>
          <t>Transaction Hash:
0x4aeca198d87ccb0b4bb0273378e59e5d2d1ffa5b2db99001d641fe339692fa78</t>
        </r>
      </text>
    </comment>
    <comment ref="DN39" authorId="0" shapeId="0" xr:uid="{00000000-0006-0000-0700-000079000000}">
      <text>
        <r>
          <rPr>
            <sz val="11"/>
            <color theme="1"/>
            <rFont val="Calibri"/>
            <family val="2"/>
            <scheme val="minor"/>
          </rPr>
          <t>Transaction Hash:
0xfed03a3d782b91e750724d9a76c52d1bd7f275935741cf09a0ecbe6a9960c0ae</t>
        </r>
      </text>
    </comment>
    <comment ref="DO39" authorId="0" shapeId="0" xr:uid="{00000000-0006-0000-0700-00007A000000}">
      <text>
        <r>
          <rPr>
            <sz val="11"/>
            <color theme="1"/>
            <rFont val="Calibri"/>
            <family val="2"/>
            <scheme val="minor"/>
          </rPr>
          <t>Transaction Hash:
0x7995fdef8079b1d5362be2585f110d489b7c5d982340ed1debe723c3bf229ff0</t>
        </r>
      </text>
    </comment>
    <comment ref="DP39" authorId="0" shapeId="0" xr:uid="{00000000-0006-0000-0700-00007B000000}">
      <text>
        <r>
          <rPr>
            <sz val="11"/>
            <color theme="1"/>
            <rFont val="Calibri"/>
            <family val="2"/>
            <scheme val="minor"/>
          </rPr>
          <t>Transaction Hash:
0xbfe3cd534ba812dc56308c258a9dd421bf3e978e8483c1fd8316295bcb271282</t>
        </r>
      </text>
    </comment>
    <comment ref="DQ39" authorId="0" shapeId="0" xr:uid="{00000000-0006-0000-0700-00007C000000}">
      <text>
        <r>
          <rPr>
            <sz val="11"/>
            <color theme="1"/>
            <rFont val="Calibri"/>
            <family val="2"/>
            <scheme val="minor"/>
          </rPr>
          <t>Transaction Hash:
0xc4050d6be5e13f62769c38e0e0c8cbf287fca4598261d1c3556bb2bd13c35a3e</t>
        </r>
      </text>
    </comment>
    <comment ref="DR39" authorId="0" shapeId="0" xr:uid="{00000000-0006-0000-0700-00007D000000}">
      <text>
        <r>
          <rPr>
            <sz val="11"/>
            <color theme="1"/>
            <rFont val="Calibri"/>
            <family val="2"/>
            <scheme val="minor"/>
          </rPr>
          <t>Transaction Hash:
0x6cc1f62e05f875befe98a383d194ef8b77a628e67d372e013b647dfa92213ab3</t>
        </r>
      </text>
    </comment>
    <comment ref="DS39" authorId="0" shapeId="0" xr:uid="{00000000-0006-0000-0700-00007E000000}">
      <text>
        <r>
          <rPr>
            <sz val="11"/>
            <color theme="1"/>
            <rFont val="Calibri"/>
            <family val="2"/>
            <scheme val="minor"/>
          </rPr>
          <t>Transaction Hash:
0x8a4c1adaf939de1e9fbe79cff2436eea7f34e7b16fa346eca884374a7a8f20ae</t>
        </r>
      </text>
    </comment>
    <comment ref="DT39" authorId="0" shapeId="0" xr:uid="{00000000-0006-0000-0700-00007F000000}">
      <text>
        <r>
          <rPr>
            <sz val="11"/>
            <color theme="1"/>
            <rFont val="Calibri"/>
            <family val="2"/>
            <scheme val="minor"/>
          </rPr>
          <t>Transaction Hash:
0xe78f3134b8a7d855dfe3cf3352f645b122b376ac028be11cfe91a1bc778059fc</t>
        </r>
      </text>
    </comment>
    <comment ref="DU39" authorId="0" shapeId="0" xr:uid="{00000000-0006-0000-0700-000080000000}">
      <text>
        <r>
          <rPr>
            <sz val="11"/>
            <color theme="1"/>
            <rFont val="Calibri"/>
            <family val="2"/>
            <scheme val="minor"/>
          </rPr>
          <t>Transaction Hash:
0xafbab775506e957d5e3d498f80fc7b3ba520d1c608f20df6e9630948297bd94c</t>
        </r>
      </text>
    </comment>
    <comment ref="DV39" authorId="0" shapeId="0" xr:uid="{00000000-0006-0000-0700-000081000000}">
      <text>
        <r>
          <rPr>
            <sz val="11"/>
            <color theme="1"/>
            <rFont val="Calibri"/>
            <family val="2"/>
            <scheme val="minor"/>
          </rPr>
          <t>Transaction Hash:
0xeaabf39aa427475b5d3feeb12d164dc61bad408e6411668fb2ee0dd7552ebd2b</t>
        </r>
      </text>
    </comment>
    <comment ref="DW39" authorId="0" shapeId="0" xr:uid="{00000000-0006-0000-0700-000082000000}">
      <text>
        <r>
          <rPr>
            <sz val="11"/>
            <color theme="1"/>
            <rFont val="Calibri"/>
            <family val="2"/>
            <scheme val="minor"/>
          </rPr>
          <t>Transaction Hash:
0xbaace74ad36191914b15dcd3fc6905f8e06055947741fdb985254a57495ef690</t>
        </r>
      </text>
    </comment>
    <comment ref="DX39" authorId="0" shapeId="0" xr:uid="{00000000-0006-0000-0700-000083000000}">
      <text>
        <r>
          <rPr>
            <sz val="11"/>
            <color theme="1"/>
            <rFont val="Calibri"/>
            <family val="2"/>
            <scheme val="minor"/>
          </rPr>
          <t>Transaction Hash:
0x402b127b060d510c46ac5d5c01e1498d4820b53ab63b67f7092e881f82a54a7b</t>
        </r>
      </text>
    </comment>
    <comment ref="DY39" authorId="0" shapeId="0" xr:uid="{00000000-0006-0000-0700-000084000000}">
      <text>
        <r>
          <rPr>
            <sz val="11"/>
            <color theme="1"/>
            <rFont val="Calibri"/>
            <family val="2"/>
            <scheme val="minor"/>
          </rPr>
          <t>Transaction Hash:
0x01aec9f223f3744fcc60e1f26b104449fc0ff758d66e39dbad19729a7c773a97</t>
        </r>
      </text>
    </comment>
    <comment ref="DZ39" authorId="0" shapeId="0" xr:uid="{00000000-0006-0000-0700-000085000000}">
      <text>
        <r>
          <rPr>
            <sz val="11"/>
            <color theme="1"/>
            <rFont val="Calibri"/>
            <family val="2"/>
            <scheme val="minor"/>
          </rPr>
          <t>Transaction Hash:
0x73d83866c3d4c836d865ce90d0778366a9bdd8e1faf6c290e98deb6a4d363d22</t>
        </r>
      </text>
    </comment>
    <comment ref="EA39" authorId="0" shapeId="0" xr:uid="{00000000-0006-0000-0700-000086000000}">
      <text>
        <r>
          <rPr>
            <sz val="11"/>
            <color theme="1"/>
            <rFont val="Calibri"/>
            <family val="2"/>
            <scheme val="minor"/>
          </rPr>
          <t>Transaction Hash:
0x3fd9e57ea17cce7f45aabae6630c8b50113d2cf59cd7f6bfa8961c4e0b366712</t>
        </r>
      </text>
    </comment>
    <comment ref="EB39" authorId="0" shapeId="0" xr:uid="{00000000-0006-0000-0700-000087000000}">
      <text>
        <r>
          <rPr>
            <sz val="11"/>
            <color theme="1"/>
            <rFont val="Calibri"/>
            <family val="2"/>
            <scheme val="minor"/>
          </rPr>
          <t>Transaction Hash:
0x12c38c8af3d6b3ada91e1c8dc5137b055c5f1ef333bb40bf362349282d1a6b9c</t>
        </r>
      </text>
    </comment>
    <comment ref="EC39" authorId="0" shapeId="0" xr:uid="{00000000-0006-0000-0700-000088000000}">
      <text>
        <r>
          <rPr>
            <sz val="11"/>
            <color theme="1"/>
            <rFont val="Calibri"/>
            <family val="2"/>
            <scheme val="minor"/>
          </rPr>
          <t>Transaction Hash:
0xb436a7a88cc61768d8da45903744336dc8200847e7dfe8054d0d5ddffabcb50f</t>
        </r>
      </text>
    </comment>
    <comment ref="ED39" authorId="0" shapeId="0" xr:uid="{00000000-0006-0000-0700-000089000000}">
      <text>
        <r>
          <rPr>
            <sz val="11"/>
            <color theme="1"/>
            <rFont val="Calibri"/>
            <family val="2"/>
            <scheme val="minor"/>
          </rPr>
          <t>Transaction Hash:
0x2b43958db745fc86ac8606455095e7c678bf1ea7e2b123d1e2c497dfe4b47643</t>
        </r>
      </text>
    </comment>
    <comment ref="EE39" authorId="0" shapeId="0" xr:uid="{00000000-0006-0000-0700-00008A000000}">
      <text>
        <r>
          <rPr>
            <sz val="11"/>
            <color theme="1"/>
            <rFont val="Calibri"/>
            <family val="2"/>
            <scheme val="minor"/>
          </rPr>
          <t>Transaction Hash:
0xab62cdfd04d9f45fe46d3425992b05e6f42a47d82513e6bd941693b444f5891b</t>
        </r>
      </text>
    </comment>
    <comment ref="EF39" authorId="0" shapeId="0" xr:uid="{00000000-0006-0000-0700-00008B000000}">
      <text>
        <r>
          <rPr>
            <sz val="11"/>
            <color theme="1"/>
            <rFont val="Calibri"/>
            <family val="2"/>
            <scheme val="minor"/>
          </rPr>
          <t>Transaction Hash:
0x6fa6e9218bcd7f21aaa3a457217bfb174e28de90299d28546b590068eaf99692</t>
        </r>
      </text>
    </comment>
    <comment ref="EG39" authorId="0" shapeId="0" xr:uid="{00000000-0006-0000-0700-00008C000000}">
      <text>
        <r>
          <rPr>
            <sz val="11"/>
            <color theme="1"/>
            <rFont val="Calibri"/>
            <family val="2"/>
            <scheme val="minor"/>
          </rPr>
          <t>Transaction Hash:
0x8082418a8647ece202e0e4fb7045824fb8ad5598372fb2cb12cdf9df0ab95548</t>
        </r>
      </text>
    </comment>
    <comment ref="EH39" authorId="0" shapeId="0" xr:uid="{00000000-0006-0000-0700-00008D000000}">
      <text>
        <r>
          <rPr>
            <sz val="11"/>
            <color theme="1"/>
            <rFont val="Calibri"/>
            <family val="2"/>
            <scheme val="minor"/>
          </rPr>
          <t>Transaction Hash:
0x85a15adac8a97645d7e2f96dbb9d5aff408b72c5f659552d46f1da4c8ee84a4b</t>
        </r>
      </text>
    </comment>
    <comment ref="EI39" authorId="0" shapeId="0" xr:uid="{00000000-0006-0000-0700-00008E000000}">
      <text>
        <r>
          <rPr>
            <sz val="11"/>
            <color theme="1"/>
            <rFont val="Calibri"/>
            <family val="2"/>
            <scheme val="minor"/>
          </rPr>
          <t>Transaction Hash:
0xf3529bf5c21e4ff72e35541de83b7879e683a8433589d7214c0e889847e42697</t>
        </r>
      </text>
    </comment>
    <comment ref="EJ39" authorId="0" shapeId="0" xr:uid="{00000000-0006-0000-0700-00008F000000}">
      <text>
        <r>
          <rPr>
            <sz val="11"/>
            <color theme="1"/>
            <rFont val="Calibri"/>
            <family val="2"/>
            <scheme val="minor"/>
          </rPr>
          <t>Transaction Hash:
0xb92f571e156261623157cbd50f0d887334b19169008725cc7dfbd24f10f80ea1</t>
        </r>
      </text>
    </comment>
    <comment ref="EK39" authorId="0" shapeId="0" xr:uid="{00000000-0006-0000-0700-000090000000}">
      <text>
        <r>
          <rPr>
            <sz val="11"/>
            <color theme="1"/>
            <rFont val="Calibri"/>
            <family val="2"/>
            <scheme val="minor"/>
          </rPr>
          <t>Transaction Hash:
0x7f6db7e7490f8e529faa977edbf97566e6e6998c9209de5bd2344b31378a3955</t>
        </r>
      </text>
    </comment>
    <comment ref="EL39" authorId="0" shapeId="0" xr:uid="{00000000-0006-0000-0700-000091000000}">
      <text>
        <r>
          <rPr>
            <sz val="11"/>
            <color theme="1"/>
            <rFont val="Calibri"/>
            <family val="2"/>
            <scheme val="minor"/>
          </rPr>
          <t>Transaction Hash:
0xb732baafc2e936592a83fba90226e340d7e4761fd80f3ee492b1c3d7af508769</t>
        </r>
      </text>
    </comment>
    <comment ref="EM39" authorId="0" shapeId="0" xr:uid="{00000000-0006-0000-0700-000092000000}">
      <text>
        <r>
          <rPr>
            <sz val="11"/>
            <color theme="1"/>
            <rFont val="Calibri"/>
            <family val="2"/>
            <scheme val="minor"/>
          </rPr>
          <t>Transaction Hash:
0x0e891cbef53a2c90a9d817889087cb0f0324d6538d6bff877fd14f41a601608d</t>
        </r>
      </text>
    </comment>
    <comment ref="EN39" authorId="0" shapeId="0" xr:uid="{00000000-0006-0000-0700-000093000000}">
      <text>
        <r>
          <rPr>
            <sz val="11"/>
            <color theme="1"/>
            <rFont val="Calibri"/>
            <family val="2"/>
            <scheme val="minor"/>
          </rPr>
          <t>Transaction Hash:
0xb5d66cdb656485bbeaa2433b16abbccb6f72bd9def66397fe74f210d0b16b7d3</t>
        </r>
      </text>
    </comment>
    <comment ref="EO39" authorId="0" shapeId="0" xr:uid="{00000000-0006-0000-0700-000094000000}">
      <text>
        <r>
          <rPr>
            <sz val="11"/>
            <color theme="1"/>
            <rFont val="Calibri"/>
            <family val="2"/>
            <scheme val="minor"/>
          </rPr>
          <t>Transaction Hash:
0x581854d12221a916b2b189852da5ae7fa49218d3b1bfdae62813db549006098b</t>
        </r>
      </text>
    </comment>
    <comment ref="EP39" authorId="0" shapeId="0" xr:uid="{00000000-0006-0000-0700-000095000000}">
      <text>
        <r>
          <rPr>
            <sz val="11"/>
            <color theme="1"/>
            <rFont val="Calibri"/>
            <family val="2"/>
            <scheme val="minor"/>
          </rPr>
          <t>Transaction Hash:
0xdacc976ed89c5fce9e9c6329b4221f3db5092d28518daaf4e0916903bfc86ca6</t>
        </r>
      </text>
    </comment>
    <comment ref="EQ39" authorId="0" shapeId="0" xr:uid="{00000000-0006-0000-0700-000096000000}">
      <text>
        <r>
          <rPr>
            <sz val="11"/>
            <color theme="1"/>
            <rFont val="Calibri"/>
            <family val="2"/>
            <scheme val="minor"/>
          </rPr>
          <t>Transaction Hash:
0xe96dd266c358bbecfbec8749a534b250203efa90878e2619002ad1fe915625af</t>
        </r>
      </text>
    </comment>
    <comment ref="ER39" authorId="0" shapeId="0" xr:uid="{00000000-0006-0000-0700-000097000000}">
      <text>
        <r>
          <rPr>
            <sz val="11"/>
            <color theme="1"/>
            <rFont val="Calibri"/>
            <family val="2"/>
            <scheme val="minor"/>
          </rPr>
          <t>Transaction Hash:
0x9c7bd4217cbec19f90884a540c1ffc57c77054272110ae62993158ceccea9022</t>
        </r>
      </text>
    </comment>
    <comment ref="ES39" authorId="0" shapeId="0" xr:uid="{00000000-0006-0000-0700-000098000000}">
      <text>
        <r>
          <rPr>
            <sz val="11"/>
            <color theme="1"/>
            <rFont val="Calibri"/>
            <family val="2"/>
            <scheme val="minor"/>
          </rPr>
          <t>Transaction Hash:
0x3773f86f7918298c61a5b98fcb8feccd60b810174c2c27c80ce032cf768ce447</t>
        </r>
      </text>
    </comment>
    <comment ref="ET39" authorId="0" shapeId="0" xr:uid="{00000000-0006-0000-0700-000099000000}">
      <text>
        <r>
          <rPr>
            <sz val="11"/>
            <color theme="1"/>
            <rFont val="Calibri"/>
            <family val="2"/>
            <scheme val="minor"/>
          </rPr>
          <t>Transaction Hash:
0x520a71d8a2b6ca9e863db53cd87f31f689676e37f181607603d71fa6fd593b99</t>
        </r>
      </text>
    </comment>
    <comment ref="EU39" authorId="0" shapeId="0" xr:uid="{00000000-0006-0000-0700-00009A000000}">
      <text>
        <r>
          <rPr>
            <sz val="11"/>
            <color theme="1"/>
            <rFont val="Calibri"/>
            <family val="2"/>
            <scheme val="minor"/>
          </rPr>
          <t>Transaction Hash:
0xbd9d8cdeb0c9b1df560f69e5ca46fb62a4cbbf2cf86c24c0b142c9e7047822c0</t>
        </r>
      </text>
    </comment>
    <comment ref="EV39" authorId="0" shapeId="0" xr:uid="{00000000-0006-0000-0700-00009B000000}">
      <text>
        <r>
          <rPr>
            <sz val="11"/>
            <color theme="1"/>
            <rFont val="Calibri"/>
            <family val="2"/>
            <scheme val="minor"/>
          </rPr>
          <t>Transaction Hash:
0x253c653c263ac723831d70d4618e9f0b4f814dae842a1a9c8310f49b3edd5fd6</t>
        </r>
      </text>
    </comment>
    <comment ref="EW39" authorId="0" shapeId="0" xr:uid="{00000000-0006-0000-0700-00009C000000}">
      <text>
        <r>
          <rPr>
            <sz val="11"/>
            <color theme="1"/>
            <rFont val="Calibri"/>
            <family val="2"/>
            <scheme val="minor"/>
          </rPr>
          <t>Transaction Hash:
0xed933eae21477b01fa517b78156f733571bd5142627ac8d0d1bd4d59ac5c930a</t>
        </r>
      </text>
    </comment>
    <comment ref="EX39" authorId="0" shapeId="0" xr:uid="{00000000-0006-0000-0700-00009D000000}">
      <text>
        <r>
          <rPr>
            <sz val="11"/>
            <color theme="1"/>
            <rFont val="Calibri"/>
            <family val="2"/>
            <scheme val="minor"/>
          </rPr>
          <t>Transaction Hash:
0x421de4e59d13f314c8fcf37877ccd90fa1df15a1eb7f9f960f4bdb8ce51594d0</t>
        </r>
      </text>
    </comment>
    <comment ref="EY39" authorId="0" shapeId="0" xr:uid="{00000000-0006-0000-0700-00009E000000}">
      <text>
        <r>
          <rPr>
            <sz val="11"/>
            <color theme="1"/>
            <rFont val="Calibri"/>
            <family val="2"/>
            <scheme val="minor"/>
          </rPr>
          <t>Transaction Hash:
0x106a503d75284cde7c47afc2b1cfee756f6b3d4ab0ff65bf69e657c66b3751ad</t>
        </r>
      </text>
    </comment>
    <comment ref="AY40" authorId="0" shapeId="0" xr:uid="{00000000-0006-0000-0700-00009F000000}">
      <text>
        <r>
          <rPr>
            <sz val="11"/>
            <color theme="1"/>
            <rFont val="Calibri"/>
            <family val="2"/>
            <scheme val="minor"/>
          </rPr>
          <t>Transaction Hash:
0x2b91d81566d063c004050786cf7e2c6495f8c1323b2f9c6c9f08cc633e6932fd</t>
        </r>
      </text>
    </comment>
    <comment ref="AZ40" authorId="0" shapeId="0" xr:uid="{00000000-0006-0000-0700-0000A0000000}">
      <text>
        <r>
          <rPr>
            <sz val="11"/>
            <color theme="1"/>
            <rFont val="Calibri"/>
            <family val="2"/>
            <scheme val="minor"/>
          </rPr>
          <t>Transaction Hash:
0x2ad2f293a7bbf4d2bbf842e266c7c26c79a11314d40c02aea2175a1ac3efd04d</t>
        </r>
      </text>
    </comment>
    <comment ref="AY41" authorId="0" shapeId="0" xr:uid="{00000000-0006-0000-0700-0000A1000000}">
      <text>
        <r>
          <rPr>
            <sz val="11"/>
            <color theme="1"/>
            <rFont val="Calibri"/>
            <family val="2"/>
            <scheme val="minor"/>
          </rPr>
          <t>Transaction Hash:
0x173de1f5a4f04da72822b98e889bee54f751255b6bb8c7db839d5fd172ce4980</t>
        </r>
      </text>
    </comment>
    <comment ref="AZ41" authorId="0" shapeId="0" xr:uid="{00000000-0006-0000-0700-0000A2000000}">
      <text>
        <r>
          <rPr>
            <sz val="11"/>
            <color theme="1"/>
            <rFont val="Calibri"/>
            <family val="2"/>
            <scheme val="minor"/>
          </rPr>
          <t>Transaction Hash:
0x20375229641520bab60971e79d60ac2790c025c918d1bd840e176485f36f4570</t>
        </r>
      </text>
    </comment>
    <comment ref="AY42" authorId="0" shapeId="0" xr:uid="{00000000-0006-0000-0700-0000A3000000}">
      <text>
        <r>
          <rPr>
            <sz val="11"/>
            <color theme="1"/>
            <rFont val="Calibri"/>
            <family val="2"/>
            <scheme val="minor"/>
          </rPr>
          <t>Transaction Hash:
0x6a213a8ef246aaaf3a599fb1a77d7371906baa69b99234ab6037134f84f9d3b2</t>
        </r>
      </text>
    </comment>
    <comment ref="AY43" authorId="0" shapeId="0" xr:uid="{00000000-0006-0000-0700-0000A4000000}">
      <text>
        <r>
          <rPr>
            <sz val="11"/>
            <color theme="1"/>
            <rFont val="Calibri"/>
            <family val="2"/>
            <scheme val="minor"/>
          </rPr>
          <t>Transaction Hash:
0xb4d19d1bfd51ecba42d50881e10a99f75da3070e291194c9c0ba5313b58b370f</t>
        </r>
      </text>
    </comment>
    <comment ref="AY44" authorId="0" shapeId="0" xr:uid="{00000000-0006-0000-0700-0000A5000000}">
      <text>
        <r>
          <rPr>
            <sz val="11"/>
            <color theme="1"/>
            <rFont val="Calibri"/>
            <family val="2"/>
            <scheme val="minor"/>
          </rPr>
          <t>Transaction Hash:
0xbc712be8575be879936cdd99b73674ba030516579b9cccdfb00a0fc5cb481188</t>
        </r>
      </text>
    </comment>
    <comment ref="AZ44" authorId="0" shapeId="0" xr:uid="{00000000-0006-0000-0700-0000A6000000}">
      <text>
        <r>
          <rPr>
            <sz val="11"/>
            <color theme="1"/>
            <rFont val="Calibri"/>
            <family val="2"/>
            <scheme val="minor"/>
          </rPr>
          <t>Transaction Hash:
0x639c862d12e9f7c5a800ad693220281ee8b10cac6980116533ec2485134e5b46</t>
        </r>
      </text>
    </comment>
    <comment ref="AY45" authorId="0" shapeId="0" xr:uid="{00000000-0006-0000-0700-0000A7000000}">
      <text>
        <r>
          <rPr>
            <sz val="11"/>
            <color theme="1"/>
            <rFont val="Calibri"/>
            <family val="2"/>
            <scheme val="minor"/>
          </rPr>
          <t>Transaction Hash:
0x347673f1eda36b5400e936199f2a393f68ed271f6da89afdaf34ea3c5f33a98b</t>
        </r>
      </text>
    </comment>
    <comment ref="AZ45" authorId="0" shapeId="0" xr:uid="{00000000-0006-0000-0700-0000A8000000}">
      <text>
        <r>
          <rPr>
            <sz val="11"/>
            <color theme="1"/>
            <rFont val="Calibri"/>
            <family val="2"/>
            <scheme val="minor"/>
          </rPr>
          <t>Transaction Hash:
0xa22e3c88e54404caeace939660b55bb9671e8e2eaac26c4fae6ed904385a30d5</t>
        </r>
      </text>
    </comment>
    <comment ref="BA45" authorId="0" shapeId="0" xr:uid="{00000000-0006-0000-0700-0000A9000000}">
      <text>
        <r>
          <rPr>
            <sz val="11"/>
            <color theme="1"/>
            <rFont val="Calibri"/>
            <family val="2"/>
            <scheme val="minor"/>
          </rPr>
          <t>Transaction Hash:
0x7be25c5f60070db11c8a8fc27bc124b9acfd11dece9894c942bcfa42a4300855</t>
        </r>
      </text>
    </comment>
    <comment ref="BB45" authorId="0" shapeId="0" xr:uid="{00000000-0006-0000-0700-0000AA000000}">
      <text>
        <r>
          <rPr>
            <sz val="11"/>
            <color theme="1"/>
            <rFont val="Calibri"/>
            <family val="2"/>
            <scheme val="minor"/>
          </rPr>
          <t>Transaction Hash:
0xcf634e5dcd97fd49af6774a284c80038ec314f06b2271f12bcce9cd80aa7b128</t>
        </r>
      </text>
    </comment>
    <comment ref="BC45" authorId="0" shapeId="0" xr:uid="{00000000-0006-0000-0700-0000AB000000}">
      <text>
        <r>
          <rPr>
            <sz val="11"/>
            <color theme="1"/>
            <rFont val="Calibri"/>
            <family val="2"/>
            <scheme val="minor"/>
          </rPr>
          <t>Transaction Hash:
0x6aa5b28af23c0c66753323e6dd821674db26a716550a8af789c85de2ebeec2ee</t>
        </r>
      </text>
    </comment>
    <comment ref="BD45" authorId="0" shapeId="0" xr:uid="{00000000-0006-0000-0700-0000AC000000}">
      <text>
        <r>
          <rPr>
            <sz val="11"/>
            <color theme="1"/>
            <rFont val="Calibri"/>
            <family val="2"/>
            <scheme val="minor"/>
          </rPr>
          <t>Transaction Hash:
0x20fc02a245f776b69f19c16de23cd50b34b01fe0d7fb573963a9c69738ed7c4d</t>
        </r>
      </text>
    </comment>
    <comment ref="BE45" authorId="0" shapeId="0" xr:uid="{00000000-0006-0000-0700-0000AD000000}">
      <text>
        <r>
          <rPr>
            <sz val="11"/>
            <color theme="1"/>
            <rFont val="Calibri"/>
            <family val="2"/>
            <scheme val="minor"/>
          </rPr>
          <t>Transaction Hash:
0xbbbaf442dfe2dbc7e5d1cb02387b4a7dc1f06a2af04405334ac70eb6468a1275</t>
        </r>
      </text>
    </comment>
    <comment ref="BF45" authorId="0" shapeId="0" xr:uid="{00000000-0006-0000-0700-0000AE000000}">
      <text>
        <r>
          <rPr>
            <sz val="11"/>
            <color theme="1"/>
            <rFont val="Calibri"/>
            <family val="2"/>
            <scheme val="minor"/>
          </rPr>
          <t>Transaction Hash:
0xc3d531a7d3af361ff4c74cd44d0c6e3348d6abd17b85081a133f370313beb53b</t>
        </r>
      </text>
    </comment>
    <comment ref="BG45" authorId="0" shapeId="0" xr:uid="{00000000-0006-0000-0700-0000AF000000}">
      <text>
        <r>
          <rPr>
            <sz val="11"/>
            <color theme="1"/>
            <rFont val="Calibri"/>
            <family val="2"/>
            <scheme val="minor"/>
          </rPr>
          <t>Transaction Hash:
0x797bad3cf90d9b9b8f1243c3c2f371627d55bb4ec37a8d82c11d4ffb31e13dde</t>
        </r>
      </text>
    </comment>
    <comment ref="BH45" authorId="0" shapeId="0" xr:uid="{00000000-0006-0000-0700-0000B0000000}">
      <text>
        <r>
          <rPr>
            <sz val="11"/>
            <color theme="1"/>
            <rFont val="Calibri"/>
            <family val="2"/>
            <scheme val="minor"/>
          </rPr>
          <t>Transaction Hash:
0xb3195e95b12e07ca54e89cba89316d31f85534cfb4b53f5695a8c09b6854c1ca</t>
        </r>
      </text>
    </comment>
    <comment ref="BI45" authorId="0" shapeId="0" xr:uid="{00000000-0006-0000-0700-0000B1000000}">
      <text>
        <r>
          <rPr>
            <sz val="11"/>
            <color theme="1"/>
            <rFont val="Calibri"/>
            <family val="2"/>
            <scheme val="minor"/>
          </rPr>
          <t>Transaction Hash:
0x982cb0fed75904cd4d3e8c581c9ed3f72752a916a74f4282ba9731263f873859</t>
        </r>
      </text>
    </comment>
    <comment ref="AY46" authorId="0" shapeId="0" xr:uid="{00000000-0006-0000-0700-0000B2000000}">
      <text>
        <r>
          <rPr>
            <sz val="11"/>
            <color theme="1"/>
            <rFont val="Calibri"/>
            <family val="2"/>
            <scheme val="minor"/>
          </rPr>
          <t>Transaction Hash:
0x5af731d63baceb684b96002ea182108a9957bf348b0191c3486c5f9b72660947</t>
        </r>
      </text>
    </comment>
    <comment ref="AY47" authorId="0" shapeId="0" xr:uid="{00000000-0006-0000-0700-0000B3000000}">
      <text>
        <r>
          <rPr>
            <sz val="11"/>
            <color theme="1"/>
            <rFont val="Calibri"/>
            <family val="2"/>
            <scheme val="minor"/>
          </rPr>
          <t>Transaction Hash:
0xf10531361e165791904b73a46781bbd271c4847ff6e5783c8993ec7e2a3a2109</t>
        </r>
      </text>
    </comment>
    <comment ref="AZ47" authorId="0" shapeId="0" xr:uid="{00000000-0006-0000-0700-0000B4000000}">
      <text>
        <r>
          <rPr>
            <sz val="11"/>
            <color theme="1"/>
            <rFont val="Calibri"/>
            <family val="2"/>
            <scheme val="minor"/>
          </rPr>
          <t>Transaction Hash:
0x0663b683f3983f673319498a48c275e69171248d0e7a1b4604bcf863f7282781</t>
        </r>
      </text>
    </comment>
    <comment ref="AY48" authorId="0" shapeId="0" xr:uid="{00000000-0006-0000-0700-0000B5000000}">
      <text>
        <r>
          <rPr>
            <sz val="11"/>
            <color theme="1"/>
            <rFont val="Calibri"/>
            <family val="2"/>
            <scheme val="minor"/>
          </rPr>
          <t>Transaction Hash:
0x5221cba8513d41c2dc718bdeb2aed5b41297c5b650453255fee711eaeae589da</t>
        </r>
      </text>
    </comment>
    <comment ref="AZ48" authorId="0" shapeId="0" xr:uid="{00000000-0006-0000-0700-0000B6000000}">
      <text>
        <r>
          <rPr>
            <sz val="11"/>
            <color theme="1"/>
            <rFont val="Calibri"/>
            <family val="2"/>
            <scheme val="minor"/>
          </rPr>
          <t>Transaction Hash:
0x01d9a8fdee2b04e0b2bf9a64149b13e81492e8a7119a99e8563b429c75ae9622</t>
        </r>
      </text>
    </comment>
    <comment ref="AY49" authorId="0" shapeId="0" xr:uid="{00000000-0006-0000-0700-0000B7000000}">
      <text>
        <r>
          <rPr>
            <sz val="11"/>
            <color theme="1"/>
            <rFont val="Calibri"/>
            <family val="2"/>
            <scheme val="minor"/>
          </rPr>
          <t>Transaction Hash:
0x0549bb82b8d17ec56bd682d95770f39a129878493f47f8e588d254032bdebbb4</t>
        </r>
      </text>
    </comment>
    <comment ref="AZ49" authorId="0" shapeId="0" xr:uid="{00000000-0006-0000-0700-0000B8000000}">
      <text>
        <r>
          <rPr>
            <sz val="11"/>
            <color theme="1"/>
            <rFont val="Calibri"/>
            <family val="2"/>
            <scheme val="minor"/>
          </rPr>
          <t>Transaction Hash:
0x8a49e2c67ee183c9ec9c3cb263ae72542c8858d100718b2345452a0bc2972c89</t>
        </r>
      </text>
    </comment>
    <comment ref="AY50" authorId="0" shapeId="0" xr:uid="{00000000-0006-0000-0700-0000B9000000}">
      <text>
        <r>
          <rPr>
            <sz val="11"/>
            <color theme="1"/>
            <rFont val="Calibri"/>
            <family val="2"/>
            <scheme val="minor"/>
          </rPr>
          <t>Transaction Hash:
0x1b4040d7cb15c8af79241c8ea6d64a2bb53d2fba8ab88bf48e3133b7f06969c1</t>
        </r>
      </text>
    </comment>
    <comment ref="AZ50" authorId="0" shapeId="0" xr:uid="{00000000-0006-0000-0700-0000BA000000}">
      <text>
        <r>
          <rPr>
            <sz val="11"/>
            <color theme="1"/>
            <rFont val="Calibri"/>
            <family val="2"/>
            <scheme val="minor"/>
          </rPr>
          <t>Transaction Hash:
0xb23d7c552a4e0fd5cd115f41dde38c11878a17f1a4a32931c8fed6e689ff6cf4</t>
        </r>
      </text>
    </comment>
    <comment ref="AY51" authorId="0" shapeId="0" xr:uid="{00000000-0006-0000-0700-0000BB000000}">
      <text>
        <r>
          <rPr>
            <sz val="11"/>
            <color theme="1"/>
            <rFont val="Calibri"/>
            <family val="2"/>
            <scheme val="minor"/>
          </rPr>
          <t>Transaction Hash:
0x3f3e53f11cf1f88de7acca9eec1d427888dae586268d6317c10ece1c49227ee9</t>
        </r>
      </text>
    </comment>
    <comment ref="AZ51" authorId="0" shapeId="0" xr:uid="{00000000-0006-0000-0700-0000BC000000}">
      <text>
        <r>
          <rPr>
            <sz val="11"/>
            <color theme="1"/>
            <rFont val="Calibri"/>
            <family val="2"/>
            <scheme val="minor"/>
          </rPr>
          <t>Transaction Hash:
0xe6e0c212faf514b7c1ebcd03af19f66b71176690d849367266dc51b2b8218bde</t>
        </r>
      </text>
    </comment>
    <comment ref="AY52" authorId="0" shapeId="0" xr:uid="{00000000-0006-0000-0700-0000BD000000}">
      <text>
        <r>
          <rPr>
            <sz val="11"/>
            <color theme="1"/>
            <rFont val="Calibri"/>
            <family val="2"/>
            <scheme val="minor"/>
          </rPr>
          <t>Transaction Hash:
0x76e437d57495adba463e363c78cd09f3208be723361d70b7776b7e13bdb74e6a</t>
        </r>
      </text>
    </comment>
    <comment ref="AZ52" authorId="0" shapeId="0" xr:uid="{00000000-0006-0000-0700-0000BE000000}">
      <text>
        <r>
          <rPr>
            <sz val="11"/>
            <color theme="1"/>
            <rFont val="Calibri"/>
            <family val="2"/>
            <scheme val="minor"/>
          </rPr>
          <t>Transaction Hash:
0x6fb13f33be6cdae891d09a5f9854af2cb13e60dfa1cd3c8995325de6d6b58e8d</t>
        </r>
      </text>
    </comment>
    <comment ref="AY53" authorId="0" shapeId="0" xr:uid="{00000000-0006-0000-0700-0000BF000000}">
      <text>
        <r>
          <rPr>
            <sz val="11"/>
            <color theme="1"/>
            <rFont val="Calibri"/>
            <family val="2"/>
            <scheme val="minor"/>
          </rPr>
          <t>Transaction Hash:
0xaaf96b8f60fc271532defdd98d455795d69dfb29987f7bdde4941031375e7cbf</t>
        </r>
      </text>
    </comment>
    <comment ref="AY54" authorId="0" shapeId="0" xr:uid="{00000000-0006-0000-0700-0000C0000000}">
      <text>
        <r>
          <rPr>
            <sz val="11"/>
            <color theme="1"/>
            <rFont val="Calibri"/>
            <family val="2"/>
            <scheme val="minor"/>
          </rPr>
          <t>Transaction Hash:
0x1656663eece5920378113e828709e7a20959dc1c9cf6d712dc38dcf8b0869a10</t>
        </r>
      </text>
    </comment>
    <comment ref="AZ54" authorId="0" shapeId="0" xr:uid="{00000000-0006-0000-0700-0000C1000000}">
      <text>
        <r>
          <rPr>
            <sz val="11"/>
            <color theme="1"/>
            <rFont val="Calibri"/>
            <family val="2"/>
            <scheme val="minor"/>
          </rPr>
          <t>Transaction Hash:
0xfb2b259886554d0358233c0e81819ecd9d3853ae4e840e918234a81133c2496a</t>
        </r>
      </text>
    </comment>
    <comment ref="AY55" authorId="0" shapeId="0" xr:uid="{00000000-0006-0000-0700-0000C2000000}">
      <text>
        <r>
          <rPr>
            <sz val="11"/>
            <color theme="1"/>
            <rFont val="Calibri"/>
            <family val="2"/>
            <scheme val="minor"/>
          </rPr>
          <t>Transaction Hash:
0x6d7219de16d82a484f3ca03ac2771d035d381c80f3d9cb88f968a56c259a2c2a</t>
        </r>
      </text>
    </comment>
    <comment ref="AY56" authorId="0" shapeId="0" xr:uid="{00000000-0006-0000-0700-0000C3000000}">
      <text>
        <r>
          <rPr>
            <sz val="11"/>
            <color theme="1"/>
            <rFont val="Calibri"/>
            <family val="2"/>
            <scheme val="minor"/>
          </rPr>
          <t>Transaction Hash:
0x1d62880f52169bde80ee7729ac9e01c4714bda2a20da347b0da39f7254fe7311</t>
        </r>
      </text>
    </comment>
    <comment ref="AZ56" authorId="0" shapeId="0" xr:uid="{00000000-0006-0000-0700-0000C4000000}">
      <text>
        <r>
          <rPr>
            <sz val="11"/>
            <color theme="1"/>
            <rFont val="Calibri"/>
            <family val="2"/>
            <scheme val="minor"/>
          </rPr>
          <t>Transaction Hash:
0x317a909c40db2d8d7b4463d774d1ca928550e94729ec48a1a734c019c81d50c6</t>
        </r>
      </text>
    </comment>
    <comment ref="AY57" authorId="0" shapeId="0" xr:uid="{00000000-0006-0000-0700-0000C5000000}">
      <text>
        <r>
          <rPr>
            <sz val="11"/>
            <color theme="1"/>
            <rFont val="Calibri"/>
            <family val="2"/>
            <scheme val="minor"/>
          </rPr>
          <t>Transaction Hash:
0x54d1f46ca41db7eb3c456911566e585b53a6f41dc2799a49f36d488374401ce3</t>
        </r>
      </text>
    </comment>
    <comment ref="AZ57" authorId="0" shapeId="0" xr:uid="{00000000-0006-0000-0700-0000C6000000}">
      <text>
        <r>
          <rPr>
            <sz val="11"/>
            <color theme="1"/>
            <rFont val="Calibri"/>
            <family val="2"/>
            <scheme val="minor"/>
          </rPr>
          <t>Transaction Hash:
0x578c5ec71e934b2b58e553dcccd765db66e42ded01742fb8f6399821967f6355</t>
        </r>
      </text>
    </comment>
    <comment ref="AY58" authorId="0" shapeId="0" xr:uid="{00000000-0006-0000-0700-0000C7000000}">
      <text>
        <r>
          <rPr>
            <sz val="11"/>
            <color theme="1"/>
            <rFont val="Calibri"/>
            <family val="2"/>
            <scheme val="minor"/>
          </rPr>
          <t>Transaction Hash:
0x7a921877282ea10a16426c2d296752c38e309a9e78f841940c74cb470b58d7cf</t>
        </r>
      </text>
    </comment>
    <comment ref="AZ58" authorId="0" shapeId="0" xr:uid="{00000000-0006-0000-0700-0000C8000000}">
      <text>
        <r>
          <rPr>
            <sz val="11"/>
            <color theme="1"/>
            <rFont val="Calibri"/>
            <family val="2"/>
            <scheme val="minor"/>
          </rPr>
          <t>Transaction Hash:
0x2110e71dd6864125e51418f7fcd99f2e8b7a08c23aa46daddb73199d006d82d3</t>
        </r>
      </text>
    </comment>
    <comment ref="AY59" authorId="0" shapeId="0" xr:uid="{00000000-0006-0000-0700-0000C9000000}">
      <text>
        <r>
          <rPr>
            <sz val="11"/>
            <color theme="1"/>
            <rFont val="Calibri"/>
            <family val="2"/>
            <scheme val="minor"/>
          </rPr>
          <t>Transaction Hash:
0x362a48573c84174bcb5a9a27a44483a5aa781a3320e7d258754b33e7e6971517</t>
        </r>
      </text>
    </comment>
    <comment ref="AZ59" authorId="0" shapeId="0" xr:uid="{00000000-0006-0000-0700-0000CA000000}">
      <text>
        <r>
          <rPr>
            <sz val="11"/>
            <color theme="1"/>
            <rFont val="Calibri"/>
            <family val="2"/>
            <scheme val="minor"/>
          </rPr>
          <t>Transaction Hash:
0x28e50e4b7d7de8ac4737491edd6b3e3924785e35e4f7d89eac346c2663fb9747</t>
        </r>
      </text>
    </comment>
    <comment ref="AY60" authorId="0" shapeId="0" xr:uid="{00000000-0006-0000-0700-0000CB000000}">
      <text>
        <r>
          <rPr>
            <sz val="11"/>
            <color theme="1"/>
            <rFont val="Calibri"/>
            <family val="2"/>
            <scheme val="minor"/>
          </rPr>
          <t>Transaction Hash:
0xfc99cc4b178b62bbd6f6e471b1a9ab99c58bd1b0f274e274181653f61145ee92</t>
        </r>
      </text>
    </comment>
    <comment ref="AZ60" authorId="0" shapeId="0" xr:uid="{00000000-0006-0000-0700-0000CC000000}">
      <text>
        <r>
          <rPr>
            <sz val="11"/>
            <color theme="1"/>
            <rFont val="Calibri"/>
            <family val="2"/>
            <scheme val="minor"/>
          </rPr>
          <t>Transaction Hash:
0x5f35abf464b13d3e9a1a2e5b037305479f440e2b577ab42ccd456278daf4ba99</t>
        </r>
      </text>
    </comment>
    <comment ref="AY61" authorId="0" shapeId="0" xr:uid="{00000000-0006-0000-0700-0000CD000000}">
      <text>
        <r>
          <rPr>
            <sz val="11"/>
            <color theme="1"/>
            <rFont val="Calibri"/>
            <family val="2"/>
            <scheme val="minor"/>
          </rPr>
          <t>Transaction Hash:
0x6b1449f44a77e4abd6981c6eb16b08582c0386d8c9d5b3bbcb947f42d6586514</t>
        </r>
      </text>
    </comment>
    <comment ref="AZ61" authorId="0" shapeId="0" xr:uid="{00000000-0006-0000-0700-0000CE000000}">
      <text>
        <r>
          <rPr>
            <sz val="11"/>
            <color theme="1"/>
            <rFont val="Calibri"/>
            <family val="2"/>
            <scheme val="minor"/>
          </rPr>
          <t>Transaction Hash:
0xd0ecb22615c06115f04ea2c3acba1c5a5770a8e8a774c98083b85e84ada37089</t>
        </r>
      </text>
    </comment>
    <comment ref="AY62" authorId="0" shapeId="0" xr:uid="{00000000-0006-0000-0700-0000CF000000}">
      <text>
        <r>
          <rPr>
            <sz val="11"/>
            <color theme="1"/>
            <rFont val="Calibri"/>
            <family val="2"/>
            <scheme val="minor"/>
          </rPr>
          <t>Transaction Hash:
0x890bd449cad716ed408d074d269f47aed38be6222b1943c989a792e45617de18</t>
        </r>
      </text>
    </comment>
    <comment ref="AZ62" authorId="0" shapeId="0" xr:uid="{00000000-0006-0000-0700-0000D0000000}">
      <text>
        <r>
          <rPr>
            <sz val="11"/>
            <color theme="1"/>
            <rFont val="Calibri"/>
            <family val="2"/>
            <scheme val="minor"/>
          </rPr>
          <t>Transaction Hash:
0x35086c86c39ee3e9ab613d15c63b163ea3d7960730aa14e8f40d0f4f681cabb2</t>
        </r>
      </text>
    </comment>
    <comment ref="AY63" authorId="0" shapeId="0" xr:uid="{00000000-0006-0000-0700-0000D1000000}">
      <text>
        <r>
          <rPr>
            <sz val="11"/>
            <color theme="1"/>
            <rFont val="Calibri"/>
            <family val="2"/>
            <scheme val="minor"/>
          </rPr>
          <t>Transaction Hash:
0x336d9421cc1b69fcfcb2615546d68a248c37a1d3b19f088db1a56a293ffdcd9e</t>
        </r>
      </text>
    </comment>
    <comment ref="AZ63" authorId="0" shapeId="0" xr:uid="{00000000-0006-0000-0700-0000D2000000}">
      <text>
        <r>
          <rPr>
            <sz val="11"/>
            <color theme="1"/>
            <rFont val="Calibri"/>
            <family val="2"/>
            <scheme val="minor"/>
          </rPr>
          <t>Transaction Hash:
0x96aa4b667c31b7b233ea583e26963949ca970bb4141e8caaab7cf55714a88756</t>
        </r>
      </text>
    </comment>
    <comment ref="AY64" authorId="0" shapeId="0" xr:uid="{00000000-0006-0000-0700-0000D3000000}">
      <text>
        <r>
          <rPr>
            <sz val="11"/>
            <color theme="1"/>
            <rFont val="Calibri"/>
            <family val="2"/>
            <scheme val="minor"/>
          </rPr>
          <t>Transaction Hash:
0xa23bb06e3bced1dd169c8e6045a60a5d9a5904af9e5bd41d837c70e5ae2ac894</t>
        </r>
      </text>
    </comment>
    <comment ref="AZ64" authorId="0" shapeId="0" xr:uid="{00000000-0006-0000-0700-0000D4000000}">
      <text>
        <r>
          <rPr>
            <sz val="11"/>
            <color theme="1"/>
            <rFont val="Calibri"/>
            <family val="2"/>
            <scheme val="minor"/>
          </rPr>
          <t>Transaction Hash:
0x85482116a6e3519b6a4e7650e1b3ea7a660e73dc2688c8d4c7edc3b7df38c05e</t>
        </r>
      </text>
    </comment>
    <comment ref="AY65" authorId="0" shapeId="0" xr:uid="{00000000-0006-0000-0700-0000D5000000}">
      <text>
        <r>
          <rPr>
            <sz val="11"/>
            <color theme="1"/>
            <rFont val="Calibri"/>
            <family val="2"/>
            <scheme val="minor"/>
          </rPr>
          <t>Transaction Hash:
0xeaf66e23bea869f793ba75a2de25d12d29412c051ff5bce5c3e2f9a950999950</t>
        </r>
      </text>
    </comment>
    <comment ref="AZ65" authorId="0" shapeId="0" xr:uid="{00000000-0006-0000-0700-0000D6000000}">
      <text>
        <r>
          <rPr>
            <sz val="11"/>
            <color theme="1"/>
            <rFont val="Calibri"/>
            <family val="2"/>
            <scheme val="minor"/>
          </rPr>
          <t>Transaction Hash:
0x8f02cca43ed13faf57e8e6089f4c9d82487ea0504810851ca0fe86efc54f50cb</t>
        </r>
      </text>
    </comment>
    <comment ref="AY66" authorId="0" shapeId="0" xr:uid="{00000000-0006-0000-0700-0000D7000000}">
      <text>
        <r>
          <rPr>
            <sz val="11"/>
            <color theme="1"/>
            <rFont val="Calibri"/>
            <family val="2"/>
            <scheme val="minor"/>
          </rPr>
          <t>Transaction Hash:
0x45eca75c6ef9ccf44caad1519b3e9d4efb5686862ba21074aaf544c71fb3584e</t>
        </r>
      </text>
    </comment>
    <comment ref="AZ66" authorId="0" shapeId="0" xr:uid="{00000000-0006-0000-0700-0000D8000000}">
      <text>
        <r>
          <rPr>
            <sz val="11"/>
            <color theme="1"/>
            <rFont val="Calibri"/>
            <family val="2"/>
            <scheme val="minor"/>
          </rPr>
          <t>Transaction Hash:
0x9c5b9e1556a9bdeb173a64c3896ca1197648bacd51ff9916bf8ac739078ee50d</t>
        </r>
      </text>
    </comment>
    <comment ref="AY67" authorId="0" shapeId="0" xr:uid="{00000000-0006-0000-0700-0000D9000000}">
      <text>
        <r>
          <rPr>
            <sz val="11"/>
            <color theme="1"/>
            <rFont val="Calibri"/>
            <family val="2"/>
            <scheme val="minor"/>
          </rPr>
          <t>Transaction Hash:
0x3b3ea01c55721dda5228efdb9c511def939313decf0e3ec9ec3dec69fa661a26</t>
        </r>
      </text>
    </comment>
    <comment ref="AZ67" authorId="0" shapeId="0" xr:uid="{00000000-0006-0000-0700-0000DA000000}">
      <text>
        <r>
          <rPr>
            <sz val="11"/>
            <color theme="1"/>
            <rFont val="Calibri"/>
            <family val="2"/>
            <scheme val="minor"/>
          </rPr>
          <t>Transaction Hash:
0x4b0e2a0d9a809ef9c7200c589a3244a65f104e3b4aa29e7e77f72b3d852ee824</t>
        </r>
      </text>
    </comment>
    <comment ref="AY68" authorId="0" shapeId="0" xr:uid="{00000000-0006-0000-0700-0000DB000000}">
      <text>
        <r>
          <rPr>
            <sz val="11"/>
            <color theme="1"/>
            <rFont val="Calibri"/>
            <family val="2"/>
            <scheme val="minor"/>
          </rPr>
          <t>Transaction Hash:
0x33e3b1159c923c09799d024041e1fbedc56531753d019144f1bf522a90925cef</t>
        </r>
      </text>
    </comment>
    <comment ref="AZ68" authorId="0" shapeId="0" xr:uid="{00000000-0006-0000-0700-0000DC000000}">
      <text>
        <r>
          <rPr>
            <sz val="11"/>
            <color theme="1"/>
            <rFont val="Calibri"/>
            <family val="2"/>
            <scheme val="minor"/>
          </rPr>
          <t>Transaction Hash:
0x62d52165b5971cd2028a31ccb05698612a79277b21d632adec3e112fe2db812c</t>
        </r>
      </text>
    </comment>
    <comment ref="AY69" authorId="0" shapeId="0" xr:uid="{00000000-0006-0000-0700-0000DD000000}">
      <text>
        <r>
          <rPr>
            <sz val="11"/>
            <color theme="1"/>
            <rFont val="Calibri"/>
            <family val="2"/>
            <scheme val="minor"/>
          </rPr>
          <t>Transaction Hash:
0x88d231f77c4e86f9391e501b92500c170557ede01102a162eddfbd35fbd036e9</t>
        </r>
      </text>
    </comment>
    <comment ref="AY70" authorId="0" shapeId="0" xr:uid="{00000000-0006-0000-0700-0000DE000000}">
      <text>
        <r>
          <rPr>
            <sz val="11"/>
            <color theme="1"/>
            <rFont val="Calibri"/>
            <family val="2"/>
            <scheme val="minor"/>
          </rPr>
          <t>Transaction Hash:
0x63c0039c9f85dd8724dc62507ec2540f5872b94ecc26e1b008eec527f47279bd</t>
        </r>
      </text>
    </comment>
    <comment ref="AZ70" authorId="0" shapeId="0" xr:uid="{00000000-0006-0000-0700-0000DF000000}">
      <text>
        <r>
          <rPr>
            <sz val="11"/>
            <color theme="1"/>
            <rFont val="Calibri"/>
            <family val="2"/>
            <scheme val="minor"/>
          </rPr>
          <t>Transaction Hash:
0xff4fd94a46638cd6c79a21bf08a99f20fd590689b55620b0cd24664c3e845ccf</t>
        </r>
      </text>
    </comment>
    <comment ref="AY71" authorId="0" shapeId="0" xr:uid="{00000000-0006-0000-0700-0000E0000000}">
      <text>
        <r>
          <rPr>
            <sz val="11"/>
            <color theme="1"/>
            <rFont val="Calibri"/>
            <family val="2"/>
            <scheme val="minor"/>
          </rPr>
          <t>Transaction Hash:
0xb117abadba4b3848d50fe973a2a7e778ac9d8b66f474703ccc195609d941d0a9</t>
        </r>
      </text>
    </comment>
    <comment ref="AZ71" authorId="0" shapeId="0" xr:uid="{00000000-0006-0000-0700-0000E1000000}">
      <text>
        <r>
          <rPr>
            <sz val="11"/>
            <color theme="1"/>
            <rFont val="Calibri"/>
            <family val="2"/>
            <scheme val="minor"/>
          </rPr>
          <t>Transaction Hash:
0x8cc979212b92ab3de3e640590cbde23dbe97417dc27526692e61d26905eff1e3</t>
        </r>
      </text>
    </comment>
    <comment ref="AY72" authorId="0" shapeId="0" xr:uid="{00000000-0006-0000-0700-0000E2000000}">
      <text>
        <r>
          <rPr>
            <sz val="11"/>
            <color theme="1"/>
            <rFont val="Calibri"/>
            <family val="2"/>
            <scheme val="minor"/>
          </rPr>
          <t>Transaction Hash:
0x6e32cca62391c5e3fcdad05102d33aeeeb9cd24e2004bd621acc2549fdb996bc</t>
        </r>
      </text>
    </comment>
    <comment ref="AZ72" authorId="0" shapeId="0" xr:uid="{00000000-0006-0000-0700-0000E3000000}">
      <text>
        <r>
          <rPr>
            <sz val="11"/>
            <color theme="1"/>
            <rFont val="Calibri"/>
            <family val="2"/>
            <scheme val="minor"/>
          </rPr>
          <t>Transaction Hash:
0x2c3ce2959c58b332c541487050672b8cbcebb040ed9634ea5fd9de34ad8da3ab</t>
        </r>
      </text>
    </comment>
    <comment ref="AY73" authorId="0" shapeId="0" xr:uid="{00000000-0006-0000-0700-0000E4000000}">
      <text>
        <r>
          <rPr>
            <sz val="11"/>
            <color theme="1"/>
            <rFont val="Calibri"/>
            <family val="2"/>
            <scheme val="minor"/>
          </rPr>
          <t>Transaction Hash:
0xc8f30e3ec05b0c83fe19758630ef854bec9daefc9b71c509db76685b35e899e5</t>
        </r>
      </text>
    </comment>
    <comment ref="AZ73" authorId="0" shapeId="0" xr:uid="{00000000-0006-0000-0700-0000E5000000}">
      <text>
        <r>
          <rPr>
            <sz val="11"/>
            <color theme="1"/>
            <rFont val="Calibri"/>
            <family val="2"/>
            <scheme val="minor"/>
          </rPr>
          <t>Transaction Hash:
0xff6d0b7166335c44d75456fbde0c09fb3f0cc7102a74bd546be9913b2f3970d9</t>
        </r>
      </text>
    </comment>
    <comment ref="AY74" authorId="0" shapeId="0" xr:uid="{00000000-0006-0000-0700-0000E6000000}">
      <text>
        <r>
          <rPr>
            <sz val="11"/>
            <color theme="1"/>
            <rFont val="Calibri"/>
            <family val="2"/>
            <scheme val="minor"/>
          </rPr>
          <t>Transaction Hash:
0xc428552d3bcf68f736c2b3cc8ee3bdb1a439fbc62b4a6cc88174ba05c3f7169b</t>
        </r>
      </text>
    </comment>
    <comment ref="AY75" authorId="0" shapeId="0" xr:uid="{00000000-0006-0000-0700-0000E7000000}">
      <text>
        <r>
          <rPr>
            <sz val="11"/>
            <color theme="1"/>
            <rFont val="Calibri"/>
            <family val="2"/>
            <scheme val="minor"/>
          </rPr>
          <t>Transaction Hash:
0xa8ae1e0bda313a27b19b56e03a6c06d36e53e300c8ba31df6d495ac9c7656465</t>
        </r>
      </text>
    </comment>
    <comment ref="AZ75" authorId="0" shapeId="0" xr:uid="{00000000-0006-0000-0700-0000E8000000}">
      <text>
        <r>
          <rPr>
            <sz val="11"/>
            <color theme="1"/>
            <rFont val="Calibri"/>
            <family val="2"/>
            <scheme val="minor"/>
          </rPr>
          <t>Transaction Hash:
0xc292b59ff70cf00ec2f4f9bf5d8ffdaf135c7182d77ef9b9156611b46b8e63ba</t>
        </r>
      </text>
    </comment>
    <comment ref="AY76" authorId="0" shapeId="0" xr:uid="{00000000-0006-0000-0700-0000E9000000}">
      <text>
        <r>
          <rPr>
            <sz val="11"/>
            <color theme="1"/>
            <rFont val="Calibri"/>
            <family val="2"/>
            <scheme val="minor"/>
          </rPr>
          <t>Transaction Hash:
0x590959f5f1eb78a872821d7ea7bd2174488e97fb9c162ff7f84e8449d230d641</t>
        </r>
      </text>
    </comment>
    <comment ref="AZ76" authorId="0" shapeId="0" xr:uid="{00000000-0006-0000-0700-0000EA000000}">
      <text>
        <r>
          <rPr>
            <sz val="11"/>
            <color theme="1"/>
            <rFont val="Calibri"/>
            <family val="2"/>
            <scheme val="minor"/>
          </rPr>
          <t>Transaction Hash:
0x68a0138bfda1f1a8571be2f30d37c2bcf728b95955467e40cec1e753fe6be736</t>
        </r>
      </text>
    </comment>
    <comment ref="AY77" authorId="0" shapeId="0" xr:uid="{00000000-0006-0000-0700-0000EB000000}">
      <text>
        <r>
          <rPr>
            <sz val="11"/>
            <color theme="1"/>
            <rFont val="Calibri"/>
            <family val="2"/>
            <scheme val="minor"/>
          </rPr>
          <t>Transaction Hash:
0x750c99c531de9d242acf56bb7b6089938d45856db23455a611a81cc824c79654</t>
        </r>
      </text>
    </comment>
    <comment ref="AZ77" authorId="0" shapeId="0" xr:uid="{00000000-0006-0000-0700-0000EC000000}">
      <text>
        <r>
          <rPr>
            <sz val="11"/>
            <color theme="1"/>
            <rFont val="Calibri"/>
            <family val="2"/>
            <scheme val="minor"/>
          </rPr>
          <t>Transaction Hash:
0xe49286eb55379e3e599049b10d1db5a615cebfdd75567b5adf56e30d0879328f</t>
        </r>
      </text>
    </comment>
    <comment ref="AY78" authorId="0" shapeId="0" xr:uid="{00000000-0006-0000-0700-0000ED000000}">
      <text>
        <r>
          <rPr>
            <sz val="11"/>
            <color theme="1"/>
            <rFont val="Calibri"/>
            <family val="2"/>
            <scheme val="minor"/>
          </rPr>
          <t>Transaction Hash:
0x227e5f558ecbe2de73a78ae046b96e10aeb8f1d875fbb710cccbc8c7e917f044</t>
        </r>
      </text>
    </comment>
    <comment ref="AZ78" authorId="0" shapeId="0" xr:uid="{00000000-0006-0000-0700-0000EE000000}">
      <text>
        <r>
          <rPr>
            <sz val="11"/>
            <color theme="1"/>
            <rFont val="Calibri"/>
            <family val="2"/>
            <scheme val="minor"/>
          </rPr>
          <t>Transaction Hash:
0x82c85ef30415d1c6551143d7e5906432a9b1244e74cb00d1f4834995096aa328</t>
        </r>
      </text>
    </comment>
    <comment ref="AY79" authorId="0" shapeId="0" xr:uid="{00000000-0006-0000-0700-0000EF000000}">
      <text>
        <r>
          <rPr>
            <sz val="11"/>
            <color theme="1"/>
            <rFont val="Calibri"/>
            <family val="2"/>
            <scheme val="minor"/>
          </rPr>
          <t>Transaction Hash:
0xde6190b98f958cbb145359f53720ae64ef45a995f930664fd5cbcbd7d9917937</t>
        </r>
      </text>
    </comment>
    <comment ref="AZ79" authorId="0" shapeId="0" xr:uid="{00000000-0006-0000-0700-0000F0000000}">
      <text>
        <r>
          <rPr>
            <sz val="11"/>
            <color theme="1"/>
            <rFont val="Calibri"/>
            <family val="2"/>
            <scheme val="minor"/>
          </rPr>
          <t>Transaction Hash:
0xbd2d5efcf37094f8da5738d44c5245a61ee56b3eacfdb904514ce3571b51b05f</t>
        </r>
      </text>
    </comment>
    <comment ref="AY80" authorId="0" shapeId="0" xr:uid="{00000000-0006-0000-0700-0000F1000000}">
      <text>
        <r>
          <rPr>
            <sz val="11"/>
            <color theme="1"/>
            <rFont val="Calibri"/>
            <family val="2"/>
            <scheme val="minor"/>
          </rPr>
          <t>Transaction Hash:
0xa481c48a048cd3d6b7f261ad8858ed12f8494ecb0d971a96c111924fb6f38799</t>
        </r>
      </text>
    </comment>
    <comment ref="AZ80" authorId="0" shapeId="0" xr:uid="{00000000-0006-0000-0700-0000F2000000}">
      <text>
        <r>
          <rPr>
            <sz val="11"/>
            <color theme="1"/>
            <rFont val="Calibri"/>
            <family val="2"/>
            <scheme val="minor"/>
          </rPr>
          <t>Transaction Hash:
0xff12f3093947c65c408ddfbe1765d6fd24a19ca2bb855051d071daf19e1987c5</t>
        </r>
      </text>
    </comment>
    <comment ref="AY81" authorId="0" shapeId="0" xr:uid="{00000000-0006-0000-0700-0000F3000000}">
      <text>
        <r>
          <rPr>
            <sz val="11"/>
            <color theme="1"/>
            <rFont val="Calibri"/>
            <family val="2"/>
            <scheme val="minor"/>
          </rPr>
          <t>Transaction Hash:
0xba27055dbe6e1043f752578c27d148c47b8efc69380ba1be08a2b37730de6210</t>
        </r>
      </text>
    </comment>
    <comment ref="AZ81" authorId="0" shapeId="0" xr:uid="{00000000-0006-0000-0700-0000F4000000}">
      <text>
        <r>
          <rPr>
            <sz val="11"/>
            <color theme="1"/>
            <rFont val="Calibri"/>
            <family val="2"/>
            <scheme val="minor"/>
          </rPr>
          <t>Transaction Hash:
0x0ea7783dc0ea401fc751c53fb8d0ea8981374b139474f807059215a8ce3fcd14</t>
        </r>
      </text>
    </comment>
    <comment ref="AY82" authorId="0" shapeId="0" xr:uid="{00000000-0006-0000-0700-0000F5000000}">
      <text>
        <r>
          <rPr>
            <sz val="11"/>
            <color theme="1"/>
            <rFont val="Calibri"/>
            <family val="2"/>
            <scheme val="minor"/>
          </rPr>
          <t>Transaction Hash:
0xddd4342ee42ee9b879a928d56605e87545366754d0449f3b46d60bdadc140282</t>
        </r>
      </text>
    </comment>
    <comment ref="AY83" authorId="0" shapeId="0" xr:uid="{00000000-0006-0000-0700-0000F6000000}">
      <text>
        <r>
          <rPr>
            <sz val="11"/>
            <color theme="1"/>
            <rFont val="Calibri"/>
            <family val="2"/>
            <scheme val="minor"/>
          </rPr>
          <t>Transaction Hash:
0x02154b26c95cefc7a0c9888632fba6e8e53b9b3e299f59e21533cd8a04708d1e</t>
        </r>
      </text>
    </comment>
    <comment ref="AY84" authorId="0" shapeId="0" xr:uid="{00000000-0006-0000-0700-0000F7000000}">
      <text>
        <r>
          <rPr>
            <sz val="11"/>
            <color theme="1"/>
            <rFont val="Calibri"/>
            <family val="2"/>
            <scheme val="minor"/>
          </rPr>
          <t>Transaction Hash:
0x45496cd983acffa3f5faf1d737bff2d120b4de38a683afe16f60cd592b217455</t>
        </r>
      </text>
    </comment>
    <comment ref="AZ84" authorId="0" shapeId="0" xr:uid="{00000000-0006-0000-0700-0000F8000000}">
      <text>
        <r>
          <rPr>
            <sz val="11"/>
            <color theme="1"/>
            <rFont val="Calibri"/>
            <family val="2"/>
            <scheme val="minor"/>
          </rPr>
          <t>Transaction Hash:
0xa0f762ab1c4a9d71b1cd06cc5136a9631c209e194b3f7a2d225cf9c1fa38835c</t>
        </r>
      </text>
    </comment>
    <comment ref="AY85" authorId="0" shapeId="0" xr:uid="{00000000-0006-0000-0700-0000F9000000}">
      <text>
        <r>
          <rPr>
            <sz val="11"/>
            <color theme="1"/>
            <rFont val="Calibri"/>
            <family val="2"/>
            <scheme val="minor"/>
          </rPr>
          <t>Transaction Hash:
0xeec1d68e771db3d99ef1546482613b29cd8fa5b9b71a8724d0e28755857e3b69</t>
        </r>
      </text>
    </comment>
    <comment ref="AY86" authorId="0" shapeId="0" xr:uid="{00000000-0006-0000-0700-0000FA000000}">
      <text>
        <r>
          <rPr>
            <sz val="11"/>
            <color theme="1"/>
            <rFont val="Calibri"/>
            <family val="2"/>
            <scheme val="minor"/>
          </rPr>
          <t>Transaction Hash:
0x87f1444190516e0b41a235af533327e5b6eb621b9bd51120650cd233ac7086ad</t>
        </r>
      </text>
    </comment>
    <comment ref="AZ86" authorId="0" shapeId="0" xr:uid="{00000000-0006-0000-0700-0000FB000000}">
      <text>
        <r>
          <rPr>
            <sz val="11"/>
            <color theme="1"/>
            <rFont val="Calibri"/>
            <family val="2"/>
            <scheme val="minor"/>
          </rPr>
          <t>Transaction Hash:
0x4aa7de7b566315dda4887b9af6eb64620eda4d130408ea20d7cc84543a5c83a9</t>
        </r>
      </text>
    </comment>
    <comment ref="AY87" authorId="0" shapeId="0" xr:uid="{00000000-0006-0000-0700-0000FC000000}">
      <text>
        <r>
          <rPr>
            <sz val="11"/>
            <color theme="1"/>
            <rFont val="Calibri"/>
            <family val="2"/>
            <scheme val="minor"/>
          </rPr>
          <t>Transaction Hash:
0x34cb48c203ccb9ce134794d2c2b4b9d5767c1887f917693b9a0974cfe87b8475</t>
        </r>
      </text>
    </comment>
    <comment ref="AY89" authorId="0" shapeId="0" xr:uid="{00000000-0006-0000-0700-0000FD000000}">
      <text>
        <r>
          <rPr>
            <sz val="11"/>
            <color theme="1"/>
            <rFont val="Calibri"/>
            <family val="2"/>
            <scheme val="minor"/>
          </rPr>
          <t>Transaction Hash:
0x7401252f9a43bd3b39fafdcbf01d961e3f6614782704f97ab462f448ed08d7a1</t>
        </r>
      </text>
    </comment>
    <comment ref="AZ89" authorId="0" shapeId="0" xr:uid="{00000000-0006-0000-0700-0000FE000000}">
      <text>
        <r>
          <rPr>
            <sz val="11"/>
            <color theme="1"/>
            <rFont val="Calibri"/>
            <family val="2"/>
            <scheme val="minor"/>
          </rPr>
          <t>Transaction Hash:
0xaeb00bde7941ef7c4d0f737a886edfa992dab36ef0426ada420949f75a09c3e1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800-000001000000}">
      <text>
        <r>
          <rPr>
            <sz val="11"/>
            <color theme="1"/>
            <rFont val="Calibri"/>
            <family val="2"/>
            <scheme val="minor"/>
          </rPr>
          <t>Transaction Hash:
0x2384aea3d022e3ff034206bc931e669f28fe02277771daea046236b0b0060efa</t>
        </r>
      </text>
    </comment>
    <comment ref="AZ10" authorId="0" shapeId="0" xr:uid="{00000000-0006-0000-0800-000002000000}">
      <text>
        <r>
          <rPr>
            <sz val="11"/>
            <color theme="1"/>
            <rFont val="Calibri"/>
            <family val="2"/>
            <scheme val="minor"/>
          </rPr>
          <t>Transaction Hash:
0x83099386b90222d6a56ebda768832233eeef5dfcd1b2cebe631ef03ae306562c</t>
        </r>
      </text>
    </comment>
    <comment ref="BA10" authorId="0" shapeId="0" xr:uid="{00000000-0006-0000-0800-000003000000}">
      <text>
        <r>
          <rPr>
            <sz val="11"/>
            <color theme="1"/>
            <rFont val="Calibri"/>
            <family val="2"/>
            <scheme val="minor"/>
          </rPr>
          <t>Transaction Hash:
0xd626447b2d48a2159da1e18c327840121d783e3d06fc69dc8d358f2c450d2285</t>
        </r>
      </text>
    </comment>
    <comment ref="BB10" authorId="0" shapeId="0" xr:uid="{00000000-0006-0000-0800-000004000000}">
      <text>
        <r>
          <rPr>
            <sz val="11"/>
            <color theme="1"/>
            <rFont val="Calibri"/>
            <family val="2"/>
            <scheme val="minor"/>
          </rPr>
          <t>Transaction Hash:
0x211b322abcf06dc0f94e70f57e53259dbaa256fc7e442cf310805ab084e5fbf5</t>
        </r>
      </text>
    </comment>
    <comment ref="BC10" authorId="0" shapeId="0" xr:uid="{00000000-0006-0000-0800-000005000000}">
      <text>
        <r>
          <rPr>
            <sz val="11"/>
            <color theme="1"/>
            <rFont val="Calibri"/>
            <family val="2"/>
            <scheme val="minor"/>
          </rPr>
          <t>Transaction Hash:
0xd74a794620f10deb93edaccec86cd225bca4ea338ca80cbace60ae9ba0483187</t>
        </r>
      </text>
    </comment>
    <comment ref="BD10" authorId="0" shapeId="0" xr:uid="{00000000-0006-0000-0800-000006000000}">
      <text>
        <r>
          <rPr>
            <sz val="11"/>
            <color theme="1"/>
            <rFont val="Calibri"/>
            <family val="2"/>
            <scheme val="minor"/>
          </rPr>
          <t>Transaction Hash:
0xc51e70e98eb1ec6e8883017e1c6d96212fc467780e76e35f5ef91f47b6c886f6</t>
        </r>
      </text>
    </comment>
    <comment ref="BE10" authorId="0" shapeId="0" xr:uid="{00000000-0006-0000-0800-000007000000}">
      <text>
        <r>
          <rPr>
            <sz val="11"/>
            <color theme="1"/>
            <rFont val="Calibri"/>
            <family val="2"/>
            <scheme val="minor"/>
          </rPr>
          <t>Transaction Hash:
0xa91055f67a7507802177901ab17e1f09ee6dccdfc643e11b915b68c787d0dc61</t>
        </r>
      </text>
    </comment>
    <comment ref="BF10" authorId="0" shapeId="0" xr:uid="{00000000-0006-0000-0800-000008000000}">
      <text>
        <r>
          <rPr>
            <sz val="11"/>
            <color theme="1"/>
            <rFont val="Calibri"/>
            <family val="2"/>
            <scheme val="minor"/>
          </rPr>
          <t>Transaction Hash:
0x6316a19f66d3ec5e96ac9d45f4986ec26f98d11b1711ec9454f061c0e98298dd</t>
        </r>
      </text>
    </comment>
    <comment ref="BG10" authorId="0" shapeId="0" xr:uid="{00000000-0006-0000-0800-000009000000}">
      <text>
        <r>
          <rPr>
            <sz val="11"/>
            <color theme="1"/>
            <rFont val="Calibri"/>
            <family val="2"/>
            <scheme val="minor"/>
          </rPr>
          <t>Transaction Hash:
0x58464de869d6f6c0a8bf6dc2aac7891226f7f0855a8b7a7379571cacb411d64a</t>
        </r>
      </text>
    </comment>
    <comment ref="BH10" authorId="0" shapeId="0" xr:uid="{00000000-0006-0000-0800-00000A000000}">
      <text>
        <r>
          <rPr>
            <sz val="11"/>
            <color theme="1"/>
            <rFont val="Calibri"/>
            <family val="2"/>
            <scheme val="minor"/>
          </rPr>
          <t>Transaction Hash:
0x655ff81d80aa6627c5c7385e4bcf5ad52a58d9e9d604c2be3419024c08359d2e</t>
        </r>
      </text>
    </comment>
    <comment ref="BI10" authorId="0" shapeId="0" xr:uid="{00000000-0006-0000-0800-00000B000000}">
      <text>
        <r>
          <rPr>
            <sz val="11"/>
            <color theme="1"/>
            <rFont val="Calibri"/>
            <family val="2"/>
            <scheme val="minor"/>
          </rPr>
          <t>Transaction Hash:
0xd7466377937b582177e2237839f2bd1cd5fa925acba65a1d798e4655ad63a5d4</t>
        </r>
      </text>
    </comment>
    <comment ref="BJ10" authorId="0" shapeId="0" xr:uid="{00000000-0006-0000-0800-00000C000000}">
      <text>
        <r>
          <rPr>
            <sz val="11"/>
            <color theme="1"/>
            <rFont val="Calibri"/>
            <family val="2"/>
            <scheme val="minor"/>
          </rPr>
          <t>Transaction Hash:
0x7af0eb7d50095b4d4f91a5dba1025984c378a2c1fbd124a71ecd8875269b3189</t>
        </r>
      </text>
    </comment>
    <comment ref="BK10" authorId="0" shapeId="0" xr:uid="{00000000-0006-0000-0800-00000D000000}">
      <text>
        <r>
          <rPr>
            <sz val="11"/>
            <color theme="1"/>
            <rFont val="Calibri"/>
            <family val="2"/>
            <scheme val="minor"/>
          </rPr>
          <t>Transaction Hash:
0x6a2ba83ab3ec97b895f0b15958415c084606042e0df4bdd9562fba2e7a9efd35</t>
        </r>
      </text>
    </comment>
    <comment ref="AY11" authorId="0" shapeId="0" xr:uid="{00000000-0006-0000-0800-00000E000000}">
      <text>
        <r>
          <rPr>
            <sz val="11"/>
            <color theme="1"/>
            <rFont val="Calibri"/>
            <family val="2"/>
            <scheme val="minor"/>
          </rPr>
          <t>Transaction Hash:
0x58b1406fa6298b097f191499dff90bb474d8aac366b523e79e43c2720b2eccab</t>
        </r>
      </text>
    </comment>
    <comment ref="AZ11" authorId="0" shapeId="0" xr:uid="{00000000-0006-0000-0800-00000F000000}">
      <text>
        <r>
          <rPr>
            <sz val="11"/>
            <color theme="1"/>
            <rFont val="Calibri"/>
            <family val="2"/>
            <scheme val="minor"/>
          </rPr>
          <t>Transaction Hash:
0x64a7c533a3fc4a2f0ddc062ac9d3e5abbd7ff872f96c23d5b30c06300f11cd6b</t>
        </r>
      </text>
    </comment>
    <comment ref="BA11" authorId="0" shapeId="0" xr:uid="{00000000-0006-0000-0800-000010000000}">
      <text>
        <r>
          <rPr>
            <sz val="11"/>
            <color theme="1"/>
            <rFont val="Calibri"/>
            <family val="2"/>
            <scheme val="minor"/>
          </rPr>
          <t>Transaction Hash:
0xbd9a1c1d57b1efe33836e8fa0568b4b3974c5a0de90df32cc810f8dbe095a553</t>
        </r>
      </text>
    </comment>
    <comment ref="BB11" authorId="0" shapeId="0" xr:uid="{00000000-0006-0000-0800-000011000000}">
      <text>
        <r>
          <rPr>
            <sz val="11"/>
            <color theme="1"/>
            <rFont val="Calibri"/>
            <family val="2"/>
            <scheme val="minor"/>
          </rPr>
          <t>Transaction Hash:
0x8c12af97a47ad5c8e4684e20980b9f2ef97f6def28c15006614ed21b8dda4f03</t>
        </r>
      </text>
    </comment>
    <comment ref="BC11" authorId="0" shapeId="0" xr:uid="{00000000-0006-0000-0800-000012000000}">
      <text>
        <r>
          <rPr>
            <sz val="11"/>
            <color theme="1"/>
            <rFont val="Calibri"/>
            <family val="2"/>
            <scheme val="minor"/>
          </rPr>
          <t>Transaction Hash:
0x9d8b43ee4ed4e6f78075bb1d506e5d8fe1e76b3678b2cd499f8bc0870c9abd17</t>
        </r>
      </text>
    </comment>
    <comment ref="BD11" authorId="0" shapeId="0" xr:uid="{00000000-0006-0000-0800-000013000000}">
      <text>
        <r>
          <rPr>
            <sz val="11"/>
            <color theme="1"/>
            <rFont val="Calibri"/>
            <family val="2"/>
            <scheme val="minor"/>
          </rPr>
          <t>Transaction Hash:
0x6a7c07dcf138b72bb2372c6389c37d5d8c983b3a01da0d9ed0d241ad4577c4f9</t>
        </r>
      </text>
    </comment>
    <comment ref="BE11" authorId="0" shapeId="0" xr:uid="{00000000-0006-0000-0800-000014000000}">
      <text>
        <r>
          <rPr>
            <sz val="11"/>
            <color theme="1"/>
            <rFont val="Calibri"/>
            <family val="2"/>
            <scheme val="minor"/>
          </rPr>
          <t>Transaction Hash:
0x2295dc8d1a6acee6cbfe6843aa70b16692204853e3721a612e6b8c25db9b16ab</t>
        </r>
      </text>
    </comment>
    <comment ref="BF11" authorId="0" shapeId="0" xr:uid="{00000000-0006-0000-0800-000015000000}">
      <text>
        <r>
          <rPr>
            <sz val="11"/>
            <color theme="1"/>
            <rFont val="Calibri"/>
            <family val="2"/>
            <scheme val="minor"/>
          </rPr>
          <t>Transaction Hash:
0x151febbc0c2402a40aa5fb4c22426988ff024745e4471a1117012317e6bcdb33</t>
        </r>
      </text>
    </comment>
    <comment ref="BG11" authorId="0" shapeId="0" xr:uid="{00000000-0006-0000-0800-000016000000}">
      <text>
        <r>
          <rPr>
            <sz val="11"/>
            <color theme="1"/>
            <rFont val="Calibri"/>
            <family val="2"/>
            <scheme val="minor"/>
          </rPr>
          <t>Transaction Hash:
0xf0cd53366397d8d649897715c27f7468f20a533e2e795e57eb7cf7fcd89cd81f</t>
        </r>
      </text>
    </comment>
    <comment ref="BH11" authorId="0" shapeId="0" xr:uid="{00000000-0006-0000-0800-000017000000}">
      <text>
        <r>
          <rPr>
            <sz val="11"/>
            <color theme="1"/>
            <rFont val="Calibri"/>
            <family val="2"/>
            <scheme val="minor"/>
          </rPr>
          <t>Transaction Hash:
0x9068d228d2a4b4591ff28bdc1818a0bd6a4c95a21c198410680be96becd049b0</t>
        </r>
      </text>
    </comment>
    <comment ref="BI11" authorId="0" shapeId="0" xr:uid="{00000000-0006-0000-0800-000018000000}">
      <text>
        <r>
          <rPr>
            <sz val="11"/>
            <color theme="1"/>
            <rFont val="Calibri"/>
            <family val="2"/>
            <scheme val="minor"/>
          </rPr>
          <t>Transaction Hash:
0x879306c39e53fa561fff614c8484a4f917f6810e10419a1e017ed6d115084774</t>
        </r>
      </text>
    </comment>
    <comment ref="BJ11" authorId="0" shapeId="0" xr:uid="{00000000-0006-0000-0800-000019000000}">
      <text>
        <r>
          <rPr>
            <sz val="11"/>
            <color theme="1"/>
            <rFont val="Calibri"/>
            <family val="2"/>
            <scheme val="minor"/>
          </rPr>
          <t>Transaction Hash:
0x6357f15729f782b5f8c0e966de882459832cd9314d9f55e7eb00ca9018570e47</t>
        </r>
      </text>
    </comment>
    <comment ref="BK11" authorId="0" shapeId="0" xr:uid="{00000000-0006-0000-0800-00001A000000}">
      <text>
        <r>
          <rPr>
            <sz val="11"/>
            <color theme="1"/>
            <rFont val="Calibri"/>
            <family val="2"/>
            <scheme val="minor"/>
          </rPr>
          <t>Transaction Hash:
0xe51472012f061f6375fccb701dd30cbc97546570b5672aee49dbab1bc3fcb7a3</t>
        </r>
      </text>
    </comment>
    <comment ref="AY12" authorId="0" shapeId="0" xr:uid="{00000000-0006-0000-0800-00001B000000}">
      <text>
        <r>
          <rPr>
            <sz val="11"/>
            <color theme="1"/>
            <rFont val="Calibri"/>
            <family val="2"/>
            <scheme val="minor"/>
          </rPr>
          <t>Transaction Hash:
0x8ad2bfe9fcaa51a89a53555b08134be3f0776ded7328bfa926836bd94a870e19</t>
        </r>
      </text>
    </comment>
    <comment ref="AY13" authorId="0" shapeId="0" xr:uid="{00000000-0006-0000-0800-00001C000000}">
      <text>
        <r>
          <rPr>
            <sz val="11"/>
            <color theme="1"/>
            <rFont val="Calibri"/>
            <family val="2"/>
            <scheme val="minor"/>
          </rPr>
          <t>Transaction Hash:
0x90ce718d5cb963f85f99f30d202884c44e510a619a08fa83c1c31754d858eb36</t>
        </r>
      </text>
    </comment>
    <comment ref="AY14" authorId="0" shapeId="0" xr:uid="{00000000-0006-0000-0800-00001D000000}">
      <text>
        <r>
          <rPr>
            <sz val="11"/>
            <color theme="1"/>
            <rFont val="Calibri"/>
            <family val="2"/>
            <scheme val="minor"/>
          </rPr>
          <t>Transaction Hash:
0xad63b0fa640379b3bdfccb704e27f05fd3c0a5c10d2ade5000876afe8bfc2d1c</t>
        </r>
      </text>
    </comment>
    <comment ref="AY15" authorId="0" shapeId="0" xr:uid="{00000000-0006-0000-0800-00001E000000}">
      <text>
        <r>
          <rPr>
            <sz val="11"/>
            <color theme="1"/>
            <rFont val="Calibri"/>
            <family val="2"/>
            <scheme val="minor"/>
          </rPr>
          <t>Transaction Hash:
0xcba8ea01beddfec9f6bbb86d4afc9941cec42aaa628b52b2481ee7a1a2c5d6a2</t>
        </r>
      </text>
    </comment>
    <comment ref="AZ15" authorId="0" shapeId="0" xr:uid="{00000000-0006-0000-0800-00001F000000}">
      <text>
        <r>
          <rPr>
            <sz val="11"/>
            <color theme="1"/>
            <rFont val="Calibri"/>
            <family val="2"/>
            <scheme val="minor"/>
          </rPr>
          <t>Transaction Hash:
0x8b16909083548a0737f80c5bbaa20fe8a03fd851a5286f6ac5a7f23476d223a4</t>
        </r>
      </text>
    </comment>
    <comment ref="BA15" authorId="0" shapeId="0" xr:uid="{00000000-0006-0000-0800-000020000000}">
      <text>
        <r>
          <rPr>
            <sz val="11"/>
            <color theme="1"/>
            <rFont val="Calibri"/>
            <family val="2"/>
            <scheme val="minor"/>
          </rPr>
          <t>Transaction Hash:
0x284deea0e1535c69b612d08861339b438a00b1559cc6d1ead04a547a052b5b65</t>
        </r>
      </text>
    </comment>
    <comment ref="BB15" authorId="0" shapeId="0" xr:uid="{00000000-0006-0000-0800-000021000000}">
      <text>
        <r>
          <rPr>
            <sz val="11"/>
            <color theme="1"/>
            <rFont val="Calibri"/>
            <family val="2"/>
            <scheme val="minor"/>
          </rPr>
          <t>Transaction Hash:
0x0e67b1f5c21ec23b84cdf06317e8b761d048192a1dd1febf4c0f19cbc923ff5c</t>
        </r>
      </text>
    </comment>
    <comment ref="BC15" authorId="0" shapeId="0" xr:uid="{00000000-0006-0000-0800-000022000000}">
      <text>
        <r>
          <rPr>
            <sz val="11"/>
            <color theme="1"/>
            <rFont val="Calibri"/>
            <family val="2"/>
            <scheme val="minor"/>
          </rPr>
          <t>Transaction Hash:
0x819c805e97ac72d84a9147330cbe6553d142ba8a97b87f67ef365afc327cb196</t>
        </r>
      </text>
    </comment>
    <comment ref="BD15" authorId="0" shapeId="0" xr:uid="{00000000-0006-0000-0800-000023000000}">
      <text>
        <r>
          <rPr>
            <sz val="11"/>
            <color theme="1"/>
            <rFont val="Calibri"/>
            <family val="2"/>
            <scheme val="minor"/>
          </rPr>
          <t>Transaction Hash:
0x6b1179b6e5c9906b871a5cd90d7d02a93a3020fec5e9b5009ef301e08fb6ecf4</t>
        </r>
      </text>
    </comment>
    <comment ref="BE15" authorId="0" shapeId="0" xr:uid="{00000000-0006-0000-0800-000024000000}">
      <text>
        <r>
          <rPr>
            <sz val="11"/>
            <color theme="1"/>
            <rFont val="Calibri"/>
            <family val="2"/>
            <scheme val="minor"/>
          </rPr>
          <t>Transaction Hash:
0x6e219195b4b7fba9b054efcfae49d8938b66575b7772723558f46668dc61b192</t>
        </r>
      </text>
    </comment>
    <comment ref="BF15" authorId="0" shapeId="0" xr:uid="{00000000-0006-0000-0800-000025000000}">
      <text>
        <r>
          <rPr>
            <sz val="11"/>
            <color theme="1"/>
            <rFont val="Calibri"/>
            <family val="2"/>
            <scheme val="minor"/>
          </rPr>
          <t>Transaction Hash:
0xb1eb48d69b5c84c9e82c0bbcf8a50797d5cda701339004cd3f184fcd8734ed55</t>
        </r>
      </text>
    </comment>
    <comment ref="BG15" authorId="0" shapeId="0" xr:uid="{00000000-0006-0000-0800-000026000000}">
      <text>
        <r>
          <rPr>
            <sz val="11"/>
            <color theme="1"/>
            <rFont val="Calibri"/>
            <family val="2"/>
            <scheme val="minor"/>
          </rPr>
          <t>Transaction Hash:
0x2806aaa6384aa7a4641a0c486b621b66fe649ad834f39601ffaf9e9dc515be33</t>
        </r>
      </text>
    </comment>
    <comment ref="BH15" authorId="0" shapeId="0" xr:uid="{00000000-0006-0000-0800-000027000000}">
      <text>
        <r>
          <rPr>
            <sz val="11"/>
            <color theme="1"/>
            <rFont val="Calibri"/>
            <family val="2"/>
            <scheme val="minor"/>
          </rPr>
          <t>Transaction Hash:
0x3fe2c6bfde47d774107322d43bf53a8187ffb7d5f68cc71889a8ab1f1f8d3ec8</t>
        </r>
      </text>
    </comment>
    <comment ref="BI15" authorId="0" shapeId="0" xr:uid="{00000000-0006-0000-0800-000028000000}">
      <text>
        <r>
          <rPr>
            <sz val="11"/>
            <color theme="1"/>
            <rFont val="Calibri"/>
            <family val="2"/>
            <scheme val="minor"/>
          </rPr>
          <t>Transaction Hash:
0x56a4934d9a64af4bf417a347461800236f8af5d6ae87741f5129e1df9f5b9cf3</t>
        </r>
      </text>
    </comment>
    <comment ref="BJ15" authorId="0" shapeId="0" xr:uid="{00000000-0006-0000-0800-000029000000}">
      <text>
        <r>
          <rPr>
            <sz val="11"/>
            <color theme="1"/>
            <rFont val="Calibri"/>
            <family val="2"/>
            <scheme val="minor"/>
          </rPr>
          <t>Transaction Hash:
0x08c5b780bc5b159611c5a40788e422d682f601807413256e346910704981c270</t>
        </r>
      </text>
    </comment>
    <comment ref="BK15" authorId="0" shapeId="0" xr:uid="{00000000-0006-0000-0800-00002A000000}">
      <text>
        <r>
          <rPr>
            <sz val="11"/>
            <color theme="1"/>
            <rFont val="Calibri"/>
            <family val="2"/>
            <scheme val="minor"/>
          </rPr>
          <t>Transaction Hash:
0x7b5cc5087b0140e8eb17ec2e5104edd26beded53d7a5bb350e082b84e6317f23</t>
        </r>
      </text>
    </comment>
    <comment ref="BL15" authorId="0" shapeId="0" xr:uid="{00000000-0006-0000-0800-00002B000000}">
      <text>
        <r>
          <rPr>
            <sz val="11"/>
            <color theme="1"/>
            <rFont val="Calibri"/>
            <family val="2"/>
            <scheme val="minor"/>
          </rPr>
          <t>Transaction Hash:
0x8390a3e7fc2dd08bf8a196c1c039266c8ce9f41db5eaa85a3080e975167d31dc</t>
        </r>
      </text>
    </comment>
    <comment ref="BM15" authorId="0" shapeId="0" xr:uid="{00000000-0006-0000-0800-00002C000000}">
      <text>
        <r>
          <rPr>
            <sz val="11"/>
            <color theme="1"/>
            <rFont val="Calibri"/>
            <family val="2"/>
            <scheme val="minor"/>
          </rPr>
          <t>Transaction Hash:
0x3fa91388b12971908c48c30d2bcd3787b93ab175d6b39761c9a5415eca14b111</t>
        </r>
      </text>
    </comment>
    <comment ref="BN15" authorId="0" shapeId="0" xr:uid="{00000000-0006-0000-0800-00002D000000}">
      <text>
        <r>
          <rPr>
            <sz val="11"/>
            <color theme="1"/>
            <rFont val="Calibri"/>
            <family val="2"/>
            <scheme val="minor"/>
          </rPr>
          <t>Transaction Hash:
0xe02bb2f2cfc39817a18920e79e05d9aafe5c39d21f3842f61d30c8adba069f8e</t>
        </r>
      </text>
    </comment>
    <comment ref="BO15" authorId="0" shapeId="0" xr:uid="{00000000-0006-0000-0800-00002E000000}">
      <text>
        <r>
          <rPr>
            <sz val="11"/>
            <color theme="1"/>
            <rFont val="Calibri"/>
            <family val="2"/>
            <scheme val="minor"/>
          </rPr>
          <t>Transaction Hash:
0xd5f6d816848791f5c8d7e909df3b2cea2f717529d32373911f9e6b66e821b967</t>
        </r>
      </text>
    </comment>
    <comment ref="BP15" authorId="0" shapeId="0" xr:uid="{00000000-0006-0000-0800-00002F000000}">
      <text>
        <r>
          <rPr>
            <sz val="11"/>
            <color theme="1"/>
            <rFont val="Calibri"/>
            <family val="2"/>
            <scheme val="minor"/>
          </rPr>
          <t>Transaction Hash:
0x68f2fe585dc716e1ceada19f069c6f6228ec06335e439266cd6b484fbeaef2be</t>
        </r>
      </text>
    </comment>
    <comment ref="BQ15" authorId="0" shapeId="0" xr:uid="{00000000-0006-0000-0800-000030000000}">
      <text>
        <r>
          <rPr>
            <sz val="11"/>
            <color theme="1"/>
            <rFont val="Calibri"/>
            <family val="2"/>
            <scheme val="minor"/>
          </rPr>
          <t>Transaction Hash:
0x4b9f5ee688c94a51311621c4ad3a65e856ef65fd443e0458460c767781fa485f</t>
        </r>
      </text>
    </comment>
    <comment ref="BR15" authorId="0" shapeId="0" xr:uid="{00000000-0006-0000-0800-000031000000}">
      <text>
        <r>
          <rPr>
            <sz val="11"/>
            <color theme="1"/>
            <rFont val="Calibri"/>
            <family val="2"/>
            <scheme val="minor"/>
          </rPr>
          <t>Transaction Hash:
0xe008a2eeea029664926ffeae3be07638dc6f00eddf5fe0ca668fb73d761653a8</t>
        </r>
      </text>
    </comment>
    <comment ref="BS15" authorId="0" shapeId="0" xr:uid="{00000000-0006-0000-0800-000032000000}">
      <text>
        <r>
          <rPr>
            <sz val="11"/>
            <color theme="1"/>
            <rFont val="Calibri"/>
            <family val="2"/>
            <scheme val="minor"/>
          </rPr>
          <t>Transaction Hash:
0xde97264eed12b3b4bc32e6afef82e631e9c8158504926adf18afe067b47dac65</t>
        </r>
      </text>
    </comment>
    <comment ref="BT15" authorId="0" shapeId="0" xr:uid="{00000000-0006-0000-0800-000033000000}">
      <text>
        <r>
          <rPr>
            <sz val="11"/>
            <color theme="1"/>
            <rFont val="Calibri"/>
            <family val="2"/>
            <scheme val="minor"/>
          </rPr>
          <t>Transaction Hash:
0x4eddb40706166d2b9458c30091083268731f130f7d5c2b41210b2f02f8835368</t>
        </r>
      </text>
    </comment>
    <comment ref="BU15" authorId="0" shapeId="0" xr:uid="{00000000-0006-0000-0800-000034000000}">
      <text>
        <r>
          <rPr>
            <sz val="11"/>
            <color theme="1"/>
            <rFont val="Calibri"/>
            <family val="2"/>
            <scheme val="minor"/>
          </rPr>
          <t>Transaction Hash:
0x7494ed87a991dc000541dba03faaf40a14edc5a956710d04a8d24c71ab8b1f38</t>
        </r>
      </text>
    </comment>
    <comment ref="BV15" authorId="0" shapeId="0" xr:uid="{00000000-0006-0000-0800-000035000000}">
      <text>
        <r>
          <rPr>
            <sz val="11"/>
            <color theme="1"/>
            <rFont val="Calibri"/>
            <family val="2"/>
            <scheme val="minor"/>
          </rPr>
          <t>Transaction Hash:
0x64d04e90e41acbff338c9ca397aa4fdfac8b9a1b0d256a9b117f401d105bba89</t>
        </r>
      </text>
    </comment>
    <comment ref="BW15" authorId="0" shapeId="0" xr:uid="{00000000-0006-0000-0800-000036000000}">
      <text>
        <r>
          <rPr>
            <sz val="11"/>
            <color theme="1"/>
            <rFont val="Calibri"/>
            <family val="2"/>
            <scheme val="minor"/>
          </rPr>
          <t>Transaction Hash:
0x926eb4f224eb231b7a9549b66c53241a68c4183c979ff5f9dd9bb3f15d159688</t>
        </r>
      </text>
    </comment>
    <comment ref="BX15" authorId="0" shapeId="0" xr:uid="{00000000-0006-0000-0800-000037000000}">
      <text>
        <r>
          <rPr>
            <sz val="11"/>
            <color theme="1"/>
            <rFont val="Calibri"/>
            <family val="2"/>
            <scheme val="minor"/>
          </rPr>
          <t>Transaction Hash:
0xb67b3df5cf40884a1f991f3b3d76c16abda61538164d593b5e80e1ef33de22d0</t>
        </r>
      </text>
    </comment>
    <comment ref="BY15" authorId="0" shapeId="0" xr:uid="{00000000-0006-0000-0800-000038000000}">
      <text>
        <r>
          <rPr>
            <sz val="11"/>
            <color theme="1"/>
            <rFont val="Calibri"/>
            <family val="2"/>
            <scheme val="minor"/>
          </rPr>
          <t>Transaction Hash:
0x826d9d1b0506390962e21fbfb821c25b367afc5fa8815552f28fe86d9bf76a75</t>
        </r>
      </text>
    </comment>
    <comment ref="BZ15" authorId="0" shapeId="0" xr:uid="{00000000-0006-0000-0800-000039000000}">
      <text>
        <r>
          <rPr>
            <sz val="11"/>
            <color theme="1"/>
            <rFont val="Calibri"/>
            <family val="2"/>
            <scheme val="minor"/>
          </rPr>
          <t>Transaction Hash:
0xf2dfed130ff123fcd18ea581575f77ab43a479ebfb69c0dcb3f55a320840ee7b</t>
        </r>
      </text>
    </comment>
    <comment ref="CA15" authorId="0" shapeId="0" xr:uid="{00000000-0006-0000-0800-00003A000000}">
      <text>
        <r>
          <rPr>
            <sz val="11"/>
            <color theme="1"/>
            <rFont val="Calibri"/>
            <family val="2"/>
            <scheme val="minor"/>
          </rPr>
          <t>Transaction Hash:
0xf2302897223e6e14fd5b078f05947f57f86f83feb76305da13b76e7fe1f309d5</t>
        </r>
      </text>
    </comment>
    <comment ref="CB15" authorId="0" shapeId="0" xr:uid="{00000000-0006-0000-0800-00003B000000}">
      <text>
        <r>
          <rPr>
            <sz val="11"/>
            <color theme="1"/>
            <rFont val="Calibri"/>
            <family val="2"/>
            <scheme val="minor"/>
          </rPr>
          <t>Transaction Hash:
0xe2d61fb56b6abe969e44872acd18ef789b6a6beacf3376d20144b86960c735c1</t>
        </r>
      </text>
    </comment>
    <comment ref="CC15" authorId="0" shapeId="0" xr:uid="{00000000-0006-0000-0800-00003C000000}">
      <text>
        <r>
          <rPr>
            <sz val="11"/>
            <color theme="1"/>
            <rFont val="Calibri"/>
            <family val="2"/>
            <scheme val="minor"/>
          </rPr>
          <t>Transaction Hash:
0xda7098ce06a79909c1464142fece84bec51f66e76b9be8418e5c04861ca78ec8</t>
        </r>
      </text>
    </comment>
    <comment ref="CD15" authorId="0" shapeId="0" xr:uid="{00000000-0006-0000-0800-00003D000000}">
      <text>
        <r>
          <rPr>
            <sz val="11"/>
            <color theme="1"/>
            <rFont val="Calibri"/>
            <family val="2"/>
            <scheme val="minor"/>
          </rPr>
          <t>Transaction Hash:
0x43fcec43fb7c0450603c1d5cdf2a69cbfe3d62f36a0e8fa601ee0326c41e8590</t>
        </r>
      </text>
    </comment>
    <comment ref="CE15" authorId="0" shapeId="0" xr:uid="{00000000-0006-0000-0800-00003E000000}">
      <text>
        <r>
          <rPr>
            <sz val="11"/>
            <color theme="1"/>
            <rFont val="Calibri"/>
            <family val="2"/>
            <scheme val="minor"/>
          </rPr>
          <t>Transaction Hash:
0x415ba8e809619b67afd0ec126a97de07e0500d3398b10fcd77d7fcca5a577b6a</t>
        </r>
      </text>
    </comment>
    <comment ref="CF15" authorId="0" shapeId="0" xr:uid="{00000000-0006-0000-0800-00003F000000}">
      <text>
        <r>
          <rPr>
            <sz val="11"/>
            <color theme="1"/>
            <rFont val="Calibri"/>
            <family val="2"/>
            <scheme val="minor"/>
          </rPr>
          <t>Transaction Hash:
0x6d3ee29b98ed5bc32dce14b7591e3891b50e7238b86c22380f86eb7aa8216ec6</t>
        </r>
      </text>
    </comment>
    <comment ref="CG15" authorId="0" shapeId="0" xr:uid="{00000000-0006-0000-0800-000040000000}">
      <text>
        <r>
          <rPr>
            <sz val="11"/>
            <color theme="1"/>
            <rFont val="Calibri"/>
            <family val="2"/>
            <scheme val="minor"/>
          </rPr>
          <t>Transaction Hash:
0x0f0b5fad91959997abca4ba87d6e3db8d1d412452362b141982dd05551d12a9a</t>
        </r>
      </text>
    </comment>
    <comment ref="CH15" authorId="0" shapeId="0" xr:uid="{00000000-0006-0000-0800-000041000000}">
      <text>
        <r>
          <rPr>
            <sz val="11"/>
            <color theme="1"/>
            <rFont val="Calibri"/>
            <family val="2"/>
            <scheme val="minor"/>
          </rPr>
          <t>Transaction Hash:
0xd8fe3292cac2e444cccf502fbb3a32c95251989e982a91b3ca412ff759cebf71</t>
        </r>
      </text>
    </comment>
    <comment ref="CI15" authorId="0" shapeId="0" xr:uid="{00000000-0006-0000-0800-000042000000}">
      <text>
        <r>
          <rPr>
            <sz val="11"/>
            <color theme="1"/>
            <rFont val="Calibri"/>
            <family val="2"/>
            <scheme val="minor"/>
          </rPr>
          <t>Transaction Hash:
0xa9f9d62c03d2f676cac28fdcd3db7a4d828e1bf4b962bda85e94ec70f1ca94da</t>
        </r>
      </text>
    </comment>
    <comment ref="CJ15" authorId="0" shapeId="0" xr:uid="{00000000-0006-0000-0800-000043000000}">
      <text>
        <r>
          <rPr>
            <sz val="11"/>
            <color theme="1"/>
            <rFont val="Calibri"/>
            <family val="2"/>
            <scheme val="minor"/>
          </rPr>
          <t>Transaction Hash:
0x120fc9dfb6883ac45c2911b3f11842a9c60b55bd1a4034b99ca594c260dc3b86</t>
        </r>
      </text>
    </comment>
    <comment ref="CK15" authorId="0" shapeId="0" xr:uid="{00000000-0006-0000-0800-000044000000}">
      <text>
        <r>
          <rPr>
            <sz val="11"/>
            <color theme="1"/>
            <rFont val="Calibri"/>
            <family val="2"/>
            <scheme val="minor"/>
          </rPr>
          <t>Transaction Hash:
0x6cee64e446f36eeac85a2abb6b16afa46d9d9dc94c67197995a37485e244db4c</t>
        </r>
      </text>
    </comment>
    <comment ref="CL15" authorId="0" shapeId="0" xr:uid="{00000000-0006-0000-0800-000045000000}">
      <text>
        <r>
          <rPr>
            <sz val="11"/>
            <color theme="1"/>
            <rFont val="Calibri"/>
            <family val="2"/>
            <scheme val="minor"/>
          </rPr>
          <t>Transaction Hash:
0xc6dd2ae31cb6077b2d74ea324e912350b5c954f0980d5a502c1d16ceb324807e</t>
        </r>
      </text>
    </comment>
    <comment ref="CM15" authorId="0" shapeId="0" xr:uid="{00000000-0006-0000-0800-000046000000}">
      <text>
        <r>
          <rPr>
            <sz val="11"/>
            <color theme="1"/>
            <rFont val="Calibri"/>
            <family val="2"/>
            <scheme val="minor"/>
          </rPr>
          <t>Transaction Hash:
0x2cb8d59ed11b08e708102c6cb2ef6a256caa82e8c4bbf42b995991d35d21c525</t>
        </r>
      </text>
    </comment>
    <comment ref="CN15" authorId="0" shapeId="0" xr:uid="{00000000-0006-0000-0800-000047000000}">
      <text>
        <r>
          <rPr>
            <sz val="11"/>
            <color theme="1"/>
            <rFont val="Calibri"/>
            <family val="2"/>
            <scheme val="minor"/>
          </rPr>
          <t>Transaction Hash:
0x5427590680c26f234ae80e7df1d4026ebf6ecc94b252bca48fb216d1a9e244e9</t>
        </r>
      </text>
    </comment>
    <comment ref="CO15" authorId="0" shapeId="0" xr:uid="{00000000-0006-0000-0800-000048000000}">
      <text>
        <r>
          <rPr>
            <sz val="11"/>
            <color theme="1"/>
            <rFont val="Calibri"/>
            <family val="2"/>
            <scheme val="minor"/>
          </rPr>
          <t>Transaction Hash:
0x7cd424c934436a5be39d2a77c568990ebeb1c6562ed5f427e45f4c3e8ef78b5c</t>
        </r>
      </text>
    </comment>
    <comment ref="CP15" authorId="0" shapeId="0" xr:uid="{00000000-0006-0000-0800-000049000000}">
      <text>
        <r>
          <rPr>
            <sz val="11"/>
            <color theme="1"/>
            <rFont val="Calibri"/>
            <family val="2"/>
            <scheme val="minor"/>
          </rPr>
          <t>Transaction Hash:
0x4efb6dd3aaf582992756a44599d814b7f9e17c143b372b939abc2e18a51222c1</t>
        </r>
      </text>
    </comment>
    <comment ref="CQ15" authorId="0" shapeId="0" xr:uid="{00000000-0006-0000-0800-00004A000000}">
      <text>
        <r>
          <rPr>
            <sz val="11"/>
            <color theme="1"/>
            <rFont val="Calibri"/>
            <family val="2"/>
            <scheme val="minor"/>
          </rPr>
          <t>Transaction Hash:
0x1871cc53d4710651f68fe6c299286d02e374b23c9f1e11956ea157d7634e66cc</t>
        </r>
      </text>
    </comment>
    <comment ref="CR15" authorId="0" shapeId="0" xr:uid="{00000000-0006-0000-0800-00004B000000}">
      <text>
        <r>
          <rPr>
            <sz val="11"/>
            <color theme="1"/>
            <rFont val="Calibri"/>
            <family val="2"/>
            <scheme val="minor"/>
          </rPr>
          <t>Transaction Hash:
0x1d3dcce1fcc2f84d86a7caba56c03402b7d422a5f6d9ee158023760b4e2a7378</t>
        </r>
      </text>
    </comment>
    <comment ref="CS15" authorId="0" shapeId="0" xr:uid="{00000000-0006-0000-0800-00004C000000}">
      <text>
        <r>
          <rPr>
            <sz val="11"/>
            <color theme="1"/>
            <rFont val="Calibri"/>
            <family val="2"/>
            <scheme val="minor"/>
          </rPr>
          <t>Transaction Hash:
0xd9c2476bdcf74c27dfdb3ea6d909d4f1970a87c65fec7cd257408feb72580ee9</t>
        </r>
      </text>
    </comment>
    <comment ref="CT15" authorId="0" shapeId="0" xr:uid="{00000000-0006-0000-0800-00004D000000}">
      <text>
        <r>
          <rPr>
            <sz val="11"/>
            <color theme="1"/>
            <rFont val="Calibri"/>
            <family val="2"/>
            <scheme val="minor"/>
          </rPr>
          <t>Transaction Hash:
0x6bd76acf5365bc608fa03beb6c6c1665b31422ed486306ff33d3191172ef0b51</t>
        </r>
      </text>
    </comment>
    <comment ref="CU15" authorId="0" shapeId="0" xr:uid="{00000000-0006-0000-0800-00004E000000}">
      <text>
        <r>
          <rPr>
            <sz val="11"/>
            <color theme="1"/>
            <rFont val="Calibri"/>
            <family val="2"/>
            <scheme val="minor"/>
          </rPr>
          <t>Transaction Hash:
0x31797dbeaba3160b971cbbfcef59a5156df61916155b0e5221e02aeb6f5bfd3b</t>
        </r>
      </text>
    </comment>
    <comment ref="CV15" authorId="0" shapeId="0" xr:uid="{00000000-0006-0000-0800-00004F000000}">
      <text>
        <r>
          <rPr>
            <sz val="11"/>
            <color theme="1"/>
            <rFont val="Calibri"/>
            <family val="2"/>
            <scheme val="minor"/>
          </rPr>
          <t>Transaction Hash:
0xcfae84e0652302fef437dbe7834b6efd3740bf5facb366d7a9eebf28980f4076</t>
        </r>
      </text>
    </comment>
    <comment ref="CW15" authorId="0" shapeId="0" xr:uid="{00000000-0006-0000-0800-000050000000}">
      <text>
        <r>
          <rPr>
            <sz val="11"/>
            <color theme="1"/>
            <rFont val="Calibri"/>
            <family val="2"/>
            <scheme val="minor"/>
          </rPr>
          <t>Transaction Hash:
0x534a29f98c90090cbd8fd3c5503457e98bc3be89562ec8f90e500614a9eedd53</t>
        </r>
      </text>
    </comment>
    <comment ref="CX15" authorId="0" shapeId="0" xr:uid="{00000000-0006-0000-0800-000051000000}">
      <text>
        <r>
          <rPr>
            <sz val="11"/>
            <color theme="1"/>
            <rFont val="Calibri"/>
            <family val="2"/>
            <scheme val="minor"/>
          </rPr>
          <t>Transaction Hash:
0xdbff9a9b4a47139f1c3f33a9d208461f38b8a0d7615a19c3b6826746614d103c</t>
        </r>
      </text>
    </comment>
    <comment ref="CY15" authorId="0" shapeId="0" xr:uid="{00000000-0006-0000-0800-000052000000}">
      <text>
        <r>
          <rPr>
            <sz val="11"/>
            <color theme="1"/>
            <rFont val="Calibri"/>
            <family val="2"/>
            <scheme val="minor"/>
          </rPr>
          <t>Transaction Hash:
0x498066d0b861fa53ca3301235985b5b341c19722814cf0afb0eda18a8b6462d1</t>
        </r>
      </text>
    </comment>
    <comment ref="CZ15" authorId="0" shapeId="0" xr:uid="{00000000-0006-0000-0800-000053000000}">
      <text>
        <r>
          <rPr>
            <sz val="11"/>
            <color theme="1"/>
            <rFont val="Calibri"/>
            <family val="2"/>
            <scheme val="minor"/>
          </rPr>
          <t>Transaction Hash:
0x1c286e4506d35b9a5027b38cd51b36f2e27add09feb74707b73121ec7f3791e8</t>
        </r>
      </text>
    </comment>
    <comment ref="DA15" authorId="0" shapeId="0" xr:uid="{00000000-0006-0000-0800-000054000000}">
      <text>
        <r>
          <rPr>
            <sz val="11"/>
            <color theme="1"/>
            <rFont val="Calibri"/>
            <family val="2"/>
            <scheme val="minor"/>
          </rPr>
          <t>Transaction Hash:
0xee2f9bbabb1a084dc2ba9e02d49a6dacd13ef433a2d9f4c1e9fcbd1264abe2fe</t>
        </r>
      </text>
    </comment>
    <comment ref="DB15" authorId="0" shapeId="0" xr:uid="{00000000-0006-0000-0800-000055000000}">
      <text>
        <r>
          <rPr>
            <sz val="11"/>
            <color theme="1"/>
            <rFont val="Calibri"/>
            <family val="2"/>
            <scheme val="minor"/>
          </rPr>
          <t>Transaction Hash:
0x7e6182ed8ab7f88a6dcb17ac32fc14c2962889e8fe9beda4500d1e0ca2a7bb9f</t>
        </r>
      </text>
    </comment>
    <comment ref="DC15" authorId="0" shapeId="0" xr:uid="{00000000-0006-0000-0800-000056000000}">
      <text>
        <r>
          <rPr>
            <sz val="11"/>
            <color theme="1"/>
            <rFont val="Calibri"/>
            <family val="2"/>
            <scheme val="minor"/>
          </rPr>
          <t>Transaction Hash:
0xd70f7168b43204f14c37bdeefb5f65554ce9db2c389b06c6602b79cc89fca3e9</t>
        </r>
      </text>
    </comment>
    <comment ref="DD15" authorId="0" shapeId="0" xr:uid="{00000000-0006-0000-0800-000057000000}">
      <text>
        <r>
          <rPr>
            <sz val="11"/>
            <color theme="1"/>
            <rFont val="Calibri"/>
            <family val="2"/>
            <scheme val="minor"/>
          </rPr>
          <t>Transaction Hash:
0x5b4fce5440ad4f99962d3c0ee9fd474e03daf15f19ca729ed8c2ddd0d3a3d101</t>
        </r>
      </text>
    </comment>
    <comment ref="DE15" authorId="0" shapeId="0" xr:uid="{00000000-0006-0000-0800-000058000000}">
      <text>
        <r>
          <rPr>
            <sz val="11"/>
            <color theme="1"/>
            <rFont val="Calibri"/>
            <family val="2"/>
            <scheme val="minor"/>
          </rPr>
          <t>Transaction Hash:
0x8e9e0f54024524a19810020c31107d5339e8d153b4022ea6d2b2e0a7cd5b75c9</t>
        </r>
      </text>
    </comment>
    <comment ref="DF15" authorId="0" shapeId="0" xr:uid="{00000000-0006-0000-0800-000059000000}">
      <text>
        <r>
          <rPr>
            <sz val="11"/>
            <color theme="1"/>
            <rFont val="Calibri"/>
            <family val="2"/>
            <scheme val="minor"/>
          </rPr>
          <t>Transaction Hash:
0xe61cdcfa3029bb5547fb85b86e31a4be06fee53e7856b18ebdab7b97d77aedb7</t>
        </r>
      </text>
    </comment>
    <comment ref="DG15" authorId="0" shapeId="0" xr:uid="{00000000-0006-0000-0800-00005A000000}">
      <text>
        <r>
          <rPr>
            <sz val="11"/>
            <color theme="1"/>
            <rFont val="Calibri"/>
            <family val="2"/>
            <scheme val="minor"/>
          </rPr>
          <t>Transaction Hash:
0xd018f868dbeabe66527746c00257d4f92aeb6b206c2fa6baa089ef9e61c7dfbf</t>
        </r>
      </text>
    </comment>
    <comment ref="DH15" authorId="0" shapeId="0" xr:uid="{00000000-0006-0000-0800-00005B000000}">
      <text>
        <r>
          <rPr>
            <sz val="11"/>
            <color theme="1"/>
            <rFont val="Calibri"/>
            <family val="2"/>
            <scheme val="minor"/>
          </rPr>
          <t>Transaction Hash:
0x7a897da397f5ca104629b33a8d80255ac187bb9f311d5eecb57fcc4d40a55f37</t>
        </r>
      </text>
    </comment>
    <comment ref="DI15" authorId="0" shapeId="0" xr:uid="{00000000-0006-0000-0800-00005C000000}">
      <text>
        <r>
          <rPr>
            <sz val="11"/>
            <color theme="1"/>
            <rFont val="Calibri"/>
            <family val="2"/>
            <scheme val="minor"/>
          </rPr>
          <t>Transaction Hash:
0x7913dd1c488e5773ba761f49697568481d9c81d0b6cabccd62c959a18c2d69ea</t>
        </r>
      </text>
    </comment>
    <comment ref="DJ15" authorId="0" shapeId="0" xr:uid="{00000000-0006-0000-0800-00005D000000}">
      <text>
        <r>
          <rPr>
            <sz val="11"/>
            <color theme="1"/>
            <rFont val="Calibri"/>
            <family val="2"/>
            <scheme val="minor"/>
          </rPr>
          <t>Transaction Hash:
0xc0426fb0fcea54e1fbd6597624c96289cb633c158861fe9ee7cf167c0b42d206</t>
        </r>
      </text>
    </comment>
    <comment ref="DK15" authorId="0" shapeId="0" xr:uid="{00000000-0006-0000-0800-00005E000000}">
      <text>
        <r>
          <rPr>
            <sz val="11"/>
            <color theme="1"/>
            <rFont val="Calibri"/>
            <family val="2"/>
            <scheme val="minor"/>
          </rPr>
          <t>Transaction Hash:
0x61f3886860a688eeee86298d3829248d3d0de3430852e4bd529df972b76673e9</t>
        </r>
      </text>
    </comment>
    <comment ref="DL15" authorId="0" shapeId="0" xr:uid="{00000000-0006-0000-0800-00005F000000}">
      <text>
        <r>
          <rPr>
            <sz val="11"/>
            <color theme="1"/>
            <rFont val="Calibri"/>
            <family val="2"/>
            <scheme val="minor"/>
          </rPr>
          <t>Transaction Hash:
0xdab93f83fdd762ade67a7fb69eac4ce88f932a05a8b9cc17c71bdc78ea998c09</t>
        </r>
      </text>
    </comment>
    <comment ref="DM15" authorId="0" shapeId="0" xr:uid="{00000000-0006-0000-0800-000060000000}">
      <text>
        <r>
          <rPr>
            <sz val="11"/>
            <color theme="1"/>
            <rFont val="Calibri"/>
            <family val="2"/>
            <scheme val="minor"/>
          </rPr>
          <t>Transaction Hash:
0x4aeca198d87ccb0b4bb0273378e59e5d2d1ffa5b2db99001d641fe339692fa78</t>
        </r>
      </text>
    </comment>
    <comment ref="DN15" authorId="0" shapeId="0" xr:uid="{00000000-0006-0000-0800-000061000000}">
      <text>
        <r>
          <rPr>
            <sz val="11"/>
            <color theme="1"/>
            <rFont val="Calibri"/>
            <family val="2"/>
            <scheme val="minor"/>
          </rPr>
          <t>Transaction Hash:
0xfed03a3d782b91e750724d9a76c52d1bd7f275935741cf09a0ecbe6a9960c0ae</t>
        </r>
      </text>
    </comment>
    <comment ref="DO15" authorId="0" shapeId="0" xr:uid="{00000000-0006-0000-0800-000062000000}">
      <text>
        <r>
          <rPr>
            <sz val="11"/>
            <color theme="1"/>
            <rFont val="Calibri"/>
            <family val="2"/>
            <scheme val="minor"/>
          </rPr>
          <t>Transaction Hash:
0x7995fdef8079b1d5362be2585f110d489b7c5d982340ed1debe723c3bf229ff0</t>
        </r>
      </text>
    </comment>
    <comment ref="DP15" authorId="0" shapeId="0" xr:uid="{00000000-0006-0000-0800-000063000000}">
      <text>
        <r>
          <rPr>
            <sz val="11"/>
            <color theme="1"/>
            <rFont val="Calibri"/>
            <family val="2"/>
            <scheme val="minor"/>
          </rPr>
          <t>Transaction Hash:
0xbfe3cd534ba812dc56308c258a9dd421bf3e978e8483c1fd8316295bcb271282</t>
        </r>
      </text>
    </comment>
    <comment ref="DQ15" authorId="0" shapeId="0" xr:uid="{00000000-0006-0000-0800-000064000000}">
      <text>
        <r>
          <rPr>
            <sz val="11"/>
            <color theme="1"/>
            <rFont val="Calibri"/>
            <family val="2"/>
            <scheme val="minor"/>
          </rPr>
          <t>Transaction Hash:
0xc4050d6be5e13f62769c38e0e0c8cbf287fca4598261d1c3556bb2bd13c35a3e</t>
        </r>
      </text>
    </comment>
    <comment ref="DR15" authorId="0" shapeId="0" xr:uid="{00000000-0006-0000-0800-000065000000}">
      <text>
        <r>
          <rPr>
            <sz val="11"/>
            <color theme="1"/>
            <rFont val="Calibri"/>
            <family val="2"/>
            <scheme val="minor"/>
          </rPr>
          <t>Transaction Hash:
0x6cc1f62e05f875befe98a383d194ef8b77a628e67d372e013b647dfa92213ab3</t>
        </r>
      </text>
    </comment>
    <comment ref="DS15" authorId="0" shapeId="0" xr:uid="{00000000-0006-0000-0800-000066000000}">
      <text>
        <r>
          <rPr>
            <sz val="11"/>
            <color theme="1"/>
            <rFont val="Calibri"/>
            <family val="2"/>
            <scheme val="minor"/>
          </rPr>
          <t>Transaction Hash:
0x8a4c1adaf939de1e9fbe79cff2436eea7f34e7b16fa346eca884374a7a8f20ae</t>
        </r>
      </text>
    </comment>
    <comment ref="DT15" authorId="0" shapeId="0" xr:uid="{00000000-0006-0000-0800-000067000000}">
      <text>
        <r>
          <rPr>
            <sz val="11"/>
            <color theme="1"/>
            <rFont val="Calibri"/>
            <family val="2"/>
            <scheme val="minor"/>
          </rPr>
          <t>Transaction Hash:
0xe78f3134b8a7d855dfe3cf3352f645b122b376ac028be11cfe91a1bc778059fc</t>
        </r>
      </text>
    </comment>
    <comment ref="DU15" authorId="0" shapeId="0" xr:uid="{00000000-0006-0000-0800-000068000000}">
      <text>
        <r>
          <rPr>
            <sz val="11"/>
            <color theme="1"/>
            <rFont val="Calibri"/>
            <family val="2"/>
            <scheme val="minor"/>
          </rPr>
          <t>Transaction Hash:
0xafbab775506e957d5e3d498f80fc7b3ba520d1c608f20df6e9630948297bd94c</t>
        </r>
      </text>
    </comment>
    <comment ref="DV15" authorId="0" shapeId="0" xr:uid="{00000000-0006-0000-0800-000069000000}">
      <text>
        <r>
          <rPr>
            <sz val="11"/>
            <color theme="1"/>
            <rFont val="Calibri"/>
            <family val="2"/>
            <scheme val="minor"/>
          </rPr>
          <t>Transaction Hash:
0xeaabf39aa427475b5d3feeb12d164dc61bad408e6411668fb2ee0dd7552ebd2b</t>
        </r>
      </text>
    </comment>
    <comment ref="DW15" authorId="0" shapeId="0" xr:uid="{00000000-0006-0000-0800-00006A000000}">
      <text>
        <r>
          <rPr>
            <sz val="11"/>
            <color theme="1"/>
            <rFont val="Calibri"/>
            <family val="2"/>
            <scheme val="minor"/>
          </rPr>
          <t>Transaction Hash:
0xbaace74ad36191914b15dcd3fc6905f8e06055947741fdb985254a57495ef690</t>
        </r>
      </text>
    </comment>
    <comment ref="DX15" authorId="0" shapeId="0" xr:uid="{00000000-0006-0000-0800-00006B000000}">
      <text>
        <r>
          <rPr>
            <sz val="11"/>
            <color theme="1"/>
            <rFont val="Calibri"/>
            <family val="2"/>
            <scheme val="minor"/>
          </rPr>
          <t>Transaction Hash:
0x402b127b060d510c46ac5d5c01e1498d4820b53ab63b67f7092e881f82a54a7b</t>
        </r>
      </text>
    </comment>
    <comment ref="DY15" authorId="0" shapeId="0" xr:uid="{00000000-0006-0000-0800-00006C000000}">
      <text>
        <r>
          <rPr>
            <sz val="11"/>
            <color theme="1"/>
            <rFont val="Calibri"/>
            <family val="2"/>
            <scheme val="minor"/>
          </rPr>
          <t>Transaction Hash:
0x01aec9f223f3744fcc60e1f26b104449fc0ff758d66e39dbad19729a7c773a97</t>
        </r>
      </text>
    </comment>
    <comment ref="DZ15" authorId="0" shapeId="0" xr:uid="{00000000-0006-0000-0800-00006D000000}">
      <text>
        <r>
          <rPr>
            <sz val="11"/>
            <color theme="1"/>
            <rFont val="Calibri"/>
            <family val="2"/>
            <scheme val="minor"/>
          </rPr>
          <t>Transaction Hash:
0x73d83866c3d4c836d865ce90d0778366a9bdd8e1faf6c290e98deb6a4d363d22</t>
        </r>
      </text>
    </comment>
    <comment ref="EA15" authorId="0" shapeId="0" xr:uid="{00000000-0006-0000-0800-00006E000000}">
      <text>
        <r>
          <rPr>
            <sz val="11"/>
            <color theme="1"/>
            <rFont val="Calibri"/>
            <family val="2"/>
            <scheme val="minor"/>
          </rPr>
          <t>Transaction Hash:
0x3fd9e57ea17cce7f45aabae6630c8b50113d2cf59cd7f6bfa8961c4e0b366712</t>
        </r>
      </text>
    </comment>
    <comment ref="EB15" authorId="0" shapeId="0" xr:uid="{00000000-0006-0000-0800-00006F000000}">
      <text>
        <r>
          <rPr>
            <sz val="11"/>
            <color theme="1"/>
            <rFont val="Calibri"/>
            <family val="2"/>
            <scheme val="minor"/>
          </rPr>
          <t>Transaction Hash:
0x12c38c8af3d6b3ada91e1c8dc5137b055c5f1ef333bb40bf362349282d1a6b9c</t>
        </r>
      </text>
    </comment>
    <comment ref="EC15" authorId="0" shapeId="0" xr:uid="{00000000-0006-0000-0800-000070000000}">
      <text>
        <r>
          <rPr>
            <sz val="11"/>
            <color theme="1"/>
            <rFont val="Calibri"/>
            <family val="2"/>
            <scheme val="minor"/>
          </rPr>
          <t>Transaction Hash:
0xb436a7a88cc61768d8da45903744336dc8200847e7dfe8054d0d5ddffabcb50f</t>
        </r>
      </text>
    </comment>
    <comment ref="ED15" authorId="0" shapeId="0" xr:uid="{00000000-0006-0000-0800-000071000000}">
      <text>
        <r>
          <rPr>
            <sz val="11"/>
            <color theme="1"/>
            <rFont val="Calibri"/>
            <family val="2"/>
            <scheme val="minor"/>
          </rPr>
          <t>Transaction Hash:
0x2b43958db745fc86ac8606455095e7c678bf1ea7e2b123d1e2c497dfe4b47643</t>
        </r>
      </text>
    </comment>
    <comment ref="EE15" authorId="0" shapeId="0" xr:uid="{00000000-0006-0000-0800-000072000000}">
      <text>
        <r>
          <rPr>
            <sz val="11"/>
            <color theme="1"/>
            <rFont val="Calibri"/>
            <family val="2"/>
            <scheme val="minor"/>
          </rPr>
          <t>Transaction Hash:
0xab62cdfd04d9f45fe46d3425992b05e6f42a47d82513e6bd941693b444f5891b</t>
        </r>
      </text>
    </comment>
    <comment ref="EF15" authorId="0" shapeId="0" xr:uid="{00000000-0006-0000-0800-000073000000}">
      <text>
        <r>
          <rPr>
            <sz val="11"/>
            <color theme="1"/>
            <rFont val="Calibri"/>
            <family val="2"/>
            <scheme val="minor"/>
          </rPr>
          <t>Transaction Hash:
0x6fa6e9218bcd7f21aaa3a457217bfb174e28de90299d28546b590068eaf99692</t>
        </r>
      </text>
    </comment>
    <comment ref="EG15" authorId="0" shapeId="0" xr:uid="{00000000-0006-0000-0800-000074000000}">
      <text>
        <r>
          <rPr>
            <sz val="11"/>
            <color theme="1"/>
            <rFont val="Calibri"/>
            <family val="2"/>
            <scheme val="minor"/>
          </rPr>
          <t>Transaction Hash:
0x8082418a8647ece202e0e4fb7045824fb8ad5598372fb2cb12cdf9df0ab95548</t>
        </r>
      </text>
    </comment>
    <comment ref="EH15" authorId="0" shapeId="0" xr:uid="{00000000-0006-0000-0800-000075000000}">
      <text>
        <r>
          <rPr>
            <sz val="11"/>
            <color theme="1"/>
            <rFont val="Calibri"/>
            <family val="2"/>
            <scheme val="minor"/>
          </rPr>
          <t>Transaction Hash:
0x85a15adac8a97645d7e2f96dbb9d5aff408b72c5f659552d46f1da4c8ee84a4b</t>
        </r>
      </text>
    </comment>
    <comment ref="EI15" authorId="0" shapeId="0" xr:uid="{00000000-0006-0000-0800-000076000000}">
      <text>
        <r>
          <rPr>
            <sz val="11"/>
            <color theme="1"/>
            <rFont val="Calibri"/>
            <family val="2"/>
            <scheme val="minor"/>
          </rPr>
          <t>Transaction Hash:
0xf3529bf5c21e4ff72e35541de83b7879e683a8433589d7214c0e889847e42697</t>
        </r>
      </text>
    </comment>
    <comment ref="EJ15" authorId="0" shapeId="0" xr:uid="{00000000-0006-0000-0800-000077000000}">
      <text>
        <r>
          <rPr>
            <sz val="11"/>
            <color theme="1"/>
            <rFont val="Calibri"/>
            <family val="2"/>
            <scheme val="minor"/>
          </rPr>
          <t>Transaction Hash:
0xb92f571e156261623157cbd50f0d887334b19169008725cc7dfbd24f10f80ea1</t>
        </r>
      </text>
    </comment>
    <comment ref="EK15" authorId="0" shapeId="0" xr:uid="{00000000-0006-0000-0800-000078000000}">
      <text>
        <r>
          <rPr>
            <sz val="11"/>
            <color theme="1"/>
            <rFont val="Calibri"/>
            <family val="2"/>
            <scheme val="minor"/>
          </rPr>
          <t>Transaction Hash:
0x7f6db7e7490f8e529faa977edbf97566e6e6998c9209de5bd2344b31378a3955</t>
        </r>
      </text>
    </comment>
    <comment ref="EL15" authorId="0" shapeId="0" xr:uid="{00000000-0006-0000-0800-000079000000}">
      <text>
        <r>
          <rPr>
            <sz val="11"/>
            <color theme="1"/>
            <rFont val="Calibri"/>
            <family val="2"/>
            <scheme val="minor"/>
          </rPr>
          <t>Transaction Hash:
0xb732baafc2e936592a83fba90226e340d7e4761fd80f3ee492b1c3d7af508769</t>
        </r>
      </text>
    </comment>
    <comment ref="EM15" authorId="0" shapeId="0" xr:uid="{00000000-0006-0000-0800-00007A000000}">
      <text>
        <r>
          <rPr>
            <sz val="11"/>
            <color theme="1"/>
            <rFont val="Calibri"/>
            <family val="2"/>
            <scheme val="minor"/>
          </rPr>
          <t>Transaction Hash:
0x0e891cbef53a2c90a9d817889087cb0f0324d6538d6bff877fd14f41a601608d</t>
        </r>
      </text>
    </comment>
    <comment ref="EN15" authorId="0" shapeId="0" xr:uid="{00000000-0006-0000-0800-00007B000000}">
      <text>
        <r>
          <rPr>
            <sz val="11"/>
            <color theme="1"/>
            <rFont val="Calibri"/>
            <family val="2"/>
            <scheme val="minor"/>
          </rPr>
          <t>Transaction Hash:
0xb5d66cdb656485bbeaa2433b16abbccb6f72bd9def66397fe74f210d0b16b7d3</t>
        </r>
      </text>
    </comment>
    <comment ref="EO15" authorId="0" shapeId="0" xr:uid="{00000000-0006-0000-0800-00007C000000}">
      <text>
        <r>
          <rPr>
            <sz val="11"/>
            <color theme="1"/>
            <rFont val="Calibri"/>
            <family val="2"/>
            <scheme val="minor"/>
          </rPr>
          <t>Transaction Hash:
0x581854d12221a916b2b189852da5ae7fa49218d3b1bfdae62813db549006098b</t>
        </r>
      </text>
    </comment>
    <comment ref="EP15" authorId="0" shapeId="0" xr:uid="{00000000-0006-0000-0800-00007D000000}">
      <text>
        <r>
          <rPr>
            <sz val="11"/>
            <color theme="1"/>
            <rFont val="Calibri"/>
            <family val="2"/>
            <scheme val="minor"/>
          </rPr>
          <t>Transaction Hash:
0xdacc976ed89c5fce9e9c6329b4221f3db5092d28518daaf4e0916903bfc86ca6</t>
        </r>
      </text>
    </comment>
    <comment ref="EQ15" authorId="0" shapeId="0" xr:uid="{00000000-0006-0000-0800-00007E000000}">
      <text>
        <r>
          <rPr>
            <sz val="11"/>
            <color theme="1"/>
            <rFont val="Calibri"/>
            <family val="2"/>
            <scheme val="minor"/>
          </rPr>
          <t>Transaction Hash:
0xe96dd266c358bbecfbec8749a534b250203efa90878e2619002ad1fe915625af</t>
        </r>
      </text>
    </comment>
    <comment ref="ER15" authorId="0" shapeId="0" xr:uid="{00000000-0006-0000-0800-00007F000000}">
      <text>
        <r>
          <rPr>
            <sz val="11"/>
            <color theme="1"/>
            <rFont val="Calibri"/>
            <family val="2"/>
            <scheme val="minor"/>
          </rPr>
          <t>Transaction Hash:
0x9c7bd4217cbec19f90884a540c1ffc57c77054272110ae62993158ceccea9022</t>
        </r>
      </text>
    </comment>
    <comment ref="ES15" authorId="0" shapeId="0" xr:uid="{00000000-0006-0000-0800-000080000000}">
      <text>
        <r>
          <rPr>
            <sz val="11"/>
            <color theme="1"/>
            <rFont val="Calibri"/>
            <family val="2"/>
            <scheme val="minor"/>
          </rPr>
          <t>Transaction Hash:
0x3773f86f7918298c61a5b98fcb8feccd60b810174c2c27c80ce032cf768ce447</t>
        </r>
      </text>
    </comment>
    <comment ref="ET15" authorId="0" shapeId="0" xr:uid="{00000000-0006-0000-0800-000081000000}">
      <text>
        <r>
          <rPr>
            <sz val="11"/>
            <color theme="1"/>
            <rFont val="Calibri"/>
            <family val="2"/>
            <scheme val="minor"/>
          </rPr>
          <t>Transaction Hash:
0x520a71d8a2b6ca9e863db53cd87f31f689676e37f181607603d71fa6fd593b99</t>
        </r>
      </text>
    </comment>
    <comment ref="EU15" authorId="0" shapeId="0" xr:uid="{00000000-0006-0000-0800-000082000000}">
      <text>
        <r>
          <rPr>
            <sz val="11"/>
            <color theme="1"/>
            <rFont val="Calibri"/>
            <family val="2"/>
            <scheme val="minor"/>
          </rPr>
          <t>Transaction Hash:
0xbd9d8cdeb0c9b1df560f69e5ca46fb62a4cbbf2cf86c24c0b142c9e7047822c0</t>
        </r>
      </text>
    </comment>
    <comment ref="EV15" authorId="0" shapeId="0" xr:uid="{00000000-0006-0000-0800-000083000000}">
      <text>
        <r>
          <rPr>
            <sz val="11"/>
            <color theme="1"/>
            <rFont val="Calibri"/>
            <family val="2"/>
            <scheme val="minor"/>
          </rPr>
          <t>Transaction Hash:
0x253c653c263ac723831d70d4618e9f0b4f814dae842a1a9c8310f49b3edd5fd6</t>
        </r>
      </text>
    </comment>
    <comment ref="EW15" authorId="0" shapeId="0" xr:uid="{00000000-0006-0000-0800-000084000000}">
      <text>
        <r>
          <rPr>
            <sz val="11"/>
            <color theme="1"/>
            <rFont val="Calibri"/>
            <family val="2"/>
            <scheme val="minor"/>
          </rPr>
          <t>Transaction Hash:
0xed933eae21477b01fa517b78156f733571bd5142627ac8d0d1bd4d59ac5c930a</t>
        </r>
      </text>
    </comment>
    <comment ref="EX15" authorId="0" shapeId="0" xr:uid="{00000000-0006-0000-0800-000085000000}">
      <text>
        <r>
          <rPr>
            <sz val="11"/>
            <color theme="1"/>
            <rFont val="Calibri"/>
            <family val="2"/>
            <scheme val="minor"/>
          </rPr>
          <t>Transaction Hash:
0x421de4e59d13f314c8fcf37877ccd90fa1df15a1eb7f9f960f4bdb8ce51594d0</t>
        </r>
      </text>
    </comment>
    <comment ref="EY15" authorId="0" shapeId="0" xr:uid="{00000000-0006-0000-0800-000086000000}">
      <text>
        <r>
          <rPr>
            <sz val="11"/>
            <color theme="1"/>
            <rFont val="Calibri"/>
            <family val="2"/>
            <scheme val="minor"/>
          </rPr>
          <t>Transaction Hash:
0x106a503d75284cde7c47afc2b1cfee756f6b3d4ab0ff65bf69e657c66b3751ad</t>
        </r>
      </text>
    </comment>
    <comment ref="AY16" authorId="0" shapeId="0" xr:uid="{00000000-0006-0000-0800-000087000000}">
      <text>
        <r>
          <rPr>
            <sz val="11"/>
            <color theme="1"/>
            <rFont val="Calibri"/>
            <family val="2"/>
            <scheme val="minor"/>
          </rPr>
          <t>Transaction Hash:
0x57ff63d054e5fde59eee91507d5c5bde00e7096ee8dbfb4fd330aff389dc253c</t>
        </r>
      </text>
    </comment>
    <comment ref="AY17" authorId="0" shapeId="0" xr:uid="{00000000-0006-0000-0800-000088000000}">
      <text>
        <r>
          <rPr>
            <sz val="11"/>
            <color theme="1"/>
            <rFont val="Calibri"/>
            <family val="2"/>
            <scheme val="minor"/>
          </rPr>
          <t>Transaction Hash:
0x347673f1eda36b5400e936199f2a393f68ed271f6da89afdaf34ea3c5f33a98b</t>
        </r>
      </text>
    </comment>
    <comment ref="AZ17" authorId="0" shapeId="0" xr:uid="{00000000-0006-0000-0800-000089000000}">
      <text>
        <r>
          <rPr>
            <sz val="11"/>
            <color theme="1"/>
            <rFont val="Calibri"/>
            <family val="2"/>
            <scheme val="minor"/>
          </rPr>
          <t>Transaction Hash:
0xa22e3c88e54404caeace939660b55bb9671e8e2eaac26c4fae6ed904385a30d5</t>
        </r>
      </text>
    </comment>
    <comment ref="BA17" authorId="0" shapeId="0" xr:uid="{00000000-0006-0000-0800-00008A000000}">
      <text>
        <r>
          <rPr>
            <sz val="11"/>
            <color theme="1"/>
            <rFont val="Calibri"/>
            <family val="2"/>
            <scheme val="minor"/>
          </rPr>
          <t>Transaction Hash:
0x7be25c5f60070db11c8a8fc27bc124b9acfd11dece9894c942bcfa42a4300855</t>
        </r>
      </text>
    </comment>
    <comment ref="BB17" authorId="0" shapeId="0" xr:uid="{00000000-0006-0000-0800-00008B000000}">
      <text>
        <r>
          <rPr>
            <sz val="11"/>
            <color theme="1"/>
            <rFont val="Calibri"/>
            <family val="2"/>
            <scheme val="minor"/>
          </rPr>
          <t>Transaction Hash:
0xcf634e5dcd97fd49af6774a284c80038ec314f06b2271f12bcce9cd80aa7b128</t>
        </r>
      </text>
    </comment>
    <comment ref="BC17" authorId="0" shapeId="0" xr:uid="{00000000-0006-0000-0800-00008C000000}">
      <text>
        <r>
          <rPr>
            <sz val="11"/>
            <color theme="1"/>
            <rFont val="Calibri"/>
            <family val="2"/>
            <scheme val="minor"/>
          </rPr>
          <t>Transaction Hash:
0x6aa5b28af23c0c66753323e6dd821674db26a716550a8af789c85de2ebeec2ee</t>
        </r>
      </text>
    </comment>
    <comment ref="BD17" authorId="0" shapeId="0" xr:uid="{00000000-0006-0000-0800-00008D000000}">
      <text>
        <r>
          <rPr>
            <sz val="11"/>
            <color theme="1"/>
            <rFont val="Calibri"/>
            <family val="2"/>
            <scheme val="minor"/>
          </rPr>
          <t>Transaction Hash:
0x20fc02a245f776b69f19c16de23cd50b34b01fe0d7fb573963a9c69738ed7c4d</t>
        </r>
      </text>
    </comment>
    <comment ref="BE17" authorId="0" shapeId="0" xr:uid="{00000000-0006-0000-0800-00008E000000}">
      <text>
        <r>
          <rPr>
            <sz val="11"/>
            <color theme="1"/>
            <rFont val="Calibri"/>
            <family val="2"/>
            <scheme val="minor"/>
          </rPr>
          <t>Transaction Hash:
0xbbbaf442dfe2dbc7e5d1cb02387b4a7dc1f06a2af04405334ac70eb6468a1275</t>
        </r>
      </text>
    </comment>
    <comment ref="BF17" authorId="0" shapeId="0" xr:uid="{00000000-0006-0000-0800-00008F000000}">
      <text>
        <r>
          <rPr>
            <sz val="11"/>
            <color theme="1"/>
            <rFont val="Calibri"/>
            <family val="2"/>
            <scheme val="minor"/>
          </rPr>
          <t>Transaction Hash:
0xc3d531a7d3af361ff4c74cd44d0c6e3348d6abd17b85081a133f370313beb53b</t>
        </r>
      </text>
    </comment>
    <comment ref="BG17" authorId="0" shapeId="0" xr:uid="{00000000-0006-0000-0800-000090000000}">
      <text>
        <r>
          <rPr>
            <sz val="11"/>
            <color theme="1"/>
            <rFont val="Calibri"/>
            <family val="2"/>
            <scheme val="minor"/>
          </rPr>
          <t>Transaction Hash:
0x797bad3cf90d9b9b8f1243c3c2f371627d55bb4ec37a8d82c11d4ffb31e13dde</t>
        </r>
      </text>
    </comment>
    <comment ref="BH17" authorId="0" shapeId="0" xr:uid="{00000000-0006-0000-0800-000091000000}">
      <text>
        <r>
          <rPr>
            <sz val="11"/>
            <color theme="1"/>
            <rFont val="Calibri"/>
            <family val="2"/>
            <scheme val="minor"/>
          </rPr>
          <t>Transaction Hash:
0xb3195e95b12e07ca54e89cba89316d31f85534cfb4b53f5695a8c09b6854c1ca</t>
        </r>
      </text>
    </comment>
    <comment ref="BI17" authorId="0" shapeId="0" xr:uid="{00000000-0006-0000-0800-000092000000}">
      <text>
        <r>
          <rPr>
            <sz val="11"/>
            <color theme="1"/>
            <rFont val="Calibri"/>
            <family val="2"/>
            <scheme val="minor"/>
          </rPr>
          <t>Transaction Hash:
0x982cb0fed75904cd4d3e8c581c9ed3f72752a916a74f4282ba9731263f873859</t>
        </r>
      </text>
    </comment>
    <comment ref="AY18" authorId="0" shapeId="0" xr:uid="{00000000-0006-0000-0800-000093000000}">
      <text>
        <r>
          <rPr>
            <sz val="11"/>
            <color theme="1"/>
            <rFont val="Calibri"/>
            <family val="2"/>
            <scheme val="minor"/>
          </rPr>
          <t>Transaction Hash:
0x3085cf414abd3e292f7f993ef1c4602be19227c1c75b1c243c89dfc982e95604</t>
        </r>
      </text>
    </comment>
    <comment ref="AY19" authorId="0" shapeId="0" xr:uid="{00000000-0006-0000-0800-000094000000}">
      <text>
        <r>
          <rPr>
            <sz val="11"/>
            <color theme="1"/>
            <rFont val="Calibri"/>
            <family val="2"/>
            <scheme val="minor"/>
          </rPr>
          <t>Transaction Hash:
0xeecf6cc743098f80da03ab4a7b5eb9a1615fe75ba40f48203a663519e42e5492</t>
        </r>
      </text>
    </comment>
    <comment ref="AY20" authorId="0" shapeId="0" xr:uid="{00000000-0006-0000-0800-000095000000}">
      <text>
        <r>
          <rPr>
            <sz val="11"/>
            <color theme="1"/>
            <rFont val="Calibri"/>
            <family val="2"/>
            <scheme val="minor"/>
          </rPr>
          <t>Transaction Hash:
0xe73fc637455f1c2baa0131049ba993066fb680f779f203d1fc4467032d4fb2e3</t>
        </r>
      </text>
    </comment>
    <comment ref="AY21" authorId="0" shapeId="0" xr:uid="{00000000-0006-0000-0800-000096000000}">
      <text>
        <r>
          <rPr>
            <sz val="11"/>
            <color theme="1"/>
            <rFont val="Calibri"/>
            <family val="2"/>
            <scheme val="minor"/>
          </rPr>
          <t>Transaction Hash:
0xef3771af284be28bf54e4684d94d902b6844f1df5ddae2d67f31841fefdb444b</t>
        </r>
      </text>
    </comment>
    <comment ref="AY22" authorId="0" shapeId="0" xr:uid="{00000000-0006-0000-0800-000097000000}">
      <text>
        <r>
          <rPr>
            <sz val="11"/>
            <color theme="1"/>
            <rFont val="Calibri"/>
            <family val="2"/>
            <scheme val="minor"/>
          </rPr>
          <t>Transaction Hash:
0x2af29ff17c50c3d3c40eb00470b99370a65bbf6c21db7df6049acf18876a3427</t>
        </r>
      </text>
    </comment>
    <comment ref="AY23" authorId="0" shapeId="0" xr:uid="{00000000-0006-0000-0800-000098000000}">
      <text>
        <r>
          <rPr>
            <sz val="11"/>
            <color theme="1"/>
            <rFont val="Calibri"/>
            <family val="2"/>
            <scheme val="minor"/>
          </rPr>
          <t>Transaction Hash:
0xc827640aebbed25a39e48d3807039b2f7dd8750716dfd1d1c0ff9529c95b6961</t>
        </r>
      </text>
    </comment>
    <comment ref="AY24" authorId="0" shapeId="0" xr:uid="{00000000-0006-0000-0800-000099000000}">
      <text>
        <r>
          <rPr>
            <sz val="11"/>
            <color theme="1"/>
            <rFont val="Calibri"/>
            <family val="2"/>
            <scheme val="minor"/>
          </rPr>
          <t>Transaction Hash:
0xb8e63eebcda715b6a5b4ce1c11cd91a611138cdd456a5d48f31b3d4a8eb78f36</t>
        </r>
      </text>
    </comment>
    <comment ref="AY25" authorId="0" shapeId="0" xr:uid="{00000000-0006-0000-0800-00009A000000}">
      <text>
        <r>
          <rPr>
            <sz val="11"/>
            <color theme="1"/>
            <rFont val="Calibri"/>
            <family val="2"/>
            <scheme val="minor"/>
          </rPr>
          <t>Transaction Hash:
0x33a2f5fd43642c8e484d13ff6f8c6508530fadb581dc44b90d8ad649d0b65767</t>
        </r>
      </text>
    </comment>
    <comment ref="AY26" authorId="0" shapeId="0" xr:uid="{00000000-0006-0000-0800-00009B000000}">
      <text>
        <r>
          <rPr>
            <sz val="11"/>
            <color theme="1"/>
            <rFont val="Calibri"/>
            <family val="2"/>
            <scheme val="minor"/>
          </rPr>
          <t>Transaction Hash:
0x25515179adba77c57baf7fd83d00df2d4a8f5ab5f6bd36e5f676c48eda616739</t>
        </r>
      </text>
    </comment>
    <comment ref="AY27" authorId="0" shapeId="0" xr:uid="{00000000-0006-0000-0800-00009C000000}">
      <text>
        <r>
          <rPr>
            <sz val="11"/>
            <color theme="1"/>
            <rFont val="Calibri"/>
            <family val="2"/>
            <scheme val="minor"/>
          </rPr>
          <t>Transaction Hash:
0x2516db22392f8e7620c61f64f041f61a96d0c345f5dd883a8f929370e2ea64a2</t>
        </r>
      </text>
    </comment>
    <comment ref="AY28" authorId="0" shapeId="0" xr:uid="{00000000-0006-0000-0800-00009D000000}">
      <text>
        <r>
          <rPr>
            <sz val="11"/>
            <color theme="1"/>
            <rFont val="Calibri"/>
            <family val="2"/>
            <scheme val="minor"/>
          </rPr>
          <t>Transaction Hash:
0x1e0b2f9350904f3d3b78431d92634335b2810b597ca91750f7cb42a1c2d433cb</t>
        </r>
      </text>
    </comment>
    <comment ref="AZ28" authorId="0" shapeId="0" xr:uid="{00000000-0006-0000-0800-00009E000000}">
      <text>
        <r>
          <rPr>
            <sz val="11"/>
            <color theme="1"/>
            <rFont val="Calibri"/>
            <family val="2"/>
            <scheme val="minor"/>
          </rPr>
          <t>Transaction Hash:
0xe42acdb70098b262700aaca1e5d592f89d60f96d858593ffec616fcd100862bd</t>
        </r>
      </text>
    </comment>
    <comment ref="AY29" authorId="0" shapeId="0" xr:uid="{00000000-0006-0000-0800-00009F000000}">
      <text>
        <r>
          <rPr>
            <sz val="11"/>
            <color theme="1"/>
            <rFont val="Calibri"/>
            <family val="2"/>
            <scheme val="minor"/>
          </rPr>
          <t>Transaction Hash:
0xd7abcb7dda63177f66a1c0acdca4f702347c44977a65c88a3c9ddc616fb8d34f</t>
        </r>
      </text>
    </comment>
    <comment ref="AY30" authorId="0" shapeId="0" xr:uid="{00000000-0006-0000-0800-0000A0000000}">
      <text>
        <r>
          <rPr>
            <sz val="11"/>
            <color theme="1"/>
            <rFont val="Calibri"/>
            <family val="2"/>
            <scheme val="minor"/>
          </rPr>
          <t>Transaction Hash:
0xbfb10d1225d0feaa6596ceda6d3162703fc45b18635f686982817dc4fd413445</t>
        </r>
      </text>
    </comment>
    <comment ref="AY31" authorId="0" shapeId="0" xr:uid="{00000000-0006-0000-0800-0000A1000000}">
      <text>
        <r>
          <rPr>
            <sz val="11"/>
            <color theme="1"/>
            <rFont val="Calibri"/>
            <family val="2"/>
            <scheme val="minor"/>
          </rPr>
          <t>Transaction Hash:
0x74f75df75e9eae630e5c8b33240763a5dca76cb7675036b2cb888e3ab9dcbeee</t>
        </r>
      </text>
    </comment>
    <comment ref="AY32" authorId="0" shapeId="0" xr:uid="{00000000-0006-0000-0800-0000A2000000}">
      <text>
        <r>
          <rPr>
            <sz val="11"/>
            <color theme="1"/>
            <rFont val="Calibri"/>
            <family val="2"/>
            <scheme val="minor"/>
          </rPr>
          <t>Transaction Hash:
0x1739678a954e3dcfc16f8f3b6f050181c73328ca46ee4156c2b6fae75d4e2f33</t>
        </r>
      </text>
    </comment>
    <comment ref="AY33" authorId="0" shapeId="0" xr:uid="{00000000-0006-0000-0800-0000A3000000}">
      <text>
        <r>
          <rPr>
            <sz val="11"/>
            <color theme="1"/>
            <rFont val="Calibri"/>
            <family val="2"/>
            <scheme val="minor"/>
          </rPr>
          <t>Transaction Hash:
0x1ffdd847bde669ff28ca072429e86883d636a8aa20cb799594eb2f63b95d7290</t>
        </r>
      </text>
    </comment>
    <comment ref="AY34" authorId="0" shapeId="0" xr:uid="{00000000-0006-0000-0800-0000A4000000}">
      <text>
        <r>
          <rPr>
            <sz val="11"/>
            <color theme="1"/>
            <rFont val="Calibri"/>
            <family val="2"/>
            <scheme val="minor"/>
          </rPr>
          <t>Transaction Hash:
0xc54cea1d4140125a72f347cfb960500eec14e92d0ab0d923ac441fc7d87d3886</t>
        </r>
      </text>
    </comment>
    <comment ref="AY35" authorId="0" shapeId="0" xr:uid="{00000000-0006-0000-0800-0000A5000000}">
      <text>
        <r>
          <rPr>
            <sz val="11"/>
            <color theme="1"/>
            <rFont val="Calibri"/>
            <family val="2"/>
            <scheme val="minor"/>
          </rPr>
          <t>Transaction Hash:
0x53c1ad719cce6a127c64744305e0d44658fe27aab54084a014f83410bccc8fd7</t>
        </r>
      </text>
    </comment>
    <comment ref="AY36" authorId="0" shapeId="0" xr:uid="{00000000-0006-0000-0800-0000A6000000}">
      <text>
        <r>
          <rPr>
            <sz val="11"/>
            <color theme="1"/>
            <rFont val="Calibri"/>
            <family val="2"/>
            <scheme val="minor"/>
          </rPr>
          <t>Transaction Hash:
0xdb271e80f1e3c0d5196e96796feb439615c535d8b03df52afff27ad89fc80493</t>
        </r>
      </text>
    </comment>
    <comment ref="AZ36" authorId="0" shapeId="0" xr:uid="{00000000-0006-0000-0800-0000A7000000}">
      <text>
        <r>
          <rPr>
            <sz val="11"/>
            <color theme="1"/>
            <rFont val="Calibri"/>
            <family val="2"/>
            <scheme val="minor"/>
          </rPr>
          <t>Transaction Hash:
0x1bee7bb7d1d9ef6dc79441e30c6758f9f4b12e1bceb5f8ec623708e7f03c2856</t>
        </r>
      </text>
    </comment>
    <comment ref="AY37" authorId="0" shapeId="0" xr:uid="{00000000-0006-0000-0800-0000A8000000}">
      <text>
        <r>
          <rPr>
            <sz val="11"/>
            <color theme="1"/>
            <rFont val="Calibri"/>
            <family val="2"/>
            <scheme val="minor"/>
          </rPr>
          <t>Transaction Hash:
0xbc11b83436c5dd24004762abff69ef76173162fab742eafc2f26fde0e505cfb1</t>
        </r>
      </text>
    </comment>
    <comment ref="AZ37" authorId="0" shapeId="0" xr:uid="{00000000-0006-0000-0800-0000A9000000}">
      <text>
        <r>
          <rPr>
            <sz val="11"/>
            <color theme="1"/>
            <rFont val="Calibri"/>
            <family val="2"/>
            <scheme val="minor"/>
          </rPr>
          <t>Transaction Hash:
0x468796fe8c00d5e862169cf5d6fe77d4e0ae1bf640c4ea04ac9c6cdd8ffbf996</t>
        </r>
      </text>
    </comment>
    <comment ref="AY38" authorId="0" shapeId="0" xr:uid="{00000000-0006-0000-0800-0000AA000000}">
      <text>
        <r>
          <rPr>
            <sz val="11"/>
            <color theme="1"/>
            <rFont val="Calibri"/>
            <family val="2"/>
            <scheme val="minor"/>
          </rPr>
          <t>Transaction Hash:
0x01aa2829b5aad1621e081d57acfefaac83eefdad93ad2d7dc4126d4bfc8aff71</t>
        </r>
      </text>
    </comment>
    <comment ref="AY39" authorId="0" shapeId="0" xr:uid="{00000000-0006-0000-0800-0000AB000000}">
      <text>
        <r>
          <rPr>
            <sz val="11"/>
            <color theme="1"/>
            <rFont val="Calibri"/>
            <family val="2"/>
            <scheme val="minor"/>
          </rPr>
          <t>Transaction Hash:
0x707638082807666c0acc7ebf9c1d9b99e69a79b670e89429ee10cd63d890ae47</t>
        </r>
      </text>
    </comment>
    <comment ref="AZ39" authorId="0" shapeId="0" xr:uid="{00000000-0006-0000-0800-0000AC000000}">
      <text>
        <r>
          <rPr>
            <sz val="11"/>
            <color theme="1"/>
            <rFont val="Calibri"/>
            <family val="2"/>
            <scheme val="minor"/>
          </rPr>
          <t>Transaction Hash:
0xe3f842482208ab96951da5f0d54602140b0ed8bb36d66e8408e7197678885194</t>
        </r>
      </text>
    </comment>
    <comment ref="AY40" authorId="0" shapeId="0" xr:uid="{00000000-0006-0000-0800-0000AD000000}">
      <text>
        <r>
          <rPr>
            <sz val="11"/>
            <color theme="1"/>
            <rFont val="Calibri"/>
            <family val="2"/>
            <scheme val="minor"/>
          </rPr>
          <t>Transaction Hash:
0x5f2b08ccbff43bf3e70af41ba04cdbca89651ac593d6b7f65489402e46cc70eb</t>
        </r>
      </text>
    </comment>
    <comment ref="AY41" authorId="0" shapeId="0" xr:uid="{00000000-0006-0000-0800-0000AE000000}">
      <text>
        <r>
          <rPr>
            <sz val="11"/>
            <color theme="1"/>
            <rFont val="Calibri"/>
            <family val="2"/>
            <scheme val="minor"/>
          </rPr>
          <t>Transaction Hash:
0xd457aef5565a0dfd636473bcf523d1bf75dcbfca2f3177b2b7dda4f81654d806</t>
        </r>
      </text>
    </comment>
    <comment ref="AY42" authorId="0" shapeId="0" xr:uid="{00000000-0006-0000-0800-0000AF000000}">
      <text>
        <r>
          <rPr>
            <sz val="11"/>
            <color theme="1"/>
            <rFont val="Calibri"/>
            <family val="2"/>
            <scheme val="minor"/>
          </rPr>
          <t>Transaction Hash:
0x0287ed875428001929301b17e66cd841d025b34a4eb978730349525b9b2564d6</t>
        </r>
      </text>
    </comment>
    <comment ref="AY43" authorId="0" shapeId="0" xr:uid="{00000000-0006-0000-0800-0000B0000000}">
      <text>
        <r>
          <rPr>
            <sz val="11"/>
            <color theme="1"/>
            <rFont val="Calibri"/>
            <family val="2"/>
            <scheme val="minor"/>
          </rPr>
          <t>Transaction Hash:
0x5ed0ea9b717cf8fc83645221f53fa4b271dd4462b0fef22e6bdd580552e859ee</t>
        </r>
      </text>
    </comment>
    <comment ref="AY44" authorId="0" shapeId="0" xr:uid="{00000000-0006-0000-0800-0000B1000000}">
      <text>
        <r>
          <rPr>
            <sz val="11"/>
            <color theme="1"/>
            <rFont val="Calibri"/>
            <family val="2"/>
            <scheme val="minor"/>
          </rPr>
          <t>Transaction Hash:
0x9f2c14a4cee9911d50d404db882afbe0c632ecf1a9cf28c2b4186ab28b115d21</t>
        </r>
      </text>
    </comment>
    <comment ref="AY45" authorId="0" shapeId="0" xr:uid="{00000000-0006-0000-0800-0000B2000000}">
      <text>
        <r>
          <rPr>
            <sz val="11"/>
            <color theme="1"/>
            <rFont val="Calibri"/>
            <family val="2"/>
            <scheme val="minor"/>
          </rPr>
          <t>Transaction Hash:
0x92c3af82fe9ccf9f24d043b8e0d7566a443b5248d73c7117d8c49e8055728673</t>
        </r>
      </text>
    </comment>
    <comment ref="AY46" authorId="0" shapeId="0" xr:uid="{00000000-0006-0000-0800-0000B3000000}">
      <text>
        <r>
          <rPr>
            <sz val="11"/>
            <color theme="1"/>
            <rFont val="Calibri"/>
            <family val="2"/>
            <scheme val="minor"/>
          </rPr>
          <t>Transaction Hash:
0x06219062d7984634177e048d2bbf655535f00f07cc2739f94df3515b08895168</t>
        </r>
      </text>
    </comment>
    <comment ref="AZ46" authorId="0" shapeId="0" xr:uid="{00000000-0006-0000-0800-0000B4000000}">
      <text>
        <r>
          <rPr>
            <sz val="11"/>
            <color theme="1"/>
            <rFont val="Calibri"/>
            <family val="2"/>
            <scheme val="minor"/>
          </rPr>
          <t>Transaction Hash:
0x3ca421447cd97dc76f5ff9baa88c3addadf653be8a83f296ee81698e134f006e</t>
        </r>
      </text>
    </comment>
    <comment ref="AY47" authorId="0" shapeId="0" xr:uid="{00000000-0006-0000-0800-0000B5000000}">
      <text>
        <r>
          <rPr>
            <sz val="11"/>
            <color theme="1"/>
            <rFont val="Calibri"/>
            <family val="2"/>
            <scheme val="minor"/>
          </rPr>
          <t>Transaction Hash:
0x7b79a8354814ecac4ef1413ab390b64c61c0465b8c49211b95feb245b72e6902</t>
        </r>
      </text>
    </comment>
    <comment ref="AZ47" authorId="0" shapeId="0" xr:uid="{00000000-0006-0000-0800-0000B6000000}">
      <text>
        <r>
          <rPr>
            <sz val="11"/>
            <color theme="1"/>
            <rFont val="Calibri"/>
            <family val="2"/>
            <scheme val="minor"/>
          </rPr>
          <t>Transaction Hash:
0x165490f3419577eca84f55634cf8fe669d391cb4669f6c3fd566d51bb3d51641</t>
        </r>
      </text>
    </comment>
    <comment ref="AY48" authorId="0" shapeId="0" xr:uid="{00000000-0006-0000-0800-0000B7000000}">
      <text>
        <r>
          <rPr>
            <sz val="11"/>
            <color theme="1"/>
            <rFont val="Calibri"/>
            <family val="2"/>
            <scheme val="minor"/>
          </rPr>
          <t>Transaction Hash:
0xc8306175e302e3b0e88ecefad61c3a80b977e58bc817230b68ded274101e4a92</t>
        </r>
      </text>
    </comment>
    <comment ref="AZ48" authorId="0" shapeId="0" xr:uid="{00000000-0006-0000-0800-0000B8000000}">
      <text>
        <r>
          <rPr>
            <sz val="11"/>
            <color theme="1"/>
            <rFont val="Calibri"/>
            <family val="2"/>
            <scheme val="minor"/>
          </rPr>
          <t>Transaction Hash:
0xf89a45a2d521232b386f7a479e46542687926338b24d9ca490216ca5622cb996</t>
        </r>
      </text>
    </comment>
    <comment ref="AY49" authorId="0" shapeId="0" xr:uid="{00000000-0006-0000-0800-0000B9000000}">
      <text>
        <r>
          <rPr>
            <sz val="11"/>
            <color theme="1"/>
            <rFont val="Calibri"/>
            <family val="2"/>
            <scheme val="minor"/>
          </rPr>
          <t>Transaction Hash:
0x2cdee9f008c98f558aa86fa08386004bc51254c7f9b82437cf332b6c90c8ae71</t>
        </r>
      </text>
    </comment>
    <comment ref="AY50" authorId="0" shapeId="0" xr:uid="{00000000-0006-0000-0800-0000BA000000}">
      <text>
        <r>
          <rPr>
            <sz val="11"/>
            <color theme="1"/>
            <rFont val="Calibri"/>
            <family val="2"/>
            <scheme val="minor"/>
          </rPr>
          <t>Transaction Hash:
0x0173efe233e04a98e40c7e4fdfcb522fe07fcd942041420ed941701dd087f428</t>
        </r>
      </text>
    </comment>
    <comment ref="AY51" authorId="0" shapeId="0" xr:uid="{00000000-0006-0000-0800-0000BB000000}">
      <text>
        <r>
          <rPr>
            <sz val="11"/>
            <color theme="1"/>
            <rFont val="Calibri"/>
            <family val="2"/>
            <scheme val="minor"/>
          </rPr>
          <t>Transaction Hash:
0x7b75f9c9d7c1e19686db5ba330d3bce35205fefdb210673abd977c8299ce88fe</t>
        </r>
      </text>
    </comment>
    <comment ref="AY52" authorId="0" shapeId="0" xr:uid="{00000000-0006-0000-0800-0000BC000000}">
      <text>
        <r>
          <rPr>
            <sz val="11"/>
            <color theme="1"/>
            <rFont val="Calibri"/>
            <family val="2"/>
            <scheme val="minor"/>
          </rPr>
          <t>Transaction Hash:
0x86aea31cb7569df5a8c919f2ee7f558495cbd701687a35921eb465350bc6c119</t>
        </r>
      </text>
    </comment>
    <comment ref="AY53" authorId="0" shapeId="0" xr:uid="{00000000-0006-0000-0800-0000BD000000}">
      <text>
        <r>
          <rPr>
            <sz val="11"/>
            <color theme="1"/>
            <rFont val="Calibri"/>
            <family val="2"/>
            <scheme val="minor"/>
          </rPr>
          <t>Transaction Hash:
0x4be110766d287983e65533c9feb68b1d5a853df3154f991c5bd50ecffc6c42bc</t>
        </r>
      </text>
    </comment>
    <comment ref="AY54" authorId="0" shapeId="0" xr:uid="{00000000-0006-0000-0800-0000BE000000}">
      <text>
        <r>
          <rPr>
            <sz val="11"/>
            <color theme="1"/>
            <rFont val="Calibri"/>
            <family val="2"/>
            <scheme val="minor"/>
          </rPr>
          <t>Transaction Hash:
0x0c7100e440a1350f0629c457dbc08ea181e6840216598f1cbe7035a6b69f3bf1</t>
        </r>
      </text>
    </comment>
    <comment ref="AZ54" authorId="0" shapeId="0" xr:uid="{00000000-0006-0000-0800-0000BF000000}">
      <text>
        <r>
          <rPr>
            <sz val="11"/>
            <color theme="1"/>
            <rFont val="Calibri"/>
            <family val="2"/>
            <scheme val="minor"/>
          </rPr>
          <t>Transaction Hash:
0x81500267ec1948bc483639a7b847475f0bd10729eb285d6ed132954d04e37755</t>
        </r>
      </text>
    </comment>
    <comment ref="AY55" authorId="0" shapeId="0" xr:uid="{00000000-0006-0000-0800-0000C0000000}">
      <text>
        <r>
          <rPr>
            <sz val="11"/>
            <color theme="1"/>
            <rFont val="Calibri"/>
            <family val="2"/>
            <scheme val="minor"/>
          </rPr>
          <t>Transaction Hash:
0x00af7b6d4c887feb8430679151c2c1a5c7141cdbee03290d497c26c0f112dc80</t>
        </r>
      </text>
    </comment>
    <comment ref="AY56" authorId="0" shapeId="0" xr:uid="{00000000-0006-0000-0800-0000C1000000}">
      <text>
        <r>
          <rPr>
            <sz val="11"/>
            <color theme="1"/>
            <rFont val="Calibri"/>
            <family val="2"/>
            <scheme val="minor"/>
          </rPr>
          <t>Transaction Hash:
0x77e346da5aee9d05bf86b84bfd85bacb657c8da48cb68f16807f3020488f6713</t>
        </r>
      </text>
    </comment>
    <comment ref="AY57" authorId="0" shapeId="0" xr:uid="{00000000-0006-0000-0800-0000C2000000}">
      <text>
        <r>
          <rPr>
            <sz val="11"/>
            <color theme="1"/>
            <rFont val="Calibri"/>
            <family val="2"/>
            <scheme val="minor"/>
          </rPr>
          <t>Transaction Hash:
0xa9673d1287c54e49128bf414c14a5a04e8257b750fc4b5b14a4738e522c2bc89</t>
        </r>
      </text>
    </comment>
    <comment ref="AY58" authorId="0" shapeId="0" xr:uid="{00000000-0006-0000-0800-0000C3000000}">
      <text>
        <r>
          <rPr>
            <sz val="11"/>
            <color theme="1"/>
            <rFont val="Calibri"/>
            <family val="2"/>
            <scheme val="minor"/>
          </rPr>
          <t>Transaction Hash:
0xf65603f5e5b0de5cedde4e3766c057d22a244029f7f82bdc53c29ffc6b8f1cd5</t>
        </r>
      </text>
    </comment>
    <comment ref="AY59" authorId="0" shapeId="0" xr:uid="{00000000-0006-0000-0800-0000C4000000}">
      <text>
        <r>
          <rPr>
            <sz val="11"/>
            <color theme="1"/>
            <rFont val="Calibri"/>
            <family val="2"/>
            <scheme val="minor"/>
          </rPr>
          <t>Transaction Hash:
0xcbf32bccc2ac07e2af98a0724a95c365b0fae1cc1b597830f6f2a342c3bb7b13</t>
        </r>
      </text>
    </comment>
    <comment ref="AY60" authorId="0" shapeId="0" xr:uid="{00000000-0006-0000-0800-0000C5000000}">
      <text>
        <r>
          <rPr>
            <sz val="11"/>
            <color theme="1"/>
            <rFont val="Calibri"/>
            <family val="2"/>
            <scheme val="minor"/>
          </rPr>
          <t>Transaction Hash:
0x62de79474f985966b6d880677109b2a922a15835d33c8938959c49814cbaacb4</t>
        </r>
      </text>
    </comment>
    <comment ref="AY61" authorId="0" shapeId="0" xr:uid="{00000000-0006-0000-0800-0000C6000000}">
      <text>
        <r>
          <rPr>
            <sz val="11"/>
            <color theme="1"/>
            <rFont val="Calibri"/>
            <family val="2"/>
            <scheme val="minor"/>
          </rPr>
          <t>Transaction Hash:
0x009bd73e2a95c363bf0d80527d5ea586f9b27a6f820e2e5a91ff8706178b2405</t>
        </r>
      </text>
    </comment>
    <comment ref="AY62" authorId="0" shapeId="0" xr:uid="{00000000-0006-0000-0800-0000C7000000}">
      <text>
        <r>
          <rPr>
            <sz val="11"/>
            <color theme="1"/>
            <rFont val="Calibri"/>
            <family val="2"/>
            <scheme val="minor"/>
          </rPr>
          <t>Transaction Hash:
0x9836081e1215055b33b2189187c0f0ac0ad0f552d61a67e6e6ec2ae76e13ba10</t>
        </r>
      </text>
    </comment>
    <comment ref="AY63" authorId="0" shapeId="0" xr:uid="{00000000-0006-0000-0800-0000C8000000}">
      <text>
        <r>
          <rPr>
            <sz val="11"/>
            <color theme="1"/>
            <rFont val="Calibri"/>
            <family val="2"/>
            <scheme val="minor"/>
          </rPr>
          <t>Transaction Hash:
0xe2c651de23add89727abc119bea695ead257e689db9e7088b04e72877dccf028</t>
        </r>
      </text>
    </comment>
    <comment ref="AZ63" authorId="0" shapeId="0" xr:uid="{00000000-0006-0000-0800-0000C9000000}">
      <text>
        <r>
          <rPr>
            <sz val="11"/>
            <color theme="1"/>
            <rFont val="Calibri"/>
            <family val="2"/>
            <scheme val="minor"/>
          </rPr>
          <t>Transaction Hash:
0x41ccad5bc61475f27b4d7d26974e587dedfc0bc90a3f77e3162d4db035c312d1</t>
        </r>
      </text>
    </comment>
    <comment ref="AY64" authorId="0" shapeId="0" xr:uid="{00000000-0006-0000-0800-0000CA000000}">
      <text>
        <r>
          <rPr>
            <sz val="11"/>
            <color theme="1"/>
            <rFont val="Calibri"/>
            <family val="2"/>
            <scheme val="minor"/>
          </rPr>
          <t>Transaction Hash:
0x0178440f97f41aaa67b9fec009455c965df886cc47395d72f36d2ecc2d1ddcfb</t>
        </r>
      </text>
    </comment>
    <comment ref="AY65" authorId="0" shapeId="0" xr:uid="{00000000-0006-0000-0800-0000CB000000}">
      <text>
        <r>
          <rPr>
            <sz val="11"/>
            <color theme="1"/>
            <rFont val="Calibri"/>
            <family val="2"/>
            <scheme val="minor"/>
          </rPr>
          <t>Transaction Hash:
0x3205345a527e2bcc3f4c171d6a6ae3db90e1cf25c349889869a80ca984e97934</t>
        </r>
      </text>
    </comment>
    <comment ref="AZ65" authorId="0" shapeId="0" xr:uid="{00000000-0006-0000-0800-0000CC000000}">
      <text>
        <r>
          <rPr>
            <sz val="11"/>
            <color theme="1"/>
            <rFont val="Calibri"/>
            <family val="2"/>
            <scheme val="minor"/>
          </rPr>
          <t>Transaction Hash:
0xfa95d9d7cbc790683572e9eb6e51a4c3d92e37101b8b00367d8a9b3340f9d86b</t>
        </r>
      </text>
    </comment>
    <comment ref="AY66" authorId="0" shapeId="0" xr:uid="{00000000-0006-0000-0800-0000CD000000}">
      <text>
        <r>
          <rPr>
            <sz val="11"/>
            <color theme="1"/>
            <rFont val="Calibri"/>
            <family val="2"/>
            <scheme val="minor"/>
          </rPr>
          <t>Transaction Hash:
0x51d354d2bc882f8c7f747f8541a8fe9de2ad7dbbffe0a739bbdb2566c3d2152d</t>
        </r>
      </text>
    </comment>
    <comment ref="AY67" authorId="0" shapeId="0" xr:uid="{00000000-0006-0000-0800-0000CE000000}">
      <text>
        <r>
          <rPr>
            <sz val="11"/>
            <color theme="1"/>
            <rFont val="Calibri"/>
            <family val="2"/>
            <scheme val="minor"/>
          </rPr>
          <t>Transaction Hash:
0x676811399952c35579ed872988bec543866e72b4c67c2294ea3a56241f9a1885</t>
        </r>
      </text>
    </comment>
    <comment ref="AY68" authorId="0" shapeId="0" xr:uid="{00000000-0006-0000-0800-0000CF000000}">
      <text>
        <r>
          <rPr>
            <sz val="11"/>
            <color theme="1"/>
            <rFont val="Calibri"/>
            <family val="2"/>
            <scheme val="minor"/>
          </rPr>
          <t>Transaction Hash:
0x31137018660f97676e7133d232db373e6f38d516d9b48efa3589986dbef7966a</t>
        </r>
      </text>
    </comment>
    <comment ref="AY69" authorId="0" shapeId="0" xr:uid="{00000000-0006-0000-0800-0000D0000000}">
      <text>
        <r>
          <rPr>
            <sz val="11"/>
            <color theme="1"/>
            <rFont val="Calibri"/>
            <family val="2"/>
            <scheme val="minor"/>
          </rPr>
          <t>Transaction Hash:
0x09014865ea085e175f5c7e38bf0bda623d2c4c25ea3cd918263e07b4d108a0d7</t>
        </r>
      </text>
    </comment>
    <comment ref="AY70" authorId="0" shapeId="0" xr:uid="{00000000-0006-0000-0800-0000D1000000}">
      <text>
        <r>
          <rPr>
            <sz val="11"/>
            <color theme="1"/>
            <rFont val="Calibri"/>
            <family val="2"/>
            <scheme val="minor"/>
          </rPr>
          <t>Transaction Hash:
0xff54e613334eb6dc9c7444f7bfb2d6861f59dc392913a69fe9cc416771a4e04c</t>
        </r>
      </text>
    </comment>
    <comment ref="AY71" authorId="0" shapeId="0" xr:uid="{00000000-0006-0000-0800-0000D2000000}">
      <text>
        <r>
          <rPr>
            <sz val="11"/>
            <color theme="1"/>
            <rFont val="Calibri"/>
            <family val="2"/>
            <scheme val="minor"/>
          </rPr>
          <t>Transaction Hash:
0x5ca32147f275f3ec9fc986746aac565e9386938b117b512809c8c5182512e99f</t>
        </r>
      </text>
    </comment>
    <comment ref="AY73" authorId="0" shapeId="0" xr:uid="{00000000-0006-0000-0800-0000D3000000}">
      <text>
        <r>
          <rPr>
            <sz val="11"/>
            <color theme="1"/>
            <rFont val="Calibri"/>
            <family val="2"/>
            <scheme val="minor"/>
          </rPr>
          <t>Transaction Hash:
0xb67b0daf562fda3f5b25f98613c16c841f6c3a52ba2a846ced7d71196cd1d760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900-000001000000}">
      <text>
        <r>
          <rPr>
            <sz val="11"/>
            <color theme="1"/>
            <rFont val="Calibri"/>
            <family val="2"/>
            <scheme val="minor"/>
          </rPr>
          <t>Transaction Hash:
0xf4f7a06c66a4613e7819bd62eafd09cc4c97170676c8b9cb51ce27ae5d68a8cb</t>
        </r>
      </text>
    </comment>
    <comment ref="AY11" authorId="0" shapeId="0" xr:uid="{00000000-0006-0000-0900-000002000000}">
      <text>
        <r>
          <rPr>
            <sz val="11"/>
            <color theme="1"/>
            <rFont val="Calibri"/>
            <family val="2"/>
            <scheme val="minor"/>
          </rPr>
          <t>Transaction Hash:
0x29e7030fc55591a491e1e18b3a5b1e468dd31e835152db6801239254f4169e7d</t>
        </r>
      </text>
    </comment>
    <comment ref="AY12" authorId="0" shapeId="0" xr:uid="{00000000-0006-0000-0900-000003000000}">
      <text>
        <r>
          <rPr>
            <sz val="11"/>
            <color theme="1"/>
            <rFont val="Calibri"/>
            <family val="2"/>
            <scheme val="minor"/>
          </rPr>
          <t>Transaction Hash:
0xc89b54e6756364723b573a41d41ba811cbe22b13a04ccfd8192caa1028d4b7a9</t>
        </r>
      </text>
    </comment>
    <comment ref="AY13" authorId="0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Transaction Hash:
0x25d67f0e152b7f33f35fc2d1f79ddd0c036244f77eb3072ea509439ab9b1478b</t>
        </r>
      </text>
    </comment>
    <comment ref="AY14" authorId="0" shapeId="0" xr:uid="{00000000-0006-0000-0900-000005000000}">
      <text>
        <r>
          <rPr>
            <sz val="11"/>
            <color theme="1"/>
            <rFont val="Calibri"/>
            <family val="2"/>
            <scheme val="minor"/>
          </rPr>
          <t>Transaction Hash:
0xe784ad22115626da0c5eecfd50fbc46067ebbe0e1c04d0530d247ca2f13a8f5c</t>
        </r>
      </text>
    </comment>
    <comment ref="AY15" authorId="0" shapeId="0" xr:uid="{00000000-0006-0000-0900-000006000000}">
      <text>
        <r>
          <rPr>
            <sz val="11"/>
            <color theme="1"/>
            <rFont val="Calibri"/>
            <family val="2"/>
            <scheme val="minor"/>
          </rPr>
          <t>Transaction Hash:
0x8c145cc3350a5deaefa7aaf40fef19a6905035e76be1d2434846ce7152db95e4</t>
        </r>
      </text>
    </comment>
    <comment ref="AZ15" authorId="0" shapeId="0" xr:uid="{00000000-0006-0000-0900-000007000000}">
      <text>
        <r>
          <rPr>
            <sz val="11"/>
            <color theme="1"/>
            <rFont val="Calibri"/>
            <family val="2"/>
            <scheme val="minor"/>
          </rPr>
          <t>Transaction Hash:
0xcec9328b862a688bf485ea1d736e6a642ca7aea7b8b667514bc91fde2624bdb7</t>
        </r>
      </text>
    </comment>
    <comment ref="AY16" authorId="0" shapeId="0" xr:uid="{00000000-0006-0000-0900-000008000000}">
      <text>
        <r>
          <rPr>
            <sz val="11"/>
            <color theme="1"/>
            <rFont val="Calibri"/>
            <family val="2"/>
            <scheme val="minor"/>
          </rPr>
          <t>Transaction Hash:
0xa014ba8e1fdcba9d838e46fa1df8759d7f81feafcb6e5bb7a3648f1ba231b1a6</t>
        </r>
      </text>
    </comment>
    <comment ref="AY17" authorId="0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Transaction Hash:
0x2566b85e427194d5f5c460b707f6100e0c1707289df088ac83a7ec44450c8e60</t>
        </r>
      </text>
    </comment>
    <comment ref="AZ17" authorId="0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Transaction Hash:
0x293eab3b63e05eb98dee7144ad265b5d6920c55b041bfd374aa1d47ec254be8c</t>
        </r>
      </text>
    </comment>
    <comment ref="BA17" authorId="0" shapeId="0" xr:uid="{00000000-0006-0000-0900-00000B000000}">
      <text>
        <r>
          <rPr>
            <sz val="11"/>
            <color theme="1"/>
            <rFont val="Calibri"/>
            <family val="2"/>
            <scheme val="minor"/>
          </rPr>
          <t>Transaction Hash:
0x623cf3ed437c4129ab200590d8075f575de17504f88c7f72380042e548418a72</t>
        </r>
      </text>
    </comment>
    <comment ref="AY18" authorId="0" shapeId="0" xr:uid="{00000000-0006-0000-0900-00000C000000}">
      <text>
        <r>
          <rPr>
            <sz val="11"/>
            <color theme="1"/>
            <rFont val="Calibri"/>
            <family val="2"/>
            <scheme val="minor"/>
          </rPr>
          <t>Transaction Hash:
0x313ce7a2a33725f2f6b2d389b255ab46ac76d083cbbef0fcc161eada9c4d2c56</t>
        </r>
      </text>
    </comment>
    <comment ref="AY19" authorId="0" shapeId="0" xr:uid="{00000000-0006-0000-0900-00000D000000}">
      <text>
        <r>
          <rPr>
            <sz val="11"/>
            <color theme="1"/>
            <rFont val="Calibri"/>
            <family val="2"/>
            <scheme val="minor"/>
          </rPr>
          <t>Transaction Hash:
0xe0ade2337065816be314f12d82aced9e733f09d1682206a29e2f3389f72baaa7</t>
        </r>
      </text>
    </comment>
    <comment ref="AY20" authorId="0" shapeId="0" xr:uid="{00000000-0006-0000-0900-00000E000000}">
      <text>
        <r>
          <rPr>
            <sz val="11"/>
            <color theme="1"/>
            <rFont val="Calibri"/>
            <family val="2"/>
            <scheme val="minor"/>
          </rPr>
          <t>Transaction Hash:
0x8dbe6cd5400c44b95ba0497d26e2ded528b11b4831ffbe68871bc08cb062afee</t>
        </r>
      </text>
    </comment>
    <comment ref="AY21" authorId="0" shapeId="0" xr:uid="{00000000-0006-0000-0900-00000F000000}">
      <text>
        <r>
          <rPr>
            <sz val="11"/>
            <color theme="1"/>
            <rFont val="Calibri"/>
            <family val="2"/>
            <scheme val="minor"/>
          </rPr>
          <t>Transaction Hash:
0xafc0cbdea273196c34316582692420f8d143951af2724edae0308cde3fd956a4</t>
        </r>
      </text>
    </comment>
    <comment ref="AY22" authorId="0" shapeId="0" xr:uid="{00000000-0006-0000-0900-000010000000}">
      <text>
        <r>
          <rPr>
            <sz val="11"/>
            <color theme="1"/>
            <rFont val="Calibri"/>
            <family val="2"/>
            <scheme val="minor"/>
          </rPr>
          <t>Transaction Hash:
0xd722385e0135483ff612cee74341c8c286abde2341d51c27d6f5a623385f0bdb</t>
        </r>
      </text>
    </comment>
    <comment ref="AY23" authorId="0" shapeId="0" xr:uid="{00000000-0006-0000-0900-000011000000}">
      <text>
        <r>
          <rPr>
            <sz val="11"/>
            <color theme="1"/>
            <rFont val="Calibri"/>
            <family val="2"/>
            <scheme val="minor"/>
          </rPr>
          <t>Transaction Hash:
0xde5c7f87c0d11f2a6cb352c159005ae7d86daf805bb5866987dcafdc295b6bb4</t>
        </r>
      </text>
    </comment>
    <comment ref="AY24" authorId="0" shapeId="0" xr:uid="{00000000-0006-0000-0900-000012000000}">
      <text>
        <r>
          <rPr>
            <sz val="11"/>
            <color theme="1"/>
            <rFont val="Calibri"/>
            <family val="2"/>
            <scheme val="minor"/>
          </rPr>
          <t>Transaction Hash:
0x2384aea3d022e3ff034206bc931e669f28fe02277771daea046236b0b0060efa</t>
        </r>
      </text>
    </comment>
    <comment ref="AZ24" authorId="0" shapeId="0" xr:uid="{00000000-0006-0000-0900-000013000000}">
      <text>
        <r>
          <rPr>
            <sz val="11"/>
            <color theme="1"/>
            <rFont val="Calibri"/>
            <family val="2"/>
            <scheme val="minor"/>
          </rPr>
          <t>Transaction Hash:
0x83099386b90222d6a56ebda768832233eeef5dfcd1b2cebe631ef03ae306562c</t>
        </r>
      </text>
    </comment>
    <comment ref="BA24" authorId="0" shapeId="0" xr:uid="{00000000-0006-0000-0900-000014000000}">
      <text>
        <r>
          <rPr>
            <sz val="11"/>
            <color theme="1"/>
            <rFont val="Calibri"/>
            <family val="2"/>
            <scheme val="minor"/>
          </rPr>
          <t>Transaction Hash:
0xd626447b2d48a2159da1e18c327840121d783e3d06fc69dc8d358f2c450d2285</t>
        </r>
      </text>
    </comment>
    <comment ref="BB24" authorId="0" shapeId="0" xr:uid="{00000000-0006-0000-0900-000015000000}">
      <text>
        <r>
          <rPr>
            <sz val="11"/>
            <color theme="1"/>
            <rFont val="Calibri"/>
            <family val="2"/>
            <scheme val="minor"/>
          </rPr>
          <t>Transaction Hash:
0x211b322abcf06dc0f94e70f57e53259dbaa256fc7e442cf310805ab084e5fbf5</t>
        </r>
      </text>
    </comment>
    <comment ref="BC24" authorId="0" shapeId="0" xr:uid="{00000000-0006-0000-0900-000016000000}">
      <text>
        <r>
          <rPr>
            <sz val="11"/>
            <color theme="1"/>
            <rFont val="Calibri"/>
            <family val="2"/>
            <scheme val="minor"/>
          </rPr>
          <t>Transaction Hash:
0xd74a794620f10deb93edaccec86cd225bca4ea338ca80cbace60ae9ba0483187</t>
        </r>
      </text>
    </comment>
    <comment ref="BD24" authorId="0" shapeId="0" xr:uid="{00000000-0006-0000-0900-000017000000}">
      <text>
        <r>
          <rPr>
            <sz val="11"/>
            <color theme="1"/>
            <rFont val="Calibri"/>
            <family val="2"/>
            <scheme val="minor"/>
          </rPr>
          <t>Transaction Hash:
0xc51e70e98eb1ec6e8883017e1c6d96212fc467780e76e35f5ef91f47b6c886f6</t>
        </r>
      </text>
    </comment>
    <comment ref="BE24" authorId="0" shapeId="0" xr:uid="{00000000-0006-0000-0900-000018000000}">
      <text>
        <r>
          <rPr>
            <sz val="11"/>
            <color theme="1"/>
            <rFont val="Calibri"/>
            <family val="2"/>
            <scheme val="minor"/>
          </rPr>
          <t>Transaction Hash:
0xa91055f67a7507802177901ab17e1f09ee6dccdfc643e11b915b68c787d0dc61</t>
        </r>
      </text>
    </comment>
    <comment ref="BF24" authorId="0" shapeId="0" xr:uid="{00000000-0006-0000-0900-000019000000}">
      <text>
        <r>
          <rPr>
            <sz val="11"/>
            <color theme="1"/>
            <rFont val="Calibri"/>
            <family val="2"/>
            <scheme val="minor"/>
          </rPr>
          <t>Transaction Hash:
0x6316a19f66d3ec5e96ac9d45f4986ec26f98d11b1711ec9454f061c0e98298dd</t>
        </r>
      </text>
    </comment>
    <comment ref="BG24" authorId="0" shapeId="0" xr:uid="{00000000-0006-0000-0900-00001A000000}">
      <text>
        <r>
          <rPr>
            <sz val="11"/>
            <color theme="1"/>
            <rFont val="Calibri"/>
            <family val="2"/>
            <scheme val="minor"/>
          </rPr>
          <t>Transaction Hash:
0x58464de869d6f6c0a8bf6dc2aac7891226f7f0855a8b7a7379571cacb411d64a</t>
        </r>
      </text>
    </comment>
    <comment ref="BH24" authorId="0" shapeId="0" xr:uid="{00000000-0006-0000-0900-00001B000000}">
      <text>
        <r>
          <rPr>
            <sz val="11"/>
            <color theme="1"/>
            <rFont val="Calibri"/>
            <family val="2"/>
            <scheme val="minor"/>
          </rPr>
          <t>Transaction Hash:
0x655ff81d80aa6627c5c7385e4bcf5ad52a58d9e9d604c2be3419024c08359d2e</t>
        </r>
      </text>
    </comment>
    <comment ref="BI24" authorId="0" shapeId="0" xr:uid="{00000000-0006-0000-0900-00001C000000}">
      <text>
        <r>
          <rPr>
            <sz val="11"/>
            <color theme="1"/>
            <rFont val="Calibri"/>
            <family val="2"/>
            <scheme val="minor"/>
          </rPr>
          <t>Transaction Hash:
0xd7466377937b582177e2237839f2bd1cd5fa925acba65a1d798e4655ad63a5d4</t>
        </r>
      </text>
    </comment>
    <comment ref="BJ24" authorId="0" shapeId="0" xr:uid="{00000000-0006-0000-0900-00001D000000}">
      <text>
        <r>
          <rPr>
            <sz val="11"/>
            <color theme="1"/>
            <rFont val="Calibri"/>
            <family val="2"/>
            <scheme val="minor"/>
          </rPr>
          <t>Transaction Hash:
0x7af0eb7d50095b4d4f91a5dba1025984c378a2c1fbd124a71ecd8875269b3189</t>
        </r>
      </text>
    </comment>
    <comment ref="BK24" authorId="0" shapeId="0" xr:uid="{00000000-0006-0000-0900-00001E000000}">
      <text>
        <r>
          <rPr>
            <sz val="11"/>
            <color theme="1"/>
            <rFont val="Calibri"/>
            <family val="2"/>
            <scheme val="minor"/>
          </rPr>
          <t>Transaction Hash:
0x6a2ba83ab3ec97b895f0b15958415c084606042e0df4bdd9562fba2e7a9efd35</t>
        </r>
      </text>
    </comment>
    <comment ref="AY25" authorId="0" shapeId="0" xr:uid="{00000000-0006-0000-0900-00001F000000}">
      <text>
        <r>
          <rPr>
            <sz val="11"/>
            <color theme="1"/>
            <rFont val="Calibri"/>
            <family val="2"/>
            <scheme val="minor"/>
          </rPr>
          <t>Transaction Hash:
0xe5288897ff2e58acc1a02542cf39fdd464b753ca823f41685284e468f9d914cc</t>
        </r>
      </text>
    </comment>
    <comment ref="AY26" authorId="0" shapeId="0" xr:uid="{00000000-0006-0000-0900-000020000000}">
      <text>
        <r>
          <rPr>
            <sz val="11"/>
            <color theme="1"/>
            <rFont val="Calibri"/>
            <family val="2"/>
            <scheme val="minor"/>
          </rPr>
          <t>Transaction Hash:
0xed8806efa243de5e774b7358d8407c5f393b7a8e747bd87a2740c655d4e76b8c</t>
        </r>
      </text>
    </comment>
    <comment ref="AZ26" authorId="0" shapeId="0" xr:uid="{00000000-0006-0000-0900-000021000000}">
      <text>
        <r>
          <rPr>
            <sz val="11"/>
            <color theme="1"/>
            <rFont val="Calibri"/>
            <family val="2"/>
            <scheme val="minor"/>
          </rPr>
          <t>Transaction Hash:
0x3aaf843ccf24530d8f265c7f28aeeda880e54d8ecb684c06103dd713e7067617</t>
        </r>
      </text>
    </comment>
    <comment ref="BA26" authorId="0" shapeId="0" xr:uid="{00000000-0006-0000-0900-000022000000}">
      <text>
        <r>
          <rPr>
            <sz val="11"/>
            <color theme="1"/>
            <rFont val="Calibri"/>
            <family val="2"/>
            <scheme val="minor"/>
          </rPr>
          <t>Transaction Hash:
0xd3f7f2bbba3877acfa67331afbea797e5027eff96ac0fce64434a4378f51a5ab</t>
        </r>
      </text>
    </comment>
    <comment ref="AY27" authorId="0" shapeId="0" xr:uid="{00000000-0006-0000-0900-000023000000}">
      <text>
        <r>
          <rPr>
            <sz val="11"/>
            <color theme="1"/>
            <rFont val="Calibri"/>
            <family val="2"/>
            <scheme val="minor"/>
          </rPr>
          <t>Transaction Hash:
0xd99ec6ada0ef5ec383fd77754641f5e16134fde1383d5655cca19fa638dc6e9e</t>
        </r>
      </text>
    </comment>
    <comment ref="AY28" authorId="0" shapeId="0" xr:uid="{00000000-0006-0000-0900-000024000000}">
      <text>
        <r>
          <rPr>
            <sz val="11"/>
            <color theme="1"/>
            <rFont val="Calibri"/>
            <family val="2"/>
            <scheme val="minor"/>
          </rPr>
          <t>Transaction Hash:
0xea6b73f78fffeb6e7963267784ea471092e5fd2b9fb1f12f58a0976c116453dd</t>
        </r>
      </text>
    </comment>
    <comment ref="AY29" authorId="0" shapeId="0" xr:uid="{00000000-0006-0000-0900-000025000000}">
      <text>
        <r>
          <rPr>
            <sz val="11"/>
            <color theme="1"/>
            <rFont val="Calibri"/>
            <family val="2"/>
            <scheme val="minor"/>
          </rPr>
          <t>Transaction Hash:
0x94e15b590e5c104ca7ea20c2a9aa4c0f0cb5c24ec034fe08bd8ed8467cd9b6bf</t>
        </r>
      </text>
    </comment>
    <comment ref="AY30" authorId="0" shapeId="0" xr:uid="{00000000-0006-0000-0900-000026000000}">
      <text>
        <r>
          <rPr>
            <sz val="11"/>
            <color theme="1"/>
            <rFont val="Calibri"/>
            <family val="2"/>
            <scheme val="minor"/>
          </rPr>
          <t>Transaction Hash:
0x897447d7df5f423f0bdb6ad9d32efccd4b99d86d70d32bd436bb1cfe741c75c1</t>
        </r>
      </text>
    </comment>
    <comment ref="AY31" authorId="0" shapeId="0" xr:uid="{00000000-0006-0000-0900-000027000000}">
      <text>
        <r>
          <rPr>
            <sz val="11"/>
            <color theme="1"/>
            <rFont val="Calibri"/>
            <family val="2"/>
            <scheme val="minor"/>
          </rPr>
          <t>Transaction Hash:
0xae2d64531e17e20a4a71578f8628cf2ec868cface451056c3e46612cb39984cb</t>
        </r>
      </text>
    </comment>
    <comment ref="AY32" authorId="0" shapeId="0" xr:uid="{00000000-0006-0000-0900-000028000000}">
      <text>
        <r>
          <rPr>
            <sz val="11"/>
            <color theme="1"/>
            <rFont val="Calibri"/>
            <family val="2"/>
            <scheme val="minor"/>
          </rPr>
          <t>Transaction Hash:
0x0799c45ab49c13411087a699380e69cd3f174bfa85d0550d870100cb26053aff</t>
        </r>
      </text>
    </comment>
    <comment ref="AZ32" authorId="0" shapeId="0" xr:uid="{00000000-0006-0000-0900-000029000000}">
      <text>
        <r>
          <rPr>
            <sz val="11"/>
            <color theme="1"/>
            <rFont val="Calibri"/>
            <family val="2"/>
            <scheme val="minor"/>
          </rPr>
          <t>Transaction Hash:
0x70d0f7df25505778f29bd87849e5ebc2066a9ef991c508edf60e6e99f00b25a4</t>
        </r>
      </text>
    </comment>
    <comment ref="AY33" authorId="0" shapeId="0" xr:uid="{00000000-0006-0000-0900-00002A000000}">
      <text>
        <r>
          <rPr>
            <sz val="11"/>
            <color theme="1"/>
            <rFont val="Calibri"/>
            <family val="2"/>
            <scheme val="minor"/>
          </rPr>
          <t>Transaction Hash:
0x9e6746800219b69c3c2bb088666a77433a445430c66f3ed896af7bf5dc9c0a4a</t>
        </r>
      </text>
    </comment>
    <comment ref="AZ33" authorId="0" shapeId="0" xr:uid="{00000000-0006-0000-0900-00002B000000}">
      <text>
        <r>
          <rPr>
            <sz val="11"/>
            <color theme="1"/>
            <rFont val="Calibri"/>
            <family val="2"/>
            <scheme val="minor"/>
          </rPr>
          <t>Transaction Hash:
0xac7a2674208264161cfc20b6e7d770f39a03426ff224e41d7fa818465d5a03e7</t>
        </r>
      </text>
    </comment>
    <comment ref="BA33" authorId="0" shapeId="0" xr:uid="{00000000-0006-0000-0900-00002C000000}">
      <text>
        <r>
          <rPr>
            <sz val="11"/>
            <color theme="1"/>
            <rFont val="Calibri"/>
            <family val="2"/>
            <scheme val="minor"/>
          </rPr>
          <t>Transaction Hash:
0x65be9d7cf3248749cecc79afa15f8709d82443846999efba043a3c52aa584259</t>
        </r>
      </text>
    </comment>
    <comment ref="BB33" authorId="0" shapeId="0" xr:uid="{00000000-0006-0000-0900-00002D000000}">
      <text>
        <r>
          <rPr>
            <sz val="11"/>
            <color theme="1"/>
            <rFont val="Calibri"/>
            <family val="2"/>
            <scheme val="minor"/>
          </rPr>
          <t>Transaction Hash:
0x4553f8943dc4c9ec1523799a8851a429c632e98511a8fccf8a69585a6a406b86</t>
        </r>
      </text>
    </comment>
    <comment ref="AY34" authorId="0" shapeId="0" xr:uid="{00000000-0006-0000-0900-00002E000000}">
      <text>
        <r>
          <rPr>
            <sz val="11"/>
            <color theme="1"/>
            <rFont val="Calibri"/>
            <family val="2"/>
            <scheme val="minor"/>
          </rPr>
          <t>Transaction Hash:
0x4df34289e602fefbb4f23fdfc3b6c9ba4bd7391e57d88f55a146a71b2a625473</t>
        </r>
      </text>
    </comment>
    <comment ref="AZ34" authorId="0" shapeId="0" xr:uid="{00000000-0006-0000-0900-00002F000000}">
      <text>
        <r>
          <rPr>
            <sz val="11"/>
            <color theme="1"/>
            <rFont val="Calibri"/>
            <family val="2"/>
            <scheme val="minor"/>
          </rPr>
          <t>Transaction Hash:
0x5632f95dffabd4cc960e9594e12c1f5d4c811b87157051b7e65ce0e3d0faa087</t>
        </r>
      </text>
    </comment>
    <comment ref="AY35" authorId="0" shapeId="0" xr:uid="{00000000-0006-0000-0900-000030000000}">
      <text>
        <r>
          <rPr>
            <sz val="11"/>
            <color theme="1"/>
            <rFont val="Calibri"/>
            <family val="2"/>
            <scheme val="minor"/>
          </rPr>
          <t>Transaction Hash:
0x24e128bea40bb1ef67c2d3c41f67a769869e37e127b6dc7fceae66aa6239b25f</t>
        </r>
      </text>
    </comment>
    <comment ref="AZ35" authorId="0" shapeId="0" xr:uid="{00000000-0006-0000-0900-000031000000}">
      <text>
        <r>
          <rPr>
            <sz val="11"/>
            <color theme="1"/>
            <rFont val="Calibri"/>
            <family val="2"/>
            <scheme val="minor"/>
          </rPr>
          <t>Transaction Hash:
0xa1daa6b8e3906933cae10890e0706efdec091f1769e152e2dbc8a0d2a7bdee40</t>
        </r>
      </text>
    </comment>
    <comment ref="AY36" authorId="0" shapeId="0" xr:uid="{00000000-0006-0000-0900-000032000000}">
      <text>
        <r>
          <rPr>
            <sz val="11"/>
            <color theme="1"/>
            <rFont val="Calibri"/>
            <family val="2"/>
            <scheme val="minor"/>
          </rPr>
          <t>Transaction Hash:
0xeb8672268243171c1eacfc93f003fb2f4f70156bedfd3651943384a320e29a79</t>
        </r>
      </text>
    </comment>
    <comment ref="AZ36" authorId="0" shapeId="0" xr:uid="{00000000-0006-0000-0900-000033000000}">
      <text>
        <r>
          <rPr>
            <sz val="11"/>
            <color theme="1"/>
            <rFont val="Calibri"/>
            <family val="2"/>
            <scheme val="minor"/>
          </rPr>
          <t>Transaction Hash:
0x4240e0fd41ae47998a79a42bbb82005483368a8a2bb3386bc2b7c2cb6fd9beb0</t>
        </r>
      </text>
    </comment>
    <comment ref="AY37" authorId="0" shapeId="0" xr:uid="{00000000-0006-0000-0900-000034000000}">
      <text>
        <r>
          <rPr>
            <sz val="11"/>
            <color theme="1"/>
            <rFont val="Calibri"/>
            <family val="2"/>
            <scheme val="minor"/>
          </rPr>
          <t>Transaction Hash:
0x513e0f2f09b243ab35868bbdd997a93c5548cd7f5e81a99ababbcf3d4b17d263</t>
        </r>
      </text>
    </comment>
    <comment ref="AY38" authorId="0" shapeId="0" xr:uid="{00000000-0006-0000-0900-000035000000}">
      <text>
        <r>
          <rPr>
            <sz val="11"/>
            <color theme="1"/>
            <rFont val="Calibri"/>
            <family val="2"/>
            <scheme val="minor"/>
          </rPr>
          <t>Transaction Hash:
0x6c7498ad002f884d153213ce385fe9c9d5e0be124a97f9e70d6df31562499a27</t>
        </r>
      </text>
    </comment>
    <comment ref="AZ38" authorId="0" shapeId="0" xr:uid="{00000000-0006-0000-0900-000036000000}">
      <text>
        <r>
          <rPr>
            <sz val="11"/>
            <color theme="1"/>
            <rFont val="Calibri"/>
            <family val="2"/>
            <scheme val="minor"/>
          </rPr>
          <t>Transaction Hash:
0x3a71da10566fe4576fc1e3a608f5028cf8bf62c4fc53ca1c47aad0a58da7f96b</t>
        </r>
      </text>
    </comment>
    <comment ref="AY39" authorId="0" shapeId="0" xr:uid="{00000000-0006-0000-0900-000037000000}">
      <text>
        <r>
          <rPr>
            <sz val="11"/>
            <color theme="1"/>
            <rFont val="Calibri"/>
            <family val="2"/>
            <scheme val="minor"/>
          </rPr>
          <t>Transaction Hash:
0x8b0d41064a0bd7ac0285a5afddff67f137248078b179418140f3ee0c146d131e</t>
        </r>
      </text>
    </comment>
    <comment ref="AY40" authorId="0" shapeId="0" xr:uid="{00000000-0006-0000-0900-000038000000}">
      <text>
        <r>
          <rPr>
            <sz val="11"/>
            <color theme="1"/>
            <rFont val="Calibri"/>
            <family val="2"/>
            <scheme val="minor"/>
          </rPr>
          <t>Transaction Hash:
0x1e1bafd6ba4ad846f62d2c502ab26291adab3943a9469c65f05ed6ecd6e620c5</t>
        </r>
      </text>
    </comment>
    <comment ref="AZ40" authorId="0" shapeId="0" xr:uid="{00000000-0006-0000-0900-000039000000}">
      <text>
        <r>
          <rPr>
            <sz val="11"/>
            <color theme="1"/>
            <rFont val="Calibri"/>
            <family val="2"/>
            <scheme val="minor"/>
          </rPr>
          <t>Transaction Hash:
0x487d341ec07ded24860a01b16a41c5ed28f32dd28ac575a84e31a00d40dc7d1c</t>
        </r>
      </text>
    </comment>
    <comment ref="BA40" authorId="0" shapeId="0" xr:uid="{00000000-0006-0000-0900-00003A000000}">
      <text>
        <r>
          <rPr>
            <sz val="11"/>
            <color theme="1"/>
            <rFont val="Calibri"/>
            <family val="2"/>
            <scheme val="minor"/>
          </rPr>
          <t>Transaction Hash:
0xe730365f8208bb92ea31d1d5d5bbf2e7192d70669583b1284fb461c9376190e6</t>
        </r>
      </text>
    </comment>
    <comment ref="BB40" authorId="0" shapeId="0" xr:uid="{00000000-0006-0000-0900-00003B000000}">
      <text>
        <r>
          <rPr>
            <sz val="11"/>
            <color theme="1"/>
            <rFont val="Calibri"/>
            <family val="2"/>
            <scheme val="minor"/>
          </rPr>
          <t>Transaction Hash:
0xe43443a22cc785d1e4c25ee73059b23effdfabb8ddd5072a54481aec53d95049</t>
        </r>
      </text>
    </comment>
    <comment ref="BC40" authorId="0" shapeId="0" xr:uid="{00000000-0006-0000-0900-00003C000000}">
      <text>
        <r>
          <rPr>
            <sz val="11"/>
            <color theme="1"/>
            <rFont val="Calibri"/>
            <family val="2"/>
            <scheme val="minor"/>
          </rPr>
          <t>Transaction Hash:
0x16195782655e49b39e19e7065d9f5d81841d4693091c71c7e2605c5b3ad78ce4</t>
        </r>
      </text>
    </comment>
    <comment ref="AY41" authorId="0" shapeId="0" xr:uid="{00000000-0006-0000-0900-00003D000000}">
      <text>
        <r>
          <rPr>
            <sz val="11"/>
            <color theme="1"/>
            <rFont val="Calibri"/>
            <family val="2"/>
            <scheme val="minor"/>
          </rPr>
          <t>Transaction Hash:
0xcba8ea01beddfec9f6bbb86d4afc9941cec42aaa628b52b2481ee7a1a2c5d6a2</t>
        </r>
      </text>
    </comment>
    <comment ref="AZ41" authorId="0" shapeId="0" xr:uid="{00000000-0006-0000-0900-00003E000000}">
      <text>
        <r>
          <rPr>
            <sz val="11"/>
            <color theme="1"/>
            <rFont val="Calibri"/>
            <family val="2"/>
            <scheme val="minor"/>
          </rPr>
          <t>Transaction Hash:
0x8b16909083548a0737f80c5bbaa20fe8a03fd851a5286f6ac5a7f23476d223a4</t>
        </r>
      </text>
    </comment>
    <comment ref="BA41" authorId="0" shapeId="0" xr:uid="{00000000-0006-0000-0900-00003F000000}">
      <text>
        <r>
          <rPr>
            <sz val="11"/>
            <color theme="1"/>
            <rFont val="Calibri"/>
            <family val="2"/>
            <scheme val="minor"/>
          </rPr>
          <t>Transaction Hash:
0x284deea0e1535c69b612d08861339b438a00b1559cc6d1ead04a547a052b5b65</t>
        </r>
      </text>
    </comment>
    <comment ref="BB41" authorId="0" shapeId="0" xr:uid="{00000000-0006-0000-0900-000040000000}">
      <text>
        <r>
          <rPr>
            <sz val="11"/>
            <color theme="1"/>
            <rFont val="Calibri"/>
            <family val="2"/>
            <scheme val="minor"/>
          </rPr>
          <t>Transaction Hash:
0x0e67b1f5c21ec23b84cdf06317e8b761d048192a1dd1febf4c0f19cbc923ff5c</t>
        </r>
      </text>
    </comment>
    <comment ref="BC41" authorId="0" shapeId="0" xr:uid="{00000000-0006-0000-0900-000041000000}">
      <text>
        <r>
          <rPr>
            <sz val="11"/>
            <color theme="1"/>
            <rFont val="Calibri"/>
            <family val="2"/>
            <scheme val="minor"/>
          </rPr>
          <t>Transaction Hash:
0x819c805e97ac72d84a9147330cbe6553d142ba8a97b87f67ef365afc327cb196</t>
        </r>
      </text>
    </comment>
    <comment ref="BD41" authorId="0" shapeId="0" xr:uid="{00000000-0006-0000-0900-000042000000}">
      <text>
        <r>
          <rPr>
            <sz val="11"/>
            <color theme="1"/>
            <rFont val="Calibri"/>
            <family val="2"/>
            <scheme val="minor"/>
          </rPr>
          <t>Transaction Hash:
0x6b1179b6e5c9906b871a5cd90d7d02a93a3020fec5e9b5009ef301e08fb6ecf4</t>
        </r>
      </text>
    </comment>
    <comment ref="BE41" authorId="0" shapeId="0" xr:uid="{00000000-0006-0000-0900-000043000000}">
      <text>
        <r>
          <rPr>
            <sz val="11"/>
            <color theme="1"/>
            <rFont val="Calibri"/>
            <family val="2"/>
            <scheme val="minor"/>
          </rPr>
          <t>Transaction Hash:
0x6e219195b4b7fba9b054efcfae49d8938b66575b7772723558f46668dc61b192</t>
        </r>
      </text>
    </comment>
    <comment ref="BF41" authorId="0" shapeId="0" xr:uid="{00000000-0006-0000-0900-000044000000}">
      <text>
        <r>
          <rPr>
            <sz val="11"/>
            <color theme="1"/>
            <rFont val="Calibri"/>
            <family val="2"/>
            <scheme val="minor"/>
          </rPr>
          <t>Transaction Hash:
0xb1eb48d69b5c84c9e82c0bbcf8a50797d5cda701339004cd3f184fcd8734ed55</t>
        </r>
      </text>
    </comment>
    <comment ref="BG41" authorId="0" shapeId="0" xr:uid="{00000000-0006-0000-0900-000045000000}">
      <text>
        <r>
          <rPr>
            <sz val="11"/>
            <color theme="1"/>
            <rFont val="Calibri"/>
            <family val="2"/>
            <scheme val="minor"/>
          </rPr>
          <t>Transaction Hash:
0x2806aaa6384aa7a4641a0c486b621b66fe649ad834f39601ffaf9e9dc515be33</t>
        </r>
      </text>
    </comment>
    <comment ref="BH41" authorId="0" shapeId="0" xr:uid="{00000000-0006-0000-0900-000046000000}">
      <text>
        <r>
          <rPr>
            <sz val="11"/>
            <color theme="1"/>
            <rFont val="Calibri"/>
            <family val="2"/>
            <scheme val="minor"/>
          </rPr>
          <t>Transaction Hash:
0x3fe2c6bfde47d774107322d43bf53a8187ffb7d5f68cc71889a8ab1f1f8d3ec8</t>
        </r>
      </text>
    </comment>
    <comment ref="BI41" authorId="0" shapeId="0" xr:uid="{00000000-0006-0000-0900-000047000000}">
      <text>
        <r>
          <rPr>
            <sz val="11"/>
            <color theme="1"/>
            <rFont val="Calibri"/>
            <family val="2"/>
            <scheme val="minor"/>
          </rPr>
          <t>Transaction Hash:
0x56a4934d9a64af4bf417a347461800236f8af5d6ae87741f5129e1df9f5b9cf3</t>
        </r>
      </text>
    </comment>
    <comment ref="BJ41" authorId="0" shapeId="0" xr:uid="{00000000-0006-0000-0900-000048000000}">
      <text>
        <r>
          <rPr>
            <sz val="11"/>
            <color theme="1"/>
            <rFont val="Calibri"/>
            <family val="2"/>
            <scheme val="minor"/>
          </rPr>
          <t>Transaction Hash:
0x08c5b780bc5b159611c5a40788e422d682f601807413256e346910704981c270</t>
        </r>
      </text>
    </comment>
    <comment ref="BK41" authorId="0" shapeId="0" xr:uid="{00000000-0006-0000-0900-000049000000}">
      <text>
        <r>
          <rPr>
            <sz val="11"/>
            <color theme="1"/>
            <rFont val="Calibri"/>
            <family val="2"/>
            <scheme val="minor"/>
          </rPr>
          <t>Transaction Hash:
0x7b5cc5087b0140e8eb17ec2e5104edd26beded53d7a5bb350e082b84e6317f23</t>
        </r>
      </text>
    </comment>
    <comment ref="BL41" authorId="0" shapeId="0" xr:uid="{00000000-0006-0000-0900-00004A000000}">
      <text>
        <r>
          <rPr>
            <sz val="11"/>
            <color theme="1"/>
            <rFont val="Calibri"/>
            <family val="2"/>
            <scheme val="minor"/>
          </rPr>
          <t>Transaction Hash:
0x8390a3e7fc2dd08bf8a196c1c039266c8ce9f41db5eaa85a3080e975167d31dc</t>
        </r>
      </text>
    </comment>
    <comment ref="BM41" authorId="0" shapeId="0" xr:uid="{00000000-0006-0000-0900-00004B000000}">
      <text>
        <r>
          <rPr>
            <sz val="11"/>
            <color theme="1"/>
            <rFont val="Calibri"/>
            <family val="2"/>
            <scheme val="minor"/>
          </rPr>
          <t>Transaction Hash:
0x3fa91388b12971908c48c30d2bcd3787b93ab175d6b39761c9a5415eca14b111</t>
        </r>
      </text>
    </comment>
    <comment ref="BN41" authorId="0" shapeId="0" xr:uid="{00000000-0006-0000-0900-00004C000000}">
      <text>
        <r>
          <rPr>
            <sz val="11"/>
            <color theme="1"/>
            <rFont val="Calibri"/>
            <family val="2"/>
            <scheme val="minor"/>
          </rPr>
          <t>Transaction Hash:
0xe02bb2f2cfc39817a18920e79e05d9aafe5c39d21f3842f61d30c8adba069f8e</t>
        </r>
      </text>
    </comment>
    <comment ref="BO41" authorId="0" shapeId="0" xr:uid="{00000000-0006-0000-0900-00004D000000}">
      <text>
        <r>
          <rPr>
            <sz val="11"/>
            <color theme="1"/>
            <rFont val="Calibri"/>
            <family val="2"/>
            <scheme val="minor"/>
          </rPr>
          <t>Transaction Hash:
0xd5f6d816848791f5c8d7e909df3b2cea2f717529d32373911f9e6b66e821b967</t>
        </r>
      </text>
    </comment>
    <comment ref="BP41" authorId="0" shapeId="0" xr:uid="{00000000-0006-0000-0900-00004E000000}">
      <text>
        <r>
          <rPr>
            <sz val="11"/>
            <color theme="1"/>
            <rFont val="Calibri"/>
            <family val="2"/>
            <scheme val="minor"/>
          </rPr>
          <t>Transaction Hash:
0x68f2fe585dc716e1ceada19f069c6f6228ec06335e439266cd6b484fbeaef2be</t>
        </r>
      </text>
    </comment>
    <comment ref="BQ41" authorId="0" shapeId="0" xr:uid="{00000000-0006-0000-0900-00004F000000}">
      <text>
        <r>
          <rPr>
            <sz val="11"/>
            <color theme="1"/>
            <rFont val="Calibri"/>
            <family val="2"/>
            <scheme val="minor"/>
          </rPr>
          <t>Transaction Hash:
0x4b9f5ee688c94a51311621c4ad3a65e856ef65fd443e0458460c767781fa485f</t>
        </r>
      </text>
    </comment>
    <comment ref="BR41" authorId="0" shapeId="0" xr:uid="{00000000-0006-0000-0900-000050000000}">
      <text>
        <r>
          <rPr>
            <sz val="11"/>
            <color theme="1"/>
            <rFont val="Calibri"/>
            <family val="2"/>
            <scheme val="minor"/>
          </rPr>
          <t>Transaction Hash:
0xe008a2eeea029664926ffeae3be07638dc6f00eddf5fe0ca668fb73d761653a8</t>
        </r>
      </text>
    </comment>
    <comment ref="BS41" authorId="0" shapeId="0" xr:uid="{00000000-0006-0000-0900-000051000000}">
      <text>
        <r>
          <rPr>
            <sz val="11"/>
            <color theme="1"/>
            <rFont val="Calibri"/>
            <family val="2"/>
            <scheme val="minor"/>
          </rPr>
          <t>Transaction Hash:
0xde97264eed12b3b4bc32e6afef82e631e9c8158504926adf18afe067b47dac65</t>
        </r>
      </text>
    </comment>
    <comment ref="BT41" authorId="0" shapeId="0" xr:uid="{00000000-0006-0000-0900-000052000000}">
      <text>
        <r>
          <rPr>
            <sz val="11"/>
            <color theme="1"/>
            <rFont val="Calibri"/>
            <family val="2"/>
            <scheme val="minor"/>
          </rPr>
          <t>Transaction Hash:
0x4eddb40706166d2b9458c30091083268731f130f7d5c2b41210b2f02f8835368</t>
        </r>
      </text>
    </comment>
    <comment ref="BU41" authorId="0" shapeId="0" xr:uid="{00000000-0006-0000-0900-000053000000}">
      <text>
        <r>
          <rPr>
            <sz val="11"/>
            <color theme="1"/>
            <rFont val="Calibri"/>
            <family val="2"/>
            <scheme val="minor"/>
          </rPr>
          <t>Transaction Hash:
0x7494ed87a991dc000541dba03faaf40a14edc5a956710d04a8d24c71ab8b1f38</t>
        </r>
      </text>
    </comment>
    <comment ref="BV41" authorId="0" shapeId="0" xr:uid="{00000000-0006-0000-0900-000054000000}">
      <text>
        <r>
          <rPr>
            <sz val="11"/>
            <color theme="1"/>
            <rFont val="Calibri"/>
            <family val="2"/>
            <scheme val="minor"/>
          </rPr>
          <t>Transaction Hash:
0x64d04e90e41acbff338c9ca397aa4fdfac8b9a1b0d256a9b117f401d105bba89</t>
        </r>
      </text>
    </comment>
    <comment ref="BW41" authorId="0" shapeId="0" xr:uid="{00000000-0006-0000-0900-000055000000}">
      <text>
        <r>
          <rPr>
            <sz val="11"/>
            <color theme="1"/>
            <rFont val="Calibri"/>
            <family val="2"/>
            <scheme val="minor"/>
          </rPr>
          <t>Transaction Hash:
0x926eb4f224eb231b7a9549b66c53241a68c4183c979ff5f9dd9bb3f15d159688</t>
        </r>
      </text>
    </comment>
    <comment ref="BX41" authorId="0" shapeId="0" xr:uid="{00000000-0006-0000-0900-000056000000}">
      <text>
        <r>
          <rPr>
            <sz val="11"/>
            <color theme="1"/>
            <rFont val="Calibri"/>
            <family val="2"/>
            <scheme val="minor"/>
          </rPr>
          <t>Transaction Hash:
0xb67b3df5cf40884a1f991f3b3d76c16abda61538164d593b5e80e1ef33de22d0</t>
        </r>
      </text>
    </comment>
    <comment ref="BY41" authorId="0" shapeId="0" xr:uid="{00000000-0006-0000-0900-000057000000}">
      <text>
        <r>
          <rPr>
            <sz val="11"/>
            <color theme="1"/>
            <rFont val="Calibri"/>
            <family val="2"/>
            <scheme val="minor"/>
          </rPr>
          <t>Transaction Hash:
0x826d9d1b0506390962e21fbfb821c25b367afc5fa8815552f28fe86d9bf76a75</t>
        </r>
      </text>
    </comment>
    <comment ref="BZ41" authorId="0" shapeId="0" xr:uid="{00000000-0006-0000-0900-000058000000}">
      <text>
        <r>
          <rPr>
            <sz val="11"/>
            <color theme="1"/>
            <rFont val="Calibri"/>
            <family val="2"/>
            <scheme val="minor"/>
          </rPr>
          <t>Transaction Hash:
0xf2dfed130ff123fcd18ea581575f77ab43a479ebfb69c0dcb3f55a320840ee7b</t>
        </r>
      </text>
    </comment>
    <comment ref="CA41" authorId="0" shapeId="0" xr:uid="{00000000-0006-0000-0900-000059000000}">
      <text>
        <r>
          <rPr>
            <sz val="11"/>
            <color theme="1"/>
            <rFont val="Calibri"/>
            <family val="2"/>
            <scheme val="minor"/>
          </rPr>
          <t>Transaction Hash:
0xf2302897223e6e14fd5b078f05947f57f86f83feb76305da13b76e7fe1f309d5</t>
        </r>
      </text>
    </comment>
    <comment ref="CB41" authorId="0" shapeId="0" xr:uid="{00000000-0006-0000-0900-00005A000000}">
      <text>
        <r>
          <rPr>
            <sz val="11"/>
            <color theme="1"/>
            <rFont val="Calibri"/>
            <family val="2"/>
            <scheme val="minor"/>
          </rPr>
          <t>Transaction Hash:
0xe2d61fb56b6abe969e44872acd18ef789b6a6beacf3376d20144b86960c735c1</t>
        </r>
      </text>
    </comment>
    <comment ref="CC41" authorId="0" shapeId="0" xr:uid="{00000000-0006-0000-0900-00005B000000}">
      <text>
        <r>
          <rPr>
            <sz val="11"/>
            <color theme="1"/>
            <rFont val="Calibri"/>
            <family val="2"/>
            <scheme val="minor"/>
          </rPr>
          <t>Transaction Hash:
0xda7098ce06a79909c1464142fece84bec51f66e76b9be8418e5c04861ca78ec8</t>
        </r>
      </text>
    </comment>
    <comment ref="CD41" authorId="0" shapeId="0" xr:uid="{00000000-0006-0000-0900-00005C000000}">
      <text>
        <r>
          <rPr>
            <sz val="11"/>
            <color theme="1"/>
            <rFont val="Calibri"/>
            <family val="2"/>
            <scheme val="minor"/>
          </rPr>
          <t>Transaction Hash:
0x43fcec43fb7c0450603c1d5cdf2a69cbfe3d62f36a0e8fa601ee0326c41e8590</t>
        </r>
      </text>
    </comment>
    <comment ref="CE41" authorId="0" shapeId="0" xr:uid="{00000000-0006-0000-0900-00005D000000}">
      <text>
        <r>
          <rPr>
            <sz val="11"/>
            <color theme="1"/>
            <rFont val="Calibri"/>
            <family val="2"/>
            <scheme val="minor"/>
          </rPr>
          <t>Transaction Hash:
0x415ba8e809619b67afd0ec126a97de07e0500d3398b10fcd77d7fcca5a577b6a</t>
        </r>
      </text>
    </comment>
    <comment ref="CF41" authorId="0" shapeId="0" xr:uid="{00000000-0006-0000-0900-00005E000000}">
      <text>
        <r>
          <rPr>
            <sz val="11"/>
            <color theme="1"/>
            <rFont val="Calibri"/>
            <family val="2"/>
            <scheme val="minor"/>
          </rPr>
          <t>Transaction Hash:
0x6d3ee29b98ed5bc32dce14b7591e3891b50e7238b86c22380f86eb7aa8216ec6</t>
        </r>
      </text>
    </comment>
    <comment ref="CG41" authorId="0" shapeId="0" xr:uid="{00000000-0006-0000-0900-00005F000000}">
      <text>
        <r>
          <rPr>
            <sz val="11"/>
            <color theme="1"/>
            <rFont val="Calibri"/>
            <family val="2"/>
            <scheme val="minor"/>
          </rPr>
          <t>Transaction Hash:
0x0f0b5fad91959997abca4ba87d6e3db8d1d412452362b141982dd05551d12a9a</t>
        </r>
      </text>
    </comment>
    <comment ref="CH41" authorId="0" shapeId="0" xr:uid="{00000000-0006-0000-0900-000060000000}">
      <text>
        <r>
          <rPr>
            <sz val="11"/>
            <color theme="1"/>
            <rFont val="Calibri"/>
            <family val="2"/>
            <scheme val="minor"/>
          </rPr>
          <t>Transaction Hash:
0xd8fe3292cac2e444cccf502fbb3a32c95251989e982a91b3ca412ff759cebf71</t>
        </r>
      </text>
    </comment>
    <comment ref="CI41" authorId="0" shapeId="0" xr:uid="{00000000-0006-0000-0900-000061000000}">
      <text>
        <r>
          <rPr>
            <sz val="11"/>
            <color theme="1"/>
            <rFont val="Calibri"/>
            <family val="2"/>
            <scheme val="minor"/>
          </rPr>
          <t>Transaction Hash:
0xa9f9d62c03d2f676cac28fdcd3db7a4d828e1bf4b962bda85e94ec70f1ca94da</t>
        </r>
      </text>
    </comment>
    <comment ref="CJ41" authorId="0" shapeId="0" xr:uid="{00000000-0006-0000-0900-000062000000}">
      <text>
        <r>
          <rPr>
            <sz val="11"/>
            <color theme="1"/>
            <rFont val="Calibri"/>
            <family val="2"/>
            <scheme val="minor"/>
          </rPr>
          <t>Transaction Hash:
0x120fc9dfb6883ac45c2911b3f11842a9c60b55bd1a4034b99ca594c260dc3b86</t>
        </r>
      </text>
    </comment>
    <comment ref="CK41" authorId="0" shapeId="0" xr:uid="{00000000-0006-0000-0900-000063000000}">
      <text>
        <r>
          <rPr>
            <sz val="11"/>
            <color theme="1"/>
            <rFont val="Calibri"/>
            <family val="2"/>
            <scheme val="minor"/>
          </rPr>
          <t>Transaction Hash:
0x6cee64e446f36eeac85a2abb6b16afa46d9d9dc94c67197995a37485e244db4c</t>
        </r>
      </text>
    </comment>
    <comment ref="CL41" authorId="0" shapeId="0" xr:uid="{00000000-0006-0000-0900-000064000000}">
      <text>
        <r>
          <rPr>
            <sz val="11"/>
            <color theme="1"/>
            <rFont val="Calibri"/>
            <family val="2"/>
            <scheme val="minor"/>
          </rPr>
          <t>Transaction Hash:
0xc6dd2ae31cb6077b2d74ea324e912350b5c954f0980d5a502c1d16ceb324807e</t>
        </r>
      </text>
    </comment>
    <comment ref="CM41" authorId="0" shapeId="0" xr:uid="{00000000-0006-0000-0900-000065000000}">
      <text>
        <r>
          <rPr>
            <sz val="11"/>
            <color theme="1"/>
            <rFont val="Calibri"/>
            <family val="2"/>
            <scheme val="minor"/>
          </rPr>
          <t>Transaction Hash:
0x2cb8d59ed11b08e708102c6cb2ef6a256caa82e8c4bbf42b995991d35d21c525</t>
        </r>
      </text>
    </comment>
    <comment ref="CN41" authorId="0" shapeId="0" xr:uid="{00000000-0006-0000-0900-000066000000}">
      <text>
        <r>
          <rPr>
            <sz val="11"/>
            <color theme="1"/>
            <rFont val="Calibri"/>
            <family val="2"/>
            <scheme val="minor"/>
          </rPr>
          <t>Transaction Hash:
0x5427590680c26f234ae80e7df1d4026ebf6ecc94b252bca48fb216d1a9e244e9</t>
        </r>
      </text>
    </comment>
    <comment ref="CO41" authorId="0" shapeId="0" xr:uid="{00000000-0006-0000-0900-000067000000}">
      <text>
        <r>
          <rPr>
            <sz val="11"/>
            <color theme="1"/>
            <rFont val="Calibri"/>
            <family val="2"/>
            <scheme val="minor"/>
          </rPr>
          <t>Transaction Hash:
0x7cd424c934436a5be39d2a77c568990ebeb1c6562ed5f427e45f4c3e8ef78b5c</t>
        </r>
      </text>
    </comment>
    <comment ref="CP41" authorId="0" shapeId="0" xr:uid="{00000000-0006-0000-0900-000068000000}">
      <text>
        <r>
          <rPr>
            <sz val="11"/>
            <color theme="1"/>
            <rFont val="Calibri"/>
            <family val="2"/>
            <scheme val="minor"/>
          </rPr>
          <t>Transaction Hash:
0x4efb6dd3aaf582992756a44599d814b7f9e17c143b372b939abc2e18a51222c1</t>
        </r>
      </text>
    </comment>
    <comment ref="CQ41" authorId="0" shapeId="0" xr:uid="{00000000-0006-0000-0900-000069000000}">
      <text>
        <r>
          <rPr>
            <sz val="11"/>
            <color theme="1"/>
            <rFont val="Calibri"/>
            <family val="2"/>
            <scheme val="minor"/>
          </rPr>
          <t>Transaction Hash:
0x1871cc53d4710651f68fe6c299286d02e374b23c9f1e11956ea157d7634e66cc</t>
        </r>
      </text>
    </comment>
    <comment ref="CR41" authorId="0" shapeId="0" xr:uid="{00000000-0006-0000-0900-00006A000000}">
      <text>
        <r>
          <rPr>
            <sz val="11"/>
            <color theme="1"/>
            <rFont val="Calibri"/>
            <family val="2"/>
            <scheme val="minor"/>
          </rPr>
          <t>Transaction Hash:
0x1d3dcce1fcc2f84d86a7caba56c03402b7d422a5f6d9ee158023760b4e2a7378</t>
        </r>
      </text>
    </comment>
    <comment ref="CS41" authorId="0" shapeId="0" xr:uid="{00000000-0006-0000-0900-00006B000000}">
      <text>
        <r>
          <rPr>
            <sz val="11"/>
            <color theme="1"/>
            <rFont val="Calibri"/>
            <family val="2"/>
            <scheme val="minor"/>
          </rPr>
          <t>Transaction Hash:
0xd9c2476bdcf74c27dfdb3ea6d909d4f1970a87c65fec7cd257408feb72580ee9</t>
        </r>
      </text>
    </comment>
    <comment ref="CT41" authorId="0" shapeId="0" xr:uid="{00000000-0006-0000-0900-00006C000000}">
      <text>
        <r>
          <rPr>
            <sz val="11"/>
            <color theme="1"/>
            <rFont val="Calibri"/>
            <family val="2"/>
            <scheme val="minor"/>
          </rPr>
          <t>Transaction Hash:
0x6bd76acf5365bc608fa03beb6c6c1665b31422ed486306ff33d3191172ef0b51</t>
        </r>
      </text>
    </comment>
    <comment ref="CU41" authorId="0" shapeId="0" xr:uid="{00000000-0006-0000-0900-00006D000000}">
      <text>
        <r>
          <rPr>
            <sz val="11"/>
            <color theme="1"/>
            <rFont val="Calibri"/>
            <family val="2"/>
            <scheme val="minor"/>
          </rPr>
          <t>Transaction Hash:
0x31797dbeaba3160b971cbbfcef59a5156df61916155b0e5221e02aeb6f5bfd3b</t>
        </r>
      </text>
    </comment>
    <comment ref="CV41" authorId="0" shapeId="0" xr:uid="{00000000-0006-0000-0900-00006E000000}">
      <text>
        <r>
          <rPr>
            <sz val="11"/>
            <color theme="1"/>
            <rFont val="Calibri"/>
            <family val="2"/>
            <scheme val="minor"/>
          </rPr>
          <t>Transaction Hash:
0xcfae84e0652302fef437dbe7834b6efd3740bf5facb366d7a9eebf28980f4076</t>
        </r>
      </text>
    </comment>
    <comment ref="CW41" authorId="0" shapeId="0" xr:uid="{00000000-0006-0000-0900-00006F000000}">
      <text>
        <r>
          <rPr>
            <sz val="11"/>
            <color theme="1"/>
            <rFont val="Calibri"/>
            <family val="2"/>
            <scheme val="minor"/>
          </rPr>
          <t>Transaction Hash:
0x534a29f98c90090cbd8fd3c5503457e98bc3be89562ec8f90e500614a9eedd53</t>
        </r>
      </text>
    </comment>
    <comment ref="CX41" authorId="0" shapeId="0" xr:uid="{00000000-0006-0000-0900-000070000000}">
      <text>
        <r>
          <rPr>
            <sz val="11"/>
            <color theme="1"/>
            <rFont val="Calibri"/>
            <family val="2"/>
            <scheme val="minor"/>
          </rPr>
          <t>Transaction Hash:
0xdbff9a9b4a47139f1c3f33a9d208461f38b8a0d7615a19c3b6826746614d103c</t>
        </r>
      </text>
    </comment>
    <comment ref="CY41" authorId="0" shapeId="0" xr:uid="{00000000-0006-0000-0900-000071000000}">
      <text>
        <r>
          <rPr>
            <sz val="11"/>
            <color theme="1"/>
            <rFont val="Calibri"/>
            <family val="2"/>
            <scheme val="minor"/>
          </rPr>
          <t>Transaction Hash:
0x498066d0b861fa53ca3301235985b5b341c19722814cf0afb0eda18a8b6462d1</t>
        </r>
      </text>
    </comment>
    <comment ref="CZ41" authorId="0" shapeId="0" xr:uid="{00000000-0006-0000-0900-000072000000}">
      <text>
        <r>
          <rPr>
            <sz val="11"/>
            <color theme="1"/>
            <rFont val="Calibri"/>
            <family val="2"/>
            <scheme val="minor"/>
          </rPr>
          <t>Transaction Hash:
0x1c286e4506d35b9a5027b38cd51b36f2e27add09feb74707b73121ec7f3791e8</t>
        </r>
      </text>
    </comment>
    <comment ref="DA41" authorId="0" shapeId="0" xr:uid="{00000000-0006-0000-0900-000073000000}">
      <text>
        <r>
          <rPr>
            <sz val="11"/>
            <color theme="1"/>
            <rFont val="Calibri"/>
            <family val="2"/>
            <scheme val="minor"/>
          </rPr>
          <t>Transaction Hash:
0xee2f9bbabb1a084dc2ba9e02d49a6dacd13ef433a2d9f4c1e9fcbd1264abe2fe</t>
        </r>
      </text>
    </comment>
    <comment ref="DB41" authorId="0" shapeId="0" xr:uid="{00000000-0006-0000-0900-000074000000}">
      <text>
        <r>
          <rPr>
            <sz val="11"/>
            <color theme="1"/>
            <rFont val="Calibri"/>
            <family val="2"/>
            <scheme val="minor"/>
          </rPr>
          <t>Transaction Hash:
0x7e6182ed8ab7f88a6dcb17ac32fc14c2962889e8fe9beda4500d1e0ca2a7bb9f</t>
        </r>
      </text>
    </comment>
    <comment ref="DC41" authorId="0" shapeId="0" xr:uid="{00000000-0006-0000-0900-000075000000}">
      <text>
        <r>
          <rPr>
            <sz val="11"/>
            <color theme="1"/>
            <rFont val="Calibri"/>
            <family val="2"/>
            <scheme val="minor"/>
          </rPr>
          <t>Transaction Hash:
0xd70f7168b43204f14c37bdeefb5f65554ce9db2c389b06c6602b79cc89fca3e9</t>
        </r>
      </text>
    </comment>
    <comment ref="DD41" authorId="0" shapeId="0" xr:uid="{00000000-0006-0000-0900-000076000000}">
      <text>
        <r>
          <rPr>
            <sz val="11"/>
            <color theme="1"/>
            <rFont val="Calibri"/>
            <family val="2"/>
            <scheme val="minor"/>
          </rPr>
          <t>Transaction Hash:
0x5b4fce5440ad4f99962d3c0ee9fd474e03daf15f19ca729ed8c2ddd0d3a3d101</t>
        </r>
      </text>
    </comment>
    <comment ref="DE41" authorId="0" shapeId="0" xr:uid="{00000000-0006-0000-0900-000077000000}">
      <text>
        <r>
          <rPr>
            <sz val="11"/>
            <color theme="1"/>
            <rFont val="Calibri"/>
            <family val="2"/>
            <scheme val="minor"/>
          </rPr>
          <t>Transaction Hash:
0x8e9e0f54024524a19810020c31107d5339e8d153b4022ea6d2b2e0a7cd5b75c9</t>
        </r>
      </text>
    </comment>
    <comment ref="DF41" authorId="0" shapeId="0" xr:uid="{00000000-0006-0000-0900-000078000000}">
      <text>
        <r>
          <rPr>
            <sz val="11"/>
            <color theme="1"/>
            <rFont val="Calibri"/>
            <family val="2"/>
            <scheme val="minor"/>
          </rPr>
          <t>Transaction Hash:
0xe61cdcfa3029bb5547fb85b86e31a4be06fee53e7856b18ebdab7b97d77aedb7</t>
        </r>
      </text>
    </comment>
    <comment ref="DG41" authorId="0" shapeId="0" xr:uid="{00000000-0006-0000-0900-000079000000}">
      <text>
        <r>
          <rPr>
            <sz val="11"/>
            <color theme="1"/>
            <rFont val="Calibri"/>
            <family val="2"/>
            <scheme val="minor"/>
          </rPr>
          <t>Transaction Hash:
0xd018f868dbeabe66527746c00257d4f92aeb6b206c2fa6baa089ef9e61c7dfbf</t>
        </r>
      </text>
    </comment>
    <comment ref="DH41" authorId="0" shapeId="0" xr:uid="{00000000-0006-0000-0900-00007A000000}">
      <text>
        <r>
          <rPr>
            <sz val="11"/>
            <color theme="1"/>
            <rFont val="Calibri"/>
            <family val="2"/>
            <scheme val="minor"/>
          </rPr>
          <t>Transaction Hash:
0x7a897da397f5ca104629b33a8d80255ac187bb9f311d5eecb57fcc4d40a55f37</t>
        </r>
      </text>
    </comment>
    <comment ref="DI41" authorId="0" shapeId="0" xr:uid="{00000000-0006-0000-0900-00007B000000}">
      <text>
        <r>
          <rPr>
            <sz val="11"/>
            <color theme="1"/>
            <rFont val="Calibri"/>
            <family val="2"/>
            <scheme val="minor"/>
          </rPr>
          <t>Transaction Hash:
0x7913dd1c488e5773ba761f49697568481d9c81d0b6cabccd62c959a18c2d69ea</t>
        </r>
      </text>
    </comment>
    <comment ref="DJ41" authorId="0" shapeId="0" xr:uid="{00000000-0006-0000-0900-00007C000000}">
      <text>
        <r>
          <rPr>
            <sz val="11"/>
            <color theme="1"/>
            <rFont val="Calibri"/>
            <family val="2"/>
            <scheme val="minor"/>
          </rPr>
          <t>Transaction Hash:
0xc0426fb0fcea54e1fbd6597624c96289cb633c158861fe9ee7cf167c0b42d206</t>
        </r>
      </text>
    </comment>
    <comment ref="DK41" authorId="0" shapeId="0" xr:uid="{00000000-0006-0000-0900-00007D000000}">
      <text>
        <r>
          <rPr>
            <sz val="11"/>
            <color theme="1"/>
            <rFont val="Calibri"/>
            <family val="2"/>
            <scheme val="minor"/>
          </rPr>
          <t>Transaction Hash:
0x61f3886860a688eeee86298d3829248d3d0de3430852e4bd529df972b76673e9</t>
        </r>
      </text>
    </comment>
    <comment ref="DL41" authorId="0" shapeId="0" xr:uid="{00000000-0006-0000-0900-00007E000000}">
      <text>
        <r>
          <rPr>
            <sz val="11"/>
            <color theme="1"/>
            <rFont val="Calibri"/>
            <family val="2"/>
            <scheme val="minor"/>
          </rPr>
          <t>Transaction Hash:
0xdab93f83fdd762ade67a7fb69eac4ce88f932a05a8b9cc17c71bdc78ea998c09</t>
        </r>
      </text>
    </comment>
    <comment ref="DM41" authorId="0" shapeId="0" xr:uid="{00000000-0006-0000-0900-00007F000000}">
      <text>
        <r>
          <rPr>
            <sz val="11"/>
            <color theme="1"/>
            <rFont val="Calibri"/>
            <family val="2"/>
            <scheme val="minor"/>
          </rPr>
          <t>Transaction Hash:
0x4aeca198d87ccb0b4bb0273378e59e5d2d1ffa5b2db99001d641fe339692fa78</t>
        </r>
      </text>
    </comment>
    <comment ref="DN41" authorId="0" shapeId="0" xr:uid="{00000000-0006-0000-0900-000080000000}">
      <text>
        <r>
          <rPr>
            <sz val="11"/>
            <color theme="1"/>
            <rFont val="Calibri"/>
            <family val="2"/>
            <scheme val="minor"/>
          </rPr>
          <t>Transaction Hash:
0xfed03a3d782b91e750724d9a76c52d1bd7f275935741cf09a0ecbe6a9960c0ae</t>
        </r>
      </text>
    </comment>
    <comment ref="DO41" authorId="0" shapeId="0" xr:uid="{00000000-0006-0000-0900-000081000000}">
      <text>
        <r>
          <rPr>
            <sz val="11"/>
            <color theme="1"/>
            <rFont val="Calibri"/>
            <family val="2"/>
            <scheme val="minor"/>
          </rPr>
          <t>Transaction Hash:
0x7995fdef8079b1d5362be2585f110d489b7c5d982340ed1debe723c3bf229ff0</t>
        </r>
      </text>
    </comment>
    <comment ref="DP41" authorId="0" shapeId="0" xr:uid="{00000000-0006-0000-0900-000082000000}">
      <text>
        <r>
          <rPr>
            <sz val="11"/>
            <color theme="1"/>
            <rFont val="Calibri"/>
            <family val="2"/>
            <scheme val="minor"/>
          </rPr>
          <t>Transaction Hash:
0xbfe3cd534ba812dc56308c258a9dd421bf3e978e8483c1fd8316295bcb271282</t>
        </r>
      </text>
    </comment>
    <comment ref="DQ41" authorId="0" shapeId="0" xr:uid="{00000000-0006-0000-0900-000083000000}">
      <text>
        <r>
          <rPr>
            <sz val="11"/>
            <color theme="1"/>
            <rFont val="Calibri"/>
            <family val="2"/>
            <scheme val="minor"/>
          </rPr>
          <t>Transaction Hash:
0xc4050d6be5e13f62769c38e0e0c8cbf287fca4598261d1c3556bb2bd13c35a3e</t>
        </r>
      </text>
    </comment>
    <comment ref="DR41" authorId="0" shapeId="0" xr:uid="{00000000-0006-0000-0900-000084000000}">
      <text>
        <r>
          <rPr>
            <sz val="11"/>
            <color theme="1"/>
            <rFont val="Calibri"/>
            <family val="2"/>
            <scheme val="minor"/>
          </rPr>
          <t>Transaction Hash:
0x6cc1f62e05f875befe98a383d194ef8b77a628e67d372e013b647dfa92213ab3</t>
        </r>
      </text>
    </comment>
    <comment ref="DS41" authorId="0" shapeId="0" xr:uid="{00000000-0006-0000-0900-000085000000}">
      <text>
        <r>
          <rPr>
            <sz val="11"/>
            <color theme="1"/>
            <rFont val="Calibri"/>
            <family val="2"/>
            <scheme val="minor"/>
          </rPr>
          <t>Transaction Hash:
0x8a4c1adaf939de1e9fbe79cff2436eea7f34e7b16fa346eca884374a7a8f20ae</t>
        </r>
      </text>
    </comment>
    <comment ref="DT41" authorId="0" shapeId="0" xr:uid="{00000000-0006-0000-0900-000086000000}">
      <text>
        <r>
          <rPr>
            <sz val="11"/>
            <color theme="1"/>
            <rFont val="Calibri"/>
            <family val="2"/>
            <scheme val="minor"/>
          </rPr>
          <t>Transaction Hash:
0xe78f3134b8a7d855dfe3cf3352f645b122b376ac028be11cfe91a1bc778059fc</t>
        </r>
      </text>
    </comment>
    <comment ref="DU41" authorId="0" shapeId="0" xr:uid="{00000000-0006-0000-0900-000087000000}">
      <text>
        <r>
          <rPr>
            <sz val="11"/>
            <color theme="1"/>
            <rFont val="Calibri"/>
            <family val="2"/>
            <scheme val="minor"/>
          </rPr>
          <t>Transaction Hash:
0xafbab775506e957d5e3d498f80fc7b3ba520d1c608f20df6e9630948297bd94c</t>
        </r>
      </text>
    </comment>
    <comment ref="DV41" authorId="0" shapeId="0" xr:uid="{00000000-0006-0000-0900-000088000000}">
      <text>
        <r>
          <rPr>
            <sz val="11"/>
            <color theme="1"/>
            <rFont val="Calibri"/>
            <family val="2"/>
            <scheme val="minor"/>
          </rPr>
          <t>Transaction Hash:
0xeaabf39aa427475b5d3feeb12d164dc61bad408e6411668fb2ee0dd7552ebd2b</t>
        </r>
      </text>
    </comment>
    <comment ref="DW41" authorId="0" shapeId="0" xr:uid="{00000000-0006-0000-0900-000089000000}">
      <text>
        <r>
          <rPr>
            <sz val="11"/>
            <color theme="1"/>
            <rFont val="Calibri"/>
            <family val="2"/>
            <scheme val="minor"/>
          </rPr>
          <t>Transaction Hash:
0xbaace74ad36191914b15dcd3fc6905f8e06055947741fdb985254a57495ef690</t>
        </r>
      </text>
    </comment>
    <comment ref="DX41" authorId="0" shapeId="0" xr:uid="{00000000-0006-0000-0900-00008A000000}">
      <text>
        <r>
          <rPr>
            <sz val="11"/>
            <color theme="1"/>
            <rFont val="Calibri"/>
            <family val="2"/>
            <scheme val="minor"/>
          </rPr>
          <t>Transaction Hash:
0x402b127b060d510c46ac5d5c01e1498d4820b53ab63b67f7092e881f82a54a7b</t>
        </r>
      </text>
    </comment>
    <comment ref="DY41" authorId="0" shapeId="0" xr:uid="{00000000-0006-0000-0900-00008B000000}">
      <text>
        <r>
          <rPr>
            <sz val="11"/>
            <color theme="1"/>
            <rFont val="Calibri"/>
            <family val="2"/>
            <scheme val="minor"/>
          </rPr>
          <t>Transaction Hash:
0x01aec9f223f3744fcc60e1f26b104449fc0ff758d66e39dbad19729a7c773a97</t>
        </r>
      </text>
    </comment>
    <comment ref="DZ41" authorId="0" shapeId="0" xr:uid="{00000000-0006-0000-0900-00008C000000}">
      <text>
        <r>
          <rPr>
            <sz val="11"/>
            <color theme="1"/>
            <rFont val="Calibri"/>
            <family val="2"/>
            <scheme val="minor"/>
          </rPr>
          <t>Transaction Hash:
0x73d83866c3d4c836d865ce90d0778366a9bdd8e1faf6c290e98deb6a4d363d22</t>
        </r>
      </text>
    </comment>
    <comment ref="EA41" authorId="0" shapeId="0" xr:uid="{00000000-0006-0000-0900-00008D000000}">
      <text>
        <r>
          <rPr>
            <sz val="11"/>
            <color theme="1"/>
            <rFont val="Calibri"/>
            <family val="2"/>
            <scheme val="minor"/>
          </rPr>
          <t>Transaction Hash:
0x3fd9e57ea17cce7f45aabae6630c8b50113d2cf59cd7f6bfa8961c4e0b366712</t>
        </r>
      </text>
    </comment>
    <comment ref="EB41" authorId="0" shapeId="0" xr:uid="{00000000-0006-0000-0900-00008E000000}">
      <text>
        <r>
          <rPr>
            <sz val="11"/>
            <color theme="1"/>
            <rFont val="Calibri"/>
            <family val="2"/>
            <scheme val="minor"/>
          </rPr>
          <t>Transaction Hash:
0x12c38c8af3d6b3ada91e1c8dc5137b055c5f1ef333bb40bf362349282d1a6b9c</t>
        </r>
      </text>
    </comment>
    <comment ref="EC41" authorId="0" shapeId="0" xr:uid="{00000000-0006-0000-0900-00008F000000}">
      <text>
        <r>
          <rPr>
            <sz val="11"/>
            <color theme="1"/>
            <rFont val="Calibri"/>
            <family val="2"/>
            <scheme val="minor"/>
          </rPr>
          <t>Transaction Hash:
0xb436a7a88cc61768d8da45903744336dc8200847e7dfe8054d0d5ddffabcb50f</t>
        </r>
      </text>
    </comment>
    <comment ref="ED41" authorId="0" shapeId="0" xr:uid="{00000000-0006-0000-0900-000090000000}">
      <text>
        <r>
          <rPr>
            <sz val="11"/>
            <color theme="1"/>
            <rFont val="Calibri"/>
            <family val="2"/>
            <scheme val="minor"/>
          </rPr>
          <t>Transaction Hash:
0x2b43958db745fc86ac8606455095e7c678bf1ea7e2b123d1e2c497dfe4b47643</t>
        </r>
      </text>
    </comment>
    <comment ref="EE41" authorId="0" shapeId="0" xr:uid="{00000000-0006-0000-0900-000091000000}">
      <text>
        <r>
          <rPr>
            <sz val="11"/>
            <color theme="1"/>
            <rFont val="Calibri"/>
            <family val="2"/>
            <scheme val="minor"/>
          </rPr>
          <t>Transaction Hash:
0xab62cdfd04d9f45fe46d3425992b05e6f42a47d82513e6bd941693b444f5891b</t>
        </r>
      </text>
    </comment>
    <comment ref="EF41" authorId="0" shapeId="0" xr:uid="{00000000-0006-0000-0900-000092000000}">
      <text>
        <r>
          <rPr>
            <sz val="11"/>
            <color theme="1"/>
            <rFont val="Calibri"/>
            <family val="2"/>
            <scheme val="minor"/>
          </rPr>
          <t>Transaction Hash:
0x6fa6e9218bcd7f21aaa3a457217bfb174e28de90299d28546b590068eaf99692</t>
        </r>
      </text>
    </comment>
    <comment ref="EG41" authorId="0" shapeId="0" xr:uid="{00000000-0006-0000-0900-000093000000}">
      <text>
        <r>
          <rPr>
            <sz val="11"/>
            <color theme="1"/>
            <rFont val="Calibri"/>
            <family val="2"/>
            <scheme val="minor"/>
          </rPr>
          <t>Transaction Hash:
0x8082418a8647ece202e0e4fb7045824fb8ad5598372fb2cb12cdf9df0ab95548</t>
        </r>
      </text>
    </comment>
    <comment ref="EH41" authorId="0" shapeId="0" xr:uid="{00000000-0006-0000-0900-000094000000}">
      <text>
        <r>
          <rPr>
            <sz val="11"/>
            <color theme="1"/>
            <rFont val="Calibri"/>
            <family val="2"/>
            <scheme val="minor"/>
          </rPr>
          <t>Transaction Hash:
0x85a15adac8a97645d7e2f96dbb9d5aff408b72c5f659552d46f1da4c8ee84a4b</t>
        </r>
      </text>
    </comment>
    <comment ref="EI41" authorId="0" shapeId="0" xr:uid="{00000000-0006-0000-0900-000095000000}">
      <text>
        <r>
          <rPr>
            <sz val="11"/>
            <color theme="1"/>
            <rFont val="Calibri"/>
            <family val="2"/>
            <scheme val="minor"/>
          </rPr>
          <t>Transaction Hash:
0xf3529bf5c21e4ff72e35541de83b7879e683a8433589d7214c0e889847e42697</t>
        </r>
      </text>
    </comment>
    <comment ref="EJ41" authorId="0" shapeId="0" xr:uid="{00000000-0006-0000-0900-000096000000}">
      <text>
        <r>
          <rPr>
            <sz val="11"/>
            <color theme="1"/>
            <rFont val="Calibri"/>
            <family val="2"/>
            <scheme val="minor"/>
          </rPr>
          <t>Transaction Hash:
0xb92f571e156261623157cbd50f0d887334b19169008725cc7dfbd24f10f80ea1</t>
        </r>
      </text>
    </comment>
    <comment ref="EK41" authorId="0" shapeId="0" xr:uid="{00000000-0006-0000-0900-000097000000}">
      <text>
        <r>
          <rPr>
            <sz val="11"/>
            <color theme="1"/>
            <rFont val="Calibri"/>
            <family val="2"/>
            <scheme val="minor"/>
          </rPr>
          <t>Transaction Hash:
0x7f6db7e7490f8e529faa977edbf97566e6e6998c9209de5bd2344b31378a3955</t>
        </r>
      </text>
    </comment>
    <comment ref="EL41" authorId="0" shapeId="0" xr:uid="{00000000-0006-0000-0900-000098000000}">
      <text>
        <r>
          <rPr>
            <sz val="11"/>
            <color theme="1"/>
            <rFont val="Calibri"/>
            <family val="2"/>
            <scheme val="minor"/>
          </rPr>
          <t>Transaction Hash:
0xb732baafc2e936592a83fba90226e340d7e4761fd80f3ee492b1c3d7af508769</t>
        </r>
      </text>
    </comment>
    <comment ref="EM41" authorId="0" shapeId="0" xr:uid="{00000000-0006-0000-0900-000099000000}">
      <text>
        <r>
          <rPr>
            <sz val="11"/>
            <color theme="1"/>
            <rFont val="Calibri"/>
            <family val="2"/>
            <scheme val="minor"/>
          </rPr>
          <t>Transaction Hash:
0x0e891cbef53a2c90a9d817889087cb0f0324d6538d6bff877fd14f41a601608d</t>
        </r>
      </text>
    </comment>
    <comment ref="EN41" authorId="0" shapeId="0" xr:uid="{00000000-0006-0000-0900-00009A000000}">
      <text>
        <r>
          <rPr>
            <sz val="11"/>
            <color theme="1"/>
            <rFont val="Calibri"/>
            <family val="2"/>
            <scheme val="minor"/>
          </rPr>
          <t>Transaction Hash:
0xb5d66cdb656485bbeaa2433b16abbccb6f72bd9def66397fe74f210d0b16b7d3</t>
        </r>
      </text>
    </comment>
    <comment ref="EO41" authorId="0" shapeId="0" xr:uid="{00000000-0006-0000-0900-00009B000000}">
      <text>
        <r>
          <rPr>
            <sz val="11"/>
            <color theme="1"/>
            <rFont val="Calibri"/>
            <family val="2"/>
            <scheme val="minor"/>
          </rPr>
          <t>Transaction Hash:
0x581854d12221a916b2b189852da5ae7fa49218d3b1bfdae62813db549006098b</t>
        </r>
      </text>
    </comment>
    <comment ref="EP41" authorId="0" shapeId="0" xr:uid="{00000000-0006-0000-0900-00009C000000}">
      <text>
        <r>
          <rPr>
            <sz val="11"/>
            <color theme="1"/>
            <rFont val="Calibri"/>
            <family val="2"/>
            <scheme val="minor"/>
          </rPr>
          <t>Transaction Hash:
0xdacc976ed89c5fce9e9c6329b4221f3db5092d28518daaf4e0916903bfc86ca6</t>
        </r>
      </text>
    </comment>
    <comment ref="EQ41" authorId="0" shapeId="0" xr:uid="{00000000-0006-0000-0900-00009D000000}">
      <text>
        <r>
          <rPr>
            <sz val="11"/>
            <color theme="1"/>
            <rFont val="Calibri"/>
            <family val="2"/>
            <scheme val="minor"/>
          </rPr>
          <t>Transaction Hash:
0xe96dd266c358bbecfbec8749a534b250203efa90878e2619002ad1fe915625af</t>
        </r>
      </text>
    </comment>
    <comment ref="ER41" authorId="0" shapeId="0" xr:uid="{00000000-0006-0000-0900-00009E000000}">
      <text>
        <r>
          <rPr>
            <sz val="11"/>
            <color theme="1"/>
            <rFont val="Calibri"/>
            <family val="2"/>
            <scheme val="minor"/>
          </rPr>
          <t>Transaction Hash:
0x9c7bd4217cbec19f90884a540c1ffc57c77054272110ae62993158ceccea9022</t>
        </r>
      </text>
    </comment>
    <comment ref="ES41" authorId="0" shapeId="0" xr:uid="{00000000-0006-0000-0900-00009F000000}">
      <text>
        <r>
          <rPr>
            <sz val="11"/>
            <color theme="1"/>
            <rFont val="Calibri"/>
            <family val="2"/>
            <scheme val="minor"/>
          </rPr>
          <t>Transaction Hash:
0x3773f86f7918298c61a5b98fcb8feccd60b810174c2c27c80ce032cf768ce447</t>
        </r>
      </text>
    </comment>
    <comment ref="ET41" authorId="0" shapeId="0" xr:uid="{00000000-0006-0000-0900-0000A0000000}">
      <text>
        <r>
          <rPr>
            <sz val="11"/>
            <color theme="1"/>
            <rFont val="Calibri"/>
            <family val="2"/>
            <scheme val="minor"/>
          </rPr>
          <t>Transaction Hash:
0x520a71d8a2b6ca9e863db53cd87f31f689676e37f181607603d71fa6fd593b99</t>
        </r>
      </text>
    </comment>
    <comment ref="EU41" authorId="0" shapeId="0" xr:uid="{00000000-0006-0000-0900-0000A1000000}">
      <text>
        <r>
          <rPr>
            <sz val="11"/>
            <color theme="1"/>
            <rFont val="Calibri"/>
            <family val="2"/>
            <scheme val="minor"/>
          </rPr>
          <t>Transaction Hash:
0xbd9d8cdeb0c9b1df560f69e5ca46fb62a4cbbf2cf86c24c0b142c9e7047822c0</t>
        </r>
      </text>
    </comment>
    <comment ref="EV41" authorId="0" shapeId="0" xr:uid="{00000000-0006-0000-0900-0000A2000000}">
      <text>
        <r>
          <rPr>
            <sz val="11"/>
            <color theme="1"/>
            <rFont val="Calibri"/>
            <family val="2"/>
            <scheme val="minor"/>
          </rPr>
          <t>Transaction Hash:
0x253c653c263ac723831d70d4618e9f0b4f814dae842a1a9c8310f49b3edd5fd6</t>
        </r>
      </text>
    </comment>
    <comment ref="EW41" authorId="0" shapeId="0" xr:uid="{00000000-0006-0000-0900-0000A3000000}">
      <text>
        <r>
          <rPr>
            <sz val="11"/>
            <color theme="1"/>
            <rFont val="Calibri"/>
            <family val="2"/>
            <scheme val="minor"/>
          </rPr>
          <t>Transaction Hash:
0xed933eae21477b01fa517b78156f733571bd5142627ac8d0d1bd4d59ac5c930a</t>
        </r>
      </text>
    </comment>
    <comment ref="EX41" authorId="0" shapeId="0" xr:uid="{00000000-0006-0000-0900-0000A4000000}">
      <text>
        <r>
          <rPr>
            <sz val="11"/>
            <color theme="1"/>
            <rFont val="Calibri"/>
            <family val="2"/>
            <scheme val="minor"/>
          </rPr>
          <t>Transaction Hash:
0x421de4e59d13f314c8fcf37877ccd90fa1df15a1eb7f9f960f4bdb8ce51594d0</t>
        </r>
      </text>
    </comment>
    <comment ref="EY41" authorId="0" shapeId="0" xr:uid="{00000000-0006-0000-0900-0000A5000000}">
      <text>
        <r>
          <rPr>
            <sz val="11"/>
            <color theme="1"/>
            <rFont val="Calibri"/>
            <family val="2"/>
            <scheme val="minor"/>
          </rPr>
          <t>Transaction Hash:
0x106a503d75284cde7c47afc2b1cfee756f6b3d4ab0ff65bf69e657c66b3751ad</t>
        </r>
      </text>
    </comment>
    <comment ref="AY42" authorId="0" shapeId="0" xr:uid="{00000000-0006-0000-0900-0000A6000000}">
      <text>
        <r>
          <rPr>
            <sz val="11"/>
            <color theme="1"/>
            <rFont val="Calibri"/>
            <family val="2"/>
            <scheme val="minor"/>
          </rPr>
          <t>Transaction Hash:
0x949e0c3faee784418f3e03925613c3d08f43ec536d744af8473baf49531f9eaa</t>
        </r>
      </text>
    </comment>
    <comment ref="AY43" authorId="0" shapeId="0" xr:uid="{00000000-0006-0000-0900-0000A7000000}">
      <text>
        <r>
          <rPr>
            <sz val="11"/>
            <color theme="1"/>
            <rFont val="Calibri"/>
            <family val="2"/>
            <scheme val="minor"/>
          </rPr>
          <t>Transaction Hash:
0x44ea61235a869d2606d48dc110ab1ba989ab8e01d6b3c34298262509402c7f9d</t>
        </r>
      </text>
    </comment>
    <comment ref="AY44" authorId="0" shapeId="0" xr:uid="{00000000-0006-0000-0900-0000A8000000}">
      <text>
        <r>
          <rPr>
            <sz val="11"/>
            <color theme="1"/>
            <rFont val="Calibri"/>
            <family val="2"/>
            <scheme val="minor"/>
          </rPr>
          <t>Transaction Hash:
0x58b1406fa6298b097f191499dff90bb474d8aac366b523e79e43c2720b2eccab</t>
        </r>
      </text>
    </comment>
    <comment ref="AZ44" authorId="0" shapeId="0" xr:uid="{00000000-0006-0000-0900-0000A9000000}">
      <text>
        <r>
          <rPr>
            <sz val="11"/>
            <color theme="1"/>
            <rFont val="Calibri"/>
            <family val="2"/>
            <scheme val="minor"/>
          </rPr>
          <t>Transaction Hash:
0x64a7c533a3fc4a2f0ddc062ac9d3e5abbd7ff872f96c23d5b30c06300f11cd6b</t>
        </r>
      </text>
    </comment>
    <comment ref="BA44" authorId="0" shapeId="0" xr:uid="{00000000-0006-0000-0900-0000AA000000}">
      <text>
        <r>
          <rPr>
            <sz val="11"/>
            <color theme="1"/>
            <rFont val="Calibri"/>
            <family val="2"/>
            <scheme val="minor"/>
          </rPr>
          <t>Transaction Hash:
0xbd9a1c1d57b1efe33836e8fa0568b4b3974c5a0de90df32cc810f8dbe095a553</t>
        </r>
      </text>
    </comment>
    <comment ref="BB44" authorId="0" shapeId="0" xr:uid="{00000000-0006-0000-0900-0000AB000000}">
      <text>
        <r>
          <rPr>
            <sz val="11"/>
            <color theme="1"/>
            <rFont val="Calibri"/>
            <family val="2"/>
            <scheme val="minor"/>
          </rPr>
          <t>Transaction Hash:
0x8c12af97a47ad5c8e4684e20980b9f2ef97f6def28c15006614ed21b8dda4f03</t>
        </r>
      </text>
    </comment>
    <comment ref="BC44" authorId="0" shapeId="0" xr:uid="{00000000-0006-0000-0900-0000AC000000}">
      <text>
        <r>
          <rPr>
            <sz val="11"/>
            <color theme="1"/>
            <rFont val="Calibri"/>
            <family val="2"/>
            <scheme val="minor"/>
          </rPr>
          <t>Transaction Hash:
0x9d8b43ee4ed4e6f78075bb1d506e5d8fe1e76b3678b2cd499f8bc0870c9abd17</t>
        </r>
      </text>
    </comment>
    <comment ref="BD44" authorId="0" shapeId="0" xr:uid="{00000000-0006-0000-0900-0000AD000000}">
      <text>
        <r>
          <rPr>
            <sz val="11"/>
            <color theme="1"/>
            <rFont val="Calibri"/>
            <family val="2"/>
            <scheme val="minor"/>
          </rPr>
          <t>Transaction Hash:
0x6a7c07dcf138b72bb2372c6389c37d5d8c983b3a01da0d9ed0d241ad4577c4f9</t>
        </r>
      </text>
    </comment>
    <comment ref="BE44" authorId="0" shapeId="0" xr:uid="{00000000-0006-0000-0900-0000AE000000}">
      <text>
        <r>
          <rPr>
            <sz val="11"/>
            <color theme="1"/>
            <rFont val="Calibri"/>
            <family val="2"/>
            <scheme val="minor"/>
          </rPr>
          <t>Transaction Hash:
0x2295dc8d1a6acee6cbfe6843aa70b16692204853e3721a612e6b8c25db9b16ab</t>
        </r>
      </text>
    </comment>
    <comment ref="BF44" authorId="0" shapeId="0" xr:uid="{00000000-0006-0000-0900-0000AF000000}">
      <text>
        <r>
          <rPr>
            <sz val="11"/>
            <color theme="1"/>
            <rFont val="Calibri"/>
            <family val="2"/>
            <scheme val="minor"/>
          </rPr>
          <t>Transaction Hash:
0x151febbc0c2402a40aa5fb4c22426988ff024745e4471a1117012317e6bcdb33</t>
        </r>
      </text>
    </comment>
    <comment ref="BG44" authorId="0" shapeId="0" xr:uid="{00000000-0006-0000-0900-0000B0000000}">
      <text>
        <r>
          <rPr>
            <sz val="11"/>
            <color theme="1"/>
            <rFont val="Calibri"/>
            <family val="2"/>
            <scheme val="minor"/>
          </rPr>
          <t>Transaction Hash:
0xf0cd53366397d8d649897715c27f7468f20a533e2e795e57eb7cf7fcd89cd81f</t>
        </r>
      </text>
    </comment>
    <comment ref="BH44" authorId="0" shapeId="0" xr:uid="{00000000-0006-0000-0900-0000B1000000}">
      <text>
        <r>
          <rPr>
            <sz val="11"/>
            <color theme="1"/>
            <rFont val="Calibri"/>
            <family val="2"/>
            <scheme val="minor"/>
          </rPr>
          <t>Transaction Hash:
0x9068d228d2a4b4591ff28bdc1818a0bd6a4c95a21c198410680be96becd049b0</t>
        </r>
      </text>
    </comment>
    <comment ref="BI44" authorId="0" shapeId="0" xr:uid="{00000000-0006-0000-0900-0000B2000000}">
      <text>
        <r>
          <rPr>
            <sz val="11"/>
            <color theme="1"/>
            <rFont val="Calibri"/>
            <family val="2"/>
            <scheme val="minor"/>
          </rPr>
          <t>Transaction Hash:
0x879306c39e53fa561fff614c8484a4f917f6810e10419a1e017ed6d115084774</t>
        </r>
      </text>
    </comment>
    <comment ref="BJ44" authorId="0" shapeId="0" xr:uid="{00000000-0006-0000-0900-0000B3000000}">
      <text>
        <r>
          <rPr>
            <sz val="11"/>
            <color theme="1"/>
            <rFont val="Calibri"/>
            <family val="2"/>
            <scheme val="minor"/>
          </rPr>
          <t>Transaction Hash:
0x6357f15729f782b5f8c0e966de882459832cd9314d9f55e7eb00ca9018570e47</t>
        </r>
      </text>
    </comment>
    <comment ref="BK44" authorId="0" shapeId="0" xr:uid="{00000000-0006-0000-0900-0000B4000000}">
      <text>
        <r>
          <rPr>
            <sz val="11"/>
            <color theme="1"/>
            <rFont val="Calibri"/>
            <family val="2"/>
            <scheme val="minor"/>
          </rPr>
          <t>Transaction Hash:
0xe51472012f061f6375fccb701dd30cbc97546570b5672aee49dbab1bc3fcb7a3</t>
        </r>
      </text>
    </comment>
    <comment ref="AY45" authorId="0" shapeId="0" xr:uid="{00000000-0006-0000-0900-0000B5000000}">
      <text>
        <r>
          <rPr>
            <sz val="11"/>
            <color theme="1"/>
            <rFont val="Calibri"/>
            <family val="2"/>
            <scheme val="minor"/>
          </rPr>
          <t>Transaction Hash:
0x3888224eda12e4d842fea9e4e3ae8dfe02a46c23ab29f09e6663a05822eb262d</t>
        </r>
      </text>
    </comment>
    <comment ref="AZ45" authorId="0" shapeId="0" xr:uid="{00000000-0006-0000-0900-0000B6000000}">
      <text>
        <r>
          <rPr>
            <sz val="11"/>
            <color theme="1"/>
            <rFont val="Calibri"/>
            <family val="2"/>
            <scheme val="minor"/>
          </rPr>
          <t>Transaction Hash:
0x5fa3258fd829f9f853e4b6589e94dd73994a3b5c01687b2adbffc1abe45c654e</t>
        </r>
      </text>
    </comment>
    <comment ref="AY46" authorId="0" shapeId="0" xr:uid="{00000000-0006-0000-0900-0000B7000000}">
      <text>
        <r>
          <rPr>
            <sz val="11"/>
            <color theme="1"/>
            <rFont val="Calibri"/>
            <family val="2"/>
            <scheme val="minor"/>
          </rPr>
          <t>Transaction Hash:
0xa99f4157dc5ca106bddac9d926b6c21d92ff660fc45f4adfd603d9aa77ecf4fd</t>
        </r>
      </text>
    </comment>
    <comment ref="AY47" authorId="0" shapeId="0" xr:uid="{00000000-0006-0000-0900-0000B8000000}">
      <text>
        <r>
          <rPr>
            <sz val="11"/>
            <color theme="1"/>
            <rFont val="Calibri"/>
            <family val="2"/>
            <scheme val="minor"/>
          </rPr>
          <t>Transaction Hash:
0x09eb11266315427911b6f6c16f186e85827999b44fe65c85c3dd59f5b3598a6a</t>
        </r>
      </text>
    </comment>
    <comment ref="AZ47" authorId="0" shapeId="0" xr:uid="{00000000-0006-0000-0900-0000B9000000}">
      <text>
        <r>
          <rPr>
            <sz val="11"/>
            <color theme="1"/>
            <rFont val="Calibri"/>
            <family val="2"/>
            <scheme val="minor"/>
          </rPr>
          <t>Transaction Hash:
0x1532c1afcaca197a38fe9f8408dc8bfa7a6abd477bb083152b48a152fa601280</t>
        </r>
      </text>
    </comment>
    <comment ref="BA47" authorId="0" shapeId="0" xr:uid="{00000000-0006-0000-0900-0000BA000000}">
      <text>
        <r>
          <rPr>
            <sz val="11"/>
            <color theme="1"/>
            <rFont val="Calibri"/>
            <family val="2"/>
            <scheme val="minor"/>
          </rPr>
          <t>Transaction Hash:
0xbefd0f662443a1a06556397e9ba1d3ec6c0f1d989b1b1c2db1f3e5921281e04a</t>
        </r>
      </text>
    </comment>
    <comment ref="AY48" authorId="0" shapeId="0" xr:uid="{00000000-0006-0000-0900-0000BB000000}">
      <text>
        <r>
          <rPr>
            <sz val="11"/>
            <color theme="1"/>
            <rFont val="Calibri"/>
            <family val="2"/>
            <scheme val="minor"/>
          </rPr>
          <t>Transaction Hash:
0x0bda4bb51956e61c8eb9a8737dab88fe5b89537db90cfa63433bd2e48674f829</t>
        </r>
      </text>
    </comment>
    <comment ref="AY49" authorId="0" shapeId="0" xr:uid="{00000000-0006-0000-0900-0000BC000000}">
      <text>
        <r>
          <rPr>
            <sz val="11"/>
            <color theme="1"/>
            <rFont val="Calibri"/>
            <family val="2"/>
            <scheme val="minor"/>
          </rPr>
          <t>Transaction Hash:
0x80cf43bf8545a88bb7cc436a2a39d7c8437c5e70b73e1ff370cc27f6bda5477b</t>
        </r>
      </text>
    </comment>
    <comment ref="AY50" authorId="0" shapeId="0" xr:uid="{00000000-0006-0000-0900-0000BD000000}">
      <text>
        <r>
          <rPr>
            <sz val="11"/>
            <color theme="1"/>
            <rFont val="Calibri"/>
            <family val="2"/>
            <scheme val="minor"/>
          </rPr>
          <t>Transaction Hash:
0x2b02f28339f539706f334d291ea1bb6b23ec2b4f3dbacead393357aaf15cbff9</t>
        </r>
      </text>
    </comment>
    <comment ref="AY51" authorId="0" shapeId="0" xr:uid="{00000000-0006-0000-0900-0000BE000000}">
      <text>
        <r>
          <rPr>
            <sz val="11"/>
            <color theme="1"/>
            <rFont val="Calibri"/>
            <family val="2"/>
            <scheme val="minor"/>
          </rPr>
          <t>Transaction Hash:
0x89d06fc432f786bbe0292df221b2c34a0e090e8900c48c65e76cce08ce4ed5fa</t>
        </r>
      </text>
    </comment>
    <comment ref="AZ51" authorId="0" shapeId="0" xr:uid="{00000000-0006-0000-0900-0000BF000000}">
      <text>
        <r>
          <rPr>
            <sz val="11"/>
            <color theme="1"/>
            <rFont val="Calibri"/>
            <family val="2"/>
            <scheme val="minor"/>
          </rPr>
          <t>Transaction Hash:
0x78e87e8bc55f98c856ceab4eceb2e0549e4d346d87e90470afd18ecb3ef72b82</t>
        </r>
      </text>
    </comment>
    <comment ref="AY52" authorId="0" shapeId="0" xr:uid="{00000000-0006-0000-0900-0000C0000000}">
      <text>
        <r>
          <rPr>
            <sz val="11"/>
            <color theme="1"/>
            <rFont val="Calibri"/>
            <family val="2"/>
            <scheme val="minor"/>
          </rPr>
          <t>Transaction Hash:
0xca32e986071e12f5e8cf95a2b48ac2d0118364f0638f9624059511f2f9c07234</t>
        </r>
      </text>
    </comment>
    <comment ref="AY53" authorId="0" shapeId="0" xr:uid="{00000000-0006-0000-0900-0000C1000000}">
      <text>
        <r>
          <rPr>
            <sz val="11"/>
            <color theme="1"/>
            <rFont val="Calibri"/>
            <family val="2"/>
            <scheme val="minor"/>
          </rPr>
          <t>Transaction Hash:
0xd09cff11ab51da550a4b6ef405a56167132c4e5539840cb7b7620b3c24ca59bd</t>
        </r>
      </text>
    </comment>
    <comment ref="AZ53" authorId="0" shapeId="0" xr:uid="{00000000-0006-0000-0900-0000C2000000}">
      <text>
        <r>
          <rPr>
            <sz val="11"/>
            <color theme="1"/>
            <rFont val="Calibri"/>
            <family val="2"/>
            <scheme val="minor"/>
          </rPr>
          <t>Transaction Hash:
0xc4afa1bc7bc3fc3ddc9274ca28392c895c47923ce119dc641991d8a3e81a88ed</t>
        </r>
      </text>
    </comment>
    <comment ref="AY54" authorId="0" shapeId="0" xr:uid="{00000000-0006-0000-0900-0000C3000000}">
      <text>
        <r>
          <rPr>
            <sz val="11"/>
            <color theme="1"/>
            <rFont val="Calibri"/>
            <family val="2"/>
            <scheme val="minor"/>
          </rPr>
          <t>Transaction Hash:
0x7b06aabd8ad4f66923e0f7b195ae27fd55bec3349cd8a11d6d582a0cf2d275a0</t>
        </r>
      </text>
    </comment>
    <comment ref="AY55" authorId="0" shapeId="0" xr:uid="{00000000-0006-0000-0900-0000C4000000}">
      <text>
        <r>
          <rPr>
            <sz val="11"/>
            <color theme="1"/>
            <rFont val="Calibri"/>
            <family val="2"/>
            <scheme val="minor"/>
          </rPr>
          <t>Transaction Hash:
0x2dae6ca2fc9c9f13bf1c021e4031728fe336a72530d66fddc1a92332890e791f</t>
        </r>
      </text>
    </comment>
    <comment ref="AZ55" authorId="0" shapeId="0" xr:uid="{00000000-0006-0000-0900-0000C5000000}">
      <text>
        <r>
          <rPr>
            <sz val="11"/>
            <color theme="1"/>
            <rFont val="Calibri"/>
            <family val="2"/>
            <scheme val="minor"/>
          </rPr>
          <t>Transaction Hash:
0x414ba1db0e77bdd7f699fb91aade5733e5b5d4f25fe5ae22a1cf38d6d84abdfb</t>
        </r>
      </text>
    </comment>
    <comment ref="AY56" authorId="0" shapeId="0" xr:uid="{00000000-0006-0000-0900-0000C6000000}">
      <text>
        <r>
          <rPr>
            <sz val="11"/>
            <color theme="1"/>
            <rFont val="Calibri"/>
            <family val="2"/>
            <scheme val="minor"/>
          </rPr>
          <t>Transaction Hash:
0x86a211d40ccf877589ad405ad47deb6fe7f87bb0dd5f09528d56ee6fc4de5269</t>
        </r>
      </text>
    </comment>
    <comment ref="AY57" authorId="0" shapeId="0" xr:uid="{00000000-0006-0000-0900-0000C7000000}">
      <text>
        <r>
          <rPr>
            <sz val="11"/>
            <color theme="1"/>
            <rFont val="Calibri"/>
            <family val="2"/>
            <scheme val="minor"/>
          </rPr>
          <t>Transaction Hash:
0x11a7f2a6277cded627572ec261054a12a6f05ed2713b5322ab34bf543416d08c</t>
        </r>
      </text>
    </comment>
    <comment ref="AZ57" authorId="0" shapeId="0" xr:uid="{00000000-0006-0000-0900-0000C8000000}">
      <text>
        <r>
          <rPr>
            <sz val="11"/>
            <color theme="1"/>
            <rFont val="Calibri"/>
            <family val="2"/>
            <scheme val="minor"/>
          </rPr>
          <t>Transaction Hash:
0xa0c555c881be4dccb2fac9e0e54a1db0fd9d1e31f56425689ae5409deadcf2e3</t>
        </r>
      </text>
    </comment>
    <comment ref="AY58" authorId="0" shapeId="0" xr:uid="{00000000-0006-0000-0900-0000C9000000}">
      <text>
        <r>
          <rPr>
            <sz val="11"/>
            <color theme="1"/>
            <rFont val="Calibri"/>
            <family val="2"/>
            <scheme val="minor"/>
          </rPr>
          <t>Transaction Hash:
0x04c66d171c49b2f74d299f88944f25c52d20919de950d11d35b724e8f71cfd59</t>
        </r>
      </text>
    </comment>
    <comment ref="AY59" authorId="0" shapeId="0" xr:uid="{00000000-0006-0000-0900-0000CA000000}">
      <text>
        <r>
          <rPr>
            <sz val="11"/>
            <color theme="1"/>
            <rFont val="Calibri"/>
            <family val="2"/>
            <scheme val="minor"/>
          </rPr>
          <t>Transaction Hash:
0xc3bac53d9f9a83cc60a650b19ead66c841a14ce06b30f714e18a24a24553bda5</t>
        </r>
      </text>
    </comment>
    <comment ref="AY60" authorId="0" shapeId="0" xr:uid="{00000000-0006-0000-0900-0000CB000000}">
      <text>
        <r>
          <rPr>
            <sz val="11"/>
            <color theme="1"/>
            <rFont val="Calibri"/>
            <family val="2"/>
            <scheme val="minor"/>
          </rPr>
          <t>Transaction Hash:
0x9e73b1516dc8b3ba9f64176979bec2220a44ae0ab0c390da6924d223a4c8c99b</t>
        </r>
      </text>
    </comment>
    <comment ref="AY61" authorId="0" shapeId="0" xr:uid="{00000000-0006-0000-0900-0000CC000000}">
      <text>
        <r>
          <rPr>
            <sz val="11"/>
            <color theme="1"/>
            <rFont val="Calibri"/>
            <family val="2"/>
            <scheme val="minor"/>
          </rPr>
          <t>Transaction Hash:
0x85553d644181ad522d0ddb3e18c5302df4438d96b343ada1dea88f1252e8a858</t>
        </r>
      </text>
    </comment>
    <comment ref="AY62" authorId="0" shapeId="0" xr:uid="{00000000-0006-0000-0900-0000CD000000}">
      <text>
        <r>
          <rPr>
            <sz val="11"/>
            <color theme="1"/>
            <rFont val="Calibri"/>
            <family val="2"/>
            <scheme val="minor"/>
          </rPr>
          <t>Transaction Hash:
0x416f2fe344735e0fb9131d6d32b3289ec3de5456da0ae82827998bc561deae26</t>
        </r>
      </text>
    </comment>
    <comment ref="AY63" authorId="0" shapeId="0" xr:uid="{00000000-0006-0000-0900-0000CE000000}">
      <text>
        <r>
          <rPr>
            <sz val="11"/>
            <color theme="1"/>
            <rFont val="Calibri"/>
            <family val="2"/>
            <scheme val="minor"/>
          </rPr>
          <t>Transaction Hash:
0x34d7f7108f512021f74e83448212884d61770625801fe40ca05db5b7ac394840</t>
        </r>
      </text>
    </comment>
    <comment ref="AZ63" authorId="0" shapeId="0" xr:uid="{00000000-0006-0000-0900-0000CF000000}">
      <text>
        <r>
          <rPr>
            <sz val="11"/>
            <color theme="1"/>
            <rFont val="Calibri"/>
            <family val="2"/>
            <scheme val="minor"/>
          </rPr>
          <t>Transaction Hash:
0x577aa4c728a6be65585eda61ee4bc4cb8047a0d7d2a345643ba0d492b0e74e34</t>
        </r>
      </text>
    </comment>
    <comment ref="AY64" authorId="0" shapeId="0" xr:uid="{00000000-0006-0000-0900-0000D0000000}">
      <text>
        <r>
          <rPr>
            <sz val="11"/>
            <color theme="1"/>
            <rFont val="Calibri"/>
            <family val="2"/>
            <scheme val="minor"/>
          </rPr>
          <t>Transaction Hash:
0xe782a756c94687e890c4c3777e9397b444f0ffa40a68d94b3e8ecea313ebf99a</t>
        </r>
      </text>
    </comment>
    <comment ref="AZ64" authorId="0" shapeId="0" xr:uid="{00000000-0006-0000-0900-0000D1000000}">
      <text>
        <r>
          <rPr>
            <sz val="11"/>
            <color theme="1"/>
            <rFont val="Calibri"/>
            <family val="2"/>
            <scheme val="minor"/>
          </rPr>
          <t>Transaction Hash:
0x34fb96656bed701fb9d54104c5fd519738a0d950c409f8454fa37e5498b89fa7</t>
        </r>
      </text>
    </comment>
    <comment ref="BA64" authorId="0" shapeId="0" xr:uid="{00000000-0006-0000-0900-0000D2000000}">
      <text>
        <r>
          <rPr>
            <sz val="11"/>
            <color theme="1"/>
            <rFont val="Calibri"/>
            <family val="2"/>
            <scheme val="minor"/>
          </rPr>
          <t>Transaction Hash:
0x9b4a5f4848acbc2163ada6af8da6d0fdc219ccd7f27a3cfeb66464f53a0f152a</t>
        </r>
      </text>
    </comment>
    <comment ref="BB64" authorId="0" shapeId="0" xr:uid="{00000000-0006-0000-0900-0000D3000000}">
      <text>
        <r>
          <rPr>
            <sz val="11"/>
            <color theme="1"/>
            <rFont val="Calibri"/>
            <family val="2"/>
            <scheme val="minor"/>
          </rPr>
          <t>Transaction Hash:
0xe2062d8cbd152977669a093452dec0805c640ab596b07677410c5aad71ea1ea3</t>
        </r>
      </text>
    </comment>
    <comment ref="AY65" authorId="0" shapeId="0" xr:uid="{00000000-0006-0000-0900-0000D4000000}">
      <text>
        <r>
          <rPr>
            <sz val="11"/>
            <color theme="1"/>
            <rFont val="Calibri"/>
            <family val="2"/>
            <scheme val="minor"/>
          </rPr>
          <t>Transaction Hash:
0xb3e26122eb60685b3bf1d9f9d356753a038cdfddefcab5fb4bca3c66efa43877</t>
        </r>
      </text>
    </comment>
    <comment ref="AY66" authorId="0" shapeId="0" xr:uid="{00000000-0006-0000-0900-0000D5000000}">
      <text>
        <r>
          <rPr>
            <sz val="11"/>
            <color theme="1"/>
            <rFont val="Calibri"/>
            <family val="2"/>
            <scheme val="minor"/>
          </rPr>
          <t>Transaction Hash:
0x9810a670686d924a807ebfec168f0bd241fdf0791c0018e11cb2be5ccf1c10e5</t>
        </r>
      </text>
    </comment>
    <comment ref="AY67" authorId="0" shapeId="0" xr:uid="{00000000-0006-0000-0900-0000D6000000}">
      <text>
        <r>
          <rPr>
            <sz val="11"/>
            <color theme="1"/>
            <rFont val="Calibri"/>
            <family val="2"/>
            <scheme val="minor"/>
          </rPr>
          <t>Transaction Hash:
0x4510a76a5dec9e97f5de286f06b119e561d3515edb47c4aacf2c2ebdc32643a4</t>
        </r>
      </text>
    </comment>
    <comment ref="AY68" authorId="0" shapeId="0" xr:uid="{00000000-0006-0000-0900-0000D7000000}">
      <text>
        <r>
          <rPr>
            <sz val="11"/>
            <color theme="1"/>
            <rFont val="Calibri"/>
            <family val="2"/>
            <scheme val="minor"/>
          </rPr>
          <t>Transaction Hash:
0xef7e47d3601ffe6045ea4cced9e05797ff98772c959a9f3ff5cd7bee679a95d5</t>
        </r>
      </text>
    </comment>
    <comment ref="AY69" authorId="0" shapeId="0" xr:uid="{00000000-0006-0000-0900-0000D8000000}">
      <text>
        <r>
          <rPr>
            <sz val="11"/>
            <color theme="1"/>
            <rFont val="Calibri"/>
            <family val="2"/>
            <scheme val="minor"/>
          </rPr>
          <t>Transaction Hash:
0xaffc53c28cb4cb31d4387e1fe4e149dfdd416e1f2ea98b1fc9acc153697d06d9</t>
        </r>
      </text>
    </comment>
    <comment ref="AY70" authorId="0" shapeId="0" xr:uid="{00000000-0006-0000-0900-0000D9000000}">
      <text>
        <r>
          <rPr>
            <sz val="11"/>
            <color theme="1"/>
            <rFont val="Calibri"/>
            <family val="2"/>
            <scheme val="minor"/>
          </rPr>
          <t>Transaction Hash:
0xefa29f86e2f18b1b6ea6fe3066d35ceb0e9d325aec80d40cafa0bdc507e08909</t>
        </r>
      </text>
    </comment>
    <comment ref="AY71" authorId="0" shapeId="0" xr:uid="{00000000-0006-0000-0900-0000DA000000}">
      <text>
        <r>
          <rPr>
            <sz val="11"/>
            <color theme="1"/>
            <rFont val="Calibri"/>
            <family val="2"/>
            <scheme val="minor"/>
          </rPr>
          <t>Transaction Hash:
0x347673f1eda36b5400e936199f2a393f68ed271f6da89afdaf34ea3c5f33a98b</t>
        </r>
      </text>
    </comment>
    <comment ref="AZ71" authorId="0" shapeId="0" xr:uid="{00000000-0006-0000-0900-0000DB000000}">
      <text>
        <r>
          <rPr>
            <sz val="11"/>
            <color theme="1"/>
            <rFont val="Calibri"/>
            <family val="2"/>
            <scheme val="minor"/>
          </rPr>
          <t>Transaction Hash:
0xa22e3c88e54404caeace939660b55bb9671e8e2eaac26c4fae6ed904385a30d5</t>
        </r>
      </text>
    </comment>
    <comment ref="BA71" authorId="0" shapeId="0" xr:uid="{00000000-0006-0000-0900-0000DC000000}">
      <text>
        <r>
          <rPr>
            <sz val="11"/>
            <color theme="1"/>
            <rFont val="Calibri"/>
            <family val="2"/>
            <scheme val="minor"/>
          </rPr>
          <t>Transaction Hash:
0x7be25c5f60070db11c8a8fc27bc124b9acfd11dece9894c942bcfa42a4300855</t>
        </r>
      </text>
    </comment>
    <comment ref="BB71" authorId="0" shapeId="0" xr:uid="{00000000-0006-0000-0900-0000DD000000}">
      <text>
        <r>
          <rPr>
            <sz val="11"/>
            <color theme="1"/>
            <rFont val="Calibri"/>
            <family val="2"/>
            <scheme val="minor"/>
          </rPr>
          <t>Transaction Hash:
0xcf634e5dcd97fd49af6774a284c80038ec314f06b2271f12bcce9cd80aa7b128</t>
        </r>
      </text>
    </comment>
    <comment ref="BC71" authorId="0" shapeId="0" xr:uid="{00000000-0006-0000-0900-0000DE000000}">
      <text>
        <r>
          <rPr>
            <sz val="11"/>
            <color theme="1"/>
            <rFont val="Calibri"/>
            <family val="2"/>
            <scheme val="minor"/>
          </rPr>
          <t>Transaction Hash:
0x6aa5b28af23c0c66753323e6dd821674db26a716550a8af789c85de2ebeec2ee</t>
        </r>
      </text>
    </comment>
    <comment ref="BD71" authorId="0" shapeId="0" xr:uid="{00000000-0006-0000-0900-0000DF000000}">
      <text>
        <r>
          <rPr>
            <sz val="11"/>
            <color theme="1"/>
            <rFont val="Calibri"/>
            <family val="2"/>
            <scheme val="minor"/>
          </rPr>
          <t>Transaction Hash:
0x20fc02a245f776b69f19c16de23cd50b34b01fe0d7fb573963a9c69738ed7c4d</t>
        </r>
      </text>
    </comment>
    <comment ref="BE71" authorId="0" shapeId="0" xr:uid="{00000000-0006-0000-0900-0000E0000000}">
      <text>
        <r>
          <rPr>
            <sz val="11"/>
            <color theme="1"/>
            <rFont val="Calibri"/>
            <family val="2"/>
            <scheme val="minor"/>
          </rPr>
          <t>Transaction Hash:
0xbbbaf442dfe2dbc7e5d1cb02387b4a7dc1f06a2af04405334ac70eb6468a1275</t>
        </r>
      </text>
    </comment>
    <comment ref="BF71" authorId="0" shapeId="0" xr:uid="{00000000-0006-0000-0900-0000E1000000}">
      <text>
        <r>
          <rPr>
            <sz val="11"/>
            <color theme="1"/>
            <rFont val="Calibri"/>
            <family val="2"/>
            <scheme val="minor"/>
          </rPr>
          <t>Transaction Hash:
0xc3d531a7d3af361ff4c74cd44d0c6e3348d6abd17b85081a133f370313beb53b</t>
        </r>
      </text>
    </comment>
    <comment ref="BG71" authorId="0" shapeId="0" xr:uid="{00000000-0006-0000-0900-0000E2000000}">
      <text>
        <r>
          <rPr>
            <sz val="11"/>
            <color theme="1"/>
            <rFont val="Calibri"/>
            <family val="2"/>
            <scheme val="minor"/>
          </rPr>
          <t>Transaction Hash:
0x797bad3cf90d9b9b8f1243c3c2f371627d55bb4ec37a8d82c11d4ffb31e13dde</t>
        </r>
      </text>
    </comment>
    <comment ref="BH71" authorId="0" shapeId="0" xr:uid="{00000000-0006-0000-0900-0000E3000000}">
      <text>
        <r>
          <rPr>
            <sz val="11"/>
            <color theme="1"/>
            <rFont val="Calibri"/>
            <family val="2"/>
            <scheme val="minor"/>
          </rPr>
          <t>Transaction Hash:
0xb3195e95b12e07ca54e89cba89316d31f85534cfb4b53f5695a8c09b6854c1ca</t>
        </r>
      </text>
    </comment>
    <comment ref="BI71" authorId="0" shapeId="0" xr:uid="{00000000-0006-0000-0900-0000E4000000}">
      <text>
        <r>
          <rPr>
            <sz val="11"/>
            <color theme="1"/>
            <rFont val="Calibri"/>
            <family val="2"/>
            <scheme val="minor"/>
          </rPr>
          <t>Transaction Hash:
0x982cb0fed75904cd4d3e8c581c9ed3f72752a916a74f4282ba9731263f873859</t>
        </r>
      </text>
    </comment>
    <comment ref="AY72" authorId="0" shapeId="0" xr:uid="{00000000-0006-0000-0900-0000E5000000}">
      <text>
        <r>
          <rPr>
            <sz val="11"/>
            <color theme="1"/>
            <rFont val="Calibri"/>
            <family val="2"/>
            <scheme val="minor"/>
          </rPr>
          <t>Transaction Hash:
0x425b55de20b6fdfc56afd9e2871648b6df8c72c88a88b4d66f995f878d7b6f4c</t>
        </r>
      </text>
    </comment>
    <comment ref="AZ72" authorId="0" shapeId="0" xr:uid="{00000000-0006-0000-0900-0000E6000000}">
      <text>
        <r>
          <rPr>
            <sz val="11"/>
            <color theme="1"/>
            <rFont val="Calibri"/>
            <family val="2"/>
            <scheme val="minor"/>
          </rPr>
          <t>Transaction Hash:
0x2dccc454db167e72bdf64f767a36c12f0b8024aed77420209ec7f2d3df310e75</t>
        </r>
      </text>
    </comment>
    <comment ref="AY73" authorId="0" shapeId="0" xr:uid="{00000000-0006-0000-0900-0000E7000000}">
      <text>
        <r>
          <rPr>
            <sz val="11"/>
            <color theme="1"/>
            <rFont val="Calibri"/>
            <family val="2"/>
            <scheme val="minor"/>
          </rPr>
          <t>Transaction Hash:
0x38bb2b24c89278f62356fd0f81aeb30733f829fa9abd6ca8cd61af9660ff0a0f</t>
        </r>
      </text>
    </comment>
    <comment ref="AY74" authorId="0" shapeId="0" xr:uid="{00000000-0006-0000-0900-0000E8000000}">
      <text>
        <r>
          <rPr>
            <sz val="11"/>
            <color theme="1"/>
            <rFont val="Calibri"/>
            <family val="2"/>
            <scheme val="minor"/>
          </rPr>
          <t>Transaction Hash:
0xa3bce071c3de096c5101284c5f2867f045dcf3af9194972698df0861876bc173</t>
        </r>
      </text>
    </comment>
    <comment ref="AZ74" authorId="0" shapeId="0" xr:uid="{00000000-0006-0000-0900-0000E9000000}">
      <text>
        <r>
          <rPr>
            <sz val="11"/>
            <color theme="1"/>
            <rFont val="Calibri"/>
            <family val="2"/>
            <scheme val="minor"/>
          </rPr>
          <t>Transaction Hash:
0x7c9f9515624f1266290e06cafb6ee0bd8897e734486439441d922446627167de</t>
        </r>
      </text>
    </comment>
    <comment ref="AY75" authorId="0" shapeId="0" xr:uid="{00000000-0006-0000-0900-0000EA000000}">
      <text>
        <r>
          <rPr>
            <sz val="11"/>
            <color theme="1"/>
            <rFont val="Calibri"/>
            <family val="2"/>
            <scheme val="minor"/>
          </rPr>
          <t>Transaction Hash:
0xf99c30614f53ba86712951840f4ac530b0793074ee431d4145e8593b7cc35833</t>
        </r>
      </text>
    </comment>
    <comment ref="AY76" authorId="0" shapeId="0" xr:uid="{00000000-0006-0000-0900-0000EB000000}">
      <text>
        <r>
          <rPr>
            <sz val="11"/>
            <color theme="1"/>
            <rFont val="Calibri"/>
            <family val="2"/>
            <scheme val="minor"/>
          </rPr>
          <t>Transaction Hash:
0x3050c44a9ec6eab0ae3d3d484075782d4802992f98eb88a62c529d1314558878</t>
        </r>
      </text>
    </comment>
    <comment ref="AY77" authorId="0" shapeId="0" xr:uid="{00000000-0006-0000-0900-0000EC000000}">
      <text>
        <r>
          <rPr>
            <sz val="11"/>
            <color theme="1"/>
            <rFont val="Calibri"/>
            <family val="2"/>
            <scheme val="minor"/>
          </rPr>
          <t>Transaction Hash:
0xa9250008687e27c7a236f0c59a2acd184f6bebd83f3bc498cb97533ec6bd6d40</t>
        </r>
      </text>
    </comment>
    <comment ref="AY78" authorId="0" shapeId="0" xr:uid="{00000000-0006-0000-0900-0000ED000000}">
      <text>
        <r>
          <rPr>
            <sz val="11"/>
            <color theme="1"/>
            <rFont val="Calibri"/>
            <family val="2"/>
            <scheme val="minor"/>
          </rPr>
          <t>Transaction Hash:
0x3d4c200f0fcd88ec06effd0012db9be1591fdce6e182726cbd80e2382c9905f4</t>
        </r>
      </text>
    </comment>
    <comment ref="AZ78" authorId="0" shapeId="0" xr:uid="{00000000-0006-0000-0900-0000EE000000}">
      <text>
        <r>
          <rPr>
            <sz val="11"/>
            <color theme="1"/>
            <rFont val="Calibri"/>
            <family val="2"/>
            <scheme val="minor"/>
          </rPr>
          <t>Transaction Hash:
0xd89cd48b27dd2e15989fb6dc0c14a9b0564e283516caccb670dc95f808d1d6c9</t>
        </r>
      </text>
    </comment>
    <comment ref="AY79" authorId="0" shapeId="0" xr:uid="{00000000-0006-0000-0900-0000EF000000}">
      <text>
        <r>
          <rPr>
            <sz val="11"/>
            <color theme="1"/>
            <rFont val="Calibri"/>
            <family val="2"/>
            <scheme val="minor"/>
          </rPr>
          <t>Transaction Hash:
0xf416b98e7564846ac3471d7f4fcf33097a64e765db0dc1dea1e3376c26984c30</t>
        </r>
      </text>
    </comment>
    <comment ref="AZ79" authorId="0" shapeId="0" xr:uid="{00000000-0006-0000-0900-0000F0000000}">
      <text>
        <r>
          <rPr>
            <sz val="11"/>
            <color theme="1"/>
            <rFont val="Calibri"/>
            <family val="2"/>
            <scheme val="minor"/>
          </rPr>
          <t>Transaction Hash:
0x237afd2ac978cc214a0e18c2b509b174bac3257a2d19552bceb5404c5942075d</t>
        </r>
      </text>
    </comment>
    <comment ref="AY80" authorId="0" shapeId="0" xr:uid="{00000000-0006-0000-0900-0000F1000000}">
      <text>
        <r>
          <rPr>
            <sz val="11"/>
            <color theme="1"/>
            <rFont val="Calibri"/>
            <family val="2"/>
            <scheme val="minor"/>
          </rPr>
          <t>Transaction Hash:
0xc3e3aa5a3dd86cbc1b44d9bb3118c3918b1d06829e320d2a3190ff14cdbf1858</t>
        </r>
      </text>
    </comment>
    <comment ref="AY81" authorId="0" shapeId="0" xr:uid="{00000000-0006-0000-0900-0000F2000000}">
      <text>
        <r>
          <rPr>
            <sz val="11"/>
            <color theme="1"/>
            <rFont val="Calibri"/>
            <family val="2"/>
            <scheme val="minor"/>
          </rPr>
          <t>Transaction Hash:
0x7002f05f16612d1ab15ba7ff3b834796831f02939dfe78ac2c186f2a35dad2b8</t>
        </r>
      </text>
    </comment>
    <comment ref="AZ81" authorId="0" shapeId="0" xr:uid="{00000000-0006-0000-0900-0000F3000000}">
      <text>
        <r>
          <rPr>
            <sz val="11"/>
            <color theme="1"/>
            <rFont val="Calibri"/>
            <family val="2"/>
            <scheme val="minor"/>
          </rPr>
          <t>Transaction Hash:
0xcab0cca72cd243e1263b75bd02c08e2275850010c23f7df2d0018aae39c43e96</t>
        </r>
      </text>
    </comment>
    <comment ref="AY83" authorId="0" shapeId="0" xr:uid="{00000000-0006-0000-0900-0000F4000000}">
      <text>
        <r>
          <rPr>
            <sz val="11"/>
            <color theme="1"/>
            <rFont val="Calibri"/>
            <family val="2"/>
            <scheme val="minor"/>
          </rPr>
          <t>Transaction Hash:
0xe067e00d80acca0951b01caf20b41d0fabd07779ca00c44472f4ceb4842f8492</t>
        </r>
      </text>
    </comment>
    <comment ref="AZ83" authorId="0" shapeId="0" xr:uid="{00000000-0006-0000-0900-0000F5000000}">
      <text>
        <r>
          <rPr>
            <sz val="11"/>
            <color theme="1"/>
            <rFont val="Calibri"/>
            <family val="2"/>
            <scheme val="minor"/>
          </rPr>
          <t>Transaction Hash:
0x340852200dd15c8174ca4bf76db8e05f124c218a6d6c7681100c5d110356ab06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Transaction Hash:
0xe5ff2fa3831cbc569f9576f2014b908a0ce629218fd71af8707fcb6c85c78e8d</t>
        </r>
      </text>
    </comment>
    <comment ref="AZ10" authorId="0" shapeId="0" xr:uid="{00000000-0006-0000-0A00-000002000000}">
      <text>
        <r>
          <rPr>
            <sz val="11"/>
            <color theme="1"/>
            <rFont val="Calibri"/>
            <family val="2"/>
            <scheme val="minor"/>
          </rPr>
          <t>Transaction Hash:
0x4d044a24a4b7c5ca1616c549d1924a043cfb37468f4a587584aae63e48b50948</t>
        </r>
      </text>
    </comment>
    <comment ref="AY11" authorId="0" shapeId="0" xr:uid="{00000000-0006-0000-0A00-000003000000}">
      <text>
        <r>
          <rPr>
            <sz val="11"/>
            <color theme="1"/>
            <rFont val="Calibri"/>
            <family val="2"/>
            <scheme val="minor"/>
          </rPr>
          <t>Transaction Hash:
0x837a007821229aefb4661c0e53713099760d4c320de232648189fcbc41df4098</t>
        </r>
      </text>
    </comment>
    <comment ref="AZ11" authorId="0" shapeId="0" xr:uid="{00000000-0006-0000-0A00-000004000000}">
      <text>
        <r>
          <rPr>
            <sz val="11"/>
            <color theme="1"/>
            <rFont val="Calibri"/>
            <family val="2"/>
            <scheme val="minor"/>
          </rPr>
          <t>Transaction Hash:
0xbe285b300585064ecd217737a3491b8b78367a7f7aefa57130b02c13e9ec9ceb</t>
        </r>
      </text>
    </comment>
    <comment ref="AY12" authorId="0" shapeId="0" xr:uid="{00000000-0006-0000-0A00-000005000000}">
      <text>
        <r>
          <rPr>
            <sz val="11"/>
            <color theme="1"/>
            <rFont val="Calibri"/>
            <family val="2"/>
            <scheme val="minor"/>
          </rPr>
          <t>Transaction Hash:
0x1fef0e6d2e17783305402c4be50bf58011c92d0aa12a32fb07a5eaef425212ef</t>
        </r>
      </text>
    </comment>
    <comment ref="AY13" authorId="0" shapeId="0" xr:uid="{00000000-0006-0000-0A00-000006000000}">
      <text>
        <r>
          <rPr>
            <sz val="11"/>
            <color theme="1"/>
            <rFont val="Calibri"/>
            <family val="2"/>
            <scheme val="minor"/>
          </rPr>
          <t>Transaction Hash:
0x4ceaab1d957e983530e0386e36885f227038b5f2ab29e9165399b6f3b063baee</t>
        </r>
      </text>
    </comment>
    <comment ref="AZ13" authorId="0" shapeId="0" xr:uid="{00000000-0006-0000-0A00-000007000000}">
      <text>
        <r>
          <rPr>
            <sz val="11"/>
            <color theme="1"/>
            <rFont val="Calibri"/>
            <family val="2"/>
            <scheme val="minor"/>
          </rPr>
          <t>Transaction Hash:
0xffa81c055066e4465f29ac05d5534a3d89a699dc5c66d2f31125439f91f588a8</t>
        </r>
      </text>
    </comment>
    <comment ref="AY14" authorId="0" shapeId="0" xr:uid="{00000000-0006-0000-0A00-000008000000}">
      <text>
        <r>
          <rPr>
            <sz val="11"/>
            <color theme="1"/>
            <rFont val="Calibri"/>
            <family val="2"/>
            <scheme val="minor"/>
          </rPr>
          <t>Transaction Hash:
0x3a22aa36193b0e1838da0da9067b2f03bde1e82f22989b251e79905f45cfcd7d</t>
        </r>
      </text>
    </comment>
    <comment ref="AZ14" authorId="0" shapeId="0" xr:uid="{00000000-0006-0000-0A00-000009000000}">
      <text>
        <r>
          <rPr>
            <sz val="11"/>
            <color theme="1"/>
            <rFont val="Calibri"/>
            <family val="2"/>
            <scheme val="minor"/>
          </rPr>
          <t>Transaction Hash:
0x7a26c495d4ea31663ec33703ed1f96e00c9960d66fa259a0c73dfc2a84a466ea</t>
        </r>
      </text>
    </comment>
    <comment ref="AY15" authorId="0" shapeId="0" xr:uid="{00000000-0006-0000-0A00-00000A000000}">
      <text>
        <r>
          <rPr>
            <sz val="11"/>
            <color theme="1"/>
            <rFont val="Calibri"/>
            <family val="2"/>
            <scheme val="minor"/>
          </rPr>
          <t>Transaction Hash:
0x115836882386da58b04f9895be2d95ec38c238af07e93608e95f3fb9c8bf33c3</t>
        </r>
      </text>
    </comment>
    <comment ref="AZ15" authorId="0" shapeId="0" xr:uid="{00000000-0006-0000-0A00-00000B000000}">
      <text>
        <r>
          <rPr>
            <sz val="11"/>
            <color theme="1"/>
            <rFont val="Calibri"/>
            <family val="2"/>
            <scheme val="minor"/>
          </rPr>
          <t>Transaction Hash:
0xb9063bd72095f6fca62c7c83402b0ce58556701dc009ee09e84e922d52662127</t>
        </r>
      </text>
    </comment>
    <comment ref="AY16" authorId="0" shapeId="0" xr:uid="{00000000-0006-0000-0A00-00000C000000}">
      <text>
        <r>
          <rPr>
            <sz val="11"/>
            <color theme="1"/>
            <rFont val="Calibri"/>
            <family val="2"/>
            <scheme val="minor"/>
          </rPr>
          <t>Transaction Hash:
0x52de4380391c05be26b69cb3659ae325c74eef183554e40f3160d4e4dff7a34a</t>
        </r>
      </text>
    </comment>
    <comment ref="AY17" authorId="0" shapeId="0" xr:uid="{00000000-0006-0000-0A00-00000D000000}">
      <text>
        <r>
          <rPr>
            <sz val="11"/>
            <color theme="1"/>
            <rFont val="Calibri"/>
            <family val="2"/>
            <scheme val="minor"/>
          </rPr>
          <t>Transaction Hash:
0xf4304b7984cfc4f9c2280742848991dd0f72d35a4a433e77013f5725291f7598</t>
        </r>
      </text>
    </comment>
    <comment ref="AZ17" authorId="0" shapeId="0" xr:uid="{00000000-0006-0000-0A00-00000E000000}">
      <text>
        <r>
          <rPr>
            <sz val="11"/>
            <color theme="1"/>
            <rFont val="Calibri"/>
            <family val="2"/>
            <scheme val="minor"/>
          </rPr>
          <t>Transaction Hash:
0xa3c7881f00e320ee1adb4e3f6184e60cc78d7b9f4059bd5035a4720e73681569</t>
        </r>
      </text>
    </comment>
    <comment ref="AY18" authorId="0" shapeId="0" xr:uid="{00000000-0006-0000-0A00-00000F000000}">
      <text>
        <r>
          <rPr>
            <sz val="11"/>
            <color theme="1"/>
            <rFont val="Calibri"/>
            <family val="2"/>
            <scheme val="minor"/>
          </rPr>
          <t>Transaction Hash:
0x14cdcfe95195013322030f2e135c93ceedd0927f0012f2a8e5ac115d5bfe502b</t>
        </r>
      </text>
    </comment>
    <comment ref="AZ18" authorId="0" shapeId="0" xr:uid="{00000000-0006-0000-0A00-000010000000}">
      <text>
        <r>
          <rPr>
            <sz val="11"/>
            <color theme="1"/>
            <rFont val="Calibri"/>
            <family val="2"/>
            <scheme val="minor"/>
          </rPr>
          <t>Transaction Hash:
0xd53fdcc48ab62f0e9ed0d105d31a5011a1d426c055e82392e1715d602b8190f9</t>
        </r>
      </text>
    </comment>
    <comment ref="AY19" authorId="0" shapeId="0" xr:uid="{00000000-0006-0000-0A00-000011000000}">
      <text>
        <r>
          <rPr>
            <sz val="11"/>
            <color theme="1"/>
            <rFont val="Calibri"/>
            <family val="2"/>
            <scheme val="minor"/>
          </rPr>
          <t>Transaction Hash:
0xa20e5fb65edbd5ca08143df244e5e8b314585d6fb4375cc750ec5178a6e28365</t>
        </r>
      </text>
    </comment>
    <comment ref="AY20" authorId="0" shapeId="0" xr:uid="{00000000-0006-0000-0A00-000012000000}">
      <text>
        <r>
          <rPr>
            <sz val="11"/>
            <color theme="1"/>
            <rFont val="Calibri"/>
            <family val="2"/>
            <scheme val="minor"/>
          </rPr>
          <t>Transaction Hash:
0x5d9c51290cf07c8a8bdf0f28ef18ffc1dcc8d4d18856633ef00def91c86a6225</t>
        </r>
      </text>
    </comment>
    <comment ref="AZ20" authorId="0" shapeId="0" xr:uid="{00000000-0006-0000-0A00-000013000000}">
      <text>
        <r>
          <rPr>
            <sz val="11"/>
            <color theme="1"/>
            <rFont val="Calibri"/>
            <family val="2"/>
            <scheme val="minor"/>
          </rPr>
          <t>Transaction Hash:
0xda131e1c9e8ad58217926f9390bd2bbf041dc2f113c2009855eebc9fe2798664</t>
        </r>
      </text>
    </comment>
    <comment ref="AY21" authorId="0" shapeId="0" xr:uid="{00000000-0006-0000-0A00-000014000000}">
      <text>
        <r>
          <rPr>
            <sz val="11"/>
            <color theme="1"/>
            <rFont val="Calibri"/>
            <family val="2"/>
            <scheme val="minor"/>
          </rPr>
          <t>Transaction Hash:
0x435fc5e7ca6f313b0c602058a23e8fa20a32c3d212f65f8156bbcbadb6ec7d56</t>
        </r>
      </text>
    </comment>
    <comment ref="AY22" authorId="0" shapeId="0" xr:uid="{00000000-0006-0000-0A00-000015000000}">
      <text>
        <r>
          <rPr>
            <sz val="11"/>
            <color theme="1"/>
            <rFont val="Calibri"/>
            <family val="2"/>
            <scheme val="minor"/>
          </rPr>
          <t>Transaction Hash:
0x1d318e649d23d6e78cd63af9f5e20655cb57da8a045bf95f74b74c27bb06ca25</t>
        </r>
      </text>
    </comment>
    <comment ref="AZ22" authorId="0" shapeId="0" xr:uid="{00000000-0006-0000-0A00-000016000000}">
      <text>
        <r>
          <rPr>
            <sz val="11"/>
            <color theme="1"/>
            <rFont val="Calibri"/>
            <family val="2"/>
            <scheme val="minor"/>
          </rPr>
          <t>Transaction Hash:
0x27dbda8a68993bdd4b887af9a6f5c09227824a414b9bb0f5f1dc1c789832884c</t>
        </r>
      </text>
    </comment>
    <comment ref="AY23" authorId="0" shapeId="0" xr:uid="{00000000-0006-0000-0A00-000017000000}">
      <text>
        <r>
          <rPr>
            <sz val="11"/>
            <color theme="1"/>
            <rFont val="Calibri"/>
            <family val="2"/>
            <scheme val="minor"/>
          </rPr>
          <t>Transaction Hash:
0x14813004440bcbf90bdf2c625041bacdb551a537ec86b29a89d32d783e082725</t>
        </r>
      </text>
    </comment>
    <comment ref="AZ23" authorId="0" shapeId="0" xr:uid="{00000000-0006-0000-0A00-000018000000}">
      <text>
        <r>
          <rPr>
            <sz val="11"/>
            <color theme="1"/>
            <rFont val="Calibri"/>
            <family val="2"/>
            <scheme val="minor"/>
          </rPr>
          <t>Transaction Hash:
0xa5faf33b956cf695d0846a0a839cb1da430a32ac15e6355d941787cd6ad93b56</t>
        </r>
      </text>
    </comment>
    <comment ref="AY24" authorId="0" shapeId="0" xr:uid="{00000000-0006-0000-0A00-000019000000}">
      <text>
        <r>
          <rPr>
            <sz val="11"/>
            <color theme="1"/>
            <rFont val="Calibri"/>
            <family val="2"/>
            <scheme val="minor"/>
          </rPr>
          <t>Transaction Hash:
0xb861f1ff0abbcb420f53fbe36b5ecebfb9d7b94f468aa62cb500b4e06a92fae3</t>
        </r>
      </text>
    </comment>
    <comment ref="AY25" authorId="0" shapeId="0" xr:uid="{00000000-0006-0000-0A00-00001A000000}">
      <text>
        <r>
          <rPr>
            <sz val="11"/>
            <color theme="1"/>
            <rFont val="Calibri"/>
            <family val="2"/>
            <scheme val="minor"/>
          </rPr>
          <t>Transaction Hash:
0x6825a5bc1b4a23a9675c264e8db9cbf6066fa86e38700de59c48e1dd065902e1</t>
        </r>
      </text>
    </comment>
    <comment ref="AZ25" authorId="0" shapeId="0" xr:uid="{00000000-0006-0000-0A00-00001B000000}">
      <text>
        <r>
          <rPr>
            <sz val="11"/>
            <color theme="1"/>
            <rFont val="Calibri"/>
            <family val="2"/>
            <scheme val="minor"/>
          </rPr>
          <t>Transaction Hash:
0x5339940d32733874715f6a580562eb9d872ef0862df9a54e9fba11daadbf0e50</t>
        </r>
      </text>
    </comment>
    <comment ref="AY26" authorId="0" shapeId="0" xr:uid="{00000000-0006-0000-0A00-00001C000000}">
      <text>
        <r>
          <rPr>
            <sz val="11"/>
            <color theme="1"/>
            <rFont val="Calibri"/>
            <family val="2"/>
            <scheme val="minor"/>
          </rPr>
          <t>Transaction Hash:
0x115785369d4829c2352a2b62aabf82b1835ea577b632d78ff0781f1c25c7dd39</t>
        </r>
      </text>
    </comment>
    <comment ref="AZ26" authorId="0" shapeId="0" xr:uid="{00000000-0006-0000-0A00-00001D000000}">
      <text>
        <r>
          <rPr>
            <sz val="11"/>
            <color theme="1"/>
            <rFont val="Calibri"/>
            <family val="2"/>
            <scheme val="minor"/>
          </rPr>
          <t>Transaction Hash:
0xf741ac9fe17531907d2789db23eb0f24db69718e91cf287d32727daa96bef539</t>
        </r>
      </text>
    </comment>
    <comment ref="AY27" authorId="0" shapeId="0" xr:uid="{00000000-0006-0000-0A00-00001E000000}">
      <text>
        <r>
          <rPr>
            <sz val="11"/>
            <color theme="1"/>
            <rFont val="Calibri"/>
            <family val="2"/>
            <scheme val="minor"/>
          </rPr>
          <t>Transaction Hash:
0x8db9ffe2df0743424007514aa492aaa8f3198c7ea701ace1f9eec8a59318cd14</t>
        </r>
      </text>
    </comment>
    <comment ref="AZ27" authorId="0" shapeId="0" xr:uid="{00000000-0006-0000-0A00-00001F000000}">
      <text>
        <r>
          <rPr>
            <sz val="11"/>
            <color theme="1"/>
            <rFont val="Calibri"/>
            <family val="2"/>
            <scheme val="minor"/>
          </rPr>
          <t>Transaction Hash:
0x8ed21989e5e8812dcdccb04f0a15058c5bcd9533328c32eec67abbb2bdc7f186</t>
        </r>
      </text>
    </comment>
    <comment ref="AY29" authorId="0" shapeId="0" xr:uid="{00000000-0006-0000-0A00-000020000000}">
      <text>
        <r>
          <rPr>
            <sz val="11"/>
            <color theme="1"/>
            <rFont val="Calibri"/>
            <family val="2"/>
            <scheme val="minor"/>
          </rPr>
          <t>Transaction Hash:
0xebcca9215f43550fed7d0540e86041dd9a59fe016fa99827e4c275c0aac28b6e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2" authorId="0" shapeId="0" xr:uid="{00000000-0006-0000-0B00-000001000000}">
      <text>
        <r>
          <rPr>
            <sz val="11"/>
            <color theme="1"/>
            <rFont val="Calibri"/>
            <family val="2"/>
            <scheme val="minor"/>
          </rPr>
          <t>Transaction Hash:
0x81ec656421899ae0763019fb65dddd285a3ae2ce0cadf60def3c4e597b34b808</t>
        </r>
      </text>
    </comment>
    <comment ref="AZ12" authorId="0" shapeId="0" xr:uid="{00000000-0006-0000-0B00-000002000000}">
      <text>
        <r>
          <rPr>
            <sz val="11"/>
            <color theme="1"/>
            <rFont val="Calibri"/>
            <family val="2"/>
            <scheme val="minor"/>
          </rPr>
          <t>Transaction Hash:
0x15a1ca433dbac1bb3bd6e4bd16c5a1691d1a68fcec7275f3f183d4ee148fdfaf</t>
        </r>
      </text>
    </comment>
    <comment ref="AY13" authorId="0" shapeId="0" xr:uid="{00000000-0006-0000-0B00-000003000000}">
      <text>
        <r>
          <rPr>
            <sz val="11"/>
            <color theme="1"/>
            <rFont val="Calibri"/>
            <family val="2"/>
            <scheme val="minor"/>
          </rPr>
          <t>Transaction Hash:
0x20ffbf1c4eee4c7291072e657bad5c5e31d1d49661fcd8b881dae265bb6b3ef5</t>
        </r>
      </text>
    </comment>
    <comment ref="AY14" authorId="0" shapeId="0" xr:uid="{00000000-0006-0000-0B00-000004000000}">
      <text>
        <r>
          <rPr>
            <sz val="11"/>
            <color theme="1"/>
            <rFont val="Calibri"/>
            <family val="2"/>
            <scheme val="minor"/>
          </rPr>
          <t>Transaction Hash:
0xed7bdadabcb64b05008c025803b25197f031b3e33b6edf26f5ba99fe338ae3e1</t>
        </r>
      </text>
    </comment>
    <comment ref="AY15" authorId="0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Transaction Hash:
0x625b1c9b12a9bc144dd9aebb27dfadc807a1f25d9f34050448db94335a601e28</t>
        </r>
      </text>
    </comment>
    <comment ref="AZ15" authorId="0" shapeId="0" xr:uid="{00000000-0006-0000-0B00-000006000000}">
      <text>
        <r>
          <rPr>
            <sz val="11"/>
            <color theme="1"/>
            <rFont val="Calibri"/>
            <family val="2"/>
            <scheme val="minor"/>
          </rPr>
          <t>Transaction Hash:
0x6aa3ac9cf80a9bab1e06ce1ce4e4565b5f7e28bbc47387d31b8be73a0989f328</t>
        </r>
      </text>
    </comment>
    <comment ref="AY16" authorId="0" shapeId="0" xr:uid="{00000000-0006-0000-0B00-000007000000}">
      <text>
        <r>
          <rPr>
            <sz val="11"/>
            <color theme="1"/>
            <rFont val="Calibri"/>
            <family val="2"/>
            <scheme val="minor"/>
          </rPr>
          <t>Transaction Hash:
0xb6ac6fa3e491c0b72217969863fe044e5f2e43edc77e051de600ce4a34f3a865</t>
        </r>
      </text>
    </comment>
    <comment ref="AZ16" authorId="0" shapeId="0" xr:uid="{00000000-0006-0000-0B00-000008000000}">
      <text>
        <r>
          <rPr>
            <sz val="11"/>
            <color theme="1"/>
            <rFont val="Calibri"/>
            <family val="2"/>
            <scheme val="minor"/>
          </rPr>
          <t>Transaction Hash:
0x41b82b543a3301e3ce0ffa22cd3ec51c186175c71a464191b1fe04cadbd7666a</t>
        </r>
      </text>
    </comment>
    <comment ref="AY17" authorId="0" shapeId="0" xr:uid="{00000000-0006-0000-0B00-000009000000}">
      <text>
        <r>
          <rPr>
            <sz val="11"/>
            <color theme="1"/>
            <rFont val="Calibri"/>
            <family val="2"/>
            <scheme val="minor"/>
          </rPr>
          <t>Transaction Hash:
0x8b05f959e98bcde9d9cc68121e4499737c904a74c07ee41a598fa7570fd0297d</t>
        </r>
      </text>
    </comment>
    <comment ref="AY18" authorId="0" shapeId="0" xr:uid="{00000000-0006-0000-0B00-00000A000000}">
      <text>
        <r>
          <rPr>
            <sz val="11"/>
            <color theme="1"/>
            <rFont val="Calibri"/>
            <family val="2"/>
            <scheme val="minor"/>
          </rPr>
          <t>Transaction Hash:
0x13e70323d0e9c6167043570fc98b38194b9409684602602415d10196f268564c</t>
        </r>
      </text>
    </comment>
    <comment ref="AY19" authorId="0" shapeId="0" xr:uid="{00000000-0006-0000-0B00-00000B000000}">
      <text>
        <r>
          <rPr>
            <sz val="11"/>
            <color theme="1"/>
            <rFont val="Calibri"/>
            <family val="2"/>
            <scheme val="minor"/>
          </rPr>
          <t>Transaction Hash:
0xa1aa36f94141564c6488661a81d218d2ca684896ac8339551ee255f68d2527fa</t>
        </r>
      </text>
    </comment>
    <comment ref="AY20" authorId="0" shapeId="0" xr:uid="{00000000-0006-0000-0B00-00000C000000}">
      <text>
        <r>
          <rPr>
            <sz val="11"/>
            <color theme="1"/>
            <rFont val="Calibri"/>
            <family val="2"/>
            <scheme val="minor"/>
          </rPr>
          <t>Transaction Hash:
0xcf3e9216be383d01b41d63112e4508d2b4a763127d48d0190d5c002403575c49</t>
        </r>
      </text>
    </comment>
    <comment ref="AY21" authorId="0" shapeId="0" xr:uid="{00000000-0006-0000-0B00-00000D000000}">
      <text>
        <r>
          <rPr>
            <sz val="11"/>
            <color theme="1"/>
            <rFont val="Calibri"/>
            <family val="2"/>
            <scheme val="minor"/>
          </rPr>
          <t>Transaction Hash:
0xc94b04cd56eec4ba989994aa19752636c852898af922b89c372ccc36328d2aad</t>
        </r>
      </text>
    </comment>
    <comment ref="AY22" authorId="0" shapeId="0" xr:uid="{00000000-0006-0000-0B00-00000E000000}">
      <text>
        <r>
          <rPr>
            <sz val="11"/>
            <color theme="1"/>
            <rFont val="Calibri"/>
            <family val="2"/>
            <scheme val="minor"/>
          </rPr>
          <t>Transaction Hash:
0xebf5bb40cb607a3bfa380532f87a506715760076f0990678ad5da7026aa109eb</t>
        </r>
      </text>
    </comment>
    <comment ref="AY23" authorId="0" shapeId="0" xr:uid="{00000000-0006-0000-0B00-00000F000000}">
      <text>
        <r>
          <rPr>
            <sz val="11"/>
            <color theme="1"/>
            <rFont val="Calibri"/>
            <family val="2"/>
            <scheme val="minor"/>
          </rPr>
          <t>Transaction Hash:
0xd599fd5679254799cd54992060f3f2d0ef178feb1379acd1c3cefacfde1bb41a</t>
        </r>
      </text>
    </comment>
    <comment ref="AZ23" authorId="0" shapeId="0" xr:uid="{00000000-0006-0000-0B00-000010000000}">
      <text>
        <r>
          <rPr>
            <sz val="11"/>
            <color theme="1"/>
            <rFont val="Calibri"/>
            <family val="2"/>
            <scheme val="minor"/>
          </rPr>
          <t>Transaction Hash:
0x0b7a5b7d8983dcd1bf230f82316645bdc0deaad9ca421a9451adbe50f27bc58d</t>
        </r>
      </text>
    </comment>
    <comment ref="AY24" authorId="0" shapeId="0" xr:uid="{00000000-0006-0000-0B00-000011000000}">
      <text>
        <r>
          <rPr>
            <sz val="11"/>
            <color theme="1"/>
            <rFont val="Calibri"/>
            <family val="2"/>
            <scheme val="minor"/>
          </rPr>
          <t>Transaction Hash:
0x5a505e9680289ecd19817c42ee6ad3e122a1ee03f06d100e14b9c1d58259a3e1</t>
        </r>
      </text>
    </comment>
    <comment ref="AY25" authorId="0" shapeId="0" xr:uid="{00000000-0006-0000-0B00-000012000000}">
      <text>
        <r>
          <rPr>
            <sz val="11"/>
            <color theme="1"/>
            <rFont val="Calibri"/>
            <family val="2"/>
            <scheme val="minor"/>
          </rPr>
          <t>Transaction Hash:
0x98d836ce1525c32a06d8907cd509108b354e74e1d97cfe2455b2dba94377ef50</t>
        </r>
      </text>
    </comment>
    <comment ref="AY26" authorId="0" shapeId="0" xr:uid="{00000000-0006-0000-0B00-000013000000}">
      <text>
        <r>
          <rPr>
            <sz val="11"/>
            <color theme="1"/>
            <rFont val="Calibri"/>
            <family val="2"/>
            <scheme val="minor"/>
          </rPr>
          <t>Transaction Hash:
0x4cabc9d56fcfb61f8de5ac5510360be481d9ab4f1d0b40aed74ee8cce81dcd69</t>
        </r>
      </text>
    </comment>
    <comment ref="AY27" authorId="0" shapeId="0" xr:uid="{00000000-0006-0000-0B00-000014000000}">
      <text>
        <r>
          <rPr>
            <sz val="11"/>
            <color theme="1"/>
            <rFont val="Calibri"/>
            <family val="2"/>
            <scheme val="minor"/>
          </rPr>
          <t>Transaction Hash:
0x4cd09c7f2354a1c47e7440145238eb5fd1d657fa7d0cfc298b7fae97561717c6</t>
        </r>
      </text>
    </comment>
    <comment ref="AZ27" authorId="0" shapeId="0" xr:uid="{00000000-0006-0000-0B00-000015000000}">
      <text>
        <r>
          <rPr>
            <sz val="11"/>
            <color theme="1"/>
            <rFont val="Calibri"/>
            <family val="2"/>
            <scheme val="minor"/>
          </rPr>
          <t>Transaction Hash:
0xd336bcdaa5843dac6fa0fbba5e458c5f03445de1beda6477c49cf859aba500a3</t>
        </r>
      </text>
    </comment>
    <comment ref="AY28" authorId="0" shapeId="0" xr:uid="{00000000-0006-0000-0B00-000016000000}">
      <text>
        <r>
          <rPr>
            <sz val="11"/>
            <color theme="1"/>
            <rFont val="Calibri"/>
            <family val="2"/>
            <scheme val="minor"/>
          </rPr>
          <t>Transaction Hash:
0x6226e1622d7d5f5fec8441ccca571327f0a95a52e14f241a1537523fdaad0cdb</t>
        </r>
      </text>
    </comment>
    <comment ref="AY29" authorId="0" shapeId="0" xr:uid="{00000000-0006-0000-0B00-000017000000}">
      <text>
        <r>
          <rPr>
            <sz val="11"/>
            <color theme="1"/>
            <rFont val="Calibri"/>
            <family val="2"/>
            <scheme val="minor"/>
          </rPr>
          <t>Transaction Hash:
0xd75970547fa1931e86797c8ff3a46a83daeff801c71daf171d07c533e671b407</t>
        </r>
      </text>
    </comment>
    <comment ref="AY30" authorId="0" shapeId="0" xr:uid="{00000000-0006-0000-0B00-000018000000}">
      <text>
        <r>
          <rPr>
            <sz val="11"/>
            <color theme="1"/>
            <rFont val="Calibri"/>
            <family val="2"/>
            <scheme val="minor"/>
          </rPr>
          <t>Transaction Hash:
0x4d580a1daa1c0a2b7ae7af7ba65bf8e9b5947a51cc1ad381b7c78f3df1cc69ab</t>
        </r>
      </text>
    </comment>
    <comment ref="AY31" authorId="0" shapeId="0" xr:uid="{00000000-0006-0000-0B00-000019000000}">
      <text>
        <r>
          <rPr>
            <sz val="11"/>
            <color theme="1"/>
            <rFont val="Calibri"/>
            <family val="2"/>
            <scheme val="minor"/>
          </rPr>
          <t>Transaction Hash:
0x8b00fb281777336bfd6bde8f83cec2b369923cec20e004fc09736ef604c7c06b</t>
        </r>
      </text>
    </comment>
    <comment ref="AY32" authorId="0" shapeId="0" xr:uid="{00000000-0006-0000-0B00-00001A000000}">
      <text>
        <r>
          <rPr>
            <sz val="11"/>
            <color theme="1"/>
            <rFont val="Calibri"/>
            <family val="2"/>
            <scheme val="minor"/>
          </rPr>
          <t>Transaction Hash:
0xbfee47a0ccee7a055337cfdbd88b077cc6fc58da4c449240c7d78da6cc0dff36</t>
        </r>
      </text>
    </comment>
    <comment ref="AY33" authorId="0" shapeId="0" xr:uid="{00000000-0006-0000-0B00-00001B000000}">
      <text>
        <r>
          <rPr>
            <sz val="11"/>
            <color theme="1"/>
            <rFont val="Calibri"/>
            <family val="2"/>
            <scheme val="minor"/>
          </rPr>
          <t>Transaction Hash:
0xe30c86d2e012f7da4dfd13a59649cfda293a8c64788907a4beec9732176a02ce</t>
        </r>
      </text>
    </comment>
    <comment ref="AY34" authorId="0" shapeId="0" xr:uid="{00000000-0006-0000-0B00-00001C000000}">
      <text>
        <r>
          <rPr>
            <sz val="11"/>
            <color theme="1"/>
            <rFont val="Calibri"/>
            <family val="2"/>
            <scheme val="minor"/>
          </rPr>
          <t>Transaction Hash:
0xcbb655b070078bb1d26b5289f5e1c096da1c417c6b7f1b152cf2d1ba9db9881b</t>
        </r>
      </text>
    </comment>
    <comment ref="AY35" authorId="0" shapeId="0" xr:uid="{00000000-0006-0000-0B00-00001D000000}">
      <text>
        <r>
          <rPr>
            <sz val="11"/>
            <color theme="1"/>
            <rFont val="Calibri"/>
            <family val="2"/>
            <scheme val="minor"/>
          </rPr>
          <t>Transaction Hash:
0x0cb1452d6332f0ca9d7ac54518442bb0953def4121cc4a9ee6a63743a7a44e82</t>
        </r>
      </text>
    </comment>
    <comment ref="AZ35" authorId="0" shapeId="0" xr:uid="{00000000-0006-0000-0B00-00001E000000}">
      <text>
        <r>
          <rPr>
            <sz val="11"/>
            <color theme="1"/>
            <rFont val="Calibri"/>
            <family val="2"/>
            <scheme val="minor"/>
          </rPr>
          <t>Transaction Hash:
0x83a269365d05abdffa97cc6412629015d88233b1247a1866cd90d90e574869ed</t>
        </r>
      </text>
    </comment>
    <comment ref="AY36" authorId="0" shapeId="0" xr:uid="{00000000-0006-0000-0B00-00001F000000}">
      <text>
        <r>
          <rPr>
            <sz val="11"/>
            <color theme="1"/>
            <rFont val="Calibri"/>
            <family val="2"/>
            <scheme val="minor"/>
          </rPr>
          <t>Transaction Hash:
0xa142bdb743da62fcf350d2d58fac77f0d6642897cf812fd02a9fd6a77ba2f922</t>
        </r>
      </text>
    </comment>
    <comment ref="AY37" authorId="0" shapeId="0" xr:uid="{00000000-0006-0000-0B00-000020000000}">
      <text>
        <r>
          <rPr>
            <sz val="11"/>
            <color theme="1"/>
            <rFont val="Calibri"/>
            <family val="2"/>
            <scheme val="minor"/>
          </rPr>
          <t>Transaction Hash:
0x778189bc07dcfd603744ef484beac06e6512567a01bde17acc31c689674c8e11</t>
        </r>
      </text>
    </comment>
    <comment ref="AY38" authorId="0" shapeId="0" xr:uid="{00000000-0006-0000-0B00-000021000000}">
      <text>
        <r>
          <rPr>
            <sz val="11"/>
            <color theme="1"/>
            <rFont val="Calibri"/>
            <family val="2"/>
            <scheme val="minor"/>
          </rPr>
          <t>Transaction Hash:
0x22afe2215db39e6e0775e92bbdaeb01276545502a8de024e8a1dcb9720559db2</t>
        </r>
      </text>
    </comment>
    <comment ref="AY39" authorId="0" shapeId="0" xr:uid="{00000000-0006-0000-0B00-000022000000}">
      <text>
        <r>
          <rPr>
            <sz val="11"/>
            <color theme="1"/>
            <rFont val="Calibri"/>
            <family val="2"/>
            <scheme val="minor"/>
          </rPr>
          <t>Transaction Hash:
0xb2ed768b0fe6cb070a781b148b0abf54683e9847ec784df675b0154b09e4bbea</t>
        </r>
      </text>
    </comment>
    <comment ref="AY40" authorId="0" shapeId="0" xr:uid="{00000000-0006-0000-0B00-000023000000}">
      <text>
        <r>
          <rPr>
            <sz val="11"/>
            <color theme="1"/>
            <rFont val="Calibri"/>
            <family val="2"/>
            <scheme val="minor"/>
          </rPr>
          <t>Transaction Hash:
0xee61cf19bb89ea595615bd3f77db110d3e5430c8de6554ff8d1fd88255ce9293</t>
        </r>
      </text>
    </comment>
    <comment ref="AY41" authorId="0" shapeId="0" xr:uid="{00000000-0006-0000-0B00-000024000000}">
      <text>
        <r>
          <rPr>
            <sz val="11"/>
            <color theme="1"/>
            <rFont val="Calibri"/>
            <family val="2"/>
            <scheme val="minor"/>
          </rPr>
          <t>Transaction Hash:
0x6a8047c8a304d815ec2d35d7ba80728adf0e272c381aa8c1a0741d424c64647e</t>
        </r>
      </text>
    </comment>
    <comment ref="AY42" authorId="0" shapeId="0" xr:uid="{00000000-0006-0000-0B00-000025000000}">
      <text>
        <r>
          <rPr>
            <sz val="11"/>
            <color theme="1"/>
            <rFont val="Calibri"/>
            <family val="2"/>
            <scheme val="minor"/>
          </rPr>
          <t>Transaction Hash:
0x5608ef250afe285676d3a9e56ba2fad477b7eb217af1dbba3f0f5eb1c75c06b9</t>
        </r>
      </text>
    </comment>
    <comment ref="AY43" authorId="0" shapeId="0" xr:uid="{00000000-0006-0000-0B00-000026000000}">
      <text>
        <r>
          <rPr>
            <sz val="11"/>
            <color theme="1"/>
            <rFont val="Calibri"/>
            <family val="2"/>
            <scheme val="minor"/>
          </rPr>
          <t>Transaction Hash:
0x91b9f949cafbe660b4f1025aa476f450627838b3cbb57d67d66e5997012e25ab</t>
        </r>
      </text>
    </comment>
    <comment ref="AZ43" authorId="0" shapeId="0" xr:uid="{00000000-0006-0000-0B00-000027000000}">
      <text>
        <r>
          <rPr>
            <sz val="11"/>
            <color theme="1"/>
            <rFont val="Calibri"/>
            <family val="2"/>
            <scheme val="minor"/>
          </rPr>
          <t>Transaction Hash:
0x93f68e919d83d292d92205a5505a333391d05bc46de893ad734b9ae1fb19059b</t>
        </r>
      </text>
    </comment>
    <comment ref="AY44" authorId="0" shapeId="0" xr:uid="{00000000-0006-0000-0B00-000028000000}">
      <text>
        <r>
          <rPr>
            <sz val="11"/>
            <color theme="1"/>
            <rFont val="Calibri"/>
            <family val="2"/>
            <scheme val="minor"/>
          </rPr>
          <t>Transaction Hash:
0xfd45bfece20d06b17ab9b51b344900edbcb744211e40e934e167856dd710e8da</t>
        </r>
      </text>
    </comment>
    <comment ref="AZ44" authorId="0" shapeId="0" xr:uid="{00000000-0006-0000-0B00-000029000000}">
      <text>
        <r>
          <rPr>
            <sz val="11"/>
            <color theme="1"/>
            <rFont val="Calibri"/>
            <family val="2"/>
            <scheme val="minor"/>
          </rPr>
          <t>Transaction Hash:
0xd048793664abc0ca9463392a437429ec4fc0540a39999bed35b6560ca5d17caf</t>
        </r>
      </text>
    </comment>
    <comment ref="AY45" authorId="0" shapeId="0" xr:uid="{00000000-0006-0000-0B00-00002A000000}">
      <text>
        <r>
          <rPr>
            <sz val="11"/>
            <color theme="1"/>
            <rFont val="Calibri"/>
            <family val="2"/>
            <scheme val="minor"/>
          </rPr>
          <t>Transaction Hash:
0x8e41ef38551253836c574d796a4d68050ae706f328ed81900d53e339f2d04f52</t>
        </r>
      </text>
    </comment>
    <comment ref="AY46" authorId="0" shapeId="0" xr:uid="{00000000-0006-0000-0B00-00002B000000}">
      <text>
        <r>
          <rPr>
            <sz val="11"/>
            <color theme="1"/>
            <rFont val="Calibri"/>
            <family val="2"/>
            <scheme val="minor"/>
          </rPr>
          <t>Transaction Hash:
0x78f7a3b94090f61cba8686bf50c85ca24a53df1c314da9a5aefcc126eed4415b</t>
        </r>
      </text>
    </comment>
    <comment ref="AY47" authorId="0" shapeId="0" xr:uid="{00000000-0006-0000-0B00-00002C000000}">
      <text>
        <r>
          <rPr>
            <sz val="11"/>
            <color theme="1"/>
            <rFont val="Calibri"/>
            <family val="2"/>
            <scheme val="minor"/>
          </rPr>
          <t>Transaction Hash:
0xd9bdbd7d95554e264e2587728359b088c7dc96be37b37b4e693b065f62228f48</t>
        </r>
      </text>
    </comment>
    <comment ref="AZ47" authorId="0" shapeId="0" xr:uid="{00000000-0006-0000-0B00-00002D000000}">
      <text>
        <r>
          <rPr>
            <sz val="11"/>
            <color theme="1"/>
            <rFont val="Calibri"/>
            <family val="2"/>
            <scheme val="minor"/>
          </rPr>
          <t>Transaction Hash:
0xa5f70b14e73397b2a4833957f8451025c1bdb6e3d6dff9eeff485c463bbda91a</t>
        </r>
      </text>
    </comment>
    <comment ref="AY48" authorId="0" shapeId="0" xr:uid="{00000000-0006-0000-0B00-00002E000000}">
      <text>
        <r>
          <rPr>
            <sz val="11"/>
            <color theme="1"/>
            <rFont val="Calibri"/>
            <family val="2"/>
            <scheme val="minor"/>
          </rPr>
          <t>Transaction Hash:
0xdf523dc7ac40f58f308ed40d35bd43294e8c913f5696131bdcbba00b6eedb77b</t>
        </r>
      </text>
    </comment>
    <comment ref="AZ48" authorId="0" shapeId="0" xr:uid="{00000000-0006-0000-0B00-00002F000000}">
      <text>
        <r>
          <rPr>
            <sz val="11"/>
            <color theme="1"/>
            <rFont val="Calibri"/>
            <family val="2"/>
            <scheme val="minor"/>
          </rPr>
          <t>Transaction Hash:
0xab240e9e73a00c5486653b57c00d33ade6e64e1573ece3809c4108ce30b7f872</t>
        </r>
      </text>
    </comment>
    <comment ref="AY49" authorId="0" shapeId="0" xr:uid="{00000000-0006-0000-0B00-000030000000}">
      <text>
        <r>
          <rPr>
            <sz val="11"/>
            <color theme="1"/>
            <rFont val="Calibri"/>
            <family val="2"/>
            <scheme val="minor"/>
          </rPr>
          <t>Transaction Hash:
0x7b917c51644e59fe38883da71b385828369d584761d09be8326ff4938c1d5a93</t>
        </r>
      </text>
    </comment>
    <comment ref="AY50" authorId="0" shapeId="0" xr:uid="{00000000-0006-0000-0B00-000031000000}">
      <text>
        <r>
          <rPr>
            <sz val="11"/>
            <color theme="1"/>
            <rFont val="Calibri"/>
            <family val="2"/>
            <scheme val="minor"/>
          </rPr>
          <t>Transaction Hash:
0x0ec850f40237f7de6a18ea4259ecb7947274cedf699e1af09cde48b86e682169</t>
        </r>
      </text>
    </comment>
    <comment ref="AY51" authorId="0" shapeId="0" xr:uid="{00000000-0006-0000-0B00-000032000000}">
      <text>
        <r>
          <rPr>
            <sz val="11"/>
            <color theme="1"/>
            <rFont val="Calibri"/>
            <family val="2"/>
            <scheme val="minor"/>
          </rPr>
          <t>Transaction Hash:
0xa5caa98fab028b9fce01bfdc47674eb24a8270c3978facca340fea3ed8c9c6c8</t>
        </r>
      </text>
    </comment>
    <comment ref="AZ51" authorId="0" shapeId="0" xr:uid="{00000000-0006-0000-0B00-000033000000}">
      <text>
        <r>
          <rPr>
            <sz val="11"/>
            <color theme="1"/>
            <rFont val="Calibri"/>
            <family val="2"/>
            <scheme val="minor"/>
          </rPr>
          <t>Transaction Hash:
0x34d571b6f54c9a4fadba437d6dfca4f384fd5f562ffdc90ad1a00eb6bee6fb73</t>
        </r>
      </text>
    </comment>
    <comment ref="AY52" authorId="0" shapeId="0" xr:uid="{00000000-0006-0000-0B00-000034000000}">
      <text>
        <r>
          <rPr>
            <sz val="11"/>
            <color theme="1"/>
            <rFont val="Calibri"/>
            <family val="2"/>
            <scheme val="minor"/>
          </rPr>
          <t>Transaction Hash:
0x3082d92090a4e2c7300051c13b02efd132c481b243af07649e5cb907445c75e0</t>
        </r>
      </text>
    </comment>
    <comment ref="AY53" authorId="0" shapeId="0" xr:uid="{00000000-0006-0000-0B00-000035000000}">
      <text>
        <r>
          <rPr>
            <sz val="11"/>
            <color theme="1"/>
            <rFont val="Calibri"/>
            <family val="2"/>
            <scheme val="minor"/>
          </rPr>
          <t>Transaction Hash:
0x9e8ebcd0e105a5a0a1fca0bce45c3f9b829fe24366e595ec12d835d6e74389b9</t>
        </r>
      </text>
    </comment>
    <comment ref="AY54" authorId="0" shapeId="0" xr:uid="{00000000-0006-0000-0B00-000036000000}">
      <text>
        <r>
          <rPr>
            <sz val="11"/>
            <color theme="1"/>
            <rFont val="Calibri"/>
            <family val="2"/>
            <scheme val="minor"/>
          </rPr>
          <t>Transaction Hash:
0xc1cd5022dc461d028ed3303739b2a60c2aa896decbf7fbb3adb2aee66c2e7692</t>
        </r>
      </text>
    </comment>
    <comment ref="AY55" authorId="0" shapeId="0" xr:uid="{00000000-0006-0000-0B00-000037000000}">
      <text>
        <r>
          <rPr>
            <sz val="11"/>
            <color theme="1"/>
            <rFont val="Calibri"/>
            <family val="2"/>
            <scheme val="minor"/>
          </rPr>
          <t>Transaction Hash:
0x29cf8e48783c1ac259a41347d98254cd195fbf134c7ce85f845ab97b2e945219</t>
        </r>
      </text>
    </comment>
    <comment ref="AY56" authorId="0" shapeId="0" xr:uid="{00000000-0006-0000-0B00-000038000000}">
      <text>
        <r>
          <rPr>
            <sz val="11"/>
            <color theme="1"/>
            <rFont val="Calibri"/>
            <family val="2"/>
            <scheme val="minor"/>
          </rPr>
          <t>Transaction Hash:
0x9ec2571e56cbe1bdd1c9dc64505879c448709142c0339254836200e12f520238</t>
        </r>
      </text>
    </comment>
    <comment ref="AY57" authorId="0" shapeId="0" xr:uid="{00000000-0006-0000-0B00-000039000000}">
      <text>
        <r>
          <rPr>
            <sz val="11"/>
            <color theme="1"/>
            <rFont val="Calibri"/>
            <family val="2"/>
            <scheme val="minor"/>
          </rPr>
          <t>Transaction Hash:
0x6b4222305580a28e3c8749973d11f00cbd27bd59b425ebf3156991b41aaad6d0</t>
        </r>
      </text>
    </comment>
    <comment ref="AY58" authorId="0" shapeId="0" xr:uid="{00000000-0006-0000-0B00-00003A000000}">
      <text>
        <r>
          <rPr>
            <sz val="11"/>
            <color theme="1"/>
            <rFont val="Calibri"/>
            <family val="2"/>
            <scheme val="minor"/>
          </rPr>
          <t>Transaction Hash:
0x6c86c26c21f2b01ff1f827b98d644a184c642a3bf574e1582cd09d1acf2b5486</t>
        </r>
      </text>
    </comment>
    <comment ref="AY59" authorId="0" shapeId="0" xr:uid="{00000000-0006-0000-0B00-00003B000000}">
      <text>
        <r>
          <rPr>
            <sz val="11"/>
            <color theme="1"/>
            <rFont val="Calibri"/>
            <family val="2"/>
            <scheme val="minor"/>
          </rPr>
          <t>Transaction Hash:
0x9cedf6a542ce627a012a3e046fc11deb5dcc6bfb02265ade7dbbf4868115942f</t>
        </r>
      </text>
    </comment>
    <comment ref="AZ59" authorId="0" shapeId="0" xr:uid="{00000000-0006-0000-0B00-00003C000000}">
      <text>
        <r>
          <rPr>
            <sz val="11"/>
            <color theme="1"/>
            <rFont val="Calibri"/>
            <family val="2"/>
            <scheme val="minor"/>
          </rPr>
          <t>Transaction Hash:
0xacc80da76488fe5123f1944e19b4c66be2cfcf344e8be5ad6592deae79b29fdc</t>
        </r>
      </text>
    </comment>
    <comment ref="AY60" authorId="0" shapeId="0" xr:uid="{00000000-0006-0000-0B00-00003D000000}">
      <text>
        <r>
          <rPr>
            <sz val="11"/>
            <color theme="1"/>
            <rFont val="Calibri"/>
            <family val="2"/>
            <scheme val="minor"/>
          </rPr>
          <t>Transaction Hash:
0x3ddce2c48be3ff54588d544da5be7700f71665d2b397c5db17bafb7750407d6c</t>
        </r>
      </text>
    </comment>
    <comment ref="AY61" authorId="0" shapeId="0" xr:uid="{00000000-0006-0000-0B00-00003E000000}">
      <text>
        <r>
          <rPr>
            <sz val="11"/>
            <color theme="1"/>
            <rFont val="Calibri"/>
            <family val="2"/>
            <scheme val="minor"/>
          </rPr>
          <t>Transaction Hash:
0x78ad0a868ab88ed6a23dc0715cdb2629319ebf2375816977caa5b37d889e3b1a</t>
        </r>
      </text>
    </comment>
    <comment ref="AY62" authorId="0" shapeId="0" xr:uid="{00000000-0006-0000-0B00-00003F000000}">
      <text>
        <r>
          <rPr>
            <sz val="11"/>
            <color theme="1"/>
            <rFont val="Calibri"/>
            <family val="2"/>
            <scheme val="minor"/>
          </rPr>
          <t>Transaction Hash:
0x74333a745e386eeee9c167aff15c0ab655b2c68b13771fe86b5577899e38e803</t>
        </r>
      </text>
    </comment>
    <comment ref="AY63" authorId="0" shapeId="0" xr:uid="{00000000-0006-0000-0B00-000040000000}">
      <text>
        <r>
          <rPr>
            <sz val="11"/>
            <color theme="1"/>
            <rFont val="Calibri"/>
            <family val="2"/>
            <scheme val="minor"/>
          </rPr>
          <t>Transaction Hash:
0x55a9ce7e96268e980005c085f34ea94aa301350195f8b77c1af60f3644cb43c7</t>
        </r>
      </text>
    </comment>
    <comment ref="AY64" authorId="0" shapeId="0" xr:uid="{00000000-0006-0000-0B00-000041000000}">
      <text>
        <r>
          <rPr>
            <sz val="11"/>
            <color theme="1"/>
            <rFont val="Calibri"/>
            <family val="2"/>
            <scheme val="minor"/>
          </rPr>
          <t>Transaction Hash:
0x29b6faf39c8f3de42378f5177c1a334d9882320f7022b321e96b35b09e413f32</t>
        </r>
      </text>
    </comment>
    <comment ref="AY65" authorId="0" shapeId="0" xr:uid="{00000000-0006-0000-0B00-000042000000}">
      <text>
        <r>
          <rPr>
            <sz val="11"/>
            <color theme="1"/>
            <rFont val="Calibri"/>
            <family val="2"/>
            <scheme val="minor"/>
          </rPr>
          <t>Transaction Hash:
0x38c7c5ba0a8f4419fe179432a72a2cebb01ed734d441659b9a5be9fcf75fc95f</t>
        </r>
      </text>
    </comment>
    <comment ref="AY66" authorId="0" shapeId="0" xr:uid="{00000000-0006-0000-0B00-000043000000}">
      <text>
        <r>
          <rPr>
            <sz val="11"/>
            <color theme="1"/>
            <rFont val="Calibri"/>
            <family val="2"/>
            <scheme val="minor"/>
          </rPr>
          <t>Transaction Hash:
0x48dc5f01a337e6a3e3f2e4c61bebebe66c520f5db72129a847d79ae48748e222</t>
        </r>
      </text>
    </comment>
    <comment ref="AY67" authorId="0" shapeId="0" xr:uid="{00000000-0006-0000-0B00-000044000000}">
      <text>
        <r>
          <rPr>
            <sz val="11"/>
            <color theme="1"/>
            <rFont val="Calibri"/>
            <family val="2"/>
            <scheme val="minor"/>
          </rPr>
          <t>Transaction Hash:
0xbab8ecf84235e61004d98801113720ec8a33f0e81138e7ba9856d323174da8b9</t>
        </r>
      </text>
    </comment>
    <comment ref="AY68" authorId="0" shapeId="0" xr:uid="{00000000-0006-0000-0B00-000045000000}">
      <text>
        <r>
          <rPr>
            <sz val="11"/>
            <color theme="1"/>
            <rFont val="Calibri"/>
            <family val="2"/>
            <scheme val="minor"/>
          </rPr>
          <t>Transaction Hash:
0x0ff89afa8d71f8becfe5a15beffc166e4c4d3222885d7a8d34938bbfa637c88e</t>
        </r>
      </text>
    </comment>
    <comment ref="AY69" authorId="0" shapeId="0" xr:uid="{00000000-0006-0000-0B00-000046000000}">
      <text>
        <r>
          <rPr>
            <sz val="11"/>
            <color theme="1"/>
            <rFont val="Calibri"/>
            <family val="2"/>
            <scheme val="minor"/>
          </rPr>
          <t>Transaction Hash:
0x8d14aa46ebe908f39736750eacbe810b00d95f212797a7a593178f6a3b4a55e7</t>
        </r>
      </text>
    </comment>
    <comment ref="AY70" authorId="0" shapeId="0" xr:uid="{00000000-0006-0000-0B00-000047000000}">
      <text>
        <r>
          <rPr>
            <sz val="11"/>
            <color theme="1"/>
            <rFont val="Calibri"/>
            <family val="2"/>
            <scheme val="minor"/>
          </rPr>
          <t>Transaction Hash:
0xe9a6f406fe9cdb7baad6bd3ad614c736d2d55bdd26157dc63460205797cb3d1c</t>
        </r>
      </text>
    </comment>
    <comment ref="AY71" authorId="0" shapeId="0" xr:uid="{00000000-0006-0000-0B00-000048000000}">
      <text>
        <r>
          <rPr>
            <sz val="11"/>
            <color theme="1"/>
            <rFont val="Calibri"/>
            <family val="2"/>
            <scheme val="minor"/>
          </rPr>
          <t>Transaction Hash:
0x6b4a43b0f7e7d2b14e907b946e5d61cc5c196e1f32005c60521fba2b5a8c8e66</t>
        </r>
      </text>
    </comment>
    <comment ref="AY72" authorId="0" shapeId="0" xr:uid="{00000000-0006-0000-0B00-000049000000}">
      <text>
        <r>
          <rPr>
            <sz val="11"/>
            <color theme="1"/>
            <rFont val="Calibri"/>
            <family val="2"/>
            <scheme val="minor"/>
          </rPr>
          <t>Transaction Hash:
0xb6920ccbdf5d6b950afee9e515302bee5ba3127f92b15beb767577162f91d038</t>
        </r>
      </text>
    </comment>
    <comment ref="AY73" authorId="0" shapeId="0" xr:uid="{00000000-0006-0000-0B00-00004A000000}">
      <text>
        <r>
          <rPr>
            <sz val="11"/>
            <color theme="1"/>
            <rFont val="Calibri"/>
            <family val="2"/>
            <scheme val="minor"/>
          </rPr>
          <t>Transaction Hash:
0x1e84b78bb6ae054a7324fb613e5a468ba8cadbc12b377e30c955d9f622aec30e</t>
        </r>
      </text>
    </comment>
    <comment ref="AY74" authorId="0" shapeId="0" xr:uid="{00000000-0006-0000-0B00-00004B000000}">
      <text>
        <r>
          <rPr>
            <sz val="11"/>
            <color theme="1"/>
            <rFont val="Calibri"/>
            <family val="2"/>
            <scheme val="minor"/>
          </rPr>
          <t>Transaction Hash:
0xa2c71c69ff2744485223c04e7dbd9b84e71d786bd2cab0da474274164469db49</t>
        </r>
      </text>
    </comment>
    <comment ref="AY75" authorId="0" shapeId="0" xr:uid="{00000000-0006-0000-0B00-00004C000000}">
      <text>
        <r>
          <rPr>
            <sz val="11"/>
            <color theme="1"/>
            <rFont val="Calibri"/>
            <family val="2"/>
            <scheme val="minor"/>
          </rPr>
          <t>Transaction Hash:
0x476c5a017ed533c4822366a76f01cc357821605d318b9efd7fe9cee16f47f8b2</t>
        </r>
      </text>
    </comment>
    <comment ref="AY76" authorId="0" shapeId="0" xr:uid="{00000000-0006-0000-0B00-00004D000000}">
      <text>
        <r>
          <rPr>
            <sz val="11"/>
            <color theme="1"/>
            <rFont val="Calibri"/>
            <family val="2"/>
            <scheme val="minor"/>
          </rPr>
          <t>Transaction Hash:
0x779f8491ef68db2e5396f54da68066f6b8b15c63ed9cc4fb54914153f2cc7f73</t>
        </r>
      </text>
    </comment>
    <comment ref="AY77" authorId="0" shapeId="0" xr:uid="{00000000-0006-0000-0B00-00004E000000}">
      <text>
        <r>
          <rPr>
            <sz val="11"/>
            <color theme="1"/>
            <rFont val="Calibri"/>
            <family val="2"/>
            <scheme val="minor"/>
          </rPr>
          <t>Transaction Hash:
0x60651fe79f1a3a5b6b3a2fa2cd61efde5fd577e4145f6d2d649d858a3b41c99b</t>
        </r>
      </text>
    </comment>
    <comment ref="AY78" authorId="0" shapeId="0" xr:uid="{00000000-0006-0000-0B00-00004F000000}">
      <text>
        <r>
          <rPr>
            <sz val="11"/>
            <color theme="1"/>
            <rFont val="Calibri"/>
            <family val="2"/>
            <scheme val="minor"/>
          </rPr>
          <t>Transaction Hash:
0xd55590fe1833e25e39c70444cf43771c638404806670704fb98c8eb1d771914f</t>
        </r>
      </text>
    </comment>
    <comment ref="AY79" authorId="0" shapeId="0" xr:uid="{00000000-0006-0000-0B00-000050000000}">
      <text>
        <r>
          <rPr>
            <sz val="11"/>
            <color theme="1"/>
            <rFont val="Calibri"/>
            <family val="2"/>
            <scheme val="minor"/>
          </rPr>
          <t>Transaction Hash:
0x12c121a20c3e1b3acd41d5427e8501940ecaf8bb44d12cdf6d869e1e1f315842</t>
        </r>
      </text>
    </comment>
    <comment ref="AY80" authorId="0" shapeId="0" xr:uid="{00000000-0006-0000-0B00-000051000000}">
      <text>
        <r>
          <rPr>
            <sz val="11"/>
            <color theme="1"/>
            <rFont val="Calibri"/>
            <family val="2"/>
            <scheme val="minor"/>
          </rPr>
          <t>Transaction Hash:
0x68b78ec4b0959451535a71ef21af4ed2953f7cd9a29b190988a496bbae7d2d55</t>
        </r>
      </text>
    </comment>
    <comment ref="AY81" authorId="0" shapeId="0" xr:uid="{00000000-0006-0000-0B00-000052000000}">
      <text>
        <r>
          <rPr>
            <sz val="11"/>
            <color theme="1"/>
            <rFont val="Calibri"/>
            <family val="2"/>
            <scheme val="minor"/>
          </rPr>
          <t>Transaction Hash:
0x0cba96375acd68561331899bb8d702667b750b701828b84ab2564dff2af52e45</t>
        </r>
      </text>
    </comment>
    <comment ref="AZ81" authorId="0" shapeId="0" xr:uid="{00000000-0006-0000-0B00-000053000000}">
      <text>
        <r>
          <rPr>
            <sz val="11"/>
            <color theme="1"/>
            <rFont val="Calibri"/>
            <family val="2"/>
            <scheme val="minor"/>
          </rPr>
          <t>Transaction Hash:
0xea8206d8e89e45348cc22012525d3cdf4ca0024b6bd30f1dfab6dcca1e76a157</t>
        </r>
      </text>
    </comment>
    <comment ref="AY82" authorId="0" shapeId="0" xr:uid="{00000000-0006-0000-0B00-000054000000}">
      <text>
        <r>
          <rPr>
            <sz val="11"/>
            <color theme="1"/>
            <rFont val="Calibri"/>
            <family val="2"/>
            <scheme val="minor"/>
          </rPr>
          <t>Transaction Hash:
0xeaa64f211e5069bacafb81207993c1b09012c9e48fb7765d2c0b458f07a10356</t>
        </r>
      </text>
    </comment>
    <comment ref="AZ82" authorId="0" shapeId="0" xr:uid="{00000000-0006-0000-0B00-000055000000}">
      <text>
        <r>
          <rPr>
            <sz val="11"/>
            <color theme="1"/>
            <rFont val="Calibri"/>
            <family val="2"/>
            <scheme val="minor"/>
          </rPr>
          <t>Transaction Hash:
0x0f4e2eafe9da75dd364a8a745be42e65d3c5f5684f7cac669a38201e060cea78</t>
        </r>
      </text>
    </comment>
    <comment ref="AY83" authorId="0" shapeId="0" xr:uid="{00000000-0006-0000-0B00-000056000000}">
      <text>
        <r>
          <rPr>
            <sz val="11"/>
            <color theme="1"/>
            <rFont val="Calibri"/>
            <family val="2"/>
            <scheme val="minor"/>
          </rPr>
          <t>Transaction Hash:
0xe215b94453ae6d90037483fa47abea10ee573f368f93b95820be26fa36195c12</t>
        </r>
      </text>
    </comment>
    <comment ref="AY84" authorId="0" shapeId="0" xr:uid="{00000000-0006-0000-0B00-000057000000}">
      <text>
        <r>
          <rPr>
            <sz val="11"/>
            <color theme="1"/>
            <rFont val="Calibri"/>
            <family val="2"/>
            <scheme val="minor"/>
          </rPr>
          <t>Transaction Hash:
0x04b02af6195127ca72d4ccd26ca8e5273b26098d6c4a7b664e3e79f7bf675c24</t>
        </r>
      </text>
    </comment>
    <comment ref="AY85" authorId="0" shapeId="0" xr:uid="{00000000-0006-0000-0B00-000058000000}">
      <text>
        <r>
          <rPr>
            <sz val="11"/>
            <color theme="1"/>
            <rFont val="Calibri"/>
            <family val="2"/>
            <scheme val="minor"/>
          </rPr>
          <t>Transaction Hash:
0x325ba83ca6956193d50f3ae9f1f0156ee9933659a91731739b89b0f6b9401e33</t>
        </r>
      </text>
    </comment>
    <comment ref="AY87" authorId="0" shapeId="0" xr:uid="{00000000-0006-0000-0B00-000059000000}">
      <text>
        <r>
          <rPr>
            <sz val="11"/>
            <color theme="1"/>
            <rFont val="Calibri"/>
            <family val="2"/>
            <scheme val="minor"/>
          </rPr>
          <t>Transaction Hash:
0x073bc4d1ab2875ab949e8b0c67f093ad785ffe832281fcd45ee55b6eec8dc994</t>
        </r>
      </text>
    </comment>
    <comment ref="AY88" authorId="0" shapeId="0" xr:uid="{00000000-0006-0000-0B00-00005A000000}">
      <text>
        <r>
          <rPr>
            <sz val="11"/>
            <color theme="1"/>
            <rFont val="Calibri"/>
            <family val="2"/>
            <scheme val="minor"/>
          </rPr>
          <t>Transaction Hash:
0x8c3491eeb2d9df0e4ec8bcddfd7ff9c869989bd8875b1dd6d15001f90fd86506</t>
        </r>
      </text>
    </comment>
    <comment ref="AZ88" authorId="0" shapeId="0" xr:uid="{00000000-0006-0000-0B00-00005B000000}">
      <text>
        <r>
          <rPr>
            <sz val="11"/>
            <color theme="1"/>
            <rFont val="Calibri"/>
            <family val="2"/>
            <scheme val="minor"/>
          </rPr>
          <t>Transaction Hash:
0x08db545cebc22835d400e1f95f415fb5c39d82da33e14c02e62f56cbef8162ca</t>
        </r>
      </text>
    </comment>
    <comment ref="AY89" authorId="0" shapeId="0" xr:uid="{00000000-0006-0000-0B00-00005C000000}">
      <text>
        <r>
          <rPr>
            <sz val="11"/>
            <color theme="1"/>
            <rFont val="Calibri"/>
            <family val="2"/>
            <scheme val="minor"/>
          </rPr>
          <t>Transaction Hash:
0x05437e1f82c226c32dcb0344d07e206839ea2e4fdf0a70ca74587915d8456b84</t>
        </r>
      </text>
    </comment>
    <comment ref="AY90" authorId="0" shapeId="0" xr:uid="{00000000-0006-0000-0B00-00005D000000}">
      <text>
        <r>
          <rPr>
            <sz val="11"/>
            <color theme="1"/>
            <rFont val="Calibri"/>
            <family val="2"/>
            <scheme val="minor"/>
          </rPr>
          <t>Transaction Hash:
0x22d36dcd281159e97e07306b505bd71b00980d33d4cad2386bdf755c8addf063</t>
        </r>
      </text>
    </comment>
    <comment ref="AZ90" authorId="0" shapeId="0" xr:uid="{00000000-0006-0000-0B00-00005E000000}">
      <text>
        <r>
          <rPr>
            <sz val="11"/>
            <color theme="1"/>
            <rFont val="Calibri"/>
            <family val="2"/>
            <scheme val="minor"/>
          </rPr>
          <t>Transaction Hash:
0xa8f89f1858c053954b6f0a568a2790583c3e6e816669b8a12abde92191f6d47c</t>
        </r>
      </text>
    </comment>
    <comment ref="AY91" authorId="0" shapeId="0" xr:uid="{00000000-0006-0000-0B00-00005F000000}">
      <text>
        <r>
          <rPr>
            <sz val="11"/>
            <color theme="1"/>
            <rFont val="Calibri"/>
            <family val="2"/>
            <scheme val="minor"/>
          </rPr>
          <t>Transaction Hash:
0x7ccde2af9b925536d5d83f2eaa12dbfe6691ac19c2d7749aad1c20573b4799ba</t>
        </r>
      </text>
    </comment>
    <comment ref="AY92" authorId="0" shapeId="0" xr:uid="{00000000-0006-0000-0B00-000060000000}">
      <text>
        <r>
          <rPr>
            <sz val="11"/>
            <color theme="1"/>
            <rFont val="Calibri"/>
            <family val="2"/>
            <scheme val="minor"/>
          </rPr>
          <t>Transaction Hash:
0x0cdc0cf932a65e2e22fdc284e0c5e5c838f01b318f9f8fa6ddc1bd4f93988982</t>
        </r>
      </text>
    </comment>
    <comment ref="AY93" authorId="0" shapeId="0" xr:uid="{00000000-0006-0000-0B00-000061000000}">
      <text>
        <r>
          <rPr>
            <sz val="11"/>
            <color theme="1"/>
            <rFont val="Calibri"/>
            <family val="2"/>
            <scheme val="minor"/>
          </rPr>
          <t>Transaction Hash:
0x480e14b232382b0ff26d430aa22851bb6030c924fb57de0f2afd1b9b9ea03faf</t>
        </r>
      </text>
    </comment>
    <comment ref="AY94" authorId="0" shapeId="0" xr:uid="{00000000-0006-0000-0B00-000062000000}">
      <text>
        <r>
          <rPr>
            <sz val="11"/>
            <color theme="1"/>
            <rFont val="Calibri"/>
            <family val="2"/>
            <scheme val="minor"/>
          </rPr>
          <t>Transaction Hash:
0x8b619cfdb28a9759123945d69d6e4489fef2b08445b2a9e3e39ecd55b725e760</t>
        </r>
      </text>
    </comment>
    <comment ref="AY95" authorId="0" shapeId="0" xr:uid="{00000000-0006-0000-0B00-000063000000}">
      <text>
        <r>
          <rPr>
            <sz val="11"/>
            <color theme="1"/>
            <rFont val="Calibri"/>
            <family val="2"/>
            <scheme val="minor"/>
          </rPr>
          <t>Transaction Hash:
0xc51c10423137c678ac48829a64e998e2c26f945190919d6e404ca57f7b89dd62</t>
        </r>
      </text>
    </comment>
    <comment ref="AY96" authorId="0" shapeId="0" xr:uid="{00000000-0006-0000-0B00-000064000000}">
      <text>
        <r>
          <rPr>
            <sz val="11"/>
            <color theme="1"/>
            <rFont val="Calibri"/>
            <family val="2"/>
            <scheme val="minor"/>
          </rPr>
          <t>Transaction Hash:
0xb023b99ce1b65d789baf47c34438546efe9faf2ae0a51750e79e8ad0f47a0efd</t>
        </r>
      </text>
    </comment>
    <comment ref="AY97" authorId="0" shapeId="0" xr:uid="{00000000-0006-0000-0B00-000065000000}">
      <text>
        <r>
          <rPr>
            <sz val="11"/>
            <color theme="1"/>
            <rFont val="Calibri"/>
            <family val="2"/>
            <scheme val="minor"/>
          </rPr>
          <t>Transaction Hash:
0x74f6dc42b49a66708ebc390cbde374d90b30113b830b78edf7e1edda5d3f3867</t>
        </r>
      </text>
    </comment>
    <comment ref="AY98" authorId="0" shapeId="0" xr:uid="{00000000-0006-0000-0B00-000066000000}">
      <text>
        <r>
          <rPr>
            <sz val="11"/>
            <color theme="1"/>
            <rFont val="Calibri"/>
            <family val="2"/>
            <scheme val="minor"/>
          </rPr>
          <t>Transaction Hash:
0xc6ecf41cc7637b2f13cc11cbcd14dbfbf1f4237294a4039f92e8b2d9de700f8e</t>
        </r>
      </text>
    </comment>
    <comment ref="AZ98" authorId="0" shapeId="0" xr:uid="{00000000-0006-0000-0B00-000067000000}">
      <text>
        <r>
          <rPr>
            <sz val="11"/>
            <color theme="1"/>
            <rFont val="Calibri"/>
            <family val="2"/>
            <scheme val="minor"/>
          </rPr>
          <t>Transaction Hash:
0xdc36083f89705630588ae57762c134799080bf29e06a6c15b571f7cbf04651be</t>
        </r>
      </text>
    </comment>
    <comment ref="AY99" authorId="0" shapeId="0" xr:uid="{00000000-0006-0000-0B00-000068000000}">
      <text>
        <r>
          <rPr>
            <sz val="11"/>
            <color theme="1"/>
            <rFont val="Calibri"/>
            <family val="2"/>
            <scheme val="minor"/>
          </rPr>
          <t>Transaction Hash:
0x21092ba621d35867a106eeeb26ab0396fa88d4bdd07f3632bf47b67ebb1ca858</t>
        </r>
      </text>
    </comment>
    <comment ref="AY100" authorId="0" shapeId="0" xr:uid="{00000000-0006-0000-0B00-000069000000}">
      <text>
        <r>
          <rPr>
            <sz val="11"/>
            <color theme="1"/>
            <rFont val="Calibri"/>
            <family val="2"/>
            <scheme val="minor"/>
          </rPr>
          <t>Transaction Hash:
0x2fe81025bda57d54d7f3021d3b2fd7f1bce397086c00cdde18df5f7161b41921</t>
        </r>
      </text>
    </comment>
    <comment ref="AZ100" authorId="0" shapeId="0" xr:uid="{00000000-0006-0000-0B00-00006A000000}">
      <text>
        <r>
          <rPr>
            <sz val="11"/>
            <color theme="1"/>
            <rFont val="Calibri"/>
            <family val="2"/>
            <scheme val="minor"/>
          </rPr>
          <t>Transaction Hash:
0x9a51d38235c4bc0803996d447238a1cf9b621877479ab64736570415d26c8112</t>
        </r>
      </text>
    </comment>
    <comment ref="AY101" authorId="0" shapeId="0" xr:uid="{00000000-0006-0000-0B00-00006B000000}">
      <text>
        <r>
          <rPr>
            <sz val="11"/>
            <color theme="1"/>
            <rFont val="Calibri"/>
            <family val="2"/>
            <scheme val="minor"/>
          </rPr>
          <t>Transaction Hash:
0xd15bab64a0ea18f68fe6cc87b413b919913b39396349fa3282a50ae4f1f0d7aa</t>
        </r>
      </text>
    </comment>
    <comment ref="AY102" authorId="0" shapeId="0" xr:uid="{00000000-0006-0000-0B00-00006C000000}">
      <text>
        <r>
          <rPr>
            <sz val="11"/>
            <color theme="1"/>
            <rFont val="Calibri"/>
            <family val="2"/>
            <scheme val="minor"/>
          </rPr>
          <t>Transaction Hash:
0x4039e606b373314098392802ea1a987f4fa7b02286a28a4281a1a4d484a5b127</t>
        </r>
      </text>
    </comment>
    <comment ref="AY103" authorId="0" shapeId="0" xr:uid="{00000000-0006-0000-0B00-00006D000000}">
      <text>
        <r>
          <rPr>
            <sz val="11"/>
            <color theme="1"/>
            <rFont val="Calibri"/>
            <family val="2"/>
            <scheme val="minor"/>
          </rPr>
          <t>Transaction Hash:
0x81f415fbecfb4cb13586da5cebfef77111a1cd6e4ecfd57c51f434ae26550f5a</t>
        </r>
      </text>
    </comment>
    <comment ref="AY104" authorId="0" shapeId="0" xr:uid="{00000000-0006-0000-0B00-00006E000000}">
      <text>
        <r>
          <rPr>
            <sz val="11"/>
            <color theme="1"/>
            <rFont val="Calibri"/>
            <family val="2"/>
            <scheme val="minor"/>
          </rPr>
          <t>Transaction Hash:
0xaed379f6da9dd349bc67bfb7b7e014a5c57adf4854514caff3295de972670bb7</t>
        </r>
      </text>
    </comment>
    <comment ref="AY105" authorId="0" shapeId="0" xr:uid="{00000000-0006-0000-0B00-00006F000000}">
      <text>
        <r>
          <rPr>
            <sz val="11"/>
            <color theme="1"/>
            <rFont val="Calibri"/>
            <family val="2"/>
            <scheme val="minor"/>
          </rPr>
          <t>Transaction Hash:
0xe3bd00cb5c8cfdf4a0bdd0c74eb213379ca8b51f71fd11629264746a23f8b055</t>
        </r>
      </text>
    </comment>
    <comment ref="AY106" authorId="0" shapeId="0" xr:uid="{00000000-0006-0000-0B00-000070000000}">
      <text>
        <r>
          <rPr>
            <sz val="11"/>
            <color theme="1"/>
            <rFont val="Calibri"/>
            <family val="2"/>
            <scheme val="minor"/>
          </rPr>
          <t>Transaction Hash:
0xe15af72138e4d5216e70ae3699eb75d9dcb6eb50639b158b4ec1b9f5194e3e4a</t>
        </r>
      </text>
    </comment>
    <comment ref="AY107" authorId="0" shapeId="0" xr:uid="{00000000-0006-0000-0B00-000071000000}">
      <text>
        <r>
          <rPr>
            <sz val="11"/>
            <color theme="1"/>
            <rFont val="Calibri"/>
            <family val="2"/>
            <scheme val="minor"/>
          </rPr>
          <t>Transaction Hash:
0x7665953336d18dad92ad4af4b4e591f1a216da76b7a8f3411ea2a36b2b294513</t>
        </r>
      </text>
    </comment>
    <comment ref="AY108" authorId="0" shapeId="0" xr:uid="{00000000-0006-0000-0B00-000072000000}">
      <text>
        <r>
          <rPr>
            <sz val="11"/>
            <color theme="1"/>
            <rFont val="Calibri"/>
            <family val="2"/>
            <scheme val="minor"/>
          </rPr>
          <t>Transaction Hash:
0x71a561821dad9670edbd0e8df091354f49dd420b53097c88c43fa3947560896f</t>
        </r>
      </text>
    </comment>
    <comment ref="AY109" authorId="0" shapeId="0" xr:uid="{00000000-0006-0000-0B00-000073000000}">
      <text>
        <r>
          <rPr>
            <sz val="11"/>
            <color theme="1"/>
            <rFont val="Calibri"/>
            <family val="2"/>
            <scheme val="minor"/>
          </rPr>
          <t>Transaction Hash:
0xc798e9768c33e7d03cba2b3d51d18562976a0797e7e1061e31f3442a7245d133</t>
        </r>
      </text>
    </comment>
    <comment ref="AZ109" authorId="0" shapeId="0" xr:uid="{00000000-0006-0000-0B00-000074000000}">
      <text>
        <r>
          <rPr>
            <sz val="11"/>
            <color theme="1"/>
            <rFont val="Calibri"/>
            <family val="2"/>
            <scheme val="minor"/>
          </rPr>
          <t>Transaction Hash:
0x17f8f75ad22182fb6fb9476717760bce023308f1226b72112fcc43469b928ff8</t>
        </r>
      </text>
    </comment>
    <comment ref="AY110" authorId="0" shapeId="0" xr:uid="{00000000-0006-0000-0B00-000075000000}">
      <text>
        <r>
          <rPr>
            <sz val="11"/>
            <color theme="1"/>
            <rFont val="Calibri"/>
            <family val="2"/>
            <scheme val="minor"/>
          </rPr>
          <t>Transaction Hash:
0x18b32f417047a0efeea8b4d5c67b88c89d11dc32786f5ef39389fd4338cb0b13</t>
        </r>
      </text>
    </comment>
    <comment ref="AY111" authorId="0" shapeId="0" xr:uid="{00000000-0006-0000-0B00-000076000000}">
      <text>
        <r>
          <rPr>
            <sz val="11"/>
            <color theme="1"/>
            <rFont val="Calibri"/>
            <family val="2"/>
            <scheme val="minor"/>
          </rPr>
          <t>Transaction Hash:
0xd00acce9eee1d42c8867a9c3d46cdfa07aa50b46c8764dbc54068e6ff41881e5</t>
        </r>
      </text>
    </comment>
    <comment ref="AY112" authorId="0" shapeId="0" xr:uid="{00000000-0006-0000-0B00-000077000000}">
      <text>
        <r>
          <rPr>
            <sz val="11"/>
            <color theme="1"/>
            <rFont val="Calibri"/>
            <family val="2"/>
            <scheme val="minor"/>
          </rPr>
          <t>Transaction Hash:
0x0a58409c91de19ef700bd57343f85741ba82a60f58093a9568021dbf7284ebac</t>
        </r>
      </text>
    </comment>
    <comment ref="AY113" authorId="0" shapeId="0" xr:uid="{00000000-0006-0000-0B00-000078000000}">
      <text>
        <r>
          <rPr>
            <sz val="11"/>
            <color theme="1"/>
            <rFont val="Calibri"/>
            <family val="2"/>
            <scheme val="minor"/>
          </rPr>
          <t>Transaction Hash:
0x36a6a7aecfefa1f522bdd11a52378930c5e0f046d63b1dd2889ea52a63a6faab</t>
        </r>
      </text>
    </comment>
    <comment ref="AZ113" authorId="0" shapeId="0" xr:uid="{00000000-0006-0000-0B00-000079000000}">
      <text>
        <r>
          <rPr>
            <sz val="11"/>
            <color theme="1"/>
            <rFont val="Calibri"/>
            <family val="2"/>
            <scheme val="minor"/>
          </rPr>
          <t>Transaction Hash:
0xba12b479eebfadeb9e02b05f8ee28f04e67fe5269f6d56f4e33ff9e383fddd3d</t>
        </r>
      </text>
    </comment>
    <comment ref="AY114" authorId="0" shapeId="0" xr:uid="{00000000-0006-0000-0B00-00007A000000}">
      <text>
        <r>
          <rPr>
            <sz val="11"/>
            <color theme="1"/>
            <rFont val="Calibri"/>
            <family val="2"/>
            <scheme val="minor"/>
          </rPr>
          <t>Transaction Hash:
0x2ce1ba782d373ae0e4149ff109ebbe2a3ffa5136d1cebbcdd7b980fdbb0f9c12</t>
        </r>
      </text>
    </comment>
    <comment ref="AY115" authorId="0" shapeId="0" xr:uid="{00000000-0006-0000-0B00-00007B000000}">
      <text>
        <r>
          <rPr>
            <sz val="11"/>
            <color theme="1"/>
            <rFont val="Calibri"/>
            <family val="2"/>
            <scheme val="minor"/>
          </rPr>
          <t>Transaction Hash:
0xdb611fb99e4b28f7968642933612d61147a53a974eed9816186be9411ce95cb4</t>
        </r>
      </text>
    </comment>
    <comment ref="AY116" authorId="0" shapeId="0" xr:uid="{00000000-0006-0000-0B00-00007C000000}">
      <text>
        <r>
          <rPr>
            <sz val="11"/>
            <color theme="1"/>
            <rFont val="Calibri"/>
            <family val="2"/>
            <scheme val="minor"/>
          </rPr>
          <t>Transaction Hash:
0xdd8fb0fe7013780096bdcff76e923dfb3dd811315624d6a9bb4ab3686b2d59d3</t>
        </r>
      </text>
    </comment>
    <comment ref="AY117" authorId="0" shapeId="0" xr:uid="{00000000-0006-0000-0B00-00007D000000}">
      <text>
        <r>
          <rPr>
            <sz val="11"/>
            <color theme="1"/>
            <rFont val="Calibri"/>
            <family val="2"/>
            <scheme val="minor"/>
          </rPr>
          <t>Transaction Hash:
0x4f5271711c7fa197572e85903036a2f27d197657443679a02b9e64f5b8138e1d</t>
        </r>
      </text>
    </comment>
    <comment ref="AY118" authorId="0" shapeId="0" xr:uid="{00000000-0006-0000-0B00-00007E000000}">
      <text>
        <r>
          <rPr>
            <sz val="11"/>
            <color theme="1"/>
            <rFont val="Calibri"/>
            <family val="2"/>
            <scheme val="minor"/>
          </rPr>
          <t>Transaction Hash:
0x2535df1c2b8072791f6c76dcafebe7ccc2bd6b6ab36a2bf0b223bb12bece4313</t>
        </r>
      </text>
    </comment>
    <comment ref="AZ118" authorId="0" shapeId="0" xr:uid="{00000000-0006-0000-0B00-00007F000000}">
      <text>
        <r>
          <rPr>
            <sz val="11"/>
            <color theme="1"/>
            <rFont val="Calibri"/>
            <family val="2"/>
            <scheme val="minor"/>
          </rPr>
          <t>Transaction Hash:
0xa7fc6e418530dc7d4b4679f4b08686349f15cdbb803dfafd54e77ae7d34d7cad</t>
        </r>
      </text>
    </comment>
    <comment ref="AY119" authorId="0" shapeId="0" xr:uid="{00000000-0006-0000-0B00-000080000000}">
      <text>
        <r>
          <rPr>
            <sz val="11"/>
            <color theme="1"/>
            <rFont val="Calibri"/>
            <family val="2"/>
            <scheme val="minor"/>
          </rPr>
          <t>Transaction Hash:
0x19bcccb1930aa27784601b7b73161ed177f5d1599abbdfda056755ff934716a3</t>
        </r>
      </text>
    </comment>
    <comment ref="AZ119" authorId="0" shapeId="0" xr:uid="{00000000-0006-0000-0B00-000081000000}">
      <text>
        <r>
          <rPr>
            <sz val="11"/>
            <color theme="1"/>
            <rFont val="Calibri"/>
            <family val="2"/>
            <scheme val="minor"/>
          </rPr>
          <t>Transaction Hash:
0xa2e3a8f4be871bce6faf7b942390add01e1e286d92a25edc8592ea551c75ae2e</t>
        </r>
      </text>
    </comment>
    <comment ref="AY121" authorId="0" shapeId="0" xr:uid="{00000000-0006-0000-0B00-000082000000}">
      <text>
        <r>
          <rPr>
            <sz val="11"/>
            <color theme="1"/>
            <rFont val="Calibri"/>
            <family val="2"/>
            <scheme val="minor"/>
          </rPr>
          <t>Transaction Hash:
0x1599e2103d2ec391082d67a1f0bfe439862bb82b8e03e4d2d50c3486851d3ab6</t>
        </r>
      </text>
    </comment>
    <comment ref="AY122" authorId="0" shapeId="0" xr:uid="{00000000-0006-0000-0B00-000083000000}">
      <text>
        <r>
          <rPr>
            <sz val="11"/>
            <color theme="1"/>
            <rFont val="Calibri"/>
            <family val="2"/>
            <scheme val="minor"/>
          </rPr>
          <t>Transaction Hash:
0x59873628300957c735dfaa7840eeac4c16a508775e24e32d75d5e63a85409622</t>
        </r>
      </text>
    </comment>
    <comment ref="AZ122" authorId="0" shapeId="0" xr:uid="{00000000-0006-0000-0B00-000084000000}">
      <text>
        <r>
          <rPr>
            <sz val="11"/>
            <color theme="1"/>
            <rFont val="Calibri"/>
            <family val="2"/>
            <scheme val="minor"/>
          </rPr>
          <t>Transaction Hash:
0x3eb18d642d5238d2aa8cb0e6d5d61d50d7b8e9ecd0cc53e8332efe0fb4487401</t>
        </r>
      </text>
    </comment>
    <comment ref="AY123" authorId="0" shapeId="0" xr:uid="{00000000-0006-0000-0B00-000085000000}">
      <text>
        <r>
          <rPr>
            <sz val="11"/>
            <color theme="1"/>
            <rFont val="Calibri"/>
            <family val="2"/>
            <scheme val="minor"/>
          </rPr>
          <t>Transaction Hash:
0x4e29fc86ae745bca6834613bfb5a576789b730e63ffe960ff7ea9c57e1bef0b0</t>
        </r>
      </text>
    </comment>
    <comment ref="AZ123" authorId="0" shapeId="0" xr:uid="{00000000-0006-0000-0B00-000086000000}">
      <text>
        <r>
          <rPr>
            <sz val="11"/>
            <color theme="1"/>
            <rFont val="Calibri"/>
            <family val="2"/>
            <scheme val="minor"/>
          </rPr>
          <t>Transaction Hash:
0x86f92a8e873f59297750f45e173b6e769c8577d29b44896e6da3bc71ed320632</t>
        </r>
      </text>
    </comment>
    <comment ref="AY124" authorId="0" shapeId="0" xr:uid="{00000000-0006-0000-0B00-000087000000}">
      <text>
        <r>
          <rPr>
            <sz val="11"/>
            <color theme="1"/>
            <rFont val="Calibri"/>
            <family val="2"/>
            <scheme val="minor"/>
          </rPr>
          <t>Transaction Hash:
0xfe1515ecf200c4e3eb0b0a317e781e04f45d0c4daf99310628eb591a8fb99310</t>
        </r>
      </text>
    </comment>
    <comment ref="AY125" authorId="0" shapeId="0" xr:uid="{00000000-0006-0000-0B00-000088000000}">
      <text>
        <r>
          <rPr>
            <sz val="11"/>
            <color theme="1"/>
            <rFont val="Calibri"/>
            <family val="2"/>
            <scheme val="minor"/>
          </rPr>
          <t>Transaction Hash:
0xc5cad6de87e051b2bae92328b507dcb19262e1517762601886f80af3828c23e3</t>
        </r>
      </text>
    </comment>
    <comment ref="AY126" authorId="0" shapeId="0" xr:uid="{00000000-0006-0000-0B00-000089000000}">
      <text>
        <r>
          <rPr>
            <sz val="11"/>
            <color theme="1"/>
            <rFont val="Calibri"/>
            <family val="2"/>
            <scheme val="minor"/>
          </rPr>
          <t>Transaction Hash:
0x8b16453aad6da4ec878ca13b2418f8519b7651e6aeb980787c8a873c84315d62</t>
        </r>
      </text>
    </comment>
    <comment ref="AZ126" authorId="0" shapeId="0" xr:uid="{00000000-0006-0000-0B00-00008A000000}">
      <text>
        <r>
          <rPr>
            <sz val="11"/>
            <color theme="1"/>
            <rFont val="Calibri"/>
            <family val="2"/>
            <scheme val="minor"/>
          </rPr>
          <t>Transaction Hash:
0xa2f317684fcacd0d49a583a13593f461fff39da0dff5dd1605d5a38b9fa282af</t>
        </r>
      </text>
    </comment>
    <comment ref="AY127" authorId="0" shapeId="0" xr:uid="{00000000-0006-0000-0B00-00008B000000}">
      <text>
        <r>
          <rPr>
            <sz val="11"/>
            <color theme="1"/>
            <rFont val="Calibri"/>
            <family val="2"/>
            <scheme val="minor"/>
          </rPr>
          <t>Transaction Hash:
0x2712ba928d954b3a93522339de3286193804345a774b475f695794facdf181a2</t>
        </r>
      </text>
    </comment>
    <comment ref="AY128" authorId="0" shapeId="0" xr:uid="{00000000-0006-0000-0B00-00008C000000}">
      <text>
        <r>
          <rPr>
            <sz val="11"/>
            <color theme="1"/>
            <rFont val="Calibri"/>
            <family val="2"/>
            <scheme val="minor"/>
          </rPr>
          <t>Transaction Hash:
0x23bf0e329633c753248df3eb5d0c7a8392614eb8e1a03514dc99ecf372573aee</t>
        </r>
      </text>
    </comment>
    <comment ref="AY129" authorId="0" shapeId="0" xr:uid="{00000000-0006-0000-0B00-00008D000000}">
      <text>
        <r>
          <rPr>
            <sz val="11"/>
            <color theme="1"/>
            <rFont val="Calibri"/>
            <family val="2"/>
            <scheme val="minor"/>
          </rPr>
          <t>Transaction Hash:
0x77473bc93ab758eb4c17cfb39810b4ebf83cc11f904b011c6a894bdb86a06837</t>
        </r>
      </text>
    </comment>
    <comment ref="AY130" authorId="0" shapeId="0" xr:uid="{00000000-0006-0000-0B00-00008E000000}">
      <text>
        <r>
          <rPr>
            <sz val="11"/>
            <color theme="1"/>
            <rFont val="Calibri"/>
            <family val="2"/>
            <scheme val="minor"/>
          </rPr>
          <t>Transaction Hash:
0x95d38e856efb0ee822f85d3ed6946e6626400c346dc0069c5d4f3dac2648ed6a</t>
        </r>
      </text>
    </comment>
    <comment ref="AY131" authorId="0" shapeId="0" xr:uid="{00000000-0006-0000-0B00-00008F000000}">
      <text>
        <r>
          <rPr>
            <sz val="11"/>
            <color theme="1"/>
            <rFont val="Calibri"/>
            <family val="2"/>
            <scheme val="minor"/>
          </rPr>
          <t>Transaction Hash:
0xbc599b79fe6f5e944eeba1defab221db09d5128bb76eac7b998c9b4de69b64c9</t>
        </r>
      </text>
    </comment>
    <comment ref="AY132" authorId="0" shapeId="0" xr:uid="{00000000-0006-0000-0B00-000090000000}">
      <text>
        <r>
          <rPr>
            <sz val="11"/>
            <color theme="1"/>
            <rFont val="Calibri"/>
            <family val="2"/>
            <scheme val="minor"/>
          </rPr>
          <t>Transaction Hash:
0xe11547699372932029e7358de35656e9198577370a6f43227261c141242fa814</t>
        </r>
      </text>
    </comment>
    <comment ref="AY134" authorId="0" shapeId="0" xr:uid="{00000000-0006-0000-0B00-000091000000}">
      <text>
        <r>
          <rPr>
            <sz val="11"/>
            <color theme="1"/>
            <rFont val="Calibri"/>
            <family val="2"/>
            <scheme val="minor"/>
          </rPr>
          <t>Transaction Hash:
0x645bdc5a380e8c12db74b6afda564ef43cb40a80b385e3413c3aacb3d934da9e</t>
        </r>
      </text>
    </comment>
    <comment ref="AY135" authorId="0" shapeId="0" xr:uid="{00000000-0006-0000-0B00-000092000000}">
      <text>
        <r>
          <rPr>
            <sz val="11"/>
            <color theme="1"/>
            <rFont val="Calibri"/>
            <family val="2"/>
            <scheme val="minor"/>
          </rPr>
          <t>Transaction Hash:
0x12c76083a7318155c7933bb14f0a1a60376788b57656acba36382436dbd33230</t>
        </r>
      </text>
    </comment>
    <comment ref="AY136" authorId="0" shapeId="0" xr:uid="{00000000-0006-0000-0B00-000093000000}">
      <text>
        <r>
          <rPr>
            <sz val="11"/>
            <color theme="1"/>
            <rFont val="Calibri"/>
            <family val="2"/>
            <scheme val="minor"/>
          </rPr>
          <t>Transaction Hash:
0x5b7270d00c5757cb3f8939c229f8fc471330f4a02a8453664ea7adb1fcdaacbf</t>
        </r>
      </text>
    </comment>
    <comment ref="AZ136" authorId="0" shapeId="0" xr:uid="{00000000-0006-0000-0B00-000094000000}">
      <text>
        <r>
          <rPr>
            <sz val="11"/>
            <color theme="1"/>
            <rFont val="Calibri"/>
            <family val="2"/>
            <scheme val="minor"/>
          </rPr>
          <t>Transaction Hash:
0xe0aa8c6930d21e8676579d938bc46ab653b7887bb9fd19d337ade7e375ed47a6</t>
        </r>
      </text>
    </comment>
    <comment ref="AY137" authorId="0" shapeId="0" xr:uid="{00000000-0006-0000-0B00-000095000000}">
      <text>
        <r>
          <rPr>
            <sz val="11"/>
            <color theme="1"/>
            <rFont val="Calibri"/>
            <family val="2"/>
            <scheme val="minor"/>
          </rPr>
          <t>Transaction Hash:
0xdbafdc12df707dc0ac50e563ab415f743f61839be45326e6c5e0e0c655bf990b</t>
        </r>
      </text>
    </comment>
    <comment ref="AY138" authorId="0" shapeId="0" xr:uid="{00000000-0006-0000-0B00-000096000000}">
      <text>
        <r>
          <rPr>
            <sz val="11"/>
            <color theme="1"/>
            <rFont val="Calibri"/>
            <family val="2"/>
            <scheme val="minor"/>
          </rPr>
          <t>Transaction Hash:
0xfa95897b288452cf4c498983d2e7b7e545932b2a678a0b5eeaf58e463a64fb5c</t>
        </r>
      </text>
    </comment>
    <comment ref="AY139" authorId="0" shapeId="0" xr:uid="{00000000-0006-0000-0B00-000097000000}">
      <text>
        <r>
          <rPr>
            <sz val="11"/>
            <color theme="1"/>
            <rFont val="Calibri"/>
            <family val="2"/>
            <scheme val="minor"/>
          </rPr>
          <t>Transaction Hash:
0xaadb91510d8b87ae9f0497adba54bd41b9bae86721d73c8d61b09ccd155577ae</t>
        </r>
      </text>
    </comment>
    <comment ref="AY141" authorId="0" shapeId="0" xr:uid="{00000000-0006-0000-0B00-000098000000}">
      <text>
        <r>
          <rPr>
            <sz val="11"/>
            <color theme="1"/>
            <rFont val="Calibri"/>
            <family val="2"/>
            <scheme val="minor"/>
          </rPr>
          <t>Transaction Hash:
0xb8d291cd845a8502657336259d0bb0c29e07ecb712808c1c055b7018e596fea5</t>
        </r>
      </text>
    </comment>
    <comment ref="AY142" authorId="0" shapeId="0" xr:uid="{00000000-0006-0000-0B00-000099000000}">
      <text>
        <r>
          <rPr>
            <sz val="11"/>
            <color theme="1"/>
            <rFont val="Calibri"/>
            <family val="2"/>
            <scheme val="minor"/>
          </rPr>
          <t>Transaction Hash:
0x257bdc93943971207be050c91117f4f35a57e83719bdbec4e254c7e184266ef4</t>
        </r>
      </text>
    </comment>
    <comment ref="AY143" authorId="0" shapeId="0" xr:uid="{00000000-0006-0000-0B00-00009A000000}">
      <text>
        <r>
          <rPr>
            <sz val="11"/>
            <color theme="1"/>
            <rFont val="Calibri"/>
            <family val="2"/>
            <scheme val="minor"/>
          </rPr>
          <t>Transaction Hash:
0xce332af2918f8fe5a5a551ed2e3ee91521f287cc84ff9c3d77b70414211ace26</t>
        </r>
      </text>
    </comment>
    <comment ref="AY144" authorId="0" shapeId="0" xr:uid="{00000000-0006-0000-0B00-00009B000000}">
      <text>
        <r>
          <rPr>
            <sz val="11"/>
            <color theme="1"/>
            <rFont val="Calibri"/>
            <family val="2"/>
            <scheme val="minor"/>
          </rPr>
          <t>Transaction Hash:
0x3caad42353802fa2c671949cddbc51580995698e1ea673452bd87209855a95cb</t>
        </r>
      </text>
    </comment>
    <comment ref="AY145" authorId="0" shapeId="0" xr:uid="{00000000-0006-0000-0B00-00009C000000}">
      <text>
        <r>
          <rPr>
            <sz val="11"/>
            <color theme="1"/>
            <rFont val="Calibri"/>
            <family val="2"/>
            <scheme val="minor"/>
          </rPr>
          <t>Transaction Hash:
0x3d8660e539804aef89849edaa9ba6f2292342f021beb9a065f64330e352dbfc6</t>
        </r>
      </text>
    </comment>
    <comment ref="AZ145" authorId="0" shapeId="0" xr:uid="{00000000-0006-0000-0B00-00009D000000}">
      <text>
        <r>
          <rPr>
            <sz val="11"/>
            <color theme="1"/>
            <rFont val="Calibri"/>
            <family val="2"/>
            <scheme val="minor"/>
          </rPr>
          <t>Transaction Hash:
0x48f49cd0798c3e1d4004095e57d7b04320fc73ebdfe8486ad262c1a0b0506f8b</t>
        </r>
      </text>
    </comment>
    <comment ref="AY146" authorId="0" shapeId="0" xr:uid="{00000000-0006-0000-0B00-00009E000000}">
      <text>
        <r>
          <rPr>
            <sz val="11"/>
            <color theme="1"/>
            <rFont val="Calibri"/>
            <family val="2"/>
            <scheme val="minor"/>
          </rPr>
          <t>Transaction Hash:
0xe1b52ecfef2fc690595abd0f651bf7044fdfb41a7ece079298acf1a1530c9a43</t>
        </r>
      </text>
    </comment>
    <comment ref="AY147" authorId="0" shapeId="0" xr:uid="{00000000-0006-0000-0B00-00009F000000}">
      <text>
        <r>
          <rPr>
            <sz val="11"/>
            <color theme="1"/>
            <rFont val="Calibri"/>
            <family val="2"/>
            <scheme val="minor"/>
          </rPr>
          <t>Transaction Hash:
0xea45532e878a135d0d30670926766b95bef02e53e8b146a2c15e1d16f76bc964</t>
        </r>
      </text>
    </comment>
    <comment ref="AY149" authorId="0" shapeId="0" xr:uid="{00000000-0006-0000-0B00-0000A0000000}">
      <text>
        <r>
          <rPr>
            <sz val="11"/>
            <color theme="1"/>
            <rFont val="Calibri"/>
            <family val="2"/>
            <scheme val="minor"/>
          </rPr>
          <t>Transaction Hash:
0x398bd4049ed05c4df7159493d18e9ccf96f2072fbb508efa293b4f2be0d094d9</t>
        </r>
      </text>
    </comment>
    <comment ref="AY150" authorId="0" shapeId="0" xr:uid="{00000000-0006-0000-0B00-0000A1000000}">
      <text>
        <r>
          <rPr>
            <sz val="11"/>
            <color theme="1"/>
            <rFont val="Calibri"/>
            <family val="2"/>
            <scheme val="minor"/>
          </rPr>
          <t>Transaction Hash:
0xc8de76ec681968f9c6c22ed80dcb4660f023f79cc536fd356df04a5a0865e38e</t>
        </r>
      </text>
    </comment>
    <comment ref="AY151" authorId="0" shapeId="0" xr:uid="{00000000-0006-0000-0B00-0000A2000000}">
      <text>
        <r>
          <rPr>
            <sz val="11"/>
            <color theme="1"/>
            <rFont val="Calibri"/>
            <family val="2"/>
            <scheme val="minor"/>
          </rPr>
          <t>Transaction Hash:
0x64540995c1f53fae5ea1261b4610a619ece7149646a540092a5b3c8f12cfe8b7</t>
        </r>
      </text>
    </comment>
    <comment ref="AY152" authorId="0" shapeId="0" xr:uid="{00000000-0006-0000-0B00-0000A3000000}">
      <text>
        <r>
          <rPr>
            <sz val="11"/>
            <color theme="1"/>
            <rFont val="Calibri"/>
            <family val="2"/>
            <scheme val="minor"/>
          </rPr>
          <t>Transaction Hash:
0x2162001a7df461f8b154417d7b7fbdfe7f1db73588d63af2871ee303b659884c</t>
        </r>
      </text>
    </comment>
    <comment ref="AY154" authorId="0" shapeId="0" xr:uid="{00000000-0006-0000-0B00-0000A4000000}">
      <text>
        <r>
          <rPr>
            <sz val="11"/>
            <color theme="1"/>
            <rFont val="Calibri"/>
            <family val="2"/>
            <scheme val="minor"/>
          </rPr>
          <t>Transaction Hash:
0xefa9491ff18b084c2bb59dee57047b0022b790b51ffddab33d6e6e8e65259e33</t>
        </r>
      </text>
    </comment>
    <comment ref="AZ154" authorId="0" shapeId="0" xr:uid="{00000000-0006-0000-0B00-0000A5000000}">
      <text>
        <r>
          <rPr>
            <sz val="11"/>
            <color theme="1"/>
            <rFont val="Calibri"/>
            <family val="2"/>
            <scheme val="minor"/>
          </rPr>
          <t>Transaction Hash:
0xc3f9c2c98968b2dd37d153a8cdfefa3297c1c5b8847d43f0c709f3f47014644d</t>
        </r>
      </text>
    </comment>
    <comment ref="AY155" authorId="0" shapeId="0" xr:uid="{00000000-0006-0000-0B00-0000A6000000}">
      <text>
        <r>
          <rPr>
            <sz val="11"/>
            <color theme="1"/>
            <rFont val="Calibri"/>
            <family val="2"/>
            <scheme val="minor"/>
          </rPr>
          <t>Transaction Hash:
0xc7790a7dbb8c4bb5c1b1d7a48755864ae171f8aa1cf030da95d40cae0e7d47f4</t>
        </r>
      </text>
    </comment>
    <comment ref="AY156" authorId="0" shapeId="0" xr:uid="{00000000-0006-0000-0B00-0000A7000000}">
      <text>
        <r>
          <rPr>
            <sz val="11"/>
            <color theme="1"/>
            <rFont val="Calibri"/>
            <family val="2"/>
            <scheme val="minor"/>
          </rPr>
          <t>Transaction Hash:
0xaad7c0f17a4e5bc7c3b321c506cb4ccae2d2db8202992d5729fcab30d5d81b35</t>
        </r>
      </text>
    </comment>
    <comment ref="AZ156" authorId="0" shapeId="0" xr:uid="{00000000-0006-0000-0B00-0000A8000000}">
      <text>
        <r>
          <rPr>
            <sz val="11"/>
            <color theme="1"/>
            <rFont val="Calibri"/>
            <family val="2"/>
            <scheme val="minor"/>
          </rPr>
          <t>Transaction Hash:
0x4f86b9e8274a648c4c69034cb2a274e7d6a7e34a8590d9f950395c7005ada50e</t>
        </r>
      </text>
    </comment>
    <comment ref="AY157" authorId="0" shapeId="0" xr:uid="{00000000-0006-0000-0B00-0000A9000000}">
      <text>
        <r>
          <rPr>
            <sz val="11"/>
            <color theme="1"/>
            <rFont val="Calibri"/>
            <family val="2"/>
            <scheme val="minor"/>
          </rPr>
          <t>Transaction Hash:
0x5d741fda21bb6c39e1207389927a50dba38c6721ed58ac42ae4c94514dc8bc10</t>
        </r>
      </text>
    </comment>
    <comment ref="AY158" authorId="0" shapeId="0" xr:uid="{00000000-0006-0000-0B00-0000AA000000}">
      <text>
        <r>
          <rPr>
            <sz val="11"/>
            <color theme="1"/>
            <rFont val="Calibri"/>
            <family val="2"/>
            <scheme val="minor"/>
          </rPr>
          <t>Transaction Hash:
0x0b1bf9a544d37500251622731ecb05be0ad222c11510a800324bf1397d333514</t>
        </r>
      </text>
    </comment>
    <comment ref="AY159" authorId="0" shapeId="0" xr:uid="{00000000-0006-0000-0B00-0000AB000000}">
      <text>
        <r>
          <rPr>
            <sz val="11"/>
            <color theme="1"/>
            <rFont val="Calibri"/>
            <family val="2"/>
            <scheme val="minor"/>
          </rPr>
          <t>Transaction Hash:
0x2f5dc2d0ef763cf61a50cdef255d954d2f5ea3c2b85cfb08d7dccacd5bfc6560</t>
        </r>
      </text>
    </comment>
    <comment ref="AY160" authorId="0" shapeId="0" xr:uid="{00000000-0006-0000-0B00-0000AC000000}">
      <text>
        <r>
          <rPr>
            <sz val="11"/>
            <color theme="1"/>
            <rFont val="Calibri"/>
            <family val="2"/>
            <scheme val="minor"/>
          </rPr>
          <t>Transaction Hash:
0x26c614ecacc0737f0b6c0dddedf4503e73e0f128d2156e9738d0dcea3026a5fd</t>
        </r>
      </text>
    </comment>
    <comment ref="AY161" authorId="0" shapeId="0" xr:uid="{00000000-0006-0000-0B00-0000AD000000}">
      <text>
        <r>
          <rPr>
            <sz val="11"/>
            <color theme="1"/>
            <rFont val="Calibri"/>
            <family val="2"/>
            <scheme val="minor"/>
          </rPr>
          <t>Transaction Hash:
0xabebc776550ff9209cea25e1ed0d2dde87c649e545892b1d0c2a77e0773370dc</t>
        </r>
      </text>
    </comment>
    <comment ref="AY162" authorId="0" shapeId="0" xr:uid="{00000000-0006-0000-0B00-0000AE000000}">
      <text>
        <r>
          <rPr>
            <sz val="11"/>
            <color theme="1"/>
            <rFont val="Calibri"/>
            <family val="2"/>
            <scheme val="minor"/>
          </rPr>
          <t>Transaction Hash:
0x6fef64742a38f6d129a202aff657b69deeaa0319c03986cbca285e6bc4104ed0</t>
        </r>
      </text>
    </comment>
    <comment ref="AY163" authorId="0" shapeId="0" xr:uid="{00000000-0006-0000-0B00-0000AF000000}">
      <text>
        <r>
          <rPr>
            <sz val="11"/>
            <color theme="1"/>
            <rFont val="Calibri"/>
            <family val="2"/>
            <scheme val="minor"/>
          </rPr>
          <t>Transaction Hash:
0x4125a31a303a7045a634706ae761143d472e54435ce601651c1e968e897ed4d8</t>
        </r>
      </text>
    </comment>
    <comment ref="AY164" authorId="0" shapeId="0" xr:uid="{00000000-0006-0000-0B00-0000B0000000}">
      <text>
        <r>
          <rPr>
            <sz val="11"/>
            <color theme="1"/>
            <rFont val="Calibri"/>
            <family val="2"/>
            <scheme val="minor"/>
          </rPr>
          <t>Transaction Hash:
0xbcd14712948114c10f0cc26ee949b66708fbc91de7c0fa5993b54a62042f31a1</t>
        </r>
      </text>
    </comment>
    <comment ref="AY165" authorId="0" shapeId="0" xr:uid="{00000000-0006-0000-0B00-0000B1000000}">
      <text>
        <r>
          <rPr>
            <sz val="11"/>
            <color theme="1"/>
            <rFont val="Calibri"/>
            <family val="2"/>
            <scheme val="minor"/>
          </rPr>
          <t>Transaction Hash:
0x9a468ece1f84591cd3905b45d7036e78c8291bf097e3f40454c75ead149427c5</t>
        </r>
      </text>
    </comment>
    <comment ref="AY166" authorId="0" shapeId="0" xr:uid="{00000000-0006-0000-0B00-0000B2000000}">
      <text>
        <r>
          <rPr>
            <sz val="11"/>
            <color theme="1"/>
            <rFont val="Calibri"/>
            <family val="2"/>
            <scheme val="minor"/>
          </rPr>
          <t>Transaction Hash:
0xd68ec5ff47747d0e7bf9019e22adadd968c12350d65c44260e18b902be3b51cc</t>
        </r>
      </text>
    </comment>
    <comment ref="AY167" authorId="0" shapeId="0" xr:uid="{00000000-0006-0000-0B00-0000B3000000}">
      <text>
        <r>
          <rPr>
            <sz val="11"/>
            <color theme="1"/>
            <rFont val="Calibri"/>
            <family val="2"/>
            <scheme val="minor"/>
          </rPr>
          <t>Transaction Hash:
0x4d9ad566344ba13a1a179043b6984b8d4f9e654daedb64bc3494f8b07d2aedaf</t>
        </r>
      </text>
    </comment>
    <comment ref="AY168" authorId="0" shapeId="0" xr:uid="{00000000-0006-0000-0B00-0000B4000000}">
      <text>
        <r>
          <rPr>
            <sz val="11"/>
            <color theme="1"/>
            <rFont val="Calibri"/>
            <family val="2"/>
            <scheme val="minor"/>
          </rPr>
          <t>Transaction Hash:
0xd799ac3c214a16090c2532165471ed482ead55a4ae592e04b6d48fd163ae9270</t>
        </r>
      </text>
    </comment>
    <comment ref="AZ168" authorId="0" shapeId="0" xr:uid="{00000000-0006-0000-0B00-0000B5000000}">
      <text>
        <r>
          <rPr>
            <sz val="11"/>
            <color theme="1"/>
            <rFont val="Calibri"/>
            <family val="2"/>
            <scheme val="minor"/>
          </rPr>
          <t>Transaction Hash:
0xb811c9096921e33b27134e9ac3e0551b65f1573cf13ea10d30197c0f16148344</t>
        </r>
      </text>
    </comment>
    <comment ref="AY170" authorId="0" shapeId="0" xr:uid="{00000000-0006-0000-0B00-0000B6000000}">
      <text>
        <r>
          <rPr>
            <sz val="11"/>
            <color theme="1"/>
            <rFont val="Calibri"/>
            <family val="2"/>
            <scheme val="minor"/>
          </rPr>
          <t>Transaction Hash:
0x477a4491d18157d6a66b559ac8c036dc08302c9ccbbea484641233c61626c7eb</t>
        </r>
      </text>
    </comment>
    <comment ref="AY171" authorId="0" shapeId="0" xr:uid="{00000000-0006-0000-0B00-0000B7000000}">
      <text>
        <r>
          <rPr>
            <sz val="11"/>
            <color theme="1"/>
            <rFont val="Calibri"/>
            <family val="2"/>
            <scheme val="minor"/>
          </rPr>
          <t>Transaction Hash:
0xa4ee74cacc923e10131651e899ec1f89d218efebb290469f4501fa517acfdf02</t>
        </r>
      </text>
    </comment>
    <comment ref="AY172" authorId="0" shapeId="0" xr:uid="{00000000-0006-0000-0B00-0000B8000000}">
      <text>
        <r>
          <rPr>
            <sz val="11"/>
            <color theme="1"/>
            <rFont val="Calibri"/>
            <family val="2"/>
            <scheme val="minor"/>
          </rPr>
          <t>Transaction Hash:
0x9175ed58af68bddd3006daa921fd8113f721ea656b3f2216ec46f81c6a30402f</t>
        </r>
      </text>
    </comment>
    <comment ref="AZ172" authorId="0" shapeId="0" xr:uid="{00000000-0006-0000-0B00-0000B9000000}">
      <text>
        <r>
          <rPr>
            <sz val="11"/>
            <color theme="1"/>
            <rFont val="Calibri"/>
            <family val="2"/>
            <scheme val="minor"/>
          </rPr>
          <t>Transaction Hash:
0x90995b493d5be862b55cd5a31294bffb6bf4d54c79b661fd74cd391c03269154</t>
        </r>
      </text>
    </comment>
    <comment ref="AY173" authorId="0" shapeId="0" xr:uid="{00000000-0006-0000-0B00-0000BA000000}">
      <text>
        <r>
          <rPr>
            <sz val="11"/>
            <color theme="1"/>
            <rFont val="Calibri"/>
            <family val="2"/>
            <scheme val="minor"/>
          </rPr>
          <t>Transaction Hash:
0x78c98fa9461f83d6e90789ea45366f5d4ece6451e72b72281661c663c20eaec7</t>
        </r>
      </text>
    </comment>
    <comment ref="AZ173" authorId="0" shapeId="0" xr:uid="{00000000-0006-0000-0B00-0000BB000000}">
      <text>
        <r>
          <rPr>
            <sz val="11"/>
            <color theme="1"/>
            <rFont val="Calibri"/>
            <family val="2"/>
            <scheme val="minor"/>
          </rPr>
          <t>Transaction Hash:
0xda518001abf2a2c95261a7104d2a3c2faa73ddc53ff906e18de68205777655a2</t>
        </r>
      </text>
    </comment>
    <comment ref="AY175" authorId="0" shapeId="0" xr:uid="{00000000-0006-0000-0B00-0000BC000000}">
      <text>
        <r>
          <rPr>
            <sz val="11"/>
            <color theme="1"/>
            <rFont val="Calibri"/>
            <family val="2"/>
            <scheme val="minor"/>
          </rPr>
          <t>Transaction Hash:
0x650304a9c83ac2a415bcfd20f3ee5064a95d677376cf387632a100ef734d4a79</t>
        </r>
      </text>
    </comment>
    <comment ref="AZ175" authorId="0" shapeId="0" xr:uid="{00000000-0006-0000-0B00-0000BD000000}">
      <text>
        <r>
          <rPr>
            <sz val="11"/>
            <color theme="1"/>
            <rFont val="Calibri"/>
            <family val="2"/>
            <scheme val="minor"/>
          </rPr>
          <t>Transaction Hash:
0x066795da975c581109a2bed0c90476e25780b05c01289604076775a8078abcfa</t>
        </r>
      </text>
    </comment>
    <comment ref="AY176" authorId="0" shapeId="0" xr:uid="{00000000-0006-0000-0B00-0000BE000000}">
      <text>
        <r>
          <rPr>
            <sz val="11"/>
            <color theme="1"/>
            <rFont val="Calibri"/>
            <family val="2"/>
            <scheme val="minor"/>
          </rPr>
          <t>Transaction Hash:
0x72211db41b2fa4c6d0909af781f7a330939eebcc5ca732bf0a87372f852c9379</t>
        </r>
      </text>
    </comment>
    <comment ref="AY177" authorId="0" shapeId="0" xr:uid="{00000000-0006-0000-0B00-0000BF000000}">
      <text>
        <r>
          <rPr>
            <sz val="11"/>
            <color theme="1"/>
            <rFont val="Calibri"/>
            <family val="2"/>
            <scheme val="minor"/>
          </rPr>
          <t>Transaction Hash:
0x0e0eaf29b06616c31705b020e84705c5ed06450bd860d5d69fcbfe957c7cd1f3</t>
        </r>
      </text>
    </comment>
    <comment ref="AY178" authorId="0" shapeId="0" xr:uid="{00000000-0006-0000-0B00-0000C0000000}">
      <text>
        <r>
          <rPr>
            <sz val="11"/>
            <color theme="1"/>
            <rFont val="Calibri"/>
            <family val="2"/>
            <scheme val="minor"/>
          </rPr>
          <t>Transaction Hash:
0x15e5f4bfdc2dd60a7342d7c0506511954e9ea322283a329a99edb7454c3ea1ad</t>
        </r>
      </text>
    </comment>
    <comment ref="AY179" authorId="0" shapeId="0" xr:uid="{00000000-0006-0000-0B00-0000C1000000}">
      <text>
        <r>
          <rPr>
            <sz val="11"/>
            <color theme="1"/>
            <rFont val="Calibri"/>
            <family val="2"/>
            <scheme val="minor"/>
          </rPr>
          <t>Transaction Hash:
0xf2b042cc588e500b61ee5c5d118036dfcd36b8dd15473f92b9a05a819634f236</t>
        </r>
      </text>
    </comment>
    <comment ref="AY180" authorId="0" shapeId="0" xr:uid="{00000000-0006-0000-0B00-0000C2000000}">
      <text>
        <r>
          <rPr>
            <sz val="11"/>
            <color theme="1"/>
            <rFont val="Calibri"/>
            <family val="2"/>
            <scheme val="minor"/>
          </rPr>
          <t>Transaction Hash:
0xce5c72eb725e4e5e21d00d551d4cf4fa8b0e7ca5ab78e4cee547740b7afce145</t>
        </r>
      </text>
    </comment>
    <comment ref="AY182" authorId="0" shapeId="0" xr:uid="{00000000-0006-0000-0B00-0000C3000000}">
      <text>
        <r>
          <rPr>
            <sz val="11"/>
            <color theme="1"/>
            <rFont val="Calibri"/>
            <family val="2"/>
            <scheme val="minor"/>
          </rPr>
          <t>Transaction Hash:
0x5e77e0c7ce76c460c6c94bc412d8b08d46fd3c14676272b1622ecd38e0cdacd3</t>
        </r>
      </text>
    </comment>
    <comment ref="AY183" authorId="0" shapeId="0" xr:uid="{00000000-0006-0000-0B00-0000C4000000}">
      <text>
        <r>
          <rPr>
            <sz val="11"/>
            <color theme="1"/>
            <rFont val="Calibri"/>
            <family val="2"/>
            <scheme val="minor"/>
          </rPr>
          <t>Transaction Hash:
0xc6cdf2b37182c8ed3624ba30271986edc83346f3ba06b9e06267ce5d9ffe4d69</t>
        </r>
      </text>
    </comment>
    <comment ref="AZ183" authorId="0" shapeId="0" xr:uid="{00000000-0006-0000-0B00-0000C5000000}">
      <text>
        <r>
          <rPr>
            <sz val="11"/>
            <color theme="1"/>
            <rFont val="Calibri"/>
            <family val="2"/>
            <scheme val="minor"/>
          </rPr>
          <t>Transaction Hash:
0x20ae46aa2e1462813cd8bb9352b66bfff18cea765ff4b1d16468d537276351dd</t>
        </r>
      </text>
    </comment>
    <comment ref="AY184" authorId="0" shapeId="0" xr:uid="{00000000-0006-0000-0B00-0000C6000000}">
      <text>
        <r>
          <rPr>
            <sz val="11"/>
            <color theme="1"/>
            <rFont val="Calibri"/>
            <family val="2"/>
            <scheme val="minor"/>
          </rPr>
          <t>Transaction Hash:
0x4183642019bc0de42ee8bf285c29b01622af59c947478cc904c3b78ee2dd4a75</t>
        </r>
      </text>
    </comment>
    <comment ref="AY185" authorId="0" shapeId="0" xr:uid="{00000000-0006-0000-0B00-0000C7000000}">
      <text>
        <r>
          <rPr>
            <sz val="11"/>
            <color theme="1"/>
            <rFont val="Calibri"/>
            <family val="2"/>
            <scheme val="minor"/>
          </rPr>
          <t>Transaction Hash:
0xc508a771d68ce05bcfe187b03dfb31eb8a8ad519f51afd25951754b3d7c4da9a</t>
        </r>
      </text>
    </comment>
    <comment ref="AY186" authorId="0" shapeId="0" xr:uid="{00000000-0006-0000-0B00-0000C8000000}">
      <text>
        <r>
          <rPr>
            <sz val="11"/>
            <color theme="1"/>
            <rFont val="Calibri"/>
            <family val="2"/>
            <scheme val="minor"/>
          </rPr>
          <t>Transaction Hash:
0x8f052b7cc85fe581382846bd7f894009d46dc440b5bbe3c1f90a7c15173aa56a</t>
        </r>
      </text>
    </comment>
    <comment ref="AY187" authorId="0" shapeId="0" xr:uid="{00000000-0006-0000-0B00-0000C9000000}">
      <text>
        <r>
          <rPr>
            <sz val="11"/>
            <color theme="1"/>
            <rFont val="Calibri"/>
            <family val="2"/>
            <scheme val="minor"/>
          </rPr>
          <t>Transaction Hash:
0xdfe28789b824eeb77310d100e58181fc59bc0d5c3b11b5d09e032bcac9fae037</t>
        </r>
      </text>
    </comment>
    <comment ref="AY188" authorId="0" shapeId="0" xr:uid="{00000000-0006-0000-0B00-0000CA000000}">
      <text>
        <r>
          <rPr>
            <sz val="11"/>
            <color theme="1"/>
            <rFont val="Calibri"/>
            <family val="2"/>
            <scheme val="minor"/>
          </rPr>
          <t>Transaction Hash:
0x1df80d0d909660bd84cc791fe1bf817f43e33f1b6738ea6a99514fe4f154222b</t>
        </r>
      </text>
    </comment>
    <comment ref="AY189" authorId="0" shapeId="0" xr:uid="{00000000-0006-0000-0B00-0000CB000000}">
      <text>
        <r>
          <rPr>
            <sz val="11"/>
            <color theme="1"/>
            <rFont val="Calibri"/>
            <family val="2"/>
            <scheme val="minor"/>
          </rPr>
          <t>Transaction Hash:
0x9f4e07a00a6ff1daff3268762ea580d35751d42de2804ab26a13e251506940ba</t>
        </r>
      </text>
    </comment>
    <comment ref="AY190" authorId="0" shapeId="0" xr:uid="{00000000-0006-0000-0B00-0000CC000000}">
      <text>
        <r>
          <rPr>
            <sz val="11"/>
            <color theme="1"/>
            <rFont val="Calibri"/>
            <family val="2"/>
            <scheme val="minor"/>
          </rPr>
          <t>Transaction Hash:
0x2ef9deba647420b83d746e62ff8e6e27674e09ec23a6791e3e3c914f634ab393</t>
        </r>
      </text>
    </comment>
    <comment ref="AY191" authorId="0" shapeId="0" xr:uid="{00000000-0006-0000-0B00-0000CD000000}">
      <text>
        <r>
          <rPr>
            <sz val="11"/>
            <color theme="1"/>
            <rFont val="Calibri"/>
            <family val="2"/>
            <scheme val="minor"/>
          </rPr>
          <t>Transaction Hash:
0xa997a06845300deb599d2b85989959565c00a7e96e166d5bd73301bdb9a966ab</t>
        </r>
      </text>
    </comment>
    <comment ref="AZ191" authorId="0" shapeId="0" xr:uid="{00000000-0006-0000-0B00-0000CE000000}">
      <text>
        <r>
          <rPr>
            <sz val="11"/>
            <color theme="1"/>
            <rFont val="Calibri"/>
            <family val="2"/>
            <scheme val="minor"/>
          </rPr>
          <t>Transaction Hash:
0xbec5a21879b218609bdeac4c0b4a11c07dd37a2d48494dae54cd4d86334aeb58</t>
        </r>
      </text>
    </comment>
    <comment ref="AY192" authorId="0" shapeId="0" xr:uid="{00000000-0006-0000-0B00-0000CF000000}">
      <text>
        <r>
          <rPr>
            <sz val="11"/>
            <color theme="1"/>
            <rFont val="Calibri"/>
            <family val="2"/>
            <scheme val="minor"/>
          </rPr>
          <t>Transaction Hash:
0x5b06de032d8259a5cec2130a59b3d977cc04a141bfdef077450a04dce13a5272</t>
        </r>
      </text>
    </comment>
    <comment ref="AY193" authorId="0" shapeId="0" xr:uid="{00000000-0006-0000-0B00-0000D0000000}">
      <text>
        <r>
          <rPr>
            <sz val="11"/>
            <color theme="1"/>
            <rFont val="Calibri"/>
            <family val="2"/>
            <scheme val="minor"/>
          </rPr>
          <t>Transaction Hash:
0xdf5bbc6309a9b982d9260325c14a86e7c157a5117ee8dc075348ff6779c5565f</t>
        </r>
      </text>
    </comment>
    <comment ref="AY194" authorId="0" shapeId="0" xr:uid="{00000000-0006-0000-0B00-0000D1000000}">
      <text>
        <r>
          <rPr>
            <sz val="11"/>
            <color theme="1"/>
            <rFont val="Calibri"/>
            <family val="2"/>
            <scheme val="minor"/>
          </rPr>
          <t>Transaction Hash:
0x8161b78c2cebdc8decfa18fd92b2561d83b7d93154e5f2c4802928624cecdd42</t>
        </r>
      </text>
    </comment>
    <comment ref="AZ194" authorId="0" shapeId="0" xr:uid="{00000000-0006-0000-0B00-0000D2000000}">
      <text>
        <r>
          <rPr>
            <sz val="11"/>
            <color theme="1"/>
            <rFont val="Calibri"/>
            <family val="2"/>
            <scheme val="minor"/>
          </rPr>
          <t>Transaction Hash:
0x395946c62dd72d05f74228148a3592592dfd3a9f6a6b034c0d4827af6a468d2c</t>
        </r>
      </text>
    </comment>
    <comment ref="AY195" authorId="0" shapeId="0" xr:uid="{00000000-0006-0000-0B00-0000D3000000}">
      <text>
        <r>
          <rPr>
            <sz val="11"/>
            <color theme="1"/>
            <rFont val="Calibri"/>
            <family val="2"/>
            <scheme val="minor"/>
          </rPr>
          <t>Transaction Hash:
0x79b95e6035035900ddd93ad472091c94ab9a428cdf611b77af8db2e56dc933c2</t>
        </r>
      </text>
    </comment>
    <comment ref="AY196" authorId="0" shapeId="0" xr:uid="{00000000-0006-0000-0B00-0000D4000000}">
      <text>
        <r>
          <rPr>
            <sz val="11"/>
            <color theme="1"/>
            <rFont val="Calibri"/>
            <family val="2"/>
            <scheme val="minor"/>
          </rPr>
          <t>Transaction Hash:
0xddc53e9708be6fd0d7f9b200155acabd2f5531b46a5d42b57e5ebd24cfae73c8</t>
        </r>
      </text>
    </comment>
    <comment ref="AY197" authorId="0" shapeId="0" xr:uid="{00000000-0006-0000-0B00-0000D5000000}">
      <text>
        <r>
          <rPr>
            <sz val="11"/>
            <color theme="1"/>
            <rFont val="Calibri"/>
            <family val="2"/>
            <scheme val="minor"/>
          </rPr>
          <t>Transaction Hash:
0x82d7705dcdd2c43d3c1ae63452762524628f500da9cf30c47710b72c891f42c7</t>
        </r>
      </text>
    </comment>
    <comment ref="AY198" authorId="0" shapeId="0" xr:uid="{00000000-0006-0000-0B00-0000D6000000}">
      <text>
        <r>
          <rPr>
            <sz val="11"/>
            <color theme="1"/>
            <rFont val="Calibri"/>
            <family val="2"/>
            <scheme val="minor"/>
          </rPr>
          <t>Transaction Hash:
0x0f273e5edca94987b52813479b99f61eb24d725fd049b6652786636574324243</t>
        </r>
      </text>
    </comment>
    <comment ref="AY201" authorId="0" shapeId="0" xr:uid="{00000000-0006-0000-0B00-0000D7000000}">
      <text>
        <r>
          <rPr>
            <sz val="11"/>
            <color theme="1"/>
            <rFont val="Calibri"/>
            <family val="2"/>
            <scheme val="minor"/>
          </rPr>
          <t>Transaction Hash:
0xb8f12719b6e800a6cb3dc8f96f161ded66d1d7a65d8f9a7667b2c3fff6debab9</t>
        </r>
      </text>
    </comment>
    <comment ref="AY202" authorId="0" shapeId="0" xr:uid="{00000000-0006-0000-0B00-0000D8000000}">
      <text>
        <r>
          <rPr>
            <sz val="11"/>
            <color theme="1"/>
            <rFont val="Calibri"/>
            <family val="2"/>
            <scheme val="minor"/>
          </rPr>
          <t>Transaction Hash:
0x7ec9b8541216887ad5f57d2a27d9cc2ea1aea5c5ae4ad681a6e8996357a67330</t>
        </r>
      </text>
    </comment>
    <comment ref="AY203" authorId="0" shapeId="0" xr:uid="{00000000-0006-0000-0B00-0000D9000000}">
      <text>
        <r>
          <rPr>
            <sz val="11"/>
            <color theme="1"/>
            <rFont val="Calibri"/>
            <family val="2"/>
            <scheme val="minor"/>
          </rPr>
          <t>Transaction Hash:
0x94ef60d9de087b4fc78e362c51a34b9dd42ea26f39a5f4764fd91d333872dd65</t>
        </r>
      </text>
    </comment>
    <comment ref="AY204" authorId="0" shapeId="0" xr:uid="{00000000-0006-0000-0B00-0000DA000000}">
      <text>
        <r>
          <rPr>
            <sz val="11"/>
            <color theme="1"/>
            <rFont val="Calibri"/>
            <family val="2"/>
            <scheme val="minor"/>
          </rPr>
          <t>Transaction Hash:
0x61bfbe975d1978968fbb52f5383ee4cebb44841de19c357d9434a24f33fa05e3</t>
        </r>
      </text>
    </comment>
    <comment ref="AY205" authorId="0" shapeId="0" xr:uid="{00000000-0006-0000-0B00-0000DB000000}">
      <text>
        <r>
          <rPr>
            <sz val="11"/>
            <color theme="1"/>
            <rFont val="Calibri"/>
            <family val="2"/>
            <scheme val="minor"/>
          </rPr>
          <t>Transaction Hash:
0x9ab13c71ebcfbb6554d2cac1b8ca7b8c15a3506f038835c98317ddb02575154f</t>
        </r>
      </text>
    </comment>
    <comment ref="AY206" authorId="0" shapeId="0" xr:uid="{00000000-0006-0000-0B00-0000DC000000}">
      <text>
        <r>
          <rPr>
            <sz val="11"/>
            <color theme="1"/>
            <rFont val="Calibri"/>
            <family val="2"/>
            <scheme val="minor"/>
          </rPr>
          <t>Transaction Hash:
0x5af9cbadb14e8b9c18f457da64839f79d11d793fa15b5a0e9fa12a490728aa1a</t>
        </r>
      </text>
    </comment>
    <comment ref="AY208" authorId="0" shapeId="0" xr:uid="{00000000-0006-0000-0B00-0000DD000000}">
      <text>
        <r>
          <rPr>
            <sz val="11"/>
            <color theme="1"/>
            <rFont val="Calibri"/>
            <family val="2"/>
            <scheme val="minor"/>
          </rPr>
          <t>Transaction Hash:
0x329db580dabcfdfbe0f853c19d1e55947b85a465158c24083e0caee6631dc58d</t>
        </r>
      </text>
    </comment>
    <comment ref="AY209" authorId="0" shapeId="0" xr:uid="{00000000-0006-0000-0B00-0000DE000000}">
      <text>
        <r>
          <rPr>
            <sz val="11"/>
            <color theme="1"/>
            <rFont val="Calibri"/>
            <family val="2"/>
            <scheme val="minor"/>
          </rPr>
          <t>Transaction Hash:
0x513fd379a5604482ca9cc6cf6ef3a8f3d9cdd5ea37bfeb5b8d056931d959e873</t>
        </r>
      </text>
    </comment>
    <comment ref="AZ209" authorId="0" shapeId="0" xr:uid="{00000000-0006-0000-0B00-0000DF000000}">
      <text>
        <r>
          <rPr>
            <sz val="11"/>
            <color theme="1"/>
            <rFont val="Calibri"/>
            <family val="2"/>
            <scheme val="minor"/>
          </rPr>
          <t>Transaction Hash:
0xbef02f3837987257e7f35e4ec98049111dde0af623cba758c752084a68861e2a</t>
        </r>
      </text>
    </comment>
    <comment ref="AY210" authorId="0" shapeId="0" xr:uid="{00000000-0006-0000-0B00-0000E0000000}">
      <text>
        <r>
          <rPr>
            <sz val="11"/>
            <color theme="1"/>
            <rFont val="Calibri"/>
            <family val="2"/>
            <scheme val="minor"/>
          </rPr>
          <t>Transaction Hash:
0x8e9269ef0c919c0ed80816a6b691b2a57ff95c4fc1bca5195877db6ed00e30e5</t>
        </r>
      </text>
    </comment>
    <comment ref="AY212" authorId="0" shapeId="0" xr:uid="{00000000-0006-0000-0B00-0000E1000000}">
      <text>
        <r>
          <rPr>
            <sz val="11"/>
            <color theme="1"/>
            <rFont val="Calibri"/>
            <family val="2"/>
            <scheme val="minor"/>
          </rPr>
          <t>Transaction Hash:
0x93a73749e7d0de272fd4e78ad381a30ea924c124942a37ff3088c3f840aebbe8</t>
        </r>
      </text>
    </comment>
    <comment ref="AY213" authorId="0" shapeId="0" xr:uid="{00000000-0006-0000-0B00-0000E2000000}">
      <text>
        <r>
          <rPr>
            <sz val="11"/>
            <color theme="1"/>
            <rFont val="Calibri"/>
            <family val="2"/>
            <scheme val="minor"/>
          </rPr>
          <t>Transaction Hash:
0x34c6453377c5c15c9a5a2ab99860b324b7552032eb7d4b1369001c9ff86a6f29</t>
        </r>
      </text>
    </comment>
    <comment ref="AY214" authorId="0" shapeId="0" xr:uid="{00000000-0006-0000-0B00-0000E3000000}">
      <text>
        <r>
          <rPr>
            <sz val="11"/>
            <color theme="1"/>
            <rFont val="Calibri"/>
            <family val="2"/>
            <scheme val="minor"/>
          </rPr>
          <t>Transaction Hash:
0xf6dc3e1e0b36fb183a86046c2c9aae3d029fc15caac38ee518ebfce1d4b61c3a</t>
        </r>
      </text>
    </comment>
    <comment ref="AY215" authorId="0" shapeId="0" xr:uid="{00000000-0006-0000-0B00-0000E4000000}">
      <text>
        <r>
          <rPr>
            <sz val="11"/>
            <color theme="1"/>
            <rFont val="Calibri"/>
            <family val="2"/>
            <scheme val="minor"/>
          </rPr>
          <t>Transaction Hash:
0x862b153fe0a3bb83e3b45314a2a3d570f0040a5c234ff914a935e0f5ae0b15e4</t>
        </r>
      </text>
    </comment>
    <comment ref="AY216" authorId="0" shapeId="0" xr:uid="{00000000-0006-0000-0B00-0000E5000000}">
      <text>
        <r>
          <rPr>
            <sz val="11"/>
            <color theme="1"/>
            <rFont val="Calibri"/>
            <family val="2"/>
            <scheme val="minor"/>
          </rPr>
          <t>Transaction Hash:
0xae8c1eedad2756b772e127ff52bde8fe022d1c7ceb8b1ccc6e003b298bf251a3</t>
        </r>
      </text>
    </comment>
    <comment ref="AY217" authorId="0" shapeId="0" xr:uid="{00000000-0006-0000-0B00-0000E6000000}">
      <text>
        <r>
          <rPr>
            <sz val="11"/>
            <color theme="1"/>
            <rFont val="Calibri"/>
            <family val="2"/>
            <scheme val="minor"/>
          </rPr>
          <t>Transaction Hash:
0x2fa384882f0251d1071f2c875ae742d0ea3a182d913da5c79ccd5897d2557516</t>
        </r>
      </text>
    </comment>
    <comment ref="AY219" authorId="0" shapeId="0" xr:uid="{00000000-0006-0000-0B00-0000E7000000}">
      <text>
        <r>
          <rPr>
            <sz val="11"/>
            <color theme="1"/>
            <rFont val="Calibri"/>
            <family val="2"/>
            <scheme val="minor"/>
          </rPr>
          <t>Transaction Hash:
0x1d3ad2441bd3ad7aef169f37d26277eff3d50a25aecf1464e540f6677628a0b1</t>
        </r>
      </text>
    </comment>
    <comment ref="AY220" authorId="0" shapeId="0" xr:uid="{00000000-0006-0000-0B00-0000E8000000}">
      <text>
        <r>
          <rPr>
            <sz val="11"/>
            <color theme="1"/>
            <rFont val="Calibri"/>
            <family val="2"/>
            <scheme val="minor"/>
          </rPr>
          <t>Transaction Hash:
0x4381843ca2e1c375ea2b742e5780b620a1a5dc112e69a7eff988a10aa7e1b825</t>
        </r>
      </text>
    </comment>
    <comment ref="AY221" authorId="0" shapeId="0" xr:uid="{00000000-0006-0000-0B00-0000E9000000}">
      <text>
        <r>
          <rPr>
            <sz val="11"/>
            <color theme="1"/>
            <rFont val="Calibri"/>
            <family val="2"/>
            <scheme val="minor"/>
          </rPr>
          <t>Transaction Hash:
0x0dbeb85befada436a8a17dfeecffe153b0f9af700c05bb895e769ff484dd5b35</t>
        </r>
      </text>
    </comment>
    <comment ref="AY222" authorId="0" shapeId="0" xr:uid="{00000000-0006-0000-0B00-0000EA000000}">
      <text>
        <r>
          <rPr>
            <sz val="11"/>
            <color theme="1"/>
            <rFont val="Calibri"/>
            <family val="2"/>
            <scheme val="minor"/>
          </rPr>
          <t>Transaction Hash:
0xcab95b7512e1c121c5de666f74b8f3fe270da10732809599f3e85bce0bb49351</t>
        </r>
      </text>
    </comment>
    <comment ref="AY223" authorId="0" shapeId="0" xr:uid="{00000000-0006-0000-0B00-0000EB000000}">
      <text>
        <r>
          <rPr>
            <sz val="11"/>
            <color theme="1"/>
            <rFont val="Calibri"/>
            <family val="2"/>
            <scheme val="minor"/>
          </rPr>
          <t>Transaction Hash:
0xef5d6bdffb5b824158a47782162e7b5c63f38a55b1aada61e3f99aabb172d2c3</t>
        </r>
      </text>
    </comment>
    <comment ref="AZ223" authorId="0" shapeId="0" xr:uid="{00000000-0006-0000-0B00-0000EC000000}">
      <text>
        <r>
          <rPr>
            <sz val="11"/>
            <color theme="1"/>
            <rFont val="Calibri"/>
            <family val="2"/>
            <scheme val="minor"/>
          </rPr>
          <t>Transaction Hash:
0x1551ff42378386d555eded1da21f2f2dc42f60cf58238b10069a677d807abdb9</t>
        </r>
      </text>
    </comment>
    <comment ref="AY224" authorId="0" shapeId="0" xr:uid="{00000000-0006-0000-0B00-0000ED000000}">
      <text>
        <r>
          <rPr>
            <sz val="11"/>
            <color theme="1"/>
            <rFont val="Calibri"/>
            <family val="2"/>
            <scheme val="minor"/>
          </rPr>
          <t>Transaction Hash:
0x4e4c915fcc559dbbe441a5ece8da84af32452fa792028e2e8852b250d47b5794</t>
        </r>
      </text>
    </comment>
    <comment ref="AY226" authorId="0" shapeId="0" xr:uid="{00000000-0006-0000-0B00-0000EE000000}">
      <text>
        <r>
          <rPr>
            <sz val="11"/>
            <color theme="1"/>
            <rFont val="Calibri"/>
            <family val="2"/>
            <scheme val="minor"/>
          </rPr>
          <t>Transaction Hash:
0x45382e56dc5a762d6c19f96fce0ce3661307864b6016a67397740f96b0cd2d0d</t>
        </r>
      </text>
    </comment>
    <comment ref="AY227" authorId="0" shapeId="0" xr:uid="{00000000-0006-0000-0B00-0000EF000000}">
      <text>
        <r>
          <rPr>
            <sz val="11"/>
            <color theme="1"/>
            <rFont val="Calibri"/>
            <family val="2"/>
            <scheme val="minor"/>
          </rPr>
          <t>Transaction Hash:
0x4a84cada3aac4da4e8900b5e0aabc13326eb20e6133c4bc7a980de9089f49bbe</t>
        </r>
      </text>
    </comment>
    <comment ref="AY228" authorId="0" shapeId="0" xr:uid="{00000000-0006-0000-0B00-0000F0000000}">
      <text>
        <r>
          <rPr>
            <sz val="11"/>
            <color theme="1"/>
            <rFont val="Calibri"/>
            <family val="2"/>
            <scheme val="minor"/>
          </rPr>
          <t>Transaction Hash:
0x13f82bbfeb96b46b29d6a55085c9a269f374cef0b70724c64230c8f4d8a4d287</t>
        </r>
      </text>
    </comment>
    <comment ref="AY229" authorId="0" shapeId="0" xr:uid="{00000000-0006-0000-0B00-0000F1000000}">
      <text>
        <r>
          <rPr>
            <sz val="11"/>
            <color theme="1"/>
            <rFont val="Calibri"/>
            <family val="2"/>
            <scheme val="minor"/>
          </rPr>
          <t>Transaction Hash:
0xac16469778416214e16ac0023cd85d070c0014af9f69f89cfce4e8f96e5c5242</t>
        </r>
      </text>
    </comment>
    <comment ref="AZ229" authorId="0" shapeId="0" xr:uid="{00000000-0006-0000-0B00-0000F2000000}">
      <text>
        <r>
          <rPr>
            <sz val="11"/>
            <color theme="1"/>
            <rFont val="Calibri"/>
            <family val="2"/>
            <scheme val="minor"/>
          </rPr>
          <t>Transaction Hash:
0x6031487a36cd34af3557205404eddfba05285b745d16458cec65852698c87f2d</t>
        </r>
      </text>
    </comment>
    <comment ref="AY230" authorId="0" shapeId="0" xr:uid="{00000000-0006-0000-0B00-0000F3000000}">
      <text>
        <r>
          <rPr>
            <sz val="11"/>
            <color theme="1"/>
            <rFont val="Calibri"/>
            <family val="2"/>
            <scheme val="minor"/>
          </rPr>
          <t>Transaction Hash:
0x1428a803b950c984c3e6af1cc76c186a3fefe92cd63a42dc397873115e1bab75</t>
        </r>
      </text>
    </comment>
    <comment ref="AY231" authorId="0" shapeId="0" xr:uid="{00000000-0006-0000-0B00-0000F4000000}">
      <text>
        <r>
          <rPr>
            <sz val="11"/>
            <color theme="1"/>
            <rFont val="Calibri"/>
            <family val="2"/>
            <scheme val="minor"/>
          </rPr>
          <t>Transaction Hash:
0xc17308ca8dc912bea8618350e8ad3c7d6aa644897618a8d3d8cda8888b431ca6</t>
        </r>
      </text>
    </comment>
    <comment ref="AZ231" authorId="0" shapeId="0" xr:uid="{00000000-0006-0000-0B00-0000F5000000}">
      <text>
        <r>
          <rPr>
            <sz val="11"/>
            <color theme="1"/>
            <rFont val="Calibri"/>
            <family val="2"/>
            <scheme val="minor"/>
          </rPr>
          <t>Transaction Hash:
0x71ac2fbb370d51ba36f8dba1e188159c3a5af820659cee0937e26a8e00c83f37</t>
        </r>
      </text>
    </comment>
    <comment ref="AY232" authorId="0" shapeId="0" xr:uid="{00000000-0006-0000-0B00-0000F6000000}">
      <text>
        <r>
          <rPr>
            <sz val="11"/>
            <color theme="1"/>
            <rFont val="Calibri"/>
            <family val="2"/>
            <scheme val="minor"/>
          </rPr>
          <t>Transaction Hash:
0xc95597dcd74b690c85d6c903dd2ed16c48b403171747f880d41b30ee045c9b84</t>
        </r>
      </text>
    </comment>
    <comment ref="AY233" authorId="0" shapeId="0" xr:uid="{00000000-0006-0000-0B00-0000F7000000}">
      <text>
        <r>
          <rPr>
            <sz val="11"/>
            <color theme="1"/>
            <rFont val="Calibri"/>
            <family val="2"/>
            <scheme val="minor"/>
          </rPr>
          <t>Transaction Hash:
0xc667f7f4992c255c7348babfb2cd67fcec149b3b18380d2bda27de6af510ace9</t>
        </r>
      </text>
    </comment>
    <comment ref="AY234" authorId="0" shapeId="0" xr:uid="{00000000-0006-0000-0B00-0000F8000000}">
      <text>
        <r>
          <rPr>
            <sz val="11"/>
            <color theme="1"/>
            <rFont val="Calibri"/>
            <family val="2"/>
            <scheme val="minor"/>
          </rPr>
          <t>Transaction Hash:
0x4ff0b3e099603cfbd2a364c0571601de45bd87c78bc3f8ae86b13eade5d7fb7c</t>
        </r>
      </text>
    </comment>
    <comment ref="AY235" authorId="0" shapeId="0" xr:uid="{00000000-0006-0000-0B00-0000F9000000}">
      <text>
        <r>
          <rPr>
            <sz val="11"/>
            <color theme="1"/>
            <rFont val="Calibri"/>
            <family val="2"/>
            <scheme val="minor"/>
          </rPr>
          <t>Transaction Hash:
0xafb2a096a7b8cb2ee11fef8e6d94c130c11edb270c4e4a4c34965d3e4efd63a3</t>
        </r>
      </text>
    </comment>
    <comment ref="AY236" authorId="0" shapeId="0" xr:uid="{00000000-0006-0000-0B00-0000FA000000}">
      <text>
        <r>
          <rPr>
            <sz val="11"/>
            <color theme="1"/>
            <rFont val="Calibri"/>
            <family val="2"/>
            <scheme val="minor"/>
          </rPr>
          <t>Transaction Hash:
0x328bd292267cbd3bf227cb7e495a393cfb2b5fcc6107af10d0f793900639d303</t>
        </r>
      </text>
    </comment>
    <comment ref="AY237" authorId="0" shapeId="0" xr:uid="{00000000-0006-0000-0B00-0000FB000000}">
      <text>
        <r>
          <rPr>
            <sz val="11"/>
            <color theme="1"/>
            <rFont val="Calibri"/>
            <family val="2"/>
            <scheme val="minor"/>
          </rPr>
          <t>Transaction Hash:
0x5b54e4e67e577ddc86e5ec6839840648f3c7e421540d9bdd30ac599be534bebc</t>
        </r>
      </text>
    </comment>
    <comment ref="AZ237" authorId="0" shapeId="0" xr:uid="{00000000-0006-0000-0B00-0000FC000000}">
      <text>
        <r>
          <rPr>
            <sz val="11"/>
            <color theme="1"/>
            <rFont val="Calibri"/>
            <family val="2"/>
            <scheme val="minor"/>
          </rPr>
          <t>Transaction Hash:
0x488ca35aad1d143cb7745b969c1f3de7420f8482e1656786c259d9e0abcf2d0f</t>
        </r>
      </text>
    </comment>
    <comment ref="AY238" authorId="0" shapeId="0" xr:uid="{00000000-0006-0000-0B00-0000FD000000}">
      <text>
        <r>
          <rPr>
            <sz val="11"/>
            <color theme="1"/>
            <rFont val="Calibri"/>
            <family val="2"/>
            <scheme val="minor"/>
          </rPr>
          <t>Transaction Hash:
0x92fa694696b36b6dc846b8caed5a5c968e553963ae3b89b4842c47ff49a624c0</t>
        </r>
      </text>
    </comment>
    <comment ref="AY239" authorId="0" shapeId="0" xr:uid="{00000000-0006-0000-0B00-0000FE000000}">
      <text>
        <r>
          <rPr>
            <sz val="11"/>
            <color theme="1"/>
            <rFont val="Calibri"/>
            <family val="2"/>
            <scheme val="minor"/>
          </rPr>
          <t>Transaction Hash:
0x0e026e649a063253d0abff20ad28eea550fd10d55e9ceb06d18ecf76d03d12fc</t>
        </r>
      </text>
    </comment>
    <comment ref="AY240" authorId="0" shapeId="0" xr:uid="{00000000-0006-0000-0B00-0000FF000000}">
      <text>
        <r>
          <rPr>
            <sz val="11"/>
            <color theme="1"/>
            <rFont val="Calibri"/>
            <family val="2"/>
            <scheme val="minor"/>
          </rPr>
          <t>Transaction Hash:
0x59fca59638c819e222ae0d5adc8e809f978896c730256257613d56599edf4fd6</t>
        </r>
      </text>
    </comment>
    <comment ref="AY241" authorId="0" shapeId="0" xr:uid="{00000000-0006-0000-0B00-000000010000}">
      <text>
        <r>
          <rPr>
            <sz val="11"/>
            <color theme="1"/>
            <rFont val="Calibri"/>
            <family val="2"/>
            <scheme val="minor"/>
          </rPr>
          <t>Transaction Hash:
0x75a2dfa9d91890b6ea1b0146ee4cf99216d895a66be93e0ce7772ea4b8d1acf1</t>
        </r>
      </text>
    </comment>
    <comment ref="AY242" authorId="0" shapeId="0" xr:uid="{00000000-0006-0000-0B00-000001010000}">
      <text>
        <r>
          <rPr>
            <sz val="11"/>
            <color theme="1"/>
            <rFont val="Calibri"/>
            <family val="2"/>
            <scheme val="minor"/>
          </rPr>
          <t>Transaction Hash:
0x50de9696bb1b47d744b949b4e7295c2005f31246a45140a26c742e80207624ca</t>
        </r>
      </text>
    </comment>
    <comment ref="AY243" authorId="0" shapeId="0" xr:uid="{00000000-0006-0000-0B00-000002010000}">
      <text>
        <r>
          <rPr>
            <sz val="11"/>
            <color theme="1"/>
            <rFont val="Calibri"/>
            <family val="2"/>
            <scheme val="minor"/>
          </rPr>
          <t>Transaction Hash:
0xebfc214905ee4154b27b88fb959c91e1eb683e18bf180299db927cfdc28fc04e</t>
        </r>
      </text>
    </comment>
    <comment ref="AZ243" authorId="0" shapeId="0" xr:uid="{00000000-0006-0000-0B00-000003010000}">
      <text>
        <r>
          <rPr>
            <sz val="11"/>
            <color theme="1"/>
            <rFont val="Calibri"/>
            <family val="2"/>
            <scheme val="minor"/>
          </rPr>
          <t>Transaction Hash:
0x0936a235f7cc28c17c8dd906f83e4f479aaec2bd6fd7f6e2b08b8f6ebefccd6b</t>
        </r>
      </text>
    </comment>
    <comment ref="AY244" authorId="0" shapeId="0" xr:uid="{00000000-0006-0000-0B00-000004010000}">
      <text>
        <r>
          <rPr>
            <sz val="11"/>
            <color theme="1"/>
            <rFont val="Calibri"/>
            <family val="2"/>
            <scheme val="minor"/>
          </rPr>
          <t>Transaction Hash:
0x765a4b8d662a022772da99367a601a6fa79eedbc5914a9ce3070049f8328f791</t>
        </r>
      </text>
    </comment>
    <comment ref="AY245" authorId="0" shapeId="0" xr:uid="{00000000-0006-0000-0B00-000005010000}">
      <text>
        <r>
          <rPr>
            <sz val="11"/>
            <color theme="1"/>
            <rFont val="Calibri"/>
            <family val="2"/>
            <scheme val="minor"/>
          </rPr>
          <t>Transaction Hash:
0xf8598f8372743f9a7edfd006965f192c32bf7659f3dbc0c98ee848160a8d03ab</t>
        </r>
      </text>
    </comment>
    <comment ref="AY246" authorId="0" shapeId="0" xr:uid="{00000000-0006-0000-0B00-000006010000}">
      <text>
        <r>
          <rPr>
            <sz val="11"/>
            <color theme="1"/>
            <rFont val="Calibri"/>
            <family val="2"/>
            <scheme val="minor"/>
          </rPr>
          <t>Transaction Hash:
0x4f789cc83e14e87fdd0aa6f03aec3528d70343a02bc3985a4ce0933c2a32edd9</t>
        </r>
      </text>
    </comment>
    <comment ref="AY247" authorId="0" shapeId="0" xr:uid="{00000000-0006-0000-0B00-000007010000}">
      <text>
        <r>
          <rPr>
            <sz val="11"/>
            <color theme="1"/>
            <rFont val="Calibri"/>
            <family val="2"/>
            <scheme val="minor"/>
          </rPr>
          <t>Transaction Hash:
0x1cb425faeee0c5168208f530ef9aee00e9197b718a4e6152fe547fc85e69a22d</t>
        </r>
      </text>
    </comment>
    <comment ref="AY248" authorId="0" shapeId="0" xr:uid="{00000000-0006-0000-0B00-000008010000}">
      <text>
        <r>
          <rPr>
            <sz val="11"/>
            <color theme="1"/>
            <rFont val="Calibri"/>
            <family val="2"/>
            <scheme val="minor"/>
          </rPr>
          <t>Transaction Hash:
0x56da8f4c02b4d7264e337fe6d370de9000c50751f728a17fb028396b24cfd92f</t>
        </r>
      </text>
    </comment>
    <comment ref="AY249" authorId="0" shapeId="0" xr:uid="{00000000-0006-0000-0B00-000009010000}">
      <text>
        <r>
          <rPr>
            <sz val="11"/>
            <color theme="1"/>
            <rFont val="Calibri"/>
            <family val="2"/>
            <scheme val="minor"/>
          </rPr>
          <t>Transaction Hash:
0x079cafcb3329f71ffd8e7dc4bb1f4c1f9d23d0ee15c855e22aaa0169e77db220</t>
        </r>
      </text>
    </comment>
    <comment ref="AY250" authorId="0" shapeId="0" xr:uid="{00000000-0006-0000-0B00-00000A010000}">
      <text>
        <r>
          <rPr>
            <sz val="11"/>
            <color theme="1"/>
            <rFont val="Calibri"/>
            <family val="2"/>
            <scheme val="minor"/>
          </rPr>
          <t>Transaction Hash:
0xd64f98fc8528e1bdf5e0a2110844c903d2e1ad8c5f4da263e06c8eb74a219336</t>
        </r>
      </text>
    </comment>
    <comment ref="AY251" authorId="0" shapeId="0" xr:uid="{00000000-0006-0000-0B00-00000B010000}">
      <text>
        <r>
          <rPr>
            <sz val="11"/>
            <color theme="1"/>
            <rFont val="Calibri"/>
            <family val="2"/>
            <scheme val="minor"/>
          </rPr>
          <t>Transaction Hash:
0xdec8b45a3eafd44400881bc42016a44812211a3a44a43457e94b8ef268d7d262</t>
        </r>
      </text>
    </comment>
    <comment ref="AY252" authorId="0" shapeId="0" xr:uid="{00000000-0006-0000-0B00-00000C010000}">
      <text>
        <r>
          <rPr>
            <sz val="11"/>
            <color theme="1"/>
            <rFont val="Calibri"/>
            <family val="2"/>
            <scheme val="minor"/>
          </rPr>
          <t>Transaction Hash:
0x38d913e4d721c166afc63dc29c633777d1e0e1288b766d8c96f8e7550003fd6b</t>
        </r>
      </text>
    </comment>
    <comment ref="AY253" authorId="0" shapeId="0" xr:uid="{00000000-0006-0000-0B00-00000D010000}">
      <text>
        <r>
          <rPr>
            <sz val="11"/>
            <color theme="1"/>
            <rFont val="Calibri"/>
            <family val="2"/>
            <scheme val="minor"/>
          </rPr>
          <t>Transaction Hash:
0xda34b2dcbd66672a0728569745aba65f43a6f0dd1eefdb3251723e079d39fcf2</t>
        </r>
      </text>
    </comment>
    <comment ref="AY254" authorId="0" shapeId="0" xr:uid="{00000000-0006-0000-0B00-00000E010000}">
      <text>
        <r>
          <rPr>
            <sz val="11"/>
            <color theme="1"/>
            <rFont val="Calibri"/>
            <family val="2"/>
            <scheme val="minor"/>
          </rPr>
          <t>Transaction Hash:
0x50ed11bae60c4a255731698b9d65807da2bea85feaafdea37498546505124278</t>
        </r>
      </text>
    </comment>
    <comment ref="AY255" authorId="0" shapeId="0" xr:uid="{00000000-0006-0000-0B00-00000F010000}">
      <text>
        <r>
          <rPr>
            <sz val="11"/>
            <color theme="1"/>
            <rFont val="Calibri"/>
            <family val="2"/>
            <scheme val="minor"/>
          </rPr>
          <t>Transaction Hash:
0xd859dd448f0852b1af7341ed1fe84674da84778421bb1a9441bc16f6a5da90b4</t>
        </r>
      </text>
    </comment>
    <comment ref="AY256" authorId="0" shapeId="0" xr:uid="{00000000-0006-0000-0B00-000010010000}">
      <text>
        <r>
          <rPr>
            <sz val="11"/>
            <color theme="1"/>
            <rFont val="Calibri"/>
            <family val="2"/>
            <scheme val="minor"/>
          </rPr>
          <t>Transaction Hash:
0xccd3d7cbfe15f9d2cdc2aafc81d5c9cca82d1f785836f4a6ac02b93861a17875</t>
        </r>
      </text>
    </comment>
    <comment ref="AY257" authorId="0" shapeId="0" xr:uid="{00000000-0006-0000-0B00-000011010000}">
      <text>
        <r>
          <rPr>
            <sz val="11"/>
            <color theme="1"/>
            <rFont val="Calibri"/>
            <family val="2"/>
            <scheme val="minor"/>
          </rPr>
          <t>Transaction Hash:
0x69e35159440f578a8c7541cad34a191369ace1c619d8d09479b3338c41282b06</t>
        </r>
      </text>
    </comment>
    <comment ref="AY258" authorId="0" shapeId="0" xr:uid="{00000000-0006-0000-0B00-000012010000}">
      <text>
        <r>
          <rPr>
            <sz val="11"/>
            <color theme="1"/>
            <rFont val="Calibri"/>
            <family val="2"/>
            <scheme val="minor"/>
          </rPr>
          <t>Transaction Hash:
0x24089fa8caa99257dd6ca478cb8d1800e3e476ced43e4e1a142091fd11055427</t>
        </r>
      </text>
    </comment>
    <comment ref="AZ258" authorId="0" shapeId="0" xr:uid="{00000000-0006-0000-0B00-000013010000}">
      <text>
        <r>
          <rPr>
            <sz val="11"/>
            <color theme="1"/>
            <rFont val="Calibri"/>
            <family val="2"/>
            <scheme val="minor"/>
          </rPr>
          <t>Transaction Hash:
0xec355e06117dcf7fa9e880f753dc1449d782876258d10a6519b9f59e6bb2e746</t>
        </r>
      </text>
    </comment>
    <comment ref="AY259" authorId="0" shapeId="0" xr:uid="{00000000-0006-0000-0B00-000014010000}">
      <text>
        <r>
          <rPr>
            <sz val="11"/>
            <color theme="1"/>
            <rFont val="Calibri"/>
            <family val="2"/>
            <scheme val="minor"/>
          </rPr>
          <t>Transaction Hash:
0x041ed23ded1821f43dbd88cfca4a8804d66b59febae068e91036c354b0cc6119</t>
        </r>
      </text>
    </comment>
    <comment ref="AY260" authorId="0" shapeId="0" xr:uid="{00000000-0006-0000-0B00-000015010000}">
      <text>
        <r>
          <rPr>
            <sz val="11"/>
            <color theme="1"/>
            <rFont val="Calibri"/>
            <family val="2"/>
            <scheme val="minor"/>
          </rPr>
          <t>Transaction Hash:
0xd527ee650e079861b9a4ff355d952cc1dce5d550ddfb7f4454ba191e8e11c9ea</t>
        </r>
      </text>
    </comment>
    <comment ref="AY261" authorId="0" shapeId="0" xr:uid="{00000000-0006-0000-0B00-000016010000}">
      <text>
        <r>
          <rPr>
            <sz val="11"/>
            <color theme="1"/>
            <rFont val="Calibri"/>
            <family val="2"/>
            <scheme val="minor"/>
          </rPr>
          <t>Transaction Hash:
0x6c928ee54ab2285618a0737dd760acbd34d6be5865c01079e9857d6a32c398c6</t>
        </r>
      </text>
    </comment>
    <comment ref="AY262" authorId="0" shapeId="0" xr:uid="{00000000-0006-0000-0B00-000017010000}">
      <text>
        <r>
          <rPr>
            <sz val="11"/>
            <color theme="1"/>
            <rFont val="Calibri"/>
            <family val="2"/>
            <scheme val="minor"/>
          </rPr>
          <t>Transaction Hash:
0xff888b1494ad72e1476aa8cf9564fc0a00513e5d2881fd37960e5c2583a9dbab</t>
        </r>
      </text>
    </comment>
    <comment ref="AY263" authorId="0" shapeId="0" xr:uid="{00000000-0006-0000-0B00-000018010000}">
      <text>
        <r>
          <rPr>
            <sz val="11"/>
            <color theme="1"/>
            <rFont val="Calibri"/>
            <family val="2"/>
            <scheme val="minor"/>
          </rPr>
          <t>Transaction Hash:
0xa12e9312f573c6dab216cfbe34af8b30e34b01473a5d3186174e0482b2659519</t>
        </r>
      </text>
    </comment>
    <comment ref="AY264" authorId="0" shapeId="0" xr:uid="{00000000-0006-0000-0B00-000019010000}">
      <text>
        <r>
          <rPr>
            <sz val="11"/>
            <color theme="1"/>
            <rFont val="Calibri"/>
            <family val="2"/>
            <scheme val="minor"/>
          </rPr>
          <t>Transaction Hash:
0xa9328300777c36310d93b969459f41b6708f07a170656c65e326057bad6002a1</t>
        </r>
      </text>
    </comment>
    <comment ref="AZ264" authorId="0" shapeId="0" xr:uid="{00000000-0006-0000-0B00-00001A010000}">
      <text>
        <r>
          <rPr>
            <sz val="11"/>
            <color theme="1"/>
            <rFont val="Calibri"/>
            <family val="2"/>
            <scheme val="minor"/>
          </rPr>
          <t>Transaction Hash:
0x4f0047999ecfba000ad72a34e6e0c4b8bc7b286253af171569eca10d08aac972</t>
        </r>
      </text>
    </comment>
    <comment ref="AY265" authorId="0" shapeId="0" xr:uid="{00000000-0006-0000-0B00-00001B010000}">
      <text>
        <r>
          <rPr>
            <sz val="11"/>
            <color theme="1"/>
            <rFont val="Calibri"/>
            <family val="2"/>
            <scheme val="minor"/>
          </rPr>
          <t>Transaction Hash:
0x9332b83ad6132d412f0664e3530dfc3630f81b405da90adea8b0b4a3c84de822</t>
        </r>
      </text>
    </comment>
    <comment ref="AZ265" authorId="0" shapeId="0" xr:uid="{00000000-0006-0000-0B00-00001C010000}">
      <text>
        <r>
          <rPr>
            <sz val="11"/>
            <color theme="1"/>
            <rFont val="Calibri"/>
            <family val="2"/>
            <scheme val="minor"/>
          </rPr>
          <t>Transaction Hash:
0x99c07d2558720140f3f4226e60d429464ef0ff2e55d0d825dda966db98cd4258</t>
        </r>
      </text>
    </comment>
    <comment ref="AY266" authorId="0" shapeId="0" xr:uid="{00000000-0006-0000-0B00-00001D010000}">
      <text>
        <r>
          <rPr>
            <sz val="11"/>
            <color theme="1"/>
            <rFont val="Calibri"/>
            <family val="2"/>
            <scheme val="minor"/>
          </rPr>
          <t>Transaction Hash:
0x84e9b483ae6c321df3ca558de6fa9b47ccafaf89fc2653d18771842839ee3c0e</t>
        </r>
      </text>
    </comment>
    <comment ref="AZ266" authorId="0" shapeId="0" xr:uid="{00000000-0006-0000-0B00-00001E010000}">
      <text>
        <r>
          <rPr>
            <sz val="11"/>
            <color theme="1"/>
            <rFont val="Calibri"/>
            <family val="2"/>
            <scheme val="minor"/>
          </rPr>
          <t>Transaction Hash:
0x7f76f6203c762d231e78b5720440aab7a9ac294bacea3b8a2b49825f28d39808</t>
        </r>
      </text>
    </comment>
    <comment ref="AY267" authorId="0" shapeId="0" xr:uid="{00000000-0006-0000-0B00-00001F010000}">
      <text>
        <r>
          <rPr>
            <sz val="11"/>
            <color theme="1"/>
            <rFont val="Calibri"/>
            <family val="2"/>
            <scheme val="minor"/>
          </rPr>
          <t>Transaction Hash:
0x3f431d7c1351b9385354b5ac9bb0ea0e6c0ccd5fdb6e2f27c3ab57e1a38384db</t>
        </r>
      </text>
    </comment>
    <comment ref="AY268" authorId="0" shapeId="0" xr:uid="{00000000-0006-0000-0B00-000020010000}">
      <text>
        <r>
          <rPr>
            <sz val="11"/>
            <color theme="1"/>
            <rFont val="Calibri"/>
            <family val="2"/>
            <scheme val="minor"/>
          </rPr>
          <t>Transaction Hash:
0x949db7bccaca6c2287ace69c298f9d3ad3653816909a219383dce5fffea016fe</t>
        </r>
      </text>
    </comment>
    <comment ref="AZ268" authorId="0" shapeId="0" xr:uid="{00000000-0006-0000-0B00-000021010000}">
      <text>
        <r>
          <rPr>
            <sz val="11"/>
            <color theme="1"/>
            <rFont val="Calibri"/>
            <family val="2"/>
            <scheme val="minor"/>
          </rPr>
          <t>Transaction Hash:
0x82f238008afb9936daca86be6e2e21c58667337a2453609bf4c8251478a1d7c4</t>
        </r>
      </text>
    </comment>
    <comment ref="AY269" authorId="0" shapeId="0" xr:uid="{00000000-0006-0000-0B00-000022010000}">
      <text>
        <r>
          <rPr>
            <sz val="11"/>
            <color theme="1"/>
            <rFont val="Calibri"/>
            <family val="2"/>
            <scheme val="minor"/>
          </rPr>
          <t>Transaction Hash:
0x4a8328ebc889a85cf88c186b5b0a45af8f2801a63c9570b09ae79d011dd58af1</t>
        </r>
      </text>
    </comment>
    <comment ref="AY270" authorId="0" shapeId="0" xr:uid="{00000000-0006-0000-0B00-000023010000}">
      <text>
        <r>
          <rPr>
            <sz val="11"/>
            <color theme="1"/>
            <rFont val="Calibri"/>
            <family val="2"/>
            <scheme val="minor"/>
          </rPr>
          <t>Transaction Hash:
0x62b14360f37373a38c0fe979cd1bc09de74d94861233661a63821c26d25cf0ba</t>
        </r>
      </text>
    </comment>
    <comment ref="AY271" authorId="0" shapeId="0" xr:uid="{00000000-0006-0000-0B00-000024010000}">
      <text>
        <r>
          <rPr>
            <sz val="11"/>
            <color theme="1"/>
            <rFont val="Calibri"/>
            <family val="2"/>
            <scheme val="minor"/>
          </rPr>
          <t>Transaction Hash:
0xe9445bd234a4b08c22bdeab4d5fdf0154ccd6894551ce2f63a6273b9e8092e28</t>
        </r>
      </text>
    </comment>
    <comment ref="AY272" authorId="0" shapeId="0" xr:uid="{00000000-0006-0000-0B00-000025010000}">
      <text>
        <r>
          <rPr>
            <sz val="11"/>
            <color theme="1"/>
            <rFont val="Calibri"/>
            <family val="2"/>
            <scheme val="minor"/>
          </rPr>
          <t>Transaction Hash:
0x8a725ef6f6047d7cf69bd8e061cc8108a0c04cb20d888c83ce3c16b9f330f0a7</t>
        </r>
      </text>
    </comment>
    <comment ref="AZ272" authorId="0" shapeId="0" xr:uid="{00000000-0006-0000-0B00-000026010000}">
      <text>
        <r>
          <rPr>
            <sz val="11"/>
            <color theme="1"/>
            <rFont val="Calibri"/>
            <family val="2"/>
            <scheme val="minor"/>
          </rPr>
          <t>Transaction Hash:
0x12959941f3a96e4554789ca31878dd8f7953da502eb1a1cd13833404e81e7e4a</t>
        </r>
      </text>
    </comment>
    <comment ref="AY273" authorId="0" shapeId="0" xr:uid="{00000000-0006-0000-0B00-000027010000}">
      <text>
        <r>
          <rPr>
            <sz val="11"/>
            <color theme="1"/>
            <rFont val="Calibri"/>
            <family val="2"/>
            <scheme val="minor"/>
          </rPr>
          <t>Transaction Hash:
0x9cfafb5340b3e75e7f457c30352c69c9ebe2f6455978f068daea33fc1c98d553</t>
        </r>
      </text>
    </comment>
    <comment ref="AY274" authorId="0" shapeId="0" xr:uid="{00000000-0006-0000-0B00-000028010000}">
      <text>
        <r>
          <rPr>
            <sz val="11"/>
            <color theme="1"/>
            <rFont val="Calibri"/>
            <family val="2"/>
            <scheme val="minor"/>
          </rPr>
          <t>Transaction Hash:
0xc853c67dd89678aa50ef3a3f2815980b75255c9efa7614275f5fdf0feaa3fde7</t>
        </r>
      </text>
    </comment>
    <comment ref="AY275" authorId="0" shapeId="0" xr:uid="{00000000-0006-0000-0B00-000029010000}">
      <text>
        <r>
          <rPr>
            <sz val="11"/>
            <color theme="1"/>
            <rFont val="Calibri"/>
            <family val="2"/>
            <scheme val="minor"/>
          </rPr>
          <t>Transaction Hash:
0x12f36d64b9528f409a312fc0f1caa2f62d2e8f0b8155e4300edadd795845e3fe</t>
        </r>
      </text>
    </comment>
    <comment ref="AY276" authorId="0" shapeId="0" xr:uid="{00000000-0006-0000-0B00-00002A010000}">
      <text>
        <r>
          <rPr>
            <sz val="11"/>
            <color theme="1"/>
            <rFont val="Calibri"/>
            <family val="2"/>
            <scheme val="minor"/>
          </rPr>
          <t>Transaction Hash:
0x75142e9cf3bacae52c3a2c19acbb164b9d6d33829676257dd3d74b91ee02fe9d</t>
        </r>
      </text>
    </comment>
    <comment ref="AY277" authorId="0" shapeId="0" xr:uid="{00000000-0006-0000-0B00-00002B010000}">
      <text>
        <r>
          <rPr>
            <sz val="11"/>
            <color theme="1"/>
            <rFont val="Calibri"/>
            <family val="2"/>
            <scheme val="minor"/>
          </rPr>
          <t>Transaction Hash:
0x4ebe1ef82d9f41848412d1b5074e1647120f1dd48bdd3ca6cda1df0387a825c2</t>
        </r>
      </text>
    </comment>
    <comment ref="AY278" authorId="0" shapeId="0" xr:uid="{00000000-0006-0000-0B00-00002C010000}">
      <text>
        <r>
          <rPr>
            <sz val="11"/>
            <color theme="1"/>
            <rFont val="Calibri"/>
            <family val="2"/>
            <scheme val="minor"/>
          </rPr>
          <t>Transaction Hash:
0x4ac3b2ef0b8cdf8729852cb332569cd2cdea8541f0a2ea71258652a94b957a09</t>
        </r>
      </text>
    </comment>
    <comment ref="AY279" authorId="0" shapeId="0" xr:uid="{00000000-0006-0000-0B00-00002D010000}">
      <text>
        <r>
          <rPr>
            <sz val="11"/>
            <color theme="1"/>
            <rFont val="Calibri"/>
            <family val="2"/>
            <scheme val="minor"/>
          </rPr>
          <t>Transaction Hash:
0x363edd02192102bc5dc9b9485b31dcc4e9073a96e56de3c8d285984a5d3b8805</t>
        </r>
      </text>
    </comment>
    <comment ref="AY280" authorId="0" shapeId="0" xr:uid="{00000000-0006-0000-0B00-00002E010000}">
      <text>
        <r>
          <rPr>
            <sz val="11"/>
            <color theme="1"/>
            <rFont val="Calibri"/>
            <family val="2"/>
            <scheme val="minor"/>
          </rPr>
          <t>Transaction Hash:
0xc238fc0038dcbf86c945a68648ab0b09f54d64967df67efce7d9ffe46ddfad7c</t>
        </r>
      </text>
    </comment>
    <comment ref="AY281" authorId="0" shapeId="0" xr:uid="{00000000-0006-0000-0B00-00002F010000}">
      <text>
        <r>
          <rPr>
            <sz val="11"/>
            <color theme="1"/>
            <rFont val="Calibri"/>
            <family val="2"/>
            <scheme val="minor"/>
          </rPr>
          <t>Transaction Hash:
0xdd55a6752b78efe505cddbdc20cff3654e9e65e7a74b73584b3bcd573b2e139a</t>
        </r>
      </text>
    </comment>
    <comment ref="AY282" authorId="0" shapeId="0" xr:uid="{00000000-0006-0000-0B00-000030010000}">
      <text>
        <r>
          <rPr>
            <sz val="11"/>
            <color theme="1"/>
            <rFont val="Calibri"/>
            <family val="2"/>
            <scheme val="minor"/>
          </rPr>
          <t>Transaction Hash:
0x3e760739586df69bf8af5551f98251f887cd445ff9926a2471bb6601417381b8</t>
        </r>
      </text>
    </comment>
    <comment ref="AZ282" authorId="0" shapeId="0" xr:uid="{00000000-0006-0000-0B00-000031010000}">
      <text>
        <r>
          <rPr>
            <sz val="11"/>
            <color theme="1"/>
            <rFont val="Calibri"/>
            <family val="2"/>
            <scheme val="minor"/>
          </rPr>
          <t>Transaction Hash:
0x84679e4f5f269255aeb119aa8f43717bd8939f5de59e32e88e1feb97925b191d</t>
        </r>
      </text>
    </comment>
    <comment ref="AY283" authorId="0" shapeId="0" xr:uid="{00000000-0006-0000-0B00-000032010000}">
      <text>
        <r>
          <rPr>
            <sz val="11"/>
            <color theme="1"/>
            <rFont val="Calibri"/>
            <family val="2"/>
            <scheme val="minor"/>
          </rPr>
          <t>Transaction Hash:
0x04d61ed0db7fd79cc061f6032e19ac1d4eefae6429e26c98e6bd1030deea9b24</t>
        </r>
      </text>
    </comment>
    <comment ref="AY284" authorId="0" shapeId="0" xr:uid="{00000000-0006-0000-0B00-000033010000}">
      <text>
        <r>
          <rPr>
            <sz val="11"/>
            <color theme="1"/>
            <rFont val="Calibri"/>
            <family val="2"/>
            <scheme val="minor"/>
          </rPr>
          <t>Transaction Hash:
0xb382d3bba3eca6285cc3e8a0f388dd8f42cd227bda403a2ca1c6fad2cd5152b8</t>
        </r>
      </text>
    </comment>
    <comment ref="AY285" authorId="0" shapeId="0" xr:uid="{00000000-0006-0000-0B00-000034010000}">
      <text>
        <r>
          <rPr>
            <sz val="11"/>
            <color theme="1"/>
            <rFont val="Calibri"/>
            <family val="2"/>
            <scheme val="minor"/>
          </rPr>
          <t>Transaction Hash:
0xf6f749902e227f924ae4ba621de2766ac126b3dd4b1b504f7e705dbae29d44ae</t>
        </r>
      </text>
    </comment>
    <comment ref="AY286" authorId="0" shapeId="0" xr:uid="{00000000-0006-0000-0B00-000035010000}">
      <text>
        <r>
          <rPr>
            <sz val="11"/>
            <color theme="1"/>
            <rFont val="Calibri"/>
            <family val="2"/>
            <scheme val="minor"/>
          </rPr>
          <t>Transaction Hash:
0xaf65fb503a6d9d1278cb33f15d7c91dfdde1643ad9b3655c8946154ab3c64752</t>
        </r>
      </text>
    </comment>
    <comment ref="AY287" authorId="0" shapeId="0" xr:uid="{00000000-0006-0000-0B00-000036010000}">
      <text>
        <r>
          <rPr>
            <sz val="11"/>
            <color theme="1"/>
            <rFont val="Calibri"/>
            <family val="2"/>
            <scheme val="minor"/>
          </rPr>
          <t>Transaction Hash:
0x2cfd177040ef223774f33776f5e7e338d2451ef8ac24e7935c9a1b613c7d6c0a</t>
        </r>
      </text>
    </comment>
    <comment ref="AY288" authorId="0" shapeId="0" xr:uid="{00000000-0006-0000-0B00-000037010000}">
      <text>
        <r>
          <rPr>
            <sz val="11"/>
            <color theme="1"/>
            <rFont val="Calibri"/>
            <family val="2"/>
            <scheme val="minor"/>
          </rPr>
          <t>Transaction Hash:
0xa8151a8e42f37e9797aee9ab1a2721fbc1d35891feae38f1e0ab3205a586129e</t>
        </r>
      </text>
    </comment>
    <comment ref="AY289" authorId="0" shapeId="0" xr:uid="{00000000-0006-0000-0B00-000038010000}">
      <text>
        <r>
          <rPr>
            <sz val="11"/>
            <color theme="1"/>
            <rFont val="Calibri"/>
            <family val="2"/>
            <scheme val="minor"/>
          </rPr>
          <t>Transaction Hash:
0x266d740a23463fed5b97c3b42baf02ce3ad2ccebe4f0122b3abf9bc76d785dd1</t>
        </r>
      </text>
    </comment>
    <comment ref="AY291" authorId="0" shapeId="0" xr:uid="{00000000-0006-0000-0B00-000039010000}">
      <text>
        <r>
          <rPr>
            <sz val="11"/>
            <color theme="1"/>
            <rFont val="Calibri"/>
            <family val="2"/>
            <scheme val="minor"/>
          </rPr>
          <t>Transaction Hash:
0xe73407a99b683dea680ed10a86b066e9dccb0d84a4d3375806634d5748000322</t>
        </r>
      </text>
    </comment>
    <comment ref="AY292" authorId="0" shapeId="0" xr:uid="{00000000-0006-0000-0B00-00003A010000}">
      <text>
        <r>
          <rPr>
            <sz val="11"/>
            <color theme="1"/>
            <rFont val="Calibri"/>
            <family val="2"/>
            <scheme val="minor"/>
          </rPr>
          <t>Transaction Hash:
0xb80f04379b91caed7adcacdc62c6d73c8547467f85865f133428546a6ad84de3</t>
        </r>
      </text>
    </comment>
    <comment ref="AY293" authorId="0" shapeId="0" xr:uid="{00000000-0006-0000-0B00-00003B010000}">
      <text>
        <r>
          <rPr>
            <sz val="11"/>
            <color theme="1"/>
            <rFont val="Calibri"/>
            <family val="2"/>
            <scheme val="minor"/>
          </rPr>
          <t>Transaction Hash:
0xed1671614ebf88e738cd94f4506351278ca6294348acfe169cfa136bf59213f4</t>
        </r>
      </text>
    </comment>
    <comment ref="AZ293" authorId="0" shapeId="0" xr:uid="{00000000-0006-0000-0B00-00003C010000}">
      <text>
        <r>
          <rPr>
            <sz val="11"/>
            <color theme="1"/>
            <rFont val="Calibri"/>
            <family val="2"/>
            <scheme val="minor"/>
          </rPr>
          <t>Transaction Hash:
0xc525752e1868b0f9b038de5f8ef7e8e60b8085606b6c8d38acb9a5af852dfbb9</t>
        </r>
      </text>
    </comment>
    <comment ref="AY294" authorId="0" shapeId="0" xr:uid="{00000000-0006-0000-0B00-00003D010000}">
      <text>
        <r>
          <rPr>
            <sz val="11"/>
            <color theme="1"/>
            <rFont val="Calibri"/>
            <family val="2"/>
            <scheme val="minor"/>
          </rPr>
          <t>Transaction Hash:
0x7a86bcf872bf17e389be74635f3e2684a34c9de2b83843d35a86dac65d111811</t>
        </r>
      </text>
    </comment>
    <comment ref="AY295" authorId="0" shapeId="0" xr:uid="{00000000-0006-0000-0B00-00003E010000}">
      <text>
        <r>
          <rPr>
            <sz val="11"/>
            <color theme="1"/>
            <rFont val="Calibri"/>
            <family val="2"/>
            <scheme val="minor"/>
          </rPr>
          <t>Transaction Hash:
0x26cafbfefb5bbbd31f2620e445499bc29c0f8ec9bd45212f320deef5e21d05af</t>
        </r>
      </text>
    </comment>
    <comment ref="AY296" authorId="0" shapeId="0" xr:uid="{00000000-0006-0000-0B00-00003F010000}">
      <text>
        <r>
          <rPr>
            <sz val="11"/>
            <color theme="1"/>
            <rFont val="Calibri"/>
            <family val="2"/>
            <scheme val="minor"/>
          </rPr>
          <t>Transaction Hash:
0x6e4764557d0f4dd95fadc313c4bbc49a81a47b0b42c866182b26c9c751f2ae73</t>
        </r>
      </text>
    </comment>
    <comment ref="AZ296" authorId="0" shapeId="0" xr:uid="{00000000-0006-0000-0B00-000040010000}">
      <text>
        <r>
          <rPr>
            <sz val="11"/>
            <color theme="1"/>
            <rFont val="Calibri"/>
            <family val="2"/>
            <scheme val="minor"/>
          </rPr>
          <t>Transaction Hash:
0x79e995737568c060dcd8f12fc528a813cb6614dc87e6ba3d1ec7c24cd3ca0b85</t>
        </r>
      </text>
    </comment>
    <comment ref="AY297" authorId="0" shapeId="0" xr:uid="{00000000-0006-0000-0B00-000041010000}">
      <text>
        <r>
          <rPr>
            <sz val="11"/>
            <color theme="1"/>
            <rFont val="Calibri"/>
            <family val="2"/>
            <scheme val="minor"/>
          </rPr>
          <t>Transaction Hash:
0x153fdc9d1b501aeecb8314d0778aee3683cd05d30e4910e5ade02697df36197c</t>
        </r>
      </text>
    </comment>
    <comment ref="AY298" authorId="0" shapeId="0" xr:uid="{00000000-0006-0000-0B00-000042010000}">
      <text>
        <r>
          <rPr>
            <sz val="11"/>
            <color theme="1"/>
            <rFont val="Calibri"/>
            <family val="2"/>
            <scheme val="minor"/>
          </rPr>
          <t>Transaction Hash:
0x2516b300ee04d3adac301cdd36846d6f4cbbad9f1423846fa64833bf5176d0cb</t>
        </r>
      </text>
    </comment>
    <comment ref="AZ298" authorId="0" shapeId="0" xr:uid="{00000000-0006-0000-0B00-000043010000}">
      <text>
        <r>
          <rPr>
            <sz val="11"/>
            <color theme="1"/>
            <rFont val="Calibri"/>
            <family val="2"/>
            <scheme val="minor"/>
          </rPr>
          <t>Transaction Hash:
0x4e08f10b92330318897f80200fc2e4bcdffb9b3bc1db27c6fbe2b8946867d60f</t>
        </r>
      </text>
    </comment>
    <comment ref="AY299" authorId="0" shapeId="0" xr:uid="{00000000-0006-0000-0B00-000044010000}">
      <text>
        <r>
          <rPr>
            <sz val="11"/>
            <color theme="1"/>
            <rFont val="Calibri"/>
            <family val="2"/>
            <scheme val="minor"/>
          </rPr>
          <t>Transaction Hash:
0xfd3dda64273456cd00e787fedf485a29099fa47897bd85207bc6dee8a4834885</t>
        </r>
      </text>
    </comment>
    <comment ref="AZ299" authorId="0" shapeId="0" xr:uid="{00000000-0006-0000-0B00-000045010000}">
      <text>
        <r>
          <rPr>
            <sz val="11"/>
            <color theme="1"/>
            <rFont val="Calibri"/>
            <family val="2"/>
            <scheme val="minor"/>
          </rPr>
          <t>Transaction Hash:
0x8df144be23cf3f6eb6065551be4c4201e9159e9aa6b1047e6713906b0373e152</t>
        </r>
      </text>
    </comment>
    <comment ref="AY300" authorId="0" shapeId="0" xr:uid="{00000000-0006-0000-0B00-000046010000}">
      <text>
        <r>
          <rPr>
            <sz val="11"/>
            <color theme="1"/>
            <rFont val="Calibri"/>
            <family val="2"/>
            <scheme val="minor"/>
          </rPr>
          <t>Transaction Hash:
0xa062ff6044b009568852f5ff9b00481cce42cd4c87049c2c7a134581883d401f</t>
        </r>
      </text>
    </comment>
    <comment ref="AY302" authorId="0" shapeId="0" xr:uid="{00000000-0006-0000-0B00-000047010000}">
      <text>
        <r>
          <rPr>
            <sz val="11"/>
            <color theme="1"/>
            <rFont val="Calibri"/>
            <family val="2"/>
            <scheme val="minor"/>
          </rPr>
          <t>Transaction Hash:
0x12b149bf787f1e9b6f941c7d7b66f298d17d41c29ad16b24f0ca8c12ad305e45</t>
        </r>
      </text>
    </comment>
    <comment ref="AZ302" authorId="0" shapeId="0" xr:uid="{00000000-0006-0000-0B00-000048010000}">
      <text>
        <r>
          <rPr>
            <sz val="11"/>
            <color theme="1"/>
            <rFont val="Calibri"/>
            <family val="2"/>
            <scheme val="minor"/>
          </rPr>
          <t>Transaction Hash:
0x3ca3f35d589bd90880373115484c6d8802a0b3c1ebd22ced692851de02bd33b5</t>
        </r>
      </text>
    </comment>
    <comment ref="AY303" authorId="0" shapeId="0" xr:uid="{00000000-0006-0000-0B00-000049010000}">
      <text>
        <r>
          <rPr>
            <sz val="11"/>
            <color theme="1"/>
            <rFont val="Calibri"/>
            <family val="2"/>
            <scheme val="minor"/>
          </rPr>
          <t>Transaction Hash:
0x6b4017e64171ae938cd721198206f7c9892ba04fc7480cb20849c06eb7821b03</t>
        </r>
      </text>
    </comment>
    <comment ref="AY304" authorId="0" shapeId="0" xr:uid="{00000000-0006-0000-0B00-00004A010000}">
      <text>
        <r>
          <rPr>
            <sz val="11"/>
            <color theme="1"/>
            <rFont val="Calibri"/>
            <family val="2"/>
            <scheme val="minor"/>
          </rPr>
          <t>Transaction Hash:
0xb3c0505db59990528c0297fb89f31726b3e6988f1c159c49f5f30b777128942a</t>
        </r>
      </text>
    </comment>
    <comment ref="AY305" authorId="0" shapeId="0" xr:uid="{00000000-0006-0000-0B00-00004B010000}">
      <text>
        <r>
          <rPr>
            <sz val="11"/>
            <color theme="1"/>
            <rFont val="Calibri"/>
            <family val="2"/>
            <scheme val="minor"/>
          </rPr>
          <t>Transaction Hash:
0xb0c8c676e2c3481e626e9eed6561770c940ce51514f0150bbd8d073e518d5f54</t>
        </r>
      </text>
    </comment>
    <comment ref="AZ305" authorId="0" shapeId="0" xr:uid="{00000000-0006-0000-0B00-00004C010000}">
      <text>
        <r>
          <rPr>
            <sz val="11"/>
            <color theme="1"/>
            <rFont val="Calibri"/>
            <family val="2"/>
            <scheme val="minor"/>
          </rPr>
          <t>Transaction Hash:
0x6b6e40f1a08e779b3e8a6e74d155073c4ece1ade73a783a265dce5edf20f6dd0</t>
        </r>
      </text>
    </comment>
    <comment ref="AY306" authorId="0" shapeId="0" xr:uid="{00000000-0006-0000-0B00-00004D010000}">
      <text>
        <r>
          <rPr>
            <sz val="11"/>
            <color theme="1"/>
            <rFont val="Calibri"/>
            <family val="2"/>
            <scheme val="minor"/>
          </rPr>
          <t>Transaction Hash:
0xb52f02a32a1a1d548cd1197941dc7809ffc3a6e11fd22be7616e4d506ab8ee4b</t>
        </r>
      </text>
    </comment>
    <comment ref="AY308" authorId="0" shapeId="0" xr:uid="{00000000-0006-0000-0B00-00004E010000}">
      <text>
        <r>
          <rPr>
            <sz val="11"/>
            <color theme="1"/>
            <rFont val="Calibri"/>
            <family val="2"/>
            <scheme val="minor"/>
          </rPr>
          <t>Transaction Hash:
0x8bad20c925b6c398dd30c666cae2817b02622b735be96b758fe3358c6a10d164</t>
        </r>
      </text>
    </comment>
    <comment ref="AY309" authorId="0" shapeId="0" xr:uid="{00000000-0006-0000-0B00-00004F010000}">
      <text>
        <r>
          <rPr>
            <sz val="11"/>
            <color theme="1"/>
            <rFont val="Calibri"/>
            <family val="2"/>
            <scheme val="minor"/>
          </rPr>
          <t>Transaction Hash:
0xe841575490402a2f0ad09fbda485548a24dbd65fa227ec337f43c4e819d3af5c</t>
        </r>
      </text>
    </comment>
    <comment ref="AY310" authorId="0" shapeId="0" xr:uid="{00000000-0006-0000-0B00-000050010000}">
      <text>
        <r>
          <rPr>
            <sz val="11"/>
            <color theme="1"/>
            <rFont val="Calibri"/>
            <family val="2"/>
            <scheme val="minor"/>
          </rPr>
          <t>Transaction Hash:
0x93ed9befad996601122e4cddb610b50702e8dcb05bb46276b17cbbac84d3b4d2</t>
        </r>
      </text>
    </comment>
    <comment ref="AY311" authorId="0" shapeId="0" xr:uid="{00000000-0006-0000-0B00-000051010000}">
      <text>
        <r>
          <rPr>
            <sz val="11"/>
            <color theme="1"/>
            <rFont val="Calibri"/>
            <family val="2"/>
            <scheme val="minor"/>
          </rPr>
          <t>Transaction Hash:
0xc7e4c1e2ef3cbb9a7ab4c8170a9d9d099a65b1b64f7c7c321b7ee99ddce72aeb</t>
        </r>
      </text>
    </comment>
    <comment ref="AY312" authorId="0" shapeId="0" xr:uid="{00000000-0006-0000-0B00-000052010000}">
      <text>
        <r>
          <rPr>
            <sz val="11"/>
            <color theme="1"/>
            <rFont val="Calibri"/>
            <family val="2"/>
            <scheme val="minor"/>
          </rPr>
          <t>Transaction Hash:
0x905286aa7604ddadb85c5f2f276e2033ae65cc1bcecb29cdab6407ec7d746f6d</t>
        </r>
      </text>
    </comment>
    <comment ref="AZ312" authorId="0" shapeId="0" xr:uid="{00000000-0006-0000-0B00-000053010000}">
      <text>
        <r>
          <rPr>
            <sz val="11"/>
            <color theme="1"/>
            <rFont val="Calibri"/>
            <family val="2"/>
            <scheme val="minor"/>
          </rPr>
          <t>Transaction Hash:
0x22cc56d2abc026f975aaed6db3a5021d7ed28fa16cc8f991a078221af0939fe4</t>
        </r>
      </text>
    </comment>
    <comment ref="AY313" authorId="0" shapeId="0" xr:uid="{00000000-0006-0000-0B00-000054010000}">
      <text>
        <r>
          <rPr>
            <sz val="11"/>
            <color theme="1"/>
            <rFont val="Calibri"/>
            <family val="2"/>
            <scheme val="minor"/>
          </rPr>
          <t>Transaction Hash:
0xeec829dd2c578dc4d4605bf2146f5896cb01d6d6bc5d481e196c2e3a9a0a82ac</t>
        </r>
      </text>
    </comment>
    <comment ref="AZ313" authorId="0" shapeId="0" xr:uid="{00000000-0006-0000-0B00-000055010000}">
      <text>
        <r>
          <rPr>
            <sz val="11"/>
            <color theme="1"/>
            <rFont val="Calibri"/>
            <family val="2"/>
            <scheme val="minor"/>
          </rPr>
          <t>Transaction Hash:
0x911bf3004e17f8f2a803f445ea12b619b86349a5df19de0f69dc7026b6778883</t>
        </r>
      </text>
    </comment>
    <comment ref="AY314" authorId="0" shapeId="0" xr:uid="{00000000-0006-0000-0B00-000056010000}">
      <text>
        <r>
          <rPr>
            <sz val="11"/>
            <color theme="1"/>
            <rFont val="Calibri"/>
            <family val="2"/>
            <scheme val="minor"/>
          </rPr>
          <t>Transaction Hash:
0x200d37270dc82666a8c89061435fc2c12d5d8e584c7b9177f334ee2921b4c1cd</t>
        </r>
      </text>
    </comment>
    <comment ref="AZ314" authorId="0" shapeId="0" xr:uid="{00000000-0006-0000-0B00-000057010000}">
      <text>
        <r>
          <rPr>
            <sz val="11"/>
            <color theme="1"/>
            <rFont val="Calibri"/>
            <family val="2"/>
            <scheme val="minor"/>
          </rPr>
          <t>Transaction Hash:
0x9aa1b172422c34473aef19cbfaa001d5de8ad69c4c66ef4c9b2fc6038c2cb22c</t>
        </r>
      </text>
    </comment>
    <comment ref="AY317" authorId="0" shapeId="0" xr:uid="{00000000-0006-0000-0B00-000058010000}">
      <text>
        <r>
          <rPr>
            <sz val="11"/>
            <color theme="1"/>
            <rFont val="Calibri"/>
            <family val="2"/>
            <scheme val="minor"/>
          </rPr>
          <t>Transaction Hash:
0x9f9b49f7733d87691800ca9f13d36a6df0420e0822605d9e98e35ebd6ee00127</t>
        </r>
      </text>
    </comment>
    <comment ref="AY318" authorId="0" shapeId="0" xr:uid="{00000000-0006-0000-0B00-000059010000}">
      <text>
        <r>
          <rPr>
            <sz val="11"/>
            <color theme="1"/>
            <rFont val="Calibri"/>
            <family val="2"/>
            <scheme val="minor"/>
          </rPr>
          <t>Transaction Hash:
0x6d031909b7f4936788c6193c011d84b9f83cfd4522c6169dfb1edbf2e2d5da35</t>
        </r>
      </text>
    </comment>
    <comment ref="AY319" authorId="0" shapeId="0" xr:uid="{00000000-0006-0000-0B00-00005A010000}">
      <text>
        <r>
          <rPr>
            <sz val="11"/>
            <color theme="1"/>
            <rFont val="Calibri"/>
            <family val="2"/>
            <scheme val="minor"/>
          </rPr>
          <t>Transaction Hash:
0xf9eadd9423f1f221457331f1f226ead22042d433178092d942288399ce74799e</t>
        </r>
      </text>
    </comment>
    <comment ref="AZ319" authorId="0" shapeId="0" xr:uid="{00000000-0006-0000-0B00-00005B010000}">
      <text>
        <r>
          <rPr>
            <sz val="11"/>
            <color theme="1"/>
            <rFont val="Calibri"/>
            <family val="2"/>
            <scheme val="minor"/>
          </rPr>
          <t>Transaction Hash:
0x2de401c8c4e5ad71a62e4afbaeb5edd023db8f0df2df66d42f8543d6c4ddd286</t>
        </r>
      </text>
    </comment>
    <comment ref="AY320" authorId="0" shapeId="0" xr:uid="{00000000-0006-0000-0B00-00005C010000}">
      <text>
        <r>
          <rPr>
            <sz val="11"/>
            <color theme="1"/>
            <rFont val="Calibri"/>
            <family val="2"/>
            <scheme val="minor"/>
          </rPr>
          <t>Transaction Hash:
0xc1befa19eecd15899b2e5b94154866f1b1fe6201e2d66c5f75c5295c409b1300</t>
        </r>
      </text>
    </comment>
    <comment ref="AY321" authorId="0" shapeId="0" xr:uid="{00000000-0006-0000-0B00-00005D010000}">
      <text>
        <r>
          <rPr>
            <sz val="11"/>
            <color theme="1"/>
            <rFont val="Calibri"/>
            <family val="2"/>
            <scheme val="minor"/>
          </rPr>
          <t>Transaction Hash:
0x9cedee693786b720c7954b397f4cae692d34d1864d94726c0db4e2684f2a817b</t>
        </r>
      </text>
    </comment>
    <comment ref="AY322" authorId="0" shapeId="0" xr:uid="{00000000-0006-0000-0B00-00005E010000}">
      <text>
        <r>
          <rPr>
            <sz val="11"/>
            <color theme="1"/>
            <rFont val="Calibri"/>
            <family val="2"/>
            <scheme val="minor"/>
          </rPr>
          <t>Transaction Hash:
0xdb4969f36e429b0dd5f8a479449bf0082133e1fb9c1753f7f6ffeec6051ab741</t>
        </r>
      </text>
    </comment>
    <comment ref="AZ322" authorId="0" shapeId="0" xr:uid="{00000000-0006-0000-0B00-00005F010000}">
      <text>
        <r>
          <rPr>
            <sz val="11"/>
            <color theme="1"/>
            <rFont val="Calibri"/>
            <family val="2"/>
            <scheme val="minor"/>
          </rPr>
          <t>Transaction Hash:
0xdc64b721aaf5a29ebcf460198f8a62416dbcb364acf73cc05244e3ca0461e8cc</t>
        </r>
      </text>
    </comment>
    <comment ref="AY323" authorId="0" shapeId="0" xr:uid="{00000000-0006-0000-0B00-000060010000}">
      <text>
        <r>
          <rPr>
            <sz val="11"/>
            <color theme="1"/>
            <rFont val="Calibri"/>
            <family val="2"/>
            <scheme val="minor"/>
          </rPr>
          <t>Transaction Hash:
0x938845af10135258efeff565532ea610e2d86af4cd481f9cc2354ddfce5f4636</t>
        </r>
      </text>
    </comment>
    <comment ref="AY324" authorId="0" shapeId="0" xr:uid="{00000000-0006-0000-0B00-000061010000}">
      <text>
        <r>
          <rPr>
            <sz val="11"/>
            <color theme="1"/>
            <rFont val="Calibri"/>
            <family val="2"/>
            <scheme val="minor"/>
          </rPr>
          <t>Transaction Hash:
0x90125e0c2a0b23af684820c9259ff87325221fbea21efa9ef54b903bea70dd68</t>
        </r>
      </text>
    </comment>
    <comment ref="AY326" authorId="0" shapeId="0" xr:uid="{00000000-0006-0000-0B00-000062010000}">
      <text>
        <r>
          <rPr>
            <sz val="11"/>
            <color theme="1"/>
            <rFont val="Calibri"/>
            <family val="2"/>
            <scheme val="minor"/>
          </rPr>
          <t>Transaction Hash:
0x2401813ccfc842e9e14d91109986eb587f8e849e51d235b82a4235c2d989f621</t>
        </r>
      </text>
    </comment>
    <comment ref="AY327" authorId="0" shapeId="0" xr:uid="{00000000-0006-0000-0B00-000063010000}">
      <text>
        <r>
          <rPr>
            <sz val="11"/>
            <color theme="1"/>
            <rFont val="Calibri"/>
            <family val="2"/>
            <scheme val="minor"/>
          </rPr>
          <t>Transaction Hash:
0xfccff662f02a50f68be0712228f48f320c36c054f2c3c046a8f3cffae84a8eb3</t>
        </r>
      </text>
    </comment>
    <comment ref="AY328" authorId="0" shapeId="0" xr:uid="{00000000-0006-0000-0B00-000064010000}">
      <text>
        <r>
          <rPr>
            <sz val="11"/>
            <color theme="1"/>
            <rFont val="Calibri"/>
            <family val="2"/>
            <scheme val="minor"/>
          </rPr>
          <t>Transaction Hash:
0x18ceb5897f4984667136b0138b296f5e13e45eeb5b09879a67ee8c7589c0d50e</t>
        </r>
      </text>
    </comment>
    <comment ref="AY329" authorId="0" shapeId="0" xr:uid="{00000000-0006-0000-0B00-000065010000}">
      <text>
        <r>
          <rPr>
            <sz val="11"/>
            <color theme="1"/>
            <rFont val="Calibri"/>
            <family val="2"/>
            <scheme val="minor"/>
          </rPr>
          <t>Transaction Hash:
0xdaa59c8b5f6fbaa61b0ec8fdb6ab63b4faf361bfd78ac176dede4295af049917</t>
        </r>
      </text>
    </comment>
    <comment ref="AY330" authorId="0" shapeId="0" xr:uid="{00000000-0006-0000-0B00-000066010000}">
      <text>
        <r>
          <rPr>
            <sz val="11"/>
            <color theme="1"/>
            <rFont val="Calibri"/>
            <family val="2"/>
            <scheme val="minor"/>
          </rPr>
          <t>Transaction Hash:
0xb10fb9215bbbbe20207db0452dc05cfaa9ac8f769185315eb8a348dce59cdf7c</t>
        </r>
      </text>
    </comment>
    <comment ref="AZ330" authorId="0" shapeId="0" xr:uid="{00000000-0006-0000-0B00-000067010000}">
      <text>
        <r>
          <rPr>
            <sz val="11"/>
            <color theme="1"/>
            <rFont val="Calibri"/>
            <family val="2"/>
            <scheme val="minor"/>
          </rPr>
          <t>Transaction Hash:
0x4453f0cafc4467b902e29f943929daf1d68b261d975a7025c0b79c26085e5488</t>
        </r>
      </text>
    </comment>
    <comment ref="AY331" authorId="0" shapeId="0" xr:uid="{00000000-0006-0000-0B00-000068010000}">
      <text>
        <r>
          <rPr>
            <sz val="11"/>
            <color theme="1"/>
            <rFont val="Calibri"/>
            <family val="2"/>
            <scheme val="minor"/>
          </rPr>
          <t>Transaction Hash:
0xb7b89e7302902dc43e3aeef8da4789e78ba60ce6f6428eae686679343599420f</t>
        </r>
      </text>
    </comment>
    <comment ref="AZ331" authorId="0" shapeId="0" xr:uid="{00000000-0006-0000-0B00-000069010000}">
      <text>
        <r>
          <rPr>
            <sz val="11"/>
            <color theme="1"/>
            <rFont val="Calibri"/>
            <family val="2"/>
            <scheme val="minor"/>
          </rPr>
          <t>Transaction Hash:
0x04f1f459094770c4379af2061838a66c2fa2fe15fcce5508abaed04360ab8fa6</t>
        </r>
      </text>
    </comment>
    <comment ref="AY332" authorId="0" shapeId="0" xr:uid="{00000000-0006-0000-0B00-00006A010000}">
      <text>
        <r>
          <rPr>
            <sz val="11"/>
            <color theme="1"/>
            <rFont val="Calibri"/>
            <family val="2"/>
            <scheme val="minor"/>
          </rPr>
          <t>Transaction Hash:
0xb4d8f3aeb9f73544550ab4abeaac781fc6e45aeb341ebcb754080c41e40c9168</t>
        </r>
      </text>
    </comment>
    <comment ref="AZ332" authorId="0" shapeId="0" xr:uid="{00000000-0006-0000-0B00-00006B010000}">
      <text>
        <r>
          <rPr>
            <sz val="11"/>
            <color theme="1"/>
            <rFont val="Calibri"/>
            <family val="2"/>
            <scheme val="minor"/>
          </rPr>
          <t>Transaction Hash:
0x7e914bc2dce29eb4b4daaaf5e6da0f1cd58d540abb73737b4870414de9665f81</t>
        </r>
      </text>
    </comment>
    <comment ref="AY335" authorId="0" shapeId="0" xr:uid="{00000000-0006-0000-0B00-00006C010000}">
      <text>
        <r>
          <rPr>
            <sz val="11"/>
            <color theme="1"/>
            <rFont val="Calibri"/>
            <family val="2"/>
            <scheme val="minor"/>
          </rPr>
          <t>Transaction Hash:
0xfbbdbf0c40905d026a23235008ea410badfdfd4c5b3356a73b3af1030dd0889c</t>
        </r>
      </text>
    </comment>
    <comment ref="AY336" authorId="0" shapeId="0" xr:uid="{00000000-0006-0000-0B00-00006D010000}">
      <text>
        <r>
          <rPr>
            <sz val="11"/>
            <color theme="1"/>
            <rFont val="Calibri"/>
            <family val="2"/>
            <scheme val="minor"/>
          </rPr>
          <t>Transaction Hash:
0xffc6423f0fdff0c4356e2bde5514100abbd6afef158c4c8f057f78df4e510057</t>
        </r>
      </text>
    </comment>
    <comment ref="AY337" authorId="0" shapeId="0" xr:uid="{00000000-0006-0000-0B00-00006E010000}">
      <text>
        <r>
          <rPr>
            <sz val="11"/>
            <color theme="1"/>
            <rFont val="Calibri"/>
            <family val="2"/>
            <scheme val="minor"/>
          </rPr>
          <t>Transaction Hash:
0x5cc7c8605111ffc7aa5372691fb7f22c5320cbc136d5a31308161ff2cc56e33e</t>
        </r>
      </text>
    </comment>
    <comment ref="AZ337" authorId="0" shapeId="0" xr:uid="{00000000-0006-0000-0B00-00006F010000}">
      <text>
        <r>
          <rPr>
            <sz val="11"/>
            <color theme="1"/>
            <rFont val="Calibri"/>
            <family val="2"/>
            <scheme val="minor"/>
          </rPr>
          <t>Transaction Hash:
0xc7b3b107b2d18e73c205ba853a7a3e4cf0faf43eed68445f2cb98390f0326708</t>
        </r>
      </text>
    </comment>
    <comment ref="AY338" authorId="0" shapeId="0" xr:uid="{00000000-0006-0000-0B00-000070010000}">
      <text>
        <r>
          <rPr>
            <sz val="11"/>
            <color theme="1"/>
            <rFont val="Calibri"/>
            <family val="2"/>
            <scheme val="minor"/>
          </rPr>
          <t>Transaction Hash:
0xf980fc6fc8610d4b3273b72b95595740d610ed3924785fc269b715c2d978a415</t>
        </r>
      </text>
    </comment>
    <comment ref="AY339" authorId="0" shapeId="0" xr:uid="{00000000-0006-0000-0B00-000071010000}">
      <text>
        <r>
          <rPr>
            <sz val="11"/>
            <color theme="1"/>
            <rFont val="Calibri"/>
            <family val="2"/>
            <scheme val="minor"/>
          </rPr>
          <t>Transaction Hash:
0x4c637e2de66cbc4f3c1edb05490646838108f67b99023515fea450e37f4e48a8</t>
        </r>
      </text>
    </comment>
    <comment ref="AZ339" authorId="0" shapeId="0" xr:uid="{00000000-0006-0000-0B00-000072010000}">
      <text>
        <r>
          <rPr>
            <sz val="11"/>
            <color theme="1"/>
            <rFont val="Calibri"/>
            <family val="2"/>
            <scheme val="minor"/>
          </rPr>
          <t>Transaction Hash:
0xee72eb9c1427d1376c099bb4ac997a07af5d501149ee8bff81ea11189843d45c</t>
        </r>
      </text>
    </comment>
    <comment ref="AY340" authorId="0" shapeId="0" xr:uid="{00000000-0006-0000-0B00-000073010000}">
      <text>
        <r>
          <rPr>
            <sz val="11"/>
            <color theme="1"/>
            <rFont val="Calibri"/>
            <family val="2"/>
            <scheme val="minor"/>
          </rPr>
          <t>Transaction Hash:
0x7681d5980844b5db3cacad3a725b987fed17060518a026e95c4bd0ffe655cb55</t>
        </r>
      </text>
    </comment>
    <comment ref="AY341" authorId="0" shapeId="0" xr:uid="{00000000-0006-0000-0B00-000074010000}">
      <text>
        <r>
          <rPr>
            <sz val="11"/>
            <color theme="1"/>
            <rFont val="Calibri"/>
            <family val="2"/>
            <scheme val="minor"/>
          </rPr>
          <t>Transaction Hash:
0xa9d58181ce57957cfc4c483674efa41c76928df23398f5a60356f0b7c4ed8e97</t>
        </r>
      </text>
    </comment>
    <comment ref="AZ341" authorId="0" shapeId="0" xr:uid="{00000000-0006-0000-0B00-000075010000}">
      <text>
        <r>
          <rPr>
            <sz val="11"/>
            <color theme="1"/>
            <rFont val="Calibri"/>
            <family val="2"/>
            <scheme val="minor"/>
          </rPr>
          <t>Transaction Hash:
0x87219362ae1c920a90f63780890a54b1e515fc05aac58a341c90a1c705a4b6ec</t>
        </r>
      </text>
    </comment>
    <comment ref="AY342" authorId="0" shapeId="0" xr:uid="{00000000-0006-0000-0B00-000076010000}">
      <text>
        <r>
          <rPr>
            <sz val="11"/>
            <color theme="1"/>
            <rFont val="Calibri"/>
            <family val="2"/>
            <scheme val="minor"/>
          </rPr>
          <t>Transaction Hash:
0x99627983f6e98a87bca49dfe581ea3a98ebcfedac24c7f41256bf997f9da9609</t>
        </r>
      </text>
    </comment>
    <comment ref="AY343" authorId="0" shapeId="0" xr:uid="{00000000-0006-0000-0B00-000077010000}">
      <text>
        <r>
          <rPr>
            <sz val="11"/>
            <color theme="1"/>
            <rFont val="Calibri"/>
            <family val="2"/>
            <scheme val="minor"/>
          </rPr>
          <t>Transaction Hash:
0x77a15a7354e77d769f7ea8c6dca936b4a270c38f96d891a7fa6cdedae01392be</t>
        </r>
      </text>
    </comment>
    <comment ref="AY344" authorId="0" shapeId="0" xr:uid="{00000000-0006-0000-0B00-000078010000}">
      <text>
        <r>
          <rPr>
            <sz val="11"/>
            <color theme="1"/>
            <rFont val="Calibri"/>
            <family val="2"/>
            <scheme val="minor"/>
          </rPr>
          <t>Transaction Hash:
0xee7f148cff404af3c68e09baa2168a1b173620c18818a79b6fc8ef1ecc34c98d</t>
        </r>
      </text>
    </comment>
    <comment ref="AY345" authorId="0" shapeId="0" xr:uid="{00000000-0006-0000-0B00-000079010000}">
      <text>
        <r>
          <rPr>
            <sz val="11"/>
            <color theme="1"/>
            <rFont val="Calibri"/>
            <family val="2"/>
            <scheme val="minor"/>
          </rPr>
          <t>Transaction Hash:
0xe3c5cba500897dfd1caa80df8ce14afb60a98c9c205e6be2d3f692ec9d4533da</t>
        </r>
      </text>
    </comment>
    <comment ref="AY346" authorId="0" shapeId="0" xr:uid="{00000000-0006-0000-0B00-00007A010000}">
      <text>
        <r>
          <rPr>
            <sz val="11"/>
            <color theme="1"/>
            <rFont val="Calibri"/>
            <family val="2"/>
            <scheme val="minor"/>
          </rPr>
          <t>Transaction Hash:
0x651484a957d3c9dc7fc5096c4cae802c16ba5fbba027419853537f9bdc1bb42c</t>
        </r>
      </text>
    </comment>
    <comment ref="AY347" authorId="0" shapeId="0" xr:uid="{00000000-0006-0000-0B00-00007B010000}">
      <text>
        <r>
          <rPr>
            <sz val="11"/>
            <color theme="1"/>
            <rFont val="Calibri"/>
            <family val="2"/>
            <scheme val="minor"/>
          </rPr>
          <t>Transaction Hash:
0x5404eb370e71f2749f6ef367bbb1c191e21ef31a8385d2910dbf307e59754104</t>
        </r>
      </text>
    </comment>
    <comment ref="AZ347" authorId="0" shapeId="0" xr:uid="{00000000-0006-0000-0B00-00007C010000}">
      <text>
        <r>
          <rPr>
            <sz val="11"/>
            <color theme="1"/>
            <rFont val="Calibri"/>
            <family val="2"/>
            <scheme val="minor"/>
          </rPr>
          <t>Transaction Hash:
0x42e289e16366486653b7e713ae10233d75da11c7f6d4142091d32e6d14282a16</t>
        </r>
      </text>
    </comment>
    <comment ref="AY348" authorId="0" shapeId="0" xr:uid="{00000000-0006-0000-0B00-00007D010000}">
      <text>
        <r>
          <rPr>
            <sz val="11"/>
            <color theme="1"/>
            <rFont val="Calibri"/>
            <family val="2"/>
            <scheme val="minor"/>
          </rPr>
          <t>Transaction Hash:
0x9b3c6f1d2cc8c8fcd094008383f7aca36015256bf2032e161243c6bb89c19846</t>
        </r>
      </text>
    </comment>
    <comment ref="AY349" authorId="0" shapeId="0" xr:uid="{00000000-0006-0000-0B00-00007E010000}">
      <text>
        <r>
          <rPr>
            <sz val="11"/>
            <color theme="1"/>
            <rFont val="Calibri"/>
            <family val="2"/>
            <scheme val="minor"/>
          </rPr>
          <t>Transaction Hash:
0x43def5e81093f74d87e1d1cf548ac9ce06141ae329b02822a4f4ffc534ffce34</t>
        </r>
      </text>
    </comment>
    <comment ref="AY350" authorId="0" shapeId="0" xr:uid="{00000000-0006-0000-0B00-00007F010000}">
      <text>
        <r>
          <rPr>
            <sz val="11"/>
            <color theme="1"/>
            <rFont val="Calibri"/>
            <family val="2"/>
            <scheme val="minor"/>
          </rPr>
          <t>Transaction Hash:
0x70ff5f7a02704db89b621669fbb8643fa89a7cd8ad9d4d95c66891dd2852c988</t>
        </r>
      </text>
    </comment>
    <comment ref="AY351" authorId="0" shapeId="0" xr:uid="{00000000-0006-0000-0B00-000080010000}">
      <text>
        <r>
          <rPr>
            <sz val="11"/>
            <color theme="1"/>
            <rFont val="Calibri"/>
            <family val="2"/>
            <scheme val="minor"/>
          </rPr>
          <t>Transaction Hash:
0x8fd36eed3040210c2fba6e2e77ca7394683c8d28dfef301fc296ec8013c8db56</t>
        </r>
      </text>
    </comment>
    <comment ref="AY353" authorId="0" shapeId="0" xr:uid="{00000000-0006-0000-0B00-000081010000}">
      <text>
        <r>
          <rPr>
            <sz val="11"/>
            <color theme="1"/>
            <rFont val="Calibri"/>
            <family val="2"/>
            <scheme val="minor"/>
          </rPr>
          <t>Transaction Hash:
0xc26842e8c68d051586dcf8a1014bb9f13cbf985fb225e1a9f3140c0cff10f666</t>
        </r>
      </text>
    </comment>
    <comment ref="AY354" authorId="0" shapeId="0" xr:uid="{00000000-0006-0000-0B00-000082010000}">
      <text>
        <r>
          <rPr>
            <sz val="11"/>
            <color theme="1"/>
            <rFont val="Calibri"/>
            <family val="2"/>
            <scheme val="minor"/>
          </rPr>
          <t>Transaction Hash:
0x07c5a52e1473ddc2ee1619db35b9c43e49873b905cb50957ef4cfbd17dd09338</t>
        </r>
      </text>
    </comment>
    <comment ref="AY355" authorId="0" shapeId="0" xr:uid="{00000000-0006-0000-0B00-000083010000}">
      <text>
        <r>
          <rPr>
            <sz val="11"/>
            <color theme="1"/>
            <rFont val="Calibri"/>
            <family val="2"/>
            <scheme val="minor"/>
          </rPr>
          <t>Transaction Hash:
0xb9f91f78c3312778523379a360788103bea97cd3efb03a0f0276b3b6753ef357</t>
        </r>
      </text>
    </comment>
    <comment ref="AY356" authorId="0" shapeId="0" xr:uid="{00000000-0006-0000-0B00-000084010000}">
      <text>
        <r>
          <rPr>
            <sz val="11"/>
            <color theme="1"/>
            <rFont val="Calibri"/>
            <family val="2"/>
            <scheme val="minor"/>
          </rPr>
          <t>Transaction Hash:
0x4046fe5cfd51e698cde877525cf25a50483d70433c66ba2653405e0656f66185</t>
        </r>
      </text>
    </comment>
    <comment ref="AY357" authorId="0" shapeId="0" xr:uid="{00000000-0006-0000-0B00-000085010000}">
      <text>
        <r>
          <rPr>
            <sz val="11"/>
            <color theme="1"/>
            <rFont val="Calibri"/>
            <family val="2"/>
            <scheme val="minor"/>
          </rPr>
          <t>Transaction Hash:
0x668ddd92e327cc29a803de9a0818bf878db2b9af03803a4d6cde04dcdc7ceb96</t>
        </r>
      </text>
    </comment>
    <comment ref="AY358" authorId="0" shapeId="0" xr:uid="{00000000-0006-0000-0B00-000086010000}">
      <text>
        <r>
          <rPr>
            <sz val="11"/>
            <color theme="1"/>
            <rFont val="Calibri"/>
            <family val="2"/>
            <scheme val="minor"/>
          </rPr>
          <t>Transaction Hash:
0x6afa7e46c8b63894d1db9a27b1442138763c2a85749d2e495a097c91c50f02f8</t>
        </r>
      </text>
    </comment>
    <comment ref="AZ358" authorId="0" shapeId="0" xr:uid="{00000000-0006-0000-0B00-000087010000}">
      <text>
        <r>
          <rPr>
            <sz val="11"/>
            <color theme="1"/>
            <rFont val="Calibri"/>
            <family val="2"/>
            <scheme val="minor"/>
          </rPr>
          <t>Transaction Hash:
0xd03264b8d9dbdafe96702005b955c36af80fac8c8031d12c411bff1ac86c2f26</t>
        </r>
      </text>
    </comment>
    <comment ref="AY360" authorId="0" shapeId="0" xr:uid="{00000000-0006-0000-0B00-000088010000}">
      <text>
        <r>
          <rPr>
            <sz val="11"/>
            <color theme="1"/>
            <rFont val="Calibri"/>
            <family val="2"/>
            <scheme val="minor"/>
          </rPr>
          <t>Transaction Hash:
0xa1d84d372bcfc336d627bb5f68b9257bdd756f10fe205a71c9c647882aca0cc7</t>
        </r>
      </text>
    </comment>
    <comment ref="AZ360" authorId="0" shapeId="0" xr:uid="{00000000-0006-0000-0B00-000089010000}">
      <text>
        <r>
          <rPr>
            <sz val="11"/>
            <color theme="1"/>
            <rFont val="Calibri"/>
            <family val="2"/>
            <scheme val="minor"/>
          </rPr>
          <t>Transaction Hash:
0xeeebb8f859eaaf5fa23e864bd1f193f7c86b692f1b7ddd3640ad491f0aec97cc</t>
        </r>
      </text>
    </comment>
    <comment ref="AY361" authorId="0" shapeId="0" xr:uid="{00000000-0006-0000-0B00-00008A010000}">
      <text>
        <r>
          <rPr>
            <sz val="11"/>
            <color theme="1"/>
            <rFont val="Calibri"/>
            <family val="2"/>
            <scheme val="minor"/>
          </rPr>
          <t>Transaction Hash:
0xef62ff985f284fb7a6cc59ddbca03dc3f33b3df7ec896b18fcdb27caa17250b2</t>
        </r>
      </text>
    </comment>
    <comment ref="AY362" authorId="0" shapeId="0" xr:uid="{00000000-0006-0000-0B00-00008B010000}">
      <text>
        <r>
          <rPr>
            <sz val="11"/>
            <color theme="1"/>
            <rFont val="Calibri"/>
            <family val="2"/>
            <scheme val="minor"/>
          </rPr>
          <t>Transaction Hash:
0xae2b68cd699a6243ab18a1c642d7bd92c5babe8dca2f1637d211d5dd9363d462</t>
        </r>
      </text>
    </comment>
    <comment ref="AY363" authorId="0" shapeId="0" xr:uid="{00000000-0006-0000-0B00-00008C010000}">
      <text>
        <r>
          <rPr>
            <sz val="11"/>
            <color theme="1"/>
            <rFont val="Calibri"/>
            <family val="2"/>
            <scheme val="minor"/>
          </rPr>
          <t>Transaction Hash:
0x455488709cdc1fc0adfb96d5cbac984b2ff0cf67ea0cd986bb9cd0236f83277f</t>
        </r>
      </text>
    </comment>
    <comment ref="AY364" authorId="0" shapeId="0" xr:uid="{00000000-0006-0000-0B00-00008D010000}">
      <text>
        <r>
          <rPr>
            <sz val="11"/>
            <color theme="1"/>
            <rFont val="Calibri"/>
            <family val="2"/>
            <scheme val="minor"/>
          </rPr>
          <t>Transaction Hash:
0xdc51be586a7574aaa328f8582692cb95854ba555da2c54ad5f552aec590bafc4</t>
        </r>
      </text>
    </comment>
    <comment ref="AZ364" authorId="0" shapeId="0" xr:uid="{00000000-0006-0000-0B00-00008E010000}">
      <text>
        <r>
          <rPr>
            <sz val="11"/>
            <color theme="1"/>
            <rFont val="Calibri"/>
            <family val="2"/>
            <scheme val="minor"/>
          </rPr>
          <t>Transaction Hash:
0x6103ec56cde774bec6068b3748accedafca4c942cc3e3c3ed3c2eb3894efe9c8</t>
        </r>
      </text>
    </comment>
    <comment ref="AY365" authorId="0" shapeId="0" xr:uid="{00000000-0006-0000-0B00-00008F010000}">
      <text>
        <r>
          <rPr>
            <sz val="11"/>
            <color theme="1"/>
            <rFont val="Calibri"/>
            <family val="2"/>
            <scheme val="minor"/>
          </rPr>
          <t>Transaction Hash:
0x78ba3b2a69c616d5babaa7180abfdd7c886240fcb7458495e85e32a00214588b</t>
        </r>
      </text>
    </comment>
    <comment ref="AY366" authorId="0" shapeId="0" xr:uid="{00000000-0006-0000-0B00-000090010000}">
      <text>
        <r>
          <rPr>
            <sz val="11"/>
            <color theme="1"/>
            <rFont val="Calibri"/>
            <family val="2"/>
            <scheme val="minor"/>
          </rPr>
          <t>Transaction Hash:
0x5eedac0242640418869c84ac211cbf7192661219da10595933d9e0a1f7df419c</t>
        </r>
      </text>
    </comment>
    <comment ref="AY367" authorId="0" shapeId="0" xr:uid="{00000000-0006-0000-0B00-000091010000}">
      <text>
        <r>
          <rPr>
            <sz val="11"/>
            <color theme="1"/>
            <rFont val="Calibri"/>
            <family val="2"/>
            <scheme val="minor"/>
          </rPr>
          <t>Transaction Hash:
0x6a3e43bb34dc6fffe74b8c05534b670137f1bff29ac50bab35fd0e0a5a2eff0f</t>
        </r>
      </text>
    </comment>
    <comment ref="AZ367" authorId="0" shapeId="0" xr:uid="{00000000-0006-0000-0B00-000092010000}">
      <text>
        <r>
          <rPr>
            <sz val="11"/>
            <color theme="1"/>
            <rFont val="Calibri"/>
            <family val="2"/>
            <scheme val="minor"/>
          </rPr>
          <t>Transaction Hash:
0xcd64788d8be3630d8ff61b7b478c625766299bfa08db13b5b886998a52d5f995</t>
        </r>
      </text>
    </comment>
    <comment ref="AY368" authorId="0" shapeId="0" xr:uid="{00000000-0006-0000-0B00-000093010000}">
      <text>
        <r>
          <rPr>
            <sz val="11"/>
            <color theme="1"/>
            <rFont val="Calibri"/>
            <family val="2"/>
            <scheme val="minor"/>
          </rPr>
          <t>Transaction Hash:
0xfc1d7b35ec0b4239c462438f78775ee23756ee968fb7c14213726e3bf2651067</t>
        </r>
      </text>
    </comment>
    <comment ref="AY369" authorId="0" shapeId="0" xr:uid="{00000000-0006-0000-0B00-000094010000}">
      <text>
        <r>
          <rPr>
            <sz val="11"/>
            <color theme="1"/>
            <rFont val="Calibri"/>
            <family val="2"/>
            <scheme val="minor"/>
          </rPr>
          <t>Transaction Hash:
0x36245ddf92d76668e22a5cf2757988daea433c82bb4d36ef8b6629bb0aadb89a</t>
        </r>
      </text>
    </comment>
    <comment ref="AZ369" authorId="0" shapeId="0" xr:uid="{00000000-0006-0000-0B00-000095010000}">
      <text>
        <r>
          <rPr>
            <sz val="11"/>
            <color theme="1"/>
            <rFont val="Calibri"/>
            <family val="2"/>
            <scheme val="minor"/>
          </rPr>
          <t>Transaction Hash:
0xe73be52e1e81479503deb43e12d2a693e9cc121292a6ed5ba7c40ea7d736a270</t>
        </r>
      </text>
    </comment>
    <comment ref="AY370" authorId="0" shapeId="0" xr:uid="{00000000-0006-0000-0B00-000096010000}">
      <text>
        <r>
          <rPr>
            <sz val="11"/>
            <color theme="1"/>
            <rFont val="Calibri"/>
            <family val="2"/>
            <scheme val="minor"/>
          </rPr>
          <t>Transaction Hash:
0xc272b7336c3c55253a08ce68b83c2401873296af3ab4efc5e61e868c24df8bc5</t>
        </r>
      </text>
    </comment>
    <comment ref="AY371" authorId="0" shapeId="0" xr:uid="{00000000-0006-0000-0B00-000097010000}">
      <text>
        <r>
          <rPr>
            <sz val="11"/>
            <color theme="1"/>
            <rFont val="Calibri"/>
            <family val="2"/>
            <scheme val="minor"/>
          </rPr>
          <t>Transaction Hash:
0x3833aa1eeaabc43a993615f6d5fa338e6042b3442a4e3e23e80d6f205461b727</t>
        </r>
      </text>
    </comment>
    <comment ref="AY372" authorId="0" shapeId="0" xr:uid="{00000000-0006-0000-0B00-000098010000}">
      <text>
        <r>
          <rPr>
            <sz val="11"/>
            <color theme="1"/>
            <rFont val="Calibri"/>
            <family val="2"/>
            <scheme val="minor"/>
          </rPr>
          <t>Transaction Hash:
0x17f90abc8aef969d16d767385ae856309be089abed47f17f3dff7d4daecd4c72</t>
        </r>
      </text>
    </comment>
    <comment ref="AY373" authorId="0" shapeId="0" xr:uid="{00000000-0006-0000-0B00-000099010000}">
      <text>
        <r>
          <rPr>
            <sz val="11"/>
            <color theme="1"/>
            <rFont val="Calibri"/>
            <family val="2"/>
            <scheme val="minor"/>
          </rPr>
          <t>Transaction Hash:
0x0e3581503e7934ad7663ff8cecfffa79a65ca330605e48473fe2ac7db296a92f</t>
        </r>
      </text>
    </comment>
    <comment ref="AY374" authorId="0" shapeId="0" xr:uid="{00000000-0006-0000-0B00-00009A010000}">
      <text>
        <r>
          <rPr>
            <sz val="11"/>
            <color theme="1"/>
            <rFont val="Calibri"/>
            <family val="2"/>
            <scheme val="minor"/>
          </rPr>
          <t>Transaction Hash:
0x52aa29d99cf528b2cc7fb265587ce769269db000a47df0c5ffdd9a2279aa62bf</t>
        </r>
      </text>
    </comment>
    <comment ref="AY375" authorId="0" shapeId="0" xr:uid="{00000000-0006-0000-0B00-00009B010000}">
      <text>
        <r>
          <rPr>
            <sz val="11"/>
            <color theme="1"/>
            <rFont val="Calibri"/>
            <family val="2"/>
            <scheme val="minor"/>
          </rPr>
          <t>Transaction Hash:
0x08cb5a727ae84cb34632f9524b489ef958a83d3c0c040550ecbc28413108bb0c</t>
        </r>
      </text>
    </comment>
    <comment ref="AY376" authorId="0" shapeId="0" xr:uid="{00000000-0006-0000-0B00-00009C010000}">
      <text>
        <r>
          <rPr>
            <sz val="11"/>
            <color theme="1"/>
            <rFont val="Calibri"/>
            <family val="2"/>
            <scheme val="minor"/>
          </rPr>
          <t>Transaction Hash:
0x0dd1dce46c1b7e00ea27018e08a45c4c96377f3227d46c3d25f7eeac59af3f70</t>
        </r>
      </text>
    </comment>
    <comment ref="AZ376" authorId="0" shapeId="0" xr:uid="{00000000-0006-0000-0B00-00009D010000}">
      <text>
        <r>
          <rPr>
            <sz val="11"/>
            <color theme="1"/>
            <rFont val="Calibri"/>
            <family val="2"/>
            <scheme val="minor"/>
          </rPr>
          <t>Transaction Hash:
0xbf11944395a569a4702d79b7094553b8f8d86e3f00ca623c9bb5959d4c5e721d</t>
        </r>
      </text>
    </comment>
    <comment ref="AY377" authorId="0" shapeId="0" xr:uid="{00000000-0006-0000-0B00-00009E010000}">
      <text>
        <r>
          <rPr>
            <sz val="11"/>
            <color theme="1"/>
            <rFont val="Calibri"/>
            <family val="2"/>
            <scheme val="minor"/>
          </rPr>
          <t>Transaction Hash:
0x81e0ec8dc021825adc996b46a9c7c0427fe10393508e3e70386b99acc8b6fe00</t>
        </r>
      </text>
    </comment>
    <comment ref="AY378" authorId="0" shapeId="0" xr:uid="{00000000-0006-0000-0B00-00009F010000}">
      <text>
        <r>
          <rPr>
            <sz val="11"/>
            <color theme="1"/>
            <rFont val="Calibri"/>
            <family val="2"/>
            <scheme val="minor"/>
          </rPr>
          <t>Transaction Hash:
0xfbb4cdb944a7470dbc54eb72cea7fe7edbcea9e7e7936c19aab8cf8b09838f6a</t>
        </r>
      </text>
    </comment>
    <comment ref="AY379" authorId="0" shapeId="0" xr:uid="{00000000-0006-0000-0B00-0000A0010000}">
      <text>
        <r>
          <rPr>
            <sz val="11"/>
            <color theme="1"/>
            <rFont val="Calibri"/>
            <family val="2"/>
            <scheme val="minor"/>
          </rPr>
          <t>Transaction Hash:
0x7fd28e4f686b8c432d476710d02fdb834e63f9016ceb35f124143c2034446def</t>
        </r>
      </text>
    </comment>
    <comment ref="AY380" authorId="0" shapeId="0" xr:uid="{00000000-0006-0000-0B00-0000A1010000}">
      <text>
        <r>
          <rPr>
            <sz val="11"/>
            <color theme="1"/>
            <rFont val="Calibri"/>
            <family val="2"/>
            <scheme val="minor"/>
          </rPr>
          <t>Transaction Hash:
0xade95cf684526b4552959b952583f0223d16c763e027302a0c5d116942d555b2</t>
        </r>
      </text>
    </comment>
    <comment ref="AY381" authorId="0" shapeId="0" xr:uid="{00000000-0006-0000-0B00-0000A2010000}">
      <text>
        <r>
          <rPr>
            <sz val="11"/>
            <color theme="1"/>
            <rFont val="Calibri"/>
            <family val="2"/>
            <scheme val="minor"/>
          </rPr>
          <t>Transaction Hash:
0x7be9d5b2415896e9ec89b07aba0103307592b87bc946d3c33a1418f36265ef4c</t>
        </r>
      </text>
    </comment>
    <comment ref="AY382" authorId="0" shapeId="0" xr:uid="{00000000-0006-0000-0B00-0000A3010000}">
      <text>
        <r>
          <rPr>
            <sz val="11"/>
            <color theme="1"/>
            <rFont val="Calibri"/>
            <family val="2"/>
            <scheme val="minor"/>
          </rPr>
          <t>Transaction Hash:
0xc73e674da09215533a1cfabe8ca714757fa1a1ba5b53756c0aa70a85e9ecc6d3</t>
        </r>
      </text>
    </comment>
    <comment ref="AY383" authorId="0" shapeId="0" xr:uid="{00000000-0006-0000-0B00-0000A4010000}">
      <text>
        <r>
          <rPr>
            <sz val="11"/>
            <color theme="1"/>
            <rFont val="Calibri"/>
            <family val="2"/>
            <scheme val="minor"/>
          </rPr>
          <t>Transaction Hash:
0x1f54113201ea8f9a7c0f06262d54e86cd69375daeec6715d6938eca46bc87d23</t>
        </r>
      </text>
    </comment>
    <comment ref="AY384" authorId="0" shapeId="0" xr:uid="{00000000-0006-0000-0B00-0000A5010000}">
      <text>
        <r>
          <rPr>
            <sz val="11"/>
            <color theme="1"/>
            <rFont val="Calibri"/>
            <family val="2"/>
            <scheme val="minor"/>
          </rPr>
          <t>Transaction Hash:
0x4f29cdc81160ac9b6ec1c1ef1399c7c659a17495784adce805885bd1f8244865</t>
        </r>
      </text>
    </comment>
    <comment ref="AY385" authorId="0" shapeId="0" xr:uid="{00000000-0006-0000-0B00-0000A6010000}">
      <text>
        <r>
          <rPr>
            <sz val="11"/>
            <color theme="1"/>
            <rFont val="Calibri"/>
            <family val="2"/>
            <scheme val="minor"/>
          </rPr>
          <t>Transaction Hash:
0x5dc21e212972c9c49e5d981f3332ec2fe76843ef34f8c09377e44c7257cc9070</t>
        </r>
      </text>
    </comment>
    <comment ref="AY386" authorId="0" shapeId="0" xr:uid="{00000000-0006-0000-0B00-0000A7010000}">
      <text>
        <r>
          <rPr>
            <sz val="11"/>
            <color theme="1"/>
            <rFont val="Calibri"/>
            <family val="2"/>
            <scheme val="minor"/>
          </rPr>
          <t>Transaction Hash:
0xcab79dca1d2c4f990b6925d93a01308256774e5ffb40c5da6af577c15ff9d275</t>
        </r>
      </text>
    </comment>
    <comment ref="AY387" authorId="0" shapeId="0" xr:uid="{00000000-0006-0000-0B00-0000A8010000}">
      <text>
        <r>
          <rPr>
            <sz val="11"/>
            <color theme="1"/>
            <rFont val="Calibri"/>
            <family val="2"/>
            <scheme val="minor"/>
          </rPr>
          <t>Transaction Hash:
0x2da306ac11db308854b110d5fd7863b985dbe3c8c7515be65ee800c9e36f4480</t>
        </r>
      </text>
    </comment>
    <comment ref="AY388" authorId="0" shapeId="0" xr:uid="{00000000-0006-0000-0B00-0000A9010000}">
      <text>
        <r>
          <rPr>
            <sz val="11"/>
            <color theme="1"/>
            <rFont val="Calibri"/>
            <family val="2"/>
            <scheme val="minor"/>
          </rPr>
          <t>Transaction Hash:
0x55be34a6fd7f2f84e8eb8e5a4552d3923cfe1833d4bc2bb93dd27b019ca81693</t>
        </r>
      </text>
    </comment>
    <comment ref="AY389" authorId="0" shapeId="0" xr:uid="{00000000-0006-0000-0B00-0000AA010000}">
      <text>
        <r>
          <rPr>
            <sz val="11"/>
            <color theme="1"/>
            <rFont val="Calibri"/>
            <family val="2"/>
            <scheme val="minor"/>
          </rPr>
          <t>Transaction Hash:
0x2e85ca07bd898b175d5fcdb97357995d422e58f5c1d808d67e5b81f785f36df0</t>
        </r>
      </text>
    </comment>
    <comment ref="AY390" authorId="0" shapeId="0" xr:uid="{00000000-0006-0000-0B00-0000AB010000}">
      <text>
        <r>
          <rPr>
            <sz val="11"/>
            <color theme="1"/>
            <rFont val="Calibri"/>
            <family val="2"/>
            <scheme val="minor"/>
          </rPr>
          <t>Transaction Hash:
0xd0a3af5ab13e768e11e2639cee5a532d01e41b59054c8c30ffb004b90904a661</t>
        </r>
      </text>
    </comment>
    <comment ref="AY391" authorId="0" shapeId="0" xr:uid="{00000000-0006-0000-0B00-0000AC010000}">
      <text>
        <r>
          <rPr>
            <sz val="11"/>
            <color theme="1"/>
            <rFont val="Calibri"/>
            <family val="2"/>
            <scheme val="minor"/>
          </rPr>
          <t>Transaction Hash:
0xea349261e5d0176bc0545815431b1c89e8be7a7d9a9892b4517884807916a52d</t>
        </r>
      </text>
    </comment>
    <comment ref="AY393" authorId="0" shapeId="0" xr:uid="{00000000-0006-0000-0B00-0000AD010000}">
      <text>
        <r>
          <rPr>
            <sz val="11"/>
            <color theme="1"/>
            <rFont val="Calibri"/>
            <family val="2"/>
            <scheme val="minor"/>
          </rPr>
          <t>Transaction Hash:
0xccf81d1d57e359cc83a122a640ae003c12f4c95aadbba6bb8527b7908be93135</t>
        </r>
      </text>
    </comment>
    <comment ref="AY394" authorId="0" shapeId="0" xr:uid="{00000000-0006-0000-0B00-0000AE010000}">
      <text>
        <r>
          <rPr>
            <sz val="11"/>
            <color theme="1"/>
            <rFont val="Calibri"/>
            <family val="2"/>
            <scheme val="minor"/>
          </rPr>
          <t>Transaction Hash:
0xe7519a8f2f81808a76503a62c06d486816673312c165d810931ac3a58e1de56f</t>
        </r>
      </text>
    </comment>
    <comment ref="AY395" authorId="0" shapeId="0" xr:uid="{00000000-0006-0000-0B00-0000AF010000}">
      <text>
        <r>
          <rPr>
            <sz val="11"/>
            <color theme="1"/>
            <rFont val="Calibri"/>
            <family val="2"/>
            <scheme val="minor"/>
          </rPr>
          <t>Transaction Hash:
0x49f2e1017ede61870cc89ad16c4337993f01e1c40465833b6d86f0504b659d29</t>
        </r>
      </text>
    </comment>
    <comment ref="AY396" authorId="0" shapeId="0" xr:uid="{00000000-0006-0000-0B00-0000B0010000}">
      <text>
        <r>
          <rPr>
            <sz val="11"/>
            <color theme="1"/>
            <rFont val="Calibri"/>
            <family val="2"/>
            <scheme val="minor"/>
          </rPr>
          <t>Transaction Hash:
0xb09b2222d77f48f457680ccf57a829bfd145cb14519671a4d3be9b71b227db2f</t>
        </r>
      </text>
    </comment>
    <comment ref="AY397" authorId="0" shapeId="0" xr:uid="{00000000-0006-0000-0B00-0000B1010000}">
      <text>
        <r>
          <rPr>
            <sz val="11"/>
            <color theme="1"/>
            <rFont val="Calibri"/>
            <family val="2"/>
            <scheme val="minor"/>
          </rPr>
          <t>Transaction Hash:
0xdc6eeb0321b1201e3e450ad13f3054ac57acc5e912147f117d1e1f2278c90604</t>
        </r>
      </text>
    </comment>
    <comment ref="AY398" authorId="0" shapeId="0" xr:uid="{00000000-0006-0000-0B00-0000B2010000}">
      <text>
        <r>
          <rPr>
            <sz val="11"/>
            <color theme="1"/>
            <rFont val="Calibri"/>
            <family val="2"/>
            <scheme val="minor"/>
          </rPr>
          <t>Transaction Hash:
0xd4e4cf6ff131c99cfcbc26cf8432857d5e97cc4f911d9fddee6c8d9fe487ed7d</t>
        </r>
      </text>
    </comment>
    <comment ref="AY399" authorId="0" shapeId="0" xr:uid="{00000000-0006-0000-0B00-0000B3010000}">
      <text>
        <r>
          <rPr>
            <sz val="11"/>
            <color theme="1"/>
            <rFont val="Calibri"/>
            <family val="2"/>
            <scheme val="minor"/>
          </rPr>
          <t>Transaction Hash:
0xd7da98129e3f1aa5811c3de6c8085d2826070fb8eb54674c8980a6747b5b67bc</t>
        </r>
      </text>
    </comment>
    <comment ref="AY400" authorId="0" shapeId="0" xr:uid="{00000000-0006-0000-0B00-0000B4010000}">
      <text>
        <r>
          <rPr>
            <sz val="11"/>
            <color theme="1"/>
            <rFont val="Calibri"/>
            <family val="2"/>
            <scheme val="minor"/>
          </rPr>
          <t>Transaction Hash:
0x38a665591b45e0ccd990b56d8dd230dc52f09808172160dbee85a9941f4d3cc6</t>
        </r>
      </text>
    </comment>
    <comment ref="AY401" authorId="0" shapeId="0" xr:uid="{00000000-0006-0000-0B00-0000B5010000}">
      <text>
        <r>
          <rPr>
            <sz val="11"/>
            <color theme="1"/>
            <rFont val="Calibri"/>
            <family val="2"/>
            <scheme val="minor"/>
          </rPr>
          <t>Transaction Hash:
0xed5e05da28ce86adc99678f82c921187f586b8f768f60df9e6dae75146a55e82</t>
        </r>
      </text>
    </comment>
    <comment ref="AY402" authorId="0" shapeId="0" xr:uid="{00000000-0006-0000-0B00-0000B6010000}">
      <text>
        <r>
          <rPr>
            <sz val="11"/>
            <color theme="1"/>
            <rFont val="Calibri"/>
            <family val="2"/>
            <scheme val="minor"/>
          </rPr>
          <t>Transaction Hash:
0xc7dc8fbc898e52e4023694f691225e41cc64c228eb42dec5ce15c9bc48b12b13</t>
        </r>
      </text>
    </comment>
    <comment ref="AZ402" authorId="0" shapeId="0" xr:uid="{00000000-0006-0000-0B00-0000B7010000}">
      <text>
        <r>
          <rPr>
            <sz val="11"/>
            <color theme="1"/>
            <rFont val="Calibri"/>
            <family val="2"/>
            <scheme val="minor"/>
          </rPr>
          <t>Transaction Hash:
0x7dce98cb0e9df6116dedf3958d6a23a722e1b00c0d22567452331e62d181658c</t>
        </r>
      </text>
    </comment>
    <comment ref="AY403" authorId="0" shapeId="0" xr:uid="{00000000-0006-0000-0B00-0000B8010000}">
      <text>
        <r>
          <rPr>
            <sz val="11"/>
            <color theme="1"/>
            <rFont val="Calibri"/>
            <family val="2"/>
            <scheme val="minor"/>
          </rPr>
          <t>Transaction Hash:
0xe7bf9a98019eec64f61e63587bad580f3b14ebc12ac7a19048c32a6466565f02</t>
        </r>
      </text>
    </comment>
    <comment ref="AZ403" authorId="0" shapeId="0" xr:uid="{00000000-0006-0000-0B00-0000B9010000}">
      <text>
        <r>
          <rPr>
            <sz val="11"/>
            <color theme="1"/>
            <rFont val="Calibri"/>
            <family val="2"/>
            <scheme val="minor"/>
          </rPr>
          <t>Transaction Hash:
0x4a034791d36eac965bde60bae1b361b0b3b1fc7f5889b0c9737a47f9db2d3f31</t>
        </r>
      </text>
    </comment>
    <comment ref="AY404" authorId="0" shapeId="0" xr:uid="{00000000-0006-0000-0B00-0000BA010000}">
      <text>
        <r>
          <rPr>
            <sz val="11"/>
            <color theme="1"/>
            <rFont val="Calibri"/>
            <family val="2"/>
            <scheme val="minor"/>
          </rPr>
          <t>Transaction Hash:
0x27f39650ff4c46f443118d5df92c4d4f0be510a0093f3093cc569e884f3a0e49</t>
        </r>
      </text>
    </comment>
    <comment ref="AY405" authorId="0" shapeId="0" xr:uid="{00000000-0006-0000-0B00-0000BB010000}">
      <text>
        <r>
          <rPr>
            <sz val="11"/>
            <color theme="1"/>
            <rFont val="Calibri"/>
            <family val="2"/>
            <scheme val="minor"/>
          </rPr>
          <t>Transaction Hash:
0xa02c9c7d6e20f184a814729ec649814efaac10a302776df4825c9b6d99dd38f0</t>
        </r>
      </text>
    </comment>
    <comment ref="AY406" authorId="0" shapeId="0" xr:uid="{00000000-0006-0000-0B00-0000BC010000}">
      <text>
        <r>
          <rPr>
            <sz val="11"/>
            <color theme="1"/>
            <rFont val="Calibri"/>
            <family val="2"/>
            <scheme val="minor"/>
          </rPr>
          <t>Transaction Hash:
0xdf5873e0f0ac70389e2a3088c05f28a3bae7d1d22686f27370b884fb27390ab6</t>
        </r>
      </text>
    </comment>
    <comment ref="AY408" authorId="0" shapeId="0" xr:uid="{00000000-0006-0000-0B00-0000BD010000}">
      <text>
        <r>
          <rPr>
            <sz val="11"/>
            <color theme="1"/>
            <rFont val="Calibri"/>
            <family val="2"/>
            <scheme val="minor"/>
          </rPr>
          <t>Transaction Hash:
0x5f58308f600cf30b19eae840800808b47a93e239d6f3ba098a522cf96f03377a</t>
        </r>
      </text>
    </comment>
    <comment ref="AZ408" authorId="0" shapeId="0" xr:uid="{00000000-0006-0000-0B00-0000BE010000}">
      <text>
        <r>
          <rPr>
            <sz val="11"/>
            <color theme="1"/>
            <rFont val="Calibri"/>
            <family val="2"/>
            <scheme val="minor"/>
          </rPr>
          <t>Transaction Hash:
0x6708ae0674a084574b7cddb3b69cab65ea42f18fb14b0b526418af1de50363a5</t>
        </r>
      </text>
    </comment>
    <comment ref="AY409" authorId="0" shapeId="0" xr:uid="{00000000-0006-0000-0B00-0000BF010000}">
      <text>
        <r>
          <rPr>
            <sz val="11"/>
            <color theme="1"/>
            <rFont val="Calibri"/>
            <family val="2"/>
            <scheme val="minor"/>
          </rPr>
          <t>Transaction Hash:
0x2e58c2139e91b97aee5ebc41d110cf26536d001b858bcb7ab0489d46977c3256</t>
        </r>
      </text>
    </comment>
    <comment ref="AZ409" authorId="0" shapeId="0" xr:uid="{00000000-0006-0000-0B00-0000C0010000}">
      <text>
        <r>
          <rPr>
            <sz val="11"/>
            <color theme="1"/>
            <rFont val="Calibri"/>
            <family val="2"/>
            <scheme val="minor"/>
          </rPr>
          <t>Transaction Hash:
0x95e839b57b465a7e7f4c204f11af0fade33c7ffffe0b1afc90476a016d4f7dca</t>
        </r>
      </text>
    </comment>
    <comment ref="AY410" authorId="0" shapeId="0" xr:uid="{00000000-0006-0000-0B00-0000C1010000}">
      <text>
        <r>
          <rPr>
            <sz val="11"/>
            <color theme="1"/>
            <rFont val="Calibri"/>
            <family val="2"/>
            <scheme val="minor"/>
          </rPr>
          <t>Transaction Hash:
0x1117f5c4645fb32f1be4b547882701acb8d4d229026dacf6f71d6412e65eff86</t>
        </r>
      </text>
    </comment>
    <comment ref="AZ410" authorId="0" shapeId="0" xr:uid="{00000000-0006-0000-0B00-0000C2010000}">
      <text>
        <r>
          <rPr>
            <sz val="11"/>
            <color theme="1"/>
            <rFont val="Calibri"/>
            <family val="2"/>
            <scheme val="minor"/>
          </rPr>
          <t>Transaction Hash:
0xe4f1a21baf58b48d091a9e65c05b1b319d83f28213b53f331c924152298dcfee</t>
        </r>
      </text>
    </comment>
    <comment ref="AY411" authorId="0" shapeId="0" xr:uid="{00000000-0006-0000-0B00-0000C3010000}">
      <text>
        <r>
          <rPr>
            <sz val="11"/>
            <color theme="1"/>
            <rFont val="Calibri"/>
            <family val="2"/>
            <scheme val="minor"/>
          </rPr>
          <t>Transaction Hash:
0x20fc02a245f776b69f19c16de23cd50b34b01fe0d7fb573963a9c69738ed7c4d</t>
        </r>
      </text>
    </comment>
    <comment ref="AY412" authorId="0" shapeId="0" xr:uid="{00000000-0006-0000-0B00-0000C4010000}">
      <text>
        <r>
          <rPr>
            <sz val="11"/>
            <color theme="1"/>
            <rFont val="Calibri"/>
            <family val="2"/>
            <scheme val="minor"/>
          </rPr>
          <t>Transaction Hash:
0x207645724138375aba7807d6bda80c276ca7b6dd790ce0ea64233eb1eb860417</t>
        </r>
      </text>
    </comment>
    <comment ref="AY413" authorId="0" shapeId="0" xr:uid="{00000000-0006-0000-0B00-0000C5010000}">
      <text>
        <r>
          <rPr>
            <sz val="11"/>
            <color theme="1"/>
            <rFont val="Calibri"/>
            <family val="2"/>
            <scheme val="minor"/>
          </rPr>
          <t>Transaction Hash:
0xa91ce1bc71808f8e35137ffeda86eca76c8577b9397a1f8fda9e7399229fe8ef</t>
        </r>
      </text>
    </comment>
    <comment ref="AY414" authorId="0" shapeId="0" xr:uid="{00000000-0006-0000-0B00-0000C6010000}">
      <text>
        <r>
          <rPr>
            <sz val="11"/>
            <color theme="1"/>
            <rFont val="Calibri"/>
            <family val="2"/>
            <scheme val="minor"/>
          </rPr>
          <t>Transaction Hash:
0x876bb13afd340f6e541098be8e2498d3c970e63e9b614b9b7a730225df8a382f</t>
        </r>
      </text>
    </comment>
    <comment ref="AY415" authorId="0" shapeId="0" xr:uid="{00000000-0006-0000-0B00-0000C7010000}">
      <text>
        <r>
          <rPr>
            <sz val="11"/>
            <color theme="1"/>
            <rFont val="Calibri"/>
            <family val="2"/>
            <scheme val="minor"/>
          </rPr>
          <t>Transaction Hash:
0xa1be0e1986d9496c1e102ac68925a2f88998ee809297a7544b01ea2a662d5681</t>
        </r>
      </text>
    </comment>
    <comment ref="AY416" authorId="0" shapeId="0" xr:uid="{00000000-0006-0000-0B00-0000C8010000}">
      <text>
        <r>
          <rPr>
            <sz val="11"/>
            <color theme="1"/>
            <rFont val="Calibri"/>
            <family val="2"/>
            <scheme val="minor"/>
          </rPr>
          <t>Transaction Hash:
0x0897fbdd8b7f2ef250bcba46b43a5419c6ae5fe4651264eaa48dfbc080d4a8be</t>
        </r>
      </text>
    </comment>
    <comment ref="AZ416" authorId="0" shapeId="0" xr:uid="{00000000-0006-0000-0B00-0000C9010000}">
      <text>
        <r>
          <rPr>
            <sz val="11"/>
            <color theme="1"/>
            <rFont val="Calibri"/>
            <family val="2"/>
            <scheme val="minor"/>
          </rPr>
          <t>Transaction Hash:
0x4b9b66c81c15b28877ed771225d2b9ac2ab4bfc5215e616c6b3cd155204d241d</t>
        </r>
      </text>
    </comment>
    <comment ref="AY417" authorId="0" shapeId="0" xr:uid="{00000000-0006-0000-0B00-0000CA010000}">
      <text>
        <r>
          <rPr>
            <sz val="11"/>
            <color theme="1"/>
            <rFont val="Calibri"/>
            <family val="2"/>
            <scheme val="minor"/>
          </rPr>
          <t>Transaction Hash:
0x6b1a2c9b89e88b8a81519d6852f25e3186be0c1894efed0317c9ec00d0e7c118</t>
        </r>
      </text>
    </comment>
    <comment ref="AY418" authorId="0" shapeId="0" xr:uid="{00000000-0006-0000-0B00-0000CB010000}">
      <text>
        <r>
          <rPr>
            <sz val="11"/>
            <color theme="1"/>
            <rFont val="Calibri"/>
            <family val="2"/>
            <scheme val="minor"/>
          </rPr>
          <t>Transaction Hash:
0x0ce50524dc305327eeb611ae517c39f735409d19da5df91491451ecfe6a70ed9</t>
        </r>
      </text>
    </comment>
    <comment ref="AY419" authorId="0" shapeId="0" xr:uid="{00000000-0006-0000-0B00-0000CC010000}">
      <text>
        <r>
          <rPr>
            <sz val="11"/>
            <color theme="1"/>
            <rFont val="Calibri"/>
            <family val="2"/>
            <scheme val="minor"/>
          </rPr>
          <t>Transaction Hash:
0x1cc8bbdf5cd2fe4c8c3a14cbb0ad4c4ba0bec4f62ca6c477e1254823de084194</t>
        </r>
      </text>
    </comment>
    <comment ref="AZ419" authorId="0" shapeId="0" xr:uid="{00000000-0006-0000-0B00-0000CD010000}">
      <text>
        <r>
          <rPr>
            <sz val="11"/>
            <color theme="1"/>
            <rFont val="Calibri"/>
            <family val="2"/>
            <scheme val="minor"/>
          </rPr>
          <t>Transaction Hash:
0x37307cd2ee355dd4b3a9b7eca9cae94930bb4b5321cc83907c6f1ab08c7eea56</t>
        </r>
      </text>
    </comment>
    <comment ref="AY420" authorId="0" shapeId="0" xr:uid="{00000000-0006-0000-0B00-0000CE010000}">
      <text>
        <r>
          <rPr>
            <sz val="11"/>
            <color theme="1"/>
            <rFont val="Calibri"/>
            <family val="2"/>
            <scheme val="minor"/>
          </rPr>
          <t>Transaction Hash:
0x4dba2477bc78c4c299c2f41f4f1e1eb2bb40145481757e599262530373bf8e21</t>
        </r>
      </text>
    </comment>
    <comment ref="AY421" authorId="0" shapeId="0" xr:uid="{00000000-0006-0000-0B00-0000CF010000}">
      <text>
        <r>
          <rPr>
            <sz val="11"/>
            <color theme="1"/>
            <rFont val="Calibri"/>
            <family val="2"/>
            <scheme val="minor"/>
          </rPr>
          <t>Transaction Hash:
0x501c51be78c093a0d8569bdb99100f8ee4ef6af6b1d441b66efb6d089d7c1fb8</t>
        </r>
      </text>
    </comment>
    <comment ref="AZ421" authorId="0" shapeId="0" xr:uid="{00000000-0006-0000-0B00-0000D0010000}">
      <text>
        <r>
          <rPr>
            <sz val="11"/>
            <color theme="1"/>
            <rFont val="Calibri"/>
            <family val="2"/>
            <scheme val="minor"/>
          </rPr>
          <t>Transaction Hash:
0x178f59708628a342aae99d2b94ed71372a20224779a453529053513960370acf</t>
        </r>
      </text>
    </comment>
    <comment ref="AY422" authorId="0" shapeId="0" xr:uid="{00000000-0006-0000-0B00-0000D1010000}">
      <text>
        <r>
          <rPr>
            <sz val="11"/>
            <color theme="1"/>
            <rFont val="Calibri"/>
            <family val="2"/>
            <scheme val="minor"/>
          </rPr>
          <t>Transaction Hash:
0x2ac4f78a31ee6f7f426c5cf5bcabb716b459b87178f555432b1fb2358ff245f2</t>
        </r>
      </text>
    </comment>
    <comment ref="AY423" authorId="0" shapeId="0" xr:uid="{00000000-0006-0000-0B00-0000D2010000}">
      <text>
        <r>
          <rPr>
            <sz val="11"/>
            <color theme="1"/>
            <rFont val="Calibri"/>
            <family val="2"/>
            <scheme val="minor"/>
          </rPr>
          <t>Transaction Hash:
0x2c8057b1c980f4a7d67d3cb7c3370e95b7f53a8bd74014f63d2883e4c05cb9f5</t>
        </r>
      </text>
    </comment>
    <comment ref="AZ423" authorId="0" shapeId="0" xr:uid="{00000000-0006-0000-0B00-0000D3010000}">
      <text>
        <r>
          <rPr>
            <sz val="11"/>
            <color theme="1"/>
            <rFont val="Calibri"/>
            <family val="2"/>
            <scheme val="minor"/>
          </rPr>
          <t>Transaction Hash:
0xcbe1a19d681e3cadeb9db845327dc687e861dbcd97eddbbe1baa4642fa34e64e</t>
        </r>
      </text>
    </comment>
    <comment ref="AY425" authorId="0" shapeId="0" xr:uid="{00000000-0006-0000-0B00-0000D4010000}">
      <text>
        <r>
          <rPr>
            <sz val="11"/>
            <color theme="1"/>
            <rFont val="Calibri"/>
            <family val="2"/>
            <scheme val="minor"/>
          </rPr>
          <t>Transaction Hash:
0xbda3628e9d21a4eff0d1abf8f2a4551adfcfe1d9fbd52982847db7d50546ea1c</t>
        </r>
      </text>
    </comment>
    <comment ref="AZ425" authorId="0" shapeId="0" xr:uid="{00000000-0006-0000-0B00-0000D5010000}">
      <text>
        <r>
          <rPr>
            <sz val="11"/>
            <color theme="1"/>
            <rFont val="Calibri"/>
            <family val="2"/>
            <scheme val="minor"/>
          </rPr>
          <t>Transaction Hash:
0x889b4f3a5fc2e1f992ae4829aa1eabe1efad0ffb9b07edc740b95651dc1bd152</t>
        </r>
      </text>
    </comment>
    <comment ref="AY426" authorId="0" shapeId="0" xr:uid="{00000000-0006-0000-0B00-0000D6010000}">
      <text>
        <r>
          <rPr>
            <sz val="11"/>
            <color theme="1"/>
            <rFont val="Calibri"/>
            <family val="2"/>
            <scheme val="minor"/>
          </rPr>
          <t>Transaction Hash:
0xfa8c9d6ecc487539487e62b913f353f3f5e06c67c3e57124cdfe9face95baa04</t>
        </r>
      </text>
    </comment>
    <comment ref="AY427" authorId="0" shapeId="0" xr:uid="{00000000-0006-0000-0B00-0000D7010000}">
      <text>
        <r>
          <rPr>
            <sz val="11"/>
            <color theme="1"/>
            <rFont val="Calibri"/>
            <family val="2"/>
            <scheme val="minor"/>
          </rPr>
          <t>Transaction Hash:
0xd725e140f9502402e146676e83270279947461743bb64613b22445ddf21c5dd3</t>
        </r>
      </text>
    </comment>
    <comment ref="AZ427" authorId="0" shapeId="0" xr:uid="{00000000-0006-0000-0B00-0000D8010000}">
      <text>
        <r>
          <rPr>
            <sz val="11"/>
            <color theme="1"/>
            <rFont val="Calibri"/>
            <family val="2"/>
            <scheme val="minor"/>
          </rPr>
          <t>Transaction Hash:
0x474f532955493e3841c61430d9daaf81df34bd23870fb688dfaefe413ea782f3</t>
        </r>
      </text>
    </comment>
    <comment ref="AY428" authorId="0" shapeId="0" xr:uid="{00000000-0006-0000-0B00-0000D9010000}">
      <text>
        <r>
          <rPr>
            <sz val="11"/>
            <color theme="1"/>
            <rFont val="Calibri"/>
            <family val="2"/>
            <scheme val="minor"/>
          </rPr>
          <t>Transaction Hash:
0x0fe67bc44c4d74b9ec9e11d220443a53797ead983effdaee290ab71b2c4013a4</t>
        </r>
      </text>
    </comment>
    <comment ref="AY429" authorId="0" shapeId="0" xr:uid="{00000000-0006-0000-0B00-0000DA010000}">
      <text>
        <r>
          <rPr>
            <sz val="11"/>
            <color theme="1"/>
            <rFont val="Calibri"/>
            <family val="2"/>
            <scheme val="minor"/>
          </rPr>
          <t>Transaction Hash:
0xf9845d348f480bfa4790abcb52576e065cb0a72716ee2794a685dbc5c7dfa47a</t>
        </r>
      </text>
    </comment>
    <comment ref="AY430" authorId="0" shapeId="0" xr:uid="{00000000-0006-0000-0B00-0000DB010000}">
      <text>
        <r>
          <rPr>
            <sz val="11"/>
            <color theme="1"/>
            <rFont val="Calibri"/>
            <family val="2"/>
            <scheme val="minor"/>
          </rPr>
          <t>Transaction Hash:
0x1cd85a11f7b0d648db014955e525f0cdb02bdccaedc69244fc00344f8c7f591e</t>
        </r>
      </text>
    </comment>
    <comment ref="AZ430" authorId="0" shapeId="0" xr:uid="{00000000-0006-0000-0B00-0000DC010000}">
      <text>
        <r>
          <rPr>
            <sz val="11"/>
            <color theme="1"/>
            <rFont val="Calibri"/>
            <family val="2"/>
            <scheme val="minor"/>
          </rPr>
          <t>Transaction Hash:
0x6fb694dfc2bc09c577931b2c394d5dcbc29374ec548b943eb6ba2a7dc7f10022</t>
        </r>
      </text>
    </comment>
    <comment ref="AY431" authorId="0" shapeId="0" xr:uid="{00000000-0006-0000-0B00-0000DD010000}">
      <text>
        <r>
          <rPr>
            <sz val="11"/>
            <color theme="1"/>
            <rFont val="Calibri"/>
            <family val="2"/>
            <scheme val="minor"/>
          </rPr>
          <t>Transaction Hash:
0xf9315f49e5d9e18fcf18909ff79915d9596eadc2c27ec8c785eba955450a736f</t>
        </r>
      </text>
    </comment>
    <comment ref="AY432" authorId="0" shapeId="0" xr:uid="{00000000-0006-0000-0B00-0000DE010000}">
      <text>
        <r>
          <rPr>
            <sz val="11"/>
            <color theme="1"/>
            <rFont val="Calibri"/>
            <family val="2"/>
            <scheme val="minor"/>
          </rPr>
          <t>Transaction Hash:
0x45463c73576d166c01f3365d45de50c438cf7bff29999018a72d93a152475439</t>
        </r>
      </text>
    </comment>
    <comment ref="AY433" authorId="0" shapeId="0" xr:uid="{00000000-0006-0000-0B00-0000DF010000}">
      <text>
        <r>
          <rPr>
            <sz val="11"/>
            <color theme="1"/>
            <rFont val="Calibri"/>
            <family val="2"/>
            <scheme val="minor"/>
          </rPr>
          <t>Transaction Hash:
0x249b6da6676a7f4dec8001334a06beabd0a9456f967c07b4b37212738ad854fb</t>
        </r>
      </text>
    </comment>
    <comment ref="AY434" authorId="0" shapeId="0" xr:uid="{00000000-0006-0000-0B00-0000E0010000}">
      <text>
        <r>
          <rPr>
            <sz val="11"/>
            <color theme="1"/>
            <rFont val="Calibri"/>
            <family val="2"/>
            <scheme val="minor"/>
          </rPr>
          <t>Transaction Hash:
0x75d4b81bd0eb74989e9e2ebc40bae8365189e883537a9d871f0870868f030e50</t>
        </r>
      </text>
    </comment>
    <comment ref="AY436" authorId="0" shapeId="0" xr:uid="{00000000-0006-0000-0B00-0000E1010000}">
      <text>
        <r>
          <rPr>
            <sz val="11"/>
            <color theme="1"/>
            <rFont val="Calibri"/>
            <family val="2"/>
            <scheme val="minor"/>
          </rPr>
          <t>Transaction Hash:
0xf379cd1b2690965376e93054954b3b5628253cbd1739fbaaccf41f635f75fbd4</t>
        </r>
      </text>
    </comment>
    <comment ref="AY437" authorId="0" shapeId="0" xr:uid="{00000000-0006-0000-0B00-0000E2010000}">
      <text>
        <r>
          <rPr>
            <sz val="11"/>
            <color theme="1"/>
            <rFont val="Calibri"/>
            <family val="2"/>
            <scheme val="minor"/>
          </rPr>
          <t>Transaction Hash:
0x46c7c25ff6be001cf699f09ca29a82c943c8f5d6224189eb0afc40f3e601f77a</t>
        </r>
      </text>
    </comment>
    <comment ref="AZ437" authorId="0" shapeId="0" xr:uid="{00000000-0006-0000-0B00-0000E3010000}">
      <text>
        <r>
          <rPr>
            <sz val="11"/>
            <color theme="1"/>
            <rFont val="Calibri"/>
            <family val="2"/>
            <scheme val="minor"/>
          </rPr>
          <t>Transaction Hash:
0xe7e3e70a6e18819a694ce73d4f93c68d7f777dbd99aedf165d6164a2361d112b</t>
        </r>
      </text>
    </comment>
    <comment ref="BA437" authorId="0" shapeId="0" xr:uid="{00000000-0006-0000-0B00-0000E4010000}">
      <text>
        <r>
          <rPr>
            <sz val="11"/>
            <color theme="1"/>
            <rFont val="Calibri"/>
            <family val="2"/>
            <scheme val="minor"/>
          </rPr>
          <t>Transaction Hash:
0x32d3b2ab820716474b51eee742356953c2d9c73574c120c885dfe608cb1e19b5</t>
        </r>
      </text>
    </comment>
    <comment ref="AY438" authorId="0" shapeId="0" xr:uid="{00000000-0006-0000-0B00-0000E5010000}">
      <text>
        <r>
          <rPr>
            <sz val="11"/>
            <color theme="1"/>
            <rFont val="Calibri"/>
            <family val="2"/>
            <scheme val="minor"/>
          </rPr>
          <t>Transaction Hash:
0x7c04b77e513116346aacfd23a4160dd1711270cd5cdc76b38f578ea3d0192556</t>
        </r>
      </text>
    </comment>
    <comment ref="AZ438" authorId="0" shapeId="0" xr:uid="{00000000-0006-0000-0B00-0000E6010000}">
      <text>
        <r>
          <rPr>
            <sz val="11"/>
            <color theme="1"/>
            <rFont val="Calibri"/>
            <family val="2"/>
            <scheme val="minor"/>
          </rPr>
          <t>Transaction Hash:
0x644fb4e16fc39d9d83cf913f5915fde2310f574df7d8cab7aacb718d1adebecc</t>
        </r>
      </text>
    </comment>
    <comment ref="AY439" authorId="0" shapeId="0" xr:uid="{00000000-0006-0000-0B00-0000E7010000}">
      <text>
        <r>
          <rPr>
            <sz val="11"/>
            <color theme="1"/>
            <rFont val="Calibri"/>
            <family val="2"/>
            <scheme val="minor"/>
          </rPr>
          <t>Transaction Hash:
0x5586b2b543d8e61702451b56ab2b0632c0ac4a723074a2d9d3addd7501de660c</t>
        </r>
      </text>
    </comment>
    <comment ref="AY440" authorId="0" shapeId="0" xr:uid="{00000000-0006-0000-0B00-0000E8010000}">
      <text>
        <r>
          <rPr>
            <sz val="11"/>
            <color theme="1"/>
            <rFont val="Calibri"/>
            <family val="2"/>
            <scheme val="minor"/>
          </rPr>
          <t>Transaction Hash:
0x6a77361a3f0de692b0b90be352817afea6dba480e53828c8d42a178e2bc7fb8b</t>
        </r>
      </text>
    </comment>
    <comment ref="AZ440" authorId="0" shapeId="0" xr:uid="{00000000-0006-0000-0B00-0000E9010000}">
      <text>
        <r>
          <rPr>
            <sz val="11"/>
            <color theme="1"/>
            <rFont val="Calibri"/>
            <family val="2"/>
            <scheme val="minor"/>
          </rPr>
          <t>Transaction Hash:
0x3446557cd0712f90f056e5d78c1c5f9350fba75fbafb6078ec4d854a058aeeff</t>
        </r>
      </text>
    </comment>
    <comment ref="AY441" authorId="0" shapeId="0" xr:uid="{00000000-0006-0000-0B00-0000EA010000}">
      <text>
        <r>
          <rPr>
            <sz val="11"/>
            <color theme="1"/>
            <rFont val="Calibri"/>
            <family val="2"/>
            <scheme val="minor"/>
          </rPr>
          <t>Transaction Hash:
0xaf7f6a99217fe1f24b576de98ad8d5a7448f969b2631ed46ed036606ae1330f7</t>
        </r>
      </text>
    </comment>
    <comment ref="AZ441" authorId="0" shapeId="0" xr:uid="{00000000-0006-0000-0B00-0000EB010000}">
      <text>
        <r>
          <rPr>
            <sz val="11"/>
            <color theme="1"/>
            <rFont val="Calibri"/>
            <family val="2"/>
            <scheme val="minor"/>
          </rPr>
          <t>Transaction Hash:
0x73e57468b6e51c448719ca1aa4ba043172c4c8ac47fe10f42c5abd7e3880d511</t>
        </r>
      </text>
    </comment>
    <comment ref="AY442" authorId="0" shapeId="0" xr:uid="{00000000-0006-0000-0B00-0000EC010000}">
      <text>
        <r>
          <rPr>
            <sz val="11"/>
            <color theme="1"/>
            <rFont val="Calibri"/>
            <family val="2"/>
            <scheme val="minor"/>
          </rPr>
          <t>Transaction Hash:
0xa69a43e4ac4196af55f7c59f57af115bacd120eaeaba8ec9f11f9b3243c9f723</t>
        </r>
      </text>
    </comment>
    <comment ref="AY443" authorId="0" shapeId="0" xr:uid="{00000000-0006-0000-0B00-0000ED010000}">
      <text>
        <r>
          <rPr>
            <sz val="11"/>
            <color theme="1"/>
            <rFont val="Calibri"/>
            <family val="2"/>
            <scheme val="minor"/>
          </rPr>
          <t>Transaction Hash:
0x092f26bc36e001f4b8a6e59527c97562c393db7f091b1ca4916aa6dad12bba5e</t>
        </r>
      </text>
    </comment>
    <comment ref="AY444" authorId="0" shapeId="0" xr:uid="{00000000-0006-0000-0B00-0000EE010000}">
      <text>
        <r>
          <rPr>
            <sz val="11"/>
            <color theme="1"/>
            <rFont val="Calibri"/>
            <family val="2"/>
            <scheme val="minor"/>
          </rPr>
          <t>Transaction Hash:
0x92883712b684c871a4e46711ad33ae068d91bb3f3b7078350bc690a9c97dedfa</t>
        </r>
      </text>
    </comment>
    <comment ref="AY445" authorId="0" shapeId="0" xr:uid="{00000000-0006-0000-0B00-0000EF010000}">
      <text>
        <r>
          <rPr>
            <sz val="11"/>
            <color theme="1"/>
            <rFont val="Calibri"/>
            <family val="2"/>
            <scheme val="minor"/>
          </rPr>
          <t>Transaction Hash:
0x1fc96ad0bf8e95d6f9b7ef112387cd2bfbd8b77cd82d4a013e1b69e32954a0ef</t>
        </r>
      </text>
    </comment>
    <comment ref="AY446" authorId="0" shapeId="0" xr:uid="{00000000-0006-0000-0B00-0000F0010000}">
      <text>
        <r>
          <rPr>
            <sz val="11"/>
            <color theme="1"/>
            <rFont val="Calibri"/>
            <family val="2"/>
            <scheme val="minor"/>
          </rPr>
          <t>Transaction Hash:
0xcec26f02605cb69231f219a1b55144baa3a21c90b76c622676ac21945f2da2ed</t>
        </r>
      </text>
    </comment>
    <comment ref="AZ446" authorId="0" shapeId="0" xr:uid="{00000000-0006-0000-0B00-0000F1010000}">
      <text>
        <r>
          <rPr>
            <sz val="11"/>
            <color theme="1"/>
            <rFont val="Calibri"/>
            <family val="2"/>
            <scheme val="minor"/>
          </rPr>
          <t>Transaction Hash:
0x717d27ebdca7aebde0f6384824783bba109d3e1c650359233bd7b2f1387a4d9d</t>
        </r>
      </text>
    </comment>
    <comment ref="AY448" authorId="0" shapeId="0" xr:uid="{00000000-0006-0000-0B00-0000F2010000}">
      <text>
        <r>
          <rPr>
            <sz val="11"/>
            <color theme="1"/>
            <rFont val="Calibri"/>
            <family val="2"/>
            <scheme val="minor"/>
          </rPr>
          <t>Transaction Hash:
0xc54a576af6fad55386ac1016fa732a0a3243d0fbc873ddff5f9d7146d6d225a0</t>
        </r>
      </text>
    </comment>
    <comment ref="AZ448" authorId="0" shapeId="0" xr:uid="{00000000-0006-0000-0B00-0000F3010000}">
      <text>
        <r>
          <rPr>
            <sz val="11"/>
            <color theme="1"/>
            <rFont val="Calibri"/>
            <family val="2"/>
            <scheme val="minor"/>
          </rPr>
          <t>Transaction Hash:
0x793f74aa4d1963659435fa64488906b64734d84bb897cd6e3ab7c2eb36dd4485</t>
        </r>
      </text>
    </comment>
    <comment ref="AY449" authorId="0" shapeId="0" xr:uid="{00000000-0006-0000-0B00-0000F4010000}">
      <text>
        <r>
          <rPr>
            <sz val="11"/>
            <color theme="1"/>
            <rFont val="Calibri"/>
            <family val="2"/>
            <scheme val="minor"/>
          </rPr>
          <t>Transaction Hash:
0xac9f046a45fa6f59ad7bc6d481876be9eb07e4c9461097241743a451c0fe98b9</t>
        </r>
      </text>
    </comment>
    <comment ref="AZ449" authorId="0" shapeId="0" xr:uid="{00000000-0006-0000-0B00-0000F5010000}">
      <text>
        <r>
          <rPr>
            <sz val="11"/>
            <color theme="1"/>
            <rFont val="Calibri"/>
            <family val="2"/>
            <scheme val="minor"/>
          </rPr>
          <t>Transaction Hash:
0x0679ce1f9b37f742003d8a00b4efa26347dd20fc6cbf32c120d93c23d62a927d</t>
        </r>
      </text>
    </comment>
    <comment ref="AY450" authorId="0" shapeId="0" xr:uid="{00000000-0006-0000-0B00-0000F6010000}">
      <text>
        <r>
          <rPr>
            <sz val="11"/>
            <color theme="1"/>
            <rFont val="Calibri"/>
            <family val="2"/>
            <scheme val="minor"/>
          </rPr>
          <t>Transaction Hash:
0x0fe7ebb6632655b132bc90d908f31a9e01e25dbe94fe6e5702e93b6bebf54677</t>
        </r>
      </text>
    </comment>
    <comment ref="AY451" authorId="0" shapeId="0" xr:uid="{00000000-0006-0000-0B00-0000F7010000}">
      <text>
        <r>
          <rPr>
            <sz val="11"/>
            <color theme="1"/>
            <rFont val="Calibri"/>
            <family val="2"/>
            <scheme val="minor"/>
          </rPr>
          <t>Transaction Hash:
0x0fc582db3f76e6d73555666c11b1f44cb6ac8b5031c0f93e6f320341c1bc03cf</t>
        </r>
      </text>
    </comment>
    <comment ref="AY453" authorId="0" shapeId="0" xr:uid="{00000000-0006-0000-0B00-0000F8010000}">
      <text>
        <r>
          <rPr>
            <sz val="11"/>
            <color theme="1"/>
            <rFont val="Calibri"/>
            <family val="2"/>
            <scheme val="minor"/>
          </rPr>
          <t>Transaction Hash:
0x707b7573b2a70bd6f267ff0f60fd905d0adfb7934d692c88c0cb8b18ccbc4836</t>
        </r>
      </text>
    </comment>
    <comment ref="AY454" authorId="0" shapeId="0" xr:uid="{00000000-0006-0000-0B00-0000F9010000}">
      <text>
        <r>
          <rPr>
            <sz val="11"/>
            <color theme="1"/>
            <rFont val="Calibri"/>
            <family val="2"/>
            <scheme val="minor"/>
          </rPr>
          <t>Transaction Hash:
0xac20703e65f54d05a4a44f5ad861000060a3a216ce65e77721f41153c93c8147</t>
        </r>
      </text>
    </comment>
    <comment ref="AY457" authorId="0" shapeId="0" xr:uid="{00000000-0006-0000-0B00-0000FA010000}">
      <text>
        <r>
          <rPr>
            <sz val="11"/>
            <color theme="1"/>
            <rFont val="Calibri"/>
            <family val="2"/>
            <scheme val="minor"/>
          </rPr>
          <t>Transaction Hash:
0x01bf92046ce9167d8e84540bad381fe9430971e540e71008f00078e8a127a586</t>
        </r>
      </text>
    </comment>
    <comment ref="AY458" authorId="0" shapeId="0" xr:uid="{00000000-0006-0000-0B00-0000FB010000}">
      <text>
        <r>
          <rPr>
            <sz val="11"/>
            <color theme="1"/>
            <rFont val="Calibri"/>
            <family val="2"/>
            <scheme val="minor"/>
          </rPr>
          <t>Transaction Hash:
0x75d44eb8ae68a0aed88bcb02e86d04d65f8a13f3c763dec04a5d69812db8e116</t>
        </r>
      </text>
    </comment>
    <comment ref="AY459" authorId="0" shapeId="0" xr:uid="{00000000-0006-0000-0B00-0000FC010000}">
      <text>
        <r>
          <rPr>
            <sz val="11"/>
            <color theme="1"/>
            <rFont val="Calibri"/>
            <family val="2"/>
            <scheme val="minor"/>
          </rPr>
          <t>Transaction Hash:
0xd7f25960f104fb4a6c9d850a77742b5d98f12cfc89b46c7c77f9400fd540b31d</t>
        </r>
      </text>
    </comment>
    <comment ref="AZ459" authorId="0" shapeId="0" xr:uid="{00000000-0006-0000-0B00-0000FD010000}">
      <text>
        <r>
          <rPr>
            <sz val="11"/>
            <color theme="1"/>
            <rFont val="Calibri"/>
            <family val="2"/>
            <scheme val="minor"/>
          </rPr>
          <t>Transaction Hash:
0xe755687662aa8e875aac5471e92fdbeef98698d34c286443d24e0dfac0141485</t>
        </r>
      </text>
    </comment>
    <comment ref="AY460" authorId="0" shapeId="0" xr:uid="{00000000-0006-0000-0B00-0000FE010000}">
      <text>
        <r>
          <rPr>
            <sz val="11"/>
            <color theme="1"/>
            <rFont val="Calibri"/>
            <family val="2"/>
            <scheme val="minor"/>
          </rPr>
          <t>Transaction Hash:
0x0d64a2f3cf88ec5c93c46dc5a999027c5ede0af27220cdecc249477d1b74ff07</t>
        </r>
      </text>
    </comment>
    <comment ref="AZ460" authorId="0" shapeId="0" xr:uid="{00000000-0006-0000-0B00-0000FF010000}">
      <text>
        <r>
          <rPr>
            <sz val="11"/>
            <color theme="1"/>
            <rFont val="Calibri"/>
            <family val="2"/>
            <scheme val="minor"/>
          </rPr>
          <t>Transaction Hash:
0x5d796196013a49d5dc3a25379f5b0dee79753a05b31037b7d8c71cf8390a1423</t>
        </r>
      </text>
    </comment>
    <comment ref="AY461" authorId="0" shapeId="0" xr:uid="{00000000-0006-0000-0B00-000000020000}">
      <text>
        <r>
          <rPr>
            <sz val="11"/>
            <color theme="1"/>
            <rFont val="Calibri"/>
            <family val="2"/>
            <scheme val="minor"/>
          </rPr>
          <t>Transaction Hash:
0x1083513fac20faee2dd50aeb4b3acef855c382e290146554cb03209ec48c0a40</t>
        </r>
      </text>
    </comment>
    <comment ref="AY462" authorId="0" shapeId="0" xr:uid="{00000000-0006-0000-0B00-000001020000}">
      <text>
        <r>
          <rPr>
            <sz val="11"/>
            <color theme="1"/>
            <rFont val="Calibri"/>
            <family val="2"/>
            <scheme val="minor"/>
          </rPr>
          <t>Transaction Hash:
0x4f2c8f77d1712261a1f26bc1c20f45e71869cb1e35674a9183ae0edb2a64ae60</t>
        </r>
      </text>
    </comment>
    <comment ref="AY464" authorId="0" shapeId="0" xr:uid="{00000000-0006-0000-0B00-000002020000}">
      <text>
        <r>
          <rPr>
            <sz val="11"/>
            <color theme="1"/>
            <rFont val="Calibri"/>
            <family val="2"/>
            <scheme val="minor"/>
          </rPr>
          <t>Transaction Hash:
0x1a903c5e3102bdb03e7f7f1fc7b5744086440514251ef626d568f1180ee01c07</t>
        </r>
      </text>
    </comment>
    <comment ref="AY465" authorId="0" shapeId="0" xr:uid="{00000000-0006-0000-0B00-000003020000}">
      <text>
        <r>
          <rPr>
            <sz val="11"/>
            <color theme="1"/>
            <rFont val="Calibri"/>
            <family val="2"/>
            <scheme val="minor"/>
          </rPr>
          <t>Transaction Hash:
0x74750a26f9f7df473504083258f1b3cefb63d56198086b327b0c1d16f4c73e4c</t>
        </r>
      </text>
    </comment>
    <comment ref="AZ465" authorId="0" shapeId="0" xr:uid="{00000000-0006-0000-0B00-000004020000}">
      <text>
        <r>
          <rPr>
            <sz val="11"/>
            <color theme="1"/>
            <rFont val="Calibri"/>
            <family val="2"/>
            <scheme val="minor"/>
          </rPr>
          <t>Transaction Hash:
0x55cdc83ecdae1fd39e3b180403a7a7b26b1cb8fecc6b138c9176746658d2bc3e</t>
        </r>
      </text>
    </comment>
    <comment ref="AY466" authorId="0" shapeId="0" xr:uid="{00000000-0006-0000-0B00-000005020000}">
      <text>
        <r>
          <rPr>
            <sz val="11"/>
            <color theme="1"/>
            <rFont val="Calibri"/>
            <family val="2"/>
            <scheme val="minor"/>
          </rPr>
          <t>Transaction Hash:
0xe26231b56f58c0a7f7fffd9d2ee71da724e19b6ce3e1cb726fc9939c2a2aeaab</t>
        </r>
      </text>
    </comment>
    <comment ref="AY467" authorId="0" shapeId="0" xr:uid="{00000000-0006-0000-0B00-000006020000}">
      <text>
        <r>
          <rPr>
            <sz val="11"/>
            <color theme="1"/>
            <rFont val="Calibri"/>
            <family val="2"/>
            <scheme val="minor"/>
          </rPr>
          <t>Transaction Hash:
0xd92cb9a9808edae3a8efaecf4703dc34a3715ddfc845622015ca6d93bcb3b516</t>
        </r>
      </text>
    </comment>
    <comment ref="AY468" authorId="0" shapeId="0" xr:uid="{00000000-0006-0000-0B00-000007020000}">
      <text>
        <r>
          <rPr>
            <sz val="11"/>
            <color theme="1"/>
            <rFont val="Calibri"/>
            <family val="2"/>
            <scheme val="minor"/>
          </rPr>
          <t>Transaction Hash:
0xcfd8f74ef9cce5b3510bd894ce89820e831007103ab8629a30cca7e84b816ec1</t>
        </r>
      </text>
    </comment>
    <comment ref="AZ468" authorId="0" shapeId="0" xr:uid="{00000000-0006-0000-0B00-000008020000}">
      <text>
        <r>
          <rPr>
            <sz val="11"/>
            <color theme="1"/>
            <rFont val="Calibri"/>
            <family val="2"/>
            <scheme val="minor"/>
          </rPr>
          <t>Transaction Hash:
0xb06497f903decfd7c2441e0d884e619515782a336b4c6a20b48a135c766ef542</t>
        </r>
      </text>
    </comment>
    <comment ref="AY469" authorId="0" shapeId="0" xr:uid="{00000000-0006-0000-0B00-000009020000}">
      <text>
        <r>
          <rPr>
            <sz val="11"/>
            <color theme="1"/>
            <rFont val="Calibri"/>
            <family val="2"/>
            <scheme val="minor"/>
          </rPr>
          <t>Transaction Hash:
0xbee747ec03b6f11c49cea51ba32d2c56080ed610b39ec5fff16feeaa86b48597</t>
        </r>
      </text>
    </comment>
    <comment ref="AY470" authorId="0" shapeId="0" xr:uid="{00000000-0006-0000-0B00-00000A020000}">
      <text>
        <r>
          <rPr>
            <sz val="11"/>
            <color theme="1"/>
            <rFont val="Calibri"/>
            <family val="2"/>
            <scheme val="minor"/>
          </rPr>
          <t>Transaction Hash:
0x16fba5f03953d027df3285675212c335ecd3ac96158a0bea6312763920227ee2</t>
        </r>
      </text>
    </comment>
    <comment ref="AY471" authorId="0" shapeId="0" xr:uid="{00000000-0006-0000-0B00-00000B020000}">
      <text>
        <r>
          <rPr>
            <sz val="11"/>
            <color theme="1"/>
            <rFont val="Calibri"/>
            <family val="2"/>
            <scheme val="minor"/>
          </rPr>
          <t>Transaction Hash:
0xec1e66113cb65df0b6610b60b38112befcf546401ab426651faf8b69eb01d4dd</t>
        </r>
      </text>
    </comment>
    <comment ref="AY472" authorId="0" shapeId="0" xr:uid="{00000000-0006-0000-0B00-00000C020000}">
      <text>
        <r>
          <rPr>
            <sz val="11"/>
            <color theme="1"/>
            <rFont val="Calibri"/>
            <family val="2"/>
            <scheme val="minor"/>
          </rPr>
          <t>Transaction Hash:
0xf24b86f8b6537e79924931a110d8f7a6ca78006586e1ea7b656a423b2ff7151d</t>
        </r>
      </text>
    </comment>
    <comment ref="AY473" authorId="0" shapeId="0" xr:uid="{00000000-0006-0000-0B00-00000D020000}">
      <text>
        <r>
          <rPr>
            <sz val="11"/>
            <color theme="1"/>
            <rFont val="Calibri"/>
            <family val="2"/>
            <scheme val="minor"/>
          </rPr>
          <t>Transaction Hash:
0xc77b128407b32426f43cddfcde438349c45e8294f2f671faa1122e9a5f835322</t>
        </r>
      </text>
    </comment>
    <comment ref="AY474" authorId="0" shapeId="0" xr:uid="{00000000-0006-0000-0B00-00000E020000}">
      <text>
        <r>
          <rPr>
            <sz val="11"/>
            <color theme="1"/>
            <rFont val="Calibri"/>
            <family val="2"/>
            <scheme val="minor"/>
          </rPr>
          <t>Transaction Hash:
0x31727d576e2048561690b5a1bf2c0d06ebea829817622ce1a47ffde69acbc60b</t>
        </r>
      </text>
    </comment>
    <comment ref="AZ474" authorId="0" shapeId="0" xr:uid="{00000000-0006-0000-0B00-00000F020000}">
      <text>
        <r>
          <rPr>
            <sz val="11"/>
            <color theme="1"/>
            <rFont val="Calibri"/>
            <family val="2"/>
            <scheme val="minor"/>
          </rPr>
          <t>Transaction Hash:
0xa4c11556e904eca8e96a890f62b9421a4c3a36aa9e07d718025fe1265a574ab2</t>
        </r>
      </text>
    </comment>
    <comment ref="AY475" authorId="0" shapeId="0" xr:uid="{00000000-0006-0000-0B00-000010020000}">
      <text>
        <r>
          <rPr>
            <sz val="11"/>
            <color theme="1"/>
            <rFont val="Calibri"/>
            <family val="2"/>
            <scheme val="minor"/>
          </rPr>
          <t>Transaction Hash:
0x11e399ad4e3640af8b5bf30949200bb6aaa7ee4f7295140b36e6d590bf3f188d</t>
        </r>
      </text>
    </comment>
    <comment ref="AY476" authorId="0" shapeId="0" xr:uid="{00000000-0006-0000-0B00-000011020000}">
      <text>
        <r>
          <rPr>
            <sz val="11"/>
            <color theme="1"/>
            <rFont val="Calibri"/>
            <family val="2"/>
            <scheme val="minor"/>
          </rPr>
          <t>Transaction Hash:
0x12fd8fb7484b6332756621b70b6de7aa58499d73f3c5ab6ce204da92fb3ab88e</t>
        </r>
      </text>
    </comment>
    <comment ref="AY478" authorId="0" shapeId="0" xr:uid="{00000000-0006-0000-0B00-000012020000}">
      <text>
        <r>
          <rPr>
            <sz val="11"/>
            <color theme="1"/>
            <rFont val="Calibri"/>
            <family val="2"/>
            <scheme val="minor"/>
          </rPr>
          <t>Transaction Hash:
0x2e4705903fda0ae1d1824ab06a8465274bed0971caacb93dc4dc1d515a74e768</t>
        </r>
      </text>
    </comment>
    <comment ref="AY479" authorId="0" shapeId="0" xr:uid="{00000000-0006-0000-0B00-000013020000}">
      <text>
        <r>
          <rPr>
            <sz val="11"/>
            <color theme="1"/>
            <rFont val="Calibri"/>
            <family val="2"/>
            <scheme val="minor"/>
          </rPr>
          <t>Transaction Hash:
0x8624190e342d70c6010dc952bf27077f61377346bc39a03e129b9dcb293c1b09</t>
        </r>
      </text>
    </comment>
    <comment ref="AY480" authorId="0" shapeId="0" xr:uid="{00000000-0006-0000-0B00-000014020000}">
      <text>
        <r>
          <rPr>
            <sz val="11"/>
            <color theme="1"/>
            <rFont val="Calibri"/>
            <family val="2"/>
            <scheme val="minor"/>
          </rPr>
          <t>Transaction Hash:
0xb86603b8554f175b6b42013f7a5987869da74d33882c04bf60eb31bc698cfc5a</t>
        </r>
      </text>
    </comment>
    <comment ref="AY481" authorId="0" shapeId="0" xr:uid="{00000000-0006-0000-0B00-000015020000}">
      <text>
        <r>
          <rPr>
            <sz val="11"/>
            <color theme="1"/>
            <rFont val="Calibri"/>
            <family val="2"/>
            <scheme val="minor"/>
          </rPr>
          <t>Transaction Hash:
0xfc02d396b92f3e8f19830c67a2e99d3649dced7dd75022af7cf7b9925cd4a79e</t>
        </r>
      </text>
    </comment>
    <comment ref="AY482" authorId="0" shapeId="0" xr:uid="{00000000-0006-0000-0B00-000016020000}">
      <text>
        <r>
          <rPr>
            <sz val="11"/>
            <color theme="1"/>
            <rFont val="Calibri"/>
            <family val="2"/>
            <scheme val="minor"/>
          </rPr>
          <t>Transaction Hash:
0x827cd8a9cae141bad4bcc1f0c92415c90244a77195242f45f1123bed6116fc3f</t>
        </r>
      </text>
    </comment>
    <comment ref="AY483" authorId="0" shapeId="0" xr:uid="{00000000-0006-0000-0B00-000017020000}">
      <text>
        <r>
          <rPr>
            <sz val="11"/>
            <color theme="1"/>
            <rFont val="Calibri"/>
            <family val="2"/>
            <scheme val="minor"/>
          </rPr>
          <t>Transaction Hash:
0x8ad1580f5a5e8579ddf641d840c5257aaaaaea473f59ef7284686d97b12d0556</t>
        </r>
      </text>
    </comment>
    <comment ref="AY484" authorId="0" shapeId="0" xr:uid="{00000000-0006-0000-0B00-000018020000}">
      <text>
        <r>
          <rPr>
            <sz val="11"/>
            <color theme="1"/>
            <rFont val="Calibri"/>
            <family val="2"/>
            <scheme val="minor"/>
          </rPr>
          <t>Transaction Hash:
0x947c169b7311b1e6ced05e705c2171f02528e57e799314832308f70451e7ac5d</t>
        </r>
      </text>
    </comment>
    <comment ref="AY485" authorId="0" shapeId="0" xr:uid="{00000000-0006-0000-0B00-000019020000}">
      <text>
        <r>
          <rPr>
            <sz val="11"/>
            <color theme="1"/>
            <rFont val="Calibri"/>
            <family val="2"/>
            <scheme val="minor"/>
          </rPr>
          <t>Transaction Hash:
0xb07820e30c8f8a39cb522a33825a59d6450c0d000f4864acbb72f657258fc62b</t>
        </r>
      </text>
    </comment>
    <comment ref="AZ485" authorId="0" shapeId="0" xr:uid="{00000000-0006-0000-0B00-00001A020000}">
      <text>
        <r>
          <rPr>
            <sz val="11"/>
            <color theme="1"/>
            <rFont val="Calibri"/>
            <family val="2"/>
            <scheme val="minor"/>
          </rPr>
          <t>Transaction Hash:
0xc94c70081b3411f520f78a9392d3c63dcc8b538e1b809a623d0820534aabd734</t>
        </r>
      </text>
    </comment>
    <comment ref="AY486" authorId="0" shapeId="0" xr:uid="{00000000-0006-0000-0B00-00001B020000}">
      <text>
        <r>
          <rPr>
            <sz val="11"/>
            <color theme="1"/>
            <rFont val="Calibri"/>
            <family val="2"/>
            <scheme val="minor"/>
          </rPr>
          <t>Transaction Hash:
0xd5980847f1b9e4a2835ec42dc52dc10ea22c2ca4ad5b4260091cba6acf2e4baf</t>
        </r>
      </text>
    </comment>
    <comment ref="AZ486" authorId="0" shapeId="0" xr:uid="{00000000-0006-0000-0B00-00001C020000}">
      <text>
        <r>
          <rPr>
            <sz val="11"/>
            <color theme="1"/>
            <rFont val="Calibri"/>
            <family val="2"/>
            <scheme val="minor"/>
          </rPr>
          <t>Transaction Hash:
0x6e6200e32d5c155452a820e7d3ce050c8d48044177d4e62b4b1c7f85688bb6de</t>
        </r>
      </text>
    </comment>
    <comment ref="AY487" authorId="0" shapeId="0" xr:uid="{00000000-0006-0000-0B00-00001D020000}">
      <text>
        <r>
          <rPr>
            <sz val="11"/>
            <color theme="1"/>
            <rFont val="Calibri"/>
            <family val="2"/>
            <scheme val="minor"/>
          </rPr>
          <t>Transaction Hash:
0xa1d38e556da958d656b517b123b78674d74a1b3c9ec737f1a6da55274e689582</t>
        </r>
      </text>
    </comment>
    <comment ref="AY488" authorId="0" shapeId="0" xr:uid="{00000000-0006-0000-0B00-00001E020000}">
      <text>
        <r>
          <rPr>
            <sz val="11"/>
            <color theme="1"/>
            <rFont val="Calibri"/>
            <family val="2"/>
            <scheme val="minor"/>
          </rPr>
          <t>Transaction Hash:
0xc4f8d26776d8813e22f4394d4aa16be54f9f71b5db22978d523bbeffa92e8021</t>
        </r>
      </text>
    </comment>
    <comment ref="AZ488" authorId="0" shapeId="0" xr:uid="{00000000-0006-0000-0B00-00001F020000}">
      <text>
        <r>
          <rPr>
            <sz val="11"/>
            <color theme="1"/>
            <rFont val="Calibri"/>
            <family val="2"/>
            <scheme val="minor"/>
          </rPr>
          <t>Transaction Hash:
0x3181519bac89856e9b8fe204551efa23bfc6b80d8abeeb9fbc5b77d09ef2f098</t>
        </r>
      </text>
    </comment>
    <comment ref="AY490" authorId="0" shapeId="0" xr:uid="{00000000-0006-0000-0B00-000020020000}">
      <text>
        <r>
          <rPr>
            <sz val="11"/>
            <color theme="1"/>
            <rFont val="Calibri"/>
            <family val="2"/>
            <scheme val="minor"/>
          </rPr>
          <t>Transaction Hash:
0x907784de1fb5ab39a77b824d3c22d8c86253791e05c50603507fae961880bec3</t>
        </r>
      </text>
    </comment>
    <comment ref="AY491" authorId="0" shapeId="0" xr:uid="{00000000-0006-0000-0B00-000021020000}">
      <text>
        <r>
          <rPr>
            <sz val="11"/>
            <color theme="1"/>
            <rFont val="Calibri"/>
            <family val="2"/>
            <scheme val="minor"/>
          </rPr>
          <t>Transaction Hash:
0x4891813d1f1b5169266d670c52102ca9d8cc7e2a4652db7ef98619927cb13207</t>
        </r>
      </text>
    </comment>
    <comment ref="AY492" authorId="0" shapeId="0" xr:uid="{00000000-0006-0000-0B00-000022020000}">
      <text>
        <r>
          <rPr>
            <sz val="11"/>
            <color theme="1"/>
            <rFont val="Calibri"/>
            <family val="2"/>
            <scheme val="minor"/>
          </rPr>
          <t>Transaction Hash:
0xa18e8b014a73bff82d553ffa8293706b02a446d43f241d33b05e9980a7f2d06b</t>
        </r>
      </text>
    </comment>
    <comment ref="AY493" authorId="0" shapeId="0" xr:uid="{00000000-0006-0000-0B00-000023020000}">
      <text>
        <r>
          <rPr>
            <sz val="11"/>
            <color theme="1"/>
            <rFont val="Calibri"/>
            <family val="2"/>
            <scheme val="minor"/>
          </rPr>
          <t>Transaction Hash:
0xfc71b7bc06d2440e7ce54c2bf90ca66f60c51d36c2e847dc7c2dbaf9aea05652</t>
        </r>
      </text>
    </comment>
    <comment ref="AZ493" authorId="0" shapeId="0" xr:uid="{00000000-0006-0000-0B00-000024020000}">
      <text>
        <r>
          <rPr>
            <sz val="11"/>
            <color theme="1"/>
            <rFont val="Calibri"/>
            <family val="2"/>
            <scheme val="minor"/>
          </rPr>
          <t>Transaction Hash:
0x0b5ce41a8051e673a1db91a63f9c44dff938ba388488de5509b07dc5b9556241</t>
        </r>
      </text>
    </comment>
    <comment ref="AY494" authorId="0" shapeId="0" xr:uid="{00000000-0006-0000-0B00-000025020000}">
      <text>
        <r>
          <rPr>
            <sz val="11"/>
            <color theme="1"/>
            <rFont val="Calibri"/>
            <family val="2"/>
            <scheme val="minor"/>
          </rPr>
          <t>Transaction Hash:
0xcb18faff3264967d9515e5cf9c8863548d1c4473997cfbfe68c28e09474fac31</t>
        </r>
      </text>
    </comment>
    <comment ref="AZ494" authorId="0" shapeId="0" xr:uid="{00000000-0006-0000-0B00-000026020000}">
      <text>
        <r>
          <rPr>
            <sz val="11"/>
            <color theme="1"/>
            <rFont val="Calibri"/>
            <family val="2"/>
            <scheme val="minor"/>
          </rPr>
          <t>Transaction Hash:
0xd84a50879044665d261177243d6031022f08f8694c784dcf04fb3e1d204a54b5</t>
        </r>
      </text>
    </comment>
    <comment ref="AY495" authorId="0" shapeId="0" xr:uid="{00000000-0006-0000-0B00-000027020000}">
      <text>
        <r>
          <rPr>
            <sz val="11"/>
            <color theme="1"/>
            <rFont val="Calibri"/>
            <family val="2"/>
            <scheme val="minor"/>
          </rPr>
          <t>Transaction Hash:
0x774a1c3c5ca7848fbd3c847153f4b115f7cbcf9a7ca2834459a045a380511009</t>
        </r>
      </text>
    </comment>
    <comment ref="AZ495" authorId="0" shapeId="0" xr:uid="{00000000-0006-0000-0B00-000028020000}">
      <text>
        <r>
          <rPr>
            <sz val="11"/>
            <color theme="1"/>
            <rFont val="Calibri"/>
            <family val="2"/>
            <scheme val="minor"/>
          </rPr>
          <t>Transaction Hash:
0x78dd3c5e1391d3847ce0d6f06722f711128c275166c72474dd77dccfa9ff8283</t>
        </r>
      </text>
    </comment>
    <comment ref="AY497" authorId="0" shapeId="0" xr:uid="{00000000-0006-0000-0B00-000029020000}">
      <text>
        <r>
          <rPr>
            <sz val="11"/>
            <color theme="1"/>
            <rFont val="Calibri"/>
            <family val="2"/>
            <scheme val="minor"/>
          </rPr>
          <t>Transaction Hash:
0x9b745944d6f17835572a95b68e221b412c23b4ac58a2eec5f3f01082c05d928f</t>
        </r>
      </text>
    </comment>
    <comment ref="AY498" authorId="0" shapeId="0" xr:uid="{00000000-0006-0000-0B00-00002A020000}">
      <text>
        <r>
          <rPr>
            <sz val="11"/>
            <color theme="1"/>
            <rFont val="Calibri"/>
            <family val="2"/>
            <scheme val="minor"/>
          </rPr>
          <t>Transaction Hash:
0x51ce3ccfba4b17127a4d8db160576b6e6e2361db07fd16fb30b8ecbfd4136953</t>
        </r>
      </text>
    </comment>
    <comment ref="AZ498" authorId="0" shapeId="0" xr:uid="{00000000-0006-0000-0B00-00002B020000}">
      <text>
        <r>
          <rPr>
            <sz val="11"/>
            <color theme="1"/>
            <rFont val="Calibri"/>
            <family val="2"/>
            <scheme val="minor"/>
          </rPr>
          <t>Transaction Hash:
0x37bfef1d8a17d857f733700803f8c1c7f156e1e52cb8f9294b43a0c72b54275d</t>
        </r>
      </text>
    </comment>
    <comment ref="AY501" authorId="0" shapeId="0" xr:uid="{00000000-0006-0000-0B00-00002C020000}">
      <text>
        <r>
          <rPr>
            <sz val="11"/>
            <color theme="1"/>
            <rFont val="Calibri"/>
            <family val="2"/>
            <scheme val="minor"/>
          </rPr>
          <t>Transaction Hash:
0x0eb97d3c0e97589b4422b08a1bbe9710d6f75c95b97a640e8957cb492a5020c1</t>
        </r>
      </text>
    </comment>
    <comment ref="AY502" authorId="0" shapeId="0" xr:uid="{00000000-0006-0000-0B00-00002D020000}">
      <text>
        <r>
          <rPr>
            <sz val="11"/>
            <color theme="1"/>
            <rFont val="Calibri"/>
            <family val="2"/>
            <scheme val="minor"/>
          </rPr>
          <t>Transaction Hash:
0x38bf1aa22150fa267133473e839e61cb819a899fece3019e678175ffef101df7</t>
        </r>
      </text>
    </comment>
    <comment ref="AZ502" authorId="0" shapeId="0" xr:uid="{00000000-0006-0000-0B00-00002E020000}">
      <text>
        <r>
          <rPr>
            <sz val="11"/>
            <color theme="1"/>
            <rFont val="Calibri"/>
            <family val="2"/>
            <scheme val="minor"/>
          </rPr>
          <t>Transaction Hash:
0x85a87b44fe8659a4e522633df8df7988e4548e1708a95fc114e8d23b8f0820d8</t>
        </r>
      </text>
    </comment>
    <comment ref="AY503" authorId="0" shapeId="0" xr:uid="{00000000-0006-0000-0B00-00002F020000}">
      <text>
        <r>
          <rPr>
            <sz val="11"/>
            <color theme="1"/>
            <rFont val="Calibri"/>
            <family val="2"/>
            <scheme val="minor"/>
          </rPr>
          <t>Transaction Hash:
0x4e6f6887fc6ea323de949581d9c2d4b077388bb1b178346161c63ca805f2401c</t>
        </r>
      </text>
    </comment>
    <comment ref="AZ503" authorId="0" shapeId="0" xr:uid="{00000000-0006-0000-0B00-000030020000}">
      <text>
        <r>
          <rPr>
            <sz val="11"/>
            <color theme="1"/>
            <rFont val="Calibri"/>
            <family val="2"/>
            <scheme val="minor"/>
          </rPr>
          <t>Transaction Hash:
0x5290063676c75e5246481a05aa202388757edaa035d3f2d11aad7364a04125dc</t>
        </r>
      </text>
    </comment>
    <comment ref="AY505" authorId="0" shapeId="0" xr:uid="{00000000-0006-0000-0B00-000031020000}">
      <text>
        <r>
          <rPr>
            <sz val="11"/>
            <color theme="1"/>
            <rFont val="Calibri"/>
            <family val="2"/>
            <scheme val="minor"/>
          </rPr>
          <t>Transaction Hash:
0xace96a95e8ea4cb8e096aae82a378db12e5946706799df460c56aaae4917059c</t>
        </r>
      </text>
    </comment>
    <comment ref="AZ505" authorId="0" shapeId="0" xr:uid="{00000000-0006-0000-0B00-000032020000}">
      <text>
        <r>
          <rPr>
            <sz val="11"/>
            <color theme="1"/>
            <rFont val="Calibri"/>
            <family val="2"/>
            <scheme val="minor"/>
          </rPr>
          <t>Transaction Hash:
0xb90973a7ff4fc240e460ccbba7d3b87fb8b637778458b3cb3a23db7a3162e135</t>
        </r>
      </text>
    </comment>
    <comment ref="AY506" authorId="0" shapeId="0" xr:uid="{00000000-0006-0000-0B00-000033020000}">
      <text>
        <r>
          <rPr>
            <sz val="11"/>
            <color theme="1"/>
            <rFont val="Calibri"/>
            <family val="2"/>
            <scheme val="minor"/>
          </rPr>
          <t>Transaction Hash:
0xe463d3eb7939c00593d93229f7c1b10b0af9cfe67cd895fa8394220dd7f3a404</t>
        </r>
      </text>
    </comment>
    <comment ref="AY507" authorId="0" shapeId="0" xr:uid="{00000000-0006-0000-0B00-000034020000}">
      <text>
        <r>
          <rPr>
            <sz val="11"/>
            <color theme="1"/>
            <rFont val="Calibri"/>
            <family val="2"/>
            <scheme val="minor"/>
          </rPr>
          <t>Transaction Hash:
0x2d77564ce84ac3ae9a3cbdac6ad715634c45ee4a4778b2d9f799a8942899df66</t>
        </r>
      </text>
    </comment>
    <comment ref="AY508" authorId="0" shapeId="0" xr:uid="{00000000-0006-0000-0B00-000035020000}">
      <text>
        <r>
          <rPr>
            <sz val="11"/>
            <color theme="1"/>
            <rFont val="Calibri"/>
            <family val="2"/>
            <scheme val="minor"/>
          </rPr>
          <t>Transaction Hash:
0x2c483dfc3a0891e2656fa72ce48eaecb3af13613b06a2258a69dd65412c66c92</t>
        </r>
      </text>
    </comment>
    <comment ref="AY509" authorId="0" shapeId="0" xr:uid="{00000000-0006-0000-0B00-000036020000}">
      <text>
        <r>
          <rPr>
            <sz val="11"/>
            <color theme="1"/>
            <rFont val="Calibri"/>
            <family val="2"/>
            <scheme val="minor"/>
          </rPr>
          <t>Transaction Hash:
0x96ee80047c15ed251c4b0da95f8c61a413f6f2685872f0b9969f9bb70c12d39c</t>
        </r>
      </text>
    </comment>
    <comment ref="AY510" authorId="0" shapeId="0" xr:uid="{00000000-0006-0000-0B00-000037020000}">
      <text>
        <r>
          <rPr>
            <sz val="11"/>
            <color theme="1"/>
            <rFont val="Calibri"/>
            <family val="2"/>
            <scheme val="minor"/>
          </rPr>
          <t>Transaction Hash:
0x3b0faaf9f0e198383120d4b8305db2a8e6b043ed4082426fe64f6c5dcab459f6</t>
        </r>
      </text>
    </comment>
    <comment ref="AY511" authorId="0" shapeId="0" xr:uid="{00000000-0006-0000-0B00-000038020000}">
      <text>
        <r>
          <rPr>
            <sz val="11"/>
            <color theme="1"/>
            <rFont val="Calibri"/>
            <family val="2"/>
            <scheme val="minor"/>
          </rPr>
          <t>Transaction Hash:
0x3dc67be9fb8c5124151fc661316a117cc7e9f3bbf15e5caf8ef83647d731b4ec</t>
        </r>
      </text>
    </comment>
    <comment ref="AZ511" authorId="0" shapeId="0" xr:uid="{00000000-0006-0000-0B00-000039020000}">
      <text>
        <r>
          <rPr>
            <sz val="11"/>
            <color theme="1"/>
            <rFont val="Calibri"/>
            <family val="2"/>
            <scheme val="minor"/>
          </rPr>
          <t>Transaction Hash:
0xa0c50c4ee2a48ebb91b05ea47f34955ced5e73457d6e0a49ea2837a33182f1bb</t>
        </r>
      </text>
    </comment>
    <comment ref="AY513" authorId="0" shapeId="0" xr:uid="{00000000-0006-0000-0B00-00003A020000}">
      <text>
        <r>
          <rPr>
            <sz val="11"/>
            <color theme="1"/>
            <rFont val="Calibri"/>
            <family val="2"/>
            <scheme val="minor"/>
          </rPr>
          <t>Transaction Hash:
0x74c251ff29ee0a003c1602bdc69ef980e94625fe008604950a2f4b352f765ee8</t>
        </r>
      </text>
    </comment>
    <comment ref="AY514" authorId="0" shapeId="0" xr:uid="{00000000-0006-0000-0B00-00003B020000}">
      <text>
        <r>
          <rPr>
            <sz val="11"/>
            <color theme="1"/>
            <rFont val="Calibri"/>
            <family val="2"/>
            <scheme val="minor"/>
          </rPr>
          <t>Transaction Hash:
0x2bfb8998fba61ba89f0a511ac311dfe79c9be60d99c45d050bb3bdb51bcc25b9</t>
        </r>
      </text>
    </comment>
    <comment ref="AY515" authorId="0" shapeId="0" xr:uid="{00000000-0006-0000-0B00-00003C020000}">
      <text>
        <r>
          <rPr>
            <sz val="11"/>
            <color theme="1"/>
            <rFont val="Calibri"/>
            <family val="2"/>
            <scheme val="minor"/>
          </rPr>
          <t>Transaction Hash:
0x377873ec68b229772fe9ad70c019ba78b851d76e9afa785dd1a9a802c524a813</t>
        </r>
      </text>
    </comment>
    <comment ref="AZ515" authorId="0" shapeId="0" xr:uid="{00000000-0006-0000-0B00-00003D020000}">
      <text>
        <r>
          <rPr>
            <sz val="11"/>
            <color theme="1"/>
            <rFont val="Calibri"/>
            <family val="2"/>
            <scheme val="minor"/>
          </rPr>
          <t>Transaction Hash:
0x934bb452a78fc7017e53e5c8606278b20aba7615dbc6d7714795c5481631f2ab</t>
        </r>
      </text>
    </comment>
    <comment ref="AY516" authorId="0" shapeId="0" xr:uid="{00000000-0006-0000-0B00-00003E020000}">
      <text>
        <r>
          <rPr>
            <sz val="11"/>
            <color theme="1"/>
            <rFont val="Calibri"/>
            <family val="2"/>
            <scheme val="minor"/>
          </rPr>
          <t>Transaction Hash:
0x14c3ac11c505d34b498a8896f33b54dbcdf067c0be3646853e7d705e77d41ebf</t>
        </r>
      </text>
    </comment>
    <comment ref="AY517" authorId="0" shapeId="0" xr:uid="{00000000-0006-0000-0B00-00003F020000}">
      <text>
        <r>
          <rPr>
            <sz val="11"/>
            <color theme="1"/>
            <rFont val="Calibri"/>
            <family val="2"/>
            <scheme val="minor"/>
          </rPr>
          <t>Transaction Hash:
0x5635112465132385c3f17e904f1974ffb83d412ba6a40128ce81727df13ae95b</t>
        </r>
      </text>
    </comment>
    <comment ref="AY518" authorId="0" shapeId="0" xr:uid="{00000000-0006-0000-0B00-000040020000}">
      <text>
        <r>
          <rPr>
            <sz val="11"/>
            <color theme="1"/>
            <rFont val="Calibri"/>
            <family val="2"/>
            <scheme val="minor"/>
          </rPr>
          <t>Transaction Hash:
0x6696e1e6f4f39e1f31f76371acd51ae07a9c92d47d6cf8979212aa12232e25e8</t>
        </r>
      </text>
    </comment>
    <comment ref="AY519" authorId="0" shapeId="0" xr:uid="{00000000-0006-0000-0B00-000041020000}">
      <text>
        <r>
          <rPr>
            <sz val="11"/>
            <color theme="1"/>
            <rFont val="Calibri"/>
            <family val="2"/>
            <scheme val="minor"/>
          </rPr>
          <t>Transaction Hash:
0xe0fb0c1232930e83f1510937a71bb85370ba218e11c2b8fe49edb47255b8305b</t>
        </r>
      </text>
    </comment>
    <comment ref="AY520" authorId="0" shapeId="0" xr:uid="{00000000-0006-0000-0B00-000042020000}">
      <text>
        <r>
          <rPr>
            <sz val="11"/>
            <color theme="1"/>
            <rFont val="Calibri"/>
            <family val="2"/>
            <scheme val="minor"/>
          </rPr>
          <t>Transaction Hash:
0x76c9a02b41b96367f838248f78a81a1ad1c97d5a8298503160e56805487fa6e7</t>
        </r>
      </text>
    </comment>
    <comment ref="AY521" authorId="0" shapeId="0" xr:uid="{00000000-0006-0000-0B00-000043020000}">
      <text>
        <r>
          <rPr>
            <sz val="11"/>
            <color theme="1"/>
            <rFont val="Calibri"/>
            <family val="2"/>
            <scheme val="minor"/>
          </rPr>
          <t>Transaction Hash:
0x66dc3868c6aede94d5ace2f0f35e0a2f4acc81a849243f2e22480150b8016716</t>
        </r>
      </text>
    </comment>
    <comment ref="AY522" authorId="0" shapeId="0" xr:uid="{00000000-0006-0000-0B00-000044020000}">
      <text>
        <r>
          <rPr>
            <sz val="11"/>
            <color theme="1"/>
            <rFont val="Calibri"/>
            <family val="2"/>
            <scheme val="minor"/>
          </rPr>
          <t>Transaction Hash:
0xa2855afbb232bb1d01443323a0e0d222c352da1468dc5b2f43ecfe06dc9ba76b</t>
        </r>
      </text>
    </comment>
    <comment ref="AY523" authorId="0" shapeId="0" xr:uid="{00000000-0006-0000-0B00-000045020000}">
      <text>
        <r>
          <rPr>
            <sz val="11"/>
            <color theme="1"/>
            <rFont val="Calibri"/>
            <family val="2"/>
            <scheme val="minor"/>
          </rPr>
          <t>Transaction Hash:
0xad68208d0bec0b41f76bfb11e2c250ae674ea8b23625024e09a69b15ab5055ac</t>
        </r>
      </text>
    </comment>
    <comment ref="AY524" authorId="0" shapeId="0" xr:uid="{00000000-0006-0000-0B00-000046020000}">
      <text>
        <r>
          <rPr>
            <sz val="11"/>
            <color theme="1"/>
            <rFont val="Calibri"/>
            <family val="2"/>
            <scheme val="minor"/>
          </rPr>
          <t>Transaction Hash:
0x966c1a20f73c425477816f2e5042a7e88ab7a78366aa82dc4fdaa5ac34e665da</t>
        </r>
      </text>
    </comment>
    <comment ref="AY525" authorId="0" shapeId="0" xr:uid="{00000000-0006-0000-0B00-000047020000}">
      <text>
        <r>
          <rPr>
            <sz val="11"/>
            <color theme="1"/>
            <rFont val="Calibri"/>
            <family val="2"/>
            <scheme val="minor"/>
          </rPr>
          <t>Transaction Hash:
0x5ededed1dfdb125a82f53c7325d739255286ea487d3d84e89790233552a6f0c2</t>
        </r>
      </text>
    </comment>
    <comment ref="AZ525" authorId="0" shapeId="0" xr:uid="{00000000-0006-0000-0B00-000048020000}">
      <text>
        <r>
          <rPr>
            <sz val="11"/>
            <color theme="1"/>
            <rFont val="Calibri"/>
            <family val="2"/>
            <scheme val="minor"/>
          </rPr>
          <t>Transaction Hash:
0xc2dcff40fbc987a4fd2a5ca7af3d9e3a09ec715ef10dcbb8e48a2f27b7e1b5df</t>
        </r>
      </text>
    </comment>
    <comment ref="AY526" authorId="0" shapeId="0" xr:uid="{00000000-0006-0000-0B00-000049020000}">
      <text>
        <r>
          <rPr>
            <sz val="11"/>
            <color theme="1"/>
            <rFont val="Calibri"/>
            <family val="2"/>
            <scheme val="minor"/>
          </rPr>
          <t>Transaction Hash:
0x789940c9e4fc1369ab61810aa6c03789a6764d4c98f7d6fcd863bcb5094862eb</t>
        </r>
      </text>
    </comment>
    <comment ref="AY528" authorId="0" shapeId="0" xr:uid="{00000000-0006-0000-0B00-00004A020000}">
      <text>
        <r>
          <rPr>
            <sz val="11"/>
            <color theme="1"/>
            <rFont val="Calibri"/>
            <family val="2"/>
            <scheme val="minor"/>
          </rPr>
          <t>Transaction Hash:
0x7837cb2986955edd2caf7a4cf8db1794c3e7b80239532e492b604a5c01d6d780</t>
        </r>
      </text>
    </comment>
    <comment ref="AY529" authorId="0" shapeId="0" xr:uid="{00000000-0006-0000-0B00-00004B020000}">
      <text>
        <r>
          <rPr>
            <sz val="11"/>
            <color theme="1"/>
            <rFont val="Calibri"/>
            <family val="2"/>
            <scheme val="minor"/>
          </rPr>
          <t>Transaction Hash:
0x8e5b4abfc6434ea50d5e280cfcf09c4ac4c7682cfbaaabdafba7ba3c23d6c99c</t>
        </r>
      </text>
    </comment>
    <comment ref="AY530" authorId="0" shapeId="0" xr:uid="{00000000-0006-0000-0B00-00004C020000}">
      <text>
        <r>
          <rPr>
            <sz val="11"/>
            <color theme="1"/>
            <rFont val="Calibri"/>
            <family val="2"/>
            <scheme val="minor"/>
          </rPr>
          <t>Transaction Hash:
0xba4ad1c145c5ecacce5978215c26b89868baa246635c9d2d5bfd32a8610c5a62</t>
        </r>
      </text>
    </comment>
    <comment ref="AZ530" authorId="0" shapeId="0" xr:uid="{00000000-0006-0000-0B00-00004D020000}">
      <text>
        <r>
          <rPr>
            <sz val="11"/>
            <color theme="1"/>
            <rFont val="Calibri"/>
            <family val="2"/>
            <scheme val="minor"/>
          </rPr>
          <t>Transaction Hash:
0xe68cffe7a323b880baea5409755883633da60d982692695616b1d6a25c1e8a78</t>
        </r>
      </text>
    </comment>
    <comment ref="AY531" authorId="0" shapeId="0" xr:uid="{00000000-0006-0000-0B00-00004E020000}">
      <text>
        <r>
          <rPr>
            <sz val="11"/>
            <color theme="1"/>
            <rFont val="Calibri"/>
            <family val="2"/>
            <scheme val="minor"/>
          </rPr>
          <t>Transaction Hash:
0xe2f2f65e9c53d5d083397e4fc0430e582c1d5a8f0770c61b4b596528fd785abf</t>
        </r>
      </text>
    </comment>
    <comment ref="AZ531" authorId="0" shapeId="0" xr:uid="{00000000-0006-0000-0B00-00004F020000}">
      <text>
        <r>
          <rPr>
            <sz val="11"/>
            <color theme="1"/>
            <rFont val="Calibri"/>
            <family val="2"/>
            <scheme val="minor"/>
          </rPr>
          <t>Transaction Hash:
0x57ffc75cabfab03149603e919ce4211b246d5c472a534cbd3d8d3c6d29d0c795</t>
        </r>
      </text>
    </comment>
    <comment ref="AY532" authorId="0" shapeId="0" xr:uid="{00000000-0006-0000-0B00-000050020000}">
      <text>
        <r>
          <rPr>
            <sz val="11"/>
            <color theme="1"/>
            <rFont val="Calibri"/>
            <family val="2"/>
            <scheme val="minor"/>
          </rPr>
          <t>Transaction Hash:
0xb1155ee70c8db027d81ace4426aef4c96ce38ea202763fbb2f024b9a2a2ba489</t>
        </r>
      </text>
    </comment>
    <comment ref="AY533" authorId="0" shapeId="0" xr:uid="{00000000-0006-0000-0B00-000051020000}">
      <text>
        <r>
          <rPr>
            <sz val="11"/>
            <color theme="1"/>
            <rFont val="Calibri"/>
            <family val="2"/>
            <scheme val="minor"/>
          </rPr>
          <t>Transaction Hash:
0x76a7be35c0ed194e3865321ccdf0621fa681dd124dfe7b30254d0545ed8e1136</t>
        </r>
      </text>
    </comment>
    <comment ref="AZ533" authorId="0" shapeId="0" xr:uid="{00000000-0006-0000-0B00-000052020000}">
      <text>
        <r>
          <rPr>
            <sz val="11"/>
            <color theme="1"/>
            <rFont val="Calibri"/>
            <family val="2"/>
            <scheme val="minor"/>
          </rPr>
          <t>Transaction Hash:
0xa6113a989a91c3f7025c8d5b664a976212f94d483db97314dd28a483b94827a5</t>
        </r>
      </text>
    </comment>
    <comment ref="AY534" authorId="0" shapeId="0" xr:uid="{00000000-0006-0000-0B00-000053020000}">
      <text>
        <r>
          <rPr>
            <sz val="11"/>
            <color theme="1"/>
            <rFont val="Calibri"/>
            <family val="2"/>
            <scheme val="minor"/>
          </rPr>
          <t>Transaction Hash:
0xcd232e7139e692a8e193d2119db8d5e09751a79faa3b7d466c45aad0c3aede8a</t>
        </r>
      </text>
    </comment>
    <comment ref="AY535" authorId="0" shapeId="0" xr:uid="{00000000-0006-0000-0B00-000054020000}">
      <text>
        <r>
          <rPr>
            <sz val="11"/>
            <color theme="1"/>
            <rFont val="Calibri"/>
            <family val="2"/>
            <scheme val="minor"/>
          </rPr>
          <t>Transaction Hash:
0x1dc17e5a2e59dedbef0de70e6db3518f690a7d107b6dda625bf3cab4c7eb2d99</t>
        </r>
      </text>
    </comment>
    <comment ref="AY536" authorId="0" shapeId="0" xr:uid="{00000000-0006-0000-0B00-000055020000}">
      <text>
        <r>
          <rPr>
            <sz val="11"/>
            <color theme="1"/>
            <rFont val="Calibri"/>
            <family val="2"/>
            <scheme val="minor"/>
          </rPr>
          <t>Transaction Hash:
0xaec203f5f70ccc65e5a96b8f76ddde7b9f17b0dc875e90675981847104a5d185</t>
        </r>
      </text>
    </comment>
    <comment ref="AY537" authorId="0" shapeId="0" xr:uid="{00000000-0006-0000-0B00-000056020000}">
      <text>
        <r>
          <rPr>
            <sz val="11"/>
            <color theme="1"/>
            <rFont val="Calibri"/>
            <family val="2"/>
            <scheme val="minor"/>
          </rPr>
          <t>Transaction Hash:
0xe2300373d9a83664dc3c0743b997128fdff900b2ea163aa4531a716072993af6</t>
        </r>
      </text>
    </comment>
    <comment ref="AY538" authorId="0" shapeId="0" xr:uid="{00000000-0006-0000-0B00-000057020000}">
      <text>
        <r>
          <rPr>
            <sz val="11"/>
            <color theme="1"/>
            <rFont val="Calibri"/>
            <family val="2"/>
            <scheme val="minor"/>
          </rPr>
          <t>Transaction Hash:
0x58890d3fcc2b4e5e5a267349ea44fe91ac873da0e2e05f3d95c570e31f794101</t>
        </r>
      </text>
    </comment>
    <comment ref="AY539" authorId="0" shapeId="0" xr:uid="{00000000-0006-0000-0B00-000058020000}">
      <text>
        <r>
          <rPr>
            <sz val="11"/>
            <color theme="1"/>
            <rFont val="Calibri"/>
            <family val="2"/>
            <scheme val="minor"/>
          </rPr>
          <t>Transaction Hash:
0xab83ff9c9370a100b034b418025175daffc479beb72b21b23c2a6ecc22e69e3e</t>
        </r>
      </text>
    </comment>
    <comment ref="AY540" authorId="0" shapeId="0" xr:uid="{00000000-0006-0000-0B00-000059020000}">
      <text>
        <r>
          <rPr>
            <sz val="11"/>
            <color theme="1"/>
            <rFont val="Calibri"/>
            <family val="2"/>
            <scheme val="minor"/>
          </rPr>
          <t>Transaction Hash:
0x2b2fbcacdeabc1da2200991b74300a216afb1569380f146e6231da1d3b5434b8</t>
        </r>
      </text>
    </comment>
    <comment ref="AY541" authorId="0" shapeId="0" xr:uid="{00000000-0006-0000-0B00-00005A020000}">
      <text>
        <r>
          <rPr>
            <sz val="11"/>
            <color theme="1"/>
            <rFont val="Calibri"/>
            <family val="2"/>
            <scheme val="minor"/>
          </rPr>
          <t>Transaction Hash:
0xae75ef41620f4de2b3843e4037502ed3c9ebd473ddffc8f89520d0fdc9f06e04</t>
        </r>
      </text>
    </comment>
    <comment ref="AY542" authorId="0" shapeId="0" xr:uid="{00000000-0006-0000-0B00-00005B020000}">
      <text>
        <r>
          <rPr>
            <sz val="11"/>
            <color theme="1"/>
            <rFont val="Calibri"/>
            <family val="2"/>
            <scheme val="minor"/>
          </rPr>
          <t>Transaction Hash:
0x6fa9c6a52a0437d3e26fa17125d33c911b6b85c85307ddd3712e98913d8bed6b</t>
        </r>
      </text>
    </comment>
    <comment ref="AZ542" authorId="0" shapeId="0" xr:uid="{00000000-0006-0000-0B00-00005C020000}">
      <text>
        <r>
          <rPr>
            <sz val="11"/>
            <color theme="1"/>
            <rFont val="Calibri"/>
            <family val="2"/>
            <scheme val="minor"/>
          </rPr>
          <t>Transaction Hash:
0xa7407a983fc65950ba6892b07e49e952297dc8d24a0a3c1a9b1ac9ad57597d9c</t>
        </r>
      </text>
    </comment>
    <comment ref="AY543" authorId="0" shapeId="0" xr:uid="{00000000-0006-0000-0B00-00005D020000}">
      <text>
        <r>
          <rPr>
            <sz val="11"/>
            <color theme="1"/>
            <rFont val="Calibri"/>
            <family val="2"/>
            <scheme val="minor"/>
          </rPr>
          <t>Transaction Hash:
0x6ffd7a97c0025e7b5cc9a43ad6b902b0cf1cff92345d1b671275c5603069201a</t>
        </r>
      </text>
    </comment>
    <comment ref="AZ543" authorId="0" shapeId="0" xr:uid="{00000000-0006-0000-0B00-00005E020000}">
      <text>
        <r>
          <rPr>
            <sz val="11"/>
            <color theme="1"/>
            <rFont val="Calibri"/>
            <family val="2"/>
            <scheme val="minor"/>
          </rPr>
          <t>Transaction Hash:
0x5107764b4a7501714599bb31eb1bb5b9c8a155b6135390137897b9e6032b4ba6</t>
        </r>
      </text>
    </comment>
    <comment ref="AY544" authorId="0" shapeId="0" xr:uid="{00000000-0006-0000-0B00-00005F020000}">
      <text>
        <r>
          <rPr>
            <sz val="11"/>
            <color theme="1"/>
            <rFont val="Calibri"/>
            <family val="2"/>
            <scheme val="minor"/>
          </rPr>
          <t>Transaction Hash:
0xedf54f150c13e2f70235a99a5e6628699d38f87e7720267d7ffa8d827a04f87f</t>
        </r>
      </text>
    </comment>
    <comment ref="AY545" authorId="0" shapeId="0" xr:uid="{00000000-0006-0000-0B00-000060020000}">
      <text>
        <r>
          <rPr>
            <sz val="11"/>
            <color theme="1"/>
            <rFont val="Calibri"/>
            <family val="2"/>
            <scheme val="minor"/>
          </rPr>
          <t>Transaction Hash:
0xef8daaa46d3d059a01871947fad96b3d0098ee500b93b5b616ddb9ef45fd5a99</t>
        </r>
      </text>
    </comment>
    <comment ref="AZ545" authorId="0" shapeId="0" xr:uid="{00000000-0006-0000-0B00-000061020000}">
      <text>
        <r>
          <rPr>
            <sz val="11"/>
            <color theme="1"/>
            <rFont val="Calibri"/>
            <family val="2"/>
            <scheme val="minor"/>
          </rPr>
          <t>Transaction Hash:
0x0216a9f579c52a400287f58aaa510dd4bbea1ac4cb3057c6c4dac7f1e07811a2</t>
        </r>
      </text>
    </comment>
    <comment ref="AY546" authorId="0" shapeId="0" xr:uid="{00000000-0006-0000-0B00-000062020000}">
      <text>
        <r>
          <rPr>
            <sz val="11"/>
            <color theme="1"/>
            <rFont val="Calibri"/>
            <family val="2"/>
            <scheme val="minor"/>
          </rPr>
          <t>Transaction Hash:
0x15236cb8f51ce90c279dfa5d9e2def5a94eb9f87699beabebcd0eb88c37231c5</t>
        </r>
      </text>
    </comment>
    <comment ref="AZ546" authorId="0" shapeId="0" xr:uid="{00000000-0006-0000-0B00-000063020000}">
      <text>
        <r>
          <rPr>
            <sz val="11"/>
            <color theme="1"/>
            <rFont val="Calibri"/>
            <family val="2"/>
            <scheme val="minor"/>
          </rPr>
          <t>Transaction Hash:
0x8820d36eb87c7a150ce51f7d994d0c32b4d98922f98f33772873ea75d813b366</t>
        </r>
      </text>
    </comment>
    <comment ref="AY547" authorId="0" shapeId="0" xr:uid="{00000000-0006-0000-0B00-000064020000}">
      <text>
        <r>
          <rPr>
            <sz val="11"/>
            <color theme="1"/>
            <rFont val="Calibri"/>
            <family val="2"/>
            <scheme val="minor"/>
          </rPr>
          <t>Transaction Hash:
0xc466bf4787d65928d0fa6e968e49c0f5f742d4e842d581dc9350229ee51ce896</t>
        </r>
      </text>
    </comment>
    <comment ref="AZ547" authorId="0" shapeId="0" xr:uid="{00000000-0006-0000-0B00-000065020000}">
      <text>
        <r>
          <rPr>
            <sz val="11"/>
            <color theme="1"/>
            <rFont val="Calibri"/>
            <family val="2"/>
            <scheme val="minor"/>
          </rPr>
          <t>Transaction Hash:
0x9ef90bfc3b73b1ab9d3974498ab75ace1d89b00fbe2fd4f3ebf49c48ead8d68c</t>
        </r>
      </text>
    </comment>
    <comment ref="AY548" authorId="0" shapeId="0" xr:uid="{00000000-0006-0000-0B00-000066020000}">
      <text>
        <r>
          <rPr>
            <sz val="11"/>
            <color theme="1"/>
            <rFont val="Calibri"/>
            <family val="2"/>
            <scheme val="minor"/>
          </rPr>
          <t>Transaction Hash:
0x90dcf72ed0bcbc16ec614350f3d27ba2491d61aabce38acc9844fd07fc2c823e</t>
        </r>
      </text>
    </comment>
    <comment ref="AY549" authorId="0" shapeId="0" xr:uid="{00000000-0006-0000-0B00-000067020000}">
      <text>
        <r>
          <rPr>
            <sz val="11"/>
            <color theme="1"/>
            <rFont val="Calibri"/>
            <family val="2"/>
            <scheme val="minor"/>
          </rPr>
          <t>Transaction Hash:
0xb274bb33123f537a45afcf4b3aa72af1bbd03add1fca7f147f9a115aeb5245c0</t>
        </r>
      </text>
    </comment>
    <comment ref="AZ549" authorId="0" shapeId="0" xr:uid="{00000000-0006-0000-0B00-000068020000}">
      <text>
        <r>
          <rPr>
            <sz val="11"/>
            <color theme="1"/>
            <rFont val="Calibri"/>
            <family val="2"/>
            <scheme val="minor"/>
          </rPr>
          <t>Transaction Hash:
0xa59d4cbb4ad466b06890b1b263ea080164e930ede630b40dc6eac5a13acb17a5</t>
        </r>
      </text>
    </comment>
    <comment ref="AY550" authorId="0" shapeId="0" xr:uid="{00000000-0006-0000-0B00-000069020000}">
      <text>
        <r>
          <rPr>
            <sz val="11"/>
            <color theme="1"/>
            <rFont val="Calibri"/>
            <family val="2"/>
            <scheme val="minor"/>
          </rPr>
          <t>Transaction Hash:
0xd7f40072bc11c7c7f445ada348e454e647e1bd6dc65be7b03f20ed28e5fd5991</t>
        </r>
      </text>
    </comment>
    <comment ref="AZ550" authorId="0" shapeId="0" xr:uid="{00000000-0006-0000-0B00-00006A020000}">
      <text>
        <r>
          <rPr>
            <sz val="11"/>
            <color theme="1"/>
            <rFont val="Calibri"/>
            <family val="2"/>
            <scheme val="minor"/>
          </rPr>
          <t>Transaction Hash:
0x78f984cb84bdbcf446c21178cb536c9d9f0ff88a8f07e70831e02bffe73a1b2f</t>
        </r>
      </text>
    </comment>
    <comment ref="AY552" authorId="0" shapeId="0" xr:uid="{00000000-0006-0000-0B00-00006B020000}">
      <text>
        <r>
          <rPr>
            <sz val="11"/>
            <color theme="1"/>
            <rFont val="Calibri"/>
            <family val="2"/>
            <scheme val="minor"/>
          </rPr>
          <t>Transaction Hash:
0x4d87d83f91b023cc2174daa1a2477f2802e747b9121df1535c5aa3a3167e2008</t>
        </r>
      </text>
    </comment>
    <comment ref="AZ552" authorId="0" shapeId="0" xr:uid="{00000000-0006-0000-0B00-00006C020000}">
      <text>
        <r>
          <rPr>
            <sz val="11"/>
            <color theme="1"/>
            <rFont val="Calibri"/>
            <family val="2"/>
            <scheme val="minor"/>
          </rPr>
          <t>Transaction Hash:
0xd101977784ccaa9e4b89228d3e98f512c19afc9de63873b5051844147dd2e47d</t>
        </r>
      </text>
    </comment>
    <comment ref="AY553" authorId="0" shapeId="0" xr:uid="{00000000-0006-0000-0B00-00006D020000}">
      <text>
        <r>
          <rPr>
            <sz val="11"/>
            <color theme="1"/>
            <rFont val="Calibri"/>
            <family val="2"/>
            <scheme val="minor"/>
          </rPr>
          <t>Transaction Hash:
0xdb470212a74baf197f9a5ff9be1bfe7818a29595c448fd7d49b75888026eaf7a</t>
        </r>
      </text>
    </comment>
    <comment ref="AY554" authorId="0" shapeId="0" xr:uid="{00000000-0006-0000-0B00-00006E020000}">
      <text>
        <r>
          <rPr>
            <sz val="11"/>
            <color theme="1"/>
            <rFont val="Calibri"/>
            <family val="2"/>
            <scheme val="minor"/>
          </rPr>
          <t>Transaction Hash:
0x10ade8e57fd17cc5b4c59b0f034737a3cd9d509f70623a6d535f6890f9cf011a</t>
        </r>
      </text>
    </comment>
    <comment ref="AY555" authorId="0" shapeId="0" xr:uid="{00000000-0006-0000-0B00-00006F020000}">
      <text>
        <r>
          <rPr>
            <sz val="11"/>
            <color theme="1"/>
            <rFont val="Calibri"/>
            <family val="2"/>
            <scheme val="minor"/>
          </rPr>
          <t>Transaction Hash:
0x28bde2668cf2f0682edc2e84f8f633c4158b54ea181a16a6ea4c92178ced5ee2</t>
        </r>
      </text>
    </comment>
    <comment ref="AZ555" authorId="0" shapeId="0" xr:uid="{00000000-0006-0000-0B00-000070020000}">
      <text>
        <r>
          <rPr>
            <sz val="11"/>
            <color theme="1"/>
            <rFont val="Calibri"/>
            <family val="2"/>
            <scheme val="minor"/>
          </rPr>
          <t>Transaction Hash:
0xb01c9745ce8c3b4564c602c6ccdcac33be620a3cbfb1d57b7361ac62f0924403</t>
        </r>
      </text>
    </comment>
    <comment ref="AY556" authorId="0" shapeId="0" xr:uid="{00000000-0006-0000-0B00-000071020000}">
      <text>
        <r>
          <rPr>
            <sz val="11"/>
            <color theme="1"/>
            <rFont val="Calibri"/>
            <family val="2"/>
            <scheme val="minor"/>
          </rPr>
          <t>Transaction Hash:
0xc479240bdbadd87e07795117f67678f5af9e62f2a6c97a3ba019feefe1257e6d</t>
        </r>
      </text>
    </comment>
    <comment ref="AY557" authorId="0" shapeId="0" xr:uid="{00000000-0006-0000-0B00-000072020000}">
      <text>
        <r>
          <rPr>
            <sz val="11"/>
            <color theme="1"/>
            <rFont val="Calibri"/>
            <family val="2"/>
            <scheme val="minor"/>
          </rPr>
          <t>Transaction Hash:
0xd412540c67b704762ff1e49356d2708ca7e6a4d8def274276cc290d1f5182814</t>
        </r>
      </text>
    </comment>
    <comment ref="AZ557" authorId="0" shapeId="0" xr:uid="{00000000-0006-0000-0B00-000073020000}">
      <text>
        <r>
          <rPr>
            <sz val="11"/>
            <color theme="1"/>
            <rFont val="Calibri"/>
            <family val="2"/>
            <scheme val="minor"/>
          </rPr>
          <t>Transaction Hash:
0x1bdaa3483b4d2a0579721f657895059e1a9783d9e252ad34b4f6f94b5261ab27</t>
        </r>
      </text>
    </comment>
    <comment ref="AY558" authorId="0" shapeId="0" xr:uid="{00000000-0006-0000-0B00-000074020000}">
      <text>
        <r>
          <rPr>
            <sz val="11"/>
            <color theme="1"/>
            <rFont val="Calibri"/>
            <family val="2"/>
            <scheme val="minor"/>
          </rPr>
          <t>Transaction Hash:
0x8f651b798fdb1e58e5f7716d086d489df3fee2708c07a240886a34bd0bd68116</t>
        </r>
      </text>
    </comment>
    <comment ref="AZ558" authorId="0" shapeId="0" xr:uid="{00000000-0006-0000-0B00-000075020000}">
      <text>
        <r>
          <rPr>
            <sz val="11"/>
            <color theme="1"/>
            <rFont val="Calibri"/>
            <family val="2"/>
            <scheme val="minor"/>
          </rPr>
          <t>Transaction Hash:
0x4f0c4b1fe847ce87618606cb8e29cbc4fba4680fadeb28ada0e5baf830a0ccd1</t>
        </r>
      </text>
    </comment>
    <comment ref="AY559" authorId="0" shapeId="0" xr:uid="{00000000-0006-0000-0B00-000076020000}">
      <text>
        <r>
          <rPr>
            <sz val="11"/>
            <color theme="1"/>
            <rFont val="Calibri"/>
            <family val="2"/>
            <scheme val="minor"/>
          </rPr>
          <t>Transaction Hash:
0x44a931318acb528b42467a145e973efe213755eb077f9ccdbe93a09a44ba6d11</t>
        </r>
      </text>
    </comment>
    <comment ref="AY560" authorId="0" shapeId="0" xr:uid="{00000000-0006-0000-0B00-000077020000}">
      <text>
        <r>
          <rPr>
            <sz val="11"/>
            <color theme="1"/>
            <rFont val="Calibri"/>
            <family val="2"/>
            <scheme val="minor"/>
          </rPr>
          <t>Transaction Hash:
0xa85fa3b9ebdd96224f3adbe7edfa6efab7a4348f778740a4ff0b0676af1e0aff</t>
        </r>
      </text>
    </comment>
    <comment ref="AY561" authorId="0" shapeId="0" xr:uid="{00000000-0006-0000-0B00-000078020000}">
      <text>
        <r>
          <rPr>
            <sz val="11"/>
            <color theme="1"/>
            <rFont val="Calibri"/>
            <family val="2"/>
            <scheme val="minor"/>
          </rPr>
          <t>Transaction Hash:
0xae4965c8db3e2833d2150bb711384e2044fa90efaf90827a879c4d841c475468</t>
        </r>
      </text>
    </comment>
    <comment ref="AZ561" authorId="0" shapeId="0" xr:uid="{00000000-0006-0000-0B00-000079020000}">
      <text>
        <r>
          <rPr>
            <sz val="11"/>
            <color theme="1"/>
            <rFont val="Calibri"/>
            <family val="2"/>
            <scheme val="minor"/>
          </rPr>
          <t>Transaction Hash:
0x3ebf25de1c4b1b9c7b01d15bb821e64ac4de6f39d24667fdf9e84bef1870d90c</t>
        </r>
      </text>
    </comment>
    <comment ref="AY562" authorId="0" shapeId="0" xr:uid="{00000000-0006-0000-0B00-00007A020000}">
      <text>
        <r>
          <rPr>
            <sz val="11"/>
            <color theme="1"/>
            <rFont val="Calibri"/>
            <family val="2"/>
            <scheme val="minor"/>
          </rPr>
          <t>Transaction Hash:
0xa3d5f43c5e07b6cef594bd51120433c76d60467d38f7a42e98bf48107bdcb76f</t>
        </r>
      </text>
    </comment>
    <comment ref="AZ562" authorId="0" shapeId="0" xr:uid="{00000000-0006-0000-0B00-00007B020000}">
      <text>
        <r>
          <rPr>
            <sz val="11"/>
            <color theme="1"/>
            <rFont val="Calibri"/>
            <family val="2"/>
            <scheme val="minor"/>
          </rPr>
          <t>Transaction Hash:
0x17270ed42044d91458cfb357a74846029488e263054c56aad234884cebc97c62</t>
        </r>
      </text>
    </comment>
    <comment ref="AY563" authorId="0" shapeId="0" xr:uid="{00000000-0006-0000-0B00-00007C020000}">
      <text>
        <r>
          <rPr>
            <sz val="11"/>
            <color theme="1"/>
            <rFont val="Calibri"/>
            <family val="2"/>
            <scheme val="minor"/>
          </rPr>
          <t>Transaction Hash:
0x5f621d9863afc6d6f6fec198eab2b81dbccdb171b1b93b7512894957867a6a1c</t>
        </r>
      </text>
    </comment>
    <comment ref="AY564" authorId="0" shapeId="0" xr:uid="{00000000-0006-0000-0B00-00007D020000}">
      <text>
        <r>
          <rPr>
            <sz val="11"/>
            <color theme="1"/>
            <rFont val="Calibri"/>
            <family val="2"/>
            <scheme val="minor"/>
          </rPr>
          <t>Transaction Hash:
0x4cbb40cb10ab3665cd52d7f2ee17bf613491da16c61afd80e12d351500f13aff</t>
        </r>
      </text>
    </comment>
    <comment ref="AY565" authorId="0" shapeId="0" xr:uid="{00000000-0006-0000-0B00-00007E020000}">
      <text>
        <r>
          <rPr>
            <sz val="11"/>
            <color theme="1"/>
            <rFont val="Calibri"/>
            <family val="2"/>
            <scheme val="minor"/>
          </rPr>
          <t>Transaction Hash:
0xa860b4c9ac4eed30f84313310c2b684614889f09f58d567b30d1833849f4e296</t>
        </r>
      </text>
    </comment>
    <comment ref="AZ565" authorId="0" shapeId="0" xr:uid="{00000000-0006-0000-0B00-00007F020000}">
      <text>
        <r>
          <rPr>
            <sz val="11"/>
            <color theme="1"/>
            <rFont val="Calibri"/>
            <family val="2"/>
            <scheme val="minor"/>
          </rPr>
          <t>Transaction Hash:
0x6c05a036c19cf2866a6e28d2447310fab1953806c84c34665e6d852ef8db884b</t>
        </r>
      </text>
    </comment>
    <comment ref="AY566" authorId="0" shapeId="0" xr:uid="{00000000-0006-0000-0B00-000080020000}">
      <text>
        <r>
          <rPr>
            <sz val="11"/>
            <color theme="1"/>
            <rFont val="Calibri"/>
            <family val="2"/>
            <scheme val="minor"/>
          </rPr>
          <t>Transaction Hash:
0x2d2276631ffcbdeecf375854ab707717513bea258ebad58a847aaa65a4c5ec64</t>
        </r>
      </text>
    </comment>
    <comment ref="AY567" authorId="0" shapeId="0" xr:uid="{00000000-0006-0000-0B00-000081020000}">
      <text>
        <r>
          <rPr>
            <sz val="11"/>
            <color theme="1"/>
            <rFont val="Calibri"/>
            <family val="2"/>
            <scheme val="minor"/>
          </rPr>
          <t>Transaction Hash:
0x476eb13b6124fb71f8ee17189445f6aa70097f8711f24d0b02e4d325f43ffe37</t>
        </r>
      </text>
    </comment>
    <comment ref="AZ567" authorId="0" shapeId="0" xr:uid="{00000000-0006-0000-0B00-000082020000}">
      <text>
        <r>
          <rPr>
            <sz val="11"/>
            <color theme="1"/>
            <rFont val="Calibri"/>
            <family val="2"/>
            <scheme val="minor"/>
          </rPr>
          <t>Transaction Hash:
0x9732891f3ebc36e3b7f4a2b226d886d81ece537926748d9528d0f4f3bb3db41d</t>
        </r>
      </text>
    </comment>
    <comment ref="AY569" authorId="0" shapeId="0" xr:uid="{00000000-0006-0000-0B00-000083020000}">
      <text>
        <r>
          <rPr>
            <sz val="11"/>
            <color theme="1"/>
            <rFont val="Calibri"/>
            <family val="2"/>
            <scheme val="minor"/>
          </rPr>
          <t>Transaction Hash:
0x4f9bc0d09cb1e1406b89542b5c2d82ff2f3986a2c9230b7e7d5497835f5c6286</t>
        </r>
      </text>
    </comment>
    <comment ref="AY570" authorId="0" shapeId="0" xr:uid="{00000000-0006-0000-0B00-000084020000}">
      <text>
        <r>
          <rPr>
            <sz val="11"/>
            <color theme="1"/>
            <rFont val="Calibri"/>
            <family val="2"/>
            <scheme val="minor"/>
          </rPr>
          <t>Transaction Hash:
0x8cfb82d37d14a9e57c2623caf46e346a84fad342503407aa6473c1bb87a584fe</t>
        </r>
      </text>
    </comment>
    <comment ref="AZ570" authorId="0" shapeId="0" xr:uid="{00000000-0006-0000-0B00-000085020000}">
      <text>
        <r>
          <rPr>
            <sz val="11"/>
            <color theme="1"/>
            <rFont val="Calibri"/>
            <family val="2"/>
            <scheme val="minor"/>
          </rPr>
          <t>Transaction Hash:
0x414400e5ec0b8e57b18015cb1c547c7db730e8e8151c95c37e6d7f3a28f24b6f</t>
        </r>
      </text>
    </comment>
    <comment ref="AY571" authorId="0" shapeId="0" xr:uid="{00000000-0006-0000-0B00-000086020000}">
      <text>
        <r>
          <rPr>
            <sz val="11"/>
            <color theme="1"/>
            <rFont val="Calibri"/>
            <family val="2"/>
            <scheme val="minor"/>
          </rPr>
          <t>Transaction Hash:
0xef5b9891128468a09548237e11f7f13be64b4c246944683261a7a26636bf9073</t>
        </r>
      </text>
    </comment>
    <comment ref="AY573" authorId="0" shapeId="0" xr:uid="{00000000-0006-0000-0B00-000087020000}">
      <text>
        <r>
          <rPr>
            <sz val="11"/>
            <color theme="1"/>
            <rFont val="Calibri"/>
            <family val="2"/>
            <scheme val="minor"/>
          </rPr>
          <t>Transaction Hash:
0xf65ca560ab24c1a407a611ab6c7bc6ff3871d8522104e7b7be379b3228645564</t>
        </r>
      </text>
    </comment>
    <comment ref="AY574" authorId="0" shapeId="0" xr:uid="{00000000-0006-0000-0B00-000088020000}">
      <text>
        <r>
          <rPr>
            <sz val="11"/>
            <color theme="1"/>
            <rFont val="Calibri"/>
            <family val="2"/>
            <scheme val="minor"/>
          </rPr>
          <t>Transaction Hash:
0x0bbd59603e411e80c395fa6b699482526af6d6fcae4ad216b6021d7a3e1d788c</t>
        </r>
      </text>
    </comment>
    <comment ref="AY575" authorId="0" shapeId="0" xr:uid="{00000000-0006-0000-0B00-000089020000}">
      <text>
        <r>
          <rPr>
            <sz val="11"/>
            <color theme="1"/>
            <rFont val="Calibri"/>
            <family val="2"/>
            <scheme val="minor"/>
          </rPr>
          <t>Transaction Hash:
0x87a21c33ae132ed75b9a1f45ecadaddcf0845ca06f2e8eeb846faac3bc5cdb7a</t>
        </r>
      </text>
    </comment>
    <comment ref="AZ575" authorId="0" shapeId="0" xr:uid="{00000000-0006-0000-0B00-00008A020000}">
      <text>
        <r>
          <rPr>
            <sz val="11"/>
            <color theme="1"/>
            <rFont val="Calibri"/>
            <family val="2"/>
            <scheme val="minor"/>
          </rPr>
          <t>Transaction Hash:
0xea55c83b2acd3b9edb5db4f02eb3b53b422b14f27219c5e3c5d59fce6bb6c27d</t>
        </r>
      </text>
    </comment>
    <comment ref="AY576" authorId="0" shapeId="0" xr:uid="{00000000-0006-0000-0B00-00008B020000}">
      <text>
        <r>
          <rPr>
            <sz val="11"/>
            <color theme="1"/>
            <rFont val="Calibri"/>
            <family val="2"/>
            <scheme val="minor"/>
          </rPr>
          <t>Transaction Hash:
0x814c5c4ab279872584d858e1091e6b3c7aa1f0d8ee4e822f6538b76925ed5e8b</t>
        </r>
      </text>
    </comment>
    <comment ref="AY577" authorId="0" shapeId="0" xr:uid="{00000000-0006-0000-0B00-00008C020000}">
      <text>
        <r>
          <rPr>
            <sz val="11"/>
            <color theme="1"/>
            <rFont val="Calibri"/>
            <family val="2"/>
            <scheme val="minor"/>
          </rPr>
          <t>Transaction Hash:
0xde83b1ee21dcda9362b5e64465b4d8432b61ebfcd10076730a3f0e537b3d67c6</t>
        </r>
      </text>
    </comment>
    <comment ref="AZ577" authorId="0" shapeId="0" xr:uid="{00000000-0006-0000-0B00-00008D020000}">
      <text>
        <r>
          <rPr>
            <sz val="11"/>
            <color theme="1"/>
            <rFont val="Calibri"/>
            <family val="2"/>
            <scheme val="minor"/>
          </rPr>
          <t>Transaction Hash:
0xeb894290988d5b3c5b7613cffac19e04f1efbea8985c07fb5af45e36a6b1f5fc</t>
        </r>
      </text>
    </comment>
    <comment ref="AY578" authorId="0" shapeId="0" xr:uid="{00000000-0006-0000-0B00-00008E020000}">
      <text>
        <r>
          <rPr>
            <sz val="11"/>
            <color theme="1"/>
            <rFont val="Calibri"/>
            <family val="2"/>
            <scheme val="minor"/>
          </rPr>
          <t>Transaction Hash:
0x044d8ee9790b32710dfa2631051b9dcea3f42ce5663f7520e06fa31386ab545d</t>
        </r>
      </text>
    </comment>
    <comment ref="AY579" authorId="0" shapeId="0" xr:uid="{00000000-0006-0000-0B00-00008F020000}">
      <text>
        <r>
          <rPr>
            <sz val="11"/>
            <color theme="1"/>
            <rFont val="Calibri"/>
            <family val="2"/>
            <scheme val="minor"/>
          </rPr>
          <t>Transaction Hash:
0x774b6629b3ab123f1b76b5bd76b28b4e28dfa38856cd289bde8a3b83360a0f5d</t>
        </r>
      </text>
    </comment>
    <comment ref="AY580" authorId="0" shapeId="0" xr:uid="{00000000-0006-0000-0B00-000090020000}">
      <text>
        <r>
          <rPr>
            <sz val="11"/>
            <color theme="1"/>
            <rFont val="Calibri"/>
            <family val="2"/>
            <scheme val="minor"/>
          </rPr>
          <t>Transaction Hash:
0x93e9222799e383ba399581d7eda3416dc933d4452f536d477e2247e13e1a18a4</t>
        </r>
      </text>
    </comment>
    <comment ref="AY581" authorId="0" shapeId="0" xr:uid="{00000000-0006-0000-0B00-000091020000}">
      <text>
        <r>
          <rPr>
            <sz val="11"/>
            <color theme="1"/>
            <rFont val="Calibri"/>
            <family val="2"/>
            <scheme val="minor"/>
          </rPr>
          <t>Transaction Hash:
0xbfe41a40851e168af2c1ce559b4c3dabb357a705fcde25d55c964a35281764ff</t>
        </r>
      </text>
    </comment>
    <comment ref="AZ581" authorId="0" shapeId="0" xr:uid="{00000000-0006-0000-0B00-000092020000}">
      <text>
        <r>
          <rPr>
            <sz val="11"/>
            <color theme="1"/>
            <rFont val="Calibri"/>
            <family val="2"/>
            <scheme val="minor"/>
          </rPr>
          <t>Transaction Hash:
0xbb72fe6013d73d466fdb66d02794c3c81315da9604c5d02428598d3cdec98370</t>
        </r>
      </text>
    </comment>
    <comment ref="AY582" authorId="0" shapeId="0" xr:uid="{00000000-0006-0000-0B00-000093020000}">
      <text>
        <r>
          <rPr>
            <sz val="11"/>
            <color theme="1"/>
            <rFont val="Calibri"/>
            <family val="2"/>
            <scheme val="minor"/>
          </rPr>
          <t>Transaction Hash:
0x80d1c5af76229d418e962b571cecb70b90bc66fcd07c922c3752e69ad405c58a</t>
        </r>
      </text>
    </comment>
    <comment ref="AY583" authorId="0" shapeId="0" xr:uid="{00000000-0006-0000-0B00-000094020000}">
      <text>
        <r>
          <rPr>
            <sz val="11"/>
            <color theme="1"/>
            <rFont val="Calibri"/>
            <family val="2"/>
            <scheme val="minor"/>
          </rPr>
          <t>Transaction Hash:
0x4ffa96ebbfb9ed52449dd13352fa7137880cc325f402da301d6f63e48816f008</t>
        </r>
      </text>
    </comment>
    <comment ref="AY584" authorId="0" shapeId="0" xr:uid="{00000000-0006-0000-0B00-000095020000}">
      <text>
        <r>
          <rPr>
            <sz val="11"/>
            <color theme="1"/>
            <rFont val="Calibri"/>
            <family val="2"/>
            <scheme val="minor"/>
          </rPr>
          <t>Transaction Hash:
0xa6e8f16fa9a7d28415ed886c16dd92f573359f9699ce92aea18e4fa21f70e862</t>
        </r>
      </text>
    </comment>
    <comment ref="AZ584" authorId="0" shapeId="0" xr:uid="{00000000-0006-0000-0B00-000096020000}">
      <text>
        <r>
          <rPr>
            <sz val="11"/>
            <color theme="1"/>
            <rFont val="Calibri"/>
            <family val="2"/>
            <scheme val="minor"/>
          </rPr>
          <t>Transaction Hash:
0x0a8349d9b19e135f2da4d51bb65ba37be0c1d85dcfd9b170fd2fadef0ea6af9d</t>
        </r>
      </text>
    </comment>
    <comment ref="AY585" authorId="0" shapeId="0" xr:uid="{00000000-0006-0000-0B00-000097020000}">
      <text>
        <r>
          <rPr>
            <sz val="11"/>
            <color theme="1"/>
            <rFont val="Calibri"/>
            <family val="2"/>
            <scheme val="minor"/>
          </rPr>
          <t>Transaction Hash:
0xb878e448a036791aa642511173308d1216fbe9cd2b310dcbc86f406e33b292cc</t>
        </r>
      </text>
    </comment>
    <comment ref="AZ585" authorId="0" shapeId="0" xr:uid="{00000000-0006-0000-0B00-000098020000}">
      <text>
        <r>
          <rPr>
            <sz val="11"/>
            <color theme="1"/>
            <rFont val="Calibri"/>
            <family val="2"/>
            <scheme val="minor"/>
          </rPr>
          <t>Transaction Hash:
0x83d700bc38c7721be1bcd7ebd2aee86879716060b00d6a5f3ba172572d0a1d37</t>
        </r>
      </text>
    </comment>
    <comment ref="AY586" authorId="0" shapeId="0" xr:uid="{00000000-0006-0000-0B00-000099020000}">
      <text>
        <r>
          <rPr>
            <sz val="11"/>
            <color theme="1"/>
            <rFont val="Calibri"/>
            <family val="2"/>
            <scheme val="minor"/>
          </rPr>
          <t>Transaction Hash:
0x186c51d5d241a1af93396aaa45c5a15b1ecb45b81b5a151fb7e5267c32ac9c65</t>
        </r>
      </text>
    </comment>
    <comment ref="AY588" authorId="0" shapeId="0" xr:uid="{00000000-0006-0000-0B00-00009A020000}">
      <text>
        <r>
          <rPr>
            <sz val="11"/>
            <color theme="1"/>
            <rFont val="Calibri"/>
            <family val="2"/>
            <scheme val="minor"/>
          </rPr>
          <t>Transaction Hash:
0x2399f87e111c145cea8811a6ae6f271d2cdb6b8499a14494ad9b4682d73b2606</t>
        </r>
      </text>
    </comment>
    <comment ref="AY589" authorId="0" shapeId="0" xr:uid="{00000000-0006-0000-0B00-00009B020000}">
      <text>
        <r>
          <rPr>
            <sz val="11"/>
            <color theme="1"/>
            <rFont val="Calibri"/>
            <family val="2"/>
            <scheme val="minor"/>
          </rPr>
          <t>Transaction Hash:
0x0db9f85516dc9d2b6c24f3aaa80538e3bfd86b705281fb6e05815aa86fca856d</t>
        </r>
      </text>
    </comment>
    <comment ref="AY590" authorId="0" shapeId="0" xr:uid="{00000000-0006-0000-0B00-00009C020000}">
      <text>
        <r>
          <rPr>
            <sz val="11"/>
            <color theme="1"/>
            <rFont val="Calibri"/>
            <family val="2"/>
            <scheme val="minor"/>
          </rPr>
          <t>Transaction Hash:
0x3233a9037e18286f50783fdb1650b4935a19a18117d6fc572fa05278939be52e</t>
        </r>
      </text>
    </comment>
    <comment ref="AY591" authorId="0" shapeId="0" xr:uid="{00000000-0006-0000-0B00-00009D020000}">
      <text>
        <r>
          <rPr>
            <sz val="11"/>
            <color theme="1"/>
            <rFont val="Calibri"/>
            <family val="2"/>
            <scheme val="minor"/>
          </rPr>
          <t>Transaction Hash:
0x52783c2b7643a1f005327ab1da166a98702f7ec344ff0852910dd70091c3cb6a</t>
        </r>
      </text>
    </comment>
    <comment ref="AY592" authorId="0" shapeId="0" xr:uid="{00000000-0006-0000-0B00-00009E020000}">
      <text>
        <r>
          <rPr>
            <sz val="11"/>
            <color theme="1"/>
            <rFont val="Calibri"/>
            <family val="2"/>
            <scheme val="minor"/>
          </rPr>
          <t>Transaction Hash:
0x5fac80775f93581f0c3316b437d8f1747878c33025b9bf8c2385fa3f87178536</t>
        </r>
      </text>
    </comment>
    <comment ref="AZ592" authorId="0" shapeId="0" xr:uid="{00000000-0006-0000-0B00-00009F020000}">
      <text>
        <r>
          <rPr>
            <sz val="11"/>
            <color theme="1"/>
            <rFont val="Calibri"/>
            <family val="2"/>
            <scheme val="minor"/>
          </rPr>
          <t>Transaction Hash:
0x7a7d43305b17d0e092f47de1817de58b6c7ceca7f15eb252f48f50376e73f952</t>
        </r>
      </text>
    </comment>
    <comment ref="AY593" authorId="0" shapeId="0" xr:uid="{00000000-0006-0000-0B00-0000A0020000}">
      <text>
        <r>
          <rPr>
            <sz val="11"/>
            <color theme="1"/>
            <rFont val="Calibri"/>
            <family val="2"/>
            <scheme val="minor"/>
          </rPr>
          <t>Transaction Hash:
0xdeb698f91824a8e4c56fa165b98cacb00238dd998a0a5a553c731394fe85e02d</t>
        </r>
      </text>
    </comment>
    <comment ref="AZ593" authorId="0" shapeId="0" xr:uid="{00000000-0006-0000-0B00-0000A1020000}">
      <text>
        <r>
          <rPr>
            <sz val="11"/>
            <color theme="1"/>
            <rFont val="Calibri"/>
            <family val="2"/>
            <scheme val="minor"/>
          </rPr>
          <t>Transaction Hash:
0xbb9e63d97afff6c84215a718e1acb721968b520860abdf0402f644fdaf401cb0</t>
        </r>
      </text>
    </comment>
    <comment ref="AY594" authorId="0" shapeId="0" xr:uid="{00000000-0006-0000-0B00-0000A2020000}">
      <text>
        <r>
          <rPr>
            <sz val="11"/>
            <color theme="1"/>
            <rFont val="Calibri"/>
            <family val="2"/>
            <scheme val="minor"/>
          </rPr>
          <t>Transaction Hash:
0xaefab5c92b261a963750cdefc1074da21abafe6a9bcfbf6b4226205594247c1f</t>
        </r>
      </text>
    </comment>
    <comment ref="AZ594" authorId="0" shapeId="0" xr:uid="{00000000-0006-0000-0B00-0000A3020000}">
      <text>
        <r>
          <rPr>
            <sz val="11"/>
            <color theme="1"/>
            <rFont val="Calibri"/>
            <family val="2"/>
            <scheme val="minor"/>
          </rPr>
          <t>Transaction Hash:
0x874ca227b68a756c5270a7c0a7af5d251d7208578bdd02bc3c04eb07a6e8bb03</t>
        </r>
      </text>
    </comment>
    <comment ref="AY595" authorId="0" shapeId="0" xr:uid="{00000000-0006-0000-0B00-0000A4020000}">
      <text>
        <r>
          <rPr>
            <sz val="11"/>
            <color theme="1"/>
            <rFont val="Calibri"/>
            <family val="2"/>
            <scheme val="minor"/>
          </rPr>
          <t>Transaction Hash:
0xe0ad85bb2b49b8cb34d8f672aa2eecaabb9c965056e10c18cf59839d7c32dae9</t>
        </r>
      </text>
    </comment>
    <comment ref="AZ595" authorId="0" shapeId="0" xr:uid="{00000000-0006-0000-0B00-0000A5020000}">
      <text>
        <r>
          <rPr>
            <sz val="11"/>
            <color theme="1"/>
            <rFont val="Calibri"/>
            <family val="2"/>
            <scheme val="minor"/>
          </rPr>
          <t>Transaction Hash:
0x63951e2079050c1bab9768aec60e58f286fb3a1c789115bc2a0944c5e7cc839b</t>
        </r>
      </text>
    </comment>
    <comment ref="AY596" authorId="0" shapeId="0" xr:uid="{00000000-0006-0000-0B00-0000A6020000}">
      <text>
        <r>
          <rPr>
            <sz val="11"/>
            <color theme="1"/>
            <rFont val="Calibri"/>
            <family val="2"/>
            <scheme val="minor"/>
          </rPr>
          <t>Transaction Hash:
0xe60d4ee1e2a13dcf3f6b0e7cbff5ec0752d5b80d75b1812afaf3d93e0692add6</t>
        </r>
      </text>
    </comment>
    <comment ref="AZ596" authorId="0" shapeId="0" xr:uid="{00000000-0006-0000-0B00-0000A7020000}">
      <text>
        <r>
          <rPr>
            <sz val="11"/>
            <color theme="1"/>
            <rFont val="Calibri"/>
            <family val="2"/>
            <scheme val="minor"/>
          </rPr>
          <t>Transaction Hash:
0xfed6b8950fb9041c3b3d3024f22bfc10d9816a84f1a1e27d7f433130fa3ca528</t>
        </r>
      </text>
    </comment>
    <comment ref="AY597" authorId="0" shapeId="0" xr:uid="{00000000-0006-0000-0B00-0000A8020000}">
      <text>
        <r>
          <rPr>
            <sz val="11"/>
            <color theme="1"/>
            <rFont val="Calibri"/>
            <family val="2"/>
            <scheme val="minor"/>
          </rPr>
          <t>Transaction Hash:
0x01a62a32eca4e5b03f9502a84403ce0f409acfe870fb2a4f2e73a325a3e5cdd8</t>
        </r>
      </text>
    </comment>
    <comment ref="AY598" authorId="0" shapeId="0" xr:uid="{00000000-0006-0000-0B00-0000A9020000}">
      <text>
        <r>
          <rPr>
            <sz val="11"/>
            <color theme="1"/>
            <rFont val="Calibri"/>
            <family val="2"/>
            <scheme val="minor"/>
          </rPr>
          <t>Transaction Hash:
0xf2787020345291fb505f8b5255164a3bc9842bc4167322896e07dc393676f4fc</t>
        </r>
      </text>
    </comment>
    <comment ref="AZ598" authorId="0" shapeId="0" xr:uid="{00000000-0006-0000-0B00-0000AA020000}">
      <text>
        <r>
          <rPr>
            <sz val="11"/>
            <color theme="1"/>
            <rFont val="Calibri"/>
            <family val="2"/>
            <scheme val="minor"/>
          </rPr>
          <t>Transaction Hash:
0x67890d1605241c518c587f26b35110d5ca1e54dd69dba1b233082e94bb87ded1</t>
        </r>
      </text>
    </comment>
    <comment ref="AY600" authorId="0" shapeId="0" xr:uid="{00000000-0006-0000-0B00-0000AB020000}">
      <text>
        <r>
          <rPr>
            <sz val="11"/>
            <color theme="1"/>
            <rFont val="Calibri"/>
            <family val="2"/>
            <scheme val="minor"/>
          </rPr>
          <t>Transaction Hash:
0x84f40cafe0bebb5e3a9c2193c9c035f4967f65ee33ffadc16d0159d40da96e97</t>
        </r>
      </text>
    </comment>
    <comment ref="AY601" authorId="0" shapeId="0" xr:uid="{00000000-0006-0000-0B00-0000AC020000}">
      <text>
        <r>
          <rPr>
            <sz val="11"/>
            <color theme="1"/>
            <rFont val="Calibri"/>
            <family val="2"/>
            <scheme val="minor"/>
          </rPr>
          <t>Transaction Hash:
0xdfec57679ffebd719e0a1e8bad3b9407c9ba53f9d9f647ebf07a5d070f266a03</t>
        </r>
      </text>
    </comment>
    <comment ref="AZ601" authorId="0" shapeId="0" xr:uid="{00000000-0006-0000-0B00-0000AD020000}">
      <text>
        <r>
          <rPr>
            <sz val="11"/>
            <color theme="1"/>
            <rFont val="Calibri"/>
            <family val="2"/>
            <scheme val="minor"/>
          </rPr>
          <t>Transaction Hash:
0x811f9d24fbc85800ebb79a7a997e3df785f6df935c12873c089bd15c53907d39</t>
        </r>
      </text>
    </comment>
    <comment ref="AY603" authorId="0" shapeId="0" xr:uid="{00000000-0006-0000-0B00-0000AE020000}">
      <text>
        <r>
          <rPr>
            <sz val="11"/>
            <color theme="1"/>
            <rFont val="Calibri"/>
            <family val="2"/>
            <scheme val="minor"/>
          </rPr>
          <t>Transaction Hash:
0x814d125b09847186286a415c39467941abc55fc334cd400952402a34ae8b8283</t>
        </r>
      </text>
    </comment>
    <comment ref="AY604" authorId="0" shapeId="0" xr:uid="{00000000-0006-0000-0B00-0000AF020000}">
      <text>
        <r>
          <rPr>
            <sz val="11"/>
            <color theme="1"/>
            <rFont val="Calibri"/>
            <family val="2"/>
            <scheme val="minor"/>
          </rPr>
          <t>Transaction Hash:
0x08aeb75eb35b86295d0e5b794827efe72796aede1acf6d84b4cd854d563a98ee</t>
        </r>
      </text>
    </comment>
    <comment ref="AZ604" authorId="0" shapeId="0" xr:uid="{00000000-0006-0000-0B00-0000B0020000}">
      <text>
        <r>
          <rPr>
            <sz val="11"/>
            <color theme="1"/>
            <rFont val="Calibri"/>
            <family val="2"/>
            <scheme val="minor"/>
          </rPr>
          <t>Transaction Hash:
0xc0aa20e9d73a9fb788e9c4ffdcbf12f43fbf1ff5798c1a044da6996a470300d7</t>
        </r>
      </text>
    </comment>
    <comment ref="AY605" authorId="0" shapeId="0" xr:uid="{00000000-0006-0000-0B00-0000B1020000}">
      <text>
        <r>
          <rPr>
            <sz val="11"/>
            <color theme="1"/>
            <rFont val="Calibri"/>
            <family val="2"/>
            <scheme val="minor"/>
          </rPr>
          <t>Transaction Hash:
0x2ae2313adf37c4c4bdb7984918c629da504eca439ff7dad44a1e139d1cedb9d8</t>
        </r>
      </text>
    </comment>
    <comment ref="AZ605" authorId="0" shapeId="0" xr:uid="{00000000-0006-0000-0B00-0000B2020000}">
      <text>
        <r>
          <rPr>
            <sz val="11"/>
            <color theme="1"/>
            <rFont val="Calibri"/>
            <family val="2"/>
            <scheme val="minor"/>
          </rPr>
          <t>Transaction Hash:
0x98f6fa6d782e92eb01256fb83e319eea4a6be5c50b0a7b95cd1423a592ee2816</t>
        </r>
      </text>
    </comment>
    <comment ref="AY608" authorId="0" shapeId="0" xr:uid="{00000000-0006-0000-0B00-0000B3020000}">
      <text>
        <r>
          <rPr>
            <sz val="11"/>
            <color theme="1"/>
            <rFont val="Calibri"/>
            <family val="2"/>
            <scheme val="minor"/>
          </rPr>
          <t>Transaction Hash:
0x45aa1dde9da510fc9a5af32ee1cb4f92d31af67f5e66c93fd561f3fbd1e22f58</t>
        </r>
      </text>
    </comment>
    <comment ref="AY609" authorId="0" shapeId="0" xr:uid="{00000000-0006-0000-0B00-0000B4020000}">
      <text>
        <r>
          <rPr>
            <sz val="11"/>
            <color theme="1"/>
            <rFont val="Calibri"/>
            <family val="2"/>
            <scheme val="minor"/>
          </rPr>
          <t>Transaction Hash:
0xec47c3130e3210b96b14917b5cb74f828b5435d6610af6fe635088a1eccadbee</t>
        </r>
      </text>
    </comment>
    <comment ref="AZ609" authorId="0" shapeId="0" xr:uid="{00000000-0006-0000-0B00-0000B5020000}">
      <text>
        <r>
          <rPr>
            <sz val="11"/>
            <color theme="1"/>
            <rFont val="Calibri"/>
            <family val="2"/>
            <scheme val="minor"/>
          </rPr>
          <t>Transaction Hash:
0x6aa985c5a30a4939dac74f0b350da51a728cec6a8b91eb7fec5a53c23dbe9157</t>
        </r>
      </text>
    </comment>
    <comment ref="AY610" authorId="0" shapeId="0" xr:uid="{00000000-0006-0000-0B00-0000B6020000}">
      <text>
        <r>
          <rPr>
            <sz val="11"/>
            <color theme="1"/>
            <rFont val="Calibri"/>
            <family val="2"/>
            <scheme val="minor"/>
          </rPr>
          <t>Transaction Hash:
0x4ca3a2af63b47b961c1eae4fc258f87f10ab231cc6c36c50c86dba59ed237032</t>
        </r>
      </text>
    </comment>
    <comment ref="AY611" authorId="0" shapeId="0" xr:uid="{00000000-0006-0000-0B00-0000B7020000}">
      <text>
        <r>
          <rPr>
            <sz val="11"/>
            <color theme="1"/>
            <rFont val="Calibri"/>
            <family val="2"/>
            <scheme val="minor"/>
          </rPr>
          <t>Transaction Hash:
0x6cddc6e73b16a6c5bbe614a51916764371fba6aca9a9ec3661e17a226edd4c43</t>
        </r>
      </text>
    </comment>
    <comment ref="AY612" authorId="0" shapeId="0" xr:uid="{00000000-0006-0000-0B00-0000B8020000}">
      <text>
        <r>
          <rPr>
            <sz val="11"/>
            <color theme="1"/>
            <rFont val="Calibri"/>
            <family val="2"/>
            <scheme val="minor"/>
          </rPr>
          <t>Transaction Hash:
0xe150d253955b51f4e4afd32b0cc13f958f69975ae2badf20ba76cf5fb658f504</t>
        </r>
      </text>
    </comment>
    <comment ref="AZ612" authorId="0" shapeId="0" xr:uid="{00000000-0006-0000-0B00-0000B9020000}">
      <text>
        <r>
          <rPr>
            <sz val="11"/>
            <color theme="1"/>
            <rFont val="Calibri"/>
            <family val="2"/>
            <scheme val="minor"/>
          </rPr>
          <t>Transaction Hash:
0x3bd9d9d09bdda418cd7bf00a6c1dfa3a91bb0aaacb6fd5f22e6f3e05ba173885</t>
        </r>
      </text>
    </comment>
    <comment ref="AY613" authorId="0" shapeId="0" xr:uid="{00000000-0006-0000-0B00-0000BA020000}">
      <text>
        <r>
          <rPr>
            <sz val="11"/>
            <color theme="1"/>
            <rFont val="Calibri"/>
            <family val="2"/>
            <scheme val="minor"/>
          </rPr>
          <t>Transaction Hash:
0x4ef0148e295593dde6dc81f0c0e881c884a5c997c4e5ebe9fff94c8281354f8d</t>
        </r>
      </text>
    </comment>
    <comment ref="AZ613" authorId="0" shapeId="0" xr:uid="{00000000-0006-0000-0B00-0000BB020000}">
      <text>
        <r>
          <rPr>
            <sz val="11"/>
            <color theme="1"/>
            <rFont val="Calibri"/>
            <family val="2"/>
            <scheme val="minor"/>
          </rPr>
          <t>Transaction Hash:
0x67ea9c858eb01da57b7aca975b1801ea739cdf7d7c2fe79be2551fd541be6802</t>
        </r>
      </text>
    </comment>
    <comment ref="AY614" authorId="0" shapeId="0" xr:uid="{00000000-0006-0000-0B00-0000BC020000}">
      <text>
        <r>
          <rPr>
            <sz val="11"/>
            <color theme="1"/>
            <rFont val="Calibri"/>
            <family val="2"/>
            <scheme val="minor"/>
          </rPr>
          <t>Transaction Hash:
0xebd3299b183c0502d6b62e7129edff16be0c64c1efa8988f3487cb538ef3618d</t>
        </r>
      </text>
    </comment>
    <comment ref="AZ614" authorId="0" shapeId="0" xr:uid="{00000000-0006-0000-0B00-0000BD020000}">
      <text>
        <r>
          <rPr>
            <sz val="11"/>
            <color theme="1"/>
            <rFont val="Calibri"/>
            <family val="2"/>
            <scheme val="minor"/>
          </rPr>
          <t>Transaction Hash:
0x60b232b444b66938b020efcfc83b8bc2848d0b8ee0f1efb15f0d3526f893d354</t>
        </r>
      </text>
    </comment>
    <comment ref="AY615" authorId="0" shapeId="0" xr:uid="{00000000-0006-0000-0B00-0000BE020000}">
      <text>
        <r>
          <rPr>
            <sz val="11"/>
            <color theme="1"/>
            <rFont val="Calibri"/>
            <family val="2"/>
            <scheme val="minor"/>
          </rPr>
          <t>Transaction Hash:
0xc9d87a1754f52236eabbc70c3b8b74aa3f18214531ee376b82691635fe367606</t>
        </r>
      </text>
    </comment>
    <comment ref="AY616" authorId="0" shapeId="0" xr:uid="{00000000-0006-0000-0B00-0000BF020000}">
      <text>
        <r>
          <rPr>
            <sz val="11"/>
            <color theme="1"/>
            <rFont val="Calibri"/>
            <family val="2"/>
            <scheme val="minor"/>
          </rPr>
          <t>Transaction Hash:
0xe8a83ab00c3a12468673951ff208dc4e657f3daa4fe51d54ac1e4dfc9da22e8b</t>
        </r>
      </text>
    </comment>
    <comment ref="AY617" authorId="0" shapeId="0" xr:uid="{00000000-0006-0000-0B00-0000C0020000}">
      <text>
        <r>
          <rPr>
            <sz val="11"/>
            <color theme="1"/>
            <rFont val="Calibri"/>
            <family val="2"/>
            <scheme val="minor"/>
          </rPr>
          <t>Transaction Hash:
0x55151a5243add3f0f7a07c33a1d0df7034333b4b100c97f41b16091a4a66d32a</t>
        </r>
      </text>
    </comment>
    <comment ref="AY618" authorId="0" shapeId="0" xr:uid="{00000000-0006-0000-0B00-0000C1020000}">
      <text>
        <r>
          <rPr>
            <sz val="11"/>
            <color theme="1"/>
            <rFont val="Calibri"/>
            <family val="2"/>
            <scheme val="minor"/>
          </rPr>
          <t>Transaction Hash:
0x0c11b812dc4b23b88023293257d20113af4184c3c805a1750ac61de1558f044f</t>
        </r>
      </text>
    </comment>
    <comment ref="AY619" authorId="0" shapeId="0" xr:uid="{00000000-0006-0000-0B00-0000C2020000}">
      <text>
        <r>
          <rPr>
            <sz val="11"/>
            <color theme="1"/>
            <rFont val="Calibri"/>
            <family val="2"/>
            <scheme val="minor"/>
          </rPr>
          <t>Transaction Hash:
0xeb64eed3de0aaa09b1ff76832ffd040306ec7613c6f736962acd131c84e0bb3b</t>
        </r>
      </text>
    </comment>
    <comment ref="AZ619" authorId="0" shapeId="0" xr:uid="{00000000-0006-0000-0B00-0000C3020000}">
      <text>
        <r>
          <rPr>
            <sz val="11"/>
            <color theme="1"/>
            <rFont val="Calibri"/>
            <family val="2"/>
            <scheme val="minor"/>
          </rPr>
          <t>Transaction Hash:
0x3175bfcd6cbebe0c7aa78a43e9b0d97cd4469b061d087f661ac6f623269a4a87</t>
        </r>
      </text>
    </comment>
    <comment ref="AY620" authorId="0" shapeId="0" xr:uid="{00000000-0006-0000-0B00-0000C4020000}">
      <text>
        <r>
          <rPr>
            <sz val="11"/>
            <color theme="1"/>
            <rFont val="Calibri"/>
            <family val="2"/>
            <scheme val="minor"/>
          </rPr>
          <t>Transaction Hash:
0x32790ca008f0423e6978dd7edf263cdfff43744e6306ae2e2d437e9ee474e5f7</t>
        </r>
      </text>
    </comment>
    <comment ref="AZ620" authorId="0" shapeId="0" xr:uid="{00000000-0006-0000-0B00-0000C5020000}">
      <text>
        <r>
          <rPr>
            <sz val="11"/>
            <color theme="1"/>
            <rFont val="Calibri"/>
            <family val="2"/>
            <scheme val="minor"/>
          </rPr>
          <t>Transaction Hash:
0xf54c71c3cc89a1b3bbd9007f38e3f0f7fff4483bf2df3e29040170127f7812a9</t>
        </r>
      </text>
    </comment>
    <comment ref="AY621" authorId="0" shapeId="0" xr:uid="{00000000-0006-0000-0B00-0000C6020000}">
      <text>
        <r>
          <rPr>
            <sz val="11"/>
            <color theme="1"/>
            <rFont val="Calibri"/>
            <family val="2"/>
            <scheme val="minor"/>
          </rPr>
          <t>Transaction Hash:
0xfcc5116f22f895c77ee97e6f6e05ca7a58c47639ce19f1ec7aec83183d549cbd</t>
        </r>
      </text>
    </comment>
    <comment ref="AZ621" authorId="0" shapeId="0" xr:uid="{00000000-0006-0000-0B00-0000C7020000}">
      <text>
        <r>
          <rPr>
            <sz val="11"/>
            <color theme="1"/>
            <rFont val="Calibri"/>
            <family val="2"/>
            <scheme val="minor"/>
          </rPr>
          <t>Transaction Hash:
0xbb45a13eaa73e7388e1fbe2760e5d63b6f5882593acb11ff5a0763f8185d7c76</t>
        </r>
      </text>
    </comment>
    <comment ref="AY622" authorId="0" shapeId="0" xr:uid="{00000000-0006-0000-0B00-0000C8020000}">
      <text>
        <r>
          <rPr>
            <sz val="11"/>
            <color theme="1"/>
            <rFont val="Calibri"/>
            <family val="2"/>
            <scheme val="minor"/>
          </rPr>
          <t>Transaction Hash:
0x3629b1f471c56001a5c347e2b4311c674330c59de2c8d7bec26beba66b76d75e</t>
        </r>
      </text>
    </comment>
    <comment ref="AZ622" authorId="0" shapeId="0" xr:uid="{00000000-0006-0000-0B00-0000C9020000}">
      <text>
        <r>
          <rPr>
            <sz val="11"/>
            <color theme="1"/>
            <rFont val="Calibri"/>
            <family val="2"/>
            <scheme val="minor"/>
          </rPr>
          <t>Transaction Hash:
0x05138c01bc1bda4f5da3d31e13c2b4535c22d35c1c144364605c5323b97eadea</t>
        </r>
      </text>
    </comment>
    <comment ref="AY624" authorId="0" shapeId="0" xr:uid="{00000000-0006-0000-0B00-0000CA020000}">
      <text>
        <r>
          <rPr>
            <sz val="11"/>
            <color theme="1"/>
            <rFont val="Calibri"/>
            <family val="2"/>
            <scheme val="minor"/>
          </rPr>
          <t>Transaction Hash:
0x62234800674b53413f8ba35581e66a2fff1a2d7ee26f782d04b1c8cd9b080864</t>
        </r>
      </text>
    </comment>
    <comment ref="AZ624" authorId="0" shapeId="0" xr:uid="{00000000-0006-0000-0B00-0000CB020000}">
      <text>
        <r>
          <rPr>
            <sz val="11"/>
            <color theme="1"/>
            <rFont val="Calibri"/>
            <family val="2"/>
            <scheme val="minor"/>
          </rPr>
          <t>Transaction Hash:
0x6aaa584e30f32b5149e3c2e53270bc4c288075c9c7a9507cd5449158d67d47df</t>
        </r>
      </text>
    </comment>
    <comment ref="AY625" authorId="0" shapeId="0" xr:uid="{00000000-0006-0000-0B00-0000CC020000}">
      <text>
        <r>
          <rPr>
            <sz val="11"/>
            <color theme="1"/>
            <rFont val="Calibri"/>
            <family val="2"/>
            <scheme val="minor"/>
          </rPr>
          <t>Transaction Hash:
0xcbee89dff6776b9ee40840676595420861fbcd18c5cef88d439c1a7f4494e42e</t>
        </r>
      </text>
    </comment>
    <comment ref="AY626" authorId="0" shapeId="0" xr:uid="{00000000-0006-0000-0B00-0000CD020000}">
      <text>
        <r>
          <rPr>
            <sz val="11"/>
            <color theme="1"/>
            <rFont val="Calibri"/>
            <family val="2"/>
            <scheme val="minor"/>
          </rPr>
          <t>Transaction Hash:
0xedc28a8db80025193f1a248a005127664ff02ec3be6a307d6df2b6103f70aff3</t>
        </r>
      </text>
    </comment>
    <comment ref="AY627" authorId="0" shapeId="0" xr:uid="{00000000-0006-0000-0B00-0000CE020000}">
      <text>
        <r>
          <rPr>
            <sz val="11"/>
            <color theme="1"/>
            <rFont val="Calibri"/>
            <family val="2"/>
            <scheme val="minor"/>
          </rPr>
          <t>Transaction Hash:
0x5eb799b15db01badfd844835e16d349f488c81d73f8bb95ec2ec1a9904fc4bfc</t>
        </r>
      </text>
    </comment>
    <comment ref="AY628" authorId="0" shapeId="0" xr:uid="{00000000-0006-0000-0B00-0000CF020000}">
      <text>
        <r>
          <rPr>
            <sz val="11"/>
            <color theme="1"/>
            <rFont val="Calibri"/>
            <family val="2"/>
            <scheme val="minor"/>
          </rPr>
          <t>Transaction Hash:
0x33459878867033768b5460824a75557e68854fb43fd9d5fc130fffcd57569d9c</t>
        </r>
      </text>
    </comment>
    <comment ref="AY629" authorId="0" shapeId="0" xr:uid="{00000000-0006-0000-0B00-0000D0020000}">
      <text>
        <r>
          <rPr>
            <sz val="11"/>
            <color theme="1"/>
            <rFont val="Calibri"/>
            <family val="2"/>
            <scheme val="minor"/>
          </rPr>
          <t>Transaction Hash:
0x06b1527f9a0907f482332591a9b5fbdd25615a469df09d97cfd46a7a196ed3db</t>
        </r>
      </text>
    </comment>
    <comment ref="AY630" authorId="0" shapeId="0" xr:uid="{00000000-0006-0000-0B00-0000D1020000}">
      <text>
        <r>
          <rPr>
            <sz val="11"/>
            <color theme="1"/>
            <rFont val="Calibri"/>
            <family val="2"/>
            <scheme val="minor"/>
          </rPr>
          <t>Transaction Hash:
0xda5ca6bac93e0b16dae6b595e71f5fb95e1d4cd94ee44ec01b708929c2add3df</t>
        </r>
      </text>
    </comment>
    <comment ref="AY631" authorId="0" shapeId="0" xr:uid="{00000000-0006-0000-0B00-0000D2020000}">
      <text>
        <r>
          <rPr>
            <sz val="11"/>
            <color theme="1"/>
            <rFont val="Calibri"/>
            <family val="2"/>
            <scheme val="minor"/>
          </rPr>
          <t>Transaction Hash:
0x303e190a7da5359f6ae1bb511a9e0f989d028287c2023d03b2401a0d4d01c523</t>
        </r>
      </text>
    </comment>
    <comment ref="AY632" authorId="0" shapeId="0" xr:uid="{00000000-0006-0000-0B00-0000D3020000}">
      <text>
        <r>
          <rPr>
            <sz val="11"/>
            <color theme="1"/>
            <rFont val="Calibri"/>
            <family val="2"/>
            <scheme val="minor"/>
          </rPr>
          <t>Transaction Hash:
0xb9451ce86cb1eb9e6c530c2e050d9acd9de92da0a5011ad5b7f17c404af94eb7</t>
        </r>
      </text>
    </comment>
    <comment ref="AY633" authorId="0" shapeId="0" xr:uid="{00000000-0006-0000-0B00-0000D4020000}">
      <text>
        <r>
          <rPr>
            <sz val="11"/>
            <color theme="1"/>
            <rFont val="Calibri"/>
            <family val="2"/>
            <scheme val="minor"/>
          </rPr>
          <t>Transaction Hash:
0x56e1c992cafcfa5a9dede47043094c668768406c84bf760516889ee181fb8dbb</t>
        </r>
      </text>
    </comment>
    <comment ref="AZ633" authorId="0" shapeId="0" xr:uid="{00000000-0006-0000-0B00-0000D5020000}">
      <text>
        <r>
          <rPr>
            <sz val="11"/>
            <color theme="1"/>
            <rFont val="Calibri"/>
            <family val="2"/>
            <scheme val="minor"/>
          </rPr>
          <t>Transaction Hash:
0xedead69d6e3a85eb8fde9e073b7d4c4499bc41c161e03496b45bb1693c0f332f</t>
        </r>
      </text>
    </comment>
    <comment ref="AY634" authorId="0" shapeId="0" xr:uid="{00000000-0006-0000-0B00-0000D6020000}">
      <text>
        <r>
          <rPr>
            <sz val="11"/>
            <color theme="1"/>
            <rFont val="Calibri"/>
            <family val="2"/>
            <scheme val="minor"/>
          </rPr>
          <t>Transaction Hash:
0x3ebe7ac64aa4ef5ab77b3c77878ef1a9fc4ff4bce14e5f40ab37e25998b2e705</t>
        </r>
      </text>
    </comment>
    <comment ref="AY635" authorId="0" shapeId="0" xr:uid="{00000000-0006-0000-0B00-0000D7020000}">
      <text>
        <r>
          <rPr>
            <sz val="11"/>
            <color theme="1"/>
            <rFont val="Calibri"/>
            <family val="2"/>
            <scheme val="minor"/>
          </rPr>
          <t>Transaction Hash:
0xeb32b19c3469a8e6f09f3c4308fe63fcd46b7981d70f2d0568a1e8f20b704601</t>
        </r>
      </text>
    </comment>
    <comment ref="AY636" authorId="0" shapeId="0" xr:uid="{00000000-0006-0000-0B00-0000D8020000}">
      <text>
        <r>
          <rPr>
            <sz val="11"/>
            <color theme="1"/>
            <rFont val="Calibri"/>
            <family val="2"/>
            <scheme val="minor"/>
          </rPr>
          <t>Transaction Hash:
0xb75211bfdbda5bd0df040dbe37049cdfce60b8e4f7f806366369c0bdc7f79e71</t>
        </r>
      </text>
    </comment>
    <comment ref="AY637" authorId="0" shapeId="0" xr:uid="{00000000-0006-0000-0B00-0000D9020000}">
      <text>
        <r>
          <rPr>
            <sz val="11"/>
            <color theme="1"/>
            <rFont val="Calibri"/>
            <family val="2"/>
            <scheme val="minor"/>
          </rPr>
          <t>Transaction Hash:
0x6720035f9328a5ff3e9c94bceb3d9d19d1c9a61ebbd8734776b4ad1bd956cce3</t>
        </r>
      </text>
    </comment>
    <comment ref="AY638" authorId="0" shapeId="0" xr:uid="{00000000-0006-0000-0B00-0000DA020000}">
      <text>
        <r>
          <rPr>
            <sz val="11"/>
            <color theme="1"/>
            <rFont val="Calibri"/>
            <family val="2"/>
            <scheme val="minor"/>
          </rPr>
          <t>Transaction Hash:
0xb5fd2abf611e36ef48d2d83ebd5f886a9ebe2d8d8672de65ea1b45b0c9baf0c2</t>
        </r>
      </text>
    </comment>
    <comment ref="AZ638" authorId="0" shapeId="0" xr:uid="{00000000-0006-0000-0B00-0000DB020000}">
      <text>
        <r>
          <rPr>
            <sz val="11"/>
            <color theme="1"/>
            <rFont val="Calibri"/>
            <family val="2"/>
            <scheme val="minor"/>
          </rPr>
          <t>Transaction Hash:
0x79226f71d5ce59511cea169c703602b9f9f2f59e34aa84bca804f10446d49e4f</t>
        </r>
      </text>
    </comment>
    <comment ref="AY640" authorId="0" shapeId="0" xr:uid="{00000000-0006-0000-0B00-0000DC020000}">
      <text>
        <r>
          <rPr>
            <sz val="11"/>
            <color theme="1"/>
            <rFont val="Calibri"/>
            <family val="2"/>
            <scheme val="minor"/>
          </rPr>
          <t>Transaction Hash:
0x2f87df024d63101f4c147158a4576e65cbe815f10b43c915592262430e777d7e</t>
        </r>
      </text>
    </comment>
    <comment ref="AZ640" authorId="0" shapeId="0" xr:uid="{00000000-0006-0000-0B00-0000DD020000}">
      <text>
        <r>
          <rPr>
            <sz val="11"/>
            <color theme="1"/>
            <rFont val="Calibri"/>
            <family val="2"/>
            <scheme val="minor"/>
          </rPr>
          <t>Transaction Hash:
0xed2984e26f8cd0431c9c5c5eca591c9e2051e426eb973bff5a0a777b38f42538</t>
        </r>
      </text>
    </comment>
    <comment ref="AY641" authorId="0" shapeId="0" xr:uid="{00000000-0006-0000-0B00-0000DE020000}">
      <text>
        <r>
          <rPr>
            <sz val="11"/>
            <color theme="1"/>
            <rFont val="Calibri"/>
            <family val="2"/>
            <scheme val="minor"/>
          </rPr>
          <t>Transaction Hash:
0xcac90788018f064db749a6bcbe53423b117c119ebec7b442dec5200b602c3811</t>
        </r>
      </text>
    </comment>
    <comment ref="AY642" authorId="0" shapeId="0" xr:uid="{00000000-0006-0000-0B00-0000DF020000}">
      <text>
        <r>
          <rPr>
            <sz val="11"/>
            <color theme="1"/>
            <rFont val="Calibri"/>
            <family val="2"/>
            <scheme val="minor"/>
          </rPr>
          <t>Transaction Hash:
0x7fc6dad0a38bec9678d6bac94cf31c97702376a8c22007089898e6e7423753d2</t>
        </r>
      </text>
    </comment>
    <comment ref="AZ642" authorId="0" shapeId="0" xr:uid="{00000000-0006-0000-0B00-0000E0020000}">
      <text>
        <r>
          <rPr>
            <sz val="11"/>
            <color theme="1"/>
            <rFont val="Calibri"/>
            <family val="2"/>
            <scheme val="minor"/>
          </rPr>
          <t>Transaction Hash:
0x3045471212396639c9cd061b490d2b7daa4b6b46236cc012a1b3a746e16bee8b</t>
        </r>
      </text>
    </comment>
    <comment ref="AY643" authorId="0" shapeId="0" xr:uid="{00000000-0006-0000-0B00-0000E1020000}">
      <text>
        <r>
          <rPr>
            <sz val="11"/>
            <color theme="1"/>
            <rFont val="Calibri"/>
            <family val="2"/>
            <scheme val="minor"/>
          </rPr>
          <t>Transaction Hash:
0xc69644a5c279567121e0b826a495046b164c51f7c3a0f4315c2959141bc82e4f</t>
        </r>
      </text>
    </comment>
    <comment ref="AZ643" authorId="0" shapeId="0" xr:uid="{00000000-0006-0000-0B00-0000E2020000}">
      <text>
        <r>
          <rPr>
            <sz val="11"/>
            <color theme="1"/>
            <rFont val="Calibri"/>
            <family val="2"/>
            <scheme val="minor"/>
          </rPr>
          <t>Transaction Hash:
0xa653a9521f0a7fa59b1f626397df0e2499452b5e4bea05bd8f3821df1bfc7c08</t>
        </r>
      </text>
    </comment>
    <comment ref="AY644" authorId="0" shapeId="0" xr:uid="{00000000-0006-0000-0B00-0000E3020000}">
      <text>
        <r>
          <rPr>
            <sz val="11"/>
            <color theme="1"/>
            <rFont val="Calibri"/>
            <family val="2"/>
            <scheme val="minor"/>
          </rPr>
          <t>Transaction Hash:
0x65acf4be002561032aca289368d17b1245275d02be2e5b0c6a07727e8a95ac01</t>
        </r>
      </text>
    </comment>
    <comment ref="AY646" authorId="0" shapeId="0" xr:uid="{00000000-0006-0000-0B00-0000E4020000}">
      <text>
        <r>
          <rPr>
            <sz val="11"/>
            <color theme="1"/>
            <rFont val="Calibri"/>
            <family val="2"/>
            <scheme val="minor"/>
          </rPr>
          <t>Transaction Hash:
0xf5a6fa5007dde0a17f8ae94aade66d73ac274a6315745889faea6ee326c7d134</t>
        </r>
      </text>
    </comment>
    <comment ref="AY647" authorId="0" shapeId="0" xr:uid="{00000000-0006-0000-0B00-0000E5020000}">
      <text>
        <r>
          <rPr>
            <sz val="11"/>
            <color theme="1"/>
            <rFont val="Calibri"/>
            <family val="2"/>
            <scheme val="minor"/>
          </rPr>
          <t>Transaction Hash:
0x4e6801ff45f1c768401a7c43425c9549d0c2f514eba792f5465cc1947d5e6131</t>
        </r>
      </text>
    </comment>
    <comment ref="AZ647" authorId="0" shapeId="0" xr:uid="{00000000-0006-0000-0B00-0000E6020000}">
      <text>
        <r>
          <rPr>
            <sz val="11"/>
            <color theme="1"/>
            <rFont val="Calibri"/>
            <family val="2"/>
            <scheme val="minor"/>
          </rPr>
          <t>Transaction Hash:
0x076a7f58c80b01479a5bca79f1849fe113f33a4bd82129d2a6be80453040314d</t>
        </r>
      </text>
    </comment>
    <comment ref="AY648" authorId="0" shapeId="0" xr:uid="{00000000-0006-0000-0B00-0000E7020000}">
      <text>
        <r>
          <rPr>
            <sz val="11"/>
            <color theme="1"/>
            <rFont val="Calibri"/>
            <family val="2"/>
            <scheme val="minor"/>
          </rPr>
          <t>Transaction Hash:
0x6024e8541fa00fe0910e42bec1bf51bd80f59699b5309f33dca6427972c6c990</t>
        </r>
      </text>
    </comment>
    <comment ref="AY649" authorId="0" shapeId="0" xr:uid="{00000000-0006-0000-0B00-0000E8020000}">
      <text>
        <r>
          <rPr>
            <sz val="11"/>
            <color theme="1"/>
            <rFont val="Calibri"/>
            <family val="2"/>
            <scheme val="minor"/>
          </rPr>
          <t>Transaction Hash:
0x247d9f25e2bf58cba3025c832a7c75f5c7854cc5f082017126065e40b94b8427</t>
        </r>
      </text>
    </comment>
    <comment ref="AY650" authorId="0" shapeId="0" xr:uid="{00000000-0006-0000-0B00-0000E9020000}">
      <text>
        <r>
          <rPr>
            <sz val="11"/>
            <color theme="1"/>
            <rFont val="Calibri"/>
            <family val="2"/>
            <scheme val="minor"/>
          </rPr>
          <t>Transaction Hash:
0x9a9a9db52d5f4b071fc22da52df49e2ae16151055fa37679d567bcfe7cfa156e</t>
        </r>
      </text>
    </comment>
    <comment ref="AZ650" authorId="0" shapeId="0" xr:uid="{00000000-0006-0000-0B00-0000EA020000}">
      <text>
        <r>
          <rPr>
            <sz val="11"/>
            <color theme="1"/>
            <rFont val="Calibri"/>
            <family val="2"/>
            <scheme val="minor"/>
          </rPr>
          <t>Transaction Hash:
0x8f2c37b84e96e0a14e734932e11abbe44744c4081660df0dd7dadc9085b01ae7</t>
        </r>
      </text>
    </comment>
    <comment ref="AY651" authorId="0" shapeId="0" xr:uid="{00000000-0006-0000-0B00-0000EB020000}">
      <text>
        <r>
          <rPr>
            <sz val="11"/>
            <color theme="1"/>
            <rFont val="Calibri"/>
            <family val="2"/>
            <scheme val="minor"/>
          </rPr>
          <t>Transaction Hash:
0x59b61708aaea595a42367dbbe96e5c1dd387de3b6cb9eeb0221d4daf99ccbdca</t>
        </r>
      </text>
    </comment>
    <comment ref="AY652" authorId="0" shapeId="0" xr:uid="{00000000-0006-0000-0B00-0000EC020000}">
      <text>
        <r>
          <rPr>
            <sz val="11"/>
            <color theme="1"/>
            <rFont val="Calibri"/>
            <family val="2"/>
            <scheme val="minor"/>
          </rPr>
          <t>Transaction Hash:
0x1aedbbf5211ca2d8c4c2f924ac5b598402d7f75ef89b0d04e9fd6449c82725eb</t>
        </r>
      </text>
    </comment>
    <comment ref="AY654" authorId="0" shapeId="0" xr:uid="{00000000-0006-0000-0B00-0000ED020000}">
      <text>
        <r>
          <rPr>
            <sz val="11"/>
            <color theme="1"/>
            <rFont val="Calibri"/>
            <family val="2"/>
            <scheme val="minor"/>
          </rPr>
          <t>Transaction Hash:
0x3bbe9b344d371cab72bed67a6420ed87cbd7863bfd1605a66e9b6c41e85dfeb8</t>
        </r>
      </text>
    </comment>
    <comment ref="AY655" authorId="0" shapeId="0" xr:uid="{00000000-0006-0000-0B00-0000EE020000}">
      <text>
        <r>
          <rPr>
            <sz val="11"/>
            <color theme="1"/>
            <rFont val="Calibri"/>
            <family val="2"/>
            <scheme val="minor"/>
          </rPr>
          <t>Transaction Hash:
0x773fd7ad331a92e633355e1291cfd8ca82f4142bee6e73d9d3f844f9509c73f2</t>
        </r>
      </text>
    </comment>
    <comment ref="AZ655" authorId="0" shapeId="0" xr:uid="{00000000-0006-0000-0B00-0000EF020000}">
      <text>
        <r>
          <rPr>
            <sz val="11"/>
            <color theme="1"/>
            <rFont val="Calibri"/>
            <family val="2"/>
            <scheme val="minor"/>
          </rPr>
          <t>Transaction Hash:
0x3786e7b193cbe6a0cf634f95a11b703b7ae63170d9be3d693b91302528e15748</t>
        </r>
      </text>
    </comment>
    <comment ref="AY656" authorId="0" shapeId="0" xr:uid="{00000000-0006-0000-0B00-0000F0020000}">
      <text>
        <r>
          <rPr>
            <sz val="11"/>
            <color theme="1"/>
            <rFont val="Calibri"/>
            <family val="2"/>
            <scheme val="minor"/>
          </rPr>
          <t>Transaction Hash:
0x70a74cd91694b721dd9e094bded207d91799fe81cb4dfb2f695e3ecec546ecbe</t>
        </r>
      </text>
    </comment>
    <comment ref="AY657" authorId="0" shapeId="0" xr:uid="{00000000-0006-0000-0B00-0000F1020000}">
      <text>
        <r>
          <rPr>
            <sz val="11"/>
            <color theme="1"/>
            <rFont val="Calibri"/>
            <family val="2"/>
            <scheme val="minor"/>
          </rPr>
          <t>Transaction Hash:
0x8d488124d7fffb65e849c6eedccab840cc97059d53f5a18fee13077221c7fed2</t>
        </r>
      </text>
    </comment>
    <comment ref="AZ657" authorId="0" shapeId="0" xr:uid="{00000000-0006-0000-0B00-0000F2020000}">
      <text>
        <r>
          <rPr>
            <sz val="11"/>
            <color theme="1"/>
            <rFont val="Calibri"/>
            <family val="2"/>
            <scheme val="minor"/>
          </rPr>
          <t>Transaction Hash:
0x8b92408b74ac974aa8dda5a6359b3c7efae3d3383a95478d7b03e946cfa4946b</t>
        </r>
      </text>
    </comment>
    <comment ref="AY658" authorId="0" shapeId="0" xr:uid="{00000000-0006-0000-0B00-0000F3020000}">
      <text>
        <r>
          <rPr>
            <sz val="11"/>
            <color theme="1"/>
            <rFont val="Calibri"/>
            <family val="2"/>
            <scheme val="minor"/>
          </rPr>
          <t>Transaction Hash:
0xa9abf9e16bbf2219bc1b3ea27c5274d417e68e02ee104216134eb64df982ed60</t>
        </r>
      </text>
    </comment>
    <comment ref="AY659" authorId="0" shapeId="0" xr:uid="{00000000-0006-0000-0B00-0000F4020000}">
      <text>
        <r>
          <rPr>
            <sz val="11"/>
            <color theme="1"/>
            <rFont val="Calibri"/>
            <family val="2"/>
            <scheme val="minor"/>
          </rPr>
          <t>Transaction Hash:
0xc0144c42507e07de6635d9c63e1993b103e60a69585933b0b9571a48a0222c35</t>
        </r>
      </text>
    </comment>
    <comment ref="AZ659" authorId="0" shapeId="0" xr:uid="{00000000-0006-0000-0B00-0000F5020000}">
      <text>
        <r>
          <rPr>
            <sz val="11"/>
            <color theme="1"/>
            <rFont val="Calibri"/>
            <family val="2"/>
            <scheme val="minor"/>
          </rPr>
          <t>Transaction Hash:
0xb05700a0cf2ddcb6c97096cb56af6146f168a616cc2c017fc9b664dae2479ef1</t>
        </r>
      </text>
    </comment>
    <comment ref="AY661" authorId="0" shapeId="0" xr:uid="{00000000-0006-0000-0B00-0000F6020000}">
      <text>
        <r>
          <rPr>
            <sz val="11"/>
            <color theme="1"/>
            <rFont val="Calibri"/>
            <family val="2"/>
            <scheme val="minor"/>
          </rPr>
          <t>Transaction Hash:
0xa0485548932ebbe8fc5b246454b0c06936b8049aa8227509228a30432539d028</t>
        </r>
      </text>
    </comment>
    <comment ref="AY662" authorId="0" shapeId="0" xr:uid="{00000000-0006-0000-0B00-0000F7020000}">
      <text>
        <r>
          <rPr>
            <sz val="11"/>
            <color theme="1"/>
            <rFont val="Calibri"/>
            <family val="2"/>
            <scheme val="minor"/>
          </rPr>
          <t>Transaction Hash:
0x97669022ade0607f8a842a82e112d1d1b585016a574dd3699d5a37928e9962d0</t>
        </r>
      </text>
    </comment>
    <comment ref="AZ662" authorId="0" shapeId="0" xr:uid="{00000000-0006-0000-0B00-0000F8020000}">
      <text>
        <r>
          <rPr>
            <sz val="11"/>
            <color theme="1"/>
            <rFont val="Calibri"/>
            <family val="2"/>
            <scheme val="minor"/>
          </rPr>
          <t>Transaction Hash:
0x551f3fbdef4b13a15e1bdff795ffafa202905cc97bca1ad08c3ca02e93cae2f4</t>
        </r>
      </text>
    </comment>
    <comment ref="AY663" authorId="0" shapeId="0" xr:uid="{00000000-0006-0000-0B00-0000F9020000}">
      <text>
        <r>
          <rPr>
            <sz val="11"/>
            <color theme="1"/>
            <rFont val="Calibri"/>
            <family val="2"/>
            <scheme val="minor"/>
          </rPr>
          <t>Transaction Hash:
0xed91cd5639244677e0084698dd6c2e9e2f1672dcca7c48f0c18b5fbaa24f898d</t>
        </r>
      </text>
    </comment>
    <comment ref="AZ663" authorId="0" shapeId="0" xr:uid="{00000000-0006-0000-0B00-0000FA020000}">
      <text>
        <r>
          <rPr>
            <sz val="11"/>
            <color theme="1"/>
            <rFont val="Calibri"/>
            <family val="2"/>
            <scheme val="minor"/>
          </rPr>
          <t>Transaction Hash:
0xbec7bbd15338b0bb430093cb7dcb41ab4376b095ba6f320d4180b60ded5e816f</t>
        </r>
      </text>
    </comment>
    <comment ref="AY666" authorId="0" shapeId="0" xr:uid="{00000000-0006-0000-0B00-0000FB020000}">
      <text>
        <r>
          <rPr>
            <sz val="11"/>
            <color theme="1"/>
            <rFont val="Calibri"/>
            <family val="2"/>
            <scheme val="minor"/>
          </rPr>
          <t>Transaction Hash:
0xa50e831842a943952ec09fd280739a843482a07ae751aa0b7293202333d54ee3</t>
        </r>
      </text>
    </comment>
    <comment ref="AZ666" authorId="0" shapeId="0" xr:uid="{00000000-0006-0000-0B00-0000FC020000}">
      <text>
        <r>
          <rPr>
            <sz val="11"/>
            <color theme="1"/>
            <rFont val="Calibri"/>
            <family val="2"/>
            <scheme val="minor"/>
          </rPr>
          <t>Transaction Hash:
0x29f2d33255c3fad6e73c9b48c137748b73c4d3cf626eb78edd04c0644145f053</t>
        </r>
      </text>
    </comment>
    <comment ref="AY667" authorId="0" shapeId="0" xr:uid="{00000000-0006-0000-0B00-0000FD020000}">
      <text>
        <r>
          <rPr>
            <sz val="11"/>
            <color theme="1"/>
            <rFont val="Calibri"/>
            <family val="2"/>
            <scheme val="minor"/>
          </rPr>
          <t>Transaction Hash:
0x906e8716e7aeec093a97d23289fcf4a0d868a0da689175eac06909970c7d7c61</t>
        </r>
      </text>
    </comment>
    <comment ref="AY668" authorId="0" shapeId="0" xr:uid="{00000000-0006-0000-0B00-0000FE020000}">
      <text>
        <r>
          <rPr>
            <sz val="11"/>
            <color theme="1"/>
            <rFont val="Calibri"/>
            <family val="2"/>
            <scheme val="minor"/>
          </rPr>
          <t>Transaction Hash:
0xbf71613a3b322aa9522ab363ed615d95d8513770229fadf11d18bef8567a809d</t>
        </r>
      </text>
    </comment>
    <comment ref="AZ668" authorId="0" shapeId="0" xr:uid="{00000000-0006-0000-0B00-0000FF020000}">
      <text>
        <r>
          <rPr>
            <sz val="11"/>
            <color theme="1"/>
            <rFont val="Calibri"/>
            <family val="2"/>
            <scheme val="minor"/>
          </rPr>
          <t>Transaction Hash:
0xf895c7bc2f112046689140d651059d170abecc55c546860babdbc0d7da66f178</t>
        </r>
      </text>
    </comment>
    <comment ref="AY669" authorId="0" shapeId="0" xr:uid="{00000000-0006-0000-0B00-000000030000}">
      <text>
        <r>
          <rPr>
            <sz val="11"/>
            <color theme="1"/>
            <rFont val="Calibri"/>
            <family val="2"/>
            <scheme val="minor"/>
          </rPr>
          <t>Transaction Hash:
0x3b5a31443756196e875c0d396f6fc5d9495333a469e4105cb9a62b3aae380ab7</t>
        </r>
      </text>
    </comment>
    <comment ref="AY670" authorId="0" shapeId="0" xr:uid="{00000000-0006-0000-0B00-000001030000}">
      <text>
        <r>
          <rPr>
            <sz val="11"/>
            <color theme="1"/>
            <rFont val="Calibri"/>
            <family val="2"/>
            <scheme val="minor"/>
          </rPr>
          <t>Transaction Hash:
0x40b8b69ee2b22b06a626e0ebf4cc5e5b7bf0b08d234f72d5f23d135c1133bee6</t>
        </r>
      </text>
    </comment>
    <comment ref="AY671" authorId="0" shapeId="0" xr:uid="{00000000-0006-0000-0B00-000002030000}">
      <text>
        <r>
          <rPr>
            <sz val="11"/>
            <color theme="1"/>
            <rFont val="Calibri"/>
            <family val="2"/>
            <scheme val="minor"/>
          </rPr>
          <t>Transaction Hash:
0x7ff65a7b22c36785b5b1bb39790eaf782c6361e9da931b1f2d58438b07fd1750</t>
        </r>
      </text>
    </comment>
    <comment ref="AY672" authorId="0" shapeId="0" xr:uid="{00000000-0006-0000-0B00-000003030000}">
      <text>
        <r>
          <rPr>
            <sz val="11"/>
            <color theme="1"/>
            <rFont val="Calibri"/>
            <family val="2"/>
            <scheme val="minor"/>
          </rPr>
          <t>Transaction Hash:
0x659fbc93c2678bbcb5e31638c116d2a6034906741203c8e21b46f4822741a099</t>
        </r>
      </text>
    </comment>
    <comment ref="AZ672" authorId="0" shapeId="0" xr:uid="{00000000-0006-0000-0B00-000004030000}">
      <text>
        <r>
          <rPr>
            <sz val="11"/>
            <color theme="1"/>
            <rFont val="Calibri"/>
            <family val="2"/>
            <scheme val="minor"/>
          </rPr>
          <t>Transaction Hash:
0x255986a60465c490e5a11b2ab4d6ac388a73ceeded8d9c74524dfc06ddd1209e</t>
        </r>
      </text>
    </comment>
    <comment ref="AY673" authorId="0" shapeId="0" xr:uid="{00000000-0006-0000-0B00-000005030000}">
      <text>
        <r>
          <rPr>
            <sz val="11"/>
            <color theme="1"/>
            <rFont val="Calibri"/>
            <family val="2"/>
            <scheme val="minor"/>
          </rPr>
          <t>Transaction Hash:
0x77c8f416e39617e433bccb53759481f8eaf90e1203385a464252c57ba865e9fe</t>
        </r>
      </text>
    </comment>
    <comment ref="AZ673" authorId="0" shapeId="0" xr:uid="{00000000-0006-0000-0B00-000006030000}">
      <text>
        <r>
          <rPr>
            <sz val="11"/>
            <color theme="1"/>
            <rFont val="Calibri"/>
            <family val="2"/>
            <scheme val="minor"/>
          </rPr>
          <t>Transaction Hash:
0xb2f953b1b3adadca8f95953d06e066a10e16d3840945388c4fbd27c674dbd30c</t>
        </r>
      </text>
    </comment>
    <comment ref="AY674" authorId="0" shapeId="0" xr:uid="{00000000-0006-0000-0B00-000007030000}">
      <text>
        <r>
          <rPr>
            <sz val="11"/>
            <color theme="1"/>
            <rFont val="Calibri"/>
            <family val="2"/>
            <scheme val="minor"/>
          </rPr>
          <t>Transaction Hash:
0x10ba2591eb659bf1b1cd96dfc86662d4a1d3429c39740076a14247dea66fd55d</t>
        </r>
      </text>
    </comment>
    <comment ref="AY675" authorId="0" shapeId="0" xr:uid="{00000000-0006-0000-0B00-000008030000}">
      <text>
        <r>
          <rPr>
            <sz val="11"/>
            <color theme="1"/>
            <rFont val="Calibri"/>
            <family val="2"/>
            <scheme val="minor"/>
          </rPr>
          <t>Transaction Hash:
0x0ad59efb44aaf9e2b680adaa882386defb7aa360de440c5a8e4222c45e31a4c1</t>
        </r>
      </text>
    </comment>
    <comment ref="AZ675" authorId="0" shapeId="0" xr:uid="{00000000-0006-0000-0B00-000009030000}">
      <text>
        <r>
          <rPr>
            <sz val="11"/>
            <color theme="1"/>
            <rFont val="Calibri"/>
            <family val="2"/>
            <scheme val="minor"/>
          </rPr>
          <t>Transaction Hash:
0x3411744ab4b687fae76906cfe7427437cc9d5d2cd618a58d70ed4ac098996a00</t>
        </r>
      </text>
    </comment>
    <comment ref="AY677" authorId="0" shapeId="0" xr:uid="{00000000-0006-0000-0B00-00000A030000}">
      <text>
        <r>
          <rPr>
            <sz val="11"/>
            <color theme="1"/>
            <rFont val="Calibri"/>
            <family val="2"/>
            <scheme val="minor"/>
          </rPr>
          <t>Transaction Hash:
0x695ac80bfd22133cb0d4e10454021e89c2948c9b86ce40e9a89024b4f3ef2f84</t>
        </r>
      </text>
    </comment>
    <comment ref="AY678" authorId="0" shapeId="0" xr:uid="{00000000-0006-0000-0B00-00000B030000}">
      <text>
        <r>
          <rPr>
            <sz val="11"/>
            <color theme="1"/>
            <rFont val="Calibri"/>
            <family val="2"/>
            <scheme val="minor"/>
          </rPr>
          <t>Transaction Hash:
0x8e2846ed50fb705e7c9e4661f8265bc3582c0959f56ecbe3b2f6cf5e9b6a5961</t>
        </r>
      </text>
    </comment>
    <comment ref="AY679" authorId="0" shapeId="0" xr:uid="{00000000-0006-0000-0B00-00000C030000}">
      <text>
        <r>
          <rPr>
            <sz val="11"/>
            <color theme="1"/>
            <rFont val="Calibri"/>
            <family val="2"/>
            <scheme val="minor"/>
          </rPr>
          <t>Transaction Hash:
0x18b0c6f25e1b9d723f8953ef725fbef420577b5c5823dda8377ce562c5bed2a6</t>
        </r>
      </text>
    </comment>
    <comment ref="AY680" authorId="0" shapeId="0" xr:uid="{00000000-0006-0000-0B00-00000D030000}">
      <text>
        <r>
          <rPr>
            <sz val="11"/>
            <color theme="1"/>
            <rFont val="Calibri"/>
            <family val="2"/>
            <scheme val="minor"/>
          </rPr>
          <t>Transaction Hash:
0xd575a53010c025f34b4cc4dca400f746d54332911a5172601970ab094214cf90</t>
        </r>
      </text>
    </comment>
    <comment ref="AY681" authorId="0" shapeId="0" xr:uid="{00000000-0006-0000-0B00-00000E030000}">
      <text>
        <r>
          <rPr>
            <sz val="11"/>
            <color theme="1"/>
            <rFont val="Calibri"/>
            <family val="2"/>
            <scheme val="minor"/>
          </rPr>
          <t>Transaction Hash:
0xe0355ce53e81057f9b8513ac42b3def7c96e58f684f5ce607c0ffaffd3536e0a</t>
        </r>
      </text>
    </comment>
    <comment ref="AY682" authorId="0" shapeId="0" xr:uid="{00000000-0006-0000-0B00-00000F030000}">
      <text>
        <r>
          <rPr>
            <sz val="11"/>
            <color theme="1"/>
            <rFont val="Calibri"/>
            <family val="2"/>
            <scheme val="minor"/>
          </rPr>
          <t>Transaction Hash:
0x6726a810e94e927c020a5255454612e4a2165feac58647665bdb0b290f12cb3f</t>
        </r>
      </text>
    </comment>
    <comment ref="AZ682" authorId="0" shapeId="0" xr:uid="{00000000-0006-0000-0B00-000010030000}">
      <text>
        <r>
          <rPr>
            <sz val="11"/>
            <color theme="1"/>
            <rFont val="Calibri"/>
            <family val="2"/>
            <scheme val="minor"/>
          </rPr>
          <t>Transaction Hash:
0x2ce55583c533bb40705a04d616ca1e97f15b65b9e85e48daf51d87e809a89174</t>
        </r>
      </text>
    </comment>
    <comment ref="AY683" authorId="0" shapeId="0" xr:uid="{00000000-0006-0000-0B00-000011030000}">
      <text>
        <r>
          <rPr>
            <sz val="11"/>
            <color theme="1"/>
            <rFont val="Calibri"/>
            <family val="2"/>
            <scheme val="minor"/>
          </rPr>
          <t>Transaction Hash:
0x08829ad8b9c38d93cd2b239161d76a9420f26ee906644849873749817e4f90e6</t>
        </r>
      </text>
    </comment>
    <comment ref="AY684" authorId="0" shapeId="0" xr:uid="{00000000-0006-0000-0B00-000012030000}">
      <text>
        <r>
          <rPr>
            <sz val="11"/>
            <color theme="1"/>
            <rFont val="Calibri"/>
            <family val="2"/>
            <scheme val="minor"/>
          </rPr>
          <t>Transaction Hash:
0x3df5295c3f238ec723ae7e849d103ad0b56ac398be79c4cde8d04e5387b841bd</t>
        </r>
      </text>
    </comment>
    <comment ref="AY685" authorId="0" shapeId="0" xr:uid="{00000000-0006-0000-0B00-000013030000}">
      <text>
        <r>
          <rPr>
            <sz val="11"/>
            <color theme="1"/>
            <rFont val="Calibri"/>
            <family val="2"/>
            <scheme val="minor"/>
          </rPr>
          <t>Transaction Hash:
0x847c7ff265a2f5d6069b2804e2d37f16fad35e76c607b7ea86af7169f1069c02</t>
        </r>
      </text>
    </comment>
    <comment ref="AZ685" authorId="0" shapeId="0" xr:uid="{00000000-0006-0000-0B00-000014030000}">
      <text>
        <r>
          <rPr>
            <sz val="11"/>
            <color theme="1"/>
            <rFont val="Calibri"/>
            <family val="2"/>
            <scheme val="minor"/>
          </rPr>
          <t>Transaction Hash:
0x96a2e8653c2aff07b481a033c4eecc479971275d8af7edf2ac82a16665369cbb</t>
        </r>
      </text>
    </comment>
    <comment ref="AY686" authorId="0" shapeId="0" xr:uid="{00000000-0006-0000-0B00-000015030000}">
      <text>
        <r>
          <rPr>
            <sz val="11"/>
            <color theme="1"/>
            <rFont val="Calibri"/>
            <family val="2"/>
            <scheme val="minor"/>
          </rPr>
          <t>Transaction Hash:
0xfddb3373428dab8dfefa45eceb6ecd59069b8ca58c7f1730da7412cdcf48477c</t>
        </r>
      </text>
    </comment>
    <comment ref="AZ686" authorId="0" shapeId="0" xr:uid="{00000000-0006-0000-0B00-000016030000}">
      <text>
        <r>
          <rPr>
            <sz val="11"/>
            <color theme="1"/>
            <rFont val="Calibri"/>
            <family val="2"/>
            <scheme val="minor"/>
          </rPr>
          <t>Transaction Hash:
0x2d533549199c6180d8f5bfd47e517250512773d0895658e4a69a0c49108d69fc</t>
        </r>
      </text>
    </comment>
    <comment ref="AY687" authorId="0" shapeId="0" xr:uid="{00000000-0006-0000-0B00-000017030000}">
      <text>
        <r>
          <rPr>
            <sz val="11"/>
            <color theme="1"/>
            <rFont val="Calibri"/>
            <family val="2"/>
            <scheme val="minor"/>
          </rPr>
          <t>Transaction Hash:
0xbb4d8efa0a4b3d8727f4ba67b2a8b980725b81ca02081f56272b715d907d29a5</t>
        </r>
      </text>
    </comment>
    <comment ref="AZ687" authorId="0" shapeId="0" xr:uid="{00000000-0006-0000-0B00-000018030000}">
      <text>
        <r>
          <rPr>
            <sz val="11"/>
            <color theme="1"/>
            <rFont val="Calibri"/>
            <family val="2"/>
            <scheme val="minor"/>
          </rPr>
          <t>Transaction Hash:
0x144e36daf53d9ece581fb9bdb571037b19afa021ce6263e858d2177b0cdc36be</t>
        </r>
      </text>
    </comment>
    <comment ref="AY689" authorId="0" shapeId="0" xr:uid="{00000000-0006-0000-0B00-000019030000}">
      <text>
        <r>
          <rPr>
            <sz val="11"/>
            <color theme="1"/>
            <rFont val="Calibri"/>
            <family val="2"/>
            <scheme val="minor"/>
          </rPr>
          <t>Transaction Hash:
0xb9bc19504661ac3ce6df7c7e6f82ef8cea59d6d60d281eb31bd8060caf453b9f</t>
        </r>
      </text>
    </comment>
    <comment ref="AZ689" authorId="0" shapeId="0" xr:uid="{00000000-0006-0000-0B00-00001A030000}">
      <text>
        <r>
          <rPr>
            <sz val="11"/>
            <color theme="1"/>
            <rFont val="Calibri"/>
            <family val="2"/>
            <scheme val="minor"/>
          </rPr>
          <t>Transaction Hash:
0xd4824d4e2d12da5b5bf9f5679f48bc464bd3bdb279e0b61fbc6ba1c1ab86e459</t>
        </r>
      </text>
    </comment>
    <comment ref="AY690" authorId="0" shapeId="0" xr:uid="{00000000-0006-0000-0B00-00001B030000}">
      <text>
        <r>
          <rPr>
            <sz val="11"/>
            <color theme="1"/>
            <rFont val="Calibri"/>
            <family val="2"/>
            <scheme val="minor"/>
          </rPr>
          <t>Transaction Hash:
0x9fe3c2bcaabf5c0b69e670e415132d05f2f39d26c03d908c9421fe33e8977d17</t>
        </r>
      </text>
    </comment>
    <comment ref="AZ690" authorId="0" shapeId="0" xr:uid="{00000000-0006-0000-0B00-00001C030000}">
      <text>
        <r>
          <rPr>
            <sz val="11"/>
            <color theme="1"/>
            <rFont val="Calibri"/>
            <family val="2"/>
            <scheme val="minor"/>
          </rPr>
          <t>Transaction Hash:
0xd910904899fbd6a2efb4235d1adaafe5bbcfee0ca22e37b91a925943c2f96ceb</t>
        </r>
      </text>
    </comment>
    <comment ref="AY691" authorId="0" shapeId="0" xr:uid="{00000000-0006-0000-0B00-00001D030000}">
      <text>
        <r>
          <rPr>
            <sz val="11"/>
            <color theme="1"/>
            <rFont val="Calibri"/>
            <family val="2"/>
            <scheme val="minor"/>
          </rPr>
          <t>Transaction Hash:
0xf74b27240d7967d3f011a17959582293ee773102a963864577e9f736b4b75b26</t>
        </r>
      </text>
    </comment>
    <comment ref="AZ691" authorId="0" shapeId="0" xr:uid="{00000000-0006-0000-0B00-00001E030000}">
      <text>
        <r>
          <rPr>
            <sz val="11"/>
            <color theme="1"/>
            <rFont val="Calibri"/>
            <family val="2"/>
            <scheme val="minor"/>
          </rPr>
          <t>Transaction Hash:
0xdd0e3f34a70c88bc3a4c52c24afac4673529b81a0e07be29c2af053a5a22a472</t>
        </r>
      </text>
    </comment>
    <comment ref="AY693" authorId="0" shapeId="0" xr:uid="{00000000-0006-0000-0B00-00001F030000}">
      <text>
        <r>
          <rPr>
            <sz val="11"/>
            <color theme="1"/>
            <rFont val="Calibri"/>
            <family val="2"/>
            <scheme val="minor"/>
          </rPr>
          <t>Transaction Hash:
0xa4b53bf5916b6d98fe35045a290f86f9045104547cbcf0c3d9aa2878710063e6</t>
        </r>
      </text>
    </comment>
    <comment ref="AY694" authorId="0" shapeId="0" xr:uid="{00000000-0006-0000-0B00-000020030000}">
      <text>
        <r>
          <rPr>
            <sz val="11"/>
            <color theme="1"/>
            <rFont val="Calibri"/>
            <family val="2"/>
            <scheme val="minor"/>
          </rPr>
          <t>Transaction Hash:
0x2b6cd76cd254cbd002ed0436c3b32c190441db17bf6ddf246798b65699e0a0f7</t>
        </r>
      </text>
    </comment>
    <comment ref="AZ694" authorId="0" shapeId="0" xr:uid="{00000000-0006-0000-0B00-000021030000}">
      <text>
        <r>
          <rPr>
            <sz val="11"/>
            <color theme="1"/>
            <rFont val="Calibri"/>
            <family val="2"/>
            <scheme val="minor"/>
          </rPr>
          <t>Transaction Hash:
0xe97c95c0389193e4f507d37efb4e627cf83415c94d8a762f09b515e6d2293131</t>
        </r>
      </text>
    </comment>
    <comment ref="AY695" authorId="0" shapeId="0" xr:uid="{00000000-0006-0000-0B00-000022030000}">
      <text>
        <r>
          <rPr>
            <sz val="11"/>
            <color theme="1"/>
            <rFont val="Calibri"/>
            <family val="2"/>
            <scheme val="minor"/>
          </rPr>
          <t>Transaction Hash:
0x58c6f00b0525f8a4a781686094e570ca576eeadb03d73700ecbc5eeb881931f1</t>
        </r>
      </text>
    </comment>
    <comment ref="AY698" authorId="0" shapeId="0" xr:uid="{00000000-0006-0000-0B00-000023030000}">
      <text>
        <r>
          <rPr>
            <sz val="11"/>
            <color theme="1"/>
            <rFont val="Calibri"/>
            <family val="2"/>
            <scheme val="minor"/>
          </rPr>
          <t>Transaction Hash:
0x1f6f6f7f7a3a497368c726bb371c39a2aff8a83e862039d82446a537ddfb4c5b</t>
        </r>
      </text>
    </comment>
    <comment ref="AY701" authorId="0" shapeId="0" xr:uid="{00000000-0006-0000-0B00-000024030000}">
      <text>
        <r>
          <rPr>
            <sz val="11"/>
            <color theme="1"/>
            <rFont val="Calibri"/>
            <family val="2"/>
            <scheme val="minor"/>
          </rPr>
          <t>Transaction Hash:
0x0dccd56ef9d87ec024247535d15e03cb54171b934796402f1881564de7776fc5</t>
        </r>
      </text>
    </comment>
    <comment ref="AY702" authorId="0" shapeId="0" xr:uid="{00000000-0006-0000-0B00-000025030000}">
      <text>
        <r>
          <rPr>
            <sz val="11"/>
            <color theme="1"/>
            <rFont val="Calibri"/>
            <family val="2"/>
            <scheme val="minor"/>
          </rPr>
          <t>Transaction Hash:
0x939438567c1b594b96c9e26b5d0c2a1e51343ed3c3880b447afe877fa2976224</t>
        </r>
      </text>
    </comment>
    <comment ref="AY703" authorId="0" shapeId="0" xr:uid="{00000000-0006-0000-0B00-000026030000}">
      <text>
        <r>
          <rPr>
            <sz val="11"/>
            <color theme="1"/>
            <rFont val="Calibri"/>
            <family val="2"/>
            <scheme val="minor"/>
          </rPr>
          <t>Transaction Hash:
0x8fd331db121c131402adafcd84f4d527f49978b2b882a00bd69d62e391a797c4</t>
        </r>
      </text>
    </comment>
    <comment ref="AY704" authorId="0" shapeId="0" xr:uid="{00000000-0006-0000-0B00-000027030000}">
      <text>
        <r>
          <rPr>
            <sz val="11"/>
            <color theme="1"/>
            <rFont val="Calibri"/>
            <family val="2"/>
            <scheme val="minor"/>
          </rPr>
          <t>Transaction Hash:
0x38f36ed05923ab14ede53d6b8db9904428e4d22b2e21a1edf0539d800576920f</t>
        </r>
      </text>
    </comment>
    <comment ref="AY705" authorId="0" shapeId="0" xr:uid="{00000000-0006-0000-0B00-000028030000}">
      <text>
        <r>
          <rPr>
            <sz val="11"/>
            <color theme="1"/>
            <rFont val="Calibri"/>
            <family val="2"/>
            <scheme val="minor"/>
          </rPr>
          <t>Transaction Hash:
0xd6d9a2a050304e3beada7a8a9e7343ae82c9fbb0e46c8e5dac663a0ebb513b1e</t>
        </r>
      </text>
    </comment>
    <comment ref="AY706" authorId="0" shapeId="0" xr:uid="{00000000-0006-0000-0B00-000029030000}">
      <text>
        <r>
          <rPr>
            <sz val="11"/>
            <color theme="1"/>
            <rFont val="Calibri"/>
            <family val="2"/>
            <scheme val="minor"/>
          </rPr>
          <t>Transaction Hash:
0xe9bcd08d38376c324efac2b56148714ffe98cee2344ab22ca63159bc08da92ff</t>
        </r>
      </text>
    </comment>
    <comment ref="AZ706" authorId="0" shapeId="0" xr:uid="{00000000-0006-0000-0B00-00002A030000}">
      <text>
        <r>
          <rPr>
            <sz val="11"/>
            <color theme="1"/>
            <rFont val="Calibri"/>
            <family val="2"/>
            <scheme val="minor"/>
          </rPr>
          <t>Transaction Hash:
0x93e062b8d0dc00c12d0c4f8f012a3ae69d19764167b9d0e457ab21c9d54b5f8c</t>
        </r>
      </text>
    </comment>
    <comment ref="AY707" authorId="0" shapeId="0" xr:uid="{00000000-0006-0000-0B00-00002B030000}">
      <text>
        <r>
          <rPr>
            <sz val="11"/>
            <color theme="1"/>
            <rFont val="Calibri"/>
            <family val="2"/>
            <scheme val="minor"/>
          </rPr>
          <t>Transaction Hash:
0x6a2eb368cbadb5a17b43112c6788c54f9af21989fa63c6726d990b190d76cb23</t>
        </r>
      </text>
    </comment>
    <comment ref="AZ707" authorId="0" shapeId="0" xr:uid="{00000000-0006-0000-0B00-00002C030000}">
      <text>
        <r>
          <rPr>
            <sz val="11"/>
            <color theme="1"/>
            <rFont val="Calibri"/>
            <family val="2"/>
            <scheme val="minor"/>
          </rPr>
          <t>Transaction Hash:
0xe8c2e6b277d20719f79ac49ad0ba509aec7248fecfe8e312edbffd6e1b1b0b39</t>
        </r>
      </text>
    </comment>
    <comment ref="AY708" authorId="0" shapeId="0" xr:uid="{00000000-0006-0000-0B00-00002D030000}">
      <text>
        <r>
          <rPr>
            <sz val="11"/>
            <color theme="1"/>
            <rFont val="Calibri"/>
            <family val="2"/>
            <scheme val="minor"/>
          </rPr>
          <t>Transaction Hash:
0x0d556db228fbb6fef3cea93916b5e66fa1c7648eaae1a43a7b60eeaa5b520f72</t>
        </r>
      </text>
    </comment>
    <comment ref="AY709" authorId="0" shapeId="0" xr:uid="{00000000-0006-0000-0B00-00002E030000}">
      <text>
        <r>
          <rPr>
            <sz val="11"/>
            <color theme="1"/>
            <rFont val="Calibri"/>
            <family val="2"/>
            <scheme val="minor"/>
          </rPr>
          <t>Transaction Hash:
0x6b967c34f3425cd4953df430292af6faf5a90b75fcdd8a62e4b672bf971ec96c</t>
        </r>
      </text>
    </comment>
    <comment ref="AZ709" authorId="0" shapeId="0" xr:uid="{00000000-0006-0000-0B00-00002F030000}">
      <text>
        <r>
          <rPr>
            <sz val="11"/>
            <color theme="1"/>
            <rFont val="Calibri"/>
            <family val="2"/>
            <scheme val="minor"/>
          </rPr>
          <t>Transaction Hash:
0x71b0ee4a5e8dc44b4c9a4783f00c71bcfc8c4b4b853da1fa202e365e083b177f</t>
        </r>
      </text>
    </comment>
    <comment ref="BA709" authorId="0" shapeId="0" xr:uid="{00000000-0006-0000-0B00-000030030000}">
      <text>
        <r>
          <rPr>
            <sz val="11"/>
            <color theme="1"/>
            <rFont val="Calibri"/>
            <family val="2"/>
            <scheme val="minor"/>
          </rPr>
          <t>Transaction Hash:
0xb974f7bbd7d66dcd0040d3fda0f2ee766be72cb0ed576011f4f11a934bd4f179</t>
        </r>
      </text>
    </comment>
    <comment ref="BB709" authorId="0" shapeId="0" xr:uid="{00000000-0006-0000-0B00-000031030000}">
      <text>
        <r>
          <rPr>
            <sz val="11"/>
            <color theme="1"/>
            <rFont val="Calibri"/>
            <family val="2"/>
            <scheme val="minor"/>
          </rPr>
          <t>Transaction Hash:
0xc519f7e4d6cf1bb378f38752ea87339505c2e57984201c86af0afe403ba634c1</t>
        </r>
      </text>
    </comment>
    <comment ref="BC709" authorId="0" shapeId="0" xr:uid="{00000000-0006-0000-0B00-000032030000}">
      <text>
        <r>
          <rPr>
            <sz val="11"/>
            <color theme="1"/>
            <rFont val="Calibri"/>
            <family val="2"/>
            <scheme val="minor"/>
          </rPr>
          <t>Transaction Hash:
0xb663219e1ae86e301c356d6e02895e2b55e27227919360a99fb397e6a41d0f27</t>
        </r>
      </text>
    </comment>
    <comment ref="BD709" authorId="0" shapeId="0" xr:uid="{00000000-0006-0000-0B00-000033030000}">
      <text>
        <r>
          <rPr>
            <sz val="11"/>
            <color theme="1"/>
            <rFont val="Calibri"/>
            <family val="2"/>
            <scheme val="minor"/>
          </rPr>
          <t>Transaction Hash:
0x7f0da8e2b9f7022f30fde37fd285cedae5242328fea9322717ed35f62821f514</t>
        </r>
      </text>
    </comment>
    <comment ref="BE709" authorId="0" shapeId="0" xr:uid="{00000000-0006-0000-0B00-000034030000}">
      <text>
        <r>
          <rPr>
            <sz val="11"/>
            <color theme="1"/>
            <rFont val="Calibri"/>
            <family val="2"/>
            <scheme val="minor"/>
          </rPr>
          <t>Transaction Hash:
0xfcb91fdec47a8323dd7ad9ce5431d5c27a93eed3a4a44487f8895202b2d7f1d2</t>
        </r>
      </text>
    </comment>
    <comment ref="BF709" authorId="0" shapeId="0" xr:uid="{00000000-0006-0000-0B00-000035030000}">
      <text>
        <r>
          <rPr>
            <sz val="11"/>
            <color theme="1"/>
            <rFont val="Calibri"/>
            <family val="2"/>
            <scheme val="minor"/>
          </rPr>
          <t>Transaction Hash:
0x0d87d240065ccfb855edfd7bfea0e8b9706e28779f4fd803b61896bad3636d68</t>
        </r>
      </text>
    </comment>
    <comment ref="AY710" authorId="0" shapeId="0" xr:uid="{00000000-0006-0000-0B00-000036030000}">
      <text>
        <r>
          <rPr>
            <sz val="11"/>
            <color theme="1"/>
            <rFont val="Calibri"/>
            <family val="2"/>
            <scheme val="minor"/>
          </rPr>
          <t>Transaction Hash:
0x71f9bf9bac258a903b4a66707be91c7bf3d8bfe4f1cc034c757c58f989637f65</t>
        </r>
      </text>
    </comment>
    <comment ref="AZ710" authorId="0" shapeId="0" xr:uid="{00000000-0006-0000-0B00-000037030000}">
      <text>
        <r>
          <rPr>
            <sz val="11"/>
            <color theme="1"/>
            <rFont val="Calibri"/>
            <family val="2"/>
            <scheme val="minor"/>
          </rPr>
          <t>Transaction Hash:
0x3b18a57c4d4b54366de823035bf69159c7b77b616b1ff8d715d1baab598db091</t>
        </r>
      </text>
    </comment>
    <comment ref="BA710" authorId="0" shapeId="0" xr:uid="{00000000-0006-0000-0B00-000038030000}">
      <text>
        <r>
          <rPr>
            <sz val="11"/>
            <color theme="1"/>
            <rFont val="Calibri"/>
            <family val="2"/>
            <scheme val="minor"/>
          </rPr>
          <t>Transaction Hash:
0x6d3c6eca4c9df889ccc830b8b4a51d33d207e5c10bb884831a42fc4a8da6ed30</t>
        </r>
      </text>
    </comment>
    <comment ref="BB710" authorId="0" shapeId="0" xr:uid="{00000000-0006-0000-0B00-000039030000}">
      <text>
        <r>
          <rPr>
            <sz val="11"/>
            <color theme="1"/>
            <rFont val="Calibri"/>
            <family val="2"/>
            <scheme val="minor"/>
          </rPr>
          <t>Transaction Hash:
0x1c4017ddf91a49de3c65beb183689f9b6af64324f6123aef312d1ea3127e735c</t>
        </r>
      </text>
    </comment>
    <comment ref="AY712" authorId="0" shapeId="0" xr:uid="{00000000-0006-0000-0B00-00003A030000}">
      <text>
        <r>
          <rPr>
            <sz val="11"/>
            <color theme="1"/>
            <rFont val="Calibri"/>
            <family val="2"/>
            <scheme val="minor"/>
          </rPr>
          <t>Transaction Hash:
0xca8e3d3f85994ed698a9b56c5a668f115db128cd41d5591a68ad8cc4ac693853</t>
        </r>
      </text>
    </comment>
    <comment ref="AY713" authorId="0" shapeId="0" xr:uid="{00000000-0006-0000-0B00-00003B030000}">
      <text>
        <r>
          <rPr>
            <sz val="11"/>
            <color theme="1"/>
            <rFont val="Calibri"/>
            <family val="2"/>
            <scheme val="minor"/>
          </rPr>
          <t>Transaction Hash:
0x9292bf28fc2eba5befa26daf5d46b1904ba6447ebc38e5d85c9ed3f80994b999</t>
        </r>
      </text>
    </comment>
    <comment ref="AY714" authorId="0" shapeId="0" xr:uid="{00000000-0006-0000-0B00-00003C030000}">
      <text>
        <r>
          <rPr>
            <sz val="11"/>
            <color theme="1"/>
            <rFont val="Calibri"/>
            <family val="2"/>
            <scheme val="minor"/>
          </rPr>
          <t>Transaction Hash:
0x86309888c903c142c8d06fbac8233a0cfd35d119a830ee21d3177c83b180f3d2</t>
        </r>
      </text>
    </comment>
    <comment ref="AZ714" authorId="0" shapeId="0" xr:uid="{00000000-0006-0000-0B00-00003D030000}">
      <text>
        <r>
          <rPr>
            <sz val="11"/>
            <color theme="1"/>
            <rFont val="Calibri"/>
            <family val="2"/>
            <scheme val="minor"/>
          </rPr>
          <t>Transaction Hash:
0xcad5262a35e7ab29debd56a71f213582c4bbb0e00c898803880c504fd965fcd5</t>
        </r>
      </text>
    </comment>
    <comment ref="AY715" authorId="0" shapeId="0" xr:uid="{00000000-0006-0000-0B00-00003E030000}">
      <text>
        <r>
          <rPr>
            <sz val="11"/>
            <color theme="1"/>
            <rFont val="Calibri"/>
            <family val="2"/>
            <scheme val="minor"/>
          </rPr>
          <t>Transaction Hash:
0xa61f274aa3dbd8d64c46bcba9087a41986e17bd4de13e403d456431cf51e03ed</t>
        </r>
      </text>
    </comment>
    <comment ref="AZ715" authorId="0" shapeId="0" xr:uid="{00000000-0006-0000-0B00-00003F030000}">
      <text>
        <r>
          <rPr>
            <sz val="11"/>
            <color theme="1"/>
            <rFont val="Calibri"/>
            <family val="2"/>
            <scheme val="minor"/>
          </rPr>
          <t>Transaction Hash:
0xdca3feddcbb89babaed2b0eb296e0a0f5f01022fdc8175e6789c1db8fe2b2a63</t>
        </r>
      </text>
    </comment>
    <comment ref="AY716" authorId="0" shapeId="0" xr:uid="{00000000-0006-0000-0B00-000040030000}">
      <text>
        <r>
          <rPr>
            <sz val="11"/>
            <color theme="1"/>
            <rFont val="Calibri"/>
            <family val="2"/>
            <scheme val="minor"/>
          </rPr>
          <t>Transaction Hash:
0x5d66c328b030fdee9e70f084c9bff85fa0dc729a8cc7db7e4920f60bfe676a31</t>
        </r>
      </text>
    </comment>
    <comment ref="AZ716" authorId="0" shapeId="0" xr:uid="{00000000-0006-0000-0B00-000041030000}">
      <text>
        <r>
          <rPr>
            <sz val="11"/>
            <color theme="1"/>
            <rFont val="Calibri"/>
            <family val="2"/>
            <scheme val="minor"/>
          </rPr>
          <t>Transaction Hash:
0x02a4ff3560d4d2c8f6e887c5f2e9e60b94bfa8dd3b035bb04fe247c6c9184e24</t>
        </r>
      </text>
    </comment>
    <comment ref="AY717" authorId="0" shapeId="0" xr:uid="{00000000-0006-0000-0B00-000042030000}">
      <text>
        <r>
          <rPr>
            <sz val="11"/>
            <color theme="1"/>
            <rFont val="Calibri"/>
            <family val="2"/>
            <scheme val="minor"/>
          </rPr>
          <t>Transaction Hash:
0x655321601d5ae4a4909ffe4dc6f7cda75b0957daed331f8453fbf17f6d77d4d6</t>
        </r>
      </text>
    </comment>
    <comment ref="AZ717" authorId="0" shapeId="0" xr:uid="{00000000-0006-0000-0B00-000043030000}">
      <text>
        <r>
          <rPr>
            <sz val="11"/>
            <color theme="1"/>
            <rFont val="Calibri"/>
            <family val="2"/>
            <scheme val="minor"/>
          </rPr>
          <t>Transaction Hash:
0x086a2d247466cff405b7d85a32dd62d6ee8c9cac9de9246231575b6d4430ef2c</t>
        </r>
      </text>
    </comment>
    <comment ref="AY719" authorId="0" shapeId="0" xr:uid="{00000000-0006-0000-0B00-000044030000}">
      <text>
        <r>
          <rPr>
            <sz val="11"/>
            <color theme="1"/>
            <rFont val="Calibri"/>
            <family val="2"/>
            <scheme val="minor"/>
          </rPr>
          <t>Transaction Hash:
0x7325171f3b0094ec1f0ed0573f8e491c152ef6d7232b6b82d16396d1c7202976</t>
        </r>
      </text>
    </comment>
    <comment ref="AZ719" authorId="0" shapeId="0" xr:uid="{00000000-0006-0000-0B00-000045030000}">
      <text>
        <r>
          <rPr>
            <sz val="11"/>
            <color theme="1"/>
            <rFont val="Calibri"/>
            <family val="2"/>
            <scheme val="minor"/>
          </rPr>
          <t>Transaction Hash:
0x39be0d402ad069af6f9fd96fc763164e1127178a077fb2b9f05ef0f07251bd43</t>
        </r>
      </text>
    </comment>
    <comment ref="AY720" authorId="0" shapeId="0" xr:uid="{00000000-0006-0000-0B00-000046030000}">
      <text>
        <r>
          <rPr>
            <sz val="11"/>
            <color theme="1"/>
            <rFont val="Calibri"/>
            <family val="2"/>
            <scheme val="minor"/>
          </rPr>
          <t>Transaction Hash:
0x13ba041f77a83056acecc55c2d59a2ef90d7ab23431a80eea57c2e347408ea6d</t>
        </r>
      </text>
    </comment>
    <comment ref="AZ720" authorId="0" shapeId="0" xr:uid="{00000000-0006-0000-0B00-000047030000}">
      <text>
        <r>
          <rPr>
            <sz val="11"/>
            <color theme="1"/>
            <rFont val="Calibri"/>
            <family val="2"/>
            <scheme val="minor"/>
          </rPr>
          <t>Transaction Hash:
0x4e249a0b1791dabecac8d9de167a66c05362f4a9a5823577b9dc144a08db1042</t>
        </r>
      </text>
    </comment>
    <comment ref="AY722" authorId="0" shapeId="0" xr:uid="{00000000-0006-0000-0B00-000048030000}">
      <text>
        <r>
          <rPr>
            <sz val="11"/>
            <color theme="1"/>
            <rFont val="Calibri"/>
            <family val="2"/>
            <scheme val="minor"/>
          </rPr>
          <t>Transaction Hash:
0xb2c47a99d2c81c0a46c49ae63ee5aa3d42cba53c51dd0e46c4d46405e0b3e79a</t>
        </r>
      </text>
    </comment>
    <comment ref="AY723" authorId="0" shapeId="0" xr:uid="{00000000-0006-0000-0B00-000049030000}">
      <text>
        <r>
          <rPr>
            <sz val="11"/>
            <color theme="1"/>
            <rFont val="Calibri"/>
            <family val="2"/>
            <scheme val="minor"/>
          </rPr>
          <t>Transaction Hash:
0xb4e6eb77ece0496b539104a918cb45c34a04f0527b4104371d2fae760fe1352b</t>
        </r>
      </text>
    </comment>
    <comment ref="AY724" authorId="0" shapeId="0" xr:uid="{00000000-0006-0000-0B00-00004A030000}">
      <text>
        <r>
          <rPr>
            <sz val="11"/>
            <color theme="1"/>
            <rFont val="Calibri"/>
            <family val="2"/>
            <scheme val="minor"/>
          </rPr>
          <t>Transaction Hash:
0x667dedd6433c35e04cbb3b4e073f190be2d9bf776b336f3847750cbaa8d52b85</t>
        </r>
      </text>
    </comment>
    <comment ref="AZ724" authorId="0" shapeId="0" xr:uid="{00000000-0006-0000-0B00-00004B030000}">
      <text>
        <r>
          <rPr>
            <sz val="11"/>
            <color theme="1"/>
            <rFont val="Calibri"/>
            <family val="2"/>
            <scheme val="minor"/>
          </rPr>
          <t>Transaction Hash:
0x9be4a04b17adc3ad18093d2cd83aad50ccac5a1224043a4c39cc10a4caa172cf</t>
        </r>
      </text>
    </comment>
    <comment ref="BA724" authorId="0" shapeId="0" xr:uid="{00000000-0006-0000-0B00-00004C030000}">
      <text>
        <r>
          <rPr>
            <sz val="11"/>
            <color theme="1"/>
            <rFont val="Calibri"/>
            <family val="2"/>
            <scheme val="minor"/>
          </rPr>
          <t>Transaction Hash:
0x1e50d545ee8d7223c0058c4fa3cb5b61a99539473f6e3168ea04fe65728ff2d3</t>
        </r>
      </text>
    </comment>
    <comment ref="AY727" authorId="0" shapeId="0" xr:uid="{00000000-0006-0000-0B00-00004D030000}">
      <text>
        <r>
          <rPr>
            <sz val="11"/>
            <color theme="1"/>
            <rFont val="Calibri"/>
            <family val="2"/>
            <scheme val="minor"/>
          </rPr>
          <t>Transaction Hash:
0xb6db2856265ed5da2f6b7ca2ac1b71353d1bf5a4a25eb57365d19caa417b601e</t>
        </r>
      </text>
    </comment>
    <comment ref="AY728" authorId="0" shapeId="0" xr:uid="{00000000-0006-0000-0B00-00004E030000}">
      <text>
        <r>
          <rPr>
            <sz val="11"/>
            <color theme="1"/>
            <rFont val="Calibri"/>
            <family val="2"/>
            <scheme val="minor"/>
          </rPr>
          <t>Transaction Hash:
0x3a48487a88144c66432fe1953b7e205adc4ff09738cde932ddf994f795d62456</t>
        </r>
      </text>
    </comment>
    <comment ref="AY730" authorId="0" shapeId="0" xr:uid="{00000000-0006-0000-0B00-00004F030000}">
      <text>
        <r>
          <rPr>
            <sz val="11"/>
            <color theme="1"/>
            <rFont val="Calibri"/>
            <family val="2"/>
            <scheme val="minor"/>
          </rPr>
          <t>Transaction Hash:
0xe7a600c83419411369f6b6ada67ee76b9fe111739f9277bb801fe760682964c9</t>
        </r>
      </text>
    </comment>
    <comment ref="AY731" authorId="0" shapeId="0" xr:uid="{00000000-0006-0000-0B00-000050030000}">
      <text>
        <r>
          <rPr>
            <sz val="11"/>
            <color theme="1"/>
            <rFont val="Calibri"/>
            <family val="2"/>
            <scheme val="minor"/>
          </rPr>
          <t>Transaction Hash:
0xbcc7b72e60848a03c571ef9e9ffa1d0b92e73057aaad84fce17ad2f6bce8f4fc</t>
        </r>
      </text>
    </comment>
    <comment ref="AY732" authorId="0" shapeId="0" xr:uid="{00000000-0006-0000-0B00-000051030000}">
      <text>
        <r>
          <rPr>
            <sz val="11"/>
            <color theme="1"/>
            <rFont val="Calibri"/>
            <family val="2"/>
            <scheme val="minor"/>
          </rPr>
          <t>Transaction Hash:
0x70948e19382d8d6ae57849534e54e14e4e2629696b3043a6050dbf8313f3fae2</t>
        </r>
      </text>
    </comment>
    <comment ref="AY733" authorId="0" shapeId="0" xr:uid="{00000000-0006-0000-0B00-000052030000}">
      <text>
        <r>
          <rPr>
            <sz val="11"/>
            <color theme="1"/>
            <rFont val="Calibri"/>
            <family val="2"/>
            <scheme val="minor"/>
          </rPr>
          <t>Transaction Hash:
0xdecdba1c3cbdeabb331662906d67fdade62bd99bbb2d79ba6ae6c22b910d60ac</t>
        </r>
      </text>
    </comment>
    <comment ref="AZ733" authorId="0" shapeId="0" xr:uid="{00000000-0006-0000-0B00-000053030000}">
      <text>
        <r>
          <rPr>
            <sz val="11"/>
            <color theme="1"/>
            <rFont val="Calibri"/>
            <family val="2"/>
            <scheme val="minor"/>
          </rPr>
          <t>Transaction Hash:
0x403fe2c91687192b96837ded78b3dbb50022d5ac6cfc70ca9bf4cbc824775a64</t>
        </r>
      </text>
    </comment>
    <comment ref="AY734" authorId="0" shapeId="0" xr:uid="{00000000-0006-0000-0B00-000054030000}">
      <text>
        <r>
          <rPr>
            <sz val="11"/>
            <color theme="1"/>
            <rFont val="Calibri"/>
            <family val="2"/>
            <scheme val="minor"/>
          </rPr>
          <t>Transaction Hash:
0x57c4cc5f5f9f196a80623c7092392e432a05e8a514a9ec4370e5d8787a740488</t>
        </r>
      </text>
    </comment>
    <comment ref="AY735" authorId="0" shapeId="0" xr:uid="{00000000-0006-0000-0B00-000055030000}">
      <text>
        <r>
          <rPr>
            <sz val="11"/>
            <color theme="1"/>
            <rFont val="Calibri"/>
            <family val="2"/>
            <scheme val="minor"/>
          </rPr>
          <t>Transaction Hash:
0x2e2bfda16c58fd13cbb4d30a01121d1a324438a5a79a4e91b258bb8d1260a1c1</t>
        </r>
      </text>
    </comment>
    <comment ref="AY736" authorId="0" shapeId="0" xr:uid="{00000000-0006-0000-0B00-000056030000}">
      <text>
        <r>
          <rPr>
            <sz val="11"/>
            <color theme="1"/>
            <rFont val="Calibri"/>
            <family val="2"/>
            <scheme val="minor"/>
          </rPr>
          <t>Transaction Hash:
0x241de413df4f2e4a88a434294f7dea68b95604b8b262bce2958e0ba1af9a730b</t>
        </r>
      </text>
    </comment>
    <comment ref="AZ736" authorId="0" shapeId="0" xr:uid="{00000000-0006-0000-0B00-000057030000}">
      <text>
        <r>
          <rPr>
            <sz val="11"/>
            <color theme="1"/>
            <rFont val="Calibri"/>
            <family val="2"/>
            <scheme val="minor"/>
          </rPr>
          <t>Transaction Hash:
0x4bea59367503a630348075e0b87a8dce4be242534f9d55fe4b55a3819d132065</t>
        </r>
      </text>
    </comment>
    <comment ref="AY737" authorId="0" shapeId="0" xr:uid="{00000000-0006-0000-0B00-000058030000}">
      <text>
        <r>
          <rPr>
            <sz val="11"/>
            <color theme="1"/>
            <rFont val="Calibri"/>
            <family val="2"/>
            <scheme val="minor"/>
          </rPr>
          <t>Transaction Hash:
0x0cceb416a41ba3af158b341d61a5be708bad35da5b8836c5619c7184dc01272b</t>
        </r>
      </text>
    </comment>
    <comment ref="AY738" authorId="0" shapeId="0" xr:uid="{00000000-0006-0000-0B00-000059030000}">
      <text>
        <r>
          <rPr>
            <sz val="11"/>
            <color theme="1"/>
            <rFont val="Calibri"/>
            <family val="2"/>
            <scheme val="minor"/>
          </rPr>
          <t>Transaction Hash:
0x7eade45a41c5251fa1b68db57c34889be6dad87388cfe60fbb78d1624666cfd7</t>
        </r>
      </text>
    </comment>
    <comment ref="AZ738" authorId="0" shapeId="0" xr:uid="{00000000-0006-0000-0B00-00005A030000}">
      <text>
        <r>
          <rPr>
            <sz val="11"/>
            <color theme="1"/>
            <rFont val="Calibri"/>
            <family val="2"/>
            <scheme val="minor"/>
          </rPr>
          <t>Transaction Hash:
0x8bc5724fa7c018561e8db27c44906595c80fa94a54d802fe9da8a1853996069e</t>
        </r>
      </text>
    </comment>
    <comment ref="AY739" authorId="0" shapeId="0" xr:uid="{00000000-0006-0000-0B00-00005B030000}">
      <text>
        <r>
          <rPr>
            <sz val="11"/>
            <color theme="1"/>
            <rFont val="Calibri"/>
            <family val="2"/>
            <scheme val="minor"/>
          </rPr>
          <t>Transaction Hash:
0x64a3267208c1a637491f7bd6cece2388ef7f62437c843764846082a24728d00e</t>
        </r>
      </text>
    </comment>
    <comment ref="AZ739" authorId="0" shapeId="0" xr:uid="{00000000-0006-0000-0B00-00005C030000}">
      <text>
        <r>
          <rPr>
            <sz val="11"/>
            <color theme="1"/>
            <rFont val="Calibri"/>
            <family val="2"/>
            <scheme val="minor"/>
          </rPr>
          <t>Transaction Hash:
0x3cad4c5f2fd878011d835c56f0ee6b7cf2662b9f3a16f862864c1b540a866188</t>
        </r>
      </text>
    </comment>
    <comment ref="AY741" authorId="0" shapeId="0" xr:uid="{00000000-0006-0000-0B00-00005D030000}">
      <text>
        <r>
          <rPr>
            <sz val="11"/>
            <color theme="1"/>
            <rFont val="Calibri"/>
            <family val="2"/>
            <scheme val="minor"/>
          </rPr>
          <t>Transaction Hash:
0x62bd5f66822740d39da68db935cb71e904afaf855b9f335bc8fe9e872fb871bf</t>
        </r>
      </text>
    </comment>
    <comment ref="AZ741" authorId="0" shapeId="0" xr:uid="{00000000-0006-0000-0B00-00005E030000}">
      <text>
        <r>
          <rPr>
            <sz val="11"/>
            <color theme="1"/>
            <rFont val="Calibri"/>
            <family val="2"/>
            <scheme val="minor"/>
          </rPr>
          <t>Transaction Hash:
0x1cbc8aaeebedd455b05b12c5520cb450818923c7cdeb30c8dbed2bb323101e01</t>
        </r>
      </text>
    </comment>
    <comment ref="AY742" authorId="0" shapeId="0" xr:uid="{00000000-0006-0000-0B00-00005F030000}">
      <text>
        <r>
          <rPr>
            <sz val="11"/>
            <color theme="1"/>
            <rFont val="Calibri"/>
            <family val="2"/>
            <scheme val="minor"/>
          </rPr>
          <t>Transaction Hash:
0xc8eb3e32c5e1d960fdb5f79de45795b4a350dbbad64dd3e47f7390508902c278</t>
        </r>
      </text>
    </comment>
    <comment ref="AY743" authorId="0" shapeId="0" xr:uid="{00000000-0006-0000-0B00-000060030000}">
      <text>
        <r>
          <rPr>
            <sz val="11"/>
            <color theme="1"/>
            <rFont val="Calibri"/>
            <family val="2"/>
            <scheme val="minor"/>
          </rPr>
          <t>Transaction Hash:
0x043b3e26815b952e8b93082201e43ab5d3239a8a88c23ab779d9f0d4b52fc058</t>
        </r>
      </text>
    </comment>
    <comment ref="AZ743" authorId="0" shapeId="0" xr:uid="{00000000-0006-0000-0B00-000061030000}">
      <text>
        <r>
          <rPr>
            <sz val="11"/>
            <color theme="1"/>
            <rFont val="Calibri"/>
            <family val="2"/>
            <scheme val="minor"/>
          </rPr>
          <t>Transaction Hash:
0x82c65b642e4d0e961092b26eefb388f7e060012163802a99891b1fa94ca34cdc</t>
        </r>
      </text>
    </comment>
    <comment ref="AY744" authorId="0" shapeId="0" xr:uid="{00000000-0006-0000-0B00-000062030000}">
      <text>
        <r>
          <rPr>
            <sz val="11"/>
            <color theme="1"/>
            <rFont val="Calibri"/>
            <family val="2"/>
            <scheme val="minor"/>
          </rPr>
          <t>Transaction Hash:
0x49c20b6333fd974d1eba1760f1b542442afa4793b6a8ee80e9349645e238cb5d</t>
        </r>
      </text>
    </comment>
    <comment ref="AY745" authorId="0" shapeId="0" xr:uid="{00000000-0006-0000-0B00-000063030000}">
      <text>
        <r>
          <rPr>
            <sz val="11"/>
            <color theme="1"/>
            <rFont val="Calibri"/>
            <family val="2"/>
            <scheme val="minor"/>
          </rPr>
          <t>Transaction Hash:
0x36e8d8f9ac9a56319638950b11cce412a33c3d936cc8355ce362e194c1b0d11b</t>
        </r>
      </text>
    </comment>
    <comment ref="AY747" authorId="0" shapeId="0" xr:uid="{00000000-0006-0000-0B00-000064030000}">
      <text>
        <r>
          <rPr>
            <sz val="11"/>
            <color theme="1"/>
            <rFont val="Calibri"/>
            <family val="2"/>
            <scheme val="minor"/>
          </rPr>
          <t>Transaction Hash:
0xa07f71a33c55fa411f4856efd4f44c45eb113a2e5a8063bb4785cdc5775ca6e6</t>
        </r>
      </text>
    </comment>
    <comment ref="AZ747" authorId="0" shapeId="0" xr:uid="{00000000-0006-0000-0B00-000065030000}">
      <text>
        <r>
          <rPr>
            <sz val="11"/>
            <color theme="1"/>
            <rFont val="Calibri"/>
            <family val="2"/>
            <scheme val="minor"/>
          </rPr>
          <t>Transaction Hash:
0xe7c97433d0814e3360fba9ca9ed3f3eb5bb84eb53ff3f0299537114d000ea8f9</t>
        </r>
      </text>
    </comment>
    <comment ref="AY748" authorId="0" shapeId="0" xr:uid="{00000000-0006-0000-0B00-000066030000}">
      <text>
        <r>
          <rPr>
            <sz val="11"/>
            <color theme="1"/>
            <rFont val="Calibri"/>
            <family val="2"/>
            <scheme val="minor"/>
          </rPr>
          <t>Transaction Hash:
0x5b7b5d94ecefc6afb6001131d2c4053d815a91226e515193416051361d84662a</t>
        </r>
      </text>
    </comment>
    <comment ref="AZ748" authorId="0" shapeId="0" xr:uid="{00000000-0006-0000-0B00-000067030000}">
      <text>
        <r>
          <rPr>
            <sz val="11"/>
            <color theme="1"/>
            <rFont val="Calibri"/>
            <family val="2"/>
            <scheme val="minor"/>
          </rPr>
          <t>Transaction Hash:
0x1772eec86a644fea0b36090004ad0e6f044eaa9580d80908b09e9dd161575f56</t>
        </r>
      </text>
    </comment>
    <comment ref="AY750" authorId="0" shapeId="0" xr:uid="{00000000-0006-0000-0B00-000068030000}">
      <text>
        <r>
          <rPr>
            <sz val="11"/>
            <color theme="1"/>
            <rFont val="Calibri"/>
            <family val="2"/>
            <scheme val="minor"/>
          </rPr>
          <t>Transaction Hash:
0xd95b05b5c828d9905dc5576c85fd91b45b6c02b02dd2b8745eff021ecfdaf3da</t>
        </r>
      </text>
    </comment>
    <comment ref="AY751" authorId="0" shapeId="0" xr:uid="{00000000-0006-0000-0B00-000069030000}">
      <text>
        <r>
          <rPr>
            <sz val="11"/>
            <color theme="1"/>
            <rFont val="Calibri"/>
            <family val="2"/>
            <scheme val="minor"/>
          </rPr>
          <t>Transaction Hash:
0xae36daebdaab0d1c5ecfc89e92ccef2f0d75a770251c0fd0d8282b724aca7e7d</t>
        </r>
      </text>
    </comment>
    <comment ref="AZ751" authorId="0" shapeId="0" xr:uid="{00000000-0006-0000-0B00-00006A030000}">
      <text>
        <r>
          <rPr>
            <sz val="11"/>
            <color theme="1"/>
            <rFont val="Calibri"/>
            <family val="2"/>
            <scheme val="minor"/>
          </rPr>
          <t>Transaction Hash:
0xd9e5883adac6db38e5c1f457e7990c12437a2300eb78f9cae3dce2e2a4ec9405</t>
        </r>
      </text>
    </comment>
    <comment ref="AY752" authorId="0" shapeId="0" xr:uid="{00000000-0006-0000-0B00-00006B030000}">
      <text>
        <r>
          <rPr>
            <sz val="11"/>
            <color theme="1"/>
            <rFont val="Calibri"/>
            <family val="2"/>
            <scheme val="minor"/>
          </rPr>
          <t>Transaction Hash:
0xcfd87bba2d9c1cb8e09f2f77591db56358e5596d4e3137fc233c32b18d1f5677</t>
        </r>
      </text>
    </comment>
    <comment ref="AZ752" authorId="0" shapeId="0" xr:uid="{00000000-0006-0000-0B00-00006C030000}">
      <text>
        <r>
          <rPr>
            <sz val="11"/>
            <color theme="1"/>
            <rFont val="Calibri"/>
            <family val="2"/>
            <scheme val="minor"/>
          </rPr>
          <t>Transaction Hash:
0x2998ec71dbcd6daec361bd771d39a5e1b432fd1096cf69c5a9764830f2e04af1</t>
        </r>
      </text>
    </comment>
    <comment ref="AY753" authorId="0" shapeId="0" xr:uid="{00000000-0006-0000-0B00-00006D030000}">
      <text>
        <r>
          <rPr>
            <sz val="11"/>
            <color theme="1"/>
            <rFont val="Calibri"/>
            <family val="2"/>
            <scheme val="minor"/>
          </rPr>
          <t>Transaction Hash:
0xca21d95f0c4b3541a262b123cc59a9eb1475b199b85b71f0cdeea02da633a17a</t>
        </r>
      </text>
    </comment>
    <comment ref="AZ753" authorId="0" shapeId="0" xr:uid="{00000000-0006-0000-0B00-00006E030000}">
      <text>
        <r>
          <rPr>
            <sz val="11"/>
            <color theme="1"/>
            <rFont val="Calibri"/>
            <family val="2"/>
            <scheme val="minor"/>
          </rPr>
          <t>Transaction Hash:
0xc7f850230007b07472b8d90ba5892c4da175d7aac0a457c9b79855e9da3ec838</t>
        </r>
      </text>
    </comment>
    <comment ref="AY754" authorId="0" shapeId="0" xr:uid="{00000000-0006-0000-0B00-00006F030000}">
      <text>
        <r>
          <rPr>
            <sz val="11"/>
            <color theme="1"/>
            <rFont val="Calibri"/>
            <family val="2"/>
            <scheme val="minor"/>
          </rPr>
          <t>Transaction Hash:
0x5d8ac16cbabf16b1ad190024e6edfa14c4f72823bdbfdf887da473be90b7f29c</t>
        </r>
      </text>
    </comment>
    <comment ref="AY755" authorId="0" shapeId="0" xr:uid="{00000000-0006-0000-0B00-000070030000}">
      <text>
        <r>
          <rPr>
            <sz val="11"/>
            <color theme="1"/>
            <rFont val="Calibri"/>
            <family val="2"/>
            <scheme val="minor"/>
          </rPr>
          <t>Transaction Hash:
0x36c1ed5ba9b173cfa87200156e1e149901cd39b94abf331012d0fcd31df48302</t>
        </r>
      </text>
    </comment>
    <comment ref="AZ755" authorId="0" shapeId="0" xr:uid="{00000000-0006-0000-0B00-000071030000}">
      <text>
        <r>
          <rPr>
            <sz val="11"/>
            <color theme="1"/>
            <rFont val="Calibri"/>
            <family val="2"/>
            <scheme val="minor"/>
          </rPr>
          <t>Transaction Hash:
0x27255e4cab2d1b219b53ecb2a2df7ede155e9f54a185246f3e1bf5eae21a7be2</t>
        </r>
      </text>
    </comment>
    <comment ref="AY756" authorId="0" shapeId="0" xr:uid="{00000000-0006-0000-0B00-000072030000}">
      <text>
        <r>
          <rPr>
            <sz val="11"/>
            <color theme="1"/>
            <rFont val="Calibri"/>
            <family val="2"/>
            <scheme val="minor"/>
          </rPr>
          <t>Transaction Hash:
0x1a41d57b11e41bb247f3e9c133909ccc78050b9a62a4c3ccf379c1ca95ba3a7e</t>
        </r>
      </text>
    </comment>
    <comment ref="AZ756" authorId="0" shapeId="0" xr:uid="{00000000-0006-0000-0B00-000073030000}">
      <text>
        <r>
          <rPr>
            <sz val="11"/>
            <color theme="1"/>
            <rFont val="Calibri"/>
            <family val="2"/>
            <scheme val="minor"/>
          </rPr>
          <t>Transaction Hash:
0xfbb3ba5f7836e370ac309623204724911df629138dd2475a61d3c0888fe778aa</t>
        </r>
      </text>
    </comment>
    <comment ref="AY757" authorId="0" shapeId="0" xr:uid="{00000000-0006-0000-0B00-000074030000}">
      <text>
        <r>
          <rPr>
            <sz val="11"/>
            <color theme="1"/>
            <rFont val="Calibri"/>
            <family val="2"/>
            <scheme val="minor"/>
          </rPr>
          <t>Transaction Hash:
0x63d4407d521679ab5ef245d7874c5409720b1a9901e4ab0b2da596eb7d1d8cc6</t>
        </r>
      </text>
    </comment>
    <comment ref="AY758" authorId="0" shapeId="0" xr:uid="{00000000-0006-0000-0B00-000075030000}">
      <text>
        <r>
          <rPr>
            <sz val="11"/>
            <color theme="1"/>
            <rFont val="Calibri"/>
            <family val="2"/>
            <scheme val="minor"/>
          </rPr>
          <t>Transaction Hash:
0xdc17395b1a8074bd47c99932ed6da5814d98c115ee676eac75bcc8447dc124ee</t>
        </r>
      </text>
    </comment>
    <comment ref="AZ758" authorId="0" shapeId="0" xr:uid="{00000000-0006-0000-0B00-000076030000}">
      <text>
        <r>
          <rPr>
            <sz val="11"/>
            <color theme="1"/>
            <rFont val="Calibri"/>
            <family val="2"/>
            <scheme val="minor"/>
          </rPr>
          <t>Transaction Hash:
0x1c46d011f78c2e466ff581b6f1086283e865a497dde31c4cb66cf826a6efe67a</t>
        </r>
      </text>
    </comment>
    <comment ref="AY759" authorId="0" shapeId="0" xr:uid="{00000000-0006-0000-0B00-000077030000}">
      <text>
        <r>
          <rPr>
            <sz val="11"/>
            <color theme="1"/>
            <rFont val="Calibri"/>
            <family val="2"/>
            <scheme val="minor"/>
          </rPr>
          <t>Transaction Hash:
0x70efe71c64152d8606c042df164d7dc0ba83386415b97aa0dd2c9a44d7fa038e</t>
        </r>
      </text>
    </comment>
    <comment ref="AY760" authorId="0" shapeId="0" xr:uid="{00000000-0006-0000-0B00-000078030000}">
      <text>
        <r>
          <rPr>
            <sz val="11"/>
            <color theme="1"/>
            <rFont val="Calibri"/>
            <family val="2"/>
            <scheme val="minor"/>
          </rPr>
          <t>Transaction Hash:
0xdbd6f81a3685248ceb447da2dc7108e46274176c66a75e732c1b70856d0dd5ad</t>
        </r>
      </text>
    </comment>
    <comment ref="AZ760" authorId="0" shapeId="0" xr:uid="{00000000-0006-0000-0B00-000079030000}">
      <text>
        <r>
          <rPr>
            <sz val="11"/>
            <color theme="1"/>
            <rFont val="Calibri"/>
            <family val="2"/>
            <scheme val="minor"/>
          </rPr>
          <t>Transaction Hash:
0x69d80b541530fd2f02df64506989906e2c4d88ef2e11cb84bf93285971a6d1bb</t>
        </r>
      </text>
    </comment>
    <comment ref="AY762" authorId="0" shapeId="0" xr:uid="{00000000-0006-0000-0B00-00007A030000}">
      <text>
        <r>
          <rPr>
            <sz val="11"/>
            <color theme="1"/>
            <rFont val="Calibri"/>
            <family val="2"/>
            <scheme val="minor"/>
          </rPr>
          <t>Transaction Hash:
0x0d9c0870f1beda094b84a183693cda58701885c2f296632e1c6a12b6c78a42b3</t>
        </r>
      </text>
    </comment>
    <comment ref="AY763" authorId="0" shapeId="0" xr:uid="{00000000-0006-0000-0B00-00007B030000}">
      <text>
        <r>
          <rPr>
            <sz val="11"/>
            <color theme="1"/>
            <rFont val="Calibri"/>
            <family val="2"/>
            <scheme val="minor"/>
          </rPr>
          <t>Transaction Hash:
0x7d3f666c06a2f86f418cbf19868e798bb5d23259cb7f05e7f7e16e74f39ff6ed</t>
        </r>
      </text>
    </comment>
    <comment ref="AZ763" authorId="0" shapeId="0" xr:uid="{00000000-0006-0000-0B00-00007C030000}">
      <text>
        <r>
          <rPr>
            <sz val="11"/>
            <color theme="1"/>
            <rFont val="Calibri"/>
            <family val="2"/>
            <scheme val="minor"/>
          </rPr>
          <t>Transaction Hash:
0xde3970c614c8c1427751b09a793947292818f9f1c6e2c8cc29ce068711aebef2</t>
        </r>
      </text>
    </comment>
    <comment ref="AY765" authorId="0" shapeId="0" xr:uid="{00000000-0006-0000-0B00-00007D030000}">
      <text>
        <r>
          <rPr>
            <sz val="11"/>
            <color theme="1"/>
            <rFont val="Calibri"/>
            <family val="2"/>
            <scheme val="minor"/>
          </rPr>
          <t>Transaction Hash:
0x4b6214c886445fc24386373e7f840df659831b2e474433c2b4019c58b1c44987</t>
        </r>
      </text>
    </comment>
    <comment ref="AZ765" authorId="0" shapeId="0" xr:uid="{00000000-0006-0000-0B00-00007E030000}">
      <text>
        <r>
          <rPr>
            <sz val="11"/>
            <color theme="1"/>
            <rFont val="Calibri"/>
            <family val="2"/>
            <scheme val="minor"/>
          </rPr>
          <t>Transaction Hash:
0x7c4cf0b28e83bd4ed99bb508dde9b8842cb7c31e87c35742878091ae6520fa9c</t>
        </r>
      </text>
    </comment>
    <comment ref="AY767" authorId="0" shapeId="0" xr:uid="{00000000-0006-0000-0B00-00007F030000}">
      <text>
        <r>
          <rPr>
            <sz val="11"/>
            <color theme="1"/>
            <rFont val="Calibri"/>
            <family val="2"/>
            <scheme val="minor"/>
          </rPr>
          <t>Transaction Hash:
0xad46630018127967d85260bb42fcd449ac1164e05eff8d0b155587d9e855722e</t>
        </r>
      </text>
    </comment>
    <comment ref="AY769" authorId="0" shapeId="0" xr:uid="{00000000-0006-0000-0B00-000080030000}">
      <text>
        <r>
          <rPr>
            <sz val="11"/>
            <color theme="1"/>
            <rFont val="Calibri"/>
            <family val="2"/>
            <scheme val="minor"/>
          </rPr>
          <t>Transaction Hash:
0x98136c8eb0f3d095c819de8446bc9cd9e14f16c722247f67d60c72f4742f9a2e</t>
        </r>
      </text>
    </comment>
    <comment ref="AZ769" authorId="0" shapeId="0" xr:uid="{00000000-0006-0000-0B00-000081030000}">
      <text>
        <r>
          <rPr>
            <sz val="11"/>
            <color theme="1"/>
            <rFont val="Calibri"/>
            <family val="2"/>
            <scheme val="minor"/>
          </rPr>
          <t>Transaction Hash:
0x17a9123a3b416366b833f313c9fad06f40f874519d08f036d1e38eb79a975ff9</t>
        </r>
      </text>
    </comment>
    <comment ref="AY770" authorId="0" shapeId="0" xr:uid="{00000000-0006-0000-0B00-000082030000}">
      <text>
        <r>
          <rPr>
            <sz val="11"/>
            <color theme="1"/>
            <rFont val="Calibri"/>
            <family val="2"/>
            <scheme val="minor"/>
          </rPr>
          <t>Transaction Hash:
0x3f3611a6274ecd35a4af6f33f72a1c3673d0f5e06f9e14dbb981bea018205186</t>
        </r>
      </text>
    </comment>
    <comment ref="AY771" authorId="0" shapeId="0" xr:uid="{00000000-0006-0000-0B00-000083030000}">
      <text>
        <r>
          <rPr>
            <sz val="11"/>
            <color theme="1"/>
            <rFont val="Calibri"/>
            <family val="2"/>
            <scheme val="minor"/>
          </rPr>
          <t>Transaction Hash:
0x34daf897d8a940e6de7493e441f4d37824b195c5bb144b855112f4968f4e5bed</t>
        </r>
      </text>
    </comment>
    <comment ref="AY772" authorId="0" shapeId="0" xr:uid="{00000000-0006-0000-0B00-000084030000}">
      <text>
        <r>
          <rPr>
            <sz val="11"/>
            <color theme="1"/>
            <rFont val="Calibri"/>
            <family val="2"/>
            <scheme val="minor"/>
          </rPr>
          <t>Transaction Hash:
0x4b2433cc728ee78f1390b7bf68c9d46cc2e76abbc5fa3b36b4c3d7e36fb16469</t>
        </r>
      </text>
    </comment>
    <comment ref="AZ772" authorId="0" shapeId="0" xr:uid="{00000000-0006-0000-0B00-000085030000}">
      <text>
        <r>
          <rPr>
            <sz val="11"/>
            <color theme="1"/>
            <rFont val="Calibri"/>
            <family val="2"/>
            <scheme val="minor"/>
          </rPr>
          <t>Transaction Hash:
0xb11acdfa26de2f6d7099f2d3122b5d1cb698bf5f8ac49bb8eece1e0f6ebb5612</t>
        </r>
      </text>
    </comment>
    <comment ref="AY775" authorId="0" shapeId="0" xr:uid="{00000000-0006-0000-0B00-000086030000}">
      <text>
        <r>
          <rPr>
            <sz val="11"/>
            <color theme="1"/>
            <rFont val="Calibri"/>
            <family val="2"/>
            <scheme val="minor"/>
          </rPr>
          <t>Transaction Hash:
0x4c8caf40bd7066e45397d9875b6af0d47f25f8a99cc84a7a21a59e66d14bb4f6</t>
        </r>
      </text>
    </comment>
    <comment ref="AY779" authorId="0" shapeId="0" xr:uid="{00000000-0006-0000-0B00-000087030000}">
      <text>
        <r>
          <rPr>
            <sz val="11"/>
            <color theme="1"/>
            <rFont val="Calibri"/>
            <family val="2"/>
            <scheme val="minor"/>
          </rPr>
          <t>Transaction Hash:
0x6ee11616b8b237d7253db2985f360f01e003b701a4c00f67203331fdf2018c1d</t>
        </r>
      </text>
    </comment>
    <comment ref="AZ779" authorId="0" shapeId="0" xr:uid="{00000000-0006-0000-0B00-000088030000}">
      <text>
        <r>
          <rPr>
            <sz val="11"/>
            <color theme="1"/>
            <rFont val="Calibri"/>
            <family val="2"/>
            <scheme val="minor"/>
          </rPr>
          <t>Transaction Hash:
0xea993194b86b199d62bfc84522322a52bac32cd0118d84c9d05158262dc2d3f5</t>
        </r>
      </text>
    </comment>
    <comment ref="AY780" authorId="0" shapeId="0" xr:uid="{00000000-0006-0000-0B00-000089030000}">
      <text>
        <r>
          <rPr>
            <sz val="11"/>
            <color theme="1"/>
            <rFont val="Calibri"/>
            <family val="2"/>
            <scheme val="minor"/>
          </rPr>
          <t>Transaction Hash:
0x9f190348cc3efbc9874252c0da579340e09aa6884e9412339ac73e86ddd42621</t>
        </r>
      </text>
    </comment>
    <comment ref="AZ780" authorId="0" shapeId="0" xr:uid="{00000000-0006-0000-0B00-00008A030000}">
      <text>
        <r>
          <rPr>
            <sz val="11"/>
            <color theme="1"/>
            <rFont val="Calibri"/>
            <family val="2"/>
            <scheme val="minor"/>
          </rPr>
          <t>Transaction Hash:
0x956290e2d73190786ed985037524b4e9fed57b387a485f6862db1f74405766f2</t>
        </r>
      </text>
    </comment>
    <comment ref="BA780" authorId="0" shapeId="0" xr:uid="{00000000-0006-0000-0B00-00008B030000}">
      <text>
        <r>
          <rPr>
            <sz val="11"/>
            <color theme="1"/>
            <rFont val="Calibri"/>
            <family val="2"/>
            <scheme val="minor"/>
          </rPr>
          <t>Transaction Hash:
0x3d7364591a34100dde6db6baad7cf6ec85f98cf9d9265d6e4dd0d2ad9f18709b</t>
        </r>
      </text>
    </comment>
    <comment ref="AY781" authorId="0" shapeId="0" xr:uid="{00000000-0006-0000-0B00-00008C030000}">
      <text>
        <r>
          <rPr>
            <sz val="11"/>
            <color theme="1"/>
            <rFont val="Calibri"/>
            <family val="2"/>
            <scheme val="minor"/>
          </rPr>
          <t>Transaction Hash:
0xf055fcfe7ade719ffd651fe401cbb7fcefdf2d93328e430f0846c6fe4cc177d2</t>
        </r>
      </text>
    </comment>
    <comment ref="AZ781" authorId="0" shapeId="0" xr:uid="{00000000-0006-0000-0B00-00008D030000}">
      <text>
        <r>
          <rPr>
            <sz val="11"/>
            <color theme="1"/>
            <rFont val="Calibri"/>
            <family val="2"/>
            <scheme val="minor"/>
          </rPr>
          <t>Transaction Hash:
0x8300e7ea3a805de9f3a2515dfa2ce482f4f636de59c5a130195f8078a65b2f8e</t>
        </r>
      </text>
    </comment>
    <comment ref="AY782" authorId="0" shapeId="0" xr:uid="{00000000-0006-0000-0B00-00008E030000}">
      <text>
        <r>
          <rPr>
            <sz val="11"/>
            <color theme="1"/>
            <rFont val="Calibri"/>
            <family val="2"/>
            <scheme val="minor"/>
          </rPr>
          <t>Transaction Hash:
0x823aef16c3ecdb3c62bbef6b699743d6723db9ca842aced0829cd96398adf7c8</t>
        </r>
      </text>
    </comment>
    <comment ref="AZ782" authorId="0" shapeId="0" xr:uid="{00000000-0006-0000-0B00-00008F030000}">
      <text>
        <r>
          <rPr>
            <sz val="11"/>
            <color theme="1"/>
            <rFont val="Calibri"/>
            <family val="2"/>
            <scheme val="minor"/>
          </rPr>
          <t>Transaction Hash:
0xe296dc50388f872cf2dc90eab2d1ee3ebd8be3e61ebea02fed154359817bb1a2</t>
        </r>
      </text>
    </comment>
    <comment ref="AY783" authorId="0" shapeId="0" xr:uid="{00000000-0006-0000-0B00-000090030000}">
      <text>
        <r>
          <rPr>
            <sz val="11"/>
            <color theme="1"/>
            <rFont val="Calibri"/>
            <family val="2"/>
            <scheme val="minor"/>
          </rPr>
          <t>Transaction Hash:
0x9efe0a87cc4664e183df38ab00597844b5e0a60bfc6d648896decf3946c62ab6</t>
        </r>
      </text>
    </comment>
    <comment ref="AZ783" authorId="0" shapeId="0" xr:uid="{00000000-0006-0000-0B00-000091030000}">
      <text>
        <r>
          <rPr>
            <sz val="11"/>
            <color theme="1"/>
            <rFont val="Calibri"/>
            <family val="2"/>
            <scheme val="minor"/>
          </rPr>
          <t>Transaction Hash:
0xe068ffbbb7c2a90d03466c7ea9a2451b67d9063e68789b89fdf74f1d8def48a7</t>
        </r>
      </text>
    </comment>
    <comment ref="AY784" authorId="0" shapeId="0" xr:uid="{00000000-0006-0000-0B00-000092030000}">
      <text>
        <r>
          <rPr>
            <sz val="11"/>
            <color theme="1"/>
            <rFont val="Calibri"/>
            <family val="2"/>
            <scheme val="minor"/>
          </rPr>
          <t>Transaction Hash:
0xab6d564dc37d1ff343b7c9e106dc186b27857f2779ce667eb1fffad99318a6eb</t>
        </r>
      </text>
    </comment>
    <comment ref="AY785" authorId="0" shapeId="0" xr:uid="{00000000-0006-0000-0B00-000093030000}">
      <text>
        <r>
          <rPr>
            <sz val="11"/>
            <color theme="1"/>
            <rFont val="Calibri"/>
            <family val="2"/>
            <scheme val="minor"/>
          </rPr>
          <t>Transaction Hash:
0xa1a3542e34156366196bec527a28d963feba8d8085c8e07a7b9c0ea325f4bd02</t>
        </r>
      </text>
    </comment>
    <comment ref="AZ785" authorId="0" shapeId="0" xr:uid="{00000000-0006-0000-0B00-000094030000}">
      <text>
        <r>
          <rPr>
            <sz val="11"/>
            <color theme="1"/>
            <rFont val="Calibri"/>
            <family val="2"/>
            <scheme val="minor"/>
          </rPr>
          <t>Transaction Hash:
0xccbdd180eac01a5e56cec9c98ac5c0636689e0e804ebcad49342620b9ab41116</t>
        </r>
      </text>
    </comment>
    <comment ref="AY786" authorId="0" shapeId="0" xr:uid="{00000000-0006-0000-0B00-000095030000}">
      <text>
        <r>
          <rPr>
            <sz val="11"/>
            <color theme="1"/>
            <rFont val="Calibri"/>
            <family val="2"/>
            <scheme val="minor"/>
          </rPr>
          <t>Transaction Hash:
0x994b45f179c3b731699f22dfb16fa65e5713214ce95a81b6c6d2656200c0c7f8</t>
        </r>
      </text>
    </comment>
    <comment ref="AY787" authorId="0" shapeId="0" xr:uid="{00000000-0006-0000-0B00-000096030000}">
      <text>
        <r>
          <rPr>
            <sz val="11"/>
            <color theme="1"/>
            <rFont val="Calibri"/>
            <family val="2"/>
            <scheme val="minor"/>
          </rPr>
          <t>Transaction Hash:
0x7ec647e3e3a2aaadf5d2f9ce555fe9359ad38fea37343bc0a702d625c25b131c</t>
        </r>
      </text>
    </comment>
    <comment ref="AZ787" authorId="0" shapeId="0" xr:uid="{00000000-0006-0000-0B00-000097030000}">
      <text>
        <r>
          <rPr>
            <sz val="11"/>
            <color theme="1"/>
            <rFont val="Calibri"/>
            <family val="2"/>
            <scheme val="minor"/>
          </rPr>
          <t>Transaction Hash:
0x002b78c6e5c8c77b2adb148cf01ef583c70fc9ab6f94b0fa1854ef12a89a0b95</t>
        </r>
      </text>
    </comment>
    <comment ref="AY789" authorId="0" shapeId="0" xr:uid="{00000000-0006-0000-0B00-000098030000}">
      <text>
        <r>
          <rPr>
            <sz val="11"/>
            <color theme="1"/>
            <rFont val="Calibri"/>
            <family val="2"/>
            <scheme val="minor"/>
          </rPr>
          <t>Transaction Hash:
0xa67936fa445d4c3369fc541d4297dd5b61af8b056fbc27225aeb360a9f6409d7</t>
        </r>
      </text>
    </comment>
    <comment ref="AZ789" authorId="0" shapeId="0" xr:uid="{00000000-0006-0000-0B00-000099030000}">
      <text>
        <r>
          <rPr>
            <sz val="11"/>
            <color theme="1"/>
            <rFont val="Calibri"/>
            <family val="2"/>
            <scheme val="minor"/>
          </rPr>
          <t>Transaction Hash:
0xfdc782de3f731488af15bd6c727b7837c233ec8842e9d6533b466f71b8ad41e6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1" authorId="0" shapeId="0" xr:uid="{00000000-0006-0000-0C00-000001000000}">
      <text>
        <r>
          <rPr>
            <sz val="11"/>
            <color theme="1"/>
            <rFont val="Calibri"/>
            <family val="2"/>
            <scheme val="minor"/>
          </rPr>
          <t>Transaction Hash:
0x091cc21c73c0dbbb342369d71465d7a864013b84d3ab4b4bc2f94768b6113c5a</t>
        </r>
      </text>
    </comment>
    <comment ref="AZ11" authorId="0" shapeId="0" xr:uid="{00000000-0006-0000-0C00-000002000000}">
      <text>
        <r>
          <rPr>
            <sz val="11"/>
            <color theme="1"/>
            <rFont val="Calibri"/>
            <family val="2"/>
            <scheme val="minor"/>
          </rPr>
          <t>Transaction Hash:
0x4dbe97e7ae86da2f1da41a0013aec8af317b46991dec7c9d8105ac44f667e79d</t>
        </r>
      </text>
    </comment>
    <comment ref="AY13" authorId="0" shapeId="0" xr:uid="{00000000-0006-0000-0C00-000003000000}">
      <text>
        <r>
          <rPr>
            <sz val="11"/>
            <color theme="1"/>
            <rFont val="Calibri"/>
            <family val="2"/>
            <scheme val="minor"/>
          </rPr>
          <t>Transaction Hash:
0xb9afdcfccdcb0ee1acd0d0eb85ffe734ae3f2f257e29346a2b8dad0aaea4df5e</t>
        </r>
      </text>
    </comment>
    <comment ref="AY14" authorId="0" shapeId="0" xr:uid="{00000000-0006-0000-0C00-000004000000}">
      <text>
        <r>
          <rPr>
            <sz val="11"/>
            <color theme="1"/>
            <rFont val="Calibri"/>
            <family val="2"/>
            <scheme val="minor"/>
          </rPr>
          <t>Transaction Hash:
0x869be8a1f235333a272501be9795e6fa2e2e9adc6e5b5a077b6a922ecf4a97d6</t>
        </r>
      </text>
    </comment>
    <comment ref="AY15" authorId="0" shapeId="0" xr:uid="{00000000-0006-0000-0C00-000005000000}">
      <text>
        <r>
          <rPr>
            <sz val="11"/>
            <color theme="1"/>
            <rFont val="Calibri"/>
            <family val="2"/>
            <scheme val="minor"/>
          </rPr>
          <t>Transaction Hash:
0xbf7dee970dd8dc71f9e9ff36e2ef3df39652908c497fded84905624291b486a9</t>
        </r>
      </text>
    </comment>
    <comment ref="AZ15" authorId="0" shapeId="0" xr:uid="{00000000-0006-0000-0C00-000006000000}">
      <text>
        <r>
          <rPr>
            <sz val="11"/>
            <color theme="1"/>
            <rFont val="Calibri"/>
            <family val="2"/>
            <scheme val="minor"/>
          </rPr>
          <t>Transaction Hash:
0x19927ddf21fa285cc6b26ec76c9d5d1f4af460b881c7e558ecb911a34574fb81</t>
        </r>
      </text>
    </comment>
    <comment ref="AY16" authorId="0" shapeId="0" xr:uid="{00000000-0006-0000-0C00-000007000000}">
      <text>
        <r>
          <rPr>
            <sz val="11"/>
            <color theme="1"/>
            <rFont val="Calibri"/>
            <family val="2"/>
            <scheme val="minor"/>
          </rPr>
          <t>Transaction Hash:
0x15b809507db7e6ea00dfab3a498fa75178bd67677be24610df4cbcfb90140c3f</t>
        </r>
      </text>
    </comment>
    <comment ref="AY17" authorId="0" shapeId="0" xr:uid="{00000000-0006-0000-0C00-000008000000}">
      <text>
        <r>
          <rPr>
            <sz val="11"/>
            <color theme="1"/>
            <rFont val="Calibri"/>
            <family val="2"/>
            <scheme val="minor"/>
          </rPr>
          <t>Transaction Hash:
0x9ac620db53cfbb241c6b1e94c1ff95388a22c7fd64ac3da0ab90d7b4ca9271bd</t>
        </r>
      </text>
    </comment>
    <comment ref="AY18" authorId="0" shapeId="0" xr:uid="{00000000-0006-0000-0C00-000009000000}">
      <text>
        <r>
          <rPr>
            <sz val="11"/>
            <color theme="1"/>
            <rFont val="Calibri"/>
            <family val="2"/>
            <scheme val="minor"/>
          </rPr>
          <t>Transaction Hash:
0x8b6424053b33fa1b8a01fa37374041be008a607793b1f41db3df582589cb3bd9</t>
        </r>
      </text>
    </comment>
    <comment ref="AY19" authorId="0" shapeId="0" xr:uid="{00000000-0006-0000-0C00-00000A000000}">
      <text>
        <r>
          <rPr>
            <sz val="11"/>
            <color theme="1"/>
            <rFont val="Calibri"/>
            <family val="2"/>
            <scheme val="minor"/>
          </rPr>
          <t>Transaction Hash:
0x937379a8de83ab0ab4f4e099e263cf71a7b1a303c0e1c9a89b7f99e68dffaa82</t>
        </r>
      </text>
    </comment>
    <comment ref="AY20" authorId="0" shapeId="0" xr:uid="{00000000-0006-0000-0C00-00000B000000}">
      <text>
        <r>
          <rPr>
            <sz val="11"/>
            <color theme="1"/>
            <rFont val="Calibri"/>
            <family val="2"/>
            <scheme val="minor"/>
          </rPr>
          <t>Transaction Hash:
0x6ec1186c90e1827eb8dd829056f4105420a20a83610c0138929f2c10888f7679</t>
        </r>
      </text>
    </comment>
    <comment ref="AY21" authorId="0" shapeId="0" xr:uid="{00000000-0006-0000-0C00-00000C000000}">
      <text>
        <r>
          <rPr>
            <sz val="11"/>
            <color theme="1"/>
            <rFont val="Calibri"/>
            <family val="2"/>
            <scheme val="minor"/>
          </rPr>
          <t>Transaction Hash:
0x95b6db6e70a90ede25f51c3214cf6787783a7fcf336fa5c0ddcf98ef2fcaabc4</t>
        </r>
      </text>
    </comment>
    <comment ref="AY22" authorId="0" shapeId="0" xr:uid="{00000000-0006-0000-0C00-00000D000000}">
      <text>
        <r>
          <rPr>
            <sz val="11"/>
            <color theme="1"/>
            <rFont val="Calibri"/>
            <family val="2"/>
            <scheme val="minor"/>
          </rPr>
          <t>Transaction Hash:
0xcc22404d5e1d543317881d21dfdcc1fe33c257c39c58b3f35748a573dec629ac</t>
        </r>
      </text>
    </comment>
    <comment ref="AY23" authorId="0" shapeId="0" xr:uid="{00000000-0006-0000-0C00-00000E000000}">
      <text>
        <r>
          <rPr>
            <sz val="11"/>
            <color theme="1"/>
            <rFont val="Calibri"/>
            <family val="2"/>
            <scheme val="minor"/>
          </rPr>
          <t>Transaction Hash:
0xe11afb55db6d3957e403912b910aa1cc843ea57f3da43132d30308bd439d5036</t>
        </r>
      </text>
    </comment>
    <comment ref="AZ23" authorId="0" shapeId="0" xr:uid="{00000000-0006-0000-0C00-00000F000000}">
      <text>
        <r>
          <rPr>
            <sz val="11"/>
            <color theme="1"/>
            <rFont val="Calibri"/>
            <family val="2"/>
            <scheme val="minor"/>
          </rPr>
          <t>Transaction Hash:
0x382292ba4c6b5a69a93f2a9e4877b22ab246c2ff7b141230dd775d4573c74a39</t>
        </r>
      </text>
    </comment>
    <comment ref="AY24" authorId="0" shapeId="0" xr:uid="{00000000-0006-0000-0C00-000010000000}">
      <text>
        <r>
          <rPr>
            <sz val="11"/>
            <color theme="1"/>
            <rFont val="Calibri"/>
            <family val="2"/>
            <scheme val="minor"/>
          </rPr>
          <t>Transaction Hash:
0xa0471bc90d51e3f068da937a1852db186ddb9f7b45cff5b0d458df6942a10562</t>
        </r>
      </text>
    </comment>
    <comment ref="AY25" authorId="0" shapeId="0" xr:uid="{00000000-0006-0000-0C00-000011000000}">
      <text>
        <r>
          <rPr>
            <sz val="11"/>
            <color theme="1"/>
            <rFont val="Calibri"/>
            <family val="2"/>
            <scheme val="minor"/>
          </rPr>
          <t>Transaction Hash:
0xe8133d417eb058e4bfbdb6424dedec3310ce1bc7f1697dbb325ee25c8dfa8ed0</t>
        </r>
      </text>
    </comment>
    <comment ref="AZ25" authorId="0" shapeId="0" xr:uid="{00000000-0006-0000-0C00-000012000000}">
      <text>
        <r>
          <rPr>
            <sz val="11"/>
            <color theme="1"/>
            <rFont val="Calibri"/>
            <family val="2"/>
            <scheme val="minor"/>
          </rPr>
          <t>Transaction Hash:
0xe8f3c1d7edf063674fa8e7cdb8a7e656669fc0357b7ec979faa08a8703b79d9d</t>
        </r>
      </text>
    </comment>
    <comment ref="AY26" authorId="0" shapeId="0" xr:uid="{00000000-0006-0000-0C00-000013000000}">
      <text>
        <r>
          <rPr>
            <sz val="11"/>
            <color theme="1"/>
            <rFont val="Calibri"/>
            <family val="2"/>
            <scheme val="minor"/>
          </rPr>
          <t>Transaction Hash:
0xe57c8a395463b73a47ae8bb35c497c6dfdbe9bbc397f4c230f023d252db17c14</t>
        </r>
      </text>
    </comment>
    <comment ref="AY27" authorId="0" shapeId="0" xr:uid="{00000000-0006-0000-0C00-000014000000}">
      <text>
        <r>
          <rPr>
            <sz val="11"/>
            <color theme="1"/>
            <rFont val="Calibri"/>
            <family val="2"/>
            <scheme val="minor"/>
          </rPr>
          <t>Transaction Hash:
0x6eba28cd05125682664ef0c9ff2252388db4b20fdbf34faf94f252fba0ccf7e3</t>
        </r>
      </text>
    </comment>
    <comment ref="AY28" authorId="0" shapeId="0" xr:uid="{00000000-0006-0000-0C00-000015000000}">
      <text>
        <r>
          <rPr>
            <sz val="11"/>
            <color theme="1"/>
            <rFont val="Calibri"/>
            <family val="2"/>
            <scheme val="minor"/>
          </rPr>
          <t>Transaction Hash:
0x2821d17a9ae425f7b3d1c61d6f35ad38be89a2f730bef8e1f533e04144a9aba5</t>
        </r>
      </text>
    </comment>
    <comment ref="AY29" authorId="0" shapeId="0" xr:uid="{00000000-0006-0000-0C00-000016000000}">
      <text>
        <r>
          <rPr>
            <sz val="11"/>
            <color theme="1"/>
            <rFont val="Calibri"/>
            <family val="2"/>
            <scheme val="minor"/>
          </rPr>
          <t>Transaction Hash:
0xaa6192db0177aee29bee9eb54d3ab31a12e74caa7122e6921e38ce164573e16d</t>
        </r>
      </text>
    </comment>
    <comment ref="AY30" authorId="0" shapeId="0" xr:uid="{00000000-0006-0000-0C00-000017000000}">
      <text>
        <r>
          <rPr>
            <sz val="11"/>
            <color theme="1"/>
            <rFont val="Calibri"/>
            <family val="2"/>
            <scheme val="minor"/>
          </rPr>
          <t>Transaction Hash:
0xa22dd018464e5f144fed0079fefe7e060138e7863765e20513905c5a87922c2b</t>
        </r>
      </text>
    </comment>
    <comment ref="AY31" authorId="0" shapeId="0" xr:uid="{00000000-0006-0000-0C00-000018000000}">
      <text>
        <r>
          <rPr>
            <sz val="11"/>
            <color theme="1"/>
            <rFont val="Calibri"/>
            <family val="2"/>
            <scheme val="minor"/>
          </rPr>
          <t>Transaction Hash:
0x06d797c037f63f5851d007429486127fe3ea6cf0674606beadc7e70572a22b34</t>
        </r>
      </text>
    </comment>
    <comment ref="AY32" authorId="0" shapeId="0" xr:uid="{00000000-0006-0000-0C00-000019000000}">
      <text>
        <r>
          <rPr>
            <sz val="11"/>
            <color theme="1"/>
            <rFont val="Calibri"/>
            <family val="2"/>
            <scheme val="minor"/>
          </rPr>
          <t>Transaction Hash:
0x5041eb6c2e7eae8435fab67184e0ffbc020c7814c54cf4f3ad7cd3dc7d53f01e</t>
        </r>
      </text>
    </comment>
    <comment ref="AY33" authorId="0" shapeId="0" xr:uid="{00000000-0006-0000-0C00-00001A000000}">
      <text>
        <r>
          <rPr>
            <sz val="11"/>
            <color theme="1"/>
            <rFont val="Calibri"/>
            <family val="2"/>
            <scheme val="minor"/>
          </rPr>
          <t>Transaction Hash:
0x008aea4653a8d3387271a991163d333f6e1d47b7cc6aae927a2e6d1e60c4399c</t>
        </r>
      </text>
    </comment>
    <comment ref="AY34" authorId="0" shapeId="0" xr:uid="{00000000-0006-0000-0C00-00001B000000}">
      <text>
        <r>
          <rPr>
            <sz val="11"/>
            <color theme="1"/>
            <rFont val="Calibri"/>
            <family val="2"/>
            <scheme val="minor"/>
          </rPr>
          <t>Transaction Hash:
0x62056a573e78daf5a864bf2103245ddbde9fde145c4484a884412fca301dd696</t>
        </r>
      </text>
    </comment>
    <comment ref="AY35" authorId="0" shapeId="0" xr:uid="{00000000-0006-0000-0C00-00001C000000}">
      <text>
        <r>
          <rPr>
            <sz val="11"/>
            <color theme="1"/>
            <rFont val="Calibri"/>
            <family val="2"/>
            <scheme val="minor"/>
          </rPr>
          <t>Transaction Hash:
0x989930533770b969f68a8ec8e313d4cadb78338e6bc2d2c6c3958b678e08a6e3</t>
        </r>
      </text>
    </comment>
    <comment ref="AY36" authorId="0" shapeId="0" xr:uid="{00000000-0006-0000-0C00-00001D000000}">
      <text>
        <r>
          <rPr>
            <sz val="11"/>
            <color theme="1"/>
            <rFont val="Calibri"/>
            <family val="2"/>
            <scheme val="minor"/>
          </rPr>
          <t>Transaction Hash:
0x3fed167ed336873df50ec32a9f9cfe1d157dd4e9bcac768222ffd0675156617a</t>
        </r>
      </text>
    </comment>
    <comment ref="AY37" authorId="0" shapeId="0" xr:uid="{00000000-0006-0000-0C00-00001E000000}">
      <text>
        <r>
          <rPr>
            <sz val="11"/>
            <color theme="1"/>
            <rFont val="Calibri"/>
            <family val="2"/>
            <scheme val="minor"/>
          </rPr>
          <t>Transaction Hash:
0x25360271998c8412f574d0294462a5c082e91bf3b9e46a1b0d7e0bae305d99ab</t>
        </r>
      </text>
    </comment>
    <comment ref="AZ37" authorId="0" shapeId="0" xr:uid="{00000000-0006-0000-0C00-00001F000000}">
      <text>
        <r>
          <rPr>
            <sz val="11"/>
            <color theme="1"/>
            <rFont val="Calibri"/>
            <family val="2"/>
            <scheme val="minor"/>
          </rPr>
          <t>Transaction Hash:
0x6b6350c9627609c9373ef130629acb85773fca1dc10dfb74ff763326a30973f9</t>
        </r>
      </text>
    </comment>
    <comment ref="AY38" authorId="0" shapeId="0" xr:uid="{00000000-0006-0000-0C00-000020000000}">
      <text>
        <r>
          <rPr>
            <sz val="11"/>
            <color theme="1"/>
            <rFont val="Calibri"/>
            <family val="2"/>
            <scheme val="minor"/>
          </rPr>
          <t>Transaction Hash:
0xf4f833e5e52af52af93b1d819ad5b5c8e6ec3c476fef1136fba3f4fd71502795</t>
        </r>
      </text>
    </comment>
    <comment ref="AY39" authorId="0" shapeId="0" xr:uid="{00000000-0006-0000-0C00-000021000000}">
      <text>
        <r>
          <rPr>
            <sz val="11"/>
            <color theme="1"/>
            <rFont val="Calibri"/>
            <family val="2"/>
            <scheme val="minor"/>
          </rPr>
          <t>Transaction Hash:
0x47be60c88fddd3984be23dce2ff31535835b08b40e354a6a8a5f3d7ec0d5559f</t>
        </r>
      </text>
    </comment>
    <comment ref="AY40" authorId="0" shapeId="0" xr:uid="{00000000-0006-0000-0C00-000022000000}">
      <text>
        <r>
          <rPr>
            <sz val="11"/>
            <color theme="1"/>
            <rFont val="Calibri"/>
            <family val="2"/>
            <scheme val="minor"/>
          </rPr>
          <t>Transaction Hash:
0x19a76ef07694a621c950acd23aaa162c4c796d1b8a4fb52a966f65c982d141a3</t>
        </r>
      </text>
    </comment>
    <comment ref="AZ40" authorId="0" shapeId="0" xr:uid="{00000000-0006-0000-0C00-000023000000}">
      <text>
        <r>
          <rPr>
            <sz val="11"/>
            <color theme="1"/>
            <rFont val="Calibri"/>
            <family val="2"/>
            <scheme val="minor"/>
          </rPr>
          <t>Transaction Hash:
0xa22cbd7b0dff00a922b0743ea3dca0958c74dc7658af25a4ee9c79da954c20ee</t>
        </r>
      </text>
    </comment>
    <comment ref="AY41" authorId="0" shapeId="0" xr:uid="{00000000-0006-0000-0C00-000024000000}">
      <text>
        <r>
          <rPr>
            <sz val="11"/>
            <color theme="1"/>
            <rFont val="Calibri"/>
            <family val="2"/>
            <scheme val="minor"/>
          </rPr>
          <t>Transaction Hash:
0x639c9f50c0f8737315084e48019337f7811bfb264315e6c91b30d208c9834b4f</t>
        </r>
      </text>
    </comment>
    <comment ref="AZ41" authorId="0" shapeId="0" xr:uid="{00000000-0006-0000-0C00-000025000000}">
      <text>
        <r>
          <rPr>
            <sz val="11"/>
            <color theme="1"/>
            <rFont val="Calibri"/>
            <family val="2"/>
            <scheme val="minor"/>
          </rPr>
          <t>Transaction Hash:
0xb5c8d27f0a87937cf33974e7419a4a902abdd9dbebbf1c86197cc6ef3d7e235e</t>
        </r>
      </text>
    </comment>
    <comment ref="AY42" authorId="0" shapeId="0" xr:uid="{00000000-0006-0000-0C00-000026000000}">
      <text>
        <r>
          <rPr>
            <sz val="11"/>
            <color theme="1"/>
            <rFont val="Calibri"/>
            <family val="2"/>
            <scheme val="minor"/>
          </rPr>
          <t>Transaction Hash:
0xd3e6be93781e015822c9907915b6d578517f7cf9a95a395b0f60504c779cf779</t>
        </r>
      </text>
    </comment>
    <comment ref="AY43" authorId="0" shapeId="0" xr:uid="{00000000-0006-0000-0C00-000027000000}">
      <text>
        <r>
          <rPr>
            <sz val="11"/>
            <color theme="1"/>
            <rFont val="Calibri"/>
            <family val="2"/>
            <scheme val="minor"/>
          </rPr>
          <t>Transaction Hash:
0x4a6038c6c822c00d8c2456c1fc04238133d5aa9ff68cc344c7760371bb3d55eb</t>
        </r>
      </text>
    </comment>
    <comment ref="AY44" authorId="0" shapeId="0" xr:uid="{00000000-0006-0000-0C00-000028000000}">
      <text>
        <r>
          <rPr>
            <sz val="11"/>
            <color theme="1"/>
            <rFont val="Calibri"/>
            <family val="2"/>
            <scheme val="minor"/>
          </rPr>
          <t>Transaction Hash:
0x274cb8762fec2cc94ea8104437103d6144b02bdac7c3d0ae2be3773cfa4fb099</t>
        </r>
      </text>
    </comment>
    <comment ref="AY45" authorId="0" shapeId="0" xr:uid="{00000000-0006-0000-0C00-000029000000}">
      <text>
        <r>
          <rPr>
            <sz val="11"/>
            <color theme="1"/>
            <rFont val="Calibri"/>
            <family val="2"/>
            <scheme val="minor"/>
          </rPr>
          <t>Transaction Hash:
0x4986d139288c785c473af797b4444f5ce1584659ce93ff1a93036f8580b36fa0</t>
        </r>
      </text>
    </comment>
    <comment ref="AZ45" authorId="0" shapeId="0" xr:uid="{00000000-0006-0000-0C00-00002A000000}">
      <text>
        <r>
          <rPr>
            <sz val="11"/>
            <color theme="1"/>
            <rFont val="Calibri"/>
            <family val="2"/>
            <scheme val="minor"/>
          </rPr>
          <t>Transaction Hash:
0x2f0332a735008b8f3e8fbe38b1a65e50e7eb147dac91b7f86de347ca50914043</t>
        </r>
      </text>
    </comment>
    <comment ref="AY46" authorId="0" shapeId="0" xr:uid="{00000000-0006-0000-0C00-00002B000000}">
      <text>
        <r>
          <rPr>
            <sz val="11"/>
            <color theme="1"/>
            <rFont val="Calibri"/>
            <family val="2"/>
            <scheme val="minor"/>
          </rPr>
          <t>Transaction Hash:
0x42f09461d3e5d4fea4f502960b6a609b37fc6416648aa6c9c5ca6ed0ca7b0c68</t>
        </r>
      </text>
    </comment>
    <comment ref="AY47" authorId="0" shapeId="0" xr:uid="{00000000-0006-0000-0C00-00002C000000}">
      <text>
        <r>
          <rPr>
            <sz val="11"/>
            <color theme="1"/>
            <rFont val="Calibri"/>
            <family val="2"/>
            <scheme val="minor"/>
          </rPr>
          <t>Transaction Hash:
0xf9f99783268ff734284023275a95e1a8bc2ec6078ef729c4e9e9aa6863c7ae88</t>
        </r>
      </text>
    </comment>
    <comment ref="AZ47" authorId="0" shapeId="0" xr:uid="{00000000-0006-0000-0C00-00002D000000}">
      <text>
        <r>
          <rPr>
            <sz val="11"/>
            <color theme="1"/>
            <rFont val="Calibri"/>
            <family val="2"/>
            <scheme val="minor"/>
          </rPr>
          <t>Transaction Hash:
0x2130cbf978d154ac54d18c868aed29407ff4f2c9eae744a808c5e92ef1c212f8</t>
        </r>
      </text>
    </comment>
    <comment ref="AY48" authorId="0" shapeId="0" xr:uid="{00000000-0006-0000-0C00-00002E000000}">
      <text>
        <r>
          <rPr>
            <sz val="11"/>
            <color theme="1"/>
            <rFont val="Calibri"/>
            <family val="2"/>
            <scheme val="minor"/>
          </rPr>
          <t>Transaction Hash:
0x76409a563c59e402d8f5e157a38567f877e1155d9c97826029afa492af35bb04</t>
        </r>
      </text>
    </comment>
    <comment ref="AY49" authorId="0" shapeId="0" xr:uid="{00000000-0006-0000-0C00-00002F000000}">
      <text>
        <r>
          <rPr>
            <sz val="11"/>
            <color theme="1"/>
            <rFont val="Calibri"/>
            <family val="2"/>
            <scheme val="minor"/>
          </rPr>
          <t>Transaction Hash:
0x523903a62d5000ebb86745ad8ebaa808323b4659e93db330d126427fdb19a3c1</t>
        </r>
      </text>
    </comment>
    <comment ref="AY50" authorId="0" shapeId="0" xr:uid="{00000000-0006-0000-0C00-000030000000}">
      <text>
        <r>
          <rPr>
            <sz val="11"/>
            <color theme="1"/>
            <rFont val="Calibri"/>
            <family val="2"/>
            <scheme val="minor"/>
          </rPr>
          <t>Transaction Hash:
0xde443de3fa62226a4afa88d20f778bd07f2962c9ba65319ff935fd12f9fa1b66</t>
        </r>
      </text>
    </comment>
    <comment ref="AY51" authorId="0" shapeId="0" xr:uid="{00000000-0006-0000-0C00-000031000000}">
      <text>
        <r>
          <rPr>
            <sz val="11"/>
            <color theme="1"/>
            <rFont val="Calibri"/>
            <family val="2"/>
            <scheme val="minor"/>
          </rPr>
          <t>Transaction Hash:
0x1e3e174169a413198f18e95428095de5ce923d82dfb8ceb69eb20b5fa63dc68a</t>
        </r>
      </text>
    </comment>
    <comment ref="AZ51" authorId="0" shapeId="0" xr:uid="{00000000-0006-0000-0C00-000032000000}">
      <text>
        <r>
          <rPr>
            <sz val="11"/>
            <color theme="1"/>
            <rFont val="Calibri"/>
            <family val="2"/>
            <scheme val="minor"/>
          </rPr>
          <t>Transaction Hash:
0x360801d64e39432f0058ab679ed23a52b1c1d81650cccf6c59b3066442d80807</t>
        </r>
      </text>
    </comment>
    <comment ref="AY52" authorId="0" shapeId="0" xr:uid="{00000000-0006-0000-0C00-000033000000}">
      <text>
        <r>
          <rPr>
            <sz val="11"/>
            <color theme="1"/>
            <rFont val="Calibri"/>
            <family val="2"/>
            <scheme val="minor"/>
          </rPr>
          <t>Transaction Hash:
0xf70a6317f901bb7a52aee9917b4cf5419faab4237905f275929795c8c09d74c7</t>
        </r>
      </text>
    </comment>
    <comment ref="AZ52" authorId="0" shapeId="0" xr:uid="{00000000-0006-0000-0C00-000034000000}">
      <text>
        <r>
          <rPr>
            <sz val="11"/>
            <color theme="1"/>
            <rFont val="Calibri"/>
            <family val="2"/>
            <scheme val="minor"/>
          </rPr>
          <t>Transaction Hash:
0xc2924f9d366482036f65985ad049c7ccac49f800b2544380913d9f6a90b7cfc0</t>
        </r>
      </text>
    </comment>
    <comment ref="AY53" authorId="0" shapeId="0" xr:uid="{00000000-0006-0000-0C00-000035000000}">
      <text>
        <r>
          <rPr>
            <sz val="11"/>
            <color theme="1"/>
            <rFont val="Calibri"/>
            <family val="2"/>
            <scheme val="minor"/>
          </rPr>
          <t>Transaction Hash:
0x1deccc5bf36c2012e9ffc4ce9225e62863d5e3fc1486fd6e6c36894def489ae2</t>
        </r>
      </text>
    </comment>
    <comment ref="AZ53" authorId="0" shapeId="0" xr:uid="{00000000-0006-0000-0C00-000036000000}">
      <text>
        <r>
          <rPr>
            <sz val="11"/>
            <color theme="1"/>
            <rFont val="Calibri"/>
            <family val="2"/>
            <scheme val="minor"/>
          </rPr>
          <t>Transaction Hash:
0xcdede0a862203e4bb2f1be80a0b1b36d47511d02f0a8a392e97886df2283c50c</t>
        </r>
      </text>
    </comment>
    <comment ref="AY54" authorId="0" shapeId="0" xr:uid="{00000000-0006-0000-0C00-000037000000}">
      <text>
        <r>
          <rPr>
            <sz val="11"/>
            <color theme="1"/>
            <rFont val="Calibri"/>
            <family val="2"/>
            <scheme val="minor"/>
          </rPr>
          <t>Transaction Hash:
0x28c93b5c075f132c0beab61d37c0add9a76b945697e77ff27c61e6bf23e281a2</t>
        </r>
      </text>
    </comment>
    <comment ref="AY55" authorId="0" shapeId="0" xr:uid="{00000000-0006-0000-0C00-000038000000}">
      <text>
        <r>
          <rPr>
            <sz val="11"/>
            <color theme="1"/>
            <rFont val="Calibri"/>
            <family val="2"/>
            <scheme val="minor"/>
          </rPr>
          <t>Transaction Hash:
0xda66152c60398ad2cb545a7f598c8e3d128c8968060197d680bed0ce4e118774</t>
        </r>
      </text>
    </comment>
    <comment ref="AY56" authorId="0" shapeId="0" xr:uid="{00000000-0006-0000-0C00-000039000000}">
      <text>
        <r>
          <rPr>
            <sz val="11"/>
            <color theme="1"/>
            <rFont val="Calibri"/>
            <family val="2"/>
            <scheme val="minor"/>
          </rPr>
          <t>Transaction Hash:
0xca18bbaf77505436f0938e792b7fd539b28fe0ee53e88cd5480c45842d288c05</t>
        </r>
      </text>
    </comment>
    <comment ref="AY57" authorId="0" shapeId="0" xr:uid="{00000000-0006-0000-0C00-00003A000000}">
      <text>
        <r>
          <rPr>
            <sz val="11"/>
            <color theme="1"/>
            <rFont val="Calibri"/>
            <family val="2"/>
            <scheme val="minor"/>
          </rPr>
          <t>Transaction Hash:
0x729dfb41aac9fc9354e404e1613fd2036fbd0de2e1932ce63ea235b89314a6a2</t>
        </r>
      </text>
    </comment>
    <comment ref="AZ57" authorId="0" shapeId="0" xr:uid="{00000000-0006-0000-0C00-00003B000000}">
      <text>
        <r>
          <rPr>
            <sz val="11"/>
            <color theme="1"/>
            <rFont val="Calibri"/>
            <family val="2"/>
            <scheme val="minor"/>
          </rPr>
          <t>Transaction Hash:
0x5f5c23027c7c23b77f3857b90baee6b8ecd77c862c07d70f2ad1e28baa6dae79</t>
        </r>
      </text>
    </comment>
    <comment ref="AY58" authorId="0" shapeId="0" xr:uid="{00000000-0006-0000-0C00-00003C000000}">
      <text>
        <r>
          <rPr>
            <sz val="11"/>
            <color theme="1"/>
            <rFont val="Calibri"/>
            <family val="2"/>
            <scheme val="minor"/>
          </rPr>
          <t>Transaction Hash:
0xe7ab6b2e9473871da269efa5d6d5a2bd5901b0216bd2fcb82047ce2728e7a68c</t>
        </r>
      </text>
    </comment>
    <comment ref="AY59" authorId="0" shapeId="0" xr:uid="{00000000-0006-0000-0C00-00003D000000}">
      <text>
        <r>
          <rPr>
            <sz val="11"/>
            <color theme="1"/>
            <rFont val="Calibri"/>
            <family val="2"/>
            <scheme val="minor"/>
          </rPr>
          <t>Transaction Hash:
0x60de4ad2e67244beb884a5161f0e9c8a89ace5e6b9d36df7a086b6da82a9b510</t>
        </r>
      </text>
    </comment>
    <comment ref="AY60" authorId="0" shapeId="0" xr:uid="{00000000-0006-0000-0C00-00003E000000}">
      <text>
        <r>
          <rPr>
            <sz val="11"/>
            <color theme="1"/>
            <rFont val="Calibri"/>
            <family val="2"/>
            <scheme val="minor"/>
          </rPr>
          <t>Transaction Hash:
0x5f2668427b4e9d97d63418df66efa902cb7053d6b61cc7faa648b8fa1eba1f10</t>
        </r>
      </text>
    </comment>
    <comment ref="AY62" authorId="0" shapeId="0" xr:uid="{00000000-0006-0000-0C00-00003F000000}">
      <text>
        <r>
          <rPr>
            <sz val="11"/>
            <color theme="1"/>
            <rFont val="Calibri"/>
            <family val="2"/>
            <scheme val="minor"/>
          </rPr>
          <t>Transaction Hash:
0x86010948d036921be34fe71585b163dbb3ee14d9d10bdc7f2f9fcba984fe4948</t>
        </r>
      </text>
    </comment>
    <comment ref="AY63" authorId="0" shapeId="0" xr:uid="{00000000-0006-0000-0C00-000040000000}">
      <text>
        <r>
          <rPr>
            <sz val="11"/>
            <color theme="1"/>
            <rFont val="Calibri"/>
            <family val="2"/>
            <scheme val="minor"/>
          </rPr>
          <t>Transaction Hash:
0x2a2edb3ecf20de6ef0b4b9c49362202968be98f1b09ec2edbf27eeb304333d30</t>
        </r>
      </text>
    </comment>
    <comment ref="AY64" authorId="0" shapeId="0" xr:uid="{00000000-0006-0000-0C00-000041000000}">
      <text>
        <r>
          <rPr>
            <sz val="11"/>
            <color theme="1"/>
            <rFont val="Calibri"/>
            <family val="2"/>
            <scheme val="minor"/>
          </rPr>
          <t>Transaction Hash:
0x4912a1d3b37b87df49b9292641812a6ddcbeb82d5d3da9dfb627a82750f58e05</t>
        </r>
      </text>
    </comment>
    <comment ref="AZ64" authorId="0" shapeId="0" xr:uid="{00000000-0006-0000-0C00-000042000000}">
      <text>
        <r>
          <rPr>
            <sz val="11"/>
            <color theme="1"/>
            <rFont val="Calibri"/>
            <family val="2"/>
            <scheme val="minor"/>
          </rPr>
          <t>Transaction Hash:
0xc3034f1271df2698231dbe1188c11e67c64554d34cf1a6b0eb56b9d87b786170</t>
        </r>
      </text>
    </comment>
    <comment ref="AY65" authorId="0" shapeId="0" xr:uid="{00000000-0006-0000-0C00-000043000000}">
      <text>
        <r>
          <rPr>
            <sz val="11"/>
            <color theme="1"/>
            <rFont val="Calibri"/>
            <family val="2"/>
            <scheme val="minor"/>
          </rPr>
          <t>Transaction Hash:
0x30130de62db9577ce8bb1192f6e898564701f4b879b8049203da2c5a201cb291</t>
        </r>
      </text>
    </comment>
    <comment ref="AZ65" authorId="0" shapeId="0" xr:uid="{00000000-0006-0000-0C00-000044000000}">
      <text>
        <r>
          <rPr>
            <sz val="11"/>
            <color theme="1"/>
            <rFont val="Calibri"/>
            <family val="2"/>
            <scheme val="minor"/>
          </rPr>
          <t>Transaction Hash:
0x3592515a97c59642cc21fe97124e794ab66ebf947b4c52f00ab8ed1aa90d56bc</t>
        </r>
      </text>
    </comment>
    <comment ref="AY66" authorId="0" shapeId="0" xr:uid="{00000000-0006-0000-0C00-000045000000}">
      <text>
        <r>
          <rPr>
            <sz val="11"/>
            <color theme="1"/>
            <rFont val="Calibri"/>
            <family val="2"/>
            <scheme val="minor"/>
          </rPr>
          <t>Transaction Hash:
0x0af7785f0a16e4bb4d550ae1676234b806812261dad25077c23c950532913926</t>
        </r>
      </text>
    </comment>
    <comment ref="AY68" authorId="0" shapeId="0" xr:uid="{00000000-0006-0000-0C00-000046000000}">
      <text>
        <r>
          <rPr>
            <sz val="11"/>
            <color theme="1"/>
            <rFont val="Calibri"/>
            <family val="2"/>
            <scheme val="minor"/>
          </rPr>
          <t>Transaction Hash:
0x6e47397dc48c5228d822e8f80678d069b32fbd910876ac6c016b01032b7fb5ab</t>
        </r>
      </text>
    </comment>
    <comment ref="AY69" authorId="0" shapeId="0" xr:uid="{00000000-0006-0000-0C00-000047000000}">
      <text>
        <r>
          <rPr>
            <sz val="11"/>
            <color theme="1"/>
            <rFont val="Calibri"/>
            <family val="2"/>
            <scheme val="minor"/>
          </rPr>
          <t>Transaction Hash:
0xe4af8426d659c66ed7b3e2abed87c8018f52c6168207e9552a2e12d335465f32</t>
        </r>
      </text>
    </comment>
    <comment ref="AY70" authorId="0" shapeId="0" xr:uid="{00000000-0006-0000-0C00-000048000000}">
      <text>
        <r>
          <rPr>
            <sz val="11"/>
            <color theme="1"/>
            <rFont val="Calibri"/>
            <family val="2"/>
            <scheme val="minor"/>
          </rPr>
          <t>Transaction Hash:
0x2de5f483c8fe3f454fc75e200246780e0e7c0751b3ae76e4f397cbfc1b8a57ce</t>
        </r>
      </text>
    </comment>
    <comment ref="AZ70" authorId="0" shapeId="0" xr:uid="{00000000-0006-0000-0C00-000049000000}">
      <text>
        <r>
          <rPr>
            <sz val="11"/>
            <color theme="1"/>
            <rFont val="Calibri"/>
            <family val="2"/>
            <scheme val="minor"/>
          </rPr>
          <t>Transaction Hash:
0xd264a7f00a8639b72c9417d8557f9e6642d6b0a82b83374ad309b48e5efed7f1</t>
        </r>
      </text>
    </comment>
    <comment ref="AY71" authorId="0" shapeId="0" xr:uid="{00000000-0006-0000-0C00-00004A000000}">
      <text>
        <r>
          <rPr>
            <sz val="11"/>
            <color theme="1"/>
            <rFont val="Calibri"/>
            <family val="2"/>
            <scheme val="minor"/>
          </rPr>
          <t>Transaction Hash:
0x8972c714f9a5e24619a673777effb232072788571a020407078fb9a5d0746679</t>
        </r>
      </text>
    </comment>
    <comment ref="AZ71" authorId="0" shapeId="0" xr:uid="{00000000-0006-0000-0C00-00004B000000}">
      <text>
        <r>
          <rPr>
            <sz val="11"/>
            <color theme="1"/>
            <rFont val="Calibri"/>
            <family val="2"/>
            <scheme val="minor"/>
          </rPr>
          <t>Transaction Hash:
0xfea21aa73c4905d8a3d157dcf5787ffe4bb7e53f1f2def9f7f875f16e8269220</t>
        </r>
      </text>
    </comment>
    <comment ref="AY72" authorId="0" shapeId="0" xr:uid="{00000000-0006-0000-0C00-00004C000000}">
      <text>
        <r>
          <rPr>
            <sz val="11"/>
            <color theme="1"/>
            <rFont val="Calibri"/>
            <family val="2"/>
            <scheme val="minor"/>
          </rPr>
          <t>Transaction Hash:
0x92ffa3da3b2da5e62e3f53a91408425a8d00f00cbb0e9287f7022c75d1f511ce</t>
        </r>
      </text>
    </comment>
    <comment ref="AZ72" authorId="0" shapeId="0" xr:uid="{00000000-0006-0000-0C00-00004D000000}">
      <text>
        <r>
          <rPr>
            <sz val="11"/>
            <color theme="1"/>
            <rFont val="Calibri"/>
            <family val="2"/>
            <scheme val="minor"/>
          </rPr>
          <t>Transaction Hash:
0x54724d7dba6d2a1a0f1d11459ade83a6442a564b0b5793080079432af7d767a5</t>
        </r>
      </text>
    </comment>
    <comment ref="AY73" authorId="0" shapeId="0" xr:uid="{00000000-0006-0000-0C00-00004E000000}">
      <text>
        <r>
          <rPr>
            <sz val="11"/>
            <color theme="1"/>
            <rFont val="Calibri"/>
            <family val="2"/>
            <scheme val="minor"/>
          </rPr>
          <t>Transaction Hash:
0x0619d9034d3f3e3c43df096cbae28e67bb79b530bed269457f1378dc92373ec8</t>
        </r>
      </text>
    </comment>
    <comment ref="AY74" authorId="0" shapeId="0" xr:uid="{00000000-0006-0000-0C00-00004F000000}">
      <text>
        <r>
          <rPr>
            <sz val="11"/>
            <color theme="1"/>
            <rFont val="Calibri"/>
            <family val="2"/>
            <scheme val="minor"/>
          </rPr>
          <t>Transaction Hash:
0x75d79e84a0acbf943df4aaa74d9022cb771937e3b56ef96e50d9df8b4201a18b</t>
        </r>
      </text>
    </comment>
    <comment ref="AY75" authorId="0" shapeId="0" xr:uid="{00000000-0006-0000-0C00-000050000000}">
      <text>
        <r>
          <rPr>
            <sz val="11"/>
            <color theme="1"/>
            <rFont val="Calibri"/>
            <family val="2"/>
            <scheme val="minor"/>
          </rPr>
          <t>Transaction Hash:
0xd2684cd7a0de18d89b50626f50bb9913a1cc2e79836e1515712d7488b48ea7ed</t>
        </r>
      </text>
    </comment>
    <comment ref="AY76" authorId="0" shapeId="0" xr:uid="{00000000-0006-0000-0C00-000051000000}">
      <text>
        <r>
          <rPr>
            <sz val="11"/>
            <color theme="1"/>
            <rFont val="Calibri"/>
            <family val="2"/>
            <scheme val="minor"/>
          </rPr>
          <t>Transaction Hash:
0x8042e98db4410bba5fda227d5cd67d92fcb1d1d89926d60fd0176fa583897795</t>
        </r>
      </text>
    </comment>
    <comment ref="AZ76" authorId="0" shapeId="0" xr:uid="{00000000-0006-0000-0C00-000052000000}">
      <text>
        <r>
          <rPr>
            <sz val="11"/>
            <color theme="1"/>
            <rFont val="Calibri"/>
            <family val="2"/>
            <scheme val="minor"/>
          </rPr>
          <t>Transaction Hash:
0x8890e6991d6b16fa64aaca45cd8a8cb193fa08e2e873fd9245d83f2d13d9ff96</t>
        </r>
      </text>
    </comment>
    <comment ref="AY77" authorId="0" shapeId="0" xr:uid="{00000000-0006-0000-0C00-000053000000}">
      <text>
        <r>
          <rPr>
            <sz val="11"/>
            <color theme="1"/>
            <rFont val="Calibri"/>
            <family val="2"/>
            <scheme val="minor"/>
          </rPr>
          <t>Transaction Hash:
0x46a5a6c9c36c1b3aa2c5d7dd532c73f904a4b7041633e6290d8e9e1132711fa7</t>
        </r>
      </text>
    </comment>
    <comment ref="AY78" authorId="0" shapeId="0" xr:uid="{00000000-0006-0000-0C00-000054000000}">
      <text>
        <r>
          <rPr>
            <sz val="11"/>
            <color theme="1"/>
            <rFont val="Calibri"/>
            <family val="2"/>
            <scheme val="minor"/>
          </rPr>
          <t>Transaction Hash:
0xfbc59c3376d066a192c580b111f6a081a6a6115a3cbe6a730fd63bb7ccca5591</t>
        </r>
      </text>
    </comment>
    <comment ref="AY79" authorId="0" shapeId="0" xr:uid="{00000000-0006-0000-0C00-000055000000}">
      <text>
        <r>
          <rPr>
            <sz val="11"/>
            <color theme="1"/>
            <rFont val="Calibri"/>
            <family val="2"/>
            <scheme val="minor"/>
          </rPr>
          <t>Transaction Hash:
0x0f2e051bfe6086b9c8422a401bb257efbde8f345cefb2543f22bf68b8a419798</t>
        </r>
      </text>
    </comment>
    <comment ref="AY80" authorId="0" shapeId="0" xr:uid="{00000000-0006-0000-0C00-000056000000}">
      <text>
        <r>
          <rPr>
            <sz val="11"/>
            <color theme="1"/>
            <rFont val="Calibri"/>
            <family val="2"/>
            <scheme val="minor"/>
          </rPr>
          <t>Transaction Hash:
0x0ab3e8f6243dbbf37435fdbee0ab824da59773b3a362362b903d8d05100d53d4</t>
        </r>
      </text>
    </comment>
    <comment ref="AY81" authorId="0" shapeId="0" xr:uid="{00000000-0006-0000-0C00-000057000000}">
      <text>
        <r>
          <rPr>
            <sz val="11"/>
            <color theme="1"/>
            <rFont val="Calibri"/>
            <family val="2"/>
            <scheme val="minor"/>
          </rPr>
          <t>Transaction Hash:
0x3c40368f7d98ef68d9fef1c987cbb776a6e752b1290d7bf53989b35612c76044</t>
        </r>
      </text>
    </comment>
    <comment ref="AY82" authorId="0" shapeId="0" xr:uid="{00000000-0006-0000-0C00-000058000000}">
      <text>
        <r>
          <rPr>
            <sz val="11"/>
            <color theme="1"/>
            <rFont val="Calibri"/>
            <family val="2"/>
            <scheme val="minor"/>
          </rPr>
          <t>Transaction Hash:
0x039281f70893062b5855edd7e3c9fbaebd2d1d4554147d53d2298709ba424c97</t>
        </r>
      </text>
    </comment>
    <comment ref="AZ82" authorId="0" shapeId="0" xr:uid="{00000000-0006-0000-0C00-000059000000}">
      <text>
        <r>
          <rPr>
            <sz val="11"/>
            <color theme="1"/>
            <rFont val="Calibri"/>
            <family val="2"/>
            <scheme val="minor"/>
          </rPr>
          <t>Transaction Hash:
0x992d71930e0612d7cdf754060ee57c19027abe46cca3b5c7a9fc05092bb90daf</t>
        </r>
      </text>
    </comment>
    <comment ref="AY83" authorId="0" shapeId="0" xr:uid="{00000000-0006-0000-0C00-00005A000000}">
      <text>
        <r>
          <rPr>
            <sz val="11"/>
            <color theme="1"/>
            <rFont val="Calibri"/>
            <family val="2"/>
            <scheme val="minor"/>
          </rPr>
          <t>Transaction Hash:
0xd2f862bdbc7d31f3c39af43dbd6006f802f9ff81453fb441ac03a867be26ce5f</t>
        </r>
      </text>
    </comment>
    <comment ref="AY84" authorId="0" shapeId="0" xr:uid="{00000000-0006-0000-0C00-00005B000000}">
      <text>
        <r>
          <rPr>
            <sz val="11"/>
            <color theme="1"/>
            <rFont val="Calibri"/>
            <family val="2"/>
            <scheme val="minor"/>
          </rPr>
          <t>Transaction Hash:
0x232f1b1dcb7a2e556e59a57d9d9dbb53a0bc6ef931aa4191f18b3c3738517207</t>
        </r>
      </text>
    </comment>
    <comment ref="AY85" authorId="0" shapeId="0" xr:uid="{00000000-0006-0000-0C00-00005C000000}">
      <text>
        <r>
          <rPr>
            <sz val="11"/>
            <color theme="1"/>
            <rFont val="Calibri"/>
            <family val="2"/>
            <scheme val="minor"/>
          </rPr>
          <t>Transaction Hash:
0xbe14ab831eaa3d02eef3bb00f971321b37c4cb10b38c0f6939e2afa606d4285a</t>
        </r>
      </text>
    </comment>
    <comment ref="AY86" authorId="0" shapeId="0" xr:uid="{00000000-0006-0000-0C00-00005D000000}">
      <text>
        <r>
          <rPr>
            <sz val="11"/>
            <color theme="1"/>
            <rFont val="Calibri"/>
            <family val="2"/>
            <scheme val="minor"/>
          </rPr>
          <t>Transaction Hash:
0x53b843233dfe061f9ab6a54762bf1529d6edfcc02ff67fadf59852b2f163972a</t>
        </r>
      </text>
    </comment>
    <comment ref="AY87" authorId="0" shapeId="0" xr:uid="{00000000-0006-0000-0C00-00005E000000}">
      <text>
        <r>
          <rPr>
            <sz val="11"/>
            <color theme="1"/>
            <rFont val="Calibri"/>
            <family val="2"/>
            <scheme val="minor"/>
          </rPr>
          <t>Transaction Hash:
0x23dabe76e92f8264601d37bf033b35a99c26a30e75a816968a6068b9f0d48442</t>
        </r>
      </text>
    </comment>
    <comment ref="AZ87" authorId="0" shapeId="0" xr:uid="{00000000-0006-0000-0C00-00005F000000}">
      <text>
        <r>
          <rPr>
            <sz val="11"/>
            <color theme="1"/>
            <rFont val="Calibri"/>
            <family val="2"/>
            <scheme val="minor"/>
          </rPr>
          <t>Transaction Hash:
0xf7906bde08684f2978a0e221fa3d8871a5961855f080d95e159bdcdbb3969e12</t>
        </r>
      </text>
    </comment>
    <comment ref="AY88" authorId="0" shapeId="0" xr:uid="{00000000-0006-0000-0C00-000060000000}">
      <text>
        <r>
          <rPr>
            <sz val="11"/>
            <color theme="1"/>
            <rFont val="Calibri"/>
            <family val="2"/>
            <scheme val="minor"/>
          </rPr>
          <t>Transaction Hash:
0xc9d116dd60a67d9c18e4b6c75d48b37b43092c24d325430f370adf404cc930e2</t>
        </r>
      </text>
    </comment>
    <comment ref="AY89" authorId="0" shapeId="0" xr:uid="{00000000-0006-0000-0C00-000061000000}">
      <text>
        <r>
          <rPr>
            <sz val="11"/>
            <color theme="1"/>
            <rFont val="Calibri"/>
            <family val="2"/>
            <scheme val="minor"/>
          </rPr>
          <t>Transaction Hash:
0x50d69c1465a60d4b2021a0c82de4a059d8cd97b3552ff4e2aa33821be38ac26c</t>
        </r>
      </text>
    </comment>
    <comment ref="AY90" authorId="0" shapeId="0" xr:uid="{00000000-0006-0000-0C00-000062000000}">
      <text>
        <r>
          <rPr>
            <sz val="11"/>
            <color theme="1"/>
            <rFont val="Calibri"/>
            <family val="2"/>
            <scheme val="minor"/>
          </rPr>
          <t>Transaction Hash:
0x25756503b392d14137150ebdb25060c5f888a9765a97af1d5414d7aab1aed3da</t>
        </r>
      </text>
    </comment>
    <comment ref="AZ90" authorId="0" shapeId="0" xr:uid="{00000000-0006-0000-0C00-000063000000}">
      <text>
        <r>
          <rPr>
            <sz val="11"/>
            <color theme="1"/>
            <rFont val="Calibri"/>
            <family val="2"/>
            <scheme val="minor"/>
          </rPr>
          <t>Transaction Hash:
0x9ed43a8380c1a8a78cdfe389a50b88378f8ca8d66fbf064d96038650916e132b</t>
        </r>
      </text>
    </comment>
    <comment ref="AY91" authorId="0" shapeId="0" xr:uid="{00000000-0006-0000-0C00-000064000000}">
      <text>
        <r>
          <rPr>
            <sz val="11"/>
            <color theme="1"/>
            <rFont val="Calibri"/>
            <family val="2"/>
            <scheme val="minor"/>
          </rPr>
          <t>Transaction Hash:
0xef263f51f22d1c7cc09f2db512dc506f89c5df90d26fef7a9e7d9d032ba5b578</t>
        </r>
      </text>
    </comment>
    <comment ref="AZ91" authorId="0" shapeId="0" xr:uid="{00000000-0006-0000-0C00-000065000000}">
      <text>
        <r>
          <rPr>
            <sz val="11"/>
            <color theme="1"/>
            <rFont val="Calibri"/>
            <family val="2"/>
            <scheme val="minor"/>
          </rPr>
          <t>Transaction Hash:
0x0976a63859cc98cd0d1d45b091f4140af55eee135a0414a2fddfdb0706f4c97f</t>
        </r>
      </text>
    </comment>
    <comment ref="AY92" authorId="0" shapeId="0" xr:uid="{00000000-0006-0000-0C00-000066000000}">
      <text>
        <r>
          <rPr>
            <sz val="11"/>
            <color theme="1"/>
            <rFont val="Calibri"/>
            <family val="2"/>
            <scheme val="minor"/>
          </rPr>
          <t>Transaction Hash:
0x3ea06b85829e4026bc15638fd1d052578b03035a96ef3d429ae3eca2499b6ca9</t>
        </r>
      </text>
    </comment>
    <comment ref="AY93" authorId="0" shapeId="0" xr:uid="{00000000-0006-0000-0C00-000067000000}">
      <text>
        <r>
          <rPr>
            <sz val="11"/>
            <color theme="1"/>
            <rFont val="Calibri"/>
            <family val="2"/>
            <scheme val="minor"/>
          </rPr>
          <t>Transaction Hash:
0x33c92ad79f54e3c70ef693c77b9a1ce7d2b37b581e5638e2ff071e842541c9d0</t>
        </r>
      </text>
    </comment>
    <comment ref="AY94" authorId="0" shapeId="0" xr:uid="{00000000-0006-0000-0C00-000068000000}">
      <text>
        <r>
          <rPr>
            <sz val="11"/>
            <color theme="1"/>
            <rFont val="Calibri"/>
            <family val="2"/>
            <scheme val="minor"/>
          </rPr>
          <t>Transaction Hash:
0x679064a60dbdac4b08b1c58374785efe570539162e676ddebcb1763555257b21</t>
        </r>
      </text>
    </comment>
    <comment ref="AY95" authorId="0" shapeId="0" xr:uid="{00000000-0006-0000-0C00-000069000000}">
      <text>
        <r>
          <rPr>
            <sz val="11"/>
            <color theme="1"/>
            <rFont val="Calibri"/>
            <family val="2"/>
            <scheme val="minor"/>
          </rPr>
          <t>Transaction Hash:
0x48a731659aefd0843666fcf69d4282f2bda935293c9350e8cb54c052b8ea53f2</t>
        </r>
      </text>
    </comment>
    <comment ref="AZ95" authorId="0" shapeId="0" xr:uid="{00000000-0006-0000-0C00-00006A000000}">
      <text>
        <r>
          <rPr>
            <sz val="11"/>
            <color theme="1"/>
            <rFont val="Calibri"/>
            <family val="2"/>
            <scheme val="minor"/>
          </rPr>
          <t>Transaction Hash:
0xeea937aebacf2c54b24e45a6017fbf052fc4ddd973f903531d995419ac90f284</t>
        </r>
      </text>
    </comment>
    <comment ref="AY96" authorId="0" shapeId="0" xr:uid="{00000000-0006-0000-0C00-00006B000000}">
      <text>
        <r>
          <rPr>
            <sz val="11"/>
            <color theme="1"/>
            <rFont val="Calibri"/>
            <family val="2"/>
            <scheme val="minor"/>
          </rPr>
          <t>Transaction Hash:
0x0089d9655f8b8d0026f2071c5edb4b393531c3401a671785d15a9cdabc7ef721</t>
        </r>
      </text>
    </comment>
    <comment ref="AY97" authorId="0" shapeId="0" xr:uid="{00000000-0006-0000-0C00-00006C000000}">
      <text>
        <r>
          <rPr>
            <sz val="11"/>
            <color theme="1"/>
            <rFont val="Calibri"/>
            <family val="2"/>
            <scheme val="minor"/>
          </rPr>
          <t>Transaction Hash:
0xf6696ac9e69f5cf156c86e989ae2185a45b1eafc51a425ba30eace9cfb4a3b93</t>
        </r>
      </text>
    </comment>
    <comment ref="AZ97" authorId="0" shapeId="0" xr:uid="{00000000-0006-0000-0C00-00006D000000}">
      <text>
        <r>
          <rPr>
            <sz val="11"/>
            <color theme="1"/>
            <rFont val="Calibri"/>
            <family val="2"/>
            <scheme val="minor"/>
          </rPr>
          <t>Transaction Hash:
0x260cdd60f61d5bab91cb8e84b7a87dacceedd314cfea1328c190ec2014297edf</t>
        </r>
      </text>
    </comment>
    <comment ref="AY98" authorId="0" shapeId="0" xr:uid="{00000000-0006-0000-0C00-00006E000000}">
      <text>
        <r>
          <rPr>
            <sz val="11"/>
            <color theme="1"/>
            <rFont val="Calibri"/>
            <family val="2"/>
            <scheme val="minor"/>
          </rPr>
          <t>Transaction Hash:
0xcfeaef7aee9e5be5b1dca8fc08e8366d0873eb50a86e3a47aa20adc83533111f</t>
        </r>
      </text>
    </comment>
    <comment ref="AZ98" authorId="0" shapeId="0" xr:uid="{00000000-0006-0000-0C00-00006F000000}">
      <text>
        <r>
          <rPr>
            <sz val="11"/>
            <color theme="1"/>
            <rFont val="Calibri"/>
            <family val="2"/>
            <scheme val="minor"/>
          </rPr>
          <t>Transaction Hash:
0x5dbc6e1cc2c6f05e89e148cc6a67f01d1a8f79ce99d31bc59d196472e31b88f0</t>
        </r>
      </text>
    </comment>
    <comment ref="AY99" authorId="0" shapeId="0" xr:uid="{00000000-0006-0000-0C00-000070000000}">
      <text>
        <r>
          <rPr>
            <sz val="11"/>
            <color theme="1"/>
            <rFont val="Calibri"/>
            <family val="2"/>
            <scheme val="minor"/>
          </rPr>
          <t>Transaction Hash:
0x2048eb0944abd11d806e5bc21e25db9f618f875f3f24b6e7b03f417a439a2791</t>
        </r>
      </text>
    </comment>
    <comment ref="AZ99" authorId="0" shapeId="0" xr:uid="{00000000-0006-0000-0C00-000071000000}">
      <text>
        <r>
          <rPr>
            <sz val="11"/>
            <color theme="1"/>
            <rFont val="Calibri"/>
            <family val="2"/>
            <scheme val="minor"/>
          </rPr>
          <t>Transaction Hash:
0xae3cf017927b2cd0d3709adaf18bc84dd0e1856c77efcadc2997d26db32b98e4</t>
        </r>
      </text>
    </comment>
    <comment ref="AY100" authorId="0" shapeId="0" xr:uid="{00000000-0006-0000-0C00-000072000000}">
      <text>
        <r>
          <rPr>
            <sz val="11"/>
            <color theme="1"/>
            <rFont val="Calibri"/>
            <family val="2"/>
            <scheme val="minor"/>
          </rPr>
          <t>Transaction Hash:
0xff86578a6409ed9d90c869373771a3cf487e6f09034c54d0a47d2607f73d9039</t>
        </r>
      </text>
    </comment>
    <comment ref="AY101" authorId="0" shapeId="0" xr:uid="{00000000-0006-0000-0C00-000073000000}">
      <text>
        <r>
          <rPr>
            <sz val="11"/>
            <color theme="1"/>
            <rFont val="Calibri"/>
            <family val="2"/>
            <scheme val="minor"/>
          </rPr>
          <t>Transaction Hash:
0x57e1e0b2c3e884b34506de273817c0a43d8c8a2a63580b5850867f665a3c492f</t>
        </r>
      </text>
    </comment>
    <comment ref="AZ101" authorId="0" shapeId="0" xr:uid="{00000000-0006-0000-0C00-000074000000}">
      <text>
        <r>
          <rPr>
            <sz val="11"/>
            <color theme="1"/>
            <rFont val="Calibri"/>
            <family val="2"/>
            <scheme val="minor"/>
          </rPr>
          <t>Transaction Hash:
0xbedd69b1f7df50b38f3aece7d103119525a81dc577bc6f358a925654fb861aca</t>
        </r>
      </text>
    </comment>
    <comment ref="AY102" authorId="0" shapeId="0" xr:uid="{00000000-0006-0000-0C00-000075000000}">
      <text>
        <r>
          <rPr>
            <sz val="11"/>
            <color theme="1"/>
            <rFont val="Calibri"/>
            <family val="2"/>
            <scheme val="minor"/>
          </rPr>
          <t>Transaction Hash:
0xf5d299f29816fad642e776088f9c488d42dcb174559b0fe6b59359a59dc44bc7</t>
        </r>
      </text>
    </comment>
    <comment ref="AY103" authorId="0" shapeId="0" xr:uid="{00000000-0006-0000-0C00-000076000000}">
      <text>
        <r>
          <rPr>
            <sz val="11"/>
            <color theme="1"/>
            <rFont val="Calibri"/>
            <family val="2"/>
            <scheme val="minor"/>
          </rPr>
          <t>Transaction Hash:
0xea4058a60e8976ee84cef8c25b98be8f7e6026b5d41da39c175b3fa9077cc025</t>
        </r>
      </text>
    </comment>
    <comment ref="AZ103" authorId="0" shapeId="0" xr:uid="{00000000-0006-0000-0C00-000077000000}">
      <text>
        <r>
          <rPr>
            <sz val="11"/>
            <color theme="1"/>
            <rFont val="Calibri"/>
            <family val="2"/>
            <scheme val="minor"/>
          </rPr>
          <t>Transaction Hash:
0x2d63de22ce5762553c6d048e2db44c2e2b0564fdc6eb083aeda924c27da5f7bf</t>
        </r>
      </text>
    </comment>
    <comment ref="AY104" authorId="0" shapeId="0" xr:uid="{00000000-0006-0000-0C00-000078000000}">
      <text>
        <r>
          <rPr>
            <sz val="11"/>
            <color theme="1"/>
            <rFont val="Calibri"/>
            <family val="2"/>
            <scheme val="minor"/>
          </rPr>
          <t>Transaction Hash:
0x2e8359c479e1c9a2a8a1d1c73ffb0b1daa3fae70d985fd39edbb62481327b5a9</t>
        </r>
      </text>
    </comment>
    <comment ref="AY105" authorId="0" shapeId="0" xr:uid="{00000000-0006-0000-0C00-000079000000}">
      <text>
        <r>
          <rPr>
            <sz val="11"/>
            <color theme="1"/>
            <rFont val="Calibri"/>
            <family val="2"/>
            <scheme val="minor"/>
          </rPr>
          <t>Transaction Hash:
0xec395c473022227fb89395af26b9e512eb4135af601c6c453d6497b14ed976ce</t>
        </r>
      </text>
    </comment>
    <comment ref="AY106" authorId="0" shapeId="0" xr:uid="{00000000-0006-0000-0C00-00007A000000}">
      <text>
        <r>
          <rPr>
            <sz val="11"/>
            <color theme="1"/>
            <rFont val="Calibri"/>
            <family val="2"/>
            <scheme val="minor"/>
          </rPr>
          <t>Transaction Hash:
0xb3aeeba9163be195b311392b3a367b33ea3034216015e069b6fa3e5031b606f0</t>
        </r>
      </text>
    </comment>
    <comment ref="AY107" authorId="0" shapeId="0" xr:uid="{00000000-0006-0000-0C00-00007B000000}">
      <text>
        <r>
          <rPr>
            <sz val="11"/>
            <color theme="1"/>
            <rFont val="Calibri"/>
            <family val="2"/>
            <scheme val="minor"/>
          </rPr>
          <t>Transaction Hash:
0x3ec3cb2d2488a3fbac31425601d1c69beabe6911e888427e019edf8a7fb6c1f2</t>
        </r>
      </text>
    </comment>
    <comment ref="AY108" authorId="0" shapeId="0" xr:uid="{00000000-0006-0000-0C00-00007C000000}">
      <text>
        <r>
          <rPr>
            <sz val="11"/>
            <color theme="1"/>
            <rFont val="Calibri"/>
            <family val="2"/>
            <scheme val="minor"/>
          </rPr>
          <t>Transaction Hash:
0xf7c66129d7c658dbd3fba919358ff1bfd2fd9f014008bb4cb53e83f37668c1b9</t>
        </r>
      </text>
    </comment>
    <comment ref="AY109" authorId="0" shapeId="0" xr:uid="{00000000-0006-0000-0C00-00007D000000}">
      <text>
        <r>
          <rPr>
            <sz val="11"/>
            <color theme="1"/>
            <rFont val="Calibri"/>
            <family val="2"/>
            <scheme val="minor"/>
          </rPr>
          <t>Transaction Hash:
0x8fa2979496773ee42f42673d49f384a33f1d43139d3eaee76651b292dccf71af</t>
        </r>
      </text>
    </comment>
    <comment ref="AZ109" authorId="0" shapeId="0" xr:uid="{00000000-0006-0000-0C00-00007E000000}">
      <text>
        <r>
          <rPr>
            <sz val="11"/>
            <color theme="1"/>
            <rFont val="Calibri"/>
            <family val="2"/>
            <scheme val="minor"/>
          </rPr>
          <t>Transaction Hash:
0xd0f7d63ed33837d081bae7a994f637141a46a2cf2172ac5e7075fdb782f54f50</t>
        </r>
      </text>
    </comment>
    <comment ref="AY110" authorId="0" shapeId="0" xr:uid="{00000000-0006-0000-0C00-00007F000000}">
      <text>
        <r>
          <rPr>
            <sz val="11"/>
            <color theme="1"/>
            <rFont val="Calibri"/>
            <family val="2"/>
            <scheme val="minor"/>
          </rPr>
          <t>Transaction Hash:
0x751c933d101fca189a6847f7da05eb2849fd42c225e5dbfa73713ff1bc200a45</t>
        </r>
      </text>
    </comment>
    <comment ref="AY111" authorId="0" shapeId="0" xr:uid="{00000000-0006-0000-0C00-000080000000}">
      <text>
        <r>
          <rPr>
            <sz val="11"/>
            <color theme="1"/>
            <rFont val="Calibri"/>
            <family val="2"/>
            <scheme val="minor"/>
          </rPr>
          <t>Transaction Hash:
0x2cf54590de476beebb7f615ee44284475f7c374bf59195df8a932f58753651f0</t>
        </r>
      </text>
    </comment>
    <comment ref="AY112" authorId="0" shapeId="0" xr:uid="{00000000-0006-0000-0C00-000081000000}">
      <text>
        <r>
          <rPr>
            <sz val="11"/>
            <color theme="1"/>
            <rFont val="Calibri"/>
            <family val="2"/>
            <scheme val="minor"/>
          </rPr>
          <t>Transaction Hash:
0xc2ca3c6e8ea124471c265ded046254d36ac708c544c7657aefed4119da17bea5</t>
        </r>
      </text>
    </comment>
    <comment ref="AY113" authorId="0" shapeId="0" xr:uid="{00000000-0006-0000-0C00-000082000000}">
      <text>
        <r>
          <rPr>
            <sz val="11"/>
            <color theme="1"/>
            <rFont val="Calibri"/>
            <family val="2"/>
            <scheme val="minor"/>
          </rPr>
          <t>Transaction Hash:
0x5c8f8a634f60d870171b792dd813682edda1e87d4d7c1bc4c3f88d3d657df114</t>
        </r>
      </text>
    </comment>
    <comment ref="AZ113" authorId="0" shapeId="0" xr:uid="{00000000-0006-0000-0C00-000083000000}">
      <text>
        <r>
          <rPr>
            <sz val="11"/>
            <color theme="1"/>
            <rFont val="Calibri"/>
            <family val="2"/>
            <scheme val="minor"/>
          </rPr>
          <t>Transaction Hash:
0xc3094c6f6ce80ca4bcc5c1f8408a090c3c043c54a9172b9e2b737bab5a3f37e9</t>
        </r>
      </text>
    </comment>
    <comment ref="AY114" authorId="0" shapeId="0" xr:uid="{00000000-0006-0000-0C00-000084000000}">
      <text>
        <r>
          <rPr>
            <sz val="11"/>
            <color theme="1"/>
            <rFont val="Calibri"/>
            <family val="2"/>
            <scheme val="minor"/>
          </rPr>
          <t>Transaction Hash:
0x6c85ce11b347d6ee7d36489be71e8ea801ea7424cd99ae93362eb1620dead681</t>
        </r>
      </text>
    </comment>
    <comment ref="AY115" authorId="0" shapeId="0" xr:uid="{00000000-0006-0000-0C00-000085000000}">
      <text>
        <r>
          <rPr>
            <sz val="11"/>
            <color theme="1"/>
            <rFont val="Calibri"/>
            <family val="2"/>
            <scheme val="minor"/>
          </rPr>
          <t>Transaction Hash:
0x33ceffd5a90e2d0491b388bc3a0156fc8806f1bc7dd68aca1ea2d8ca12a66c6b</t>
        </r>
      </text>
    </comment>
    <comment ref="AZ115" authorId="0" shapeId="0" xr:uid="{00000000-0006-0000-0C00-000086000000}">
      <text>
        <r>
          <rPr>
            <sz val="11"/>
            <color theme="1"/>
            <rFont val="Calibri"/>
            <family val="2"/>
            <scheme val="minor"/>
          </rPr>
          <t>Transaction Hash:
0x298d84889de0b418779e85558146090d7aaa52a5533fbc8e1004f88cfced8c1b</t>
        </r>
      </text>
    </comment>
    <comment ref="AY116" authorId="0" shapeId="0" xr:uid="{00000000-0006-0000-0C00-000087000000}">
      <text>
        <r>
          <rPr>
            <sz val="11"/>
            <color theme="1"/>
            <rFont val="Calibri"/>
            <family val="2"/>
            <scheme val="minor"/>
          </rPr>
          <t>Transaction Hash:
0x924d1d72ef37366a298fd6c32ee88f1c439976c5368296fa800c28405240aea1</t>
        </r>
      </text>
    </comment>
    <comment ref="AY117" authorId="0" shapeId="0" xr:uid="{00000000-0006-0000-0C00-000088000000}">
      <text>
        <r>
          <rPr>
            <sz val="11"/>
            <color theme="1"/>
            <rFont val="Calibri"/>
            <family val="2"/>
            <scheme val="minor"/>
          </rPr>
          <t>Transaction Hash:
0xb0fa09518740b14f4067878115111ea7492769d0ca243d2a0cdf033a068a770e</t>
        </r>
      </text>
    </comment>
    <comment ref="AY118" authorId="0" shapeId="0" xr:uid="{00000000-0006-0000-0C00-000089000000}">
      <text>
        <r>
          <rPr>
            <sz val="11"/>
            <color theme="1"/>
            <rFont val="Calibri"/>
            <family val="2"/>
            <scheme val="minor"/>
          </rPr>
          <t>Transaction Hash:
0xd37f01f5e4f69eadb21d611819a6eeba60e47a62f14b80fa886a9945a2f6bff8</t>
        </r>
      </text>
    </comment>
    <comment ref="AY119" authorId="0" shapeId="0" xr:uid="{00000000-0006-0000-0C00-00008A000000}">
      <text>
        <r>
          <rPr>
            <sz val="11"/>
            <color theme="1"/>
            <rFont val="Calibri"/>
            <family val="2"/>
            <scheme val="minor"/>
          </rPr>
          <t>Transaction Hash:
0x61504dd47c872b706bb4938817f777eecde579f73c6f8a2f7497e4a76e264f42</t>
        </r>
      </text>
    </comment>
    <comment ref="AY120" authorId="0" shapeId="0" xr:uid="{00000000-0006-0000-0C00-00008B000000}">
      <text>
        <r>
          <rPr>
            <sz val="11"/>
            <color theme="1"/>
            <rFont val="Calibri"/>
            <family val="2"/>
            <scheme val="minor"/>
          </rPr>
          <t>Transaction Hash:
0x279bbbda490ac2553aebd9a985244e0a25a5ce665f34d02608fc62739ccfd8c1</t>
        </r>
      </text>
    </comment>
    <comment ref="AY122" authorId="0" shapeId="0" xr:uid="{00000000-0006-0000-0C00-00008C000000}">
      <text>
        <r>
          <rPr>
            <sz val="11"/>
            <color theme="1"/>
            <rFont val="Calibri"/>
            <family val="2"/>
            <scheme val="minor"/>
          </rPr>
          <t>Transaction Hash:
0xf2d17383dc22a5d6d6c5ea86dbea048fb4d665c1d40d8e8e3391a225e54c8498</t>
        </r>
      </text>
    </comment>
    <comment ref="AZ122" authorId="0" shapeId="0" xr:uid="{00000000-0006-0000-0C00-00008D000000}">
      <text>
        <r>
          <rPr>
            <sz val="11"/>
            <color theme="1"/>
            <rFont val="Calibri"/>
            <family val="2"/>
            <scheme val="minor"/>
          </rPr>
          <t>Transaction Hash:
0x0cf03938bc8e80dd95b1d520f3dc1be4c8ce342820ad54270c9c378560da2ede</t>
        </r>
      </text>
    </comment>
    <comment ref="AY123" authorId="0" shapeId="0" xr:uid="{00000000-0006-0000-0C00-00008E000000}">
      <text>
        <r>
          <rPr>
            <sz val="11"/>
            <color theme="1"/>
            <rFont val="Calibri"/>
            <family val="2"/>
            <scheme val="minor"/>
          </rPr>
          <t>Transaction Hash:
0xc2346beda3852757b0c48958ef7a4a8e0fd08dbcd81ba4a9ab8edca7ca00a95c</t>
        </r>
      </text>
    </comment>
    <comment ref="AY124" authorId="0" shapeId="0" xr:uid="{00000000-0006-0000-0C00-00008F000000}">
      <text>
        <r>
          <rPr>
            <sz val="11"/>
            <color theme="1"/>
            <rFont val="Calibri"/>
            <family val="2"/>
            <scheme val="minor"/>
          </rPr>
          <t>Transaction Hash:
0xd382a603844fa4adfdb1b4280f072e5effae137c8675d9693b449a2860bc4e63</t>
        </r>
      </text>
    </comment>
    <comment ref="AZ124" authorId="0" shapeId="0" xr:uid="{00000000-0006-0000-0C00-000090000000}">
      <text>
        <r>
          <rPr>
            <sz val="11"/>
            <color theme="1"/>
            <rFont val="Calibri"/>
            <family val="2"/>
            <scheme val="minor"/>
          </rPr>
          <t>Transaction Hash:
0xc422e3ca79a730af56113a6c05fba8a5b0c4e70d07d609eea7a0ad8279edb369</t>
        </r>
      </text>
    </comment>
    <comment ref="AY125" authorId="0" shapeId="0" xr:uid="{00000000-0006-0000-0C00-000091000000}">
      <text>
        <r>
          <rPr>
            <sz val="11"/>
            <color theme="1"/>
            <rFont val="Calibri"/>
            <family val="2"/>
            <scheme val="minor"/>
          </rPr>
          <t>Transaction Hash:
0x6b439bc8b82e2a3656a8ac5ce5f49745d71ecd3c0191b3358f80bf88ba116fef</t>
        </r>
      </text>
    </comment>
    <comment ref="AY126" authorId="0" shapeId="0" xr:uid="{00000000-0006-0000-0C00-000092000000}">
      <text>
        <r>
          <rPr>
            <sz val="11"/>
            <color theme="1"/>
            <rFont val="Calibri"/>
            <family val="2"/>
            <scheme val="minor"/>
          </rPr>
          <t>Transaction Hash:
0x89cdee09dfeddfd99b17b8ddc83409e92f7d099d5a9afc4af1b4a15fba8fa190</t>
        </r>
      </text>
    </comment>
    <comment ref="AY127" authorId="0" shapeId="0" xr:uid="{00000000-0006-0000-0C00-000093000000}">
      <text>
        <r>
          <rPr>
            <sz val="11"/>
            <color theme="1"/>
            <rFont val="Calibri"/>
            <family val="2"/>
            <scheme val="minor"/>
          </rPr>
          <t>Transaction Hash:
0xf16dcc16a90307bfcd662094ae3104751eb3fba52291575b4549c3adfa45535e</t>
        </r>
      </text>
    </comment>
    <comment ref="AZ127" authorId="0" shapeId="0" xr:uid="{00000000-0006-0000-0C00-000094000000}">
      <text>
        <r>
          <rPr>
            <sz val="11"/>
            <color theme="1"/>
            <rFont val="Calibri"/>
            <family val="2"/>
            <scheme val="minor"/>
          </rPr>
          <t>Transaction Hash:
0x39f650876f3a62ed0e7054306d94bbde28c6763db591911328c5b31272c4ca4f</t>
        </r>
      </text>
    </comment>
    <comment ref="AY128" authorId="0" shapeId="0" xr:uid="{00000000-0006-0000-0C00-000095000000}">
      <text>
        <r>
          <rPr>
            <sz val="11"/>
            <color theme="1"/>
            <rFont val="Calibri"/>
            <family val="2"/>
            <scheme val="minor"/>
          </rPr>
          <t>Transaction Hash:
0x0c21a351785d3586195d09be81be1053d0c13f8cbd764cbe5073b5ff63c3d19b</t>
        </r>
      </text>
    </comment>
    <comment ref="AZ128" authorId="0" shapeId="0" xr:uid="{00000000-0006-0000-0C00-000096000000}">
      <text>
        <r>
          <rPr>
            <sz val="11"/>
            <color theme="1"/>
            <rFont val="Calibri"/>
            <family val="2"/>
            <scheme val="minor"/>
          </rPr>
          <t>Transaction Hash:
0x3ba8f84f77e7c5f42df968a2b612c7ed509cd9512fc766da7fbd19e917612072</t>
        </r>
      </text>
    </comment>
    <comment ref="AY129" authorId="0" shapeId="0" xr:uid="{00000000-0006-0000-0C00-000097000000}">
      <text>
        <r>
          <rPr>
            <sz val="11"/>
            <color theme="1"/>
            <rFont val="Calibri"/>
            <family val="2"/>
            <scheme val="minor"/>
          </rPr>
          <t>Transaction Hash:
0x7a26b4c93242edb8e5e537ae58d45740cd1a7bb2ba274fd32656790d0cf15a2c</t>
        </r>
      </text>
    </comment>
    <comment ref="AY130" authorId="0" shapeId="0" xr:uid="{00000000-0006-0000-0C00-000098000000}">
      <text>
        <r>
          <rPr>
            <sz val="11"/>
            <color theme="1"/>
            <rFont val="Calibri"/>
            <family val="2"/>
            <scheme val="minor"/>
          </rPr>
          <t>Transaction Hash:
0x0fee4692aa91900ff896b4a0dc351b8047dd7482af4561585932598f374927b6</t>
        </r>
      </text>
    </comment>
    <comment ref="AZ130" authorId="0" shapeId="0" xr:uid="{00000000-0006-0000-0C00-000099000000}">
      <text>
        <r>
          <rPr>
            <sz val="11"/>
            <color theme="1"/>
            <rFont val="Calibri"/>
            <family val="2"/>
            <scheme val="minor"/>
          </rPr>
          <t>Transaction Hash:
0x8ce126fe60c03975d7a12be3e516bfa6c691db8b9a0748a9ef3552952d12a12b</t>
        </r>
      </text>
    </comment>
    <comment ref="AY131" authorId="0" shapeId="0" xr:uid="{00000000-0006-0000-0C00-00009A000000}">
      <text>
        <r>
          <rPr>
            <sz val="11"/>
            <color theme="1"/>
            <rFont val="Calibri"/>
            <family val="2"/>
            <scheme val="minor"/>
          </rPr>
          <t>Transaction Hash:
0x7cab541c88fec7a2f73e613104424adb2c6c46067f4e413f5ffec00c4085190f</t>
        </r>
      </text>
    </comment>
    <comment ref="AY132" authorId="0" shapeId="0" xr:uid="{00000000-0006-0000-0C00-00009B000000}">
      <text>
        <r>
          <rPr>
            <sz val="11"/>
            <color theme="1"/>
            <rFont val="Calibri"/>
            <family val="2"/>
            <scheme val="minor"/>
          </rPr>
          <t>Transaction Hash:
0x6618b7ff25fd9e1abfb66a0a5e7578f5e2dcccc0c15a38a1f0450839f3548d8a</t>
        </r>
      </text>
    </comment>
    <comment ref="AZ132" authorId="0" shapeId="0" xr:uid="{00000000-0006-0000-0C00-00009C000000}">
      <text>
        <r>
          <rPr>
            <sz val="11"/>
            <color theme="1"/>
            <rFont val="Calibri"/>
            <family val="2"/>
            <scheme val="minor"/>
          </rPr>
          <t>Transaction Hash:
0xa588b5fd8868a9e0226acfdb91a26ff9d967958d88ff6af10b4156cc0383e869</t>
        </r>
      </text>
    </comment>
    <comment ref="AY133" authorId="0" shapeId="0" xr:uid="{00000000-0006-0000-0C00-00009D000000}">
      <text>
        <r>
          <rPr>
            <sz val="11"/>
            <color theme="1"/>
            <rFont val="Calibri"/>
            <family val="2"/>
            <scheme val="minor"/>
          </rPr>
          <t>Transaction Hash:
0x056d562690cfcd998602304869f945b738f909acefa840897082037dbcf6d90e</t>
        </r>
      </text>
    </comment>
    <comment ref="AY134" authorId="0" shapeId="0" xr:uid="{00000000-0006-0000-0C00-00009E000000}">
      <text>
        <r>
          <rPr>
            <sz val="11"/>
            <color theme="1"/>
            <rFont val="Calibri"/>
            <family val="2"/>
            <scheme val="minor"/>
          </rPr>
          <t>Transaction Hash:
0x56bb29f7ffc20d235eee5f12826fab4af2da34e5b39c687fc4e836600c173821</t>
        </r>
      </text>
    </comment>
    <comment ref="AZ134" authorId="0" shapeId="0" xr:uid="{00000000-0006-0000-0C00-00009F000000}">
      <text>
        <r>
          <rPr>
            <sz val="11"/>
            <color theme="1"/>
            <rFont val="Calibri"/>
            <family val="2"/>
            <scheme val="minor"/>
          </rPr>
          <t>Transaction Hash:
0xbeeb5706c5d8d2578a5f49bff8ed69782e5586619e7f7f0fe87bd8b23595340b</t>
        </r>
      </text>
    </comment>
    <comment ref="AY135" authorId="0" shapeId="0" xr:uid="{00000000-0006-0000-0C00-0000A0000000}">
      <text>
        <r>
          <rPr>
            <sz val="11"/>
            <color theme="1"/>
            <rFont val="Calibri"/>
            <family val="2"/>
            <scheme val="minor"/>
          </rPr>
          <t>Transaction Hash:
0xb163e39a3dca99e22c0f803dc229d402cbfe5e106acf64c2966cc6bf12c1844d</t>
        </r>
      </text>
    </comment>
    <comment ref="AY136" authorId="0" shapeId="0" xr:uid="{00000000-0006-0000-0C00-0000A1000000}">
      <text>
        <r>
          <rPr>
            <sz val="11"/>
            <color theme="1"/>
            <rFont val="Calibri"/>
            <family val="2"/>
            <scheme val="minor"/>
          </rPr>
          <t>Transaction Hash:
0x055c8930313b9a13dbf0e66c07895cd789d6261fbc4ee893b5dfaa245843e372</t>
        </r>
      </text>
    </comment>
    <comment ref="AY137" authorId="0" shapeId="0" xr:uid="{00000000-0006-0000-0C00-0000A2000000}">
      <text>
        <r>
          <rPr>
            <sz val="11"/>
            <color theme="1"/>
            <rFont val="Calibri"/>
            <family val="2"/>
            <scheme val="minor"/>
          </rPr>
          <t>Transaction Hash:
0xa7ee0edb01fa4497799acd36eefb5d79503bb89f906b672f3ea539a7fbd2dcd8</t>
        </r>
      </text>
    </comment>
    <comment ref="AY138" authorId="0" shapeId="0" xr:uid="{00000000-0006-0000-0C00-0000A3000000}">
      <text>
        <r>
          <rPr>
            <sz val="11"/>
            <color theme="1"/>
            <rFont val="Calibri"/>
            <family val="2"/>
            <scheme val="minor"/>
          </rPr>
          <t>Transaction Hash:
0x31c22532ce32518a74e151b89280d72fc313318f2a5292cd08ee1bd5ca02a31f</t>
        </r>
      </text>
    </comment>
    <comment ref="AZ138" authorId="0" shapeId="0" xr:uid="{00000000-0006-0000-0C00-0000A4000000}">
      <text>
        <r>
          <rPr>
            <sz val="11"/>
            <color theme="1"/>
            <rFont val="Calibri"/>
            <family val="2"/>
            <scheme val="minor"/>
          </rPr>
          <t>Transaction Hash:
0x1f04458e337c94e28d69605fee485e6d5905e1d06b0fc18c86a5d9402f98c4c0</t>
        </r>
      </text>
    </comment>
    <comment ref="AY139" authorId="0" shapeId="0" xr:uid="{00000000-0006-0000-0C00-0000A5000000}">
      <text>
        <r>
          <rPr>
            <sz val="11"/>
            <color theme="1"/>
            <rFont val="Calibri"/>
            <family val="2"/>
            <scheme val="minor"/>
          </rPr>
          <t>Transaction Hash:
0xf91120bde88fd584a615af59129ce09bbcdc2bfcfd954b9181972ccd639a637a</t>
        </r>
      </text>
    </comment>
    <comment ref="AY140" authorId="0" shapeId="0" xr:uid="{00000000-0006-0000-0C00-0000A6000000}">
      <text>
        <r>
          <rPr>
            <sz val="11"/>
            <color theme="1"/>
            <rFont val="Calibri"/>
            <family val="2"/>
            <scheme val="minor"/>
          </rPr>
          <t>Transaction Hash:
0xa01ead0b2eb3289539023e8581fc2c216b353228adc8473c43d63c3247e2e019</t>
        </r>
      </text>
    </comment>
    <comment ref="AY141" authorId="0" shapeId="0" xr:uid="{00000000-0006-0000-0C00-0000A7000000}">
      <text>
        <r>
          <rPr>
            <sz val="11"/>
            <color theme="1"/>
            <rFont val="Calibri"/>
            <family val="2"/>
            <scheme val="minor"/>
          </rPr>
          <t>Transaction Hash:
0x6cddaf1f4a342d0db5e5c201a96c05ba4a696c65ca9e548cb30e19cea8a30d0c</t>
        </r>
      </text>
    </comment>
    <comment ref="AY142" authorId="0" shapeId="0" xr:uid="{00000000-0006-0000-0C00-0000A8000000}">
      <text>
        <r>
          <rPr>
            <sz val="11"/>
            <color theme="1"/>
            <rFont val="Calibri"/>
            <family val="2"/>
            <scheme val="minor"/>
          </rPr>
          <t>Transaction Hash:
0x1b895c94fd79c8ab26698c6fb3581432c3c963d84493568815ee9eadd342f698</t>
        </r>
      </text>
    </comment>
    <comment ref="AZ142" authorId="0" shapeId="0" xr:uid="{00000000-0006-0000-0C00-0000A9000000}">
      <text>
        <r>
          <rPr>
            <sz val="11"/>
            <color theme="1"/>
            <rFont val="Calibri"/>
            <family val="2"/>
            <scheme val="minor"/>
          </rPr>
          <t>Transaction Hash:
0x793f50e1b49091ad6142f3aa7b2aeefa485ae4fc535bb732f97d5ebab4ca7d34</t>
        </r>
      </text>
    </comment>
    <comment ref="AY143" authorId="0" shapeId="0" xr:uid="{00000000-0006-0000-0C00-0000AA000000}">
      <text>
        <r>
          <rPr>
            <sz val="11"/>
            <color theme="1"/>
            <rFont val="Calibri"/>
            <family val="2"/>
            <scheme val="minor"/>
          </rPr>
          <t>Transaction Hash:
0xf9438aa6d5c316f6b87434c4906b26a942f4c8dc244a5ac3295c975b70002463</t>
        </r>
      </text>
    </comment>
    <comment ref="AZ143" authorId="0" shapeId="0" xr:uid="{00000000-0006-0000-0C00-0000AB000000}">
      <text>
        <r>
          <rPr>
            <sz val="11"/>
            <color theme="1"/>
            <rFont val="Calibri"/>
            <family val="2"/>
            <scheme val="minor"/>
          </rPr>
          <t>Transaction Hash:
0x8535e2becf8d36d8e712d6abec639324e182d8c7a8e30007eea9e9b419451b42</t>
        </r>
      </text>
    </comment>
    <comment ref="AY144" authorId="0" shapeId="0" xr:uid="{00000000-0006-0000-0C00-0000AC000000}">
      <text>
        <r>
          <rPr>
            <sz val="11"/>
            <color theme="1"/>
            <rFont val="Calibri"/>
            <family val="2"/>
            <scheme val="minor"/>
          </rPr>
          <t>Transaction Hash:
0xea18d593090efa9307680e9c0b3759a823a98c6b982b260aaa00a9ea0e67c2fd</t>
        </r>
      </text>
    </comment>
    <comment ref="AY145" authorId="0" shapeId="0" xr:uid="{00000000-0006-0000-0C00-0000AD000000}">
      <text>
        <r>
          <rPr>
            <sz val="11"/>
            <color theme="1"/>
            <rFont val="Calibri"/>
            <family val="2"/>
            <scheme val="minor"/>
          </rPr>
          <t>Transaction Hash:
0xf93b20c13f78ca0e75377d79a6ddb4546bc7b1e22b9bd80bfc0f3584559b8856</t>
        </r>
      </text>
    </comment>
    <comment ref="AY146" authorId="0" shapeId="0" xr:uid="{00000000-0006-0000-0C00-0000AE000000}">
      <text>
        <r>
          <rPr>
            <sz val="11"/>
            <color theme="1"/>
            <rFont val="Calibri"/>
            <family val="2"/>
            <scheme val="minor"/>
          </rPr>
          <t>Transaction Hash:
0xf151a0c7258c2fc3734deefafad3bb04b92894c21f2fe06b8daaff54cbb510ca</t>
        </r>
      </text>
    </comment>
    <comment ref="AY147" authorId="0" shapeId="0" xr:uid="{00000000-0006-0000-0C00-0000AF000000}">
      <text>
        <r>
          <rPr>
            <sz val="11"/>
            <color theme="1"/>
            <rFont val="Calibri"/>
            <family val="2"/>
            <scheme val="minor"/>
          </rPr>
          <t>Transaction Hash:
0x1e6cbd336052b4346645dece90dfd545e2a8bccf9aa7dfd71bed50357facf3ea</t>
        </r>
      </text>
    </comment>
    <comment ref="AY148" authorId="0" shapeId="0" xr:uid="{00000000-0006-0000-0C00-0000B0000000}">
      <text>
        <r>
          <rPr>
            <sz val="11"/>
            <color theme="1"/>
            <rFont val="Calibri"/>
            <family val="2"/>
            <scheme val="minor"/>
          </rPr>
          <t>Transaction Hash:
0xed5d943dd4a511277f6ae0f0ab6e3a6e5482b8254215fe75c077912fdc80a619</t>
        </r>
      </text>
    </comment>
    <comment ref="AZ148" authorId="0" shapeId="0" xr:uid="{00000000-0006-0000-0C00-0000B1000000}">
      <text>
        <r>
          <rPr>
            <sz val="11"/>
            <color theme="1"/>
            <rFont val="Calibri"/>
            <family val="2"/>
            <scheme val="minor"/>
          </rPr>
          <t>Transaction Hash:
0x4350893efa32a9df30fd29a4d8d9398049bd4ef8f8e1c104de1738f33503b696</t>
        </r>
      </text>
    </comment>
    <comment ref="AY149" authorId="0" shapeId="0" xr:uid="{00000000-0006-0000-0C00-0000B2000000}">
      <text>
        <r>
          <rPr>
            <sz val="11"/>
            <color theme="1"/>
            <rFont val="Calibri"/>
            <family val="2"/>
            <scheme val="minor"/>
          </rPr>
          <t>Transaction Hash:
0x0f50b26fa7a0b8408f103a9fc3346b340d2f3f009339e6588149fdba87289945</t>
        </r>
      </text>
    </comment>
    <comment ref="AZ149" authorId="0" shapeId="0" xr:uid="{00000000-0006-0000-0C00-0000B3000000}">
      <text>
        <r>
          <rPr>
            <sz val="11"/>
            <color theme="1"/>
            <rFont val="Calibri"/>
            <family val="2"/>
            <scheme val="minor"/>
          </rPr>
          <t>Transaction Hash:
0x1554d152a6302e7da2df9974c89e0de77e1d90352d68425bc1abcc72ae213eac</t>
        </r>
      </text>
    </comment>
    <comment ref="AY150" authorId="0" shapeId="0" xr:uid="{00000000-0006-0000-0C00-0000B4000000}">
      <text>
        <r>
          <rPr>
            <sz val="11"/>
            <color theme="1"/>
            <rFont val="Calibri"/>
            <family val="2"/>
            <scheme val="minor"/>
          </rPr>
          <t>Transaction Hash:
0x93eebaa787a1a6e908158c2d47ed0fd27babe6334b891e850a83d6048028930f</t>
        </r>
      </text>
    </comment>
    <comment ref="AY151" authorId="0" shapeId="0" xr:uid="{00000000-0006-0000-0C00-0000B5000000}">
      <text>
        <r>
          <rPr>
            <sz val="11"/>
            <color theme="1"/>
            <rFont val="Calibri"/>
            <family val="2"/>
            <scheme val="minor"/>
          </rPr>
          <t>Transaction Hash:
0x664da47ddab29a7d1b3d3ecd1a6db21b237e1576cb8ebbbbf59ea612d01eae0e</t>
        </r>
      </text>
    </comment>
    <comment ref="AY152" authorId="0" shapeId="0" xr:uid="{00000000-0006-0000-0C00-0000B6000000}">
      <text>
        <r>
          <rPr>
            <sz val="11"/>
            <color theme="1"/>
            <rFont val="Calibri"/>
            <family val="2"/>
            <scheme val="minor"/>
          </rPr>
          <t>Transaction Hash:
0x1833f050dfbfcc0bc5d963c47fe7ea56da9a4cfb3a1429f0fc0b6d6a6bf323d4</t>
        </r>
      </text>
    </comment>
    <comment ref="AY153" authorId="0" shapeId="0" xr:uid="{00000000-0006-0000-0C00-0000B7000000}">
      <text>
        <r>
          <rPr>
            <sz val="11"/>
            <color theme="1"/>
            <rFont val="Calibri"/>
            <family val="2"/>
            <scheme val="minor"/>
          </rPr>
          <t>Transaction Hash:
0x793e4d4177be5b60bb401e85c241a92973b4dc272c0b2aa9666d7952f1b80adb</t>
        </r>
      </text>
    </comment>
    <comment ref="AY154" authorId="0" shapeId="0" xr:uid="{00000000-0006-0000-0C00-0000B8000000}">
      <text>
        <r>
          <rPr>
            <sz val="11"/>
            <color theme="1"/>
            <rFont val="Calibri"/>
            <family val="2"/>
            <scheme val="minor"/>
          </rPr>
          <t>Transaction Hash:
0x79ff9f29d6f5ccc86a0fa860154655ae3dd33a6bcd37adf9ede65abc86e2867a</t>
        </r>
      </text>
    </comment>
    <comment ref="AY155" authorId="0" shapeId="0" xr:uid="{00000000-0006-0000-0C00-0000B9000000}">
      <text>
        <r>
          <rPr>
            <sz val="11"/>
            <color theme="1"/>
            <rFont val="Calibri"/>
            <family val="2"/>
            <scheme val="minor"/>
          </rPr>
          <t>Transaction Hash:
0xb78e668c1b26fbb38c765b18fead4c2baf92ceeecbe5f3c6f44b70dc9e0f7bbc</t>
        </r>
      </text>
    </comment>
    <comment ref="AY156" authorId="0" shapeId="0" xr:uid="{00000000-0006-0000-0C00-0000BA000000}">
      <text>
        <r>
          <rPr>
            <sz val="11"/>
            <color theme="1"/>
            <rFont val="Calibri"/>
            <family val="2"/>
            <scheme val="minor"/>
          </rPr>
          <t>Transaction Hash:
0x28e74bd704cb06996e9c456fb0d177430f41a0d8b34328abb16c2a1049137898</t>
        </r>
      </text>
    </comment>
    <comment ref="AY157" authorId="0" shapeId="0" xr:uid="{00000000-0006-0000-0C00-0000BB000000}">
      <text>
        <r>
          <rPr>
            <sz val="11"/>
            <color theme="1"/>
            <rFont val="Calibri"/>
            <family val="2"/>
            <scheme val="minor"/>
          </rPr>
          <t>Transaction Hash:
0x6f02bb4740668452450aff60e8648acd1fb5fc82bf616a06130d0cdb95d8a4a8</t>
        </r>
      </text>
    </comment>
    <comment ref="AY158" authorId="0" shapeId="0" xr:uid="{00000000-0006-0000-0C00-0000BC000000}">
      <text>
        <r>
          <rPr>
            <sz val="11"/>
            <color theme="1"/>
            <rFont val="Calibri"/>
            <family val="2"/>
            <scheme val="minor"/>
          </rPr>
          <t>Transaction Hash:
0x82855294b2dd6a3cf2ca5e834e8151462aeec815c3db5e70685c1facdd212ae2</t>
        </r>
      </text>
    </comment>
    <comment ref="AZ158" authorId="0" shapeId="0" xr:uid="{00000000-0006-0000-0C00-0000BD000000}">
      <text>
        <r>
          <rPr>
            <sz val="11"/>
            <color theme="1"/>
            <rFont val="Calibri"/>
            <family val="2"/>
            <scheme val="minor"/>
          </rPr>
          <t>Transaction Hash:
0x2c92cd6d66b5d6f8b9d0fa8b76693b16122b9a929891a60000cd475abd5a503e</t>
        </r>
      </text>
    </comment>
    <comment ref="AY159" authorId="0" shapeId="0" xr:uid="{00000000-0006-0000-0C00-0000BE000000}">
      <text>
        <r>
          <rPr>
            <sz val="11"/>
            <color theme="1"/>
            <rFont val="Calibri"/>
            <family val="2"/>
            <scheme val="minor"/>
          </rPr>
          <t>Transaction Hash:
0xd28253b9436922a74baee1cf4db3637da36b7ebadc1e8b2876cf65a936eceb1c</t>
        </r>
      </text>
    </comment>
    <comment ref="AY160" authorId="0" shapeId="0" xr:uid="{00000000-0006-0000-0C00-0000BF000000}">
      <text>
        <r>
          <rPr>
            <sz val="11"/>
            <color theme="1"/>
            <rFont val="Calibri"/>
            <family val="2"/>
            <scheme val="minor"/>
          </rPr>
          <t>Transaction Hash:
0xf56670c6a77055b973e57a84ff072289be0888b6b4e7dc1de071ee441cf94f7b</t>
        </r>
      </text>
    </comment>
    <comment ref="AZ160" authorId="0" shapeId="0" xr:uid="{00000000-0006-0000-0C00-0000C0000000}">
      <text>
        <r>
          <rPr>
            <sz val="11"/>
            <color theme="1"/>
            <rFont val="Calibri"/>
            <family val="2"/>
            <scheme val="minor"/>
          </rPr>
          <t>Transaction Hash:
0xb37ffc66672c657926bff6698b9052c4ea2c742ce08eebfed8a6afc4753ce18a</t>
        </r>
      </text>
    </comment>
    <comment ref="BA160" authorId="0" shapeId="0" xr:uid="{00000000-0006-0000-0C00-0000C1000000}">
      <text>
        <r>
          <rPr>
            <sz val="11"/>
            <color theme="1"/>
            <rFont val="Calibri"/>
            <family val="2"/>
            <scheme val="minor"/>
          </rPr>
          <t>Transaction Hash:
0x2443d957b2e733f8a98504833c442797b3fd1d93a8d337c73f32d447d48fb6eb</t>
        </r>
      </text>
    </comment>
    <comment ref="BB160" authorId="0" shapeId="0" xr:uid="{00000000-0006-0000-0C00-0000C2000000}">
      <text>
        <r>
          <rPr>
            <sz val="11"/>
            <color theme="1"/>
            <rFont val="Calibri"/>
            <family val="2"/>
            <scheme val="minor"/>
          </rPr>
          <t>Transaction Hash:
0x10e310b607900efd5ac9805d0cd5b0df00a36b3e69a511840b45bd5a45e65bf8</t>
        </r>
      </text>
    </comment>
    <comment ref="BC160" authorId="0" shapeId="0" xr:uid="{00000000-0006-0000-0C00-0000C3000000}">
      <text>
        <r>
          <rPr>
            <sz val="11"/>
            <color theme="1"/>
            <rFont val="Calibri"/>
            <family val="2"/>
            <scheme val="minor"/>
          </rPr>
          <t>Transaction Hash:
0xb35b9bd8b0b02ff41b5e0355803fac0f819642b5bae3070e8c8b83da9221e5c1</t>
        </r>
      </text>
    </comment>
    <comment ref="BD160" authorId="0" shapeId="0" xr:uid="{00000000-0006-0000-0C00-0000C4000000}">
      <text>
        <r>
          <rPr>
            <sz val="11"/>
            <color theme="1"/>
            <rFont val="Calibri"/>
            <family val="2"/>
            <scheme val="minor"/>
          </rPr>
          <t>Transaction Hash:
0xdfb3d92dfbb3e8ce8109c68c1e3bdc499a08d611d6c1b9c78d061e9fa2d1d07f</t>
        </r>
      </text>
    </comment>
    <comment ref="BE160" authorId="0" shapeId="0" xr:uid="{00000000-0006-0000-0C00-0000C5000000}">
      <text>
        <r>
          <rPr>
            <sz val="11"/>
            <color theme="1"/>
            <rFont val="Calibri"/>
            <family val="2"/>
            <scheme val="minor"/>
          </rPr>
          <t>Transaction Hash:
0xefbbf45ae9323fc6aa0dc6a080571e6c344932e26ae979c62ff4f2c2c4fbbd03</t>
        </r>
      </text>
    </comment>
    <comment ref="BF160" authorId="0" shapeId="0" xr:uid="{00000000-0006-0000-0C00-0000C6000000}">
      <text>
        <r>
          <rPr>
            <sz val="11"/>
            <color theme="1"/>
            <rFont val="Calibri"/>
            <family val="2"/>
            <scheme val="minor"/>
          </rPr>
          <t>Transaction Hash:
0x09eb5d257b21deae186b6fddfda8ec8dad3a2d9b06561b7359eee04f5824238b</t>
        </r>
      </text>
    </comment>
    <comment ref="BG160" authorId="0" shapeId="0" xr:uid="{00000000-0006-0000-0C00-0000C7000000}">
      <text>
        <r>
          <rPr>
            <sz val="11"/>
            <color theme="1"/>
            <rFont val="Calibri"/>
            <family val="2"/>
            <scheme val="minor"/>
          </rPr>
          <t>Transaction Hash:
0xc70d71ec714e53b09ec291ef8dc6db5be8e90db9934b767587b8f8f4b32da8c3</t>
        </r>
      </text>
    </comment>
    <comment ref="BH160" authorId="0" shapeId="0" xr:uid="{00000000-0006-0000-0C00-0000C8000000}">
      <text>
        <r>
          <rPr>
            <sz val="11"/>
            <color theme="1"/>
            <rFont val="Calibri"/>
            <family val="2"/>
            <scheme val="minor"/>
          </rPr>
          <t>Transaction Hash:
0xf7f7fcff5f5703bfcb9c62d923aee33c7bee28fa3569a405b61ae7be0e963f76</t>
        </r>
      </text>
    </comment>
    <comment ref="BI160" authorId="0" shapeId="0" xr:uid="{00000000-0006-0000-0C00-0000C9000000}">
      <text>
        <r>
          <rPr>
            <sz val="11"/>
            <color theme="1"/>
            <rFont val="Calibri"/>
            <family val="2"/>
            <scheme val="minor"/>
          </rPr>
          <t>Transaction Hash:
0x9839d7898bcfd2ab2c50a6aab62582379b8b0cca801dd11000379b5ae7953dab</t>
        </r>
      </text>
    </comment>
    <comment ref="BJ160" authorId="0" shapeId="0" xr:uid="{00000000-0006-0000-0C00-0000CA000000}">
      <text>
        <r>
          <rPr>
            <sz val="11"/>
            <color theme="1"/>
            <rFont val="Calibri"/>
            <family val="2"/>
            <scheme val="minor"/>
          </rPr>
          <t>Transaction Hash:
0x0334ebe6d490f08e238663e5f83924fb3d38299ad9827acf01126767f51246a9</t>
        </r>
      </text>
    </comment>
    <comment ref="BK160" authorId="0" shapeId="0" xr:uid="{00000000-0006-0000-0C00-0000CB000000}">
      <text>
        <r>
          <rPr>
            <sz val="11"/>
            <color theme="1"/>
            <rFont val="Calibri"/>
            <family val="2"/>
            <scheme val="minor"/>
          </rPr>
          <t>Transaction Hash:
0xf98b29d37a77f98622fcbc4a5f426b63b2cc5980f155565abcfb2622ef32869b</t>
        </r>
      </text>
    </comment>
    <comment ref="BL160" authorId="0" shapeId="0" xr:uid="{00000000-0006-0000-0C00-0000CC000000}">
      <text>
        <r>
          <rPr>
            <sz val="11"/>
            <color theme="1"/>
            <rFont val="Calibri"/>
            <family val="2"/>
            <scheme val="minor"/>
          </rPr>
          <t>Transaction Hash:
0xb938cdd5c7dd51ec97ca77fa155112e4e917c6333c979b7391facaf268aa99aa</t>
        </r>
      </text>
    </comment>
    <comment ref="BM160" authorId="0" shapeId="0" xr:uid="{00000000-0006-0000-0C00-0000CD000000}">
      <text>
        <r>
          <rPr>
            <sz val="11"/>
            <color theme="1"/>
            <rFont val="Calibri"/>
            <family val="2"/>
            <scheme val="minor"/>
          </rPr>
          <t>Transaction Hash:
0xdca1fc3bcedf5b593cadeef61b44aca8fd919edb855dd07651518e4153e95848</t>
        </r>
      </text>
    </comment>
    <comment ref="BN160" authorId="0" shapeId="0" xr:uid="{00000000-0006-0000-0C00-0000CE000000}">
      <text>
        <r>
          <rPr>
            <sz val="11"/>
            <color theme="1"/>
            <rFont val="Calibri"/>
            <family val="2"/>
            <scheme val="minor"/>
          </rPr>
          <t>Transaction Hash:
0x7c15fb3214588e6b4f75ce2814afd4efe077a3030e70e537b57d67a0d11156a6</t>
        </r>
      </text>
    </comment>
    <comment ref="BO160" authorId="0" shapeId="0" xr:uid="{00000000-0006-0000-0C00-0000CF000000}">
      <text>
        <r>
          <rPr>
            <sz val="11"/>
            <color theme="1"/>
            <rFont val="Calibri"/>
            <family val="2"/>
            <scheme val="minor"/>
          </rPr>
          <t>Transaction Hash:
0x19a8b5a61de3562c2cdcf7f83154c1de8d1cba32960b70bcdf8a1228ae0a7c78</t>
        </r>
      </text>
    </comment>
    <comment ref="BP160" authorId="0" shapeId="0" xr:uid="{00000000-0006-0000-0C00-0000D0000000}">
      <text>
        <r>
          <rPr>
            <sz val="11"/>
            <color theme="1"/>
            <rFont val="Calibri"/>
            <family val="2"/>
            <scheme val="minor"/>
          </rPr>
          <t>Transaction Hash:
0x9b5b4f15a068aaaa61404ad3e321d1ac3256b8213788e9352ff73284df11ceb0</t>
        </r>
      </text>
    </comment>
    <comment ref="BQ160" authorId="0" shapeId="0" xr:uid="{00000000-0006-0000-0C00-0000D1000000}">
      <text>
        <r>
          <rPr>
            <sz val="11"/>
            <color theme="1"/>
            <rFont val="Calibri"/>
            <family val="2"/>
            <scheme val="minor"/>
          </rPr>
          <t>Transaction Hash:
0xaa49bffa2ad66f209bf0b1d324576fce36570e706aae9d8ca6d8ffa61dbcc77f</t>
        </r>
      </text>
    </comment>
    <comment ref="BR160" authorId="0" shapeId="0" xr:uid="{00000000-0006-0000-0C00-0000D2000000}">
      <text>
        <r>
          <rPr>
            <sz val="11"/>
            <color theme="1"/>
            <rFont val="Calibri"/>
            <family val="2"/>
            <scheme val="minor"/>
          </rPr>
          <t>Transaction Hash:
0xa49708b094e8a0ff3c62716a69e7ed38e2da7c6ccbd5b0eb011cac14dcf5ffb4</t>
        </r>
      </text>
    </comment>
    <comment ref="BS160" authorId="0" shapeId="0" xr:uid="{00000000-0006-0000-0C00-0000D3000000}">
      <text>
        <r>
          <rPr>
            <sz val="11"/>
            <color theme="1"/>
            <rFont val="Calibri"/>
            <family val="2"/>
            <scheme val="minor"/>
          </rPr>
          <t>Transaction Hash:
0x5cbb15a71b64908f4b0dd6a962417cdc431ef8e865f814f3ebb72c50e9f74c57</t>
        </r>
      </text>
    </comment>
    <comment ref="BT160" authorId="0" shapeId="0" xr:uid="{00000000-0006-0000-0C00-0000D4000000}">
      <text>
        <r>
          <rPr>
            <sz val="11"/>
            <color theme="1"/>
            <rFont val="Calibri"/>
            <family val="2"/>
            <scheme val="minor"/>
          </rPr>
          <t>Transaction Hash:
0x55a0b17d32bec3303cedbcd81568b19fe68d3f05af138f3e50c1e9cf487583e2</t>
        </r>
      </text>
    </comment>
    <comment ref="BU160" authorId="0" shapeId="0" xr:uid="{00000000-0006-0000-0C00-0000D5000000}">
      <text>
        <r>
          <rPr>
            <sz val="11"/>
            <color theme="1"/>
            <rFont val="Calibri"/>
            <family val="2"/>
            <scheme val="minor"/>
          </rPr>
          <t>Transaction Hash:
0xf8fd1f42da2748e4033d88ce5082b619e228af0aad824a421a1ba9f62c5b93e9</t>
        </r>
      </text>
    </comment>
    <comment ref="BV160" authorId="0" shapeId="0" xr:uid="{00000000-0006-0000-0C00-0000D6000000}">
      <text>
        <r>
          <rPr>
            <sz val="11"/>
            <color theme="1"/>
            <rFont val="Calibri"/>
            <family val="2"/>
            <scheme val="minor"/>
          </rPr>
          <t>Transaction Hash:
0xdc36c76888ab6e5909d7157093caf0922ba47a4d53aac622e468a9f57b17acb9</t>
        </r>
      </text>
    </comment>
    <comment ref="BW160" authorId="0" shapeId="0" xr:uid="{00000000-0006-0000-0C00-0000D7000000}">
      <text>
        <r>
          <rPr>
            <sz val="11"/>
            <color theme="1"/>
            <rFont val="Calibri"/>
            <family val="2"/>
            <scheme val="minor"/>
          </rPr>
          <t>Transaction Hash:
0xd03abba3116f4e7a487a241f505a95376a70694ee82e21a285cddeb2425e0464</t>
        </r>
      </text>
    </comment>
    <comment ref="BX160" authorId="0" shapeId="0" xr:uid="{00000000-0006-0000-0C00-0000D8000000}">
      <text>
        <r>
          <rPr>
            <sz val="11"/>
            <color theme="1"/>
            <rFont val="Calibri"/>
            <family val="2"/>
            <scheme val="minor"/>
          </rPr>
          <t>Transaction Hash:
0xc6dc40f2bcea008bf8a46d2ffaaaf90c1df4eed8791ee918b91f2e675f91e85c</t>
        </r>
      </text>
    </comment>
    <comment ref="BY160" authorId="0" shapeId="0" xr:uid="{00000000-0006-0000-0C00-0000D9000000}">
      <text>
        <r>
          <rPr>
            <sz val="11"/>
            <color theme="1"/>
            <rFont val="Calibri"/>
            <family val="2"/>
            <scheme val="minor"/>
          </rPr>
          <t>Transaction Hash:
0xc37c453ddce023faf07e5642666ea86dec993b39482eae32e1a7004b6665438c</t>
        </r>
      </text>
    </comment>
    <comment ref="BZ160" authorId="0" shapeId="0" xr:uid="{00000000-0006-0000-0C00-0000DA000000}">
      <text>
        <r>
          <rPr>
            <sz val="11"/>
            <color theme="1"/>
            <rFont val="Calibri"/>
            <family val="2"/>
            <scheme val="minor"/>
          </rPr>
          <t>Transaction Hash:
0x0cf114c1c0a5126cef22d942ceea3861001d24adc1fc03ea28a8632c4b794997</t>
        </r>
      </text>
    </comment>
    <comment ref="CA160" authorId="0" shapeId="0" xr:uid="{00000000-0006-0000-0C00-0000DB000000}">
      <text>
        <r>
          <rPr>
            <sz val="11"/>
            <color theme="1"/>
            <rFont val="Calibri"/>
            <family val="2"/>
            <scheme val="minor"/>
          </rPr>
          <t>Transaction Hash:
0xbaf206ccf1fa4b1bfd854c29129ea3de63c6d8d9a60f6e6be5f761b328a66289</t>
        </r>
      </text>
    </comment>
    <comment ref="CB160" authorId="0" shapeId="0" xr:uid="{00000000-0006-0000-0C00-0000DC000000}">
      <text>
        <r>
          <rPr>
            <sz val="11"/>
            <color theme="1"/>
            <rFont val="Calibri"/>
            <family val="2"/>
            <scheme val="minor"/>
          </rPr>
          <t>Transaction Hash:
0x687a019c1148f86deed44d2bea82168e0b78dc7042b158c067d4c30b53f2477b</t>
        </r>
      </text>
    </comment>
    <comment ref="CC160" authorId="0" shapeId="0" xr:uid="{00000000-0006-0000-0C00-0000DD000000}">
      <text>
        <r>
          <rPr>
            <sz val="11"/>
            <color theme="1"/>
            <rFont val="Calibri"/>
            <family val="2"/>
            <scheme val="minor"/>
          </rPr>
          <t>Transaction Hash:
0x83349024cafbb97b72def641300bd94bf28b47bd630654cd4a12b4f630dc322f</t>
        </r>
      </text>
    </comment>
    <comment ref="CD160" authorId="0" shapeId="0" xr:uid="{00000000-0006-0000-0C00-0000DE000000}">
      <text>
        <r>
          <rPr>
            <sz val="11"/>
            <color theme="1"/>
            <rFont val="Calibri"/>
            <family val="2"/>
            <scheme val="minor"/>
          </rPr>
          <t>Transaction Hash:
0x00e5f6313d2203e2f7d943d032904edb53ab2c71422adbc08c46b5bd4874dd9c</t>
        </r>
      </text>
    </comment>
    <comment ref="CE160" authorId="0" shapeId="0" xr:uid="{00000000-0006-0000-0C00-0000DF000000}">
      <text>
        <r>
          <rPr>
            <sz val="11"/>
            <color theme="1"/>
            <rFont val="Calibri"/>
            <family val="2"/>
            <scheme val="minor"/>
          </rPr>
          <t>Transaction Hash:
0xdb16c3eabf9e3ffd27712453e83b20510e875e315b2f48646aea60b76e6f8075</t>
        </r>
      </text>
    </comment>
    <comment ref="CF160" authorId="0" shapeId="0" xr:uid="{00000000-0006-0000-0C00-0000E0000000}">
      <text>
        <r>
          <rPr>
            <sz val="11"/>
            <color theme="1"/>
            <rFont val="Calibri"/>
            <family val="2"/>
            <scheme val="minor"/>
          </rPr>
          <t>Transaction Hash:
0x7d02a94541e0e8b96038a3df42c6be95c39bfd5cac38853593b25f0cb65067b2</t>
        </r>
      </text>
    </comment>
    <comment ref="CG160" authorId="0" shapeId="0" xr:uid="{00000000-0006-0000-0C00-0000E1000000}">
      <text>
        <r>
          <rPr>
            <sz val="11"/>
            <color theme="1"/>
            <rFont val="Calibri"/>
            <family val="2"/>
            <scheme val="minor"/>
          </rPr>
          <t>Transaction Hash:
0x9dc7bffcd0dbe5f283233a7cb3c498bdfcabe1d29de950f55da4e25c76fd1a02</t>
        </r>
      </text>
    </comment>
    <comment ref="CH160" authorId="0" shapeId="0" xr:uid="{00000000-0006-0000-0C00-0000E2000000}">
      <text>
        <r>
          <rPr>
            <sz val="11"/>
            <color theme="1"/>
            <rFont val="Calibri"/>
            <family val="2"/>
            <scheme val="minor"/>
          </rPr>
          <t>Transaction Hash:
0x93eb8e79809c2bd8f215fa246c6be8a25e2ae78070654dbccb72946299d9cc35</t>
        </r>
      </text>
    </comment>
    <comment ref="CI160" authorId="0" shapeId="0" xr:uid="{00000000-0006-0000-0C00-0000E3000000}">
      <text>
        <r>
          <rPr>
            <sz val="11"/>
            <color theme="1"/>
            <rFont val="Calibri"/>
            <family val="2"/>
            <scheme val="minor"/>
          </rPr>
          <t>Transaction Hash:
0xfb0042a2858cb026b6f82d1bd325b298996e07537eca908582024094a5e670c5</t>
        </r>
      </text>
    </comment>
    <comment ref="CJ160" authorId="0" shapeId="0" xr:uid="{00000000-0006-0000-0C00-0000E4000000}">
      <text>
        <r>
          <rPr>
            <sz val="11"/>
            <color theme="1"/>
            <rFont val="Calibri"/>
            <family val="2"/>
            <scheme val="minor"/>
          </rPr>
          <t>Transaction Hash:
0x611d939a1e4d6222613070a3a35f69bb0395eae0e16d8fedf7f5cc33e9b430f5</t>
        </r>
      </text>
    </comment>
    <comment ref="CK160" authorId="0" shapeId="0" xr:uid="{00000000-0006-0000-0C00-0000E5000000}">
      <text>
        <r>
          <rPr>
            <sz val="11"/>
            <color theme="1"/>
            <rFont val="Calibri"/>
            <family val="2"/>
            <scheme val="minor"/>
          </rPr>
          <t>Transaction Hash:
0x8a43acf42175878fa0e9abfcadad8fb32b25b760447bd238f8753c6ce5415311</t>
        </r>
      </text>
    </comment>
    <comment ref="CL160" authorId="0" shapeId="0" xr:uid="{00000000-0006-0000-0C00-0000E6000000}">
      <text>
        <r>
          <rPr>
            <sz val="11"/>
            <color theme="1"/>
            <rFont val="Calibri"/>
            <family val="2"/>
            <scheme val="minor"/>
          </rPr>
          <t>Transaction Hash:
0x6693e1c6e7a790b3a08ed4cf5964923ff857e257f3f99cdf2c3574fd4ff2f2d6</t>
        </r>
      </text>
    </comment>
    <comment ref="CM160" authorId="0" shapeId="0" xr:uid="{00000000-0006-0000-0C00-0000E7000000}">
      <text>
        <r>
          <rPr>
            <sz val="11"/>
            <color theme="1"/>
            <rFont val="Calibri"/>
            <family val="2"/>
            <scheme val="minor"/>
          </rPr>
          <t>Transaction Hash:
0x45dda56e2345ea2a77a2bf52c8d9032e14fd7cea09185d6beea2c54611aec156</t>
        </r>
      </text>
    </comment>
    <comment ref="CN160" authorId="0" shapeId="0" xr:uid="{00000000-0006-0000-0C00-0000E8000000}">
      <text>
        <r>
          <rPr>
            <sz val="11"/>
            <color theme="1"/>
            <rFont val="Calibri"/>
            <family val="2"/>
            <scheme val="minor"/>
          </rPr>
          <t>Transaction Hash:
0x5c2ed2ab84a136985456ce9db0f43576490506ba65739dcf6fff53ce05dd0a5a</t>
        </r>
      </text>
    </comment>
    <comment ref="CO160" authorId="0" shapeId="0" xr:uid="{00000000-0006-0000-0C00-0000E9000000}">
      <text>
        <r>
          <rPr>
            <sz val="11"/>
            <color theme="1"/>
            <rFont val="Calibri"/>
            <family val="2"/>
            <scheme val="minor"/>
          </rPr>
          <t>Transaction Hash:
0x123d586d54f53be8d451c9dc5529db7079cb0bbd53e50311ae727b04f37570e9</t>
        </r>
      </text>
    </comment>
    <comment ref="CP160" authorId="0" shapeId="0" xr:uid="{00000000-0006-0000-0C00-0000EA000000}">
      <text>
        <r>
          <rPr>
            <sz val="11"/>
            <color theme="1"/>
            <rFont val="Calibri"/>
            <family val="2"/>
            <scheme val="minor"/>
          </rPr>
          <t>Transaction Hash:
0xca00adf2c0d9d46af1470741c14402e03e67c47f3d94c8c4d3deadff1382460a</t>
        </r>
      </text>
    </comment>
    <comment ref="CQ160" authorId="0" shapeId="0" xr:uid="{00000000-0006-0000-0C00-0000EB000000}">
      <text>
        <r>
          <rPr>
            <sz val="11"/>
            <color theme="1"/>
            <rFont val="Calibri"/>
            <family val="2"/>
            <scheme val="minor"/>
          </rPr>
          <t>Transaction Hash:
0x93f72a1297ee4fe5bc46b95b0d6ce6553ed8379dcb05e8bfb652a9f03947d77e</t>
        </r>
      </text>
    </comment>
    <comment ref="CR160" authorId="0" shapeId="0" xr:uid="{00000000-0006-0000-0C00-0000EC000000}">
      <text>
        <r>
          <rPr>
            <sz val="11"/>
            <color theme="1"/>
            <rFont val="Calibri"/>
            <family val="2"/>
            <scheme val="minor"/>
          </rPr>
          <t>Transaction Hash:
0x29914c3dd26a0f75b3a176da0b767e03e4215a08388a4d034d25424fa6bd191a</t>
        </r>
      </text>
    </comment>
    <comment ref="CS160" authorId="0" shapeId="0" xr:uid="{00000000-0006-0000-0C00-0000ED000000}">
      <text>
        <r>
          <rPr>
            <sz val="11"/>
            <color theme="1"/>
            <rFont val="Calibri"/>
            <family val="2"/>
            <scheme val="minor"/>
          </rPr>
          <t>Transaction Hash:
0x4aff76823adffe5ccfb6c6474cd5a3950d52f6996d91337a4fa7637625409606</t>
        </r>
      </text>
    </comment>
    <comment ref="CT160" authorId="0" shapeId="0" xr:uid="{00000000-0006-0000-0C00-0000EE000000}">
      <text>
        <r>
          <rPr>
            <sz val="11"/>
            <color theme="1"/>
            <rFont val="Calibri"/>
            <family val="2"/>
            <scheme val="minor"/>
          </rPr>
          <t>Transaction Hash:
0x49c6f0385c7d6ffc9ace4b5f2cada4b77e739a58e4389768fa9857015fdce6e4</t>
        </r>
      </text>
    </comment>
    <comment ref="CU160" authorId="0" shapeId="0" xr:uid="{00000000-0006-0000-0C00-0000EF000000}">
      <text>
        <r>
          <rPr>
            <sz val="11"/>
            <color theme="1"/>
            <rFont val="Calibri"/>
            <family val="2"/>
            <scheme val="minor"/>
          </rPr>
          <t>Transaction Hash:
0x1ebbcb382e898df07c987fff78ba6a31e8af7329e5fb6d9e2afa0a14a63f0651</t>
        </r>
      </text>
    </comment>
    <comment ref="CV160" authorId="0" shapeId="0" xr:uid="{00000000-0006-0000-0C00-0000F0000000}">
      <text>
        <r>
          <rPr>
            <sz val="11"/>
            <color theme="1"/>
            <rFont val="Calibri"/>
            <family val="2"/>
            <scheme val="minor"/>
          </rPr>
          <t>Transaction Hash:
0x0cf1de7f48bc5ad8b5e3fa5df4d07c7b37a83847c4ad4e7b29eb2f05ae87a1e3</t>
        </r>
      </text>
    </comment>
    <comment ref="CW160" authorId="0" shapeId="0" xr:uid="{00000000-0006-0000-0C00-0000F1000000}">
      <text>
        <r>
          <rPr>
            <sz val="11"/>
            <color theme="1"/>
            <rFont val="Calibri"/>
            <family val="2"/>
            <scheme val="minor"/>
          </rPr>
          <t>Transaction Hash:
0x465c87a9369537e575ff7aa3bc4a4524bb7ddc62533f7e0d91238b0ce4d37080</t>
        </r>
      </text>
    </comment>
    <comment ref="CX160" authorId="0" shapeId="0" xr:uid="{00000000-0006-0000-0C00-0000F2000000}">
      <text>
        <r>
          <rPr>
            <sz val="11"/>
            <color theme="1"/>
            <rFont val="Calibri"/>
            <family val="2"/>
            <scheme val="minor"/>
          </rPr>
          <t>Transaction Hash:
0xc2af5a4bd996c5bfad8544da630016c73dd433c763bf5943db9ab02b956cf429</t>
        </r>
      </text>
    </comment>
    <comment ref="CY160" authorId="0" shapeId="0" xr:uid="{00000000-0006-0000-0C00-0000F3000000}">
      <text>
        <r>
          <rPr>
            <sz val="11"/>
            <color theme="1"/>
            <rFont val="Calibri"/>
            <family val="2"/>
            <scheme val="minor"/>
          </rPr>
          <t>Transaction Hash:
0x00a0ee82d323fc834974e33d5e7f0beff019873fc238e29afcfeeb73049cf295</t>
        </r>
      </text>
    </comment>
    <comment ref="CZ160" authorId="0" shapeId="0" xr:uid="{00000000-0006-0000-0C00-0000F4000000}">
      <text>
        <r>
          <rPr>
            <sz val="11"/>
            <color theme="1"/>
            <rFont val="Calibri"/>
            <family val="2"/>
            <scheme val="minor"/>
          </rPr>
          <t>Transaction Hash:
0x36104f1c78dd9ba4bb8400fb92d4f125c14f770f0a370b2724ce0c31679daff0</t>
        </r>
      </text>
    </comment>
    <comment ref="DA160" authorId="0" shapeId="0" xr:uid="{00000000-0006-0000-0C00-0000F5000000}">
      <text>
        <r>
          <rPr>
            <sz val="11"/>
            <color theme="1"/>
            <rFont val="Calibri"/>
            <family val="2"/>
            <scheme val="minor"/>
          </rPr>
          <t>Transaction Hash:
0x248daa2310b925e5d1ee2f27f0e674f28ee3a8b956bbdb0f2188e1aded157c59</t>
        </r>
      </text>
    </comment>
    <comment ref="DB160" authorId="0" shapeId="0" xr:uid="{00000000-0006-0000-0C00-0000F6000000}">
      <text>
        <r>
          <rPr>
            <sz val="11"/>
            <color theme="1"/>
            <rFont val="Calibri"/>
            <family val="2"/>
            <scheme val="minor"/>
          </rPr>
          <t>Transaction Hash:
0x2245d09ab3950184e191370bb96ab2a03174ccb238eeb0f22349b95c8e5fa5db</t>
        </r>
      </text>
    </comment>
    <comment ref="DC160" authorId="0" shapeId="0" xr:uid="{00000000-0006-0000-0C00-0000F7000000}">
      <text>
        <r>
          <rPr>
            <sz val="11"/>
            <color theme="1"/>
            <rFont val="Calibri"/>
            <family val="2"/>
            <scheme val="minor"/>
          </rPr>
          <t>Transaction Hash:
0xb197d316c9291efb9f66ce307d7016ad76849cc4ac508847813483e970e82a0f</t>
        </r>
      </text>
    </comment>
    <comment ref="DD160" authorId="0" shapeId="0" xr:uid="{00000000-0006-0000-0C00-0000F8000000}">
      <text>
        <r>
          <rPr>
            <sz val="11"/>
            <color theme="1"/>
            <rFont val="Calibri"/>
            <family val="2"/>
            <scheme val="minor"/>
          </rPr>
          <t>Transaction Hash:
0x8913cc026e227d3db199b225f06c044bcc7a175871c9d89b85f2775fd3f74c3c</t>
        </r>
      </text>
    </comment>
    <comment ref="DE160" authorId="0" shapeId="0" xr:uid="{00000000-0006-0000-0C00-0000F9000000}">
      <text>
        <r>
          <rPr>
            <sz val="11"/>
            <color theme="1"/>
            <rFont val="Calibri"/>
            <family val="2"/>
            <scheme val="minor"/>
          </rPr>
          <t>Transaction Hash:
0xf8f6b4f9524b17871eb6ddc35205adf2f29e6c0fb2c42cbc1dadda57ff782290</t>
        </r>
      </text>
    </comment>
    <comment ref="DF160" authorId="0" shapeId="0" xr:uid="{00000000-0006-0000-0C00-0000FA000000}">
      <text>
        <r>
          <rPr>
            <sz val="11"/>
            <color theme="1"/>
            <rFont val="Calibri"/>
            <family val="2"/>
            <scheme val="minor"/>
          </rPr>
          <t>Transaction Hash:
0x3b7bc0b5d47a979f7a45d5978b062deea1837bf66a553d5c4722c8bb0c535287</t>
        </r>
      </text>
    </comment>
    <comment ref="DG160" authorId="0" shapeId="0" xr:uid="{00000000-0006-0000-0C00-0000FB000000}">
      <text>
        <r>
          <rPr>
            <sz val="11"/>
            <color theme="1"/>
            <rFont val="Calibri"/>
            <family val="2"/>
            <scheme val="minor"/>
          </rPr>
          <t>Transaction Hash:
0x20f75a7ab17cf300f3bf72e71fa405df30cfa4d0109eb0f3bcabc524256cc159</t>
        </r>
      </text>
    </comment>
    <comment ref="DH160" authorId="0" shapeId="0" xr:uid="{00000000-0006-0000-0C00-0000FC000000}">
      <text>
        <r>
          <rPr>
            <sz val="11"/>
            <color theme="1"/>
            <rFont val="Calibri"/>
            <family val="2"/>
            <scheme val="minor"/>
          </rPr>
          <t>Transaction Hash:
0x2cc430cbfefc4e0b8d4ebfcffc7d9354e82c9a7141a9f7d8a26ee029303a6a97</t>
        </r>
      </text>
    </comment>
    <comment ref="DI160" authorId="0" shapeId="0" xr:uid="{00000000-0006-0000-0C00-0000FD000000}">
      <text>
        <r>
          <rPr>
            <sz val="11"/>
            <color theme="1"/>
            <rFont val="Calibri"/>
            <family val="2"/>
            <scheme val="minor"/>
          </rPr>
          <t>Transaction Hash:
0x1c54ac4393ae60b0a5599724a2ed460eabb315c73f541053db207138e3146a20</t>
        </r>
      </text>
    </comment>
    <comment ref="DJ160" authorId="0" shapeId="0" xr:uid="{00000000-0006-0000-0C00-0000FE000000}">
      <text>
        <r>
          <rPr>
            <sz val="11"/>
            <color theme="1"/>
            <rFont val="Calibri"/>
            <family val="2"/>
            <scheme val="minor"/>
          </rPr>
          <t>Transaction Hash:
0xa257d819f2eaafc032f8be7daae75705e542674174436c90a7d12ad07d36dd47</t>
        </r>
      </text>
    </comment>
    <comment ref="DK160" authorId="0" shapeId="0" xr:uid="{00000000-0006-0000-0C00-0000FF000000}">
      <text>
        <r>
          <rPr>
            <sz val="11"/>
            <color theme="1"/>
            <rFont val="Calibri"/>
            <family val="2"/>
            <scheme val="minor"/>
          </rPr>
          <t>Transaction Hash:
0x467e913a8e392e06da51ae0ec9f2c4a49025d70a428e18be1cacb6e3b88d1605</t>
        </r>
      </text>
    </comment>
    <comment ref="DL160" authorId="0" shapeId="0" xr:uid="{00000000-0006-0000-0C00-000000010000}">
      <text>
        <r>
          <rPr>
            <sz val="11"/>
            <color theme="1"/>
            <rFont val="Calibri"/>
            <family val="2"/>
            <scheme val="minor"/>
          </rPr>
          <t>Transaction Hash:
0xca9f71cd93bd264bdb95185fdc092b8c5326f7061b58160028a87c9c939b86bb</t>
        </r>
      </text>
    </comment>
    <comment ref="DM160" authorId="0" shapeId="0" xr:uid="{00000000-0006-0000-0C00-000001010000}">
      <text>
        <r>
          <rPr>
            <sz val="11"/>
            <color theme="1"/>
            <rFont val="Calibri"/>
            <family val="2"/>
            <scheme val="minor"/>
          </rPr>
          <t>Transaction Hash:
0xa80c3ad7874a7385b7ce6fc4a7534c1b94353e397b3bb60c2138fe7231fbd4d1</t>
        </r>
      </text>
    </comment>
    <comment ref="DN160" authorId="0" shapeId="0" xr:uid="{00000000-0006-0000-0C00-000002010000}">
      <text>
        <r>
          <rPr>
            <sz val="11"/>
            <color theme="1"/>
            <rFont val="Calibri"/>
            <family val="2"/>
            <scheme val="minor"/>
          </rPr>
          <t>Transaction Hash:
0xa78ac77631b6321cdf9363f28621f51a133e819993f37bfd934c5b4f4d8f5222</t>
        </r>
      </text>
    </comment>
    <comment ref="DO160" authorId="0" shapeId="0" xr:uid="{00000000-0006-0000-0C00-000003010000}">
      <text>
        <r>
          <rPr>
            <sz val="11"/>
            <color theme="1"/>
            <rFont val="Calibri"/>
            <family val="2"/>
            <scheme val="minor"/>
          </rPr>
          <t>Transaction Hash:
0x60f0fecb37d236098c0465f22f9a38358aed1b92c740c7a1f4fcb98bfe0e4071</t>
        </r>
      </text>
    </comment>
    <comment ref="DP160" authorId="0" shapeId="0" xr:uid="{00000000-0006-0000-0C00-000004010000}">
      <text>
        <r>
          <rPr>
            <sz val="11"/>
            <color theme="1"/>
            <rFont val="Calibri"/>
            <family val="2"/>
            <scheme val="minor"/>
          </rPr>
          <t>Transaction Hash:
0xb1abe13f90e2475277d03b90a63dd8c7663dc9d2adbe961f34fb18cc7175e7c9</t>
        </r>
      </text>
    </comment>
    <comment ref="DQ160" authorId="0" shapeId="0" xr:uid="{00000000-0006-0000-0C00-000005010000}">
      <text>
        <r>
          <rPr>
            <sz val="11"/>
            <color theme="1"/>
            <rFont val="Calibri"/>
            <family val="2"/>
            <scheme val="minor"/>
          </rPr>
          <t>Transaction Hash:
0x503219a36ef9a6ab19e5a9a943bc452517fbf2bb612634279a5e83b983718be3</t>
        </r>
      </text>
    </comment>
    <comment ref="DR160" authorId="0" shapeId="0" xr:uid="{00000000-0006-0000-0C00-000006010000}">
      <text>
        <r>
          <rPr>
            <sz val="11"/>
            <color theme="1"/>
            <rFont val="Calibri"/>
            <family val="2"/>
            <scheme val="minor"/>
          </rPr>
          <t>Transaction Hash:
0x7950ff1e440ed0366ea0f8942e850e7155435dc66d124be90d63315dfaf76ac3</t>
        </r>
      </text>
    </comment>
    <comment ref="DS160" authorId="0" shapeId="0" xr:uid="{00000000-0006-0000-0C00-000007010000}">
      <text>
        <r>
          <rPr>
            <sz val="11"/>
            <color theme="1"/>
            <rFont val="Calibri"/>
            <family val="2"/>
            <scheme val="minor"/>
          </rPr>
          <t>Transaction Hash:
0x1ac1330ea641add038f1aa12485b202137c84bdcccd02bbea52cadfbb89c94ac</t>
        </r>
      </text>
    </comment>
    <comment ref="DT160" authorId="0" shapeId="0" xr:uid="{00000000-0006-0000-0C00-000008010000}">
      <text>
        <r>
          <rPr>
            <sz val="11"/>
            <color theme="1"/>
            <rFont val="Calibri"/>
            <family val="2"/>
            <scheme val="minor"/>
          </rPr>
          <t>Transaction Hash:
0x2d43cc6f04435d0a9f061abb0fb9e02b97dbdda497e352b30006e40aa5f59664</t>
        </r>
      </text>
    </comment>
    <comment ref="DU160" authorId="0" shapeId="0" xr:uid="{00000000-0006-0000-0C00-000009010000}">
      <text>
        <r>
          <rPr>
            <sz val="11"/>
            <color theme="1"/>
            <rFont val="Calibri"/>
            <family val="2"/>
            <scheme val="minor"/>
          </rPr>
          <t>Transaction Hash:
0x40b59e83b6b0c6c972d06e4d3b00954f81cbdcc87f36a63cf3e9ae5313047f7b</t>
        </r>
      </text>
    </comment>
    <comment ref="DV160" authorId="0" shapeId="0" xr:uid="{00000000-0006-0000-0C00-00000A010000}">
      <text>
        <r>
          <rPr>
            <sz val="11"/>
            <color theme="1"/>
            <rFont val="Calibri"/>
            <family val="2"/>
            <scheme val="minor"/>
          </rPr>
          <t>Transaction Hash:
0x83150edc4c2a7611b901b14ebc56457b780ff42548ce7417a01cc584cc9d1b0e</t>
        </r>
      </text>
    </comment>
    <comment ref="DW160" authorId="0" shapeId="0" xr:uid="{00000000-0006-0000-0C00-00000B010000}">
      <text>
        <r>
          <rPr>
            <sz val="11"/>
            <color theme="1"/>
            <rFont val="Calibri"/>
            <family val="2"/>
            <scheme val="minor"/>
          </rPr>
          <t>Transaction Hash:
0xfdf624294813eda7398d876e74e95197740fe588569712b0bb83a1190769cfad</t>
        </r>
      </text>
    </comment>
    <comment ref="DX160" authorId="0" shapeId="0" xr:uid="{00000000-0006-0000-0C00-00000C010000}">
      <text>
        <r>
          <rPr>
            <sz val="11"/>
            <color theme="1"/>
            <rFont val="Calibri"/>
            <family val="2"/>
            <scheme val="minor"/>
          </rPr>
          <t>Transaction Hash:
0xbe30371634070367d7b96f20689282da93883d4130a0bb4cb3cdf107580de823</t>
        </r>
      </text>
    </comment>
    <comment ref="DY160" authorId="0" shapeId="0" xr:uid="{00000000-0006-0000-0C00-00000D010000}">
      <text>
        <r>
          <rPr>
            <sz val="11"/>
            <color theme="1"/>
            <rFont val="Calibri"/>
            <family val="2"/>
            <scheme val="minor"/>
          </rPr>
          <t>Transaction Hash:
0x46443e0d889a7578dbd3e278c5e0bfdf6e8e0c06dd97c73e10a75bd11226234d</t>
        </r>
      </text>
    </comment>
    <comment ref="DZ160" authorId="0" shapeId="0" xr:uid="{00000000-0006-0000-0C00-00000E010000}">
      <text>
        <r>
          <rPr>
            <sz val="11"/>
            <color theme="1"/>
            <rFont val="Calibri"/>
            <family val="2"/>
            <scheme val="minor"/>
          </rPr>
          <t>Transaction Hash:
0xb95db232fe052b94ef30cd6eb04b63e01e506a4141a6906aa1084c6432971f97</t>
        </r>
      </text>
    </comment>
    <comment ref="EA160" authorId="0" shapeId="0" xr:uid="{00000000-0006-0000-0C00-00000F010000}">
      <text>
        <r>
          <rPr>
            <sz val="11"/>
            <color theme="1"/>
            <rFont val="Calibri"/>
            <family val="2"/>
            <scheme val="minor"/>
          </rPr>
          <t>Transaction Hash:
0xc96aeb557130e0e1b3708de3535f4e39b25d6d7f1c56a54f6ada26d4029614bc</t>
        </r>
      </text>
    </comment>
    <comment ref="EB160" authorId="0" shapeId="0" xr:uid="{00000000-0006-0000-0C00-000010010000}">
      <text>
        <r>
          <rPr>
            <sz val="11"/>
            <color theme="1"/>
            <rFont val="Calibri"/>
            <family val="2"/>
            <scheme val="minor"/>
          </rPr>
          <t>Transaction Hash:
0x82b08d3baf39903fd936c15dcbd8670f6dd2f8ad0b62a3d44abe9b1d59bb21da</t>
        </r>
      </text>
    </comment>
    <comment ref="EC160" authorId="0" shapeId="0" xr:uid="{00000000-0006-0000-0C00-000011010000}">
      <text>
        <r>
          <rPr>
            <sz val="11"/>
            <color theme="1"/>
            <rFont val="Calibri"/>
            <family val="2"/>
            <scheme val="minor"/>
          </rPr>
          <t>Transaction Hash:
0x599edf9c6fddc26b41c053989b276fd23174a4aca96fdea41aee406feee4817e</t>
        </r>
      </text>
    </comment>
    <comment ref="ED160" authorId="0" shapeId="0" xr:uid="{00000000-0006-0000-0C00-000012010000}">
      <text>
        <r>
          <rPr>
            <sz val="11"/>
            <color theme="1"/>
            <rFont val="Calibri"/>
            <family val="2"/>
            <scheme val="minor"/>
          </rPr>
          <t>Transaction Hash:
0xa42799be02a7170af47f20dfa2977a1860211a0686e0ee238a5d473b25ae30b1</t>
        </r>
      </text>
    </comment>
    <comment ref="EE160" authorId="0" shapeId="0" xr:uid="{00000000-0006-0000-0C00-000013010000}">
      <text>
        <r>
          <rPr>
            <sz val="11"/>
            <color theme="1"/>
            <rFont val="Calibri"/>
            <family val="2"/>
            <scheme val="minor"/>
          </rPr>
          <t>Transaction Hash:
0xbc45f4f3f5f19affb797c4b537c900b161af7a9f1379247273994ff96c45a2ea</t>
        </r>
      </text>
    </comment>
    <comment ref="EF160" authorId="0" shapeId="0" xr:uid="{00000000-0006-0000-0C00-000014010000}">
      <text>
        <r>
          <rPr>
            <sz val="11"/>
            <color theme="1"/>
            <rFont val="Calibri"/>
            <family val="2"/>
            <scheme val="minor"/>
          </rPr>
          <t>Transaction Hash:
0x8d8b5ad18986ce9fca9bf5502f45b468c90924a5acc2c072fdbc312f9a3471a6</t>
        </r>
      </text>
    </comment>
    <comment ref="EG160" authorId="0" shapeId="0" xr:uid="{00000000-0006-0000-0C00-000015010000}">
      <text>
        <r>
          <rPr>
            <sz val="11"/>
            <color theme="1"/>
            <rFont val="Calibri"/>
            <family val="2"/>
            <scheme val="minor"/>
          </rPr>
          <t>Transaction Hash:
0x3a1756f2005d218d77eafedfdeb14503bc34baa45046b6ca59c72c0db0fd9fbc</t>
        </r>
      </text>
    </comment>
    <comment ref="EH160" authorId="0" shapeId="0" xr:uid="{00000000-0006-0000-0C00-000016010000}">
      <text>
        <r>
          <rPr>
            <sz val="11"/>
            <color theme="1"/>
            <rFont val="Calibri"/>
            <family val="2"/>
            <scheme val="minor"/>
          </rPr>
          <t>Transaction Hash:
0x0bcbf48da2ff7b852aa1d5ac9c0e22090af06eff0b5d577d6996bbba58803e09</t>
        </r>
      </text>
    </comment>
    <comment ref="EI160" authorId="0" shapeId="0" xr:uid="{00000000-0006-0000-0C00-000017010000}">
      <text>
        <r>
          <rPr>
            <sz val="11"/>
            <color theme="1"/>
            <rFont val="Calibri"/>
            <family val="2"/>
            <scheme val="minor"/>
          </rPr>
          <t>Transaction Hash:
0x9698db5d0d87d8979be52395ffdd8e796601e8abffc9c3c57da1396b22201a47</t>
        </r>
      </text>
    </comment>
    <comment ref="EJ160" authorId="0" shapeId="0" xr:uid="{00000000-0006-0000-0C00-000018010000}">
      <text>
        <r>
          <rPr>
            <sz val="11"/>
            <color theme="1"/>
            <rFont val="Calibri"/>
            <family val="2"/>
            <scheme val="minor"/>
          </rPr>
          <t>Transaction Hash:
0x847f6b33b007f4dfbc45d75cfacb66f9072d11a83ac66e2f949263e422e3d1a2</t>
        </r>
      </text>
    </comment>
    <comment ref="EK160" authorId="0" shapeId="0" xr:uid="{00000000-0006-0000-0C00-000019010000}">
      <text>
        <r>
          <rPr>
            <sz val="11"/>
            <color theme="1"/>
            <rFont val="Calibri"/>
            <family val="2"/>
            <scheme val="minor"/>
          </rPr>
          <t>Transaction Hash:
0x2631601a98f950b4f61090bf73f9de90f17520726ccf13354942c10beb2d85f8</t>
        </r>
      </text>
    </comment>
    <comment ref="EL160" authorId="0" shapeId="0" xr:uid="{00000000-0006-0000-0C00-00001A010000}">
      <text>
        <r>
          <rPr>
            <sz val="11"/>
            <color theme="1"/>
            <rFont val="Calibri"/>
            <family val="2"/>
            <scheme val="minor"/>
          </rPr>
          <t>Transaction Hash:
0x1ceed2d6b48fb825f0ca3b26dee3cd21487c68ad8592e31c08bf9a3668ceba1c</t>
        </r>
      </text>
    </comment>
    <comment ref="EM160" authorId="0" shapeId="0" xr:uid="{00000000-0006-0000-0C00-00001B010000}">
      <text>
        <r>
          <rPr>
            <sz val="11"/>
            <color theme="1"/>
            <rFont val="Calibri"/>
            <family val="2"/>
            <scheme val="minor"/>
          </rPr>
          <t>Transaction Hash:
0x14a05663c81e15a307ba4dcf73000860324c157df21ad12f8248e24b84504712</t>
        </r>
      </text>
    </comment>
    <comment ref="EN160" authorId="0" shapeId="0" xr:uid="{00000000-0006-0000-0C00-00001C010000}">
      <text>
        <r>
          <rPr>
            <sz val="11"/>
            <color theme="1"/>
            <rFont val="Calibri"/>
            <family val="2"/>
            <scheme val="minor"/>
          </rPr>
          <t>Transaction Hash:
0xb8b11d26bd6f39e760b6c0cf890d21afd58d714fb72d5bc4030bff10e8ad171a</t>
        </r>
      </text>
    </comment>
    <comment ref="EO160" authorId="0" shapeId="0" xr:uid="{00000000-0006-0000-0C00-00001D010000}">
      <text>
        <r>
          <rPr>
            <sz val="11"/>
            <color theme="1"/>
            <rFont val="Calibri"/>
            <family val="2"/>
            <scheme val="minor"/>
          </rPr>
          <t>Transaction Hash:
0x1f69ef77929ddde26299cc03da09e19724de30993f711d583e8eb8e184db6c1e</t>
        </r>
      </text>
    </comment>
    <comment ref="EP160" authorId="0" shapeId="0" xr:uid="{00000000-0006-0000-0C00-00001E010000}">
      <text>
        <r>
          <rPr>
            <sz val="11"/>
            <color theme="1"/>
            <rFont val="Calibri"/>
            <family val="2"/>
            <scheme val="minor"/>
          </rPr>
          <t>Transaction Hash:
0xf39f9dfc762dd40af943511cc9f4e7c755633676050823020b40b8f7a3424365</t>
        </r>
      </text>
    </comment>
    <comment ref="EQ160" authorId="0" shapeId="0" xr:uid="{00000000-0006-0000-0C00-00001F010000}">
      <text>
        <r>
          <rPr>
            <sz val="11"/>
            <color theme="1"/>
            <rFont val="Calibri"/>
            <family val="2"/>
            <scheme val="minor"/>
          </rPr>
          <t>Transaction Hash:
0x9cfb3bc73037e3f36dfc223a5dede7294f9d4d6b22abbdf437447fa5280c6818</t>
        </r>
      </text>
    </comment>
    <comment ref="ER160" authorId="0" shapeId="0" xr:uid="{00000000-0006-0000-0C00-000020010000}">
      <text>
        <r>
          <rPr>
            <sz val="11"/>
            <color theme="1"/>
            <rFont val="Calibri"/>
            <family val="2"/>
            <scheme val="minor"/>
          </rPr>
          <t>Transaction Hash:
0x6e8130a5344b04006695eee52cc02949f1554905ecb6117bf22cffc5d327e5f8</t>
        </r>
      </text>
    </comment>
    <comment ref="ES160" authorId="0" shapeId="0" xr:uid="{00000000-0006-0000-0C00-000021010000}">
      <text>
        <r>
          <rPr>
            <sz val="11"/>
            <color theme="1"/>
            <rFont val="Calibri"/>
            <family val="2"/>
            <scheme val="minor"/>
          </rPr>
          <t>Transaction Hash:
0x7e8c07d5534269e153cdd1ac7669cc32e251dc15497e262d52ca1805238861ea</t>
        </r>
      </text>
    </comment>
    <comment ref="ET160" authorId="0" shapeId="0" xr:uid="{00000000-0006-0000-0C00-000022010000}">
      <text>
        <r>
          <rPr>
            <sz val="11"/>
            <color theme="1"/>
            <rFont val="Calibri"/>
            <family val="2"/>
            <scheme val="minor"/>
          </rPr>
          <t>Transaction Hash:
0x949486863c0c87b219dde77e9633ffbb08dc2a326f59e92db8e1d4cb6cc67c9c</t>
        </r>
      </text>
    </comment>
    <comment ref="EU160" authorId="0" shapeId="0" xr:uid="{00000000-0006-0000-0C00-000023010000}">
      <text>
        <r>
          <rPr>
            <sz val="11"/>
            <color theme="1"/>
            <rFont val="Calibri"/>
            <family val="2"/>
            <scheme val="minor"/>
          </rPr>
          <t>Transaction Hash:
0xe4798e68bdaaec89a86be946c4abde7a7cb2e404990a53d1f197361f04cb5ddd</t>
        </r>
      </text>
    </comment>
    <comment ref="EV160" authorId="0" shapeId="0" xr:uid="{00000000-0006-0000-0C00-000024010000}">
      <text>
        <r>
          <rPr>
            <sz val="11"/>
            <color theme="1"/>
            <rFont val="Calibri"/>
            <family val="2"/>
            <scheme val="minor"/>
          </rPr>
          <t>Transaction Hash:
0x9a46daae28650b367c9385ac5e86720ec0f7c87a820d2522791604f9b059da32</t>
        </r>
      </text>
    </comment>
    <comment ref="EW160" authorId="0" shapeId="0" xr:uid="{00000000-0006-0000-0C00-000025010000}">
      <text>
        <r>
          <rPr>
            <sz val="11"/>
            <color theme="1"/>
            <rFont val="Calibri"/>
            <family val="2"/>
            <scheme val="minor"/>
          </rPr>
          <t>Transaction Hash:
0xd01205e54e4417194f2c5d6af1229f2d1b01daf723e63d1afded5bbe381ea267</t>
        </r>
      </text>
    </comment>
    <comment ref="EX160" authorId="0" shapeId="0" xr:uid="{00000000-0006-0000-0C00-000026010000}">
      <text>
        <r>
          <rPr>
            <sz val="11"/>
            <color theme="1"/>
            <rFont val="Calibri"/>
            <family val="2"/>
            <scheme val="minor"/>
          </rPr>
          <t>Transaction Hash:
0x93350b10a0c0723db321153f261bc0b8bd4d87039e2f98dd9d9d4f239ceb752b</t>
        </r>
      </text>
    </comment>
    <comment ref="EY160" authorId="0" shapeId="0" xr:uid="{00000000-0006-0000-0C00-000027010000}">
      <text>
        <r>
          <rPr>
            <sz val="11"/>
            <color theme="1"/>
            <rFont val="Calibri"/>
            <family val="2"/>
            <scheme val="minor"/>
          </rPr>
          <t>Transaction Hash:
0x8b032bb87aa11ea98cbbfe133daf5f85211cbb96dc107b03bf7e44f8fe8ec616</t>
        </r>
      </text>
    </comment>
    <comment ref="EZ160" authorId="0" shapeId="0" xr:uid="{00000000-0006-0000-0C00-000028010000}">
      <text>
        <r>
          <rPr>
            <sz val="11"/>
            <color theme="1"/>
            <rFont val="Calibri"/>
            <family val="2"/>
            <scheme val="minor"/>
          </rPr>
          <t>Transaction Hash:
0xf41178b8b5cb6b6fcd54f45d8a5d2c74aaf4e0e8934919dd886f65f77388430b</t>
        </r>
      </text>
    </comment>
    <comment ref="FA160" authorId="0" shapeId="0" xr:uid="{00000000-0006-0000-0C00-000029010000}">
      <text>
        <r>
          <rPr>
            <sz val="11"/>
            <color theme="1"/>
            <rFont val="Calibri"/>
            <family val="2"/>
            <scheme val="minor"/>
          </rPr>
          <t>Transaction Hash:
0xdab0dfa3eece94944a957939068991b80bdba72183d17519a5bfe4bd61c9d3e7</t>
        </r>
      </text>
    </comment>
    <comment ref="FB160" authorId="0" shapeId="0" xr:uid="{00000000-0006-0000-0C00-00002A010000}">
      <text>
        <r>
          <rPr>
            <sz val="11"/>
            <color theme="1"/>
            <rFont val="Calibri"/>
            <family val="2"/>
            <scheme val="minor"/>
          </rPr>
          <t>Transaction Hash:
0xe68ea2a4894e0830c02d6d9945cf79d6c31f3e9839e0b8402de7065a19bc0c03</t>
        </r>
      </text>
    </comment>
    <comment ref="FC160" authorId="0" shapeId="0" xr:uid="{00000000-0006-0000-0C00-00002B010000}">
      <text>
        <r>
          <rPr>
            <sz val="11"/>
            <color theme="1"/>
            <rFont val="Calibri"/>
            <family val="2"/>
            <scheme val="minor"/>
          </rPr>
          <t>Transaction Hash:
0x2464909e9a2cfa0893c0c5b07bee269deb2eedaba2d9844b0c78d2af33f6d080</t>
        </r>
      </text>
    </comment>
    <comment ref="FD160" authorId="0" shapeId="0" xr:uid="{00000000-0006-0000-0C00-00002C010000}">
      <text>
        <r>
          <rPr>
            <sz val="11"/>
            <color theme="1"/>
            <rFont val="Calibri"/>
            <family val="2"/>
            <scheme val="minor"/>
          </rPr>
          <t>Transaction Hash:
0x524b05f3555d33c42b3bfa88e596a6577b064498a8e21ccd9168bbf1d189bd96</t>
        </r>
      </text>
    </comment>
    <comment ref="FE160" authorId="0" shapeId="0" xr:uid="{00000000-0006-0000-0C00-00002D010000}">
      <text>
        <r>
          <rPr>
            <sz val="11"/>
            <color theme="1"/>
            <rFont val="Calibri"/>
            <family val="2"/>
            <scheme val="minor"/>
          </rPr>
          <t>Transaction Hash:
0x9a8c36fe8f34a1baada4cf9b93deefd8da56ce262e37917b4a2d1b9fb2e921f9</t>
        </r>
      </text>
    </comment>
    <comment ref="FF160" authorId="0" shapeId="0" xr:uid="{00000000-0006-0000-0C00-00002E010000}">
      <text>
        <r>
          <rPr>
            <sz val="11"/>
            <color theme="1"/>
            <rFont val="Calibri"/>
            <family val="2"/>
            <scheme val="minor"/>
          </rPr>
          <t>Transaction Hash:
0x333bf5adbf3f71f93cb5ad04b301d793986c269c2159911f69714a54a49f684a</t>
        </r>
      </text>
    </comment>
    <comment ref="FG160" authorId="0" shapeId="0" xr:uid="{00000000-0006-0000-0C00-00002F010000}">
      <text>
        <r>
          <rPr>
            <sz val="11"/>
            <color theme="1"/>
            <rFont val="Calibri"/>
            <family val="2"/>
            <scheme val="minor"/>
          </rPr>
          <t>Transaction Hash:
0x460b4a932940aa4ea309df3e5192ca701ea3d15e9b8257da32b8c0780a78aef5</t>
        </r>
      </text>
    </comment>
    <comment ref="FH160" authorId="0" shapeId="0" xr:uid="{00000000-0006-0000-0C00-000030010000}">
      <text>
        <r>
          <rPr>
            <sz val="11"/>
            <color theme="1"/>
            <rFont val="Calibri"/>
            <family val="2"/>
            <scheme val="minor"/>
          </rPr>
          <t>Transaction Hash:
0x4bb9258d581d7cc8e44be5087e097c521ab056ac490e0565eb060e50289f4c0a</t>
        </r>
      </text>
    </comment>
    <comment ref="FI160" authorId="0" shapeId="0" xr:uid="{00000000-0006-0000-0C00-000031010000}">
      <text>
        <r>
          <rPr>
            <sz val="11"/>
            <color theme="1"/>
            <rFont val="Calibri"/>
            <family val="2"/>
            <scheme val="minor"/>
          </rPr>
          <t>Transaction Hash:
0x9a0058eff8311c29aca8d9060864449c4ca224d006483eddb3c6d8f20c90055e</t>
        </r>
      </text>
    </comment>
    <comment ref="FJ160" authorId="0" shapeId="0" xr:uid="{00000000-0006-0000-0C00-000032010000}">
      <text>
        <r>
          <rPr>
            <sz val="11"/>
            <color theme="1"/>
            <rFont val="Calibri"/>
            <family val="2"/>
            <scheme val="minor"/>
          </rPr>
          <t>Transaction Hash:
0xb80feecb966eda67ef048ff599a54782504cfd0641c332833eb6425c011da8c3</t>
        </r>
      </text>
    </comment>
    <comment ref="FK160" authorId="0" shapeId="0" xr:uid="{00000000-0006-0000-0C00-000033010000}">
      <text>
        <r>
          <rPr>
            <sz val="11"/>
            <color theme="1"/>
            <rFont val="Calibri"/>
            <family val="2"/>
            <scheme val="minor"/>
          </rPr>
          <t>Transaction Hash:
0xea751b0bf75dbcdaa85085ada4a68d6c8c96f5799a52a0e1656b5df2e5e810cb</t>
        </r>
      </text>
    </comment>
    <comment ref="FL160" authorId="0" shapeId="0" xr:uid="{00000000-0006-0000-0C00-000034010000}">
      <text>
        <r>
          <rPr>
            <sz val="11"/>
            <color theme="1"/>
            <rFont val="Calibri"/>
            <family val="2"/>
            <scheme val="minor"/>
          </rPr>
          <t>Transaction Hash:
0x01fde0be579c93a6c39ba1ce122d6aa699708c73d47d96b749f3888dbb64a448</t>
        </r>
      </text>
    </comment>
    <comment ref="FM160" authorId="0" shapeId="0" xr:uid="{00000000-0006-0000-0C00-000035010000}">
      <text>
        <r>
          <rPr>
            <sz val="11"/>
            <color theme="1"/>
            <rFont val="Calibri"/>
            <family val="2"/>
            <scheme val="minor"/>
          </rPr>
          <t>Transaction Hash:
0xa9f246737c3f354ee09ad0fa70578e78212896a2c4b5b9d9ce56559fd7963b8b</t>
        </r>
      </text>
    </comment>
    <comment ref="FN160" authorId="0" shapeId="0" xr:uid="{00000000-0006-0000-0C00-000036010000}">
      <text>
        <r>
          <rPr>
            <sz val="11"/>
            <color theme="1"/>
            <rFont val="Calibri"/>
            <family val="2"/>
            <scheme val="minor"/>
          </rPr>
          <t>Transaction Hash:
0x00dbba82c84ba970d1c2e2aa8ca4ef03757cf9ae5901298f862817c42a054e34</t>
        </r>
      </text>
    </comment>
    <comment ref="FO160" authorId="0" shapeId="0" xr:uid="{00000000-0006-0000-0C00-000037010000}">
      <text>
        <r>
          <rPr>
            <sz val="11"/>
            <color theme="1"/>
            <rFont val="Calibri"/>
            <family val="2"/>
            <scheme val="minor"/>
          </rPr>
          <t>Transaction Hash:
0x03e003a0be27a0d1b1104ca9abb5577986b08a2f707fde726141ccc6f6aa7352</t>
        </r>
      </text>
    </comment>
    <comment ref="FP160" authorId="0" shapeId="0" xr:uid="{00000000-0006-0000-0C00-000038010000}">
      <text>
        <r>
          <rPr>
            <sz val="11"/>
            <color theme="1"/>
            <rFont val="Calibri"/>
            <family val="2"/>
            <scheme val="minor"/>
          </rPr>
          <t>Transaction Hash:
0xf07a9e6e0e05108d2f1107ca8b708168baf5bca9cd8aa01b7305d424d02f4501</t>
        </r>
      </text>
    </comment>
    <comment ref="FQ160" authorId="0" shapeId="0" xr:uid="{00000000-0006-0000-0C00-000039010000}">
      <text>
        <r>
          <rPr>
            <sz val="11"/>
            <color theme="1"/>
            <rFont val="Calibri"/>
            <family val="2"/>
            <scheme val="minor"/>
          </rPr>
          <t>Transaction Hash:
0xb172e378499a8519b3f556e0001f9a369bfb75919dd476e730da27803ec1a40d</t>
        </r>
      </text>
    </comment>
    <comment ref="FR160" authorId="0" shapeId="0" xr:uid="{00000000-0006-0000-0C00-00003A010000}">
      <text>
        <r>
          <rPr>
            <sz val="11"/>
            <color theme="1"/>
            <rFont val="Calibri"/>
            <family val="2"/>
            <scheme val="minor"/>
          </rPr>
          <t>Transaction Hash:
0xe726bdf4df38fb1c3a6ba5e314ce14b598de47852b9cf96ada715318a6ae83a2</t>
        </r>
      </text>
    </comment>
    <comment ref="FS160" authorId="0" shapeId="0" xr:uid="{00000000-0006-0000-0C00-00003B010000}">
      <text>
        <r>
          <rPr>
            <sz val="11"/>
            <color theme="1"/>
            <rFont val="Calibri"/>
            <family val="2"/>
            <scheme val="minor"/>
          </rPr>
          <t>Transaction Hash:
0x1a775f385376ff371768583da1f28eafd7de6c2016a74ba03cd877673bdc7c9b</t>
        </r>
      </text>
    </comment>
    <comment ref="FT160" authorId="0" shapeId="0" xr:uid="{00000000-0006-0000-0C00-00003C010000}">
      <text>
        <r>
          <rPr>
            <sz val="11"/>
            <color theme="1"/>
            <rFont val="Calibri"/>
            <family val="2"/>
            <scheme val="minor"/>
          </rPr>
          <t>Transaction Hash:
0x0caad9d37445bfca3d5f096791612678e6f644b8780d901f2507b1be1489c9f2</t>
        </r>
      </text>
    </comment>
    <comment ref="FU160" authorId="0" shapeId="0" xr:uid="{00000000-0006-0000-0C00-00003D010000}">
      <text>
        <r>
          <rPr>
            <sz val="11"/>
            <color theme="1"/>
            <rFont val="Calibri"/>
            <family val="2"/>
            <scheme val="minor"/>
          </rPr>
          <t>Transaction Hash:
0x0aef84056e3d75c840ebb9c935888249cdbfb9d3db454663b26b78f8de99fd2d</t>
        </r>
      </text>
    </comment>
    <comment ref="FV160" authorId="0" shapeId="0" xr:uid="{00000000-0006-0000-0C00-00003E010000}">
      <text>
        <r>
          <rPr>
            <sz val="11"/>
            <color theme="1"/>
            <rFont val="Calibri"/>
            <family val="2"/>
            <scheme val="minor"/>
          </rPr>
          <t>Transaction Hash:
0xb2b8b9e6285be0b8c1bdb4a11110c5f50b00a363a54b39bf47b2d10ad6420d25</t>
        </r>
      </text>
    </comment>
    <comment ref="FW160" authorId="0" shapeId="0" xr:uid="{00000000-0006-0000-0C00-00003F010000}">
      <text>
        <r>
          <rPr>
            <sz val="11"/>
            <color theme="1"/>
            <rFont val="Calibri"/>
            <family val="2"/>
            <scheme val="minor"/>
          </rPr>
          <t>Transaction Hash:
0x4ae0bd3e4fc516809a0221bd1ea1e0f170cf35035d83e805a92bbf8755c1385a</t>
        </r>
      </text>
    </comment>
    <comment ref="FX160" authorId="0" shapeId="0" xr:uid="{00000000-0006-0000-0C00-000040010000}">
      <text>
        <r>
          <rPr>
            <sz val="11"/>
            <color theme="1"/>
            <rFont val="Calibri"/>
            <family val="2"/>
            <scheme val="minor"/>
          </rPr>
          <t>Transaction Hash:
0xe02cc9410ffbd566ea1a1bc2f7d7c4d7f7afdfe2765db2b4cdcf2c065e4c5c42</t>
        </r>
      </text>
    </comment>
    <comment ref="FY160" authorId="0" shapeId="0" xr:uid="{00000000-0006-0000-0C00-000041010000}">
      <text>
        <r>
          <rPr>
            <sz val="11"/>
            <color theme="1"/>
            <rFont val="Calibri"/>
            <family val="2"/>
            <scheme val="minor"/>
          </rPr>
          <t>Transaction Hash:
0x129783d8c84f10bcdc21da40cb701b7064d4a78d7a13a92cc2f444f8d04195a3</t>
        </r>
      </text>
    </comment>
    <comment ref="FZ160" authorId="0" shapeId="0" xr:uid="{00000000-0006-0000-0C00-000042010000}">
      <text>
        <r>
          <rPr>
            <sz val="11"/>
            <color theme="1"/>
            <rFont val="Calibri"/>
            <family val="2"/>
            <scheme val="minor"/>
          </rPr>
          <t>Transaction Hash:
0x728414c1d42fce33cfb35f1efea1c8e5871ad2bc5912587b304d80305ed1f152</t>
        </r>
      </text>
    </comment>
    <comment ref="GA160" authorId="0" shapeId="0" xr:uid="{00000000-0006-0000-0C00-000043010000}">
      <text>
        <r>
          <rPr>
            <sz val="11"/>
            <color theme="1"/>
            <rFont val="Calibri"/>
            <family val="2"/>
            <scheme val="minor"/>
          </rPr>
          <t>Transaction Hash:
0xe546f1bca2b8612ce7f12208fa2f26b9643b0fa2f029fc20d0f0ef0949c80bcd</t>
        </r>
      </text>
    </comment>
    <comment ref="GB160" authorId="0" shapeId="0" xr:uid="{00000000-0006-0000-0C00-000044010000}">
      <text>
        <r>
          <rPr>
            <sz val="11"/>
            <color theme="1"/>
            <rFont val="Calibri"/>
            <family val="2"/>
            <scheme val="minor"/>
          </rPr>
          <t>Transaction Hash:
0x0c1ae2b983902f2c4a39fabefd8cb44f9046df59b54628e407de7ba169c38934</t>
        </r>
      </text>
    </comment>
    <comment ref="GC160" authorId="0" shapeId="0" xr:uid="{00000000-0006-0000-0C00-000045010000}">
      <text>
        <r>
          <rPr>
            <sz val="11"/>
            <color theme="1"/>
            <rFont val="Calibri"/>
            <family val="2"/>
            <scheme val="minor"/>
          </rPr>
          <t>Transaction Hash:
0x9288b07a59a267bcd7199376ca0ebeef72c59f679f6e76b34abbcb56ea42a209</t>
        </r>
      </text>
    </comment>
    <comment ref="GD160" authorId="0" shapeId="0" xr:uid="{00000000-0006-0000-0C00-000046010000}">
      <text>
        <r>
          <rPr>
            <sz val="11"/>
            <color theme="1"/>
            <rFont val="Calibri"/>
            <family val="2"/>
            <scheme val="minor"/>
          </rPr>
          <t>Transaction Hash:
0x1dce5cfb1d282fe0677da101b52be4ff68c869330193c7831874ccc551bb1601</t>
        </r>
      </text>
    </comment>
    <comment ref="GE160" authorId="0" shapeId="0" xr:uid="{00000000-0006-0000-0C00-000047010000}">
      <text>
        <r>
          <rPr>
            <sz val="11"/>
            <color theme="1"/>
            <rFont val="Calibri"/>
            <family val="2"/>
            <scheme val="minor"/>
          </rPr>
          <t>Transaction Hash:
0xd03bc5a9292eec3ca5c27053615faaa66a2026423086062f13e43bde9c6e630d</t>
        </r>
      </text>
    </comment>
    <comment ref="GF160" authorId="0" shapeId="0" xr:uid="{00000000-0006-0000-0C00-000048010000}">
      <text>
        <r>
          <rPr>
            <sz val="11"/>
            <color theme="1"/>
            <rFont val="Calibri"/>
            <family val="2"/>
            <scheme val="minor"/>
          </rPr>
          <t>Transaction Hash:
0x9fc86632581b3ed33dde94c500931dae855669cfa74419953ca7ee13aafc71fb</t>
        </r>
      </text>
    </comment>
    <comment ref="GG160" authorId="0" shapeId="0" xr:uid="{00000000-0006-0000-0C00-000049010000}">
      <text>
        <r>
          <rPr>
            <sz val="11"/>
            <color theme="1"/>
            <rFont val="Calibri"/>
            <family val="2"/>
            <scheme val="minor"/>
          </rPr>
          <t>Transaction Hash:
0x633675a0fdcb49aa9668a17e26aa93d8bee487dbd663316a1d7ee73437c7f579</t>
        </r>
      </text>
    </comment>
    <comment ref="GH160" authorId="0" shapeId="0" xr:uid="{00000000-0006-0000-0C00-00004A010000}">
      <text>
        <r>
          <rPr>
            <sz val="11"/>
            <color theme="1"/>
            <rFont val="Calibri"/>
            <family val="2"/>
            <scheme val="minor"/>
          </rPr>
          <t>Transaction Hash:
0xb5b32c207af4b2a22c2320743870ea52a84d2df68325458b2a50fb8f10aae49c</t>
        </r>
      </text>
    </comment>
    <comment ref="GI160" authorId="0" shapeId="0" xr:uid="{00000000-0006-0000-0C00-00004B010000}">
      <text>
        <r>
          <rPr>
            <sz val="11"/>
            <color theme="1"/>
            <rFont val="Calibri"/>
            <family val="2"/>
            <scheme val="minor"/>
          </rPr>
          <t>Transaction Hash:
0xdbe5d26ccbc4af57661c41956d612ee51ee1cf83ea7a6bd7a3bf40fcf5b6ec7e</t>
        </r>
      </text>
    </comment>
    <comment ref="GJ160" authorId="0" shapeId="0" xr:uid="{00000000-0006-0000-0C00-00004C010000}">
      <text>
        <r>
          <rPr>
            <sz val="11"/>
            <color theme="1"/>
            <rFont val="Calibri"/>
            <family val="2"/>
            <scheme val="minor"/>
          </rPr>
          <t>Transaction Hash:
0xb1a671a788fca2f72c5db403e6260da3422a87637f7a580f42aa69784a706f74</t>
        </r>
      </text>
    </comment>
    <comment ref="GK160" authorId="0" shapeId="0" xr:uid="{00000000-0006-0000-0C00-00004D010000}">
      <text>
        <r>
          <rPr>
            <sz val="11"/>
            <color theme="1"/>
            <rFont val="Calibri"/>
            <family val="2"/>
            <scheme val="minor"/>
          </rPr>
          <t>Transaction Hash:
0xd946d1adc0bddd5aee9ddddbc5c54eb4eef816195e227622f2569518b832a45a</t>
        </r>
      </text>
    </comment>
    <comment ref="GL160" authorId="0" shapeId="0" xr:uid="{00000000-0006-0000-0C00-00004E010000}">
      <text>
        <r>
          <rPr>
            <sz val="11"/>
            <color theme="1"/>
            <rFont val="Calibri"/>
            <family val="2"/>
            <scheme val="minor"/>
          </rPr>
          <t>Transaction Hash:
0x46b2b292d85e8da463941496f6b31d355f950e31f2dafe9e7ba672fa22df3d7d</t>
        </r>
      </text>
    </comment>
    <comment ref="GM160" authorId="0" shapeId="0" xr:uid="{00000000-0006-0000-0C00-00004F010000}">
      <text>
        <r>
          <rPr>
            <sz val="11"/>
            <color theme="1"/>
            <rFont val="Calibri"/>
            <family val="2"/>
            <scheme val="minor"/>
          </rPr>
          <t>Transaction Hash:
0x78b2ae8d260c248d3b7d07d9b905bd63f93c88cea8973aae60ee79dee0b275bc</t>
        </r>
      </text>
    </comment>
    <comment ref="GN160" authorId="0" shapeId="0" xr:uid="{00000000-0006-0000-0C00-000050010000}">
      <text>
        <r>
          <rPr>
            <sz val="11"/>
            <color theme="1"/>
            <rFont val="Calibri"/>
            <family val="2"/>
            <scheme val="minor"/>
          </rPr>
          <t>Transaction Hash:
0xf91c6da99b13ebc1a80e06da96408ad77828ca221426909b0eea2ce5e146773a</t>
        </r>
      </text>
    </comment>
    <comment ref="GO160" authorId="0" shapeId="0" xr:uid="{00000000-0006-0000-0C00-000051010000}">
      <text>
        <r>
          <rPr>
            <sz val="11"/>
            <color theme="1"/>
            <rFont val="Calibri"/>
            <family val="2"/>
            <scheme val="minor"/>
          </rPr>
          <t>Transaction Hash:
0x9e0885647f9bcff282f8cbbe56e93ef5dab6f8e2b0754b9c0a39385d148c87d0</t>
        </r>
      </text>
    </comment>
    <comment ref="GP160" authorId="0" shapeId="0" xr:uid="{00000000-0006-0000-0C00-000052010000}">
      <text>
        <r>
          <rPr>
            <sz val="11"/>
            <color theme="1"/>
            <rFont val="Calibri"/>
            <family val="2"/>
            <scheme val="minor"/>
          </rPr>
          <t>Transaction Hash:
0xc277f5445d18cef3cd49ba99ebd5143c767e46e542ca42d6226436a29456f8f9</t>
        </r>
      </text>
    </comment>
    <comment ref="GQ160" authorId="0" shapeId="0" xr:uid="{00000000-0006-0000-0C00-000053010000}">
      <text>
        <r>
          <rPr>
            <sz val="11"/>
            <color theme="1"/>
            <rFont val="Calibri"/>
            <family val="2"/>
            <scheme val="minor"/>
          </rPr>
          <t>Transaction Hash:
0xd6cb0184ffb6f48a44f7f925dd5f88254efc1fcfedafc18dfd9fdeb923962cf2</t>
        </r>
      </text>
    </comment>
    <comment ref="GR160" authorId="0" shapeId="0" xr:uid="{00000000-0006-0000-0C00-000054010000}">
      <text>
        <r>
          <rPr>
            <sz val="11"/>
            <color theme="1"/>
            <rFont val="Calibri"/>
            <family val="2"/>
            <scheme val="minor"/>
          </rPr>
          <t>Transaction Hash:
0x905023042b790c654499b07b4a21c5d5f2391ebac1272e262a49f27383a7e6fe</t>
        </r>
      </text>
    </comment>
    <comment ref="GS160" authorId="0" shapeId="0" xr:uid="{00000000-0006-0000-0C00-000055010000}">
      <text>
        <r>
          <rPr>
            <sz val="11"/>
            <color theme="1"/>
            <rFont val="Calibri"/>
            <family val="2"/>
            <scheme val="minor"/>
          </rPr>
          <t>Transaction Hash:
0x79814b10e064fe5a443a42382d68ca8f91018f79f150d1ab13568dd4d4d341d3</t>
        </r>
      </text>
    </comment>
    <comment ref="GT160" authorId="0" shapeId="0" xr:uid="{00000000-0006-0000-0C00-000056010000}">
      <text>
        <r>
          <rPr>
            <sz val="11"/>
            <color theme="1"/>
            <rFont val="Calibri"/>
            <family val="2"/>
            <scheme val="minor"/>
          </rPr>
          <t>Transaction Hash:
0x176f2e560abcaafce24244dfcf3085be650ee65021b8d9e4be4d6c1532ee4349</t>
        </r>
      </text>
    </comment>
    <comment ref="GU160" authorId="0" shapeId="0" xr:uid="{00000000-0006-0000-0C00-000057010000}">
      <text>
        <r>
          <rPr>
            <sz val="11"/>
            <color theme="1"/>
            <rFont val="Calibri"/>
            <family val="2"/>
            <scheme val="minor"/>
          </rPr>
          <t>Transaction Hash:
0x9ef6020d636e69c1d724edda2bc33a56816d8e60ac982a3133bd1f0b4d34d5ee</t>
        </r>
      </text>
    </comment>
    <comment ref="GV160" authorId="0" shapeId="0" xr:uid="{00000000-0006-0000-0C00-000058010000}">
      <text>
        <r>
          <rPr>
            <sz val="11"/>
            <color theme="1"/>
            <rFont val="Calibri"/>
            <family val="2"/>
            <scheme val="minor"/>
          </rPr>
          <t>Transaction Hash:
0xa4cb9ad67ef6fec540facb2b544d5a54b403107456e46c71dca025f2ceb8a759</t>
        </r>
      </text>
    </comment>
    <comment ref="GW160" authorId="0" shapeId="0" xr:uid="{00000000-0006-0000-0C00-000059010000}">
      <text>
        <r>
          <rPr>
            <sz val="11"/>
            <color theme="1"/>
            <rFont val="Calibri"/>
            <family val="2"/>
            <scheme val="minor"/>
          </rPr>
          <t>Transaction Hash:
0x4655934c67cfad32b9d3f533e9c51aed36e8eaaf358452995da576bc2e06eaff</t>
        </r>
      </text>
    </comment>
    <comment ref="GX160" authorId="0" shapeId="0" xr:uid="{00000000-0006-0000-0C00-00005A010000}">
      <text>
        <r>
          <rPr>
            <sz val="11"/>
            <color theme="1"/>
            <rFont val="Calibri"/>
            <family val="2"/>
            <scheme val="minor"/>
          </rPr>
          <t>Transaction Hash:
0x330aed97c8804a1fae0798a871213b15815a483b3c3b5b4792f2b6f92847b082</t>
        </r>
      </text>
    </comment>
    <comment ref="GY160" authorId="0" shapeId="0" xr:uid="{00000000-0006-0000-0C00-00005B010000}">
      <text>
        <r>
          <rPr>
            <sz val="11"/>
            <color theme="1"/>
            <rFont val="Calibri"/>
            <family val="2"/>
            <scheme val="minor"/>
          </rPr>
          <t>Transaction Hash:
0x197f9471f2905b1909b677f7e3643398e6fcf65bb87dad617e955065841f2bae</t>
        </r>
      </text>
    </comment>
    <comment ref="GZ160" authorId="0" shapeId="0" xr:uid="{00000000-0006-0000-0C00-00005C010000}">
      <text>
        <r>
          <rPr>
            <sz val="11"/>
            <color theme="1"/>
            <rFont val="Calibri"/>
            <family val="2"/>
            <scheme val="minor"/>
          </rPr>
          <t>Transaction Hash:
0xbdb0af4e8f78020a46a3900d89ddd1edf518246d8e065e56a74a34566928d482</t>
        </r>
      </text>
    </comment>
    <comment ref="HA160" authorId="0" shapeId="0" xr:uid="{00000000-0006-0000-0C00-00005D010000}">
      <text>
        <r>
          <rPr>
            <sz val="11"/>
            <color theme="1"/>
            <rFont val="Calibri"/>
            <family val="2"/>
            <scheme val="minor"/>
          </rPr>
          <t>Transaction Hash:
0x716be08af0953d522555407af157c1dffed75a7dd5e916780038256d2921932d</t>
        </r>
      </text>
    </comment>
    <comment ref="HB160" authorId="0" shapeId="0" xr:uid="{00000000-0006-0000-0C00-00005E010000}">
      <text>
        <r>
          <rPr>
            <sz val="11"/>
            <color theme="1"/>
            <rFont val="Calibri"/>
            <family val="2"/>
            <scheme val="minor"/>
          </rPr>
          <t>Transaction Hash:
0x89617c9541f394947fc9cfb8494f7cb801d501e051664e71fa94012f672739c6</t>
        </r>
      </text>
    </comment>
    <comment ref="HC160" authorId="0" shapeId="0" xr:uid="{00000000-0006-0000-0C00-00005F010000}">
      <text>
        <r>
          <rPr>
            <sz val="11"/>
            <color theme="1"/>
            <rFont val="Calibri"/>
            <family val="2"/>
            <scheme val="minor"/>
          </rPr>
          <t>Transaction Hash:
0x3ded8c57832b65ddd1da045c5f3ddb593bc6c9d97a2f20950599298347903b51</t>
        </r>
      </text>
    </comment>
    <comment ref="HD160" authorId="0" shapeId="0" xr:uid="{00000000-0006-0000-0C00-000060010000}">
      <text>
        <r>
          <rPr>
            <sz val="11"/>
            <color theme="1"/>
            <rFont val="Calibri"/>
            <family val="2"/>
            <scheme val="minor"/>
          </rPr>
          <t>Transaction Hash:
0x95adbb10e5e5c1e102fea63dc184d0273e12b14fcf131ab063424dde09f2017b</t>
        </r>
      </text>
    </comment>
    <comment ref="HE160" authorId="0" shapeId="0" xr:uid="{00000000-0006-0000-0C00-000061010000}">
      <text>
        <r>
          <rPr>
            <sz val="11"/>
            <color theme="1"/>
            <rFont val="Calibri"/>
            <family val="2"/>
            <scheme val="minor"/>
          </rPr>
          <t>Transaction Hash:
0x54bc93cbefa24da27352b8b2efab7382930b7d9fcbdddd51190dcf5a72fd5058</t>
        </r>
      </text>
    </comment>
    <comment ref="HF160" authorId="0" shapeId="0" xr:uid="{00000000-0006-0000-0C00-000062010000}">
      <text>
        <r>
          <rPr>
            <sz val="11"/>
            <color theme="1"/>
            <rFont val="Calibri"/>
            <family val="2"/>
            <scheme val="minor"/>
          </rPr>
          <t>Transaction Hash:
0x1a409921fd2098f100ce2fc2be285678e5ecda1798e24ece09e6646bac438b92</t>
        </r>
      </text>
    </comment>
    <comment ref="AY161" authorId="0" shapeId="0" xr:uid="{00000000-0006-0000-0C00-000063010000}">
      <text>
        <r>
          <rPr>
            <sz val="11"/>
            <color theme="1"/>
            <rFont val="Calibri"/>
            <family val="2"/>
            <scheme val="minor"/>
          </rPr>
          <t>Transaction Hash:
0x955e0e7f439d686914b39bc367a0e88ad5519a5687544de94fc1bae028c55a59</t>
        </r>
      </text>
    </comment>
    <comment ref="AY162" authorId="0" shapeId="0" xr:uid="{00000000-0006-0000-0C00-000064010000}">
      <text>
        <r>
          <rPr>
            <sz val="11"/>
            <color theme="1"/>
            <rFont val="Calibri"/>
            <family val="2"/>
            <scheme val="minor"/>
          </rPr>
          <t>Transaction Hash:
0xfaf08760af92fd8a7cfac8c51021b523e0792deff3e7e237367a2717fc8a9b2e</t>
        </r>
      </text>
    </comment>
    <comment ref="AZ162" authorId="0" shapeId="0" xr:uid="{00000000-0006-0000-0C00-000065010000}">
      <text>
        <r>
          <rPr>
            <sz val="11"/>
            <color theme="1"/>
            <rFont val="Calibri"/>
            <family val="2"/>
            <scheme val="minor"/>
          </rPr>
          <t>Transaction Hash:
0x2b7cdf9793431ac37670fee2de6bdc94093b29c5e456ec7a5344ccb107f83bc5</t>
        </r>
      </text>
    </comment>
    <comment ref="AY164" authorId="0" shapeId="0" xr:uid="{00000000-0006-0000-0C00-000066010000}">
      <text>
        <r>
          <rPr>
            <sz val="11"/>
            <color theme="1"/>
            <rFont val="Calibri"/>
            <family val="2"/>
            <scheme val="minor"/>
          </rPr>
          <t>Transaction Hash:
0x37c1ba2f10873c587da0d2dea4f9a2ee077f6a56d7b052c18c424971017a1a31</t>
        </r>
      </text>
    </comment>
    <comment ref="AY165" authorId="0" shapeId="0" xr:uid="{00000000-0006-0000-0C00-000067010000}">
      <text>
        <r>
          <rPr>
            <sz val="11"/>
            <color theme="1"/>
            <rFont val="Calibri"/>
            <family val="2"/>
            <scheme val="minor"/>
          </rPr>
          <t>Transaction Hash:
0x27969490d897b515fa848a067ed84f31c0e0907b19dd19d234bc49312436ef37</t>
        </r>
      </text>
    </comment>
    <comment ref="AZ165" authorId="0" shapeId="0" xr:uid="{00000000-0006-0000-0C00-000068010000}">
      <text>
        <r>
          <rPr>
            <sz val="11"/>
            <color theme="1"/>
            <rFont val="Calibri"/>
            <family val="2"/>
            <scheme val="minor"/>
          </rPr>
          <t>Transaction Hash:
0x22459f94b27a6fcb31a6d0539fb855754747d1a928ba2676a6b6f8b1ad32f488</t>
        </r>
      </text>
    </comment>
    <comment ref="AY166" authorId="0" shapeId="0" xr:uid="{00000000-0006-0000-0C00-000069010000}">
      <text>
        <r>
          <rPr>
            <sz val="11"/>
            <color theme="1"/>
            <rFont val="Calibri"/>
            <family val="2"/>
            <scheme val="minor"/>
          </rPr>
          <t>Transaction Hash:
0xba7a451698498748f7ce96baf3ff866094c4366a43b0825ca5ffa1e9118e1eb6</t>
        </r>
      </text>
    </comment>
    <comment ref="AY167" authorId="0" shapeId="0" xr:uid="{00000000-0006-0000-0C00-00006A010000}">
      <text>
        <r>
          <rPr>
            <sz val="11"/>
            <color theme="1"/>
            <rFont val="Calibri"/>
            <family val="2"/>
            <scheme val="minor"/>
          </rPr>
          <t>Transaction Hash:
0x345bf624d882d38e8e5e6db935bb314d532c317019703c66ed1a9923f8eb220c</t>
        </r>
      </text>
    </comment>
    <comment ref="AY168" authorId="0" shapeId="0" xr:uid="{00000000-0006-0000-0C00-00006B010000}">
      <text>
        <r>
          <rPr>
            <sz val="11"/>
            <color theme="1"/>
            <rFont val="Calibri"/>
            <family val="2"/>
            <scheme val="minor"/>
          </rPr>
          <t>Transaction Hash:
0x8ceeb355dbed24bae1ca66aab45a14ecc1f6c122aa10b71f96f9108abfb2dbf7</t>
        </r>
      </text>
    </comment>
    <comment ref="AY169" authorId="0" shapeId="0" xr:uid="{00000000-0006-0000-0C00-00006C010000}">
      <text>
        <r>
          <rPr>
            <sz val="11"/>
            <color theme="1"/>
            <rFont val="Calibri"/>
            <family val="2"/>
            <scheme val="minor"/>
          </rPr>
          <t>Transaction Hash:
0x3e85729a316788b0b4e9890dfb6823723530f4ce50999d6d5978a56643329546</t>
        </r>
      </text>
    </comment>
    <comment ref="AY170" authorId="0" shapeId="0" xr:uid="{00000000-0006-0000-0C00-00006D010000}">
      <text>
        <r>
          <rPr>
            <sz val="11"/>
            <color theme="1"/>
            <rFont val="Calibri"/>
            <family val="2"/>
            <scheme val="minor"/>
          </rPr>
          <t>Transaction Hash:
0xf7dd951e83520c6c3aaa54301300985855fa89c3e6755c21e830a5003d1d282c</t>
        </r>
      </text>
    </comment>
    <comment ref="AY171" authorId="0" shapeId="0" xr:uid="{00000000-0006-0000-0C00-00006E010000}">
      <text>
        <r>
          <rPr>
            <sz val="11"/>
            <color theme="1"/>
            <rFont val="Calibri"/>
            <family val="2"/>
            <scheme val="minor"/>
          </rPr>
          <t>Transaction Hash:
0x5349be1a9aeb023541adfa30ebd0f0b18c74cfaf6aded24a4a40187e181ade7e</t>
        </r>
      </text>
    </comment>
    <comment ref="AY173" authorId="0" shapeId="0" xr:uid="{00000000-0006-0000-0C00-00006F010000}">
      <text>
        <r>
          <rPr>
            <sz val="11"/>
            <color theme="1"/>
            <rFont val="Calibri"/>
            <family val="2"/>
            <scheme val="minor"/>
          </rPr>
          <t>Transaction Hash:
0xfe8f499e59c4eacf42a3fd3122824d72043dba1c009e59732b19708a61b00ac3</t>
        </r>
      </text>
    </comment>
    <comment ref="AZ173" authorId="0" shapeId="0" xr:uid="{00000000-0006-0000-0C00-000070010000}">
      <text>
        <r>
          <rPr>
            <sz val="11"/>
            <color theme="1"/>
            <rFont val="Calibri"/>
            <family val="2"/>
            <scheme val="minor"/>
          </rPr>
          <t>Transaction Hash:
0x73f1aa9821df3eb09c1a09b15fdd42a218d84b736ec9ec4c96b020ef9f4f9923</t>
        </r>
      </text>
    </comment>
    <comment ref="AY174" authorId="0" shapeId="0" xr:uid="{00000000-0006-0000-0C00-000071010000}">
      <text>
        <r>
          <rPr>
            <sz val="11"/>
            <color theme="1"/>
            <rFont val="Calibri"/>
            <family val="2"/>
            <scheme val="minor"/>
          </rPr>
          <t>Transaction Hash:
0x1b2648f16443ac7a865984f7d3f9526ec642f95da808c4c681cad38147c0c7fe</t>
        </r>
      </text>
    </comment>
    <comment ref="AY175" authorId="0" shapeId="0" xr:uid="{00000000-0006-0000-0C00-000072010000}">
      <text>
        <r>
          <rPr>
            <sz val="11"/>
            <color theme="1"/>
            <rFont val="Calibri"/>
            <family val="2"/>
            <scheme val="minor"/>
          </rPr>
          <t>Transaction Hash:
0x3e8871889327777949ea3482a0d3cf775dda7e4f276c575384a4f3de75185c77</t>
        </r>
      </text>
    </comment>
    <comment ref="AY176" authorId="0" shapeId="0" xr:uid="{00000000-0006-0000-0C00-000073010000}">
      <text>
        <r>
          <rPr>
            <sz val="11"/>
            <color theme="1"/>
            <rFont val="Calibri"/>
            <family val="2"/>
            <scheme val="minor"/>
          </rPr>
          <t>Transaction Hash:
0x6c6d8854f64e56687e25a428b7ffea79a7807a1749df555cb2b899ae9fce370b</t>
        </r>
      </text>
    </comment>
    <comment ref="AZ176" authorId="0" shapeId="0" xr:uid="{00000000-0006-0000-0C00-000074010000}">
      <text>
        <r>
          <rPr>
            <sz val="11"/>
            <color theme="1"/>
            <rFont val="Calibri"/>
            <family val="2"/>
            <scheme val="minor"/>
          </rPr>
          <t>Transaction Hash:
0x6a942321027299a7d07555b286e47021e3f7074d2399586e62ba12ebc23dd831</t>
        </r>
      </text>
    </comment>
    <comment ref="AY178" authorId="0" shapeId="0" xr:uid="{00000000-0006-0000-0C00-000075010000}">
      <text>
        <r>
          <rPr>
            <sz val="11"/>
            <color theme="1"/>
            <rFont val="Calibri"/>
            <family val="2"/>
            <scheme val="minor"/>
          </rPr>
          <t>Transaction Hash:
0x3c2c2d2ca1352d57c06c201e60110b58e94e2f9d479e82e913382c24cb3ae52a</t>
        </r>
      </text>
    </comment>
    <comment ref="AY179" authorId="0" shapeId="0" xr:uid="{00000000-0006-0000-0C00-000076010000}">
      <text>
        <r>
          <rPr>
            <sz val="11"/>
            <color theme="1"/>
            <rFont val="Calibri"/>
            <family val="2"/>
            <scheme val="minor"/>
          </rPr>
          <t>Transaction Hash:
0x3a4f631751fa80c8b638d41cee4f96775f943128db1041d67ac779437088e56f</t>
        </r>
      </text>
    </comment>
    <comment ref="AY180" authorId="0" shapeId="0" xr:uid="{00000000-0006-0000-0C00-000077010000}">
      <text>
        <r>
          <rPr>
            <sz val="11"/>
            <color theme="1"/>
            <rFont val="Calibri"/>
            <family val="2"/>
            <scheme val="minor"/>
          </rPr>
          <t>Transaction Hash:
0x9dbd9a4ee95bb10eeffdc6371e2009fdbfe99a04dac3d275164c7e388ea5f50e</t>
        </r>
      </text>
    </comment>
    <comment ref="AZ180" authorId="0" shapeId="0" xr:uid="{00000000-0006-0000-0C00-000078010000}">
      <text>
        <r>
          <rPr>
            <sz val="11"/>
            <color theme="1"/>
            <rFont val="Calibri"/>
            <family val="2"/>
            <scheme val="minor"/>
          </rPr>
          <t>Transaction Hash:
0xec30fd5f1599b5a598bbee83c3925c1a9eae3e688617da4d57b588a72046fcee</t>
        </r>
      </text>
    </comment>
    <comment ref="AY181" authorId="0" shapeId="0" xr:uid="{00000000-0006-0000-0C00-000079010000}">
      <text>
        <r>
          <rPr>
            <sz val="11"/>
            <color theme="1"/>
            <rFont val="Calibri"/>
            <family val="2"/>
            <scheme val="minor"/>
          </rPr>
          <t>Transaction Hash:
0xea5aaeb48cf76412f71eb26f7eb99841dc306f733c3b3e1025ee861c7f3ba560</t>
        </r>
      </text>
    </comment>
    <comment ref="AZ181" authorId="0" shapeId="0" xr:uid="{00000000-0006-0000-0C00-00007A010000}">
      <text>
        <r>
          <rPr>
            <sz val="11"/>
            <color theme="1"/>
            <rFont val="Calibri"/>
            <family val="2"/>
            <scheme val="minor"/>
          </rPr>
          <t>Transaction Hash:
0x09e76a3bdb80fc2257d305419c0625226ef401b0ccbe1ef24a506584764e4461</t>
        </r>
      </text>
    </comment>
    <comment ref="AY182" authorId="0" shapeId="0" xr:uid="{00000000-0006-0000-0C00-00007B010000}">
      <text>
        <r>
          <rPr>
            <sz val="11"/>
            <color theme="1"/>
            <rFont val="Calibri"/>
            <family val="2"/>
            <scheme val="minor"/>
          </rPr>
          <t>Transaction Hash:
0xd00ff70b591fb38d7176e89d4285c9a083d12a8ad1f3d3ad41bcf053d280a777</t>
        </r>
      </text>
    </comment>
    <comment ref="AZ182" authorId="0" shapeId="0" xr:uid="{00000000-0006-0000-0C00-00007C010000}">
      <text>
        <r>
          <rPr>
            <sz val="11"/>
            <color theme="1"/>
            <rFont val="Calibri"/>
            <family val="2"/>
            <scheme val="minor"/>
          </rPr>
          <t>Transaction Hash:
0xf3ac614e1412e0c103d62099e11ec7e94e30c5911ca16946194e2911163e202f</t>
        </r>
      </text>
    </comment>
    <comment ref="AY183" authorId="0" shapeId="0" xr:uid="{00000000-0006-0000-0C00-00007D010000}">
      <text>
        <r>
          <rPr>
            <sz val="11"/>
            <color theme="1"/>
            <rFont val="Calibri"/>
            <family val="2"/>
            <scheme val="minor"/>
          </rPr>
          <t>Transaction Hash:
0x863caf7219ddca7a9bd7cdbe7ca2aa7b494fda709579f7b98f1cf864ff7348ad</t>
        </r>
      </text>
    </comment>
    <comment ref="AY184" authorId="0" shapeId="0" xr:uid="{00000000-0006-0000-0C00-00007E010000}">
      <text>
        <r>
          <rPr>
            <sz val="11"/>
            <color theme="1"/>
            <rFont val="Calibri"/>
            <family val="2"/>
            <scheme val="minor"/>
          </rPr>
          <t>Transaction Hash:
0x4fbc37e0e05f4967b25c372be20334696cff6791f99e26c7b4bb315afdacf187</t>
        </r>
      </text>
    </comment>
    <comment ref="AZ184" authorId="0" shapeId="0" xr:uid="{00000000-0006-0000-0C00-00007F010000}">
      <text>
        <r>
          <rPr>
            <sz val="11"/>
            <color theme="1"/>
            <rFont val="Calibri"/>
            <family val="2"/>
            <scheme val="minor"/>
          </rPr>
          <t>Transaction Hash:
0xa4f3e48af0cf93b84abaeead557f31cde9d8dbd1de07703ed07850d2e3e54429</t>
        </r>
      </text>
    </comment>
    <comment ref="AY185" authorId="0" shapeId="0" xr:uid="{00000000-0006-0000-0C00-000080010000}">
      <text>
        <r>
          <rPr>
            <sz val="11"/>
            <color theme="1"/>
            <rFont val="Calibri"/>
            <family val="2"/>
            <scheme val="minor"/>
          </rPr>
          <t>Transaction Hash:
0x2e9c9bcdbdf7458cdeed98cc2bc1cfafecce22f518da5c1842f318e186cc83fb</t>
        </r>
      </text>
    </comment>
    <comment ref="AY186" authorId="0" shapeId="0" xr:uid="{00000000-0006-0000-0C00-000081010000}">
      <text>
        <r>
          <rPr>
            <sz val="11"/>
            <color theme="1"/>
            <rFont val="Calibri"/>
            <family val="2"/>
            <scheme val="minor"/>
          </rPr>
          <t>Transaction Hash:
0x5c92cf327c95fed3d75b85be64fa9272b148e5ea7ccb830c944f2826911ff4e2</t>
        </r>
      </text>
    </comment>
    <comment ref="AZ186" authorId="0" shapeId="0" xr:uid="{00000000-0006-0000-0C00-000082010000}">
      <text>
        <r>
          <rPr>
            <sz val="11"/>
            <color theme="1"/>
            <rFont val="Calibri"/>
            <family val="2"/>
            <scheme val="minor"/>
          </rPr>
          <t>Transaction Hash:
0x0cf8926180f735a24ea67df4f38d15e73f4e49acb974fd1832b4a855798db6a1</t>
        </r>
      </text>
    </comment>
    <comment ref="AY187" authorId="0" shapeId="0" xr:uid="{00000000-0006-0000-0C00-000083010000}">
      <text>
        <r>
          <rPr>
            <sz val="11"/>
            <color theme="1"/>
            <rFont val="Calibri"/>
            <family val="2"/>
            <scheme val="minor"/>
          </rPr>
          <t>Transaction Hash:
0x6179f8f5396032d9a996db5a3d69bb70904ca59e2cf8532355d4b51a58b1ab56</t>
        </r>
      </text>
    </comment>
    <comment ref="AY188" authorId="0" shapeId="0" xr:uid="{00000000-0006-0000-0C00-000084010000}">
      <text>
        <r>
          <rPr>
            <sz val="11"/>
            <color theme="1"/>
            <rFont val="Calibri"/>
            <family val="2"/>
            <scheme val="minor"/>
          </rPr>
          <t>Transaction Hash:
0xd873b0c6f50727e52322e3f174fefa2211e692c299a1e8bbfaaa3426e08f9ca2</t>
        </r>
      </text>
    </comment>
    <comment ref="AY189" authorId="0" shapeId="0" xr:uid="{00000000-0006-0000-0C00-000085010000}">
      <text>
        <r>
          <rPr>
            <sz val="11"/>
            <color theme="1"/>
            <rFont val="Calibri"/>
            <family val="2"/>
            <scheme val="minor"/>
          </rPr>
          <t>Transaction Hash:
0x17fadd60a30b1129b85035f132f3a17f84b30e430d016099daab03542fd7027f</t>
        </r>
      </text>
    </comment>
    <comment ref="AY190" authorId="0" shapeId="0" xr:uid="{00000000-0006-0000-0C00-000086010000}">
      <text>
        <r>
          <rPr>
            <sz val="11"/>
            <color theme="1"/>
            <rFont val="Calibri"/>
            <family val="2"/>
            <scheme val="minor"/>
          </rPr>
          <t>Transaction Hash:
0x28c1c7bbf54b770e307f4a587a37bd02ad1003ca8122111d9ca648675265b0df</t>
        </r>
      </text>
    </comment>
    <comment ref="AY191" authorId="0" shapeId="0" xr:uid="{00000000-0006-0000-0C00-000087010000}">
      <text>
        <r>
          <rPr>
            <sz val="11"/>
            <color theme="1"/>
            <rFont val="Calibri"/>
            <family val="2"/>
            <scheme val="minor"/>
          </rPr>
          <t>Transaction Hash:
0x88f6b8e55feab4be9ac824cd07387b075830322e3d44a2b43839f0dbfa86e494</t>
        </r>
      </text>
    </comment>
    <comment ref="AZ191" authorId="0" shapeId="0" xr:uid="{00000000-0006-0000-0C00-000088010000}">
      <text>
        <r>
          <rPr>
            <sz val="11"/>
            <color theme="1"/>
            <rFont val="Calibri"/>
            <family val="2"/>
            <scheme val="minor"/>
          </rPr>
          <t>Transaction Hash:
0x61bcceb0bb64efccbaaa8b460679d8b26b712e9e8248e74935613cdbc9f86982</t>
        </r>
      </text>
    </comment>
    <comment ref="AY192" authorId="0" shapeId="0" xr:uid="{00000000-0006-0000-0C00-000089010000}">
      <text>
        <r>
          <rPr>
            <sz val="11"/>
            <color theme="1"/>
            <rFont val="Calibri"/>
            <family val="2"/>
            <scheme val="minor"/>
          </rPr>
          <t>Transaction Hash:
0xc1ab15dace3357507327b30c2c2b6eb3c67c672bd1840a9c4fe280cd39eaf822</t>
        </r>
      </text>
    </comment>
    <comment ref="AZ192" authorId="0" shapeId="0" xr:uid="{00000000-0006-0000-0C00-00008A010000}">
      <text>
        <r>
          <rPr>
            <sz val="11"/>
            <color theme="1"/>
            <rFont val="Calibri"/>
            <family val="2"/>
            <scheme val="minor"/>
          </rPr>
          <t>Transaction Hash:
0xf4f44f3073d8a2ba987fc71282a521966d50dc7a925381a67328ef2d680f4f34</t>
        </r>
      </text>
    </comment>
    <comment ref="AY193" authorId="0" shapeId="0" xr:uid="{00000000-0006-0000-0C00-00008B010000}">
      <text>
        <r>
          <rPr>
            <sz val="11"/>
            <color theme="1"/>
            <rFont val="Calibri"/>
            <family val="2"/>
            <scheme val="minor"/>
          </rPr>
          <t>Transaction Hash:
0x096c32c8d3affb1a205fd7d4aa6fe32beee58beaa590b90f27d67f15ed9441c4</t>
        </r>
      </text>
    </comment>
    <comment ref="AY194" authorId="0" shapeId="0" xr:uid="{00000000-0006-0000-0C00-00008C010000}">
      <text>
        <r>
          <rPr>
            <sz val="11"/>
            <color theme="1"/>
            <rFont val="Calibri"/>
            <family val="2"/>
            <scheme val="minor"/>
          </rPr>
          <t>Transaction Hash:
0x144db39ed8ea40ad23db1e7f7c966402ff1d1d3449e8775824ac790f229f38a0</t>
        </r>
      </text>
    </comment>
    <comment ref="AY195" authorId="0" shapeId="0" xr:uid="{00000000-0006-0000-0C00-00008D010000}">
      <text>
        <r>
          <rPr>
            <sz val="11"/>
            <color theme="1"/>
            <rFont val="Calibri"/>
            <family val="2"/>
            <scheme val="minor"/>
          </rPr>
          <t>Transaction Hash:
0x62f782fe1893cfd56da53066e91da215a6e71233143bdc7cbb2d17d58347b60d</t>
        </r>
      </text>
    </comment>
    <comment ref="AY196" authorId="0" shapeId="0" xr:uid="{00000000-0006-0000-0C00-00008E010000}">
      <text>
        <r>
          <rPr>
            <sz val="11"/>
            <color theme="1"/>
            <rFont val="Calibri"/>
            <family val="2"/>
            <scheme val="minor"/>
          </rPr>
          <t>Transaction Hash:
0xd6aeea570ab72b1b27da3744cdaae0dc1939e569e9401b4d4a5a3a03a2898d38</t>
        </r>
      </text>
    </comment>
    <comment ref="AY197" authorId="0" shapeId="0" xr:uid="{00000000-0006-0000-0C00-00008F010000}">
      <text>
        <r>
          <rPr>
            <sz val="11"/>
            <color theme="1"/>
            <rFont val="Calibri"/>
            <family val="2"/>
            <scheme val="minor"/>
          </rPr>
          <t>Transaction Hash:
0xc9252b1133fcfce482b848f7aaa6f81a5768ed65fd8f52fc72e23733ca746781</t>
        </r>
      </text>
    </comment>
    <comment ref="AY198" authorId="0" shapeId="0" xr:uid="{00000000-0006-0000-0C00-000090010000}">
      <text>
        <r>
          <rPr>
            <sz val="11"/>
            <color theme="1"/>
            <rFont val="Calibri"/>
            <family val="2"/>
            <scheme val="minor"/>
          </rPr>
          <t>Transaction Hash:
0xd2c2ade4cbd3e11eb37a4ca15fc948d0ffd4ad55a5dada18a7f7cbe01970a2c5</t>
        </r>
      </text>
    </comment>
    <comment ref="AZ198" authorId="0" shapeId="0" xr:uid="{00000000-0006-0000-0C00-000091010000}">
      <text>
        <r>
          <rPr>
            <sz val="11"/>
            <color theme="1"/>
            <rFont val="Calibri"/>
            <family val="2"/>
            <scheme val="minor"/>
          </rPr>
          <t>Transaction Hash:
0xded6f2a3d27ce45c0b4e7df1c10f6633f01b0d397c02abaef6b5344b22ed9f19</t>
        </r>
      </text>
    </comment>
    <comment ref="AY199" authorId="0" shapeId="0" xr:uid="{00000000-0006-0000-0C00-000092010000}">
      <text>
        <r>
          <rPr>
            <sz val="11"/>
            <color theme="1"/>
            <rFont val="Calibri"/>
            <family val="2"/>
            <scheme val="minor"/>
          </rPr>
          <t>Transaction Hash:
0xa1dd36fb6abdbdc589dc289f42e9698434348f89d58eb56adb04a58d00b002a3</t>
        </r>
      </text>
    </comment>
    <comment ref="AZ199" authorId="0" shapeId="0" xr:uid="{00000000-0006-0000-0C00-000093010000}">
      <text>
        <r>
          <rPr>
            <sz val="11"/>
            <color theme="1"/>
            <rFont val="Calibri"/>
            <family val="2"/>
            <scheme val="minor"/>
          </rPr>
          <t>Transaction Hash:
0x893f7268fd0a1649355f4a2c9433b471bae695f768ba844cff46523fbba6f0e5</t>
        </r>
      </text>
    </comment>
    <comment ref="AY200" authorId="0" shapeId="0" xr:uid="{00000000-0006-0000-0C00-000094010000}">
      <text>
        <r>
          <rPr>
            <sz val="11"/>
            <color theme="1"/>
            <rFont val="Calibri"/>
            <family val="2"/>
            <scheme val="minor"/>
          </rPr>
          <t>Transaction Hash:
0x15866b3905ac970a306022ce7378ba0d8114634fa59f5023010e991cddbd24e7</t>
        </r>
      </text>
    </comment>
    <comment ref="AZ200" authorId="0" shapeId="0" xr:uid="{00000000-0006-0000-0C00-000095010000}">
      <text>
        <r>
          <rPr>
            <sz val="11"/>
            <color theme="1"/>
            <rFont val="Calibri"/>
            <family val="2"/>
            <scheme val="minor"/>
          </rPr>
          <t>Transaction Hash:
0xb6502c28813a830532cd7f9c37da365f7e039adfca30601673c78b4417794fee</t>
        </r>
      </text>
    </comment>
    <comment ref="AY201" authorId="0" shapeId="0" xr:uid="{00000000-0006-0000-0C00-000096010000}">
      <text>
        <r>
          <rPr>
            <sz val="11"/>
            <color theme="1"/>
            <rFont val="Calibri"/>
            <family val="2"/>
            <scheme val="minor"/>
          </rPr>
          <t>Transaction Hash:
0x1a3582a61b731f558dfe7caaf878064cd5f8d7f21749da1c078e8e7dbc3157a2</t>
        </r>
      </text>
    </comment>
    <comment ref="AY202" authorId="0" shapeId="0" xr:uid="{00000000-0006-0000-0C00-000097010000}">
      <text>
        <r>
          <rPr>
            <sz val="11"/>
            <color theme="1"/>
            <rFont val="Calibri"/>
            <family val="2"/>
            <scheme val="minor"/>
          </rPr>
          <t>Transaction Hash:
0xe628dfb8d439b6bdf8b0bcca3e410efc3503810f041c2ed69197897025271dc7</t>
        </r>
      </text>
    </comment>
    <comment ref="AY203" authorId="0" shapeId="0" xr:uid="{00000000-0006-0000-0C00-000098010000}">
      <text>
        <r>
          <rPr>
            <sz val="11"/>
            <color theme="1"/>
            <rFont val="Calibri"/>
            <family val="2"/>
            <scheme val="minor"/>
          </rPr>
          <t>Transaction Hash:
0x56357a40ac7c0b495c42c97f4fbe24fb251a98a0b611c8837583a7fe776661e3</t>
        </r>
      </text>
    </comment>
    <comment ref="AZ203" authorId="0" shapeId="0" xr:uid="{00000000-0006-0000-0C00-000099010000}">
      <text>
        <r>
          <rPr>
            <sz val="11"/>
            <color theme="1"/>
            <rFont val="Calibri"/>
            <family val="2"/>
            <scheme val="minor"/>
          </rPr>
          <t>Transaction Hash:
0x0375f68fe2e9ad0c4cac96aef3468153ce9b9ddb12dcb5a61bb37b0cb62aca01</t>
        </r>
      </text>
    </comment>
    <comment ref="AY204" authorId="0" shapeId="0" xr:uid="{00000000-0006-0000-0C00-00009A010000}">
      <text>
        <r>
          <rPr>
            <sz val="11"/>
            <color theme="1"/>
            <rFont val="Calibri"/>
            <family val="2"/>
            <scheme val="minor"/>
          </rPr>
          <t>Transaction Hash:
0x0a7b9e6c73e14a273e48e7cd9675632d57c9d84b896f949a1ac4da905d800905</t>
        </r>
      </text>
    </comment>
    <comment ref="AY205" authorId="0" shapeId="0" xr:uid="{00000000-0006-0000-0C00-00009B010000}">
      <text>
        <r>
          <rPr>
            <sz val="11"/>
            <color theme="1"/>
            <rFont val="Calibri"/>
            <family val="2"/>
            <scheme val="minor"/>
          </rPr>
          <t>Transaction Hash:
0x61eec42e740088420b5ab65385619171a07100f21d18e748841ba8d32b20fec9</t>
        </r>
      </text>
    </comment>
    <comment ref="AY206" authorId="0" shapeId="0" xr:uid="{00000000-0006-0000-0C00-00009C010000}">
      <text>
        <r>
          <rPr>
            <sz val="11"/>
            <color theme="1"/>
            <rFont val="Calibri"/>
            <family val="2"/>
            <scheme val="minor"/>
          </rPr>
          <t>Transaction Hash:
0x4a2323a73a93fc8def88e9310e1b09880aafbf083d18009b5b5459fda0077e25</t>
        </r>
      </text>
    </comment>
    <comment ref="AY207" authorId="0" shapeId="0" xr:uid="{00000000-0006-0000-0C00-00009D010000}">
      <text>
        <r>
          <rPr>
            <sz val="11"/>
            <color theme="1"/>
            <rFont val="Calibri"/>
            <family val="2"/>
            <scheme val="minor"/>
          </rPr>
          <t>Transaction Hash:
0x02be03d1f9bfe95b471c2d342d18abfc1324ade40d366c4d9fd87d864baa3f70</t>
        </r>
      </text>
    </comment>
    <comment ref="AZ207" authorId="0" shapeId="0" xr:uid="{00000000-0006-0000-0C00-00009E010000}">
      <text>
        <r>
          <rPr>
            <sz val="11"/>
            <color theme="1"/>
            <rFont val="Calibri"/>
            <family val="2"/>
            <scheme val="minor"/>
          </rPr>
          <t>Transaction Hash:
0xf6e6e7d2b6983feddebeda239062c9e148b7e37573bdbb6b4d870830d3680f96</t>
        </r>
      </text>
    </comment>
    <comment ref="AY208" authorId="0" shapeId="0" xr:uid="{00000000-0006-0000-0C00-00009F010000}">
      <text>
        <r>
          <rPr>
            <sz val="11"/>
            <color theme="1"/>
            <rFont val="Calibri"/>
            <family val="2"/>
            <scheme val="minor"/>
          </rPr>
          <t>Transaction Hash:
0xc4df850025ba4e4a2b36fd2a8ff6ff717eef07e0fd2615fc14dcb08365451940</t>
        </r>
      </text>
    </comment>
    <comment ref="AZ208" authorId="0" shapeId="0" xr:uid="{00000000-0006-0000-0C00-0000A0010000}">
      <text>
        <r>
          <rPr>
            <sz val="11"/>
            <color theme="1"/>
            <rFont val="Calibri"/>
            <family val="2"/>
            <scheme val="minor"/>
          </rPr>
          <t>Transaction Hash:
0x61ed10a232de631326295e1e3368642c0aeb43ae194dfbec7ac4332e6c9083b3</t>
        </r>
      </text>
    </comment>
    <comment ref="AY209" authorId="0" shapeId="0" xr:uid="{00000000-0006-0000-0C00-0000A1010000}">
      <text>
        <r>
          <rPr>
            <sz val="11"/>
            <color theme="1"/>
            <rFont val="Calibri"/>
            <family val="2"/>
            <scheme val="minor"/>
          </rPr>
          <t>Transaction Hash:
0x207e52a1c6afe1d322c66f3e601f987ba21fe4ad2721bd9b22dd4d3377b3fade</t>
        </r>
      </text>
    </comment>
    <comment ref="AY210" authorId="0" shapeId="0" xr:uid="{00000000-0006-0000-0C00-0000A2010000}">
      <text>
        <r>
          <rPr>
            <sz val="11"/>
            <color theme="1"/>
            <rFont val="Calibri"/>
            <family val="2"/>
            <scheme val="minor"/>
          </rPr>
          <t>Transaction Hash:
0x960e82a3e4b8acb8d5c277b21b3021e87a73805e795954d88374412acbdefddb</t>
        </r>
      </text>
    </comment>
    <comment ref="AZ210" authorId="0" shapeId="0" xr:uid="{00000000-0006-0000-0C00-0000A3010000}">
      <text>
        <r>
          <rPr>
            <sz val="11"/>
            <color theme="1"/>
            <rFont val="Calibri"/>
            <family val="2"/>
            <scheme val="minor"/>
          </rPr>
          <t>Transaction Hash:
0x98d719fa7a6ba3d3a4b06d8176fdb769697e4a6fa600aafb10579d4784528e2c</t>
        </r>
      </text>
    </comment>
    <comment ref="AY211" authorId="0" shapeId="0" xr:uid="{00000000-0006-0000-0C00-0000A4010000}">
      <text>
        <r>
          <rPr>
            <sz val="11"/>
            <color theme="1"/>
            <rFont val="Calibri"/>
            <family val="2"/>
            <scheme val="minor"/>
          </rPr>
          <t>Transaction Hash:
0x59a1656fe564415c0c6b53bbaa6374dac27d6b4a555ef4d1db87fb4d3561be37</t>
        </r>
      </text>
    </comment>
    <comment ref="AZ211" authorId="0" shapeId="0" xr:uid="{00000000-0006-0000-0C00-0000A5010000}">
      <text>
        <r>
          <rPr>
            <sz val="11"/>
            <color theme="1"/>
            <rFont val="Calibri"/>
            <family val="2"/>
            <scheme val="minor"/>
          </rPr>
          <t>Transaction Hash:
0xf47ac040c850c0db628e3edd10eb4280e6c5821d2b3e5a0516de008ecdb6d76c</t>
        </r>
      </text>
    </comment>
    <comment ref="AY212" authorId="0" shapeId="0" xr:uid="{00000000-0006-0000-0C00-0000A6010000}">
      <text>
        <r>
          <rPr>
            <sz val="11"/>
            <color theme="1"/>
            <rFont val="Calibri"/>
            <family val="2"/>
            <scheme val="minor"/>
          </rPr>
          <t>Transaction Hash:
0xf9cf2aa954cd7d87fbec3abd8c46be1774ab922d2b3289849c5496c3c828124c</t>
        </r>
      </text>
    </comment>
    <comment ref="AY213" authorId="0" shapeId="0" xr:uid="{00000000-0006-0000-0C00-0000A7010000}">
      <text>
        <r>
          <rPr>
            <sz val="11"/>
            <color theme="1"/>
            <rFont val="Calibri"/>
            <family val="2"/>
            <scheme val="minor"/>
          </rPr>
          <t>Transaction Hash:
0x8b1a3dd6e4409ed37a972546afc1f43e340463aaa6b5322da31a748248e4a61c</t>
        </r>
      </text>
    </comment>
    <comment ref="AY214" authorId="0" shapeId="0" xr:uid="{00000000-0006-0000-0C00-0000A8010000}">
      <text>
        <r>
          <rPr>
            <sz val="11"/>
            <color theme="1"/>
            <rFont val="Calibri"/>
            <family val="2"/>
            <scheme val="minor"/>
          </rPr>
          <t>Transaction Hash:
0x5d6434cda6659d384e34b804411ba29296c7507f62415331ce93f4ab9d92fcb6</t>
        </r>
      </text>
    </comment>
    <comment ref="AY215" authorId="0" shapeId="0" xr:uid="{00000000-0006-0000-0C00-0000A9010000}">
      <text>
        <r>
          <rPr>
            <sz val="11"/>
            <color theme="1"/>
            <rFont val="Calibri"/>
            <family val="2"/>
            <scheme val="minor"/>
          </rPr>
          <t>Transaction Hash:
0xacf90683fc79b46b548fedc91d4852d37f52c7424ccf5ba27e0281eb4982f90b</t>
        </r>
      </text>
    </comment>
    <comment ref="AY216" authorId="0" shapeId="0" xr:uid="{00000000-0006-0000-0C00-0000AA010000}">
      <text>
        <r>
          <rPr>
            <sz val="11"/>
            <color theme="1"/>
            <rFont val="Calibri"/>
            <family val="2"/>
            <scheme val="minor"/>
          </rPr>
          <t>Transaction Hash:
0x32a8c1ffad26f120c72a8799b02d548846cbd9117152db13c66f03e8c0045f67</t>
        </r>
      </text>
    </comment>
    <comment ref="AY217" authorId="0" shapeId="0" xr:uid="{00000000-0006-0000-0C00-0000AB010000}">
      <text>
        <r>
          <rPr>
            <sz val="11"/>
            <color theme="1"/>
            <rFont val="Calibri"/>
            <family val="2"/>
            <scheme val="minor"/>
          </rPr>
          <t>Transaction Hash:
0xc0dedbb02bbba9060bbf4afb1dc031b56ab3ad9325c0f68543e1342bc8732588</t>
        </r>
      </text>
    </comment>
    <comment ref="AZ217" authorId="0" shapeId="0" xr:uid="{00000000-0006-0000-0C00-0000AC010000}">
      <text>
        <r>
          <rPr>
            <sz val="11"/>
            <color theme="1"/>
            <rFont val="Calibri"/>
            <family val="2"/>
            <scheme val="minor"/>
          </rPr>
          <t>Transaction Hash:
0xd560ae78d6d98be13852b84f7160038ce56dff3e7c12c9123b29d3e32a75a909</t>
        </r>
      </text>
    </comment>
    <comment ref="AY218" authorId="0" shapeId="0" xr:uid="{00000000-0006-0000-0C00-0000AD010000}">
      <text>
        <r>
          <rPr>
            <sz val="11"/>
            <color theme="1"/>
            <rFont val="Calibri"/>
            <family val="2"/>
            <scheme val="minor"/>
          </rPr>
          <t>Transaction Hash:
0x2052c2f94302400af53237732f2a1e993eb072b96c76ad691ac22a7329c316c1</t>
        </r>
      </text>
    </comment>
    <comment ref="AY219" authorId="0" shapeId="0" xr:uid="{00000000-0006-0000-0C00-0000AE010000}">
      <text>
        <r>
          <rPr>
            <sz val="11"/>
            <color theme="1"/>
            <rFont val="Calibri"/>
            <family val="2"/>
            <scheme val="minor"/>
          </rPr>
          <t>Transaction Hash:
0xaae3dd7c5842c3f427f3005689768a4f314b3f0852cc4ee8de78cad7b182aa3a</t>
        </r>
      </text>
    </comment>
    <comment ref="AY220" authorId="0" shapeId="0" xr:uid="{00000000-0006-0000-0C00-0000AF010000}">
      <text>
        <r>
          <rPr>
            <sz val="11"/>
            <color theme="1"/>
            <rFont val="Calibri"/>
            <family val="2"/>
            <scheme val="minor"/>
          </rPr>
          <t>Transaction Hash:
0xc67646eda290b9546fffdc247dc11da5864ebebd7159b858a3044184068e7abb</t>
        </r>
      </text>
    </comment>
    <comment ref="AY221" authorId="0" shapeId="0" xr:uid="{00000000-0006-0000-0C00-0000B0010000}">
      <text>
        <r>
          <rPr>
            <sz val="11"/>
            <color theme="1"/>
            <rFont val="Calibri"/>
            <family val="2"/>
            <scheme val="minor"/>
          </rPr>
          <t>Transaction Hash:
0xf1a53846b86814292c7c4f0006588af477f4580b2f6f2f1bbc16c7f17766fea3</t>
        </r>
      </text>
    </comment>
    <comment ref="AZ221" authorId="0" shapeId="0" xr:uid="{00000000-0006-0000-0C00-0000B1010000}">
      <text>
        <r>
          <rPr>
            <sz val="11"/>
            <color theme="1"/>
            <rFont val="Calibri"/>
            <family val="2"/>
            <scheme val="minor"/>
          </rPr>
          <t>Transaction Hash:
0xd3b093cf23f5ec95e93863e1ee4aceeac36e7193bab1a68cc14e90c3ded683a1</t>
        </r>
      </text>
    </comment>
    <comment ref="AY223" authorId="0" shapeId="0" xr:uid="{00000000-0006-0000-0C00-0000B2010000}">
      <text>
        <r>
          <rPr>
            <sz val="11"/>
            <color theme="1"/>
            <rFont val="Calibri"/>
            <family val="2"/>
            <scheme val="minor"/>
          </rPr>
          <t>Transaction Hash:
0xc494be0fb2bccf72da0a48f89768c351dce074fdd8545a047564e134a524b08c</t>
        </r>
      </text>
    </comment>
    <comment ref="AY224" authorId="0" shapeId="0" xr:uid="{00000000-0006-0000-0C00-0000B3010000}">
      <text>
        <r>
          <rPr>
            <sz val="11"/>
            <color theme="1"/>
            <rFont val="Calibri"/>
            <family val="2"/>
            <scheme val="minor"/>
          </rPr>
          <t>Transaction Hash:
0x5dea74f42148c22fa2460525aac284c0f33e411678683f8ff95221f40cd64675</t>
        </r>
      </text>
    </comment>
    <comment ref="AY226" authorId="0" shapeId="0" xr:uid="{00000000-0006-0000-0C00-0000B4010000}">
      <text>
        <r>
          <rPr>
            <sz val="11"/>
            <color theme="1"/>
            <rFont val="Calibri"/>
            <family val="2"/>
            <scheme val="minor"/>
          </rPr>
          <t>Transaction Hash:
0x6db77111bb495cddb28607ea098dea44e568947a929481902b086a88d45e92d1</t>
        </r>
      </text>
    </comment>
    <comment ref="AY227" authorId="0" shapeId="0" xr:uid="{00000000-0006-0000-0C00-0000B5010000}">
      <text>
        <r>
          <rPr>
            <sz val="11"/>
            <color theme="1"/>
            <rFont val="Calibri"/>
            <family val="2"/>
            <scheme val="minor"/>
          </rPr>
          <t>Transaction Hash:
0xfbb1d5aa1a2c581e97d67daa7a11df9e02d3abb8559b8944afb9c93ad6ca1fa1</t>
        </r>
      </text>
    </comment>
    <comment ref="AY228" authorId="0" shapeId="0" xr:uid="{00000000-0006-0000-0C00-0000B6010000}">
      <text>
        <r>
          <rPr>
            <sz val="11"/>
            <color theme="1"/>
            <rFont val="Calibri"/>
            <family val="2"/>
            <scheme val="minor"/>
          </rPr>
          <t>Transaction Hash:
0x77aaa522c182b15efe338da6b4b0ebdb3340371a175a2652009da8a9d6ff0883</t>
        </r>
      </text>
    </comment>
    <comment ref="AY229" authorId="0" shapeId="0" xr:uid="{00000000-0006-0000-0C00-0000B7010000}">
      <text>
        <r>
          <rPr>
            <sz val="11"/>
            <color theme="1"/>
            <rFont val="Calibri"/>
            <family val="2"/>
            <scheme val="minor"/>
          </rPr>
          <t>Transaction Hash:
0xba651d6d9b46eb35423dd2aad1c66145bd8e8d73c1054bd62deb4f57f8e1f90b</t>
        </r>
      </text>
    </comment>
    <comment ref="AY230" authorId="0" shapeId="0" xr:uid="{00000000-0006-0000-0C00-0000B8010000}">
      <text>
        <r>
          <rPr>
            <sz val="11"/>
            <color theme="1"/>
            <rFont val="Calibri"/>
            <family val="2"/>
            <scheme val="minor"/>
          </rPr>
          <t>Transaction Hash:
0xb8784e5b358abe08a1c358ff03d135825346904af21f3933ea7e89b5c2a54f1e</t>
        </r>
      </text>
    </comment>
    <comment ref="AY231" authorId="0" shapeId="0" xr:uid="{00000000-0006-0000-0C00-0000B9010000}">
      <text>
        <r>
          <rPr>
            <sz val="11"/>
            <color theme="1"/>
            <rFont val="Calibri"/>
            <family val="2"/>
            <scheme val="minor"/>
          </rPr>
          <t>Transaction Hash:
0xa076b62b3feedcefb94275bd200fc46817132e2d8e6a66aa6af5966f9e8147de</t>
        </r>
      </text>
    </comment>
    <comment ref="AY232" authorId="0" shapeId="0" xr:uid="{00000000-0006-0000-0C00-0000BA010000}">
      <text>
        <r>
          <rPr>
            <sz val="11"/>
            <color theme="1"/>
            <rFont val="Calibri"/>
            <family val="2"/>
            <scheme val="minor"/>
          </rPr>
          <t>Transaction Hash:
0xe48bbb3b512a1d08b2ff4f387cf9af7498f14bed76e01b4ad4b8eab1a034e1f6</t>
        </r>
      </text>
    </comment>
    <comment ref="AZ232" authorId="0" shapeId="0" xr:uid="{00000000-0006-0000-0C00-0000BB010000}">
      <text>
        <r>
          <rPr>
            <sz val="11"/>
            <color theme="1"/>
            <rFont val="Calibri"/>
            <family val="2"/>
            <scheme val="minor"/>
          </rPr>
          <t>Transaction Hash:
0x76bc86456985c80367c7718941afbcca7ed9a33c45f29e7b9539c097509cc4cc</t>
        </r>
      </text>
    </comment>
    <comment ref="AY233" authorId="0" shapeId="0" xr:uid="{00000000-0006-0000-0C00-0000BC010000}">
      <text>
        <r>
          <rPr>
            <sz val="11"/>
            <color theme="1"/>
            <rFont val="Calibri"/>
            <family val="2"/>
            <scheme val="minor"/>
          </rPr>
          <t>Transaction Hash:
0x484a6a33e2196346ac6955f8d5bbde53ab121792fd536b51299441c75822563a</t>
        </r>
      </text>
    </comment>
    <comment ref="AZ233" authorId="0" shapeId="0" xr:uid="{00000000-0006-0000-0C00-0000BD010000}">
      <text>
        <r>
          <rPr>
            <sz val="11"/>
            <color theme="1"/>
            <rFont val="Calibri"/>
            <family val="2"/>
            <scheme val="minor"/>
          </rPr>
          <t>Transaction Hash:
0x484d26a0c52bb185a97c7d30474f82cc606741a1acc80f012a528b7090abb1ea</t>
        </r>
      </text>
    </comment>
    <comment ref="AY234" authorId="0" shapeId="0" xr:uid="{00000000-0006-0000-0C00-0000BE010000}">
      <text>
        <r>
          <rPr>
            <sz val="11"/>
            <color theme="1"/>
            <rFont val="Calibri"/>
            <family val="2"/>
            <scheme val="minor"/>
          </rPr>
          <t>Transaction Hash:
0xfaef2c9a92c1a9407695dd12a481f4207063e613b9be1de62519fcf84ee5d18c</t>
        </r>
      </text>
    </comment>
    <comment ref="AY235" authorId="0" shapeId="0" xr:uid="{00000000-0006-0000-0C00-0000BF010000}">
      <text>
        <r>
          <rPr>
            <sz val="11"/>
            <color theme="1"/>
            <rFont val="Calibri"/>
            <family val="2"/>
            <scheme val="minor"/>
          </rPr>
          <t>Transaction Hash:
0x06de4f3cdbbed39a33d283ad89bc91352426592f300d5636b8d33bef69629af1</t>
        </r>
      </text>
    </comment>
    <comment ref="AY236" authorId="0" shapeId="0" xr:uid="{00000000-0006-0000-0C00-0000C0010000}">
      <text>
        <r>
          <rPr>
            <sz val="11"/>
            <color theme="1"/>
            <rFont val="Calibri"/>
            <family val="2"/>
            <scheme val="minor"/>
          </rPr>
          <t>Transaction Hash:
0xb4958315f06106baaa34768fe8ffbc95dec0afdba5ce40d0d7003f5455a99be5</t>
        </r>
      </text>
    </comment>
    <comment ref="AY237" authorId="0" shapeId="0" xr:uid="{00000000-0006-0000-0C00-0000C1010000}">
      <text>
        <r>
          <rPr>
            <sz val="11"/>
            <color theme="1"/>
            <rFont val="Calibri"/>
            <family val="2"/>
            <scheme val="minor"/>
          </rPr>
          <t>Transaction Hash:
0x1ea97d71b230a1d5bd9673c6f26e54b165839a0a69006c2ec5fe2caf55938112</t>
        </r>
      </text>
    </comment>
    <comment ref="AZ237" authorId="0" shapeId="0" xr:uid="{00000000-0006-0000-0C00-0000C2010000}">
      <text>
        <r>
          <rPr>
            <sz val="11"/>
            <color theme="1"/>
            <rFont val="Calibri"/>
            <family val="2"/>
            <scheme val="minor"/>
          </rPr>
          <t>Transaction Hash:
0x080b2cb83da1781d480eddb61739e04274e702f83fa91e963adf30062acb729c</t>
        </r>
      </text>
    </comment>
    <comment ref="AY238" authorId="0" shapeId="0" xr:uid="{00000000-0006-0000-0C00-0000C3010000}">
      <text>
        <r>
          <rPr>
            <sz val="11"/>
            <color theme="1"/>
            <rFont val="Calibri"/>
            <family val="2"/>
            <scheme val="minor"/>
          </rPr>
          <t>Transaction Hash:
0x1e8d018c1cab0a6064e60c45e46f5a1a61f9c0f2566f053d4e6d995fe8845ccf</t>
        </r>
      </text>
    </comment>
    <comment ref="AZ238" authorId="0" shapeId="0" xr:uid="{00000000-0006-0000-0C00-0000C4010000}">
      <text>
        <r>
          <rPr>
            <sz val="11"/>
            <color theme="1"/>
            <rFont val="Calibri"/>
            <family val="2"/>
            <scheme val="minor"/>
          </rPr>
          <t>Transaction Hash:
0x1d73490f011be0ab65707995e547d8135ed0756737493d95df9912709b7ab14b</t>
        </r>
      </text>
    </comment>
    <comment ref="AY239" authorId="0" shapeId="0" xr:uid="{00000000-0006-0000-0C00-0000C5010000}">
      <text>
        <r>
          <rPr>
            <sz val="11"/>
            <color theme="1"/>
            <rFont val="Calibri"/>
            <family val="2"/>
            <scheme val="minor"/>
          </rPr>
          <t>Transaction Hash:
0xd08aa8b076c1d414d581e06abce14d92faace84c0c77975b2e72a32da5c4e477</t>
        </r>
      </text>
    </comment>
    <comment ref="AY240" authorId="0" shapeId="0" xr:uid="{00000000-0006-0000-0C00-0000C6010000}">
      <text>
        <r>
          <rPr>
            <sz val="11"/>
            <color theme="1"/>
            <rFont val="Calibri"/>
            <family val="2"/>
            <scheme val="minor"/>
          </rPr>
          <t>Transaction Hash:
0x4d0f013258c2c9963c3f1fe39f0e598104bdb6496c0c14b743ad061b90c899e2</t>
        </r>
      </text>
    </comment>
    <comment ref="AZ240" authorId="0" shapeId="0" xr:uid="{00000000-0006-0000-0C00-0000C7010000}">
      <text>
        <r>
          <rPr>
            <sz val="11"/>
            <color theme="1"/>
            <rFont val="Calibri"/>
            <family val="2"/>
            <scheme val="minor"/>
          </rPr>
          <t>Transaction Hash:
0x6107f18e4d6d906d6b7d471170031173b8c0d91a4a67a5cc9328bab653181ae5</t>
        </r>
      </text>
    </comment>
    <comment ref="AY241" authorId="0" shapeId="0" xr:uid="{00000000-0006-0000-0C00-0000C8010000}">
      <text>
        <r>
          <rPr>
            <sz val="11"/>
            <color theme="1"/>
            <rFont val="Calibri"/>
            <family val="2"/>
            <scheme val="minor"/>
          </rPr>
          <t>Transaction Hash:
0x4b22c21014738218f683c9824aa7e4b4ed1ab8b04207370fa47e5b988272fa45</t>
        </r>
      </text>
    </comment>
    <comment ref="AZ241" authorId="0" shapeId="0" xr:uid="{00000000-0006-0000-0C00-0000C9010000}">
      <text>
        <r>
          <rPr>
            <sz val="11"/>
            <color theme="1"/>
            <rFont val="Calibri"/>
            <family val="2"/>
            <scheme val="minor"/>
          </rPr>
          <t>Transaction Hash:
0xf54ba4eb29424c736dd6f13bf0bd07fe0478605ef3a7bc454c73f70a02b85a7a</t>
        </r>
      </text>
    </comment>
    <comment ref="AY242" authorId="0" shapeId="0" xr:uid="{00000000-0006-0000-0C00-0000CA010000}">
      <text>
        <r>
          <rPr>
            <sz val="11"/>
            <color theme="1"/>
            <rFont val="Calibri"/>
            <family val="2"/>
            <scheme val="minor"/>
          </rPr>
          <t>Transaction Hash:
0xc5ead39382138dd1fcad11293a0ed0a2b92237ae9695f334d1b2c237fe65fb35</t>
        </r>
      </text>
    </comment>
    <comment ref="AZ242" authorId="0" shapeId="0" xr:uid="{00000000-0006-0000-0C00-0000CB010000}">
      <text>
        <r>
          <rPr>
            <sz val="11"/>
            <color theme="1"/>
            <rFont val="Calibri"/>
            <family val="2"/>
            <scheme val="minor"/>
          </rPr>
          <t>Transaction Hash:
0x0031f86f7f488effbbd50210ea925259a790eec4df6073cedd3c44de0e3aa875</t>
        </r>
      </text>
    </comment>
    <comment ref="AY243" authorId="0" shapeId="0" xr:uid="{00000000-0006-0000-0C00-0000CC010000}">
      <text>
        <r>
          <rPr>
            <sz val="11"/>
            <color theme="1"/>
            <rFont val="Calibri"/>
            <family val="2"/>
            <scheme val="minor"/>
          </rPr>
          <t>Transaction Hash:
0x029ceeff52e775d07482b50ce16c12356dc598f57bc0b944230a9271fc2015a5</t>
        </r>
      </text>
    </comment>
    <comment ref="AY245" authorId="0" shapeId="0" xr:uid="{00000000-0006-0000-0C00-0000CD010000}">
      <text>
        <r>
          <rPr>
            <sz val="11"/>
            <color theme="1"/>
            <rFont val="Calibri"/>
            <family val="2"/>
            <scheme val="minor"/>
          </rPr>
          <t>Transaction Hash:
0x497d0529f2ddaf6f47fb1671759525ad2f418b60c53dea8e92172330befde47f</t>
        </r>
      </text>
    </comment>
    <comment ref="AY246" authorId="0" shapeId="0" xr:uid="{00000000-0006-0000-0C00-0000CE010000}">
      <text>
        <r>
          <rPr>
            <sz val="11"/>
            <color theme="1"/>
            <rFont val="Calibri"/>
            <family val="2"/>
            <scheme val="minor"/>
          </rPr>
          <t>Transaction Hash:
0xe93df37c9fd063004697c982f321046cf2ab061c176125281a60371edd216aea</t>
        </r>
      </text>
    </comment>
    <comment ref="AY247" authorId="0" shapeId="0" xr:uid="{00000000-0006-0000-0C00-0000CF010000}">
      <text>
        <r>
          <rPr>
            <sz val="11"/>
            <color theme="1"/>
            <rFont val="Calibri"/>
            <family val="2"/>
            <scheme val="minor"/>
          </rPr>
          <t>Transaction Hash:
0x928eff285c2b43a93bec8d5b50f1522531ce994eb77f9be9aae1eee8e3835e16</t>
        </r>
      </text>
    </comment>
    <comment ref="AY249" authorId="0" shapeId="0" xr:uid="{00000000-0006-0000-0C00-0000D0010000}">
      <text>
        <r>
          <rPr>
            <sz val="11"/>
            <color theme="1"/>
            <rFont val="Calibri"/>
            <family val="2"/>
            <scheme val="minor"/>
          </rPr>
          <t>Transaction Hash:
0x0bc3f07c247b54bb63ad0197af738e53fadabf48ffbfff17b25def474fcab0d6</t>
        </r>
      </text>
    </comment>
    <comment ref="AZ249" authorId="0" shapeId="0" xr:uid="{00000000-0006-0000-0C00-0000D1010000}">
      <text>
        <r>
          <rPr>
            <sz val="11"/>
            <color theme="1"/>
            <rFont val="Calibri"/>
            <family val="2"/>
            <scheme val="minor"/>
          </rPr>
          <t>Transaction Hash:
0x26d2a04d258308395d0309ed4858a0cbc0669b529fbcc7a311502c7e24f8f1ce</t>
        </r>
      </text>
    </comment>
    <comment ref="AY250" authorId="0" shapeId="0" xr:uid="{00000000-0006-0000-0C00-0000D2010000}">
      <text>
        <r>
          <rPr>
            <sz val="11"/>
            <color theme="1"/>
            <rFont val="Calibri"/>
            <family val="2"/>
            <scheme val="minor"/>
          </rPr>
          <t>Transaction Hash:
0x421012dc184e8a77c39a8e98599541fbb629924341f82f5123bb523a4ecd3258</t>
        </r>
      </text>
    </comment>
    <comment ref="AY251" authorId="0" shapeId="0" xr:uid="{00000000-0006-0000-0C00-0000D3010000}">
      <text>
        <r>
          <rPr>
            <sz val="11"/>
            <color theme="1"/>
            <rFont val="Calibri"/>
            <family val="2"/>
            <scheme val="minor"/>
          </rPr>
          <t>Transaction Hash:
0x607ba7fb73b015ab2aa2161a1d03f18088bd1cfff2ec238dca4f045c5f03bfce</t>
        </r>
      </text>
    </comment>
    <comment ref="AZ251" authorId="0" shapeId="0" xr:uid="{00000000-0006-0000-0C00-0000D4010000}">
      <text>
        <r>
          <rPr>
            <sz val="11"/>
            <color theme="1"/>
            <rFont val="Calibri"/>
            <family val="2"/>
            <scheme val="minor"/>
          </rPr>
          <t>Transaction Hash:
0x12284df4c8bccc1de1c86cd2f957212645b7ab3ef5172f4655ea772b552158b0</t>
        </r>
      </text>
    </comment>
    <comment ref="AY252" authorId="0" shapeId="0" xr:uid="{00000000-0006-0000-0C00-0000D5010000}">
      <text>
        <r>
          <rPr>
            <sz val="11"/>
            <color theme="1"/>
            <rFont val="Calibri"/>
            <family val="2"/>
            <scheme val="minor"/>
          </rPr>
          <t>Transaction Hash:
0x510dc290e2256544f3b5f374161f20c8d58441f0bdbf226e0aa7075e66b2d5ef</t>
        </r>
      </text>
    </comment>
    <comment ref="AY253" authorId="0" shapeId="0" xr:uid="{00000000-0006-0000-0C00-0000D6010000}">
      <text>
        <r>
          <rPr>
            <sz val="11"/>
            <color theme="1"/>
            <rFont val="Calibri"/>
            <family val="2"/>
            <scheme val="minor"/>
          </rPr>
          <t>Transaction Hash:
0xd846b9710b14a69ce27bbe5e465b09b7d607926a96909b20b06c11b8cce914ce</t>
        </r>
      </text>
    </comment>
    <comment ref="AY254" authorId="0" shapeId="0" xr:uid="{00000000-0006-0000-0C00-0000D7010000}">
      <text>
        <r>
          <rPr>
            <sz val="11"/>
            <color theme="1"/>
            <rFont val="Calibri"/>
            <family val="2"/>
            <scheme val="minor"/>
          </rPr>
          <t>Transaction Hash:
0x0f0e4d5b216c6e96c027135b48e9e5a59baf5b5b4a6d4c5797f4032462250b31</t>
        </r>
      </text>
    </comment>
    <comment ref="AY255" authorId="0" shapeId="0" xr:uid="{00000000-0006-0000-0C00-0000D8010000}">
      <text>
        <r>
          <rPr>
            <sz val="11"/>
            <color theme="1"/>
            <rFont val="Calibri"/>
            <family val="2"/>
            <scheme val="minor"/>
          </rPr>
          <t>Transaction Hash:
0x22e57ec9c5b5093d6d7b803d0d30cd64e9266c53c7cd9af39e26416282d6f005</t>
        </r>
      </text>
    </comment>
    <comment ref="AY256" authorId="0" shapeId="0" xr:uid="{00000000-0006-0000-0C00-0000D9010000}">
      <text>
        <r>
          <rPr>
            <sz val="11"/>
            <color theme="1"/>
            <rFont val="Calibri"/>
            <family val="2"/>
            <scheme val="minor"/>
          </rPr>
          <t>Transaction Hash:
0xe95529452deb403dcb34d7d671858dbdf815c48cf6f276eb0519b560ba110f62</t>
        </r>
      </text>
    </comment>
    <comment ref="AY257" authorId="0" shapeId="0" xr:uid="{00000000-0006-0000-0C00-0000DA010000}">
      <text>
        <r>
          <rPr>
            <sz val="11"/>
            <color theme="1"/>
            <rFont val="Calibri"/>
            <family val="2"/>
            <scheme val="minor"/>
          </rPr>
          <t>Transaction Hash:
0x82c85d02880489413d4a979fe5312222ea77fe39b09be2010cca5b83772caea0</t>
        </r>
      </text>
    </comment>
    <comment ref="AY258" authorId="0" shapeId="0" xr:uid="{00000000-0006-0000-0C00-0000DB010000}">
      <text>
        <r>
          <rPr>
            <sz val="11"/>
            <color theme="1"/>
            <rFont val="Calibri"/>
            <family val="2"/>
            <scheme val="minor"/>
          </rPr>
          <t>Transaction Hash:
0x55470a9c6e808ce2a6f2b5147587e422860a09fd63e423325fc4652bc808853d</t>
        </r>
      </text>
    </comment>
    <comment ref="AY259" authorId="0" shapeId="0" xr:uid="{00000000-0006-0000-0C00-0000DC010000}">
      <text>
        <r>
          <rPr>
            <sz val="11"/>
            <color theme="1"/>
            <rFont val="Calibri"/>
            <family val="2"/>
            <scheme val="minor"/>
          </rPr>
          <t>Transaction Hash:
0x8443c88e0a65fa1ad4dfad0a0d3a0fdae0487a69f44d15b21351427b371f6240</t>
        </r>
      </text>
    </comment>
    <comment ref="AY260" authorId="0" shapeId="0" xr:uid="{00000000-0006-0000-0C00-0000DD010000}">
      <text>
        <r>
          <rPr>
            <sz val="11"/>
            <color theme="1"/>
            <rFont val="Calibri"/>
            <family val="2"/>
            <scheme val="minor"/>
          </rPr>
          <t>Transaction Hash:
0x99c639bbd22b27f4022d7606a48c98114bcee1e522b54200a24ed8fba6433a6f</t>
        </r>
      </text>
    </comment>
    <comment ref="AZ260" authorId="0" shapeId="0" xr:uid="{00000000-0006-0000-0C00-0000DE010000}">
      <text>
        <r>
          <rPr>
            <sz val="11"/>
            <color theme="1"/>
            <rFont val="Calibri"/>
            <family val="2"/>
            <scheme val="minor"/>
          </rPr>
          <t>Transaction Hash:
0xff3d2575abdb9426883064ade6ee5cc9c1c5ce03cbb068204b808ea00bf99498</t>
        </r>
      </text>
    </comment>
    <comment ref="AY261" authorId="0" shapeId="0" xr:uid="{00000000-0006-0000-0C00-0000DF010000}">
      <text>
        <r>
          <rPr>
            <sz val="11"/>
            <color theme="1"/>
            <rFont val="Calibri"/>
            <family val="2"/>
            <scheme val="minor"/>
          </rPr>
          <t>Transaction Hash:
0xf63eda0108c056eb81319e53c9909416c0d481ce6d50ef17841113454bed2a30</t>
        </r>
      </text>
    </comment>
    <comment ref="AY262" authorId="0" shapeId="0" xr:uid="{00000000-0006-0000-0C00-0000E0010000}">
      <text>
        <r>
          <rPr>
            <sz val="11"/>
            <color theme="1"/>
            <rFont val="Calibri"/>
            <family val="2"/>
            <scheme val="minor"/>
          </rPr>
          <t>Transaction Hash:
0xc039674ec06487fa786781e339819c54aeef5ebbc693c5e2f7e2e5a8f5d0ddc9</t>
        </r>
      </text>
    </comment>
    <comment ref="AY263" authorId="0" shapeId="0" xr:uid="{00000000-0006-0000-0C00-0000E1010000}">
      <text>
        <r>
          <rPr>
            <sz val="11"/>
            <color theme="1"/>
            <rFont val="Calibri"/>
            <family val="2"/>
            <scheme val="minor"/>
          </rPr>
          <t>Transaction Hash:
0xeaf3468737fab78f60a1b22c9317ae968eca9691e60db8563ec2e72d673b9d8b</t>
        </r>
      </text>
    </comment>
    <comment ref="AY264" authorId="0" shapeId="0" xr:uid="{00000000-0006-0000-0C00-0000E2010000}">
      <text>
        <r>
          <rPr>
            <sz val="11"/>
            <color theme="1"/>
            <rFont val="Calibri"/>
            <family val="2"/>
            <scheme val="minor"/>
          </rPr>
          <t>Transaction Hash:
0x85d879bc9a3a7387f4d900016e10397bb2ddfe0b12f45421c8d12df1f63f17ed</t>
        </r>
      </text>
    </comment>
    <comment ref="AZ264" authorId="0" shapeId="0" xr:uid="{00000000-0006-0000-0C00-0000E3010000}">
      <text>
        <r>
          <rPr>
            <sz val="11"/>
            <color theme="1"/>
            <rFont val="Calibri"/>
            <family val="2"/>
            <scheme val="minor"/>
          </rPr>
          <t>Transaction Hash:
0xb96b58d82478a778717316283c2f473bf960321d158e69d47d844ab71d54d3f7</t>
        </r>
      </text>
    </comment>
    <comment ref="AY265" authorId="0" shapeId="0" xr:uid="{00000000-0006-0000-0C00-0000E4010000}">
      <text>
        <r>
          <rPr>
            <sz val="11"/>
            <color theme="1"/>
            <rFont val="Calibri"/>
            <family val="2"/>
            <scheme val="minor"/>
          </rPr>
          <t>Transaction Hash:
0xc4466db21c4bd19d5624528ed1285f6ffb8d7a0f0714f11874442f255d88dd38</t>
        </r>
      </text>
    </comment>
    <comment ref="AY266" authorId="0" shapeId="0" xr:uid="{00000000-0006-0000-0C00-0000E5010000}">
      <text>
        <r>
          <rPr>
            <sz val="11"/>
            <color theme="1"/>
            <rFont val="Calibri"/>
            <family val="2"/>
            <scheme val="minor"/>
          </rPr>
          <t>Transaction Hash:
0xc7ea482c553f4641bbc04b830556a80a5495aa0f93c4f00804a8be560c4e53a9</t>
        </r>
      </text>
    </comment>
    <comment ref="AY267" authorId="0" shapeId="0" xr:uid="{00000000-0006-0000-0C00-0000E6010000}">
      <text>
        <r>
          <rPr>
            <sz val="11"/>
            <color theme="1"/>
            <rFont val="Calibri"/>
            <family val="2"/>
            <scheme val="minor"/>
          </rPr>
          <t>Transaction Hash:
0x6399e1711f54af1e535b3a876160ca2a2421706f7c9162ff41976bb8efbe5411</t>
        </r>
      </text>
    </comment>
    <comment ref="AY268" authorId="0" shapeId="0" xr:uid="{00000000-0006-0000-0C00-0000E7010000}">
      <text>
        <r>
          <rPr>
            <sz val="11"/>
            <color theme="1"/>
            <rFont val="Calibri"/>
            <family val="2"/>
            <scheme val="minor"/>
          </rPr>
          <t>Transaction Hash:
0x97a191b37c3d2abc2b33c8ce9836c00259911b8bde8bd319559ded673cbb6b8b</t>
        </r>
      </text>
    </comment>
    <comment ref="AY269" authorId="0" shapeId="0" xr:uid="{00000000-0006-0000-0C00-0000E8010000}">
      <text>
        <r>
          <rPr>
            <sz val="11"/>
            <color theme="1"/>
            <rFont val="Calibri"/>
            <family val="2"/>
            <scheme val="minor"/>
          </rPr>
          <t>Transaction Hash:
0x9a47bcaf76546e01ac9a2b185754cfcc0db48086514a27f48366e6a2b4fa805c</t>
        </r>
      </text>
    </comment>
    <comment ref="AZ269" authorId="0" shapeId="0" xr:uid="{00000000-0006-0000-0C00-0000E9010000}">
      <text>
        <r>
          <rPr>
            <sz val="11"/>
            <color theme="1"/>
            <rFont val="Calibri"/>
            <family val="2"/>
            <scheme val="minor"/>
          </rPr>
          <t>Transaction Hash:
0xfbfffbb8df01dc2ffe8f393a524899acddffa6fba6ae309ac82c1f544e14fc04</t>
        </r>
      </text>
    </comment>
    <comment ref="AY271" authorId="0" shapeId="0" xr:uid="{00000000-0006-0000-0C00-0000EA010000}">
      <text>
        <r>
          <rPr>
            <sz val="11"/>
            <color theme="1"/>
            <rFont val="Calibri"/>
            <family val="2"/>
            <scheme val="minor"/>
          </rPr>
          <t>Transaction Hash:
0xf68bb9702244b73eef0ffbcaf802bde82a2034625286fcfed089fd20a747ee32</t>
        </r>
      </text>
    </comment>
    <comment ref="AY272" authorId="0" shapeId="0" xr:uid="{00000000-0006-0000-0C00-0000EB010000}">
      <text>
        <r>
          <rPr>
            <sz val="11"/>
            <color theme="1"/>
            <rFont val="Calibri"/>
            <family val="2"/>
            <scheme val="minor"/>
          </rPr>
          <t>Transaction Hash:
0x5ef14121fae6b08a3d7f9c57c70be4f17bb152c06ea7f577e9da553e8932c359</t>
        </r>
      </text>
    </comment>
    <comment ref="AY273" authorId="0" shapeId="0" xr:uid="{00000000-0006-0000-0C00-0000EC010000}">
      <text>
        <r>
          <rPr>
            <sz val="11"/>
            <color theme="1"/>
            <rFont val="Calibri"/>
            <family val="2"/>
            <scheme val="minor"/>
          </rPr>
          <t>Transaction Hash:
0x55bb6278d81c310ee6fdfecbaad73e380414b076ec3c57c17b62cbc486447960</t>
        </r>
      </text>
    </comment>
    <comment ref="AY274" authorId="0" shapeId="0" xr:uid="{00000000-0006-0000-0C00-0000ED010000}">
      <text>
        <r>
          <rPr>
            <sz val="11"/>
            <color theme="1"/>
            <rFont val="Calibri"/>
            <family val="2"/>
            <scheme val="minor"/>
          </rPr>
          <t>Transaction Hash:
0x5c4a4d6d4e848500daac32ee82fd49479316cf51a5c9566bff29c8bf42d460a2</t>
        </r>
      </text>
    </comment>
    <comment ref="AY275" authorId="0" shapeId="0" xr:uid="{00000000-0006-0000-0C00-0000EE010000}">
      <text>
        <r>
          <rPr>
            <sz val="11"/>
            <color theme="1"/>
            <rFont val="Calibri"/>
            <family val="2"/>
            <scheme val="minor"/>
          </rPr>
          <t>Transaction Hash:
0x11da0daf74a9e51ac56b2b77b4c08a0f31c57b92f1dbefcb70fc964aaaace22c</t>
        </r>
      </text>
    </comment>
    <comment ref="AZ275" authorId="0" shapeId="0" xr:uid="{00000000-0006-0000-0C00-0000EF010000}">
      <text>
        <r>
          <rPr>
            <sz val="11"/>
            <color theme="1"/>
            <rFont val="Calibri"/>
            <family val="2"/>
            <scheme val="minor"/>
          </rPr>
          <t>Transaction Hash:
0x0f3a6ddbc25c93654d79437bccffb1b1081e09342e50673707869521b5bc75a8</t>
        </r>
      </text>
    </comment>
    <comment ref="AY277" authorId="0" shapeId="0" xr:uid="{00000000-0006-0000-0C00-0000F0010000}">
      <text>
        <r>
          <rPr>
            <sz val="11"/>
            <color theme="1"/>
            <rFont val="Calibri"/>
            <family val="2"/>
            <scheme val="minor"/>
          </rPr>
          <t>Transaction Hash:
0x2ec21b2096aea2a99920ef996e2a85c6414835e37a9f3f8eaa7d190690c1ee14</t>
        </r>
      </text>
    </comment>
    <comment ref="AY278" authorId="0" shapeId="0" xr:uid="{00000000-0006-0000-0C00-0000F1010000}">
      <text>
        <r>
          <rPr>
            <sz val="11"/>
            <color theme="1"/>
            <rFont val="Calibri"/>
            <family val="2"/>
            <scheme val="minor"/>
          </rPr>
          <t>Transaction Hash:
0x1d051ce7944d645b78d761ef0a4f6515982113984eefee85f1d95ed86b8f1417</t>
        </r>
      </text>
    </comment>
    <comment ref="AY280" authorId="0" shapeId="0" xr:uid="{00000000-0006-0000-0C00-0000F2010000}">
      <text>
        <r>
          <rPr>
            <sz val="11"/>
            <color theme="1"/>
            <rFont val="Calibri"/>
            <family val="2"/>
            <scheme val="minor"/>
          </rPr>
          <t>Transaction Hash:
0x283320665e5f73faa46f1c5c84d40c9c8eb76d73432e769f6a4722905bf2669b</t>
        </r>
      </text>
    </comment>
    <comment ref="AY281" authorId="0" shapeId="0" xr:uid="{00000000-0006-0000-0C00-0000F3010000}">
      <text>
        <r>
          <rPr>
            <sz val="11"/>
            <color theme="1"/>
            <rFont val="Calibri"/>
            <family val="2"/>
            <scheme val="minor"/>
          </rPr>
          <t>Transaction Hash:
0xb41bf0e615c693e93c221fd8baa72c066ef1b172d780043032af244d2939d8cb</t>
        </r>
      </text>
    </comment>
    <comment ref="AY282" authorId="0" shapeId="0" xr:uid="{00000000-0006-0000-0C00-0000F4010000}">
      <text>
        <r>
          <rPr>
            <sz val="11"/>
            <color theme="1"/>
            <rFont val="Calibri"/>
            <family val="2"/>
            <scheme val="minor"/>
          </rPr>
          <t>Transaction Hash:
0xc25bc4ef359926f56828eb1110024c5908a3aac23ef86d237dcd0591eb95fbbe</t>
        </r>
      </text>
    </comment>
    <comment ref="AY283" authorId="0" shapeId="0" xr:uid="{00000000-0006-0000-0C00-0000F5010000}">
      <text>
        <r>
          <rPr>
            <sz val="11"/>
            <color theme="1"/>
            <rFont val="Calibri"/>
            <family val="2"/>
            <scheme val="minor"/>
          </rPr>
          <t>Transaction Hash:
0x690a4810898102d01af78312ae77fcf06bc18d1ef43da2b9bf8660f39b780165</t>
        </r>
      </text>
    </comment>
    <comment ref="AZ283" authorId="0" shapeId="0" xr:uid="{00000000-0006-0000-0C00-0000F6010000}">
      <text>
        <r>
          <rPr>
            <sz val="11"/>
            <color theme="1"/>
            <rFont val="Calibri"/>
            <family val="2"/>
            <scheme val="minor"/>
          </rPr>
          <t>Transaction Hash:
0x7ec040c7c97b66aa7b60c849ab6043b9865a49771f17c85bd8b199f7af8178cd</t>
        </r>
      </text>
    </comment>
    <comment ref="AY284" authorId="0" shapeId="0" xr:uid="{00000000-0006-0000-0C00-0000F7010000}">
      <text>
        <r>
          <rPr>
            <sz val="11"/>
            <color theme="1"/>
            <rFont val="Calibri"/>
            <family val="2"/>
            <scheme val="minor"/>
          </rPr>
          <t>Transaction Hash:
0x951af1259f45b23833af594039a8b67fea9af95b0d01db3abcbb2f506272d22e</t>
        </r>
      </text>
    </comment>
    <comment ref="AZ284" authorId="0" shapeId="0" xr:uid="{00000000-0006-0000-0C00-0000F8010000}">
      <text>
        <r>
          <rPr>
            <sz val="11"/>
            <color theme="1"/>
            <rFont val="Calibri"/>
            <family val="2"/>
            <scheme val="minor"/>
          </rPr>
          <t>Transaction Hash:
0x0d86a816169a8f43e8d0a3c08921577589f2977abc40a98af8c0447462bc316a</t>
        </r>
      </text>
    </comment>
    <comment ref="AY285" authorId="0" shapeId="0" xr:uid="{00000000-0006-0000-0C00-0000F9010000}">
      <text>
        <r>
          <rPr>
            <sz val="11"/>
            <color theme="1"/>
            <rFont val="Calibri"/>
            <family val="2"/>
            <scheme val="minor"/>
          </rPr>
          <t>Transaction Hash:
0xe4ae541a2cfadc410b6c3f70ae9cbecafe4c3211dbbb01a357b7f8d3f514d3ad</t>
        </r>
      </text>
    </comment>
    <comment ref="AZ285" authorId="0" shapeId="0" xr:uid="{00000000-0006-0000-0C00-0000FA010000}">
      <text>
        <r>
          <rPr>
            <sz val="11"/>
            <color theme="1"/>
            <rFont val="Calibri"/>
            <family val="2"/>
            <scheme val="minor"/>
          </rPr>
          <t>Transaction Hash:
0x88fc00251932051a0b2a2c0c3177a366202b78af7439b9436c0b3ad6495306cb</t>
        </r>
      </text>
    </comment>
    <comment ref="AY286" authorId="0" shapeId="0" xr:uid="{00000000-0006-0000-0C00-0000FB010000}">
      <text>
        <r>
          <rPr>
            <sz val="11"/>
            <color theme="1"/>
            <rFont val="Calibri"/>
            <family val="2"/>
            <scheme val="minor"/>
          </rPr>
          <t>Transaction Hash:
0xaed4b3c67adfca834439db874e41e982a1d8ddc04162c6e3ab1a3ad5512b4795</t>
        </r>
      </text>
    </comment>
    <comment ref="AY287" authorId="0" shapeId="0" xr:uid="{00000000-0006-0000-0C00-0000FC010000}">
      <text>
        <r>
          <rPr>
            <sz val="11"/>
            <color theme="1"/>
            <rFont val="Calibri"/>
            <family val="2"/>
            <scheme val="minor"/>
          </rPr>
          <t>Transaction Hash:
0x1aa517d40b5ad0c0ea3689c9eaa755aa81f59c623418d5a512587f0e0732d068</t>
        </r>
      </text>
    </comment>
    <comment ref="AZ287" authorId="0" shapeId="0" xr:uid="{00000000-0006-0000-0C00-0000FD010000}">
      <text>
        <r>
          <rPr>
            <sz val="11"/>
            <color theme="1"/>
            <rFont val="Calibri"/>
            <family val="2"/>
            <scheme val="minor"/>
          </rPr>
          <t>Transaction Hash:
0x9fb6224f564783d4dd0097b8fa293fff34ba942fb0b7f564bf1b0c83686c6a2b</t>
        </r>
      </text>
    </comment>
    <comment ref="AY288" authorId="0" shapeId="0" xr:uid="{00000000-0006-0000-0C00-0000FE010000}">
      <text>
        <r>
          <rPr>
            <sz val="11"/>
            <color theme="1"/>
            <rFont val="Calibri"/>
            <family val="2"/>
            <scheme val="minor"/>
          </rPr>
          <t>Transaction Hash:
0xd05a6d48b8e6777cb114b4cd74321a113b26020e57c9bcb5dccda574ab983687</t>
        </r>
      </text>
    </comment>
    <comment ref="AY289" authorId="0" shapeId="0" xr:uid="{00000000-0006-0000-0C00-0000FF010000}">
      <text>
        <r>
          <rPr>
            <sz val="11"/>
            <color theme="1"/>
            <rFont val="Calibri"/>
            <family val="2"/>
            <scheme val="minor"/>
          </rPr>
          <t>Transaction Hash:
0xedc26e2e297aa6404e1ad0123e10041ebaa8dc418e654226f81e145a17b39117</t>
        </r>
      </text>
    </comment>
    <comment ref="AY290" authorId="0" shapeId="0" xr:uid="{00000000-0006-0000-0C00-000000020000}">
      <text>
        <r>
          <rPr>
            <sz val="11"/>
            <color theme="1"/>
            <rFont val="Calibri"/>
            <family val="2"/>
            <scheme val="minor"/>
          </rPr>
          <t>Transaction Hash:
0xc8716580a814b46ae3a2c4f6e72977fbedbd0aa7f46fd05d7d6057e70306e4f8</t>
        </r>
      </text>
    </comment>
    <comment ref="AZ290" authorId="0" shapeId="0" xr:uid="{00000000-0006-0000-0C00-000001020000}">
      <text>
        <r>
          <rPr>
            <sz val="11"/>
            <color theme="1"/>
            <rFont val="Calibri"/>
            <family val="2"/>
            <scheme val="minor"/>
          </rPr>
          <t>Transaction Hash:
0x3e7e74b0afecb3a79548c900e8f8355ab4f895dd1cb274fdcf8c3c0c9a4dbfa7</t>
        </r>
      </text>
    </comment>
    <comment ref="AY291" authorId="0" shapeId="0" xr:uid="{00000000-0006-0000-0C00-000002020000}">
      <text>
        <r>
          <rPr>
            <sz val="11"/>
            <color theme="1"/>
            <rFont val="Calibri"/>
            <family val="2"/>
            <scheme val="minor"/>
          </rPr>
          <t>Transaction Hash:
0x32b8d2e0a46e2ab00cf8903b1eb5074fa59e64a9aed1d23288df73be1347b73a</t>
        </r>
      </text>
    </comment>
    <comment ref="AY292" authorId="0" shapeId="0" xr:uid="{00000000-0006-0000-0C00-000003020000}">
      <text>
        <r>
          <rPr>
            <sz val="11"/>
            <color theme="1"/>
            <rFont val="Calibri"/>
            <family val="2"/>
            <scheme val="minor"/>
          </rPr>
          <t>Transaction Hash:
0xcbe72489014df1168e7915c73866f925911f123dc6cc20e925feb3f824720542</t>
        </r>
      </text>
    </comment>
    <comment ref="AY293" authorId="0" shapeId="0" xr:uid="{00000000-0006-0000-0C00-000004020000}">
      <text>
        <r>
          <rPr>
            <sz val="11"/>
            <color theme="1"/>
            <rFont val="Calibri"/>
            <family val="2"/>
            <scheme val="minor"/>
          </rPr>
          <t>Transaction Hash:
0x43231ed2e9bca5a40ed5956e1b1bed878538f43a0c26a5b746e10582ff18f0af</t>
        </r>
      </text>
    </comment>
    <comment ref="AY294" authorId="0" shapeId="0" xr:uid="{00000000-0006-0000-0C00-000005020000}">
      <text>
        <r>
          <rPr>
            <sz val="11"/>
            <color theme="1"/>
            <rFont val="Calibri"/>
            <family val="2"/>
            <scheme val="minor"/>
          </rPr>
          <t>Transaction Hash:
0x2e28bb14c07ac10fa6cca1ee3f711aa357c7cb246c5e1867e0730085b0fe7241</t>
        </r>
      </text>
    </comment>
    <comment ref="AY295" authorId="0" shapeId="0" xr:uid="{00000000-0006-0000-0C00-000006020000}">
      <text>
        <r>
          <rPr>
            <sz val="11"/>
            <color theme="1"/>
            <rFont val="Calibri"/>
            <family val="2"/>
            <scheme val="minor"/>
          </rPr>
          <t>Transaction Hash:
0xb4b1e4c3b8ee22df775900d7e7c4a9b87fbd7fad2a0fde4b93c3c891d12404e9</t>
        </r>
      </text>
    </comment>
    <comment ref="AY296" authorId="0" shapeId="0" xr:uid="{00000000-0006-0000-0C00-000007020000}">
      <text>
        <r>
          <rPr>
            <sz val="11"/>
            <color theme="1"/>
            <rFont val="Calibri"/>
            <family val="2"/>
            <scheme val="minor"/>
          </rPr>
          <t>Transaction Hash:
0x0882dd7f3e0b3ee8edabfe210971d2a98988359f00a02a1f28b18860c8e05da1</t>
        </r>
      </text>
    </comment>
    <comment ref="AY297" authorId="0" shapeId="0" xr:uid="{00000000-0006-0000-0C00-000008020000}">
      <text>
        <r>
          <rPr>
            <sz val="11"/>
            <color theme="1"/>
            <rFont val="Calibri"/>
            <family val="2"/>
            <scheme val="minor"/>
          </rPr>
          <t>Transaction Hash:
0xd73db139be5f48a5742d24879c0562178c52b313c2c8cb3352fd2fd1550fe475</t>
        </r>
      </text>
    </comment>
    <comment ref="AY298" authorId="0" shapeId="0" xr:uid="{00000000-0006-0000-0C00-000009020000}">
      <text>
        <r>
          <rPr>
            <sz val="11"/>
            <color theme="1"/>
            <rFont val="Calibri"/>
            <family val="2"/>
            <scheme val="minor"/>
          </rPr>
          <t>Transaction Hash:
0x2c0b6e52c6cdb04c98989cc5c5b0e736a4987586f037077da385d2993cfc8dae</t>
        </r>
      </text>
    </comment>
    <comment ref="AZ298" authorId="0" shapeId="0" xr:uid="{00000000-0006-0000-0C00-00000A020000}">
      <text>
        <r>
          <rPr>
            <sz val="11"/>
            <color theme="1"/>
            <rFont val="Calibri"/>
            <family val="2"/>
            <scheme val="minor"/>
          </rPr>
          <t>Transaction Hash:
0x4715e88de085ff2ee7849cc6712305ed726171da76e950ff3da69b1cd3017cfe</t>
        </r>
      </text>
    </comment>
    <comment ref="AY299" authorId="0" shapeId="0" xr:uid="{00000000-0006-0000-0C00-00000B020000}">
      <text>
        <r>
          <rPr>
            <sz val="11"/>
            <color theme="1"/>
            <rFont val="Calibri"/>
            <family val="2"/>
            <scheme val="minor"/>
          </rPr>
          <t>Transaction Hash:
0xea2f8565f0de6664b6d38b0523d139adbd606ae511789b72c75f8d6f8d56b85f</t>
        </r>
      </text>
    </comment>
    <comment ref="AY300" authorId="0" shapeId="0" xr:uid="{00000000-0006-0000-0C00-00000C020000}">
      <text>
        <r>
          <rPr>
            <sz val="11"/>
            <color theme="1"/>
            <rFont val="Calibri"/>
            <family val="2"/>
            <scheme val="minor"/>
          </rPr>
          <t>Transaction Hash:
0x913a8695d108c31d33a9640e476b4b304daf05274380b7511da05d321745e689</t>
        </r>
      </text>
    </comment>
    <comment ref="AZ300" authorId="0" shapeId="0" xr:uid="{00000000-0006-0000-0C00-00000D020000}">
      <text>
        <r>
          <rPr>
            <sz val="11"/>
            <color theme="1"/>
            <rFont val="Calibri"/>
            <family val="2"/>
            <scheme val="minor"/>
          </rPr>
          <t>Transaction Hash:
0x41d5c38774978700e4dc7e583d76f5d443de609a7208f66993e8300637f8e204</t>
        </r>
      </text>
    </comment>
    <comment ref="AY301" authorId="0" shapeId="0" xr:uid="{00000000-0006-0000-0C00-00000E020000}">
      <text>
        <r>
          <rPr>
            <sz val="11"/>
            <color theme="1"/>
            <rFont val="Calibri"/>
            <family val="2"/>
            <scheme val="minor"/>
          </rPr>
          <t>Transaction Hash:
0xc126e58df8342267616f84ba0cd7267fc983e963a9776cb7350164abbed213cb</t>
        </r>
      </text>
    </comment>
    <comment ref="AY302" authorId="0" shapeId="0" xr:uid="{00000000-0006-0000-0C00-00000F020000}">
      <text>
        <r>
          <rPr>
            <sz val="11"/>
            <color theme="1"/>
            <rFont val="Calibri"/>
            <family val="2"/>
            <scheme val="minor"/>
          </rPr>
          <t>Transaction Hash:
0xbb0a5d48be357ba8f9a1e74b5c24363c364555e6aac4bf01293f305189e5fab1</t>
        </r>
      </text>
    </comment>
    <comment ref="AZ302" authorId="0" shapeId="0" xr:uid="{00000000-0006-0000-0C00-000010020000}">
      <text>
        <r>
          <rPr>
            <sz val="11"/>
            <color theme="1"/>
            <rFont val="Calibri"/>
            <family val="2"/>
            <scheme val="minor"/>
          </rPr>
          <t>Transaction Hash:
0xe906415518d9fcbbebda1f1d62f5f2e6daa275ce378e34c57886260d683a730f</t>
        </r>
      </text>
    </comment>
    <comment ref="AY303" authorId="0" shapeId="0" xr:uid="{00000000-0006-0000-0C00-000011020000}">
      <text>
        <r>
          <rPr>
            <sz val="11"/>
            <color theme="1"/>
            <rFont val="Calibri"/>
            <family val="2"/>
            <scheme val="minor"/>
          </rPr>
          <t>Transaction Hash:
0xb58d0e6f2e91aed4e965d26d76108f3b06a54044f33604ba4d0569229a81a1db</t>
        </r>
      </text>
    </comment>
    <comment ref="AY304" authorId="0" shapeId="0" xr:uid="{00000000-0006-0000-0C00-000012020000}">
      <text>
        <r>
          <rPr>
            <sz val="11"/>
            <color theme="1"/>
            <rFont val="Calibri"/>
            <family val="2"/>
            <scheme val="minor"/>
          </rPr>
          <t>Transaction Hash:
0xf090695f4b25ff61a964dc7d98241c098474689bbb4f7d09d72e2d4cb1e17b56</t>
        </r>
      </text>
    </comment>
    <comment ref="AZ304" authorId="0" shapeId="0" xr:uid="{00000000-0006-0000-0C00-000013020000}">
      <text>
        <r>
          <rPr>
            <sz val="11"/>
            <color theme="1"/>
            <rFont val="Calibri"/>
            <family val="2"/>
            <scheme val="minor"/>
          </rPr>
          <t>Transaction Hash:
0xaafb1a97e0c65843e76bcc7191beceb6e197121c6a4d30fe98e6ed6b409a8678</t>
        </r>
      </text>
    </comment>
    <comment ref="BA304" authorId="0" shapeId="0" xr:uid="{00000000-0006-0000-0C00-000014020000}">
      <text>
        <r>
          <rPr>
            <sz val="11"/>
            <color theme="1"/>
            <rFont val="Calibri"/>
            <family val="2"/>
            <scheme val="minor"/>
          </rPr>
          <t>Transaction Hash:
0x14b04d80d91e8b794660e461a49b740d4f091fa5712b5263709143e71c1ece33</t>
        </r>
      </text>
    </comment>
    <comment ref="AY305" authorId="0" shapeId="0" xr:uid="{00000000-0006-0000-0C00-000015020000}">
      <text>
        <r>
          <rPr>
            <sz val="11"/>
            <color theme="1"/>
            <rFont val="Calibri"/>
            <family val="2"/>
            <scheme val="minor"/>
          </rPr>
          <t>Transaction Hash:
0x4c40e90810241c0aec7e4cb792d60031834c2b098bf2c3d8f0ed0e84e38c0331</t>
        </r>
      </text>
    </comment>
    <comment ref="AZ305" authorId="0" shapeId="0" xr:uid="{00000000-0006-0000-0C00-000016020000}">
      <text>
        <r>
          <rPr>
            <sz val="11"/>
            <color theme="1"/>
            <rFont val="Calibri"/>
            <family val="2"/>
            <scheme val="minor"/>
          </rPr>
          <t>Transaction Hash:
0x6d806a42ad47512c494f00f98cde06e7c09415ec62fff2f44ae1dd121d0f543a</t>
        </r>
      </text>
    </comment>
    <comment ref="AY306" authorId="0" shapeId="0" xr:uid="{00000000-0006-0000-0C00-000017020000}">
      <text>
        <r>
          <rPr>
            <sz val="11"/>
            <color theme="1"/>
            <rFont val="Calibri"/>
            <family val="2"/>
            <scheme val="minor"/>
          </rPr>
          <t>Transaction Hash:
0xf74d9479c3e7542f4be00f2051d42ca4e75be8ff42001c7b7a4a563c7baf5601</t>
        </r>
      </text>
    </comment>
    <comment ref="AY307" authorId="0" shapeId="0" xr:uid="{00000000-0006-0000-0C00-000018020000}">
      <text>
        <r>
          <rPr>
            <sz val="11"/>
            <color theme="1"/>
            <rFont val="Calibri"/>
            <family val="2"/>
            <scheme val="minor"/>
          </rPr>
          <t>Transaction Hash:
0xb4faa830a7896d009f2e190192df980a56d221573112c2cbc1c81926de0f0e3d</t>
        </r>
      </text>
    </comment>
    <comment ref="AY308" authorId="0" shapeId="0" xr:uid="{00000000-0006-0000-0C00-000019020000}">
      <text>
        <r>
          <rPr>
            <sz val="11"/>
            <color theme="1"/>
            <rFont val="Calibri"/>
            <family val="2"/>
            <scheme val="minor"/>
          </rPr>
          <t>Transaction Hash:
0x93eae1d88025ebc3a385f2efdb46c5c1ead402ce9119a232cff5e26d52733706</t>
        </r>
      </text>
    </comment>
    <comment ref="AY309" authorId="0" shapeId="0" xr:uid="{00000000-0006-0000-0C00-00001A020000}">
      <text>
        <r>
          <rPr>
            <sz val="11"/>
            <color theme="1"/>
            <rFont val="Calibri"/>
            <family val="2"/>
            <scheme val="minor"/>
          </rPr>
          <t>Transaction Hash:
0x0fec10754a463ece194228f01b57f491a69a38da4eec44726f904a9c4ab69477</t>
        </r>
      </text>
    </comment>
    <comment ref="AY310" authorId="0" shapeId="0" xr:uid="{00000000-0006-0000-0C00-00001B020000}">
      <text>
        <r>
          <rPr>
            <sz val="11"/>
            <color theme="1"/>
            <rFont val="Calibri"/>
            <family val="2"/>
            <scheme val="minor"/>
          </rPr>
          <t>Transaction Hash:
0xff376462057233f371047aba91fcfaa4b0c8337d54ad554616b8c25edc03400b</t>
        </r>
      </text>
    </comment>
    <comment ref="AZ310" authorId="0" shapeId="0" xr:uid="{00000000-0006-0000-0C00-00001C020000}">
      <text>
        <r>
          <rPr>
            <sz val="11"/>
            <color theme="1"/>
            <rFont val="Calibri"/>
            <family val="2"/>
            <scheme val="minor"/>
          </rPr>
          <t>Transaction Hash:
0x7ba5176c0aa74598d979207de2d9c4166d44074a792514d8a4bb4acffc019a39</t>
        </r>
      </text>
    </comment>
    <comment ref="AY311" authorId="0" shapeId="0" xr:uid="{00000000-0006-0000-0C00-00001D020000}">
      <text>
        <r>
          <rPr>
            <sz val="11"/>
            <color theme="1"/>
            <rFont val="Calibri"/>
            <family val="2"/>
            <scheme val="minor"/>
          </rPr>
          <t>Transaction Hash:
0xc6aa72869b0e0bed4797aec7436f41c3da635179841e8221014e5d8215bb3eb5</t>
        </r>
      </text>
    </comment>
    <comment ref="AY312" authorId="0" shapeId="0" xr:uid="{00000000-0006-0000-0C00-00001E020000}">
      <text>
        <r>
          <rPr>
            <sz val="11"/>
            <color theme="1"/>
            <rFont val="Calibri"/>
            <family val="2"/>
            <scheme val="minor"/>
          </rPr>
          <t>Transaction Hash:
0x942295b41ba6ef0b9c92ac867921d6e7557ec24a12956590d1352e9eacd41681</t>
        </r>
      </text>
    </comment>
    <comment ref="AY313" authorId="0" shapeId="0" xr:uid="{00000000-0006-0000-0C00-00001F020000}">
      <text>
        <r>
          <rPr>
            <sz val="11"/>
            <color theme="1"/>
            <rFont val="Calibri"/>
            <family val="2"/>
            <scheme val="minor"/>
          </rPr>
          <t>Transaction Hash:
0x14207ffef330a95a201f695f240bad9b56a9baefc3c9d2ff4375e6c36d1ce026</t>
        </r>
      </text>
    </comment>
    <comment ref="AZ313" authorId="0" shapeId="0" xr:uid="{00000000-0006-0000-0C00-000020020000}">
      <text>
        <r>
          <rPr>
            <sz val="11"/>
            <color theme="1"/>
            <rFont val="Calibri"/>
            <family val="2"/>
            <scheme val="minor"/>
          </rPr>
          <t>Transaction Hash:
0x92eb7e1aeb01b7c57c8a14985c692974e976ec8adb8b273a50e42ad629e8618d</t>
        </r>
      </text>
    </comment>
    <comment ref="AY314" authorId="0" shapeId="0" xr:uid="{00000000-0006-0000-0C00-000021020000}">
      <text>
        <r>
          <rPr>
            <sz val="11"/>
            <color theme="1"/>
            <rFont val="Calibri"/>
            <family val="2"/>
            <scheme val="minor"/>
          </rPr>
          <t>Transaction Hash:
0x99f8a9442a04e9cdab2d7fa1c5cd7ab6caa943e11bda461d8711c3bed09f819a</t>
        </r>
      </text>
    </comment>
    <comment ref="AY315" authorId="0" shapeId="0" xr:uid="{00000000-0006-0000-0C00-000022020000}">
      <text>
        <r>
          <rPr>
            <sz val="11"/>
            <color theme="1"/>
            <rFont val="Calibri"/>
            <family val="2"/>
            <scheme val="minor"/>
          </rPr>
          <t>Transaction Hash:
0xfa2fe1d525c38e4dad8ea5248b734f9a5111fa4ed2dd818aae8a19ffb5586b72</t>
        </r>
      </text>
    </comment>
    <comment ref="AZ315" authorId="0" shapeId="0" xr:uid="{00000000-0006-0000-0C00-000023020000}">
      <text>
        <r>
          <rPr>
            <sz val="11"/>
            <color theme="1"/>
            <rFont val="Calibri"/>
            <family val="2"/>
            <scheme val="minor"/>
          </rPr>
          <t>Transaction Hash:
0xf072dddbcccdeff9ea1b090adc808a085ba2ebe4a4d6271f6ba7fe7c5f7d8c47</t>
        </r>
      </text>
    </comment>
    <comment ref="AY316" authorId="0" shapeId="0" xr:uid="{00000000-0006-0000-0C00-000024020000}">
      <text>
        <r>
          <rPr>
            <sz val="11"/>
            <color theme="1"/>
            <rFont val="Calibri"/>
            <family val="2"/>
            <scheme val="minor"/>
          </rPr>
          <t>Transaction Hash:
0xcbb7090db7a19efc4e9431cd4233a5c2cb3ec154aa12f8b2837972ecb1cb7124</t>
        </r>
      </text>
    </comment>
    <comment ref="AY317" authorId="0" shapeId="0" xr:uid="{00000000-0006-0000-0C00-000025020000}">
      <text>
        <r>
          <rPr>
            <sz val="11"/>
            <color theme="1"/>
            <rFont val="Calibri"/>
            <family val="2"/>
            <scheme val="minor"/>
          </rPr>
          <t>Transaction Hash:
0xcd056c46e862a98123369f44cc31016463a0c94ce9f8843dd2c0c952ba410be7</t>
        </r>
      </text>
    </comment>
    <comment ref="AY318" authorId="0" shapeId="0" xr:uid="{00000000-0006-0000-0C00-000026020000}">
      <text>
        <r>
          <rPr>
            <sz val="11"/>
            <color theme="1"/>
            <rFont val="Calibri"/>
            <family val="2"/>
            <scheme val="minor"/>
          </rPr>
          <t>Transaction Hash:
0x2b5d6c38dc3b793916cf0c9fcca0ce5bb600ea42c361aae773a8bbd2cecc8391</t>
        </r>
      </text>
    </comment>
    <comment ref="AZ318" authorId="0" shapeId="0" xr:uid="{00000000-0006-0000-0C00-000027020000}">
      <text>
        <r>
          <rPr>
            <sz val="11"/>
            <color theme="1"/>
            <rFont val="Calibri"/>
            <family val="2"/>
            <scheme val="minor"/>
          </rPr>
          <t>Transaction Hash:
0x9234f8b6fb78b83e27ce78957cfc26d262c02295b5766c7723dada320ed9c296</t>
        </r>
      </text>
    </comment>
    <comment ref="AY319" authorId="0" shapeId="0" xr:uid="{00000000-0006-0000-0C00-000028020000}">
      <text>
        <r>
          <rPr>
            <sz val="11"/>
            <color theme="1"/>
            <rFont val="Calibri"/>
            <family val="2"/>
            <scheme val="minor"/>
          </rPr>
          <t>Transaction Hash:
0x47dafa2b296641b6488924f23b1269e620f9d20bfba82f867fc900d440684302</t>
        </r>
      </text>
    </comment>
    <comment ref="AY320" authorId="0" shapeId="0" xr:uid="{00000000-0006-0000-0C00-000029020000}">
      <text>
        <r>
          <rPr>
            <sz val="11"/>
            <color theme="1"/>
            <rFont val="Calibri"/>
            <family val="2"/>
            <scheme val="minor"/>
          </rPr>
          <t>Transaction Hash:
0x093597389bc13604167d494807758a37ac268ca6bf8839d83b10336bee382ca9</t>
        </r>
      </text>
    </comment>
    <comment ref="AY321" authorId="0" shapeId="0" xr:uid="{00000000-0006-0000-0C00-00002A020000}">
      <text>
        <r>
          <rPr>
            <sz val="11"/>
            <color theme="1"/>
            <rFont val="Calibri"/>
            <family val="2"/>
            <scheme val="minor"/>
          </rPr>
          <t>Transaction Hash:
0xb593712c68c978a6267f6345b960c3d398f2825e42c14b8c3c0068090da2f537</t>
        </r>
      </text>
    </comment>
    <comment ref="AZ321" authorId="0" shapeId="0" xr:uid="{00000000-0006-0000-0C00-00002B020000}">
      <text>
        <r>
          <rPr>
            <sz val="11"/>
            <color theme="1"/>
            <rFont val="Calibri"/>
            <family val="2"/>
            <scheme val="minor"/>
          </rPr>
          <t>Transaction Hash:
0x1d71092a91a63d25ef5287a0a2f4e54f4134dea9a5fc0ca6b4062552f47aa3e3</t>
        </r>
      </text>
    </comment>
    <comment ref="AY322" authorId="0" shapeId="0" xr:uid="{00000000-0006-0000-0C00-00002C020000}">
      <text>
        <r>
          <rPr>
            <sz val="11"/>
            <color theme="1"/>
            <rFont val="Calibri"/>
            <family val="2"/>
            <scheme val="minor"/>
          </rPr>
          <t>Transaction Hash:
0x45bd7f8ead9cdba4c7ca313174ddc12f7afd04637c4ea70936c2b4cbd83023cf</t>
        </r>
      </text>
    </comment>
    <comment ref="AY323" authorId="0" shapeId="0" xr:uid="{00000000-0006-0000-0C00-00002D020000}">
      <text>
        <r>
          <rPr>
            <sz val="11"/>
            <color theme="1"/>
            <rFont val="Calibri"/>
            <family val="2"/>
            <scheme val="minor"/>
          </rPr>
          <t>Transaction Hash:
0x7d4aa048516b05cbc34b1d130cb2ea465e7463476d88d2402f7aaac9bf4126b4</t>
        </r>
      </text>
    </comment>
    <comment ref="AZ323" authorId="0" shapeId="0" xr:uid="{00000000-0006-0000-0C00-00002E020000}">
      <text>
        <r>
          <rPr>
            <sz val="11"/>
            <color theme="1"/>
            <rFont val="Calibri"/>
            <family val="2"/>
            <scheme val="minor"/>
          </rPr>
          <t>Transaction Hash:
0xbd5fedb60f309e6411d8abb7885229b7ce898b6c7d118607e0f4cf3a0184cb72</t>
        </r>
      </text>
    </comment>
    <comment ref="AY324" authorId="0" shapeId="0" xr:uid="{00000000-0006-0000-0C00-00002F020000}">
      <text>
        <r>
          <rPr>
            <sz val="11"/>
            <color theme="1"/>
            <rFont val="Calibri"/>
            <family val="2"/>
            <scheme val="minor"/>
          </rPr>
          <t>Transaction Hash:
0x329746dd49b2d3246f03abf619289feb8b61ad7d6d4063191e37a606293685a6</t>
        </r>
      </text>
    </comment>
    <comment ref="AY325" authorId="0" shapeId="0" xr:uid="{00000000-0006-0000-0C00-000030020000}">
      <text>
        <r>
          <rPr>
            <sz val="11"/>
            <color theme="1"/>
            <rFont val="Calibri"/>
            <family val="2"/>
            <scheme val="minor"/>
          </rPr>
          <t>Transaction Hash:
0x90ebae01c262f46a27771ca3312602dcd077470a1b954b1209dee0a867e90b18</t>
        </r>
      </text>
    </comment>
    <comment ref="AZ325" authorId="0" shapeId="0" xr:uid="{00000000-0006-0000-0C00-000031020000}">
      <text>
        <r>
          <rPr>
            <sz val="11"/>
            <color theme="1"/>
            <rFont val="Calibri"/>
            <family val="2"/>
            <scheme val="minor"/>
          </rPr>
          <t>Transaction Hash:
0xdcc980eb595c75a05698be0e10663b799d2fc340ecfc4fab5aaab891de7f2ae2</t>
        </r>
      </text>
    </comment>
    <comment ref="BA325" authorId="0" shapeId="0" xr:uid="{00000000-0006-0000-0C00-000032020000}">
      <text>
        <r>
          <rPr>
            <sz val="11"/>
            <color theme="1"/>
            <rFont val="Calibri"/>
            <family val="2"/>
            <scheme val="minor"/>
          </rPr>
          <t>Transaction Hash:
0x29c05fee97c6d7e5cf7cabcf2140234a4acd96528c4a9535316efc6d30266e88</t>
        </r>
      </text>
    </comment>
    <comment ref="AY326" authorId="0" shapeId="0" xr:uid="{00000000-0006-0000-0C00-000033020000}">
      <text>
        <r>
          <rPr>
            <sz val="11"/>
            <color theme="1"/>
            <rFont val="Calibri"/>
            <family val="2"/>
            <scheme val="minor"/>
          </rPr>
          <t>Transaction Hash:
0x5173db749a674049e6174baa4f17d6859b2516b47b305b15e900244fce0204d0</t>
        </r>
      </text>
    </comment>
    <comment ref="AY327" authorId="0" shapeId="0" xr:uid="{00000000-0006-0000-0C00-000034020000}">
      <text>
        <r>
          <rPr>
            <sz val="11"/>
            <color theme="1"/>
            <rFont val="Calibri"/>
            <family val="2"/>
            <scheme val="minor"/>
          </rPr>
          <t>Transaction Hash:
0xb4d042ed63a138b2043fa41ad457921c333c84221fe7c96b0203cafe4bdb9cb4</t>
        </r>
      </text>
    </comment>
    <comment ref="AY328" authorId="0" shapeId="0" xr:uid="{00000000-0006-0000-0C00-000035020000}">
      <text>
        <r>
          <rPr>
            <sz val="11"/>
            <color theme="1"/>
            <rFont val="Calibri"/>
            <family val="2"/>
            <scheme val="minor"/>
          </rPr>
          <t>Transaction Hash:
0xd77a5df29637228122dd0c69e8d514cfe7745969c7cac8696f7b598272bdd068</t>
        </r>
      </text>
    </comment>
    <comment ref="AZ328" authorId="0" shapeId="0" xr:uid="{00000000-0006-0000-0C00-000036020000}">
      <text>
        <r>
          <rPr>
            <sz val="11"/>
            <color theme="1"/>
            <rFont val="Calibri"/>
            <family val="2"/>
            <scheme val="minor"/>
          </rPr>
          <t>Transaction Hash:
0x2541651c11e17f40d2d64000bc8a086b1d9e64ca87beb5dbfb9c0ad06310428f</t>
        </r>
      </text>
    </comment>
    <comment ref="AY330" authorId="0" shapeId="0" xr:uid="{00000000-0006-0000-0C00-000037020000}">
      <text>
        <r>
          <rPr>
            <sz val="11"/>
            <color theme="1"/>
            <rFont val="Calibri"/>
            <family val="2"/>
            <scheme val="minor"/>
          </rPr>
          <t>Transaction Hash:
0x5627a20c620389c47de4bdee1a2b0fd33d9d019a0803ee5b4f375bcff0859d49</t>
        </r>
      </text>
    </comment>
    <comment ref="AY331" authorId="0" shapeId="0" xr:uid="{00000000-0006-0000-0C00-000038020000}">
      <text>
        <r>
          <rPr>
            <sz val="11"/>
            <color theme="1"/>
            <rFont val="Calibri"/>
            <family val="2"/>
            <scheme val="minor"/>
          </rPr>
          <t>Transaction Hash:
0xac5c7a658592e30fa5c6a8d8391cdda769a8ecc808263598d0139d7fc09544a5</t>
        </r>
      </text>
    </comment>
    <comment ref="AY332" authorId="0" shapeId="0" xr:uid="{00000000-0006-0000-0C00-000039020000}">
      <text>
        <r>
          <rPr>
            <sz val="11"/>
            <color theme="1"/>
            <rFont val="Calibri"/>
            <family val="2"/>
            <scheme val="minor"/>
          </rPr>
          <t>Transaction Hash:
0x1caa5573cf059fc6f37f3e7bb54fdc380bcd8e35c234f496d9cd731feebbecd0</t>
        </r>
      </text>
    </comment>
    <comment ref="AY333" authorId="0" shapeId="0" xr:uid="{00000000-0006-0000-0C00-00003A020000}">
      <text>
        <r>
          <rPr>
            <sz val="11"/>
            <color theme="1"/>
            <rFont val="Calibri"/>
            <family val="2"/>
            <scheme val="minor"/>
          </rPr>
          <t>Transaction Hash:
0x26361d765c0734c04e4e7114afd6c03e6df2cb5e8852d8598f21b4fc968150fd</t>
        </r>
      </text>
    </comment>
    <comment ref="AZ333" authorId="0" shapeId="0" xr:uid="{00000000-0006-0000-0C00-00003B020000}">
      <text>
        <r>
          <rPr>
            <sz val="11"/>
            <color theme="1"/>
            <rFont val="Calibri"/>
            <family val="2"/>
            <scheme val="minor"/>
          </rPr>
          <t>Transaction Hash:
0xbd69222f8587a8a62154636e55094959c481064e815e54d03fead47a3000b5ce</t>
        </r>
      </text>
    </comment>
    <comment ref="AY334" authorId="0" shapeId="0" xr:uid="{00000000-0006-0000-0C00-00003C020000}">
      <text>
        <r>
          <rPr>
            <sz val="11"/>
            <color theme="1"/>
            <rFont val="Calibri"/>
            <family val="2"/>
            <scheme val="minor"/>
          </rPr>
          <t>Transaction Hash:
0x99e6a068ba57abc3a240e7f043663c65b42cd4f8edd91f29cb4c78a3d9f26e85</t>
        </r>
      </text>
    </comment>
    <comment ref="AY335" authorId="0" shapeId="0" xr:uid="{00000000-0006-0000-0C00-00003D020000}">
      <text>
        <r>
          <rPr>
            <sz val="11"/>
            <color theme="1"/>
            <rFont val="Calibri"/>
            <family val="2"/>
            <scheme val="minor"/>
          </rPr>
          <t>Transaction Hash:
0x9d1b58b693bc937f345ecbb3caf4fe2d318110c90e94e4b20905c044abcc6f2a</t>
        </r>
      </text>
    </comment>
    <comment ref="AY336" authorId="0" shapeId="0" xr:uid="{00000000-0006-0000-0C00-00003E020000}">
      <text>
        <r>
          <rPr>
            <sz val="11"/>
            <color theme="1"/>
            <rFont val="Calibri"/>
            <family val="2"/>
            <scheme val="minor"/>
          </rPr>
          <t>Transaction Hash:
0x464c782e9a14d6fb4fb2f2086432aca655397e16ceefb03373fd6f066264740d</t>
        </r>
      </text>
    </comment>
    <comment ref="AY337" authorId="0" shapeId="0" xr:uid="{00000000-0006-0000-0C00-00003F020000}">
      <text>
        <r>
          <rPr>
            <sz val="11"/>
            <color theme="1"/>
            <rFont val="Calibri"/>
            <family val="2"/>
            <scheme val="minor"/>
          </rPr>
          <t>Transaction Hash:
0x8fbe23372f5eac87089365753692f74e5f23a2b6a1830cb1fe0520dd72b7999a</t>
        </r>
      </text>
    </comment>
    <comment ref="AY338" authorId="0" shapeId="0" xr:uid="{00000000-0006-0000-0C00-000040020000}">
      <text>
        <r>
          <rPr>
            <sz val="11"/>
            <color theme="1"/>
            <rFont val="Calibri"/>
            <family val="2"/>
            <scheme val="minor"/>
          </rPr>
          <t>Transaction Hash:
0x03d834d6afd29488548c9d80852c60c518788fab61427c58dc885bf36c6da257</t>
        </r>
      </text>
    </comment>
    <comment ref="AY339" authorId="0" shapeId="0" xr:uid="{00000000-0006-0000-0C00-000041020000}">
      <text>
        <r>
          <rPr>
            <sz val="11"/>
            <color theme="1"/>
            <rFont val="Calibri"/>
            <family val="2"/>
            <scheme val="minor"/>
          </rPr>
          <t>Transaction Hash:
0x048a2755107c3bcc7cda9a1b1269991b1420079bde4128925d4c9d6f378ec5e4</t>
        </r>
      </text>
    </comment>
    <comment ref="AY341" authorId="0" shapeId="0" xr:uid="{00000000-0006-0000-0C00-000042020000}">
      <text>
        <r>
          <rPr>
            <sz val="11"/>
            <color theme="1"/>
            <rFont val="Calibri"/>
            <family val="2"/>
            <scheme val="minor"/>
          </rPr>
          <t>Transaction Hash:
0x19323ca25bb2829c79ee4f857faa4ced9e6f31b6f7864f09c0670a6acc0ff1d1</t>
        </r>
      </text>
    </comment>
    <comment ref="AY342" authorId="0" shapeId="0" xr:uid="{00000000-0006-0000-0C00-000043020000}">
      <text>
        <r>
          <rPr>
            <sz val="11"/>
            <color theme="1"/>
            <rFont val="Calibri"/>
            <family val="2"/>
            <scheme val="minor"/>
          </rPr>
          <t>Transaction Hash:
0x5413ec95c122379dc4c1bff387abfb47da784fa86195103fbda3bc868899e72c</t>
        </r>
      </text>
    </comment>
    <comment ref="AY343" authorId="0" shapeId="0" xr:uid="{00000000-0006-0000-0C00-000044020000}">
      <text>
        <r>
          <rPr>
            <sz val="11"/>
            <color theme="1"/>
            <rFont val="Calibri"/>
            <family val="2"/>
            <scheme val="minor"/>
          </rPr>
          <t>Transaction Hash:
0xe1dac4dd93180a26f5c203462423ab78004727a0d48b91da9f175f828a055ca4</t>
        </r>
      </text>
    </comment>
    <comment ref="AY344" authorId="0" shapeId="0" xr:uid="{00000000-0006-0000-0C00-000045020000}">
      <text>
        <r>
          <rPr>
            <sz val="11"/>
            <color theme="1"/>
            <rFont val="Calibri"/>
            <family val="2"/>
            <scheme val="minor"/>
          </rPr>
          <t>Transaction Hash:
0x3a43af04ede94657932a6ebccabfd2c22df2ee2556f6a388412e7ddbe709b23b</t>
        </r>
      </text>
    </comment>
  </commentList>
</comments>
</file>

<file path=xl/sharedStrings.xml><?xml version="1.0" encoding="utf-8"?>
<sst xmlns="http://schemas.openxmlformats.org/spreadsheetml/2006/main" count="50913" uniqueCount="13646">
  <si>
    <t>MEV PROFIT ANALYSIS DASHBOARD</t>
  </si>
  <si>
    <t>Analysis Period: 2025-03-06 - 2025-03-07</t>
  </si>
  <si>
    <t>KEY PERFORMANCE INDICATORS</t>
  </si>
  <si>
    <t>Total Wallets Analyzed
12</t>
  </si>
  <si>
    <t>Total Profit (ETH)
-14.9337</t>
  </si>
  <si>
    <t>Total Transactions
2190</t>
  </si>
  <si>
    <t>Average Profit per TX
-0.0068</t>
  </si>
  <si>
    <t>Most Profitable Wallet
0xe75eD6</t>
  </si>
  <si>
    <t>Top Wallet Profit
3.9890</t>
  </si>
  <si>
    <t>ANALYSIS NOTES</t>
  </si>
  <si>
    <t>• Data covers Ethereum Mainnet transactions for the specified address list.</t>
  </si>
  <si>
    <t>• Profit calculations include direct MEV gains minus transaction costs and bribes.</t>
  </si>
  <si>
    <t>• All profit values are reported in ETH equivalent at the time of transaction.</t>
  </si>
  <si>
    <t>• Performance and resimulation data relies on historical blockchain state.</t>
  </si>
  <si>
    <t>• 12 wallets were analyzed across 2190 transactions.</t>
  </si>
  <si>
    <t>NAVIGATION</t>
  </si>
  <si>
    <t>View Leaderboard</t>
  </si>
  <si>
    <t>Wallet 0xc0ffee</t>
  </si>
  <si>
    <t>Wallet 0x1b9FcB</t>
  </si>
  <si>
    <t>Wallet 0x0b4e49</t>
  </si>
  <si>
    <t>Wallet 0x3eA68f</t>
  </si>
  <si>
    <t>Wallet 0x9c4Ebb</t>
  </si>
  <si>
    <t>Wallet 0x2Ee36E</t>
  </si>
  <si>
    <t>Wallet 0x346C80</t>
  </si>
  <si>
    <t>Wallet 0x3B25D8</t>
  </si>
  <si>
    <t>Wallet 0x30A1B7</t>
  </si>
  <si>
    <t>Wallet 0x7bD7cA</t>
  </si>
  <si>
    <t>Wallet 0x0BdE59</t>
  </si>
  <si>
    <t>Wallet 0xe75eD6</t>
  </si>
  <si>
    <t>0xc0ffeefeED8B9d271445cf5D1d24d74D2ca4235E</t>
  </si>
  <si>
    <t>Entity: 0xc0ffeefeED8B9d271445cf5D1d24d74D2ca4235E</t>
  </si>
  <si>
    <t>Start Block:</t>
  </si>
  <si>
    <t>Start Balance:</t>
  </si>
  <si>
    <t>End Block:</t>
  </si>
  <si>
    <t>End Balance:</t>
  </si>
  <si>
    <t>Total Transactions:</t>
  </si>
  <si>
    <t>Withdrawals:</t>
  </si>
  <si>
    <t>Total Profit:</t>
  </si>
  <si>
    <t>Total Margin:</t>
  </si>
  <si>
    <t>block #</t>
  </si>
  <si>
    <t>dateTime</t>
  </si>
  <si>
    <t>tx Hash</t>
  </si>
  <si>
    <t>tx Index</t>
  </si>
  <si>
    <t>nonce</t>
  </si>
  <si>
    <t>miner</t>
  </si>
  <si>
    <t>Balance (ETH + WETH)</t>
  </si>
  <si>
    <t>methodId</t>
  </si>
  <si>
    <t>Function</t>
  </si>
  <si>
    <t>Base Gas Fee (ETH)</t>
  </si>
  <si>
    <t>Gas Fee Bribe</t>
  </si>
  <si>
    <t>Miner Bribe</t>
  </si>
  <si>
    <t>Total Tip</t>
  </si>
  <si>
    <t>Tx Cost (ETH)</t>
  </si>
  <si>
    <t>Extractable Value</t>
  </si>
  <si>
    <t>Profit</t>
  </si>
  <si>
    <t>Margin %</t>
  </si>
  <si>
    <t>Bribe %</t>
  </si>
  <si>
    <t>Profit Rank</t>
  </si>
  <si>
    <t>Resim</t>
  </si>
  <si>
    <t>Resim @ txIx 0</t>
  </si>
  <si>
    <t>Resim @ txIx -1</t>
  </si>
  <si>
    <t>Tenderly</t>
  </si>
  <si>
    <t>Eigenphi</t>
  </si>
  <si>
    <t>libMEV</t>
  </si>
  <si>
    <t>06-03-2025 19:41:59</t>
  </si>
  <si>
    <t>0x264ec2e4...</t>
  </si>
  <si>
    <t>Titan Builder</t>
  </si>
  <si>
    <t>0x00000039</t>
  </si>
  <si>
    <t>62.4%</t>
  </si>
  <si>
    <t>OK</t>
  </si>
  <si>
    <t>Error:execution reverted</t>
  </si>
  <si>
    <t>tx</t>
  </si>
  <si>
    <t>block</t>
  </si>
  <si>
    <t>06-03-2025 19:42:11</t>
  </si>
  <si>
    <t>0xc202e46f...</t>
  </si>
  <si>
    <t>beaverbuild</t>
  </si>
  <si>
    <t>0x00000023</t>
  </si>
  <si>
    <t>fillOrderWithFee_16fcd5ca(tuple order,bytes32 r,bytes32 vs)</t>
  </si>
  <si>
    <t>60.6%</t>
  </si>
  <si>
    <t>06-03-2025 19:42:23</t>
  </si>
  <si>
    <t>0x61b8f10c...</t>
  </si>
  <si>
    <t>0x00000010</t>
  </si>
  <si>
    <t>61.4%</t>
  </si>
  <si>
    <t>07-03-2025 07:47:35</t>
  </si>
  <si>
    <t>0xdaef82b9...</t>
  </si>
  <si>
    <t>0x00000000</t>
  </si>
  <si>
    <t>buyAndFree22457070633(uint256 amount)</t>
  </si>
  <si>
    <t>60.8%</t>
  </si>
  <si>
    <t>07-03-2025 00:23:11</t>
  </si>
  <si>
    <t>0xa501391e...</t>
  </si>
  <si>
    <t>0x0000001a</t>
  </si>
  <si>
    <t>57.9%</t>
  </si>
  <si>
    <t>06-03-2025 19:42:47</t>
  </si>
  <si>
    <t>0x95c72f91...</t>
  </si>
  <si>
    <t>0x0000000e</t>
  </si>
  <si>
    <t>callback19F236F3()</t>
  </si>
  <si>
    <t>60.3%</t>
  </si>
  <si>
    <t>06-03-2025 19:43:59</t>
  </si>
  <si>
    <t>0x23d52d14...</t>
  </si>
  <si>
    <t>0x0000000a</t>
  </si>
  <si>
    <t>59.9%</t>
  </si>
  <si>
    <t>07-03-2025 07:49:35</t>
  </si>
  <si>
    <t>0xcdf1affb...</t>
  </si>
  <si>
    <t>61.8%</t>
  </si>
  <si>
    <t>07-03-2025 00:16:47</t>
  </si>
  <si>
    <t>0xb858ea36...</t>
  </si>
  <si>
    <t>58.7%</t>
  </si>
  <si>
    <t>06-03-2025 19:43:47</t>
  </si>
  <si>
    <t>0xddcb8a0d...</t>
  </si>
  <si>
    <t>0x00000006</t>
  </si>
  <si>
    <t>60.2%</t>
  </si>
  <si>
    <t>07-03-2025 00:15:47</t>
  </si>
  <si>
    <t>0x8bcd86ba...</t>
  </si>
  <si>
    <t>0x00000005</t>
  </si>
  <si>
    <t>unknowneR__8w03R()</t>
  </si>
  <si>
    <t>39.6%</t>
  </si>
  <si>
    <t>06-03-2025 22:00:47</t>
  </si>
  <si>
    <t>0x929cb319...</t>
  </si>
  <si>
    <t>60.4%</t>
  </si>
  <si>
    <t>07-03-2025 07:42:47</t>
  </si>
  <si>
    <t>0x6f56d3b4...</t>
  </si>
  <si>
    <t>07-03-2025 00:18:23</t>
  </si>
  <si>
    <t>0x2f9f2c9e...</t>
  </si>
  <si>
    <t>54.9%</t>
  </si>
  <si>
    <t>07-03-2025 00:00:11</t>
  </si>
  <si>
    <t>0x56af2547...</t>
  </si>
  <si>
    <t>rsync-builder.eth</t>
  </si>
  <si>
    <t>29.5%</t>
  </si>
  <si>
    <t>06-03-2025 17:37:23</t>
  </si>
  <si>
    <t>0x90d00ad1...</t>
  </si>
  <si>
    <t>0x00000007</t>
  </si>
  <si>
    <t>mintToSell9630191(uint256 amount)</t>
  </si>
  <si>
    <t>50.0%</t>
  </si>
  <si>
    <t>06-03-2025 19:43:35</t>
  </si>
  <si>
    <t>0x4ac2b679...</t>
  </si>
  <si>
    <t>0x0000000d</t>
  </si>
  <si>
    <t>bA_eoLb(address _router1,address _router2,address _router3,address _token1,address _token2,address _token3,uint256 _amount)</t>
  </si>
  <si>
    <t>56.7%</t>
  </si>
  <si>
    <t>06-03-2025 19:42:59</t>
  </si>
  <si>
    <t>0x39b2623e...</t>
  </si>
  <si>
    <t>55.4%</t>
  </si>
  <si>
    <t>07-03-2025 00:37:11</t>
  </si>
  <si>
    <t>0x1d1096a9...</t>
  </si>
  <si>
    <t>0x00000008</t>
  </si>
  <si>
    <t>44.7%</t>
  </si>
  <si>
    <t>07-03-2025 00:14:59</t>
  </si>
  <si>
    <t>0x4a07eab9...</t>
  </si>
  <si>
    <t>28.8%</t>
  </si>
  <si>
    <t>07-03-2025 00:38:11</t>
  </si>
  <si>
    <t>0x4bcf643a...</t>
  </si>
  <si>
    <t>44.8%</t>
  </si>
  <si>
    <t>06-03-2025 16:26:35</t>
  </si>
  <si>
    <t>0x96b48316...</t>
  </si>
  <si>
    <t>55.6%</t>
  </si>
  <si>
    <t>07-03-2025 00:19:35</t>
  </si>
  <si>
    <t>0x677b47b1...</t>
  </si>
  <si>
    <t>54.8%</t>
  </si>
  <si>
    <t>07-03-2025 00:24:11</t>
  </si>
  <si>
    <t>0xa9355d36...</t>
  </si>
  <si>
    <t>36.7%</t>
  </si>
  <si>
    <t>06-03-2025 17:36:11</t>
  </si>
  <si>
    <t>0xa4371617...</t>
  </si>
  <si>
    <t>56.8%</t>
  </si>
  <si>
    <t>07-03-2025 00:27:59</t>
  </si>
  <si>
    <t>0xfe310205...</t>
  </si>
  <si>
    <t>28.6%</t>
  </si>
  <si>
    <t>07-03-2025 00:16:11</t>
  </si>
  <si>
    <t>0x9870057c...</t>
  </si>
  <si>
    <t>07-03-2025 14:13:11</t>
  </si>
  <si>
    <t>0xcae71e2a...</t>
  </si>
  <si>
    <t>52.9%</t>
  </si>
  <si>
    <t>06-03-2025 21:33:35</t>
  </si>
  <si>
    <t>0x6776be57...</t>
  </si>
  <si>
    <t>27.0%</t>
  </si>
  <si>
    <t>07-03-2025 00:22:47</t>
  </si>
  <si>
    <t>0x82ec45d4...</t>
  </si>
  <si>
    <t>31.8%</t>
  </si>
  <si>
    <t>07-03-2025 00:27:23</t>
  </si>
  <si>
    <t>0xb9659dd2...</t>
  </si>
  <si>
    <t>22.4%</t>
  </si>
  <si>
    <t>06-03-2025 17:01:59</t>
  </si>
  <si>
    <t>0x9e228627...</t>
  </si>
  <si>
    <t>06-03-2025 19:44:11</t>
  </si>
  <si>
    <t>0xf1e390e9...</t>
  </si>
  <si>
    <t>48.0%</t>
  </si>
  <si>
    <t>07-03-2025 14:59:23</t>
  </si>
  <si>
    <t>0x79ae183c...</t>
  </si>
  <si>
    <t>07-03-2025 00:03:23</t>
  </si>
  <si>
    <t>0xf6328489...</t>
  </si>
  <si>
    <t>52.4%</t>
  </si>
  <si>
    <t>07-03-2025 13:59:35</t>
  </si>
  <si>
    <t>0x3ef3f8e9...</t>
  </si>
  <si>
    <t>31.0%</t>
  </si>
  <si>
    <t>06-03-2025 16:59:35</t>
  </si>
  <si>
    <t>0xf02dedaa...</t>
  </si>
  <si>
    <t>BuilderNet</t>
  </si>
  <si>
    <t>47.4%</t>
  </si>
  <si>
    <t>07-03-2025 01:45:23</t>
  </si>
  <si>
    <t>0xaa95cbe6...</t>
  </si>
  <si>
    <t>07-03-2025 00:23:47</t>
  </si>
  <si>
    <t>0xfb38a810...</t>
  </si>
  <si>
    <t>26.7%</t>
  </si>
  <si>
    <t>07-03-2025 14:55:11</t>
  </si>
  <si>
    <t>0xd8908569...</t>
  </si>
  <si>
    <t>19.5%</t>
  </si>
  <si>
    <t>07-03-2025 00:18:47</t>
  </si>
  <si>
    <t>0x1458e674...</t>
  </si>
  <si>
    <t>34.8%</t>
  </si>
  <si>
    <t>07-03-2025 15:18:35</t>
  </si>
  <si>
    <t>0x617b58c5...</t>
  </si>
  <si>
    <t>47.1%</t>
  </si>
  <si>
    <t>06-03-2025 17:37:35</t>
  </si>
  <si>
    <t>0xbc67b08f...</t>
  </si>
  <si>
    <t>25.9%</t>
  </si>
  <si>
    <t>07-03-2025 00:46:47</t>
  </si>
  <si>
    <t>0xf985307b...</t>
  </si>
  <si>
    <t>0x00000004</t>
  </si>
  <si>
    <t>matchTokenOrderByAdmin_MYmNxE()</t>
  </si>
  <si>
    <t>20.6%</t>
  </si>
  <si>
    <t>07-03-2025 00:19:59</t>
  </si>
  <si>
    <t>0x79fe8727...</t>
  </si>
  <si>
    <t>28.0%</t>
  </si>
  <si>
    <t>06-03-2025 23:05:23</t>
  </si>
  <si>
    <t>0x42c73f93...</t>
  </si>
  <si>
    <t>06-03-2025 18:20:35</t>
  </si>
  <si>
    <t>0x9e0d83ff...</t>
  </si>
  <si>
    <t>35.3%</t>
  </si>
  <si>
    <t>06-03-2025 19:31:23</t>
  </si>
  <si>
    <t>0xb8e926e7...</t>
  </si>
  <si>
    <t>40.0%</t>
  </si>
  <si>
    <t>07-03-2025 01:42:47</t>
  </si>
  <si>
    <t>0xc5058d6c...</t>
  </si>
  <si>
    <t>07-03-2025 04:50:23</t>
  </si>
  <si>
    <t>0x54e733aa...</t>
  </si>
  <si>
    <t>41.7%</t>
  </si>
  <si>
    <t>07-03-2025 02:17:59</t>
  </si>
  <si>
    <t>0x15adec2f...</t>
  </si>
  <si>
    <t>07-03-2025 15:35:23</t>
  </si>
  <si>
    <t>0xd82f710f...</t>
  </si>
  <si>
    <t>14.8%</t>
  </si>
  <si>
    <t>07-03-2025 00:25:59</t>
  </si>
  <si>
    <t>0x3c8a91d6...</t>
  </si>
  <si>
    <t>8.7%</t>
  </si>
  <si>
    <t>06-03-2025 18:38:23</t>
  </si>
  <si>
    <t>0x7e322707...</t>
  </si>
  <si>
    <t>30.8%</t>
  </si>
  <si>
    <t>07-03-2025 16:12:35</t>
  </si>
  <si>
    <t>0x1db3fc00...</t>
  </si>
  <si>
    <t>06-03-2025 22:15:59</t>
  </si>
  <si>
    <t>0x44e12cd2...</t>
  </si>
  <si>
    <t>36.4%</t>
  </si>
  <si>
    <t>06-03-2025 21:08:11</t>
  </si>
  <si>
    <t>0x2cf03f0a...</t>
  </si>
  <si>
    <t>0x001f9840</t>
  </si>
  <si>
    <t>80.0%</t>
  </si>
  <si>
    <t>07-03-2025 00:14:47</t>
  </si>
  <si>
    <t>0x86236878...</t>
  </si>
  <si>
    <t>22.2%</t>
  </si>
  <si>
    <t>06-03-2025 17:07:59</t>
  </si>
  <si>
    <t>0x56c5bed8...</t>
  </si>
  <si>
    <t>06-03-2025 21:03:59</t>
  </si>
  <si>
    <t>0x870ef6fa...</t>
  </si>
  <si>
    <t>0x00408e41</t>
  </si>
  <si>
    <t>60.0%</t>
  </si>
  <si>
    <t>07-03-2025 04:17:47</t>
  </si>
  <si>
    <t>0x8ea720cd...</t>
  </si>
  <si>
    <t>33.3%</t>
  </si>
  <si>
    <t>06-03-2025 22:01:23</t>
  </si>
  <si>
    <t>0x0eb693d3...</t>
  </si>
  <si>
    <t>25.0%</t>
  </si>
  <si>
    <t>07-03-2025 16:11:11</t>
  </si>
  <si>
    <t>0x2898c27e...</t>
  </si>
  <si>
    <t>23.1%</t>
  </si>
  <si>
    <t>07-03-2025 02:14:59</t>
  </si>
  <si>
    <t>0xc2fe55e7...</t>
  </si>
  <si>
    <t>21.4%</t>
  </si>
  <si>
    <t>07-03-2025 00:45:47</t>
  </si>
  <si>
    <t>0xc51900dd...</t>
  </si>
  <si>
    <t>9.7%</t>
  </si>
  <si>
    <t>06-03-2025 16:53:59</t>
  </si>
  <si>
    <t>0x192da6d7...</t>
  </si>
  <si>
    <t>37.5%</t>
  </si>
  <si>
    <t>06-03-2025 23:00:59</t>
  </si>
  <si>
    <t>0x6aeaa35d...</t>
  </si>
  <si>
    <t>07-03-2025 00:40:23</t>
  </si>
  <si>
    <t>0xa7212ead...</t>
  </si>
  <si>
    <t>9.1%</t>
  </si>
  <si>
    <t>07-03-2025 13:56:23</t>
  </si>
  <si>
    <t>0x13a13c9b...</t>
  </si>
  <si>
    <t>16.7%</t>
  </si>
  <si>
    <t>06-03-2025 18:26:23</t>
  </si>
  <si>
    <t>0x469fa5f4...</t>
  </si>
  <si>
    <t>07-03-2025 00:29:23</t>
  </si>
  <si>
    <t>0xc0672b88...</t>
  </si>
  <si>
    <t>7.7%</t>
  </si>
  <si>
    <t>07-03-2025 15:32:35</t>
  </si>
  <si>
    <t>0x62a998a7...</t>
  </si>
  <si>
    <t>15.4%</t>
  </si>
  <si>
    <t>07-03-2025 01:51:59</t>
  </si>
  <si>
    <t>0x5477318a...</t>
  </si>
  <si>
    <t>07-03-2025 14:56:59</t>
  </si>
  <si>
    <t>0x2a269df9...</t>
  </si>
  <si>
    <t>07-03-2025 01:51:11</t>
  </si>
  <si>
    <t>0xb375036d...</t>
  </si>
  <si>
    <t>18.2%</t>
  </si>
  <si>
    <t>07-03-2025 01:41:11</t>
  </si>
  <si>
    <t>0x14cb8298...</t>
  </si>
  <si>
    <t>07-03-2025 14:47:35</t>
  </si>
  <si>
    <t>0x0469b225...</t>
  </si>
  <si>
    <t>8.3%</t>
  </si>
  <si>
    <t>07-03-2025 00:17:47</t>
  </si>
  <si>
    <t>0x002e6668...</t>
  </si>
  <si>
    <t>06-03-2025 22:01:11</t>
  </si>
  <si>
    <t>0x9a6b7570...</t>
  </si>
  <si>
    <t>07-03-2025 10:01:23</t>
  </si>
  <si>
    <t>0x4d1bd4a8...</t>
  </si>
  <si>
    <t>06-03-2025 19:57:59</t>
  </si>
  <si>
    <t>0xf8525b16...</t>
  </si>
  <si>
    <t>07-03-2025 14:44:35</t>
  </si>
  <si>
    <t>0xa9f7d983...</t>
  </si>
  <si>
    <t>12.5%</t>
  </si>
  <si>
    <t>07-03-2025 00:45:23</t>
  </si>
  <si>
    <t>0x9eb3ed4c...</t>
  </si>
  <si>
    <t>7.4%</t>
  </si>
  <si>
    <t>07-03-2025 09:59:35</t>
  </si>
  <si>
    <t>0x4aa6e8d9...</t>
  </si>
  <si>
    <t>20.0%</t>
  </si>
  <si>
    <t>06-03-2025 23:00:47</t>
  </si>
  <si>
    <t>0x5ee31368...</t>
  </si>
  <si>
    <t>07-03-2025 00:28:23</t>
  </si>
  <si>
    <t>0x202b9215...</t>
  </si>
  <si>
    <t>4.8%</t>
  </si>
  <si>
    <t>07-03-2025 10:20:59</t>
  </si>
  <si>
    <t>0x5c8a89d7...</t>
  </si>
  <si>
    <t>07-03-2025 00:34:47</t>
  </si>
  <si>
    <t>0xbd88bf7b...</t>
  </si>
  <si>
    <t>11.8%</t>
  </si>
  <si>
    <t>06-03-2025 19:56:23</t>
  </si>
  <si>
    <t>0x46910967...</t>
  </si>
  <si>
    <t>07-03-2025 02:15:59</t>
  </si>
  <si>
    <t>0xca4ab273...</t>
  </si>
  <si>
    <t>06-03-2025 19:49:11</t>
  </si>
  <si>
    <t>0xc2315b7a...</t>
  </si>
  <si>
    <t>4.2%</t>
  </si>
  <si>
    <t>06-03-2025 17:03:59</t>
  </si>
  <si>
    <t>0x2c9bca2a...</t>
  </si>
  <si>
    <t>11.1%</t>
  </si>
  <si>
    <t>07-03-2025 12:43:47</t>
  </si>
  <si>
    <t>0x99f658c0...</t>
  </si>
  <si>
    <t>06-03-2025 21:14:59</t>
  </si>
  <si>
    <t>0xaa61efd0...</t>
  </si>
  <si>
    <t>07-03-2025 01:48:11</t>
  </si>
  <si>
    <t>0x429ece14...</t>
  </si>
  <si>
    <t>07-03-2025 01:41:47</t>
  </si>
  <si>
    <t>0x3fe34f0e...</t>
  </si>
  <si>
    <t>07-03-2025 15:18:23</t>
  </si>
  <si>
    <t>0x29a1de22...</t>
  </si>
  <si>
    <t>06-03-2025 19:30:47</t>
  </si>
  <si>
    <t>0xff4ad636...</t>
  </si>
  <si>
    <t>07-03-2025 00:27:47</t>
  </si>
  <si>
    <t>0xeec101eb...</t>
  </si>
  <si>
    <t>7.1%</t>
  </si>
  <si>
    <t>07-03-2025 01:23:35</t>
  </si>
  <si>
    <t>0xc272c37e...</t>
  </si>
  <si>
    <t>0x8104541b</t>
  </si>
  <si>
    <t>Revert:failed</t>
  </si>
  <si>
    <t>06-03-2025 21:12:11</t>
  </si>
  <si>
    <t>0x15311c4d...</t>
  </si>
  <si>
    <t>14.3%</t>
  </si>
  <si>
    <t>Revert:bbat</t>
  </si>
  <si>
    <t>06-03-2025 17:39:59</t>
  </si>
  <si>
    <t>0x446f338e...</t>
  </si>
  <si>
    <t>5.9%</t>
  </si>
  <si>
    <t>06-03-2025 17:41:47</t>
  </si>
  <si>
    <t>0xe43d1d7f...</t>
  </si>
  <si>
    <t>5.3%</t>
  </si>
  <si>
    <t>07-03-2025 01:30:35</t>
  </si>
  <si>
    <t>0x726ff011...</t>
  </si>
  <si>
    <t>Error:out of gas: invalid operand</t>
  </si>
  <si>
    <t>07-03-2025 13:31:59</t>
  </si>
  <si>
    <t>0xe41d3262...</t>
  </si>
  <si>
    <t>07-03-2025 16:09:47</t>
  </si>
  <si>
    <t>0xf409cdb9...</t>
  </si>
  <si>
    <t>0x02000000</t>
  </si>
  <si>
    <t>07-03-2025 01:14:23</t>
  </si>
  <si>
    <t>0xd47136d2...</t>
  </si>
  <si>
    <t>07-03-2025 13:11:47</t>
  </si>
  <si>
    <t>0x8cc1dd10...</t>
  </si>
  <si>
    <t>07-03-2025 10:01:59</t>
  </si>
  <si>
    <t>0x20a0d58e...</t>
  </si>
  <si>
    <t>07-03-2025 15:43:23</t>
  </si>
  <si>
    <t>0x22fe1145...</t>
  </si>
  <si>
    <t>6.7%</t>
  </si>
  <si>
    <t>06-03-2025 22:02:11</t>
  </si>
  <si>
    <t>0x1709f6b8...</t>
  </si>
  <si>
    <t>07-03-2025 13:30:35</t>
  </si>
  <si>
    <t>0xb96f2107...</t>
  </si>
  <si>
    <t>2.9%</t>
  </si>
  <si>
    <t>07-03-2025 15:49:35</t>
  </si>
  <si>
    <t>0xdce9691b...</t>
  </si>
  <si>
    <t>07-03-2025 08:04:59</t>
  </si>
  <si>
    <t>0x79c309da...</t>
  </si>
  <si>
    <t>07-03-2025 15:16:23</t>
  </si>
  <si>
    <t>0xb8faea51...</t>
  </si>
  <si>
    <t>06-03-2025 20:39:59</t>
  </si>
  <si>
    <t>0x008afb7f...</t>
  </si>
  <si>
    <t>06-03-2025 16:59:59</t>
  </si>
  <si>
    <t>0x2ba9e6d8...</t>
  </si>
  <si>
    <t>0.0%</t>
  </si>
  <si>
    <t>07-03-2025 13:38:47</t>
  </si>
  <si>
    <t>0x70891182...</t>
  </si>
  <si>
    <t>07-03-2025 14:58:47</t>
  </si>
  <si>
    <t>0x038889d1...</t>
  </si>
  <si>
    <t>06-03-2025 19:47:11</t>
  </si>
  <si>
    <t>0x06d5b414...</t>
  </si>
  <si>
    <t>06-03-2025 19:50:59</t>
  </si>
  <si>
    <t>0x597c20a1...</t>
  </si>
  <si>
    <t>06-03-2025 19:55:35</t>
  </si>
  <si>
    <t>0x577c3925...</t>
  </si>
  <si>
    <t>07-03-2025 16:07:47</t>
  </si>
  <si>
    <t>0x16fa5c38...</t>
  </si>
  <si>
    <t>07-03-2025 15:30:59</t>
  </si>
  <si>
    <t>0xea49fc9f...</t>
  </si>
  <si>
    <t>06-03-2025 18:18:59</t>
  </si>
  <si>
    <t>0x9e7714d5...</t>
  </si>
  <si>
    <t>07-03-2025 11:35:59</t>
  </si>
  <si>
    <t>0xba7fc6a9...</t>
  </si>
  <si>
    <t>07-03-2025 09:21:59</t>
  </si>
  <si>
    <t>0x9a8dbf15...</t>
  </si>
  <si>
    <t>07-03-2025 09:23:23</t>
  </si>
  <si>
    <t>0x8e8e2cca...</t>
  </si>
  <si>
    <t>07-03-2025 01:02:59</t>
  </si>
  <si>
    <t>0x3122c620...</t>
  </si>
  <si>
    <t>07-03-2025 02:37:59</t>
  </si>
  <si>
    <t>0xa82b5150...</t>
  </si>
  <si>
    <t>07-03-2025 05:10:47</t>
  </si>
  <si>
    <t>0xc37769c9...</t>
  </si>
  <si>
    <t>06-03-2025 23:50:59</t>
  </si>
  <si>
    <t>0xa859f8b8...</t>
  </si>
  <si>
    <t>07-03-2025 14:46:47</t>
  </si>
  <si>
    <t>0xab9d9f48...</t>
  </si>
  <si>
    <t>07-03-2025 02:39:23</t>
  </si>
  <si>
    <t>0x14ae761b...</t>
  </si>
  <si>
    <t>07-03-2025 05:23:59</t>
  </si>
  <si>
    <t>0xfa8f67c8...</t>
  </si>
  <si>
    <t>06-03-2025 17:37:47</t>
  </si>
  <si>
    <t>0xf5fe4e8f...</t>
  </si>
  <si>
    <t>07-03-2025 02:40:23</t>
  </si>
  <si>
    <t>0x9ed9090e...</t>
  </si>
  <si>
    <t>07-03-2025 09:35:35</t>
  </si>
  <si>
    <t>0x9624b1ee...</t>
  </si>
  <si>
    <t>06-03-2025 21:14:47</t>
  </si>
  <si>
    <t>0x38d12e53...</t>
  </si>
  <si>
    <t>06-03-2025 21:06:35</t>
  </si>
  <si>
    <t>0x119226c8...</t>
  </si>
  <si>
    <t>07-03-2025 13:08:47</t>
  </si>
  <si>
    <t>0xf531bca0...</t>
  </si>
  <si>
    <t>07-03-2025 08:21:47</t>
  </si>
  <si>
    <t>0xcd1f3c25...</t>
  </si>
  <si>
    <t>07-03-2025 11:05:59</t>
  </si>
  <si>
    <t>0x0dc192d8...</t>
  </si>
  <si>
    <t>06-03-2025 22:02:35</t>
  </si>
  <si>
    <t>0x80b80e7a...</t>
  </si>
  <si>
    <t>06-03-2025 19:40:11</t>
  </si>
  <si>
    <t>0xb8853c4e...</t>
  </si>
  <si>
    <t>07-03-2025 02:11:59</t>
  </si>
  <si>
    <t>0xcd550841...</t>
  </si>
  <si>
    <t>07-03-2025 01:15:59</t>
  </si>
  <si>
    <t>0x5e65787a...</t>
  </si>
  <si>
    <t>07-03-2025 13:02:47</t>
  </si>
  <si>
    <t>0xdaa4122a...</t>
  </si>
  <si>
    <t>07-03-2025 03:08:35</t>
  </si>
  <si>
    <t>0xc547fc93...</t>
  </si>
  <si>
    <t>07-03-2025 14:48:23</t>
  </si>
  <si>
    <t>0xfad953af...</t>
  </si>
  <si>
    <t>07-03-2025 12:38:47</t>
  </si>
  <si>
    <t>0x3e46f4a2...</t>
  </si>
  <si>
    <t>06-03-2025 19:47:59</t>
  </si>
  <si>
    <t>0x5af56426...</t>
  </si>
  <si>
    <t>07-03-2025 05:44:11</t>
  </si>
  <si>
    <t>0xf6f0cceb...</t>
  </si>
  <si>
    <t>07-03-2025 02:22:47</t>
  </si>
  <si>
    <t>0x65f13f4a...</t>
  </si>
  <si>
    <t>07-03-2025 02:38:23</t>
  </si>
  <si>
    <t>0xe07620f6...</t>
  </si>
  <si>
    <t>07-03-2025 06:52:23</t>
  </si>
  <si>
    <t>0x386f8dab...</t>
  </si>
  <si>
    <t>06-03-2025 22:13:59</t>
  </si>
  <si>
    <t>0x9c40013d...</t>
  </si>
  <si>
    <t>07-03-2025 13:02:35</t>
  </si>
  <si>
    <t>0x724bca2f...</t>
  </si>
  <si>
    <t>07-03-2025 12:43:59</t>
  </si>
  <si>
    <t>0x639761c1...</t>
  </si>
  <si>
    <t>07-03-2025 11:52:47</t>
  </si>
  <si>
    <t>0xfef18360...</t>
  </si>
  <si>
    <t>07-03-2025 13:07:11</t>
  </si>
  <si>
    <t>0xcfca2a8a...</t>
  </si>
  <si>
    <t>Lido: Execution Layer Rewards Vault</t>
  </si>
  <si>
    <t>07-03-2025 07:52:11</t>
  </si>
  <si>
    <t>0xf2df18d7...</t>
  </si>
  <si>
    <t>07-03-2025 05:24:35</t>
  </si>
  <si>
    <t>0x0e0369af...</t>
  </si>
  <si>
    <t>06-03-2025 22:51:23</t>
  </si>
  <si>
    <t>0x59532f23...</t>
  </si>
  <si>
    <t>06-03-2025 22:51:35</t>
  </si>
  <si>
    <t>0xca53af39...</t>
  </si>
  <si>
    <t>07-03-2025 02:19:35</t>
  </si>
  <si>
    <t>0x316e4651...</t>
  </si>
  <si>
    <t>06-03-2025 18:05:23</t>
  </si>
  <si>
    <t>0xfab7e07b...</t>
  </si>
  <si>
    <t>07-03-2025 00:13:35</t>
  </si>
  <si>
    <t>0x6ed0225d...</t>
  </si>
  <si>
    <t>07-03-2025 03:00:23</t>
  </si>
  <si>
    <t>0x3f9c1bd7...</t>
  </si>
  <si>
    <t>07-03-2025 13:02:59</t>
  </si>
  <si>
    <t>0xcbd1594a...</t>
  </si>
  <si>
    <t>06-03-2025 20:43:11</t>
  </si>
  <si>
    <t>0x3a172043...</t>
  </si>
  <si>
    <t>07-03-2025 09:13:11</t>
  </si>
  <si>
    <t>0xc40e419c...</t>
  </si>
  <si>
    <t>07-03-2025 15:07:23</t>
  </si>
  <si>
    <t>0x02f0ee40...</t>
  </si>
  <si>
    <t>07-03-2025 07:51:35</t>
  </si>
  <si>
    <t>0xc9605658...</t>
  </si>
  <si>
    <t>07-03-2025 13:11:59</t>
  </si>
  <si>
    <t>0x756e8b56...</t>
  </si>
  <si>
    <t>07-03-2025 04:14:47</t>
  </si>
  <si>
    <t>0x13be619e...</t>
  </si>
  <si>
    <t>07-03-2025 13:57:47</t>
  </si>
  <si>
    <t>0x473f1613...</t>
  </si>
  <si>
    <t>07-03-2025 05:24:59</t>
  </si>
  <si>
    <t>0x9036f9f3...</t>
  </si>
  <si>
    <t>07-03-2025 03:35:47</t>
  </si>
  <si>
    <t>0x39963b2b...</t>
  </si>
  <si>
    <t>-0.0%</t>
  </si>
  <si>
    <t>07-03-2025 10:51:23</t>
  </si>
  <si>
    <t>0xb4160c31...</t>
  </si>
  <si>
    <t>06-03-2025 18:05:47</t>
  </si>
  <si>
    <t>0xad4fae46...</t>
  </si>
  <si>
    <t>06-03-2025 16:54:23</t>
  </si>
  <si>
    <t>0x3d3b9e91...</t>
  </si>
  <si>
    <t>07-03-2025 15:00:35</t>
  </si>
  <si>
    <t>0xb225ed0f...</t>
  </si>
  <si>
    <t>06-03-2025 19:57:35</t>
  </si>
  <si>
    <t>0xca71fa25...</t>
  </si>
  <si>
    <t>0xd0e30db0</t>
  </si>
  <si>
    <t>deposit()</t>
  </si>
  <si>
    <t>0%</t>
  </si>
  <si>
    <t>Error:insufficient funds for gas * price + value: have 534692027777971054 want 5000000000000000000</t>
  </si>
  <si>
    <t>07-03-2025 10:00:47</t>
  </si>
  <si>
    <t>0x6c94d710...</t>
  </si>
  <si>
    <t>0xa9059cbb</t>
  </si>
  <si>
    <t>transfer(address _to, uint256 _value)</t>
  </si>
  <si>
    <t>100.0%</t>
  </si>
  <si>
    <t>Revert:ERC20: transfer amount exceeds balance</t>
  </si>
  <si>
    <t>07-03-2025 09:58:47</t>
  </si>
  <si>
    <t>0x66250f1b...</t>
  </si>
  <si>
    <t>0x095ea7b3</t>
  </si>
  <si>
    <t>approve(address _spender, uint256 _value)</t>
  </si>
  <si>
    <t>07-03-2025 09:58:59</t>
  </si>
  <si>
    <t>0xbc6626b5...</t>
  </si>
  <si>
    <t>100.1%</t>
  </si>
  <si>
    <t>06-03-2025 16:22:59</t>
  </si>
  <si>
    <t>0x9b91cfe5...</t>
  </si>
  <si>
    <t>nan%</t>
  </si>
  <si>
    <t>0x1b9FcB24c533839dC847235bd8Eb80E37EC42f85</t>
  </si>
  <si>
    <t>Entity: 0x1b9FcB24c533839dC847235bd8Eb80E37EC42f85</t>
  </si>
  <si>
    <t>MEV Type</t>
  </si>
  <si>
    <t>Txs in Bundle</t>
  </si>
  <si>
    <t>timestamp</t>
  </si>
  <si>
    <t>bundle_hash</t>
  </si>
  <si>
    <t>searcher_txs</t>
  </si>
  <si>
    <t>searcher_txs_count</t>
  </si>
  <si>
    <t>searcher_eoa</t>
  </si>
  <si>
    <t>searcher_contract</t>
  </si>
  <si>
    <t>tokens</t>
  </si>
  <si>
    <t>tokens_count</t>
  </si>
  <si>
    <t>token_balance_delta</t>
  </si>
  <si>
    <t>builder_address</t>
  </si>
  <si>
    <t>extra_data</t>
  </si>
  <si>
    <t>burned_eth</t>
  </si>
  <si>
    <t>tipped_eth</t>
  </si>
  <si>
    <t>profit_eth</t>
  </si>
  <si>
    <t>profit_margin</t>
  </si>
  <si>
    <t>burned_usdc</t>
  </si>
  <si>
    <t>tipped_usdc</t>
  </si>
  <si>
    <t>profit_usdc</t>
  </si>
  <si>
    <t># Txs in Bundle</t>
  </si>
  <si>
    <t>Bundle Tx Details</t>
  </si>
  <si>
    <t>07-03-2025 07:31:23</t>
  </si>
  <si>
    <t>0xa90e5271...</t>
  </si>
  <si>
    <t>naked_arb</t>
  </si>
  <si>
    <t>0x12aa3caf</t>
  </si>
  <si>
    <t>swap(address executor,tuple desc,bytes permit,bytes data)</t>
  </si>
  <si>
    <t>91.3%</t>
  </si>
  <si>
    <t>Revert:!call</t>
  </si>
  <si>
    <t>0xa90e52714af0074daf223dd586e2184e4114574556bcca06e87379ec702951d4</t>
  </si>
  <si>
    <t>0xa435b72e52ccb23498a03b1220b5d3b5dfd3d70b366eaf82ef4c7af99f19eced</t>
  </si>
  <si>
    <t>0x1b9fcb24c533839dc847235bd8eb80e37ec42f85</t>
  </si>
  <si>
    <t>0x22a956c4755d8c4294b358dc346e74250e175622</t>
  </si>
  <si>
    <t>{'address': '0xd31a59c85ae9d8edefec411d448f90841571b89c', 'symbol': 'SOL'}, {'address': '0xa250cc729bb3323e7933022a67b52200fe354767', 'symbol': 'fwWETH'}, {'address': '0xb84df8a4659bb12917ea90ce19bfc9d87b8dec2b', 'symbol': 'fwSOL'}, {'address': '0xc02aaa39b223fe8d0a0e5c4f27ead9083c756cc2', 'symbol': 'WETH'}</t>
  </si>
  <si>
    <t>{0x1b9fcb24c533839dc847235bd8eb80e37ec42f85: {ETH: 20004078623806068}, 0x22a956c4755d8c4294b358dc346e74250e175622: {}}</t>
  </si>
  <si>
    <t>0x95222290dd7278aa3ddd389cc1e1d165cc4bafe5</t>
  </si>
  <si>
    <t>beaverbuild.org</t>
  </si>
  <si>
    <t>Tx1</t>
  </si>
  <si>
    <t>07-03-2025 15:28:23</t>
  </si>
  <si>
    <t>0xb8deb980...</t>
  </si>
  <si>
    <t>90.7%</t>
  </si>
  <si>
    <t>0xb8deb980bda7e61698730790a583391b1d271b9e306ee6a3e2ff974f63362fa2</t>
  </si>
  <si>
    <t>0x62bc2247901b208bacccd96709aae4661bb1e1327397258ce240da17a97ff782</t>
  </si>
  <si>
    <t>{'address': '0xc02aaa39b223fe8d0a0e5c4f27ead9083c756cc2', 'symbol': 'WETH'}, {'address': '0x2260fac5e5542a773aa44fbcfedf7c193bc2c599', 'symbol': 'WBTC'}, {'address': '0xdac17f958d2ee523a2206206994597c13d831ec7', 'symbol': 'USDT'}</t>
  </si>
  <si>
    <t>{0x1b9fcb24c533839dc847235bd8eb80e37ec42f85: {ETH: 6782690784550996}, 0x22a956c4755d8c4294b358dc346e74250e175622: {}}</t>
  </si>
  <si>
    <t>06-03-2025 17:28:35</t>
  </si>
  <si>
    <t>0x4ef22233...</t>
  </si>
  <si>
    <t>10.0%</t>
  </si>
  <si>
    <t>Revert:BAL#510</t>
  </si>
  <si>
    <t>0x4ef2223398713233232f8064eca73ba8105eeffb119464fc1e4c34adc074acc5</t>
  </si>
  <si>
    <t>0x326a8d7492db06996775730efe1b2cf2ae9301386167887d49cc805c9d47534a</t>
  </si>
  <si>
    <t>{'address': '0xc02aaa39b223fe8d0a0e5c4f27ead9083c756cc2', 'symbol': 'WETH'}, {'address': '0xae78736cd615f374d3085123a210448e74fc6393', 'symbol': 'rETH'}</t>
  </si>
  <si>
    <t>{0x1b9fcb24c533839dc847235bd8eb80e37ec42f85: {ETH: 6222956615104978}, 0x22a956c4755d8c4294b358dc346e74250e175622: {}}</t>
  </si>
  <si>
    <t>07-03-2025 08:11:35</t>
  </si>
  <si>
    <t>0x793dc00a...</t>
  </si>
  <si>
    <t>sandwich</t>
  </si>
  <si>
    <t>37.8%</t>
  </si>
  <si>
    <t>Revert:Dai/insufficient-balance</t>
  </si>
  <si>
    <t>0x793dc00aa75fb21770431ee83e7847dff5a27a97f7917a126a52cfbc071f312e, 0x3a62e2c1fd7239a2c39b72f0235f2fdc5cb22a0229db56885e0592bf1f444674, 0x0c7a416930cced1cb1bd6f267a900bbc50a0a67a7a5170df4fa6fa1d4eb90ac5, 0xf90a5749dace407be210101f7356d8a34c6784ebf4329ec3d1a8521ccf4d5dad, 0x982066e30a4331ce5077fc0313288c82f030f1c8c3acd9d81ae772e355b70985, 0xdcd90a580b618a28c050c8f510060da1eaae56329fe486b7af1a996db5005bd1, 0xd37627efeea9306330d543b7f08f83a68748646a6f12558d6601a2dacd44ef15, 0xcd867bf1280d6ea693a36657a309102ba7f5d463c6e0f2299c216b3918ff4626, 0x0b26497a5a0618d35fdde024ff336f26a6c910be0bac05d9976d489ee877d3a2, 0x1b72a37d9519c5652203c81fa36a24848e40d7d576e42020f27dc4ec898c14c2, 0x9e28a49aacf5bd73ffa5b9a49683806fd3d358503ba9f20478d0bafa9cc4fa3b, 0xc929f3a86e545fc8c557dd202c325e363c750bc48a3efe4104fef02635508e9f, 0x848130f0cf17f7f9af37af3056d1ab6950847ced7a69ff36c966f167cc80ab3e, 0xc9172a3ffca6b3b13d8a6e9302a3bc30a61f310effd3908f3171656af23fe206, 0xe00e56786a20195ed2c2c2afc00f080156616afc95178a5a0dd8c0071dc6b4d6, 0xecc5627dd4f43fe29ffc3748237a35303ba4262dc4c88ed74ced111875e1ac1a, 0xf6c94541a056b08a84c943d2eea3bf97ec03a1e95ddaa5b05887ecc2a23f0f00, 0x8e893322ee942600b6415f245b69314c66c702930f481f30fd2639e37b31f4a8, 0xead2a900504283c0b048755480c619c97e127f25fa5e4ad9ec5043efaf37fa2f, 0x86f1bdb9fa3e80353676db35b6a86e96fb3e1085a106752c3feff4b98a627b3c, 0xc187a7525fea6353ea159acccc3dc33607f2354bba6065e1f3247e1488436170, 0x2dc1c3d2d66a2da5a0a9e53c592b60b8a90e8f9fb9f3345330c63695fc253327, 0xfdf659ec4d7f65b8119649d1b05965d10afc48314edd6f39a235aab8903e0ae7, 0x4df114aab9b9cdc99f9295131341fe1024c871fb249789feb81b2a15345d3321, 0x8be97806dd6cca56dab7c7f25d189a1c48f488753bda313bc7472e0db905dd44, 0xb578cc8d63ab3fc95acbf2cf23f3992dc300f07c056a1ffc7b6113e8c740216e, 0xa75698e61b1b83dd9ae5e1257bed94d4f198d39d89a74d325d53b1283380b58b, 0x6084f1fce8cad4ad0df23a8e4bd74b90ef9cce2f444e59eadf93b2e824253503, 0x1953517dd79c8804d6e297cb3d79d8889452b3ba488f60876f8be26e0b91cdd7, 0xb6249ed401a10f90327346a62bb095e2898a53329fcf99fb0d7ceca31ffa9ed8, 0xcf8888e3299cba0af438547138fa2824d9f9da9b068250e47a48da5b29e08e8d, 0x1ed654e1d0695732eaa8c7e98535a7917e6fbd6eaa81f964f3f6203b53a6253c, 0x3ae39bf51083d62e8277d58223678b89d2c60b2d652e859a97c2bf8bd14423bb, 0x0a415d53416e40c1c6c46bafbb070a431884750a8d7d97428e4fef06c165d495, 0x69edb7a63a489144a0ca5c1a8f64c6ab1ff0902e6a345d19b57341370f878e76, 0x8c0d87a78dacf972283a1f1919779b3473b10c80dc6e8c4828b6ce135817d2e1, 0x2afeff911d7ba9250aa7eb82502b1faa19ab3cc16168a88ac92669876142d0b5, 0x2146d685e2e7f7291766a43262bfe337b928b043e763db8944b2513e5e6bc9c1, 0x4c2d30ab620309d876dca9054e89c2a7eea2562d314a7bafe63284c3e36457be, 0xc724154ba80aebce2ce74a602a5971b8578b2469a1df8618cee0a2e06f377ca6, 0xd199344a06c71a8fe5ee6538394fc319a53333ebc4a88d346d1a9c11fe08c962, 0x23627958ca621cc5649214a4f4160054b553fd60200b1fecdf823ec097b3daa4, 0x443dfee3193a7d51e70e40a32ca8711c8fdfd2e70b573892d9629a9eb692c0d5, 0x3fe1404b5a4d27601527bca97945de94557611f19922ad1de3b9a08d1efa4e68, 0x2672522d5702bd2ccc761d3343c16e711050bb880c56ea120e7a02382a1c298d, 0xfc2028b0cab22a8b4648bd844283ea8642f3a61d8121a4b0a871f46680356547, 0x34ada481152918945732e59d013dedd3097b9488a33f26b8ff5cfaa01cffea40, 0x35ff785baea0acf3ba48127fef82eccb7a60b8f0e4a01e25182d57e8640b2782, 0xe111c29ebd28f26df86aec37474ba8c43a28c391b385f439f2b037646426a1ca, 0x2b6c1aa58671a9f520be7489fc09e818ae37f136486935fe7a4ce73617d81d73, 0x6cb0fc9ea877925a5db1897188b3918d61a6e73189d15fc0f5d3d95d928146f1, 0x5667934f6c361ebe5da217641f20ac2fbcb40e16fd7fd243d76602c0a1574e81, 0x3125324b9d6eb42c57c52d3d6b13f1abac69d5c3b405ceda5580f911a9077a77, 0x51413d39e6146325ff7236316a6e3da0bcbeffe42f3c08c79a89160c5e44e3c4, 0xb3ce78b0c4d551c00de2e8677067b0b170629440a9e51cc2641b9f1214b9c9a7, 0x2228caa7f6925d180c4c71794c954864c0968a2678a8aef7371d4ea00866af1f, 0x712decdfd6dcab05de6e56835129399346e0820e1bbb3ab2d6325938b8c49a94, 0x238772c22eba534d2dd8eed2ecbdb929b6f68344ab7c759ff49eecb32a7abc4d, 0x1501741fd21b6878abf9412760372346dcebc47b6c41523ea6b20cc60f3e741f, 0x8ef7daa2cda10f5b51b414a451ed6c913ac6498b9fe6b2264565f9b88a7d78f5, 0x86b26b10c3b1c9b4f47af3e8247d555a95e20ac58e1fe897ab8cd46117f089b4, 0x51edcd24ed045a47b502189128729faa63b455637d56341855cf3bf5083b0225, 0xfd16c3915d7aa2815ebdbdfc36a3efd06a049dcd399655535b589d32b0ce9dbe, 0xd245e699b044ee80d57614b0e99159b65b57c8254398924b011ff646c3ef66fa, 0x377f7504177e2cb1e8bef7ba1712ec0ae950cfce5aef39c3292d6d182abc027e, 0x7b244bfa3af156dfab310666dc633c2a34f4cf0be1189079948061f1641b6ca3, 0x41c1af99c2c025be49460f6413105db3d642b407419fb96f2fd9c646ecaaf55e, 0x6f33d0112b2b5731c763015c632bec2cd3d1dca46e5a49c819f2e3edb477b67d, 0x6452007252cec012f9c324db728bbac21fc3a9bd71e0988036f83e170cb07003, 0xc5f5488f66db39d4b6f361a0f8d476eba3daccb98b226265dae43e8f7b374b4f, 0x8034e63c8d0b97df651903ff78b1076bd722e114b705df0b80e0484e5ab0dae2, 0x09c7118196db94fe517ac275d75f5445bbd497078012112330e2006acbf641b6, 0x217c307a21997556b08a57561acda250d76865b13451154f756e20e71c232988, 0xb35d2ad3595fe2c9fb297c2b26e1d9427bf6db7dabf0345a95dc5a2f54edf20d, 0xe2adf7020a36034538c85b9dfd8b2407109c3afeea2c8ee4b53380e343920be9, 0xe9869b1e5ac317de3b99f6c030c4eac679652aa252121ece4b503dfb62336c0f, 0x1ce33d9b41cbf8b292d194a5988f6c095ba20cf24680ae10663060405b66b35e, 0xe5a2db6d94b5b6e08aa05bcf54f89b9f9a995fecb9f5ecfd0e5be62c8fd7b31a, 0x49b2b93594f7e20a18164176c4724d0b44250d7f80f1328c247bd7bbae1a0355, 0x4f480e6a19b492bd305b30617cd00806b7457608b06e8fb7c19d4c42613c7214, 0xca47dc8be57c1c4dd788a81a8b48c3683b0ae02e4820ac60ea8d29e989413dca, 0x7b7861965c2a3a588fa7a9e88a7d54e4eed185b47730de3499aae50455875db6, 0xabb8f791635c4754d21cc56ecdc9bfd7517788292063bef0d4ba656d4330ecbf, 0xc7ec80f9232d40fe31a7ad60dfcdfff6bf81a0391b15c1394008533d7cd8e387, 0xfe9bc06b6fd383e32757ea54b6d1c801cd421f4749028204d965ff240d1873c8</t>
  </si>
  <si>
    <t>0xad5ef5b8b75cb3e6a79dac03974a1a49adbd166ae6239ec70ab067cc7d48accc</t>
  </si>
  <si>
    <t>0xead2a900504283c0b048755480c619c97e127f25fa5e4ad9ec5043efaf37fa2f, 0xfe9bc06b6fd383e32757ea54b6d1c801cd421f4749028204d965ff240d1873c8, 0x793dc00aa75fb21770431ee83e7847dff5a27a97f7917a126a52cfbc071f312e</t>
  </si>
  <si>
    <t>0x3ea68f362520bfa09d2defc6169eedf9e9b70408, 0x1b9fcb24c533839dc847235bd8eb80e37ec42f85, 0x0b4e49d09a8ae348a51559f3d32002341657d4c5</t>
  </si>
  <si>
    <t>{'address': '0x3a590132da355fdf36656807e9db8ea1c9f4a431', 'symbol': 'pPDAI'}, {'address': '0x152649ea73beab28c5b49b26eb48f7ead6d4c898', 'symbol': 'Cake'}, {'address': '0x7fc66500c84a76ad7e9c93437bfc5ac33e2ddae9', 'symbol': 'AAVE'}, {'address': '0x87cc45fff5c0933bb6af6bae7fc013b7ec7df2ee', 'symbol': 'TRSY'}, {'address': '0x55d1a0ca34581aaf6815ff354739f89fe7afe6f4', 'symbol': '14THOFELON'}, {'address': '0x76a0e27618462bdac7a29104bdcfff4e6bfcea2d', 'symbol': 'SOSO'}, {'address': '0x0000000000a39bb272e79075ade125fd351887ac', 'symbol': 'UNTITLED'}, {'address': '0x02f92800f57bcd74066f5709f1daa1a4302df875', 'symbol': 'PEAS'}, {'address': '0x0f359fd18bda75e9c49bc027e7da59a4b01bf32a', 'symbol': 'reUSDC'}, {'address': '0x1f9840a85d5af5bf1d1762f925bdaddc4201f984', 'symbol': 'UNI'}, {'address': '0x80f0c1c49891dcfdd40b6e0f960f84e6042bcb6f', 'symbol': 'DXN'}, {'address': '0x15700b564ca08d9439c58ca5053166e8317aa138', 'symbol': 'deUSD'}, {'address': '0xa0b86991c6218b36c1d19d4a2e9eb0ce3606eb48', 'symbol': 'USDC'}, {'address': '0x6de037ef9ad2725eb40118bb1702ebb27e4aeb24', 'symbol': 'RNDR'}, {'address': '0xe0f63a424a4439cbe457d80e4f4b51ad25b2c56c', 'symbol': 'SPX'}, {'address': '0x82096a9632fcf4c31ae98662699b259528985b94', 'symbol': 'UNKNOWN'}, {'address': '0xec53bf9167f50cdeb3ae105f56099aaab9061f83', 'symbol': 'EIGEN'}, {'address': '0xd1d2eb1b1e90b638588728b4130137d262c87cae', 'symbol': 'GALA'}, {'address': '0xd1538a9d69801e57c937f3c64d8c4f57d2967257', 'symbol': 'pfWETH-2'}, {'address': '0xdac17f958d2ee523a2206206994597c13d831ec7', 'symbol': 'USDT'}, {'address': '0x0000000000c5dc95539589fbd24be07c6c14eca4', 'symbol': 'CULT'}, {'address': '0x3c3a81e81dc49a522a592e7622a7e711c06bf354', 'symbol': 'MNT'}, {'address': '0x3593d125a4f7849a1b059e64f4517a86dd60c95d', 'symbol': 'OM'}, {'address': '0x4c1746a800d224393fe2470c70a35717ed4ea5f1', 'symbol': 'PLUME'}, {'address': '0x6982508145454ce325ddbe47a25d4ec3d2311933', 'symbol': 'PEPE'}, {'address': '0x2d8ea194902bc55431420bd26be92b0782dce91d', 'symbol': 'ZND'}, {'address': '0xd989e0ab37cd911486492e6972ae61420501f15b', 'symbol': 'TMAX'}, {'address': '0x27ffa44513539d59a61e72c98d67f33a21919b95', 'symbol': 'UNKNOWN'}, {'address': '0xc02aaa39b223fe8d0a0e5c4f27ead9083c756cc2', 'symbol': 'WETH'}, {'address': '0x41b723c73fe13e8f979d5fa80229ce7f24ebedb8', 'symbol': 'ONTACT'}, {'address': '0x790814cd782983fab4d7b92cf155187a865d9f18', 'symbol': 'MATT'}, {'address': '0x5a3fbc343516cf9afa35f2753259496de5eeeb45', 'symbol': 'pPEAS'}, {'address': '0x514910771af9ca656af840dff83e8264ecf986ca', 'symbol': 'LINK'}, {'address': '0x6b175474e89094c44da98b954eedeac495271d0f', 'symbol': 'DAI'}, {'address': '0x2e1e15c44ffe4df6a0cb7371cd00d5028e571d14', 'symbol': 'MTLX'}, {'address': '0xabd4c63d2616a5201454168269031355f4764337', 'symbol': 'ORDER'}, {'address': '0x6b0faca7ba905a86f221ceb5ca404f605e5b3131', 'symbol': 'DEFI'}, {'address': '0x5c5b196abe0d54485975d1ec29617d42d9198326', 'symbol': 'sdeUSD'}, {'address': '0xc9e503562d0db0a2629288a5d3b1c94ea7741869', 'symbol': 'MCG'}, {'address': '0x65d97db4d915e80c9227908ab0335953e83ea6b8', 'symbol': 'UNKNOWN'}</t>
  </si>
  <si>
    <t>{0x0b4e49d09a8ae348a51559f3d32002341657d4c5: {ETH: 44113746848436}, 0x1b9fcb24c533839dc847235bd8eb80e37ec42f85: {ETH: 5866001240610940}, 0x22a956c4755d8c4294b358dc346e74250e175622: {0x02f92800f57bcd74066f5709f1daa1a4302df875: -3}, 0x3ea68f362520bfa09d2defc6169eedf9e9b70408: {ETH: 3240964584417}}</t>
  </si>
  <si>
    <t>Tx2</t>
  </si>
  <si>
    <t>Tx3</t>
  </si>
  <si>
    <t>Tx4</t>
  </si>
  <si>
    <t>Tx5</t>
  </si>
  <si>
    <t>Tx6</t>
  </si>
  <si>
    <t>Tx7</t>
  </si>
  <si>
    <t>Tx8</t>
  </si>
  <si>
    <t>Tx9</t>
  </si>
  <si>
    <t>Tx10</t>
  </si>
  <si>
    <t>Tx11</t>
  </si>
  <si>
    <t>Tx12</t>
  </si>
  <si>
    <t>Tx13</t>
  </si>
  <si>
    <t>Tx14</t>
  </si>
  <si>
    <t>Tx15</t>
  </si>
  <si>
    <t>Tx16</t>
  </si>
  <si>
    <t>Tx17</t>
  </si>
  <si>
    <t>Tx18</t>
  </si>
  <si>
    <t>Tx19</t>
  </si>
  <si>
    <t>Tx20</t>
  </si>
  <si>
    <t>Tx21</t>
  </si>
  <si>
    <t>Tx22</t>
  </si>
  <si>
    <t>Tx23</t>
  </si>
  <si>
    <t>Tx24</t>
  </si>
  <si>
    <t>Tx25</t>
  </si>
  <si>
    <t>Tx26</t>
  </si>
  <si>
    <t>Tx27</t>
  </si>
  <si>
    <t>Tx28</t>
  </si>
  <si>
    <t>Tx29</t>
  </si>
  <si>
    <t>Tx30</t>
  </si>
  <si>
    <t>Tx31</t>
  </si>
  <si>
    <t>Tx32</t>
  </si>
  <si>
    <t>Tx33</t>
  </si>
  <si>
    <t>Tx34</t>
  </si>
  <si>
    <t>Tx35</t>
  </si>
  <si>
    <t>Tx36</t>
  </si>
  <si>
    <t>Tx37</t>
  </si>
  <si>
    <t>Tx38</t>
  </si>
  <si>
    <t>Tx39</t>
  </si>
  <si>
    <t>Tx40</t>
  </si>
  <si>
    <t>Tx41</t>
  </si>
  <si>
    <t>Tx42</t>
  </si>
  <si>
    <t>Tx43</t>
  </si>
  <si>
    <t>Tx44</t>
  </si>
  <si>
    <t>Tx45</t>
  </si>
  <si>
    <t>Tx46</t>
  </si>
  <si>
    <t>Tx47</t>
  </si>
  <si>
    <t>Tx48</t>
  </si>
  <si>
    <t>Tx49</t>
  </si>
  <si>
    <t>Tx50</t>
  </si>
  <si>
    <t>Tx51</t>
  </si>
  <si>
    <t>Tx52</t>
  </si>
  <si>
    <t>Tx53</t>
  </si>
  <si>
    <t>Tx54</t>
  </si>
  <si>
    <t>Tx55</t>
  </si>
  <si>
    <t>Tx56</t>
  </si>
  <si>
    <t>Tx57</t>
  </si>
  <si>
    <t>Tx58</t>
  </si>
  <si>
    <t>Tx59</t>
  </si>
  <si>
    <t>Tx60</t>
  </si>
  <si>
    <t>Tx61</t>
  </si>
  <si>
    <t>Tx62</t>
  </si>
  <si>
    <t>Tx63</t>
  </si>
  <si>
    <t>Tx64</t>
  </si>
  <si>
    <t>Tx65</t>
  </si>
  <si>
    <t>Tx66</t>
  </si>
  <si>
    <t>Tx67</t>
  </si>
  <si>
    <t>Tx68</t>
  </si>
  <si>
    <t>Tx69</t>
  </si>
  <si>
    <t>Tx70</t>
  </si>
  <si>
    <t>Tx71</t>
  </si>
  <si>
    <t>Tx72</t>
  </si>
  <si>
    <t>Tx73</t>
  </si>
  <si>
    <t>Tx74</t>
  </si>
  <si>
    <t>Tx75</t>
  </si>
  <si>
    <t>Tx76</t>
  </si>
  <si>
    <t>Tx77</t>
  </si>
  <si>
    <t>Tx78</t>
  </si>
  <si>
    <t>Tx79</t>
  </si>
  <si>
    <t>Tx80</t>
  </si>
  <si>
    <t>Tx81</t>
  </si>
  <si>
    <t>Tx82</t>
  </si>
  <si>
    <t>Tx83</t>
  </si>
  <si>
    <t>Tx84</t>
  </si>
  <si>
    <t>Tx85</t>
  </si>
  <si>
    <t>07-03-2025 04:24:35</t>
  </si>
  <si>
    <t>0x759606a2...</t>
  </si>
  <si>
    <t>82.8%</t>
  </si>
  <si>
    <t>0x759606a253c4fe83120c78447534d9a298659ee644cf04b6373dce94eb485abe</t>
  </si>
  <si>
    <t>0xc3738b4085f14e9ff769db50955830fb6c8413b58737e17ec658ac6fb5301bc5</t>
  </si>
  <si>
    <t>{'address': '0xa0b86991c6218b36c1d19d4a2e9eb0ce3606eb48', 'symbol': 'USDC'}, {'address': '0x35d8949372d46b7a3d5a56006ae77b215fc69bc0', 'symbol': 'USD0++'}, {'address': '0x73a15fed60bf67631dc6cd7bc5b6e8da8190acf5', 'symbol': 'USD0'}, {'address': '0xc4441c2be5d8fa8126822b9929ca0b81ea0de38e', 'symbol': 'USUAL'}, {'address': '0xc02aaa39b223fe8d0a0e5c4f27ead9083c756cc2', 'symbol': 'WETH'}</t>
  </si>
  <si>
    <t>{0x1b9fcb24c533839dc847235bd8eb80e37ec42f85: {ETH: 4775152459962118}, 0x22a956c4755d8c4294b358dc346e74250e175622: {}}</t>
  </si>
  <si>
    <t>0x1f9090aae28b8a3dceadf281b0f12828e676c326</t>
  </si>
  <si>
    <t>@rsyncbuilder</t>
  </si>
  <si>
    <t>07-03-2025 00:27:11</t>
  </si>
  <si>
    <t>0x43a34716...</t>
  </si>
  <si>
    <t>backrun</t>
  </si>
  <si>
    <t>68.9%</t>
  </si>
  <si>
    <t>Revert:TransferHelper::transferFrom: transferFrom failed</t>
  </si>
  <si>
    <t>0x343ad05641df1db9f344bbbee9ac1ddedcf68ed0dda93ce66e822cf8213f2142, 0x43a34716b86ce330207427b7afe33904cacb2935527063c840515480213b76d1</t>
  </si>
  <si>
    <t>0x232923d7c349631998430718f09b93317aa577f1521c2ea265235ea99ce70cbf</t>
  </si>
  <si>
    <t>0x43a34716b86ce330207427b7afe33904cacb2935527063c840515480213b76d1</t>
  </si>
  <si>
    <t>{'address': '0xa250cc729bb3323e7933022a67b52200fe354767', 'symbol': 'fwWETH'}, {'address': '0xef87f4608e601e8564800265aee1c1ffadf73283', 'symbol': 'fwUSDT'}, {'address': '0xc02aaa39b223fe8d0a0e5c4f27ead9083c756cc2', 'symbol': 'WETH'}, {'address': '0xdac17f958d2ee523a2206206994597c13d831ec7', 'symbol': 'USDT'}, {'address': '0x3b50805453023a91a8bf641e279401a0b23fa6f9', 'symbol': 'REZ'}, {'address': '0xa0b86991c6218b36c1d19d4a2e9eb0ce3606eb48', 'symbol': 'USDC'}</t>
  </si>
  <si>
    <t>{0x1b9fcb24c533839dc847235bd8eb80e37ec42f85: {ETH: 4165175415863253}, 0x22a956c4755d8c4294b358dc346e74250e175622: {}}</t>
  </si>
  <si>
    <t>0x0752a0d6...</t>
  </si>
  <si>
    <t>17.2%</t>
  </si>
  <si>
    <t>0x5673334ff7ce6a1125ea07fa0471c00cf1134f211539beba25e6c9a4854f8164, 0x0752a0d609694e0f9338127645037a4de5d14e888b887f2a4da50c91d9944384</t>
  </si>
  <si>
    <t>0x06c3e58d76f40ae800109072a1d60f184e3fcd1fdea148f99f62b05a2ba3ae22</t>
  </si>
  <si>
    <t>0x0752a0d609694e0f9338127645037a4de5d14e888b887f2a4da50c91d9944384</t>
  </si>
  <si>
    <t>{'address': '0xdac17f958d2ee523a2206206994597c13d831ec7', 'symbol': 'USDT'}, {'address': '0xc02aaa39b223fe8d0a0e5c4f27ead9083c756cc2', 'symbol': 'WETH'}, {'address': '0x2260fac5e5542a773aa44fbcfedf7c193bc2c599', 'symbol': 'WBTC'}</t>
  </si>
  <si>
    <t>{0x1b9fcb24c533839dc847235bd8eb80e37ec42f85: {ETH: 2605703828132405}, 0x22a956c4755d8c4294b358dc346e74250e175622: {}}</t>
  </si>
  <si>
    <t>0x4838b106fce9647bdf1e7877bf73ce8b0bad5f97</t>
  </si>
  <si>
    <t>Titan (titanbuilder.xyz)</t>
  </si>
  <si>
    <t>06-03-2025 17:11:35</t>
  </si>
  <si>
    <t>0x6cafb31b...</t>
  </si>
  <si>
    <t>62.5%</t>
  </si>
  <si>
    <t>Revert:!min</t>
  </si>
  <si>
    <t>0x6cafb31bff25f05dff822c6e7ebc01d466bfa9b1ec0b933d15153feb3b27f54a</t>
  </si>
  <si>
    <t>0x9168aeed17fce7b8efad6c39e043ce2da6cf38ef9535f0c42a3dcc51e8fe4d57</t>
  </si>
  <si>
    <t>{0x1b9fcb24c533839dc847235bd8eb80e37ec42f85: {ETH: 1987108902599270}, 0x22a956c4755d8c4294b358dc346e74250e175622: {}}</t>
  </si>
  <si>
    <t>06-03-2025 17:51:23</t>
  </si>
  <si>
    <t>0xdf4e736c...</t>
  </si>
  <si>
    <t>57.6%</t>
  </si>
  <si>
    <t>0xdf4e736ce38dd0bb600896103f18d1b17b5d034fdfe2d17da3321e4f40505130</t>
  </si>
  <si>
    <t>0x33e8cdd3678959e8fdacb1b3faeef7b5395ad470c29ee351d76ca4d5cf93d3e7</t>
  </si>
  <si>
    <t>{'address': '0x2260fac5e5542a773aa44fbcfedf7c193bc2c599', 'symbol': 'WBTC'}, {'address': '0xdac17f958d2ee523a2206206994597c13d831ec7', 'symbol': 'USDT'}, {'address': '0xc02aaa39b223fe8d0a0e5c4f27ead9083c756cc2', 'symbol': 'WETH'}</t>
  </si>
  <si>
    <t>{0x1b9fcb24c533839dc847235bd8eb80e37ec42f85: {ETH: 1931393653384478}, 0x22a956c4755d8c4294b358dc346e74250e175622: {}}</t>
  </si>
  <si>
    <t>06-03-2025 17:22:11</t>
  </si>
  <si>
    <t>0xd8897c77...</t>
  </si>
  <si>
    <t>2.8%</t>
  </si>
  <si>
    <t>Revert:AS</t>
  </si>
  <si>
    <t>0xd8897c77ddbf3e054d90ae3540563e2cdf5b7be78b83fd0daa3efe89fd9580ff</t>
  </si>
  <si>
    <t>0x221df56e4501b672a930a5391763f63604f5bb07c6d3f9ab9ece7416cd8a5e0f</t>
  </si>
  <si>
    <t>{'address': '0xae78736cd615f374d3085123a210448e74fc6393', 'symbol': 'rETH'}, {'address': '0xc02aaa39b223fe8d0a0e5c4f27ead9083c756cc2', 'symbol': 'WETH'}</t>
  </si>
  <si>
    <t>{0x1b9fcb24c533839dc847235bd8eb80e37ec42f85: {ETH: 1719339377031251}, 0x22a956c4755d8c4294b358dc346e74250e175622: {}}</t>
  </si>
  <si>
    <t>06-03-2025 17:23:47</t>
  </si>
  <si>
    <t>0x2e60aa50...</t>
  </si>
  <si>
    <t>0x2e60aa506696c015e3f5a1265c30b8ee330ad130f136c273d2f7996f93c8e75e</t>
  </si>
  <si>
    <t>0xf592f344923556722604be5f19d82cc51431361e1765a0738d8533aa6f6cef9d</t>
  </si>
  <si>
    <t>{0x1b9fcb24c533839dc847235bd8eb80e37ec42f85: {ETH: 1683067348775416}, 0x22a956c4755d8c4294b358dc346e74250e175622: {}}</t>
  </si>
  <si>
    <t>0xdce4b3e5...</t>
  </si>
  <si>
    <t>0xdce4b3e5b1436ad4f7f19b46f219ab792a9bf8a5d634e888ff6dd279f26fa469</t>
  </si>
  <si>
    <t>0xc3ed3775d2de38b2062064e256a6a0bd2b13bc8f9851359c687d8d2c4a3f2c46</t>
  </si>
  <si>
    <t>{0x1b9fcb24c533839dc847235bd8eb80e37ec42f85: {ETH: 1557683473616530}, 0x22a956c4755d8c4294b358dc346e74250e175622: {}}</t>
  </si>
  <si>
    <t>07-03-2025 01:30:59</t>
  </si>
  <si>
    <t>0x45869bcc...</t>
  </si>
  <si>
    <t>0x45869bcc50323fb29c7aa8435cd02492540d18e41f304cca118ba7fee1fcdb83</t>
  </si>
  <si>
    <t>0xc0d961608ca32b7b0ad33d63bca73a1967a5e7014829653e566c3054704a5544</t>
  </si>
  <si>
    <t>{0x1b9fcb24c533839dc847235bd8eb80e37ec42f85: {ETH: 1546424519187104}, 0x22a956c4755d8c4294b358dc346e74250e175622: {}}</t>
  </si>
  <si>
    <t>06-03-2025 17:14:59</t>
  </si>
  <si>
    <t>0x44413a95...</t>
  </si>
  <si>
    <t>2.4%</t>
  </si>
  <si>
    <t>0x44413a9527586b26bbcc8c08d593c65c7e72cc1a251a924084b000d8cce7ac46</t>
  </si>
  <si>
    <t>0x37fa6c2baf66c8cb354c346af3aa3176a777a533e1f6f543c7f6010e76595ca8</t>
  </si>
  <si>
    <t>{0x1b9fcb24c533839dc847235bd8eb80e37ec42f85: {ETH: 1504789641913271}, 0x22a956c4755d8c4294b358dc346e74250e175622: {}}</t>
  </si>
  <si>
    <t>06-03-2025 17:59:11</t>
  </si>
  <si>
    <t>0xc3ce990f...</t>
  </si>
  <si>
    <t>46.7%</t>
  </si>
  <si>
    <t>0xc3ce990ff37252765c63594271ea3bc13b25ce6a3d930089377234e1611445f7</t>
  </si>
  <si>
    <t>0xacda8c18f94877162b5bd34d189d89d333173f7b7e85db8cf045474c93be9295</t>
  </si>
  <si>
    <t>{'address': '0xa0b86991c6218b36c1d19d4a2e9eb0ce3606eb48', 'symbol': 'USDC'}, {'address': '0x5e8422345238f34275888049021821e8e08caa1f', 'symbol': 'frxETH'}, {'address': '0xc02aaa39b223fe8d0a0e5c4f27ead9083c756cc2', 'symbol': 'WETH'}, {'address': '0x3175df0976dfa876431c2e9ee6bc45b65d3473cc', 'symbol': 'crvFRAX'}, {'address': '0xab5eb14c09d416f0ac63661e57edb7aecdb9befa', 'symbol': 'msUSD'}, {'address': '0x64351fc9810adad17a690e4e1717df5e7e085160', 'symbol': 'msETH'}</t>
  </si>
  <si>
    <t>{0x1b9fcb24c533839dc847235bd8eb80e37ec42f85: {ETH: 1448312185460548}, 0x22a956c4755d8c4294b358dc346e74250e175622: {}}</t>
  </si>
  <si>
    <t>07-03-2025 15:31:23</t>
  </si>
  <si>
    <t>0xf6b00de2...</t>
  </si>
  <si>
    <t>35.9%</t>
  </si>
  <si>
    <t>0xf6b00de2db1522d41c266f35549fe7da1bbcedea67c5ad963d9394cad4ca36f9</t>
  </si>
  <si>
    <t>0xbf7fcd24fc504232a79883bf390d0674fa19dda229bb4ab4e984327b645c76c4</t>
  </si>
  <si>
    <t>{'address': '0xc02aaa39b223fe8d0a0e5c4f27ead9083c756cc2', 'symbol': 'WETH'}, {'address': '0xa250cc729bb3323e7933022a67b52200fe354767', 'symbol': 'fwWETH'}, {'address': '0xa0b86991c6218b36c1d19d4a2e9eb0ce3606eb48', 'symbol': 'USDC'}, {'address': '0x0492560fa7cfd6a85e50d8be3f77318994f8f429', 'symbol': 'fwUSDC'}</t>
  </si>
  <si>
    <t>{0x1b9fcb24c533839dc847235bd8eb80e37ec42f85: {ETH: 1441864382309233}, 0x22a956c4755d8c4294b358dc346e74250e175622: {}}</t>
  </si>
  <si>
    <t>07-03-2025 01:41:59</t>
  </si>
  <si>
    <t>0x1436606b...</t>
  </si>
  <si>
    <t>0x1436606bbbdf2376b4bca1eb02992c3c4430523aad5ecc2ab92c00b12226d160</t>
  </si>
  <si>
    <t>0x75611edd8bdd3b82fb201898bd16ee3324b87976dd3f5de28183094b1a97f39b</t>
  </si>
  <si>
    <t>{'address': '0xb01dd87b29d187f3e3a4bf6cdaebfb97f3d9ab98', 'symbol': 'Bold'}, {'address': '0xa0b86991c6218b36c1d19d4a2e9eb0ce3606eb48', 'symbol': 'USDC'}, {'address': '0xae78736cd615f374d3085123a210448e74fc6393', 'symbol': 'rETH'}, {'address': '0x7f39c581f595b53c5cb19bd0b3f8da6c935e2ca0', 'symbol': 'wstETH'}, {'address': '0xc02aaa39b223fe8d0a0e5c4f27ead9083c756cc2', 'symbol': 'WETH'}</t>
  </si>
  <si>
    <t>{0x1b9fcb24c533839dc847235bd8eb80e37ec42f85: {ETH: 1229033201602843}, 0x22a956c4755d8c4294b358dc346e74250e175622: {0xb01dd87b29d187f3e3a4bf6cdaebfb97f3d9ab98: 1}}</t>
  </si>
  <si>
    <t>0xf8da1221...</t>
  </si>
  <si>
    <t>15.2%</t>
  </si>
  <si>
    <t>0x62bbf4ca775be3b5f682d919b680728468b42c4fe59ea47a308e1d18ff0ecd50, 0xf8da1221c318dea764d65732d864441f6c9234ae8fc6d3fffbd272ad848abda5</t>
  </si>
  <si>
    <t>0x2aec59a953799a3e723edecd9622e794ac1b2ae82145fdb0bcb5089393b6d746</t>
  </si>
  <si>
    <t>0xf8da1221c318dea764d65732d864441f6c9234ae8fc6d3fffbd272ad848abda5</t>
  </si>
  <si>
    <t>{'address': '0xa0b86991c6218b36c1d19d4a2e9eb0ce3606eb48', 'symbol': 'USDC'}, {'address': '0x2260fac5e5542a773aa44fbcfedf7c193bc2c599', 'symbol': 'WBTC'}, {'address': '0xc02aaa39b223fe8d0a0e5c4f27ead9083c756cc2', 'symbol': 'WETH'}, {'address': '0xdac17f958d2ee523a2206206994597c13d831ec7', 'symbol': 'USDT'}</t>
  </si>
  <si>
    <t>{0x1b9fcb24c533839dc847235bd8eb80e37ec42f85: {ETH: 1151348119944557}, 0x22a956c4755d8c4294b358dc346e74250e175622: {}}</t>
  </si>
  <si>
    <t>0xd85a6509...</t>
  </si>
  <si>
    <t>78.6%</t>
  </si>
  <si>
    <t>0xd85a650991132db4b957644f1e34aafa6bfa7b0f1b1fb0926c2d3ee63d199b2b</t>
  </si>
  <si>
    <t>0xb1b71f60957e4731edad8cbe5b9664eee1dc43b00fac31c648d5346387782d78</t>
  </si>
  <si>
    <t>{'address': '0xdac17f958d2ee523a2206206994597c13d831ec7', 'symbol': 'USDT'}, {'address': '0xef87f4608e601e8564800265aee1c1ffadf73283', 'symbol': 'fwUSDT'}, {'address': '0x2260fac5e5542a773aa44fbcfedf7c193bc2c599', 'symbol': 'WBTC'}, {'address': '0x2078f336fdd260f708bec4a20c82b063274e1b23', 'symbol': 'fwWBTC'}, {'address': '0xc02aaa39b223fe8d0a0e5c4f27ead9083c756cc2', 'symbol': 'WETH'}</t>
  </si>
  <si>
    <t>{0x1b9fcb24c533839dc847235bd8eb80e37ec42f85: {ETH: 1123002884860587}, 0x22a956c4755d8c4294b358dc346e74250e175622: {}}</t>
  </si>
  <si>
    <t>06-03-2025 17:35:59</t>
  </si>
  <si>
    <t>0x9ac73da3...</t>
  </si>
  <si>
    <t>55.0%</t>
  </si>
  <si>
    <t>0x9ac73da37b0a9f30b8087f2f8ccb15c0f64ab872dee1c1b49ece7d967daf92b1</t>
  </si>
  <si>
    <t>0xe682d13e10da9fcfe669bc4f9d8d34494ac28bac50d43d952d53fab8f13d7ae7</t>
  </si>
  <si>
    <t>{'address': '0xc02aaa39b223fe8d0a0e5c4f27ead9083c756cc2', 'symbol': 'WETH'}, {'address': '0xdac17f958d2ee523a2206206994597c13d831ec7', 'symbol': 'USDT'}</t>
  </si>
  <si>
    <t>{0x1b9fcb24c533839dc847235bd8eb80e37ec42f85: {ETH: 1122813084873177}, 0x22a956c4755d8c4294b358dc346e74250e175622: {}}</t>
  </si>
  <si>
    <t>rsync-builder.xyz</t>
  </si>
  <si>
    <t>07-03-2025 00:13:23</t>
  </si>
  <si>
    <t>0x8bef10c1...</t>
  </si>
  <si>
    <t>16.4%</t>
  </si>
  <si>
    <t>0x8bef10c1f863837dd359a9a19ff1e2eef12ba93a6baa422fd72abaa04d8faec2</t>
  </si>
  <si>
    <t>0xe2c1f22acb74290c9407c0fa9c25ea687a5a6bd8a1968c5da6724203311a93bd</t>
  </si>
  <si>
    <t>{'address': '0xc02aaa39b223fe8d0a0e5c4f27ead9083c756cc2', 'symbol': 'WETH'}, {'address': '0xdac17f958d2ee523a2206206994597c13d831ec7', 'symbol': 'USDT'}, {'address': '0x2260fac5e5542a773aa44fbcfedf7c193bc2c599', 'symbol': 'WBTC'}</t>
  </si>
  <si>
    <t>{0x1b9fcb24c533839dc847235bd8eb80e37ec42f85: {ETH: 1119947091800490}, 0x22a956c4755d8c4294b358dc346e74250e175622: {}}</t>
  </si>
  <si>
    <t>0x54bb0f5e...</t>
  </si>
  <si>
    <t>0x54bb0f5e3b8e5e3aca983bc40b9b7af95fdd06eb779456e453c2d8450256d016</t>
  </si>
  <si>
    <t>0xbbac8584bf936ef264b506f081ad5bbd1f9896d63ed9ab7525a8810f0ab2c48c</t>
  </si>
  <si>
    <t>{'address': '0x2260fac5e5542a773aa44fbcfedf7c193bc2c599', 'symbol': 'WBTC'}, {'address': '0xc02aaa39b223fe8d0a0e5c4f27ead9083c756cc2', 'symbol': 'WETH'}, {'address': '0xa0b86991c6218b36c1d19d4a2e9eb0ce3606eb48', 'symbol': 'USDC'}</t>
  </si>
  <si>
    <t>{0x1b9fcb24c533839dc847235bd8eb80e37ec42f85: {ETH: 1029580742919780}, 0x22a956c4755d8c4294b358dc346e74250e175622: {}}</t>
  </si>
  <si>
    <t>07-03-2025 14:44:11</t>
  </si>
  <si>
    <t>0x79e262f8...</t>
  </si>
  <si>
    <t>12.7%</t>
  </si>
  <si>
    <t>0x8638dea0fe688b41f15e0af6fed39cf956a4ade989cdac1765750a4c8ad1d089, 0x2fa5022f9a31a7d7ad89560cdc44b6fe81abdb0120c29627fb2f8d7c60db2760, 0x79e262f80700ce3d14936dfc7d9c257015b62192ab16b89563bdfb15a2d85817</t>
  </si>
  <si>
    <t>0x759f9f00af59ce401ad3b2eb4b2777af12f5844fba4e62cbc9b9e6af30e0e520</t>
  </si>
  <si>
    <t>0x79e262f80700ce3d14936dfc7d9c257015b62192ab16b89563bdfb15a2d85817</t>
  </si>
  <si>
    <t>{'address': '0xa0b86991c6218b36c1d19d4a2e9eb0ce3606eb48', 'symbol': 'USDC'}, {'address': '0x2260fac5e5542a773aa44fbcfedf7c193bc2c599', 'symbol': 'WBTC'}, {'address': '0xdac17f958d2ee523a2206206994597c13d831ec7', 'symbol': 'USDT'}, {'address': '0xc02aaa39b223fe8d0a0e5c4f27ead9083c756cc2', 'symbol': 'WETH'}</t>
  </si>
  <si>
    <t>{0x1b9fcb24c533839dc847235bd8eb80e37ec42f85: {ETH: 1006657687745281}, 0x22a956c4755d8c4294b358dc346e74250e175622: {}}</t>
  </si>
  <si>
    <t>07-03-2025 01:19:59</t>
  </si>
  <si>
    <t>0xf4975f64...</t>
  </si>
  <si>
    <t>0xf4975f64f1f3c512d98f12287f0c46d9d0b6c741003ec0ee4cf9ae8dcd5080b2</t>
  </si>
  <si>
    <t>0xf8aaa7f77df3557d8791c8eb9dae9fa1fcd681f42d4493ad483a3d5257006634</t>
  </si>
  <si>
    <t>{'address': '0xc02aaa39b223fe8d0a0e5c4f27ead9083c756cc2', 'symbol': 'WETH'}, {'address': '0xa0b86991c6218b36c1d19d4a2e9eb0ce3606eb48', 'symbol': 'USDC'}</t>
  </si>
  <si>
    <t>{0x1b9fcb24c533839dc847235bd8eb80e37ec42f85: {ETH: 796882745482454}, 0x22a956c4755d8c4294b358dc346e74250e175622: {}}</t>
  </si>
  <si>
    <t>07-03-2025 12:38:23</t>
  </si>
  <si>
    <t>0x7f130e35...</t>
  </si>
  <si>
    <t>66.7%</t>
  </si>
  <si>
    <t>0x7f130e35305fdcd46e0de2cc6239e864f9959baaa71e6debafb2c693ac1ce3ee</t>
  </si>
  <si>
    <t>0xfdb2b6ac734a6f83938b41a386a55434849cf1215e1b03b9548c95fd40b469c1</t>
  </si>
  <si>
    <t>{'address': '0xa0b86991c6218b36c1d19d4a2e9eb0ce3606eb48', 'symbol': 'USDC'}, {'address': '0xc02aaa39b223fe8d0a0e5c4f27ead9083c756cc2', 'symbol': 'WETH'}, {'address': '0xa250cc729bb3323e7933022a67b52200fe354767', 'symbol': 'fwWETH'}, {'address': '0x0492560fa7cfd6a85e50d8be3f77318994f8f429', 'symbol': 'fwUSDC'}</t>
  </si>
  <si>
    <t>{0x1b9fcb24c533839dc847235bd8eb80e37ec42f85: {ETH: 795526843013974}, 0x22a956c4755d8c4294b358dc346e74250e175622: {}}</t>
  </si>
  <si>
    <t>06-03-2025 20:42:47</t>
  </si>
  <si>
    <t>0x86788033...</t>
  </si>
  <si>
    <t>0x86788033d9b7d7f1b3601b1ab22264554d23a1299a904e44ace6ad251bf6aab5</t>
  </si>
  <si>
    <t>0x35d41d76dca1a4d477d2996bbdbdbf179b93e91c334f4d684f38fb159375cfde</t>
  </si>
  <si>
    <t>{'address': '0xc02aaa39b223fe8d0a0e5c4f27ead9083c756cc2', 'symbol': 'WETH'}, {'address': '0x2260fac5e5542a773aa44fbcfedf7c193bc2c599', 'symbol': 'WBTC'}, {'address': '0xa250cc729bb3323e7933022a67b52200fe354767', 'symbol': 'fwWETH'}, {'address': '0x2078f336fdd260f708bec4a20c82b063274e1b23', 'symbol': 'fwWBTC'}</t>
  </si>
  <si>
    <t>{0x1b9fcb24c533839dc847235bd8eb80e37ec42f85: {ETH: 767717268306934}, 0x22a956c4755d8c4294b358dc346e74250e175622: {}}</t>
  </si>
  <si>
    <t>07-03-2025 14:59:35</t>
  </si>
  <si>
    <t>0x324e8b32...</t>
  </si>
  <si>
    <t>0x324e8b32f5322f8a684b37bdc745f730e939be90cc659d2a9e2122f6809b1847</t>
  </si>
  <si>
    <t>0x75f79049ad1f621ac604aa5f9b4552827f7c90c927350ff7a75a15f5e7db9326</t>
  </si>
  <si>
    <t>{'address': '0xa250cc729bb3323e7933022a67b52200fe354767', 'symbol': 'fwWETH'}, {'address': '0xef87f4608e601e8564800265aee1c1ffadf73283', 'symbol': 'fwUSDT'}, {'address': '0xc02aaa39b223fe8d0a0e5c4f27ead9083c756cc2', 'symbol': 'WETH'}, {'address': '0xdac17f958d2ee523a2206206994597c13d831ec7', 'symbol': 'USDT'}</t>
  </si>
  <si>
    <t>{0x1b9fcb24c533839dc847235bd8eb80e37ec42f85: {ETH: 654982308063847}, 0x22a956c4755d8c4294b358dc346e74250e175622: {}}</t>
  </si>
  <si>
    <t>07-03-2025 15:44:47</t>
  </si>
  <si>
    <t>0xc330b9ff...</t>
  </si>
  <si>
    <t>0xc330b9ff03d9f3f753cb89a4f729e40e4659fb901f8a887f6f637fd2de5d73d2</t>
  </si>
  <si>
    <t>0x59a6a336efbd9275382d57a6526ca1bde12f9b5d82ebab8ce99564775dfcbbb1</t>
  </si>
  <si>
    <t>{'address': '0xa250cc729bb3323e7933022a67b52200fe354767', 'symbol': 'fwWETH'}, {'address': '0xc02aaa39b223fe8d0a0e5c4f27ead9083c756cc2', 'symbol': 'WETH'}, {'address': '0xdac17f958d2ee523a2206206994597c13d831ec7', 'symbol': 'USDT'}, {'address': '0xef87f4608e601e8564800265aee1c1ffadf73283', 'symbol': 'fwUSDT'}</t>
  </si>
  <si>
    <t>{0x1b9fcb24c533839dc847235bd8eb80e37ec42f85: {ETH: 606520859696554}, 0x22a956c4755d8c4294b358dc346e74250e175622: {}}</t>
  </si>
  <si>
    <t>0xe623d7f9...</t>
  </si>
  <si>
    <t>30.0%</t>
  </si>
  <si>
    <t>0xe623d7f922ce599b4ef2051b7dd95ed1b312b0a8c7cbee9407a02dcd692c73af</t>
  </si>
  <si>
    <t>0x6fadd79d8a9558a0deeab3ea52f4886aebed3a664001e2f1cc52e09bf02de1be</t>
  </si>
  <si>
    <t>{'address': '0xa0b86991c6218b36c1d19d4a2e9eb0ce3606eb48', 'symbol': 'USDC'}, {'address': '0xc02aaa39b223fe8d0a0e5c4f27ead9083c756cc2', 'symbol': 'WETH'}</t>
  </si>
  <si>
    <t>{0x1b9fcb24c533839dc847235bd8eb80e37ec42f85: {ETH: 607234889294193}, 0x22a956c4755d8c4294b358dc346e74250e175622: {}}</t>
  </si>
  <si>
    <t>07-03-2025 03:21:59</t>
  </si>
  <si>
    <t>0x8126c044...</t>
  </si>
  <si>
    <t>0x8126c044a5eedda2b7ee8152cab9df0bf7e2ba7a3332a292185f14312c3ec37c</t>
  </si>
  <si>
    <t>0x9ef1e29eef704d779a822b357114cc48cb2e0c6337fd94cf37a5068d2baf3c31</t>
  </si>
  <si>
    <t>{'address': '0xc02aaa39b223fe8d0a0e5c4f27ead9083c756cc2', 'symbol': 'WETH'}, {'address': '0xa0b86991c6218b36c1d19d4a2e9eb0ce3606eb48', 'symbol': 'USDC'}, {'address': '0xdac17f958d2ee523a2206206994597c13d831ec7', 'symbol': 'USDT'}</t>
  </si>
  <si>
    <t>{0x1b9fcb24c533839dc847235bd8eb80e37ec42f85: {ETH: 595366450267296}, 0x22a956c4755d8c4294b358dc346e74250e175622: {}}</t>
  </si>
  <si>
    <t>0xae275d36...</t>
  </si>
  <si>
    <t>17.6%</t>
  </si>
  <si>
    <t>0xae275d36340c3eead372e3103e3e61ed8ca52b9899ced9cd3795617cbe46a6da</t>
  </si>
  <si>
    <t>0x151ed5770652419dc3f80edee0b6a9cc0a88f7ed9a9145b5d326c66d8635ce0f</t>
  </si>
  <si>
    <t>{0x1b9fcb24c533839dc847235bd8eb80e37ec42f85: {ETH: 574622683716070}, 0x22a956c4755d8c4294b358dc346e74250e175622: {}}</t>
  </si>
  <si>
    <t>0x469b4cca...</t>
  </si>
  <si>
    <t>54.5%</t>
  </si>
  <si>
    <t>0x413df9c942028620f52045745cf142e013cac2055e0f4c66c6ee689474603c45, 0x469b4ccabd2c8955e4d71d9e41744784c3ee667c703dc74399b5328a8a5e1092</t>
  </si>
  <si>
    <t>0x40478e24303fa86902cb2bcd13e9ce959bee08f9867edec5afd7fc33e86a04fe</t>
  </si>
  <si>
    <t>0x469b4ccabd2c8955e4d71d9e41744784c3ee667c703dc74399b5328a8a5e1092</t>
  </si>
  <si>
    <t>{'address': '0xc02aaa39b223fe8d0a0e5c4f27ead9083c756cc2', 'symbol': 'WETH'}, {'address': '0xa250cc729bb3323e7933022a67b52200fe354767', 'symbol': 'fwWETH'}, {'address': '0x2260fac5e5542a773aa44fbcfedf7c193bc2c599', 'symbol': 'WBTC'}, {'address': '0x2078f336fdd260f708bec4a20c82b063274e1b23', 'symbol': 'fwWBTC'}</t>
  </si>
  <si>
    <t>{0x1b9fcb24c533839dc847235bd8eb80e37ec42f85: {ETH: 567138971576744}, 0x22a956c4755d8c4294b358dc346e74250e175622: {}}</t>
  </si>
  <si>
    <t>0xa17920d5...</t>
  </si>
  <si>
    <t>10.2%</t>
  </si>
  <si>
    <t>0xa17920d597e90e4454c3b196e9d6b968f029f9bbc1fa2843181d7d32cf43c3ac</t>
  </si>
  <si>
    <t>0x012d01dbe1ffa715f2a7e5764915f970a570ae26abc4545ff075c97c03dc7a82</t>
  </si>
  <si>
    <t>{0x1b9fcb24c533839dc847235bd8eb80e37ec42f85: {ETH: 519670855546234}, 0x22a956c4755d8c4294b358dc346e74250e175622: {}}</t>
  </si>
  <si>
    <t>06-03-2025 18:21:35</t>
  </si>
  <si>
    <t>0x91586042...</t>
  </si>
  <si>
    <t>0xc70bcdc60134eb8c643706c9f09c5e234f28ea567a02d1313ca61db07884fe2d, 0x915860429307f9418315a39cee060b3e956271e342d82a747dd61543cc730a18</t>
  </si>
  <si>
    <t>0x9e2183cab56c8045922fe8e851a39f40bc25cf8ba3a7f6d3b7d344320ca03b4d</t>
  </si>
  <si>
    <t>0x915860429307f9418315a39cee060b3e956271e342d82a747dd61543cc730a18</t>
  </si>
  <si>
    <t>{'address': '0xc02aaa39b223fe8d0a0e5c4f27ead9083c756cc2', 'symbol': 'WETH'}, {'address': '0xdac17f958d2ee523a2206206994597c13d831ec7', 'symbol': 'USDT'}, {'address': '0xf705d2b7e92b3f38e6ae7afadaa2fee110fe5914', 'symbol': 'variableDebtDAI'}, {'address': '0xa0b86991c6218b36c1d19d4a2e9eb0ce3606eb48', 'symbol': 'USDC'}, {'address': '0x6b175474e89094c44da98b954eedeac495271d0f', 'symbol': 'DAI'}, {'address': '0x59cd1c87501baa753d0b5b5ab5d8416a45cd71db', 'symbol': 'spWETH'}</t>
  </si>
  <si>
    <t>{0x1b9fcb24c533839dc847235bd8eb80e37ec42f85: {ETH: 515365858801891}, 0x22a956c4755d8c4294b358dc346e74250e175622: {}}</t>
  </si>
  <si>
    <t>07-03-2025 15:49:59</t>
  </si>
  <si>
    <t>0xe740c593...</t>
  </si>
  <si>
    <t>0xe740c593c0423c98132bab77757076b543ec0e227ba5b40f9c443957e1372ac6</t>
  </si>
  <si>
    <t>0x9cca9dccb63f48b7edaca8dde6f1081cca02088f05a35715780638d147a2e883</t>
  </si>
  <si>
    <t>{0x1b9fcb24c533839dc847235bd8eb80e37ec42f85: {ETH: 436050058921508}, 0x22a956c4755d8c4294b358dc346e74250e175622: {}}</t>
  </si>
  <si>
    <t>07-03-2025 13:51:59</t>
  </si>
  <si>
    <t>0xfbffc05e...</t>
  </si>
  <si>
    <t>57.1%</t>
  </si>
  <si>
    <t>0xfbffc05e3a99510495d405439af636d383212f78f15d0daf3fdb121c1acec6b1</t>
  </si>
  <si>
    <t>0xb4786645e66eb9c80e9e2d14c71646930ba998e5ca3e1ac19524186a23022fab</t>
  </si>
  <si>
    <t>{'address': '0xc011a73ee8576fb46f5e1c5751ca3b9fe0af2a6f', 'symbol': 'SNX'}, {'address': '0xc02aaa39b223fe8d0a0e5c4f27ead9083c756cc2', 'symbol': 'WETH'}</t>
  </si>
  <si>
    <t>{0x1b9fcb24c533839dc847235bd8eb80e37ec42f85: {ETH: 402074299978558}, 0x22a956c4755d8c4294b358dc346e74250e175622: {}}</t>
  </si>
  <si>
    <t>07-03-2025 14:35:59</t>
  </si>
  <si>
    <t>0x9ad82856...</t>
  </si>
  <si>
    <t>8.5%</t>
  </si>
  <si>
    <t>0xd44cb783f2692a9a24c55658a7bbac6a723b2858656c1ad4e519a78bfa5cb332, 0x9ad82856709276113206d67e8c705629e9d5f5b3a7e66257b762743796931dee</t>
  </si>
  <si>
    <t>0x2ffac90988017d9e7edc73e8b554101fbf74413a2ab86b288831a357d229b91a</t>
  </si>
  <si>
    <t>0x9ad82856709276113206d67e8c705629e9d5f5b3a7e66257b762743796931dee</t>
  </si>
  <si>
    <t>{'address': '0xdac17f958d2ee523a2206206994597c13d831ec7', 'symbol': 'USDT'}, {'address': '0x2260fac5e5542a773aa44fbcfedf7c193bc2c599', 'symbol': 'WBTC'}, {'address': '0xc02aaa39b223fe8d0a0e5c4f27ead9083c756cc2', 'symbol': 'WETH'}</t>
  </si>
  <si>
    <t>{0x1b9fcb24c533839dc847235bd8eb80e37ec42f85: {ETH: 390631713341765}, 0x22a956c4755d8c4294b358dc346e74250e175622: {}}</t>
  </si>
  <si>
    <t>07-03-2025 07:11:23</t>
  </si>
  <si>
    <t>0xe026ca55...</t>
  </si>
  <si>
    <t>0xe026ca553637a86cbc37c3907587b09e25b5462460c532a33cd47006cc3b2a05</t>
  </si>
  <si>
    <t>0x4dd14942259453d45afe9458e538497a017471d605748f75a1de2f7ae44a8b1d</t>
  </si>
  <si>
    <t>{'address': '0xdac17f958d2ee523a2206206994597c13d831ec7', 'symbol': 'USDT'}, {'address': '0x2260fac5e5542a773aa44fbcfedf7c193bc2c599', 'symbol': 'WBTC'}, {'address': '0xc02aaa39b223fe8d0a0e5c4f27ead9083c756cc2', 'symbol': 'WETH'}, {'address': '0x2078f336fdd260f708bec4a20c82b063274e1b23', 'symbol': 'fwWBTC'}, {'address': '0xef87f4608e601e8564800265aee1c1ffadf73283', 'symbol': 'fwUSDT'}</t>
  </si>
  <si>
    <t>{0x1b9fcb24c533839dc847235bd8eb80e37ec42f85: {ETH: 382869202571138}, 0x22a956c4755d8c4294b358dc346e74250e175622: {}}</t>
  </si>
  <si>
    <t>06-03-2025 22:47:11</t>
  </si>
  <si>
    <t>0x4c0f7c1f...</t>
  </si>
  <si>
    <t>0x4c0f7c1f62c698aba215bbca0263179a45058e39453aed3c196fcb1f0c732898</t>
  </si>
  <si>
    <t>0x12c6c424310a2754e5f684258c5a7d109c77840a820f1e600391018ee5e11672</t>
  </si>
  <si>
    <t>{'address': '0x7d1afa7b718fb893db30a3abc0cfc608aacfebb0', 'symbol': 'MATIC'}, {'address': '0xc02aaa39b223fe8d0a0e5c4f27ead9083c756cc2', 'symbol': 'WETH'}</t>
  </si>
  <si>
    <t>{0x1b9fcb24c533839dc847235bd8eb80e37ec42f85: {ETH: 371605384217129}, 0x22a956c4755d8c4294b358dc346e74250e175622: {}}</t>
  </si>
  <si>
    <t>07-03-2025 07:15:47</t>
  </si>
  <si>
    <t>0x575912f0...</t>
  </si>
  <si>
    <t>0x575912f09a00ec802cfdab6948c2945673c48b5c76836b7d8c76a7c3bb507871</t>
  </si>
  <si>
    <t>0x39fb7c0d775f9ee9c8f7b72eb42b6603b3e28d30fa6e860518f0797f25c29851</t>
  </si>
  <si>
    <t>{'address': '0xc02aaa39b223fe8d0a0e5c4f27ead9083c756cc2', 'symbol': 'WETH'}, {'address': '0x5a3fbc343516cf9afa35f2753259496de5eeeb45', 'symbol': 'pPEAS'}, {'address': '0x02f92800f57bcd74066f5709f1daa1a4302df875', 'symbol': 'PEAS'}, {'address': '0xd1538a9d69801e57c937f3c64d8c4f57d2967257', 'symbol': 'pfWETH-2'}</t>
  </si>
  <si>
    <t>{0x1b9fcb24c533839dc847235bd8eb80e37ec42f85: {ETH: 370691935202245}, 0x22a956c4755d8c4294b358dc346e74250e175622: {}}</t>
  </si>
  <si>
    <t>07-03-2025 01:05:35</t>
  </si>
  <si>
    <t>0xced8caa9...</t>
  </si>
  <si>
    <t>0x637ea665cb915de4baee82f1f6c30f7976948f2014236eeb3ca0fd0fa0854ae5, 0x4115a8936d02f38a946230249f08a78515fe388584b9157e01c263b91db136b7, 0xc7c335dec1d6256b3059aab20bdf72f98bfc18f297772d823d83e78bd8d945fe, 0x10620821be308656b59e0dc9d37c6a10d9bd28d01655960517a8ce7801b6ff40, 0x286a7435443c1e296b0d81b41fb5bb40a7ba633ecf3d40d49e2e6435e15cd525, 0xced8caa93855a573f8154fe22a3bbb4066f82f76d63462d8e7f80f375a357d09</t>
  </si>
  <si>
    <t>0x2753c97a0558436ba28557aaaee6ec492ce474a25f91a07a535c2435bf599b53</t>
  </si>
  <si>
    <t>0x637ea665cb915de4baee82f1f6c30f7976948f2014236eeb3ca0fd0fa0854ae5, 0xced8caa93855a573f8154fe22a3bbb4066f82f76d63462d8e7f80f375a357d09</t>
  </si>
  <si>
    <t>0x9c4ebb54625b1e93e987e287fa832bd2e0a854b7, 0x1b9fcb24c533839dc847235bd8eb80e37ec42f85</t>
  </si>
  <si>
    <t>{'address': '0xf939e0a03fb07f59a73314e73794be0e57ac1b4e', 'symbol': 'crvUSD'}, {'address': '0xa0b86991c6218b36c1d19d4a2e9eb0ce3606eb48', 'symbol': 'USDC'}, {'address': '0xd3c27b9b6ab458c43fb90e9fe1f5f6d9ab27f856', 'symbol': 'DSC'}, {'address': '0x90aece1f29e89b5d1e5ffad3eca9fc3d238064b4', 'symbol': 'SATAN'}, {'address': '0xc02aaa39b223fe8d0a0e5c4f27ead9083c756cc2', 'symbol': 'WETH'}, {'address': '0xdac17f958d2ee523a2206206994597c13d831ec7', 'symbol': 'USDT'}</t>
  </si>
  <si>
    <t>{0x1b9fcb24c533839dc847235bd8eb80e37ec42f85: {ETH: 313609812462402}, 0x22a956c4755d8c4294b358dc346e74250e175622: {}, 0x9c4ebb54625b1e93e987e287fa832bd2e0a854b7: {ETH: 425586597381160}}</t>
  </si>
  <si>
    <t>07-03-2025 07:38:35</t>
  </si>
  <si>
    <t>0x1ec2b812...</t>
  </si>
  <si>
    <t>0x1a0c85a55ab1a6246fd4de9c0042b4ebb5091b775476c8ca24753a76db718e47, 0x5c50aca5ef51343891dc886882bb7481b220825c453ed2ee62d98108cb68da80, 0xa109925c99b7a257e65d16df5df8de4e474ce2e16ab028e36ec1c39130020bec, 0xd8812b6bccdc4ce46449d3f70a388f337f5e408908161fe20f6a891bdf7bc8ea, 0xd9c9edd5e4485fdfa0285d8d43a427032d69d0b5e4e44bc429690494d7ecc126, 0x60b365e16439a800a91a00af2bb90dab6b54905b24c2b6078ea998f544f7550e, 0xf371b47d84cd92ff33ef9dbed253ea3d3af6920eb614cafb2c3b1cb57783a029, 0x29441c4b583c0571360b8e4c6055a7192dc34b7b862305b4850022a0772e8c31, 0x09c7d11f013bd6dfb3928bcb1b55a736a6d65887d36b0d0cdd45aa535c58c8c2, 0x5272b741eab1a3bf67851ecf796d603b370e86efe7f29f7bf289b5b6ea89d0e7, 0xe63a3773ad93dc01e3db4ac33621b1c5f5bd9203211e4903a54d2c34260e6533, 0x3078f8de3dbed0fa82b748cf5e7e2eb0a0d3dea7da187b073d1e6d7603fe08d4, 0x28bc308f18f8a9da5ff9cd2163f95a5c1d055f4e99116820e7c42a1827becfaa, 0x7cec7b8558b42f24127aa8a0d475ae2a603ca447413d72e5832ca4e0e7344ec0, 0xc8c66367c262107a899f775f408a78f2a54c67f4c1958f62ffff58ba10a79207, 0x73bfb52d097711a13b0eb5a41892ea24989d0b9f93b366d32776ed19f34b8db8, 0xcd73cb0446fd029c22cc0294a75e4de87fd5854c0bc89aac4c2642d48995f49e, 0x677a78df4ac1f218cb5f00a3a7d33ee1b68e07a1d576bf49a6ab65c1e4815580, 0x19d63d7f708dcf52de142a1c9b9c2749d1677f002c75cd4b33bab5f78b2f4f34, 0x207fd885b8b46a5eb6575e16540fa8653a98d8ce10d82413aeaa0d2dd916bcd7, 0xd02610e29de3b0431519af1ccf42fc65e4e042fdb7916b4198b69667b9b68ddf, 0x117a123d0ca92d15883e246192f5f1d29e6abe8c4e498851106e2acfae3f0c47, 0xb9b96924c65547f75101f321b36a53db63af266256209103e1101d5987b2bdf0, 0x79c16d8ff326b1633fb34f5816071bf40e7267de1af84c52a870ce0ec79ee6ea, 0x634a5d557fa7808a18faf4476c6e9af2b1fef4cf5ab9d9be545a991b28827bc4, 0x8d2481de9b29b7488d9bf444afc0c471744ba5782a3798ffd18538b713f04129, 0xa634e92835a6526af5331e9406434e80fc1275e39790b190ac072069179a8076, 0x345b951df242612a96334c9fe3ca5b9a06fe6f7e4269fb39250ca54a85b3b64a, 0x9d01b254f5f4eeb0cc6594781029c1d93b2d3ae951ccf36315c93cccc5e223de, 0x24a3373c2b8a16a74e7a9209b242148d21bdf51f69d075abada0eab1e47daf46, 0x271c266bdaa80a278ee07f0f0eed5bd9f8aed56f77e3d10730e2c7a1713900c3, 0x7aa16b945860a1d4c98c286ea0e3b9ac801179d7e117bfa911d345d23f924c6a, 0x4bbce6055a597530c66fa3b7966d8626cd0a385aad9bdff4f4c37fef6626e204, 0x5508a16cb56ed8e53921acf4c711da77cc6f57e12e9f2a8f40c5d0aad848f888, 0x91659628522b0748b75da8af8e01709473576b6dea3498823bac17855b7027bd, 0x3f3149245a4c007d1a1691e869e8a335bb3fdad509374d2c9146cb57cac204c6, 0xdb5107feb45704ba8838a12adbef7aa078ecab34e38283f779c52a8fb38fb59e, 0x0b48ab667f2aeebe241c037e8f46c5d3f51871813146846d7bdcf06a5e3a110b, 0x1028a9635b9a65fbd8da93bbe689093879e18f565e9426cfefcc8b737ba5ecac, 0x739c534748a9f8f1cf3d65534a144344dd12e949999398609ff75b40f24a8368, 0x63614fd436f6a70027b9aab8d7e1ecb94b2ea8ea0ae437d4fa466ed8913243ea, 0x6f9e9576fcb4eacea7ce1cdfbca6790fda68c1912f976d4de4f0723db41a7400, 0x087102a54cda3ce24141c4dc6a9049910d61c5f37efab28408975e8c12d32660, 0x7f390e526e6fdf5865644ba0ff564ab6f826bc2b0832b12a854c620b07745c6a, 0xddda04debf8a749f47d69cfd531e689a057bb801a5b5b464deaec30e7b6ee966, 0x5a466591a967294367a397059d72755c8430335dff9e62c549d09e238e2fdff4, 0xf0e6820615db41bb80ee86141893bf2c15f2ceab0cad7c35b36515673b2aa124, 0xccefbaff59d97bc7fbc406e42360635b1ebc3c182108b7f869b33a32b5c10c71, 0x0659854547f4b9668ca3ae83930be0c6fc20711f83c724bf7bdd1318c582ad91, 0x786211c15c78cf5a9487793937c73d5bfe605604a21c7fc96ac1c7740baaa81c, 0x5551a7d6f6bc57c6917d69bfe87a8b8d43f5e01a320fb458c80e1817fbb1b8ab, 0x2291b411b2dd8c967693184ab537514a9d1d37a348aea652acab98e7ea7489e5, 0xf567c86a90aa65cfbcfb02e0e95d0d6a2925419fe97223b154e8fc77888d0abd, 0x54e85ce898bb71a5843747f6abdefb8d2e203b91d0949fad5335813a222b3958, 0x3473b17376fc6f0be137fbd1c57665443b479da4de02f2c94d3b846ff49ab90f, 0x925bf5f7bba9e5bfcd2371bbffb4c347c783d51cac1b00ccf5a7cc15fb079d71, 0x05fb4295be996994132e5ed75fd45baf6f908745664ca30da876c5f5aeace61f, 0x1ec2b8124aa2740734a67a094eb9090dd5f33d28b69d3ed18f9fc6f4b641349b</t>
  </si>
  <si>
    <t>0x2d7cbfb44185ac9dde31483f7f20a253dca31bb4c19e857724023fe71a1facd3</t>
  </si>
  <si>
    <t>0x1ec2b8124aa2740734a67a094eb9090dd5f33d28b69d3ed18f9fc6f4b641349b, 0x1a0c85a55ab1a6246fd4de9c0042b4ebb5091b775476c8ca24753a76db718e47</t>
  </si>
  <si>
    <t>{'address': '0x594daad7d77592a2b97b725a7ad59d7e188b5bfa', 'symbol': 'APU'}, {'address': '0x2260fac5e5542a773aa44fbcfedf7c193bc2c599', 'symbol': 'WBTC'}, {'address': '0xcb76314c2540199f4b844d4ebbc7998c604880ca', 'symbol': 'BERRY'}, {'address': '0x8390a1da07e376ef7add4be859ba74fb83aa02d5', 'symbol': 'GROK'}, {'address': '0x5a3fbc343516cf9afa35f2753259496de5eeeb45', 'symbol': 'pPEAS'}, {'address': '0x2114606f4da75173e40a6acc7183b50a98af4b5b', 'symbol': 'GIB'}, {'address': '0x02f92800f57bcd74066f5709f1daa1a4302df875', 'symbol': 'PEAS'}, {'address': '0xd1538a9d69801e57c937f3c64d8c4f57d2967257', 'symbol': 'pfWETH-2'}, {'address': '0x3a590132da355fdf36656807e9db8ea1c9f4a431', 'symbol': 'pPDAI'}, {'address': '0xcb1592591996765ec0efc1f92599a19767ee5ffa', 'symbol': 'BIO'}, {'address': '0xa0b86991c6218b36c1d19d4a2e9eb0ce3606eb48', 'symbol': 'USDC'}, {'address': '0x6b175474e89094c44da98b954eedeac495271d0f', 'symbol': 'DAI'}, {'address': '0x3b50805453023a91a8bf641e279401a0b23fa6f9', 'symbol': 'REZ'}, {'address': '0xdac17f958d2ee523a2206206994597c13d831ec7', 'symbol': 'USDT'}, {'address': '0x54991328ab43c7d5d31c19d1b9fa048e77b5cd16', 'symbol': 'SOIL'}, {'address': '0xc43c6bfeda065fe2c4c11765bf838789bd0bb5de', 'symbol': 'RED'}, {'address': '0xf02c2dc9b3cb7f1ba21ccd82dff4ebc92da8996f', 'symbol': 'TSA'}, {'address': '0xb131f4a55907b10d1f0a50d8ab8fa09ec342cd74', 'symbol': 'MEME'}, {'address': '0x4c9edd5852cd905f086c759e8383e09bff1e68b3', 'symbol': 'USDe'}, {'address': '0x55d1a0ca34581aaf6815ff354739f89fe7afe6f4', 'symbol': '14THOFELON'}, {'address': '0xc02aaa39b223fe8d0a0e5c4f27ead9083c756cc2', 'symbol': 'WETH'}, {'address': '0xdfc5964141c018485b4d017634660f85aa667714', 'symbol': 'ODIN'}, {'address': '0x60be1e1fe41c1370adaf5d8e66f07cf1c2df2268', 'symbol': 'PERC'}</t>
  </si>
  <si>
    <t>{0x1b9fcb24c533839dc847235bd8eb80e37ec42f85: {ETH: 281507452441808}, 0x22a956c4755d8c4294b358dc346e74250e175622: {0x02f92800f57bcd74066f5709f1daa1a4302df875: 1}, 0x9c4ebb54625b1e93e987e287fa832bd2e0a854b7: {ETH: 8656193860520725}}</t>
  </si>
  <si>
    <t>06-03-2025 23:55:11</t>
  </si>
  <si>
    <t>0xd6059c79...</t>
  </si>
  <si>
    <t>0x63bf96be3d087f5aeb87b4c44a7795f862dff74947bd827845f4b64197d93950, 0xd6059c79112e5137d95fe31b69a6fae869588c25f39f0acc3ca7360703fec125</t>
  </si>
  <si>
    <t>0x1d28e28d28240a840ff52997076ddb335f6a63c11f948a2e6e5399cfb3e947b9</t>
  </si>
  <si>
    <t>0xd6059c79112e5137d95fe31b69a6fae869588c25f39f0acc3ca7360703fec125</t>
  </si>
  <si>
    <t>{'address': '0xdac17f958d2ee523a2206206994597c13d831ec7', 'symbol': 'USDT'}, {'address': '0xa0b86991c6218b36c1d19d4a2e9eb0ce3606eb48', 'symbol': 'USDC'}, {'address': '0xc02aaa39b223fe8d0a0e5c4f27ead9083c756cc2', 'symbol': 'WETH'}</t>
  </si>
  <si>
    <t>{0x1b9fcb24c533839dc847235bd8eb80e37ec42f85: {ETH: 263941801207628}, 0x22a956c4755d8c4294b358dc346e74250e175622: {}}</t>
  </si>
  <si>
    <t>07-03-2025 02:20:47</t>
  </si>
  <si>
    <t>0x24b80d67...</t>
  </si>
  <si>
    <t>0xc73c50ef462056f1d9871a2f4f6bb790d5a59ee007683e4707355114fda0bbbf, 0x24b80d6705d914f3b5acb2e0b9af43b398574f9f7c60df3667ada0ace70218e8</t>
  </si>
  <si>
    <t>0x7c2d2ed97c38678bffeb7b64ee4f30986d35f55e9c967246f13fea44e647776e</t>
  </si>
  <si>
    <t>0x24b80d6705d914f3b5acb2e0b9af43b398574f9f7c60df3667ada0ace70218e8</t>
  </si>
  <si>
    <t>{'address': '0xc71ea051a5f82c67adcf634c36ffe6334793d24c', 'symbol': 'waEthLidoGHO'}, {'address': '0x40d16fc0246ad3160ccc09b8d0d3a2cd28ae6c2f', 'symbol': 'GHO'}, {'address': '0x23878914efe38d27c4d67ab83ed1b93a74d4086a', 'symbol': 'aEthUSDT'}, {'address': '0xa0b86991c6218b36c1d19d4a2e9eb0ce3606eb48', 'symbol': 'USDC'}, {'address': '0x2260fac5e5542a773aa44fbcfedf7c193bc2c599', 'symbol': 'WBTC'}, {'address': '0xdac17f958d2ee523a2206206994597c13d831ec7', 'symbol': 'USDT'}, {'address': '0x7bc3485026ac48b6cf9baf0a377477fff5703af8', 'symbol': 'waEthUSDT'}, {'address': '0x18efe565a5373f430e2f809b97de30335b3ad96a', 'symbol': 'aEthLidoGHO'}, {'address': '0xf939e0a03fb07f59a73314e73794be0e57ac1b4e', 'symbol': 'crvUSD'}, {'address': '0xc02aaa39b223fe8d0a0e5c4f27ead9083c756cc2', 'symbol': 'WETH'}</t>
  </si>
  <si>
    <t>{0x1b9fcb24c533839dc847235bd8eb80e37ec42f85: {ETH: 224327106662432}, 0x22a956c4755d8c4294b358dc346e74250e175622: {}}</t>
  </si>
  <si>
    <t>06-03-2025 16:55:35</t>
  </si>
  <si>
    <t>0x253335f3...</t>
  </si>
  <si>
    <t>0x253335f3296e4e879b90417206335b559654f7a853032c3f8451d178b1c9d314</t>
  </si>
  <si>
    <t>0xd1191bae03017f23425a033405388abb876affb4475591470e6bea566bb5b1e8</t>
  </si>
  <si>
    <t>{'address': '0x0492560fa7cfd6a85e50d8be3f77318994f8f429', 'symbol': 'fwUSDC'}, {'address': '0xc02aaa39b223fe8d0a0e5c4f27ead9083c756cc2', 'symbol': 'WETH'}, {'address': '0xa250cc729bb3323e7933022a67b52200fe354767', 'symbol': 'fwWETH'}, {'address': '0xa0b86991c6218b36c1d19d4a2e9eb0ce3606eb48', 'symbol': 'USDC'}</t>
  </si>
  <si>
    <t>{0x1b9fcb24c533839dc847235bd8eb80e37ec42f85: {ETH: 223722765088227}, 0x22a956c4755d8c4294b358dc346e74250e175622: {}}</t>
  </si>
  <si>
    <t>06-03-2025 17:36:23</t>
  </si>
  <si>
    <t>0x31063449...</t>
  </si>
  <si>
    <t>Revert:EC</t>
  </si>
  <si>
    <t>0x310634497c7b97095575b933aff30a01461ebde0f76117d548218d3fb27bfe9d</t>
  </si>
  <si>
    <t>0x081d93ec70417c3c085b6dad72cb05fd2314ca10173854faf5e5bd3381cf1a8c</t>
  </si>
  <si>
    <t>{0x1b9fcb24c533839dc847235bd8eb80e37ec42f85: {ETH: 203143865688680}, 0x22a956c4755d8c4294b358dc346e74250e175622: {}}</t>
  </si>
  <si>
    <t>0x49b4bde4...</t>
  </si>
  <si>
    <t>0x49b4bde49665c3e9b29bbd13d88cbdb578ac7e430d62a0986b2169111088307e</t>
  </si>
  <si>
    <t>0x9e40694d169e933bef18953b1ebe8ddb3a4cd364185bb5463226e27756cb20af</t>
  </si>
  <si>
    <t>{'address': '0xf939e0a03fb07f59a73314e73794be0e57ac1b4e', 'symbol': 'crvUSD'}, {'address': '0xa0b86991c6218b36c1d19d4a2e9eb0ce3606eb48', 'symbol': 'USDC'}, {'address': '0xc02aaa39b223fe8d0a0e5c4f27ead9083c756cc2', 'symbol': 'WETH'}, {'address': '0x7f39c581f595b53c5cb19bd0b3f8da6c935e2ca0', 'symbol': 'wstETH'}</t>
  </si>
  <si>
    <t>{0x1b9fcb24c533839dc847235bd8eb80e37ec42f85: {ETH: 186750248838073}, 0x22a956c4755d8c4294b358dc346e74250e175622: {}}</t>
  </si>
  <si>
    <t>07-03-2025 01:26:35</t>
  </si>
  <si>
    <t>0x7d28243e...</t>
  </si>
  <si>
    <t>0x7d28243ea72f146cb4b47b60f7461f7b9f489dacf249b2538c3100eb9726a6ab</t>
  </si>
  <si>
    <t>0x679064cbda4e443bf9621bd99f2f445b1fdd5690184800f8d835cc9c30216bbf</t>
  </si>
  <si>
    <t>{0x1b9fcb24c533839dc847235bd8eb80e37ec42f85: {ETH: 180959827916009}, 0x22a956c4755d8c4294b358dc346e74250e175622: {}}</t>
  </si>
  <si>
    <t>07-03-2025 05:26:35</t>
  </si>
  <si>
    <t>0x8b565608...</t>
  </si>
  <si>
    <t>13.3%</t>
  </si>
  <si>
    <t>0x8b5656085f168c19fe611d917383a299465b9a3a7b857684d394d3d99f9ea73a</t>
  </si>
  <si>
    <t>0x8598529679b1beb779d8c8522c1daf3e2299e5b8c8a78f79270f801ca3c648a3</t>
  </si>
  <si>
    <t>{0x1b9fcb24c533839dc847235bd8eb80e37ec42f85: {ETH: 176387665877716}, 0x22a956c4755d8c4294b358dc346e74250e175622: {}}</t>
  </si>
  <si>
    <t>0xf113ff45...</t>
  </si>
  <si>
    <t>0xf113ff4527e616bba5e88416f54bf72c57e5fbe2c1cfdf70e7919cb3401c7963</t>
  </si>
  <si>
    <t>0x26d92f7117f5e1355b63aad6e6b7ed94f1cabe114a45c123e52939cc594cd574</t>
  </si>
  <si>
    <t>{0x1b9fcb24c533839dc847235bd8eb80e37ec42f85: {ETH: 173219624754701}, 0x22a956c4755d8c4294b358dc346e74250e175622: {}}</t>
  </si>
  <si>
    <t>07-03-2025 01:40:35</t>
  </si>
  <si>
    <t>0x65962f77...</t>
  </si>
  <si>
    <t>0x65962f7731d8e2fcb87f4631f652e22ac3e5fd346e0f08875cd1dd14245026a7</t>
  </si>
  <si>
    <t>0x4a3dbd115df317b13543da00a7aee0a092d59355ae73a242202fcbbc37253427</t>
  </si>
  <si>
    <t>{'address': '0xdac17f958d2ee523a2206206994597c13d831ec7', 'symbol': 'USDT'}, {'address': '0xef87f4608e601e8564800265aee1c1ffadf73283', 'symbol': 'fwUSDT'}, {'address': '0x2078f336fdd260f708bec4a20c82b063274e1b23', 'symbol': 'fwWBTC'}, {'address': '0x2260fac5e5542a773aa44fbcfedf7c193bc2c599', 'symbol': 'WBTC'}, {'address': '0xc02aaa39b223fe8d0a0e5c4f27ead9083c756cc2', 'symbol': 'WETH'}</t>
  </si>
  <si>
    <t>{0x1b9fcb24c533839dc847235bd8eb80e37ec42f85: {ETH: 159556461152235}, 0x22a956c4755d8c4294b358dc346e74250e175622: {}}</t>
  </si>
  <si>
    <t>0x16b50c88...</t>
  </si>
  <si>
    <t>0x16b50c883b024f90c8b0b6a24db6a7238624403f7e9f40641275a84a9c445bdd</t>
  </si>
  <si>
    <t>0x2f51a302f62c16edff81c66c05c256226d1a7d34064871f1ba3385c46a8590a9</t>
  </si>
  <si>
    <t>{0x1b9fcb24c533839dc847235bd8eb80e37ec42f85: {ETH: 155504495606185}, 0x22a956c4755d8c4294b358dc346e74250e175622: {}}</t>
  </si>
  <si>
    <t>07-03-2025 13:04:35</t>
  </si>
  <si>
    <t>0xa12dbdc9...</t>
  </si>
  <si>
    <t>0xa12dbdc904bb9c24c11e16714ca512f88b061419d061fd0d2188742d4672f9ff</t>
  </si>
  <si>
    <t>0xeed4e9fdddd845a5a3e6384cc2760f8c194b05ff3c07e463c2dbeec20eeed233</t>
  </si>
  <si>
    <t>{'address': '0x1f573d6fb3f13d689ff844b4ce37794d79a7ff1c', 'symbol': 'BNT'}, {'address': '0x2260fac5e5542a773aa44fbcfedf7c193bc2c599', 'symbol': 'WBTC'}, {'address': '0xc02aaa39b223fe8d0a0e5c4f27ead9083c756cc2', 'symbol': 'WETH'}</t>
  </si>
  <si>
    <t>{0x1b9fcb24c533839dc847235bd8eb80e37ec42f85: {ETH: 152115610295604}, 0x22a956c4755d8c4294b358dc346e74250e175622: {}}</t>
  </si>
  <si>
    <t>0xb48435ae...</t>
  </si>
  <si>
    <t>0xb48435aebd756b9a27cba42954c07efe59d3dd499fca09706b2dff187e5dde0c</t>
  </si>
  <si>
    <t>0xb5cdb4f70d220deb618a517fbe3807b45d1e321bca8f3c15d16de82893eb2149</t>
  </si>
  <si>
    <t>{0x1b9fcb24c533839dc847235bd8eb80e37ec42f85: {ETH: 151066116244011}, 0x22a956c4755d8c4294b358dc346e74250e175622: {}}</t>
  </si>
  <si>
    <t>0x3d687c7a...</t>
  </si>
  <si>
    <t>0x3d687c7a2abcc14abf2b68b8577ead19ffa1fb5328437899b941cb0e065a2cfa</t>
  </si>
  <si>
    <t>0x77ef95a3fd83b1f52dbd9abe017960872dafe000092318b52b508d758efd7148</t>
  </si>
  <si>
    <t>{0x1b9fcb24c533839dc847235bd8eb80e37ec42f85: {ETH: 133844293376319}, 0x22a956c4755d8c4294b358dc346e74250e175622: {}}</t>
  </si>
  <si>
    <t>07-03-2025 07:47:47</t>
  </si>
  <si>
    <t>0xc284f8c0...</t>
  </si>
  <si>
    <t>0xc284f8c00a86fa99aab094df7d9d7a31b23d341497592b24685756928ff7bd16</t>
  </si>
  <si>
    <t>0x37eb9e0aea3d4012e91ba4ab03d57cca4b9b6dd0155cac62ea907da226b6a7da</t>
  </si>
  <si>
    <t>{'address': '0x6b175474e89094c44da98b954eedeac495271d0f', 'symbol': 'DAI'}, {'address': '0x027ce48b9b346728557e8d420fe936a72bf9b1c7', 'symbol': 'pPEAS'}, {'address': '0x7edf26be312d797e0ebb12660d2932781b2ac114', 'symbol': 'pINCEPTION'}, {'address': '0xc02aaa39b223fe8d0a0e5c4f27ead9083c756cc2', 'symbol': 'WETH'}, {'address': '0x02f92800f57bcd74066f5709f1daa1a4302df875', 'symbol': 'PEAS'}</t>
  </si>
  <si>
    <t>{0x1b9fcb24c533839dc847235bd8eb80e37ec42f85: {ETH: 130758934885581}, 0x22a956c4755d8c4294b358dc346e74250e175622: {0x027ce48b9b346728557e8d420fe936a72bf9b1c7: 1}}</t>
  </si>
  <si>
    <t>07-03-2025 02:56:47</t>
  </si>
  <si>
    <t>0x992ead2c...</t>
  </si>
  <si>
    <t>0xaacd01354b94336372e04934ca564f5f8e07c53efd8caaab6702fc999cf51d28, 0x992ead2c44bb806faeec8bd987ae2801a90de45fc017a3446d1eb3da73995663</t>
  </si>
  <si>
    <t>0x59fe9699e920ad20c02fcf99bbcf41b03f81ec5f2252b8203d67c2e28ad0cbb4</t>
  </si>
  <si>
    <t>0x992ead2c44bb806faeec8bd987ae2801a90de45fc017a3446d1eb3da73995663</t>
  </si>
  <si>
    <t>{'address': '0xf433089366899d83a9f26a773d59ec7ecf30355e', 'symbol': 'MTL'}, {'address': '0xc02aaa39b223fe8d0a0e5c4f27ead9083c756cc2', 'symbol': 'WETH'}, {'address': '0xd7efb00d12c2c13131fd319336fdf952525da2af', 'symbol': 'XPR'}, {'address': '0xa0b86991c6218b36c1d19d4a2e9eb0ce3606eb48', 'symbol': 'USDC'}, {'address': '0x1f573d6fb3f13d689ff844b4ce37794d79a7ff1c', 'symbol': 'BNT'}</t>
  </si>
  <si>
    <t>{0x1b9fcb24c533839dc847235bd8eb80e37ec42f85: {ETH: 93496832600273}, 0x22a956c4755d8c4294b358dc346e74250e175622: {}}</t>
  </si>
  <si>
    <t>0xa994b01c...</t>
  </si>
  <si>
    <t>0xa994b01cc58fce9415b63e1983f8aed524f76f035a52d05fa138560a1ce3598c</t>
  </si>
  <si>
    <t>0xb145b52b6a93e124ca56c7767ef16e87981ac7b8c41cffbda6d57b622682f1d3</t>
  </si>
  <si>
    <t>{0x1b9fcb24c533839dc847235bd8eb80e37ec42f85: {ETH: 80427929418926}, 0x22a956c4755d8c4294b358dc346e74250e175622: {}}</t>
  </si>
  <si>
    <t>07-03-2025 15:55:47</t>
  </si>
  <si>
    <t>0xd00a2e83...</t>
  </si>
  <si>
    <t>0xd00a2e83b2a57d8ebcf24bd54099a3973069a823220ae401cb89ab6e1244c98b</t>
  </si>
  <si>
    <t>0x9ed9e312311b6ee244f39010b62c5dac024e4abbec8a33324825621cf6383ba5</t>
  </si>
  <si>
    <t>{'address': '0xc02aaa39b223fe8d0a0e5c4f27ead9083c756cc2', 'symbol': 'WETH'}, {'address': '0xb56aaac80c931161548a49181c9e000a19489c44', 'symbol': 'ABDS'}, {'address': '0xdac17f958d2ee523a2206206994597c13d831ec7', 'symbol': 'USDT'}</t>
  </si>
  <si>
    <t>{0x1b9fcb24c533839dc847235bd8eb80e37ec42f85: {ETH: 78500878550113}, 0x22a956c4755d8c4294b358dc346e74250e175622: {}}</t>
  </si>
  <si>
    <t>06-03-2025 21:33:47</t>
  </si>
  <si>
    <t>0xa5baa58e...</t>
  </si>
  <si>
    <t>0x7355a189025cde220e74b5a2855a15d751082afa8087bebc681b0b1a52e0ac41, 0xa5baa58e3b84ae1c977b2b74e5d777f8fb9b56994c055345537d803a3c2ab165</t>
  </si>
  <si>
    <t>0x0282cd4d27221c9a66b0b5b21b7bbdf49feeb6c71015e5ffebec851ce27fb45a</t>
  </si>
  <si>
    <t>0xa5baa58e3b84ae1c977b2b74e5d777f8fb9b56994c055345537d803a3c2ab165</t>
  </si>
  <si>
    <t>{'address': '0xc02aaa39b223fe8d0a0e5c4f27ead9083c756cc2', 'symbol': 'WETH'}, {'address': '0xdac17f958d2ee523a2206206994597c13d831ec7', 'symbol': 'USDT'}, {'address': '0x2260fac5e5542a773aa44fbcfedf7c193bc2c599', 'symbol': 'WBTC'}, {'address': '0xef87f4608e601e8564800265aee1c1ffadf73283', 'symbol': 'fwUSDT'}, {'address': '0x2078f336fdd260f708bec4a20c82b063274e1b23', 'symbol': 'fwWBTC'}</t>
  </si>
  <si>
    <t>{0x1b9fcb24c533839dc847235bd8eb80e37ec42f85: {ETH: 78881811307095}, 0x22a956c4755d8c4294b358dc346e74250e175622: {}}</t>
  </si>
  <si>
    <t>07-03-2025 11:29:23</t>
  </si>
  <si>
    <t>0xffc3b65f...</t>
  </si>
  <si>
    <t>Revert:TransferHelper::safeTransfer: transfer failed</t>
  </si>
  <si>
    <t>0xffc3b65f40557c96b2f5b91a04c3df8a734f29ec1bf274071239e5d30c4aaca4</t>
  </si>
  <si>
    <t>0x3c321e1acf267dff2cfa3d8164eea153200c691f9a2f497f374fc2da48ddd871</t>
  </si>
  <si>
    <t>{'address': '0x7448c7456a97769f6cd04f1e83a4a23ccdc46abd', 'symbol': 'MAV'}, {'address': '0xceb67a66c2c8a90980da3a50a3f96c07525a26cb', 'symbol': 'KABOSU'}, {'address': '0xc02aaa39b223fe8d0a0e5c4f27ead9083c756cc2', 'symbol': 'WETH'}</t>
  </si>
  <si>
    <t>{0x1b9fcb24c533839dc847235bd8eb80e37ec42f85: {ETH: 73791285504568}, 0x22a956c4755d8c4294b358dc346e74250e175622: {}}</t>
  </si>
  <si>
    <t>07-03-2025 01:42:23</t>
  </si>
  <si>
    <t>0x63c70562...</t>
  </si>
  <si>
    <t>0x63c705625e34212bc9e6e71ee70e63018dbfedd24e0823b3fa40091e66416306</t>
  </si>
  <si>
    <t>0xde4567115beb55d6976f5a221b1fa9ed5a63387f4b0e62d77fcb1f898702f2ca</t>
  </si>
  <si>
    <t>{'address': '0xc02aaa39b223fe8d0a0e5c4f27ead9083c756cc2', 'symbol': 'WETH'}, {'address': '0x2260fac5e5542a773aa44fbcfedf7c193bc2c599', 'symbol': 'WBTC'}</t>
  </si>
  <si>
    <t>{0x1b9fcb24c533839dc847235bd8eb80e37ec42f85: {ETH: 72134976333344}, 0x22a956c4755d8c4294b358dc346e74250e175622: {}}</t>
  </si>
  <si>
    <t>0x7e8680c6...</t>
  </si>
  <si>
    <t>0x7e8680c680b0f6bf3a464ce30ddd639acb4f8f421e97c4759534a48a2869d8f5</t>
  </si>
  <si>
    <t>0xf02695736466824b2b431d83a486a345833bf96de43050a99c7316faa74bf9e8</t>
  </si>
  <si>
    <t>{'address': '0x2078f336fdd260f708bec4a20c82b063274e1b23', 'symbol': 'fwWBTC'}, {'address': '0xc02aaa39b223fe8d0a0e5c4f27ead9083c756cc2', 'symbol': 'WETH'}, {'address': '0x2260fac5e5542a773aa44fbcfedf7c193bc2c599', 'symbol': 'WBTC'}, {'address': '0xef87f4608e601e8564800265aee1c1ffadf73283', 'symbol': 'fwUSDT'}, {'address': '0xdac17f958d2ee523a2206206994597c13d831ec7', 'symbol': 'USDT'}</t>
  </si>
  <si>
    <t>{0x1b9fcb24c533839dc847235bd8eb80e37ec42f85: {ETH: 69177611269897}, 0x22a956c4755d8c4294b358dc346e74250e175622: {}}</t>
  </si>
  <si>
    <t>07-03-2025 01:53:59</t>
  </si>
  <si>
    <t>0x8779cd70...</t>
  </si>
  <si>
    <t>0x8779cd707727480fa91f756b37cd2124e3ae4109b3ae9d9299e892c028c42c9f</t>
  </si>
  <si>
    <t>0x1a30ad2be0527c1b876cbcbc5d74a6916af82d69a0c20d4724b35cb0c48c01a8</t>
  </si>
  <si>
    <t>{'address': '0x8a6fe57c08c84e0f4ee97aae68a62e820a37d259', 'symbol': 'fwDAI'}, {'address': '0xa250cc729bb3323e7933022a67b52200fe354767', 'symbol': 'fwWETH'}, {'address': '0x6b175474e89094c44da98b954eedeac495271d0f', 'symbol': 'DAI'}, {'address': '0xc02aaa39b223fe8d0a0e5c4f27ead9083c756cc2', 'symbol': 'WETH'}</t>
  </si>
  <si>
    <t>{0x1b9fcb24c533839dc847235bd8eb80e37ec42f85: {ETH: 67717084912603}, 0x22a956c4755d8c4294b358dc346e74250e175622: {}}</t>
  </si>
  <si>
    <t>07-03-2025 00:09:23</t>
  </si>
  <si>
    <t>0x554802b1...</t>
  </si>
  <si>
    <t>1.5%</t>
  </si>
  <si>
    <t>0x78f7e11b5f38cdb9f4501bcf97ea7a0f6922c94cc2e13b2a1a1b069dd880ea82, 0x554802b1fef3e1294d3944f57e69b8fd97b89ac91a331745c4bf75f29f75620f</t>
  </si>
  <si>
    <t>0x3c6396036ce40d83aeb930a32dc5243e689a3108ed3b1abb2e5a62cf49ddfb12</t>
  </si>
  <si>
    <t>0x554802b1fef3e1294d3944f57e69b8fd97b89ac91a331745c4bf75f29f75620f</t>
  </si>
  <si>
    <t>{'address': '0x180bf8e4d33a797ebb31c88b33f9892495f568b6', 'symbol': 'fwARB'}, {'address': '0xb50721bcf8d664c30412cfbc6cf7a15145234ad1', 'symbol': 'ARB'}, {'address': '0xc02aaa39b223fe8d0a0e5c4f27ead9083c756cc2', 'symbol': 'WETH'}, {'address': '0xa250cc729bb3323e7933022a67b52200fe354767', 'symbol': 'fwWETH'}</t>
  </si>
  <si>
    <t>{0x1b9fcb24c533839dc847235bd8eb80e37ec42f85: {ETH: 64310444898066}, 0x22a956c4755d8c4294b358dc346e74250e175622: {}}</t>
  </si>
  <si>
    <t>07-03-2025 09:30:11</t>
  </si>
  <si>
    <t>0x0b6569c7...</t>
  </si>
  <si>
    <t>0x0b6569c71c752a3c15586cabd8e4644a01498b82fc503f3b90d129559bc83f52</t>
  </si>
  <si>
    <t>0xc520cb26f7fe0225013c25e18a3dd0fea9ba0cb16aeaafeb581bca8f921788ec</t>
  </si>
  <si>
    <t>{0x1b9fcb24c533839dc847235bd8eb80e37ec42f85: {ETH: 56700709162664}, 0x22a956c4755d8c4294b358dc346e74250e175622: {}}</t>
  </si>
  <si>
    <t>0x328ccc74...</t>
  </si>
  <si>
    <t>0x328ccc74d4478b790faa43359e59bc5720fbf01f60e437d5c1ce9f089e4a77b2</t>
  </si>
  <si>
    <t>0xf6ec1d2900606998361d48ef8a6b4c144fae4058f7b44940abefcc56f1c752a3</t>
  </si>
  <si>
    <t>{'address': '0xd533a949740bb3306d119cc777fa900ba034cd52', 'symbol': 'CRV'}, {'address': '0xdac17f958d2ee523a2206206994597c13d831ec7', 'symbol': 'USDT'}, {'address': '0xc02aaa39b223fe8d0a0e5c4f27ead9083c756cc2', 'symbol': 'WETH'}, {'address': '0xf939e0a03fb07f59a73314e73794be0e57ac1b4e', 'symbol': 'crvUSD'}</t>
  </si>
  <si>
    <t>{0x1b9fcb24c533839dc847235bd8eb80e37ec42f85: {ETH: 54442001870612}, 0x22a956c4755d8c4294b358dc346e74250e175622: {}}</t>
  </si>
  <si>
    <t>07-03-2025 12:35:35</t>
  </si>
  <si>
    <t>0x980a5369...</t>
  </si>
  <si>
    <t>0x980a5369f495a7fc112aba7d6c23301bdaaf7aac955f31017365acc8a21dd313</t>
  </si>
  <si>
    <t>0xd7f1c13cb9caeded9b5765a0b83456f35d0f4f0b9fc385d6d55788ccb1ea49ef</t>
  </si>
  <si>
    <t>{'address': '0xa250cc729bb3323e7933022a67b52200fe354767', 'symbol': 'fwWETH'}, {'address': '0x0492560fa7cfd6a85e50d8be3f77318994f8f429', 'symbol': 'fwUSDC'}, {'address': '0xc02aaa39b223fe8d0a0e5c4f27ead9083c756cc2', 'symbol': 'WETH'}, {'address': '0xa0b86991c6218b36c1d19d4a2e9eb0ce3606eb48', 'symbol': 'USDC'}</t>
  </si>
  <si>
    <t>{0x1b9fcb24c533839dc847235bd8eb80e37ec42f85: {ETH: 53205736830589}, 0x22a956c4755d8c4294b358dc346e74250e175622: {}}</t>
  </si>
  <si>
    <t>06-03-2025 19:58:35</t>
  </si>
  <si>
    <t>0xf1467bcb...</t>
  </si>
  <si>
    <t>0xf1467bcbe79c667b011ae18a72f1bbb9ce4a64978201abade9fb14859bf1fa28</t>
  </si>
  <si>
    <t>0x04e6ff5491dc5be36604e67c40e86887613974b97471123551b7d9fde34cad54</t>
  </si>
  <si>
    <t>{'address': '0x0492560fa7cfd6a85e50d8be3f77318994f8f429', 'symbol': 'fwUSDC'}, {'address': '0xa0b86991c6218b36c1d19d4a2e9eb0ce3606eb48', 'symbol': 'USDC'}, {'address': '0xc02aaa39b223fe8d0a0e5c4f27ead9083c756cc2', 'symbol': 'WETH'}, {'address': '0xa250cc729bb3323e7933022a67b52200fe354767', 'symbol': 'fwWETH'}</t>
  </si>
  <si>
    <t>{0x1b9fcb24c533839dc847235bd8eb80e37ec42f85: {ETH: 47301639682489}, 0x22a956c4755d8c4294b358dc346e74250e175622: {}}</t>
  </si>
  <si>
    <t>07-03-2025 14:33:35</t>
  </si>
  <si>
    <t>0x561f52ca...</t>
  </si>
  <si>
    <t>0x561f52cac0bafa70d92b486cf7f6ab9e2c0a65541973dc13eb78716d985477d5</t>
  </si>
  <si>
    <t>0xb91ac91105e041afef12cad39112575422969b6fa123fb8152c9d74e8a93b4fd</t>
  </si>
  <si>
    <t>{'address': '0x6b175474e89094c44da98b954eedeac495271d0f', 'symbol': 'DAI'}, {'address': '0xc02aaa39b223fe8d0a0e5c4f27ead9083c756cc2', 'symbol': 'WETH'}</t>
  </si>
  <si>
    <t>{0x1b9fcb24c533839dc847235bd8eb80e37ec42f85: {ETH: 40975675889376}, 0x22a956c4755d8c4294b358dc346e74250e175622: {}}</t>
  </si>
  <si>
    <t>07-03-2025 02:45:11</t>
  </si>
  <si>
    <t>0xc8d1be09...</t>
  </si>
  <si>
    <t>0xc8d1be0952415b758f5c6dc811e008f872662cf7978a58912f5e837ef6b445b0</t>
  </si>
  <si>
    <t>0x125d58414d4a41faaebfac02e0f8c3dc42de480fdb2a3db3f2d3b761d230e9a5</t>
  </si>
  <si>
    <t>{'address': '0xa0b86991c6218b36c1d19d4a2e9eb0ce3606eb48', 'symbol': 'USDC'}, {'address': '0xc02aaa39b223fe8d0a0e5c4f27ead9083c756cc2', 'symbol': 'WETH'}, {'address': '0xf433089366899d83a9f26a773d59ec7ecf30355e', 'symbol': 'MTL'}, {'address': '0x1f573d6fb3f13d689ff844b4ce37794d79a7ff1c', 'symbol': 'BNT'}</t>
  </si>
  <si>
    <t>{0x1b9fcb24c533839dc847235bd8eb80e37ec42f85: {ETH: 41281933706887}, 0x22a956c4755d8c4294b358dc346e74250e175622: {}}</t>
  </si>
  <si>
    <t>07-03-2025 01:51:35</t>
  </si>
  <si>
    <t>0x31efda12...</t>
  </si>
  <si>
    <t>0x31efda121a3d2e94f0063abe742826d6d2b36e3afbe5379a64db7ed08f7ae3bc</t>
  </si>
  <si>
    <t>0xefee71d2a84c307b1e6aee35815e8aed4e7e6333c6f35d44596c446e78ce90e1</t>
  </si>
  <si>
    <t>{'address': '0xf939e0a03fb07f59a73314e73794be0e57ac1b4e', 'symbol': 'crvUSD'}, {'address': '0xdac17f958d2ee523a2206206994597c13d831ec7', 'symbol': 'USDT'}, {'address': '0xc02aaa39b223fe8d0a0e5c4f27ead9083c756cc2', 'symbol': 'WETH'}, {'address': '0x7f39c581f595b53c5cb19bd0b3f8da6c935e2ca0', 'symbol': 'wstETH'}, {'address': '0x09db87a538bd693e9d08544577d5ccfaa6373a48', 'symbol': 'ynETH'}</t>
  </si>
  <si>
    <t>{0x1b9fcb24c533839dc847235bd8eb80e37ec42f85: {ETH: 40360814077340}, 0x22a956c4755d8c4294b358dc346e74250e175622: {}}</t>
  </si>
  <si>
    <t>07-03-2025 10:38:47</t>
  </si>
  <si>
    <t>0x2733b1eb...</t>
  </si>
  <si>
    <t>0x1b6a5c63667800e55b5cc33813ec269ebce3b3f422e82fddf60e6e832d47c064, 0x2733b1eb11175cf656936310ca6b3f5a320de5e5c454030ecbaf9cfa156cedc2</t>
  </si>
  <si>
    <t>0xdd4bc1449350d7d857190782c817abdf3f026b8fad77abff3b1d5b542b5c33ab</t>
  </si>
  <si>
    <t>0x2733b1eb11175cf656936310ca6b3f5a320de5e5c454030ecbaf9cfa156cedc2</t>
  </si>
  <si>
    <t>{'address': '0x320623b8e4ff03373931769a31fc52a4e78b5d70', 'symbol': 'RSR'}, {'address': '0x45804880de22913dafe09f4980848ece6ecbaf78', 'symbol': 'PAXG'}, {'address': '0xa0b86991c6218b36c1d19d4a2e9eb0ce3606eb48', 'symbol': 'USDC'}, {'address': '0xa0d69e286b938e21cbf7e51d71f6a4c8918f482f', 'symbol': 'eUSD'}, {'address': '0x3175df0976dfa876431c2e9ee6bc45b65d3473cc', 'symbol': 'crvFRAX'}, {'address': '0xc02aaa39b223fe8d0a0e5c4f27ead9083c756cc2', 'symbol': 'WETH'}, {'address': '0xe72b141df173b999ae7c1adcbf60cc9833ce56a8', 'symbol': 'ETH+'}</t>
  </si>
  <si>
    <t>{0x1b9fcb24c533839dc847235bd8eb80e37ec42f85: {ETH: 38862503442388}, 0x22a956c4755d8c4294b358dc346e74250e175622: {}}</t>
  </si>
  <si>
    <t>07-03-2025 10:43:35</t>
  </si>
  <si>
    <t>0x20dfc0f3...</t>
  </si>
  <si>
    <t>0x20dfc0f31717f1b2c3862950efcbfc457907f75b19443eaf0d5055e74e74cdc9</t>
  </si>
  <si>
    <t>0x8beb4a78314e5568ea76915453ecd2fd9dbbda3db8df4706ed35547427a4ed8c</t>
  </si>
  <si>
    <t>{'address': '0x4a220e6096b25eadb88358cb44068a3248254675', 'symbol': 'QNT'}, {'address': '0xc02aaa39b223fe8d0a0e5c4f27ead9083c756cc2', 'symbol': 'WETH'}</t>
  </si>
  <si>
    <t>{0x1b9fcb24c533839dc847235bd8eb80e37ec42f85: {ETH: 37356572858993}, 0x22a956c4755d8c4294b358dc346e74250e175622: {}}</t>
  </si>
  <si>
    <t>07-03-2025 02:46:59</t>
  </si>
  <si>
    <t>0x5f9271d8...</t>
  </si>
  <si>
    <t>0x5f9271d8659b605a79e29b75641d4d6dd0d5bbd5ac18faabdcf2e5535219efa7</t>
  </si>
  <si>
    <t>0xd0b0cfb884409f3bf107bc30f01293a0613dfb51c1fd10f6ab93b6a4d9cad428</t>
  </si>
  <si>
    <t>{0x1b9fcb24c533839dc847235bd8eb80e37ec42f85: {ETH: 35446482675893}, 0x22a956c4755d8c4294b358dc346e74250e175622: {}}</t>
  </si>
  <si>
    <t>07-03-2025 07:13:23</t>
  </si>
  <si>
    <t>0x1755d773...</t>
  </si>
  <si>
    <t>0x1755d773f329d3cc7ce7e0bcd5128523fd07029dcd9cf15eccb49ce96e91249b</t>
  </si>
  <si>
    <t>0x54845a73d26cdcfc472749b253696b4c654e82457b17f8a4d0a6b81576cf2415</t>
  </si>
  <si>
    <t>{'address': '0x2c06ba9e7f0daccbc1f6a33ea67e85bb68fbee3a', 'symbol': 'LENDS'}, {'address': '0xc02aaa39b223fe8d0a0e5c4f27ead9083c756cc2', 'symbol': 'WETH'}, {'address': '0x5de8ab7e27f6e7a1fff3e5b337584aa43961beef', 'symbol': 'SDEX'}</t>
  </si>
  <si>
    <t>{0x1b9fcb24c533839dc847235bd8eb80e37ec42f85: {ETH: 32346892716546}, 0x22a956c4755d8c4294b358dc346e74250e175622: {}}</t>
  </si>
  <si>
    <t>07-03-2025 11:10:11</t>
  </si>
  <si>
    <t>0xf5c6b4f8...</t>
  </si>
  <si>
    <t>0xf5c6b4f8e4c3c24c20339018d1c5d62d74cc6bc99c2e57f41c37c27b836a9287</t>
  </si>
  <si>
    <t>0x1d508565ba1b147bb5a81f97dd6a4df937905453440dc41735dccf42cb701b53</t>
  </si>
  <si>
    <t>{0x1b9fcb24c533839dc847235bd8eb80e37ec42f85: {ETH: 32212570351917}, 0x22a956c4755d8c4294b358dc346e74250e175622: {}}</t>
  </si>
  <si>
    <t>07-03-2025 01:13:59</t>
  </si>
  <si>
    <t>0xf0cad533...</t>
  </si>
  <si>
    <t>0xf0cad533cbf5387a914647b40d81e1a4738d9008fcd1f1cac1c8dd96390d1bcc</t>
  </si>
  <si>
    <t>0x14190b20200a9d6b9536e0f39d441ed3be3726e5ea5d51fe16a82e96f8298b4a</t>
  </si>
  <si>
    <t>{'address': '0xa0b86991c6218b36c1d19d4a2e9eb0ce3606eb48', 'symbol': 'USDC'}, {'address': '0x09db87a538bd693e9d08544577d5ccfaa6373a48', 'symbol': 'ynETH'}, {'address': '0xf939e0a03fb07f59a73314e73794be0e57ac1b4e', 'symbol': 'crvUSD'}, {'address': '0x7f39c581f595b53c5cb19bd0b3f8da6c935e2ca0', 'symbol': 'wstETH'}, {'address': '0xc02aaa39b223fe8d0a0e5c4f27ead9083c756cc2', 'symbol': 'WETH'}</t>
  </si>
  <si>
    <t>{0x1b9fcb24c533839dc847235bd8eb80e37ec42f85: {ETH: 31156153768472}, 0x22a956c4755d8c4294b358dc346e74250e175622: {}}</t>
  </si>
  <si>
    <t>07-03-2025 07:46:23</t>
  </si>
  <si>
    <t>0x3c9a2c45...</t>
  </si>
  <si>
    <t>sandwich, backrun</t>
  </si>
  <si>
    <t>0xd8cf7713f6b9462906ee5e42f135dc435cee9b3a89ef5cdd7be13c1313c44814, 0x018271d254193af48a44b88ee38c0a02bb28a28b5947658e1100cd3d7b17debf, 0x0d5b1a2285a6c538fe086b3e7e09ee13d68ef924a4bac835fd271af24797c70d, 0x5268d610efe2acc6062c53815502b504337b30cf1c838ef3ffa9afd389697552, 0x752d6142bb7aa270d79b51b3b8217131ec981747cd79f83509e9302422964a2f, 0x92d112b7658e12b8f019e40a639a0f18f460be0009481d30599c792a81659766, 0x859c7e47750a7ce9ebaf0e437b03019315650475d23b5a3f5c6f677591e1df0d, 0x962dcfe062c1669934fc32641f457e9a38d375e024b82af8946e38c2b1279a5c, 0x78befef389a78aa9cf61207f933e3499d02a0408c2deb0a4f3417598025b4089, 0x9cd614e7b178ee6b466b1b809cef3dca34233178c6f16f231b6365cb16404aac, 0xcd7dfc80b9861d89189ebbfec7e58d38b53fc8e78e28b75892d053d389719142, 0x0909ac020aafa1f3125d0e1569d12c48e8992b3abc437f424d54fc069803def0, 0x1a34f49eeab43984b60fc422a82c6fca8ef46a9742555975ecd6428a375d3f50, 0x576fa96481903d13788b190497fcc10658a6417b8ed6eb2e81d85679f719183a, 0x7641723faa5f46681220963c924358a7e35e6e17eaced2f9e3913b2dbea334bf, 0xd2e9eaa0c8ef237421fdcac9c3b76eeea97cca0293796c5eea2af56d41a8a314, 0x93eedb021ca02019c847e7281d17941b13733ed6f82de63f67f9677894f7f0a2, 0xfb6b9939e5dc26d7ee60ee4036c776028c9b992ce7709dac0c209d5926c7efe0, 0xd80eb6bf59c1619fe715a4b4bf58f2c1471ecb3136a8b692b984f8b5391340c2, 0x9f8695e5d408604bef89c9c8658422070d758a74f4ac81326d8ee7b6b9d4419f, 0x31005bffdd7b57d369c6219e5000151e81e6827da8eec8bb40bda80f3300b897, 0xb737d1b9cb442d86bad1602bab32def7cfe41f3458079b5f1a64a4b0621a4e9c, 0xc2816d99bfd1aef3b34c1a957803f7c067bb5384ff7b7cacb1998b94e334f566, 0x0218a62f9d57dc97a5d438a203c2e2ad929d4c4027ddd8a880e3f697d23a0a8a, 0x1d1cad3cc815853448a121b3b1f3a66fc0f7799edd736ccac6c0b8d4b9c5bbaa, 0x8cde2636c1d2d2db2f9038f6fc31460dcf94204e8e718c3392cd20ce4961d87d, 0x14f8e21828632355293dac84f906985d8771ba7a3fc1fe61aa7886bc76d69b9a, 0x2b6dc4bdd032bd4d0a7d39666dbe0a817759a86774546f63ac54c42cd9b84ddb, 0x78424ba73cac07d6108778dd00d972c9dab6bdf006c762017786026b9b8fb2ed, 0x6a13310721dd7163271bbc1c472e87499cce388568a12922336d197591898145, 0x2b0a5f911e76abc19117e286a3aab9f30e9365a3077914613139b67c4fc506ab, 0x18d19ed16ba4b0a5a58f5b8cb509e0ad6105997b771cea3a91a9d53fad84c018, 0xf761a821d9ad52ec2d8007235f914df3f611ae37e729e52c5f9a343bc68a7026, 0xca709ff5310a6fa88c18453f880d1565540f0e7fd91e2dc0f647da7dce7ddab1, 0x51eb64e35b67f893a84ff2190fa571a4d6e9a1572e3bfdb7fa54d97b506da286, 0x93fc699e87142056f9f60aff118fc03c444d7000f6395964176682eda1823aec, 0x60c5db6aee9558874f54da454dab27d64990b8c8af57ee91baa7f8a7d95f0637, 0xe7b04f35c0424f11480dfc88e92042c38f66f046ad23055fe7c0a3d17f4b0e89, 0x35c9c2bf3a392da4437efef4f5bc5b3c66b8190dd4999d6b8967a00e37cb3fee, 0x07e57db03a1f8691911eeed7f7259fcca7f00e5cbc87d6e2446b0ede835f697f, 0x2c362837eb7eef98be3a00f18412adbdce99acf19aa3335428321664391f7f56, 0xbb82f42ec4a1a3f3832935e9d77111e392b05d16943d3d4f5c885e035837ebb5, 0x76d213a65b1dac6d0d471bbc5e702b4b3409d6b57894979ee837513d3cd23a0d, 0xedf16bba5bd99ad611298d858348a9e4592c7d7298217e62bef5db0e1a9c105c, 0x88c44cc1644efd41565c3a2b87658a81e96f968e9c93ffc0190bccb4735d9bdf, 0xe395ad8cabc157828c3e15b4db4bb5efde91d80ee98d46ab9d6e1370dfb7d8d8, 0x8612caed2efaf048d5807650d73aff2250daae2024e0427429596ef48b5b3219, 0x395eec96086a58a21c90da5466bad24fa766980a1e1bfcb925dfd08452e7bf43, 0xfaf61de0d05c8adf67be224fb905cccc8cf70c46d953fcdad6fef2a482eec605, 0x73fa23fb7461aeab9e37f4967a68b1ea8b8fa75958cf62bb6c450bba0233ab1f, 0xa6d7c57e55423e4f135cb238e111b1e4ff7a8e05dc11d187325da5bf7d34029a, 0x983e90dca6a7a0345bc8ad246c66521aba4fcad4b8773295256fc4b072e53ac1, 0x3e4220fbd01443ea123fa6bbcb16d404e0c0cdcb9b88c6a40ad33db9c6ab1066, 0xbded5136b270b229d2a3abceae1b082bfb4912ffba83b2c4bfaae142c6741ac1, 0x355fee91fa1d80bc34b4cf596a4b7c2aeb914ce7618be010ad23cffe5f4ef480, 0x533bcd1e996a3abc7d66e0924e70eb7cbb25c60008c086f83c109061c21c11a0, 0x182bd44329797385b660b2918d5b37e884d9097bb4753f502159f2c0f5a6ec24, 0x043fa98ebcad2b35dae742895ec8360865027ce2cf75e2f8ba698b1433c89327, 0xcbbdc45896e7be78b38468ca261c5480d6c14126e46f2d2018c31b126188ae50, 0x4c513e2416d89e27949c291da37e164c43aa131e62c3becaa63f414d0dc53f1d, 0x9d0cc3a0ce6e215f1c32e4c0a9db2317a67425d6ac3cbdb1a623e2ae51621fc9, 0xc5207e18ed8a905a0f31f5ce2a8e59ac6c491be03555a250d5385b077eef2d60, 0xfdc0526a0df496ecd062bc5516407d033deaa1365f0bfbcbd60ce731f53243f7, 0x18d0c5aa66f2ea1494906b219c501f6d3485813af0a7a291d6655b38c7c28d9b, 0x11160ad616a14a05c38b2d30c2cbacbb3a9b631c10483bf50cf8261fe0577c7e, 0x4b8059c9a4345157e93e1caa9217eab551fc5de1974fc2a6a1b8178780ab4a40, 0x6f76f7cc6d1d18ee90967a25342437f5e9cd85ee1a2cba47d9dbfee25e804c07, 0x344001bdb6216f718a1a63f877922bb4329e4f6d5c052865be93d8a2805af5dc, 0x3a186b553cff212d5c69a08cfac1fe55b5d5fc44e3a7850ab9e89e21ab54ba4d, 0x2dc28a942624f26299e3228b243aadcc9d971a371869e4ca4a5955dad8169314, 0x8b619cfdb28a9759123945d69d6e4489fef2b08445b2a9e3e39ecd55b725e760, 0xf9145afc7144a381a9da1c9ba3390e507afc608863e00327847b419ca3891277, 0x3129c93c1b7af60e252e515805fae393967a6495d1f4e4f35d59532b65a5381c, 0xcd7dfb01f038c36808e2b0778c7f1f7488444ea8ed59ae677464033f1ff4abb0, 0x1a6e12f27a693e2423bc867083b68fbebf7c8744b3e953bd35cf9a2e68c7e720, 0x12d2605f79a1df36851b48e8b025d5475580781f2bbffff0e8cd4297e81c933b, 0xb977578eaa475c5a3eb32b93d9f4f0baa4260d88e8bcaa9a54dfc1062c3f45b9, 0x0554cb715990d70ce63348f6b933249ce8c3e4711481139b453888c99ebc813e, 0x3b2fc403286c953661bad6c7ca525ce5c690af2f471d76bc41d9fd38fb95032a, 0x1055bb01e6caaae03d22f1674a22d6187601a1bef3c32ec82cf878b5dee17372, 0xbcbbf6535c29569332685def3994c6ceadfde29a3e498602b46f093806c6a4c8, 0x0e73d6292c29d92c10d0b15ffb565215790d2c6c20b47c33d4f439b537ba9a4b, 0xabb2d66e79f880e88bc2d14a051ebde7cf714d260281399ca2117def836cfdbb, 0x42233206f73751f928bf31ae72ac47d084e3726e65d1f091b736a67555370cc2, 0x0c977f6ed86ebac927b26f4ca1b05d8c481fbd2ea930b75ab74aae79ffcc1b65, 0x7bf4004aa41936689f663835af1d3d68f7cc6c0692bd9862cffd446168b395e8, 0x3c9a2c45d1e9257f550b7c84159efa156fda36e4442e15be7c7d5c18b3432197</t>
  </si>
  <si>
    <t>0x20c4a79da3dc4f513a6be8c5d400fb87368702a76dad5db82239baea2f6d277b</t>
  </si>
  <si>
    <t>0x018271d254193af48a44b88ee38c0a02bb28a28b5947658e1100cd3d7b17debf, 0x3c9a2c45d1e9257f550b7c84159efa156fda36e4442e15be7c7d5c18b3432197</t>
  </si>
  <si>
    <t>0x3ea68f362520bfa09d2defc6169eedf9e9b70408, 0x1b9fcb24c533839dc847235bd8eb80e37ec42f85</t>
  </si>
  <si>
    <t>{'address': '0x9eaebd7e73d97e78c77fab743e6ffa1b550e224c', 'symbol': 'RXS'}, {'address': '0x55d1a0ca34581aaf6815ff354739f89fe7afe6f4', 'symbol': '14THOFELON'}, {'address': '0x2260fac5e5542a773aa44fbcfedf7c193bc2c599', 'symbol': 'WBTC'}, {'address': '0xc02aaa39b223fe8d0a0e5c4f27ead9083c756cc2', 'symbol': 'WETH'}, {'address': '0xa0b86991c6218b36c1d19d4a2e9eb0ce3606eb48', 'symbol': 'USDC'}, {'address': '0x9ca8530ca349c966fe9ef903df17a75b8a778927', 'symbol': 'LCAI'}, {'address': '0x6985884c4392d348587b19cb9eaaf157f13271cd', 'symbol': 'ZRO'}, {'address': '0x6b175474e89094c44da98b954eedeac495271d0f', 'symbol': 'DAI'}, {'address': '0x90b07b2ad96eb39653d776fba703602c8b15730a', 'symbol': 'GrokCoin'}, {'address': '0x5a98fcbea516cf06857215779fd812ca3bef1b32', 'symbol': 'LDO'}, {'address': '0xe07f9d810a48ab5c3c914ba3ca53af14e4491e8a', 'symbol': 'GYD'}, {'address': '0x76a0e27618462bdac7a29104bdcfff4e6bfcea2d', 'symbol': 'SOSO'}, {'address': '0x3513cbdfcc78b428d33f8633e2d64600573450b7', 'symbol': 'UNKNOWN'}, {'address': '0x1f9840a85d5af5bf1d1762f925bdaddc4201f984', 'symbol': 'UNI'}, {'address': '0xd46c4931b58340a82502d3eefced793db3980288', 'symbol': 'GROKCOIN'}, {'address': '0xae7ab96520de3a18e5e111b5eaab095312d7fe84', 'symbol': 'stETH'}, {'address': '0x0f1db594538e893ad802d41a95f4572ba4fa7d67', 'symbol': 'BRS'}, {'address': '0x4159862bcf6b4393a80550b1ed03dffa6f90533c', 'symbol': 'OHMI'}, {'address': '0x02f92800f57bcd74066f5709f1daa1a4302df875', 'symbol': 'PEAS'}, {'address': '0xdfc5964141c018485b4d017634660f85aa667714', 'symbol': 'ODIN'}, {'address': '0x5a3fbc343516cf9afa35f2753259496de5eeeb45', 'symbol': 'pPEAS'}, {'address': '0x9f8f72aa9304c8b593d555f12ef6589cc3a579a2', 'symbol': 'MKR'}, {'address': '0x328e577426d9bd8d896620190492ce5b9b1c14d0', 'symbol': 'UNKNOWN'}, {'address': '0xc5fb36dd2fb59d3b98deff88425a3f425ee469ed', 'symbol': 'TSUKA'}, {'address': '0xd1538a9d69801e57c937f3c64d8c4f57d2967257', 'symbol': 'pfWETH-2'}, {'address': '0x9e5c080a17b8ba3713f76384cd3f6825d8f97ec3', 'symbol': 'GROK'}, {'address': '0xdc3a850e2cf51d5134f968719daef45451922d84', 'symbol': 'pJJ'}, {'address': '0xda5e1988097297dcdc1f90d4dfe7909e847cbef6', 'symbol': 'WLFI'}, {'address': '0x0000000000a39bb272e79075ade125fd351887ac', 'symbol': 'UNTITLED'}, {'address': '0x88e08adb69f2618adf1a3ff6cc43c671612d1ca4', 'symbol': 'pOHM'}, {'address': '0x514910771af9ca656af840dff83e8264ecf986ca', 'symbol': 'LINK'}, {'address': '0x1fdd61ef9a5c31b9a2abc7d39c139c779e8412af', 'symbol': 'JJ'}, {'address': '0x8e870d67f660d95d5be530380d0ec0bd388289e1', 'symbol': 'USDP'}, {'address': '0x027ce48b9b346728557e8d420fe936a72bf9b1c7', 'symbol': 'pPEAS'}, {'address': '0xa9e8acf069c58aec8825542845fd754e41a9489a', 'symbol': 'pepecoin'}, {'address': '0xf944e35f95e819e752f3ccb5faf40957d311e8c5', 'symbol': 'MOCA'}, {'address': '0x7edf26be312d797e0ebb12660d2932781b2ac114', 'symbol': 'pINCEPTION'}, {'address': '0xbbbb2d4d765c1e455e4896a64ba3883e914abbbb', 'symbol': 'BMP'}, {'address': '0xf4845f1f91aee2ee9512071006dd5214592289e8', 'symbol': 'ITWT'}, {'address': '0x39d5313c3750140e5042887413ba8aa6145a9bd2', 'symbol': 'EMP'}, {'address': '0xdac17f958d2ee523a2206206994597c13d831ec7', 'symbol': 'USDT'}, {'address': '0xc43c6bfeda065fe2c4c11765bf838789bd0bb5de', 'symbol': 'RED'}</t>
  </si>
  <si>
    <t>{0x1b9fcb24c533839dc847235bd8eb80e37ec42f85: {ETH: 26891744451196}, 0x22a956c4755d8c4294b358dc346e74250e175622: {0x027ce48b9b346728557e8d420fe936a72bf9b1c7: -1}, 0x3ea68f362520bfa09d2defc6169eedf9e9b70408: {ETH: 289144466338408}}</t>
  </si>
  <si>
    <t>Tx86</t>
  </si>
  <si>
    <t>Tx87</t>
  </si>
  <si>
    <t>07-03-2025 09:09:59</t>
  </si>
  <si>
    <t>0x74301f00...</t>
  </si>
  <si>
    <t>0x74301f0028271a9f80be7bbbad0517a85b86b56aaeba1a289059c5afdb2773c0</t>
  </si>
  <si>
    <t>0x03bc743694f6ae9a20d8a11aab4edca2623d495099cafd9db7efaea9d9d85751</t>
  </si>
  <si>
    <t>{'address': '0xc02aaa39b223fe8d0a0e5c4f27ead9083c756cc2', 'symbol': 'WETH'}, {'address': '0xfbd5fd3f85e9f4c5e8b40eec9f8b8ab1caaa146b', 'symbol': 'TREAT'}, {'address': '0x166be8c4b080c7b30c03245c052722495a5be936', 'symbol': 'HAIKU'}</t>
  </si>
  <si>
    <t>{0x1b9fcb24c533839dc847235bd8eb80e37ec42f85: {ETH: 25396464865274}, 0x22a956c4755d8c4294b358dc346e74250e175622: {}}</t>
  </si>
  <si>
    <t>07-03-2025 02:04:11</t>
  </si>
  <si>
    <t>0xdb4a215f...</t>
  </si>
  <si>
    <t>0xdb4a215fcbb1c2e05681ad0d503d37113a962467777c37560fd047a4229d8983</t>
  </si>
  <si>
    <t>0xfbe0bea7762ef4493ee309aaeb68829ad03e55a3ff9707b0125b8f6bca3e6bf1</t>
  </si>
  <si>
    <t>{'address': '0xc02aaa39b223fe8d0a0e5c4f27ead9083c756cc2', 'symbol': 'WETH'}, {'address': '0xc1e81e7b8ebee5b9cd031428bd2c6a40c2d5518f', 'symbol': '1LP-ETH-DRGN'}, {'address': '0x419c4db4b9e25d6db2ad9691ccb832c8d9fda05e', 'symbol': 'DRGN'}</t>
  </si>
  <si>
    <t>{0x1b9fcb24c533839dc847235bd8eb80e37ec42f85: {ETH: 21977553179698}, 0x22a956c4755d8c4294b358dc346e74250e175622: {}}</t>
  </si>
  <si>
    <t>0x2ae63804...</t>
  </si>
  <si>
    <t>0x2ae6380431628942d51b01ff9cb5c5239ab39dc9cd88bcacce75917e256eea5d</t>
  </si>
  <si>
    <t>0xd759c2ff2a5be1810764e16e1bab90c05ec6060de5cd4be3671eabfd406b4db2</t>
  </si>
  <si>
    <t>{'address': '0xc02aaa39b223fe8d0a0e5c4f27ead9083c756cc2', 'symbol': 'WETH'}, {'address': '0x6b175474e89094c44da98b954eedeac495271d0f', 'symbol': 'DAI'}</t>
  </si>
  <si>
    <t>{0x1b9fcb24c533839dc847235bd8eb80e37ec42f85: {ETH: 19446591733328}, 0x22a956c4755d8c4294b358dc346e74250e175622: {}}</t>
  </si>
  <si>
    <t>07-03-2025 13:04:59</t>
  </si>
  <si>
    <t>0x68203998...</t>
  </si>
  <si>
    <t>0x25eafc9b474ad0b8074d88e59f1ea88acf2fe66e9f1c0897de687ae28dd8efd3, 0x68203998c1680195f8786c039223ecef102318006661495d81e9cd045282a484</t>
  </si>
  <si>
    <t>0xaf00099ec0e22cf45b5eb491d5390a8cc6e4a37fc98b26970088cc40f159c212</t>
  </si>
  <si>
    <t>0x68203998c1680195f8786c039223ecef102318006661495d81e9cd045282a484</t>
  </si>
  <si>
    <t>{'address': '0x320623b8e4ff03373931769a31fc52a4e78b5d70', 'symbol': 'RSR'}, {'address': '0xe72b141df173b999ae7c1adcbf60cc9833ce56a8', 'symbol': 'ETH+'}, {'address': '0xa0b86991c6218b36c1d19d4a2e9eb0ce3606eb48', 'symbol': 'USDC'}, {'address': '0xc02aaa39b223fe8d0a0e5c4f27ead9083c756cc2', 'symbol': 'WETH'}, {'address': '0xa0d69e286b938e21cbf7e51d71f6a4c8918f482f', 'symbol': 'eUSD'}</t>
  </si>
  <si>
    <t>{0x1b9fcb24c533839dc847235bd8eb80e37ec42f85: {ETH: 19378166033134}, 0x22a956c4755d8c4294b358dc346e74250e175622: {}}</t>
  </si>
  <si>
    <t>07-03-2025 02:21:23</t>
  </si>
  <si>
    <t>0xc239963f...</t>
  </si>
  <si>
    <t>0xc239963fe80e7571df4afcd9b5f9d9af6627f63e17625d0b24bb2f065e5a23e8</t>
  </si>
  <si>
    <t>0x3ec842b2dbc7d49565127573668385525cfdf5413790200d5aba8d105d4b9976</t>
  </si>
  <si>
    <t>{'address': '0xa250cc729bb3323e7933022a67b52200fe354767', 'symbol': 'fwWETH'}, {'address': '0xc02aaa39b223fe8d0a0e5c4f27ead9083c756cc2', 'symbol': 'WETH'}, {'address': '0x0492560fa7cfd6a85e50d8be3f77318994f8f429', 'symbol': 'fwUSDC'}, {'address': '0xa0b86991c6218b36c1d19d4a2e9eb0ce3606eb48', 'symbol': 'USDC'}</t>
  </si>
  <si>
    <t>{0x1b9fcb24c533839dc847235bd8eb80e37ec42f85: {ETH: 15629362034414}, 0x22a956c4755d8c4294b358dc346e74250e175622: {}}</t>
  </si>
  <si>
    <t>07-03-2025 08:04:11</t>
  </si>
  <si>
    <t>0xc169b19a...</t>
  </si>
  <si>
    <t>0xc169b19a78c27987def3365f41158b3b927286df5ad853afd000005c63dd78b3</t>
  </si>
  <si>
    <t>0x9e3165eb2cc328ca93786cb7a6094436d7ebd947c8ab820ef338dc1d3025464e</t>
  </si>
  <si>
    <t>{0x1b9fcb24c533839dc847235bd8eb80e37ec42f85: {ETH: 13955321247381}, 0x22a956c4755d8c4294b358dc346e74250e175622: {}}</t>
  </si>
  <si>
    <t>0x7fa730c4...</t>
  </si>
  <si>
    <t>0x7fa730c45aaa69380c060b2f51abc51ec426f6b2e3b214ee584c2d46979e25e8</t>
  </si>
  <si>
    <t>0x1dc2bd2d79418923b2150d429df087e11bdf02cf635a4788e91a89c3152dd351</t>
  </si>
  <si>
    <t>{'address': '0xdac17f958d2ee523a2206206994597c13d831ec7', 'symbol': 'USDT'}, {'address': '0xf939e0a03fb07f59a73314e73794be0e57ac1b4e', 'symbol': 'crvUSD'}, {'address': '0xc02aaa39b223fe8d0a0e5c4f27ead9083c756cc2', 'symbol': 'WETH'}</t>
  </si>
  <si>
    <t>{0x1b9fcb24c533839dc847235bd8eb80e37ec42f85: {ETH: 13359599018552}, 0x22a956c4755d8c4294b358dc346e74250e175622: {}}</t>
  </si>
  <si>
    <t>07-03-2025 10:58:35</t>
  </si>
  <si>
    <t>0xc400b758...</t>
  </si>
  <si>
    <t>0xc400b758a71e214383b09b436a418c858fb4183c6d1e85c3351878c34cf625cb</t>
  </si>
  <si>
    <t>0x4b43f6e5a1517a1c61a7d91e4618dcdb8d469f45ab9fdb8f3bfad004486ff053</t>
  </si>
  <si>
    <t>{'address': '0xfbd5fd3f85e9f4c5e8b40eec9f8b8ab1caaa146b', 'symbol': 'TREAT'}, {'address': '0xc02aaa39b223fe8d0a0e5c4f27ead9083c756cc2', 'symbol': 'WETH'}, {'address': '0xf26289eca138dc8f76b52f61f4c05cfa5e56f03b', 'symbol': 'DRAG'}</t>
  </si>
  <si>
    <t>{0x1b9fcb24c533839dc847235bd8eb80e37ec42f85: {ETH: 12372768613236}, 0x22a956c4755d8c4294b358dc346e74250e175622: {}}</t>
  </si>
  <si>
    <t>0xdadb0d80178819f2319190d340ce9a924f783711</t>
  </si>
  <si>
    <t>BuilderNet (Nethermind)</t>
  </si>
  <si>
    <t>07-03-2025 09:13:47</t>
  </si>
  <si>
    <t>0x950b3d60...</t>
  </si>
  <si>
    <t>0x950b3d60ba7b7eaee1556050269881ecf4affc6779ecf34551233255a3195a30</t>
  </si>
  <si>
    <t>0x64d928e711915ec6903295b4f281cc5c14640e660c89c5862f56e81e2f0d64cb</t>
  </si>
  <si>
    <t>{'address': '0xfbd5fd3f85e9f4c5e8b40eec9f8b8ab1caaa146b', 'symbol': 'TREAT'}, {'address': '0xc02aaa39b223fe8d0a0e5c4f27ead9083c756cc2', 'symbol': 'WETH'}, {'address': '0xa0b86991c6218b36c1d19d4a2e9eb0ce3606eb48', 'symbol': 'USDC'}, {'address': '0x166be8c4b080c7b30c03245c052722495a5be936', 'symbol': 'HAIKU'}</t>
  </si>
  <si>
    <t>{0x1b9fcb24c533839dc847235bd8eb80e37ec42f85: {ETH: 10258890949872}, 0x22a956c4755d8c4294b358dc346e74250e175622: {}}</t>
  </si>
  <si>
    <t>07-03-2025 05:49:23</t>
  </si>
  <si>
    <t>0x51890458...</t>
  </si>
  <si>
    <t>0x51890458a1cd94058924e0cfd48c57eff6bac26cdd98a63cdafd4044c44b2ab5</t>
  </si>
  <si>
    <t>0x63d345fdd81d5ada17c82cc2420f45202e3e23cbb14985a7042fde9d74d8f7ce</t>
  </si>
  <si>
    <t>{'address': '0xc02aaa39b223fe8d0a0e5c4f27ead9083c756cc2', 'symbol': 'WETH'}, {'address': '0xa0b86991c6218b36c1d19d4a2e9eb0ce3606eb48', 'symbol': 'USDC'}, {'address': '0x67466be17df832165f8c80a5a120ccc652bd7e69', 'symbol': 'WOLF'}</t>
  </si>
  <si>
    <t>{0x1b9fcb24c533839dc847235bd8eb80e37ec42f85: {ETH: 4539662370848}, 0x22a956c4755d8c4294b358dc346e74250e175622: {}}</t>
  </si>
  <si>
    <t>07-03-2025 11:41:23</t>
  </si>
  <si>
    <t>0x031af9e0...</t>
  </si>
  <si>
    <t>0x031af9e066e8f9ee6bad5aef497fbe822331c7c9b482c0453da88efea66bff5f</t>
  </si>
  <si>
    <t>0x36775fb5818722935b38970c91728cf2570d9c27170344f02bd7ea0f0c970c4e</t>
  </si>
  <si>
    <t>{'address': '0xa0b86991c6218b36c1d19d4a2e9eb0ce3606eb48', 'symbol': 'USDC'}, {'address': '0xa250cc729bb3323e7933022a67b52200fe354767', 'symbol': 'fwWETH'}, {'address': '0xc02aaa39b223fe8d0a0e5c4f27ead9083c756cc2', 'symbol': 'WETH'}, {'address': '0x0492560fa7cfd6a85e50d8be3f77318994f8f429', 'symbol': 'fwUSDC'}</t>
  </si>
  <si>
    <t>{0x1b9fcb24c533839dc847235bd8eb80e37ec42f85: {ETH: 3975746970332}, 0x22a956c4755d8c4294b358dc346e74250e175622: {}}</t>
  </si>
  <si>
    <t>07-03-2025 09:51:47</t>
  </si>
  <si>
    <t>0xe6a5cfc3...</t>
  </si>
  <si>
    <t>0xe6a5cfc38089e682416c0ca9f87e47fc9ef74f14b1cad0cc05d02eceb47d97a6</t>
  </si>
  <si>
    <t>0x7593e9dce9e6927d58be9e07f804c25b3e86b5059fe2b17d361db1e7101b158a</t>
  </si>
  <si>
    <t>{'address': '0x222efe83d8cc48e422419d65cf82d410a276499b', 'symbol': 'SXL'}, {'address': '0x1f573d6fb3f13d689ff844b4ce37794d79a7ff1c', 'symbol': 'BNT'}, {'address': '0xc02aaa39b223fe8d0a0e5c4f27ead9083c756cc2', 'symbol': 'WETH'}</t>
  </si>
  <si>
    <t>{0x1b9fcb24c533839dc847235bd8eb80e37ec42f85: {ETH: 2465467467387}, 0x22a956c4755d8c4294b358dc346e74250e175622: {}}</t>
  </si>
  <si>
    <t>07-03-2025 03:33:47</t>
  </si>
  <si>
    <t>0xb2d01791...</t>
  </si>
  <si>
    <t>0x185fe71855dbfc1d083f17ec0accde9046c31975ca34a59b1e9257c2308aaa5c, 0xb2d017910490203f0197bc4701bd1169dfc8f404728179f8eaf469a1e6cafed6</t>
  </si>
  <si>
    <t>0xc66e8896d8b0a2391b9dd14c14f51fc8ce0257529b714438d15c7a1b6a52b2ab</t>
  </si>
  <si>
    <t>0xb2d017910490203f0197bc4701bd1169dfc8f404728179f8eaf469a1e6cafed6</t>
  </si>
  <si>
    <t>{'address': '0xa0b86991c6218b36c1d19d4a2e9eb0ce3606eb48', 'symbol': 'USDC'}, {'address': '0xdac17f958d2ee523a2206206994597c13d831ec7', 'symbol': 'USDT'}, {'address': '0xc02aaa39b223fe8d0a0e5c4f27ead9083c756cc2', 'symbol': 'WETH'}</t>
  </si>
  <si>
    <t>{0x1b9fcb24c533839dc847235bd8eb80e37ec42f85: {ETH: 2807202355056}, 0x22a956c4755d8c4294b358dc346e74250e175622: {}}</t>
  </si>
  <si>
    <t>06-03-2025 16:51:47</t>
  </si>
  <si>
    <t>0x2980a0f8...</t>
  </si>
  <si>
    <t>0x2980a0f86a9eabd3804d7e36c8a1bae0dd699ac2bf1054397459931dcb9fb4aa</t>
  </si>
  <si>
    <t>0x3065e265b2e66d445af2de430a35bbb2a2ac7cd8c09ff74348cdb2ec9b1c43e3</t>
  </si>
  <si>
    <t>{'address': '0x1a76bffd6d1fc1660e1d0e0552fde51ddbb120cf', 'symbol': 'RST'}, {'address': '0xc02aaa39b223fe8d0a0e5c4f27ead9083c756cc2', 'symbol': 'WETH'}, {'address': '0xf21661d0d1d76d3ecb8e1b9f1c923dbfffae4097', 'symbol': 'RIO'}</t>
  </si>
  <si>
    <t>{0x1b9fcb24c533839dc847235bd8eb80e37ec42f85: {ETH: 127656673092657}, 0x22a956c4755d8c4294b358dc346e74250e175622: {}}</t>
  </si>
  <si>
    <t>0x0b4e49d09a8AE348a51559F3d32002341657D4c5</t>
  </si>
  <si>
    <t>07-03-2025 15:51:11</t>
  </si>
  <si>
    <t>0xd35e0293...</t>
  </si>
  <si>
    <t>0xd35e0293c5dcb5ddceff4c3ed35ba5ec3acc023acc728920ee11787fd1a55695</t>
  </si>
  <si>
    <t>0x4b57f5e8b72da65a879e7f9b6828114dc994637936d83d722cbf24d762b6a125</t>
  </si>
  <si>
    <t>0x0b4e49d09a8ae348a51559f3d32002341657d4c5</t>
  </si>
  <si>
    <t>{'address': '0x35d8949372d46b7a3d5a56006ae77b215fc69bc0', 'symbol': 'USD0++'}, {'address': '0x73a15fed60bf67631dc6cd7bc5b6e8da8190acf5', 'symbol': 'USD0'}, {'address': '0xa0b86991c6218b36c1d19d4a2e9eb0ce3606eb48', 'symbol': 'USDC'}, {'address': '0xc4441c2be5d8fa8126822b9929ca0b81ea0de38e', 'symbol': 'USUAL'}, {'address': '0xc02aaa39b223fe8d0a0e5c4f27ead9083c756cc2', 'symbol': 'WETH'}</t>
  </si>
  <si>
    <t>{0x0b4e49d09a8ae348a51559f3d32002341657d4c5: {ETH: 1814602998534492587}, 0x22a956c4755d8c4294b358dc346e74250e175622: {}}</t>
  </si>
  <si>
    <t>0xb1a42629...</t>
  </si>
  <si>
    <t>18.5%</t>
  </si>
  <si>
    <t>0xb1a42629ba7f4ab48779dc239c4f82c05c3c55b177b093f69164d59fb4b9fa96, 0xe2ecccbcd2c5dab3bf1d2a281db679142ae9b0c2c4eb67b22defd1426f5ceb03, 0x61b8f10c12c171e630c0f3fd6e1c64a145e12124adde2e52e81a1962303c92d3, 0x02d74afac2ed091f307537fde995bb3d5b27bd8f749ad474405b596ce26d27ac, 0x372bc81fe5e112b7e06f888524119d6d2bb2cbcfb9a5933f007a5f27c99b25ae, 0x76b407815db69db8efc4a4f8f6d4be96e2fee58cb55301067827ef71a5d35314, 0x95e117d8ceb35bef938248b6943ad765d4a392bd759fccbcf182d9fba549fec4, 0x74256a9de6146f0a4fa3635e78f7646bfc2fc47be4baf1f38aa953e3c03ba7af, 0x36c031a4915636155102947f36de840fdd3a581830dd8015dd253e0cd3c6eb14</t>
  </si>
  <si>
    <t>0x6f9acabaa21ae838bf9a8aa53d91dbcdf32cd9a6f8bb2fdb21ce320be0f117d7</t>
  </si>
  <si>
    <t>0xb1a42629ba7f4ab48779dc239c4f82c05c3c55b177b093f69164d59fb4b9fa96, 0x36c031a4915636155102947f36de840fdd3a581830dd8015dd253e0cd3c6eb14</t>
  </si>
  <si>
    <t>0x9c4ebb54625b1e93e987e287fa832bd2e0a854b7, 0x0b4e49d09a8ae348a51559f3d32002341657d4c5</t>
  </si>
  <si>
    <t>{'address': '0x35d8949372d46b7a3d5a56006ae77b215fc69bc0', 'symbol': 'USD0++'}, {'address': '0x73a15fed60bf67631dc6cd7bc5b6e8da8190acf5', 'symbol': 'USD0'}, {'address': '0xdac17f958d2ee523a2206206994597c13d831ec7', 'symbol': 'USDT'}, {'address': '0xa0b86991c6218b36c1d19d4a2e9eb0ce3606eb48', 'symbol': 'USDC'}, {'address': '0x2260fac5e5542a773aa44fbcfedf7c193bc2c599', 'symbol': 'WBTC'}, {'address': '0xc02aaa39b223fe8d0a0e5c4f27ead9083c756cc2', 'symbol': 'WETH'}, {'address': '0xc4441c2be5d8fa8126822b9929ca0b81ea0de38e', 'symbol': 'USUAL'}</t>
  </si>
  <si>
    <t>{0x0b4e49d09a8ae348a51559f3d32002341657d4c5: {ETH: 24581155466161188}, 0x22a956c4755d8c4294b358dc346e74250e175622: {}, 0x9c4ebb54625b1e93e987e287fa832bd2e0a854b7: {ETH: 1122055249991020}}</t>
  </si>
  <si>
    <t>0xb36b109f...</t>
  </si>
  <si>
    <t>23.8%</t>
  </si>
  <si>
    <t>0xb36b109fdb50e09e32f9d3a79f98d1806823323afb2d1409f38152ecf21a0c22</t>
  </si>
  <si>
    <t>0xe55a415e0cd6841842f4f3e5c13501b65b739301c5dbadb04a3abe33c0e40c05</t>
  </si>
  <si>
    <t>{0x0b4e49d09a8ae348a51559f3d32002341657d4c5: {ETH: 17871611050142373}, 0x22a956c4755d8c4294b358dc346e74250e175622: {}}</t>
  </si>
  <si>
    <t>0x3b7c7985...</t>
  </si>
  <si>
    <t>58.2%</t>
  </si>
  <si>
    <t>07-03-2025 06:28:11</t>
  </si>
  <si>
    <t>0xef4bd042...</t>
  </si>
  <si>
    <t>12.0%</t>
  </si>
  <si>
    <t>0x4ea59932961f349bcbbac68de8b6edc84538497b30961342224258829197ccfb, 0xef4bd0422d77930e390b5f98a2e82c0aabd78d951da1c58e26bdb68e2e800a0b</t>
  </si>
  <si>
    <t>0x99b16df3e180144dbc2374ad746785cf2bf96b8db867e4289eecec6c39736ae3</t>
  </si>
  <si>
    <t>0xef4bd0422d77930e390b5f98a2e82c0aabd78d951da1c58e26bdb68e2e800a0b</t>
  </si>
  <si>
    <t>{'address': '0xdac17f958d2ee523a2206206994597c13d831ec7', 'symbol': 'USDT'}, {'address': '0xc02aaa39b223fe8d0a0e5c4f27ead9083c756cc2', 'symbol': 'WETH'}, {'address': '0xa0b86991c6218b36c1d19d4a2e9eb0ce3606eb48', 'symbol': 'USDC'}</t>
  </si>
  <si>
    <t>{0x0b4e49d09a8ae348a51559f3d32002341657d4c5: {ETH: 14556441355397619}, 0x22a956c4755d8c4294b358dc346e74250e175622: {}}</t>
  </si>
  <si>
    <t>06-03-2025 19:43:11</t>
  </si>
  <si>
    <t>0xedd15e41...</t>
  </si>
  <si>
    <t>24.5%</t>
  </si>
  <si>
    <t>0xedd15e41677b31df2af9ec1f7fb8da6a4c2f539fc9fb902def579097f8b8c8e8</t>
  </si>
  <si>
    <t>0xc93c2ab3b669140a757628df8f8e655855281662d14ab6ca12e4cab6d677e2ed</t>
  </si>
  <si>
    <t>{'address': '0xc02aaa39b223fe8d0a0e5c4f27ead9083c756cc2', 'symbol': 'WETH'}, {'address': '0x35d8949372d46b7a3d5a56006ae77b215fc69bc0', 'symbol': 'USD0++'}, {'address': '0x73a15fed60bf67631dc6cd7bc5b6e8da8190acf5', 'symbol': 'USD0'}, {'address': '0xa0b86991c6218b36c1d19d4a2e9eb0ce3606eb48', 'symbol': 'USDC'}, {'address': '0xc4441c2be5d8fa8126822b9929ca0b81ea0de38e', 'symbol': 'USUAL'}</t>
  </si>
  <si>
    <t>{0x0b4e49d09a8ae348a51559f3d32002341657d4c5: {ETH: 13547846805281177}, 0x22a956c4755d8c4294b358dc346e74250e175622: {}}</t>
  </si>
  <si>
    <t>BuilderNet (Beaver)</t>
  </si>
  <si>
    <t>07-03-2025 13:31:11</t>
  </si>
  <si>
    <t>0xfa5a40ac...</t>
  </si>
  <si>
    <t>14.4%</t>
  </si>
  <si>
    <t>0x0c7a26ff93a0918fd0c0ee68c6585b677d0cd34c101355af155dbbdd0a0c3150, 0xfa5a40ac0888f662443fabd4d69034a1baf631b2007caa9cd050d1e7e09b392d</t>
  </si>
  <si>
    <t>0xf4007c3f70578ce28c4c9cb3dc41ab56b784f88de65689fca9bcaf070b3aa051</t>
  </si>
  <si>
    <t>0xfa5a40ac0888f662443fabd4d69034a1baf631b2007caa9cd050d1e7e09b392d</t>
  </si>
  <si>
    <t>{'address': '0x3175df0976dfa876431c2e9ee6bc45b65d3473cc', 'symbol': 'crvFRAX'}, {'address': '0xab5eb14c09d416f0ac63661e57edb7aecdb9befa', 'symbol': 'msUSD'}, {'address': '0x2260fac5e5542a773aa44fbcfedf7c193bc2c599', 'symbol': 'WBTC'}, {'address': '0xdac17f958d2ee523a2206206994597c13d831ec7', 'symbol': 'USDT'}, {'address': '0xc02aaa39b223fe8d0a0e5c4f27ead9083c756cc2', 'symbol': 'WETH'}, {'address': '0x64351fc9810adad17a690e4e1717df5e7e085160', 'symbol': 'msETH'}, {'address': '0xa0b86991c6218b36c1d19d4a2e9eb0ce3606eb48', 'symbol': 'USDC'}</t>
  </si>
  <si>
    <t>{0x0b4e49d09a8ae348a51559f3d32002341657d4c5: {ETH: 9749386689780980}, 0x22a956c4755d8c4294b358dc346e74250e175622: {}}</t>
  </si>
  <si>
    <t>0xcd99450a...</t>
  </si>
  <si>
    <t>27.2%</t>
  </si>
  <si>
    <t>0xcd99450aa398358342be51080c606159f2a980ba5d301421e71ac52b1b2d13ef</t>
  </si>
  <si>
    <t>0x13dc2f55ad5d1b0de2233a9c1465e9166d6f04cee0870ad216abdf5ff584b4fd</t>
  </si>
  <si>
    <t>{'address': '0xc02aaa39b223fe8d0a0e5c4f27ead9083c756cc2', 'symbol': 'WETH'}, {'address': '0xc4441c2be5d8fa8126822b9929ca0b81ea0de38e', 'symbol': 'USUAL'}, {'address': '0x73a15fed60bf67631dc6cd7bc5b6e8da8190acf5', 'symbol': 'USD0'}, {'address': '0xa0b86991c6218b36c1d19d4a2e9eb0ce3606eb48', 'symbol': 'USDC'}, {'address': '0x35d8949372d46b7a3d5a56006ae77b215fc69bc0', 'symbol': 'USD0++'}</t>
  </si>
  <si>
    <t>{0x0b4e49d09a8ae348a51559f3d32002341657d4c5: {ETH: 7672144545081477}, 0x22a956c4755d8c4294b358dc346e74250e175622: {}}</t>
  </si>
  <si>
    <t>07-03-2025 03:19:23</t>
  </si>
  <si>
    <t>0xb7d487dd...</t>
  </si>
  <si>
    <t>82.9%</t>
  </si>
  <si>
    <t>0xb7d487dd7bc7821ccf22ab8784e7da2a39e6144590d0665342219670eed7b9fe</t>
  </si>
  <si>
    <t>0x6bf48581dc48aef1150d8ac7f65e52be6d344dafb9eb5656ff0498630b57a343</t>
  </si>
  <si>
    <t>{'address': '0x0dcee5f694e492f0dd842a7fbe5bed4c6e4665a6', 'symbol': 'CATBOY'}, {'address': '0xca9b8d6df0729d85dcfc8ef8bb18af1ad1990786', 'symbol': 'CATBOY'}, {'address': '0xc02aaa39b223fe8d0a0e5c4f27ead9083c756cc2', 'symbol': 'WETH'}</t>
  </si>
  <si>
    <t>{0x0b4e49d09a8ae348a51559f3d32002341657d4c5: {ETH: 5826839990677778}, 0x22a956c4755d8c4294b358dc346e74250e175622: {}}</t>
  </si>
  <si>
    <t>0xc8a91ef8...</t>
  </si>
  <si>
    <t>32.6%</t>
  </si>
  <si>
    <t>0xc8a91ef8d855ae02e3a469ac3b4fdde6e78b5408729a0310bdea03be2dc13aec</t>
  </si>
  <si>
    <t>0x54856d48f42bb720e3162397a6248c7a2dc6e04dd6d70b75b5b2c250380cd48c</t>
  </si>
  <si>
    <t>{'address': '0xa0b86991c6218b36c1d19d4a2e9eb0ce3606eb48', 'symbol': 'USDC'}, {'address': '0x73a15fed60bf67631dc6cd7bc5b6e8da8190acf5', 'symbol': 'USD0'}, {'address': '0xc4441c2be5d8fa8126822b9929ca0b81ea0de38e', 'symbol': 'USUAL'}, {'address': '0xc02aaa39b223fe8d0a0e5c4f27ead9083c756cc2', 'symbol': 'WETH'}, {'address': '0x35d8949372d46b7a3d5a56006ae77b215fc69bc0', 'symbol': 'USD0++'}</t>
  </si>
  <si>
    <t>{0x0b4e49d09a8ae348a51559f3d32002341657d4c5: {ETH: 4681229073322528}, 0x22a956c4755d8c4294b358dc346e74250e175622: {}}</t>
  </si>
  <si>
    <t>06-03-2025 23:31:47</t>
  </si>
  <si>
    <t>0xfe3b7c5a...</t>
  </si>
  <si>
    <t>87.9%</t>
  </si>
  <si>
    <t>0xfe3b7c5a0c8c058e008dca5546328c3c383d2f138c02c39f86e8ddb073b42b1e</t>
  </si>
  <si>
    <t>0x52f2a02a68ff368676a4a449a15cd283ddfd580982bb7dce4708eb1c7f33a0f1</t>
  </si>
  <si>
    <t>{'address': '0xc02aaa39b223fe8d0a0e5c4f27ead9083c756cc2', 'symbol': 'WETH'}, {'address': '0x1494ca1f11d487c2bbe4543e90080aeba4ba3c2b', 'symbol': 'DPI'}, {'address': '0x2af1df3ab0ab157e1e2ad8f88a7d04fbea0c7dc6', 'symbol': 'BED'}, {'address': '0x2260fac5e5542a773aa44fbcfedf7c193bc2c599', 'symbol': 'WBTC'}</t>
  </si>
  <si>
    <t>{0x0b4e49d09a8ae348a51559f3d32002341657d4c5: {ETH: 2927857842984172}, 0x22a956c4755d8c4294b358dc346e74250e175622: {}}</t>
  </si>
  <si>
    <t>0x9d170a0b...</t>
  </si>
  <si>
    <t>54.3%</t>
  </si>
  <si>
    <t>0x9d170a0b64745ef7cfec9f55a17807b680960855c78f0ccf165b825ac1441fbb</t>
  </si>
  <si>
    <t>0xf8132d697c08ab754caef5708b08449b801f070e993d0120d18b06a88e788f67</t>
  </si>
  <si>
    <t>{'address': '0xa0b86991c6218b36c1d19d4a2e9eb0ce3606eb48', 'symbol': 'USDC'}, {'address': '0xab5eb14c09d416f0ac63661e57edb7aecdb9befa', 'symbol': 'msUSD'}, {'address': '0x64351fc9810adad17a690e4e1717df5e7e085160', 'symbol': 'msETH'}, {'address': '0xc02aaa39b223fe8d0a0e5c4f27ead9083c756cc2', 'symbol': 'WETH'}, {'address': '0x3175df0976dfa876431c2e9ee6bc45b65d3473cc', 'symbol': 'crvFRAX'}</t>
  </si>
  <si>
    <t>{0x0b4e49d09a8ae348a51559f3d32002341657d4c5: {ETH: 2537650345689569}, 0x22a956c4755d8c4294b358dc346e74250e175622: {}}</t>
  </si>
  <si>
    <t>07-03-2025 14:45:35</t>
  </si>
  <si>
    <t>0x64c62aea...</t>
  </si>
  <si>
    <t>11.4%</t>
  </si>
  <si>
    <t>0x64c62aea6872f2f966117d9a92552c003ed6bec34704a60577c0df90d6689ec0</t>
  </si>
  <si>
    <t>0x3133a108803b25d7dfbf717af6285418204c3968372eef725f200b05faab6e96</t>
  </si>
  <si>
    <t>{0x0b4e49d09a8ae348a51559f3d32002341657d4c5: {ETH: 2324128127600207}, 0x22a956c4755d8c4294b358dc346e74250e175622: {}}</t>
  </si>
  <si>
    <t>0x16d744c7...</t>
  </si>
  <si>
    <t>0x16d744c788251b64422a1f69414e3a0de43d0bb6bc91595d76cdb148b5177f4c</t>
  </si>
  <si>
    <t>0x5954e4feba208419715801affda4c9b72b64d6b9b83d867034735a597658f9de</t>
  </si>
  <si>
    <t>{'address': '0x3175df0976dfa876431c2e9ee6bc45b65d3473cc', 'symbol': 'crvFRAX'}, {'address': '0x64351fc9810adad17a690e4e1717df5e7e085160', 'symbol': 'msETH'}, {'address': '0xc02aaa39b223fe8d0a0e5c4f27ead9083c756cc2', 'symbol': 'WETH'}, {'address': '0xa0b86991c6218b36c1d19d4a2e9eb0ce3606eb48', 'symbol': 'USDC'}, {'address': '0xab5eb14c09d416f0ac63661e57edb7aecdb9befa', 'symbol': 'msUSD'}</t>
  </si>
  <si>
    <t>{0x0b4e49d09a8ae348a51559f3d32002341657d4c5: {ETH: 2167652921903006}, 0x22a956c4755d8c4294b358dc346e74250e175622: {}}</t>
  </si>
  <si>
    <t>0x4c01ef8e...</t>
  </si>
  <si>
    <t>40.4%</t>
  </si>
  <si>
    <t>0x4c01ef8e1a1ed019da5f8cb4631ea3dce9e64d0f18f059834bee309466d294e1</t>
  </si>
  <si>
    <t>0xf60b2f9099838abc6cfe85e8de8b7daa0108364b682f4d78469512870380da64</t>
  </si>
  <si>
    <t>{'address': '0xa0b86991c6218b36c1d19d4a2e9eb0ce3606eb48', 'symbol': 'USDC'}, {'address': '0x35d8949372d46b7a3d5a56006ae77b215fc69bc0', 'symbol': 'USD0++'}, {'address': '0xc02aaa39b223fe8d0a0e5c4f27ead9083c756cc2', 'symbol': 'WETH'}, {'address': '0x73a15fed60bf67631dc6cd7bc5b6e8da8190acf5', 'symbol': 'USD0'}, {'address': '0xc4441c2be5d8fa8126822b9929ca0b81ea0de38e', 'symbol': 'USUAL'}</t>
  </si>
  <si>
    <t>{0x0b4e49d09a8ae348a51559f3d32002341657d4c5: {ETH: 1913139831271587}, 0x22a956c4755d8c4294b358dc346e74250e175622: {}}</t>
  </si>
  <si>
    <t>0xe3277cfc...</t>
  </si>
  <si>
    <t>32.7%</t>
  </si>
  <si>
    <t>0xe3277cfc92a6bcebcc0a2d6b75573b4b8a631d470af1cb6979d3d1ddae7ee87c</t>
  </si>
  <si>
    <t>0x8d73e2ada0cf97a4b18cdc856107e4943eff518d4b3e046712a3b79bb4b14c56</t>
  </si>
  <si>
    <t>{0x0b4e49d09a8ae348a51559f3d32002341657d4c5: {ETH: 1821105032534132}, 0x22a956c4755d8c4294b358dc346e74250e175622: {}}</t>
  </si>
  <si>
    <t>06-03-2025 17:21:35</t>
  </si>
  <si>
    <t>0xe4111b04...</t>
  </si>
  <si>
    <t>0xe4111b04ee837905943fde08f2c5accd7884393296ac956000ceeb9af61c53c4</t>
  </si>
  <si>
    <t>0x91eb4109bd3b93b141f36e0a80f911bbb78c35a0d02dca6d04a0f90cb036f125</t>
  </si>
  <si>
    <t>{0x0b4e49d09a8ae348a51559f3d32002341657d4c5: {ETH: 1735221123593184}, 0x22a956c4755d8c4294b358dc346e74250e175622: {}}</t>
  </si>
  <si>
    <t>07-03-2025 01:44:59</t>
  </si>
  <si>
    <t>0x5e9ace6e...</t>
  </si>
  <si>
    <t>12.9%</t>
  </si>
  <si>
    <t>0x5e9ace6e4e6131a4bb631dbc9402c3c0d04e8331e0d7e05066d0e593c115abad</t>
  </si>
  <si>
    <t>0x52dfef51cf6c7ae1d5fe3e3736c44d40632a86f31a8b25413556063eb21db270</t>
  </si>
  <si>
    <t>{'address': '0x2260fac5e5542a773aa44fbcfedf7c193bc2c599', 'symbol': 'WBTC'}, {'address': '0xc02aaa39b223fe8d0a0e5c4f27ead9083c756cc2', 'symbol': 'WETH'}, {'address': '0xdac17f958d2ee523a2206206994597c13d831ec7', 'symbol': 'USDT'}</t>
  </si>
  <si>
    <t>{0x0b4e49d09a8ae348a51559f3d32002341657d4c5: {ETH: 1730340054021418}, 0x22a956c4755d8c4294b358dc346e74250e175622: {}}</t>
  </si>
  <si>
    <t>06-03-2025 17:32:47</t>
  </si>
  <si>
    <t>0x082e58b1...</t>
  </si>
  <si>
    <t>0x082e58b156772b3759ab24c15f30d27dac39b31dd2c4ad0e07131aafd968f5f4</t>
  </si>
  <si>
    <t>0x8baab7e4c6629e4abe468aa198b1ff16658849c24c9dc7315f23f2030ab2c5ae</t>
  </si>
  <si>
    <t>{0x0b4e49d09a8ae348a51559f3d32002341657d4c5: {ETH: 1625854454231606}, 0x22a956c4755d8c4294b358dc346e74250e175622: {}}</t>
  </si>
  <si>
    <t>06-03-2025 17:33:35</t>
  </si>
  <si>
    <t>0x3f643fa4...</t>
  </si>
  <si>
    <t>0x3f643fa4daf9b5bb641f17c297d3cecc7434c33b46e7f086b29e51aa59dd107a</t>
  </si>
  <si>
    <t>0xfb6ca70db32a59d69dd445677510faed4f1661905b1bee44cc03a21511851c0a</t>
  </si>
  <si>
    <t>{0x0b4e49d09a8ae348a51559f3d32002341657d4c5: {ETH: 1608838302228591}, 0x22a956c4755d8c4294b358dc346e74250e175622: {}}</t>
  </si>
  <si>
    <t>07-03-2025 11:30:47</t>
  </si>
  <si>
    <t>0x20f2dacc...</t>
  </si>
  <si>
    <t>0x20f2dacc7782b5c05a0dd1b6b765546a82fda459f919ae9632dbf82911796772</t>
  </si>
  <si>
    <t>0xd41fc613869c530d4856b59007328d36f0f978b122bdee9b914c3dcd644dd272</t>
  </si>
  <si>
    <t>{0x0b4e49d09a8ae348a51559f3d32002341657d4c5: {ETH: 1585842221630832}, 0x22a956c4755d8c4294b358dc346e74250e175622: {}}</t>
  </si>
  <si>
    <t>07-03-2025 01:31:23</t>
  </si>
  <si>
    <t>0xf2a1f3a1...</t>
  </si>
  <si>
    <t>0xf2a1f3a1e85756abe4e1b0a51942dfd924555bd085b7a867a74eedb88c289aa9</t>
  </si>
  <si>
    <t>0x67bafee398982ac6ab18fa81a5cac51f4480fccdf8a2dca2408c0d2f57a8e980</t>
  </si>
  <si>
    <t>{0x0b4e49d09a8ae348a51559f3d32002341657d4c5: {ETH: 1540151250293297}, 0x22a956c4755d8c4294b358dc346e74250e175622: {}}</t>
  </si>
  <si>
    <t>06-03-2025 17:16:11</t>
  </si>
  <si>
    <t>0xa9ca3886...</t>
  </si>
  <si>
    <t>0xa9ca38869f025ae67f5344d89499ad8a472bec3ba3e5e4664c10c09bd5344ead</t>
  </si>
  <si>
    <t>0x37c94a9fc7cd70e9d1f735ccd2c2d8c8361db0788d59f1745ee18a03f7e68247</t>
  </si>
  <si>
    <t>{0x0b4e49d09a8ae348a51559f3d32002341657d4c5: {ETH: 1481264026198212}, 0x22a956c4755d8c4294b358dc346e74250e175622: {}}</t>
  </si>
  <si>
    <t>07-03-2025 00:22:11</t>
  </si>
  <si>
    <t>0xdb2bdd14...</t>
  </si>
  <si>
    <t>58.3%</t>
  </si>
  <si>
    <t>0xea8a1aa7ec614a2602ac439a1e60efeec3b70371164528a01d6a8b292ff69ea9, 0x67d1eb4ad63043cda966235c3ff1327a26633a8c1e8ee27a762fb607cc9e004a, 0xbed4baf8bd922517c571a3195078b4e23bd7195edf9f9cd16504c4af40445e4c, 0x4d92fb0e9bb144a469432555a15f0ee1c232b9743675a53a676c01f23967e49d, 0x4031c3bc2b7d9b0370d846fa3aaaf16484930e94c78b5e61e9168fe192d87190, 0x536143e61b095f1d87eba535be82b5b661d30581cc6c419be9fa4acd5c3dd6df, 0x097a61269612291d8d64405410743d258b95c224472f351116a6bf85604d354d, 0x78d3a73ee99d2fdea8bcdbaef04dbecab4a7265553f3190668f1b3c87b398649, 0xdb2bdd14f5638e7597a6260bedcca38c09143354c3677a8f27665ea613dbfd68</t>
  </si>
  <si>
    <t>0x6de8c8857a54e8fb6e76d3ba539534180a2ccb0926a63a23156603443e3e76e2</t>
  </si>
  <si>
    <t>0xea8a1aa7ec614a2602ac439a1e60efeec3b70371164528a01d6a8b292ff69ea9, 0xdb2bdd14f5638e7597a6260bedcca38c09143354c3677a8f27665ea613dbfd68</t>
  </si>
  <si>
    <t>{'address': '0xc4441c2be5d8fa8126822b9929ca0b81ea0de38e', 'symbol': 'USUAL'}, {'address': '0xcbb7c0000ab88b473b1f5afd9ef808440eed33bf', 'symbol': 'cbBTC'}, {'address': '0x628a3b2e302c7e896acc432d2d0dd22b6cb9bc88', 'symbol': 'LMWR'}, {'address': '0x35d8949372d46b7a3d5a56006ae77b215fc69bc0', 'symbol': 'USD0++'}, {'address': '0xc71b5f631354be6853efe9c3ab6b9590f8302e81', 'symbol': 'ZK'}, {'address': '0xe41d2489571d322189246dafa5ebde1f4699f498', 'symbol': 'ZRX'}, {'address': '0x2260fac5e5542a773aa44fbcfedf7c193bc2c599', 'symbol': 'WBTC'}, {'address': '0xa0b86991c6218b36c1d19d4a2e9eb0ce3606eb48', 'symbol': 'USDC'}, {'address': '0x430ef9263e76dae63c84292c3409d61c598e9682', 'symbol': 'PYR'}, {'address': '0x04fa0d235c4abf4bcf4787af4cf447de572ef828', 'symbol': 'UMA'}, {'address': '0xbdab72602e9ad40fc6a6852caf43258113b8f7a5', 'symbol': 'eSOV'}, {'address': '0xdac17f958d2ee523a2206206994597c13d831ec7', 'symbol': 'USDT'}, {'address': '0xa0d69e286b938e21cbf7e51d71f6a4c8918f482f', 'symbol': 'eUSD'}, {'address': '0xa463bb6302a2e0330f9e41f4b62b5138089cc799', 'symbol': 'NEXUS'}, {'address': '0x163f8c2467924be0ae7b5347228cabf260318753', 'symbol': 'WLD'}, {'address': '0xd6203889c22d9fe5e938a9200f50fdffe9dd8e02', 'symbol': 'SBR'}, {'address': '0x73a15fed60bf67631dc6cd7bc5b6e8da8190acf5', 'symbol': 'USD0'}, {'address': '0x320623b8e4ff03373931769a31fc52a4e78b5d70', 'symbol': 'RSR'}, {'address': '0xc02aaa39b223fe8d0a0e5c4f27ead9083c756cc2', 'symbol': 'WETH'}, {'address': '0x193f4a4a6ea24102f49b931deeeb931f6e32405d', 'symbol': 'TLOS'}</t>
  </si>
  <si>
    <t>{0x0b4e49d09a8ae348a51559f3d32002341657d4c5: {ETH: 1386644014153021}, 0x22a956c4755d8c4294b358dc346e74250e175622: {}, 0x9c4ebb54625b1e93e987e287fa832bd2e0a854b7: {ETH: 1177037848700421}}</t>
  </si>
  <si>
    <t>07-03-2025 11:31:23</t>
  </si>
  <si>
    <t>0x3f8db903...</t>
  </si>
  <si>
    <t>0x3f8db903cea9bc0060d4eec84a69db9926e2869697f5c84e5024775bcd78029f</t>
  </si>
  <si>
    <t>0x1043160effc322cdef65524a5080eff20984be26977ba971f2d7a73c1c24be87</t>
  </si>
  <si>
    <t>{0x0b4e49d09a8ae348a51559f3d32002341657d4c5: {ETH: 1300847145593032}, 0x22a956c4755d8c4294b358dc346e74250e175622: {}}</t>
  </si>
  <si>
    <t>07-03-2025 12:16:47</t>
  </si>
  <si>
    <t>0xefe222a6...</t>
  </si>
  <si>
    <t>76.5%</t>
  </si>
  <si>
    <t>0xfa84a76ff76fce2d5dcbf0b8eec619e2be8a3ca89acf96d7b60b28fb2e99bbc2, 0xefe222a6711f24c16638be49f6e7f8f508bc7b404433e850c65434192741ac75</t>
  </si>
  <si>
    <t>0x5c9a458a9079387194adf2fb2fabc32e0facdb0b412dda2730928906f5f9f635</t>
  </si>
  <si>
    <t>0xefe222a6711f24c16638be49f6e7f8f508bc7b404433e850c65434192741ac75</t>
  </si>
  <si>
    <t>{'address': '0xc02aaa39b223fe8d0a0e5c4f27ead9083c756cc2', 'symbol': 'WETH'}, {'address': '0xdac17f958d2ee523a2206206994597c13d831ec7', 'symbol': 'USDT'}, {'address': '0xa0b86991c6218b36c1d19d4a2e9eb0ce3606eb48', 'symbol': 'USDC'}</t>
  </si>
  <si>
    <t>{0x0b4e49d09a8ae348a51559f3d32002341657d4c5: {ETH: 1278431175474437}, 0x22a956c4755d8c4294b358dc346e74250e175622: {}}</t>
  </si>
  <si>
    <t>07-03-2025 00:38:47</t>
  </si>
  <si>
    <t>0xbe4e9258...</t>
  </si>
  <si>
    <t>0xbe4e9258d05a7092f58baa0c7cf20308db8b77ee19edebbcd2aa955bf7e30c66</t>
  </si>
  <si>
    <t>0x9fd2422afaae7db8fe2eb9a7a3aa21e93f847218febc777304a586a698116e6d</t>
  </si>
  <si>
    <t>{'address': '0x73a15fed60bf67631dc6cd7bc5b6e8da8190acf5', 'symbol': 'USD0'}, {'address': '0xa0b86991c6218b36c1d19d4a2e9eb0ce3606eb48', 'symbol': 'USDC'}, {'address': '0x35d8949372d46b7a3d5a56006ae77b215fc69bc0', 'symbol': 'USD0++'}, {'address': '0xc4441c2be5d8fa8126822b9929ca0b81ea0de38e', 'symbol': 'USUAL'}, {'address': '0xc02aaa39b223fe8d0a0e5c4f27ead9083c756cc2', 'symbol': 'WETH'}</t>
  </si>
  <si>
    <t>{0x0b4e49d09a8ae348a51559f3d32002341657d4c5: {ETH: 1259460039234874}, 0x22a956c4755d8c4294b358dc346e74250e175622: {}}</t>
  </si>
  <si>
    <t>06-03-2025 19:51:35</t>
  </si>
  <si>
    <t>0x4df0902f...</t>
  </si>
  <si>
    <t>70.6%</t>
  </si>
  <si>
    <t>0x41be3cdd0b530728f98b62539715e74ca3803340b463178b642f1fdb5f60ca08, 0x4df0902fc1fbd0e0fde692fb1994501062ef637a600f3cb2ba45d01255222560</t>
  </si>
  <si>
    <t>0x36b7b8c87bb5e34b25e73dbda4e78dcadabe1c38cd263e6be726e70f170b0d1f</t>
  </si>
  <si>
    <t>0x4df0902fc1fbd0e0fde692fb1994501062ef637a600f3cb2ba45d01255222560</t>
  </si>
  <si>
    <t>{'address': '0x5e8422345238f34275888049021821e8e08caa1f', 'symbol': 'frxETH'}, {'address': '0xab5eb14c09d416f0ac63661e57edb7aecdb9befa', 'symbol': 'msUSD'}, {'address': '0x64351fc9810adad17a690e4e1717df5e7e085160', 'symbol': 'msETH'}, {'address': '0xc02aaa39b223fe8d0a0e5c4f27ead9083c756cc2', 'symbol': 'WETH'}, {'address': '0xa0b86991c6218b36c1d19d4a2e9eb0ce3606eb48', 'symbol': 'USDC'}, {'address': '0x3175df0976dfa876431c2e9ee6bc45b65d3473cc', 'symbol': 'crvFRAX'}</t>
  </si>
  <si>
    <t>{0x0b4e49d09a8ae348a51559f3d32002341657d4c5: {ETH: 1174589906498864}, 0x22a956c4755d8c4294b358dc346e74250e175622: {}}</t>
  </si>
  <si>
    <t>0xcdbb17f9...</t>
  </si>
  <si>
    <t>68.8%</t>
  </si>
  <si>
    <t>0xcdbb17f9432c59928b34d6aae7959593e878144aae37b1d3652bf8a45d0df4dd</t>
  </si>
  <si>
    <t>0xa034f7b7154ed578660883588a4a8d658a10c2b1557a69c23ce19739c6ee039c</t>
  </si>
  <si>
    <t>{'address': '0x3175df0976dfa876431c2e9ee6bc45b65d3473cc', 'symbol': 'crvFRAX'}, {'address': '0xa0b86991c6218b36c1d19d4a2e9eb0ce3606eb48', 'symbol': 'USDC'}, {'address': '0xab5eb14c09d416f0ac63661e57edb7aecdb9befa', 'symbol': 'msUSD'}, {'address': '0xc02aaa39b223fe8d0a0e5c4f27ead9083c756cc2', 'symbol': 'WETH'}, {'address': '0x64351fc9810adad17a690e4e1717df5e7e085160', 'symbol': 'msETH'}</t>
  </si>
  <si>
    <t>{0x0b4e49d09a8ae348a51559f3d32002341657d4c5: {ETH: 1116396674134924}, 0x22a956c4755d8c4294b358dc346e74250e175622: {}}</t>
  </si>
  <si>
    <t>0xc25c0d3c...</t>
  </si>
  <si>
    <t>0xc25c0d3c1e0360a0859829e42afe24a39ae69fb27fe5a1be4c061e688eae89e3</t>
  </si>
  <si>
    <t>0xfc40a8720499f853466452f16d9cf38841a9ef6871c5f8327243a14bc27e663b</t>
  </si>
  <si>
    <t>{'address': '0xc02aaa39b223fe8d0a0e5c4f27ead9083c756cc2', 'symbol': 'WETH'}, {'address': '0xa0d69e286b938e21cbf7e51d71f6a4c8918f482f', 'symbol': 'eUSD'}, {'address': '0xa0b86991c6218b36c1d19d4a2e9eb0ce3606eb48', 'symbol': 'USDC'}, {'address': '0x320623b8e4ff03373931769a31fc52a4e78b5d70', 'symbol': 'RSR'}</t>
  </si>
  <si>
    <t>{0x0b4e49d09a8ae348a51559f3d32002341657d4c5: {ETH: 1104210993496571}, 0x22a956c4755d8c4294b358dc346e74250e175622: {}}</t>
  </si>
  <si>
    <t>07-03-2025 07:00:35</t>
  </si>
  <si>
    <t>0xa7286b88...</t>
  </si>
  <si>
    <t>73.3%</t>
  </si>
  <si>
    <t>0xa7286b88e51a18923fb989969bd2e78fd533830ec8981bf2aa1e58e2c60fdb03</t>
  </si>
  <si>
    <t>0xf203ca918546d2c1144804e089a4b5bdebfc9208cba8581630454723d78b41a9</t>
  </si>
  <si>
    <t>{'address': '0x88e08adb69f2618adf1a3ff6cc43c671612d1ca4', 'symbol': 'pOHM'}, {'address': '0x6b175474e89094c44da98b954eedeac495271d0f', 'symbol': 'DAI'}, {'address': '0xc02aaa39b223fe8d0a0e5c4f27ead9083c756cc2', 'symbol': 'WETH'}, {'address': '0xd9b0ffe4e5227a6aed04fdfcff79a4ec41855dee', 'symbol': 'pEMP'}, {'address': '0x39d5313c3750140e5042887413ba8aa6145a9bd2', 'symbol': 'EMP'}</t>
  </si>
  <si>
    <t>{0x0b4e49d09a8ae348a51559f3d32002341657d4c5: {ETH: 1060959031617368}, 0x22a956c4755d8c4294b358dc346e74250e175622: {0x39d5313c3750140e5042887413ba8aa6145a9bd2: 1}}</t>
  </si>
  <si>
    <t>07-03-2025 07:40:23</t>
  </si>
  <si>
    <t>0xa91d5bc9...</t>
  </si>
  <si>
    <t>76.9%</t>
  </si>
  <si>
    <t>0xa91d5bc98c8877659cb6809735f37a6930f056e971da4d39773c52f6588d3b51</t>
  </si>
  <si>
    <t>0x4d66844b813c85c447ad5ffe603aac4e3d6a1a1988247a101d040645483090ab</t>
  </si>
  <si>
    <t>{'address': '0x32d58dc98341a7f7318b870656cc5514142d0b44', 'symbol': 'pfWETH-19'}, {'address': '0x6b175474e89094c44da98b954eedeac495271d0f', 'symbol': 'DAI'}, {'address': '0xc02aaa39b223fe8d0a0e5c4f27ead9083c756cc2', 'symbol': 'WETH'}, {'address': '0x02f92800f57bcd74066f5709f1daa1a4302df875', 'symbol': 'PEAS'}, {'address': '0x335980708883e12c8fe2b6087343f5f51a53438a', 'symbol': 'pPEAS'}</t>
  </si>
  <si>
    <t>{0x0b4e49d09a8ae348a51559f3d32002341657d4c5: {ETH: 976272378727896}, 0x22a956c4755d8c4294b358dc346e74250e175622: {}}</t>
  </si>
  <si>
    <t>07-03-2025 16:10:47</t>
  </si>
  <si>
    <t>0xaa6af0ca...</t>
  </si>
  <si>
    <t>18.0%</t>
  </si>
  <si>
    <t>0xae655c9bf267053ee2f255390810f274aa80b4fdd3a753fc149e90420e67707c, 0xaa6af0ca881899b306e1d771a4e4070f7939849facd0950f740a5795c6b26faf</t>
  </si>
  <si>
    <t>0x9e953082abac079c0a70050f72ae07fa4d32f11e83e7aeef6c2036aa44edd5e9</t>
  </si>
  <si>
    <t>0xaa6af0ca881899b306e1d771a4e4070f7939849facd0950f740a5795c6b26faf</t>
  </si>
  <si>
    <t>{'address': '0xae7ab96520de3a18e5e111b5eaab095312d7fe84', 'symbol': 'stETH'}, {'address': '0x09db87a538bd693e9d08544577d5ccfaa6373a48', 'symbol': 'ynETH'}, {'address': '0x657d9aba1dbb59e53f9f3ecaa878447dcfc96dcb', 'symbol': 'ynETHx'}, {'address': '0xc02aaa39b223fe8d0a0e5c4f27ead9083c756cc2', 'symbol': 'WETH'}, {'address': '0x7f39c581f595b53c5cb19bd0b3f8da6c935e2ca0', 'symbol': 'wstETH'}</t>
  </si>
  <si>
    <t>{0x0b4e49d09a8ae348a51559f3d32002341657d4c5: {ETH: 871229327455554}, 0x22a956c4755d8c4294b358dc346e74250e175622: {}}</t>
  </si>
  <si>
    <t>06-03-2025 21:23:11</t>
  </si>
  <si>
    <t>0xde7cd8c1...</t>
  </si>
  <si>
    <t>0x50e7e84556d66cf99042c7cd05179be87fc401c42f090d72be9722b6be9e3b98, 0xde7cd8c14d41b809a7ee8e2e8691989da96831f231ea818924c1aed4c7088bf5</t>
  </si>
  <si>
    <t>0x67503f714c9d8e5e7c203a7aa718457a47d01d9e92d359b78b42c781c4a0bec8</t>
  </si>
  <si>
    <t>0xde7cd8c14d41b809a7ee8e2e8691989da96831f231ea818924c1aed4c7088bf5</t>
  </si>
  <si>
    <t>{'address': '0x0a18cc85ab8a9e0f8ede15799287509e327e8c9d', 'symbol': 'waUSDT'}, {'address': '0xdac17f958d2ee523a2206206994597c13d831ec7', 'symbol': 'USDT'}, {'address': '0xa0b86991c6218b36c1d19d4a2e9eb0ce3606eb48', 'symbol': 'USDC'}, {'address': '0xc02aaa39b223fe8d0a0e5c4f27ead9083c756cc2', 'symbol': 'WETH'}, {'address': '0x23878914efe38d27c4d67ab83ed1b93a74d4086a', 'symbol': 'aEthUSDT'}</t>
  </si>
  <si>
    <t>{0x0b4e49d09a8ae348a51559f3d32002341657d4c5: {ETH: 842448973128996}, 0x22a956c4755d8c4294b358dc346e74250e175622: {}}</t>
  </si>
  <si>
    <t>06-03-2025 19:34:35</t>
  </si>
  <si>
    <t>0x7c7d7d58...</t>
  </si>
  <si>
    <t>77.8%</t>
  </si>
  <si>
    <t>0x7c7d7d587c18d157f0151ea42c181cb3d8849752ab9070dcb9b05f8575a0361d</t>
  </si>
  <si>
    <t>0x9b71f6e3b014674d1dd560d3fc186fb7638c7c6ae627b680abd4c602b8e3248e</t>
  </si>
  <si>
    <t>{'address': '0xc02aaa39b223fe8d0a0e5c4f27ead9083c756cc2', 'symbol': 'WETH'}, {'address': '0x0ab87046fbb341d058f17cbc4c1133f25a20a52f', 'symbol': 'gOHM'}, {'address': '0x64aa3364f17a4d01c6f1751fd97c2bd3d7e7f1d5', 'symbol': 'OHM'}</t>
  </si>
  <si>
    <t>{0x0b4e49d09a8ae348a51559f3d32002341657d4c5: {ETH: 711742946525684}, 0x22a956c4755d8c4294b358dc346e74250e175622: {}}</t>
  </si>
  <si>
    <t>0x213262e5...</t>
  </si>
  <si>
    <t>0x213262e55fce9af8277d7c4e3606f9a6078f82267bb1a1e4b8d4bd5199dd363a</t>
  </si>
  <si>
    <t>0xb8f9fd3db738ae889a17afa82aeba42984f361dca005f65a683d496a6a4710c2</t>
  </si>
  <si>
    <t>{'address': '0x3175df0976dfa876431c2e9ee6bc45b65d3473cc', 'symbol': 'crvFRAX'}, {'address': '0xab5eb14c09d416f0ac63661e57edb7aecdb9befa', 'symbol': 'msUSD'}, {'address': '0xa0b86991c6218b36c1d19d4a2e9eb0ce3606eb48', 'symbol': 'USDC'}, {'address': '0xc02aaa39b223fe8d0a0e5c4f27ead9083c756cc2', 'symbol': 'WETH'}, {'address': '0x64351fc9810adad17a690e4e1717df5e7e085160', 'symbol': 'msETH'}</t>
  </si>
  <si>
    <t>{0x0b4e49d09a8ae348a51559f3d32002341657d4c5: {ETH: 687401598185429}, 0x22a956c4755d8c4294b358dc346e74250e175622: {}}</t>
  </si>
  <si>
    <t>07-03-2025 13:52:47</t>
  </si>
  <si>
    <t>0x22b175f1...</t>
  </si>
  <si>
    <t>0x22b175f1ace414cf5eb4d8495d522fa61a2b169f771cc9893e9ff2179c7382c5</t>
  </si>
  <si>
    <t>0xc95bb8fcf0b95fd4211f756591099575f22a0b02d706c9c8c3157141f0dbf06f</t>
  </si>
  <si>
    <t>{0x0b4e49d09a8ae348a51559f3d32002341657d4c5: {ETH: 664714427082478}, 0x22a956c4755d8c4294b358dc346e74250e175622: {}}</t>
  </si>
  <si>
    <t>06-03-2025 19:13:11</t>
  </si>
  <si>
    <t>0x29b5fbe8...</t>
  </si>
  <si>
    <t>0x2517d69724d14ba92df637d283bcb0d6609b996bf8b34f656ab28c7c6d5e3e44, 0x29b5fbe83582f6ea2784433a632c24ce1842aeb138682990e5072db82d210f48</t>
  </si>
  <si>
    <t>0x5d8bc3c425927b3dcd7310360ff99f50a716b0a55ec4c7e8487847ccbbd02f69</t>
  </si>
  <si>
    <t>0x29b5fbe83582f6ea2784433a632c24ce1842aeb138682990e5072db82d210f48</t>
  </si>
  <si>
    <t>{'address': '0x808688c820ab080a6ff1019f03e5ec227d9b522b', 'symbol': 'BAG'}, {'address': '0x4b520c812e8430659fc9f12f6d0c39026c83588d', 'symbol': 'DG'}, {'address': '0xc02aaa39b223fe8d0a0e5c4f27ead9083c756cc2', 'symbol': 'WETH'}</t>
  </si>
  <si>
    <t>{0x0b4e49d09a8ae348a51559f3d32002341657d4c5: {ETH: 664938285638745}, 0x22a956c4755d8c4294b358dc346e74250e175622: {0x808688c820ab080a6ff1019f03e5ec227d9b522b: 1}}</t>
  </si>
  <si>
    <t>07-03-2025 01:45:11</t>
  </si>
  <si>
    <t>0x336a738e...</t>
  </si>
  <si>
    <t>0x336a738e9d8d6f1eeb2edae75302eac3c8bc75db6bd6430dbac51c95bc8c52af</t>
  </si>
  <si>
    <t>0xf77d8353266494f68929c8df1d7ccf4663e9028ddd338a47654f3fed37f0ec85</t>
  </si>
  <si>
    <t>{'address': '0xa0b86991c6218b36c1d19d4a2e9eb0ce3606eb48', 'symbol': 'USDC'}, {'address': '0xc02aaa39b223fe8d0a0e5c4f27ead9083c756cc2', 'symbol': 'WETH'}, {'address': '0xdac17f958d2ee523a2206206994597c13d831ec7', 'symbol': 'USDT'}</t>
  </si>
  <si>
    <t>{0x0b4e49d09a8ae348a51559f3d32002341657d4c5: {ETH: 589419746596435}, 0x22a956c4755d8c4294b358dc346e74250e175622: {}}</t>
  </si>
  <si>
    <t>0x06d4e6d9...</t>
  </si>
  <si>
    <t>0x06d4e6d9a4acb115efd67bdebd5a34dacfdcef28c3a064272ab51aabd9a9adc2</t>
  </si>
  <si>
    <t>0x9fa5533467acefc86729b01a59d53b746d84f49a1c3be41c9c6ff2b44522627c</t>
  </si>
  <si>
    <t>{0x0b4e49d09a8ae348a51559f3d32002341657d4c5: {ETH: 525532444478546}, 0x22a956c4755d8c4294b358dc346e74250e175622: {}}</t>
  </si>
  <si>
    <t>07-03-2025 14:46:35</t>
  </si>
  <si>
    <t>0xbfd7ae94...</t>
  </si>
  <si>
    <t>45.5%</t>
  </si>
  <si>
    <t>0xbfd7ae941c2710f84bcc5b91620f4228c869bcca5080a214f76ce8aa41f6c962</t>
  </si>
  <si>
    <t>0x926454fe55c2fd159e48717667e440ce28d25e177915eaf1715b0e965bce4601</t>
  </si>
  <si>
    <t>{'address': '0xef87f4608e601e8564800265aee1c1ffadf73283', 'symbol': 'fwUSDT'}, {'address': '0xc02aaa39b223fe8d0a0e5c4f27ead9083c756cc2', 'symbol': 'WETH'}, {'address': '0xa250cc729bb3323e7933022a67b52200fe354767', 'symbol': 'fwWETH'}, {'address': '0xdac17f958d2ee523a2206206994597c13d831ec7', 'symbol': 'USDT'}</t>
  </si>
  <si>
    <t>{0x0b4e49d09a8ae348a51559f3d32002341657d4c5: {ETH: 493413627802295}, 0x22a956c4755d8c4294b358dc346e74250e175622: {}}</t>
  </si>
  <si>
    <t>07-03-2025 03:36:35</t>
  </si>
  <si>
    <t>0x6c3d9c34...</t>
  </si>
  <si>
    <t>0x6c3d9c340e978f81d769f125ea3539a6d0faf1035c598e3706aa7c62f788e0f9</t>
  </si>
  <si>
    <t>0xaaa2feb9192ff743deae45d30592e8c84255ef6e09d62e3004aaa37ac4e2b291</t>
  </si>
  <si>
    <t>{'address': '0xdac17f958d2ee523a2206206994597c13d831ec7', 'symbol': 'USDT'}, {'address': '0xc02aaa39b223fe8d0a0e5c4f27ead9083c756cc2', 'symbol': 'WETH'}, {'address': '0x2078f336fdd260f708bec4a20c82b063274e1b23', 'symbol': 'fwWBTC'}, {'address': '0xef87f4608e601e8564800265aee1c1ffadf73283', 'symbol': 'fwUSDT'}, {'address': '0x2260fac5e5542a773aa44fbcfedf7c193bc2c599', 'symbol': 'WBTC'}</t>
  </si>
  <si>
    <t>{0x0b4e49d09a8ae348a51559f3d32002341657d4c5: {ETH: 492626048326904}, 0x22a956c4755d8c4294b358dc346e74250e175622: {}}</t>
  </si>
  <si>
    <t>0x3adabe2b...</t>
  </si>
  <si>
    <t>13.2%</t>
  </si>
  <si>
    <t>0x3adabe2b43ea6bdcb7e5295f60e71e06880a431ea5a19f8bbebc649c132a35cf</t>
  </si>
  <si>
    <t>0x90295771a115d9a6dcc15cc66bd23bc6871aa3d11dbed8d557ba9c19bd4928dd</t>
  </si>
  <si>
    <t>{'address': '0xc02aaa39b223fe8d0a0e5c4f27ead9083c756cc2', 'symbol': 'WETH'}, {'address': '0x64351fc9810adad17a690e4e1717df5e7e085160', 'symbol': 'msETH'}, {'address': '0x3175df0976dfa876431c2e9ee6bc45b65d3473cc', 'symbol': 'crvFRAX'}, {'address': '0xa0b86991c6218b36c1d19d4a2e9eb0ce3606eb48', 'symbol': 'USDC'}, {'address': '0xab5eb14c09d416f0ac63661e57edb7aecdb9befa', 'symbol': 'msUSD'}</t>
  </si>
  <si>
    <t>{0x0b4e49d09a8ae348a51559f3d32002341657d4c5: {ETH: 475750303513201}, 0x22a956c4755d8c4294b358dc346e74250e175622: {}}</t>
  </si>
  <si>
    <t>07-03-2025 09:29:23</t>
  </si>
  <si>
    <t>0x75f1ec1c...</t>
  </si>
  <si>
    <t>71.4%</t>
  </si>
  <si>
    <t>0x75f1ec1c51fbc465eec43d8b836f1b93d140e64abb577af9a67b4b6c07e2b113</t>
  </si>
  <si>
    <t>0xbd0cb5f68554d43c6a15a1696a483983adabeb6b7dc32eaf68776a0a7b719a28</t>
  </si>
  <si>
    <t>{'address': '0x5a98fcbea516cf06857215779fd812ca3bef1b32', 'symbol': 'LDO'}, {'address': '0xc02aaa39b223fe8d0a0e5c4f27ead9083c756cc2', 'symbol': 'WETH'}, {'address': '0xa0b86991c6218b36c1d19d4a2e9eb0ce3606eb48', 'symbol': 'USDC'}</t>
  </si>
  <si>
    <t>{0x0b4e49d09a8ae348a51559f3d32002341657d4c5: {ETH: 473741342615746}, 0x22a956c4755d8c4294b358dc346e74250e175622: {}}</t>
  </si>
  <si>
    <t>0xe72ae020...</t>
  </si>
  <si>
    <t>27.8%</t>
  </si>
  <si>
    <t>0xe72ae020b5274118ef5e883d7c9d9b7fd7d3dbff1351b098e8bb6820daa4e50c</t>
  </si>
  <si>
    <t>0x05443a80a3db26067571996489140784081c2f254d197c1dfca4bdfcc1d286f2</t>
  </si>
  <si>
    <t>{'address': '0x64351fc9810adad17a690e4e1717df5e7e085160', 'symbol': 'msETH'}, {'address': '0xc02aaa39b223fe8d0a0e5c4f27ead9083c756cc2', 'symbol': 'WETH'}, {'address': '0x3175df0976dfa876431c2e9ee6bc45b65d3473cc', 'symbol': 'crvFRAX'}, {'address': '0xab5eb14c09d416f0ac63661e57edb7aecdb9befa', 'symbol': 'msUSD'}, {'address': '0x5e8422345238f34275888049021821e8e08caa1f', 'symbol': 'frxETH'}, {'address': '0xa0b86991c6218b36c1d19d4a2e9eb0ce3606eb48', 'symbol': 'USDC'}</t>
  </si>
  <si>
    <t>{0x0b4e49d09a8ae348a51559f3d32002341657d4c5: {ETH: 464354878607757}, 0x22a956c4755d8c4294b358dc346e74250e175622: {}}</t>
  </si>
  <si>
    <t>0x091b2b21...</t>
  </si>
  <si>
    <t>44.4%</t>
  </si>
  <si>
    <t>0x091b2b211192a4b7d0e8bb8a746b390aa239ac6b71173598021a7be69c68108a</t>
  </si>
  <si>
    <t>0xc44eca852801d90ac30ff2a92fec1beab273e1bc73cc1b6460fb9ff59a37b4d1</t>
  </si>
  <si>
    <t>{'address': '0x3175df0976dfa876431c2e9ee6bc45b65d3473cc', 'symbol': 'crvFRAX'}, {'address': '0xa0b86991c6218b36c1d19d4a2e9eb0ce3606eb48', 'symbol': 'USDC'}, {'address': '0xc02aaa39b223fe8d0a0e5c4f27ead9083c756cc2', 'symbol': 'WETH'}, {'address': '0xab5eb14c09d416f0ac63661e57edb7aecdb9befa', 'symbol': 'msUSD'}, {'address': '0x64351fc9810adad17a690e4e1717df5e7e085160', 'symbol': 'msETH'}</t>
  </si>
  <si>
    <t>{0x0b4e49d09a8ae348a51559f3d32002341657d4c5: {ETH: 443616568661622}, 0x22a956c4755d8c4294b358dc346e74250e175622: {}}</t>
  </si>
  <si>
    <t>07-03-2025 15:46:23</t>
  </si>
  <si>
    <t>0x028bca10...</t>
  </si>
  <si>
    <t>0x028bca1083f8359ce608218c0b6b0a4f58371b9f68c1a1889bd55e37c709cc43</t>
  </si>
  <si>
    <t>0x248497cf5285dbd1540983b414ed656c63695a54ac84b89ce4a114026a686101</t>
  </si>
  <si>
    <t>{0x0b4e49d09a8ae348a51559f3d32002341657d4c5: {ETH: 417026624084978}, 0x22a956c4755d8c4294b358dc346e74250e175622: {}}</t>
  </si>
  <si>
    <t>07-03-2025 01:56:23</t>
  </si>
  <si>
    <t>0xd223172f...</t>
  </si>
  <si>
    <t>0xd223172fd9b304bac1d1c619adf7177fc580a0cd7a4a202ab7945106d9001a5b</t>
  </si>
  <si>
    <t>0x587d10820b438a3d218225357c6f4b80b4edbffdb3fa41320c6f4b3591d67936</t>
  </si>
  <si>
    <t>{'address': '0xc02aaa39b223fe8d0a0e5c4f27ead9083c756cc2', 'symbol': 'WETH'}, {'address': '0x0492560fa7cfd6a85e50d8be3f77318994f8f429', 'symbol': 'fwUSDC'}, {'address': '0xa250cc729bb3323e7933022a67b52200fe354767', 'symbol': 'fwWETH'}, {'address': '0xa0b86991c6218b36c1d19d4a2e9eb0ce3606eb48', 'symbol': 'USDC'}</t>
  </si>
  <si>
    <t>{0x0b4e49d09a8ae348a51559f3d32002341657d4c5: {ETH: 397791227622377}, 0x22a956c4755d8c4294b358dc346e74250e175622: {}}</t>
  </si>
  <si>
    <t>0x39b156e1...</t>
  </si>
  <si>
    <t>0x9012d2b176c97d13273c56cf3412df721ff686d47e60b8817cc893dda15d6405, 0x39b156e1d668d13579087222a713cff8a510ee1bbd2de398c1c1d01f47acf109</t>
  </si>
  <si>
    <t>0x29ef9e94c50a79cf96ec984240acfe440729d85acdce2e23f721835bf5350b08</t>
  </si>
  <si>
    <t>0x39b156e1d668d13579087222a713cff8a510ee1bbd2de398c1c1d01f47acf109</t>
  </si>
  <si>
    <t>{0x0b4e49d09a8ae348a51559f3d32002341657d4c5: {ETH: 385752763714118}, 0x22a956c4755d8c4294b358dc346e74250e175622: {}}</t>
  </si>
  <si>
    <t>0xd3cc4522...</t>
  </si>
  <si>
    <t>19.0%</t>
  </si>
  <si>
    <t>0xd3cc45227aacc5512157ebe638cc5be84f8c82575c02a2d0515d7178b4392e54</t>
  </si>
  <si>
    <t>0x9eb16c2a32e00e8cd212ece3bd09255d78fca6f2cf50427b73e9f3d7f63f68b4</t>
  </si>
  <si>
    <t>{0x0b4e49d09a8ae348a51559f3d32002341657d4c5: {ETH: 382107891279265}, 0x22a956c4755d8c4294b358dc346e74250e175622: {}}</t>
  </si>
  <si>
    <t>06-03-2025 18:39:47</t>
  </si>
  <si>
    <t>0x0bd51b2f...</t>
  </si>
  <si>
    <t>0x0bd51b2f49a69e9b7dd664f2b29cbe872f61213b7ae9b6824e913743df08c43a</t>
  </si>
  <si>
    <t>0x11b8ffbf3b9a78682b353a1ad81274e7f66edbda46dce5cb557ea605a7b0756e</t>
  </si>
  <si>
    <t>{'address': '0xc02aaa39b223fe8d0a0e5c4f27ead9083c756cc2', 'symbol': 'WETH'}, {'address': '0x73a15fed60bf67631dc6cd7bc5b6e8da8190acf5', 'symbol': 'USD0'}, {'address': '0x35d8949372d46b7a3d5a56006ae77b215fc69bc0', 'symbol': 'USD0++'}, {'address': '0xc4441c2be5d8fa8126822b9929ca0b81ea0de38e', 'symbol': 'USUAL'}, {'address': '0xa0b86991c6218b36c1d19d4a2e9eb0ce3606eb48', 'symbol': 'USDC'}</t>
  </si>
  <si>
    <t>{0x0b4e49d09a8ae348a51559f3d32002341657d4c5: {ETH: 366776384644556}, 0x22a956c4755d8c4294b358dc346e74250e175622: {}}</t>
  </si>
  <si>
    <t>07-03-2025 09:29:11</t>
  </si>
  <si>
    <t>0xd0b87ea8...</t>
  </si>
  <si>
    <t>0xd0b87ea87b21441046afecb91d6bfaebb7dadb21b26cae19ce4d13302056579b</t>
  </si>
  <si>
    <t>0xffaed4cc40bada632c3ee1b7dcbbdaa0af1a0795e77043b758ef851872cdf94f</t>
  </si>
  <si>
    <t>{'address': '0xc02aaa39b223fe8d0a0e5c4f27ead9083c756cc2', 'symbol': 'WETH'}, {'address': '0xa250cc729bb3323e7933022a67b52200fe354767', 'symbol': 'fwWETH'}, {'address': '0x0492560fa7cfd6a85e50d8be3f77318994f8f429', 'symbol': 'fwUSDC'}, {'address': '0xa0b86991c6218b36c1d19d4a2e9eb0ce3606eb48', 'symbol': 'USDC'}</t>
  </si>
  <si>
    <t>{0x0b4e49d09a8ae348a51559f3d32002341657d4c5: {ETH: 365960448623814}, 0x22a956c4755d8c4294b358dc346e74250e175622: {}}</t>
  </si>
  <si>
    <t>0x7c7daa28...</t>
  </si>
  <si>
    <t>0x7c7daa28e4b300c32a52f3b96fce04d8f9b541cabc143b2047ac1ffb967deb13</t>
  </si>
  <si>
    <t>0xe3e1cca153abf313728f921b587af63108a4eac49de9eff66b74a865a272f9c5</t>
  </si>
  <si>
    <t>{'address': '0x64351fc9810adad17a690e4e1717df5e7e085160', 'symbol': 'msETH'}, {'address': '0xab5eb14c09d416f0ac63661e57edb7aecdb9befa', 'symbol': 'msUSD'}, {'address': '0xa0b86991c6218b36c1d19d4a2e9eb0ce3606eb48', 'symbol': 'USDC'}, {'address': '0xc02aaa39b223fe8d0a0e5c4f27ead9083c756cc2', 'symbol': 'WETH'}, {'address': '0x5e8422345238f34275888049021821e8e08caa1f', 'symbol': 'frxETH'}, {'address': '0x3175df0976dfa876431c2e9ee6bc45b65d3473cc', 'symbol': 'crvFRAX'}</t>
  </si>
  <si>
    <t>{0x0b4e49d09a8ae348a51559f3d32002341657d4c5: {ETH: 362299320054958}, 0x22a956c4755d8c4294b358dc346e74250e175622: {}}</t>
  </si>
  <si>
    <t>0x7a94e00b...</t>
  </si>
  <si>
    <t>0x7a94e00b832cbf4c4fd09df969e6feae9fae5c9e50a107beb4f680f1334752f4</t>
  </si>
  <si>
    <t>0xe4d237b2a70016551ee8b3ce7e1d68eda949006901acc968946a0a5372fe97ac</t>
  </si>
  <si>
    <t>{'address': '0x02f92800f57bcd74066f5709f1daa1a4302df875', 'symbol': 'PEAS'}, {'address': '0xc02aaa39b223fe8d0a0e5c4f27ead9083c756cc2', 'symbol': 'WETH'}, {'address': '0xa8ea8fd30d5f90ae0de6d65770af932668da7405', 'symbol': 'pPEA3'}, {'address': '0x6b175474e89094c44da98b954eedeac495271d0f', 'symbol': 'DAI'}, {'address': '0x88e08adb69f2618adf1a3ff6cc43c671612d1ca4', 'symbol': 'pOHM'}</t>
  </si>
  <si>
    <t>{0x0b4e49d09a8ae348a51559f3d32002341657d4c5: {ETH: 357226283163725}, 0x22a956c4755d8c4294b358dc346e74250e175622: {0x02f92800f57bcd74066f5709f1daa1a4302df875: 1}}</t>
  </si>
  <si>
    <t>06-03-2025 22:49:59</t>
  </si>
  <si>
    <t>0xe8f0b547...</t>
  </si>
  <si>
    <t>7.8%</t>
  </si>
  <si>
    <t>0x333a2a342f66af10184fbf311503d842b290b9032c344a4a858cbd36b2505b4b, 0xe8f0b5471422abc9946602bb87628f7a69dba4d171df37ecc4df060fdc47a82e</t>
  </si>
  <si>
    <t>0x988112cbee1e1f03e8da82a69684574883d50876ca8a01389b51854c55a84186</t>
  </si>
  <si>
    <t>0xe8f0b5471422abc9946602bb87628f7a69dba4d171df37ecc4df060fdc47a82e</t>
  </si>
  <si>
    <t>{'address': '0xae7ab96520de3a18e5e111b5eaab095312d7fe84', 'symbol': 'stETH'}, {'address': '0xc02aaa39b223fe8d0a0e5c4f27ead9083c756cc2', 'symbol': 'WETH'}</t>
  </si>
  <si>
    <t>{0x0b4e49d09a8ae348a51559f3d32002341657d4c5: {ETH: 353112407296288}, 0x22a956c4755d8c4294b358dc346e74250e175622: {}}</t>
  </si>
  <si>
    <t>06-03-2025 19:45:11</t>
  </si>
  <si>
    <t>0xfb8f5657...</t>
  </si>
  <si>
    <t>0xfb8f565762166bb3cd012d91af6c61bb36805c65cb1f321f45cbf6838757d529</t>
  </si>
  <si>
    <t>0x1b1b1a17795c7acc2a3170570fbf2031007aa5f25f1b13b642bfe7bd279d7393</t>
  </si>
  <si>
    <t>{'address': '0xc4441c2be5d8fa8126822b9929ca0b81ea0de38e', 'symbol': 'USUAL'}, {'address': '0x35d8949372d46b7a3d5a56006ae77b215fc69bc0', 'symbol': 'USD0++'}, {'address': '0x73a15fed60bf67631dc6cd7bc5b6e8da8190acf5', 'symbol': 'USD0'}, {'address': '0xc02aaa39b223fe8d0a0e5c4f27ead9083c756cc2', 'symbol': 'WETH'}, {'address': '0xa0b86991c6218b36c1d19d4a2e9eb0ce3606eb48', 'symbol': 'USDC'}</t>
  </si>
  <si>
    <t>{0x0b4e49d09a8ae348a51559f3d32002341657d4c5: {ETH: 337413100709962}, 0x22a956c4755d8c4294b358dc346e74250e175622: {}}</t>
  </si>
  <si>
    <t>07-03-2025 05:25:35</t>
  </si>
  <si>
    <t>0x45d828a4...</t>
  </si>
  <si>
    <t>0x45d828a4235412c7a0d2204c7d17dcef4cc8c26cd12d7c24f8dec73f55d2ad42</t>
  </si>
  <si>
    <t>0x29f68633f4168ba84ca07a18f64942860aa9942231e09085369ac23b3141292e</t>
  </si>
  <si>
    <t>{0x0b4e49d09a8ae348a51559f3d32002341657d4c5: {ETH: 328206813312115}, 0x22a956c4755d8c4294b358dc346e74250e175622: {}}</t>
  </si>
  <si>
    <t>0xb27486bf...</t>
  </si>
  <si>
    <t>0xb27486bf6601473d5bc1090d8cae9e724878eeeca52f8d5ed4bb00cd0f60e317</t>
  </si>
  <si>
    <t>0x1f7474667761790bf2d9898116fd08d31a0e8708e5c47405e076ae7aadf39c13</t>
  </si>
  <si>
    <t>{'address': '0xc02aaa39b223fe8d0a0e5c4f27ead9083c756cc2', 'symbol': 'WETH'}, {'address': '0xa0b86991c6218b36c1d19d4a2e9eb0ce3606eb48', 'symbol': 'USDC'}, {'address': '0x7f39c581f595b53c5cb19bd0b3f8da6c935e2ca0', 'symbol': 'wstETH'}, {'address': '0xf939e0a03fb07f59a73314e73794be0e57ac1b4e', 'symbol': 'crvUSD'}</t>
  </si>
  <si>
    <t>{0x0b4e49d09a8ae348a51559f3d32002341657d4c5: {ETH: 325297237814681}, 0x22a956c4755d8c4294b358dc346e74250e175622: {}}</t>
  </si>
  <si>
    <t>07-03-2025 09:08:23</t>
  </si>
  <si>
    <t>0xc8c970f1...</t>
  </si>
  <si>
    <t>42.9%</t>
  </si>
  <si>
    <t>0xc8c970f1041c78505237490ad964bb0260da99f89f551df03ce29657b86882a5</t>
  </si>
  <si>
    <t>0x16913001a94ef8ef8db7205afa034c883ef22a8b594a05a8e151635206d1a1b7</t>
  </si>
  <si>
    <t>{'address': '0x1a7e4e63778b4f12a199c062f3efdd288afcbce8', 'symbol': 'EURA'}, {'address': '0xc02aaa39b223fe8d0a0e5c4f27ead9083c756cc2', 'symbol': 'WETH'}, {'address': '0x0000206329b97db379d5e1bf586bbdb969c63274', 'symbol': 'USDA'}, {'address': '0x31429d1856ad1377a8a0079410b297e1a9e214c2', 'symbol': 'ANGLE'}, {'address': '0x1abaea1f7c830bd89acc67ec4af516284b1bc33c', 'symbol': 'EURC'}, {'address': '0xa0b86991c6218b36c1d19d4a2e9eb0ce3606eb48', 'symbol': 'USDC'}</t>
  </si>
  <si>
    <t>{0x0b4e49d09a8ae348a51559f3d32002341657d4c5: {ETH: 304966087438803}, 0x22a956c4755d8c4294b358dc346e74250e175622: {}}</t>
  </si>
  <si>
    <t>06-03-2025 17:31:23</t>
  </si>
  <si>
    <t>0x7275401c...</t>
  </si>
  <si>
    <t>0x7275401c20c2963c80489457ad18f5c4349e919b3e4d78110ba8a41b088bde23</t>
  </si>
  <si>
    <t>0xba5c10525111cf81e9e71304914908ce3473dc9137b0e792acad3622ad51c41e</t>
  </si>
  <si>
    <t>{'address': '0xa0b86991c6218b36c1d19d4a2e9eb0ce3606eb48', 'symbol': 'USDC'}, {'address': '0xc02aaa39b223fe8d0a0e5c4f27ead9083c756cc2', 'symbol': 'WETH'}, {'address': '0x33349b282065b0284d756f0577fb39c158f935e6', 'symbol': 'MPL'}, {'address': '0x643c4e15d7d62ad0abec4a9bd4b001aa3ef52d66', 'symbol': 'SYRUP'}</t>
  </si>
  <si>
    <t>{0x0b4e49d09a8ae348a51559f3d32002341657d4c5: {ETH: 292407798979589}, 0x22a956c4755d8c4294b358dc346e74250e175622: {}}</t>
  </si>
  <si>
    <t>07-03-2025 02:23:47</t>
  </si>
  <si>
    <t>0x44c843a4...</t>
  </si>
  <si>
    <t>0x44c843a414ba5ef7d383b33fd4858050135e0e313e7855a61aba482cfbdd504b</t>
  </si>
  <si>
    <t>0xb7d53128c4cd29d68b3bb890897e294d46509d44a9df6948f16363a6fe13aa73</t>
  </si>
  <si>
    <t>{'address': '0x8f08b70456eb22f6109f57b8fafe862ed28e6040', 'symbol': 'LRT2'}, {'address': '0xfe0c30065b384f05761f15d0cc899d4f9f9cc0eb', 'symbol': 'ETHFI'}, {'address': '0xc02aaa39b223fe8d0a0e5c4f27ead9083c756cc2', 'symbol': 'WETH'}, {'address': '0xec53bf9167f50cdeb3ae105f56099aaab9061f83', 'symbol': 'EIGEN'}</t>
  </si>
  <si>
    <t>{0x0b4e49d09a8ae348a51559f3d32002341657d4c5: {ETH: 290761995092843}, 0x22a956c4755d8c4294b358dc346e74250e175622: {}}</t>
  </si>
  <si>
    <t>06-03-2025 22:00:59</t>
  </si>
  <si>
    <t>0xa83fb711...</t>
  </si>
  <si>
    <t>11.5%</t>
  </si>
  <si>
    <t>0xa83fb711f5ff5dcfceb7233e71744dd905377c33b1caf801199025b78be6d41a</t>
  </si>
  <si>
    <t>0x8107979ff7a457bd2b96c4ffd61b9328b53b372ecf63ad8f3f604d9ed5c62774</t>
  </si>
  <si>
    <t>{0x0b4e49d09a8ae348a51559f3d32002341657d4c5: {ETH: 288918702411245}, 0x22a956c4755d8c4294b358dc346e74250e175622: {}}</t>
  </si>
  <si>
    <t>0x9af71bc7...</t>
  </si>
  <si>
    <t>0x9af71bc76ff3194697ce10b3349215ef88b36bb0f89784de25089368592b61b4</t>
  </si>
  <si>
    <t>0x9abbec6ca247bc0a98d5876435cbee8ad31f755132a9170a04b70d3307f50e66</t>
  </si>
  <si>
    <t>{0x0b4e49d09a8ae348a51559f3d32002341657d4c5: {ETH: 285799213528898}, 0x22a956c4755d8c4294b358dc346e74250e175622: {}}</t>
  </si>
  <si>
    <t>07-03-2025 11:10:59</t>
  </si>
  <si>
    <t>0xfc297c46...</t>
  </si>
  <si>
    <t>0xfc297c4697238444fe3e8b96186851aa1873dda59b8e5291b52c8f6383da331f</t>
  </si>
  <si>
    <t>0x7add2705ea403e472dacfa623b9c1628a7888e3d5e7cf98d6e72c065c38201f0</t>
  </si>
  <si>
    <t>{'address': '0xc02aaa39b223fe8d0a0e5c4f27ead9083c756cc2', 'symbol': 'WETH'}, {'address': '0xa250cc729bb3323e7933022a67b52200fe354767', 'symbol': 'fwWETH'}, {'address': '0x6b175474e89094c44da98b954eedeac495271d0f', 'symbol': 'DAI'}, {'address': '0x8a6fe57c08c84e0f4ee97aae68a62e820a37d259', 'symbol': 'fwDAI'}</t>
  </si>
  <si>
    <t>{0x0b4e49d09a8ae348a51559f3d32002341657d4c5: {ETH: 254840464056625}, 0x22a956c4755d8c4294b358dc346e74250e175622: {}}</t>
  </si>
  <si>
    <t>0xf9cce3df...</t>
  </si>
  <si>
    <t>0xf9cce3df8bca8c16075f5d26cdbed4fac60e0ea338bdf7513b503b22343d085f</t>
  </si>
  <si>
    <t>0x8af99cd2c00d18be2e6d3c85b00827c8e8370f4330611d2402c841b3cdc7c90f</t>
  </si>
  <si>
    <t>{'address': '0x5e8422345238f34275888049021821e8e08caa1f', 'symbol': 'frxETH'}, {'address': '0xab5eb14c09d416f0ac63661e57edb7aecdb9befa', 'symbol': 'msUSD'}, {'address': '0x64351fc9810adad17a690e4e1717df5e7e085160', 'symbol': 'msETH'}, {'address': '0xc02aaa39b223fe8d0a0e5c4f27ead9083c756cc2', 'symbol': 'WETH'}, {'address': '0x3175df0976dfa876431c2e9ee6bc45b65d3473cc', 'symbol': 'crvFRAX'}, {'address': '0xa0b86991c6218b36c1d19d4a2e9eb0ce3606eb48', 'symbol': 'USDC'}</t>
  </si>
  <si>
    <t>{0x0b4e49d09a8ae348a51559f3d32002341657d4c5: {ETH: 207784354111327}, 0x22a956c4755d8c4294b358dc346e74250e175622: {}}</t>
  </si>
  <si>
    <t>0xab670747...</t>
  </si>
  <si>
    <t>0xab670747b491ead3c06f2514c89b943e01dbb53a64e0cb76417b0ced2c310a20</t>
  </si>
  <si>
    <t>0x552612733f5612b8691c817779b1dedcb1d6bd33bac0bbc659a912a43f4fdd8d</t>
  </si>
  <si>
    <t>{0x0b4e49d09a8ae348a51559f3d32002341657d4c5: {ETH: 195497217173818}, 0x22a956c4755d8c4294b358dc346e74250e175622: {}}</t>
  </si>
  <si>
    <t>0x3d7bc365...</t>
  </si>
  <si>
    <t>0x3d7bc365ab62210bda6cc1171908d152b48f3b152102cb8051f709cc62ca69e4</t>
  </si>
  <si>
    <t>0x0d97719ea825199a53787d31d255881b93f16c8764298c0c24804795359e80b8</t>
  </si>
  <si>
    <t>{'address': '0xc02aaa39b223fe8d0a0e5c4f27ead9083c756cc2', 'symbol': 'WETH'}, {'address': '0x3175df0976dfa876431c2e9ee6bc45b65d3473cc', 'symbol': 'crvFRAX'}, {'address': '0xab5eb14c09d416f0ac63661e57edb7aecdb9befa', 'symbol': 'msUSD'}, {'address': '0xa0b86991c6218b36c1d19d4a2e9eb0ce3606eb48', 'symbol': 'USDC'}, {'address': '0x64351fc9810adad17a690e4e1717df5e7e085160', 'symbol': 'msETH'}</t>
  </si>
  <si>
    <t>{0x0b4e49d09a8ae348a51559f3d32002341657d4c5: {ETH: 184161780097988}, 0x22a956c4755d8c4294b358dc346e74250e175622: {}}</t>
  </si>
  <si>
    <t>06-03-2025 20:15:23</t>
  </si>
  <si>
    <t>0x8a404d2b...</t>
  </si>
  <si>
    <t>0x8a404d2b6a0b0420b97311836b054b2d376316688bf4b917b86f9d6eb663b85c</t>
  </si>
  <si>
    <t>0xc0ef092b97d325072ed743bce8acf23817affb612349bf6dda8dce3467ad9891</t>
  </si>
  <si>
    <t>{'address': '0xdac17f958d2ee523a2206206994597c13d831ec7', 'symbol': 'USDT'}, {'address': '0x2260fac5e5542a773aa44fbcfedf7c193bc2c599', 'symbol': 'WBTC'}, {'address': '0xef87f4608e601e8564800265aee1c1ffadf73283', 'symbol': 'fwUSDT'}, {'address': '0x2078f336fdd260f708bec4a20c82b063274e1b23', 'symbol': 'fwWBTC'}, {'address': '0xc02aaa39b223fe8d0a0e5c4f27ead9083c756cc2', 'symbol': 'WETH'}</t>
  </si>
  <si>
    <t>{0x0b4e49d09a8ae348a51559f3d32002341657d4c5: {ETH: 171766756915495}, 0x22a956c4755d8c4294b358dc346e74250e175622: {}}</t>
  </si>
  <si>
    <t>07-03-2025 05:26:11</t>
  </si>
  <si>
    <t>0xd2155f90...</t>
  </si>
  <si>
    <t>0xd2155f9058ee88cf861b203bea7af9ff02bcaed2f112ff50f2901cf88d914f42</t>
  </si>
  <si>
    <t>0x081e17b139b4b87b969ea36e47888fd793897e2e71cb11baf6d572437e547144</t>
  </si>
  <si>
    <t>{'address': '0xc02aaa39b223fe8d0a0e5c4f27ead9083c756cc2', 'symbol': 'WETH'}, {'address': '0xef87f4608e601e8564800265aee1c1ffadf73283', 'symbol': 'fwUSDT'}, {'address': '0x2078f336fdd260f708bec4a20c82b063274e1b23', 'symbol': 'fwWBTC'}, {'address': '0xdac17f958d2ee523a2206206994597c13d831ec7', 'symbol': 'USDT'}, {'address': '0x2260fac5e5542a773aa44fbcfedf7c193bc2c599', 'symbol': 'WBTC'}</t>
  </si>
  <si>
    <t>{0x0b4e49d09a8ae348a51559f3d32002341657d4c5: {ETH: 170958768411455}, 0x22a956c4755d8c4294b358dc346e74250e175622: {}}</t>
  </si>
  <si>
    <t>0x84079b4e...</t>
  </si>
  <si>
    <t>0x84079b4e493102e8e8333db2a99a8d38c93f878d32aef962104f74b9ad76ce9e</t>
  </si>
  <si>
    <t>0xc33c7dc7d5b58e5236183643266da799b51f0957687de33c923bed85fe20b49c</t>
  </si>
  <si>
    <t>{'address': '0xab5eb14c09d416f0ac63661e57edb7aecdb9befa', 'symbol': 'msUSD'}, {'address': '0x3175df0976dfa876431c2e9ee6bc45b65d3473cc', 'symbol': 'crvFRAX'}, {'address': '0xc02aaa39b223fe8d0a0e5c4f27ead9083c756cc2', 'symbol': 'WETH'}, {'address': '0x64351fc9810adad17a690e4e1717df5e7e085160', 'symbol': 'msETH'}, {'address': '0x5e8422345238f34275888049021821e8e08caa1f', 'symbol': 'frxETH'}, {'address': '0xa0b86991c6218b36c1d19d4a2e9eb0ce3606eb48', 'symbol': 'USDC'}</t>
  </si>
  <si>
    <t>{0x0b4e49d09a8ae348a51559f3d32002341657d4c5: {ETH: 162093710416961}, 0x22a956c4755d8c4294b358dc346e74250e175622: {}}</t>
  </si>
  <si>
    <t>07-03-2025 13:57:11</t>
  </si>
  <si>
    <t>0x7a5ebb5d...</t>
  </si>
  <si>
    <t>0x7a5ebb5d91d077a1bc3b4a0c4442aa9be635d90fb24bb1e9077094b636ab9c4c</t>
  </si>
  <si>
    <t>0x86ef1b1efaf2d9abe94ebfeed7afdfa9505673c4de861853bfe8970e4f4c8414</t>
  </si>
  <si>
    <t>{'address': '0x2260fac5e5542a773aa44fbcfedf7c193bc2c599', 'symbol': 'WBTC'}, {'address': '0xa0b86991c6218b36c1d19d4a2e9eb0ce3606eb48', 'symbol': 'USDC'}, {'address': '0xc02aaa39b223fe8d0a0e5c4f27ead9083c756cc2', 'symbol': 'WETH'}</t>
  </si>
  <si>
    <t>{0x0b4e49d09a8ae348a51559f3d32002341657d4c5: {ETH: 145953681317313}, 0x22a956c4755d8c4294b358dc346e74250e175622: {}}</t>
  </si>
  <si>
    <t>07-03-2025 00:19:11</t>
  </si>
  <si>
    <t>0xd304de76...</t>
  </si>
  <si>
    <t>2.2%</t>
  </si>
  <si>
    <t>0xd304de768c1d2a860f2cb001ab5653c1e9af7d51faffb12bff5f71c19ee25a55</t>
  </si>
  <si>
    <t>0xe38f535161362fdd6f2cf6883228dfb186c9889cf871d828e0f2f5c85d244f5e</t>
  </si>
  <si>
    <t>{'address': '0x5e8422345238f34275888049021821e8e08caa1f', 'symbol': 'frxETH'}, {'address': '0x64351fc9810adad17a690e4e1717df5e7e085160', 'symbol': 'msETH'}, {'address': '0xc02aaa39b223fe8d0a0e5c4f27ead9083c756cc2', 'symbol': 'WETH'}, {'address': '0xab5eb14c09d416f0ac63661e57edb7aecdb9befa', 'symbol': 'msUSD'}, {'address': '0x3175df0976dfa876431c2e9ee6bc45b65d3473cc', 'symbol': 'crvFRAX'}, {'address': '0xa0b86991c6218b36c1d19d4a2e9eb0ce3606eb48', 'symbol': 'USDC'}</t>
  </si>
  <si>
    <t>{0x0b4e49d09a8ae348a51559f3d32002341657d4c5: {ETH: 146047220332990}, 0x22a956c4755d8c4294b358dc346e74250e175622: {}}</t>
  </si>
  <si>
    <t>07-03-2025 06:52:47</t>
  </si>
  <si>
    <t>0x38a16880...</t>
  </si>
  <si>
    <t>0x38a16880bd5060cd7b98aa75c2a133a56c95ce497b169b31275e1b8d29544277</t>
  </si>
  <si>
    <t>0x532e8932052b8400b5c3d5cf28126b47642acd4590242a0fe488d6d57dd84f47</t>
  </si>
  <si>
    <t>{'address': '0xa0b86991c6218b36c1d19d4a2e9eb0ce3606eb48', 'symbol': 'USDC'}, {'address': '0xc02aaa39b223fe8d0a0e5c4f27ead9083c756cc2', 'symbol': 'WETH'}, {'address': '0x0492560fa7cfd6a85e50d8be3f77318994f8f429', 'symbol': 'fwUSDC'}, {'address': '0xa250cc729bb3323e7933022a67b52200fe354767', 'symbol': 'fwWETH'}</t>
  </si>
  <si>
    <t>{0x0b4e49d09a8ae348a51559f3d32002341657d4c5: {ETH: 145747152626853}, 0x22a956c4755d8c4294b358dc346e74250e175622: {}}</t>
  </si>
  <si>
    <t>06-03-2025 19:59:23</t>
  </si>
  <si>
    <t>0x087a2f11...</t>
  </si>
  <si>
    <t>0x087a2f1139ac357266ccd1a49134ef4b364de37b448c5e404ebcbf0a26bad750</t>
  </si>
  <si>
    <t>0x857e6f8571e054531a55c86f93e97d933d0781797b0d966aba52f5b8e9689c27</t>
  </si>
  <si>
    <t>{'address': '0xc02aaa39b223fe8d0a0e5c4f27ead9083c756cc2', 'symbol': 'WETH'}, {'address': '0x8a6fe57c08c84e0f4ee97aae68a62e820a37d259', 'symbol': 'fwDAI'}, {'address': '0x6b175474e89094c44da98b954eedeac495271d0f', 'symbol': 'DAI'}, {'address': '0xa250cc729bb3323e7933022a67b52200fe354767', 'symbol': 'fwWETH'}</t>
  </si>
  <si>
    <t>{0x0b4e49d09a8ae348a51559f3d32002341657d4c5: {ETH: 125790083772533}, 0x22a956c4755d8c4294b358dc346e74250e175622: {}}</t>
  </si>
  <si>
    <t>0x5947433c...</t>
  </si>
  <si>
    <t>0x5947433ce4e9571b63f22690854dc5efb2e90dfda183717e57694d342b4374f1</t>
  </si>
  <si>
    <t>0xf65a0d7f4d2cda0bc78b520c9e88c9b6ec06e7c7b6f3adfeb56cba8ca1a4b139</t>
  </si>
  <si>
    <t>{0x0b4e49d09a8ae348a51559f3d32002341657d4c5: {ETH: 124491733476643}, 0x22a956c4755d8c4294b358dc346e74250e175622: {}}</t>
  </si>
  <si>
    <t>0xae022783...</t>
  </si>
  <si>
    <t>0xae02278337cca6f2d5d0254e2639c9c893a1760f9c1ec0a16fb7b8a0b6cc443e</t>
  </si>
  <si>
    <t>0x79ed5870b021c354e46409162c3295a0fee7c6c16acfc9c81f3681ff57d610e5</t>
  </si>
  <si>
    <t>{'address': '0xef87f4608e601e8564800265aee1c1ffadf73283', 'symbol': 'fwUSDT'}, {'address': '0xdac17f958d2ee523a2206206994597c13d831ec7', 'symbol': 'USDT'}, {'address': '0xc02aaa39b223fe8d0a0e5c4f27ead9083c756cc2', 'symbol': 'WETH'}, {'address': '0xa250cc729bb3323e7933022a67b52200fe354767', 'symbol': 'fwWETH'}</t>
  </si>
  <si>
    <t>{0x0b4e49d09a8ae348a51559f3d32002341657d4c5: {ETH: 120599459109501}, 0x22a956c4755d8c4294b358dc346e74250e175622: {}}</t>
  </si>
  <si>
    <t>07-03-2025 06:44:35</t>
  </si>
  <si>
    <t>0xcb00a193...</t>
  </si>
  <si>
    <t>0xcb00a19367a5bdb0946d66c356c33af3c372ab6f545d8663c9b8e0ab2a352d28</t>
  </si>
  <si>
    <t>0x1c13b275a5b0d583c26088248e9a433f5ff9a0a5eb6b13c7eb052301088aad18</t>
  </si>
  <si>
    <t>{'address': '0xc02aaa39b223fe8d0a0e5c4f27ead9083c756cc2', 'symbol': 'WETH'}, {'address': '0x49e833337ece7afe375e44f4e3e8481029218e5c', 'symbol': 'VALUE'}</t>
  </si>
  <si>
    <t>{0x0b4e49d09a8ae348a51559f3d32002341657d4c5: {ETH: 115258706902842}, 0x22a956c4755d8c4294b358dc346e74250e175622: {}}</t>
  </si>
  <si>
    <t>06-03-2025 19:51:11</t>
  </si>
  <si>
    <t>0x103682ab...</t>
  </si>
  <si>
    <t>0x103682abd1e51ecbcd829a38ea21d88d8583611fa0b25bf29e673c3bd121ca7b</t>
  </si>
  <si>
    <t>0x0f5b478f234bb48a3e7fd64729a7a4d9bad4c5258193f885a0d5c45b0d08d5c2</t>
  </si>
  <si>
    <t>{'address': '0x72e95b8931767c79ba4eee721354d6e99a61d004', 'symbol': 'variableDebtEthUSDC'}, {'address': '0xaa6e8127831c9de45ae56bb1b0d4d4da6e5665bd', 'symbol': 'ETH2x-FLI'}, {'address': '0xa0b86991c6218b36c1d19d4a2e9eb0ce3606eb48', 'symbol': 'USDC'}, {'address': '0x65c4c0517025ec0843c9146af266a2c5a2d148a2', 'symbol': 'ETH2X'}, {'address': '0x4d5f47fa6a74757f35c14fd3a6ef8e3c9bc514e8', 'symbol': 'aEthWETH'}, {'address': '0xc02aaa39b223fe8d0a0e5c4f27ead9083c756cc2', 'symbol': 'WETH'}</t>
  </si>
  <si>
    <t>{0x0b4e49d09a8ae348a51559f3d32002341657d4c5: {ETH: 113512964181299}, 0x22a956c4755d8c4294b358dc346e74250e175622: {}}</t>
  </si>
  <si>
    <t>07-03-2025 09:07:59</t>
  </si>
  <si>
    <t>0x1cc781f7...</t>
  </si>
  <si>
    <t>0x1cc781f75d5666c6a4fb7d1ee71527256ff86495552dc580da4fe2e33694eda3</t>
  </si>
  <si>
    <t>0x73a63415ff751b758e175659a900889419f4e4143677d8cbaad429208a1ab69e</t>
  </si>
  <si>
    <t>{'address': '0x5f64ab1544d28732f0a24f4713c2c8ec0da089f0', 'symbol': 'DEXTF'}, {'address': '0x2260fac5e5542a773aa44fbcfedf7c193bc2c599', 'symbol': 'WBTC'}, {'address': '0xc02aaa39b223fe8d0a0e5c4f27ead9083c756cc2', 'symbol': 'WETH'}, {'address': '0x39953e6429210c39d11688fa40219c811287caad', 'symbol': 'XTF2XXXXTF'}</t>
  </si>
  <si>
    <t>{0x0b4e49d09a8ae348a51559f3d32002341657d4c5: {ETH: 105545951500348}, 0x22a956c4755d8c4294b358dc346e74250e175622: {}}</t>
  </si>
  <si>
    <t>06-03-2025 23:44:11</t>
  </si>
  <si>
    <t>0x2d1de4ab...</t>
  </si>
  <si>
    <t>0x2d1de4ab606be790262be053322b229b183b3238897364dddd4ed6002a520bad</t>
  </si>
  <si>
    <t>0x4983834e06a803efe7ff587889021c082e1bc61ec782f3edf7bcf0cfca3d1c7e</t>
  </si>
  <si>
    <t>{'address': '0xe0b469cb3eda0ece9e425cfeda4df986a55ea9f8', 'symbol': 'WETH'}, {'address': '0xc02aaa39b223fe8d0a0e5c4f27ead9083c756cc2', 'symbol': 'WETH'}, {'address': '0xfaba6f8e4a5e8ab82f62fe7c39859fa577269be3', 'symbol': 'ONDO'}</t>
  </si>
  <si>
    <t>{0x0b4e49d09a8ae348a51559f3d32002341657d4c5: {ETH: 102206831260022}, 0x22a956c4755d8c4294b358dc346e74250e175622: {}}</t>
  </si>
  <si>
    <t>0x53e2eb23...</t>
  </si>
  <si>
    <t>0x641e40ff2d501defb1e24d0c753fdff3b94473633265f38850fe0549b38f47d4, 0x53e2eb2366034441c88e1705b09f984a678a1e9179cd1fd1aabdc311f74ddbad</t>
  </si>
  <si>
    <t>0x8bec958b3c81bd9626988d459fe6ead3bc54c0147aa8b42e211706c6f8aec899</t>
  </si>
  <si>
    <t>0x53e2eb2366034441c88e1705b09f984a678a1e9179cd1fd1aabdc311f74ddbad</t>
  </si>
  <si>
    <t>{'address': '0xd46ba6d942050d489dbd938a2c909a5d5039a161', 'symbol': 'AMPL'}, {'address': '0xc02aaa39b223fe8d0a0e5c4f27ead9083c756cc2', 'symbol': 'WETH'}, {'address': '0xedb171c18ce90b633db442f2a6f72874093b49ef', 'symbol': 'WAMPL'}</t>
  </si>
  <si>
    <t>{0x0b4e49d09a8ae348a51559f3d32002341657d4c5: {ETH: 101388017345284}, 0x22a956c4755d8c4294b358dc346e74250e175622: {}}</t>
  </si>
  <si>
    <t>0xbc6aa164...</t>
  </si>
  <si>
    <t>0xbc6aa164517bc70cb8fbcfa28045deb20a261baca994fcf76881156ca1d6c6dd</t>
  </si>
  <si>
    <t>0xee46efc3f833287dcac984ae95fdc6e234629d444a0d55f0bcf51fff48c52823</t>
  </si>
  <si>
    <t>{'address': '0xa0b86991c6218b36c1d19d4a2e9eb0ce3606eb48', 'symbol': 'USDC'}, {'address': '0xd533a949740bb3306d119cc777fa900ba034cd52', 'symbol': 'CRV'}, {'address': '0xc02aaa39b223fe8d0a0e5c4f27ead9083c756cc2', 'symbol': 'WETH'}, {'address': '0xf939e0a03fb07f59a73314e73794be0e57ac1b4e', 'symbol': 'crvUSD'}</t>
  </si>
  <si>
    <t>{0x0b4e49d09a8ae348a51559f3d32002341657d4c5: {ETH: 99357330185191}, 0x22a956c4755d8c4294b358dc346e74250e175622: {}}</t>
  </si>
  <si>
    <t>0xc07e9fa3...</t>
  </si>
  <si>
    <t>0xc07e9fa3c78fe59443315f36d4a73c9adab3b3ff3484c30c799160b244e0943d</t>
  </si>
  <si>
    <t>0xbf96f686420296bfa7ce9e472ca47580a026df1d18b41cc7440eeab4767d2acc</t>
  </si>
  <si>
    <t>{'address': '0xc02aaa39b223fe8d0a0e5c4f27ead9083c756cc2', 'symbol': 'WETH'}, {'address': '0x0492560fa7cfd6a85e50d8be3f77318994f8f429', 'symbol': 'fwUSDC'}, {'address': '0xa0b86991c6218b36c1d19d4a2e9eb0ce3606eb48', 'symbol': 'USDC'}, {'address': '0xa250cc729bb3323e7933022a67b52200fe354767', 'symbol': 'fwWETH'}</t>
  </si>
  <si>
    <t>{0x0b4e49d09a8ae348a51559f3d32002341657d4c5: {ETH: 95602036648603}, 0x22a956c4755d8c4294b358dc346e74250e175622: {}}</t>
  </si>
  <si>
    <t>06-03-2025 23:26:11</t>
  </si>
  <si>
    <t>0x9b4e6140...</t>
  </si>
  <si>
    <t>0x9b4e6140938a54672e9423a55eb02919efa4925cf2400dce64178ec657163f2d</t>
  </si>
  <si>
    <t>0x74893c3d6fe29f8a1bfd26f6ffb46891a8220f918db576b899c2db025c64fc94</t>
  </si>
  <si>
    <t>{'address': '0xc02aaa39b223fe8d0a0e5c4f27ead9083c756cc2', 'symbol': 'WETH'}, {'address': '0x40eb746dee876ac1e78697b7ca85142d178a1fc8', 'symbol': 'IAG'}</t>
  </si>
  <si>
    <t>{0x0b4e49d09a8ae348a51559f3d32002341657d4c5: {ETH: 77290242008524}, 0x22a956c4755d8c4294b358dc346e74250e175622: {}}</t>
  </si>
  <si>
    <t>0x3525110b...</t>
  </si>
  <si>
    <t>0x3525110bb1303b61861f9c6f6fb833980317c25f1cb65bcbd7a187a38b6257dc</t>
  </si>
  <si>
    <t>0xcd58af5156031b8da5ef2224bdaf06b54108c30c08f8ccb2f194acd9d7b7075a</t>
  </si>
  <si>
    <t>{0x0b4e49d09a8ae348a51559f3d32002341657d4c5: {ETH: 76549060764456}, 0x22a956c4755d8c4294b358dc346e74250e175622: {}}</t>
  </si>
  <si>
    <t>0x6b0d2db3...</t>
  </si>
  <si>
    <t>0x6b0d2db3c77765af1bfbd175640d572b23de06edbf23eb66ae14757645379303</t>
  </si>
  <si>
    <t>0x6695038b6353581c8056603afeff33bf8a7a01f760b5c21f030eb1d62850c8d8</t>
  </si>
  <si>
    <t>{'address': '0xc02aaa39b223fe8d0a0e5c4f27ead9083c756cc2', 'symbol': 'WETH'}, {'address': '0xa0b86991c6218b36c1d19d4a2e9eb0ce3606eb48', 'symbol': 'USDC'}, {'address': '0x2260fac5e5542a773aa44fbcfedf7c193bc2c599', 'symbol': 'WBTC'}</t>
  </si>
  <si>
    <t>{0x0b4e49d09a8ae348a51559f3d32002341657d4c5: {ETH: 72631173614317}, 0x22a956c4755d8c4294b358dc346e74250e175622: {}}</t>
  </si>
  <si>
    <t>07-03-2025 03:47:35</t>
  </si>
  <si>
    <t>0xd605fa46...</t>
  </si>
  <si>
    <t>0xd605fa4633392e7e58ab5d174a5e57f8e21f52b933f594dd8c25bee8262873ea</t>
  </si>
  <si>
    <t>0x5efa7a1c0dd808ba757da1a38218dbf040cd7af18df4e56194bb574910faf599</t>
  </si>
  <si>
    <t>{0x0b4e49d09a8ae348a51559f3d32002341657d4c5: {ETH: 66114173466206}, 0x22a956c4755d8c4294b358dc346e74250e175622: {}}</t>
  </si>
  <si>
    <t>06-03-2025 18:11:59</t>
  </si>
  <si>
    <t>0xe0b27e70...</t>
  </si>
  <si>
    <t>0xe0b27e705eed0487ebac3ec44d90d2ea7669e3bfc1c830c8e028e361c44c1f53</t>
  </si>
  <si>
    <t>0x43f8d242ea2a8c1b3c993552c3b93a38b9168dc929bbb5a6dcbaffc572f0751c</t>
  </si>
  <si>
    <t>{'address': '0x73a15fed60bf67631dc6cd7bc5b6e8da8190acf5', 'symbol': 'USD0'}, {'address': '0x35d8949372d46b7a3d5a56006ae77b215fc69bc0', 'symbol': 'USD0++'}, {'address': '0xa0b86991c6218b36c1d19d4a2e9eb0ce3606eb48', 'symbol': 'USDC'}, {'address': '0xc4441c2be5d8fa8126822b9929ca0b81ea0de38e', 'symbol': 'USUAL'}, {'address': '0xc02aaa39b223fe8d0a0e5c4f27ead9083c756cc2', 'symbol': 'WETH'}</t>
  </si>
  <si>
    <t>{0x0b4e49d09a8ae348a51559f3d32002341657d4c5: {ETH: 64683639593437}, 0x22a956c4755d8c4294b358dc346e74250e175622: {}}</t>
  </si>
  <si>
    <t>06-03-2025 17:15:23</t>
  </si>
  <si>
    <t>0x2ad9e0e7...</t>
  </si>
  <si>
    <t>1.6%</t>
  </si>
  <si>
    <t>0x2ad9e0e7c1c4f7be47b7c532fb4324957ab8246bfb4bd89c17d402c41b6764aa</t>
  </si>
  <si>
    <t>0xf76f4b832bdb27a3b42077593254adb50cd1dcd5bd20afa8f27d9c9ebf67b5f4</t>
  </si>
  <si>
    <t>{'address': '0xe4815ae53b124e7263f08dcdbbb757d41ed658c6', 'symbol': 'ZKS'}, {'address': '0xbbbbbbbb46a1da0f0c3f64522c275baa4c332636', 'symbol': 'ZKB'}, {'address': '0xc02aaa39b223fe8d0a0e5c4f27ead9083c756cc2', 'symbol': 'WETH'}</t>
  </si>
  <si>
    <t>{0x0b4e49d09a8ae348a51559f3d32002341657d4c5: {ETH: 64371873572909}, 0x22a956c4755d8c4294b358dc346e74250e175622: {}}</t>
  </si>
  <si>
    <t>06-03-2025 17:48:35</t>
  </si>
  <si>
    <t>0x05974b03...</t>
  </si>
  <si>
    <t>2.7%</t>
  </si>
  <si>
    <t>0x05974b03097236ddb563f08baf9ef6ffb0c128c50d006ca411244614b38c12e2</t>
  </si>
  <si>
    <t>0xaac538bc1d837965c33eb2ca691c1219f2dba9f43cfcdb14a95f8e758a74497f</t>
  </si>
  <si>
    <t>{'address': '0xc4441c2be5d8fa8126822b9929ca0b81ea0de38e', 'symbol': 'USUAL'}, {'address': '0x73a15fed60bf67631dc6cd7bc5b6e8da8190acf5', 'symbol': 'USD0'}, {'address': '0xa0b86991c6218b36c1d19d4a2e9eb0ce3606eb48', 'symbol': 'USDC'}, {'address': '0xc02aaa39b223fe8d0a0e5c4f27ead9083c756cc2', 'symbol': 'WETH'}, {'address': '0x35d8949372d46b7a3d5a56006ae77b215fc69bc0', 'symbol': 'USD0++'}</t>
  </si>
  <si>
    <t>{0x0b4e49d09a8ae348a51559f3d32002341657d4c5: {ETH: 62946991881975}, 0x22a956c4755d8c4294b358dc346e74250e175622: {}}</t>
  </si>
  <si>
    <t>07-03-2025 11:32:47</t>
  </si>
  <si>
    <t>0x086f2a2d...</t>
  </si>
  <si>
    <t>0x7dbc2996a0937677a85b51f202dfe3ebbdf9d2d1cf48d7b2678ef001dbe88fbe, 0x086f2a2dd86878a9eee260dc66826414ae916add7934502ab2e0ef8467639b84</t>
  </si>
  <si>
    <t>0xff787724fe0c0bc3107e1d28e6e477b73ea27055c23598b859b1691a7acd682a</t>
  </si>
  <si>
    <t>0x086f2a2dd86878a9eee260dc66826414ae916add7934502ab2e0ef8467639b84</t>
  </si>
  <si>
    <t>{'address': '0xc02aaa39b223fe8d0a0e5c4f27ead9083c756cc2', 'symbol': 'WETH'}, {'address': '0xec53bf9167f50cdeb3ae105f56099aaab9061f83', 'symbol': 'EIGEN'}, {'address': '0x7fc66500c84a76ad7e9c93437bfc5ac33e2ddae9', 'symbol': 'AAVE'}, {'address': '0x4da27a545c0c5b758a6ba100e3a049001de870f5', 'symbol': 'stkAAVE'}, {'address': '0xfe0c30065b384f05761f15d0cc899d4f9f9cc0eb', 'symbol': 'ETHFI'}, {'address': '0x8f08b70456eb22f6109f57b8fafe862ed28e6040', 'symbol': 'LRT2'}</t>
  </si>
  <si>
    <t>{0x0b4e49d09a8ae348a51559f3d32002341657d4c5: {ETH: 61507042587937}, 0x22a956c4755d8c4294b358dc346e74250e175622: {}}</t>
  </si>
  <si>
    <t>06-03-2025 19:33:11</t>
  </si>
  <si>
    <t>0x61a82152...</t>
  </si>
  <si>
    <t>0x61a821528a3ab868d1a7cb78023d7ebfc10b9fc599510c88295617fb8592a084</t>
  </si>
  <si>
    <t>0x09a05a89e80c37f004748f60e8796f9bb6fd29fd5ce771d80fc2a834f1af8ef0</t>
  </si>
  <si>
    <t>{'address': '0x35d8949372d46b7a3d5a56006ae77b215fc69bc0', 'symbol': 'USD0++'}, {'address': '0xc02aaa39b223fe8d0a0e5c4f27ead9083c756cc2', 'symbol': 'WETH'}, {'address': '0xc4441c2be5d8fa8126822b9929ca0b81ea0de38e', 'symbol': 'USUAL'}, {'address': '0x73a15fed60bf67631dc6cd7bc5b6e8da8190acf5', 'symbol': 'USD0'}, {'address': '0xa0b86991c6218b36c1d19d4a2e9eb0ce3606eb48', 'symbol': 'USDC'}</t>
  </si>
  <si>
    <t>{0x0b4e49d09a8ae348a51559f3d32002341657d4c5: {ETH: 60696961439713}, 0x22a956c4755d8c4294b358dc346e74250e175622: {}}</t>
  </si>
  <si>
    <t>0x8ab90c8a...</t>
  </si>
  <si>
    <t>0x8ab90c8a3203d74f02f5d2aeb459896c5edbd7b39076ccce7bfa9199621b63d4</t>
  </si>
  <si>
    <t>0xfa5cc5b341289ed49f393a24d3f04479c5a0af1c85103141e3cb2d6d69dae1dc</t>
  </si>
  <si>
    <t>{'address': '0xc02aaa39b223fe8d0a0e5c4f27ead9083c756cc2', 'symbol': 'WETH'}, {'address': '0x7825e833d495f3d1c28872415a4aee339d26ac88', 'symbol': 'TLOS'}, {'address': '0x193f4a4a6ea24102f49b931deeeb931f6e32405d', 'symbol': 'TLOS'}</t>
  </si>
  <si>
    <t>{0x0b4e49d09a8ae348a51559f3d32002341657d4c5: {ETH: 57742942490591}, 0x22a956c4755d8c4294b358dc346e74250e175622: {}}</t>
  </si>
  <si>
    <t>07-03-2025 14:31:23</t>
  </si>
  <si>
    <t>0x319c51dc...</t>
  </si>
  <si>
    <t>5.6%</t>
  </si>
  <si>
    <t>0x74fdfcfe232dd72102b5bea00f01f9e39244cbf4e982bec73019284b40b34371, 0x319c51dcbde0b6d014ff8173407c37fc92995bbdac4f2f7cd173af7b14c3333f</t>
  </si>
  <si>
    <t>0x87f91d2cec704ad2519a3bb5d0505b06f72372614c153bde180f65b8ffae7825</t>
  </si>
  <si>
    <t>0x319c51dcbde0b6d014ff8173407c37fc92995bbdac4f2f7cd173af7b14c3333f</t>
  </si>
  <si>
    <t>{'address': '0xae7ab96520de3a18e5e111b5eaab095312d7fe84', 'symbol': 'stETH'}, {'address': '0x7f39c581f595b53c5cb19bd0b3f8da6c935e2ca0', 'symbol': 'wstETH'}, {'address': '0xc02aaa39b223fe8d0a0e5c4f27ead9083c756cc2', 'symbol': 'WETH'}</t>
  </si>
  <si>
    <t>{0x0b4e49d09a8ae348a51559f3d32002341657d4c5: {ETH: 57148828137569}, 0x22a956c4755d8c4294b358dc346e74250e175622: {}}</t>
  </si>
  <si>
    <t>06-03-2025 17:32:35</t>
  </si>
  <si>
    <t>0xa51ce243...</t>
  </si>
  <si>
    <t>backrun, sandwich</t>
  </si>
  <si>
    <t>3.7%</t>
  </si>
  <si>
    <t>0x7acbe1f990018e806ead02e2012b9e1a4c14f00f84a49eb622622e1965ed7d76, 0xa51ce24324ef8b3c30b8802e78bbe630882d9fb9ca9b9b9a008aa8b50578f341, 0xc9d728c1aee03675ad60dd13ed3ec2c7fc6cadb45c1a7e15d6e610bc2e8c1f38, 0x54bc0ad850c11cf328fc70fddf61730f2cf121a3f1a196b85d6c5006d37a687b, 0xa7ea97795fbd90bdf42800be6412f92ab30dfcbfae69a4f570e8290b00bd95ed, 0xef2e222e61ebeb1a370cc7985016ed35fb68f523eb5d17e9abeeae7a5e46c0ed, 0xd17e3d5a19a7c473e9186dfb6865393fd6ccc7022223972a673f3a751583f422, 0x3ef98d61064c367bf6057109b1dc586018bd5de6f9217412651b8265e9116fb3, 0xd3d8be5002b5c5b19313e988622abb94b87fdba88f9db25859c65b0c65275677, 0xcb26698fc3818e171dfb5d1a9e56e51b9aae7deb87eeef3f1b69d780949f1c12, 0x0cb096c75559e7a2f64a5a9065797466a9282d37d3c467a062c9d3bbef91cced, 0xf5b01f5b70f042d7105135babecb721490c08e0ed54e367b1c5b8308e8ef9023, 0xb4fda2e18f62d49748035b388c9dbbf87151d6fb6ba4e4b87f87a9bd5634a8e6, 0x492e3fdf262c86cbd908a29d9b2f0c6089864d3c3c86743fc1dfb00f07493408, 0xf2df6e4eb6d366713bd40320b2b4f66cf1977390629354939c929a37c4496bf4, 0xd5a7d52080cf31768f30358389f1fa421751e2e5c29228fd0a87f7ada3795db9, 0xfdb6eedc0348e9b7c11ea603bd876c2a50883786ffd36f74c5d5fec17f5353ac, 0xf77661ad84c2d85178aa0e33c15308232efc84424bff763f4608f712f7dd5260, 0xff1db8f4e14a8a631b3d66b2e40e3a16fdc2edc30ebc47324fabf51a0a70cdbe, 0x63ad3b61cf2e78ac55aa2072ab374b2cf9fbb12391df127597ec124b50ec0c37, 0x3914d1594aa2abafbb5eba63b15c19fa1b4d89047a628b3331938dfb0faf7b31, 0x7725449840b4c0d5b1e5dd830c9844f00393d042f2a1c895a2447cdd59174354, 0x025e3035a50550c2e9d0478be19a07bd59798773c2a0e15651252caf8da6f281, 0xe5f9053a20e43c1d7128306f88183e2ff4ca51b12eb372b3a7ddb925d36bcc48, 0xdfdac80d43e7cb23516aae6466fb76a00c06c2f0f587b578ca2b46162fdd5692, 0xe9a9c346627667ccf9a87ff9886ad806d0d4e35e7bf8803b3e04e029cbf9c1ca, 0x630f45f9934e927ce5699edd8f54c2326567a34e48ce550614344eb61b953352, 0x57bd63c17a231bfd5342c083093bdae7e33e1fa78a9f2ca414f8abc4203989de, 0xebd71e9ae43762082e89d67f8f941dd00cf573df5f051ed8f3b891a37f196b8c, 0x52b12aa37c0e8108adf038fd1c0c5193ae641d02b9af211a2dba40a0b4407d8a, 0xfb8c9a070760fa1ad1f48aa1437d808949a21a9b8afdf9cb23b343a0b188b54b, 0x8bea5bbe9fa1c55e521efcf9767c1952ec5462634c54f888372744f7390d51f1, 0xffc256f0e4aef82ef5a2b470d525f080f887c8d8f4f2ac37537ba5e204a61a97, 0xa2023b4571b57acf18e6762adae3146be66b2adb3de1e9a724691f81d89715d7, 0x3dd615595b42bda70cbd600902c01119dcd757775245f56061f5b1e61f52e4d7, 0x01ba951a48868c709890cdc9a71adb778c37db6d6bc1f6a8aeac2520994becd8, 0xd19ee616d20b03b0eaa001ca7836f076373c72d44fa46ef4fd8f68d97357deef, 0x00d5b4aa5ca0047eecb176b44ce2e77a3079b92d93adb23459408dcef80f2f20, 0xd1b003cb3236c9900399d0d3958d6be6be542e4e1f80103c6d838c9681aa4d60, 0xd9c304a87d6b3949fe683e75525a5afa941d47e8abea79aa59481bc1f8b1d462, 0x9aa4bdc20d58bd35d57539b8560d559357621cb1a9913147b694408bd8442ef1, 0xa800275ebbac61ed4ea7edd738182d736583d695077e5326cc4f2385400c87bc, 0xfd91110b6d8f20c47d9b05c2744010287c7d59c5d6baf183ee309f3db138cce4, 0xef3ffded1f8a4139a2527859818cdf13799bbc1ad773760403cdf5586f42956f, 0xf98dcf7dab9d1a6cb896ee9d5f53373d8feeffdd1405109e260fc6dc7262bb7f, 0x9cba6610d2bb7893cb6afca07ac8721a5f4be93c68a73dba38773b0b6185637e, 0x287be92a72f908b20dbc1d802d8b854e709dd754ad084cfbd82f9a1e452bac6f, 0xf6bf6960732fc4383132de3476110b2fbaa381c16dc1ade3247cf39e3a58c8be, 0xb6000c461e98a05032da53710ebbd5cc2febab0c3c145b3826d682022ed4273b, 0xd71e2ed76a49ad990f562f8cb69d66a77644d6aa6ba1d416e80db11551a293f3, 0x80bd79ccac22c4b8e634444d49fd6982cc2d17608770e7fecbeaba451ce8806b, 0xa8d8895e8336817dfd11e93572c6681370a593883b88c7931ef6342912869cdf, 0x87822e5f946a27a8bde6eb41d8bde2f13cd84eee4e054b01f32ca0c9a9e21bad, 0xa05cff4398be5fd33becc206636fab033c4234c873854be6350c081b4d33c68b, 0x29716918d92623743f5c44ec0bf4919741ace4b3cc60671a0aa7f89d1b512ac6, 0x89dbcfee3c6ca838991d65b0c103fca137b7e736e16e9422b3d16105e843495f, 0x8a206797ed70aa8d81fb939b8748a0920f9327bc3717af71812bf7865333a691, 0x40d9a5cbb6dd63be41b89b3a2eb7643d4ebc3373171e36661d4a6e7300208a09, 0x0171d25d6cff60129bc41d4a1e30d7d98fc25c8f7a28edd498b5e12c2669b7c3, 0x717bab41a8bbec318c06b536aa0ddcc207d0d7d36155b4c733c6aadf0dfe5022, 0x47fc899079f6e3c442208de9cbcaa6a07a903975bf07128b1aec7885b3c5d6fd, 0xb4c3084285d7afe1d4d5d0869611d16a9ecd9116999f27de9de76f92370d45e7, 0xeb1f3b0f6037d0c56f40ee2db4c367d054c3a01459e701ddebac2c7a22483691, 0x2cbec700621c84111fe2a9b6c9ab0373edd474e0fab9bae87b783930e1fd21ab, 0x258fb2b8172b7b76f0ed61818a6c77661b749cc84c2cc3f7ef24ce1fedd91925, 0x1c8acf83e2af19020cd0925c99b1200b5aad97a41d5ed000edc5534b0c747207, 0x5ac8b09d0104b2a90d1cae72617bcf4eb667e4f97d0702793ce5390d2c9df8e4, 0x9ec855c3e2c3655be68e8448bf95d2546fc7ac6400c036ba9c2a437f589e1a63, 0x3eb56c5301cda0ea1557a2791c6be7c689fcd3db84602b9854a6fb234afa9a59, 0x8cc00b17485f08875f81907c61b42daf4c7053a42fc9b9aeec13034e1003a86f, 0xa279abb554542a83bd5957a4c2362791777b7f4a67a094e7df00619a8005a89f, 0x63ec5da89200d120131717b3bd3f0d4f941afc373b227cb24ffb387762e73a53, 0xe69eac83dff0c0150a63ac91e35127ec2a7911bd48e86fbea748ba76e3a0c13d, 0x799f381a7c9670603afa81e8c606c275b0226bdc2b37bd305c97259665aaffc5, 0x4f42802f3ed43ed2369021c7e97901d5c95af44d06c2fe3a32cbf92edc71857c, 0xb898a0b666bff3f98a6c920f3e6497f0d413fe3168f0049fd1670a182e246c57, 0x87b52816275374405a08d397d09423abe82fd3d9420f0493ae270595d078f543, 0x925d2620ec7c1f4feeeef92506c809142b145a42fc11e783a44569562c5d90d8, 0x7b66d6bd5dac6d7627ca841bc031b0b484c579c3b7a6ff7308dfd307a045627b, 0x07041d5f14d7e2911d2a10e90ac4333c8332b447858f1fdf16e83fe6559ccf2e, 0x1d13ecd96d90bf67ec0222b456b4624649928dd85a9fc9e36ff4ef2d750f7a29, 0x65789f2627ec38ce09ad149951731b825a6cecf8d6496ce2102bc854a77408e3, 0xb009621c9c5b748efbd7064518bb9b4812d4a11096fab3153a7e94500f1bbcd9, 0x5c145df317312d7ded3f6e737c4b1d2220729af266c4b1f20976f90da94c3376, 0xe7ea4b311a2e2f64f2f37217c052572d476260968b845bc3211ebe70f6fb5275, 0x403b15d5c7ada2ebced8fb7f9d765bea819f66dbc7d24eb5b24d38c767b4da46, 0x31ed930cd01a24c5f89fe30e482b4758f6e9ec7796804fdbdab5405544b46fb4, 0x1365db3b248f08c698e842d8275e43784b166be289e101f1548ded5af3a2a0e0, 0xe4c9743d0cd34a8fabd5c7107ffc5623fc77bf7a04817f371fb4ac02348ecf63, 0x0b7cd43801e0d944e07bf77b4919145c7577ca1ee2894474b6024f6045c0e7ff, 0xfc84b439ea7707c50a4a33f89d3aba52ab50960ec4fcff07fa5d8f3348867112, 0xb397b25d7b5fd1086c616fe69c45e7f6b2693713edd785add377f53b3c3d63d2, 0x8fa3fd2df872657b28397a29e8061f640fec495e64eec12378a7217367fa0bee, 0xb08dd776b8988cc62659775b6b00e30e8dca4c4a2d2a4b011f2233425cd21a46, 0x6d9519a849dbea26b1aad823aad179947012d0129cd46836647c57e5be9ac3b4, 0x8720a750995806282447ec2cbe5919a7dbb1e594e9946428db1d727591da5527, 0xe7ea891b3248152d0c52e6ab6b7326e3cbf52f44bddf5259f75db85dce0714af, 0x3b7af0d7930423d884a622a77f4a31b708b6539505bf3535ddaabab6ea95628a, 0xf90eea35b160b2a4745e424677ec6ee1a92f6734d4ca102696c2f6ee59a63850, 0xed7ba801154a4ab334c55521f84afdb37313ff50f99b1cd00520eb0fb39b89bf, 0x3cb3343d30874c62bcdf3fca9f5ad0d9cdd0a054b736fba8f76261b35f8ccb9a, 0x06ed3773e1afc5aa4b762aa8b24ff2866cc721be6832e53bde5e3fb7ca97dfc3, 0x2298ae3c5051db903275331965ace31126c0621983191241a2d074bedad2abe9, 0xeb4cfc6f6c1c73d714e2d2eecfcde851aaca927b587fd531b101117cbeeb4176, 0x2c9f49f46160a576cba4725fc08875c797bd9a2d11be949cc9ef3037ec49b05d, 0x7cfe1eb0b18611aabbefde31af65e87cda084c0457ab2e0cb6bf6af2850a6900, 0xe6184691c3aaef5d0483619ee6a8ef810e38afe08519fbdebb9766e0d39103ba, 0x6c22603ae8afc30aaa653cc376361830f1191065027502e46d7b6ef5040c0b3f, 0x4c6a510d6af2cf12ea4192d9f63e9a7a11c1c862853ce18009396c545561ad88, 0xba26776ffbc9fe62b7e72fe0e9f23f35c1af0b2bc1f379d78f4991589d070542, 0xbc921e52b3deff1ddf6349ebe18e79d7f51e3e07500269dc225d1f347aa9bccb, 0xeb93a23009b026fcf3920ed3e14fc8fd2055394e06bfd46c93145bbafeb7d68c, 0xb7dbb21adf303346d6a6f52824dbe2ef3dd9fde72e8abb19a5964a5bd2a0a532, 0x1585102b4fb2ca408ef36366b39d2dde7930d40192c4a54876fca400ec21ed95, 0x57952a1ffead61b862c638ff5a6ad7bb6c365e2411be3a96cf9aa3fb482d2728, 0xdf8725eb06c19a77262b619e05b532286a05bf01784ab4ad166d918a76362982, 0xfbfa0a3183c10e2c404f4065945424f13830914753474eaf9adb1920995d8be1, 0x27427b3909eb007738f766b89e578959e8039fa38e724d7aa81b30fd8eaf91e2, 0x1e52c745d9b1fe8e437638643400e94da80292640c1f509e0d6727a0c0ec5507, 0xf911518c1b4836b4c33813572e54277878f947d66fc0c539d603b7a03682e488, 0x5b7029a955cab4a8926280aca9ad3b666faa30bc57d0200adfe698af1d240a5e, 0x661ca42c233d9c7f69d15f58bd1097d08bf5d1ec6532029cf439de9dfb212dd9, 0x305217a029adecd97aafb3e69d66c446ddaaa0e711397e09ca8e283ece188250, 0xe2fb4df24aaee2dd1d6b3c4fe82d37214d088a82efad55920898bd96d110abf5, 0x51e31c1bf96e3410dca1754ee3ee64b82ef25d6829e405f0973ebad58094fda5, 0xa076898c783f0dd7f9232b476d10fd3414f3f370b0104c50c367857e162a5c48, 0x124cc253343251af1b8ea84d674a87728be0a28fbf380d58715368dada6bd26e, 0xf6d606e749d96c1b0f88cfee4e128ab214c3d9a650cb57d70e5fd3ebc03152b1, 0x81145883203b7fe625aa0b4ca99fc2e731e535162a1497835772541a3750c478, 0x00477ced70a013e6f7a285568d4dab8ebc4e22c3f21cb9ed4bb2a9278e30dacb, 0x16f9ea597693e510ef78383551ecc7c752600efd191689e0ecd4799abac3c870, 0x2ace34b987621bad82cced60deb074939b2a9e11a32723ab9461150bdb2f6ff9, 0x0b9f449f965cbe0bdf08cfb31c9bc8e17699d05afee273b11d7d5775c6717461, 0xa7497871064f1acf110ff2f325f929002f4691fb3ad8aefab1c9d21c668920f0, 0xfa6a6e434a18c5afb3b0878f7c413414607f8ae15808f5497b2f80677f2702c2, 0x65834f5609c513781d91ff1828abd406651d5382a9b4ea3fef79e1c545f8eb52, 0x65e66d400988cce2964a187807af1343a1040ec87ccd2d744334994ea73bb029, 0x01201ae79a87ebd53bf3831045010e437c40f4b6b7b09cfe4eec8ff95068d0a5, 0xbc59a678bb0f4eeb4f52218c3c31e89126392d3c9fed042bc59ad8b072196019, 0x6b54c6a70144950fd86fd3d662afb9fff6c366e3ea42ca6dd386cb1bb6a4043a, 0x4962e0ebea120811e15f06740ad997ebeeb5d0c82a5931a08a8b26684f58f5c9, 0xc9e5828b780d62129f4900df71aa9505f14eb05640b702c5ecd1bc50ff2528a9, 0x7a64d3ae4d66a8d713ae05fff89391a8701393c11e375c6b9ba420fdd24b1199, 0xdbae376114e8c4b1371b28bdd82e3fbe73665f9557c26932367037381c52b5ce, 0x60eddb37e950aa8562011a0bf9193a8fc980450274df3a8eb4ee94d653fe78fb, 0xebd6a4a8b38202c1c9f8fbde28b0af97715ad46bb1265727f8c152896dd70cba, 0x59950443e3a758a72b1c0b20c4a5044a5a88a62580c6225b13d9895b259e5c69, 0x7c9cf9a3a679a9da45714f77c28dad1922436c5f57a77ff7422969e12deb2175, 0x8ebd7a2daff3e4d1cd38d35c20a879af7c657f6a6bd826fab8153b65304a1803, 0x1c89db33321fdfe315f4822c438391aaa217530460fa0f8610b0ea1c14a7236e, 0xd6685e03795245708b1014364aa4a274314e85d3180348d7e8f1ec813453067b, 0x176c47ba18690f63d65028af41011fcbcabef748b59e91a1d93e27994cd2a2b7, 0xb4db4294ff61200e8f305d9fa6d111ac62e1c24253fca9d3314a91db67a811f1, 0x5d2aab662ef54f79cc56ebb45aace26dc38e5e8457d3a0ffcb1ad5cebdebae27, 0xa220da2ef3b8e583eca58b21d16923888de8e2770be0c2de5d60a035f0379dd9, 0x5439f44cae7a8b7684d6cbf090838d596c640160de9bffd1272e915f9074e025, 0x5886756b1caab4008d33042748e78678aaf627fd60100764e734bb02cb8b3e10, 0x37d0d75518307d0c53f4bf82c3b880157df0aa3b825510aa453cb9a4da46d48e, 0x795ccab665807efb681d2ec6ab213870a9f826be20c2d9f3a8db82ea825fd9a2, 0xe49c6bcfe0c0f6f1bfcc7e2bbadfd4de75cb233016f6ae2466e44856a86c14e8, 0x9bf8dc39d93077ac9407fc3d098ebf7859f64c7a776fb9a213b3c890009b4fe5, 0x983512aa2083dc596e5af186003f36d835ad6afd7ca37a7b8fafb42c47a8cd62, 0x8d42fbf08117ca7d469521a1f1ef6add7dd668799ee6cd17f6d0732bac4a5508, 0x4cee69b95fcf1545a1c5c6a6d197a03e0018978aa10b7bd62d95251cf0097f62, 0x67a49cca34fd9b938b6edd88d233db6881ec06428ad7da08c22fe97fbb6347fb, 0xf281e2355e083d40780dcc0be9ded6452f35940defd6aec7e0e3cc6971da172d, 0x96ca2ad9b489df8280beb7e4f3213a239f4b319285aa1b7734b07619d1d8d67b, 0x2b1526e4fea9b7c703d0c003e4e4155e59167d798f36d84424d9b1c8541288e5, 0xc1599ca755543e812c90f5f717ae713575029831126722fd06649b5bf96527cd, 0xc273cdec30f2acc76ee5f69fc623021fc0852ea2affaa7a974e50514978a9b7b, 0x82a6a47471ae9e1cf7089b70c789bf97480d42c9660a671f9bad3a981ae23f32, 0xc01885bd4dff5f458db5e94a259e1bcbad32531e303b052ad9b56871bc3fd3ba, 0x5057c84748a7e28c50aaef7cbe17a03793b31384d602244077d452d82fd3608e, 0xdb6ecd25857b1c25bf0030b844cbcc9fb49e51dcbe47b5994503d006b4a28100, 0xa391354c4504be752dbd2ab17ce04ab44cb325ae614f127e3a4346e74b24cc9d, 0xd63f80fe0c759d86cec040d270bf03b84b627f5ef80d84bf91208adc887af318, 0x6a14f9171b5452dc24ed1b3eed909507523bd6b6475bf2cc3a9fd1c02c3a657f, 0x8f0d86af8bc39799f44bb44c96b34af6a0f46447c2aa3cc9bd17e0fa0249a978, 0x168be23809e42a05bb3b23d95aae6cf7baf47526acd4c215ac52ed1dbd646595, 0x7417546bbd147b59363c7a64ad5ae82b553d1550420ba4a8f8522946049565c9, 0xfc6e61efd3cdfb73555f106e5f401e3de773ba379dc154749c0e0fd8cf0e9767, 0x1222c9a0f2d3fb8c71657bd20851c7fbd3d090dae13921da0e0ab87269a6dd11, 0xf2751e0be1eb9d43756a9554937ba6be26f7597d1b488cccad8184b456868161, 0x1908e30bcbbe378e4df06b388b6a027d4c52b1d8bba6e305da0ed1e72572bd95, 0xaf2325a68c605e3af4e7fdbf8734a71fac7629de46e1d63ba004504f83577751, 0xcc1eb75350da622a6a0abce894fa9c7c0b561a603fdc802381b5ff4b034024d3, 0x133a68ab8e8b9943e899c673905c563809b822f493e833a90422a4e6ab86f259, 0x9edc7cca299931d93426fe1582c29fdf9d502fe86b50e325fcaa3aedd1d2e07c, 0xa58633d16dbefb48d522bbaa8808fb2b0ad0a20b4c98dd8b6c15c1caee2de538, 0xaac2de2c4533b389b04a0bfb1e17f8e20c70255d71a16233bfd439cbadf82061, 0x94ac366e1e0cfaa8169f5acecbc31d70222210532c656f8460acfdc941235d36, 0x88a5cebaaa6e71812f4e7520f0a43041f97c2da2ba2d06c1891ed739ef131763, 0x0cc0e16c2fdfa5e3bd953f8fdd603a7cb1e41db2e7124bfc0329bfe1b54d7910, 0x023ec3c4315220c7a9d29a4ba83580f5bc4a7c4313c7c3a0e2c24a46e89b7ea5, 0x77e00b08b776922f3f912b11ba8c3e6debd232fe55ff19dbbf3e77f33f077521, 0xc595a289508efea8e794985736f1b78f75b4aeefd11abea0f3e3597bd5585ff4, 0x7bf1e1d2217c3350078b43faf6b04ef9856824a451787462d989075c050866f8, 0x83ef1e0bc9336fd30f74a22e10abdd17c66336f298e724def1b6fb8fd35b9432, 0x1c53bff19d06ed358dafc25f767c00ac54ad60ac472d900bc442d18ffdad3956, 0x38beb805977e4d10e96064c24fb6646030a69164ec1ee60b27a942a17f55e153, 0xf2825dedd028936593a9ba0c55be2e003e9b659f7e7d5099acb6322536c2dbba, 0x74a58353d751c0d2f2c76c448b399b5a0831558753463e63178fa8d018a52170, 0xa7c75655337cbfd1d334203dac3e7a592817ab15044ffa8dad0bf0194c637873, 0x712b6a170f3831754b06e7c025c4513d90327465c7a1822d77445773d6a3a2e8, 0x70cad417df0bd87a297642cfb75331b3c99da51ee3acfc29023e950fde10aab8, 0x89e60bd15d97058f84b2bbacda0d932af7c0335cf09d3db4e21a2e6f382da3c0, 0xaeef1acc253ac96534ba63e90b88cc5180d5343e423756944930bb62a5692c06, 0x5265ea6d5b28736e0ee72cef1b48bf93150bf5d4d26267362ccadf1e5921a2b8, 0x7254bd6c49e5451bd921d75fe6a43f82d20a9f103b70353e9e18e8420cb1d635, 0xf16b78dc569c1b57b46ae1bd3a94e307edd24d75943464289706b94ff79ec42e, 0xbff58f810213cdafced687b44f2f11d5482dec1c44dcbac4a26bd3ab89775323, 0xc018a11cbe7d974674c3b91716f482588f064f7c23c2572cb63f915c84a635d2, 0xbca487e160b9caf8649723118e4ada0c750e024b62acaa978523ac1ba65defee, 0x5c35cedcd53b38c86bbc6b8946ed649f67d5e3d00a7e2077b614e75743680ede, 0xc43dee779683bbc994fc83914d39b85e9e2d4ea2ec9436f9cba5a12433952add, 0x929b9e4211f0fbda19e8b3a78ebb6f1685ec68e44522cd94e1893352f13990d8, 0xbdff1474122fc278dcf3a42f5c78e6b8af84d6c3d18addb29b733bd37cfa6a2a, 0x126e38d622dc0bbfc109feec9db73ad4c304f2038751530ca710041b05257590, 0x0579e31a185623f4322a15d1882c97f1830a85586dfd28b3f7400c5ebe5f1613, 0x3447b074057dd79f38c63ba4baf8ccbf209edb931852024533c02d4af9d53df8, 0xd90bfb3823b7aa80c74fc229bb1adf46dd701ca2c66095a2401f03dbbd9f0d19, 0xcefa855309ec008e28da37d1ff50e5f1b282873a12af232f16777a92f7c8df1b, 0x4bef53a649eacf13f253357f05f73b5e8620290daf859fae024a2daf1a98efc1, 0x86d44d0411ba16611f3ba8ebf89a68787c5988f72b3a801047af6dd311ebdb0b, 0x49bdeb4a54bc2e18cb3731bc747e222bed4a23739597706a867a13144ee2fbc9, 0xe44e8d9686ab75bf5c7594417d10e2409104f7177f586d3565dd032499ef7fe7, 0xfe7a718c8700e46208cb032347a9d9ceb866cc2d24b31e49cd6e7e0e6035aceb, 0xa2cace4282967d1e29ccd7d70f9eed9cc271f1a784dd9b627a77f6593b147392, 0x24c2a8a0db3a777d38f608c95372a8fc8726a98772890c1c96f562a8937eb9c3, 0xdac5c883e6c14fced0c3bc6ccda93efaebfbb3b639c5d4e525d7838cde6949da, 0xd0b6f461bec940f3f1bb1e05660a5f63ea84b815357b78f9139603b668afe792, 0xb279608287e5b8cf74b6091eedff65344b9b3b926d407071e640ad8a4da1dc15, 0x70456f7a797bab79a59f46fc75ed1a32801e47f8780d3eb01893ff9b18a62721, 0xdb6f299d21c5af52ebbb855bd4bc04d83be9c1b4583aa2a35f22c3e46c47072c, 0xfd22d0e706c2bc4df77956abb2f732eca2c3a4cdba26c634df4fc31070453455, 0x65f69dab178994e81f39d1e95d95d97a0c07767e569d111587c777a494bfe236, 0x0dfdd2525ad3de58ba07073ec386307c467c45023b87cffaefe4b7522600c2b9, 0x46a0466e5a02026a00acfb56c423b0de8d7530355927cf3006c27c188031bcc4, 0x765226ce93ee05be5ab6920811175dd27d74d76ef1f51084daa68e647e47e810, 0xb3d041aa3f85fd2668403a99ef93a8fb41a2cb57009ea53b36acd8a811e470f1</t>
  </si>
  <si>
    <t>0x930e2efe08dad1b9baa9d3db3952a24d829a00e91888d19739e174f3a56be34d</t>
  </si>
  <si>
    <t>0xb3d041aa3f85fd2668403a99ef93a8fb41a2cb57009ea53b36acd8a811e470f1, 0xa51ce24324ef8b3c30b8802e78bbe630882d9fb9ca9b9b9a008aa8b50578f341</t>
  </si>
  <si>
    <t>0x0b4e49d09a8ae348a51559f3d32002341657d4c5, 0x9c4ebb54625b1e93e987e287fa832bd2e0a854b7</t>
  </si>
  <si>
    <t>{'address': '0x3b50805453023a91a8bf641e279401a0b23fa6f9', 'symbol': 'REZ'}, {'address': '0x33349b282065b0284d756f0577fb39c158f935e6', 'symbol': 'MPL'}, {'address': '0xb59490ab09a0f526cc7305822ac65f2ab12f9723', 'symbol': 'LIT'}, {'address': '0xbaac2b4491727d78d2b78815144570b9f2fe8899', 'symbol': 'DOG'}, {'address': '0xbeef047a543e45807105e51a8bbefcc5950fcfba', 'symbol': 'steakUSDT'}, {'address': '0xea51d7853eefb32b6ee06b1c12e6dcca88be0ffe', 'symbol': 'variableDebtEthWETH'}, {'address': '0xea25ff25cecaa92694b21e73092780d6c51a1d59', 'symbol': 'USDT'}, {'address': '0x13e4b8cffe704d3de6f19e52b201d92c21ec18bd', 'symbol': 'PAI'}, {'address': '0x9cdf242ef7975d8c68d5c1f5b6905801699b1940', 'symbol': 'WHITE'}, {'address': '0x6df1c1e379bc5a00a7b4c6e67a203333772f45a8', 'symbol': 'variableDebtEthUSDT'}, {'address': '0x27c70cd1946795b66be9d954418546998b546634', 'symbol': 'LEASH'}, {'address': '0x25931894a86d47441213199621f1f2994e1c39aa', 'symbol': 'CGPT'}, {'address': '0xfaba6f8e4a5e8ab82f62fe7c39859fa577269be3', 'symbol': 'ONDO'}, {'address': '0x320623b8e4ff03373931769a31fc52a4e78b5d70', 'symbol': 'RSR'}, {'address': '0xa0b86991c6218b36c1d19d4a2e9eb0ce3606eb48', 'symbol': 'USDC'}, {'address': '0x1121acc14c63f3c872bfca497d10926a6098aac5', 'symbol': 'DOGE'}, {'address': '0x064797ac7f833d01faeeae0e69f3af5a52a91fc8', 'symbol': 'SU'}, {'address': '0xfb7b4564402e5500db5bb6d63ae671302777c75a', 'symbol': 'DEXT'}, {'address': '0xc02aaa39b223fe8d0a0e5c4f27ead9083c756cc2', 'symbol': 'WETH'}, {'address': '0x6c936d4ae98e6d2172db18c16c4b601c99918ee6', 'symbol': 'LIFE'}, {'address': '0x056fd409e1d7a124bd7017459dfea2f387b6d5cd', 'symbol': 'GUSD'}, {'address': '0x76a0e27618462bdac7a29104bdcfff4e6bfcea2d', 'symbol': 'SOSO'}, {'address': '0x09d4214c03d01f49544c0448dbe3a27f768f2b34', 'symbol': 'rUSD'}, {'address': '0x643c4e15d7d62ad0abec4a9bd4b001aa3ef52d66', 'symbol': 'SYRUP'}, {'address': '0x8390a1da07e376ef7add4be859ba74fb83aa02d5', 'symbol': 'GROK'}, {'address': '0x95ad61b0a150d79219dcf64e1e6cc01f0b64c4ce', 'symbol': 'SHIB'}, {'address': '0xfc2791c90040ecd60066dff6b5f75494e200f430', 'symbol': 'USDT'}, {'address': '0xf9fa60ef4f23f00cce403cc4d2c11baf4880a0d6', 'symbol': 'FAR'}, {'address': '0xbf2e353f5db1a01e4e7f051222c666afc81b2574', 'symbol': 'DOGEFATHER'}, {'address': '0xa9e8acf069c58aec8825542845fd754e41a9489a', 'symbol': 'pepecoin'}, {'address': '0x5a98fcbea516cf06857215779fd812ca3bef1b32', 'symbol': 'LDO'}, {'address': '0x159dd3e6db49b5df94dfbd9ea09e930bbef19ca8', 'symbol': 'ETHERIUM '}, {'address': '0xac51066d7bec65dc4589368da368b212745d63e8', 'symbol': 'ALICE'}, {'address': '0x0a638f07acc6969abf392bb009f216d22adea36d', 'symbol': 'BKN'}, {'address': '0x3bd7d4f524d09f4e331577247a048d56e4b67a7f', 'symbol': '5IRE'}, {'address': '0x2e44f3f609ff5aa4819b323fd74690f07c3607c4', 'symbol': 'Pin'}, {'address': '0x2260fac5e5542a773aa44fbcfedf7c193bc2c599', 'symbol': 'WBTC'}, {'address': '0xdac17f958d2ee523a2206206994597c13d831ec7', 'symbol': 'USDT'}, {'address': '0x3ffeea07a27fab7ad1df5297fa75e77a43cb5790', 'symbol': 'PEIPEI'}, {'address': '0xb64ef51c888972c908cfacf59b47c1afbc0ab8ac', 'symbol': 'STORJ'}, {'address': '0x25f8087ead173b73d6e8b84329989a8eea16cf73', 'symbol': 'YGG'}, {'address': '0xb4a3b0faf0ab53df58001804dda5bfc6a3d59008', 'symbol': 'SPA'}, {'address': '0xc43c6bfeda065fe2c4c11765bf838789bd0bb5de', 'symbol': 'RED'}, {'address': '0xca530408c3e552b020a2300debc7bd18820fb42f', 'symbol': 'RYU'}, {'address': '0xeeaa40b28a2d1b0b08f6f97bb1dd4b75316c6107', 'symbol': 'GOVI'}, {'address': '0xc2f9493050516063fa5154b93e513fff7d8db5a0', 'symbol': 'SCR'}, {'address': '0x514910771af9ca656af840dff83e8264ecf986ca', 'symbol': 'LINK'}, {'address': '0x80c62fe4487e1351b47ba49809ebd60ed085bf52', 'symbol': 'CLV'}</t>
  </si>
  <si>
    <t>{0x0b4e49d09a8ae348a51559f3d32002341657d4c5: {ETH: 57588425411723}, 0x22a956c4755d8c4294b358dc346e74250e175622: {}, 0x9c4ebb54625b1e93e987e287fa832bd2e0a854b7: {ETH: 95404225004838}}</t>
  </si>
  <si>
    <t>Tx88</t>
  </si>
  <si>
    <t>Tx89</t>
  </si>
  <si>
    <t>Tx90</t>
  </si>
  <si>
    <t>Tx91</t>
  </si>
  <si>
    <t>Tx92</t>
  </si>
  <si>
    <t>Tx93</t>
  </si>
  <si>
    <t>Tx94</t>
  </si>
  <si>
    <t>Tx95</t>
  </si>
  <si>
    <t>Tx96</t>
  </si>
  <si>
    <t>Tx97</t>
  </si>
  <si>
    <t>Tx98</t>
  </si>
  <si>
    <t>Tx99</t>
  </si>
  <si>
    <t>Tx100</t>
  </si>
  <si>
    <t>Tx101</t>
  </si>
  <si>
    <t>Tx102</t>
  </si>
  <si>
    <t>Tx103</t>
  </si>
  <si>
    <t>Tx104</t>
  </si>
  <si>
    <t>Tx105</t>
  </si>
  <si>
    <t>Tx106</t>
  </si>
  <si>
    <t>Tx107</t>
  </si>
  <si>
    <t>Tx108</t>
  </si>
  <si>
    <t>Tx109</t>
  </si>
  <si>
    <t>Tx110</t>
  </si>
  <si>
    <t>Tx111</t>
  </si>
  <si>
    <t>Tx112</t>
  </si>
  <si>
    <t>Tx113</t>
  </si>
  <si>
    <t>Tx114</t>
  </si>
  <si>
    <t>Tx115</t>
  </si>
  <si>
    <t>Tx116</t>
  </si>
  <si>
    <t>Tx117</t>
  </si>
  <si>
    <t>Tx118</t>
  </si>
  <si>
    <t>Tx119</t>
  </si>
  <si>
    <t>Tx120</t>
  </si>
  <si>
    <t>Tx121</t>
  </si>
  <si>
    <t>Tx122</t>
  </si>
  <si>
    <t>Tx123</t>
  </si>
  <si>
    <t>Tx124</t>
  </si>
  <si>
    <t>Tx125</t>
  </si>
  <si>
    <t>Tx126</t>
  </si>
  <si>
    <t>Tx127</t>
  </si>
  <si>
    <t>Tx128</t>
  </si>
  <si>
    <t>Tx129</t>
  </si>
  <si>
    <t>Tx130</t>
  </si>
  <si>
    <t>Tx131</t>
  </si>
  <si>
    <t>Tx132</t>
  </si>
  <si>
    <t>Tx133</t>
  </si>
  <si>
    <t>Tx134</t>
  </si>
  <si>
    <t>Tx135</t>
  </si>
  <si>
    <t>Tx136</t>
  </si>
  <si>
    <t>Tx137</t>
  </si>
  <si>
    <t>Tx138</t>
  </si>
  <si>
    <t>Tx139</t>
  </si>
  <si>
    <t>Tx140</t>
  </si>
  <si>
    <t>Tx141</t>
  </si>
  <si>
    <t>Tx142</t>
  </si>
  <si>
    <t>Tx143</t>
  </si>
  <si>
    <t>Tx144</t>
  </si>
  <si>
    <t>Tx145</t>
  </si>
  <si>
    <t>Tx146</t>
  </si>
  <si>
    <t>Tx147</t>
  </si>
  <si>
    <t>Tx148</t>
  </si>
  <si>
    <t>Tx149</t>
  </si>
  <si>
    <t>Tx150</t>
  </si>
  <si>
    <t>Tx151</t>
  </si>
  <si>
    <t>Tx152</t>
  </si>
  <si>
    <t>Tx153</t>
  </si>
  <si>
    <t>Tx154</t>
  </si>
  <si>
    <t>Tx155</t>
  </si>
  <si>
    <t>Tx156</t>
  </si>
  <si>
    <t>Tx157</t>
  </si>
  <si>
    <t>Tx158</t>
  </si>
  <si>
    <t>Tx159</t>
  </si>
  <si>
    <t>Tx160</t>
  </si>
  <si>
    <t>Tx161</t>
  </si>
  <si>
    <t>Tx162</t>
  </si>
  <si>
    <t>Tx163</t>
  </si>
  <si>
    <t>Tx164</t>
  </si>
  <si>
    <t>Tx165</t>
  </si>
  <si>
    <t>Tx166</t>
  </si>
  <si>
    <t>Tx167</t>
  </si>
  <si>
    <t>Tx168</t>
  </si>
  <si>
    <t>Tx169</t>
  </si>
  <si>
    <t>Tx170</t>
  </si>
  <si>
    <t>Tx171</t>
  </si>
  <si>
    <t>Tx172</t>
  </si>
  <si>
    <t>Tx173</t>
  </si>
  <si>
    <t>Tx174</t>
  </si>
  <si>
    <t>Tx175</t>
  </si>
  <si>
    <t>Tx176</t>
  </si>
  <si>
    <t>Tx177</t>
  </si>
  <si>
    <t>Tx178</t>
  </si>
  <si>
    <t>Tx179</t>
  </si>
  <si>
    <t>Tx180</t>
  </si>
  <si>
    <t>Tx181</t>
  </si>
  <si>
    <t>Tx182</t>
  </si>
  <si>
    <t>Tx183</t>
  </si>
  <si>
    <t>Tx184</t>
  </si>
  <si>
    <t>Tx185</t>
  </si>
  <si>
    <t>Tx186</t>
  </si>
  <si>
    <t>Tx187</t>
  </si>
  <si>
    <t>Tx188</t>
  </si>
  <si>
    <t>Tx189</t>
  </si>
  <si>
    <t>Tx190</t>
  </si>
  <si>
    <t>Tx191</t>
  </si>
  <si>
    <t>Tx192</t>
  </si>
  <si>
    <t>Tx193</t>
  </si>
  <si>
    <t>Tx194</t>
  </si>
  <si>
    <t>Tx195</t>
  </si>
  <si>
    <t>Tx196</t>
  </si>
  <si>
    <t>Tx197</t>
  </si>
  <si>
    <t>Tx198</t>
  </si>
  <si>
    <t>Tx199</t>
  </si>
  <si>
    <t>Tx200</t>
  </si>
  <si>
    <t>Tx201</t>
  </si>
  <si>
    <t>Tx202</t>
  </si>
  <si>
    <t>Tx203</t>
  </si>
  <si>
    <t>Tx204</t>
  </si>
  <si>
    <t>Tx205</t>
  </si>
  <si>
    <t>Tx206</t>
  </si>
  <si>
    <t>Tx207</t>
  </si>
  <si>
    <t>Tx208</t>
  </si>
  <si>
    <t>Tx209</t>
  </si>
  <si>
    <t>Tx210</t>
  </si>
  <si>
    <t>Tx211</t>
  </si>
  <si>
    <t>Tx212</t>
  </si>
  <si>
    <t>Tx213</t>
  </si>
  <si>
    <t>Tx214</t>
  </si>
  <si>
    <t>Tx215</t>
  </si>
  <si>
    <t>Tx216</t>
  </si>
  <si>
    <t>Tx217</t>
  </si>
  <si>
    <t>Tx218</t>
  </si>
  <si>
    <t>Tx219</t>
  </si>
  <si>
    <t>Tx220</t>
  </si>
  <si>
    <t>Tx221</t>
  </si>
  <si>
    <t>Tx222</t>
  </si>
  <si>
    <t>Tx223</t>
  </si>
  <si>
    <t>Tx224</t>
  </si>
  <si>
    <t>Tx225</t>
  </si>
  <si>
    <t>Tx226</t>
  </si>
  <si>
    <t>Tx227</t>
  </si>
  <si>
    <t>Tx228</t>
  </si>
  <si>
    <t>Tx229</t>
  </si>
  <si>
    <t>Tx230</t>
  </si>
  <si>
    <t>Tx231</t>
  </si>
  <si>
    <t>Tx232</t>
  </si>
  <si>
    <t>Tx233</t>
  </si>
  <si>
    <t>Tx234</t>
  </si>
  <si>
    <t>Tx235</t>
  </si>
  <si>
    <t>Tx236</t>
  </si>
  <si>
    <t>Tx237</t>
  </si>
  <si>
    <t>Tx238</t>
  </si>
  <si>
    <t>Tx239</t>
  </si>
  <si>
    <t>Tx240</t>
  </si>
  <si>
    <t>07-03-2025 00:53:23</t>
  </si>
  <si>
    <t>0xe33d6b1e...</t>
  </si>
  <si>
    <t>0xb76c74f3b1dec4338c16c8deeaa12bfe38cc0ed684cebb9cab10792098fd441c, 0xe33d6b1efcc94b89001a0ac8cbb304ef6548bf104acc1c6d7643452362381879</t>
  </si>
  <si>
    <t>0x31aaeab34b669013bc4060a809c00277e47bd61308d4f9e964ca800d2842b310</t>
  </si>
  <si>
    <t>0xe33d6b1efcc94b89001a0ac8cbb304ef6548bf104acc1c6d7643452362381879</t>
  </si>
  <si>
    <t>{0x0b4e49d09a8ae348a51559f3d32002341657d4c5: {ETH: 55560810594154}, 0x22a956c4755d8c4294b358dc346e74250e175622: {}}</t>
  </si>
  <si>
    <t>0x05ccdbd5...</t>
  </si>
  <si>
    <t>0x05ccdbd5ba5f612e0eae65cdb4b2b3b923a325c1c8116cb25d27ad63b9a7069d</t>
  </si>
  <si>
    <t>0x5fed47dcbd86017788f781980e0195eeffca8cae98aed38fce6e4af463f4763f</t>
  </si>
  <si>
    <t>{'address': '0x4d5f47fa6a74757f35c14fd3a6ef8e3c9bc514e8', 'symbol': 'aEthWETH'}, {'address': '0x65c4c0517025ec0843c9146af266a2c5a2d148a2', 'symbol': 'ETH2X'}, {'address': '0x72e95b8931767c79ba4eee721354d6e99a61d004', 'symbol': 'variableDebtEthUSDC'}, {'address': '0xa0b86991c6218b36c1d19d4a2e9eb0ce3606eb48', 'symbol': 'USDC'}, {'address': '0xaa6e8127831c9de45ae56bb1b0d4d4da6e5665bd', 'symbol': 'ETH2x-FLI'}, {'address': '0xc02aaa39b223fe8d0a0e5c4f27ead9083c756cc2', 'symbol': 'WETH'}</t>
  </si>
  <si>
    <t>{0x0b4e49d09a8ae348a51559f3d32002341657d4c5: {ETH: 48784920223917}, 0x22a956c4755d8c4294b358dc346e74250e175622: {}}</t>
  </si>
  <si>
    <t>06-03-2025 20:15:35</t>
  </si>
  <si>
    <t>0x30b485b0...</t>
  </si>
  <si>
    <t>Revert:Blaze: No ETH accrued</t>
  </si>
  <si>
    <t>0xead2a900...</t>
  </si>
  <si>
    <t>06-03-2025 18:37:23</t>
  </si>
  <si>
    <t>0x437c28de...</t>
  </si>
  <si>
    <t>0x437c28de0b84fb63f02c29936b4c1d053b1348acbf8a33dc06434e44121d763e</t>
  </si>
  <si>
    <t>0xd5f0d844c5469519eaa3a60011c56adafd0b145c40c276efc3518068430e5883</t>
  </si>
  <si>
    <t>{'address': '0x62d0a8458ed7719fdaf978fe5929c6d342b0bfce', 'symbol': 'BEAM'}, {'address': '0xc02aaa39b223fe8d0a0e5c4f27ead9083c756cc2', 'symbol': 'WETH'}, {'address': '0x6b175474e89094c44da98b954eedeac495271d0f', 'symbol': 'DAI'}, {'address': '0xf7d7cf9195ed7e1fdc0fb26e463618bc09c67c34', 'symbol': 'ppBEAM'}, {'address': '0x02f92800f57bcd74066f5709f1daa1a4302df875', 'symbol': 'PEAS'}</t>
  </si>
  <si>
    <t>{0x0b4e49d09a8ae348a51559f3d32002341657d4c5: {ETH: 42908415415800}, 0x22a956c4755d8c4294b358dc346e74250e175622: {}}</t>
  </si>
  <si>
    <t>0x6aa7ee69...</t>
  </si>
  <si>
    <t>0x6aa7ee6967df042908066ef1dcad5cdaa45b0c6acf59deb4d3923a24857d24b0</t>
  </si>
  <si>
    <t>0xec57891c51d4fd5bc655179bc356229b068db8f2f435fc4e7e3d106478db5b15</t>
  </si>
  <si>
    <t>{0x0b4e49d09a8ae348a51559f3d32002341657d4c5: {ETH: 40475992150970}, 0x22a956c4755d8c4294b358dc346e74250e175622: {}}</t>
  </si>
  <si>
    <t>07-03-2025 13:36:35</t>
  </si>
  <si>
    <t>0xba824c1f...</t>
  </si>
  <si>
    <t>0xba824c1f81941cd5428cd57a43db2a42e0b35e66efc045b10832ee89e99da1b0</t>
  </si>
  <si>
    <t>0xb4933a499e663cf0b0fbc1c1e20723a91448440f5eb8a11b01f820ec84b6e1db</t>
  </si>
  <si>
    <t>{'address': '0x65c4c0517025ec0843c9146af266a2c5a2d148a2', 'symbol': 'ETH2X'}, {'address': '0xaa6e8127831c9de45ae56bb1b0d4d4da6e5665bd', 'symbol': 'ETH2x-FLI'}, {'address': '0xa0b86991c6218b36c1d19d4a2e9eb0ce3606eb48', 'symbol': 'USDC'}, {'address': '0xc02aaa39b223fe8d0a0e5c4f27ead9083c756cc2', 'symbol': 'WETH'}, {'address': '0x72e95b8931767c79ba4eee721354d6e99a61d004', 'symbol': 'variableDebtEthUSDC'}, {'address': '0x4d5f47fa6a74757f35c14fd3a6ef8e3c9bc514e8', 'symbol': 'aEthWETH'}</t>
  </si>
  <si>
    <t>{0x0b4e49d09a8ae348a51559f3d32002341657d4c5: {ETH: 38444554302428}, 0x22a956c4755d8c4294b358dc346e74250e175622: {}}</t>
  </si>
  <si>
    <t>06-03-2025 20:00:23</t>
  </si>
  <si>
    <t>0x479579e4...</t>
  </si>
  <si>
    <t>0x479579e48e8ad99ce8d990fe9baf2a9cbd5c3b3212ae46be0dbe9a82d5bbcb8a</t>
  </si>
  <si>
    <t>0x9e6c1f3248116e2d6c2c1fa2f1f11da251a7fbf912bdd28a31f984247b4dadf7</t>
  </si>
  <si>
    <t>{'address': '0x0492560fa7cfd6a85e50d8be3f77318994f8f429', 'symbol': 'fwUSDC'}, {'address': '0xa0b86991c6218b36c1d19d4a2e9eb0ce3606eb48', 'symbol': 'USDC'}, {'address': '0xa250cc729bb3323e7933022a67b52200fe354767', 'symbol': 'fwWETH'}, {'address': '0xc02aaa39b223fe8d0a0e5c4f27ead9083c756cc2', 'symbol': 'WETH'}</t>
  </si>
  <si>
    <t>{0x0b4e49d09a8ae348a51559f3d32002341657d4c5: {ETH: 34439395340261}, 0x22a956c4755d8c4294b358dc346e74250e175622: {}}</t>
  </si>
  <si>
    <t>07-03-2025 06:39:35</t>
  </si>
  <si>
    <t>0xc883e009...</t>
  </si>
  <si>
    <t>0xc883e0092ec968671d586f7b1da60207f5569b55924420b9118c70574f8a3be9</t>
  </si>
  <si>
    <t>0xb4e349125e00150c494cc0c331dc6a4dcbcb21cc01766bbc67cdfae4c6843cd6</t>
  </si>
  <si>
    <t>{'address': '0xc02aaa39b223fe8d0a0e5c4f27ead9083c756cc2', 'symbol': 'WETH'}, {'address': '0xfaba6f8e4a5e8ab82f62fe7c39859fa577269be3', 'symbol': 'ONDO'}, {'address': '0xe0b469cb3eda0ece9e425cfeda4df986a55ea9f8', 'symbol': 'WETH'}</t>
  </si>
  <si>
    <t>{0x0b4e49d09a8ae348a51559f3d32002341657d4c5: {ETH: 34132316264894}, 0x22a956c4755d8c4294b358dc346e74250e175622: {}}</t>
  </si>
  <si>
    <t>0x274a7800...</t>
  </si>
  <si>
    <t>0x274a7800def0226bc372d45c76ee5a5af2dc0578c89d93d8e233d7f8d1e0093d</t>
  </si>
  <si>
    <t>0x20342c1a10ac45dec3aada50e6c9b8cfd371ec997a79bef35b563568a629f58c</t>
  </si>
  <si>
    <t>{0x0b4e49d09a8ae348a51559f3d32002341657d4c5: {ETH: 31915624416615}, 0x22a956c4755d8c4294b358dc346e74250e175622: {}}</t>
  </si>
  <si>
    <t>07-03-2025 10:34:59</t>
  </si>
  <si>
    <t>0xf2c0aa7d...</t>
  </si>
  <si>
    <t>0x837e62073e68488508a0b48af58f74daba4c33cdfff812363fc42070275bcc52, 0xf2c0aa7d1487e01f98fe5d682c6b27a3d19c29b027ad51830313c1f8b8b787bf</t>
  </si>
  <si>
    <t>0xa5eadde73ff04d430fb3bdf09acd2a5d6cd9f88b16ee797b9ef0da2bbe1a3386</t>
  </si>
  <si>
    <t>0xf2c0aa7d1487e01f98fe5d682c6b27a3d19c29b027ad51830313c1f8b8b787bf</t>
  </si>
  <si>
    <t>{'address': '0xc02aaa39b223fe8d0a0e5c4f27ead9083c756cc2', 'symbol': 'WETH'}, {'address': '0xd61e1cafd50e570356dd5f6d679a7bd0535a7fcf', 'symbol': 'XRP 2.0'}, {'address': '0xa0b86991c6218b36c1d19d4a2e9eb0ce3606eb48', 'symbol': 'USDC'}</t>
  </si>
  <si>
    <t>{0x0b4e49d09a8ae348a51559f3d32002341657d4c5: {ETH: 29098527595913}, 0x22a956c4755d8c4294b358dc346e74250e175622: {}}</t>
  </si>
  <si>
    <t>06-03-2025 23:57:47</t>
  </si>
  <si>
    <t>0x19170cc9...</t>
  </si>
  <si>
    <t>0x19170cc9f40877942542eae82d0dcc5492c2956bfa08d24b6ca63525facf6999</t>
  </si>
  <si>
    <t>0x95a7f8b0f91a3b4f75c6612594523db7afb27a09a95a48fc5d8c113aa5179e71</t>
  </si>
  <si>
    <t>{'address': '0xfaba6f8e4a5e8ab82f62fe7c39859fa577269be3', 'symbol': 'ONDO'}, {'address': '0xc02aaa39b223fe8d0a0e5c4f27ead9083c756cc2', 'symbol': 'WETH'}, {'address': '0xe0b469cb3eda0ece9e425cfeda4df986a55ea9f8', 'symbol': 'WETH'}</t>
  </si>
  <si>
    <t>{0x0b4e49d09a8ae348a51559f3d32002341657d4c5: {ETH: 26611167106606}, 0x22a956c4755d8c4294b358dc346e74250e175622: {}}</t>
  </si>
  <si>
    <t>06-03-2025 19:15:47</t>
  </si>
  <si>
    <t>0x481f1c11...</t>
  </si>
  <si>
    <t>0x481f1c1135ccff85525dd36252c8c4722c303c8a3dab059762e1ce67b7c4935b</t>
  </si>
  <si>
    <t>0x0a94fb7430575ac33e8d386e4931956c92da36797e1a14cd11613141ce2da5ed</t>
  </si>
  <si>
    <t>{'address': '0x19640000000ba88d36206beb10d0e86011c8d08c', 'symbol': 'RALLY'}, {'address': '0xc02aaa39b223fe8d0a0e5c4f27ead9083c756cc2', 'symbol': 'WETH'}</t>
  </si>
  <si>
    <t>{0x0b4e49d09a8ae348a51559f3d32002341657d4c5: {ETH: 24512401675363}, 0x22a956c4755d8c4294b358dc346e74250e175622: {}}</t>
  </si>
  <si>
    <t>06-03-2025 19:48:59</t>
  </si>
  <si>
    <t>0xc82c4a7d...</t>
  </si>
  <si>
    <t>0xc82c4a7d4e097b2cf3785556737827acf73d74b21fff42d9f740d7355f5a5f45</t>
  </si>
  <si>
    <t>0x6bbb799e6f853b690abdb0b5dfb17947efae3f19961729cfd3244aa4abd8c3ec</t>
  </si>
  <si>
    <t>{'address': '0xdac17f958d2ee523a2206206994597c13d831ec7', 'symbol': 'USDT'}, {'address': '0xc02aaa39b223fe8d0a0e5c4f27ead9083c756cc2', 'symbol': 'WETH'}</t>
  </si>
  <si>
    <t>{0x0b4e49d09a8ae348a51559f3d32002341657d4c5: {ETH: 21427865727025}, 0x22a956c4755d8c4294b358dc346e74250e175622: {}}</t>
  </si>
  <si>
    <t>07-03-2025 08:57:23</t>
  </si>
  <si>
    <t>0x817cf470...</t>
  </si>
  <si>
    <t>0x817cf47056c18db939aeb17079de58291c36f9a9572d944b38c79c60df5a4c0c</t>
  </si>
  <si>
    <t>0xfe4ea2442386f69ba5ad729de82ec661bf39cebc74241a90903649f1e7ff4ebc</t>
  </si>
  <si>
    <t>{'address': '0xc02aaa39b223fe8d0a0e5c4f27ead9083c756cc2', 'symbol': 'WETH'}, {'address': '0xba9d4199fab4f26efe3551d490e3821486f135ba', 'symbol': 'CHSB'}, {'address': '0x64d0f55cd8c7133a9d7102b13987235f486f2224', 'symbol': 'BORG'}</t>
  </si>
  <si>
    <t>{0x0b4e49d09a8ae348a51559f3d32002341657d4c5: {ETH: 19299952317249}, 0x22a956c4755d8c4294b358dc346e74250e175622: {}}</t>
  </si>
  <si>
    <t>07-03-2025 02:32:11</t>
  </si>
  <si>
    <t>0xb0c4c015...</t>
  </si>
  <si>
    <t>0xb0c4c015471baf709af3ffe586025ed5788fe03ea1e53a82e07e3e1cbaac95d9</t>
  </si>
  <si>
    <t>0x37ba17a97d2db5e8f8bfc714e9dca5ddce593c0d3c3b346d25e9bed14096210f</t>
  </si>
  <si>
    <t>{'address': '0xc02aaa39b223fe8d0a0e5c4f27ead9083c756cc2', 'symbol': 'WETH'}, {'address': '0x6b175474e89094c44da98b954eedeac495271d0f', 'symbol': 'DAI'}, {'address': '0x02f92800f57bcd74066f5709f1daa1a4302df875', 'symbol': 'PEAS'}, {'address': '0x3a590132da355fdf36656807e9db8ea1c9f4a431', 'symbol': 'pPDAI'}</t>
  </si>
  <si>
    <t>{0x0b4e49d09a8ae348a51559f3d32002341657d4c5: {ETH: 17720908703948}, 0x22a956c4755d8c4294b358dc346e74250e175622: {0x02f92800f57bcd74066f5709f1daa1a4302df875: 1}}</t>
  </si>
  <si>
    <t>07-03-2025 14:53:59</t>
  </si>
  <si>
    <t>0x6f670d50...</t>
  </si>
  <si>
    <t>0x6f670d50dd77bfdd67aa57836207f288b507c95391a9e2c5efb8b86b12abf309</t>
  </si>
  <si>
    <t>0x93308541eec7c456a06a35399dd6c4e0090a469f7bcebab9c1bea9f304526513</t>
  </si>
  <si>
    <t>{'address': '0xd5d86fc8d5c0ea1ac1ac5dfab6e529c9967a45e9', 'symbol': 'WRLD'}, {'address': '0xc02aaa39b223fe8d0a0e5c4f27ead9083c756cc2', 'symbol': 'WETH'}, {'address': '0xccccb68e1a848cbdb5b60a974e07aae143ed40c3', 'symbol': 'TOPIA'}</t>
  </si>
  <si>
    <t>{0x0b4e49d09a8ae348a51559f3d32002341657d4c5: {ETH: 18641882635732}, 0x22a956c4755d8c4294b358dc346e74250e175622: {}}</t>
  </si>
  <si>
    <t>07-03-2025 09:24:59</t>
  </si>
  <si>
    <t>0x78519ab3...</t>
  </si>
  <si>
    <t>0x78519ab34071cdc636b2c9713a17bd86e900c4f76d1d704b73e4ed387df0afdf</t>
  </si>
  <si>
    <t>0xf040b9d12e09489aeced7428e1563780d5eea0897d780e72c9a9cf5138cd9d37</t>
  </si>
  <si>
    <t>{'address': '0xfe0c30065b384f05761f15d0cc899d4f9f9cc0eb', 'symbol': 'ETHFI'}, {'address': '0xc02aaa39b223fe8d0a0e5c4f27ead9083c756cc2', 'symbol': 'WETH'}, {'address': '0x8f08b70456eb22f6109f57b8fafe862ed28e6040', 'symbol': 'LRT2'}, {'address': '0xec53bf9167f50cdeb3ae105f56099aaab9061f83', 'symbol': 'EIGEN'}</t>
  </si>
  <si>
    <t>{0x0b4e49d09a8ae348a51559f3d32002341657d4c5: {ETH: 17683778292989}, 0x22a956c4755d8c4294b358dc346e74250e175622: {}}</t>
  </si>
  <si>
    <t>0x570ed8d9...</t>
  </si>
  <si>
    <t>0x570ed8d9615cdad2360adc94c40341421c3be806125294bab1d908921fca7666</t>
  </si>
  <si>
    <t>0xbd8287f48cfdc30522b13707cd222fe7d4cf2e21db509e5ded76be5162a15774</t>
  </si>
  <si>
    <t>{0x0b4e49d09a8ae348a51559f3d32002341657d4c5: {ETH: 16851226419138}, 0x22a956c4755d8c4294b358dc346e74250e175622: {}}</t>
  </si>
  <si>
    <t>0x601ddd0b...</t>
  </si>
  <si>
    <t>0x601ddd0b2a45ee06d2c2334c7d61b723abac9b97b987a7d599d2c55eb32f7d4a</t>
  </si>
  <si>
    <t>0xb010674d3ebb97209dd8721475171f2f3ebee2b82448317b9b226b54dfe36b9b</t>
  </si>
  <si>
    <t>{'address': '0xdac17f958d2ee523a2206206994597c13d831ec7', 'symbol': 'USDT'}, {'address': '0xc02aaa39b223fe8d0a0e5c4f27ead9083c756cc2', 'symbol': 'WETH'}, {'address': '0xf939e0a03fb07f59a73314e73794be0e57ac1b4e', 'symbol': 'crvUSD'}, {'address': '0x4c9edd5852cd905f086c759e8383e09bff1e68b3', 'symbol': 'USDe'}</t>
  </si>
  <si>
    <t>{0x0b4e49d09a8ae348a51559f3d32002341657d4c5: {ETH: 15442815499370}, 0x22a956c4755d8c4294b358dc346e74250e175622: {}}</t>
  </si>
  <si>
    <t>07-03-2025 00:39:11</t>
  </si>
  <si>
    <t>0xef2e2f78...</t>
  </si>
  <si>
    <t>0xef2e2f78cc69bac4f93e3d801449386fac271d3ee7d028209c2e4c2526bd9e4f</t>
  </si>
  <si>
    <t>0xbca35ccc12114fedbc6579a426e4746117e316ea2027360806a3ba1fc0d1f62f</t>
  </si>
  <si>
    <t>{'address': '0xa0b86991c6218b36c1d19d4a2e9eb0ce3606eb48', 'symbol': 'USDC'}, {'address': '0xc4441c2be5d8fa8126822b9929ca0b81ea0de38e', 'symbol': 'USUAL'}, {'address': '0x35d8949372d46b7a3d5a56006ae77b215fc69bc0', 'symbol': 'USD0++'}, {'address': '0xc02aaa39b223fe8d0a0e5c4f27ead9083c756cc2', 'symbol': 'WETH'}, {'address': '0x73a15fed60bf67631dc6cd7bc5b6e8da8190acf5', 'symbol': 'USD0'}</t>
  </si>
  <si>
    <t>{0x0b4e49d09a8ae348a51559f3d32002341657d4c5: {ETH: 16611081089068}, 0x22a956c4755d8c4294b358dc346e74250e175622: {}}</t>
  </si>
  <si>
    <t>0x30e787f8...</t>
  </si>
  <si>
    <t>0x30e787f8bdc1ae960566ed6e7ea6904d8a5e478525659374fa3f967334b7da37</t>
  </si>
  <si>
    <t>0xaa9c5df6c4aeb15bf8fb53fa82141ed03e295766716c719b921ce3dbe6578cb2</t>
  </si>
  <si>
    <t>{'address': '0x6b175474e89094c44da98b954eedeac495271d0f', 'symbol': 'DAI'}, {'address': '0x335980708883e12c8fe2b6087343f5f51a53438a', 'symbol': 'pPEAS'}, {'address': '0x32d58dc98341a7f7318b870656cc5514142d0b44', 'symbol': 'pfWETH-19'}, {'address': '0xc02aaa39b223fe8d0a0e5c4f27ead9083c756cc2', 'symbol': 'WETH'}, {'address': '0x02f92800f57bcd74066f5709f1daa1a4302df875', 'symbol': 'PEAS'}</t>
  </si>
  <si>
    <t>{0x0b4e49d09a8ae348a51559f3d32002341657d4c5: {ETH: 14641162188397}, 0x22a956c4755d8c4294b358dc346e74250e175622: {}}</t>
  </si>
  <si>
    <t>07-03-2025 11:55:47</t>
  </si>
  <si>
    <t>0xbfd23a94...</t>
  </si>
  <si>
    <t>0xbfd23a94b13e8e6d76ab6c1d2962ad971552b319fd9badef20456f58c91ad2da</t>
  </si>
  <si>
    <t>0xf354d93b7b17975d2e36c60fc1d0a8fd435cf356a4699686eab723b72bf75b0d</t>
  </si>
  <si>
    <t>{'address': '0xe50e009ddb1a4d8ec668eac9d8b2df1f96348707', 'symbol': 'CTRL'}, {'address': '0xc02aaa39b223fe8d0a0e5c4f27ead9083c756cc2', 'symbol': 'WETH'}, {'address': '0x72b886d09c117654ab7da13a14d603001de0b777', 'symbol': 'XDEFI'}</t>
  </si>
  <si>
    <t>{0x0b4e49d09a8ae348a51559f3d32002341657d4c5: {ETH: 14482809665501}, 0x22a956c4755d8c4294b358dc346e74250e175622: {}}</t>
  </si>
  <si>
    <t>07-03-2025 02:26:11</t>
  </si>
  <si>
    <t>0x5ca868e2...</t>
  </si>
  <si>
    <t>0xb970923364eb06257ba708bc1ea19965aaf02add6d41f04155532d8e3747dfe6, 0x5ca868e25b213b97bfe5abee5a3d938c39d9c28fc63db3c890da688eba0e4d14</t>
  </si>
  <si>
    <t>0x39014c5a86fc6d97bb06ed1a4f4042e7d56dae54a9aa4d95eb58f3a1303c47ce</t>
  </si>
  <si>
    <t>0x5ca868e25b213b97bfe5abee5a3d938c39d9c28fc63db3c890da688eba0e4d14</t>
  </si>
  <si>
    <t>{'address': '0xcdf7028ceab81fa0c6971208e83fa7872994bee5', 'symbol': 'T'}, {'address': '0xdac17f958d2ee523a2206206994597c13d831ec7', 'symbol': 'USDT'}, {'address': '0xc02aaa39b223fe8d0a0e5c4f27ead9083c756cc2', 'symbol': 'WETH'}, {'address': '0xba100000625a3754423978a60c9317c58a424e3d', 'symbol': 'BAL'}, {'address': '0xa0b86991c6218b36c1d19d4a2e9eb0ce3606eb48', 'symbol': 'USDC'}, {'address': '0x6b175474e89094c44da98b954eedeac495271d0f', 'symbol': 'DAI'}, {'address': '0x4fe83213d56308330ec302a8bd641f1d0113a4cc', 'symbol': 'NU'}, {'address': '0xdef1ca1fb7fbcdc777520aa7f396b4e015f497ab', 'symbol': 'COW'}</t>
  </si>
  <si>
    <t>{0x0b4e49d09a8ae348a51559f3d32002341657d4c5: {ETH: 14033141829711}, 0x22a956c4755d8c4294b358dc346e74250e175622: {0x4fe83213d56308330ec302a8bd641f1d0113a4cc: 370344959108459}}</t>
  </si>
  <si>
    <t>07-03-2025 04:56:23</t>
  </si>
  <si>
    <t>0xa0d7c85a...</t>
  </si>
  <si>
    <t>0xe82f8283eb323bf75876b4abdd96fc1a3c5bef79adf1893151306c97502fb7ec, 0xa0d7c85ac38beba4dab9221dd0f0b5aca53d70f6138cf0044200d4f0f64da9e6</t>
  </si>
  <si>
    <t>0xf2ad13d5a02b065d1de0be8e85c9d77869bed5ec0d2015cce2be68102dee6949</t>
  </si>
  <si>
    <t>0xa0d7c85ac38beba4dab9221dd0f0b5aca53d70f6138cf0044200d4f0f64da9e6</t>
  </si>
  <si>
    <t>{'address': '0xd8b27cf359b7d15710a5be299af6e7bf904984c2', 'symbol': 'eWETH-2'}, {'address': '0xdac17f958d2ee523a2206206994597c13d831ec7', 'symbol': 'USDT'}, {'address': '0xc02aaa39b223fe8d0a0e5c4f27ead9083c756cc2', 'symbol': 'WETH'}, {'address': '0x071d61491b9f03a1905915e4b3935821dac4667b', 'symbol': 'eUSDC-2-DEBT'}, {'address': '0xa0b86991c6218b36c1d19d4a2e9eb0ce3606eb48', 'symbol': 'USDC'}</t>
  </si>
  <si>
    <t>{0x0b4e49d09a8ae348a51559f3d32002341657d4c5: {ETH: 11910769373280}, 0x22a956c4755d8c4294b358dc346e74250e175622: {}}</t>
  </si>
  <si>
    <t>07-03-2025 07:49:47</t>
  </si>
  <si>
    <t>0xf4ff3068...</t>
  </si>
  <si>
    <t>0xf4ff3068bcbcd5204cbed6d508360005d07142980dc5a0d565486b911a9aa932</t>
  </si>
  <si>
    <t>0x646a6ed75d7602d63d8912b9b2c31a349a88039d00efaaf1ee3943588e5d0bfc</t>
  </si>
  <si>
    <t>{'address': '0x6b175474e89094c44da98b954eedeac495271d0f', 'symbol': 'DAI'}, {'address': '0x02f92800f57bcd74066f5709f1daa1a4302df875', 'symbol': 'PEAS'}, {'address': '0xc02aaa39b223fe8d0a0e5c4f27ead9083c756cc2', 'symbol': 'WETH'}, {'address': '0x87cc45fff5c0933bb6af6bae7fc013b7ec7df2ee', 'symbol': 'TRSY'}, {'address': '0x86a9841b9ab19aea0351efdb30fb4bb6ae3d7cd2', 'symbol': 'pTRSY'}</t>
  </si>
  <si>
    <t>{0x0b4e49d09a8ae348a51559f3d32002341657d4c5: {ETH: 11596822354534}, 0x22a956c4755d8c4294b358dc346e74250e175622: {0x87cc45fff5c0933bb6af6bae7fc013b7ec7df2ee: -8}}</t>
  </si>
  <si>
    <t>07-03-2025 05:07:23</t>
  </si>
  <si>
    <t>0x1d3fb6a3...</t>
  </si>
  <si>
    <t>0x1d3fb6a363de8d97a328f4cab8312c9010d77d0e0049684225e4977edef0627f</t>
  </si>
  <si>
    <t>0x1007b7b1e5ce4499f2ccbb8af080a24fd121d945ed8c786fe3ea487dfb171626</t>
  </si>
  <si>
    <t>{'address': '0xd89cc9d79ad3c49e2cd477a8bbc8e63dee53f82e', 'symbol': 'KEE'}, {'address': '0xc02aaa39b223fe8d0a0e5c4f27ead9083c756cc2', 'symbol': 'WETH'}</t>
  </si>
  <si>
    <t>{0x0b4e49d09a8ae348a51559f3d32002341657d4c5: {ETH: 11030946723868}, 0x22a956c4755d8c4294b358dc346e74250e175622: {}}</t>
  </si>
  <si>
    <t>06-03-2025 21:36:23</t>
  </si>
  <si>
    <t>0xb18870c8...</t>
  </si>
  <si>
    <t>0xe2a6ec18...</t>
  </si>
  <si>
    <t>0xe2a6ec18a42aac2fb8b864b561b79fb328b73e6a963dffe31a27939f2e987905</t>
  </si>
  <si>
    <t>0xea24cac91ef129eb575c9c13b07fde333652a2289af15b6cabad18ea433c12d9</t>
  </si>
  <si>
    <t>{'address': '0x0492560fa7cfd6a85e50d8be3f77318994f8f429', 'symbol': 'fwUSDC'}, {'address': '0xa250cc729bb3323e7933022a67b52200fe354767', 'symbol': 'fwWETH'}, {'address': '0xa0b86991c6218b36c1d19d4a2e9eb0ce3606eb48', 'symbol': 'USDC'}, {'address': '0xc02aaa39b223fe8d0a0e5c4f27ead9083c756cc2', 'symbol': 'WETH'}</t>
  </si>
  <si>
    <t>{0x0b4e49d09a8ae348a51559f3d32002341657d4c5: {ETH: 10265594599003}, 0x22a956c4755d8c4294b358dc346e74250e175622: {}}</t>
  </si>
  <si>
    <t>07-03-2025 02:16:23</t>
  </si>
  <si>
    <t>0xf2cf8ac9...</t>
  </si>
  <si>
    <t>0xf2cf8ac997df10c63b1543a1b150790872e8b89d9871da8b366a7e47d1e7ed92</t>
  </si>
  <si>
    <t>0xca2f46f8512027b0973db71616ebb3972397377864d59d8776270a9f103c4af1</t>
  </si>
  <si>
    <t>{'address': '0x3175df0976dfa876431c2e9ee6bc45b65d3473cc', 'symbol': 'crvFRAX'}, {'address': '0xc02aaa39b223fe8d0a0e5c4f27ead9083c756cc2', 'symbol': 'WETH'}, {'address': '0xa0b86991c6218b36c1d19d4a2e9eb0ce3606eb48', 'symbol': 'USDC'}, {'address': '0x64351fc9810adad17a690e4e1717df5e7e085160', 'symbol': 'msETH'}, {'address': '0xab5eb14c09d416f0ac63661e57edb7aecdb9befa', 'symbol': 'msUSD'}</t>
  </si>
  <si>
    <t>{0x0b4e49d09a8ae348a51559f3d32002341657d4c5: {ETH: 9454412885672}, 0x22a956c4755d8c4294b358dc346e74250e175622: {}}</t>
  </si>
  <si>
    <t>07-03-2025 00:00:35</t>
  </si>
  <si>
    <t>0xc28e4d5b...</t>
  </si>
  <si>
    <t>0xc28e4d5b20614309e625c03c33236b7c0b32d855ae99279fcc581da8fa61e35d</t>
  </si>
  <si>
    <t>0xaadd74dcbad6dbc20f433e662913a5d2317d25125ad3f282b3870c6ea000c8de</t>
  </si>
  <si>
    <t>{'address': '0xd1d2eb1b1e90b638588728b4130137d262c87cae', 'symbol': 'GALA'}, {'address': '0xc02aaa39b223fe8d0a0e5c4f27ead9083c756cc2', 'symbol': 'WETH'}, {'address': '0xe0b469cb3eda0ece9e425cfeda4df986a55ea9f8', 'symbol': 'WETH'}</t>
  </si>
  <si>
    <t>{0x0b4e49d09a8ae348a51559f3d32002341657d4c5: {ETH: 8772993644481}, 0x22a956c4755d8c4294b358dc346e74250e175622: {}}</t>
  </si>
  <si>
    <t>07-03-2025 09:40:23</t>
  </si>
  <si>
    <t>0xda9e458e...</t>
  </si>
  <si>
    <t>0xda9e458e03d8095494e4c4fe2b1a248339845cb7ba2ca5be5f3e4580d8622f0e</t>
  </si>
  <si>
    <t>0x1388879c6784fbcb55e47c33b44dafde9793f10d107b12c6e804cdba430e2dc0</t>
  </si>
  <si>
    <t>{'address': '0x8f08b70456eb22f6109f57b8fafe862ed28e6040', 'symbol': 'LRT2'}, {'address': '0xec53bf9167f50cdeb3ae105f56099aaab9061f83', 'symbol': 'EIGEN'}, {'address': '0xfe0c30065b384f05761f15d0cc899d4f9f9cc0eb', 'symbol': 'ETHFI'}, {'address': '0xc02aaa39b223fe8d0a0e5c4f27ead9083c756cc2', 'symbol': 'WETH'}</t>
  </si>
  <si>
    <t>{0x0b4e49d09a8ae348a51559f3d32002341657d4c5: {ETH: 7413431277777}, 0x22a956c4755d8c4294b358dc346e74250e175622: {}}</t>
  </si>
  <si>
    <t>07-03-2025 09:38:35</t>
  </si>
  <si>
    <t>0xf05c7c15...</t>
  </si>
  <si>
    <t>0xf05c7c15578101d8b194b1f5e313ff9d9a9a14c558534bdf5a60aa1274a1634f</t>
  </si>
  <si>
    <t>0xdf56f22fbdd1b0b35912d8ecb8c5bba22c62807921740bae4d5b36a5f9a6db18</t>
  </si>
  <si>
    <t>{0x0b4e49d09a8ae348a51559f3d32002341657d4c5: {ETH: 8117927343497}, 0x22a956c4755d8c4294b358dc346e74250e175622: {}}</t>
  </si>
  <si>
    <t>06-03-2025 23:29:59</t>
  </si>
  <si>
    <t>0xef05ec48...</t>
  </si>
  <si>
    <t>0xef05ec487421effa41774e4e4bf7ee43f9d46bce064a4538d89092f4f47dac0a</t>
  </si>
  <si>
    <t>0xc110650cab2004da83fc6e989c3a7ec9eef2e76137a3a03c604cf1574f91c903</t>
  </si>
  <si>
    <t>{'address': '0x27c70cd1946795b66be9d954418546998b546634', 'symbol': 'LEASH'}, {'address': '0x9813037ee2218799597d83d4a5b6f3b6778218d9', 'symbol': 'BONE'}, {'address': '0xa57d319b3cf3ad0e4d19770f71e63cf847263a0b', 'symbol': 'xLEASH'}, {'address': '0xc02aaa39b223fe8d0a0e5c4f27ead9083c756cc2', 'symbol': 'WETH'}</t>
  </si>
  <si>
    <t>{0x0b4e49d09a8ae348a51559f3d32002341657d4c5: {ETH: 5728802769308}, 0x22a956c4755d8c4294b358dc346e74250e175622: {}}</t>
  </si>
  <si>
    <t>06-03-2025 19:49:47</t>
  </si>
  <si>
    <t>0xc656a803...</t>
  </si>
  <si>
    <t>0xc656a803597c8b19af9fd31732624be80e770da8fd0fb2bc96015469931afa05</t>
  </si>
  <si>
    <t>0x141256507d540ea0ececa87d49fca012319cfd539b5573af76935d5fde1126f0</t>
  </si>
  <si>
    <t>{'address': '0xcdf7028ceab81fa0c6971208e83fa7872994bee5', 'symbol': 'T'}, {'address': '0xc02aaa39b223fe8d0a0e5c4f27ead9083c756cc2', 'symbol': 'WETH'}, {'address': '0x85eee30c52b0b379b046fb0f85f4f3dc3009afec', 'symbol': 'KEEP'}</t>
  </si>
  <si>
    <t>{0x0b4e49d09a8ae348a51559f3d32002341657d4c5: {ETH: 2934453037294}, 0x22a956c4755d8c4294b358dc346e74250e175622: {0x85eee30c52b0b379b046fb0f85f4f3dc3009afec: 603895758090175}}</t>
  </si>
  <si>
    <t>07-03-2025 12:20:35</t>
  </si>
  <si>
    <t>0x65004c99...</t>
  </si>
  <si>
    <t>Revert:SAME_TX_ORIGIN</t>
  </si>
  <si>
    <t>0x65004c99e000c0331816e92ee9718c9f12ad94fcdf857a8d85c0c8c47c265b7b</t>
  </si>
  <si>
    <t>0x9bdb9b1fbd17f0ef5d3a7ea8e4bc3b1a753810691d212c166552740d2fb71792</t>
  </si>
  <si>
    <t>{'address': '0x9f8f72aa9304c8b593d555f12ef6589cc3a579a2', 'symbol': 'MKR'}, {'address': '0xc02aaa39b223fe8d0a0e5c4f27ead9083c756cc2', 'symbol': 'WETH'}, {'address': '0x26607ac599266b21d13c7acf7942c7701a8b699c', 'symbol': 'PIPT'}</t>
  </si>
  <si>
    <t>{0x0b4e49d09a8ae348a51559f3d32002341657d4c5: {ETH: 2524108201491}, 0x22a956c4755d8c4294b358dc346e74250e175622: {}}</t>
  </si>
  <si>
    <t>0xfc20b44e...</t>
  </si>
  <si>
    <t>0xfc20b44e85dd028905a6165999f1e6491318e23a1bf427a319b6b68079a41b3e</t>
  </si>
  <si>
    <t>0x16ddbc7053128d4878e7330a41162975d6b4205a005fd95204d188766272ca99</t>
  </si>
  <si>
    <t>{0x0b4e49d09a8ae348a51559f3d32002341657d4c5: {ETH: 2872446302186}, 0x22a956c4755d8c4294b358dc346e74250e175622: {}}</t>
  </si>
  <si>
    <t>06-03-2025 22:55:59</t>
  </si>
  <si>
    <t>0x52d9aff5...</t>
  </si>
  <si>
    <t>0x52d9aff5abbe5457f61b3efe97e554c7b037dd39720dcc9c1ab06574b2f4f129</t>
  </si>
  <si>
    <t>0x8cdf997f356adb100c2c3a9f684de7763fc99991fb630ab191b58fb81f1dc07c</t>
  </si>
  <si>
    <t>{'address': '0xc02aaa39b223fe8d0a0e5c4f27ead9083c756cc2', 'symbol': 'WETH'}, {'address': '0xe4f726adc8e89c6a6017f01eada77865db22da14', 'symbol': 'BCP'}</t>
  </si>
  <si>
    <t>{0x0b4e49d09a8ae348a51559f3d32002341657d4c5: {ETH: 1599320633468}, 0x22a956c4755d8c4294b358dc346e74250e175622: {}}</t>
  </si>
  <si>
    <t>0x9427351c...</t>
  </si>
  <si>
    <t>0x9427351c7de9d7c4750f9edaa2d9dec10187ef19af209bc23875766063c3a019</t>
  </si>
  <si>
    <t>0x302616f7ff7c2cac95635b87f8f6df7477194fdd52b8f6a76e100095d628da5f</t>
  </si>
  <si>
    <t>{'address': '0x73a15fed60bf67631dc6cd7bc5b6e8da8190acf5', 'symbol': 'USD0'}, {'address': '0xc02aaa39b223fe8d0a0e5c4f27ead9083c756cc2', 'symbol': 'WETH'}, {'address': '0xa0b86991c6218b36c1d19d4a2e9eb0ce3606eb48', 'symbol': 'USDC'}, {'address': '0xc4441c2be5d8fa8126822b9929ca0b81ea0de38e', 'symbol': 'USUAL'}, {'address': '0x35d8949372d46b7a3d5a56006ae77b215fc69bc0', 'symbol': 'USD0++'}</t>
  </si>
  <si>
    <t>{0x0b4e49d09a8ae348a51559f3d32002341657d4c5: {ETH: 2366564796555117}, 0x22a956c4755d8c4294b358dc346e74250e175622: {}}</t>
  </si>
  <si>
    <t>0xbf9b5d49...</t>
  </si>
  <si>
    <t>0xbf9b5d491fc15624c5f667721f64588eefa5e9279ea851fc297fd910d4acc7e6</t>
  </si>
  <si>
    <t>0xa1b4c9df6bf74c93e90e8e0989c8d9908bcc75612ef3230f763a532ba6942d60</t>
  </si>
  <si>
    <t>{0x0b4e49d09a8ae348a51559f3d32002341657d4c5: {ETH: 174106126901461}, 0x22a956c4755d8c4294b358dc346e74250e175622: {}}</t>
  </si>
  <si>
    <t>0x3eA68f362520Bfa09D2deFC6169eEDF9E9b70408</t>
  </si>
  <si>
    <t>07-03-2025 15:51:35</t>
  </si>
  <si>
    <t>0x60c00416...</t>
  </si>
  <si>
    <t>0x60c0041628a8a20d7a817c6923601065c55410daf55f832ea25a6160cb6ae58f</t>
  </si>
  <si>
    <t>0xdc08947e38824535e501539a512790e8891d3ee889f534a100820236d2d9d99d</t>
  </si>
  <si>
    <t>0x3ea68f362520bfa09d2defc6169eedf9e9b70408</t>
  </si>
  <si>
    <t>{'address': '0xa0b86991c6218b36c1d19d4a2e9eb0ce3606eb48', 'symbol': 'USDC'}, {'address': '0x73a15fed60bf67631dc6cd7bc5b6e8da8190acf5', 'symbol': 'USD0'}, {'address': '0xc02aaa39b223fe8d0a0e5c4f27ead9083c756cc2', 'symbol': 'WETH'}, {'address': '0x35d8949372d46b7a3d5a56006ae77b215fc69bc0', 'symbol': 'USD0++'}, {'address': '0xc4441c2be5d8fa8126822b9929ca0b81ea0de38e', 'symbol': 'USUAL'}</t>
  </si>
  <si>
    <t>{0x22a956c4755d8c4294b358dc346e74250e175622: {}, 0x3ea68f362520bfa09d2defc6169eedf9e9b70408: {ETH: 19298172858211633}}</t>
  </si>
  <si>
    <t>0xa3a44652...</t>
  </si>
  <si>
    <t>89.3%</t>
  </si>
  <si>
    <t>0xa3a446523c2611246e1d34c15f5dc85ac7db279da560f852572f8cff3923126c</t>
  </si>
  <si>
    <t>0x378bebefbcbe6757fac40a036114fce825b3c1493e4190cebf291b0014e19264</t>
  </si>
  <si>
    <t>{'address': '0xa0b86991c6218b36c1d19d4a2e9eb0ce3606eb48', 'symbol': 'USDC'}, {'address': '0xa250cc729bb3323e7933022a67b52200fe354767', 'symbol': 'fwWETH'}, {'address': '0x0492560fa7cfd6a85e50d8be3f77318994f8f429', 'symbol': 'fwUSDC'}, {'address': '0xc02aaa39b223fe8d0a0e5c4f27ead9083c756cc2', 'symbol': 'WETH'}</t>
  </si>
  <si>
    <t>{0x22a956c4755d8c4294b358dc346e74250e175622: {}, 0x3ea68f362520bfa09d2defc6169eedf9e9b70408: {ETH: 13435857109624745}}</t>
  </si>
  <si>
    <t>0x4c736997...</t>
  </si>
  <si>
    <t>93.3%</t>
  </si>
  <si>
    <t>0x4c7369974327411e1f796939eed9ca0403f8b0ba17bb7e0a422fb7ce72996e92</t>
  </si>
  <si>
    <t>0xb1d9de0cd759641d4b5282a1bc349714c2f6f1ba9a8f035bedcd2976a2a32efe</t>
  </si>
  <si>
    <t>{0x22a956c4755d8c4294b358dc346e74250e175622: {}, 0x3ea68f362520bfa09d2defc6169eedf9e9b70408: {ETH: 9728619855481040}}</t>
  </si>
  <si>
    <t>0xec2069c9...</t>
  </si>
  <si>
    <t>19.8%</t>
  </si>
  <si>
    <t>0xf5e91bdbec3462f3abdf519012c0ad08d7dc12e9263501d91f185efadeae0e1b, 0x4b9558d92624fbc9e2e78696062e1b12ce989dfe18882cd3354e8ff9e6e73a41, 0xec2069c91c9399595436e77b8fbf7be799f5f49414f083ca45a344708b143b50</t>
  </si>
  <si>
    <t>0xad1bbece935df1ede4dc644beeef0dae28d38c9712b061d50365bb898348aa61</t>
  </si>
  <si>
    <t>0xec2069c91c9399595436e77b8fbf7be799f5f49414f083ca45a344708b143b50</t>
  </si>
  <si>
    <t>{'address': '0x35d8949372d46b7a3d5a56006ae77b215fc69bc0', 'symbol': 'USD0++'}, {'address': '0xc4441c2be5d8fa8126822b9929ca0b81ea0de38e', 'symbol': 'USUAL'}, {'address': '0xc02aaa39b223fe8d0a0e5c4f27ead9083c756cc2', 'symbol': 'WETH'}, {'address': '0xa0b86991c6218b36c1d19d4a2e9eb0ce3606eb48', 'symbol': 'USDC'}, {'address': '0x73a15fed60bf67631dc6cd7bc5b6e8da8190acf5', 'symbol': 'USD0'}, {'address': '0xdac17f958d2ee523a2206206994597c13d831ec7', 'symbol': 'USDT'}</t>
  </si>
  <si>
    <t>{0x22a956c4755d8c4294b358dc346e74250e175622: {}, 0x3ea68f362520bfa09d2defc6169eedf9e9b70408: {ETH: 9253827609907019}}</t>
  </si>
  <si>
    <t>06-03-2025 17:10:11</t>
  </si>
  <si>
    <t>0xe41c5387...</t>
  </si>
  <si>
    <t>10.3%</t>
  </si>
  <si>
    <t>0xe41c53871e06a2445575c714df57e004c48ec875df0bab689e313116b8bf7b53</t>
  </si>
  <si>
    <t>0xfff950247dc76c3ca0c673b51b4fbf006cf876b53b3dc39b57c6eb508336da9c</t>
  </si>
  <si>
    <t>{0x22a956c4755d8c4294b358dc346e74250e175622: {}, 0x3ea68f362520bfa09d2defc6169eedf9e9b70408: {ETH: 6748612670780068}}</t>
  </si>
  <si>
    <t>06-03-2025 17:10:35</t>
  </si>
  <si>
    <t>0x161304b4...</t>
  </si>
  <si>
    <t>0x161304b4096ef0c6687ea173e7f9186920f5982ff3fe6bd7c12d38fca68c84ec</t>
  </si>
  <si>
    <t>0x09c39a78fde4947362c8748a9c4070f20b15904e1c58c324450981c5377284c9</t>
  </si>
  <si>
    <t>{0x22a956c4755d8c4294b358dc346e74250e175622: {}, 0x3ea68f362520bfa09d2defc6169eedf9e9b70408: {ETH: 6608812488956514}}</t>
  </si>
  <si>
    <t>0xf5959065...</t>
  </si>
  <si>
    <t>86.3%</t>
  </si>
  <si>
    <t>0xf5959065e5d4a80c3b361e76e30670a7cbe31fd1e8baa8a6b79244722e207b65</t>
  </si>
  <si>
    <t>0x6489aa5ccafbdf7b30913dd38f055f38b80b339fba8a14847201abe7ad0449ab</t>
  </si>
  <si>
    <t>{0x22a956c4755d8c4294b358dc346e74250e175622: {}, 0x3ea68f362520bfa09d2defc6169eedf9e9b70408: {ETH: 6315979188686584}}</t>
  </si>
  <si>
    <t>06-03-2025 22:47:47</t>
  </si>
  <si>
    <t>0x0a521bce...</t>
  </si>
  <si>
    <t>90.3%</t>
  </si>
  <si>
    <t>0x0a521bce6b14e6b49a9727514923b009ac57d16e736cecb395929d01bead1b19</t>
  </si>
  <si>
    <t>0x67305771c1ab9f1935006a3a07f9c47153178414c65f31e9632b279d1f9be3fa</t>
  </si>
  <si>
    <t>{'address': '0xc02aaa39b223fe8d0a0e5c4f27ead9083c756cc2', 'symbol': 'WETH'}, {'address': '0x335980708883e12c8fe2b6087343f5f51a53438a', 'symbol': 'pPEAS'}, {'address': '0x32d58dc98341a7f7318b870656cc5514142d0b44', 'symbol': 'pfWETH-19'}, {'address': '0x02f92800f57bcd74066f5709f1daa1a4302df875', 'symbol': 'PEAS'}</t>
  </si>
  <si>
    <t>{0x22a956c4755d8c4294b358dc346e74250e175622: {0x02f92800f57bcd74066f5709f1daa1a4302df875: -1}, 0x3ea68f362520bfa09d2defc6169eedf9e9b70408: {ETH: 5574271774081160}}</t>
  </si>
  <si>
    <t>06-03-2025 17:12:35</t>
  </si>
  <si>
    <t>0x42f0ed7b...</t>
  </si>
  <si>
    <t>8.4%</t>
  </si>
  <si>
    <t>0x42f0ed7b734efbf1e7c40a7208c3cc4f4e6bb02e056f5e45205bc7cafc1494f1</t>
  </si>
  <si>
    <t>0xee9239c815ae4dcd912b9d1bb177af80fe341705e4e736df15da3f6c63b327aa</t>
  </si>
  <si>
    <t>{0x22a956c4755d8c4294b358dc346e74250e175622: {}, 0x3ea68f362520bfa09d2defc6169eedf9e9b70408: {ETH: 5537836714771548}}</t>
  </si>
  <si>
    <t>0xa78ee555...</t>
  </si>
  <si>
    <t>31.1%</t>
  </si>
  <si>
    <t>0xa78ee555cf9192498f7ef549b028da19db151189fae22a3aa2e19b3937fc629e</t>
  </si>
  <si>
    <t>0x9e99681abbfb128c47b968af846ff92ad63d4a0aed2e41fac804cfc3d32efe52</t>
  </si>
  <si>
    <t>{'address': '0xef87f4608e601e8564800265aee1c1ffadf73283', 'symbol': 'fwUSDT'}, {'address': '0xa250cc729bb3323e7933022a67b52200fe354767', 'symbol': 'fwWETH'}, {'address': '0xdac17f958d2ee523a2206206994597c13d831ec7', 'symbol': 'USDT'}, {'address': '0xc02aaa39b223fe8d0a0e5c4f27ead9083c756cc2', 'symbol': 'WETH'}</t>
  </si>
  <si>
    <t>{0x22a956c4755d8c4294b358dc346e74250e175622: {}, 0x3ea68f362520bfa09d2defc6169eedf9e9b70408: {ETH: 4114821111518865}}</t>
  </si>
  <si>
    <t>07-03-2025 01:30:11</t>
  </si>
  <si>
    <t>0x29c9b0cc...</t>
  </si>
  <si>
    <t>5.8%</t>
  </si>
  <si>
    <t>0x29c9b0cc47cf8e53ee465a8585770ff9bc3f0edbed26440a5ff0a881ce0b35e8</t>
  </si>
  <si>
    <t>0x64676f1b60090c3a08ad5025532fb3d2c51a2c5c85a9ca23ddd240098d79c633</t>
  </si>
  <si>
    <t>{0x22a956c4755d8c4294b358dc346e74250e175622: {}, 0x3ea68f362520bfa09d2defc6169eedf9e9b70408: {ETH: 3458637357852987}}</t>
  </si>
  <si>
    <t>06-03-2025 16:58:11</t>
  </si>
  <si>
    <t>0x1949b5e4...</t>
  </si>
  <si>
    <t>12.8%</t>
  </si>
  <si>
    <t>0x1949b5e4320f5d8aa4e059fb5a026521daf2c6e3f07e4c42389c49466bae23e7</t>
  </si>
  <si>
    <t>0x0cd33e02ed00332ea74e037cc943119fa31524236952f24c8a4a1d27df07417b</t>
  </si>
  <si>
    <t>{'address': '0xc02aaa39b223fe8d0a0e5c4f27ead9083c756cc2', 'symbol': 'WETH'}, {'address': '0x62b9c7356a2dc64a1969e19c23e4f579f9810aa7', 'symbol': 'cvxCRV'}, {'address': '0xd533a949740bb3306d119cc777fa900ba034cd52', 'symbol': 'CRV'}</t>
  </si>
  <si>
    <t>{0x22a956c4755d8c4294b358dc346e74250e175622: {}, 0x3ea68f362520bfa09d2defc6169eedf9e9b70408: {ETH: 3113850033232118}}</t>
  </si>
  <si>
    <t>07-03-2025 02:10:35</t>
  </si>
  <si>
    <t>0x930993e5...</t>
  </si>
  <si>
    <t>3.3%</t>
  </si>
  <si>
    <t>0xbd814237e257ca427d165b66b8d7fa6880cd76acafefd4193e343d64d8b7367b, 0x930993e5e8e779efdf61939b3abc8b5df7ba56c01aecc23d902c819443025919</t>
  </si>
  <si>
    <t>0x5210276f86356b9b3a42a76f691b2474f32861abc732af256fafc1454acc5ddc</t>
  </si>
  <si>
    <t>0x930993e5e8e779efdf61939b3abc8b5df7ba56c01aecc23d902c819443025919</t>
  </si>
  <si>
    <t>{'address': '0xa0b86991c6218b36c1d19d4a2e9eb0ce3606eb48', 'symbol': 'USDC'}, {'address': '0xae7ab96520de3a18e5e111b5eaab095312d7fe84', 'symbol': 'stETH'}, {'address': '0x7f39c581f595b53c5cb19bd0b3f8da6c935e2ca0', 'symbol': 'wstETH'}, {'address': '0xc02aaa39b223fe8d0a0e5c4f27ead9083c756cc2', 'symbol': 'WETH'}</t>
  </si>
  <si>
    <t>{0x22a956c4755d8c4294b358dc346e74250e175622: {}, 0x3ea68f362520bfa09d2defc6169eedf9e9b70408: {ETH: 2690950447552778}}</t>
  </si>
  <si>
    <t>07-03-2025 05:39:47</t>
  </si>
  <si>
    <t>0xe6a9ad2b...</t>
  </si>
  <si>
    <t>81.5%</t>
  </si>
  <si>
    <t>Revert:SafeMath: subtraction overflow</t>
  </si>
  <si>
    <t>0xe6a9ad2b5ae2678f668277e2ba07e663c7a220138dd9b9a3052d41fe4e7f10e7</t>
  </si>
  <si>
    <t>0x58efc56059d8f34d3190a45c9377081f035e6166b4ea21b91106dc6dd2291011</t>
  </si>
  <si>
    <t>{'address': '0x95ad61b0a150d79219dcf64e1e6cc01f0b64c4ce', 'symbol': 'SHIB'}, {'address': '0xc02aaa39b223fe8d0a0e5c4f27ead9083c756cc2', 'symbol': 'WETH'}, {'address': '0x9813037ee2218799597d83d4a5b6f3b6778218d9', 'symbol': 'BONE'}</t>
  </si>
  <si>
    <t>{0x22a956c4755d8c4294b358dc346e74250e175622: {}, 0x3ea68f362520bfa09d2defc6169eedf9e9b70408: {ETH: 2217491303988480}}</t>
  </si>
  <si>
    <t>06-03-2025 17:16:59</t>
  </si>
  <si>
    <t>0x748d90d6...</t>
  </si>
  <si>
    <t>0x748d90d6b495b1017c84d03e5b5adb004da9b1dc6ae2d1c264f97e3270554b55</t>
  </si>
  <si>
    <t>0xe0bfbbab0c1e2ddcf091e5d0ae7d556adcf1d90405b4dd5424661942d71cd241</t>
  </si>
  <si>
    <t>{0x22a956c4755d8c4294b358dc346e74250e175622: {}, 0x3ea68f362520bfa09d2defc6169eedf9e9b70408: {ETH: 1765288199558530}}</t>
  </si>
  <si>
    <t>06-03-2025 17:17:23</t>
  </si>
  <si>
    <t>0x8ef38b65...</t>
  </si>
  <si>
    <t>0x8ef38b65465d6fdf6ed36fd63c9bd80729dadfcda70fd2df06aabfda64dcae5b</t>
  </si>
  <si>
    <t>0xbe3b0ed5a79ff42dd7e67f461ef84d8c9f2a0b09549c0c4b719c694073cac806</t>
  </si>
  <si>
    <t>{0x22a956c4755d8c4294b358dc346e74250e175622: {}, 0x3ea68f362520bfa09d2defc6169eedf9e9b70408: {ETH: 1746400949194585}}</t>
  </si>
  <si>
    <t>06-03-2025 17:24:47</t>
  </si>
  <si>
    <t>0x5cc633cf...</t>
  </si>
  <si>
    <t>0x5cc633cf98c66b26a9deb5adbe18cb80165cc2baa915d4dbb835febf119c62ed</t>
  </si>
  <si>
    <t>0xcea662ed14be0841d276b31113caf1746deb7726da058f1e56eb497b478c3bcd</t>
  </si>
  <si>
    <t>{0x22a956c4755d8c4294b358dc346e74250e175622: {}, 0x3ea68f362520bfa09d2defc6169eedf9e9b70408: {ETH: 1669686442466357}}</t>
  </si>
  <si>
    <t>06-03-2025 17:33:59</t>
  </si>
  <si>
    <t>0x2a4d1d30...</t>
  </si>
  <si>
    <t>0x2a4d1d301f98452002437ce6daca1e4b89254dd7aa2fc3135a082fcc39d31d41</t>
  </si>
  <si>
    <t>0x40d53c47a026b964208a84638c55400a2b188250277da86c9026722dc97dd23f</t>
  </si>
  <si>
    <t>{0x22a956c4755d8c4294b358dc346e74250e175622: {}, 0x3ea68f362520bfa09d2defc6169eedf9e9b70408: {ETH: 1595216245555074}}</t>
  </si>
  <si>
    <t>07-03-2025 01:28:23</t>
  </si>
  <si>
    <t>0x51adad86...</t>
  </si>
  <si>
    <t>0x51adad86a18f4fa544380d8d5b5d8dcd5bc0637d49783064b4f89f025826a77e</t>
  </si>
  <si>
    <t>0x6da8627bbcd48ef6341f8d8cc57214cbd0277e288deb53260b947148f655d629</t>
  </si>
  <si>
    <t>{0x22a956c4755d8c4294b358dc346e74250e175622: {}, 0x3ea68f362520bfa09d2defc6169eedf9e9b70408: {ETH: 1578652069893089}}</t>
  </si>
  <si>
    <t>07-03-2025 01:28:47</t>
  </si>
  <si>
    <t>0x6f380d96...</t>
  </si>
  <si>
    <t>0x6f380d96d2cdc7563a4c3f2c41192370860d4040d16472139c7af8a4ae0c4afb</t>
  </si>
  <si>
    <t>0x5451410f83c7ccf0949ab918edc64f5152feb1958b02d8b1ca83f3fde5583cb5</t>
  </si>
  <si>
    <t>{0x22a956c4755d8c4294b358dc346e74250e175622: {}, 0x3ea68f362520bfa09d2defc6169eedf9e9b70408: {ETH: 1572245755122215}}</t>
  </si>
  <si>
    <t>06-03-2025 22:10:59</t>
  </si>
  <si>
    <t>0xa7b4a3f0...</t>
  </si>
  <si>
    <t>88.2%</t>
  </si>
  <si>
    <t>0xa7b4a3f06eebbf17d76474f5238fe26bd906c372ee2ea9fa0da02da4be354200</t>
  </si>
  <si>
    <t>0x9520b3b6d35e633b98761466358eba7d266104cb0bb9da8933cae6221ec82606</t>
  </si>
  <si>
    <t>{'address': '0xc02aaa39b223fe8d0a0e5c4f27ead9083c756cc2', 'symbol': 'WETH'}, {'address': '0xdac17f958d2ee523a2206206994597c13d831ec7', 'symbol': 'USDT'}, {'address': '0x7f39c581f595b53c5cb19bd0b3f8da6c935e2ca0', 'symbol': 'wstETH'}</t>
  </si>
  <si>
    <t>{0x22a956c4755d8c4294b358dc346e74250e175622: {}, 0x3ea68f362520bfa09d2defc6169eedf9e9b70408: {ETH: 1542680118024810}}</t>
  </si>
  <si>
    <t>0xc4fec5a9...</t>
  </si>
  <si>
    <t>0xc4fec5a9498eee4235945c31439a0659aad0b0d258d360ebcedeb0ef4df34633</t>
  </si>
  <si>
    <t>0x8e4e8d868169c57b39fbb90913a08548fe39b325264d3f6cc49dbf71e5067708</t>
  </si>
  <si>
    <t>{0x22a956c4755d8c4294b358dc346e74250e175622: {}, 0x3ea68f362520bfa09d2defc6169eedf9e9b70408: {ETH: 1494140268287353}}</t>
  </si>
  <si>
    <t>0x9eba26dc...</t>
  </si>
  <si>
    <t>36.8%</t>
  </si>
  <si>
    <t>0x9eba26dc3de4021ead74bbca4546c86f9bdbfab26d4e1749633a414a628cc6a4</t>
  </si>
  <si>
    <t>0x15862e02ac2bdfb933b7facc656e9a6b117233872290ddf6608f22c8020578a4</t>
  </si>
  <si>
    <t>{0x22a956c4755d8c4294b358dc346e74250e175622: {}, 0x3ea68f362520bfa09d2defc6169eedf9e9b70408: {ETH: 1402911745680444}}</t>
  </si>
  <si>
    <t>07-03-2025 11:37:23</t>
  </si>
  <si>
    <t>0x3f62375b...</t>
  </si>
  <si>
    <t>0x3f62375b4fdbfe0fabf9cee5ecbe6e48f53a9319248f6268947b4eff18e9ecf1</t>
  </si>
  <si>
    <t>0x8186d318d49c61f97fff935523f6cdf75b8938b3994d6c495c82945a418b77c1</t>
  </si>
  <si>
    <t>{0x22a956c4755d8c4294b358dc346e74250e175622: {}, 0x3ea68f362520bfa09d2defc6169eedf9e9b70408: {ETH: 1295667286772214}}</t>
  </si>
  <si>
    <t>07-03-2025 15:50:47</t>
  </si>
  <si>
    <t>0x1b774ce1...</t>
  </si>
  <si>
    <t>17.9%</t>
  </si>
  <si>
    <t>0x1b774ce1aa61fc2ea66e540dd16fa6ac5b646ee6556b1ee902bf76a07ab1e9b1</t>
  </si>
  <si>
    <t>0xd3f22b5d95d473f188db397c533403b8467146e750ef7624e0f661948b38d953</t>
  </si>
  <si>
    <t>{'address': '0xa0b86991c6218b36c1d19d4a2e9eb0ce3606eb48', 'symbol': 'USDC'}, {'address': '0x5e8422345238f34275888049021821e8e08caa1f', 'symbol': 'frxETH'}, {'address': '0xc02aaa39b223fe8d0a0e5c4f27ead9083c756cc2', 'symbol': 'WETH'}, {'address': '0x64351fc9810adad17a690e4e1717df5e7e085160', 'symbol': 'msETH'}, {'address': '0xab5eb14c09d416f0ac63661e57edb7aecdb9befa', 'symbol': 'msUSD'}, {'address': '0x3175df0976dfa876431c2e9ee6bc45b65d3473cc', 'symbol': 'crvFRAX'}</t>
  </si>
  <si>
    <t>{0x22a956c4755d8c4294b358dc346e74250e175622: {}, 0x3ea68f362520bfa09d2defc6169eedf9e9b70408: {ETH: 1154791463629184}}</t>
  </si>
  <si>
    <t>07-03-2025 06:09:35</t>
  </si>
  <si>
    <t>0x364143fe...</t>
  </si>
  <si>
    <t>0x5e65ff34e85975be90e5208aa5bf83443e9f08f8f137a0b6d0e8f68f30d7461c, 0xdd27012991e78b5de89be62d9af7899f1f279563ef67a1389dc4d3625c436b42, 0xd3dfdf97ae7cb26882f7d4d437593869b545d700f8bbc854893a9d1853dd7389, 0x364143fe6439a458a3bf8e05224a745c2a132a5c48b6c6a75035ac4fe5680b43</t>
  </si>
  <si>
    <t>0x827ca3d1867a9cac4ddbfe311aa59c895f529e4d100eeb6c01eb95724e4c1e3b</t>
  </si>
  <si>
    <t>0x364143fe6439a458a3bf8e05224a745c2a132a5c48b6c6a75035ac4fe5680b43</t>
  </si>
  <si>
    <t>{'address': '0xc02aaa39b223fe8d0a0e5c4f27ead9083c756cc2', 'symbol': 'WETH'}, {'address': '0xe71bdfe1df69284f00ee185cf0d95d0c7680c0d4', 'symbol': 'SETH'}, {'address': '0x77777feddddffc19ff86db637967013e6c6a116c', 'symbol': 'TORN'}</t>
  </si>
  <si>
    <t>{0x22a956c4755d8c4294b358dc346e74250e175622: {}, 0x3ea68f362520bfa09d2defc6169eedf9e9b70408: {ETH: 1148809339065609}}</t>
  </si>
  <si>
    <t>0x3488f6ee...</t>
  </si>
  <si>
    <t>0x3488f6ee1d2f97fa7c3a4ff64250182251c7fe7371eeb97afb983c9d32f56b4a</t>
  </si>
  <si>
    <t>0xb966bf9a560422b620976795db12c3b5aab711c331e6680eee137afd1f067f81</t>
  </si>
  <si>
    <t>{0x22a956c4755d8c4294b358dc346e74250e175622: {}, 0x3ea68f362520bfa09d2defc6169eedf9e9b70408: {ETH: 910679709489806}}</t>
  </si>
  <si>
    <t>06-03-2025 19:48:47</t>
  </si>
  <si>
    <t>0x5e2ed0ce...</t>
  </si>
  <si>
    <t>0x5e2ed0ce0a40c52d1fb193e07eaf800de1df538ea7adbf761d84efcad14b49a3</t>
  </si>
  <si>
    <t>0xb9833bac8c44199af77ab94634309da35ecd8b9a5b6a2bf7eb02d1d274a5fc7f</t>
  </si>
  <si>
    <t>{0x22a956c4755d8c4294b358dc346e74250e175622: {}, 0x3ea68f362520bfa09d2defc6169eedf9e9b70408: {ETH: 880280857124120}}</t>
  </si>
  <si>
    <t>0xc26f3850...</t>
  </si>
  <si>
    <t>25.8%</t>
  </si>
  <si>
    <t>0x2c262fc302f261c378a4e837d3c4386861a2b1ed67ff9a52a88f785dc2ce22c4, 0xcc78f14423f82619afdab0c297682f85f9afe44ded7f116e66d0584b6d9120f8, 0x4cf029b099c3d74d19060c89e3c5cf2473e2f62e42db88d3b634d09ce8378f2b, 0xb94aabcff4638c27a5ad10191d59e7876d408009fd2d394564934454d57dedd0, 0x4ceb5a317090fe971c8cb7e26e014cdf0193b81194dfbf7858dd0d148cdd64e3, 0x45a42ce08dd4394dd1b95c5410723207ed191baf83757584b29d801818aa64de, 0x6380a99dd39cdce4e50fcce89a0ab5e9de916bbde34bd21a04a9ccfa86314c9d, 0xc202e46ffa1ebdeb0ef76e7ead1a78d66b4ccb8a1415f702ef39f25e94c798fb, 0xac78a6856102e2d2e44233c4c7816179dee22401254a1d006d0b574c27ea65b8, 0x77067863efadd7141ea40f2e92b2636d134c3197efea222847082c640c03ea6e, 0xfada8a840302d7e92714f75290aa07dff1e269896494f06352ac08150c857359, 0x452cd484193d10405eec3b2eeaed899f2373f19c53731bef47fe83f6f325a28f, 0xb2867722460c43a5229a9a7d7311dadbddb3dde654a453570ea91ac5151c3db6, 0xf1ede3dfe3bc7167a8458187501dc7ef303b9613bab7266733b1e0c02e9ce89e, 0x9227a752e0b483e6444a736d7c9c19fd47d8d81ca931803d2062fca46075b1bd, 0xd80c535e902adf26212d5560a03dad10a2668412a169ce61bf65171515754df3, 0x5852c5e1badbda77cfff9ac5d28852bb3f9a538fc5dac67f5ff222c0400a4c69, 0x55df90e814e479aaddd26da16736424f041706852d9d8336c13f13a0bcd11152, 0x7ad38c93901c2846025236845af2810336b6dcb70458d72c107e52d6521162d1, 0x910972618f67ea877a62afece16864f7d6a76bf8a428bb7353e5cbc12d587c8a, 0x56b0483e609cb9ea3490e3d7694e4288cb53256518c33facaa4835fdc6ce7b81, 0x525cc3b1ee13c1df3490148d49157c90cabd3740d017d7758b9682c19542072e, 0x483e786b9f31d44cb7a936211d957b8a4822bb151f0a20445444cb321770c9c9, 0x65d1d8538e9111f2e8e595cdb3e49f95b7c8d54c80e1e9f8fc522456b3dd21af, 0x55ab05db8432192687b97aac0a42c72982541031586b8a81583cef2cd8d5cd84, 0x1e90b26ccf9612da06d4d9590157bb6fd2ecb7df86b379bcb6546d1285e39f7f, 0xc26f3850b9776a3f8eee816227eb44bc1ac7fc374b976327f81260c88c1a2595</t>
  </si>
  <si>
    <t>0xb2618092a5c73fc812c268abe0d19f5fa8afe4b578330c0c7c5456338ee69fe1</t>
  </si>
  <si>
    <t>0xc26f3850b9776a3f8eee816227eb44bc1ac7fc374b976327f81260c88c1a2595, 0x45a42ce08dd4394dd1b95c5410723207ed191baf83757584b29d801818aa64de</t>
  </si>
  <si>
    <t>0x9c4ebb54625b1e93e987e287fa832bd2e0a854b7, 0x3ea68f362520bfa09d2defc6169eedf9e9b70408</t>
  </si>
  <si>
    <t>{'address': '0xdac17f958d2ee523a2206206994597c13d831ec7', 'symbol': 'USDT'}, {'address': '0xa0b86991c6218b36c1d19d4a2e9eb0ce3606eb48', 'symbol': 'USDC'}, {'address': '0x6b175474e89094c44da98b954eedeac495271d0f', 'symbol': 'DAI'}, {'address': '0x73a15fed60bf67631dc6cd7bc5b6e8da8190acf5', 'symbol': 'USD0'}, {'address': '0xc02aaa39b223fe8d0a0e5c4f27ead9083c756cc2', 'symbol': 'WETH'}, {'address': '0x35d8949372d46b7a3d5a56006ae77b215fc69bc0', 'symbol': 'USD0++'}, {'address': '0x5ee5bf7ae06d1be5997a1a72006fe6c607ec6de8', 'symbol': 'aEthWBTC'}, {'address': '0x6df1c1e379bc5a00a7b4c6e67a203333772f45a8', 'symbol': 'variableDebtEthUSDT'}, {'address': '0x1f9840a85d5af5bf1d1762f925bdaddc4201f984', 'symbol': 'UNI'}, {'address': '0xc4441c2be5d8fa8126822b9929ca0b81ea0de38e', 'symbol': 'USUAL'}, {'address': '0x2260fac5e5542a773aa44fbcfedf7c193bc2c599', 'symbol': 'WBTC'}</t>
  </si>
  <si>
    <t>{0x22a956c4755d8c4294b358dc346e74250e175622: {}, 0x3ea68f362520bfa09d2defc6169eedf9e9b70408: {ETH: 801507533338976}, 0x9c4ebb54625b1e93e987e287fa832bd2e0a854b7: {ETH: 155120349447690578}}</t>
  </si>
  <si>
    <t>06-03-2025 17:09:35</t>
  </si>
  <si>
    <t>0x86ff91bb...</t>
  </si>
  <si>
    <t>42.1%</t>
  </si>
  <si>
    <t>0x72c78b5783bf2cf93af927842617294df13da4a47a4145e168dfbe3528c4ac5a, 0x86ff91bb90440291048b0bb25501e8ab54d6de18111cee8a77e8d0c1d5de0993</t>
  </si>
  <si>
    <t>0xb89b4f27734be8fda230b75af254147e7325018d78872e5014e94012432e5ffc</t>
  </si>
  <si>
    <t>0x86ff91bb90440291048b0bb25501e8ab54d6de18111cee8a77e8d0c1d5de0993</t>
  </si>
  <si>
    <t>{0x22a956c4755d8c4294b358dc346e74250e175622: {}, 0x3ea68f362520bfa09d2defc6169eedf9e9b70408: {ETH: 787517703667333}}</t>
  </si>
  <si>
    <t>06-03-2025 17:55:11</t>
  </si>
  <si>
    <t>0xa05b1c1a...</t>
  </si>
  <si>
    <t>0xa05b1c1a5ba5704d83090c1701542f4d8759e8e0d09863efc0f55e63011e8899</t>
  </si>
  <si>
    <t>0xa7361317c52959fa649435070182cf7c148ac6af702cd3c69a8a20c6c9200a93</t>
  </si>
  <si>
    <t>{'address': '0x5c3ab44bbdd5d244eb7c920acc5404080da947d5', 'symbol': 'pLONGsUSDe'}, {'address': '0x9d39a5de30e57443bff2a8307a4256c8797a3497', 'symbol': 'sUSDe'}, {'address': '0xc02aaa39b223fe8d0a0e5c4f27ead9083c756cc2', 'symbol': 'WETH'}, {'address': '0xdac17f958d2ee523a2206206994597c13d831ec7', 'symbol': 'USDT'}, {'address': '0x2e4cbec7f29cb74a84511119757ff3ce1ef38271', 'symbol': 'pfWETH-9'}</t>
  </si>
  <si>
    <t>{0x22a956c4755d8c4294b358dc346e74250e175622: {}, 0x3ea68f362520bfa09d2defc6169eedf9e9b70408: {ETH: 695153153304723}}</t>
  </si>
  <si>
    <t>07-03-2025 05:16:23</t>
  </si>
  <si>
    <t>0x5c9acffb...</t>
  </si>
  <si>
    <t>0x90fa8c85c36609050f3cc44e770cc9e0bc2c7d2410004d180436878f8e11342b, 0x5c9acffb67f9be5895c8da1607ecc4ab46ade4a7cc575aff14416a5fcd16bb57</t>
  </si>
  <si>
    <t>0x401f3b03b4dbfba4502147e118cf4caddd205ce3952e06a5b59e68cf80e75ad4</t>
  </si>
  <si>
    <t>0x5c9acffb67f9be5895c8da1607ecc4ab46ade4a7cc575aff14416a5fcd16bb57</t>
  </si>
  <si>
    <t>{'address': '0xc02aaa39b223fe8d0a0e5c4f27ead9083c756cc2', 'symbol': 'WETH'}, {'address': '0x8f3470a7388c05ee4e7af3d01d8c722b0ff52374', 'symbol': 'VERI'}, {'address': '0xfd979c8c2b4b42bf6bec5191a413ab800c767602', 'symbol': '1LP-ETH-VERI'}</t>
  </si>
  <si>
    <t>{0x22a956c4755d8c4294b358dc346e74250e175622: {}, 0x3ea68f362520bfa09d2defc6169eedf9e9b70408: {ETH: 606020693272483}}</t>
  </si>
  <si>
    <t>0xd43fe622...</t>
  </si>
  <si>
    <t>13.5%</t>
  </si>
  <si>
    <t>0xd43fe62292dae42d8b521343ddb7c879273b292cce28bb5cc22dd744fa07e73d</t>
  </si>
  <si>
    <t>0x1f3ed8d11c92f9be5dbd3f785830d57caf9a43348aefd12ccf96aa2e0fcbc527</t>
  </si>
  <si>
    <t>{0x22a956c4755d8c4294b358dc346e74250e175622: {}, 0x3ea68f362520bfa09d2defc6169eedf9e9b70408: {ETH: 513817538098279}}</t>
  </si>
  <si>
    <t>07-03-2025 14:49:11</t>
  </si>
  <si>
    <t>0x0c5c8337...</t>
  </si>
  <si>
    <t>0x0c5c833756542005b6a1a108b3da232357d4ab635babadd81561d151d8ef7219</t>
  </si>
  <si>
    <t>0x5016ea9268b96e3a1706883e02b18686ea1eb071f9e3b8d3ead9768451106e01</t>
  </si>
  <si>
    <t>{'address': '0x64351fc9810adad17a690e4e1717df5e7e085160', 'symbol': 'msETH'}, {'address': '0xab5eb14c09d416f0ac63661e57edb7aecdb9befa', 'symbol': 'msUSD'}, {'address': '0xa0b86991c6218b36c1d19d4a2e9eb0ce3606eb48', 'symbol': 'USDC'}, {'address': '0xc02aaa39b223fe8d0a0e5c4f27ead9083c756cc2', 'symbol': 'WETH'}, {'address': '0x3175df0976dfa876431c2e9ee6bc45b65d3473cc', 'symbol': 'crvFRAX'}</t>
  </si>
  <si>
    <t>{0x22a956c4755d8c4294b358dc346e74250e175622: {}, 0x3ea68f362520bfa09d2defc6169eedf9e9b70408: {ETH: 496577673359482}}</t>
  </si>
  <si>
    <t>06-03-2025 19:50:23</t>
  </si>
  <si>
    <t>0x46246803...</t>
  </si>
  <si>
    <t>21.7%</t>
  </si>
  <si>
    <t>0x4624680338a7f9f453d991b68085ce920417bc82413f649b10c69080a86ef1d3</t>
  </si>
  <si>
    <t>0x135e822b68145e2dac5a248d831a21ec002949f9f68665537b05d70ce72ed0a5</t>
  </si>
  <si>
    <t>{'address': '0x4b520c812e8430659fc9f12f6d0c39026c83588d', 'symbol': 'DG'}, {'address': '0x808688c820ab080a6ff1019f03e5ec227d9b522b', 'symbol': 'BAG'}, {'address': '0xc02aaa39b223fe8d0a0e5c4f27ead9083c756cc2', 'symbol': 'WETH'}</t>
  </si>
  <si>
    <t>{0x22a956c4755d8c4294b358dc346e74250e175622: {0x808688c820ab080a6ff1019f03e5ec227d9b522b: 5}, 0x3ea68f362520bfa09d2defc6169eedf9e9b70408: {ETH: 490801284013414}}</t>
  </si>
  <si>
    <t>0xb2270481...</t>
  </si>
  <si>
    <t>26.3%</t>
  </si>
  <si>
    <t>0xb2270481062da4d147dccc23dc001d9a1cb90565c625b2798d5f53bcdc1c9eae</t>
  </si>
  <si>
    <t>0x5642236123c408d4a75ff09c0cda775a16cbed4f64cdf930ef829e96c1d718d0</t>
  </si>
  <si>
    <t>{0x22a956c4755d8c4294b358dc346e74250e175622: {}, 0x3ea68f362520bfa09d2defc6169eedf9e9b70408: {ETH: 463705694598552}}</t>
  </si>
  <si>
    <t>07-03-2025 13:35:23</t>
  </si>
  <si>
    <t>0x8ecbd622...</t>
  </si>
  <si>
    <t>0x73e64f467227c58ec83d696aaaf8efcf2695972e8cf1f3d2a5d39935415eaf82, 0x8ecbd6224e02e1776226efe169a7372b6fa6c9407746d582a81b3d63f285973c</t>
  </si>
  <si>
    <t>0xeee33ef56f7a547a4322b52abefd96d449698d798c029c96f97ca934a25258db</t>
  </si>
  <si>
    <t>0x8ecbd6224e02e1776226efe169a7372b6fa6c9407746d582a81b3d63f285973c</t>
  </si>
  <si>
    <t>{'address': '0xc02aaa39b223fe8d0a0e5c4f27ead9083c756cc2', 'symbol': 'WETH'}, {'address': '0xdac17f958d2ee523a2206206994597c13d831ec7', 'symbol': 'USDT'}, {'address': '0x2260fac5e5542a773aa44fbcfedf7c193bc2c599', 'symbol': 'WBTC'}, {'address': '0xa0b86991c6218b36c1d19d4a2e9eb0ce3606eb48', 'symbol': 'USDC'}</t>
  </si>
  <si>
    <t>{0x22a956c4755d8c4294b358dc346e74250e175622: {}, 0x3ea68f362520bfa09d2defc6169eedf9e9b70408: {ETH: 463065614548501}}</t>
  </si>
  <si>
    <t>07-03-2025 06:02:59</t>
  </si>
  <si>
    <t>0x3f54a770...</t>
  </si>
  <si>
    <t>0x15cbdc27f2028aab7047ab64fa56b4943bc4a7dac005bc09a544ca06dbcb0844, 0x3f54a7700dcf63c3da6f1767147d3bcb4f164659fc3c266a6b7f7de7d380523d</t>
  </si>
  <si>
    <t>0x8f5b440c3c7bbc4a05f8b7353456b049d42ab5584e4103646bed06baf09b4dd0</t>
  </si>
  <si>
    <t>0x3f54a7700dcf63c3da6f1767147d3bcb4f164659fc3c266a6b7f7de7d380523d</t>
  </si>
  <si>
    <t>{'address': '0xa0b86991c6218b36c1d19d4a2e9eb0ce3606eb48', 'symbol': 'USDC'}, {'address': '0x1abaea1f7c830bd89acc67ec4af516284b1bc33c', 'symbol': 'EURC'}, {'address': '0xc02aaa39b223fe8d0a0e5c4f27ead9083c756cc2', 'symbol': 'WETH'}, {'address': '0x1a7e4e63778b4f12a199c062f3efdd288afcbce8', 'symbol': 'EURA'}</t>
  </si>
  <si>
    <t>{0x22a956c4755d8c4294b358dc346e74250e175622: {}, 0x3ea68f362520bfa09d2defc6169eedf9e9b70408: {ETH: 461344865872323}}</t>
  </si>
  <si>
    <t>07-03-2025 16:02:35</t>
  </si>
  <si>
    <t>0x10e2bc1b...</t>
  </si>
  <si>
    <t>0x10e2bc1b6a0754d2d827819b99cd0fbe14c8e4b88e0db0e29338ffebd3ad9287</t>
  </si>
  <si>
    <t>0xc8d5acc0283236d4ff7e257e46ea95986e70686f73bc1201446f6f6e1e2d465b</t>
  </si>
  <si>
    <t>{'address': '0xa0b86991c6218b36c1d19d4a2e9eb0ce3606eb48', 'symbol': 'USDC'}, {'address': '0xc02aaa39b223fe8d0a0e5c4f27ead9083c756cc2', 'symbol': 'WETH'}, {'address': '0x2078f336fdd260f708bec4a20c82b063274e1b23', 'symbol': 'fwWBTC'}, {'address': '0x2260fac5e5542a773aa44fbcfedf7c193bc2c599', 'symbol': 'WBTC'}, {'address': '0x0492560fa7cfd6a85e50d8be3f77318994f8f429', 'symbol': 'fwUSDC'}</t>
  </si>
  <si>
    <t>{0x22a956c4755d8c4294b358dc346e74250e175622: {}, 0x3ea68f362520bfa09d2defc6169eedf9e9b70408: {ETH: 453164854837944}}</t>
  </si>
  <si>
    <t>06-03-2025 22:16:23</t>
  </si>
  <si>
    <t>0x60b79798...</t>
  </si>
  <si>
    <t>0x60b79798437ff6e9bde33d7e30f14d84ca3904c3deca66882e71403dd8d0e7c1</t>
  </si>
  <si>
    <t>0xb0bb50e61fd04896e863755ed7c9774138d23f4cd644d1e75c35a9eba729aece</t>
  </si>
  <si>
    <t>{0x22a956c4755d8c4294b358dc346e74250e175622: {}, 0x3ea68f362520bfa09d2defc6169eedf9e9b70408: {ETH: 448191433491712}}</t>
  </si>
  <si>
    <t>0xf1c33cf1...</t>
  </si>
  <si>
    <t>0xd42f4453735936c917a85f3965ed146a3bdf89f556e2aac47c63f923706b9364, 0xf1c33cf17ce72a810d42aa797f668674b37be9402be416820e0e332dd975b282</t>
  </si>
  <si>
    <t>0x312400922ce41af4f297cc54ba4b91a0e485afa282e344226e73920139efa5b6</t>
  </si>
  <si>
    <t>0xf1c33cf17ce72a810d42aa797f668674b37be9402be416820e0e332dd975b282</t>
  </si>
  <si>
    <t>{'address': '0xa0b86991c6218b36c1d19d4a2e9eb0ce3606eb48', 'symbol': 'USDC'}, {'address': '0xc02aaa39b223fe8d0a0e5c4f27ead9083c756cc2', 'symbol': 'WETH'}, {'address': '0x2260fac5e5542a773aa44fbcfedf7c193bc2c599', 'symbol': 'WBTC'}, {'address': '0xdac17f958d2ee523a2206206994597c13d831ec7', 'symbol': 'USDT'}</t>
  </si>
  <si>
    <t>{0x22a956c4755d8c4294b358dc346e74250e175622: {}, 0x3ea68f362520bfa09d2defc6169eedf9e9b70408: {ETH: 446734791040923}}</t>
  </si>
  <si>
    <t>0x220249ae...</t>
  </si>
  <si>
    <t>0x220249ae55c69739054f52145493a1f26b1ee0b79b22c6972c316435756a8b1d</t>
  </si>
  <si>
    <t>0x62d2be0e2acc9b82d54a9d76f731aaee7f0e19a598a9583e0273060ea2a4c739</t>
  </si>
  <si>
    <t>{'address': '0x2260fac5e5542a773aa44fbcfedf7c193bc2c599', 'symbol': 'WBTC'}, {'address': '0xc02aaa39b223fe8d0a0e5c4f27ead9083c756cc2', 'symbol': 'WETH'}</t>
  </si>
  <si>
    <t>{0x22a956c4755d8c4294b358dc346e74250e175622: {}, 0x3ea68f362520bfa09d2defc6169eedf9e9b70408: {ETH: 363828852855163}}</t>
  </si>
  <si>
    <t>07-03-2025 15:31:59</t>
  </si>
  <si>
    <t>0xf051a40b...</t>
  </si>
  <si>
    <t>0xf051a40b9108d9b2e64ebc36261f5a8307d5f2c89367506a683ce24090a08f2c</t>
  </si>
  <si>
    <t>0xd3ad0e91b3f81f25844af0a8a411149fe9ce7db2663f48fde7674c0f8f29d320</t>
  </si>
  <si>
    <t>{'address': '0xc02aaa39b223fe8d0a0e5c4f27ead9083c756cc2', 'symbol': 'WETH'}, {'address': '0x2260fac5e5542a773aa44fbcfedf7c193bc2c599', 'symbol': 'WBTC'}, {'address': '0xa0b86991c6218b36c1d19d4a2e9eb0ce3606eb48', 'symbol': 'USDC'}</t>
  </si>
  <si>
    <t>{0x22a956c4755d8c4294b358dc346e74250e175622: {}, 0x3ea68f362520bfa09d2defc6169eedf9e9b70408: {ETH: 312948172316110}}</t>
  </si>
  <si>
    <t>0x018271d2...</t>
  </si>
  <si>
    <t>18.7%</t>
  </si>
  <si>
    <t>0x09647508...</t>
  </si>
  <si>
    <t>0x6b9276a7ef2288f8e87f6628dc2779d33da9537c754639923344431c1edc1816, 0x09647508aac2b2047325db887ce92ee636600cd70e6d1bcf389a23eb28d1009c</t>
  </si>
  <si>
    <t>0x1f2b1fb1ee57b4b84221221c644ad72f7d7ce05596a668665cfe554c5f91282d</t>
  </si>
  <si>
    <t>0x09647508aac2b2047325db887ce92ee636600cd70e6d1bcf389a23eb28d1009c</t>
  </si>
  <si>
    <t>{'address': '0x320623b8e4ff03373931769a31fc52a4e78b5d70', 'symbol': 'RSR'}, {'address': '0xa0d69e286b938e21cbf7e51d71f6a4c8918f482f', 'symbol': 'eUSD'}, {'address': '0xa0b86991c6218b36c1d19d4a2e9eb0ce3606eb48', 'symbol': 'USDC'}, {'address': '0xc02aaa39b223fe8d0a0e5c4f27ead9083c756cc2', 'symbol': 'WETH'}</t>
  </si>
  <si>
    <t>{0x22a956c4755d8c4294b358dc346e74250e175622: {}, 0x3ea68f362520bfa09d2defc6169eedf9e9b70408: {ETH: 278884881545581}}</t>
  </si>
  <si>
    <t>0xcbbffe17...</t>
  </si>
  <si>
    <t>0xcbbffe17698a5026fe5f2eb214415cdcecabea14926334fa28fbf990d57d142d</t>
  </si>
  <si>
    <t>0xf254b936454d266cb88521ed87838d56e938e4de83c4c0866525c8b365da7458</t>
  </si>
  <si>
    <t>{0x22a956c4755d8c4294b358dc346e74250e175622: {}, 0x3ea68f362520bfa09d2defc6169eedf9e9b70408: {ETH: 267316616460553}}</t>
  </si>
  <si>
    <t>07-03-2025 13:25:47</t>
  </si>
  <si>
    <t>0x3ac48b9c...</t>
  </si>
  <si>
    <t>0x3ac48b9c27b93da465c124e90eeeccf959316004394c80f59fff6f347948fb64</t>
  </si>
  <si>
    <t>0x40e8aa76b3f6791c3a6ec9470ace1b5b5d9842069e3250f69f2e02bfb0f524e0</t>
  </si>
  <si>
    <t>{'address': '0x395da89bdb9431621a75df4e2e3b993acc2cab3d', 'symbol': 'pfWETH-4'}, {'address': '0xc02aaa39b223fe8d0a0e5c4f27ead9083c756cc2', 'symbol': 'WETH'}, {'address': '0x4343a06b930cf7ca0459153c62cc5a47582099e1', 'symbol': 'pEMP'}, {'address': '0x39d5313c3750140e5042887413ba8aa6145a9bd2', 'symbol': 'EMP'}</t>
  </si>
  <si>
    <t>{0x22a956c4755d8c4294b358dc346e74250e175622: {}, 0x3ea68f362520bfa09d2defc6169eedf9e9b70408: {ETH: 264129701222086}}</t>
  </si>
  <si>
    <t>07-03-2025 01:18:11</t>
  </si>
  <si>
    <t>0x72970182...</t>
  </si>
  <si>
    <t>0x7297018283cbb17a4dcd50075ab803b08421344beb7334a871332cbb713732c7</t>
  </si>
  <si>
    <t>0x0c268de7e568816631ee5cf50c22554eea16c8a201b65cbc6ab947ade99226d6</t>
  </si>
  <si>
    <t>{0x22a956c4755d8c4294b358dc346e74250e175622: {}, 0x3ea68f362520bfa09d2defc6169eedf9e9b70408: {ETH: 239052666350945}}</t>
  </si>
  <si>
    <t>0x292a8d6d...</t>
  </si>
  <si>
    <t>0x292a8d6d12ab6e54c89e43a1b0432306d2327ba032844d504658efe60cff6e4c</t>
  </si>
  <si>
    <t>0x18077fa02ebd99a8ea16f9788dfc4d7b467611f366f9fdae360753c82b273b79</t>
  </si>
  <si>
    <t>{0x22a956c4755d8c4294b358dc346e74250e175622: {}, 0x3ea68f362520bfa09d2defc6169eedf9e9b70408: {ETH: 233736213232878}}</t>
  </si>
  <si>
    <t>0xb1d4cbdd...</t>
  </si>
  <si>
    <t>0xb1d4cbddb13f026343a03e21ff4e706558f3c4987d50ecff20d3ea15c51ad99a</t>
  </si>
  <si>
    <t>0x7a6647f30caa09d302b1e8d721af1d7f6a42bfa065038172e8904953c899cf7d</t>
  </si>
  <si>
    <t>{0x22a956c4755d8c4294b358dc346e74250e175622: {}, 0x3ea68f362520bfa09d2defc6169eedf9e9b70408: {ETH: 231987940841989}}</t>
  </si>
  <si>
    <t>07-03-2025 14:46:59</t>
  </si>
  <si>
    <t>0x1f01a91d...</t>
  </si>
  <si>
    <t>0x1f01a91d135a9f6f8791a9176a515f2fcbbdeb82e234a376baeb018a549ab829</t>
  </si>
  <si>
    <t>0x9639d3a9910544808eb1575b0401ee327499cd2493723384ea62ad4aa1bd5d0d</t>
  </si>
  <si>
    <t>{'address': '0x419d0d8bdd9af5e606ae2232ed285aff190e711b', 'symbol': 'FUN'}, {'address': '0xc02aaa39b223fe8d0a0e5c4f27ead9083c756cc2', 'symbol': 'WETH'}</t>
  </si>
  <si>
    <t>{0x22a956c4755d8c4294b358dc346e74250e175622: {}, 0x3ea68f362520bfa09d2defc6169eedf9e9b70408: {ETH: 228701685230488}}</t>
  </si>
  <si>
    <t>0x232c2e00...</t>
  </si>
  <si>
    <t>0x232c2e00e46d376e38aed2fa73cfed79f0fdb9f37596b094767912a8d126c5f5</t>
  </si>
  <si>
    <t>0x57ae75d7b6b6ea6aee4b45efd58d349121dd32229ed8e94e994cd28f4885fa68</t>
  </si>
  <si>
    <t>{0x22a956c4755d8c4294b358dc346e74250e175622: {}, 0x3ea68f362520bfa09d2defc6169eedf9e9b70408: {ETH: 228621108073197}}</t>
  </si>
  <si>
    <t>07-03-2025 14:45:47</t>
  </si>
  <si>
    <t>0xfb343f2c...</t>
  </si>
  <si>
    <t>0xfb343f2c1128a3ca6a61567424963af5d1855c6e55fe81c52717b7be0f4d26ca</t>
  </si>
  <si>
    <t>0xa902f32bfed8267e9a146c5e7d014719cc067186ffe16066c3eee32ec74e55df</t>
  </si>
  <si>
    <t>{0x22a956c4755d8c4294b358dc346e74250e175622: {}, 0x3ea68f362520bfa09d2defc6169eedf9e9b70408: {ETH: 212727858153550}}</t>
  </si>
  <si>
    <t>0x8d1e08cc...</t>
  </si>
  <si>
    <t>3.2%</t>
  </si>
  <si>
    <t>0xe131fe5d6ed3a604af0217c39d4d638319a03ce594265ca86df26aae308bc100, 0x8d1e08ccbe2fb290157307c3d6a4de8f543ce779b0b19532419ccce56409ad9f</t>
  </si>
  <si>
    <t>0x39c775adb290e795da5897f577f148a3ca680023ecb7a6b77a633d7dca0fe6ff</t>
  </si>
  <si>
    <t>0x8d1e08ccbe2fb290157307c3d6a4de8f543ce779b0b19532419ccce56409ad9f</t>
  </si>
  <si>
    <t>{'address': '0x395da89bdb9431621a75df4e2e3b993acc2cab3d', 'symbol': 'pfWETH-4'}, {'address': '0x39d5313c3750140e5042887413ba8aa6145a9bd2', 'symbol': 'EMP'}, {'address': '0x4343a06b930cf7ca0459153c62cc5a47582099e1', 'symbol': 'pEMP'}, {'address': '0xc02aaa39b223fe8d0a0e5c4f27ead9083c756cc2', 'symbol': 'WETH'}</t>
  </si>
  <si>
    <t>{0x22a956c4755d8c4294b358dc346e74250e175622: {}, 0x3ea68f362520bfa09d2defc6169eedf9e9b70408: {ETH: 202149635630914}}</t>
  </si>
  <si>
    <t>0x15b5a593...</t>
  </si>
  <si>
    <t>0x15b5a593a21eb5acad4757b2908e15a1df0f121ebb23800bcc54b2d58f693902</t>
  </si>
  <si>
    <t>0x9032281b91c9aa2d614b540efccc695a8b84931cf9bf23304f241a0d4998376e</t>
  </si>
  <si>
    <t>{0x22a956c4755d8c4294b358dc346e74250e175622: {}, 0x3ea68f362520bfa09d2defc6169eedf9e9b70408: {ETH: 195492341177434}}</t>
  </si>
  <si>
    <t>07-03-2025 09:29:35</t>
  </si>
  <si>
    <t>0x00a20bc6...</t>
  </si>
  <si>
    <t>0x00a20bc6463d3b38749f56c5e33056a2e8312eb72dc5d73de381c367800462ad</t>
  </si>
  <si>
    <t>0x43bf6de6a9193cb9b875a720047888a1162ffbd71a00d15f9eab45def7723147</t>
  </si>
  <si>
    <t>{'address': '0xc02aaa39b223fe8d0a0e5c4f27ead9083c756cc2', 'symbol': 'WETH'}, {'address': '0xa0b86991c6218b36c1d19d4a2e9eb0ce3606eb48', 'symbol': 'USDC'}, {'address': '0x5a98fcbea516cf06857215779fd812ca3bef1b32', 'symbol': 'LDO'}</t>
  </si>
  <si>
    <t>{0x22a956c4755d8c4294b358dc346e74250e175622: {}, 0x3ea68f362520bfa09d2defc6169eedf9e9b70408: {ETH: 193175445588966}}</t>
  </si>
  <si>
    <t>06-03-2025 17:02:47</t>
  </si>
  <si>
    <t>0xf5e6e54f...</t>
  </si>
  <si>
    <t>0xb1ce2f317bb5cab98601b4095a9530cdfb6b9157a6fb852568a7d4c50fb3a330, 0xf5e6e54fc1015b60749ad85814ccc7c7fd88b490c238d1bd93b8be5b87a3a5c6</t>
  </si>
  <si>
    <t>0x0aa14cb72f829fadd48ae5156f39e783a9c5abe914c503a78034d1a762b2f010</t>
  </si>
  <si>
    <t>0xf5e6e54fc1015b60749ad85814ccc7c7fd88b490c238d1bd93b8be5b87a3a5c6</t>
  </si>
  <si>
    <t>{'address': '0xc02aaa39b223fe8d0a0e5c4f27ead9083c756cc2', 'symbol': 'WETH'}, {'address': '0xa0b86991c6218b36c1d19d4a2e9eb0ce3606eb48', 'symbol': 'USDC'}, {'address': '0xebcd1cc56db8ce89b4a83c037103c870998034c7', 'symbol': 'sGROK'}, {'address': '0xd61e1cafd50e570356dd5f6d679a7bd0535a7fcf', 'symbol': 'XRP 2.0'}</t>
  </si>
  <si>
    <t>{0x22a956c4755d8c4294b358dc346e74250e175622: {}, 0x3ea68f362520bfa09d2defc6169eedf9e9b70408: {ETH: 187026977323672}}</t>
  </si>
  <si>
    <t>0xed92111e...</t>
  </si>
  <si>
    <t>0xed92111e0f1639f14d5458b86db7e52424e3d23e6905116440092ec3d3b1fa11</t>
  </si>
  <si>
    <t>0x8cb41e8be3847b80e1a062a33c990e2745b2f5c6de28105694a730f8045a26e9</t>
  </si>
  <si>
    <t>{0x22a956c4755d8c4294b358dc346e74250e175622: {}, 0x3ea68f362520bfa09d2defc6169eedf9e9b70408: {ETH: 185533362589039}}</t>
  </si>
  <si>
    <t>07-03-2025 15:58:47</t>
  </si>
  <si>
    <t>0x0167e895...</t>
  </si>
  <si>
    <t>0x9e1defab462ba445dcd637ef1add5f029ac0c5a98c4cc780a4cf88aafce65222, 0x0167e89569305556a1571ce9395f4865dfe546dc3dfa501ac9fbec215a481c5f</t>
  </si>
  <si>
    <t>0x10e4085d1f0d0f8d1ed36c60976ca4710144ade3fa96e21146383fe6ec03e9c4</t>
  </si>
  <si>
    <t>0x0167e89569305556a1571ce9395f4865dfe546dc3dfa501ac9fbec215a481c5f</t>
  </si>
  <si>
    <t>{'address': '0xc02aaa39b223fe8d0a0e5c4f27ead9083c756cc2', 'symbol': 'WETH'}, {'address': '0xdac17f958d2ee523a2206206994597c13d831ec7', 'symbol': 'USDT'}, {'address': '0xa0b86991c6218b36c1d19d4a2e9eb0ce3606eb48', 'symbol': 'USDC'}, {'address': '0x32462ba310e447ef34ff0d15bce8613aa8c4a244', 'symbol': 'DHN'}</t>
  </si>
  <si>
    <t>{0x22a956c4755d8c4294b358dc346e74250e175622: {}, 0x3ea68f362520bfa09d2defc6169eedf9e9b70408: {ETH: 160735293168588}}</t>
  </si>
  <si>
    <t>06-03-2025 19:02:23</t>
  </si>
  <si>
    <t>0xcab32401...</t>
  </si>
  <si>
    <t>0xcab3240191f3fa2ab4960edb1a63fe74798c264731bcc6e471bb7ea59e7b1acc</t>
  </si>
  <si>
    <t>0x61ede6d5a0dc182c3a899e296180054fa87c36636f357eb02540a3ca75b11035</t>
  </si>
  <si>
    <t>{0x22a956c4755d8c4294b358dc346e74250e175622: {}, 0x3ea68f362520bfa09d2defc6169eedf9e9b70408: {ETH: 148988020545362}}</t>
  </si>
  <si>
    <t>0x23153a1a...</t>
  </si>
  <si>
    <t>0x23153a1a0c128efccf27821048ee49e9738bdba05a2b32f5a29f9615d8752635</t>
  </si>
  <si>
    <t>0xbaadc0af0a2dada32cc91af6d351402680992770619e6b487188e3185d576f80</t>
  </si>
  <si>
    <t>{0x22a956c4755d8c4294b358dc346e74250e175622: {}, 0x3ea68f362520bfa09d2defc6169eedf9e9b70408: {ETH: 149350188845882}}</t>
  </si>
  <si>
    <t>0x7f1fb827...</t>
  </si>
  <si>
    <t>0xcb6f62760fc203da3fe86cbea0f008df2357c52da00f1b6d4abafba917903bd0, 0x7f1fb8279815d746d0ea765cf25812ea7e0ded90e68668b4f8d1220ac353c697</t>
  </si>
  <si>
    <t>0x1b2f83b214d51e14e53f6dd513bfc22195948e11384f6e5169540273b9cd8b49</t>
  </si>
  <si>
    <t>0x7f1fb8279815d746d0ea765cf25812ea7e0ded90e68668b4f8d1220ac353c697</t>
  </si>
  <si>
    <t>{0x22a956c4755d8c4294b358dc346e74250e175622: {}, 0x3ea68f362520bfa09d2defc6169eedf9e9b70408: {ETH: 139974593810219}}</t>
  </si>
  <si>
    <t>06-03-2025 18:10:47</t>
  </si>
  <si>
    <t>0x8a3caab7...</t>
  </si>
  <si>
    <t>0x8a3caab72afe45d33e493dfec6c7b7614dce2e662ca7da7674bc4bdb2110b2dd</t>
  </si>
  <si>
    <t>0x06ab266bd42cd9d17270f6529b6af978f48d7e9e15cebcd0bcd660ed47f16f53</t>
  </si>
  <si>
    <t>{'address': '0xc4441c2be5d8fa8126822b9929ca0b81ea0de38e', 'symbol': 'USUAL'}, {'address': '0xc02aaa39b223fe8d0a0e5c4f27ead9083c756cc2', 'symbol': 'WETH'}, {'address': '0x35d8949372d46b7a3d5a56006ae77b215fc69bc0', 'symbol': 'USD0++'}, {'address': '0x73a15fed60bf67631dc6cd7bc5b6e8da8190acf5', 'symbol': 'USD0'}, {'address': '0xa0b86991c6218b36c1d19d4a2e9eb0ce3606eb48', 'symbol': 'USDC'}</t>
  </si>
  <si>
    <t>{0x22a956c4755d8c4294b358dc346e74250e175622: {}, 0x3ea68f362520bfa09d2defc6169eedf9e9b70408: {ETH: 123866347559138}}</t>
  </si>
  <si>
    <t>0xe3395ea8...</t>
  </si>
  <si>
    <t>0xe3395ea8bfb526762961bebe1cc9aeb68e16c75360c7eb4f49135e70de9fd932</t>
  </si>
  <si>
    <t>0x5649e5380e3fa0acf16a7c1bf55870b1ea25b260205abc01ca4182b2022006ab</t>
  </si>
  <si>
    <t>{0x22a956c4755d8c4294b358dc346e74250e175622: {}, 0x3ea68f362520bfa09d2defc6169eedf9e9b70408: {ETH: 121799275135757}}</t>
  </si>
  <si>
    <t>06-03-2025 20:21:47</t>
  </si>
  <si>
    <t>0xeac6e78d...</t>
  </si>
  <si>
    <t>0x7087e9a5d3b661d2d5da7430c0649ceb8f961a16918ae003d7aeac9575c97d5b, 0xeac6e78d005e42a58c340d1c59632820f6ef03ea3d2e043a91cc0873a504f59f</t>
  </si>
  <si>
    <t>0xc687edc849a2e713113b7f89ef3df355882133dfeea0fbdf51bca2b3ea943013</t>
  </si>
  <si>
    <t>0xeac6e78d005e42a58c340d1c59632820f6ef03ea3d2e043a91cc0873a504f59f</t>
  </si>
  <si>
    <t>{'address': '0x55296f69f40ea6d20e478533c15a6b08b654e758', 'symbol': 'XYO'}, {'address': '0xc02aaa39b223fe8d0a0e5c4f27ead9083c756cc2', 'symbol': 'WETH'}</t>
  </si>
  <si>
    <t>{0x22a956c4755d8c4294b358dc346e74250e175622: {}, 0x3ea68f362520bfa09d2defc6169eedf9e9b70408: {ETH: 120472451947289}}</t>
  </si>
  <si>
    <t>06-03-2025 17:02:35</t>
  </si>
  <si>
    <t>0xd9f95865...</t>
  </si>
  <si>
    <t>0xd9f95865582c665662e6303a35ce724607596f4f46e4d4c4baa9ef548ef14948</t>
  </si>
  <si>
    <t>0xf3d8ee7a7da85a4e1c34197c18463b5d0d25b5127719486f09ccff8de636b7fb</t>
  </si>
  <si>
    <t>{0x22a956c4755d8c4294b358dc346e74250e175622: {}, 0x3ea68f362520bfa09d2defc6169eedf9e9b70408: {ETH: 102392482258136}}</t>
  </si>
  <si>
    <t>06-03-2025 22:05:23</t>
  </si>
  <si>
    <t>0xa6e1342d...</t>
  </si>
  <si>
    <t>0xd22d221e353dc896a5f0f5227299483b878420a431d31a667d37ea75ed7243e8, 0xa6e1342d0d14211dd30cbeafa6e05b3d3d2a9f2a3fac8e6742627041d568ec35</t>
  </si>
  <si>
    <t>0xe3cf317866af7e4799e08197a675459a2a75b17bef9fc1b8150f90c37e5e12e7</t>
  </si>
  <si>
    <t>0xa6e1342d0d14211dd30cbeafa6e05b3d3d2a9f2a3fac8e6742627041d568ec35</t>
  </si>
  <si>
    <t>{0x22a956c4755d8c4294b358dc346e74250e175622: {}, 0x3ea68f362520bfa09d2defc6169eedf9e9b70408: {ETH: 95363191566869}}</t>
  </si>
  <si>
    <t>06-03-2025 21:08:59</t>
  </si>
  <si>
    <t>0xb182a7f7...</t>
  </si>
  <si>
    <t>0xb182a7f79a0b031d8007b89327280498a11acbe79e43eed00908aa9e04cdb552</t>
  </si>
  <si>
    <t>0xa4122492cdc2a42c3622c251585a1fccf4aefab428db76ebb5816f20febd25f5</t>
  </si>
  <si>
    <t>{'address': '0xc02aaa39b223fe8d0a0e5c4f27ead9083c756cc2', 'symbol': 'WETH'}, {'address': '0xa0b86991c6218b36c1d19d4a2e9eb0ce3606eb48', 'symbol': 'USDC'}, {'address': '0x6f14e2839b602d2e83309f7ec3ab54d6941b2bf1', 'symbol': 'ROV'}, {'address': '0xfbd5fd3f85e9f4c5e8b40eec9f8b8ab1caaa146b', 'symbol': 'TREAT'}</t>
  </si>
  <si>
    <t>{0x22a956c4755d8c4294b358dc346e74250e175622: {}, 0x3ea68f362520bfa09d2defc6169eedf9e9b70408: {ETH: 93136873221805}}</t>
  </si>
  <si>
    <t>06-03-2025 22:14:47</t>
  </si>
  <si>
    <t>0x0d1425c8...</t>
  </si>
  <si>
    <t>0x0d1425c88bbb862691a32439c14af14d62a5b7b3b611eac04475ce855d5c110a</t>
  </si>
  <si>
    <t>0xa1da41df2a96daf8fc6a56e03ef124ddd16d2777522e660ddbed82364da1f4fa</t>
  </si>
  <si>
    <t>{0x22a956c4755d8c4294b358dc346e74250e175622: {}, 0x3ea68f362520bfa09d2defc6169eedf9e9b70408: {ETH: 87499749121239}}</t>
  </si>
  <si>
    <t>07-03-2025 11:37:47</t>
  </si>
  <si>
    <t>0x80001819...</t>
  </si>
  <si>
    <t>0x80001819b8cdc97dc9615eb060577a1195511338b4c5e17b057e20412a7a7d33</t>
  </si>
  <si>
    <t>0x709154c425eee069f6d69e56e20d9c856fb6cd96a8b1c3957f2a9cab55ec6905</t>
  </si>
  <si>
    <t>{'address': '0x2be59db3a6030ac65cd3d286a4d7a122264f628a', 'symbol': 'HACHI'}, {'address': '0xa0b86991c6218b36c1d19d4a2e9eb0ce3606eb48', 'symbol': 'USDC'}, {'address': '0xfbd5fd3f85e9f4c5e8b40eec9f8b8ab1caaa146b', 'symbol': 'TREAT'}, {'address': '0xc02aaa39b223fe8d0a0e5c4f27ead9083c756cc2', 'symbol': 'WETH'}</t>
  </si>
  <si>
    <t>{0x22a956c4755d8c4294b358dc346e74250e175622: {}, 0x3ea68f362520bfa09d2defc6169eedf9e9b70408: {ETH: 79703022363290}}</t>
  </si>
  <si>
    <t>0x5b52c8b5...</t>
  </si>
  <si>
    <t>0x5b52c8b509afd4a3f3b8aa24416a382de2cd25ab5dc71706e3d2ef0197c3f5c9</t>
  </si>
  <si>
    <t>0x1915607f67f9c31ab064886c49c7ea8e56a41cc62564cd30226dcd9588c8982b</t>
  </si>
  <si>
    <t>{0x22a956c4755d8c4294b358dc346e74250e175622: {}, 0x3ea68f362520bfa09d2defc6169eedf9e9b70408: {ETH: 78193769228934}}</t>
  </si>
  <si>
    <t>07-03-2025 11:27:59</t>
  </si>
  <si>
    <t>0x55f7b24d...</t>
  </si>
  <si>
    <t>0x55f7b24d56e3ca85134983d1610b66f630abef1bd203ce465ccada577bc4b244</t>
  </si>
  <si>
    <t>0x19bddbdea263ef43fd14ebad176d87ada1c372df7cb7d747e5995dc533518338</t>
  </si>
  <si>
    <t>{'address': '0x02f92800f57bcd74066f5709f1daa1a4302df875', 'symbol': 'PEAS'}, {'address': '0xc02aaa39b223fe8d0a0e5c4f27ead9083c756cc2', 'symbol': 'WETH'}, {'address': '0xd1538a9d69801e57c937f3c64d8c4f57d2967257', 'symbol': 'pfWETH-2'}, {'address': '0x6b175474e89094c44da98b954eedeac495271d0f', 'symbol': 'DAI'}, {'address': '0x5a3fbc343516cf9afa35f2753259496de5eeeb45', 'symbol': 'pPEAS'}</t>
  </si>
  <si>
    <t>{0x22a956c4755d8c4294b358dc346e74250e175622: {}, 0x3ea68f362520bfa09d2defc6169eedf9e9b70408: {ETH: 78110740105705}}</t>
  </si>
  <si>
    <t>06-03-2025 17:14:11</t>
  </si>
  <si>
    <t>0xcac88419...</t>
  </si>
  <si>
    <t>0x515153174264523b52c3719ac68f0e2c29bfc81823017dcf8c71ec3fd9b2c02c, 0xcac8841971e6400a3fc13752f902007bf67a59c573d88046711d7c4ac676f608</t>
  </si>
  <si>
    <t>0x89be44908e2aa682785cfe86bccdf84b9d5a981f657e9ded60a3f630f8523d9a</t>
  </si>
  <si>
    <t>0xcac8841971e6400a3fc13752f902007bf67a59c573d88046711d7c4ac676f608</t>
  </si>
  <si>
    <t>{'address': '0xd61e1cafd50e570356dd5f6d679a7bd0535a7fcf', 'symbol': 'XRP 2.0'}, {'address': '0xc02aaa39b223fe8d0a0e5c4f27ead9083c756cc2', 'symbol': 'WETH'}, {'address': '0xa0b86991c6218b36c1d19d4a2e9eb0ce3606eb48', 'symbol': 'USDC'}</t>
  </si>
  <si>
    <t>{0x22a956c4755d8c4294b358dc346e74250e175622: {}, 0x3ea68f362520bfa09d2defc6169eedf9e9b70408: {ETH: 67465360664725}}</t>
  </si>
  <si>
    <t>06-03-2025 16:22:47</t>
  </si>
  <si>
    <t>0x3a05ac94...</t>
  </si>
  <si>
    <t>0x3a05ac94a3d94508151c10cb03384ee360abcee0f478076c6e63c3673c5ef92d</t>
  </si>
  <si>
    <t>0x17fd1d6451f093b9964dad5cc40ff72407725529a79a491e02e9a9542cdb9ae6</t>
  </si>
  <si>
    <t>{0x22a956c4755d8c4294b358dc346e74250e175622: {}, 0x3ea68f362520bfa09d2defc6169eedf9e9b70408: {ETH: 63710760467913}}</t>
  </si>
  <si>
    <t>06-03-2025 18:52:47</t>
  </si>
  <si>
    <t>0x04046ad1...</t>
  </si>
  <si>
    <t>0x04046ad1d5a943fba6aba21d8101e2968f682eb2493c4da452a83a7a808f8a9b</t>
  </si>
  <si>
    <t>0x5081286d6108efe76efec376686484407221760f15687d3e46a0a5b93da9cf75</t>
  </si>
  <si>
    <t>{'address': '0xc02aaa39b223fe8d0a0e5c4f27ead9083c756cc2', 'symbol': 'WETH'}, {'address': '0xdac17f958d2ee523a2206206994597c13d831ec7', 'symbol': 'USDT'}, {'address': '0x1223334444a7466fbf985b14e1f4edaf3883bca6', 'symbol': 'GROW'}, {'address': '0xb2089a7069861c8d90c8da3aacab8e9188c0c531', 'symbol': 'GREEN'}, {'address': '0xb10cc888cb2cce7036f4c7ecad8a57da16161338', 'symbol': 'SWITCH'}</t>
  </si>
  <si>
    <t>{0x22a956c4755d8c4294b358dc346e74250e175622: {}, 0x3ea68f362520bfa09d2defc6169eedf9e9b70408: {ETH: 53186201789767}}</t>
  </si>
  <si>
    <t>07-03-2025 15:36:59</t>
  </si>
  <si>
    <t>0x8af88bc9...</t>
  </si>
  <si>
    <t>0x8af88bc9df85fab7ba0647de654fd549da0a8bac95bb2fb7ca37c9cc72439c99</t>
  </si>
  <si>
    <t>0x556d9f98195d3142cb0a62681d84c0d72a9e0f4db00caec44a0479c253e69114</t>
  </si>
  <si>
    <t>{'address': '0x3fa55eb91be2c5d72890da11a4c0269e7f786555', 'symbol': 'PROPHET'}, {'address': '0xc02aaa39b223fe8d0a0e5c4f27ead9083c756cc2', 'symbol': 'WETH'}, {'address': '0x289ff00235d2b98b0145ff5d4435d3e92f9540a6', 'symbol': 'BOOE'}</t>
  </si>
  <si>
    <t>{0x22a956c4755d8c4294b358dc346e74250e175622: {}, 0x3ea68f362520bfa09d2defc6169eedf9e9b70408: {ETH: 50641691101045}}</t>
  </si>
  <si>
    <t>07-03-2025 01:20:47</t>
  </si>
  <si>
    <t>0xe1d46e2e...</t>
  </si>
  <si>
    <t>0xe1d46e2ef54582d812a0ffa46137b0c8e533a1015bda8d7536fd780604c89cde</t>
  </si>
  <si>
    <t>0x3790fc8a128b094f5765109797dabfc9eb9bafbb31143afa3833e129f6d339d5</t>
  </si>
  <si>
    <t>{0x22a956c4755d8c4294b358dc346e74250e175622: {}, 0x3ea68f362520bfa09d2defc6169eedf9e9b70408: {ETH: 49563506244699}}</t>
  </si>
  <si>
    <t>06-03-2025 17:11:47</t>
  </si>
  <si>
    <t>0x0b91e841...</t>
  </si>
  <si>
    <t>0x0b91e841b66f4038e8fed315233a7a0cec7d5fd3ae6ae68cf6cfe36fb2ce93a8</t>
  </si>
  <si>
    <t>0x64c59d31f25ab0ff93895a2bcff0a6afbe8937920d1452a29da927ff9afc51bc</t>
  </si>
  <si>
    <t>{'address': '0x1223334444a7466fbf985b14e1f4edaf3883bca6', 'symbol': 'GROW'}, {'address': '0xc02aaa39b223fe8d0a0e5c4f27ead9083c756cc2', 'symbol': 'WETH'}</t>
  </si>
  <si>
    <t>{0x22a956c4755d8c4294b358dc346e74250e175622: {}, 0x3ea68f362520bfa09d2defc6169eedf9e9b70408: {ETH: 49877469353673}}</t>
  </si>
  <si>
    <t>07-03-2025 08:31:47</t>
  </si>
  <si>
    <t>0x8c687cc5...</t>
  </si>
  <si>
    <t>0x8c687cc5243edc0e3b953d996a464393ef3d018f3867470823948347d5e75ee3</t>
  </si>
  <si>
    <t>0x04b75f263f124b9db82cec6d9f033c9662f9874ce20ffe340d18cff9209e90a4</t>
  </si>
  <si>
    <t>{'address': '0xc02aaa39b223fe8d0a0e5c4f27ead9083c756cc2', 'symbol': 'WETH'}, {'address': '0x4946fcea7c692606e8908002e55a582af44ac121', 'symbol': 'FOAM'}</t>
  </si>
  <si>
    <t>{0x22a956c4755d8c4294b358dc346e74250e175622: {}, 0x3ea68f362520bfa09d2defc6169eedf9e9b70408: {ETH: 43202189824847}}</t>
  </si>
  <si>
    <t>06-03-2025 17:56:11</t>
  </si>
  <si>
    <t>0x434f63e3...</t>
  </si>
  <si>
    <t>0x96445fbe10d8544791a2e4b63ddaa48461c5b949de5991b2c8ae305c231ae0d5, 0x434f63e3c6abddc37f98c8fce6d251a9a955557204e8fecab5068d3fdc5636c0</t>
  </si>
  <si>
    <t>0xa9f61f79c16fc055a8be0d8f14b936504d5f940d62e3405bc207228e7be7ea00</t>
  </si>
  <si>
    <t>0x434f63e3c6abddc37f98c8fce6d251a9a955557204e8fecab5068d3fdc5636c0</t>
  </si>
  <si>
    <t>{'address': '0xfd979c8c2b4b42bf6bec5191a413ab800c767602', 'symbol': '1LP-ETH-VERI'}, {'address': '0x8f3470a7388c05ee4e7af3d01d8c722b0ff52374', 'symbol': 'VERI'}, {'address': '0xc02aaa39b223fe8d0a0e5c4f27ead9083c756cc2', 'symbol': 'WETH'}</t>
  </si>
  <si>
    <t>{0x22a956c4755d8c4294b358dc346e74250e175622: {}, 0x3ea68f362520bfa09d2defc6169eedf9e9b70408: {ETH: 42548406123674}}</t>
  </si>
  <si>
    <t>0x3aec026c...</t>
  </si>
  <si>
    <t>0x3aec026cdf7572bb8e2288f039ac744ac1ad5dc4e90f2cabe26c7748a5db8c60</t>
  </si>
  <si>
    <t>0x6611bd559f7bec840f66d4baa1c83a33c687278b3d04473b74de4ea8b37d4b96</t>
  </si>
  <si>
    <t>{0x22a956c4755d8c4294b358dc346e74250e175622: {}, 0x3ea68f362520bfa09d2defc6169eedf9e9b70408: {ETH: 37729778884020}}</t>
  </si>
  <si>
    <t>0x75c0fe8d...</t>
  </si>
  <si>
    <t>0x75c0fe8d19f11d52cb9900c1e9ed2394469ad8f1bf152d98314010db8e4bb856</t>
  </si>
  <si>
    <t>0xf59033c25c41a0200e477fc8d66803e173a201cb5cd5d8d2a93e313987c742c8</t>
  </si>
  <si>
    <t>{'address': '0x5767301e12a3ad7630277b581906498b0b4e5235', 'symbol': 'BOS'}, {'address': '0xfbd5fd3f85e9f4c5e8b40eec9f8b8ab1caaa146b', 'symbol': 'TREAT'}, {'address': '0xc02aaa39b223fe8d0a0e5c4f27ead9083c756cc2', 'symbol': 'WETH'}</t>
  </si>
  <si>
    <t>{0x22a956c4755d8c4294b358dc346e74250e175622: {}, 0x3ea68f362520bfa09d2defc6169eedf9e9b70408: {ETH: 35280216275103}}</t>
  </si>
  <si>
    <t>07-03-2025 11:03:59</t>
  </si>
  <si>
    <t>0x01d24bee...</t>
  </si>
  <si>
    <t>0x01d24beee014c516728f0270249635b412c60d4cd6eb1f1a6792441dd402e269</t>
  </si>
  <si>
    <t>0x70fbf8e981699f49af69a91fb5735914b77c152622d47135795727b45ade2e94</t>
  </si>
  <si>
    <t>{0x22a956c4755d8c4294b358dc346e74250e175622: {}, 0x3ea68f362520bfa09d2defc6169eedf9e9b70408: {ETH: 33159387888331}}</t>
  </si>
  <si>
    <t>06-03-2025 16:43:59</t>
  </si>
  <si>
    <t>0x9a447614...</t>
  </si>
  <si>
    <t>0xd34240031be48d422ff6610697d0fa37bf7224bf417f24687c3775e4a2a5818c, 0x7b3d4b46020a62b3f1d8e0aa9c75c4156e7de6bbafe322d99a7138eb54418810, 0x9a4476143e8187bd1be1427f1500386b9172e2dacd827173e56c65cce80b3c6e</t>
  </si>
  <si>
    <t>0x003cacc79943d4d0202087a939ffc944bb467d46e3971e053f9465888813bce7</t>
  </si>
  <si>
    <t>0x9a4476143e8187bd1be1427f1500386b9172e2dacd827173e56c65cce80b3c6e</t>
  </si>
  <si>
    <t>{'address': '0xa0b86991c6218b36c1d19d4a2e9eb0ce3606eb48', 'symbol': 'USDC'}, {'address': '0xc02aaa39b223fe8d0a0e5c4f27ead9083c756cc2', 'symbol': 'WETH'}, {'address': '0xd61e1cafd50e570356dd5f6d679a7bd0535a7fcf', 'symbol': 'XRP 2.0'}</t>
  </si>
  <si>
    <t>{0x22a956c4755d8c4294b358dc346e74250e175622: {}, 0x3ea68f362520bfa09d2defc6169eedf9e9b70408: {ETH: 28696766719091}}</t>
  </si>
  <si>
    <t>0x89c05388...</t>
  </si>
  <si>
    <t>0x89c05388cac0107734c4b955dd6736215cc21e85b7c5252e2a961ca1dc81d4ab</t>
  </si>
  <si>
    <t>0xc0a308c010f32bf263f6c460ab171dde16dc902782dac483fc14abeefea19d20</t>
  </si>
  <si>
    <t>{0x22a956c4755d8c4294b358dc346e74250e175622: {}, 0x3ea68f362520bfa09d2defc6169eedf9e9b70408: {ETH: 23922351243196}}</t>
  </si>
  <si>
    <t>06-03-2025 19:51:59</t>
  </si>
  <si>
    <t>0xbf0b228a...</t>
  </si>
  <si>
    <t>0xc7952e32ab3c35a07383e7cdf1888b8d24c0d335082b590cc1a3fd8c2aaf499e, 0xbf0b228aaa8de3228430d41baa1a867da73b94e2f963f9fd3e80349900f5bb2e</t>
  </si>
  <si>
    <t>0x2c1e6916c3d87da2204c783a6420b055959afac0f3e5a483ccb229b4ef8fe1e6</t>
  </si>
  <si>
    <t>0xbf0b228aaa8de3228430d41baa1a867da73b94e2f963f9fd3e80349900f5bb2e</t>
  </si>
  <si>
    <t>{'address': '0x40fd72257597aa14c7231a7b1aaa29fce868f677', 'symbol': 'XOR'}, {'address': '0xc02aaa39b223fe8d0a0e5c4f27ead9083c756cc2', 'symbol': 'WETH'}</t>
  </si>
  <si>
    <t>{0x22a956c4755d8c4294b358dc346e74250e175622: {}, 0x3ea68f362520bfa09d2defc6169eedf9e9b70408: {ETH: 23101314425217}}</t>
  </si>
  <si>
    <t>06-03-2025 19:44:47</t>
  </si>
  <si>
    <t>0x730821e1...</t>
  </si>
  <si>
    <t>07-03-2025 08:29:47</t>
  </si>
  <si>
    <t>0x374a0a1e...</t>
  </si>
  <si>
    <t>0x56dd818bc038e5e23b57fb06c96753a9c71ef4d5abf1e1c41b8edcccaec2bdbb, 0x374a0a1ec666ca82cca8457cc40b714e90ef5bf748700dad5f32512358dad69f</t>
  </si>
  <si>
    <t>0x9742f40aea43aa1f64b91d3ffd2eb0cb1789e95359cbbb33bf4da638d1606034</t>
  </si>
  <si>
    <t>0x374a0a1ec666ca82cca8457cc40b714e90ef5bf748700dad5f32512358dad69f</t>
  </si>
  <si>
    <t>{'address': '0xc02aaa39b223fe8d0a0e5c4f27ead9083c756cc2', 'symbol': 'WETH'}, {'address': '0x77777feddddffc19ff86db637967013e6c6a116c', 'symbol': 'TORN'}</t>
  </si>
  <si>
    <t>{0x22a956c4755d8c4294b358dc346e74250e175622: {}, 0x3ea68f362520bfa09d2defc6169eedf9e9b70408: {ETH: 22619714622941}}</t>
  </si>
  <si>
    <t>0x4f099c90...</t>
  </si>
  <si>
    <t>0x4f099c905c6645c386f2341ef23d3725f2c58eec17b8c736384bae67d2e47bc1</t>
  </si>
  <si>
    <t>0xcc950846eb1b85287f833d942ac62348fdae8d478976696d899532c4fff7d57e</t>
  </si>
  <si>
    <t>{0x22a956c4755d8c4294b358dc346e74250e175622: {}, 0x3ea68f362520bfa09d2defc6169eedf9e9b70408: {ETH: 22466438622294}}</t>
  </si>
  <si>
    <t>07-03-2025 08:10:59</t>
  </si>
  <si>
    <t>0x74fd8f21...</t>
  </si>
  <si>
    <t>0xbaf08d8fd189b3755ca652f588ce88037d79db000cbc4c6ee264874bc6ca2cd4, 0x74fd8f2169a793b550b03594480cfc2866a26cba71f1951e1235a88024e0bdd9</t>
  </si>
  <si>
    <t>0xa89bc5649410b0611efa776939a63c6235def895b7266316033e68a98a972c5a</t>
  </si>
  <si>
    <t>0x74fd8f2169a793b550b03594480cfc2866a26cba71f1951e1235a88024e0bdd9</t>
  </si>
  <si>
    <t>{0x22a956c4755d8c4294b358dc346e74250e175622: {}, 0x3ea68f362520bfa09d2defc6169eedf9e9b70408: {ETH: 20085464519786}}</t>
  </si>
  <si>
    <t>06-03-2025 23:22:59</t>
  </si>
  <si>
    <t>0x3ebca706...</t>
  </si>
  <si>
    <t>0x3ebca7062ea00fbaeb59148e65fb30e08eb86d5b301e600ed6934ab3178b79d0</t>
  </si>
  <si>
    <t>0x17ce6cf7ea739c61df72d273981d98a19fd94c00923afcf0814c55ac5c994008</t>
  </si>
  <si>
    <t>{'address': '0xa0be76135289aeb5781923ee0d47ca5527821f59', 'symbol': 'HYDX'}, {'address': '0xc02aaa39b223fe8d0a0e5c4f27ead9083c756cc2', 'symbol': 'WETH'}</t>
  </si>
  <si>
    <t>{0x22a956c4755d8c4294b358dc346e74250e175622: {}, 0x3ea68f362520bfa09d2defc6169eedf9e9b70408: {ETH: 20144045436309}}</t>
  </si>
  <si>
    <t>07-03-2025 15:37:23</t>
  </si>
  <si>
    <t>0x7b3a1bba...</t>
  </si>
  <si>
    <t>0x636f8da9dad3d286926cbfa447cc89d79c0fa6273bd4c8c2571d1845c12298fa, 0x7b3a1bba7691b358b4d159898f026b430578947521e56d3399a65c78070a1096</t>
  </si>
  <si>
    <t>0x9958bd62f015dac7d3ef1aaf20f22825006029d554a755e698d01c55551f4b70</t>
  </si>
  <si>
    <t>0x7b3a1bba7691b358b4d159898f026b430578947521e56d3399a65c78070a1096</t>
  </si>
  <si>
    <t>{'address': '0xc02aaa39b223fe8d0a0e5c4f27ead9083c756cc2', 'symbol': 'WETH'}, {'address': '0x514910771af9ca656af840dff83e8264ecf986ca', 'symbol': 'LINK'}, {'address': '0xa0b86991c6218b36c1d19d4a2e9eb0ce3606eb48', 'symbol': 'USDC'}</t>
  </si>
  <si>
    <t>{0x22a956c4755d8c4294b358dc346e74250e175622: {}, 0x3ea68f362520bfa09d2defc6169eedf9e9b70408: {ETH: 16131860700603}}</t>
  </si>
  <si>
    <t>06-03-2025 19:32:47</t>
  </si>
  <si>
    <t>0xc98233c7...</t>
  </si>
  <si>
    <t>0x1bdfeb899f5eef97bb9ec5d74370ec4af273973d9183e9ca9f8fc9d7b4da36d5, 0xc98233c75643bc5f3f116d6056e6794747aac29ba3cc8b308f2cbfe451b5e73b</t>
  </si>
  <si>
    <t>0x8b8ef5d8f2bbca295bfa547f960c5f36813f574afc542b6bd90023119d924b73</t>
  </si>
  <si>
    <t>0xc98233c75643bc5f3f116d6056e6794747aac29ba3cc8b308f2cbfe451b5e73b</t>
  </si>
  <si>
    <t>{'address': '0xdac17f958d2ee523a2206206994597c13d831ec7', 'symbol': 'USDT'}, {'address': '0xc02aaa39b223fe8d0a0e5c4f27ead9083c756cc2', 'symbol': 'WETH'}, {'address': '0x152649ea73beab28c5b49b26eb48f7ead6d4c898', 'symbol': 'Cake'}</t>
  </si>
  <si>
    <t>{0x22a956c4755d8c4294b358dc346e74250e175622: {}, 0x3ea68f362520bfa09d2defc6169eedf9e9b70408: {ETH: 15418712009578}}</t>
  </si>
  <si>
    <t>06-03-2025 20:35:11</t>
  </si>
  <si>
    <t>0xcc08791d...</t>
  </si>
  <si>
    <t>0x291a26cac56497f1ac65a938ff597df1b2922a83141ff14a22bc583fad781f13, 0xcc08791d84a851143d1cf9212b1b20d3a949125b44af4185b47ca0a2c7975033</t>
  </si>
  <si>
    <t>0xb8a7c817d0f7150e86bba8e3fde2216ce06744ea2f1f77ac11ef2143b2e3ce0a</t>
  </si>
  <si>
    <t>0xcc08791d84a851143d1cf9212b1b20d3a949125b44af4185b47ca0a2c7975033</t>
  </si>
  <si>
    <t>{'address': '0xd7efb00d12c2c13131fd319336fdf952525da2af', 'symbol': 'XPR'}, {'address': '0xc02aaa39b223fe8d0a0e5c4f27ead9083c756cc2', 'symbol': 'WETH'}, {'address': '0xdac17f958d2ee523a2206206994597c13d831ec7', 'symbol': 'USDT'}</t>
  </si>
  <si>
    <t>{0x22a956c4755d8c4294b358dc346e74250e175622: {}, 0x3ea68f362520bfa09d2defc6169eedf9e9b70408: {ETH: 10261396899085}}</t>
  </si>
  <si>
    <t>07-03-2025 03:24:47</t>
  </si>
  <si>
    <t>0x277775a5...</t>
  </si>
  <si>
    <t>0x277775a548001b0df6dc731c39c7689765e0c305a68f19c2d5f11075d3f62a03</t>
  </si>
  <si>
    <t>0x9a5145fedf15564d15bdaff9606258b62a1604ed74bccbae032d28dc110e2fb8</t>
  </si>
  <si>
    <t>{'address': '0xc02aaa39b223fe8d0a0e5c4f27ead9083c756cc2', 'symbol': 'WETH'}, {'address': '0x4123a133ae3c521fd134d7b13a2dec35b56c2463', 'symbol': 'QRDO'}, {'address': '0xa0b86991c6218b36c1d19d4a2e9eb0ce3606eb48', 'symbol': 'USDC'}</t>
  </si>
  <si>
    <t>{0x22a956c4755d8c4294b358dc346e74250e175622: {}, 0x3ea68f362520bfa09d2defc6169eedf9e9b70408: {ETH: 8510583765211}}</t>
  </si>
  <si>
    <t>06-03-2025 22:04:11</t>
  </si>
  <si>
    <t>0x1e99e8b2...</t>
  </si>
  <si>
    <t>0x1e99e8b2a74a8af0597b7cfc6cd5f1e946c6083bf92b34ee90a318d32df162fa</t>
  </si>
  <si>
    <t>0xeabd168230ec9670c9905a34ccee030c59c619ab06526602d9885e27834842b9</t>
  </si>
  <si>
    <t>{0x22a956c4755d8c4294b358dc346e74250e175622: {}, 0x3ea68f362520bfa09d2defc6169eedf9e9b70408: {ETH: 3709021264011}}</t>
  </si>
  <si>
    <t>0xfe9bc06b...</t>
  </si>
  <si>
    <t>06-03-2025 16:22:11</t>
  </si>
  <si>
    <t>0x924f80d8...</t>
  </si>
  <si>
    <t>0x924f80d816bf247bbe665cc1626cb3bc666f5d37bbba8d7d5fdf2eb16ff7c9d1</t>
  </si>
  <si>
    <t>0xdc8334209682dd9f79c4af539521b9ddf062d4758f7b0dfbfd1540d95c8e10d2</t>
  </si>
  <si>
    <t>{0x22a956c4755d8c4294b358dc346e74250e175622: {}, 0x3ea68f362520bfa09d2defc6169eedf9e9b70408: {ETH: 576577921326238}}</t>
  </si>
  <si>
    <t>0x9c4Ebb54625b1E93E987E287fa832BD2e0a854b7</t>
  </si>
  <si>
    <t>0xb4fc75bf...</t>
  </si>
  <si>
    <t>10.8%</t>
  </si>
  <si>
    <t>Revert:TF</t>
  </si>
  <si>
    <t>0xb4fc75bfc6a49a8878506b875c484a70051b7a743e9c94623e6a5e3cd05aa1f4</t>
  </si>
  <si>
    <t>0x134a446510ad3727c6b65671c6bfda554225263cb3449a4ce3703022665a5e9d</t>
  </si>
  <si>
    <t>0x9c4ebb54625b1e93e987e287fa832bd2e0a854b7</t>
  </si>
  <si>
    <t>{0x22a956c4755d8c4294b358dc346e74250e175622: {}, 0x9c4ebb54625b1e93e987e287fa832bd2e0a854b7: {ETH: 269227078563147647}}</t>
  </si>
  <si>
    <t>0x45a42ce0...</t>
  </si>
  <si>
    <t>18.6%</t>
  </si>
  <si>
    <t>0xf24067bf...</t>
  </si>
  <si>
    <t>85.9%</t>
  </si>
  <si>
    <t>0xf24067bf8bffc3b0c2711ac95e0ccb17947138f1ff284c519708d1b7a19ce6ac</t>
  </si>
  <si>
    <t>0xcd3e95f81123742bedb91824ba47578134eb78ffa6620ca9d59d8886ca071f34</t>
  </si>
  <si>
    <t>{'address': '0x5e8422345238f34275888049021821e8e08caa1f', 'symbol': 'frxETH'}, {'address': '0x64351fc9810adad17a690e4e1717df5e7e085160', 'symbol': 'msETH'}, {'address': '0xc02aaa39b223fe8d0a0e5c4f27ead9083c756cc2', 'symbol': 'WETH'}, {'address': '0x3175df0976dfa876431c2e9ee6bc45b65d3473cc', 'symbol': 'crvFRAX'}, {'address': '0xa0b86991c6218b36c1d19d4a2e9eb0ce3606eb48', 'symbol': 'USDC'}, {'address': '0xab5eb14c09d416f0ac63661e57edb7aecdb9befa', 'symbol': 'msUSD'}</t>
  </si>
  <si>
    <t>{0x22a956c4755d8c4294b358dc346e74250e175622: {}, 0x9c4ebb54625b1e93e987e287fa832bd2e0a854b7: {ETH: 19526552122141431}}</t>
  </si>
  <si>
    <t>07-03-2025 15:53:11</t>
  </si>
  <si>
    <t>0xff32029d...</t>
  </si>
  <si>
    <t>0xff32029d3301af62737aefc6fb3dca125effa549d13270944668e9a1c992df6a</t>
  </si>
  <si>
    <t>0x121fe4a2b83326c82189c4bef561c49f30c23d4a08dc7b63a290961f301d689e</t>
  </si>
  <si>
    <t>{0x22a956c4755d8c4294b358dc346e74250e175622: {}, 0x9c4ebb54625b1e93e987e287fa832bd2e0a854b7: {ETH: 11618401437486875}}</t>
  </si>
  <si>
    <t>0x0d3670d5...</t>
  </si>
  <si>
    <t>57.3%</t>
  </si>
  <si>
    <t>0x23d52d14c4cfb7f8fd02479602f40c1fd6d3e4b5ee60357d9c0afa088f8be3c5, 0xd6dfbd6a49ca4ecd159a9ff97e94035e6fc66fcf5499dce10838c7dd070c7ced, 0x0d3670d53bc5ffc4902edb56d6fffb5edcc44973ff1d38827965ef067c84b510</t>
  </si>
  <si>
    <t>0xc7848960161b7ea68e8152b013cc3a474a989d8e20926a2d5f01ebcf29d5e851</t>
  </si>
  <si>
    <t>0x0d3670d53bc5ffc4902edb56d6fffb5edcc44973ff1d38827965ef067c84b510</t>
  </si>
  <si>
    <t>{'address': '0x73a15fed60bf67631dc6cd7bc5b6e8da8190acf5', 'symbol': 'USD0'}, {'address': '0xc4441c2be5d8fa8126822b9929ca0b81ea0de38e', 'symbol': 'USUAL'}, {'address': '0x35d8949372d46b7a3d5a56006ae77b215fc69bc0', 'symbol': 'USD0++'}, {'address': '0xc02aaa39b223fe8d0a0e5c4f27ead9083c756cc2', 'symbol': 'WETH'}, {'address': '0xa0b86991c6218b36c1d19d4a2e9eb0ce3606eb48', 'symbol': 'USDC'}</t>
  </si>
  <si>
    <t>{0x22a956c4755d8c4294b358dc346e74250e175622: {}, 0x9c4ebb54625b1e93e987e287fa832bd2e0a854b7: {ETH: 9389338812094125}}</t>
  </si>
  <si>
    <t>0x1a0c85a5...</t>
  </si>
  <si>
    <t>32.2%</t>
  </si>
  <si>
    <t>07-03-2025 13:33:23</t>
  </si>
  <si>
    <t>0xe74f0eb2...</t>
  </si>
  <si>
    <t>89.4%</t>
  </si>
  <si>
    <t>0x51a34e34b534eda07a1ff545854dc0735979f2f9b9413457573bde43992f2a10, 0xe74f0eb200544028569442388afa4d051b036dee659bde208504ab19e7090d70</t>
  </si>
  <si>
    <t>0x5c7618e1a07bef00001606ac1f2a520f61ffb9456d3d19f6c0a0ac8962880502</t>
  </si>
  <si>
    <t>0xe74f0eb200544028569442388afa4d051b036dee659bde208504ab19e7090d70</t>
  </si>
  <si>
    <t>{'address': '0xdac17f958d2ee523a2206206994597c13d831ec7', 'symbol': 'USDT'}, {'address': '0xc02aaa39b223fe8d0a0e5c4f27ead9083c756cc2', 'symbol': 'WETH'}, {'address': '0x8e0e57dcb1ce8d9091df38ec1bfc3b224529754a', 'symbol': 'CAH�����������������������������'}, {'address': '0xa0b86991c6218b36c1d19d4a2e9eb0ce3606eb48', 'symbol': 'USDC'}</t>
  </si>
  <si>
    <t>{0x22a956c4755d8c4294b358dc346e74250e175622: {}, 0x9c4ebb54625b1e93e987e287fa832bd2e0a854b7: {ETH: 7610779189865459}}</t>
  </si>
  <si>
    <t>06-03-2025 16:36:59</t>
  </si>
  <si>
    <t>0xa1431d90...</t>
  </si>
  <si>
    <t>0x4679ecac892a4801a79864a4ceb9e5279d0acc89de8b5a931be13bca103af0d3, 0xa1431d90012944a646593da7df5d45e0f7d2ab927f901934eecc081fdedc9197</t>
  </si>
  <si>
    <t>0x6c658f07ea38ab91b5bf563a15297d9ccb1ae3492f69ba6ae5fc8636b3909975</t>
  </si>
  <si>
    <t>0xa1431d90012944a646593da7df5d45e0f7d2ab927f901934eecc081fdedc9197</t>
  </si>
  <si>
    <t>{'address': '0xc02aaa39b223fe8d0a0e5c4f27ead9083c756cc2', 'symbol': 'WETH'}, {'address': '0xc4441c2be5d8fa8126822b9929ca0b81ea0de38e', 'symbol': 'USUAL'}, {'address': '0x1d08e7adc263cfc70b1babe6dc5bb339c16eec52', 'symbol': 'USD0USD0++'}, {'address': '0x73a15fed60bf67631dc6cd7bc5b6e8da8190acf5', 'symbol': 'USD0'}, {'address': '0xa0b86991c6218b36c1d19d4a2e9eb0ce3606eb48', 'symbol': 'USDC'}, {'address': '0x35d8949372d46b7a3d5a56006ae77b215fc69bc0', 'symbol': 'USD0++'}</t>
  </si>
  <si>
    <t>{0x22a956c4755d8c4294b358dc346e74250e175622: {}, 0x9c4ebb54625b1e93e987e287fa832bd2e0a854b7: {ETH: 5741725757276563}}</t>
  </si>
  <si>
    <t>06-03-2025 19:12:11</t>
  </si>
  <si>
    <t>0x6dd450e2...</t>
  </si>
  <si>
    <t>41.0%</t>
  </si>
  <si>
    <t>0x7d2c4db74ba8f089aab6bcd6c44ae2255c481f28b2c3c6a93dd038c5acd7977f, 0x6dd450e236c46005db91095f6f3bd5bf0d80e4180d0c1379dbb17a4c914c127b</t>
  </si>
  <si>
    <t>0x0535876ca5874fc981975f63fd99d918344dc5c79a90f82d5cc99fef99ea5ae7</t>
  </si>
  <si>
    <t>0x6dd450e236c46005db91095f6f3bd5bf0d80e4180d0c1379dbb17a4c914c127b</t>
  </si>
  <si>
    <t>{0x22a956c4755d8c4294b358dc346e74250e175622: {}, 0x9c4ebb54625b1e93e987e287fa832bd2e0a854b7: {ETH: 5739707711278839}}</t>
  </si>
  <si>
    <t>07-03-2025 07:12:23</t>
  </si>
  <si>
    <t>0xa024edf4...</t>
  </si>
  <si>
    <t>32.0%</t>
  </si>
  <si>
    <t>0xa024edf483368edd26dd90c7d80fabdb67992bc873b09036eac2c9ed2d5a6bfe</t>
  </si>
  <si>
    <t>0xe23239aad3225255cac343676b57fa3f358bf365717bea7706726bcefa37cfa0</t>
  </si>
  <si>
    <t>{'address': '0x6b175474e89094c44da98b954eedeac495271d0f', 'symbol': 'DAI'}, {'address': '0xd1538a9d69801e57c937f3c64d8c4f57d2967257', 'symbol': 'pfWETH-2'}, {'address': '0x02f92800f57bcd74066f5709f1daa1a4302df875', 'symbol': 'PEAS'}, {'address': '0x5a3fbc343516cf9afa35f2753259496de5eeeb45', 'symbol': 'pPEAS'}, {'address': '0xc02aaa39b223fe8d0a0e5c4f27ead9083c756cc2', 'symbol': 'WETH'}</t>
  </si>
  <si>
    <t>{0x22a956c4755d8c4294b358dc346e74250e175622: {}, 0x9c4ebb54625b1e93e987e287fa832bd2e0a854b7: {ETH: 5720006487383652}}</t>
  </si>
  <si>
    <t>06-03-2025 17:12:59</t>
  </si>
  <si>
    <t>0xb082b1ac...</t>
  </si>
  <si>
    <t>0xb082b1acbe355b104e7aa79e16d1cac7d5559d5a01c5323c12a4110fe19fbf34</t>
  </si>
  <si>
    <t>0xef5f81ed9adb24f62ea15b163ee72c2fdd19c751ab5f60e4f340f516525a3ed3</t>
  </si>
  <si>
    <t>{0x22a956c4755d8c4294b358dc346e74250e175622: {}, 0x9c4ebb54625b1e93e987e287fa832bd2e0a854b7: {ETH: 5488969409988744}}</t>
  </si>
  <si>
    <t>07-03-2025 01:40:47</t>
  </si>
  <si>
    <t>0xd46bc8f6...</t>
  </si>
  <si>
    <t>59.5%</t>
  </si>
  <si>
    <t>0xd46bc8f6b64403001635e01f669aa32fe74604eabab7664c7b39b570159b6148</t>
  </si>
  <si>
    <t>0xcf556c31d914ec80c72a87347a131ad2f6df69772e668e82836031a0471e40b3</t>
  </si>
  <si>
    <t>{0x22a956c4755d8c4294b358dc346e74250e175622: {}, 0x9c4ebb54625b1e93e987e287fa832bd2e0a854b7: {ETH: 4373828482586902}}</t>
  </si>
  <si>
    <t>0xfd5003f2...</t>
  </si>
  <si>
    <t>42.2%</t>
  </si>
  <si>
    <t>0xfd5003f222f0aaffe927c9a29dfa9354687ffa4e6507b883e6389b53b29d5325</t>
  </si>
  <si>
    <t>0xd96ea4e67fbc0e9a4038812541eaae80d0b90482739b67d551fd47e390de10ec</t>
  </si>
  <si>
    <t>{'address': '0xab5eb14c09d416f0ac63661e57edb7aecdb9befa', 'symbol': 'msUSD'}, {'address': '0x64351fc9810adad17a690e4e1717df5e7e085160', 'symbol': 'msETH'}, {'address': '0xc02aaa39b223fe8d0a0e5c4f27ead9083c756cc2', 'symbol': 'WETH'}, {'address': '0x5e8422345238f34275888049021821e8e08caa1f', 'symbol': 'frxETH'}, {'address': '0x3175df0976dfa876431c2e9ee6bc45b65d3473cc', 'symbol': 'crvFRAX'}, {'address': '0xa0b86991c6218b36c1d19d4a2e9eb0ce3606eb48', 'symbol': 'USDC'}</t>
  </si>
  <si>
    <t>{0x22a956c4755d8c4294b358dc346e74250e175622: {}, 0x9c4ebb54625b1e93e987e287fa832bd2e0a854b7: {ETH: 3814864931524581}}</t>
  </si>
  <si>
    <t>07-03-2025 14:35:35</t>
  </si>
  <si>
    <t>0x15b8a119...</t>
  </si>
  <si>
    <t>46.1%</t>
  </si>
  <si>
    <t>0x15b8a119235357ff89b9fce105c9d4ec3911babe6e13f1d7f8d36960eabb964f</t>
  </si>
  <si>
    <t>0x3ab4da5db54edcf3a804070c0ead53d49f6f52c4e67dfe63036e165affa3078d</t>
  </si>
  <si>
    <t>{0x22a956c4755d8c4294b358dc346e74250e175622: {}, 0x9c4ebb54625b1e93e987e287fa832bd2e0a854b7: {ETH: 3453319352811957}}</t>
  </si>
  <si>
    <t>07-03-2025 01:20:35</t>
  </si>
  <si>
    <t>0x35f49432...</t>
  </si>
  <si>
    <t>19.1%</t>
  </si>
  <si>
    <t>0x35f494321bc61c9a1d03d6534ee65903a5e02d3f9ab683b76dda57e8b04986da</t>
  </si>
  <si>
    <t>0x5e6e2ee60b9b9bc7b887e4b97689f0dc86f36fd3c34c2e9dac30e26fad385187</t>
  </si>
  <si>
    <t>{0x22a956c4755d8c4294b358dc346e74250e175622: {}, 0x9c4ebb54625b1e93e987e287fa832bd2e0a854b7: {ETH: 3335390509869468}}</t>
  </si>
  <si>
    <t>06-03-2025 23:51:47</t>
  </si>
  <si>
    <t>0x1343fbbc...</t>
  </si>
  <si>
    <t>90.6%</t>
  </si>
  <si>
    <t>0x1343fbbce630d1299030f3c1095eeea4a7884d6993052b0d33e1dfb57ed22e45</t>
  </si>
  <si>
    <t>0x49628c284f25ada883dc70edc096ddd56c9846ddd44fdf7e4a904159c07d020d</t>
  </si>
  <si>
    <t>{'address': '0x000000c396558ffbab5ea628f39658bdf61345b3', 'symbol': 'BUNNI'}, {'address': '0xfd0205066521550d7d7ab19da8f72bb004b4c341', 'symbol': 'LIT'}, {'address': '0xc02aaa39b223fe8d0a0e5c4f27ead9083c756cc2', 'symbol': 'WETH'}</t>
  </si>
  <si>
    <t>{0x22a956c4755d8c4294b358dc346e74250e175622: {}, 0x9c4ebb54625b1e93e987e287fa832bd2e0a854b7: {ETH: 2948018774487017}}</t>
  </si>
  <si>
    <t>0x95b5be50...</t>
  </si>
  <si>
    <t>0x95b5be5093e3b6e18c2218e2a97b2591380ab755b09162d7c1628c69509ca8c0</t>
  </si>
  <si>
    <t>0xaac3736a1d97124a9d9ca7bc27bfbb9ca82f29f01b44391fdd63122d6d04fe63</t>
  </si>
  <si>
    <t>{0x22a956c4755d8c4294b358dc346e74250e175622: {}, 0x9c4ebb54625b1e93e987e287fa832bd2e0a854b7: {ETH: 2756883339788209}}</t>
  </si>
  <si>
    <t>07-03-2025 07:50:47</t>
  </si>
  <si>
    <t>0xc7403a93...</t>
  </si>
  <si>
    <t>0xc7403a93293b44a4acbe1c98175a69d411110a9a3a0213e3d3f8c51ca9e4e849</t>
  </si>
  <si>
    <t>0xc17a598364267976e829e19c31ab34c310d3716b935232f5115020001fddf86d</t>
  </si>
  <si>
    <t>{'address': '0x6b175474e89094c44da98b954eedeac495271d0f', 'symbol': 'DAI'}, {'address': '0x02f92800f57bcd74066f5709f1daa1a4302df875', 'symbol': 'PEAS'}, {'address': '0x5a3fbc343516cf9afa35f2753259496de5eeeb45', 'symbol': 'pPEAS'}, {'address': '0xd1538a9d69801e57c937f3c64d8c4f57d2967257', 'symbol': 'pfWETH-2'}, {'address': '0xc02aaa39b223fe8d0a0e5c4f27ead9083c756cc2', 'symbol': 'WETH'}</t>
  </si>
  <si>
    <t>{0x22a956c4755d8c4294b358dc346e74250e175622: {}, 0x9c4ebb54625b1e93e987e287fa832bd2e0a854b7: {ETH: 2552063559807736}}</t>
  </si>
  <si>
    <t>07-03-2025 14:46:11</t>
  </si>
  <si>
    <t>0xf579c3a0...</t>
  </si>
  <si>
    <t>65.8%</t>
  </si>
  <si>
    <t>0xf579c3a0cb06c990a89b5c490b81b74b0d09c94c5813f9cec6d3770742356d0d</t>
  </si>
  <si>
    <t>0xed1a63736008dd020d1c5254469fe67aa2c155f69302428c687d517c6c6b6d55</t>
  </si>
  <si>
    <t>{0x22a956c4755d8c4294b358dc346e74250e175622: {}, 0x9c4ebb54625b1e93e987e287fa832bd2e0a854b7: {ETH: 2521320360406304}}</t>
  </si>
  <si>
    <t>07-03-2025 00:54:35</t>
  </si>
  <si>
    <t>0x6a1c2ba1...</t>
  </si>
  <si>
    <t>18.9%</t>
  </si>
  <si>
    <t>0x6a1c2ba1171f97befdddd89d815f0c3747c3fe2ed5701110963df4ad806121ed</t>
  </si>
  <si>
    <t>0x2fac4319ccfffd135840c4084e06cbe303f3fa37461a5eddae9554ee71974a01</t>
  </si>
  <si>
    <t>{'address': '0xc4441c2be5d8fa8126822b9929ca0b81ea0de38e', 'symbol': 'USUAL'}, {'address': '0xc02aaa39b223fe8d0a0e5c4f27ead9083c756cc2', 'symbol': 'WETH'}, {'address': '0x73a15fed60bf67631dc6cd7bc5b6e8da8190acf5', 'symbol': 'USD0'}, {'address': '0x35d8949372d46b7a3d5a56006ae77b215fc69bc0', 'symbol': 'USD0++'}, {'address': '0xa0b86991c6218b36c1d19d4a2e9eb0ce3606eb48', 'symbol': 'USDC'}</t>
  </si>
  <si>
    <t>{0x22a956c4755d8c4294b358dc346e74250e175622: {}, 0x9c4ebb54625b1e93e987e287fa832bd2e0a854b7: {ETH: 2500902664323211}}</t>
  </si>
  <si>
    <t>0x06985122...</t>
  </si>
  <si>
    <t>38.5%</t>
  </si>
  <si>
    <t>0x0698512265e9f41e737cf3cb9323967701dc1b3fe0d9af7bb130b0325f349f53</t>
  </si>
  <si>
    <t>0x6d789f87d9c0ebeb63e3165a1d998587fbe5087428e5d61de208e71d304c13bc</t>
  </si>
  <si>
    <t>{'address': '0x64351fc9810adad17a690e4e1717df5e7e085160', 'symbol': 'msETH'}, {'address': '0x5e8422345238f34275888049021821e8e08caa1f', 'symbol': 'frxETH'}, {'address': '0xc02aaa39b223fe8d0a0e5c4f27ead9083c756cc2', 'symbol': 'WETH'}, {'address': '0xa0b86991c6218b36c1d19d4a2e9eb0ce3606eb48', 'symbol': 'USDC'}, {'address': '0x3175df0976dfa876431c2e9ee6bc45b65d3473cc', 'symbol': 'crvFRAX'}, {'address': '0xab5eb14c09d416f0ac63661e57edb7aecdb9befa', 'symbol': 'msUSD'}</t>
  </si>
  <si>
    <t>{0x22a956c4755d8c4294b358dc346e74250e175622: {}, 0x9c4ebb54625b1e93e987e287fa832bd2e0a854b7: {ETH: 2473723828352029}}</t>
  </si>
  <si>
    <t>0x1cdbd7e5...</t>
  </si>
  <si>
    <t>0x1cdbd7e593518eee931b0c2c40339bc71dbeded01bafebd58ad291e15b41fca4</t>
  </si>
  <si>
    <t>0x01c34926e46aa4d554a9feb88ba856666b677b7051fd1b42370f6005d6164d88</t>
  </si>
  <si>
    <t>{'address': '0xc02aaa39b223fe8d0a0e5c4f27ead9083c756cc2', 'symbol': 'WETH'}, {'address': '0xd1538a9d69801e57c937f3c64d8c4f57d2967257', 'symbol': 'pfWETH-2'}, {'address': '0x5a3fbc343516cf9afa35f2753259496de5eeeb45', 'symbol': 'pPEAS'}, {'address': '0x02f92800f57bcd74066f5709f1daa1a4302df875', 'symbol': 'PEAS'}, {'address': '0x6b175474e89094c44da98b954eedeac495271d0f', 'symbol': 'DAI'}</t>
  </si>
  <si>
    <t>{0x22a956c4755d8c4294b358dc346e74250e175622: {}, 0x9c4ebb54625b1e93e987e287fa832bd2e0a854b7: {ETH: 2387090942389391}}</t>
  </si>
  <si>
    <t>0x0dba9dd7...</t>
  </si>
  <si>
    <t>9.2%</t>
  </si>
  <si>
    <t>0xf361718190769c3925171d32264c99027fa52f41b9cac2d8977948e8a09af2d6, 0x0dba9dd7cb4a80ba81b9f4825d5107549ba8ea080c2cc21d8dc3e59cee97df90</t>
  </si>
  <si>
    <t>0xc133a7c12061f31b7119308c1757e179199d13db67a15690d55ae119f25fd088</t>
  </si>
  <si>
    <t>0x0dba9dd7cb4a80ba81b9f4825d5107549ba8ea080c2cc21d8dc3e59cee97df90</t>
  </si>
  <si>
    <t>{'address': '0x6df1c1e379bc5a00a7b4c6e67a203333772f45a8', 'symbol': 'variableDebtEthUSDT'}, {'address': '0xa0b86991c6218b36c1d19d4a2e9eb0ce3606eb48', 'symbol': 'USDC'}, {'address': '0xdac17f958d2ee523a2206206994597c13d831ec7', 'symbol': 'USDT'}, {'address': '0x6b175474e89094c44da98b954eedeac495271d0f', 'symbol': 'DAI'}, {'address': '0xea51d7853eefb32b6ee06b1c12e6dcca88be0ffe', 'symbol': 'variableDebtEthWETH'}, {'address': '0x2260fac5e5542a773aa44fbcfedf7c193bc2c599', 'symbol': 'WBTC'}, {'address': '0xc02aaa39b223fe8d0a0e5c4f27ead9083c756cc2', 'symbol': 'WETH'}</t>
  </si>
  <si>
    <t>{0x22a956c4755d8c4294b358dc346e74250e175622: {}, 0x9c4ebb54625b1e93e987e287fa832bd2e0a854b7: {ETH: 2313797888215252}}</t>
  </si>
  <si>
    <t>0xe079fc87...</t>
  </si>
  <si>
    <t>72.4%</t>
  </si>
  <si>
    <t>0xe079fc873cb606f5fd5960d66caf46fb18ab1c531348a822c04fddd6494c7d7a</t>
  </si>
  <si>
    <t>0x8c888df78e41881e73b8c1f5046b4b504ebacd4226cc427ceb471dcec44673d2</t>
  </si>
  <si>
    <t>{0x22a956c4755d8c4294b358dc346e74250e175622: {}, 0x9c4ebb54625b1e93e987e287fa832bd2e0a854b7: {ETH: 2119674123930022}}</t>
  </si>
  <si>
    <t>0x9cc521ac...</t>
  </si>
  <si>
    <t>45.2%</t>
  </si>
  <si>
    <t>0x9cc521ac9ab8d10de8ab3f26cd8b53606fcf7d78797ec1127e20812c665e6aa8</t>
  </si>
  <si>
    <t>0xc3b8ca94aba32fd4de7cfe0c58f0a14435d9918850a0704607eb357a391e6705</t>
  </si>
  <si>
    <t>{0x22a956c4755d8c4294b358dc346e74250e175622: {}, 0x9c4ebb54625b1e93e987e287fa832bd2e0a854b7: {ETH: 1870363054552272}}</t>
  </si>
  <si>
    <t>06-03-2025 17:16:35</t>
  </si>
  <si>
    <t>0xc759bbc1...</t>
  </si>
  <si>
    <t>0xc759bbc1569354c060da8c32140a8a8e26b3461c55e1ec61348599fc10127807</t>
  </si>
  <si>
    <t>0x20a87011bb4738d75d22f7783361866f0abae7dffde02e1a96a7da129f12d807</t>
  </si>
  <si>
    <t>{0x22a956c4755d8c4294b358dc346e74250e175622: {}, 0x9c4ebb54625b1e93e987e287fa832bd2e0a854b7: {ETH: 1775827832106698}}</t>
  </si>
  <si>
    <t>0xaae3b736...</t>
  </si>
  <si>
    <t>15.5%</t>
  </si>
  <si>
    <t>0x27871d958b22a2f0fd43d79d0a62284aa2a28379ba8c858b29de12bc756a0641, 0xaae3b7366cd812bfb14ca07cfc05e31267594d7f80d63eb04cc01dcb819f44ec</t>
  </si>
  <si>
    <t>0x4c7b885bfecfc41f5890fcd579ebec873f00bf7f45edbe1c39b2564a32f75a11</t>
  </si>
  <si>
    <t>0xaae3b7366cd812bfb14ca07cfc05e31267594d7f80d63eb04cc01dcb819f44ec</t>
  </si>
  <si>
    <t>{'address': '0xc02aaa39b223fe8d0a0e5c4f27ead9083c756cc2', 'symbol': 'WETH'}, {'address': '0xdac17f958d2ee523a2206206994597c13d831ec7', 'symbol': 'USDT'}, {'address': '0x6b175474e89094c44da98b954eedeac495271d0f', 'symbol': 'DAI'}, {'address': '0xef87f4608e601e8564800265aee1c1ffadf73283', 'symbol': 'fwUSDT'}, {'address': '0xa250cc729bb3323e7933022a67b52200fe354767', 'symbol': 'fwWETH'}, {'address': '0xa0b86991c6218b36c1d19d4a2e9eb0ce3606eb48', 'symbol': 'USDC'}, {'address': '0x2260fac5e5542a773aa44fbcfedf7c193bc2c599', 'symbol': 'WBTC'}, {'address': '0x0492560fa7cfd6a85e50d8be3f77318994f8f429', 'symbol': 'fwUSDC'}</t>
  </si>
  <si>
    <t>{0x22a956c4755d8c4294b358dc346e74250e175622: {}, 0x9c4ebb54625b1e93e987e287fa832bd2e0a854b7: {ETH: 1750286306760501}}</t>
  </si>
  <si>
    <t>06-03-2025 17:23:23</t>
  </si>
  <si>
    <t>0xaa91f018...</t>
  </si>
  <si>
    <t>0xaa91f018a069e7610834846bcba997622e474d1b5f037fda8f90ddd828112c5e</t>
  </si>
  <si>
    <t>0x81d4c11b0b0be465134ed6955b15615eb0c15f5b098acef46ccd569d0917cd23</t>
  </si>
  <si>
    <t>{0x22a956c4755d8c4294b358dc346e74250e175622: {}, 0x9c4ebb54625b1e93e987e287fa832bd2e0a854b7: {ETH: 1702881599511603}}</t>
  </si>
  <si>
    <t>06-03-2025 17:26:11</t>
  </si>
  <si>
    <t>0x3bef6a4e...</t>
  </si>
  <si>
    <t>0x3bef6a4e54a8eef7a551f89fc1db5320bd8bd2ebd5b7387e2c8e5f81288bf574</t>
  </si>
  <si>
    <t>0x73cca43811445ebd087150b41a8c7f36206437bb92d444ad260284793044908e</t>
  </si>
  <si>
    <t>{0x22a956c4755d8c4294b358dc346e74250e175622: {}, 0x9c4ebb54625b1e93e987e287fa832bd2e0a854b7: {ETH: 1658196606866445}}</t>
  </si>
  <si>
    <t>06-03-2025 17:31:59</t>
  </si>
  <si>
    <t>0x3980b2ac...</t>
  </si>
  <si>
    <t>0x3980b2ac274736fbf51ca6b6e35eb56cdbc46761e56f649731e718acbdb37386</t>
  </si>
  <si>
    <t>0xb4f287e4bdcbb902ff4a8a474fff46edab1564af205d4eb229680068abe98ad2</t>
  </si>
  <si>
    <t>{0x22a956c4755d8c4294b358dc346e74250e175622: {}, 0x9c4ebb54625b1e93e987e287fa832bd2e0a854b7: {ETH: 1640346196944956}}</t>
  </si>
  <si>
    <t>0xdd618844...</t>
  </si>
  <si>
    <t>45.7%</t>
  </si>
  <si>
    <t>0xdd6188449672b109beb89b0d9234cbcbdd7132969f54c790d9e9eb51fdd20374</t>
  </si>
  <si>
    <t>0x7c6a626eb6e5b0270deb3af665babd0ad100694747e6c2fcf70ec957918928db</t>
  </si>
  <si>
    <t>{'address': '0xc02aaa39b223fe8d0a0e5c4f27ead9083c756cc2', 'symbol': 'WETH'}, {'address': '0x3175df0976dfa876431c2e9ee6bc45b65d3473cc', 'symbol': 'crvFRAX'}, {'address': '0x64351fc9810adad17a690e4e1717df5e7e085160', 'symbol': 'msETH'}, {'address': '0xa0b86991c6218b36c1d19d4a2e9eb0ce3606eb48', 'symbol': 'USDC'}, {'address': '0xab5eb14c09d416f0ac63661e57edb7aecdb9befa', 'symbol': 'msUSD'}, {'address': '0x5e8422345238f34275888049021821e8e08caa1f', 'symbol': 'frxETH'}</t>
  </si>
  <si>
    <t>{0x22a956c4755d8c4294b358dc346e74250e175622: {}, 0x9c4ebb54625b1e93e987e287fa832bd2e0a854b7: {ETH: 1569023094733631}}</t>
  </si>
  <si>
    <t>07-03-2025 01:29:11</t>
  </si>
  <si>
    <t>0xd64cfbd0...</t>
  </si>
  <si>
    <t>0xd64cfbd002d2e3e0aee1c554982e1f1585cd8601f925717b16cfba5bd63a9681</t>
  </si>
  <si>
    <t>0xc055a00cda30211acf22156329fa5d933ba8c60ccc2c0b0d8a1fab1164f864ee</t>
  </si>
  <si>
    <t>{0x22a956c4755d8c4294b358dc346e74250e175622: {}, 0x9c4ebb54625b1e93e987e287fa832bd2e0a854b7: {ETH: 1564822418451828}}</t>
  </si>
  <si>
    <t>06-03-2025 17:13:35</t>
  </si>
  <si>
    <t>0xb53c9ab1...</t>
  </si>
  <si>
    <t>2.3%</t>
  </si>
  <si>
    <t>0xb53c9ab15564459d8112aa20c2bff792b6f5bd79f5fb32644a1341430a43515d</t>
  </si>
  <si>
    <t>0xcc2ea5e16c43dbd94015eebda665cf5f955b2c3fefeaa49c457d90276f0f8ee4</t>
  </si>
  <si>
    <t>{0x22a956c4755d8c4294b358dc346e74250e175622: {}, 0x9c4ebb54625b1e93e987e287fa832bd2e0a854b7: {ETH: 1520532003661169}}</t>
  </si>
  <si>
    <t>0xf0bae0fa...</t>
  </si>
  <si>
    <t>16.3%</t>
  </si>
  <si>
    <t>0xf0bae0fa4bb5f4a7f0891047eb3ad0abb7e199c294dfebbdbe2cbaf9d406face</t>
  </si>
  <si>
    <t>0x1206df268940a34d4acfd6d9c5bfafbdbe6c8d40c3369191ef59f8851af9446e</t>
  </si>
  <si>
    <t>{'address': '0x35d8949372d46b7a3d5a56006ae77b215fc69bc0', 'symbol': 'USD0++'}, {'address': '0xc02aaa39b223fe8d0a0e5c4f27ead9083c756cc2', 'symbol': 'WETH'}, {'address': '0xdac17f958d2ee523a2206206994597c13d831ec7', 'symbol': 'USDT'}, {'address': '0xc4441c2be5d8fa8126822b9929ca0b81ea0de38e', 'symbol': 'USUAL'}, {'address': '0x73a15fed60bf67631dc6cd7bc5b6e8da8190acf5', 'symbol': 'USD0'}</t>
  </si>
  <si>
    <t>{0x22a956c4755d8c4294b358dc346e74250e175622: {}, 0x9c4ebb54625b1e93e987e287fa832bd2e0a854b7: {ETH: 1410247304086287}}</t>
  </si>
  <si>
    <t>0xea8a1aa7...</t>
  </si>
  <si>
    <t>6.2%</t>
  </si>
  <si>
    <t>06-03-2025 17:47:11</t>
  </si>
  <si>
    <t>0xb1e19fe2...</t>
  </si>
  <si>
    <t>18.3%</t>
  </si>
  <si>
    <t>0xb1e19fe29b4300d30366ae3d6690f831c32a066f5440430a63822d27e2f5d3d7</t>
  </si>
  <si>
    <t>0xba877b1341338d92d115bd56c064c23922fdad9819b180e8d913c091387335c9</t>
  </si>
  <si>
    <t>{'address': '0xa0b86991c6218b36c1d19d4a2e9eb0ce3606eb48', 'symbol': 'USDC'}, {'address': '0x35d8949372d46b7a3d5a56006ae77b215fc69bc0', 'symbol': 'USD0++'}, {'address': '0xc4441c2be5d8fa8126822b9929ca0b81ea0de38e', 'symbol': 'USUAL'}, {'address': '0xc02aaa39b223fe8d0a0e5c4f27ead9083c756cc2', 'symbol': 'WETH'}, {'address': '0x73a15fed60bf67631dc6cd7bc5b6e8da8190acf5', 'symbol': 'USD0'}</t>
  </si>
  <si>
    <t>{0x22a956c4755d8c4294b358dc346e74250e175622: {}, 0x9c4ebb54625b1e93e987e287fa832bd2e0a854b7: {ETH: 1135776792162054}}</t>
  </si>
  <si>
    <t>0x36c031a4...</t>
  </si>
  <si>
    <t>28.9%</t>
  </si>
  <si>
    <t>07-03-2025 04:15:47</t>
  </si>
  <si>
    <t>0x039422b5...</t>
  </si>
  <si>
    <t>0x039422b548f5a682347e6a9b61767c90b09794df538461bc833b287433de7aa5</t>
  </si>
  <si>
    <t>0x131cfe27d0bbd1e874a7bd1d50617defed8c0c6c84c413854c1bbe4e678fedc2</t>
  </si>
  <si>
    <t>{'address': '0xc02aaa39b223fe8d0a0e5c4f27ead9083c756cc2', 'symbol': 'WETH'}, {'address': '0xdac17f958d2ee523a2206206994597c13d831ec7', 'symbol': 'USDT'}, {'address': '0x35d8949372d46b7a3d5a56006ae77b215fc69bc0', 'symbol': 'USD0++'}, {'address': '0xc4441c2be5d8fa8126822b9929ca0b81ea0de38e', 'symbol': 'USUAL'}, {'address': '0x73a15fed60bf67631dc6cd7bc5b6e8da8190acf5', 'symbol': 'USD0'}</t>
  </si>
  <si>
    <t>{0x22a956c4755d8c4294b358dc346e74250e175622: {}, 0x9c4ebb54625b1e93e987e287fa832bd2e0a854b7: {ETH: 996483447146619}}</t>
  </si>
  <si>
    <t>0x9d54683a...</t>
  </si>
  <si>
    <t>0x9d54683adac28440fffec0a8155e8d2ea4ebbec4e99e2ab89e8e8ff2642ffbad</t>
  </si>
  <si>
    <t>0xacf621cc2fdc84a684eebd4e618ff45dbea043d791dbe7df9329c83e0752cf7b</t>
  </si>
  <si>
    <t>{0x22a956c4755d8c4294b358dc346e74250e175622: {}, 0x9c4ebb54625b1e93e987e287fa832bd2e0a854b7: {ETH: 992736348736606}}</t>
  </si>
  <si>
    <t>07-03-2025 14:50:23</t>
  </si>
  <si>
    <t>0xb2d557cc...</t>
  </si>
  <si>
    <t>0xa9685d5d988f53a9badbafaf7b80d59d79b38afae4df16f0041451d245644676, 0xb2d557cc152a5898e3861f6e091a818065b1fa91b6f7e58c7e53be3813738f48</t>
  </si>
  <si>
    <t>0xbe951fe60ef2428ebecbb44909b43404c660ac08cb12bff57059819420f82cf9</t>
  </si>
  <si>
    <t>0xb2d557cc152a5898e3861f6e091a818065b1fa91b6f7e58c7e53be3813738f48</t>
  </si>
  <si>
    <t>{'address': '0xcd5fe23c85820f7b72d0926fc9b05b43e359b7ee', 'symbol': 'weETH'}, {'address': '0x7f39c581f595b53c5cb19bd0b3f8da6c935e2ca0', 'symbol': 'wstETH'}, {'address': '0xf1c9acdc66974dfb6decb12aa385b9cd01190e38', 'symbol': 'osETH'}, {'address': '0xae78736cd615f374d3085123a210448e74fc6393', 'symbol': 'rETH'}, {'address': '0xdac17f958d2ee523a2206206994597c13d831ec7', 'symbol': 'USDT'}, {'address': '0xae7ab96520de3a18e5e111b5eaab095312d7fe84', 'symbol': 'stETH'}, {'address': '0xc02aaa39b223fe8d0a0e5c4f27ead9083c756cc2', 'symbol': 'WETH'}</t>
  </si>
  <si>
    <t>{0x22a956c4755d8c4294b358dc346e74250e175622: {}, 0x9c4ebb54625b1e93e987e287fa832bd2e0a854b7: {ETH: 981374688560534}}</t>
  </si>
  <si>
    <t>07-03-2025 09:44:11</t>
  </si>
  <si>
    <t>0x14af2a2e...</t>
  </si>
  <si>
    <t>35.7%</t>
  </si>
  <si>
    <t>0x14af2a2eb7571ac2e79cc8fd4fe40d7aa5a18766dcdbc6f5c0b33475ea7314ac</t>
  </si>
  <si>
    <t>0x3cb713fad8313d21589579ca5dd56a0ad3582ae0b079e4bb1d71eaf6c8bdcdcd</t>
  </si>
  <si>
    <t>{'address': '0x395da89bdb9431621a75df4e2e3b993acc2cab3d', 'symbol': 'pfWETH-4'}, {'address': '0xc02aaa39b223fe8d0a0e5c4f27ead9083c756cc2', 'symbol': 'WETH'}, {'address': '0x39d5313c3750140e5042887413ba8aa6145a9bd2', 'symbol': 'EMP'}, {'address': '0x4343a06b930cf7ca0459153c62cc5a47582099e1', 'symbol': 'pEMP'}</t>
  </si>
  <si>
    <t>{0x22a956c4755d8c4294b358dc346e74250e175622: {0x39d5313c3750140e5042887413ba8aa6145a9bd2: -1}, 0x9c4ebb54625b1e93e987e287fa832bd2e0a854b7: {ETH: 974060117872249}}</t>
  </si>
  <si>
    <t>06-03-2025 21:14:11</t>
  </si>
  <si>
    <t>0x767330e7...</t>
  </si>
  <si>
    <t>0x767330e73a642f2f7a431f3e55ac919ecb78a5c6c29733e36d011a0ff4ed0bdc</t>
  </si>
  <si>
    <t>0xacce84bc63824c3f5e3505dac756f1789b6ea78c853c6c5469646042d982a0a3</t>
  </si>
  <si>
    <t>{0x22a956c4755d8c4294b358dc346e74250e175622: {}, 0x9c4ebb54625b1e93e987e287fa832bd2e0a854b7: {ETH: 817108946731064}}</t>
  </si>
  <si>
    <t>0x6dab14c8...</t>
  </si>
  <si>
    <t>0x6dab14c826cdbcd67bc51f24a6e5dfb829f956cd188eb010ed92a1739eb0a38e</t>
  </si>
  <si>
    <t>0x55674df0f54ffb8d9df271b1fed081cb41b8942101c46db261957c7fa5d0f833</t>
  </si>
  <si>
    <t>{'address': '0xc02aaa39b223fe8d0a0e5c4f27ead9083c756cc2', 'symbol': 'WETH'}, {'address': '0xab5eb14c09d416f0ac63661e57edb7aecdb9befa', 'symbol': 'msUSD'}, {'address': '0x3175df0976dfa876431c2e9ee6bc45b65d3473cc', 'symbol': 'crvFRAX'}, {'address': '0x64351fc9810adad17a690e4e1717df5e7e085160', 'symbol': 'msETH'}, {'address': '0xa0b86991c6218b36c1d19d4a2e9eb0ce3606eb48', 'symbol': 'USDC'}</t>
  </si>
  <si>
    <t>{0x22a956c4755d8c4294b358dc346e74250e175622: {}, 0x9c4ebb54625b1e93e987e287fa832bd2e0a854b7: {ETH: 808027055057358}}</t>
  </si>
  <si>
    <t>06-03-2025 22:02:59</t>
  </si>
  <si>
    <t>0xfb279301...</t>
  </si>
  <si>
    <t>0xfb279301e36261cefbd7bef3ac6b6d3f97d8de96933b5367fa0666a2103f6938</t>
  </si>
  <si>
    <t>0x6284a870fc3f8b01e4c50a27863da80faee9f3b3786ffc63fe4bc8930df13b91</t>
  </si>
  <si>
    <t>{0x22a956c4755d8c4294b358dc346e74250e175622: {}, 0x9c4ebb54625b1e93e987e287fa832bd2e0a854b7: {ETH: 741212404036279}}</t>
  </si>
  <si>
    <t>06-03-2025 16:42:23</t>
  </si>
  <si>
    <t>0x3d8b1d5a...</t>
  </si>
  <si>
    <t>0x3d8b1d5a03cd5fc75a9219b5c1a72590c9f15ae5f750b9ff430358cd6a2406de</t>
  </si>
  <si>
    <t>0x9499ad6f7655fe55ec9f4c71d4ce735d2bff86b805f611b33fc68a438c4fee39</t>
  </si>
  <si>
    <t>{'address': '0xb91775ff416edff5ee7688c433cb2a5e3577f13e', 'symbol': 'pCPOOL'}, {'address': '0x1421d53b2fe0c75d034f81738f3149b54891741e', 'symbol': 'pfWETH-12'}, {'address': '0xc02aaa39b223fe8d0a0e5c4f27ead9083c756cc2', 'symbol': 'WETH'}, {'address': '0x66761fa41377003622aee3c7675fc7b5c1c2fac5', 'symbol': 'CPOOL'}</t>
  </si>
  <si>
    <t>{0x22a956c4755d8c4294b358dc346e74250e175622: {}, 0x9c4ebb54625b1e93e987e287fa832bd2e0a854b7: {ETH: 689025041464537}}</t>
  </si>
  <si>
    <t>0x65cf07bf...</t>
  </si>
  <si>
    <t>63.6%</t>
  </si>
  <si>
    <t>0x65cf07bff4883e34b333d6d6e09566619fc3d595754f9c7f812a37e56b75e552</t>
  </si>
  <si>
    <t>0xd98b854e3194970aa7f10d41a8a68f07e5f2ec629ce06378f434152a625ad36f</t>
  </si>
  <si>
    <t>{0x22a956c4755d8c4294b358dc346e74250e175622: {}, 0x9c4ebb54625b1e93e987e287fa832bd2e0a854b7: {ETH: 671940833912594}}</t>
  </si>
  <si>
    <t>0xe93857f1...</t>
  </si>
  <si>
    <t>0xe93857f1cc9f568827a7d04f72320c6e6a2a16c633907d7c43ab59fb0c32fccd</t>
  </si>
  <si>
    <t>0x22814ab6cc451727b17df5cf21fb865c4d02cbe1330c262741ea66e80226e726</t>
  </si>
  <si>
    <t>{'address': '0xab5eb14c09d416f0ac63661e57edb7aecdb9befa', 'symbol': 'msUSD'}, {'address': '0xc02aaa39b223fe8d0a0e5c4f27ead9083c756cc2', 'symbol': 'WETH'}, {'address': '0x64351fc9810adad17a690e4e1717df5e7e085160', 'symbol': 'msETH'}, {'address': '0x3175df0976dfa876431c2e9ee6bc45b65d3473cc', 'symbol': 'crvFRAX'}, {'address': '0xa0b86991c6218b36c1d19d4a2e9eb0ce3606eb48', 'symbol': 'USDC'}</t>
  </si>
  <si>
    <t>{0x22a956c4755d8c4294b358dc346e74250e175622: {}, 0x9c4ebb54625b1e93e987e287fa832bd2e0a854b7: {ETH: 656686304114450}}</t>
  </si>
  <si>
    <t>0x9ad35124...</t>
  </si>
  <si>
    <t>0x9ad35124bfb9cbbf3520ea6ade4cb1842b272030ee00170efeef056eee5b1d69</t>
  </si>
  <si>
    <t>0xc9a8da585980c5bd0972ab15ef99426de3f48f3bb78ad0fbf61d07d003798897</t>
  </si>
  <si>
    <t>{'address': '0x5e8422345238f34275888049021821e8e08caa1f', 'symbol': 'frxETH'}, {'address': '0x3175df0976dfa876431c2e9ee6bc45b65d3473cc', 'symbol': 'crvFRAX'}, {'address': '0xa0b86991c6218b36c1d19d4a2e9eb0ce3606eb48', 'symbol': 'USDC'}, {'address': '0xab5eb14c09d416f0ac63661e57edb7aecdb9befa', 'symbol': 'msUSD'}, {'address': '0x64351fc9810adad17a690e4e1717df5e7e085160', 'symbol': 'msETH'}, {'address': '0xc02aaa39b223fe8d0a0e5c4f27ead9083c756cc2', 'symbol': 'WETH'}</t>
  </si>
  <si>
    <t>{0x22a956c4755d8c4294b358dc346e74250e175622: {}, 0x9c4ebb54625b1e93e987e287fa832bd2e0a854b7: {ETH: 642492841540372}}</t>
  </si>
  <si>
    <t>06-03-2025 19:44:59</t>
  </si>
  <si>
    <t>0xb5e5e0fc...</t>
  </si>
  <si>
    <t>10.7%</t>
  </si>
  <si>
    <t>0xb5e5e0fc14b2a51e715034a559412a6273d099708219c504ada7e1b606a0f2d0</t>
  </si>
  <si>
    <t>0x57010096c438996638fe79bad9498f6cbfdd48124e7683f8e454e90e6c794fa0</t>
  </si>
  <si>
    <t>{'address': '0xc4441c2be5d8fa8126822b9929ca0b81ea0de38e', 'symbol': 'USUAL'}, {'address': '0xdac17f958d2ee523a2206206994597c13d831ec7', 'symbol': 'USDT'}, {'address': '0x73a15fed60bf67631dc6cd7bc5b6e8da8190acf5', 'symbol': 'USD0'}, {'address': '0xc02aaa39b223fe8d0a0e5c4f27ead9083c756cc2', 'symbol': 'WETH'}, {'address': '0x35d8949372d46b7a3d5a56006ae77b215fc69bc0', 'symbol': 'USD0++'}</t>
  </si>
  <si>
    <t>{0x22a956c4755d8c4294b358dc346e74250e175622: {}, 0x9c4ebb54625b1e93e987e287fa832bd2e0a854b7: {ETH: 616338370557367}}</t>
  </si>
  <si>
    <t>07-03-2025 12:41:11</t>
  </si>
  <si>
    <t>0x793cd908...</t>
  </si>
  <si>
    <t>0x793cd908de5574db80e1a23133b257997aa23c056c3e00ddf61ca0d08a4ca479</t>
  </si>
  <si>
    <t>0xee3b42a12ae834f632a6b1d2374d7c20e939e733cb38f7404f3042dc9c188c89</t>
  </si>
  <si>
    <t>{'address': '0x395da89bdb9431621a75df4e2e3b993acc2cab3d', 'symbol': 'pfWETH-4'}, {'address': '0x39d5313c3750140e5042887413ba8aa6145a9bd2', 'symbol': 'EMP'}, {'address': '0xc02aaa39b223fe8d0a0e5c4f27ead9083c756cc2', 'symbol': 'WETH'}, {'address': '0x4343a06b930cf7ca0459153c62cc5a47582099e1', 'symbol': 'pEMP'}</t>
  </si>
  <si>
    <t>{0x22a956c4755d8c4294b358dc346e74250e175622: {}, 0x9c4ebb54625b1e93e987e287fa832bd2e0a854b7: {ETH: 567742843791857}}</t>
  </si>
  <si>
    <t>0x11bd68c7...</t>
  </si>
  <si>
    <t>0x11bd68c7105962484e0812e825b1bd85935e1fba775dab8e40ab9bd14749159e</t>
  </si>
  <si>
    <t>0x3a717311ea66c2995745aaab6c16de00088cebdc01d1cbe946bc819c892e6b43</t>
  </si>
  <si>
    <t>{0x22a956c4755d8c4294b358dc346e74250e175622: {}, 0x9c4ebb54625b1e93e987e287fa832bd2e0a854b7: {ETH: 554479923959784}}</t>
  </si>
  <si>
    <t>07-03-2025 07:52:59</t>
  </si>
  <si>
    <t>0xab762060...</t>
  </si>
  <si>
    <t>0xab7620607f6b009e3ec18ae42180192d539c2ac1520dc4e9b48e1d0bd9de7f3e</t>
  </si>
  <si>
    <t>0x0fb307c5ef0cf9cf292fe5215dcd58dcd13b1b133c064f8d39be82c1d2ecf502</t>
  </si>
  <si>
    <t>{'address': '0x5a3fbc343516cf9afa35f2753259496de5eeeb45', 'symbol': 'pPEAS'}, {'address': '0xc02aaa39b223fe8d0a0e5c4f27ead9083c756cc2', 'symbol': 'WETH'}, {'address': '0x6b175474e89094c44da98b954eedeac495271d0f', 'symbol': 'DAI'}, {'address': '0xd1538a9d69801e57c937f3c64d8c4f57d2967257', 'symbol': 'pfWETH-2'}, {'address': '0x02f92800f57bcd74066f5709f1daa1a4302df875', 'symbol': 'PEAS'}</t>
  </si>
  <si>
    <t>{0x22a956c4755d8c4294b358dc346e74250e175622: {}, 0x9c4ebb54625b1e93e987e287fa832bd2e0a854b7: {ETH: 536008129610905}}</t>
  </si>
  <si>
    <t>07-03-2025 07:13:59</t>
  </si>
  <si>
    <t>0xed39e0d7...</t>
  </si>
  <si>
    <t>29.4%</t>
  </si>
  <si>
    <t>0xed39e0d7c5a5f04111ba0d09aaea38361d1723f92ba815e9ceff65d7c44e3c74</t>
  </si>
  <si>
    <t>0xa58b39e3c51e3f9d0d5b3684920a548d62c2d2ee61a54110643e19376b6816d2</t>
  </si>
  <si>
    <t>{'address': '0x5a3fbc343516cf9afa35f2753259496de5eeeb45', 'symbol': 'pPEAS'}, {'address': '0x02f92800f57bcd74066f5709f1daa1a4302df875', 'symbol': 'PEAS'}, {'address': '0xc02aaa39b223fe8d0a0e5c4f27ead9083c756cc2', 'symbol': 'WETH'}, {'address': '0x6b175474e89094c44da98b954eedeac495271d0f', 'symbol': 'DAI'}, {'address': '0xd1538a9d69801e57c937f3c64d8c4f57d2967257', 'symbol': 'pfWETH-2'}</t>
  </si>
  <si>
    <t>{0x22a956c4755d8c4294b358dc346e74250e175622: {}, 0x9c4ebb54625b1e93e987e287fa832bd2e0a854b7: {ETH: 535166342983197}}</t>
  </si>
  <si>
    <t>07-03-2025 01:40:59</t>
  </si>
  <si>
    <t>0x5a3f83b6...</t>
  </si>
  <si>
    <t>0x5a3f83b6375aa849e29a6a9a3e7892b9f6f2c9e596dccc02bfa941ef5da5ae3b</t>
  </si>
  <si>
    <t>0xb50eb02a3a660856bb0c9a1ff07496fe1e98b18b769591fad0d419d449a44e3c</t>
  </si>
  <si>
    <t>{'address': '0xa0b86991c6218b36c1d19d4a2e9eb0ce3606eb48', 'symbol': 'USDC'}, {'address': '0x2260fac5e5542a773aa44fbcfedf7c193bc2c599', 'symbol': 'WBTC'}, {'address': '0xc02aaa39b223fe8d0a0e5c4f27ead9083c756cc2', 'symbol': 'WETH'}</t>
  </si>
  <si>
    <t>{0x22a956c4755d8c4294b358dc346e74250e175622: {}, 0x9c4ebb54625b1e93e987e287fa832bd2e0a854b7: {ETH: 533850600335517}}</t>
  </si>
  <si>
    <t>06-03-2025 19:02:35</t>
  </si>
  <si>
    <t>0x883cf1a3...</t>
  </si>
  <si>
    <t>0x883cf1a312233d68f8e3f55bef29f91d865a4a4f1ad4923a0fdcedd98df9376e</t>
  </si>
  <si>
    <t>0x67c03a27c0926a54c1203deaf901f9c0d6750238aed90b5c5ed3994fc1cc38ec</t>
  </si>
  <si>
    <t>{0x22a956c4755d8c4294b358dc346e74250e175622: {}, 0x9c4ebb54625b1e93e987e287fa832bd2e0a854b7: {ETH: 532890132243843}}</t>
  </si>
  <si>
    <t>06-03-2025 22:16:47</t>
  </si>
  <si>
    <t>0xb313c3d4...</t>
  </si>
  <si>
    <t>0xb313c3d4dbb98ffd0c8fd30475c68aacf95663c778da2a13a3525dd5c959d08c</t>
  </si>
  <si>
    <t>0x43795765075b386f452915473830cfd513bb93d515710250e427b96f89d3904f</t>
  </si>
  <si>
    <t>{'address': '0xef87f4608e601e8564800265aee1c1ffadf73283', 'symbol': 'fwUSDT'}, {'address': '0x2078f336fdd260f708bec4a20c82b063274e1b23', 'symbol': 'fwWBTC'}, {'address': '0xdac17f958d2ee523a2206206994597c13d831ec7', 'symbol': 'USDT'}, {'address': '0x2260fac5e5542a773aa44fbcfedf7c193bc2c599', 'symbol': 'WBTC'}, {'address': '0xc02aaa39b223fe8d0a0e5c4f27ead9083c756cc2', 'symbol': 'WETH'}</t>
  </si>
  <si>
    <t>{0x22a956c4755d8c4294b358dc346e74250e175622: {}, 0x9c4ebb54625b1e93e987e287fa832bd2e0a854b7: {ETH: 531744022149917}}</t>
  </si>
  <si>
    <t>07-03-2025 00:13:11</t>
  </si>
  <si>
    <t>0xbd6345cc...</t>
  </si>
  <si>
    <t>0xbd6345ccf0cafbefad21826656e8863006ccb065a415b683f1476dcc0c1be5b5</t>
  </si>
  <si>
    <t>0xf8d44daa9a35a32a41a3049e38a88fb58ee6f2645fe29ea75fcf4e1dcd05c6e3</t>
  </si>
  <si>
    <t>{0x22a956c4755d8c4294b358dc346e74250e175622: {}, 0x9c4ebb54625b1e93e987e287fa832bd2e0a854b7: {ETH: 529876192147436}}</t>
  </si>
  <si>
    <t>07-03-2025 00:12:23</t>
  </si>
  <si>
    <t>0xf540afa0...</t>
  </si>
  <si>
    <t>0xf540afa0a0bcd900583374db1b38d6d9e0087c3b8ffd42e723c649e988441e1b</t>
  </si>
  <si>
    <t>0xad5002a50dec619959d4c1e4a148e3c30ebd5dfd2153449e35bb7ac19cbc0467</t>
  </si>
  <si>
    <t>{0x22a956c4755d8c4294b358dc346e74250e175622: {}, 0x9c4ebb54625b1e93e987e287fa832bd2e0a854b7: {ETH: 490169024243666}}</t>
  </si>
  <si>
    <t>07-03-2025 07:49:11</t>
  </si>
  <si>
    <t>0xf45462d2...</t>
  </si>
  <si>
    <t>0xf45462d2d269895ea6382cf67bb6481b0f40b026bcd8a8ecc1237e743c77ecd1</t>
  </si>
  <si>
    <t>0xba0e57bf9f0f0fec3f88647e347139cd12f2e2809d7fe80c4f7f7100aac2b1d5</t>
  </si>
  <si>
    <t>{'address': '0xd1538a9d69801e57c937f3c64d8c4f57d2967257', 'symbol': 'pfWETH-2'}, {'address': '0x6b175474e89094c44da98b954eedeac495271d0f', 'symbol': 'DAI'}, {'address': '0x5a3fbc343516cf9afa35f2753259496de5eeeb45', 'symbol': 'pPEAS'}, {'address': '0x02f92800f57bcd74066f5709f1daa1a4302df875', 'symbol': 'PEAS'}, {'address': '0xc02aaa39b223fe8d0a0e5c4f27ead9083c756cc2', 'symbol': 'WETH'}</t>
  </si>
  <si>
    <t>{0x22a956c4755d8c4294b358dc346e74250e175622: {}, 0x9c4ebb54625b1e93e987e287fa832bd2e0a854b7: {ETH: 431152722909076}}</t>
  </si>
  <si>
    <t>07-03-2025 13:38:23</t>
  </si>
  <si>
    <t>0xf76f8506...</t>
  </si>
  <si>
    <t>16.0%</t>
  </si>
  <si>
    <t>0xf76f85060b4d554febc8a9b3c9d492b434fa41a3ae29a4441c08b5c42265352c</t>
  </si>
  <si>
    <t>0x3d98e81ff61acf5292773630f10d6e605c5e863c856a863518caefa496ce6baa</t>
  </si>
  <si>
    <t>{0x22a956c4755d8c4294b358dc346e74250e175622: {}, 0x9c4ebb54625b1e93e987e287fa832bd2e0a854b7: {ETH: 426276030508684}}</t>
  </si>
  <si>
    <t>0x637ea665...</t>
  </si>
  <si>
    <t>07-03-2025 12:15:35</t>
  </si>
  <si>
    <t>0x94b19cc4...</t>
  </si>
  <si>
    <t>0x94b19cc49c7f1de29b88ad3eca85060ebc9ad09a9dcf16cc01af7d9f1c8e6eaa</t>
  </si>
  <si>
    <t>0x6b6565debbc17f9bde688c7d9f9dddebf3d796df2228a6a965044e3cf5b92945</t>
  </si>
  <si>
    <t>{'address': '0x4343a06b930cf7ca0459153c62cc5a47582099e1', 'symbol': 'pEMP'}, {'address': '0xc02aaa39b223fe8d0a0e5c4f27ead9083c756cc2', 'symbol': 'WETH'}, {'address': '0x395da89bdb9431621a75df4e2e3b993acc2cab3d', 'symbol': 'pfWETH-4'}, {'address': '0x39d5313c3750140e5042887413ba8aa6145a9bd2', 'symbol': 'EMP'}</t>
  </si>
  <si>
    <t>{0x22a956c4755d8c4294b358dc346e74250e175622: {}, 0x9c4ebb54625b1e93e987e287fa832bd2e0a854b7: {ETH: 412334406620446}}</t>
  </si>
  <si>
    <t>07-03-2025 12:38:35</t>
  </si>
  <si>
    <t>0x61b62427...</t>
  </si>
  <si>
    <t>0x61b6242786fc59c5c09e9b21f18debb5ee14bc44cfad54a06a0ff183d3bd623a</t>
  </si>
  <si>
    <t>0xf693de2a9985d345aa3e201d5b35e73464df4124786d2051e15f24fcc41f47e9</t>
  </si>
  <si>
    <t>{'address': '0x2260fac5e5542a773aa44fbcfedf7c193bc2c599', 'symbol': 'WBTC'}, {'address': '0xa250cc729bb3323e7933022a67b52200fe354767', 'symbol': 'fwWETH'}, {'address': '0x2078f336fdd260f708bec4a20c82b063274e1b23', 'symbol': 'fwWBTC'}, {'address': '0xc02aaa39b223fe8d0a0e5c4f27ead9083c756cc2', 'symbol': 'WETH'}</t>
  </si>
  <si>
    <t>{0x22a956c4755d8c4294b358dc346e74250e175622: {}, 0x9c4ebb54625b1e93e987e287fa832bd2e0a854b7: {ETH: 404486827519480}}</t>
  </si>
  <si>
    <t>0x2201b122...</t>
  </si>
  <si>
    <t>0x2201b1227794f27afac9f0676f582e0e27a2b755045b977199a84c38bd1a50c1</t>
  </si>
  <si>
    <t>0x89b7b8a089ed2575ce4da7c8f01aea6fd7ed0e74ef7b18de0ac45d7222df4fb6</t>
  </si>
  <si>
    <t>{0x22a956c4755d8c4294b358dc346e74250e175622: {}, 0x9c4ebb54625b1e93e987e287fa832bd2e0a854b7: {ETH: 391534555455907}}</t>
  </si>
  <si>
    <t>07-03-2025 08:32:35</t>
  </si>
  <si>
    <t>0xab2d6478...</t>
  </si>
  <si>
    <t>0xab2d6478c2a58cec2cdfbdae98dee3972e505203886b9ffb932be9d4bb5fd913</t>
  </si>
  <si>
    <t>0x85d26cd8e8bc4ae33dfdb042597e04dd9085bd6c61a61c4a38de4b9731ac94a5</t>
  </si>
  <si>
    <t>{'address': '0xc02aaa39b223fe8d0a0e5c4f27ead9083c756cc2', 'symbol': 'WETH'}, {'address': '0x6b175474e89094c44da98b954eedeac495271d0f', 'symbol': 'DAI'}, {'address': '0x02f92800f57bcd74066f5709f1daa1a4302df875', 'symbol': 'PEAS'}, {'address': '0xd1538a9d69801e57c937f3c64d8c4f57d2967257', 'symbol': 'pfWETH-2'}, {'address': '0x5a3fbc343516cf9afa35f2753259496de5eeeb45', 'symbol': 'pPEAS'}</t>
  </si>
  <si>
    <t>{0x22a956c4755d8c4294b358dc346e74250e175622: {}, 0x9c4ebb54625b1e93e987e287fa832bd2e0a854b7: {ETH: 383826250460958}}</t>
  </si>
  <si>
    <t>0xc34fa9dc...</t>
  </si>
  <si>
    <t>0xc34fa9dcb642a9ea284676896df12ed6ffb258010d37313518d29af54849356d</t>
  </si>
  <si>
    <t>0xcd24ec8c210510ddfe5efcfd1631e618b7408f46ef64dc00332bb90a2b344c4a</t>
  </si>
  <si>
    <t>{0x22a956c4755d8c4294b358dc346e74250e175622: {}, 0x9c4ebb54625b1e93e987e287fa832bd2e0a854b7: {ETH: 329114641697077}}</t>
  </si>
  <si>
    <t>0x5e512750...</t>
  </si>
  <si>
    <t>13.0%</t>
  </si>
  <si>
    <t>0x5e5127500ab611cbee7a2ba9c9211cde4119dd75807e8851d811132ade5590ef</t>
  </si>
  <si>
    <t>0x73e48bfe0523c5a0a3760c746bb7a522e2b86ec1a9cb26c4cca2c1c6461cb1e3</t>
  </si>
  <si>
    <t>{0x22a956c4755d8c4294b358dc346e74250e175622: {}, 0x9c4ebb54625b1e93e987e287fa832bd2e0a854b7: {ETH: 307435221442406}}</t>
  </si>
  <si>
    <t>07-03-2025 01:43:47</t>
  </si>
  <si>
    <t>0xbafdcd7c...</t>
  </si>
  <si>
    <t>0xbafdcd7cfe7b6642d9098384b6fc4bbfc94e6d80dddaee3cc4ae812fddb9dfd3</t>
  </si>
  <si>
    <t>0x7eba08b280d12b6f4c8ed2afa6dd7163ac71d5fc66f87bbc3d6c0d23dbd0b790</t>
  </si>
  <si>
    <t>{0x22a956c4755d8c4294b358dc346e74250e175622: {}, 0x9c4ebb54625b1e93e987e287fa832bd2e0a854b7: {ETH: 288050866931784}}</t>
  </si>
  <si>
    <t>0x029b3d8e...</t>
  </si>
  <si>
    <t>0x029b3d8eddf666a998a661d1eedd6b330cd7319abd1b8657372b4e6e5332cf0b</t>
  </si>
  <si>
    <t>0x32ea32188abcbb937f03e50e01ceed31ceaee9acb935873eef1456e6ecbf67da</t>
  </si>
  <si>
    <t>{0x22a956c4755d8c4294b358dc346e74250e175622: {}, 0x9c4ebb54625b1e93e987e287fa832bd2e0a854b7: {ETH: 275468819057760}}</t>
  </si>
  <si>
    <t>06-03-2025 18:41:35</t>
  </si>
  <si>
    <t>0x95658480...</t>
  </si>
  <si>
    <t>0x956584803eee58d1e09d5b978de379b4f08ecc8cf9fa1e0fcb71473dc424650f</t>
  </si>
  <si>
    <t>0x592c68eedf73f9997160fe152d2f47d92b0c83dbe8408234db5440f1e44f43df</t>
  </si>
  <si>
    <t>{'address': '0xc02aaa39b223fe8d0a0e5c4f27ead9083c756cc2', 'symbol': 'WETH'}, {'address': '0xc4441c2be5d8fa8126822b9929ca0b81ea0de38e', 'symbol': 'USUAL'}, {'address': '0xa0b86991c6218b36c1d19d4a2e9eb0ce3606eb48', 'symbol': 'USDC'}, {'address': '0x73a15fed60bf67631dc6cd7bc5b6e8da8190acf5', 'symbol': 'USD0'}, {'address': '0x35d8949372d46b7a3d5a56006ae77b215fc69bc0', 'symbol': 'USD0++'}</t>
  </si>
  <si>
    <t>{0x22a956c4755d8c4294b358dc346e74250e175622: {}, 0x9c4ebb54625b1e93e987e287fa832bd2e0a854b7: {ETH: 262315841196505}}</t>
  </si>
  <si>
    <t>0xecaf6a2c...</t>
  </si>
  <si>
    <t>0xecaf6a2cb72ae7a8e504335871910fb2aabc777f3e2af8474d8ad77f94c75bcd</t>
  </si>
  <si>
    <t>0x5f14c0bec0f52abbd1d1ebe96ab8727f7f11f78cfc0373c96c8604ab4ba38a58</t>
  </si>
  <si>
    <t>{'address': '0x5e8422345238f34275888049021821e8e08caa1f', 'symbol': 'frxETH'}, {'address': '0xab5eb14c09d416f0ac63661e57edb7aecdb9befa', 'symbol': 'msUSD'}, {'address': '0x3175df0976dfa876431c2e9ee6bc45b65d3473cc', 'symbol': 'crvFRAX'}, {'address': '0xa0b86991c6218b36c1d19d4a2e9eb0ce3606eb48', 'symbol': 'USDC'}, {'address': '0xc02aaa39b223fe8d0a0e5c4f27ead9083c756cc2', 'symbol': 'WETH'}, {'address': '0x64351fc9810adad17a690e4e1717df5e7e085160', 'symbol': 'msETH'}</t>
  </si>
  <si>
    <t>{0x22a956c4755d8c4294b358dc346e74250e175622: {}, 0x9c4ebb54625b1e93e987e287fa832bd2e0a854b7: {ETH: 254047432815425}}</t>
  </si>
  <si>
    <t>0xda563d18...</t>
  </si>
  <si>
    <t>0xda563d18622766b8b9608b23bf868ea3998bd0d92205188a994dbb797797e18b</t>
  </si>
  <si>
    <t>0xc8f9d6bb8367efa6f7742c234cbb105ef3955a79cf54f9f6ad09b3b1f182713a</t>
  </si>
  <si>
    <t>{0x22a956c4755d8c4294b358dc346e74250e175622: {}, 0x9c4ebb54625b1e93e987e287fa832bd2e0a854b7: {ETH: 250499346674566}}</t>
  </si>
  <si>
    <t>07-03-2025 00:55:35</t>
  </si>
  <si>
    <t>0xa6bc84c1...</t>
  </si>
  <si>
    <t>0xa6bc84c105997215c1c18697f877d971c53e49a4a7afc94b79aa45cc31aa69d8</t>
  </si>
  <si>
    <t>0x7980020d4ce8821783ed551a966a9ef867ee8184b4439c5801acfc2546a5085d</t>
  </si>
  <si>
    <t>{'address': '0xc02aaa39b223fe8d0a0e5c4f27ead9083c756cc2', 'symbol': 'WETH'}, {'address': '0x2078f336fdd260f708bec4a20c82b063274e1b23', 'symbol': 'fwWBTC'}, {'address': '0x2260fac5e5542a773aa44fbcfedf7c193bc2c599', 'symbol': 'WBTC'}, {'address': '0xa250cc729bb3323e7933022a67b52200fe354767', 'symbol': 'fwWETH'}</t>
  </si>
  <si>
    <t>{0x22a956c4755d8c4294b358dc346e74250e175622: {}, 0x9c4ebb54625b1e93e987e287fa832bd2e0a854b7: {ETH: 229351765015463}}</t>
  </si>
  <si>
    <t>07-03-2025 09:05:11</t>
  </si>
  <si>
    <t>0xfe13fd1e...</t>
  </si>
  <si>
    <t>0xfe13fd1e7813731f33e27c9433f787b1d9e73b65c52be22e6f8177b8e6225982</t>
  </si>
  <si>
    <t>0xa800c67e80b0f7f33366a42a64d043041d23ffaffae7cc7ebb1efdfc8b1a0d4c</t>
  </si>
  <si>
    <t>{'address': '0xc02aaa39b223fe8d0a0e5c4f27ead9083c756cc2', 'symbol': 'WETH'}, {'address': '0x1b8810d39bc8f21a1cb2ebd2920cd79ae90d3e96', 'symbol': 'pPepecoin'}, {'address': '0x79787778b129413160f81b4c598d42489edfb7bf', 'symbol': 'pfWETH-3'}, {'address': '0xa9e8acf069c58aec8825542845fd754e41a9489a', 'symbol': 'pepecoin'}</t>
  </si>
  <si>
    <t>{0x22a956c4755d8c4294b358dc346e74250e175622: {}, 0x9c4ebb54625b1e93e987e287fa832bd2e0a854b7: {ETH: 227606326686944}}</t>
  </si>
  <si>
    <t>06-03-2025 17:37:59</t>
  </si>
  <si>
    <t>0x146f2580...</t>
  </si>
  <si>
    <t>0x146f258004571207645d97c0b6bd130395c98c209f04beede19ad23c73cdb659</t>
  </si>
  <si>
    <t>0x2d93e8ad32efede2a566229503e33e91c76f7f4c738ac4a8097e2fd481dbe9a6</t>
  </si>
  <si>
    <t>{'address': '0xc4441c2be5d8fa8126822b9929ca0b81ea0de38e', 'symbol': 'USUAL'}, {'address': '0x73a15fed60bf67631dc6cd7bc5b6e8da8190acf5', 'symbol': 'USD0'}, {'address': '0xa0b86991c6218b36c1d19d4a2e9eb0ce3606eb48', 'symbol': 'USDC'}, {'address': '0x35d8949372d46b7a3d5a56006ae77b215fc69bc0', 'symbol': 'USD0++'}, {'address': '0xc02aaa39b223fe8d0a0e5c4f27ead9083c756cc2', 'symbol': 'WETH'}</t>
  </si>
  <si>
    <t>{0x22a956c4755d8c4294b358dc346e74250e175622: {}, 0x9c4ebb54625b1e93e987e287fa832bd2e0a854b7: {ETH: 216806639477587}}</t>
  </si>
  <si>
    <t>07-03-2025 13:36:23</t>
  </si>
  <si>
    <t>0x4908172a...</t>
  </si>
  <si>
    <t>0xe0ee7d378cb4723cd32439df65997239e30938d69699cb505b6f060fb7f45e93, 0x0588b1cbb3e73a1eef2474560b2aac7e4adf5aa0b237574ccf49fd58e7d8299a, 0x4908172a5a5b2606a853a410105565d72a66441da0444dde1dff96725aa2cda3</t>
  </si>
  <si>
    <t>0xc0e62f0ce48c2c97f230da97743729d4343e7b54d5624d389294871f62c0a6c6</t>
  </si>
  <si>
    <t>0x4908172a5a5b2606a853a410105565d72a66441da0444dde1dff96725aa2cda3</t>
  </si>
  <si>
    <t>{'address': '0xa0b86991c6218b36c1d19d4a2e9eb0ce3606eb48', 'symbol': 'USDC'}, {'address': '0xdac17f958d2ee523a2206206994597c13d831ec7', 'symbol': 'USDT'}, {'address': '0xd533a949740bb3306d119cc777fa900ba034cd52', 'symbol': 'CRV'}, {'address': '0x2260fac5e5542a773aa44fbcfedf7c193bc2c599', 'symbol': 'WBTC'}, {'address': '0xc02aaa39b223fe8d0a0e5c4f27ead9083c756cc2', 'symbol': 'WETH'}, {'address': '0x9f8f72aa9304c8b593d555f12ef6589cc3a579a2', 'symbol': 'MKR'}, {'address': '0xd31a59c85ae9d8edefec411d448f90841571b89c', 'symbol': 'SOL'}, {'address': '0xf939e0a03fb07f59a73314e73794be0e57ac1b4e', 'symbol': 'crvUSD'}, {'address': '0x56072c95faa701256059aa122697b133aded9279', 'symbol': 'SKY'}, {'address': '0x853d955acef822db058eb8505911ed77f175b99e', 'symbol': 'FRAX'}</t>
  </si>
  <si>
    <t>{0x22a956c4755d8c4294b358dc346e74250e175622: {}, 0x9c4ebb54625b1e93e987e287fa832bd2e0a854b7: {ETH: 212278037142081}}</t>
  </si>
  <si>
    <t>07-03-2025 13:51:11</t>
  </si>
  <si>
    <t>0x8c2aff7f...</t>
  </si>
  <si>
    <t>0x8c2aff7fdde5e6f32b319019a90affc71d07603b813fe437ecab243b77fe773c</t>
  </si>
  <si>
    <t>0x0c716102a4544392c6b48e86ddbaf2927b6328850293162be9d854c346256d4a</t>
  </si>
  <si>
    <t>{'address': '0xc02aaa39b223fe8d0a0e5c4f27ead9083c756cc2', 'symbol': 'WETH'}, {'address': '0xcdf7028ceab81fa0c6971208e83fa7872994bee5', 'symbol': 'T'}, {'address': '0x4fe83213d56308330ec302a8bd641f1d0113a4cc', 'symbol': 'NU'}</t>
  </si>
  <si>
    <t>{0x22a956c4755d8c4294b358dc346e74250e175622: {0x4fe83213d56308330ec302a8bd641f1d0113a4cc: 286102461479116}, 0x9c4ebb54625b1e93e987e287fa832bd2e0a854b7: {ETH: 191425664796697}}</t>
  </si>
  <si>
    <t>0xb2736e83...</t>
  </si>
  <si>
    <t>0xb2736e83afb98aed715b584f173a9a5d7c79e894eed7af3558aeb466dac3d609</t>
  </si>
  <si>
    <t>0x7a6207c0693a35119860200684da1d0bf377ef766e90d4f4ecbb69144013e66f</t>
  </si>
  <si>
    <t>{0x22a956c4755d8c4294b358dc346e74250e175622: {}, 0x9c4ebb54625b1e93e987e287fa832bd2e0a854b7: {ETH: 181530880006548}}</t>
  </si>
  <si>
    <t>07-03-2025 16:21:35</t>
  </si>
  <si>
    <t>0xff78772c...</t>
  </si>
  <si>
    <t>0xff78772cf78f85fec914fd1925440c52806e8701d5a38f294e3bf6152aca910c</t>
  </si>
  <si>
    <t>0x828aa88ff6f86bd60cda70f2c83d9dd3b0125a2ce9712639e633d345ea9e820c</t>
  </si>
  <si>
    <t>{0x22a956c4755d8c4294b358dc346e74250e175622: {}, 0x9c4ebb54625b1e93e987e287fa832bd2e0a854b7: {ETH: 180081690940596}}</t>
  </si>
  <si>
    <t>0x60c73efb...</t>
  </si>
  <si>
    <t>0x60c73efbc2ec4787a722a28f1e2bc984aec2c11404fe7281a195f34336962d8f</t>
  </si>
  <si>
    <t>0xcfe28d0c1a1fe6592b7056172825874faa1aa18953a3adc5e23b0be05d3afc6b</t>
  </si>
  <si>
    <t>{'address': '0x72e95b8931767c79ba4eee721354d6e99a61d004', 'symbol': 'variableDebtEthUSDC'}, {'address': '0xa0b86991c6218b36c1d19d4a2e9eb0ce3606eb48', 'symbol': 'USDC'}, {'address': '0xaa6e8127831c9de45ae56bb1b0d4d4da6e5665bd', 'symbol': 'ETH2x-FLI'}, {'address': '0x65c4c0517025ec0843c9146af266a2c5a2d148a2', 'symbol': 'ETH2X'}, {'address': '0xc02aaa39b223fe8d0a0e5c4f27ead9083c756cc2', 'symbol': 'WETH'}, {'address': '0x4d5f47fa6a74757f35c14fd3a6ef8e3c9bc514e8', 'symbol': 'aEthWETH'}</t>
  </si>
  <si>
    <t>{0x22a956c4755d8c4294b358dc346e74250e175622: {}, 0x9c4ebb54625b1e93e987e287fa832bd2e0a854b7: {ETH: 172485933807706}}</t>
  </si>
  <si>
    <t>06-03-2025 23:16:59</t>
  </si>
  <si>
    <t>0x9cf46b5b...</t>
  </si>
  <si>
    <t>0x9cf46b5b5cbbf8220ad32eba2790365f433dafeca1070ae1a84e3c09a8647f63</t>
  </si>
  <si>
    <t>0x3fa7d783cacc6a110663ea7af930a3da3fe6028a493e131780f931adf4ea7ead</t>
  </si>
  <si>
    <t>{0x22a956c4755d8c4294b358dc346e74250e175622: {}, 0x9c4ebb54625b1e93e987e287fa832bd2e0a854b7: {ETH: 171413491146117}}</t>
  </si>
  <si>
    <t>0x43dd958b...</t>
  </si>
  <si>
    <t>0xfe3f14d230cee32fb18d4638d4df6c6cc78150e0856ab561a5fea7bed3982e63, 0x43dd958b757913becdfd18efdd8c5518dd62bbfaa2ec5c7320fb7704b2863f64</t>
  </si>
  <si>
    <t>0xd2f7b7a90bd4df565557ac12a829deee90dd588d1bfa5ffffb0f0903626636b9</t>
  </si>
  <si>
    <t>0x43dd958b757913becdfd18efdd8c5518dd62bbfaa2ec5c7320fb7704b2863f64</t>
  </si>
  <si>
    <t>{'address': '0xfd979c8c2b4b42bf6bec5191a413ab800c767602', 'symbol': '1LP-ETH-VERI'}, {'address': '0x8f3470a7388c05ee4e7af3d01d8c722b0ff52374', 'symbol': 'VERI'}, {'address': '0xc02aaa39b223fe8d0a0e5c4f27ead9083c756cc2', 'symbol': 'WETH'}, {'address': '0x1f9840a85d5af5bf1d1762f925bdaddc4201f984', 'symbol': 'UNI'}</t>
  </si>
  <si>
    <t>{0x22a956c4755d8c4294b358dc346e74250e175622: {}, 0x9c4ebb54625b1e93e987e287fa832bd2e0a854b7: {ETH: 170323852854034}}</t>
  </si>
  <si>
    <t>07-03-2025 07:40:35</t>
  </si>
  <si>
    <t>0xb0438d11...</t>
  </si>
  <si>
    <t>0xb0438d11281b304f3b14b21a056516894303c164588d4f3e5bcf361ccd8a3f60</t>
  </si>
  <si>
    <t>0xa7e7ce1bea6382129476ffdb57e4a9927febe400247f9247d5a841ed611d9fee</t>
  </si>
  <si>
    <t>{0x22a956c4755d8c4294b358dc346e74250e175622: {}, 0x9c4ebb54625b1e93e987e287fa832bd2e0a854b7: {ETH: 161854656185544}}</t>
  </si>
  <si>
    <t>0x96c10b1f...</t>
  </si>
  <si>
    <t>0x96c10b1f7280ae8e4abf41384240d36752a26d06c29a2955327808f633970f5f</t>
  </si>
  <si>
    <t>0x57801a57c215103ad55fe7622a2d03ac4eaa9988b4fbd9d78e0ecdd2f9fec38c</t>
  </si>
  <si>
    <t>{0x22a956c4755d8c4294b358dc346e74250e175622: {}, 0x9c4ebb54625b1e93e987e287fa832bd2e0a854b7: {ETH: 152791546648100}}</t>
  </si>
  <si>
    <t>07-03-2025 01:14:11</t>
  </si>
  <si>
    <t>0x922260f0...</t>
  </si>
  <si>
    <t>0x922260f05cbe692006bba2ffbad5f33bd3c5f15e24eec9cc13f47eaaafe3592d</t>
  </si>
  <si>
    <t>0x04595624f8064536f6dcd44499f76211b7e8904f2b66c1cef4207a01e7cc976e</t>
  </si>
  <si>
    <t>{'address': '0xed35af169af46a02ee13b9d79eb57d6d68c1749e', 'symbol': 'OMI'}, {'address': '0xc02aaa39b223fe8d0a0e5c4f27ead9083c756cc2', 'symbol': 'WETH'}</t>
  </si>
  <si>
    <t>{0x22a956c4755d8c4294b358dc346e74250e175622: {}, 0x9c4ebb54625b1e93e987e287fa832bd2e0a854b7: {ETH: 146586762513523}}</t>
  </si>
  <si>
    <t>0x8c784ce5...</t>
  </si>
  <si>
    <t>0x8c784ce5ef8c0546252ee82ef153c960b2018c0ab2d5ffbd3a689084537fdc7a</t>
  </si>
  <si>
    <t>0x7803fe786307804b3092f5fa7d7ae28125bc93a7d8e3695ac07ada537c249ddc</t>
  </si>
  <si>
    <t>{0x22a956c4755d8c4294b358dc346e74250e175622: {}, 0x9c4ebb54625b1e93e987e287fa832bd2e0a854b7: {ETH: 115554189545145}}</t>
  </si>
  <si>
    <t>0xb729e14f...</t>
  </si>
  <si>
    <t>0xb729e14f9d3c4577f05d13951bbc98b92667757f34dca946c491d666762771c0</t>
  </si>
  <si>
    <t>0xf00ddab4551fadfc834684a302ae3aad93e405c178e2497c939f1334623e282b</t>
  </si>
  <si>
    <t>{0x22a956c4755d8c4294b358dc346e74250e175622: {}, 0x9c4ebb54625b1e93e987e287fa832bd2e0a854b7: {ETH: 110734271130987}}</t>
  </si>
  <si>
    <t>06-03-2025 21:42:11</t>
  </si>
  <si>
    <t>0xddd70e0a...</t>
  </si>
  <si>
    <t>0xddd70e0a16e6f5d94c0a1e11ae5ad5410790ed653873c895fc5dc475957f1017</t>
  </si>
  <si>
    <t>0x76bcdf690d42c11f3d6035f5cd8eefaf2a0135847ada60e20abf161647526de1</t>
  </si>
  <si>
    <t>{0x22a956c4755d8c4294b358dc346e74250e175622: {}, 0x9c4ebb54625b1e93e987e287fa832bd2e0a854b7: {ETH: 108167900774768}}</t>
  </si>
  <si>
    <t>07-03-2025 02:17:47</t>
  </si>
  <si>
    <t>0xb0bd423e...</t>
  </si>
  <si>
    <t>0xb0bd423e2db1ab4c51e193194d6dee3d2376b076130884b3d1a845a211334926</t>
  </si>
  <si>
    <t>0xb9ae44f6ab2e60669fed5c3cee6f78dca01a7085b1433f689427082a29ddb519</t>
  </si>
  <si>
    <t>{'address': '0xc02aaa39b223fe8d0a0e5c4f27ead9083c756cc2', 'symbol': 'WETH'}, {'address': '0x1421d53b2fe0c75d034f81738f3149b54891741e', 'symbol': 'pfWETH-12'}, {'address': '0xb91775ff416edff5ee7688c433cb2a5e3577f13e', 'symbol': 'pCPOOL'}, {'address': '0x66761fa41377003622aee3c7675fc7b5c1c2fac5', 'symbol': 'CPOOL'}</t>
  </si>
  <si>
    <t>{0x22a956c4755d8c4294b358dc346e74250e175622: {}, 0x9c4ebb54625b1e93e987e287fa832bd2e0a854b7: {ETH: 107311902531518}}</t>
  </si>
  <si>
    <t>0xc957c979...</t>
  </si>
  <si>
    <t>0xc957c97937250968d8f853b15e6a45235f52529611ac5d5d426bb098992bdac6</t>
  </si>
  <si>
    <t>0xba9c2b2bbe6d1706f27d14c547bd2296dbbeac62c10eb27055b8c2a9ba5bbdb1</t>
  </si>
  <si>
    <t>{'address': '0xa0b86991c6218b36c1d19d4a2e9eb0ce3606eb48', 'symbol': 'USDC'}, {'address': '0xc02aaa39b223fe8d0a0e5c4f27ead9083c756cc2', 'symbol': 'WETH'}, {'address': '0xfbd5fd3f85e9f4c5e8b40eec9f8b8ab1caaa146b', 'symbol': 'TREAT'}, {'address': '0x06e6442e063ba536787bf54926ff30fc30b23c18', 'symbol': 'SHIZ'}</t>
  </si>
  <si>
    <t>{0x22a956c4755d8c4294b358dc346e74250e175622: {}, 0x9c4ebb54625b1e93e987e287fa832bd2e0a854b7: {ETH: 100844659330634}}</t>
  </si>
  <si>
    <t>07-03-2025 05:32:23</t>
  </si>
  <si>
    <t>0xbab36d69...</t>
  </si>
  <si>
    <t>0xbab36d69881473b109bdb376566f40991c0284de8d1ae087552108f3ad9b73c0</t>
  </si>
  <si>
    <t>0x4aa3ad8975c2e9bb683bbe18c1825a86b147a958e70f33231187e27f2a60f8ae</t>
  </si>
  <si>
    <t>{'address': '0xa0b86991c6218b36c1d19d4a2e9eb0ce3606eb48', 'symbol': 'USDC'}, {'address': '0xc02aaa39b223fe8d0a0e5c4f27ead9083c756cc2', 'symbol': 'WETH'}, {'address': '0x67466be17df832165f8c80a5a120ccc652bd7e69', 'symbol': 'WOLF'}</t>
  </si>
  <si>
    <t>{0x22a956c4755d8c4294b358dc346e74250e175622: {}, 0x9c4ebb54625b1e93e987e287fa832bd2e0a854b7: {ETH: 99568466272681}}</t>
  </si>
  <si>
    <t>0xb3d041aa...</t>
  </si>
  <si>
    <t>07-03-2025 14:26:47</t>
  </si>
  <si>
    <t>0x1b1716c3...</t>
  </si>
  <si>
    <t>0x1b1716c37d256fb74fb71c673740cc9735ed64a88b93ac53d40398895e6c0ab2</t>
  </si>
  <si>
    <t>0xe03c31e1199d554c10bedbf050e2b992898141ea85e725d6e75680ff5ea176f5</t>
  </si>
  <si>
    <t>{'address': '0xc02aaa39b223fe8d0a0e5c4f27ead9083c756cc2', 'symbol': 'WETH'}, {'address': '0xa0b86991c6218b36c1d19d4a2e9eb0ce3606eb48', 'symbol': 'USDC'}, {'address': '0x5e8422345238f34275888049021821e8e08caa1f', 'symbol': 'frxETH'}, {'address': '0x64351fc9810adad17a690e4e1717df5e7e085160', 'symbol': 'msETH'}, {'address': '0xab5eb14c09d416f0ac63661e57edb7aecdb9befa', 'symbol': 'msUSD'}, {'address': '0x3175df0976dfa876431c2e9ee6bc45b65d3473cc', 'symbol': 'crvFRAX'}</t>
  </si>
  <si>
    <t>{0x22a956c4755d8c4294b358dc346e74250e175622: {}, 0x9c4ebb54625b1e93e987e287fa832bd2e0a854b7: {ETH: 90457497182386}}</t>
  </si>
  <si>
    <t>07-03-2025 13:26:35</t>
  </si>
  <si>
    <t>0x07a09740...</t>
  </si>
  <si>
    <t>0x07a0974058dbaa9e5a5be88ab0a681a66a6a715d1bfeaa2c1953838c919811e9</t>
  </si>
  <si>
    <t>0x5f3b9b462128dff73ce279f85e3d336cf3bcd4f0455b19fd005a83854fa2a658</t>
  </si>
  <si>
    <t>{'address': '0xfbd5fd3f85e9f4c5e8b40eec9f8b8ab1caaa146b', 'symbol': 'TREAT'}, {'address': '0x166be8c4b080c7b30c03245c052722495a5be936', 'symbol': 'HAIKU'}, {'address': '0xc02aaa39b223fe8d0a0e5c4f27ead9083c756cc2', 'symbol': 'WETH'}, {'address': '0xa0b86991c6218b36c1d19d4a2e9eb0ce3606eb48', 'symbol': 'USDC'}</t>
  </si>
  <si>
    <t>{0x22a956c4755d8c4294b358dc346e74250e175622: {}, 0x9c4ebb54625b1e93e987e287fa832bd2e0a854b7: {ETH: 90127984978834}}</t>
  </si>
  <si>
    <t>06-03-2025 16:54:59</t>
  </si>
  <si>
    <t>0xda8a36db...</t>
  </si>
  <si>
    <t>0x3cf6e186275adff4aa73f9ace0b8f2baabad264dad7ba97387a8f275c10dfb32, 0xda8a36dbb0a6f9a07b0e8997776128a84f4d046c1c40d483aa0bc41476d9f167</t>
  </si>
  <si>
    <t>0x2b0e350beffe8d31796ad794bd32d9d7e772047c107b1296782ffa74d87a7401</t>
  </si>
  <si>
    <t>0xda8a36dbb0a6f9a07b0e8997776128a84f4d046c1c40d483aa0bc41476d9f167</t>
  </si>
  <si>
    <t>{'address': '0xd61e1cafd50e570356dd5f6d679a7bd0535a7fcf', 'symbol': 'XRP 2.0'}, {'address': '0xc02aaa39b223fe8d0a0e5c4f27ead9083c756cc2', 'symbol': 'WETH'}, {'address': '0xa0b86991c6218b36c1d19d4a2e9eb0ce3606eb48', 'symbol': 'USDC'}, {'address': '0xebcd1cc56db8ce89b4a83c037103c870998034c7', 'symbol': 'sGROK'}</t>
  </si>
  <si>
    <t>{0x22a956c4755d8c4294b358dc346e74250e175622: {}, 0x9c4ebb54625b1e93e987e287fa832bd2e0a854b7: {ETH: 90112353532092}}</t>
  </si>
  <si>
    <t>07-03-2025 00:32:59</t>
  </si>
  <si>
    <t>0xe1b2723c...</t>
  </si>
  <si>
    <t>0x4ebf9b1323d89e61ebf0b802e43a9adde89d33630eadd72fd676a8a9b33a528f, 0xe1b2723cd3c0eccf3c631783dbac2c8291fd47f2e3fe695efd16255c34b11a18</t>
  </si>
  <si>
    <t>0x7c6d022957f5b854c504f11174bf27adbab5b31f2e545777b974aa00f9c3b77b</t>
  </si>
  <si>
    <t>0xe1b2723cd3c0eccf3c631783dbac2c8291fd47f2e3fe695efd16255c34b11a18</t>
  </si>
  <si>
    <t>{0x22a956c4755d8c4294b358dc346e74250e175622: {}, 0x9c4ebb54625b1e93e987e287fa832bd2e0a854b7: {ETH: 87135766599277}}</t>
  </si>
  <si>
    <t>07-03-2025 16:13:11</t>
  </si>
  <si>
    <t>0xec9e635d...</t>
  </si>
  <si>
    <t>0xec9e635dc0fee4cd4b177a76610b29959ef50816064be2abc12aeda6b6bfd6ce</t>
  </si>
  <si>
    <t>0x0b3befc849f4517a04576a63c3a7afb967e1ed2ae22f096357b290c6071e809c</t>
  </si>
  <si>
    <t>{'address': '0x6b175474e89094c44da98b954eedeac495271d0f', 'symbol': 'DAI'}, {'address': '0xc02aaa39b223fe8d0a0e5c4f27ead9083c756cc2', 'symbol': 'WETH'}, {'address': '0x8a6fe57c08c84e0f4ee97aae68a62e820a37d259', 'symbol': 'fwDAI'}, {'address': '0xa250cc729bb3323e7933022a67b52200fe354767', 'symbol': 'fwWETH'}</t>
  </si>
  <si>
    <t>{0x22a956c4755d8c4294b358dc346e74250e175622: {}, 0x9c4ebb54625b1e93e987e287fa832bd2e0a854b7: {ETH: 83485823543445}}</t>
  </si>
  <si>
    <t>06-03-2025 18:33:47</t>
  </si>
  <si>
    <t>0xb4cfcfff...</t>
  </si>
  <si>
    <t>0xb4cfcfff12552d436fbb46135f51911f0f0a449c1d878bffc6ab615d5d86846c</t>
  </si>
  <si>
    <t>0x0b5ff519986adf362f52ebc98497a7f9e695b29e23d5b4f1949e728b6ff28135</t>
  </si>
  <si>
    <t>{'address': '0xc02aaa39b223fe8d0a0e5c4f27ead9083c756cc2', 'symbol': 'WETH'}, {'address': '0x7f39c581f595b53c5cb19bd0b3f8da6c935e2ca0', 'symbol': 'wstETH'}, {'address': '0x49446a0874197839d15395b908328a74ccc96bc0', 'symbol': 'mstETH'}</t>
  </si>
  <si>
    <t>{0x22a956c4755d8c4294b358dc346e74250e175622: {}, 0x9c4ebb54625b1e93e987e287fa832bd2e0a854b7: {ETH: 73040117488142}}</t>
  </si>
  <si>
    <t>0x8689d659...</t>
  </si>
  <si>
    <t>0x8689d659a4026f41a095850c413e6367ab651ddaab71c7b4f54363e5d4000e72</t>
  </si>
  <si>
    <t>0xe447349c9cd70c02fe61ccb88b354124a709c7df771f5c08f352aa26767d43c8</t>
  </si>
  <si>
    <t>{0x22a956c4755d8c4294b358dc346e74250e175622: {}, 0x9c4ebb54625b1e93e987e287fa832bd2e0a854b7: {ETH: 71224225697430}}</t>
  </si>
  <si>
    <t>06-03-2025 17:47:47</t>
  </si>
  <si>
    <t>0xef891a8b...</t>
  </si>
  <si>
    <t>0xef891a8be2e67d2768240fea89292d92e4392c2d933b8a81f5602777d30fa070</t>
  </si>
  <si>
    <t>0xcc42f8538e4aa40b9dd2dc7dc51afe3178b5f7c0970b932af0b9afd68eedb06f</t>
  </si>
  <si>
    <t>{'address': '0x956f47f50a910163d8bf957cf5846d573e7f87ca', 'symbol': 'FEI'}, {'address': '0xc02aaa39b223fe8d0a0e5c4f27ead9083c756cc2', 'symbol': 'WETH'}, {'address': '0xc7283b66eb1eb5fb86327f08e1b5816b0720212b', 'symbol': 'TRIBE'}, {'address': '0x6b175474e89094c44da98b954eedeac495271d0f', 'symbol': 'DAI'}</t>
  </si>
  <si>
    <t>{0x22a956c4755d8c4294b358dc346e74250e175622: {}, 0x9c4ebb54625b1e93e987e287fa832bd2e0a854b7: {ETH: 70887137116964}}</t>
  </si>
  <si>
    <t>07-03-2025 07:18:23</t>
  </si>
  <si>
    <t>0xfc79e9f4...</t>
  </si>
  <si>
    <t>0xfc79e9f4500b4ae4d5846ec672ef4c6cabf7f8799e365112f9d7cfe52c9c4c08</t>
  </si>
  <si>
    <t>0x9f23f3d2e4d2009acd0bb07ef3e2fe5d38a497dccc020fa5919007afa6e529be</t>
  </si>
  <si>
    <t>{'address': '0x1421d53b2fe0c75d034f81738f3149b54891741e', 'symbol': 'pfWETH-12'}, {'address': '0xb91775ff416edff5ee7688c433cb2a5e3577f13e', 'symbol': 'pCPOOL'}, {'address': '0xc02aaa39b223fe8d0a0e5c4f27ead9083c756cc2', 'symbol': 'WETH'}, {'address': '0x66761fa41377003622aee3c7675fc7b5c1c2fac5', 'symbol': 'CPOOL'}</t>
  </si>
  <si>
    <t>{0x22a956c4755d8c4294b358dc346e74250e175622: {}, 0x9c4ebb54625b1e93e987e287fa832bd2e0a854b7: {ETH: 66617080293947}}</t>
  </si>
  <si>
    <t>07-03-2025 13:14:59</t>
  </si>
  <si>
    <t>0xa95a41d3...</t>
  </si>
  <si>
    <t>0xa95a41d30b26f4ca96a240e37ae9f61e8f752a78e1d8c579a3e9c86ebafc2ae0</t>
  </si>
  <si>
    <t>0x062896e6750b5f16452bb050abcb694697931108b01432ac3d09d2ba45959c59</t>
  </si>
  <si>
    <t>{'address': '0xc02aaa39b223fe8d0a0e5c4f27ead9083c756cc2', 'symbol': 'WETH'}, {'address': '0x5767301e12a3ad7630277b581906498b0b4e5235', 'symbol': 'BOS'}, {'address': '0xa0b86991c6218b36c1d19d4a2e9eb0ce3606eb48', 'symbol': 'USDC'}, {'address': '0xfbd5fd3f85e9f4c5e8b40eec9f8b8ab1caaa146b', 'symbol': 'TREAT'}</t>
  </si>
  <si>
    <t>{0x22a956c4755d8c4294b358dc346e74250e175622: {}, 0x9c4ebb54625b1e93e987e287fa832bd2e0a854b7: {ETH: 65835177212486}}</t>
  </si>
  <si>
    <t>07-03-2025 10:33:47</t>
  </si>
  <si>
    <t>0xf2b6ab84...</t>
  </si>
  <si>
    <t>0xf2b6ab841f9785a0444431add16b8440bc49265c5e650a71464eb3a505c4162d</t>
  </si>
  <si>
    <t>0x20e042ec666c56b5a613873fa5d9318e7215befa55ffd3426b0ca6478bcb05c2</t>
  </si>
  <si>
    <t>{'address': '0x7f39c581f595b53c5cb19bd0b3f8da6c935e2ca0', 'symbol': 'wstETH'}, {'address': '0xae7ab96520de3a18e5e111b5eaab095312d7fe84', 'symbol': 'stETH'}, {'address': '0xc02aaa39b223fe8d0a0e5c4f27ead9083c756cc2', 'symbol': 'WETH'}</t>
  </si>
  <si>
    <t>{0x22a956c4755d8c4294b358dc346e74250e175622: {}, 0x9c4ebb54625b1e93e987e287fa832bd2e0a854b7: {ETH: 61662933974382}}</t>
  </si>
  <si>
    <t>07-03-2025 01:10:23</t>
  </si>
  <si>
    <t>0xc8339cc3...</t>
  </si>
  <si>
    <t>0x2989897444cfe4be8395a279578b2838ac499425b9cd68a1407eaf0e1454ca0c, 0xc8339cc3872a372c47b3f69fb9cb7302201ab6ad13be459a0d7edf32ef7542de</t>
  </si>
  <si>
    <t>0x1a8c60fa2e29ff1d5e385c3ecacc8b4d3350874b837c3bd39dae2a5f5f1fad21</t>
  </si>
  <si>
    <t>0xc8339cc3872a372c47b3f69fb9cb7302201ab6ad13be459a0d7edf32ef7542de</t>
  </si>
  <si>
    <t>{0x22a956c4755d8c4294b358dc346e74250e175622: {}, 0x9c4ebb54625b1e93e987e287fa832bd2e0a854b7: {ETH: 60249117051970}}</t>
  </si>
  <si>
    <t>06-03-2025 17:03:35</t>
  </si>
  <si>
    <t>0x6b6f25b4...</t>
  </si>
  <si>
    <t>0x6b6f25b4932ca540169e85d6b295105cda4512550eee4869fcf6d710d8a75857</t>
  </si>
  <si>
    <t>0xfd699af87d6963fdc3bc49145c468e8465802dd735683bc8e8f073844f9f6b08</t>
  </si>
  <si>
    <t>{0x22a956c4755d8c4294b358dc346e74250e175622: {}, 0x9c4ebb54625b1e93e987e287fa832bd2e0a854b7: {ETH: 56768571180915}}</t>
  </si>
  <si>
    <t>0xaf3c79e0...</t>
  </si>
  <si>
    <t>0xaf3c79e0ca21d5a659569e123bdd427928af4710ec91932fbff62f09b2ec89b8</t>
  </si>
  <si>
    <t>0x2d15c5539c1d9131019f38b4fc85a5b14605fca6999f4c34412833b1a7d138b8</t>
  </si>
  <si>
    <t>{0x22a956c4755d8c4294b358dc346e74250e175622: {}, 0x9c4ebb54625b1e93e987e287fa832bd2e0a854b7: {ETH: 55464509543404}}</t>
  </si>
  <si>
    <t>06-03-2025 23:45:23</t>
  </si>
  <si>
    <t>0x614665c2...</t>
  </si>
  <si>
    <t>0x614665c213eabb38e0f309ce0081cf38ccefe1829dcb4cd50b0451a64168c480</t>
  </si>
  <si>
    <t>0x6de5f37bef7cbfc0af6ce6e21815c0e4e9c9b5ea4f6daba60ba2aa40d7588f81</t>
  </si>
  <si>
    <t>{'address': '0xc02aaa39b223fe8d0a0e5c4f27ead9083c756cc2', 'symbol': 'WETH'}, {'address': '0x19640000000ba88d36206beb10d0e86011c8d08c', 'symbol': 'RALLY'}</t>
  </si>
  <si>
    <t>{0x22a956c4755d8c4294b358dc346e74250e175622: {}, 0x9c4ebb54625b1e93e987e287fa832bd2e0a854b7: {ETH: 54130560871822}}</t>
  </si>
  <si>
    <t>06-03-2025 21:36:11</t>
  </si>
  <si>
    <t>0x67134a36...</t>
  </si>
  <si>
    <t>0x67134a3605f136954773c36b84e84e079fb4c9e52a2c6977ab6cf3df7f3bd1f4</t>
  </si>
  <si>
    <t>0xad7ded47e4f8987e1ccc7093b5051baaf7c98f3693819335125c798d9feca837</t>
  </si>
  <si>
    <t>{'address': '0x8143182a775c54578c8b7b3ef77982498866945d', 'symbol': 'wQUIL'}, {'address': '0x02f92800f57bcd74066f5709f1daa1a4302df875', 'symbol': 'PEAS'}, {'address': '0x6b175474e89094c44da98b954eedeac495271d0f', 'symbol': 'DAI'}, {'address': '0x9d476d7a93a3b0cf4f8bd4b9d3e6c670e64e5feb', 'symbol': 'pWQUIL'}, {'address': '0xc02aaa39b223fe8d0a0e5c4f27ead9083c756cc2', 'symbol': 'WETH'}</t>
  </si>
  <si>
    <t>{0x22a956c4755d8c4294b358dc346e74250e175622: {0x8143182a775c54578c8b7b3ef77982498866945d: 1}, 0x9c4ebb54625b1e93e987e287fa832bd2e0a854b7: {ETH: 49840725267657}}</t>
  </si>
  <si>
    <t>07-03-2025 09:17:11</t>
  </si>
  <si>
    <t>0x2f81924c...</t>
  </si>
  <si>
    <t>0x2f81924c3b692fee6737194079ee96b51ad706dd018a9afb130c808c77e64f61</t>
  </si>
  <si>
    <t>0xfe9bac4613dcef75bc0f134d88a520d9f8c08180597c311f2b36382117d3c988</t>
  </si>
  <si>
    <t>{'address': '0xc02aaa39b223fe8d0a0e5c4f27ead9083c756cc2', 'symbol': 'WETH'}, {'address': '0xf21661d0d1d76d3ecb8e1b9f1c923dbfffae4097', 'symbol': 'RIO'}</t>
  </si>
  <si>
    <t>{0x22a956c4755d8c4294b358dc346e74250e175622: {}, 0x9c4ebb54625b1e93e987e287fa832bd2e0a854b7: {ETH: 49658317558361}}</t>
  </si>
  <si>
    <t>07-03-2025 09:42:23</t>
  </si>
  <si>
    <t>0x5f5f5fd0...</t>
  </si>
  <si>
    <t>0x5f5f5fd0817e3573a34b3a20e4ee8a9f0722fdc9911f8eb366c5e610d260018e</t>
  </si>
  <si>
    <t>0xb5bf7af8cc4d84b6d1805371855267843679665aa4aad06bc8dc683dea46e03f</t>
  </si>
  <si>
    <t>{'address': '0xa9e8acf069c58aec8825542845fd754e41a9489a', 'symbol': 'pepecoin'}, {'address': '0xc02aaa39b223fe8d0a0e5c4f27ead9083c756cc2', 'symbol': 'WETH'}, {'address': '0x79787778b129413160f81b4c598d42489edfb7bf', 'symbol': 'pfWETH-3'}, {'address': '0x1b8810d39bc8f21a1cb2ebd2920cd79ae90d3e96', 'symbol': 'pPepecoin'}</t>
  </si>
  <si>
    <t>{0x22a956c4755d8c4294b358dc346e74250e175622: {}, 0x9c4ebb54625b1e93e987e287fa832bd2e0a854b7: {ETH: 47645166793556}}</t>
  </si>
  <si>
    <t>06-03-2025 21:56:59</t>
  </si>
  <si>
    <t>0x09599b3c...</t>
  </si>
  <si>
    <t>0xf93dcc9f4c00c43898f790082ca4fe63bb717d86db2d4e977820eb7296097e56, 0x09599b3c078f4f1b735a974ecb9993db7fcb1fca971abda4308ae0d73c8d5df9</t>
  </si>
  <si>
    <t>0xf26e67329474c0b81cd32fed084aa6404d389a8b1fa10ddfd9ecbf604d7497ab</t>
  </si>
  <si>
    <t>0x09599b3c078f4f1b735a974ecb9993db7fcb1fca971abda4308ae0d73c8d5df9</t>
  </si>
  <si>
    <t>{'address': '0xae78736cd615f374d3085123a210448e74fc6393', 'symbol': 'rETH'}, {'address': '0x7f39c581f595b53c5cb19bd0b3f8da6c935e2ca0', 'symbol': 'wstETH'}, {'address': '0xa0b86991c6218b36c1d19d4a2e9eb0ce3606eb48', 'symbol': 'USDC'}, {'address': '0xb01dd87b29d187f3e3a4bf6cdaebfb97f3d9ab98', 'symbol': 'Bold'}, {'address': '0xc02aaa39b223fe8d0a0e5c4f27ead9083c756cc2', 'symbol': 'WETH'}</t>
  </si>
  <si>
    <t>{0x22a956c4755d8c4294b358dc346e74250e175622: {0xb01dd87b29d187f3e3a4bf6cdaebfb97f3d9ab98: 1}, 0x9c4ebb54625b1e93e987e287fa832bd2e0a854b7: {ETH: 37181901801591}}</t>
  </si>
  <si>
    <t>0x28431034...</t>
  </si>
  <si>
    <t>0x284310341e4f0118dd83cd6bcfb337263b74bd3e654e94046fcbb3f4cf518729</t>
  </si>
  <si>
    <t>0x94d86dbdb29b7b9c67f0dff2010088311a529ad359d11f0179f9ac3d74f4b2a9</t>
  </si>
  <si>
    <t>{'address': '0xdac17f958d2ee523a2206206994597c13d831ec7', 'symbol': 'USDT'}, {'address': '0xc02aaa39b223fe8d0a0e5c4f27ead9083c756cc2', 'symbol': 'WETH'}, {'address': '0xf939e0a03fb07f59a73314e73794be0e57ac1b4e', 'symbol': 'crvUSD'}</t>
  </si>
  <si>
    <t>{0x22a956c4755d8c4294b358dc346e74250e175622: {}, 0x9c4ebb54625b1e93e987e287fa832bd2e0a854b7: {ETH: 34760603032676}}</t>
  </si>
  <si>
    <t>07-03-2025 01:43:11</t>
  </si>
  <si>
    <t>0xc7fa58e6...</t>
  </si>
  <si>
    <t>0xc7fa58e6947c2b0751ff07e75d40a2632fdcb9207fa8ce572e78f66241304c44</t>
  </si>
  <si>
    <t>0x74f31869aa7fb296fff3242364ed47d2f689a93bda4b9504c9a0111ee2940e69</t>
  </si>
  <si>
    <t>{0x22a956c4755d8c4294b358dc346e74250e175622: {}, 0x9c4ebb54625b1e93e987e287fa832bd2e0a854b7: {ETH: 33940085424805}}</t>
  </si>
  <si>
    <t>0x7bca4c68...</t>
  </si>
  <si>
    <t>0x7bca4c68fd38c611beb5f8c0f00078286d1fb3a8903c7cd3b8d0d720568fb848</t>
  </si>
  <si>
    <t>0x5d1793ea2975d846b0141abf82bb5d4cfae018b4d33ce36d0b8584678fdd220c</t>
  </si>
  <si>
    <t>{0x22a956c4755d8c4294b358dc346e74250e175622: {}, 0x9c4ebb54625b1e93e987e287fa832bd2e0a854b7: {ETH: 30725602086145}}</t>
  </si>
  <si>
    <t>07-03-2025 09:37:11</t>
  </si>
  <si>
    <t>0xba596f90...</t>
  </si>
  <si>
    <t>0xba596f90e8d3ad9596b4ce6903b8dbbd16f27caa522ae052fcb1828305ad5999</t>
  </si>
  <si>
    <t>0x298d952a0225eea0ad31bc886cb37d72d60657037263dc5806be2b26c5fdb710</t>
  </si>
  <si>
    <t>{'address': '0x95ad61b0a150d79219dcf64e1e6cc01f0b64c4ce', 'symbol': 'SHIB'}, {'address': '0xc02aaa39b223fe8d0a0e5c4f27ead9083c756cc2', 'symbol': 'WETH'}</t>
  </si>
  <si>
    <t>{0x22a956c4755d8c4294b358dc346e74250e175622: {}, 0x9c4ebb54625b1e93e987e287fa832bd2e0a854b7: {ETH: 30783474209387}}</t>
  </si>
  <si>
    <t>07-03-2025 00:28:59</t>
  </si>
  <si>
    <t>0x1bc6455b...</t>
  </si>
  <si>
    <t>0x1bc6455bef837bd0b8a454ed8a51721a7e5f166aa0f103e309d303c202889bf8</t>
  </si>
  <si>
    <t>0x013836deb53d4a5ca38297c026ee014fef91b6fed92a9158cf9d8e10685de152</t>
  </si>
  <si>
    <t>{'address': '0x9ce84f6a69986a83d92c324df10bc8e64771030f', 'symbol': 'CHEX'}, {'address': '0xc02aaa39b223fe8d0a0e5c4f27ead9083c756cc2', 'symbol': 'WETH'}</t>
  </si>
  <si>
    <t>{0x22a956c4755d8c4294b358dc346e74250e175622: {}, 0x9c4ebb54625b1e93e987e287fa832bd2e0a854b7: {ETH: 31827090577081}}</t>
  </si>
  <si>
    <t>06-03-2025 16:50:23</t>
  </si>
  <si>
    <t>0x4cc65233...</t>
  </si>
  <si>
    <t>0x44263e2a7dcbdc3d18fc72aa6b33c18521cc08cfceaa866bad3a0779d1805ca9, 0x4cc652336dc61d7b8d01762e2ce71f20c99f9ee44d7c1448167463a58fd402af</t>
  </si>
  <si>
    <t>0x608d99ff906be894262145348c9a2094e8146804857ce85f2923bf52f78b97c0</t>
  </si>
  <si>
    <t>0x4cc652336dc61d7b8d01762e2ce71f20c99f9ee44d7c1448167463a58fd402af</t>
  </si>
  <si>
    <t>{0x22a956c4755d8c4294b358dc346e74250e175622: {}, 0x9c4ebb54625b1e93e987e287fa832bd2e0a854b7: {ETH: 29861987051471}}</t>
  </si>
  <si>
    <t>0xcfef98e3...</t>
  </si>
  <si>
    <t>0xcfef98e33a3c46e459087c4119e1bab9492570cadcd073f8543e36b94d436f69</t>
  </si>
  <si>
    <t>0x23b3a1056ff7eca527457a0a0dee5b743a5f2f7733615cc1d8c5c6fed375be48</t>
  </si>
  <si>
    <t>{0x22a956c4755d8c4294b358dc346e74250e175622: {}, 0x9c4ebb54625b1e93e987e287fa832bd2e0a854b7: {ETH: 30148726602139}}</t>
  </si>
  <si>
    <t>07-03-2025 13:28:47</t>
  </si>
  <si>
    <t>0x84219f26...</t>
  </si>
  <si>
    <t>0x84219f265b4881fee4c75722eded8d8ece2f972e1bc8cd4369672ebce33d6366</t>
  </si>
  <si>
    <t>0x576e06d50b99c2351bd329db3d117228eecdc8e855b601b7c3f3a40cfc0dbaf5</t>
  </si>
  <si>
    <t>{'address': '0xfbd5fd3f85e9f4c5e8b40eec9f8b8ab1caaa146b', 'symbol': 'TREAT'}, {'address': '0xc02aaa39b223fe8d0a0e5c4f27ead9083c756cc2', 'symbol': 'WETH'}, {'address': '0xa0b86991c6218b36c1d19d4a2e9eb0ce3606eb48', 'symbol': 'USDC'}, {'address': '0x45a2f5d4ab4ccb8d4e3c006774ace22860c77338', 'symbol': 'SHIBA'}</t>
  </si>
  <si>
    <t>{0x22a956c4755d8c4294b358dc346e74250e175622: {}, 0x9c4ebb54625b1e93e987e287fa832bd2e0a854b7: {ETH: 29380397886726}}</t>
  </si>
  <si>
    <t>0x7cb0fb2a...</t>
  </si>
  <si>
    <t>0x348dbfbbcddb8bc98e84213de6a347789dc0a220a5af562dadfe9fd3f2540af8, 0x7cb0fb2afe5f535ea15cfd1b0e7484d9ce406dcda703b3a7b4a3fd8ef9ee534b</t>
  </si>
  <si>
    <t>0xe6b4cfda1b4c96947f3d3c115bc95f63224349fec932b8a8d5631237f620eeaa</t>
  </si>
  <si>
    <t>0x7cb0fb2afe5f535ea15cfd1b0e7484d9ce406dcda703b3a7b4a3fd8ef9ee534b</t>
  </si>
  <si>
    <t>{'address': '0x7f39c581f595b53c5cb19bd0b3f8da6c935e2ca0', 'symbol': 'wstETH'}, {'address': '0xae7ab96520de3a18e5e111b5eaab095312d7fe84', 'symbol': 'stETH'}, {'address': '0xc02aaa39b223fe8d0a0e5c4f27ead9083c756cc2', 'symbol': 'WETH'}, {'address': '0x085780639cc2cacd35e474e71f4d000e2405d8f6', 'symbol': 'fxUSD'}, {'address': '0xa0b86991c6218b36c1d19d4a2e9eb0ce3606eb48', 'symbol': 'USDC'}</t>
  </si>
  <si>
    <t>{0x22a956c4755d8c4294b358dc346e74250e175622: {}, 0x9c4ebb54625b1e93e987e287fa832bd2e0a854b7: {ETH: 24472729201139}}</t>
  </si>
  <si>
    <t>07-03-2025 03:16:11</t>
  </si>
  <si>
    <t>0xd18bf218...</t>
  </si>
  <si>
    <t>0xd18bf218d42f651c68555bdfccde8aa1e0136f6c1222b9deb694248a11c629b1</t>
  </si>
  <si>
    <t>0x1b3b2dd925968adc9530b27adc1c03416f8859e6f4577be145d527e9b574e0e1</t>
  </si>
  <si>
    <t>{0x22a956c4755d8c4294b358dc346e74250e175622: {}, 0x9c4ebb54625b1e93e987e287fa832bd2e0a854b7: {ETH: 22835478806220}}</t>
  </si>
  <si>
    <t>06-03-2025 16:41:47</t>
  </si>
  <si>
    <t>0xaa219908...</t>
  </si>
  <si>
    <t>0xc5b67ce7335460d761daa7f4e4376125b0d6cad8313a082e075823ee50696dce, 0xaa2199088f427541eeed4da8cb750f919e12a86fcb46dd02bf09705a4a286547</t>
  </si>
  <si>
    <t>0x9ca6e75dcfc71f17e968b1e0bfedb67b96f3d0395357a9756abb61868eb94a72</t>
  </si>
  <si>
    <t>0xaa2199088f427541eeed4da8cb750f919e12a86fcb46dd02bf09705a4a286547</t>
  </si>
  <si>
    <t>{'address': '0xc02aaa39b223fe8d0a0e5c4f27ead9083c756cc2', 'symbol': 'WETH'}, {'address': '0xa0b86991c6218b36c1d19d4a2e9eb0ce3606eb48', 'symbol': 'USDC'}, {'address': '0xd61e1cafd50e570356dd5f6d679a7bd0535a7fcf', 'symbol': 'XRP 2.0'}</t>
  </si>
  <si>
    <t>{0x22a956c4755d8c4294b358dc346e74250e175622: {}, 0x9c4ebb54625b1e93e987e287fa832bd2e0a854b7: {ETH: 22755051023450}}</t>
  </si>
  <si>
    <t>06-03-2025 20:11:11</t>
  </si>
  <si>
    <t>0x16c061ea...</t>
  </si>
  <si>
    <t>0x16c061ea8c9d148c46060bc06fec8314286022732debd7361b5aefe0a27fe2bc</t>
  </si>
  <si>
    <t>0xe3128b734bb5880a298ecda6ca9919cc554d12cb979034e723e5b7458d59236e</t>
  </si>
  <si>
    <t>{0x22a956c4755d8c4294b358dc346e74250e175622: {}, 0x9c4ebb54625b1e93e987e287fa832bd2e0a854b7: {ETH: 20868975247319}}</t>
  </si>
  <si>
    <t>06-03-2025 20:23:11</t>
  </si>
  <si>
    <t>0x781fc358...</t>
  </si>
  <si>
    <t>0x781fc358060c7dda4686ecbe1fdd8860f620942873026bf579200d78ca152190</t>
  </si>
  <si>
    <t>0x6d6b642bb6b402c449ef12b2e7ad56959b31d50ab85812f9379ca9ddf8c5daee</t>
  </si>
  <si>
    <t>{'address': '0xc02aaa39b223fe8d0a0e5c4f27ead9083c756cc2', 'symbol': 'WETH'}, {'address': '0x6982508145454ce325ddbe47a25d4ec3d2311933', 'symbol': 'PEPE'}, {'address': '0x683177aaf4f1d8edd4fcd2eb222f7ca020e75df5', 'symbol': 'pfWETH-11'}, {'address': '0x1d2ffc61f55544c890c1c320180c9715bac1c7e7', 'symbol': 'pPEPE'}</t>
  </si>
  <si>
    <t>{0x22a956c4755d8c4294b358dc346e74250e175622: {}, 0x9c4ebb54625b1e93e987e287fa832bd2e0a854b7: {ETH: 20593211184933}}</t>
  </si>
  <si>
    <t>0x6130e1df...</t>
  </si>
  <si>
    <t>0x6130e1df0f335790f8c1db6067e980278c77be288965216cd16925ae88b32b1a</t>
  </si>
  <si>
    <t>0x0cfb1bbe3a24cae9082fa50fec27608122d27e73361fe7bac7bc72432f32cafd</t>
  </si>
  <si>
    <t>{0x22a956c4755d8c4294b358dc346e74250e175622: {}, 0x9c4ebb54625b1e93e987e287fa832bd2e0a854b7: {ETH: 19420868517300}}</t>
  </si>
  <si>
    <t>07-03-2025 08:28:35</t>
  </si>
  <si>
    <t>0x21e8f11b...</t>
  </si>
  <si>
    <t>0x21e8f11b7f93c525f462838862d62c60dc7d88f6f5e6e19d3fc5951a0228cbd8</t>
  </si>
  <si>
    <t>0x1fc230b51aff0431a04f00b95e5893070d06720f33c8cf6cf9dc4f8d5e3ecfa2</t>
  </si>
  <si>
    <t>{'address': '0x73d7c860998ca3c01ce8c808f5577d94d545d1b4', 'symbol': 'IXS'}, {'address': '0x306ee01a6ba3b4a8e993fa2c1adc7ea24462000c', 'symbol': 'NPT'}, {'address': '0xe0b469cb3eda0ece9e425cfeda4df986a55ea9f8', 'symbol': 'WETH'}, {'address': '0xc02aaa39b223fe8d0a0e5c4f27ead9083c756cc2', 'symbol': 'WETH'}</t>
  </si>
  <si>
    <t>{0x22a956c4755d8c4294b358dc346e74250e175622: {}, 0x9c4ebb54625b1e93e987e287fa832bd2e0a854b7: {ETH: 18084457492584}}</t>
  </si>
  <si>
    <t>0x68201939...</t>
  </si>
  <si>
    <t>0x682019390e5b735bc52c0236f077407cc6fd1e6cd1fd8d9d9068639c81563a06</t>
  </si>
  <si>
    <t>0x227b5782f42f24050e50e22add5b7232c4d875b0c786be21d07c41ec45514f5c</t>
  </si>
  <si>
    <t>{'address': '0x1421d53b2fe0c75d034f81738f3149b54891741e', 'symbol': 'pfWETH-12'}, {'address': '0x66761fa41377003622aee3c7675fc7b5c1c2fac5', 'symbol': 'CPOOL'}, {'address': '0xb91775ff416edff5ee7688c433cb2a5e3577f13e', 'symbol': 'pCPOOL'}, {'address': '0xc02aaa39b223fe8d0a0e5c4f27ead9083c756cc2', 'symbol': 'WETH'}</t>
  </si>
  <si>
    <t>{0x22a956c4755d8c4294b358dc346e74250e175622: {}, 0x9c4ebb54625b1e93e987e287fa832bd2e0a854b7: {ETH: 15968942733493}}</t>
  </si>
  <si>
    <t>07-03-2025 04:34:11</t>
  </si>
  <si>
    <t>0x9f2848d7...</t>
  </si>
  <si>
    <t>0x9f2848d74c350c777d83e00ff2a1af12e774ef68acede5fc92e61dc10a0cd019</t>
  </si>
  <si>
    <t>0x9125803cad8f161670832c9c589344b62a5b36df913c6a703f6dd9e6a0741670</t>
  </si>
  <si>
    <t>{'address': '0x2ef52ed7de8c5ce03a4ef0efbe9b7450f2d7edc9', 'symbol': 'REV'}, {'address': '0xc02aaa39b223fe8d0a0e5c4f27ead9083c756cc2', 'symbol': 'WETH'}, {'address': '0x306fd3e7b169aa4ee19412323e1a5995b8c1a1f4', 'symbol': 'FTW'}</t>
  </si>
  <si>
    <t>{0x22a956c4755d8c4294b358dc346e74250e175622: {}, 0x9c4ebb54625b1e93e987e287fa832bd2e0a854b7: {ETH: 16016144970605}}</t>
  </si>
  <si>
    <t>06-03-2025 22:08:35</t>
  </si>
  <si>
    <t>0x314f3cc5...</t>
  </si>
  <si>
    <t>0x314f3cc51845acd75b035bfd9703d64cf43ce8d18d23878b7619cab5d748067d</t>
  </si>
  <si>
    <t>0x08ef40110a8fa6d84d4e660bce9b56d32f0052474d8df1c5d0e1f64c45c814fc</t>
  </si>
  <si>
    <t>{'address': '0xc02aaa39b223fe8d0a0e5c4f27ead9083c756cc2', 'symbol': 'WETH'}, {'address': '0x9813037ee2218799597d83d4a5b6f3b6778218d9', 'symbol': 'BONE'}, {'address': '0x95ad61b0a150d79219dcf64e1e6cc01f0b64c4ce', 'symbol': 'SHIB'}</t>
  </si>
  <si>
    <t>{0x22a956c4755d8c4294b358dc346e74250e175622: {}, 0x9c4ebb54625b1e93e987e287fa832bd2e0a854b7: {ETH: 14235013638998}}</t>
  </si>
  <si>
    <t>0xac8bca5b...</t>
  </si>
  <si>
    <t>0xac8bca5bb84240004140376c9ddf2ccbe191ce2137c7ebd57d624c71c7217a7f</t>
  </si>
  <si>
    <t>0x0cbf227d208e187e2d007fca4498a56cbbf3581b6f3dc619479441fe28800d50</t>
  </si>
  <si>
    <t>{0x22a956c4755d8c4294b358dc346e74250e175622: {}, 0x9c4ebb54625b1e93e987e287fa832bd2e0a854b7: {ETH: 11237313002970}}</t>
  </si>
  <si>
    <t>06-03-2025 19:05:23</t>
  </si>
  <si>
    <t>0xc6d639e9...</t>
  </si>
  <si>
    <t>0xc6d639e9366597128568487c78308a555f826e7b917d4503729d414e85835051</t>
  </si>
  <si>
    <t>0x8db963cec3d048ae2ce33d0e92947d8f4ea33ae6dfb902f81607022fb0c6de98</t>
  </si>
  <si>
    <t>{'address': '0xc02aaa39b223fe8d0a0e5c4f27ead9083c756cc2', 'symbol': 'WETH'}, {'address': '0x26e550ac11b26f78a04489d5f20f24e3559f7dd9', 'symbol': 'KEKIUS'}</t>
  </si>
  <si>
    <t>{0x22a956c4755d8c4294b358dc346e74250e175622: {}, 0x9c4ebb54625b1e93e987e287fa832bd2e0a854b7: {ETH: 11097840538658}}</t>
  </si>
  <si>
    <t>0xcdecd1d5...</t>
  </si>
  <si>
    <t>0xcdecd1d55fb8d399098ecca1ea853832443b92594f48204d32001bad8ceafa6b</t>
  </si>
  <si>
    <t>0x7d6d8d7b6859a86a0de10b6a27d1424d386814d35ad0a716dddae97983d8370e</t>
  </si>
  <si>
    <t>{0x22a956c4755d8c4294b358dc346e74250e175622: {}, 0x9c4ebb54625b1e93e987e287fa832bd2e0a854b7: {ETH: 6885527555636}}</t>
  </si>
  <si>
    <t>07-03-2025 12:18:35</t>
  </si>
  <si>
    <t>0x3d318270...</t>
  </si>
  <si>
    <t>0x3688ab262cba019143350b08c99d2a6edc0a28f3b3e74d67f60ea0017b1cd6bc, 0x3d318270a7373d81c97676527a9060cea6554f855a94722340753d2b9ad486fd</t>
  </si>
  <si>
    <t>0xb366534638089050510b4921de48ccb3e197fcb6c4f6923d9c877432dfe96028</t>
  </si>
  <si>
    <t>0x3d318270a7373d81c97676527a9060cea6554f855a94722340753d2b9ad486fd</t>
  </si>
  <si>
    <t>{0x22a956c4755d8c4294b358dc346e74250e175622: {}, 0x9c4ebb54625b1e93e987e287fa832bd2e0a854b7: {ETH: 5950897696945}}</t>
  </si>
  <si>
    <t>07-03-2025 07:18:47</t>
  </si>
  <si>
    <t>0xd20e61f8...</t>
  </si>
  <si>
    <t>0xd20e61f8dc5795b10c8c6637aff0705998502390c9f44bba45290cff8057c037</t>
  </si>
  <si>
    <t>0x6fde4f9f655c67e882faff452f5ed819b5c58ca92682933bbed701e13a3187cf</t>
  </si>
  <si>
    <t>{'address': '0xf939e0a03fb07f59a73314e73794be0e57ac1b4e', 'symbol': 'crvUSD'}, {'address': '0xd533a949740bb3306d119cc777fa900ba034cd52', 'symbol': 'CRV'}, {'address': '0xdac17f958d2ee523a2206206994597c13d831ec7', 'symbol': 'USDT'}, {'address': '0xc02aaa39b223fe8d0a0e5c4f27ead9083c756cc2', 'symbol': 'WETH'}</t>
  </si>
  <si>
    <t>{0x22a956c4755d8c4294b358dc346e74250e175622: {}, 0x9c4ebb54625b1e93e987e287fa832bd2e0a854b7: {ETH: 4098516737249}}</t>
  </si>
  <si>
    <t>07-03-2025 11:37:35</t>
  </si>
  <si>
    <t>0x0f5229a5...</t>
  </si>
  <si>
    <t>0x0f5229a5fc74caa9d626db73e1eeb74a1f9d67fd9e517af1a203cc19102c64e9</t>
  </si>
  <si>
    <t>0xe86c7ee7483865970c7a15af822b3db750b92d167d4b0c9e545837f3605edd2c</t>
  </si>
  <si>
    <t>{0x22a956c4755d8c4294b358dc346e74250e175622: {}, 0x9c4ebb54625b1e93e987e287fa832bd2e0a854b7: {ETH: 3578251691563}}</t>
  </si>
  <si>
    <t>07-03-2025 09:29:59</t>
  </si>
  <si>
    <t>0x9919043a...</t>
  </si>
  <si>
    <t>0x9919043a8d5325434ef141e5b1f7596e05ec391cfa3c6ed0c467851eb7f6f6c6</t>
  </si>
  <si>
    <t>0x9b11e72250a37009aaff48f8b25f5127ed07ef38c2e8924bd34fb0b93f6967ca</t>
  </si>
  <si>
    <t>{0x22a956c4755d8c4294b358dc346e74250e175622: {}, 0x9c4ebb54625b1e93e987e287fa832bd2e0a854b7: {ETH: 936720374663}}</t>
  </si>
  <si>
    <t>0x63a78878...</t>
  </si>
  <si>
    <t>0xbb56b3e49dc22f9b2aca5a3353b35176ab947708daf68ac8a40059e260190714, 0x63a78878abd474e99d26c34ce69ce2a6ef7fe35438cff9d08781f783fa5f35a5</t>
  </si>
  <si>
    <t>0x983f240f5fa5e91a02a93882e02f93b6608934175dbbc4ee8797edec0baff604</t>
  </si>
  <si>
    <t>0x63a78878abd474e99d26c34ce69ce2a6ef7fe35438cff9d08781f783fa5f35a5</t>
  </si>
  <si>
    <t>{'address': '0xa0b86991c6218b36c1d19d4a2e9eb0ce3606eb48', 'symbol': 'USDC'}, {'address': '0xa250cc729bb3323e7933022a67b52200fe354767', 'symbol': 'fwWETH'}, {'address': '0xc02aaa39b223fe8d0a0e5c4f27ead9083c756cc2', 'symbol': 'WETH'}, {'address': '0x514910771af9ca656af840dff83e8264ecf986ca', 'symbol': 'LINK'}, {'address': '0xdac17f958d2ee523a2206206994597c13d831ec7', 'symbol': 'USDT'}, {'address': '0xef87f4608e601e8564800265aee1c1ffadf73283', 'symbol': 'fwUSDT'}</t>
  </si>
  <si>
    <t>{0x22a956c4755d8c4294b358dc346e74250e175622: {}, 0x9c4ebb54625b1e93e987e287fa832bd2e0a854b7: {ETH: 149575263575517}}</t>
  </si>
  <si>
    <t>0x2Ee36E41387f87B7e6f678A86D1e575b23b996F5</t>
  </si>
  <si>
    <t>Entity: 0x2Ee36E41387f87B7e6f678A86D1e575b23b996F5</t>
  </si>
  <si>
    <t>0xaa1f81c8...</t>
  </si>
  <si>
    <t>Revert:IIA</t>
  </si>
  <si>
    <t>0xaa1f81c81a4195d6c7100edbfe38acea893a0b2e9a345f347700f4722a694efb</t>
  </si>
  <si>
    <t>0x782fecf761c8e37f87502c15515968aa0feb8d3ee44fab648dc4258442401ff3</t>
  </si>
  <si>
    <t>0x2ee36e41387f87b7e6f678a86d1e575b23b996f5</t>
  </si>
  <si>
    <t>0xe6b1de575e7e610889ea21024834e120f92033a3</t>
  </si>
  <si>
    <t>{'address': '0x64aa3364f17a4d01c6f1751fd97c2bd3d7e7f1d5', 'symbol': 'OHM'}, {'address': '0xdc035d45d973e3ec169d2276ddab16f1e407384f', 'symbol': 'USDS'}, {'address': '0x18efe565a5373f430e2f809b97de30335b3ad96a', 'symbol': 'aEthLidoGHO'}, {'address': '0x6c3ea9036406852006290770bedfcaba0e23a0e8', 'symbol': 'PYUSD'}, {'address': '0xf939e0a03fb07f59a73314e73794be0e57ac1b4e', 'symbol': 'crvUSD'}, {'address': '0x9f8f72aa9304c8b593d555f12ef6589cc3a579a2', 'symbol': 'MKR'}, {'address': '0xe72b141df173b999ae7c1adcbf60cc9833ce56a8', 'symbol': 'ETH+'}, {'address': '0x0c0d01abf3e6adfca0989ebba9d6e85dd58eab1e', 'symbol': 'aEthPYUSD'}, {'address': '0xa0d69e286b938e21cbf7e51d71f6a4c8918f482f', 'symbol': 'eUSD'}, {'address': '0x2260fac5e5542a773aa44fbcfedf7c193bc2c599', 'symbol': 'WBTC'}, {'address': '0xa3931d71877c0e7a3148cb7eb4463524fec27fbd', 'symbol': 'sUSDS'}, {'address': '0xef87f4608e601e8564800265aee1c1ffadf73283', 'symbol': 'fwUSDT'}, {'address': '0xa250cc729bb3323e7933022a67b52200fe354767', 'symbol': 'fwWETH'}, {'address': '0x0492560fa7cfd6a85e50d8be3f77318994f8f429', 'symbol': 'fwUSDC'}, {'address': '0x2078f336fdd260f708bec4a20c82b063274e1b23', 'symbol': 'fwWBTC'}, {'address': '0xcbb7c0000ab88b473b1f5afd9ef808440eed33bf', 'symbol': 'cbBTC'}, {'address': '0xdac17f958d2ee523a2206206994597c13d831ec7', 'symbol': 'USDT'}, {'address': '0xa0b86991c6218b36c1d19d4a2e9eb0ce3606eb48', 'symbol': 'USDC'}, {'address': '0xb51edddd8c47856d81c8681ea71404cec93e92c6', 'symbol': 'waEthPYUSD'}, {'address': '0x6b175474e89094c44da98b954eedeac495271d0f', 'symbol': 'DAI'}, {'address': '0xc02aaa39b223fe8d0a0e5c4f27ead9083c756cc2', 'symbol': 'WETH'}, {'address': '0x40d16fc0246ad3160ccc09b8d0d3a2cd28ae6c2f', 'symbol': 'GHO'}, {'address': '0x8a6fe57c08c84e0f4ee97aae68a62e820a37d259', 'symbol': 'fwDAI'}, {'address': '0x56072c95faa701256059aa122697b133aded9279', 'symbol': 'SKY'}, {'address': '0x661c70333aa1850ccdbae82776bb436a0fcfeefb', 'symbol': 'EBTC'}, {'address': '0xc71ea051a5f82c67adcf634c36ffe6334793d24c', 'symbol': 'waEthLidoGHO'}, {'address': '0x18084fba666a33d37592fa2633fd49a74dd93a88', 'symbol': 'tBTC'}</t>
  </si>
  <si>
    <t>{0x2ee36e41387f87b7e6f678a86d1e575b23b996f5: {ETH: 523900542360260334}, 0xe6b1de575e7e610889ea21024834e120f92033a3: {}}</t>
  </si>
  <si>
    <t>07-03-2025 00:20:47</t>
  </si>
  <si>
    <t>0x86b41f57...</t>
  </si>
  <si>
    <t>9.9%</t>
  </si>
  <si>
    <t>Revert:TT</t>
  </si>
  <si>
    <t>0x86b41f570b746d399cf0fb9d34ead0768710159df0e38f99ab4919ac53cf5c56</t>
  </si>
  <si>
    <t>0xcd266c0331c1bd2cfa5db7cdb54b7e151abcf33f008b8d158dc13f857a70c529</t>
  </si>
  <si>
    <t>{'address': '0x6b175474e89094c44da98b954eedeac495271d0f', 'symbol': 'DAI'}, {'address': '0xd533a949740bb3306d119cc777fa900ba034cd52', 'symbol': 'CRV'}, {'address': '0xc02aaa39b223fe8d0a0e5c4f27ead9083c756cc2', 'symbol': 'WETH'}, {'address': '0xdc035d45d973e3ec169d2276ddab16f1e407384f', 'symbol': 'USDS'}, {'address': '0x35d8949372d46b7a3d5a56006ae77b215fc69bc0', 'symbol': 'USD0++'}, {'address': '0x18084fba666a33d37592fa2633fd49a74dd93a88', 'symbol': 'tBTC'}, {'address': '0xf939e0a03fb07f59a73314e73794be0e57ac1b4e', 'symbol': 'crvUSD'}, {'address': '0x5e8422345238f34275888049021821e8e08caa1f', 'symbol': 'frxETH'}, {'address': '0xc88f47067db2e25851317a2fdae73a22c0777c37', 'symbol': 'oneBTC'}, {'address': '0x83f20f44975d03b1b09e64809b757c47f942beea', 'symbol': 'sDAI'}, {'address': '0x1f573d6fb3f13d689ff844b4ce37794d79a7ff1c', 'symbol': 'BNT'}, {'address': '0x33349b282065b0284d756f0577fb39c158f935e6', 'symbol': 'MPL'}, {'address': '0x0492560fa7cfd6a85e50d8be3f77318994f8f429', 'symbol': 'fwUSDC'}, {'address': '0x8a6fe57c08c84e0f4ee97aae68a62e820a37d259', 'symbol': 'fwDAI'}, {'address': '0x2260fac5e5542a773aa44fbcfedf7c193bc2c599', 'symbol': 'WBTC'}, {'address': '0x2078f336fdd260f708bec4a20c82b063274e1b23', 'symbol': 'fwWBTC'}, {'address': '0x64351fc9810adad17a690e4e1717df5e7e085160', 'symbol': 'msETH'}, {'address': '0x514910771af9ca656af840dff83e8264ecf986ca', 'symbol': 'LINK'}, {'address': '0x64aa3364f17a4d01c6f1751fd97c2bd3d7e7f1d5', 'symbol': 'OHM'}, {'address': '0x4c9edd5852cd905f086c759e8383e09bff1e68b3', 'symbol': 'USDe'}, {'address': '0x62b9c7356a2dc64a1969e19c23e4f579f9810aa7', 'symbol': 'cvxCRV'}, {'address': '0xa0b86991c6218b36c1d19d4a2e9eb0ce3606eb48', 'symbol': 'USDC'}, {'address': '0x73a15fed60bf67631dc6cd7bc5b6e8da8190acf5', 'symbol': 'USD0'}, {'address': '0xef87f4608e601e8564800265aee1c1ffadf73283', 'symbol': 'fwUSDT'}, {'address': '0x853d955acef822db058eb8505911ed77f175b99e', 'symbol': 'FRAX'}, {'address': '0x0000000000095413afc295d19edeb1ad7b71c952', 'symbol': 'LON'}, {'address': '0xcbb7c0000ab88b473b1f5afd9ef808440eed33bf', 'symbol': 'cbBTC'}, {'address': '0xa3931d71877c0e7a3148cb7eb4463524fec27fbd', 'symbol': 'sUSDS'}, {'address': '0xa250cc729bb3323e7933022a67b52200fe354767', 'symbol': 'fwWETH'}, {'address': '0xdac17f958d2ee523a2206206994597c13d831ec7', 'symbol': 'USDT'}, {'address': '0x40d16fc0246ad3160ccc09b8d0d3a2cd28ae6c2f', 'symbol': 'GHO'}</t>
  </si>
  <si>
    <t>{0x2ee36e41387f87b7e6f678a86d1e575b23b996f5: {ETH: 127125581970359959}, 0xe6b1de575e7e610889ea21024834e120f92033a3: {}}</t>
  </si>
  <si>
    <t>0xca9689ec...</t>
  </si>
  <si>
    <t>9.5%</t>
  </si>
  <si>
    <t>0xca9689eca54d78619dd4b196563389c0015ec2920fc3c39925a9cd635a0c129c</t>
  </si>
  <si>
    <t>0x813ea432dfee9399e7366ce3dd6b7117751a33c5a155586da22ef4a390f123c7</t>
  </si>
  <si>
    <t>{'address': '0xef87f4608e601e8564800265aee1c1ffadf73283', 'symbol': 'fwUSDT'}, {'address': '0x02f92800f57bcd74066f5709f1daa1a4302df875', 'symbol': 'PEAS'}, {'address': '0xd46ba6d942050d489dbd938a2c909a5d5039a161', 'symbol': 'AMPL'}, {'address': '0xf433089366899d83a9f26a773d59ec7ecf30355e', 'symbol': 'MTL'}, {'address': '0x2078f336fdd260f708bec4a20c82b063274e1b23', 'symbol': 'fwWBTC'}, {'address': '0x03ab458634910aad20ef5f1c8ee96f1d6ac54919', 'symbol': 'RAI'}, {'address': '0x5c147e74d63b1d31aa3fd78eb229b65161983b2b', 'symbol': 'WFLOW'}, {'address': '0xe5097d9baeafb89f9bcb78c9290d545db5f9e9cb', 'symbol': 'HBOT'}, {'address': '0x6b175474e89094c44da98b954eedeac495271d0f', 'symbol': 'DAI'}, {'address': '0x956f47f50a910163d8bf957cf5846d573e7f87ca', 'symbol': 'FEI'}, {'address': '0x0000000000095413afc295d19edeb1ad7b71c952', 'symbol': 'LON'}, {'address': '0xcbb7c0000ab88b473b1f5afd9ef808440eed33bf', 'symbol': 'cbBTC'}, {'address': '0x68749665ff8d2d112fa859aa293f07a622782f38', 'symbol': 'XAUt'}, {'address': '0xf7d7cf9195ed7e1fdc0fb26e463618bc09c67c34', 'symbol': 'ppBEAM'}, {'address': '0x2260fac5e5542a773aa44fbcfedf7c193bc2c599', 'symbol': 'WBTC'}, {'address': '0x18084fba666a33d37592fa2633fd49a74dd93a88', 'symbol': 'tBTC'}, {'address': '0x0492560fa7cfd6a85e50d8be3f77318994f8f429', 'symbol': 'fwUSDC'}, {'address': '0xa250cc729bb3323e7933022a67b52200fe354767', 'symbol': 'fwWETH'}, {'address': '0x45804880de22913dafe09f4980848ece6ecbaf78', 'symbol': 'PAXG'}, {'address': '0xdc035d45d973e3ec169d2276ddab16f1e407384f', 'symbol': 'USDS'}, {'address': '0x5b7533812759b45c2b44c19e320ba2cd2681b542', 'symbol': 'AGIX'}, {'address': '0x455e53cbb86018ac2b8092fdcd39d8444affc3f6', 'symbol': 'POL'}, {'address': '0xa3931d71877c0e7a3148cb7eb4463524fec27fbd', 'symbol': 'sUSDS'}, {'address': '0x64aa3364f17a4d01c6f1751fd97c2bd3d7e7f1d5', 'symbol': 'OHM'}, {'address': '0x62d0a8458ed7719fdaf978fe5929c6d342b0bfce', 'symbol': 'BEAM'}, {'address': '0x6c3f90f043a72fa612cbac8115ee7e52bde6e490', 'symbol': '3Crv'}, {'address': '0x1f9840a85d5af5bf1d1762f925bdaddc4201f984', 'symbol': 'UNI'}, {'address': '0xf939e0a03fb07f59a73314e73794be0e57ac1b4e', 'symbol': 'crvUSD'}, {'address': '0x1f573d6fb3f13d689ff844b4ce37794d79a7ff1c', 'symbol': 'BNT'}, {'address': '0xc02aaa39b223fe8d0a0e5c4f27ead9083c756cc2', 'symbol': 'WETH'}, {'address': '0xdac17f958d2ee523a2206206994597c13d831ec7', 'symbol': 'USDT'}, {'address': '0xa0b86991c6218b36c1d19d4a2e9eb0ce3606eb48', 'symbol': 'USDC'}, {'address': '0x8a6fe57c08c84e0f4ee97aae68a62e820a37d259', 'symbol': 'fwDAI'}, {'address': '0x514910771af9ca656af840dff83e8264ecf986ca', 'symbol': 'LINK'}, {'address': '0xedb171c18ce90b633db442f2a6f72874093b49ef', 'symbol': 'WAMPL'}, {'address': '0xc7283b66eb1eb5fb86327f08e1b5816b0720212b', 'symbol': 'TRIBE'}, {'address': '0x7d1afa7b718fb893db30a3abc0cfc608aacfebb0', 'symbol': 'MATIC'}</t>
  </si>
  <si>
    <t>{0x2ee36e41387f87b7e6f678a86d1e575b23b996f5: {ETH: 47396565986187361}, 0xe6b1de575e7e610889ea21024834e120f92033a3: {}}</t>
  </si>
  <si>
    <t>07-03-2025 10:32:59</t>
  </si>
  <si>
    <t>0xa54ab52f...</t>
  </si>
  <si>
    <t>9.8%</t>
  </si>
  <si>
    <t>0xa54ab52f56c1151c5fdabbd137da68473947c1bd595a6f02437ed53201ca2807</t>
  </si>
  <si>
    <t>0xf3b0a34353de5fb4a236480a34aa81dfe809903b6ece22673e190fbf12cb7f02</t>
  </si>
  <si>
    <t>{'address': '0x18084fba666a33d37592fa2633fd49a74dd93a88', 'symbol': 'tBTC'}, {'address': '0x0492560fa7cfd6a85e50d8be3f77318994f8f429', 'symbol': 'fwUSDC'}, {'address': '0x7f39c581f595b53c5cb19bd0b3f8da6c935e2ca0', 'symbol': 'wstETH'}, {'address': '0xae7ab96520de3a18e5e111b5eaab095312d7fe84', 'symbol': 'stETH'}, {'address': '0xc02aaa39b223fe8d0a0e5c4f27ead9083c756cc2', 'symbol': 'WETH'}, {'address': '0x1f9840a85d5af5bf1d1762f925bdaddc4201f984', 'symbol': 'UNI'}, {'address': '0xf939e0a03fb07f59a73314e73794be0e57ac1b4e', 'symbol': 'crvUSD'}, {'address': '0xa0b86991c6218b36c1d19d4a2e9eb0ce3606eb48', 'symbol': 'USDC'}, {'address': '0xef87f4608e601e8564800265aee1c1ffadf73283', 'symbol': 'fwUSDT'}, {'address': '0xdac17f958d2ee523a2206206994597c13d831ec7', 'symbol': 'USDT'}, {'address': '0x2260fac5e5542a773aa44fbcfedf7c193bc2c599', 'symbol': 'WBTC'}, {'address': '0x6b175474e89094c44da98b954eedeac495271d0f', 'symbol': 'DAI'}, {'address': '0xe8e1f50392bd61d0f8f48e8e7af51d3b8a52090a', 'symbol': 'fwUNI'}, {'address': '0xa250cc729bb3323e7933022a67b52200fe354767', 'symbol': 'fwWETH'}</t>
  </si>
  <si>
    <t>{0x2ee36e41387f87b7e6f678a86d1e575b23b996f5: {ETH: 37408669719257259}, 0xe6b1de575e7e610889ea21024834e120f92033a3: {}}</t>
  </si>
  <si>
    <t>07-03-2025 14:18:35</t>
  </si>
  <si>
    <t>0xad330430...</t>
  </si>
  <si>
    <t>0xe9bae9bc12838fd310b382526b7c8cbd50777641a2244b8e9b3ff8b7a2792139, 0xad330430817c167e6e2be9141cdc047e38db993b81ab53f5b173c9a223a696b9</t>
  </si>
  <si>
    <t>0xbc718b2dd7723d22dc79843b7da5d6a54e5be775a1a3f1a64520b850c4a57c2a</t>
  </si>
  <si>
    <t>0xad330430817c167e6e2be9141cdc047e38db993b81ab53f5b173c9a223a696b9</t>
  </si>
  <si>
    <t>{'address': '0xc02aaa39b223fe8d0a0e5c4f27ead9083c756cc2', 'symbol': 'WETH'}, {'address': '0xd536e7a9543cf9867a580b45cec7f748a1fe11ec', 'symbol': 'ORX'}, {'address': '0xf19308f923582a6f7c465e5ce7a9dc1bec6665b1', 'symbol': 'TITANX'}</t>
  </si>
  <si>
    <t>{0x2ee36e41387f87b7e6f678a86d1e575b23b996f5: {ETH: 36142862299450054}, 0xe6b1de575e7e610889ea21024834e120f92033a3: {}}</t>
  </si>
  <si>
    <t>07-03-2025 11:25:11</t>
  </si>
  <si>
    <t>0x1ed2a1c1...</t>
  </si>
  <si>
    <t>Revert:UniswapV2: K</t>
  </si>
  <si>
    <t>0xa19e4abf27dd8fe505880698c44c6f7f8474363005cfed245ded25bbf892c132, 0x1ed2a1c109bb6f68cf0ffa40d04c7830ce3510dabdca321293cf42cd2ffda718</t>
  </si>
  <si>
    <t>0x98d5fd1f30c8236400e2abc7df80115c0a87979e6399821b4b0c03f428a12320</t>
  </si>
  <si>
    <t>0x1ed2a1c109bb6f68cf0ffa40d04c7830ce3510dabdca321293cf42cd2ffda718</t>
  </si>
  <si>
    <t>{'address': '0x3a283d9c08e8b55966afb64c515f5143cf907611', 'symbol': 'crvCVXETH'}, {'address': '0xa0b86991c6218b36c1d19d4a2e9eb0ce3606eb48', 'symbol': 'USDC'}, {'address': '0x4e3fbd56cd56c3e72c1403e103b45db9da5b9d2b', 'symbol': 'CVX'}, {'address': '0xdbdb4d16eda451d0503b854cf79d55697f90c8df', 'symbol': 'ALCX'}, {'address': '0x73968b9a57c6e53d41345fd57a6e6ae27d6cdb2f', 'symbol': 'SDT'}, {'address': '0x090185f2135308bad17527004364ebcc2d37e5f6', 'symbol': 'SPELL'}, {'address': '0xc02aaa39b223fe8d0a0e5c4f27ead9083c756cc2', 'symbol': 'WETH'}, {'address': '0x5e8422345238f34275888049021821e8e08caa1f', 'symbol': 'frxETH'}, {'address': '0xdac17f958d2ee523a2206206994597c13d831ec7', 'symbol': 'USDT'}, {'address': '0x6e52cce4eafdf77091dd1c82183b2d97b776b397', 'symbol': 'frxETHCVX-f'}</t>
  </si>
  <si>
    <t>{0x2ee36e41387f87b7e6f678a86d1e575b23b996f5: {ETH: 31947583312064751}, 0xe6b1de575e7e610889ea21024834e120f92033a3: {}}</t>
  </si>
  <si>
    <t>06-03-2025 22:00:35</t>
  </si>
  <si>
    <t>0xf1b02d97...</t>
  </si>
  <si>
    <t>Revert:UE</t>
  </si>
  <si>
    <t>0xf1b02d9769d786287763ca4593c79f2c748786ca799189850a715a924f63c866</t>
  </si>
  <si>
    <t>0x61579ba32c26e731ada1db3dcd9ebc237323b720cf72ef01cb04eed64e7de36b</t>
  </si>
  <si>
    <t>{'address': '0xf939e0a03fb07f59a73314e73794be0e57ac1b4e', 'symbol': 'crvUSD'}, {'address': '0x6fc2f1044a3b9bb3e43a43ec8f840843ed753061', 'symbol': 'ROBO'}, {'address': '0x6a11f3e5a01d129e566d783a7b6e8862bfd66cca', 'symbol': '1LP-ETH-WBTC'}, {'address': '0xcfc5bd99915aaa815401c5a41a927ab7a38d29cf', 'symbol': 'thUSD'}, {'address': '0x18084fba666a33d37592fa2633fd49a74dd93a88', 'symbol': 'tBTC'}, {'address': '0xc88f47067db2e25851317a2fdae73a22c0777c37', 'symbol': 'oneBTC'}, {'address': '0xcbb7c0000ab88b473b1f5afd9ef808440eed33bf', 'symbol': 'cbBTC'}, {'address': '0x1f573d6fb3f13d689ff844b4ce37794d79a7ff1c', 'symbol': 'BNT'}, {'address': '0x2a8e1e676ec238d8a992307b495b45b3feaa5e86', 'symbol': 'OUSD'}, {'address': '0xe72b141df173b999ae7c1adcbf60cc9833ce56a8', 'symbol': 'ETH+'}, {'address': '0x320623b8e4ff03373931769a31fc52a4e78b5d70', 'symbol': 'RSR'}, {'address': '0x40d16fc0246ad3160ccc09b8d0d3a2cd28ae6c2f', 'symbol': 'GHO'}, {'address': '0xb79565c01b7ae53618d9b847b9443aaf4f9011e7', 'symbol': 'LDOETH-f'}, {'address': '0x4c9edd5852cd905f086c759e8383e09bff1e68b3', 'symbol': 'USDe'}, {'address': '0xdac17f958d2ee523a2206206994597c13d831ec7', 'symbol': 'USDT'}, {'address': '0xa250cc729bb3323e7933022a67b52200fe354767', 'symbol': 'fwWETH'}, {'address': '0xa0d69e286b938e21cbf7e51d71f6a4c8918f482f', 'symbol': 'eUSD'}, {'address': '0x6b175474e89094c44da98b954eedeac495271d0f', 'symbol': 'DAI'}, {'address': '0x5a98fcbea516cf06857215779fd812ca3bef1b32', 'symbol': 'LDO'}, {'address': '0x6c3f90f043a72fa612cbac8115ee7e52bde6e490', 'symbol': '3Crv'}, {'address': '0xe8e1f50392bd61d0f8f48e8e7af51d3b8a52090a', 'symbol': 'fwUNI'}, {'address': '0x853d955acef822db058eb8505911ed77f175b99e', 'symbol': 'FRAX'}, {'address': '0x0492560fa7cfd6a85e50d8be3f77318994f8f429', 'symbol': 'fwUSDC'}, {'address': '0x2078f336fdd260f708bec4a20c82b063274e1b23', 'symbol': 'fwWBTC'}, {'address': '0x2260fac5e5542a773aa44fbcfedf7c193bc2c599', 'symbol': 'WBTC'}, {'address': '0x83f20f44975d03b1b09e64809b757c47f942beea', 'symbol': 'sDAI'}, {'address': '0xef87f4608e601e8564800265aee1c1ffadf73283', 'symbol': 'fwUSDT'}, {'address': '0xa0b86991c6218b36c1d19d4a2e9eb0ce3606eb48', 'symbol': 'USDC'}, {'address': '0x7fc66500c84a76ad7e9c93437bfc5ac33e2ddae9', 'symbol': 'AAVE'}, {'address': '0x1f9840a85d5af5bf1d1762f925bdaddc4201f984', 'symbol': 'UNI'}, {'address': '0x856c4efb76c1d1ae02e20ceb03a2a6a08b0b8dc3', 'symbol': 'OETH'}, {'address': '0xc02aaa39b223fe8d0a0e5c4f27ead9083c756cc2', 'symbol': 'WETH'}</t>
  </si>
  <si>
    <t>{0x2ee36e41387f87b7e6f678a86d1e575b23b996f5: {ETH: 26298164932012450}, 0xe6b1de575e7e610889ea21024834e120f92033a3: {}}</t>
  </si>
  <si>
    <t>0xfee898c9...</t>
  </si>
  <si>
    <t>Revert:WE</t>
  </si>
  <si>
    <t>0xfee898c942bfc5b2f9b5f7eb3245d63fd9a1bc6821c54c55a9bbd3c5e67293e0</t>
  </si>
  <si>
    <t>0xed9005b281e387ec8696001dbb4e11fae4c9ede19bde4192d916478d55cc2862</t>
  </si>
  <si>
    <t>{'address': '0x8a6fe57c08c84e0f4ee97aae68a62e820a37d259', 'symbol': 'fwDAI'}, {'address': '0x18084fba666a33d37592fa2633fd49a74dd93a88', 'symbol': 'tBTC'}, {'address': '0x579cea1889991f68acc35ff5c3dd0621ff29b0c9', 'symbol': 'IQ'}, {'address': '0xb755506531786c8ac63b756bab1ac387bacb0c04', 'symbol': 'ZARP'}, {'address': '0xcbb7c0000ab88b473b1f5afd9ef808440eed33bf', 'symbol': 'cbBTC'}, {'address': '0xa0b86991c6218b36c1d19d4a2e9eb0ce3606eb48', 'symbol': 'USDC'}, {'address': '0xa0d69e286b938e21cbf7e51d71f6a4c8918f482f', 'symbol': 'eUSD'}, {'address': '0xa3931d71877c0e7a3148cb7eb4463524fec27fbd', 'symbol': 'sUSDS'}, {'address': '0xe72b141df173b999ae7c1adcbf60cc9833ce56a8', 'symbol': 'ETH+'}, {'address': '0x0492560fa7cfd6a85e50d8be3f77318994f8f429', 'symbol': 'fwUSDC'}, {'address': '0xd46ba6d942050d489dbd938a2c909a5d5039a161', 'symbol': 'AMPL'}, {'address': '0xdac17f958d2ee523a2206206994597c13d831ec7', 'symbol': 'USDT'}, {'address': '0x1f573d6fb3f13d689ff844b4ce37794d79a7ff1c', 'symbol': 'BNT'}, {'address': '0x9d39a5de30e57443bff2a8307a4256c8797a3497', 'symbol': 'sUSDe'}, {'address': '0xa250cc729bb3323e7933022a67b52200fe354767', 'symbol': 'fwWETH'}, {'address': '0x853d955acef822db058eb8505911ed77f175b99e', 'symbol': 'FRAX'}, {'address': '0x5c147e74d63b1d31aa3fd78eb229b65161983b2b', 'symbol': 'WFLOW'}, {'address': '0x7f39c581f595b53c5cb19bd0b3f8da6c935e2ca0', 'symbol': 'wstETH'}, {'address': '0xc02aaa39b223fe8d0a0e5c4f27ead9083c756cc2', 'symbol': 'WETH'}, {'address': '0xcacd6fd266af91b8aed52accc382b4e165586e29', 'symbol': 'frxUSD'}, {'address': '0x6b175474e89094c44da98b954eedeac495271d0f', 'symbol': 'DAI'}, {'address': '0x40d16fc0246ad3160ccc09b8d0d3a2cd28ae6c2f', 'symbol': 'GHO'}, {'address': '0x2260fac5e5542a773aa44fbcfedf7c193bc2c599', 'symbol': 'WBTC'}, {'address': '0xf939e0a03fb07f59a73314e73794be0e57ac1b4e', 'symbol': 'crvUSD'}, {'address': '0xcfc5bd99915aaa815401c5a41a927ab7a38d29cf', 'symbol': 'thUSD'}, {'address': '0x64aa3364f17a4d01c6f1751fd97c2bd3d7e7f1d5', 'symbol': 'OHM'}, {'address': '0x2078f336fdd260f708bec4a20c82b063274e1b23', 'symbol': 'fwWBTC'}, {'address': '0x761d38e5ddf6ccf6cf7c55759d5210750b5d60f3', 'symbol': 'ELON'}, {'address': '0xdc035d45d973e3ec169d2276ddab16f1e407384f', 'symbol': 'USDS'}, {'address': '0x320623b8e4ff03373931769a31fc52a4e78b5d70', 'symbol': 'RSR'}, {'address': '0x1bbf25e71ec48b84d773809b4ba55b6f4be946fb', 'symbol': 'VOW'}, {'address': '0x5e8422345238f34275888049021821e8e08caa1f', 'symbol': 'frxETH'}, {'address': '0xef87f4608e601e8564800265aee1c1ffadf73283', 'symbol': 'fwUSDT'}</t>
  </si>
  <si>
    <t>{0x2ee36e41387f87b7e6f678a86d1e575b23b996f5: {ETH: 25389615476270763}, 0xe6b1de575e7e610889ea21024834e120f92033a3: {}}</t>
  </si>
  <si>
    <t>06-03-2025 17:06:59</t>
  </si>
  <si>
    <t>0xd39b54f7...</t>
  </si>
  <si>
    <t>Revert:SwapV2: K</t>
  </si>
  <si>
    <t>0xd39b54f7f21179fbe1ecd60e14607897c2e5d910c48bc8ee98f136a54f30ef0b</t>
  </si>
  <si>
    <t>0x522950321d0239c64335461f91425bda43b64a868125a3064ff822331a858adf</t>
  </si>
  <si>
    <t>{'address': '0xa250cc729bb3323e7933022a67b52200fe354767', 'symbol': 'fwWETH'}, {'address': '0xc02aaa39b223fe8d0a0e5c4f27ead9083c756cc2', 'symbol': 'WETH'}, {'address': '0x953eefd5536989a4eee15c7481730410458b0835', 'symbol': 'fwPENDLE'}, {'address': '0x808507121b80c02388fad14726482e061b8da827', 'symbol': 'PENDLE'}</t>
  </si>
  <si>
    <t>{0x2ee36e41387f87b7e6f678a86d1e575b23b996f5: {ETH: 23373653887123807}, 0xe6b1de575e7e610889ea21024834e120f92033a3: {}}</t>
  </si>
  <si>
    <t>0xaafd6876...</t>
  </si>
  <si>
    <t>9.6%</t>
  </si>
  <si>
    <t>0xaafd6876261374957203b79fc2a2fed8e1d59f625c17c89079fa88aa05e47783</t>
  </si>
  <si>
    <t>0x7105a580f75fc301a3b8450895ac65506c85f887b6772d78806820563bd08a83</t>
  </si>
  <si>
    <t>{'address': '0x2260fac5e5542a773aa44fbcfedf7c193bc2c599', 'symbol': 'WBTC'}, {'address': '0xf939e0a03fb07f59a73314e73794be0e57ac1b4e', 'symbol': 'crvUSD'}, {'address': '0xdc035d45d973e3ec169d2276ddab16f1e407384f', 'symbol': 'USDS'}, {'address': '0xd533a949740bb3306d119cc777fa900ba034cd52', 'symbol': 'CRV'}, {'address': '0x18084fba666a33d37592fa2633fd49a74dd93a88', 'symbol': 'tBTC'}, {'address': '0xc02aaa39b223fe8d0a0e5c4f27ead9083c756cc2', 'symbol': 'WETH'}, {'address': '0xcbb7c0000ab88b473b1f5afd9ef808440eed33bf', 'symbol': 'cbBTC'}, {'address': '0xdac17f958d2ee523a2206206994597c13d831ec7', 'symbol': 'USDT'}, {'address': '0x0492560fa7cfd6a85e50d8be3f77318994f8f429', 'symbol': 'fwUSDC'}, {'address': '0xa3931d71877c0e7a3148cb7eb4463524fec27fbd', 'symbol': 'sUSDS'}, {'address': '0x2a8e1e676ec238d8a992307b495b45b3feaa5e86', 'symbol': 'OUSD'}, {'address': '0x1f9840a85d5af5bf1d1762f925bdaddc4201f984', 'symbol': 'UNI'}, {'address': '0x853d955acef822db058eb8505911ed77f175b99e', 'symbol': 'FRAX'}, {'address': '0xd7b2c1a7f3c67fb0ea57a7ef29bc1f18d7be3195', 'symbol': 'vMINT'}, {'address': '0x8a6fe57c08c84e0f4ee97aae68a62e820a37d259', 'symbol': 'fwDAI'}, {'address': '0xa0b86991c6218b36c1d19d4a2e9eb0ce3606eb48', 'symbol': 'USDC'}, {'address': '0x5e8422345238f34275888049021821e8e08caa1f', 'symbol': 'frxETH'}, {'address': '0x7f39c581f595b53c5cb19bd0b3f8da6c935e2ca0', 'symbol': 'wstETH'}, {'address': '0xef87f4608e601e8564800265aee1c1ffadf73283', 'symbol': 'fwUSDT'}, {'address': '0x4c9edd5852cd905f086c759e8383e09bff1e68b3', 'symbol': 'USDe'}, {'address': '0x6c3f90f043a72fa612cbac8115ee7e52bde6e490', 'symbol': '3Crv'}, {'address': '0x3c3a81e81dc49a522a592e7622a7e711c06bf354', 'symbol': 'MNT'}, {'address': '0x856c4efb76c1d1ae02e20ceb03a2a6a08b0b8dc3', 'symbol': 'OETH'}, {'address': '0x66a1e37c9b0eaddca17d3662d6c05f4decf3e110', 'symbol': 'USR'}, {'address': '0x6b175474e89094c44da98b954eedeac495271d0f', 'symbol': 'DAI'}, {'address': '0xac3e018457b222d93114458476f3e3416abbe38f', 'symbol': 'sfrxETH'}, {'address': '0xa250cc729bb3323e7933022a67b52200fe354767', 'symbol': 'fwWETH'}, {'address': '0x64aa3364f17a4d01c6f1751fd97c2bd3d7e7f1d5', 'symbol': 'OHM'}, {'address': '0x62b9c7356a2dc64a1969e19c23e4f579f9810aa7', 'symbol': 'cvxCRV'}, {'address': '0x40d16fc0246ad3160ccc09b8d0d3a2cd28ae6c2f', 'symbol': 'GHO'}, {'address': '0x2078f336fdd260f708bec4a20c82b063274e1b23', 'symbol': 'fwWBTC'}, {'address': '0x1f573d6fb3f13d689ff844b4ce37794d79a7ff1c', 'symbol': 'BNT'}, {'address': '0x046eee2cc3188071c02bfc1745a6b17c656e3f3d', 'symbol': 'RLB'}</t>
  </si>
  <si>
    <t>{0x2ee36e41387f87b7e6f678a86d1e575b23b996f5: {ETH: 20047333218770631}, 0xe6b1de575e7e610889ea21024834e120f92033a3: {}}</t>
  </si>
  <si>
    <t>0x287ac1d2...</t>
  </si>
  <si>
    <t>0x17d4b47bfbb159a8174a5f59b6fb8f97d28b222ae631c30a8416a7c964fa8727, 0x0a90f013dc08cfcddcdf38612aa2f4066792ff4b70cccef53d33ab973960454a, 0x8fbbb42773f9361d56e25382ebf052daecceb6aa1b252cd6b14372bd08907ac0, 0x287ac1d21a0439ec4425a278cfaa3f702ebab3b31d503b86e8799c1fdc0adda8</t>
  </si>
  <si>
    <t>0xa0a43e2ed10daea6bef324ac1b64d8cd0daf44e3b2a3d09cf6ba83ff54aa1564</t>
  </si>
  <si>
    <t>0x287ac1d21a0439ec4425a278cfaa3f702ebab3b31d503b86e8799c1fdc0adda8</t>
  </si>
  <si>
    <t>{'address': '0x6b175474e89094c44da98b954eedeac495271d0f', 'symbol': 'DAI'}, {'address': '0x0fe906e030a44ef24ca8c7dc7b7c53a6c4f00ce9', 'symbol': 'waEthLidoWETH'}, {'address': '0x775f661b0bd1739349b9a2a3ef60be277c5d2d29', 'symbol': 'waEthLidowstETH'}, {'address': '0xf1f955016ecbcd7321c7266bccfb96c68ea5e49b', 'symbol': 'RLY'}, {'address': '0x7f39c581f595b53c5cb19bd0b3f8da6c935e2ca0', 'symbol': 'wstETH'}, {'address': '0xae7ab96520de3a18e5e111b5eaab095312d7fe84', 'symbol': 'stETH'}, {'address': '0xc02aaa39b223fe8d0a0e5c4f27ead9083c756cc2', 'symbol': 'WETH'}, {'address': '0xa0b86991c6218b36c1d19d4a2e9eb0ce3606eb48', 'symbol': 'USDC'}, {'address': '0xfa1fdbbd71b0aa16162d76914d69cd8cb3ef92da', 'symbol': 'aEthLidoWETH'}, {'address': '0xc035a7cf15375ce2706766804551791ad035e0c2', 'symbol': 'aEthLidowstETH'}, {'address': '0x2260fac5e5542a773aa44fbcfedf7c193bc2c599', 'symbol': 'WBTC'}, {'address': '0xdac17f958d2ee523a2206206994597c13d831ec7', 'symbol': 'USDT'}</t>
  </si>
  <si>
    <t>{0x2ee36e41387f87b7e6f678a86d1e575b23b996f5: {ETH: 19598766609313698}, 0xe6b1de575e7e610889ea21024834e120f92033a3: {}}</t>
  </si>
  <si>
    <t>0x0064d6de...</t>
  </si>
  <si>
    <t>9.4%</t>
  </si>
  <si>
    <t>0x0064d6de8b0ea1541d54f7edfc6f43f38b5c0ac4b07d1d6742b962366ee8fcf6</t>
  </si>
  <si>
    <t>0x86aff6a0c5a4b3bf40e71507412b1a6913aa7b9c3890935f2242ecfd7a2487b8</t>
  </si>
  <si>
    <t>{'address': '0xa3931d71877c0e7a3148cb7eb4463524fec27fbd', 'symbol': 'sUSDS'}, {'address': '0x64aa3364f17a4d01c6f1751fd97c2bd3d7e7f1d5', 'symbol': 'OHM'}, {'address': '0xdac17f958d2ee523a2206206994597c13d831ec7', 'symbol': 'USDT'}, {'address': '0x6c3f90f043a72fa612cbac8115ee7e52bde6e490', 'symbol': '3Crv'}, {'address': '0x085780639cc2cacd35e474e71f4d000e2405d8f6', 'symbol': 'fxUSD'}, {'address': '0x2260fac5e5542a773aa44fbcfedf7c193bc2c599', 'symbol': 'WBTC'}, {'address': '0x0492560fa7cfd6a85e50d8be3f77318994f8f429', 'symbol': 'fwUSDC'}, {'address': '0x4206931337dc273a630d328da6441786bfad668f', 'symbol': 'DOGE'}, {'address': '0xe72b141df173b999ae7c1adcbf60cc9833ce56a8', 'symbol': 'ETH+'}, {'address': '0xa0d69e286b938e21cbf7e51d71f6a4c8918f482f', 'symbol': 'eUSD'}, {'address': '0x5e8422345238f34275888049021821e8e08caa1f', 'symbol': 'frxETH'}, {'address': '0x853d955acef822db058eb8505911ed77f175b99e', 'symbol': 'FRAX'}, {'address': '0x7f39c581f595b53c5cb19bd0b3f8da6c935e2ca0', 'symbol': 'wstETH'}, {'address': '0xef87f4608e601e8564800265aee1c1ffadf73283', 'symbol': 'fwUSDT'}, {'address': '0xdc035d45d973e3ec169d2276ddab16f1e407384f', 'symbol': 'USDS'}, {'address': '0xa0b86991c6218b36c1d19d4a2e9eb0ce3606eb48', 'symbol': 'USDC'}, {'address': '0x6b175474e89094c44da98b954eedeac495271d0f', 'symbol': 'DAI'}, {'address': '0x2078f336fdd260f708bec4a20c82b063274e1b23', 'symbol': 'fwWBTC'}, {'address': '0xa250cc729bb3323e7933022a67b52200fe354767', 'symbol': 'fwWETH'}, {'address': '0x046eee2cc3188071c02bfc1745a6b17c656e3f3d', 'symbol': 'RLB'}, {'address': '0x40d16fc0246ad3160ccc09b8d0d3a2cd28ae6c2f', 'symbol': 'GHO'}, {'address': '0x8a6fe57c08c84e0f4ee97aae68a62e820a37d259', 'symbol': 'fwDAI'}, {'address': '0xf939e0a03fb07f59a73314e73794be0e57ac1b4e', 'symbol': 'crvUSD'}, {'address': '0x2a8e1e676ec238d8a992307b495b45b3feaa5e86', 'symbol': 'OUSD'}, {'address': '0x856c4efb76c1d1ae02e20ceb03a2a6a08b0b8dc3', 'symbol': 'OETH'}, {'address': '0x3432b6a60d23ca0dfca7761b7ab56459d9c964d0', 'symbol': 'FXS'}, {'address': '0xc02aaa39b223fe8d0a0e5c4f27ead9083c756cc2', 'symbol': 'WETH'}</t>
  </si>
  <si>
    <t>{0x2ee36e41387f87b7e6f678a86d1e575b23b996f5: {ETH: 19067008807091861}, 0xe6b1de575e7e610889ea21024834e120f92033a3: {}}</t>
  </si>
  <si>
    <t>07-03-2025 10:33:35</t>
  </si>
  <si>
    <t>0xb4bd36d4...</t>
  </si>
  <si>
    <t>0xb4bd36d4af84ed544ef14d9be8f80e37c2c4b08122758d0f0bbc96a5598f5ddf</t>
  </si>
  <si>
    <t>0x655770820a7b0e98aa2415d9fe86f8dd533f53b64269f7bfff5b538a16270a8e</t>
  </si>
  <si>
    <t>{'address': '0x7f39c581f595b53c5cb19bd0b3f8da6c935e2ca0', 'symbol': 'wstETH'}, {'address': '0xc02aaa39b223fe8d0a0e5c4f27ead9083c756cc2', 'symbol': 'WETH'}, {'address': '0xa0b86991c6218b36c1d19d4a2e9eb0ce3606eb48', 'symbol': 'USDC'}</t>
  </si>
  <si>
    <t>{0x2ee36e41387f87b7e6f678a86d1e575b23b996f5: {ETH: 18425104151061833}, 0xe6b1de575e7e610889ea21024834e120f92033a3: {}}</t>
  </si>
  <si>
    <t>07-03-2025 10:33:23</t>
  </si>
  <si>
    <t>0xac7a2674...</t>
  </si>
  <si>
    <t>0x9e6746800219b69c3c2bb088666a77433a445430c66f3ed896af7bf5dc9c0a4a, 0xac7a2674208264161cfc20b6e7d770f39a03426ff224e41d7fa818465d5a03e7, 0x65be9d7cf3248749cecc79afa15f8709d82443846999efba043a3c52aa584259, 0x4553f8943dc4c9ec1523799a8851a429c632e98511a8fccf8a69585a6a406b86</t>
  </si>
  <si>
    <t>0xfbe7ea2a90bae442553c36c192c068fce85999539f649e75504316f03d9851cc</t>
  </si>
  <si>
    <t>0xac7a2674208264161cfc20b6e7d770f39a03426ff224e41d7fa818465d5a03e7, 0x4553f8943dc4c9ec1523799a8851a429c632e98511a8fccf8a69585a6a406b86</t>
  </si>
  <si>
    <t>0x30a1b724c9dfe2e12a19ed84878312d199d1519e, 0x2ee36e41387f87b7e6f678a86d1e575b23b996f5</t>
  </si>
  <si>
    <t>{'address': '0x2a8e1e676ec238d8a992307b495b45b3feaa5e86', 'symbol': 'OUSD'}, {'address': '0xc02aaa39b223fe8d0a0e5c4f27ead9083c756cc2', 'symbol': 'WETH'}, {'address': '0xac3e018457b222d93114458476f3e3416abbe38f', 'symbol': 'sfrxETH'}, {'address': '0x856c4efb76c1d1ae02e20ceb03a2a6a08b0b8dc3', 'symbol': 'OETH'}, {'address': '0x5e8422345238f34275888049021821e8e08caa1f', 'symbol': 'frxETH'}, {'address': '0xdac17f958d2ee523a2206206994597c13d831ec7', 'symbol': 'USDT'}, {'address': '0xe72b141df173b999ae7c1adcbf60cc9833ce56a8', 'symbol': 'ETH+'}, {'address': '0x7f39c581f595b53c5cb19bd0b3f8da6c935e2ca0', 'symbol': 'wstETH'}, {'address': '0xa0b86991c6218b36c1d19d4a2e9eb0ce3606eb48', 'symbol': 'USDC'}, {'address': '0x2260fac5e5542a773aa44fbcfedf7c193bc2c599', 'symbol': 'WBTC'}, {'address': '0x2078f336fdd260f708bec4a20c82b063274e1b23', 'symbol': 'fwWBTC'}, {'address': '0xa250cc729bb3323e7933022a67b52200fe354767', 'symbol': 'fwWETH'}, {'address': '0x6b175474e89094c44da98b954eedeac495271d0f', 'symbol': 'DAI'}, {'address': '0xa0d69e286b938e21cbf7e51d71f6a4c8918f482f', 'symbol': 'eUSD'}</t>
  </si>
  <si>
    <t>{0x2ee36e41387f87b7e6f678a86d1e575b23b996f5: {ETH: 16459036415337369}, 0x30a1b724c9dfe2e12a19ed84878312d199d1519e: {ETH: 2325525079145886}, 0xe6b1de575e7e610889ea21024834e120f92033a3: {}}</t>
  </si>
  <si>
    <t>0x7e50aa49...</t>
  </si>
  <si>
    <t>8.8%</t>
  </si>
  <si>
    <t>0x7e50aa49f2731b7d299c0bd88ef75af2cc13f968be0699d146b435a9d247e436</t>
  </si>
  <si>
    <t>0xaa328f3d72faf2cf03659178fc6ce9dd6a1a38b69c89069ba66bf1286c64f7e9</t>
  </si>
  <si>
    <t>{'address': '0x2260fac5e5542a773aa44fbcfedf7c193bc2c599', 'symbol': 'WBTC'}, {'address': '0xc02aaa39b223fe8d0a0e5c4f27ead9083c756cc2', 'symbol': 'WETH'}, {'address': '0x7fc66500c84a76ad7e9c93437bfc5ac33e2ddae9', 'symbol': 'AAVE'}, {'address': '0x3175df0976dfa876431c2e9ee6bc45b65d3473cc', 'symbol': 'crvFRAX'}, {'address': '0x1a7e4e63778b4f12a199c062f3efdd288afcbce8', 'symbol': 'EURA'}, {'address': '0xa0b86991c6218b36c1d19d4a2e9eb0ce3606eb48', 'symbol': 'USDC'}, {'address': '0x57ab1ec28d129707052df4df418d58a2d46d5f51', 'symbol': 'sUSD'}, {'address': '0x798bcb35d2d48c8ce7ef8171860b8d53a98b361d', 'symbol': 'mpDAO'}, {'address': '0xdb25f211ab05b1c97d595516f45794528a807ad8', 'symbol': 'EURS'}, {'address': '0x1f573d6fb3f13d689ff844b4ce37794d79a7ff1c', 'symbol': 'BNT'}, {'address': '0x514910771af9ca656af840dff83e8264ecf986ca', 'symbol': 'LINK'}, {'address': '0x7a56e1c57c7475ccf742a1832b028f0456652f97', 'symbol': 'SolvBTC'}, {'address': '0x2a8e1e676ec238d8a992307b495b45b3feaa5e86', 'symbol': 'OUSD'}, {'address': '0x96e61422b6a9ba0e068b6c5add4ffabc6a4aae27', 'symbol': 'ibEUR'}, {'address': '0xa250cc729bb3323e7933022a67b52200fe354767', 'symbol': 'fwWETH'}, {'address': '0xcbb7c0000ab88b473b1f5afd9ef808440eed33bf', 'symbol': 'cbBTC'}, {'address': '0x8207c1ffc5b6804f6024322ccf34f29c3541ae26', 'symbol': 'OGN'}, {'address': '0xcfc5bd99915aaa815401c5a41a927ab7a38d29cf', 'symbol': 'thUSD'}, {'address': '0xd71ecff9342a5ced620049e616c5035f1db98620', 'symbol': 'sEUR'}, {'address': '0x6c3f90f043a72fa612cbac8115ee7e52bde6e490', 'symbol': '3Crv'}, {'address': '0x5271045f7b73c17825a7a7aee6917ee46b0b7520', 'symbol': 'OHMFRAXBP-f'}, {'address': '0x856c4efb76c1d1ae02e20ceb03a2a6a08b0b8dc3', 'symbol': 'OETH'}, {'address': '0x0ab87046fbb341d058f17cbc4c1133f25a20a52f', 'symbol': 'gOHM'}, {'address': '0x8236a87084f8b84306f72007f36f2618a5634494', 'symbol': 'LBTC'}, {'address': '0x857ffc55b1aa61a7ff847c82072790cae73cd883', 'symbol': 'EEFI'}, {'address': '0x4cce605ed955295432958d8951d0b176c10720d5', 'symbol': 'AUDD'}, {'address': '0x73a15fed60bf67631dc6cd7bc5b6e8da8190acf5', 'symbol': 'USD0'}, {'address': '0xc011a73ee8576fb46f5e1c5751ca3b9fe0af2a6f', 'symbol': 'SNX'}, {'address': '0x18084fba666a33d37592fa2633fd49a74dd93a88', 'symbol': 'tBTC'}, {'address': '0x046eee2cc3188071c02bfc1745a6b17c656e3f3d', 'symbol': 'RLB'}, {'address': '0xc43c6bfeda065fe2c4c11765bf838789bd0bb5de', 'symbol': 'RED'}, {'address': '0x55296f69f40ea6d20e478533c15a6b08b654e758', 'symbol': 'XYO'}, {'address': '0xd46ba6d942050d489dbd938a2c909a5d5039a161', 'symbol': 'AMPL'}, {'address': '0x68749665ff8d2d112fa859aa293f07a622782f38', 'symbol': 'XAUt'}, {'address': '0x0492560fa7cfd6a85e50d8be3f77318994f8f429', 'symbol': 'fwUSDC'}, {'address': '0xedb171c18ce90b633db442f2a6f72874093b49ef', 'symbol': 'WAMPL'}, {'address': '0x64aa3364f17a4d01c6f1751fd97c2bd3d7e7f1d5', 'symbol': 'OHM'}, {'address': '0xe25db4baa49ea3b8627986ffc22c7bd5e0c88d49', 'symbol': 'PAS'}, {'address': '0x6b175474e89094c44da98b954eedeac495271d0f', 'symbol': 'DAI'}, {'address': '0x3766cf12211f2ec589e857b2fe7ed19cf1d7bbf4', 'symbol': 'fwAAVE'}, {'address': '0xdac17f958d2ee523a2206206994597c13d831ec7', 'symbol': 'USDT'}, {'address': '0xf939e0a03fb07f59a73314e73794be0e57ac1b4e', 'symbol': 'crvUSD'}, {'address': '0xef87f4608e601e8564800265aee1c1ffadf73283', 'symbol': 'fwUSDT'}, {'address': '0x2078f336fdd260f708bec4a20c82b063274e1b23', 'symbol': 'fwWBTC'}, {'address': '0x8a6fe57c08c84e0f4ee97aae68a62e820a37d259', 'symbol': 'fwDAI'}</t>
  </si>
  <si>
    <t>{0x2ee36e41387f87b7e6f678a86d1e575b23b996f5: {ETH: 15701897100159348}, 0xe6b1de575e7e610889ea21024834e120f92033a3: {}}</t>
  </si>
  <si>
    <t>07-03-2025 00:46:35</t>
  </si>
  <si>
    <t>0xf276eada...</t>
  </si>
  <si>
    <t>8.6%</t>
  </si>
  <si>
    <t>0xf276eada61b87f6c99035ffc67d3c18292ee0b43547b1cc6bfef91748055f9f5</t>
  </si>
  <si>
    <t>0x740954db8e74475a1c9d6ce984517f000209870e41bbf45906874ea5fdc9dbf5</t>
  </si>
  <si>
    <t>{'address': '0x3f436954afb722f5d14d868762a23fab6b0dabf0', 'symbol': 'RSRcrvFRAX-f'}, {'address': '0xef87f4608e601e8564800265aee1c1ffadf73283', 'symbol': 'fwUSDT'}, {'address': '0x3c3a81e81dc49a522a592e7622a7e711c06bf354', 'symbol': 'MNT'}, {'address': '0xa0b86991c6218b36c1d19d4a2e9eb0ce3606eb48', 'symbol': 'USDC'}, {'address': '0xa250cc729bb3323e7933022a67b52200fe354767', 'symbol': 'fwWETH'}, {'address': '0x2260fac5e5542a773aa44fbcfedf7c193bc2c599', 'symbol': 'WBTC'}, {'address': '0x6c3f90f043a72fa612cbac8115ee7e52bde6e490', 'symbol': '3Crv'}, {'address': '0x73a15fed60bf67631dc6cd7bc5b6e8da8190acf5', 'symbol': 'USD0'}, {'address': '0x2078f336fdd260f708bec4a20c82b063274e1b23', 'symbol': 'fwWBTC'}, {'address': '0xc1f33e0cf7e40a67375007104b929e49a581bafe', 'symbol': 'SPOT'}, {'address': '0xaee5913ffd19dbca4fd1ef6f3925ed0414407d37', 'symbol': 'YLAY'}, {'address': '0x8207c1ffc5b6804f6024322ccf34f29c3541ae26', 'symbol': 'OGN'}, {'address': '0x0492560fa7cfd6a85e50d8be3f77318994f8f429', 'symbol': 'fwUSDC'}, {'address': '0xdc035d45d973e3ec169d2276ddab16f1e407384f', 'symbol': 'USDS'}, {'address': '0x3175df0976dfa876431c2e9ee6bc45b65d3473cc', 'symbol': 'crvFRAX'}, {'address': '0x68749665ff8d2d112fa859aa293f07a622782f38', 'symbol': 'XAUt'}, {'address': '0x8236a87084f8b84306f72007f36f2618a5634494', 'symbol': 'LBTC'}, {'address': '0x856c4efb76c1d1ae02e20ceb03a2a6a08b0b8dc3', 'symbol': 'OETH'}, {'address': '0x4c9edd5852cd905f086c759e8383e09bff1e68b3', 'symbol': 'USDe'}, {'address': '0x6b175474e89094c44da98b954eedeac495271d0f', 'symbol': 'DAI'}, {'address': '0x1f573d6fb3f13d689ff844b4ce37794d79a7ff1c', 'symbol': 'BNT'}, {'address': '0xa3931d71877c0e7a3148cb7eb4463524fec27fbd', 'symbol': 'sUSDS'}, {'address': '0xdfc5964141c018485b4d017634660f85aa667714', 'symbol': 'ODIN'}, {'address': '0x2a8e1e676ec238d8a992307b495b45b3feaa5e86', 'symbol': 'OUSD'}, {'address': '0x40d16fc0246ad3160ccc09b8d0d3a2cd28ae6c2f', 'symbol': 'GHO'}, {'address': '0xdac17f958d2ee523a2206206994597c13d831ec7', 'symbol': 'USDT'}, {'address': '0x8a6fe57c08c84e0f4ee97aae68a62e820a37d259', 'symbol': 'fwDAI'}, {'address': '0x320623b8e4ff03373931769a31fc52a4e78b5d70', 'symbol': 'RSR'}, {'address': '0xcbb7c0000ab88b473b1f5afd9ef808440eed33bf', 'symbol': 'cbBTC'}, {'address': '0xc02aaa39b223fe8d0a0e5c4f27ead9083c756cc2', 'symbol': 'WETH'}, {'address': '0x45804880de22913dafe09f4980848ece6ecbaf78', 'symbol': 'PAXG'}, {'address': '0xd46ba6d942050d489dbd938a2c909a5d5039a161', 'symbol': 'AMPL'}, {'address': '0x64aa3364f17a4d01c6f1751fd97c2bd3d7e7f1d5', 'symbol': 'OHM'}</t>
  </si>
  <si>
    <t>{0x2ee36e41387f87b7e6f678a86d1e575b23b996f5: {ETH: 14026372849412912}, 0xe6b1de575e7e610889ea21024834e120f92033a3: {}}</t>
  </si>
  <si>
    <t>06-03-2025 22:23:47</t>
  </si>
  <si>
    <t>0xb51d0f16...</t>
  </si>
  <si>
    <t>Revert:CDS</t>
  </si>
  <si>
    <t>0xb51d0f1644a98af767434442bdcb88c942c423d04ee5e04652e49e4b850aa155</t>
  </si>
  <si>
    <t>0x17f17d608a0ed4bf25d7ed2cf2535d1c2ab424e8b4b777d0058e2abecef1da2b</t>
  </si>
  <si>
    <t>{'address': '0xdac17f958d2ee523a2206206994597c13d831ec7', 'symbol': 'USDT'}, {'address': '0xc02aaa39b223fe8d0a0e5c4f27ead9083c756cc2', 'symbol': 'WETH'}, {'address': '0x62d0a8458ed7719fdaf978fe5929c6d342b0bfce', 'symbol': 'BEAM'}, {'address': '0x582d872a1b094fc48f5de31d3b73f2d9be47def1', 'symbol': 'TONCOIN'}, {'address': '0x02f92800f57bcd74066f5709f1daa1a4302df875', 'symbol': 'PEAS'}, {'address': '0xa0b86991c6218b36c1d19d4a2e9eb0ce3606eb48', 'symbol': 'USDC'}, {'address': '0x6f80310ca7f2c654691d1383149fa1a57d8ab1f8', 'symbol': 'Silo'}, {'address': '0x2fb652314c3d850e9049057bbe9813f1eee882d3', 'symbol': 'RVF'}, {'address': '0x5de8ab7e27f6e7a1fff3e5b337584aa43961beef', 'symbol': 'SDEX'}, {'address': '0x853d955acef822db058eb8505911ed77f175b99e', 'symbol': 'FRAX'}, {'address': '0x5e8422345238f34275888049021821e8e08caa1f', 'symbol': 'frxETH'}, {'address': '0x856c4efb76c1d1ae02e20ceb03a2a6a08b0b8dc3', 'symbol': 'OETH'}, {'address': '0x2a8e1e676ec238d8a992307b495b45b3feaa5e86', 'symbol': 'OUSD'}, {'address': '0x1e4746dc744503b53b4a082cb3607b169a289090', 'symbol': 'IPOR'}, {'address': '0x87cc45fff5c0933bb6af6bae7fc013b7ec7df2ee', 'symbol': 'TRSY'}</t>
  </si>
  <si>
    <t>{0x2ee36e41387f87b7e6f678a86d1e575b23b996f5: {ETH: 12823871440473184}, 0xe6b1de575e7e610889ea21024834e120f92033a3: {}}</t>
  </si>
  <si>
    <t>0x1c92f5f5...</t>
  </si>
  <si>
    <t>0x1c92f5f5bc45d620f72caa0d8da6a60af21f8c6302e616c13f2272f0f6ec6fe7</t>
  </si>
  <si>
    <t>0xd9247a43bf37c379ba92ede10d574c13e5709e695bc55b3bfd81ca72b66f9fa6</t>
  </si>
  <si>
    <t>{'address': '0xd71ecff9342a5ced620049e616c5035f1db98620', 'symbol': 'sEUR'}, {'address': '0x64aa3364f17a4d01c6f1751fd97c2bd3d7e7f1d5', 'symbol': 'OHM'}, {'address': '0x6b175474e89094c44da98b954eedeac495271d0f', 'symbol': 'DAI'}, {'address': '0xe8e1f50392bd61d0f8f48e8e7af51d3b8a52090a', 'symbol': 'fwUNI'}, {'address': '0x1f9840a85d5af5bf1d1762f925bdaddc4201f984', 'symbol': 'UNI'}, {'address': '0x6a11f3e5a01d129e566d783a7b6e8862bfd66cca', 'symbol': '1LP-ETH-WBTC'}, {'address': '0x579cea1889991f68acc35ff5c3dd0621ff29b0c9', 'symbol': 'IQ'}, {'address': '0x111111111117dc0aa78b770fa6a738034120c302', 'symbol': '1INCH'}, {'address': '0x865377367054516e17014ccded1e7d814edc9ce4', 'symbol': 'DOLA'}, {'address': '0x046eee2cc3188071c02bfc1745a6b17c656e3f3d', 'symbol': 'RLB'}, {'address': '0xc88f47067db2e25851317a2fdae73a22c0777c37', 'symbol': 'oneBTC'}, {'address': '0xdac17f958d2ee523a2206206994597c13d831ec7', 'symbol': 'USDT'}, {'address': '0xa0b86991c6218b36c1d19d4a2e9eb0ce3606eb48', 'symbol': 'USDC'}, {'address': '0x9d39a5de30e57443bff2a8307a4256c8797a3497', 'symbol': 'sUSDe'}, {'address': '0xcd5fe23c85820f7b72d0926fc9b05b43e359b7ee', 'symbol': 'weETH'}, {'address': '0x02f92800f57bcd74066f5709f1daa1a4302df875', 'symbol': 'PEAS'}, {'address': '0xdb25f211ab05b1c97d595516f45794528a807ad8', 'symbol': 'EURS'}, {'address': '0xd533a949740bb3306d119cc777fa900ba034cd52', 'symbol': 'CRV'}, {'address': '0x3c3a81e81dc49a522a592e7622a7e711c06bf354', 'symbol': 'MNT'}, {'address': '0x64351fc9810adad17a690e4e1717df5e7e085160', 'symbol': 'msETH'}, {'address': '0xcbb7c0000ab88b473b1f5afd9ef808440eed33bf', 'symbol': 'cbBTC'}, {'address': '0x2078f336fdd260f708bec4a20c82b063274e1b23', 'symbol': 'fwWBTC'}, {'address': '0x8a6fe57c08c84e0f4ee97aae68a62e820a37d259', 'symbol': 'fwDAI'}, {'address': '0x853d955acef822db058eb8505911ed77f175b99e', 'symbol': 'FRAX'}, {'address': '0xf939e0a03fb07f59a73314e73794be0e57ac1b4e', 'symbol': 'crvUSD'}, {'address': '0x3432b6a60d23ca0dfca7761b7ab56459d9c964d0', 'symbol': 'FXS'}, {'address': '0x027ce48b9b346728557e8d420fe936a72bf9b1c7', 'symbol': 'pPEAS'}, {'address': '0x96e61422b6a9ba0e068b6c5add4ffabc6a4aae27', 'symbol': 'ibEUR'}, {'address': '0x45804880de22913dafe09f4980848ece6ecbaf78', 'symbol': 'PAXG'}, {'address': '0x0655977feb2f289a4ab78af67bab0d17aab84367', 'symbol': 'scrvUSD'}, {'address': '0xa974c709cfb4566686553a20790685a47aceaa33', 'symbol': 'XIN'}, {'address': '0xa250cc729bb3323e7933022a67b52200fe354767', 'symbol': 'fwWETH'}, {'address': '0x41d5d79431a913c4ae7d69a668ecdfe5ff9dfb68', 'symbol': 'INV'}, {'address': '0x0492560fa7cfd6a85e50d8be3f77318994f8f429', 'symbol': 'fwUSDC'}, {'address': '0x2260fac5e5542a773aa44fbcfedf7c193bc2c599', 'symbol': 'WBTC'}, {'address': '0x62b9c7356a2dc64a1969e19c23e4f579f9810aa7', 'symbol': 'cvxCRV'}, {'address': '0x4c9edd5852cd905f086c759e8383e09bff1e68b3', 'symbol': 'USDe'}, {'address': '0x88e08adb69f2618adf1a3ff6cc43c671612d1ca4', 'symbol': 'pOHM'}, {'address': '0xef87f4608e601e8564800265aee1c1ffadf73283', 'symbol': 'fwUSDT'}, {'address': '0x5a98fcbea516cf06857215779fd812ca3bef1b32', 'symbol': 'LDO'}, {'address': '0xa3931d71877c0e7a3148cb7eb4463524fec27fbd', 'symbol': 'sUSDS'}, {'address': '0x1a7e4e63778b4f12a199c062f3efdd288afcbce8', 'symbol': 'EURA'}, {'address': '0xc02aaa39b223fe8d0a0e5c4f27ead9083c756cc2', 'symbol': 'WETH'}, {'address': '0x5e8422345238f34275888049021821e8e08caa1f', 'symbol': 'frxETH'}, {'address': '0xac3e018457b222d93114458476f3e3416abbe38f', 'symbol': 'sfrxETH'}</t>
  </si>
  <si>
    <t>{0x2ee36e41387f87b7e6f678a86d1e575b23b996f5: {ETH: 12568362928140793}, 0xe6b1de575e7e610889ea21024834e120f92033a3: {0x64aa3364f17a4d01c6f1751fd97c2bd3d7e7f1d5: 1}}</t>
  </si>
  <si>
    <t>07-03-2025 05:19:47</t>
  </si>
  <si>
    <t>0x1b7cd815...</t>
  </si>
  <si>
    <t>0x54892821c241df9924e4c7a3d24337fe8076c5b53cecdf1a3a56b93ae36dba2b, 0x1b7cd815a7decf5a195ca2ef0ca85961885a8d10ca6c71abcbd8e5b9444b3809</t>
  </si>
  <si>
    <t>0x31ba610c171046c6c66cdbed05dd5a1e293c22c1e8993f005c849213c6246daf</t>
  </si>
  <si>
    <t>0x1b7cd815a7decf5a195ca2ef0ca85961885a8d10ca6c71abcbd8e5b9444b3809</t>
  </si>
  <si>
    <t>{'address': '0x87cc45fff5c0933bb6af6bae7fc013b7ec7df2ee', 'symbol': 'TRSY'}, {'address': '0x5de8ab7e27f6e7a1fff3e5b337584aa43961beef', 'symbol': 'SDEX'}, {'address': '0x710287d1d39dcf62094a83ebb3e736e79400068a', 'symbol': 'ENQAI'}, {'address': '0x62d0a8458ed7719fdaf978fe5929c6d342b0bfce', 'symbol': 'BEAM'}, {'address': '0xc02aaa39b223fe8d0a0e5c4f27ead9083c756cc2', 'symbol': 'WETH'}</t>
  </si>
  <si>
    <t>{0x2ee36e41387f87b7e6f678a86d1e575b23b996f5: {ETH: 12110142884567130}, 0xe6b1de575e7e610889ea21024834e120f92033a3: {}}</t>
  </si>
  <si>
    <t>0x60003520...</t>
  </si>
  <si>
    <t>0x600035204a98b8608b16b0adddaae31a4a04364330eb724eaeda7625bf4c4865</t>
  </si>
  <si>
    <t>0xb7c72dad5c142b5f5e646b1285bb97be45c1417b08665e2250136c5334296e4b</t>
  </si>
  <si>
    <t>{'address': '0x046eee2cc3188071c02bfc1745a6b17c656e3f3d', 'symbol': 'RLB'}, {'address': '0x1ce7d9942ff78c328a4181b9f3826fee6d845a97', 'symbol': 'yUSD'}, {'address': '0x5e8422345238f34275888049021821e8e08caa1f', 'symbol': 'frxETH'}, {'address': '0x6b175474e89094c44da98b954eedeac495271d0f', 'symbol': 'DAI'}, {'address': '0x64aa3364f17a4d01c6f1751fd97c2bd3d7e7f1d5', 'symbol': 'OHM'}, {'address': '0xc02aaa39b223fe8d0a0e5c4f27ead9083c756cc2', 'symbol': 'WETH'}, {'address': '0x2078f336fdd260f708bec4a20c82b063274e1b23', 'symbol': 'fwWBTC'}, {'address': '0xdc035d45d973e3ec169d2276ddab16f1e407384f', 'symbol': 'USDS'}, {'address': '0x41d5d79431a913c4ae7d69a668ecdfe5ff9dfb68', 'symbol': 'INV'}, {'address': '0xef87f4608e601e8564800265aee1c1ffadf73283', 'symbol': 'fwUSDT'}, {'address': '0x865377367054516e17014ccded1e7d814edc9ce4', 'symbol': 'DOLA'}, {'address': '0x8a6fe57c08c84e0f4ee97aae68a62e820a37d259', 'symbol': 'fwDAI'}, {'address': '0x579cea1889991f68acc35ff5c3dd0621ff29b0c9', 'symbol': 'IQ'}, {'address': '0xdac17f958d2ee523a2206206994597c13d831ec7', 'symbol': 'USDT'}, {'address': '0xa0b86991c6218b36c1d19d4a2e9eb0ce3606eb48', 'symbol': 'USDC'}, {'address': '0x853d955acef822db058eb8505911ed77f175b99e', 'symbol': 'FRAX'}, {'address': '0x0000000000095413afc295d19edeb1ad7b71c952', 'symbol': 'LON'}, {'address': '0xe72b141df173b999ae7c1adcbf60cc9833ce56a8', 'symbol': 'ETH+'}, {'address': '0x18084fba666a33d37592fa2633fd49a74dd93a88', 'symbol': 'tBTC'}, {'address': '0xf939e0a03fb07f59a73314e73794be0e57ac1b4e', 'symbol': 'crvUSD'}, {'address': '0xa250cc729bb3323e7933022a67b52200fe354767', 'symbol': 'fwWETH'}, {'address': '0xa0d69e286b938e21cbf7e51d71f6a4c8918f482f', 'symbol': 'eUSD'}, {'address': '0xa3931d71877c0e7a3148cb7eb4463524fec27fbd', 'symbol': 'sUSDS'}, {'address': '0x0492560fa7cfd6a85e50d8be3f77318994f8f429', 'symbol': 'fwUSDC'}, {'address': '0x7f39c581f595b53c5cb19bd0b3f8da6c935e2ca0', 'symbol': 'wstETH'}, {'address': '0xcbb7c0000ab88b473b1f5afd9ef808440eed33bf', 'symbol': 'cbBTC'}, {'address': '0x6c3ea9036406852006290770bedfcaba0e23a0e8', 'symbol': 'PYUSD'}, {'address': '0xb45ad160634c528cc3d2926d9807104fa3157305', 'symbol': 'sDOLA'}, {'address': '0x2260fac5e5542a773aa44fbcfedf7c193bc2c599', 'symbol': 'WBTC'}</t>
  </si>
  <si>
    <t>{0x2ee36e41387f87b7e6f678a86d1e575b23b996f5: {ETH: 10650153734369726}, 0xe6b1de575e7e610889ea21024834e120f92033a3: {}}</t>
  </si>
  <si>
    <t>0x9f2ee41a...</t>
  </si>
  <si>
    <t>0x9f2ee41a90f7e543cb35a36390806935f5d59f784b1ca9e1c758a17c5354d72d</t>
  </si>
  <si>
    <t>0xa3fc0ddc5cb01b6f51a39690f4cd2ef7e9d603af5285935d03c7f9230e1b1f75</t>
  </si>
  <si>
    <t>{'address': '0xeef9f339514298c6a857efcfc1a762af84438dee', 'symbol': 'HEZ'}, {'address': '0x45804880de22913dafe09f4980848ece6ecbaf78', 'symbol': 'PAXG'}, {'address': '0x8a6fe57c08c84e0f4ee97aae68a62e820a37d259', 'symbol': 'fwDAI'}, {'address': '0x5b7533812759b45c2b44c19e320ba2cd2681b542', 'symbol': 'AGIX'}, {'address': '0xdac17f958d2ee523a2206206994597c13d831ec7', 'symbol': 'USDT'}, {'address': '0xa0d69e286b938e21cbf7e51d71f6a4c8918f482f', 'symbol': 'eUSD'}, {'address': '0x33349b282065b0284d756f0577fb39c158f935e6', 'symbol': 'MPL'}, {'address': '0xb113c6cf239f60d380359b762e95c13817275277', 'symbol': 'BMEX'}, {'address': '0xdc035d45d973e3ec169d2276ddab16f1e407384f', 'symbol': 'USDS'}, {'address': '0xef87f4608e601e8564800265aee1c1ffadf73283', 'symbol': 'fwUSDT'}, {'address': '0x1a7e4e63778b4f12a199c062f3efdd288afcbce8', 'symbol': 'EURA'}, {'address': '0x6b175474e89094c44da98b954eedeac495271d0f', 'symbol': 'DAI'}, {'address': '0x3175df0976dfa876431c2e9ee6bc45b65d3473cc', 'symbol': 'crvFRAX'}, {'address': '0xd71ecff9342a5ced620049e616c5035f1db98620', 'symbol': 'sEUR'}, {'address': '0x2260fac5e5542a773aa44fbcfedf7c193bc2c599', 'symbol': 'WBTC'}, {'address': '0xa250cc729bb3323e7933022a67b52200fe354767', 'symbol': 'fwWETH'}, {'address': '0x5e8422345238f34275888049021821e8e08caa1f', 'symbol': 'frxETH'}, {'address': '0x6c3f90f043a72fa612cbac8115ee7e52bde6e490', 'symbol': '3Crv'}, {'address': '0xf939e0a03fb07f59a73314e73794be0e57ac1b4e', 'symbol': 'crvUSD'}, {'address': '0x1f573d6fb3f13d689ff844b4ce37794d79a7ff1c', 'symbol': 'BNT'}, {'address': '0x0000000000095413afc295d19edeb1ad7b71c952', 'symbol': 'LON'}, {'address': '0x64aa3364f17a4d01c6f1751fd97c2bd3d7e7f1d5', 'symbol': 'OHM'}, {'address': '0xa3931d71877c0e7a3148cb7eb4463524fec27fbd', 'symbol': 'sUSDS'}, {'address': '0x18084fba666a33d37592fa2633fd49a74dd93a88', 'symbol': 'tBTC'}, {'address': '0x0492560fa7cfd6a85e50d8be3f77318994f8f429', 'symbol': 'fwUSDC'}, {'address': '0x2078f336fdd260f708bec4a20c82b063274e1b23', 'symbol': 'fwWBTC'}, {'address': '0xdb25f211ab05b1c97d595516f45794528a807ad8', 'symbol': 'EURS'}, {'address': '0x96e61422b6a9ba0e068b6c5add4ffabc6a4aae27', 'symbol': 'ibEUR'}, {'address': '0x579cea1889991f68acc35ff5c3dd0621ff29b0c9', 'symbol': 'IQ'}, {'address': '0xdbdb4d16eda451d0503b854cf79d55697f90c8df', 'symbol': 'ALCX'}, {'address': '0x853d955acef822db058eb8505911ed77f175b99e', 'symbol': 'FRAX'}, {'address': '0x614577036f0a024dbc1c88ba616b394dd65d105a', 'symbol': 'GNUS'}, {'address': '0x40d16fc0246ad3160ccc09b8d0d3a2cd28ae6c2f', 'symbol': 'GHO'}, {'address': '0xa0b86991c6218b36c1d19d4a2e9eb0ce3606eb48', 'symbol': 'USDC'}, {'address': '0xe72b141df173b999ae7c1adcbf60cc9833ce56a8', 'symbol': 'ETH+'}, {'address': '0x856c4efb76c1d1ae02e20ceb03a2a6a08b0b8dc3', 'symbol': 'OETH'}, {'address': '0xc02aaa39b223fe8d0a0e5c4f27ead9083c756cc2', 'symbol': 'WETH'}, {'address': '0x2a8e1e676ec238d8a992307b495b45b3feaa5e86', 'symbol': 'OUSD'}, {'address': '0xcfc5bd99915aaa815401c5a41a927ab7a38d29cf', 'symbol': 'thUSD'}, {'address': '0xcbb7c0000ab88b473b1f5afd9ef808440eed33bf', 'symbol': 'cbBTC'}, {'address': '0x046eee2cc3188071c02bfc1745a6b17c656e3f3d', 'symbol': 'RLB'}</t>
  </si>
  <si>
    <t>{0x2ee36e41387f87b7e6f678a86d1e575b23b996f5: {ETH: 9870282167153212}, 0xe6b1de575e7e610889ea21024834e120f92033a3: {}}</t>
  </si>
  <si>
    <t>0x8f889fbd...</t>
  </si>
  <si>
    <t>0x8f889fbdd98de2bfdbcc2d3d76082f2ce771bfb57d47a9bbcb45635380b582f6</t>
  </si>
  <si>
    <t>0xffd24356e47192dca6fa6bd44d7ea6635f061c21cfed335abbf4b65e6122004e</t>
  </si>
  <si>
    <t>{'address': '0xa0b86991c6218b36c1d19d4a2e9eb0ce3606eb48', 'symbol': 'USDC'}, {'address': '0xc02aaa39b223fe8d0a0e5c4f27ead9083c756cc2', 'symbol': 'WETH'}, {'address': '0xdac17f958d2ee523a2206206994597c13d831ec7', 'symbol': 'USDT'}, {'address': '0xb31ef9e52d94d4120eb44fe1ddfde5b4654a6515', 'symbol': 'DOSE'}, {'address': '0x40d16fc0246ad3160ccc09b8d0d3a2cd28ae6c2f', 'symbol': 'GHO'}, {'address': '0xef87f4608e601e8564800265aee1c1ffadf73283', 'symbol': 'fwUSDT'}, {'address': '0xcbb7c0000ab88b473b1f5afd9ef808440eed33bf', 'symbol': 'cbBTC'}, {'address': '0x6c3f90f043a72fa612cbac8115ee7e52bde6e490', 'symbol': '3Crv'}, {'address': '0x557b933a7c2c45672b610f8954a3deb39a51a8ca', 'symbol': 'REVV'}, {'address': '0x2a8e1e676ec238d8a992307b495b45b3feaa5e86', 'symbol': 'OUSD'}, {'address': '0x853d955acef822db058eb8505911ed77f175b99e', 'symbol': 'FRAX'}, {'address': '0x8e0e57dcb1ce8d9091df38ec1bfc3b224529754a', 'symbol': 'CAH�����������������������������'}, {'address': '0x2078f336fdd260f708bec4a20c82b063274e1b23', 'symbol': 'fwWBTC'}, {'address': '0x856c4efb76c1d1ae02e20ceb03a2a6a08b0b8dc3', 'symbol': 'OETH'}, {'address': '0x3845badade8e6dff049820680d1f14bd3903a5d0', 'symbol': 'SAND'}, {'address': '0x6b175474e89094c44da98b954eedeac495271d0f', 'symbol': 'DAI'}, {'address': '0x41d5d79431a913c4ae7d69a668ecdfe5ff9dfb68', 'symbol': 'INV'}, {'address': '0x9d39a5de30e57443bff2a8307a4256c8797a3497', 'symbol': 'sUSDe'}, {'address': '0x614577036f0a024dbc1c88ba616b394dd65d105a', 'symbol': 'GNUS'}, {'address': '0x2260fac5e5542a773aa44fbcfedf7c193bc2c599', 'symbol': 'WBTC'}, {'address': '0x45804880de22913dafe09f4980848ece6ecbaf78', 'symbol': 'PAXG'}, {'address': '0x865377367054516e17014ccded1e7d814edc9ce4', 'symbol': 'DOLA'}, {'address': '0xa250cc729bb3323e7933022a67b52200fe354767', 'symbol': 'fwWETH'}</t>
  </si>
  <si>
    <t>{0x2ee36e41387f87b7e6f678a86d1e575b23b996f5: {ETH: 9527958858369881}, 0xe6b1de575e7e610889ea21024834e120f92033a3: {}}</t>
  </si>
  <si>
    <t>07-03-2025 14:47:23</t>
  </si>
  <si>
    <t>0xc6cf3228...</t>
  </si>
  <si>
    <t>9.3%</t>
  </si>
  <si>
    <t>0xc6cf3228cd2bd2ca31dcae8c8efedc789fed2f87ff14520e943590e17f5eca26</t>
  </si>
  <si>
    <t>0xf3cad33fd8938f9ef6b3746731ce5c4e8d3d17c85ad0624f6ceb7654bc544e94</t>
  </si>
  <si>
    <t>{'address': '0x2078f336fdd260f708bec4a20c82b063274e1b23', 'symbol': 'fwWBTC'}, {'address': '0xa0b86991c6218b36c1d19d4a2e9eb0ce3606eb48', 'symbol': 'USDC'}, {'address': '0xc02aaa39b223fe8d0a0e5c4f27ead9083c756cc2', 'symbol': 'WETH'}, {'address': '0x2260fac5e5542a773aa44fbcfedf7c193bc2c599', 'symbol': 'WBTC'}, {'address': '0xf939e0a03fb07f59a73314e73794be0e57ac1b4e', 'symbol': 'crvUSD'}, {'address': '0xdac17f958d2ee523a2206206994597c13d831ec7', 'symbol': 'USDT'}, {'address': '0xa250cc729bb3323e7933022a67b52200fe354767', 'symbol': 'fwWETH'}, {'address': '0x8a6fe57c08c84e0f4ee97aae68a62e820a37d259', 'symbol': 'fwDAI'}, {'address': '0xe8e1f50392bd61d0f8f48e8e7af51d3b8a52090a', 'symbol': 'fwUNI'}, {'address': '0x0655977feb2f289a4ab78af67bab0d17aab84367', 'symbol': 'scrvUSD'}, {'address': '0x64aa3364f17a4d01c6f1751fd97c2bd3d7e7f1d5', 'symbol': 'OHM'}, {'address': '0x6b175474e89094c44da98b954eedeac495271d0f', 'symbol': 'DAI'}, {'address': '0xa3931d71877c0e7a3148cb7eb4463524fec27fbd', 'symbol': 'sUSDS'}, {'address': '0x45804880de22913dafe09f4980848ece6ecbaf78', 'symbol': 'PAXG'}, {'address': '0xef87f4608e601e8564800265aee1c1ffadf73283', 'symbol': 'fwUSDT'}, {'address': '0x0492560fa7cfd6a85e50d8be3f77318994f8f429', 'symbol': 'fwUSDC'}, {'address': '0x046eee2cc3188071c02bfc1745a6b17c656e3f3d', 'symbol': 'RLB'}, {'address': '0x1f9840a85d5af5bf1d1762f925bdaddc4201f984', 'symbol': 'UNI'}</t>
  </si>
  <si>
    <t>{0x2ee36e41387f87b7e6f678a86d1e575b23b996f5: {ETH: 9429037928433580}, 0xe6b1de575e7e610889ea21024834e120f92033a3: {}}</t>
  </si>
  <si>
    <t>07-03-2025 10:33:11</t>
  </si>
  <si>
    <t>0x6a2ba83a...</t>
  </si>
  <si>
    <t>0x2384aea3d022e3ff034206bc931e669f28fe02277771daea046236b0b0060efa, 0x83099386b90222d6a56ebda768832233eeef5dfcd1b2cebe631ef03ae306562c, 0xd626447b2d48a2159da1e18c327840121d783e3d06fc69dc8d358f2c450d2285, 0x211b322abcf06dc0f94e70f57e53259dbaa256fc7e442cf310805ab084e5fbf5, 0xd74a794620f10deb93edaccec86cd225bca4ea338ca80cbace60ae9ba0483187, 0xc51e70e98eb1ec6e8883017e1c6d96212fc467780e76e35f5ef91f47b6c886f6, 0xa91055f67a7507802177901ab17e1f09ee6dccdfc643e11b915b68c787d0dc61, 0x6316a19f66d3ec5e96ac9d45f4986ec26f98d11b1711ec9454f061c0e98298dd, 0x58464de869d6f6c0a8bf6dc2aac7891226f7f0855a8b7a7379571cacb411d64a, 0x655ff81d80aa6627c5c7385e4bcf5ad52a58d9e9d604c2be3419024c08359d2e, 0xd7466377937b582177e2237839f2bd1cd5fa925acba65a1d798e4655ad63a5d4, 0x7af0eb7d50095b4d4f91a5dba1025984c378a2c1fbd124a71ecd8875269b3189, 0x6a2ba83ab3ec97b895f0b15958415c084606042e0df4bdd9562fba2e7a9efd35</t>
  </si>
  <si>
    <t>0x030ad8d079bacf45c131161e3890babd631e6683e245efdccf91c4ebac84a2fa</t>
  </si>
  <si>
    <t>0x6a2ba83ab3ec97b895f0b15958415c084606042e0df4bdd9562fba2e7a9efd35, 0x211b322abcf06dc0f94e70f57e53259dbaa256fc7e442cf310805ab084e5fbf5, 0x655ff81d80aa6627c5c7385e4bcf5ad52a58d9e9d604c2be3419024c08359d2e</t>
  </si>
  <si>
    <t>0x30a1b724c9dfe2e12a19ed84878312d199d1519e, 0x2ee36e41387f87b7e6f678a86d1e575b23b996f5, 0x3b25d8e0801df1264a3d3a5f0bb79bbc292a09fb</t>
  </si>
  <si>
    <t>{'address': '0x2260fac5e5542a773aa44fbcfedf7c193bc2c599', 'symbol': 'WBTC'}, {'address': '0x8a6fe57c08c84e0f4ee97aae68a62e820a37d259', 'symbol': 'fwDAI'}, {'address': '0xa250cc729bb3323e7933022a67b52200fe354767', 'symbol': 'fwWETH'}, {'address': '0x6b175474e89094c44da98b954eedeac495271d0f', 'symbol': 'DAI'}, {'address': '0x7f39c581f595b53c5cb19bd0b3f8da6c935e2ca0', 'symbol': 'wstETH'}, {'address': '0x40d16fc0246ad3160ccc09b8d0d3a2cd28ae6c2f', 'symbol': 'GHO'}, {'address': '0xa0b86991c6218b36c1d19d4a2e9eb0ce3606eb48', 'symbol': 'USDC'}, {'address': '0xdac17f958d2ee523a2206206994597c13d831ec7', 'symbol': 'USDT'}, {'address': '0xae7ab96520de3a18e5e111b5eaab095312d7fe84', 'symbol': 'stETH'}, {'address': '0xc02aaa39b223fe8d0a0e5c4f27ead9083c756cc2', 'symbol': 'WETH'}</t>
  </si>
  <si>
    <t>{0x2ee36e41387f87b7e6f678a86d1e575b23b996f5: {ETH: 7207143048383080}, 0x30a1b724c9dfe2e12a19ed84878312d199d1519e: {ETH: 7610245866433894}, 0x3b25d8e0801df1264a3d3a5f0bb79bbc292a09fb: {ETH: 84437658227245163}, 0xe6b1de575e7e610889ea21024834e120f92033a3: {}}</t>
  </si>
  <si>
    <t>0x2726e299...</t>
  </si>
  <si>
    <t>8.0%</t>
  </si>
  <si>
    <t>0x2726e299ba6ad2c3103518842254824ef2cf2d78d78bfdbc48838680e970a577</t>
  </si>
  <si>
    <t>0xe1df7a8e1c6bb4b72aada5b9fbd8a2b24b54a6fec245bdd29d9cb82148a49deb</t>
  </si>
  <si>
    <t>{'address': '0x7a56e1c57c7475ccf742a1832b028f0456652f97', 'symbol': 'SolvBTC'}, {'address': '0x956f47f50a910163d8bf957cf5846d573e7f87ca', 'symbol': 'FEI'}, {'address': '0xdac17f958d2ee523a2206206994597c13d831ec7', 'symbol': 'USDT'}, {'address': '0x40d16fc0246ad3160ccc09b8d0d3a2cd28ae6c2f', 'symbol': 'GHO'}, {'address': '0xc02aaa39b223fe8d0a0e5c4f27ead9083c756cc2', 'symbol': 'WETH'}, {'address': '0xcbb7c0000ab88b473b1f5afd9ef808440eed33bf', 'symbol': 'cbBTC'}, {'address': '0xcfc5bd99915aaa815401c5a41a927ab7a38d29cf', 'symbol': 'thUSD'}, {'address': '0x73a15fed60bf67631dc6cd7bc5b6e8da8190acf5', 'symbol': 'USD0'}, {'address': '0xe0f63a424a4439cbe457d80e4f4b51ad25b2c56c', 'symbol': 'SPX'}, {'address': '0xdbdb4d16eda451d0503b854cf79d55697f90c8df', 'symbol': 'ALCX'}, {'address': '0x6c3f90f043a72fa612cbac8115ee7e52bde6e490', 'symbol': '3Crv'}, {'address': '0x4206931337dc273a630d328da6441786bfad668f', 'symbol': 'DOGE'}, {'address': '0xf939e0a03fb07f59a73314e73794be0e57ac1b4e', 'symbol': 'crvUSD'}, {'address': '0x3175df0976dfa876431c2e9ee6bc45b65d3473cc', 'symbol': 'crvFRAX'}, {'address': '0x6b175474e89094c44da98b954eedeac495271d0f', 'symbol': 'DAI'}, {'address': '0xa250cc729bb3323e7933022a67b52200fe354767', 'symbol': 'fwWETH'}, {'address': '0x2b591e99afe9f32eaa6214f7b7629768c40eeb39', 'symbol': 'HEX'}, {'address': '0x33349b282065b0284d756f0577fb39c158f935e6', 'symbol': 'MPL'}, {'address': '0x0000000000095413afc295d19edeb1ad7b71c952', 'symbol': 'LON'}, {'address': '0xd46ba6d942050d489dbd938a2c909a5d5039a161', 'symbol': 'AMPL'}, {'address': '0xa0335820dc549dbfae5b8d691331cadfca7026e0', 'symbol': 'SHIBA2'}, {'address': '0x2078f336fdd260f708bec4a20c82b063274e1b23', 'symbol': 'fwWBTC'}, {'address': '0xa0d69e286b938e21cbf7e51d71f6a4c8918f482f', 'symbol': 'eUSD'}, {'address': '0x853d955acef822db058eb8505911ed77f175b99e', 'symbol': 'FRAX'}, {'address': '0xc7283b66eb1eb5fb86327f08e1b5816b0720212b', 'symbol': 'TRIBE'}, {'address': '0x68749665ff8d2d112fa859aa293f07a622782f38', 'symbol': 'XAUt'}, {'address': '0x8207c1ffc5b6804f6024322ccf34f29c3541ae26', 'symbol': 'OGN'}, {'address': '0xe72b141df173b999ae7c1adcbf60cc9833ce56a8', 'symbol': 'ETH+'}, {'address': '0x8a6fe57c08c84e0f4ee97aae68a62e820a37d259', 'symbol': 'fwDAI'}, {'address': '0xef87f4608e601e8564800265aee1c1ffadf73283', 'symbol': 'fwUSDT'}, {'address': '0x7f39c581f595b53c5cb19bd0b3f8da6c935e2ca0', 'symbol': 'wstETH'}, {'address': '0x5e8422345238f34275888049021821e8e08caa1f', 'symbol': 'frxETH'}, {'address': '0x18084fba666a33d37592fa2633fd49a74dd93a88', 'symbol': 'tBTC'}, {'address': '0x6982508145454ce325ddbe47a25d4ec3d2311933', 'symbol': 'PEPE'}, {'address': '0x0492560fa7cfd6a85e50d8be3f77318994f8f429', 'symbol': 'fwUSDC'}, {'address': '0x2260fac5e5542a773aa44fbcfedf7c193bc2c599', 'symbol': 'WBTC'}, {'address': '0xa0b86991c6218b36c1d19d4a2e9eb0ce3606eb48', 'symbol': 'USDC'}, {'address': '0x2a8e1e676ec238d8a992307b495b45b3feaa5e86', 'symbol': 'OUSD'}, {'address': '0xb755506531786c8ac63b756bab1ac387bacb0c04', 'symbol': 'ZARP'}, {'address': '0xb05097849bca421a3f51b249ba6cca4af4b97cb9', 'symbol': 'FLOAT'}, {'address': '0xeef9f339514298c6a857efcfc1a762af84438dee', 'symbol': 'HEZ'}, {'address': '0x856c4efb76c1d1ae02e20ceb03a2a6a08b0b8dc3', 'symbol': 'OETH'}, {'address': '0x45804880de22913dafe09f4980848ece6ecbaf78', 'symbol': 'PAXG'}</t>
  </si>
  <si>
    <t>{0x2ee36e41387f87b7e6f678a86d1e575b23b996f5: {ETH: 6830311476268124}, 0xe6b1de575e7e610889ea21024834e120f92033a3: {}}</t>
  </si>
  <si>
    <t>06-03-2025 22:10:47</t>
  </si>
  <si>
    <t>0x2c099d0f...</t>
  </si>
  <si>
    <t>0x2c099d0f169323024e63bacc724310070421db60b731afb3a414ed0bf9f60afa</t>
  </si>
  <si>
    <t>0x209f3543dee3454dd3a0b22ac43f27d2757b5b22f6676615565c8f2c1ea7dac0</t>
  </si>
  <si>
    <t>{'address': '0xa0b86991c6218b36c1d19d4a2e9eb0ce3606eb48', 'symbol': 'USDC'}, {'address': '0xfa1fdbbd71b0aa16162d76914d69cd8cb3ef92da', 'symbol': 'aEthLidoWETH'}, {'address': '0x7f39c581f595b53c5cb19bd0b3f8da6c935e2ca0', 'symbol': 'wstETH'}, {'address': '0xd6203889c22d9fe5e938a9200f50fdffe9dd8e02', 'symbol': 'SBR'}, {'address': '0x95ad61b0a150d79219dcf64e1e6cc01f0b64c4ce', 'symbol': 'SHIB'}, {'address': '0x2260fac5e5542a773aa44fbcfedf7c193bc2c599', 'symbol': 'WBTC'}, {'address': '0x0fe906e030a44ef24ca8c7dc7b7c53a6c4f00ce9', 'symbol': 'waEthLidoWETH'}, {'address': '0xdac17f958d2ee523a2206206994597c13d831ec7', 'symbol': 'USDT'}, {'address': '0x775f661b0bd1739349b9a2a3ef60be277c5d2d29', 'symbol': 'waEthLidowstETH'}, {'address': '0xc02aaa39b223fe8d0a0e5c4f27ead9083c756cc2', 'symbol': 'WETH'}, {'address': '0xc035a7cf15375ce2706766804551791ad035e0c2', 'symbol': 'aEthLidowstETH'}</t>
  </si>
  <si>
    <t>{0x2ee36e41387f87b7e6f678a86d1e575b23b996f5: {ETH: 6772200671765431}, 0xe6b1de575e7e610889ea21024834e120f92033a3: {}}</t>
  </si>
  <si>
    <t>07-03-2025 15:31:35</t>
  </si>
  <si>
    <t>0xd718a52f...</t>
  </si>
  <si>
    <t>0xd718a52fc8724d6ff5119647496d747d5870b1c73b7981fba6c0ea077f20cde1</t>
  </si>
  <si>
    <t>0x8cc585a79d281e145d9ce67dad86ee714a3f62ab5099657b88ab8f22e2ed6b9f</t>
  </si>
  <si>
    <t>{'address': '0x6c3f90f043a72fa612cbac8115ee7e52bde6e490', 'symbol': '3Crv'}, {'address': '0x046eee2cc3188071c02bfc1745a6b17c656e3f3d', 'symbol': 'RLB'}, {'address': '0x2260fac5e5542a773aa44fbcfedf7c193bc2c599', 'symbol': 'WBTC'}, {'address': '0x4206931337dc273a630d328da6441786bfad668f', 'symbol': 'DOGE'}, {'address': '0xef87f4608e601e8564800265aee1c1ffadf73283', 'symbol': 'fwUSDT'}, {'address': '0x0492560fa7cfd6a85e50d8be3f77318994f8f429', 'symbol': 'fwUSDC'}, {'address': '0xa0b86991c6218b36c1d19d4a2e9eb0ce3606eb48', 'symbol': 'USDC'}, {'address': '0xdac17f958d2ee523a2206206994597c13d831ec7', 'symbol': 'USDT'}, {'address': '0x03ab458634910aad20ef5f1c8ee96f1d6ac54919', 'symbol': 'RAI'}, {'address': '0x64aa3364f17a4d01c6f1751fd97c2bd3d7e7f1d5', 'symbol': 'OHM'}, {'address': '0x7a56e1c57c7475ccf742a1832b028f0456652f97', 'symbol': 'SolvBTC'}, {'address': '0xa250cc729bb3323e7933022a67b52200fe354767', 'symbol': 'fwWETH'}, {'address': '0x9aab071b4129b083b01cb5a0cb513ce7eca26fa5', 'symbol': 'HUNT'}, {'address': '0x856c4efb76c1d1ae02e20ceb03a2a6a08b0b8dc3', 'symbol': 'OETH'}, {'address': '0x2078f336fdd260f708bec4a20c82b063274e1b23', 'symbol': 'fwWBTC'}, {'address': '0xa3931d71877c0e7a3148cb7eb4463524fec27fbd', 'symbol': 'sUSDS'}, {'address': '0xc02aaa39b223fe8d0a0e5c4f27ead9083c756cc2', 'symbol': 'WETH'}, {'address': '0x085780639cc2cacd35e474e71f4d000e2405d8f6', 'symbol': 'fxUSD'}, {'address': '0x667102bd3413bfeaa3dffb48fa8288819e480a88', 'symbol': 'TKX'}, {'address': '0x579cea1889991f68acc35ff5c3dd0621ff29b0c9', 'symbol': 'IQ'}, {'address': '0x5e8422345238f34275888049021821e8e08caa1f', 'symbol': 'frxETH'}, {'address': '0xdc035d45d973e3ec169d2276ddab16f1e407384f', 'symbol': 'USDS'}, {'address': '0x865377367054516e17014ccded1e7d814edc9ce4', 'symbol': 'DOLA'}, {'address': '0x0000000000095413afc295d19edeb1ad7b71c952', 'symbol': 'LON'}, {'address': '0xeef9f339514298c6a857efcfc1a762af84438dee', 'symbol': 'HEZ'}, {'address': '0x2a8e1e676ec238d8a992307b495b45b3feaa5e86', 'symbol': 'OUSD'}, {'address': '0x853d955acef822db058eb8505911ed77f175b99e', 'symbol': 'FRAX'}, {'address': '0xc88f47067db2e25851317a2fdae73a22c0777c37', 'symbol': 'oneBTC'}, {'address': '0x614577036f0a024dbc1c88ba616b394dd65d105a', 'symbol': 'GNUS'}, {'address': '0x6b175474e89094c44da98b954eedeac495271d0f', 'symbol': 'DAI'}, {'address': '0x8a6fe57c08c84e0f4ee97aae68a62e820a37d259', 'symbol': 'fwDAI'}, {'address': '0x41d5d79431a913c4ae7d69a668ecdfe5ff9dfb68', 'symbol': 'INV'}, {'address': '0x73a15fed60bf67631dc6cd7bc5b6e8da8190acf5', 'symbol': 'USD0'}</t>
  </si>
  <si>
    <t>{0x2ee36e41387f87b7e6f678a86d1e575b23b996f5: {ETH: 6337661113994075}, 0xe6b1de575e7e610889ea21024834e120f92033a3: {}}</t>
  </si>
  <si>
    <t>0x85e95af1...</t>
  </si>
  <si>
    <t>0x86c4442577090764f547edb86d4847e7eca39d8ff01efe802289f35a8be6a326, 0x85e95af1ddbe696a40c605d90c020f2390224a0915e3c5e019907a77a8be6c69</t>
  </si>
  <si>
    <t>0x05d09234eeca79ee2e82a96a1c021699d4fef5b9d78ceb045b3967f178f896a1</t>
  </si>
  <si>
    <t>0x85e95af1ddbe696a40c605d90c020f2390224a0915e3c5e019907a77a8be6c69</t>
  </si>
  <si>
    <t>{'address': '0xf939e0a03fb07f59a73314e73794be0e57ac1b4e', 'symbol': 'crvUSD'}, {'address': '0xa250cc729bb3323e7933022a67b52200fe354767', 'symbol': 'fwWETH'}, {'address': '0x2078f336fdd260f708bec4a20c82b063274e1b23', 'symbol': 'fwWBTC'}, {'address': '0xc02aaa39b223fe8d0a0e5c4f27ead9083c756cc2', 'symbol': 'WETH'}, {'address': '0xcbb7c0000ab88b473b1f5afd9ef808440eed33bf', 'symbol': 'cbBTC'}, {'address': '0xa0b86991c6218b36c1d19d4a2e9eb0ce3606eb48', 'symbol': 'USDC'}, {'address': '0x0492560fa7cfd6a85e50d8be3f77318994f8f429', 'symbol': 'fwUSDC'}, {'address': '0x2260fac5e5542a773aa44fbcfedf7c193bc2c599', 'symbol': 'WBTC'}, {'address': '0x8a6fe57c08c84e0f4ee97aae68a62e820a37d259', 'symbol': 'fwDAI'}, {'address': '0xdac17f958d2ee523a2206206994597c13d831ec7', 'symbol': 'USDT'}, {'address': '0xef87f4608e601e8564800265aee1c1ffadf73283', 'symbol': 'fwUSDT'}, {'address': '0x6b175474e89094c44da98b954eedeac495271d0f', 'symbol': 'DAI'}</t>
  </si>
  <si>
    <t>{0x2ee36e41387f87b7e6f678a86d1e575b23b996f5: {ETH: 6050577518284331}, 0xe6b1de575e7e610889ea21024834e120f92033a3: {}}</t>
  </si>
  <si>
    <t>06-03-2025 17:36:59</t>
  </si>
  <si>
    <t>0xd7644e78...</t>
  </si>
  <si>
    <t>0xf6708523a7c34f9dd56e106900de51bc7bcb59a072bc2fa24903c4d57ad798d0, 0xd7644e78830c13eacd69289ee9f839dda11d114d073a7283dc3f4cd376da6e9b</t>
  </si>
  <si>
    <t>0x865207995f2873c2d27e0d1e20e59379d1f7db8db4848b67f87b0c402a951be3</t>
  </si>
  <si>
    <t>0xd7644e78830c13eacd69289ee9f839dda11d114d073a7283dc3f4cd376da6e9b</t>
  </si>
  <si>
    <t>{'address': '0xedb171c18ce90b633db442f2a6f72874093b49ef', 'symbol': 'WAMPL'}, {'address': '0xef87f4608e601e8564800265aee1c1ffadf73283', 'symbol': 'fwUSDT'}, {'address': '0xc02aaa39b223fe8d0a0e5c4f27ead9083c756cc2', 'symbol': 'WETH'}, {'address': '0x2260fac5e5542a773aa44fbcfedf7c193bc2c599', 'symbol': 'WBTC'}, {'address': '0xf939e0a03fb07f59a73314e73794be0e57ac1b4e', 'symbol': 'crvUSD'}, {'address': '0x4e3fbd56cd56c3e72c1403e103b45db9da5b9d2b', 'symbol': 'CVX'}, {'address': '0x7fc66500c84a76ad7e9c93437bfc5ac33e2ddae9', 'symbol': 'AAVE'}, {'address': '0xd46ba6d942050d489dbd938a2c909a5d5039a161', 'symbol': 'AMPL'}, {'address': '0x9f8f72aa9304c8b593d555f12ef6589cc3a579a2', 'symbol': 'MKR'}, {'address': '0xb05097849bca421a3f51b249ba6cca4af4b97cb9', 'symbol': 'FLOAT'}, {'address': '0xdc035d45d973e3ec169d2276ddab16f1e407384f', 'symbol': 'USDS'}, {'address': '0x579cea1889991f68acc35ff5c3dd0621ff29b0c9', 'symbol': 'IQ'}, {'address': '0x8e870d67f660d95d5be530380d0ec0bd388289e1', 'symbol': 'USDP'}, {'address': '0x2b591e99afe9f32eaa6214f7b7629768c40eeb39', 'symbol': 'HEX'}, {'address': '0x7f39c581f595b53c5cb19bd0b3f8da6c935e2ca0', 'symbol': 'wstETH'}, {'address': '0x193f4a4a6ea24102f49b931deeeb931f6e32405d', 'symbol': 'TLOS'}, {'address': '0x4cffdb91e04d698470930f71da4b6021f420b642', 'symbol': 'HMN'}, {'address': '0x5485a469faea1492191cfce7528ab6e58135aa4d', 'symbol': 'OSMI'}, {'address': '0x64aa3364f17a4d01c6f1751fd97c2bd3d7e7f1d5', 'symbol': 'OHM'}, {'address': '0x55296f69f40ea6d20e478533c15a6b08b654e758', 'symbol': 'XYO'}, {'address': '0xa3931d71877c0e7a3148cb7eb4463524fec27fbd', 'symbol': 'sUSDS'}, {'address': '0xdac17f958d2ee523a2206206994597c13d831ec7', 'symbol': 'USDT'}, {'address': '0x69af81e73a73b40adf4f3d4223cd9b1ece623074', 'symbol': 'MASK'}, {'address': '0x6b175474e89094c44da98b954eedeac495271d0f', 'symbol': 'DAI'}, {'address': '0x3175df0976dfa876431c2e9ee6bc45b65d3473cc', 'symbol': 'crvFRAX'}, {'address': '0xf8206a19fca5999425358de4e4cdefc7f5c5d4ca', 'symbol': 'WIGL'}, {'address': '0xa0b86991c6218b36c1d19d4a2e9eb0ce3606eb48', 'symbol': 'USDC'}, {'address': '0x4ae86d8732390d852a13cb918463bc6e5775fadd', 'symbol': 'frxETHIQ-f'}, {'address': '0x0492560fa7cfd6a85e50d8be3f77318994f8f429', 'symbol': 'fwUSDC'}, {'address': '0x853d955acef822db058eb8505911ed77f175b99e', 'symbol': 'FRAX'}, {'address': '0x7f17a6c77c3938d235b014818092eb6305bda110', 'symbol': 'CVXFRAXBP-f'}, {'address': '0xc1f33e0cf7e40a67375007104b929e49a581bafe', 'symbol': 'SPOT'}, {'address': '0x95ad61b0a150d79219dcf64e1e6cc01f0b64c4ce', 'symbol': 'SHIB'}, {'address': '0xa250cc729bb3323e7933022a67b52200fe354767', 'symbol': 'fwWETH'}, {'address': '0x5e8422345238f34275888049021821e8e08caa1f', 'symbol': 'frxETH'}, {'address': '0x56072c95faa701256059aa122697b133aded9279', 'symbol': 'SKY'}</t>
  </si>
  <si>
    <t>{0x2ee36e41387f87b7e6f678a86d1e575b23b996f5: {ETH: 5553692806064466}, 0xe6b1de575e7e610889ea21024834e120f92033a3: {}}</t>
  </si>
  <si>
    <t>07-03-2025 12:27:23</t>
  </si>
  <si>
    <t>0xbb9c2b10...</t>
  </si>
  <si>
    <t>0x3a1e14cf7c82d85aefa5e426762dfd0e2fbf7afa1dab2ac6d4622f7f9afa1590, 0xbb9c2b10840b4df3ec72b41484c5fb98c4c98692de298e76a201af12cde9e8d4</t>
  </si>
  <si>
    <t>0x15f5b9f289a00ce37fd86d2d63a6f224a8065302ef28d3bb964fdde3bec25625</t>
  </si>
  <si>
    <t>0xbb9c2b10840b4df3ec72b41484c5fb98c4c98692de298e76a201af12cde9e8d4</t>
  </si>
  <si>
    <t>{'address': '0xc02aaa39b223fe8d0a0e5c4f27ead9083c756cc2', 'symbol': 'WETH'}, {'address': '0xae7ab96520de3a18e5e111b5eaab095312d7fe84', 'symbol': 'stETH'}, {'address': '0x2260fac5e5542a773aa44fbcfedf7c193bc2c599', 'symbol': 'WBTC'}, {'address': '0x7f39c581f595b53c5cb19bd0b3f8da6c935e2ca0', 'symbol': 'wstETH'}, {'address': '0xdac17f958d2ee523a2206206994597c13d831ec7', 'symbol': 'USDT'}, {'address': '0x6b175474e89094c44da98b954eedeac495271d0f', 'symbol': 'DAI'}, {'address': '0xa0b86991c6218b36c1d19d4a2e9eb0ce3606eb48', 'symbol': 'USDC'}</t>
  </si>
  <si>
    <t>{0x2ee36e41387f87b7e6f678a86d1e575b23b996f5: {ETH: 5390484142097813}, 0xe6b1de575e7e610889ea21024834e120f92033a3: {0xae7ab96520de3a18e5e111b5eaab095312d7fe84: 7}}</t>
  </si>
  <si>
    <t>07-03-2025 12:07:59</t>
  </si>
  <si>
    <t>0xf3718511...</t>
  </si>
  <si>
    <t>0xf3718511dee02c2c57b7d21bc7d72bf9a085f8192a077d11719e68bf88c47e27</t>
  </si>
  <si>
    <t>0x9aae103c1d6b0c7f4ac6e4d325bf00fc83e36cf1afac93999b17255cff40740b</t>
  </si>
  <si>
    <t>{'address': '0xc02aaa39b223fe8d0a0e5c4f27ead9083c756cc2', 'symbol': 'WETH'}, {'address': '0xc744df3419a8c9bd4d6b9852a503eb1c5308a326', 'symbol': 'RED'}</t>
  </si>
  <si>
    <t>{0x2ee36e41387f87b7e6f678a86d1e575b23b996f5: {ETH: 4711092175054695}, 0xe6b1de575e7e610889ea21024834e120f92033a3: {}}</t>
  </si>
  <si>
    <t>07-03-2025 00:22:23</t>
  </si>
  <si>
    <t>0x505c5749...</t>
  </si>
  <si>
    <t>6.8%</t>
  </si>
  <si>
    <t>0x505c57497bd0998c3e7da311bdb0446f2d8c537d2b4b38d2156d054e5efba578</t>
  </si>
  <si>
    <t>0x8b7e5d7aa8dd427ac5709023880943fcd8d284faa63a3dab6e1cfee8158f8b24</t>
  </si>
  <si>
    <t>{'address': '0x0492560fa7cfd6a85e50d8be3f77318994f8f429', 'symbol': 'fwUSDC'}, {'address': '0xf10c41ca085fc8d9326a65408d14dae28a3e69a5', 'symbol': 'ISLM'}, {'address': '0x4c9edd5852cd905f086c759e8383e09bff1e68b3', 'symbol': 'USDe'}, {'address': '0x2078f336fdd260f708bec4a20c82b063274e1b23', 'symbol': 'fwWBTC'}, {'address': '0x87cc45fff5c0933bb6af6bae7fc013b7ec7df2ee', 'symbol': 'TRSY'}, {'address': '0x1ceb5cb57c4d4e2b2433641b95dd330a33185a44', 'symbol': 'KP3R'}, {'address': '0xc1f33e0cf7e40a67375007104b929e49a581bafe', 'symbol': 'SPOT'}, {'address': '0xf8206a19fca5999425358de4e4cdefc7f5c5d4ca', 'symbol': 'WIGL'}, {'address': '0xef87f4608e601e8564800265aee1c1ffadf73283', 'symbol': 'fwUSDT'}, {'address': '0x956f47f50a910163d8bf957cf5846d573e7f87ca', 'symbol': 'FEI'}, {'address': '0xa250cc729bb3323e7933022a67b52200fe354767', 'symbol': 'fwWETH'}, {'address': '0xe76c6c83af64e4c60245d8c7de953df673a7a33d', 'symbol': 'RAIL'}, {'address': '0x3c3a81e81dc49a522a592e7622a7e711c06bf354', 'symbol': 'MNT'}, {'address': '0x1a4b46696b2bb4794eb3d4c26f1c55f9170fa4c5', 'symbol': 'BIT'}, {'address': '0xe9a95d175a5f4c9369f3b74222402eb1b837693b', 'symbol': 'NOW'}, {'address': '0x5b7533812759b45c2b44c19e320ba2cd2681b542', 'symbol': 'AGIX'}, {'address': '0xedb171c18ce90b633db442f2a6f72874093b49ef', 'symbol': 'WAMPL'}, {'address': '0x57ab1ec28d129707052df4df418d58a2d46d5f51', 'symbol': 'sUSD'}, {'address': '0x41d5d79431a913c4ae7d69a668ecdfe5ff9dfb68', 'symbol': 'INV'}, {'address': '0xa0b86991c6218b36c1d19d4a2e9eb0ce3606eb48', 'symbol': 'USDC'}, {'address': '0xdac17f958d2ee523a2206206994597c13d831ec7', 'symbol': 'USDT'}, {'address': '0x1f9840a85d5af5bf1d1762f925bdaddc4201f984', 'symbol': 'UNI'}, {'address': '0xc18360217d8f7ab5e7c516566761ea12ce7f9d72', 'symbol': 'ENS'}, {'address': '0x3472a5a71965499acd81997a54bba8d852c6e53d', 'symbol': 'BADGER'}, {'address': '0xc7283b66eb1eb5fb86327f08e1b5816b0720212b', 'symbol': 'TRIBE'}, {'address': '0x971c1fc94cd89d65243fa76d8b554412d5f18c3f', 'symbol': 'fwENS'}, {'address': '0xc2bc2320d22d47d1e197e99d4a5dd3261ccf4a68', 'symbol': 'SHEETp'}, {'address': '0xd533a949740bb3306d119cc777fa900ba034cd52', 'symbol': 'CRV'}, {'address': '0xe8e1f50392bd61d0f8f48e8e7af51d3b8a52090a', 'symbol': 'fwUNI'}, {'address': '0x383518188c0c6d7730d91b2c03a03c837814a899', 'symbol': 'OHM'}, {'address': '0x2b591e99afe9f32eaa6214f7b7629768c40eeb39', 'symbol': 'HEX'}, {'address': '0x0ab87046fbb341d058f17cbc4c1133f25a20a52f', 'symbol': 'gOHM'}, {'address': '0xeef9f339514298c6a857efcfc1a762af84438dee', 'symbol': 'HEZ'}, {'address': '0xade00c28244d5ce17d72e40330b1c318cd12b7c3', 'symbol': 'ADX'}, {'address': '0x5e8422345238f34275888049021821e8e08caa1f', 'symbol': 'frxETH'}, {'address': '0x2260fac5e5542a773aa44fbcfedf7c193bc2c599', 'symbol': 'WBTC'}, {'address': '0x62b9c7356a2dc64a1969e19c23e4f579f9810aa7', 'symbol': 'cvxCRV'}, {'address': '0x64aa3364f17a4d01c6f1751fd97c2bd3d7e7f1d5', 'symbol': 'OHM'}, {'address': '0x95ad61b0a150d79219dcf64e1e6cc01f0b64c4ce', 'symbol': 'SHIB'}, {'address': '0xc02aaa39b223fe8d0a0e5c4f27ead9083c756cc2', 'symbol': 'WETH'}, {'address': '0x7fc66500c84a76ad7e9c93437bfc5ac33e2ddae9', 'symbol': 'AAVE'}, {'address': '0x5de8ab7e27f6e7a1fff3e5b337584aa43961beef', 'symbol': 'SDEX'}, {'address': '0x614577036f0a024dbc1c88ba616b394dd65d105a', 'symbol': 'GNUS'}, {'address': '0x2ebd53d035150f328bd754d6dc66b99b0edb89aa', 'symbol': 'MET'}, {'address': '0x57b96d4af698605563a4653d882635da59bf11af', 'symbol': 'RCH'}, {'address': '0x865377367054516e17014ccded1e7d814edc9ce4', 'symbol': 'DOLA'}, {'address': '0x340d2bde5eb28c1eed91b2f790723e3b160613b7', 'symbol': 'VEE'}, {'address': '0x6b175474e89094c44da98b954eedeac495271d0f', 'symbol': 'DAI'}, {'address': '0xd46ba6d942050d489dbd938a2c909a5d5039a161', 'symbol': 'AMPL'}, {'address': '0xf939e0a03fb07f59a73314e73794be0e57ac1b4e', 'symbol': 'crvUSD'}, {'address': '0x3175df0976dfa876431c2e9ee6bc45b65d3473cc', 'symbol': 'crvFRAX'}, {'address': '0x9813037ee2218799597d83d4a5b6f3b6778218d9', 'symbol': 'BONE'}, {'address': '0xdbdb4d16eda451d0503b854cf79d55697f90c8df', 'symbol': 'ALCX'}</t>
  </si>
  <si>
    <t>{0x2ee36e41387f87b7e6f678a86d1e575b23b996f5: {ETH: 4418632841009362}, 0xe6b1de575e7e610889ea21024834e120f92033a3: {}}</t>
  </si>
  <si>
    <t>07-03-2025 05:13:35</t>
  </si>
  <si>
    <t>0x7c41b391...</t>
  </si>
  <si>
    <t>Revert:UniswapV2: INSUFFICIENT_LIQUIDITY</t>
  </si>
  <si>
    <t>0x7c41b391eb9e97769d8e392581599ba1e5648e616f80445de250f94d50c0edcc</t>
  </si>
  <si>
    <t>0xb42e48857dabfabe8975d7a873c236ccf6969db8dd8faa78a41dcaa0f6f00f94</t>
  </si>
  <si>
    <t>{'address': '0x5e8422345238f34275888049021821e8e08caa1f', 'symbol': 'frxETH'}, {'address': '0x431ad2ff6a9c365805ebad47ee021148d6f7dbe0', 'symbol': 'DF������������������������������'}, {'address': '0x3432b6a60d23ca0dfca7761b7ab56459d9c964d0', 'symbol': 'FXS'}, {'address': '0x853d955acef822db058eb8505911ed77f175b99e', 'symbol': 'FRAX'}, {'address': '0xc117fe5f09afc975c8d4e3b8438a7ccec425dd96', 'symbol': '$PEPUMP'}, {'address': '0x0a5e677a6a24b2f1a2bf4f3bffc443231d2fdec8', 'symbol': 'USX'}, {'address': '0xc02aaa39b223fe8d0a0e5c4f27ead9083c756cc2', 'symbol': 'WETH'}, {'address': '0x83f20f44975d03b1b09e64809b757c47f942beea', 'symbol': 'sDAI'}</t>
  </si>
  <si>
    <t>{0x2ee36e41387f87b7e6f678a86d1e575b23b996f5: {ETH: 4415202491359401}, 0xe6b1de575e7e610889ea21024834e120f92033a3: {}}</t>
  </si>
  <si>
    <t>07-03-2025 14:48:35</t>
  </si>
  <si>
    <t>0x3da0260a...</t>
  </si>
  <si>
    <t>7.5%</t>
  </si>
  <si>
    <t>0x3da0260acea97b8a040d59abd45e4624f8d22b6f6bd2905d3a9398d975b3f540</t>
  </si>
  <si>
    <t>0x90e3314e1d760a8bbc0c631ff6b955371f7f605edb8f401c80821e1c0c4d7231</t>
  </si>
  <si>
    <t>{'address': '0x761d38e5ddf6ccf6cf7c55759d5210750b5d60f3', 'symbol': 'ELON'}, {'address': '0x69af81e73a73b40adf4f3d4223cd9b1ece623074', 'symbol': 'MASK'}, {'address': '0x5e8422345238f34275888049021821e8e08caa1f', 'symbol': 'frxETH'}, {'address': '0xa9d54f37ebb99f83b603cc95fc1a5f3907aaccfd', 'symbol': 'PIKA'}, {'address': '0x111111111117dc0aa78b770fa6a738034120c302', 'symbol': '1INCH'}, {'address': '0x2078f336fdd260f708bec4a20c82b063274e1b23', 'symbol': 'fwWBTC'}, {'address': '0x45804880de22913dafe09f4980848ece6ecbaf78', 'symbol': 'PAXG'}, {'address': '0x0a5e677a6a24b2f1a2bf4f3bffc443231d2fdec8', 'symbol': 'USX'}, {'address': '0x9d39a5de30e57443bff2a8307a4256c8797a3497', 'symbol': 'sUSDe'}, {'address': '0x40d16fc0246ad3160ccc09b8d0d3a2cd28ae6c2f', 'symbol': 'GHO'}, {'address': '0x1bbf25e71ec48b84d773809b4ba55b6f4be946fb', 'symbol': 'VOW'}, {'address': '0x853d955acef822db058eb8505911ed77f175b99e', 'symbol': 'FRAX'}, {'address': '0xdac17f958d2ee523a2206206994597c13d831ec7', 'symbol': 'USDT'}, {'address': '0xeef9f339514298c6a857efcfc1a762af84438dee', 'symbol': 'HEZ'}, {'address': '0x6b175474e89094c44da98b954eedeac495271d0f', 'symbol': 'DAI'}, {'address': '0x431ad2ff6a9c365805ebad47ee021148d6f7dbe0', 'symbol': 'DF������������������������������'}, {'address': '0x1f573d6fb3f13d689ff844b4ce37794d79a7ff1c', 'symbol': 'BNT'}, {'address': '0x857ffc55b1aa61a7ff847c82072790cae73cd883', 'symbol': 'EEFI'}, {'address': '0x1f9840a85d5af5bf1d1762f925bdaddc4201f984', 'symbol': 'UNI'}, {'address': '0x88800092ff476844f74dc2fc427974bbee2794ae', 'symbol': 'WALLET'}, {'address': '0xb58e61c3098d85632df34eecfb899a1ed80921cb', 'symbol': 'ZCHF'}, {'address': '0x614577036f0a024dbc1c88ba616b394dd65d105a', 'symbol': 'GNUS'}, {'address': '0x83f20f44975d03b1b09e64809b757c47f942beea', 'symbol': 'sDAI'}, {'address': '0x6468e79a80c0eab0f9a2b574c8d5bc374af59414', 'symbol': 'eXRD'}, {'address': '0xc02aaa39b223fe8d0a0e5c4f27ead9083c756cc2', 'symbol': 'WETH'}, {'address': '0x152649ea73beab28c5b49b26eb48f7ead6d4c898', 'symbol': 'Cake'}, {'address': '0xade00c28244d5ce17d72e40330b1c318cd12b7c3', 'symbol': 'ADX'}, {'address': '0x5b7533812759b45c2b44c19e320ba2cd2681b542', 'symbol': 'AGIX'}, {'address': '0x9b465aab9e8f325418f222c37de474b1bd38ded2', 'symbol': 'VANCE'}, {'address': '0xe76c6c83af64e4c60245d8c7de953df673a7a33d', 'symbol': 'RAIL'}, {'address': '0x4206931337dc273a630d328da6441786bfad668f', 'symbol': 'DOGE'}, {'address': '0x57ab1ec28d129707052df4df418d58a2d46d5f51', 'symbol': 'sUSD'}, {'address': '0x64aa3364f17a4d01c6f1751fd97c2bd3d7e7f1d5', 'symbol': 'OHM'}, {'address': '0x2c9aceb63181cd08a093d052ec041e191f229692', 'symbol': 'ANB'}, {'address': '0xa3931d71877c0e7a3148cb7eb4463524fec27fbd', 'symbol': 'sUSDS'}, {'address': '0xa0b86991c6218b36c1d19d4a2e9eb0ce3606eb48', 'symbol': 'USDC'}, {'address': '0x8f8221afbb33998d8584a2b05749ba73c37a938a', 'symbol': 'REQ'}, {'address': '0x2260fac5e5542a773aa44fbcfedf7c193bc2c599', 'symbol': 'WBTC'}, {'address': '0xa250cc729bb3323e7933022a67b52200fe354767', 'symbol': 'fwWETH'}, {'address': '0x2e1e15c44ffe4df6a0cb7371cd00d5028e571d14', 'symbol': 'MTLX'}, {'address': '0x579cea1889991f68acc35ff5c3dd0621ff29b0c9', 'symbol': 'IQ'}</t>
  </si>
  <si>
    <t>{0x2ee36e41387f87b7e6f678a86d1e575b23b996f5: {ETH: 4216094642880959}, 0xe6b1de575e7e610889ea21024834e120f92033a3: {}}</t>
  </si>
  <si>
    <t>06-03-2025 17:36:47</t>
  </si>
  <si>
    <t>0x195e1d8c...</t>
  </si>
  <si>
    <t>0x85a1b41b68cd520726a1b654ff65863ec7d7849983995df54813d06b5bc07087, 0x195e1d8ce6d2c76a82a8d6aac9ac1363f8e54d61b492e1d89cc9b6d93bed298e</t>
  </si>
  <si>
    <t>0xf82c0c73de236ba407b5bbb24bdd0a0b81f64e24f1554f9c8785f4d148f96579</t>
  </si>
  <si>
    <t>0x195e1d8ce6d2c76a82a8d6aac9ac1363f8e54d61b492e1d89cc9b6d93bed298e</t>
  </si>
  <si>
    <t>{'address': '0x514910771af9ca656af840dff83e8264ecf986ca', 'symbol': 'LINK'}, {'address': '0x6b175474e89094c44da98b954eedeac495271d0f', 'symbol': 'DAI'}, {'address': '0x1f573d6fb3f13d689ff844b4ce37794d79a7ff1c', 'symbol': 'BNT'}, {'address': '0xa3931d71877c0e7a3148cb7eb4463524fec27fbd', 'symbol': 'sUSDS'}, {'address': '0xdac17f958d2ee523a2206206994597c13d831ec7', 'symbol': 'USDT'}, {'address': '0x4c9edd5852cd905f086c759e8383e09bff1e68b3', 'symbol': 'USDe'}, {'address': '0xcbb7c0000ab88b473b1f5afd9ef808440eed33bf', 'symbol': 'cbBTC'}, {'address': '0x2078f336fdd260f708bec4a20c82b063274e1b23', 'symbol': 'fwWBTC'}, {'address': '0x9d39a5de30e57443bff2a8307a4256c8797a3497', 'symbol': 'sUSDe'}, {'address': '0xcacd6fd266af91b8aed52accc382b4e165586e29', 'symbol': 'frxUSD'}, {'address': '0xa0b86991c6218b36c1d19d4a2e9eb0ce3606eb48', 'symbol': 'USDC'}, {'address': '0x579cea1889991f68acc35ff5c3dd0621ff29b0c9', 'symbol': 'IQ'}, {'address': '0x2260fac5e5542a773aa44fbcfedf7c193bc2c599', 'symbol': 'WBTC'}, {'address': '0x853d955acef822db058eb8505911ed77f175b99e', 'symbol': 'FRAX'}, {'address': '0xa250cc729bb3323e7933022a67b52200fe354767', 'symbol': 'fwWETH'}, {'address': '0x085780639cc2cacd35e474e71f4d000e2405d8f6', 'symbol': 'fxUSD'}, {'address': '0xc02aaa39b223fe8d0a0e5c4f27ead9083c756cc2', 'symbol': 'WETH'}, {'address': '0x57ab1ec28d129707052df4df418d58a2d46d5f51', 'symbol': 'sUSD'}, {'address': '0xc7283b66eb1eb5fb86327f08e1b5816b0720212b', 'symbol': 'TRIBE'}, {'address': '0x956f47f50a910163d8bf957cf5846d573e7f87ca', 'symbol': 'FEI'}, {'address': '0x5e8422345238f34275888049021821e8e08caa1f', 'symbol': 'frxETH'}, {'address': '0x111111517e4929d3dcbdfa7cce55d30d4b6bc4d6', 'symbol': 'ICHI'}, {'address': '0x8a6fe57c08c84e0f4ee97aae68a62e820a37d259', 'symbol': 'fwDAI'}, {'address': '0xac3e018457b222d93114458476f3e3416abbe38f', 'symbol': 'sfrxETH'}, {'address': '0x903bef1736cddf2a537176cf3c64579c3867a881', 'symbol': 'ICHI'}, {'address': '0xa1290d69c65a6fe4df752f95823fae25cb99e5a7', 'symbol': 'rsETH'}, {'address': '0xdc035d45d973e3ec169d2276ddab16f1e407384f', 'symbol': 'USDS'}, {'address': '0xef87f4608e601e8564800265aee1c1ffadf73283', 'symbol': 'fwUSDT'}</t>
  </si>
  <si>
    <t>{0x2ee36e41387f87b7e6f678a86d1e575b23b996f5: {ETH: 4086620747035857}, 0xe6b1de575e7e610889ea21024834e120f92033a3: {}}</t>
  </si>
  <si>
    <t>0x65580c00...</t>
  </si>
  <si>
    <t>7.3%</t>
  </si>
  <si>
    <t>0x9fbe94ae7948ca1c35298202bfaa04cc47debd5b5f1a9af880285ba2108849b2, 0x65580c003bc63850d9111c0fc38679733949cf4ac91ea9f6621d8b071f34357f</t>
  </si>
  <si>
    <t>0x662eb525f40f0eaac67e5f13e12c4592b1f03bbd5820b037be9c9a90ba38e981</t>
  </si>
  <si>
    <t>0x65580c003bc63850d9111c0fc38679733949cf4ac91ea9f6621d8b071f34357f</t>
  </si>
  <si>
    <t>{'address': '0xa250cc729bb3323e7933022a67b52200fe354767', 'symbol': 'fwWETH'}, {'address': '0x0655977feb2f289a4ab78af67bab0d17aab84367', 'symbol': 'scrvUSD'}, {'address': '0x1f573d6fb3f13d689ff844b4ce37794d79a7ff1c', 'symbol': 'BNT'}, {'address': '0x853d955acef822db058eb8505911ed77f175b99e', 'symbol': 'FRAX'}, {'address': '0x2260fac5e5542a773aa44fbcfedf7c193bc2c599', 'symbol': 'WBTC'}, {'address': '0x18084fba666a33d37592fa2633fd49a74dd93a88', 'symbol': 'tBTC'}, {'address': '0xf939e0a03fb07f59a73314e73794be0e57ac1b4e', 'symbol': 'crvUSD'}, {'address': '0xae7ab96520de3a18e5e111b5eaab095312d7fe84', 'symbol': 'stETH'}, {'address': '0xef87f4608e601e8564800265aee1c1ffadf73283', 'symbol': 'fwUSDT'}, {'address': '0xcdbddbdefb0ee3ef03a89afcd714aa4ef310d567', 'symbol': 'VERTAI'}, {'address': '0x6b175474e89094c44da98b954eedeac495271d0f', 'symbol': 'DAI'}, {'address': '0xa0b86991c6218b36c1d19d4a2e9eb0ce3606eb48', 'symbol': 'USDC'}, {'address': '0x5e8422345238f34275888049021821e8e08caa1f', 'symbol': 'frxETH'}, {'address': '0xc02aaa39b223fe8d0a0e5c4f27ead9083c756cc2', 'symbol': 'WETH'}, {'address': '0x7f39c581f595b53c5cb19bd0b3f8da6c935e2ca0', 'symbol': 'wstETH'}, {'address': '0xdac17f958d2ee523a2206206994597c13d831ec7', 'symbol': 'USDT'}</t>
  </si>
  <si>
    <t>{0x2ee36e41387f87b7e6f678a86d1e575b23b996f5: {ETH: 3926940298199324}, 0xe6b1de575e7e610889ea21024834e120f92033a3: {}}</t>
  </si>
  <si>
    <t>0x371b9582...</t>
  </si>
  <si>
    <t>7.2%</t>
  </si>
  <si>
    <t>0x371b9582aba2008f81357d914d59ec303032b0e85162b80507e7a0d57aea736d</t>
  </si>
  <si>
    <t>0xaa193e6373be2a683b94401e7fdeb17d7832ad2804e2460e5a128ad0d49f9fea</t>
  </si>
  <si>
    <t>{'address': '0x0492560fa7cfd6a85e50d8be3f77318994f8f429', 'symbol': 'fwUSDC'}, {'address': '0xdc035d45d973e3ec169d2276ddab16f1e407384f', 'symbol': 'USDS'}, {'address': '0x64aa3364f17a4d01c6f1751fd97c2bd3d7e7f1d5', 'symbol': 'OHM'}, {'address': '0x9aab071b4129b083b01cb5a0cb513ce7eca26fa5', 'symbol': 'HUNT'}, {'address': '0x4a220e6096b25eadb88358cb44068a3248254675', 'symbol': 'QNT'}, {'address': '0x68749665ff8d2d112fa859aa293f07a622782f38', 'symbol': 'XAUt'}, {'address': '0x57ab1ec28d129707052df4df418d58a2d46d5f51', 'symbol': 'sUSD'}, {'address': '0x8a6fe57c08c84e0f4ee97aae68a62e820a37d259', 'symbol': 'fwDAI'}, {'address': '0xd108c815d0d093cf54a9e24632a362e7b7ebe064', 'symbol': 'fwSKY'}, {'address': '0xa0d69e286b938e21cbf7e51d71f6a4c8918f482f', 'symbol': 'eUSD'}, {'address': '0xe72b141df173b999ae7c1adcbf60cc9833ce56a8', 'symbol': 'ETH+'}, {'address': '0x7f39c581f595b53c5cb19bd0b3f8da6c935e2ca0', 'symbol': 'wstETH'}, {'address': '0x2260fac5e5542a773aa44fbcfedf7c193bc2c599', 'symbol': 'WBTC'}, {'address': '0x3c3a81e81dc49a522a592e7622a7e711c06bf354', 'symbol': 'MNT'}, {'address': '0xc02aaa39b223fe8d0a0e5c4f27ead9083c756cc2', 'symbol': 'WETH'}, {'address': '0x45804880de22913dafe09f4980848ece6ecbaf78', 'symbol': 'PAXG'}, {'address': '0x41545f8b9472d758bb669ed8eaeeecd7a9c4ec29', 'symbol': 'FORT'}, {'address': '0x9d39a5de30e57443bff2a8307a4256c8797a3497', 'symbol': 'sUSDe'}, {'address': '0xa0335820dc549dbfae5b8d691331cadfca7026e0', 'symbol': 'SHIBA2'}, {'address': '0xa250cc729bb3323e7933022a67b52200fe354767', 'symbol': 'fwWETH'}, {'address': '0xef87f4608e601e8564800265aee1c1ffadf73283', 'symbol': 'fwUSDT'}, {'address': '0x1bbf25e71ec48b84d773809b4ba55b6f4be946fb', 'symbol': 'VOW'}, {'address': '0xa0b86991c6218b36c1d19d4a2e9eb0ce3606eb48', 'symbol': 'USDC'}, {'address': '0x853d955acef822db058eb8505911ed77f175b99e', 'symbol': 'FRAX'}, {'address': '0x69af81e73a73b40adf4f3d4223cd9b1ece623074', 'symbol': 'MASK'}, {'address': '0x8f8221afbb33998d8584a2b05749ba73c37a938a', 'symbol': 'REQ'}, {'address': '0x2078f336fdd260f708bec4a20c82b063274e1b23', 'symbol': 'fwWBTC'}, {'address': '0xb113c6cf239f60d380359b762e95c13817275277', 'symbol': 'BMEX'}, {'address': '0xdac17f958d2ee523a2206206994597c13d831ec7', 'symbol': 'USDT'}, {'address': '0x5e8422345238f34275888049021821e8e08caa1f', 'symbol': 'frxETH'}, {'address': '0x046eee2cc3188071c02bfc1745a6b17c656e3f3d', 'symbol': 'RLB'}, {'address': '0x56072c95faa701256059aa122697b133aded9279', 'symbol': 'SKY'}, {'address': '0xade00c28244d5ce17d72e40330b1c318cd12b7c3', 'symbol': 'ADX'}, {'address': '0x4c9edd5852cd905f086c759e8383e09bff1e68b3', 'symbol': 'USDe'}, {'address': '0x6b175474e89094c44da98b954eedeac495271d0f', 'symbol': 'DAI'}, {'address': '0xee7527841a932d2912224e20a405e1a1ff747084', 'symbol': 'SHX'}, {'address': '0xf939e0a03fb07f59a73314e73794be0e57ac1b4e', 'symbol': 'crvUSD'}, {'address': '0xa3931d71877c0e7a3148cb7eb4463524fec27fbd', 'symbol': 'sUSDS'}</t>
  </si>
  <si>
    <t>{0x2ee36e41387f87b7e6f678a86d1e575b23b996f5: {ETH: 3812644911268349}, 0xe6b1de575e7e610889ea21024834e120f92033a3: {}}</t>
  </si>
  <si>
    <t>07-03-2025 11:54:59</t>
  </si>
  <si>
    <t>0x64a7c533...</t>
  </si>
  <si>
    <t>0x58b1406fa6298b097f191499dff90bb474d8aac366b523e79e43c2720b2eccab, 0x64a7c533a3fc4a2f0ddc062ac9d3e5abbd7ff872f96c23d5b30c06300f11cd6b, 0xbd9a1c1d57b1efe33836e8fa0568b4b3974c5a0de90df32cc810f8dbe095a553, 0x8c12af97a47ad5c8e4684e20980b9f2ef97f6def28c15006614ed21b8dda4f03, 0x9d8b43ee4ed4e6f78075bb1d506e5d8fe1e76b3678b2cd499f8bc0870c9abd17, 0x6a7c07dcf138b72bb2372c6389c37d5d8c983b3a01da0d9ed0d241ad4577c4f9, 0x2295dc8d1a6acee6cbfe6843aa70b16692204853e3721a612e6b8c25db9b16ab, 0x151febbc0c2402a40aa5fb4c22426988ff024745e4471a1117012317e6bcdb33, 0xf0cd53366397d8d649897715c27f7468f20a533e2e795e57eb7cf7fcd89cd81f, 0x9068d228d2a4b4591ff28bdc1818a0bd6a4c95a21c198410680be96becd049b0, 0x879306c39e53fa561fff614c8484a4f917f6810e10419a1e017ed6d115084774, 0x6357f15729f782b5f8c0e966de882459832cd9314d9f55e7eb00ca9018570e47, 0xe51472012f061f6375fccb701dd30cbc97546570b5672aee49dbab1bc3fcb7a3</t>
  </si>
  <si>
    <t>0x3c75276b5d4e89417ace37084343de19006caa50c9323e5ad143d64ed8707838</t>
  </si>
  <si>
    <t>0xe51472012f061f6375fccb701dd30cbc97546570b5672aee49dbab1bc3fcb7a3, 0x64a7c533a3fc4a2f0ddc062ac9d3e5abbd7ff872f96c23d5b30c06300f11cd6b, 0x8c12af97a47ad5c8e4684e20980b9f2ef97f6def28c15006614ed21b8dda4f03</t>
  </si>
  <si>
    <t>0x3b25d8e0801df1264a3d3a5f0bb79bbc292a09fb, 0x2ee36e41387f87b7e6f678a86d1e575b23b996f5, 0x30a1b724c9dfe2e12a19ed84878312d199d1519e</t>
  </si>
  <si>
    <t>{'address': '0xae7ab96520de3a18e5e111b5eaab095312d7fe84', 'symbol': 'stETH'}, {'address': '0xa0b86991c6218b36c1d19d4a2e9eb0ce3606eb48', 'symbol': 'USDC'}, {'address': '0x2260fac5e5542a773aa44fbcfedf7c193bc2c599', 'symbol': 'WBTC'}, {'address': '0xdac17f958d2ee523a2206206994597c13d831ec7', 'symbol': 'USDT'}, {'address': '0xc02aaa39b223fe8d0a0e5c4f27ead9083c756cc2', 'symbol': 'WETH'}, {'address': '0x7f39c581f595b53c5cb19bd0b3f8da6c935e2ca0', 'symbol': 'wstETH'}</t>
  </si>
  <si>
    <t>{0x2ee36e41387f87b7e6f678a86d1e575b23b996f5: {ETH: 3464876445931875}, 0x30a1b724c9dfe2e12a19ed84878312d199d1519e: {ETH: 1210388225753611}, 0x3b25d8e0801df1264a3d3a5f0bb79bbc292a09fb: {ETH: 9856772257025707}, 0xe6b1de575e7e610889ea21024834e120f92033a3: {0xae7ab96520de3a18e5e111b5eaab095312d7fe84: 1}}</t>
  </si>
  <si>
    <t>06-03-2025 17:03:23</t>
  </si>
  <si>
    <t>0xa7c9a630...</t>
  </si>
  <si>
    <t>9.0%</t>
  </si>
  <si>
    <t>0xa7c9a6301e136065d7c9dc8266eb903eab786edcfa79c3c40c2753c48b473c37</t>
  </si>
  <si>
    <t>0x54718ee4346f4ba39e6e6d023a4ba805dff3efd466e0aaddf6a3ed843431c4d4</t>
  </si>
  <si>
    <t>{'address': '0xdac17f958d2ee523a2206206994597c13d831ec7', 'symbol': 'USDT'}, {'address': '0xc02aaa39b223fe8d0a0e5c4f27ead9083c756cc2', 'symbol': 'WETH'}, {'address': '0x2260fac5e5542a773aa44fbcfedf7c193bc2c599', 'symbol': 'WBTC'}, {'address': '0xa250cc729bb3323e7933022a67b52200fe354767', 'symbol': 'fwWETH'}, {'address': '0xef87f4608e601e8564800265aee1c1ffadf73283', 'symbol': 'fwUSDT'}, {'address': '0xa0d69e286b938e21cbf7e51d71f6a4c8918f482f', 'symbol': 'eUSD'}, {'address': '0x2078f336fdd260f708bec4a20c82b063274e1b23', 'symbol': 'fwWBTC'}, {'address': '0x6b175474e89094c44da98b954eedeac495271d0f', 'symbol': 'DAI'}, {'address': '0xa0b86991c6218b36c1d19d4a2e9eb0ce3606eb48', 'symbol': 'USDC'}, {'address': '0xe72b141df173b999ae7c1adcbf60cc9833ce56a8', 'symbol': 'ETH+'}, {'address': '0x18084fba666a33d37592fa2633fd49a74dd93a88', 'symbol': 'tBTC'}, {'address': '0xf939e0a03fb07f59a73314e73794be0e57ac1b4e', 'symbol': 'crvUSD'}, {'address': '0x8a6fe57c08c84e0f4ee97aae68a62e820a37d259', 'symbol': 'fwDAI'}</t>
  </si>
  <si>
    <t>{0x2ee36e41387f87b7e6f678a86d1e575b23b996f5: {ETH: 3382062024103398}, 0xe6b1de575e7e610889ea21024834e120f92033a3: {}}</t>
  </si>
  <si>
    <t>0xca607c02...</t>
  </si>
  <si>
    <t>0xca607c025e0610332a4e29dbea7cc80eea8e269b6ae67ce8cdeecf0b09e88ad2</t>
  </si>
  <si>
    <t>0x8a1d503d402d38cf4ba3fc6bcbe71318c09b1fd28627c09922efb90909f3a8de</t>
  </si>
  <si>
    <t>{'address': '0xcbb7c0000ab88b473b1f5afd9ef808440eed33bf', 'symbol': 'cbBTC'}, {'address': '0xe72b141df173b999ae7c1adcbf60cc9833ce56a8', 'symbol': 'ETH+'}, {'address': '0xf939e0a03fb07f59a73314e73794be0e57ac1b4e', 'symbol': 'crvUSD'}, {'address': '0xa0d69e286b938e21cbf7e51d71f6a4c8918f482f', 'symbol': 'eUSD'}, {'address': '0x8a6fe57c08c84e0f4ee97aae68a62e820a37d259', 'symbol': 'fwDAI'}, {'address': '0xdac17f958d2ee523a2206206994597c13d831ec7', 'symbol': 'USDT'}, {'address': '0x6b175474e89094c44da98b954eedeac495271d0f', 'symbol': 'DAI'}, {'address': '0x0492560fa7cfd6a85e50d8be3f77318994f8f429', 'symbol': 'fwUSDC'}, {'address': '0xef87f4608e601e8564800265aee1c1ffadf73283', 'symbol': 'fwUSDT'}, {'address': '0xa0b86991c6218b36c1d19d4a2e9eb0ce3606eb48', 'symbol': 'USDC'}, {'address': '0xc02aaa39b223fe8d0a0e5c4f27ead9083c756cc2', 'symbol': 'WETH'}, {'address': '0x40d16fc0246ad3160ccc09b8d0d3a2cd28ae6c2f', 'symbol': 'GHO'}, {'address': '0x2260fac5e5542a773aa44fbcfedf7c193bc2c599', 'symbol': 'WBTC'}, {'address': '0xe8e1f50392bd61d0f8f48e8e7af51d3b8a52090a', 'symbol': 'fwUNI'}, {'address': '0x1f9840a85d5af5bf1d1762f925bdaddc4201f984', 'symbol': 'UNI'}, {'address': '0xa250cc729bb3323e7933022a67b52200fe354767', 'symbol': 'fwWETH'}, {'address': '0x2078f336fdd260f708bec4a20c82b063274e1b23', 'symbol': 'fwWBTC'}</t>
  </si>
  <si>
    <t>{0x2ee36e41387f87b7e6f678a86d1e575b23b996f5: {ETH: 3370443494217196}, 0xe6b1de575e7e610889ea21024834e120f92033a3: {}}</t>
  </si>
  <si>
    <t>0x3552356e...</t>
  </si>
  <si>
    <t>0x3552356eb0a5dae2242b5317d1ccc31895bb62f99f1a5ecd57460b58f304d7d6</t>
  </si>
  <si>
    <t>0xc7f6265144b547145bb31b2dda6da489b07ab6622a275d0cea849c553f291f87</t>
  </si>
  <si>
    <t>{'address': '0x995cfff6536a1039a8a5baa065f384c146ba4517', 'symbol': 'pNPC'}, {'address': '0x5271045f7b73c17825a7a7aee6917ee46b0b7520', 'symbol': 'OHMFRAXBP-f'}, {'address': '0x02f92800f57bcd74066f5709f1daa1a4302df875', 'symbol': 'PEAS'}, {'address': '0x027ce48b9b346728557e8d420fe936a72bf9b1c7', 'symbol': 'pPEAS'}, {'address': '0x5a3fbc343516cf9afa35f2753259496de5eeeb45', 'symbol': 'pPEAS'}, {'address': '0x56072c95faa701256059aa122697b133aded9279', 'symbol': 'SKY'}, {'address': '0x88e08adb69f2618adf1a3ff6cc43c671612d1ca4', 'symbol': 'pOHM'}, {'address': '0x1fdd61ef9a5c31b9a2abc7d39c139c779e8412af', 'symbol': 'JJ'}, {'address': '0xa0b86991c6218b36c1d19d4a2e9eb0ce3606eb48', 'symbol': 'USDC'}, {'address': '0x8ed97a637a790be1feff5e888d43629dc05408f6', 'symbol': 'NPC'}, {'address': '0xa8ea8fd30d5f90ae0de6d65770af932668da7405', 'symbol': 'pPEA3'}, {'address': '0x3a590132da355fdf36656807e9db8ea1c9f4a431', 'symbol': 'pPDAI'}, {'address': '0xdac17f958d2ee523a2206206994597c13d831ec7', 'symbol': 'USDT'}, {'address': '0xc02aaa39b223fe8d0a0e5c4f27ead9083c756cc2', 'symbol': 'WETH'}, {'address': '0x515e7fd1c29263dff8d987f15fa00c12cd10a49b', 'symbol': 'ppPP'}, {'address': '0x9f8f72aa9304c8b593d555f12ef6589cc3a579a2', 'symbol': 'MKR'}, {'address': '0xdc3a850e2cf51d5134f968719daef45451922d84', 'symbol': 'pJJ'}, {'address': '0xdc035d45d973e3ec169d2276ddab16f1e407384f', 'symbol': 'USDS'}, {'address': '0x6b175474e89094c44da98b954eedeac495271d0f', 'symbol': 'DAI'}, {'address': '0x3175df0976dfa876431c2e9ee6bc45b65d3473cc', 'symbol': 'crvFRAX'}, {'address': '0x64aa3364f17a4d01c6f1751fd97c2bd3d7e7f1d5', 'symbol': 'OHM'}, {'address': '0xa3931d71877c0e7a3148cb7eb4463524fec27fbd', 'symbol': 'sUSDS'}</t>
  </si>
  <si>
    <t>{0x2ee36e41387f87b7e6f678a86d1e575b23b996f5: {ETH: 3026933434811464}, 0xe6b1de575e7e610889ea21024834e120f92033a3: {0x02f92800f57bcd74066f5709f1daa1a4302df875: 3}}</t>
  </si>
  <si>
    <t>07-03-2025 06:50:59</t>
  </si>
  <si>
    <t>0x2c9d63e1...</t>
  </si>
  <si>
    <t>0x8d294e10e63afd23a191110e7476816d7bd68b89a5c6b92b9a96d62c7281aa8b, 0x2c9d63e1a6d66dae97147de92ed12d4def4df4ae4009f9bc8d31b20e4bf0b371</t>
  </si>
  <si>
    <t>0xaee7802e82873e9c1bfa8460f60677ab73fbd8365dd12d14dc1fabfce3897462</t>
  </si>
  <si>
    <t>0x2c9d63e1a6d66dae97147de92ed12d4def4df4ae4009f9bc8d31b20e4bf0b371</t>
  </si>
  <si>
    <t>{'address': '0xd533a949740bb3306d119cc777fa900ba034cd52', 'symbol': 'CRV'}, {'address': '0x6b175474e89094c44da98b954eedeac495271d0f', 'symbol': 'DAI'}, {'address': '0x971add32ea87f10bd192671630be3be8a11b8623', 'symbol': 'cvxcrv-crv-f'}, {'address': '0x527331f3f550f6f85acfecab9cc0889180c6f1d5', 'symbol': 'cvxCrvFrax-f'}, {'address': '0xdc035d45d973e3ec169d2276ddab16f1e407384f', 'symbol': 'USDS'}, {'address': '0xa0b86991c6218b36c1d19d4a2e9eb0ce3606eb48', 'symbol': 'USDC'}, {'address': '0xd108c815d0d093cf54a9e24632a362e7b7ebe064', 'symbol': 'fwSKY'}, {'address': '0xa250cc729bb3323e7933022a67b52200fe354767', 'symbol': 'fwWETH'}, {'address': '0x56072c95faa701256059aa122697b133aded9279', 'symbol': 'SKY'}, {'address': '0xf939e0a03fb07f59a73314e73794be0e57ac1b4e', 'symbol': 'crvUSD'}, {'address': '0x62b9c7356a2dc64a1969e19c23e4f579f9810aa7', 'symbol': 'cvxCRV'}, {'address': '0xc02aaa39b223fe8d0a0e5c4f27ead9083c756cc2', 'symbol': 'WETH'}, {'address': '0x3175df0976dfa876431c2e9ee6bc45b65d3473cc', 'symbol': 'crvFRAX'}</t>
  </si>
  <si>
    <t>{0x2ee36e41387f87b7e6f678a86d1e575b23b996f5: {ETH: 2874434380484773}, 0xe6b1de575e7e610889ea21024834e120f92033a3: {}}</t>
  </si>
  <si>
    <t>0x4b4a82b7...</t>
  </si>
  <si>
    <t>8.9%</t>
  </si>
  <si>
    <t>0x4b4a82b7169b4aaf97edd16e85eefbfa6dd378630991b730ade119b013da7a50</t>
  </si>
  <si>
    <t>0x808f5fc7fcca9d239ca4060ea3db95753043d4b40eb16ae5a21c1ae7ab08febe</t>
  </si>
  <si>
    <t>{'address': '0xc02aaa39b223fe8d0a0e5c4f27ead9083c756cc2', 'symbol': 'WETH'}, {'address': '0x3175df0976dfa876431c2e9ee6bc45b65d3473cc', 'symbol': 'crvFRAX'}, {'address': '0x0492560fa7cfd6a85e50d8be3f77318994f8f429', 'symbol': 'fwUSDC'}, {'address': '0x15700b564ca08d9439c58ca5053166e8317aa138', 'symbol': 'deUSD'}, {'address': '0x40d16fc0246ad3160ccc09b8d0d3a2cd28ae6c2f', 'symbol': 'GHO'}, {'address': '0x2078f336fdd260f708bec4a20c82b063274e1b23', 'symbol': 'fwWBTC'}, {'address': '0xa3931d71877c0e7a3148cb7eb4463524fec27fbd', 'symbol': 'sUSDS'}, {'address': '0xef87f4608e601e8564800265aee1c1ffadf73283', 'symbol': 'fwUSDT'}, {'address': '0x0000000000095413afc295d19edeb1ad7b71c952', 'symbol': 'LON'}, {'address': '0xa0b86991c6218b36c1d19d4a2e9eb0ce3606eb48', 'symbol': 'USDC'}, {'address': '0x9d39a5de30e57443bff2a8307a4256c8797a3497', 'symbol': 'sUSDe'}, {'address': '0xdbdb4d16eda451d0503b854cf79d55697f90c8df', 'symbol': 'ALCX'}, {'address': '0xe72b141df173b999ae7c1adcbf60cc9833ce56a8', 'symbol': 'ETH+'}, {'address': '0x5c5b196abe0d54485975d1ec29617d42d9198326', 'symbol': 'sdeUSD'}, {'address': '0xdac17f958d2ee523a2206206994597c13d831ec7', 'symbol': 'USDT'}, {'address': '0xa250cc729bb3323e7933022a67b52200fe354767', 'symbol': 'fwWETH'}, {'address': '0xf939e0a03fb07f59a73314e73794be0e57ac1b4e', 'symbol': 'crvUSD'}, {'address': '0x5e8422345238f34275888049021821e8e08caa1f', 'symbol': 'frxETH'}, {'address': '0x66a1e37c9b0eaddca17d3662d6c05f4decf3e110', 'symbol': 'USR'}, {'address': '0x4c9edd5852cd905f086c759e8383e09bff1e68b3', 'symbol': 'USDe'}, {'address': '0x865377367054516e17014ccded1e7d814edc9ce4', 'symbol': 'DOLA'}, {'address': '0xdc035d45d973e3ec169d2276ddab16f1e407384f', 'symbol': 'USDS'}, {'address': '0xa0d69e286b938e21cbf7e51d71f6a4c8918f482f', 'symbol': 'eUSD'}, {'address': '0x8a6fe57c08c84e0f4ee97aae68a62e820a37d259', 'symbol': 'fwDAI'}, {'address': '0x64aa3364f17a4d01c6f1751fd97c2bd3d7e7f1d5', 'symbol': 'OHM'}, {'address': '0x2260fac5e5542a773aa44fbcfedf7c193bc2c599', 'symbol': 'WBTC'}, {'address': '0x7f39c581f595b53c5cb19bd0b3f8da6c935e2ca0', 'symbol': 'wstETH'}, {'address': '0xac3e018457b222d93114458476f3e3416abbe38f', 'symbol': 'sfrxETH'}, {'address': '0x57ab1ec28d129707052df4df418d58a2d46d5f51', 'symbol': 'sUSD'}, {'address': '0x6b175474e89094c44da98b954eedeac495271d0f', 'symbol': 'DAI'}, {'address': '0xeef9f339514298c6a857efcfc1a762af84438dee', 'symbol': 'HEZ'}</t>
  </si>
  <si>
    <t>{0x2ee36e41387f87b7e6f678a86d1e575b23b996f5: {ETH: 2812914423147172}, 0xe6b1de575e7e610889ea21024834e120f92033a3: {}}</t>
  </si>
  <si>
    <t>06-03-2025 22:12:59</t>
  </si>
  <si>
    <t>0x4e80f708...</t>
  </si>
  <si>
    <t>0x31bbe0cbe04dfb7fb9aedb79cb2bc2b5ce1453dcc974ab98784fbf4fe44b88ae, 0x4e80f70807535162e513a447aab40353be2ada072db085d9cf4deab674274348</t>
  </si>
  <si>
    <t>0x8659cef3367304892dfd3b8959d2c16ba5977a5d8bc6e1599da46c07c2f6369a</t>
  </si>
  <si>
    <t>0x4e80f70807535162e513a447aab40353be2ada072db085d9cf4deab674274348</t>
  </si>
  <si>
    <t>{'address': '0x85f17cf997934a597031b2e18a9ab6ebd4b9f6a4', 'symbol': 'NEAR'}, {'address': '0x1f573d6fb3f13d689ff844b4ce37794d79a7ff1c', 'symbol': 'BNT'}, {'address': '0xae78736cd615f374d3085123a210448e74fc6393', 'symbol': 'rETH'}, {'address': '0xc02aaa39b223fe8d0a0e5c4f27ead9083c756cc2', 'symbol': 'WETH'}, {'address': '0xb4efd85c19999d84251304bda99e90b92300bd93', 'symbol': 'RPL'}, {'address': '0xdac17f958d2ee523a2206206994597c13d831ec7', 'symbol': 'USDT'}, {'address': '0xa0b86991c6218b36c1d19d4a2e9eb0ce3606eb48', 'symbol': 'USDC'}, {'address': '0x7f39c581f595b53c5cb19bd0b3f8da6c935e2ca0', 'symbol': 'wstETH'}, {'address': '0xd33526068d116ce69f19a9ee46f0bd304f21a51f', 'symbol': 'RPL'}</t>
  </si>
  <si>
    <t>{0x2ee36e41387f87b7e6f678a86d1e575b23b996f5: {ETH: 2491506926732298}, 0xe6b1de575e7e610889ea21024834e120f92033a3: {}}</t>
  </si>
  <si>
    <t>0xd7e05bec...</t>
  </si>
  <si>
    <t>0xd7e05bec30b45b37d701fafe727f2de272784fc1f386ae1f58027d5e2eddb627</t>
  </si>
  <si>
    <t>0x65d1afd342ebdc916a4b9b8480618f4ac8569ddf0d1dacb7616d79a6c1901ff8</t>
  </si>
  <si>
    <t>{'address': '0xf939e0a03fb07f59a73314e73794be0e57ac1b4e', 'symbol': 'crvUSD'}, {'address': '0xc02aaa39b223fe8d0a0e5c4f27ead9083c756cc2', 'symbol': 'WETH'}, {'address': '0x0492560fa7cfd6a85e50d8be3f77318994f8f429', 'symbol': 'fwUSDC'}, {'address': '0xa250cc729bb3323e7933022a67b52200fe354767', 'symbol': 'fwWETH'}, {'address': '0xa0b86991c6218b36c1d19d4a2e9eb0ce3606eb48', 'symbol': 'USDC'}, {'address': '0xdac17f958d2ee523a2206206994597c13d831ec7', 'symbol': 'USDT'}, {'address': '0xef87f4608e601e8564800265aee1c1ffadf73283', 'symbol': 'fwUSDT'}, {'address': '0x2260fac5e5542a773aa44fbcfedf7c193bc2c599', 'symbol': 'WBTC'}</t>
  </si>
  <si>
    <t>{0x2ee36e41387f87b7e6f678a86d1e575b23b996f5: {ETH: 2398209135033598}, 0xe6b1de575e7e610889ea21024834e120f92033a3: {}}</t>
  </si>
  <si>
    <t>07-03-2025 08:30:59</t>
  </si>
  <si>
    <t>0x10bcab13...</t>
  </si>
  <si>
    <t>Revert:SPL</t>
  </si>
  <si>
    <t>0x2d5194766ed9caef3fcbdf37bd0acdfd8fef92dc45ec35a5b449c05e43aabf9e, 0x10bcab13c181349a5ca3eb5c0fa6aa880ad7b88a9b3ac88e7831ffce420a3c22</t>
  </si>
  <si>
    <t>0x61bf659759e5308496d362e074f7d1487c7651fdde34ccaddfe409bfa3a78ff8</t>
  </si>
  <si>
    <t>0x10bcab13c181349a5ca3eb5c0fa6aa880ad7b88a9b3ac88e7831ffce420a3c22</t>
  </si>
  <si>
    <t>{'address': '0x1a688d3d294ee7bcc1f59011de93d608dc21c377', 'symbol': 'UCO'}, {'address': '0xa0b86991c6218b36c1d19d4a2e9eb0ce3606eb48', 'symbol': 'USDC'}, {'address': '0x8a3d77e9d6968b780564936d15b09805827c21fa', 'symbol': 'UCO'}, {'address': '0xc02aaa39b223fe8d0a0e5c4f27ead9083c756cc2', 'symbol': 'WETH'}</t>
  </si>
  <si>
    <t>{0x2ee36e41387f87b7e6f678a86d1e575b23b996f5: {ETH: 2085744363010023}, 0xe6b1de575e7e610889ea21024834e120f92033a3: {0x1a688d3d294ee7bcc1f59011de93d608dc21c377: 6488}}</t>
  </si>
  <si>
    <t>07-03-2025 09:37:23</t>
  </si>
  <si>
    <t>0x13a92b4d...</t>
  </si>
  <si>
    <t>0x13a92b4d5554482463c428021f0a30ec51d971abeab818278a66670bf162d6f6</t>
  </si>
  <si>
    <t>0xf3edd36afce45784af4ef28a02218f6390b1ff5f0f1135b6f88f4f9fa6c8a31b</t>
  </si>
  <si>
    <t>{'address': '0xd4fa1460f537bb9085d22c7bccb5dd450ef28e3a', 'symbol': 'PPT'}, {'address': '0xc02aaa39b223fe8d0a0e5c4f27ead9083c756cc2', 'symbol': 'WETH'}</t>
  </si>
  <si>
    <t>{0x2ee36e41387f87b7e6f678a86d1e575b23b996f5: {ETH: 1934821065879052}, 0xe6b1de575e7e610889ea21024834e120f92033a3: {}}</t>
  </si>
  <si>
    <t>06-03-2025 21:42:35</t>
  </si>
  <si>
    <t>0x6390abfa...</t>
  </si>
  <si>
    <t>0xef19fceece6c2e179f9700b032332b89635daaaa85cdd934a61deb070cea2e58, 0x6390abfa2b6beb2d6bd1256b801d2811dd5483175edc781ae81cd69c555cc0bf</t>
  </si>
  <si>
    <t>0x06533bd1acd6e211daad4aaf3d6b8e85a5957427b4a31b6914bd034053a06cf7</t>
  </si>
  <si>
    <t>0x6390abfa2b6beb2d6bd1256b801d2811dd5483175edc781ae81cd69c555cc0bf</t>
  </si>
  <si>
    <t>{'address': '0xe3bf775ec5f4f4dfcbb21194b22be1217b815b1d', 'symbol': 'AIDBNT'}, {'address': '0x37e8789bb9996cac9156cd5f5fd32599e6b91289', 'symbol': 'AID'}, {'address': '0xc02aaa39b223fe8d0a0e5c4f27ead9083c756cc2', 'symbol': 'WETH'}, {'address': '0x0f5d2fb29fb7d3cfee444a200298f468908cc942', 'symbol': 'MANA'}, {'address': '0x1f573d6fb3f13d689ff844b4ce37794d79a7ff1c', 'symbol': 'BNT'}</t>
  </si>
  <si>
    <t>{0x2ee36e41387f87b7e6f678a86d1e575b23b996f5: {ETH: 1807667046551818}, 0xe6b1de575e7e610889ea21024834e120f92033a3: {}}</t>
  </si>
  <si>
    <t>0xb8a88717...</t>
  </si>
  <si>
    <t>0x5ab03b8252015280db651a7f88550038798470d482f2f113462d9573a9eea75e, 0xb8a88717df02ce9c7bf70b7ab6487dd9f14e6c156c58512a9c2f2dafc44984db</t>
  </si>
  <si>
    <t>0xdfae6467ec222b44c762d8db2c81ed5ddeba70859d8aeb18cdd8b8bd4a1521e8</t>
  </si>
  <si>
    <t>0xb8a88717df02ce9c7bf70b7ab6487dd9f14e6c156c58512a9c2f2dafc44984db</t>
  </si>
  <si>
    <t>{'address': '0x2260fac5e5542a773aa44fbcfedf7c193bc2c599', 'symbol': 'WBTC'}, {'address': '0x6b175474e89094c44da98b954eedeac495271d0f', 'symbol': 'DAI'}, {'address': '0x579cea1889991f68acc35ff5c3dd0621ff29b0c9', 'symbol': 'IQ'}, {'address': '0x514910771af9ca656af840dff83e8264ecf986ca', 'symbol': 'LINK'}, {'address': '0x7f39c581f595b53c5cb19bd0b3f8da6c935e2ca0', 'symbol': 'wstETH'}, {'address': '0xdac17f958d2ee523a2206206994597c13d831ec7', 'symbol': 'USDT'}, {'address': '0x853d955acef822db058eb8505911ed77f175b99e', 'symbol': 'FRAX'}, {'address': '0xdc035d45d973e3ec169d2276ddab16f1e407384f', 'symbol': 'USDS'}, {'address': '0xc02aaa39b223fe8d0a0e5c4f27ead9083c756cc2', 'symbol': 'WETH'}, {'address': '0x0492560fa7cfd6a85e50d8be3f77318994f8f429', 'symbol': 'fwUSDC'}, {'address': '0xf939e0a03fb07f59a73314e73794be0e57ac1b4e', 'symbol': 'crvUSD'}, {'address': '0x0ab87046fbb341d058f17cbc4c1133f25a20a52f', 'symbol': 'gOHM'}, {'address': '0x5e8422345238f34275888049021821e8e08caa1f', 'symbol': 'frxETH'}, {'address': '0x55296f69f40ea6d20e478533c15a6b08b654e758', 'symbol': 'XYO'}, {'address': '0x2078f336fdd260f708bec4a20c82b063274e1b23', 'symbol': 'fwWBTC'}, {'address': '0xef87f4608e601e8564800265aee1c1ffadf73283', 'symbol': 'fwUSDT'}, {'address': '0xd46ba6d942050d489dbd938a2c909a5d5039a161', 'symbol': 'AMPL'}, {'address': '0x64aa3364f17a4d01c6f1751fd97c2bd3d7e7f1d5', 'symbol': 'OHM'}, {'address': '0xa3931d71877c0e7a3148cb7eb4463524fec27fbd', 'symbol': 'sUSDS'}, {'address': '0xa0b86991c6218b36c1d19d4a2e9eb0ce3606eb48', 'symbol': 'USDC'}, {'address': '0xa250cc729bb3323e7933022a67b52200fe354767', 'symbol': 'fwWETH'}</t>
  </si>
  <si>
    <t>{0x2ee36e41387f87b7e6f678a86d1e575b23b996f5: {ETH: 1750849021500454}, 0xe6b1de575e7e610889ea21024834e120f92033a3: {}}</t>
  </si>
  <si>
    <t>07-03-2025 15:28:35</t>
  </si>
  <si>
    <t>0x5364e8ee...</t>
  </si>
  <si>
    <t>0x4e606e211b2a8ea4f64d884b38cad79f5f9877e06465de0f5b0a2f592127b292, 0x5364e8ee9eef5b6d49f0c979521ed392b41002b7a67c8b1c9da4a65d9fb3b611</t>
  </si>
  <si>
    <t>0xe2c1ab802ec6dfd43e58cca6b85c73fcb3be9e5f6fee290ca9f87c12f7a0612f</t>
  </si>
  <si>
    <t>0x5364e8ee9eef5b6d49f0c979521ed392b41002b7a67c8b1c9da4a65d9fb3b611</t>
  </si>
  <si>
    <t>{'address': '0x856c4efb76c1d1ae02e20ceb03a2a6a08b0b8dc3', 'symbol': 'OETH'}, {'address': '0x40d16fc0246ad3160ccc09b8d0d3a2cd28ae6c2f', 'symbol': 'GHO'}, {'address': '0x0492560fa7cfd6a85e50d8be3f77318994f8f429', 'symbol': 'fwUSDC'}, {'address': '0xf939e0a03fb07f59a73314e73794be0e57ac1b4e', 'symbol': 'crvUSD'}, {'address': '0xc02aaa39b223fe8d0a0e5c4f27ead9083c756cc2', 'symbol': 'WETH'}, {'address': '0x18084fba666a33d37592fa2633fd49a74dd93a88', 'symbol': 'tBTC'}, {'address': '0xd46ba6d942050d489dbd938a2c909a5d5039a161', 'symbol': 'AMPL'}, {'address': '0x2a8e1e676ec238d8a992307b495b45b3feaa5e86', 'symbol': 'OUSD'}, {'address': '0x89a8c847f41c0dfa6c8b88638bacca8a0b777da7', 'symbol': 'ELX'}, {'address': '0xa0b86991c6218b36c1d19d4a2e9eb0ce3606eb48', 'symbol': 'USDC'}, {'address': '0xef87f4608e601e8564800265aee1c1ffadf73283', 'symbol': 'fwUSDT'}, {'address': '0x8a6fe57c08c84e0f4ee97aae68a62e820a37d259', 'symbol': 'fwDAI'}, {'address': '0x2260fac5e5542a773aa44fbcfedf7c193bc2c599', 'symbol': 'WBTC'}, {'address': '0xcbb7c0000ab88b473b1f5afd9ef808440eed33bf', 'symbol': 'cbBTC'}, {'address': '0x6b175474e89094c44da98b954eedeac495271d0f', 'symbol': 'DAI'}, {'address': '0x41545f8b9472d758bb669ed8eaeeecd7a9c4ec29', 'symbol': 'FORT'}, {'address': '0xcfc5bd99915aaa815401c5a41a927ab7a38d29cf', 'symbol': 'thUSD'}, {'address': '0xdac17f958d2ee523a2206206994597c13d831ec7', 'symbol': 'USDT'}, {'address': '0x2078f336fdd260f708bec4a20c82b063274e1b23', 'symbol': 'fwWBTC'}</t>
  </si>
  <si>
    <t>{0x2ee36e41387f87b7e6f678a86d1e575b23b996f5: {ETH: 1619408962451393}, 0xe6b1de575e7e610889ea21024834e120f92033a3: {}}</t>
  </si>
  <si>
    <t>06-03-2025 16:58:23</t>
  </si>
  <si>
    <t>0x59cd857b...</t>
  </si>
  <si>
    <t>0x59cd857b45111300832ebaa50f449216027957f21972528889a2fca80b30792d</t>
  </si>
  <si>
    <t>0xb8222e7454be48590a7c95a8b8c48f71ca8017dd6a007cd6563fd1299878cd6d</t>
  </si>
  <si>
    <t>{'address': '0x62b9c7356a2dc64a1969e19c23e4f579f9810aa7', 'symbol': 'cvxCRV'}, {'address': '0x8a6fe57c08c84e0f4ee97aae68a62e820a37d259', 'symbol': 'fwDAI'}, {'address': '0x3175df0976dfa876431c2e9ee6bc45b65d3473cc', 'symbol': 'crvFRAX'}, {'address': '0xd533a949740bb3306d119cc777fa900ba034cd52', 'symbol': 'CRV'}, {'address': '0x362bc847a3a9637d3af6624eec853618a43ed7d2', 'symbol': 'PRQ'}, {'address': '0x2260fac5e5542a773aa44fbcfedf7c193bc2c599', 'symbol': 'WBTC'}, {'address': '0x2078f336fdd260f708bec4a20c82b063274e1b23', 'symbol': 'fwWBTC'}, {'address': '0xdac17f958d2ee523a2206206994597c13d831ec7', 'symbol': 'USDT'}, {'address': '0x1223334444a7466fbf985b14e1f4edaf3883bca6', 'symbol': 'GROW'}, {'address': '0xc02aaa39b223fe8d0a0e5c4f27ead9083c756cc2', 'symbol': 'WETH'}, {'address': '0xa0b86991c6218b36c1d19d4a2e9eb0ce3606eb48', 'symbol': 'USDC'}, {'address': '0xf939e0a03fb07f59a73314e73794be0e57ac1b4e', 'symbol': 'crvUSD'}, {'address': '0x6b175474e89094c44da98b954eedeac495271d0f', 'symbol': 'DAI'}</t>
  </si>
  <si>
    <t>{0x2ee36e41387f87b7e6f678a86d1e575b23b996f5: {ETH: 1614879311918053}, 0xe6b1de575e7e610889ea21024834e120f92033a3: {}}</t>
  </si>
  <si>
    <t>07-03-2025 12:29:47</t>
  </si>
  <si>
    <t>0x7a68a1f0...</t>
  </si>
  <si>
    <t>0x7a68a1f09d7424317b8cb6a17c17af9d434913c967f2f1748b211b16668fb991</t>
  </si>
  <si>
    <t>0xc438a52a70d838f993b2b15745dabb0e034cc9e74f6221d3597f37960abdd588</t>
  </si>
  <si>
    <t>{'address': '0x3b50805453023a91a8bf641e279401a0b23fa6f9', 'symbol': 'REZ'}, {'address': '0xae7ab96520de3a18e5e111b5eaab095312d7fe84', 'symbol': 'stETH'}, {'address': '0xc035a7cf15375ce2706766804551791ad035e0c2', 'symbol': 'aEthLidowstETH'}, {'address': '0x7f39c581f595b53c5cb19bd0b3f8da6c935e2ca0', 'symbol': 'wstETH'}, {'address': '0xdac17f958d2ee523a2206206994597c13d831ec7', 'symbol': 'USDT'}, {'address': '0xfa1fdbbd71b0aa16162d76914d69cd8cb3ef92da', 'symbol': 'aEthLidoWETH'}, {'address': '0xa0b86991c6218b36c1d19d4a2e9eb0ce3606eb48', 'symbol': 'USDC'}, {'address': '0x775f661b0bd1739349b9a2a3ef60be277c5d2d29', 'symbol': 'waEthLidowstETH'}, {'address': '0x0fe906e030a44ef24ca8c7dc7b7c53a6c4f00ce9', 'symbol': 'waEthLidoWETH'}, {'address': '0xe0b469cb3eda0ece9e425cfeda4df986a55ea9f8', 'symbol': 'WETH'}, {'address': '0xc02aaa39b223fe8d0a0e5c4f27ead9083c756cc2', 'symbol': 'WETH'}</t>
  </si>
  <si>
    <t>{0x2ee36e41387f87b7e6f678a86d1e575b23b996f5: {ETH: 1573408024136662}, 0xe6b1de575e7e610889ea21024834e120f92033a3: {}}</t>
  </si>
  <si>
    <t>06-03-2025 23:23:23</t>
  </si>
  <si>
    <t>0xd1ea6c78...</t>
  </si>
  <si>
    <t>8.2%</t>
  </si>
  <si>
    <t>0xd1ea6c78d3c7163639f1e8963645fe4fc31b274824ece6845b2ce1712a6588be</t>
  </si>
  <si>
    <t>0x5d9bfc2964549aca3c9a69f334bf00f3650e92f92ba92487a99aba8d9b8b1e98</t>
  </si>
  <si>
    <t>{'address': '0x6c3f90f043a72fa612cbac8115ee7e52bde6e490', 'symbol': '3Crv'}, {'address': '0x0655977feb2f289a4ab78af67bab0d17aab84367', 'symbol': 'scrvUSD'}, {'address': '0x18efe565a5373f430e2f809b97de30335b3ad96a', 'symbol': 'aEthLidoGHO'}, {'address': '0xc71ea051a5f82c67adcf634c36ffe6334793d24c', 'symbol': 'waEthLidoGHO'}, {'address': '0x0c0d01abf3e6adfca0989ebba9d6e85dd58eab1e', 'symbol': 'aEthPYUSD'}, {'address': '0x853d955acef822db058eb8505911ed77f175b99e', 'symbol': 'FRAX'}, {'address': '0x2260fac5e5542a773aa44fbcfedf7c193bc2c599', 'symbol': 'WBTC'}, {'address': '0x23878914efe38d27c4d67ab83ed1b93a74d4086a', 'symbol': 'aEthUSDT'}, {'address': '0x40d16fc0246ad3160ccc09b8d0d3a2cd28ae6c2f', 'symbol': 'GHO'}, {'address': '0xcacd6fd266af91b8aed52accc382b4e165586e29', 'symbol': 'frxUSD'}, {'address': '0x6c3ea9036406852006290770bedfcaba0e23a0e8', 'symbol': 'PYUSD'}, {'address': '0xc02aaa39b223fe8d0a0e5c4f27ead9083c756cc2', 'symbol': 'WETH'}, {'address': '0xb51edddd8c47856d81c8681ea71404cec93e92c6', 'symbol': 'waEthPYUSD'}, {'address': '0x7bc3485026ac48b6cf9baf0a377477fff5703af8', 'symbol': 'waEthUSDT'}, {'address': '0xd4fa2d31b7968e448877f69a96de69f5de8cd23e', 'symbol': 'waEthUSDC'}, {'address': '0x98c23e9d8f34fefb1b7bd6a91b7ff122f4e16f5c', 'symbol': 'aEthUSDC'}, {'address': '0xf939e0a03fb07f59a73314e73794be0e57ac1b4e', 'symbol': 'crvUSD'}, {'address': '0xdac17f958d2ee523a2206206994597c13d831ec7', 'symbol': 'USDT'}, {'address': '0xa3931d71877c0e7a3148cb7eb4463524fec27fbd', 'symbol': 'sUSDS'}, {'address': '0xa0b86991c6218b36c1d19d4a2e9eb0ce3606eb48', 'symbol': 'USDC'}, {'address': '0x2078f336fdd260f708bec4a20c82b063274e1b23', 'symbol': 'fwWBTC'}, {'address': '0xa250cc729bb3323e7933022a67b52200fe354767', 'symbol': 'fwWETH'}</t>
  </si>
  <si>
    <t>{0x2ee36e41387f87b7e6f678a86d1e575b23b996f5: {ETH: 1544974108716518}, 0xe6b1de575e7e610889ea21024834e120f92033a3: {}}</t>
  </si>
  <si>
    <t>06-03-2025 22:39:47</t>
  </si>
  <si>
    <t>0x0e50bccb...</t>
  </si>
  <si>
    <t>Revert:Pancake: INSUFFICIENT_INPUT_AMOUNT</t>
  </si>
  <si>
    <t>0x0e50bccbb02c018622b7ffbf9385360a00e068c2eeb97122284b7dfdb28fd0b3</t>
  </si>
  <si>
    <t>0x2eda68be5aa4b3c0c202d7cc30cf2afe80c6c4d6a1ce7d963bed16f6f7a7fbe6</t>
  </si>
  <si>
    <t>{'address': '0xc02aaa39b223fe8d0a0e5c4f27ead9083c756cc2', 'symbol': 'WETH'}, {'address': '0xa0b86991c6218b36c1d19d4a2e9eb0ce3606eb48', 'symbol': 'USDC'}, {'address': '0x168e209d7b2f58f1f24b8ae7b7d35e662bbf11cc', 'symbol': 'LAI'}</t>
  </si>
  <si>
    <t>{0x2ee36e41387f87b7e6f678a86d1e575b23b996f5: {ETH: 1438687672235895}, 0xe6b1de575e7e610889ea21024834e120f92033a3: {}}</t>
  </si>
  <si>
    <t>06-03-2025 17:47:35</t>
  </si>
  <si>
    <t>0x83ee20ee...</t>
  </si>
  <si>
    <t>0x2697338ca478a212cebc1b8fa2ecd300f005e12c1196574f89bec6ec0239544f, 0x83ee20eed62a1c14a90675ec94259a76da9e77d272ae60f81a712384eb6ce4c0</t>
  </si>
  <si>
    <t>0x728b2f290ecb52eccb6d9c3807eb0e0ed1e4b32786574c149f19d65d8e5ed69d</t>
  </si>
  <si>
    <t>0x83ee20eed62a1c14a90675ec94259a76da9e77d272ae60f81a712384eb6ce4c0</t>
  </si>
  <si>
    <t>{'address': '0x2260fac5e5542a773aa44fbcfedf7c193bc2c599', 'symbol': 'WBTC'}, {'address': '0xe8e1f50392bd61d0f8f48e8e7af51d3b8a52090a', 'symbol': 'fwUNI'}, {'address': '0xdac17f958d2ee523a2206206994597c13d831ec7', 'symbol': 'USDT'}, {'address': '0x0492560fa7cfd6a85e50d8be3f77318994f8f429', 'symbol': 'fwUSDC'}, {'address': '0x6b175474e89094c44da98b954eedeac495271d0f', 'symbol': 'DAI'}, {'address': '0xc02aaa39b223fe8d0a0e5c4f27ead9083c756cc2', 'symbol': 'WETH'}, {'address': '0xa0b86991c6218b36c1d19d4a2e9eb0ce3606eb48', 'symbol': 'USDC'}, {'address': '0xfeac2eae96899709a43e252b6b92971d32f9c0f9', 'symbol': 'ANYONE'}, {'address': '0xa250cc729bb3323e7933022a67b52200fe354767', 'symbol': 'fwWETH'}, {'address': '0x2078f336fdd260f708bec4a20c82b063274e1b23', 'symbol': 'fwWBTC'}, {'address': '0xef87f4608e601e8564800265aee1c1ffadf73283', 'symbol': 'fwUSDT'}</t>
  </si>
  <si>
    <t>{0x2ee36e41387f87b7e6f678a86d1e575b23b996f5: {ETH: 1358115365865437}, 0xe6b1de575e7e610889ea21024834e120f92033a3: {}}</t>
  </si>
  <si>
    <t>0xc48ac279...</t>
  </si>
  <si>
    <t>6.6%</t>
  </si>
  <si>
    <t>0xc48ac2790abf14157aa9c0b65b8acc279f5d3ff9bd107fbc5865194b10fc9c6b</t>
  </si>
  <si>
    <t>0x770a8d41afd1b7326fcd065272667aa1116cc408b0e98b0ae36047affda704f9</t>
  </si>
  <si>
    <t>{'address': '0xdac17f958d2ee523a2206206994597c13d831ec7', 'symbol': 'USDT'}, {'address': '0xe0b469cb3eda0ece9e425cfeda4df986a55ea9f8', 'symbol': 'WETH'}, {'address': '0xc5fb36dd2fb59d3b98deff88425a3f425ee469ed', 'symbol': 'TSUKA'}, {'address': '0x1f9840a85d5af5bf1d1762f925bdaddc4201f984', 'symbol': 'UNI'}, {'address': '0x55296f69f40ea6d20e478533c15a6b08b654e758', 'symbol': 'XYO'}, {'address': '0x3175df0976dfa876431c2e9ee6bc45b65d3473cc', 'symbol': 'crvFRAX'}, {'address': '0xef87f4608e601e8564800265aee1c1ffadf73283', 'symbol': 'fwUSDT'}, {'address': '0x18084fba666a33d37592fa2633fd49a74dd93a88', 'symbol': 'tBTC'}, {'address': '0x90685e300a4c4532efcefe91202dfe1dfd572f47', 'symbol': 'CTA'}, {'address': '0x62b9c7356a2dc64a1969e19c23e4f579f9810aa7', 'symbol': 'cvxCRV'}, {'address': '0x5ca135cb8527d76e932f34b5145575f9d8cbe08e', 'symbol': 'FPI'}, {'address': '0x5485a469faea1492191cfce7528ab6e58135aa4d', 'symbol': 'OSMI'}, {'address': '0x5a98fcbea516cf06857215779fd812ca3bef1b32', 'symbol': 'LDO'}, {'address': '0xf939e0a03fb07f59a73314e73794be0e57ac1b4e', 'symbol': 'crvUSD'}, {'address': '0x64351fc9810adad17a690e4e1717df5e7e085160', 'symbol': 'msETH'}, {'address': '0xc1f33e0cf7e40a67375007104b929e49a581bafe', 'symbol': 'SPOT'}, {'address': '0xc02aaa39b223fe8d0a0e5c4f27ead9083c756cc2', 'symbol': 'WETH'}, {'address': '0x3472a5a71965499acd81997a54bba8d852c6e53d', 'symbol': 'BADGER'}, {'address': '0xa0b86991c6218b36c1d19d4a2e9eb0ce3606eb48', 'symbol': 'USDC'}, {'address': '0xa250cc729bb3323e7933022a67b52200fe354767', 'symbol': 'fwWETH'}, {'address': '0x7d1afa7b718fb893db30a3abc0cfc608aacfebb0', 'symbol': 'MATIC'}, {'address': '0x2260fac5e5542a773aa44fbcfedf7c193bc2c599', 'symbol': 'WBTC'}, {'address': '0xd533a949740bb3306d119cc777fa900ba034cd52', 'symbol': 'CRV'}, {'address': '0xf2c88757f8d03634671208935974b60a2a28bdb3', 'symbol': 'SHELL'}, {'address': '0x1ceb5cb57c4d4e2b2433641b95dd330a33185a44', 'symbol': 'KP3R'}, {'address': '0xf203ca1769ca8e9e8fe1da9d147db68b6c919817', 'symbol': 'WNCG'}, {'address': '0x1f573d6fb3f13d689ff844b4ce37794d79a7ff1c', 'symbol': 'BNT'}, {'address': '0x2078f336fdd260f708bec4a20c82b063274e1b23', 'symbol': 'fwWBTC'}, {'address': '0x0492560fa7cfd6a85e50d8be3f77318994f8f429', 'symbol': 'fwUSDC'}, {'address': '0xad038eb671c44b853887a7e32528fab35dc5d710', 'symbol': 'DBR'}, {'address': '0x853d955acef822db058eb8505911ed77f175b99e', 'symbol': 'FRAX'}, {'address': '0x3432b6a60d23ca0dfca7761b7ab56459d9c964d0', 'symbol': 'FXS'}, {'address': '0x865377367054516e17014ccded1e7d814edc9ce4', 'symbol': 'DOLA'}, {'address': '0xd46ba6d942050d489dbd938a2c909a5d5039a161', 'symbol': 'AMPL'}, {'address': '0xae7ab96520de3a18e5e111b5eaab095312d7fe84', 'symbol': 'stETH'}, {'address': '0x455e53cbb86018ac2b8092fdcd39d8444affc3f6', 'symbol': 'POL'}, {'address': '0xcfc5bd99915aaa815401c5a41a927ab7a38d29cf', 'symbol': 'thUSD'}, {'address': '0x7f39c581f595b53c5cb19bd0b3f8da6c935e2ca0', 'symbol': 'wstETH'}, {'address': '0x5e8422345238f34275888049021821e8e08caa1f', 'symbol': 'frxETH'}, {'address': '0xdfc5964141c018485b4d017634660f85aa667714', 'symbol': 'ODIN'}</t>
  </si>
  <si>
    <t>{0x2ee36e41387f87b7e6f678a86d1e575b23b996f5: {ETH: 1346452032775674}, 0xe6b1de575e7e610889ea21024834e120f92033a3: {}}</t>
  </si>
  <si>
    <t>07-03-2025 11:54:47</t>
  </si>
  <si>
    <t>0x7e024db6...</t>
  </si>
  <si>
    <t>0x7e024db62947bae55e36359afab5e199afba704b2c515bad27934a8e967a3e0d</t>
  </si>
  <si>
    <t>0x5fb19906bd2d9723030acc39a362637b74f9443a8c97baae3be99372034c41a7</t>
  </si>
  <si>
    <t>{'address': '0xc02aaa39b223fe8d0a0e5c4f27ead9083c756cc2', 'symbol': 'WETH'}, {'address': '0x7f39c581f595b53c5cb19bd0b3f8da6c935e2ca0', 'symbol': 'wstETH'}, {'address': '0xa0b86991c6218b36c1d19d4a2e9eb0ce3606eb48', 'symbol': 'USDC'}, {'address': '0xae7ab96520de3a18e5e111b5eaab095312d7fe84', 'symbol': 'stETH'}</t>
  </si>
  <si>
    <t>{0x2ee36e41387f87b7e6f678a86d1e575b23b996f5: {ETH: 1330541622074384}, 0xe6b1de575e7e610889ea21024834e120f92033a3: {}}</t>
  </si>
  <si>
    <t>0x763ce82d...</t>
  </si>
  <si>
    <t>0x763ce82d888b87863ecc1c621ba3aae3f7df63f3f2aba700fcc7e0fa6f5e05f6</t>
  </si>
  <si>
    <t>0xb51998d84eea6044049331170ab494bee6f161482a698d8198070479bf409822</t>
  </si>
  <si>
    <t>{'address': '0xa250cc729bb3323e7933022a67b52200fe354767', 'symbol': 'fwWETH'}, {'address': '0xdac17f958d2ee523a2206206994597c13d831ec7', 'symbol': 'USDT'}, {'address': '0x2260fac5e5542a773aa44fbcfedf7c193bc2c599', 'symbol': 'WBTC'}, {'address': '0x6b175474e89094c44da98b954eedeac495271d0f', 'symbol': 'DAI'}, {'address': '0x2078f336fdd260f708bec4a20c82b063274e1b23', 'symbol': 'fwWBTC'}, {'address': '0xc02aaa39b223fe8d0a0e5c4f27ead9083c756cc2', 'symbol': 'WETH'}, {'address': '0x8a6fe57c08c84e0f4ee97aae68a62e820a37d259', 'symbol': 'fwDAI'}, {'address': '0x0492560fa7cfd6a85e50d8be3f77318994f8f429', 'symbol': 'fwUSDC'}, {'address': '0x45804880de22913dafe09f4980848ece6ecbaf78', 'symbol': 'PAXG'}, {'address': '0xef87f4608e601e8564800265aee1c1ffadf73283', 'symbol': 'fwUSDT'}, {'address': '0x1cfa5641c01406ab8ac350ded7d735ec41298372', 'symbol': 'CJPY'}, {'address': '0x62b9c7356a2dc64a1969e19c23e4f579f9810aa7', 'symbol': 'cvxCRV'}, {'address': '0x40d16fc0246ad3160ccc09b8d0d3a2cd28ae6c2f', 'symbol': 'GHO'}, {'address': '0xd533a949740bb3306d119cc777fa900ba034cd52', 'symbol': 'CRV'}, {'address': '0x5c147e74d63b1d31aa3fd78eb229b65161983b2b', 'symbol': 'WFLOW'}, {'address': '0xa0b86991c6218b36c1d19d4a2e9eb0ce3606eb48', 'symbol': 'USDC'}, {'address': '0x85f17cf997934a597031b2e18a9ab6ebd4b9f6a4', 'symbol': 'NEAR'}, {'address': '0x68749665ff8d2d112fa859aa293f07a622782f38', 'symbol': 'XAUt'}, {'address': '0xf939e0a03fb07f59a73314e73794be0e57ac1b4e', 'symbol': 'crvUSD'}</t>
  </si>
  <si>
    <t>{0x2ee36e41387f87b7e6f678a86d1e575b23b996f5: {ETH: 1305663694744623}, 0xe6b1de575e7e610889ea21024834e120f92033a3: {}}</t>
  </si>
  <si>
    <t>07-03-2025 01:22:35</t>
  </si>
  <si>
    <t>0xd130684f...</t>
  </si>
  <si>
    <t>5.7%</t>
  </si>
  <si>
    <t>Revert:CroDefiSwap: Constant product formula condition not met!</t>
  </si>
  <si>
    <t>0x557074fe345b9b086819c3e8eff83925af98409e2a9c02482555bb05ea31a81c, 0xd130684fd568942a1ccb39456d3c7e6bf5e88cd548a01919cda79809204a820d</t>
  </si>
  <si>
    <t>0x53a7d8cbb4163a866680ef2b4aed7eda37c2a0334ef0186ead6aecc63b099b8e</t>
  </si>
  <si>
    <t>0xd130684fd568942a1ccb39456d3c7e6bf5e88cd548a01919cda79809204a820d</t>
  </si>
  <si>
    <t>{'address': '0x579cea1889991f68acc35ff5c3dd0621ff29b0c9', 'symbol': 'IQ'}, {'address': '0x41d5d79431a913c4ae7d69a668ecdfe5ff9dfb68', 'symbol': 'INV'}, {'address': '0xd533a949740bb3306d119cc777fa900ba034cd52', 'symbol': 'CRV'}, {'address': '0x677ddbd918637e5f2c79e164d402454de7da8619', 'symbol': 'VUSD'}, {'address': '0x6b175474e89094c44da98b954eedeac495271d0f', 'symbol': 'DAI'}, {'address': '0xa0b86991c6218b36c1d19d4a2e9eb0ce3606eb48', 'symbol': 'USDC'}, {'address': '0x5e8422345238f34275888049021821e8e08caa1f', 'symbol': 'frxETH'}, {'address': '0x7a56e1c57c7475ccf742a1832b028f0456652f97', 'symbol': 'SolvBTC'}, {'address': '0xe8e1f50392bd61d0f8f48e8e7af51d3b8a52090a', 'symbol': 'fwUNI'}, {'address': '0x88e08adb69f2618adf1a3ff6cc43c671612d1ca4', 'symbol': 'pOHM'}, {'address': '0x8207c1ffc5b6804f6024322ccf34f29c3541ae26', 'symbol': 'OGN'}, {'address': '0xc02aaa39b223fe8d0a0e5c4f27ead9083c756cc2', 'symbol': 'WETH'}, {'address': '0xa0b73e1ff0b80914ab6fe0444e65848c4c34450b', 'symbol': 'CRO'}, {'address': '0x340d2bde5eb28c1eed91b2f790723e3b160613b7', 'symbol': 'VEE'}, {'address': '0xf477ac7719e2e659001455cdda0cc8f3ad10b604', 'symbol': 'AUTOS'}, {'address': '0x64aa3364f17a4d01c6f1751fd97c2bd3d7e7f1d5', 'symbol': 'OHM'}, {'address': '0x856c4efb76c1d1ae02e20ceb03a2a6a08b0b8dc3', 'symbol': 'OETH'}, {'address': '0xd71ecff9342a5ced620049e616c5035f1db98620', 'symbol': 'sEUR'}, {'address': '0x62b9c7356a2dc64a1969e19c23e4f579f9810aa7', 'symbol': 'cvxCRV'}, {'address': '0xd1f2586790a5bd6da1e443441df53af6ec213d83', 'symbol': 'LEDGER'}, {'address': '0x73a15fed60bf67631dc6cd7bc5b6e8da8190acf5', 'symbol': 'USD0'}, {'address': '0x85f17cf997934a597031b2e18a9ab6ebd4b9f6a4', 'symbol': 'NEAR'}, {'address': '0x514910771af9ca656af840dff83e8264ecf986ca', 'symbol': 'LINK'}, {'address': '0x857ffc55b1aa61a7ff847c82072790cae73cd883', 'symbol': 'EEFI'}, {'address': '0x1a7e4e63778b4f12a199c062f3efdd288afcbce8', 'symbol': 'EURA'}, {'address': '0x2260fac5e5542a773aa44fbcfedf7c193bc2c599', 'symbol': 'WBTC'}, {'address': '0xa250cc729bb3323e7933022a67b52200fe354767', 'symbol': 'fwWETH'}, {'address': '0x865377367054516e17014ccded1e7d814edc9ce4', 'symbol': 'DOLA'}, {'address': '0xdac17f958d2ee523a2206206994597c13d831ec7', 'symbol': 'USDT'}, {'address': '0x76e222b07c53d28b89b0bac18602810fc22b49a8', 'symbol': 'JOE'}, {'address': '0x02f92800f57bcd74066f5709f1daa1a4302df875', 'symbol': 'PEAS'}, {'address': '0xf939e0a03fb07f59a73314e73794be0e57ac1b4e', 'symbol': 'crvUSD'}, {'address': '0x2a8e1e676ec238d8a992307b495b45b3feaa5e86', 'symbol': 'OUSD'}, {'address': '0x0258f474786ddfd37abce6df6bbb1dd5dfc4434a', 'symbol': 'ORN'}, {'address': '0x2078f336fdd260f708bec4a20c82b063274e1b23', 'symbol': 'fwWBTC'}, {'address': '0x1abaea1f7c830bd89acc67ec4af516284b1bc33c', 'symbol': 'EURC'}, {'address': '0x853d955acef822db058eb8505911ed77f175b99e', 'symbol': 'FRAX'}, {'address': '0xc1f33e0cf7e40a67375007104b929e49a581bafe', 'symbol': 'SPOT'}, {'address': '0x96e61422b6a9ba0e068b6c5add4ffabc6a4aae27', 'symbol': 'ibEUR'}, {'address': '0xdb25f211ab05b1c97d595516f45794528a807ad8', 'symbol': 'EURS'}, {'address': '0xa8ea8fd30d5f90ae0de6d65770af932668da7405', 'symbol': 'pPEA3'}, {'address': '0x3175df0976dfa876431c2e9ee6bc45b65d3473cc', 'symbol': 'crvFRAX'}</t>
  </si>
  <si>
    <t>{0x2ee36e41387f87b7e6f678a86d1e575b23b996f5: {ETH: 1251537552855097}, 0xe6b1de575e7e610889ea21024834e120f92033a3: {0x02f92800f57bcd74066f5709f1daa1a4302df875: 1}}</t>
  </si>
  <si>
    <t>06-03-2025 17:41:11</t>
  </si>
  <si>
    <t>0xfd9d8e77...</t>
  </si>
  <si>
    <t>0x6dcee1b7a7aac342172ef03631f01a30bf04e09381270428f71aa2b6016d1971, 0xfd9d8e778b5b14f829a48914652307a8dfa494295020ccee80d37c026492e999</t>
  </si>
  <si>
    <t>0x4dd0e578d77040a5807b49642fd3497e79a1006cb8d2ec442622a4f658dc1c8b</t>
  </si>
  <si>
    <t>0xfd9d8e778b5b14f829a48914652307a8dfa494295020ccee80d37c026492e999</t>
  </si>
  <si>
    <t>{'address': '0x87cc45fff5c0933bb6af6bae7fc013b7ec7df2ee', 'symbol': 'TRSY'}, {'address': '0xc2eb40516ecaac04ae9964934983d1e9ebdf51fd', 'symbol': '99BTC'}, {'address': '0xf939e0a03fb07f59a73314e73794be0e57ac1b4e', 'symbol': 'crvUSD'}, {'address': '0xa0b86991c6218b36c1d19d4a2e9eb0ce3606eb48', 'symbol': 'USDC'}, {'address': '0xc02aaa39b223fe8d0a0e5c4f27ead9083c756cc2', 'symbol': 'WETH'}, {'address': '0x6f80310ca7f2c654691d1383149fa1a57d8ab1f8', 'symbol': 'Silo'}, {'address': '0x853d955acef822db058eb8505911ed77f175b99e', 'symbol': 'FRAX'}, {'address': '0x62d0a8458ed7719fdaf978fe5929c6d342b0bfce', 'symbol': 'BEAM'}, {'address': '0xab846fb6c81370327e784ae7cbb6d6a6af6ff4bf', 'symbol': 'PAL'}</t>
  </si>
  <si>
    <t>{0x2ee36e41387f87b7e6f678a86d1e575b23b996f5: {ETH: 1221224740563657}, 0xe6b1de575e7e610889ea21024834e120f92033a3: {}}</t>
  </si>
  <si>
    <t>0x9df0508a...</t>
  </si>
  <si>
    <t>6.9%</t>
  </si>
  <si>
    <t>0x9df0508adf49987230e2911de6241122355eedd5abba210ba388dda38894544a</t>
  </si>
  <si>
    <t>0xdb6c2abcf05123b1c71f4f7a66184d1d28ba8213e80d75edfa5b0b551d452577</t>
  </si>
  <si>
    <t>{'address': '0xa3931d71877c0e7a3148cb7eb4463524fec27fbd', 'symbol': 'sUSDS'}, {'address': '0x1cfa5641c01406ab8ac350ded7d735ec41298372', 'symbol': 'CJPY'}, {'address': '0xc02aaa39b223fe8d0a0e5c4f27ead9083c756cc2', 'symbol': 'WETH'}, {'address': '0x0a5e677a6a24b2f1a2bf4f3bffc443231d2fdec8', 'symbol': 'USX'}, {'address': '0x5a98fcbea516cf06857215779fd812ca3bef1b32', 'symbol': 'LDO'}, {'address': '0x7a56e1c57c7475ccf742a1832b028f0456652f97', 'symbol': 'SolvBTC'}, {'address': '0x9de1c3d446237ab9baff74127eb4f303802a2683', 'symbol': 'STG/FRAXBP-f'}, {'address': '0x853d955acef822db058eb8505911ed77f175b99e', 'symbol': 'FRAX'}, {'address': '0x4591dbff62656e7859afe5e45f6f47d3669fbb28', 'symbol': 'mkUSD'}, {'address': '0xf939e0a03fb07f59a73314e73794be0e57ac1b4e', 'symbol': 'crvUSD'}, {'address': '0x8a6fe57c08c84e0f4ee97aae68a62e820a37d259', 'symbol': 'fwDAI'}, {'address': '0xa250cc729bb3323e7933022a67b52200fe354767', 'symbol': 'fwWETH'}, {'address': '0x4c9edd5852cd905f086c759e8383e09bff1e68b3', 'symbol': 'USDe'}, {'address': '0x3722359be0bfebb541bc98adfe1250cd901a706c', 'symbol': 'WLFI'}, {'address': '0x431ad2ff6a9c365805ebad47ee021148d6f7dbe0', 'symbol': 'DF������������������������������'}, {'address': '0x41d5d79431a913c4ae7d69a668ecdfe5ff9dfb68', 'symbol': 'INV'}, {'address': '0x9aab071b4129b083b01cb5a0cb513ce7eca26fa5', 'symbol': 'HUNT'}, {'address': '0xad038eb671c44b853887a7e32528fab35dc5d710', 'symbol': 'DBR'}, {'address': '0x2260fac5e5542a773aa44fbcfedf7c193bc2c599', 'symbol': 'WBTC'}, {'address': '0x3175df0976dfa876431c2e9ee6bc45b65d3473cc', 'symbol': 'crvFRAX'}, {'address': '0x4cce605ed955295432958d8951d0b176c10720d5', 'symbol': 'AUDD'}, {'address': '0xdbdb4d16eda451d0503b854cf79d55697f90c8df', 'symbol': 'ALCX'}, {'address': '0xaf5191b0de278c7286d6c7cc6ab6bb8a73ba2cd6', 'symbol': 'STG'}, {'address': '0xdac17f958d2ee523a2206206994597c13d831ec7', 'symbol': 'USDT'}, {'address': '0xef87f4608e601e8564800265aee1c1ffadf73283', 'symbol': 'fwUSDT'}, {'address': '0x73a15fed60bf67631dc6cd7bc5b6e8da8190acf5', 'symbol': 'USD0'}, {'address': '0xc88f47067db2e25851317a2fdae73a22c0777c37', 'symbol': 'oneBTC'}, {'address': '0x865377367054516e17014ccded1e7d814edc9ce4', 'symbol': 'DOLA'}, {'address': '0x857ffc55b1aa61a7ff847c82072790cae73cd883', 'symbol': 'EEFI'}, {'address': '0xa0b86991c6218b36c1d19d4a2e9eb0ce3606eb48', 'symbol': 'USDC'}, {'address': '0x9d05e5bafb721e6fb24d8ab8179209be70e4dda2', 'symbol': 'wWLFI'}, {'address': '0x64aa3364f17a4d01c6f1751fd97c2bd3d7e7f1d5', 'symbol': 'OHM'}, {'address': '0xb79565c01b7ae53618d9b847b9443aaf4f9011e7', 'symbol': 'LDOETH-f'}, {'address': '0xd46ba6d942050d489dbd938a2c909a5d5039a161', 'symbol': 'AMPL'}, {'address': '0x83f20f44975d03b1b09e64809b757c47f942beea', 'symbol': 'sDAI'}, {'address': '0x0492560fa7cfd6a85e50d8be3f77318994f8f429', 'symbol': 'fwUSDC'}, {'address': '0xf985005a3793dba4cce241b3c19ddcd3fe069ff4', 'symbol': 'ALCXFRAXBP-f'}, {'address': '0x6b175474e89094c44da98b954eedeac495271d0f', 'symbol': 'DAI'}, {'address': '0xb05097849bca421a3f51b249ba6cca4af4b97cb9', 'symbol': 'FLOAT'}, {'address': '0xc1f33e0cf7e40a67375007104b929e49a581bafe', 'symbol': 'SPOT'}, {'address': '0x5485a469faea1492191cfce7528ab6e58135aa4d', 'symbol': 'OSMI'}, {'address': '0x18084fba666a33d37592fa2633fd49a74dd93a88', 'symbol': 'tBTC'}, {'address': '0x2078f336fdd260f708bec4a20c82b063274e1b23', 'symbol': 'fwWBTC'}, {'address': '0xcbb7c0000ab88b473b1f5afd9ef808440eed33bf', 'symbol': 'cbBTC'}</t>
  </si>
  <si>
    <t>{0x2ee36e41387f87b7e6f678a86d1e575b23b996f5: {ETH: 1174574871002150}, 0xe6b1de575e7e610889ea21024834e120f92033a3: {}}</t>
  </si>
  <si>
    <t>07-03-2025 12:52:11</t>
  </si>
  <si>
    <t>0xdbecea41...</t>
  </si>
  <si>
    <t>0xdbecea410796e0bd623fa3e09451c90063f3f689bced609ab26498070511f0a3</t>
  </si>
  <si>
    <t>0x0db419e89ca1beb38dbaab3cf7d5f983e5f740b4c606bc16b6f342543285bbc3</t>
  </si>
  <si>
    <t>{'address': '0x87cc45fff5c0933bb6af6bae7fc013b7ec7df2ee', 'symbol': 'TRSY'}, {'address': '0x710287d1d39dcf62094a83ebb3e736e79400068a', 'symbol': 'ENQAI'}, {'address': '0xa0d69e286b938e21cbf7e51d71f6a4c8918f482f', 'symbol': 'eUSD'}, {'address': '0xa0b86991c6218b36c1d19d4a2e9eb0ce3606eb48', 'symbol': 'USDC'}, {'address': '0x320623b8e4ff03373931769a31fc52a4e78b5d70', 'symbol': 'RSR'}, {'address': '0xc02aaa39b223fe8d0a0e5c4f27ead9083c756cc2', 'symbol': 'WETH'}</t>
  </si>
  <si>
    <t>{0x2ee36e41387f87b7e6f678a86d1e575b23b996f5: {ETH: 1138509335419777}, 0xe6b1de575e7e610889ea21024834e120f92033a3: {}}</t>
  </si>
  <si>
    <t>0x458e4a26...</t>
  </si>
  <si>
    <t>0x458e4a269de1b59d27886b9c0574266bbd65e9b8fc258894639d6fe21a94a7bb</t>
  </si>
  <si>
    <t>0xe4923fef846f47e5badd55889b909b23b8b3ad93ee5f14d8661006a03f37b276</t>
  </si>
  <si>
    <t>{'address': '0x027ce48b9b346728557e8d420fe936a72bf9b1c7', 'symbol': 'pPEAS'}, {'address': '0xc02aaa39b223fe8d0a0e5c4f27ead9083c756cc2', 'symbol': 'WETH'}, {'address': '0x64aa3364f17a4d01c6f1751fd97c2bd3d7e7f1d5', 'symbol': 'OHM'}, {'address': '0xa0b86991c6218b36c1d19d4a2e9eb0ce3606eb48', 'symbol': 'USDC'}, {'address': '0x0ab87046fbb341d058f17cbc4c1133f25a20a52f', 'symbol': 'gOHM'}, {'address': '0x6b175474e89094c44da98b954eedeac495271d0f', 'symbol': 'DAI'}, {'address': '0x68749665ff8d2d112fa859aa293f07a622782f38', 'symbol': 'XAUt'}, {'address': '0x45804880de22913dafe09f4980848ece6ecbaf78', 'symbol': 'PAXG'}, {'address': '0xa8ea8fd30d5f90ae0de6d65770af932668da7405', 'symbol': 'pPEA3'}, {'address': '0x3a590132da355fdf36656807e9db8ea1c9f4a431', 'symbol': 'pPDAI'}, {'address': '0x2260fac5e5542a773aa44fbcfedf7c193bc2c599', 'symbol': 'WBTC'}, {'address': '0x88e08adb69f2618adf1a3ff6cc43c671612d1ca4', 'symbol': 'pOHM'}, {'address': '0x1fdd61ef9a5c31b9a2abc7d39c139c779e8412af', 'symbol': 'JJ'}, {'address': '0xdac17f958d2ee523a2206206994597c13d831ec7', 'symbol': 'USDT'}, {'address': '0xdfc5964141c018485b4d017634660f85aa667714', 'symbol': 'ODIN'}, {'address': '0x02f92800f57bcd74066f5709f1daa1a4302df875', 'symbol': 'PEAS'}, {'address': '0xdc035d45d973e3ec169d2276ddab16f1e407384f', 'symbol': 'USDS'}, {'address': '0xdc3a850e2cf51d5134f968719daef45451922d84', 'symbol': 'pJJ'}, {'address': '0xa3931d71877c0e7a3148cb7eb4463524fec27fbd', 'symbol': 'sUSDS'}, {'address': '0x995cfff6536a1039a8a5baa065f384c146ba4517', 'symbol': 'pNPC'}, {'address': '0x8ed97a637a790be1feff5e888d43629dc05408f6', 'symbol': 'NPC'}</t>
  </si>
  <si>
    <t>{0x2ee36e41387f87b7e6f678a86d1e575b23b996f5: {ETH: 1085213983261398}, 0xe6b1de575e7e610889ea21024834e120f92033a3: {0x02f92800f57bcd74066f5709f1daa1a4302df875: 3}}</t>
  </si>
  <si>
    <t>06-03-2025 22:11:23</t>
  </si>
  <si>
    <t>0xba4b03c4...</t>
  </si>
  <si>
    <t>Revert:TR</t>
  </si>
  <si>
    <t>0xba4b03c442f9e2b4dbec581bb9f13b0604951d459015a332ece8fc17bf3909b0</t>
  </si>
  <si>
    <t>0xdcd60af33037a3aefc713272f228096f10d3b813eee83a7f22a423d9c38b6790</t>
  </si>
  <si>
    <t>{'address': '0xdac17f958d2ee523a2206206994597c13d831ec7', 'symbol': 'USDT'}, {'address': '0xa0b86991c6218b36c1d19d4a2e9eb0ce3606eb48', 'symbol': 'USDC'}, {'address': '0xc02aaa39b223fe8d0a0e5c4f27ead9083c756cc2', 'symbol': 'WETH'}, {'address': '0x7f39c581f595b53c5cb19bd0b3f8da6c935e2ca0', 'symbol': 'wstETH'}</t>
  </si>
  <si>
    <t>{0x2ee36e41387f87b7e6f678a86d1e575b23b996f5: {ETH: 1083316804313694}, 0xe6b1de575e7e610889ea21024834e120f92033a3: {}}</t>
  </si>
  <si>
    <t>07-03-2025 15:17:35</t>
  </si>
  <si>
    <t>0x9835ac33...</t>
  </si>
  <si>
    <t>7.6%</t>
  </si>
  <si>
    <t>0xa4ba7263d0f4bb38da0777247377f9c14013645a65c9b9ffa8a9e4dc2893412b, 0x05b214cfb1f4656463b70d76f92db7c5ccb4c074e350d94bd52df0db6dda6bba, 0x9835ac332c1418df08ce13679e256293bb5f29a6377878411d936fe19aabe88a</t>
  </si>
  <si>
    <t>0x3df220e008a7ab378e888bba5dae7f71a2d089c38a0ac576e9eb809d7ceb1106</t>
  </si>
  <si>
    <t>0x9835ac332c1418df08ce13679e256293bb5f29a6377878411d936fe19aabe88a</t>
  </si>
  <si>
    <t>{'address': '0x4c9edd5852cd905f086c759e8383e09bff1e68b3', 'symbol': 'USDe'}, {'address': '0x66761fa41377003622aee3c7675fc7b5c1c2fac5', 'symbol': 'CPOOL'}, {'address': '0x2078f336fdd260f708bec4a20c82b063274e1b23', 'symbol': 'fwWBTC'}, {'address': '0x2260fac5e5542a773aa44fbcfedf7c193bc2c599', 'symbol': 'WBTC'}, {'address': '0xa0b86991c6218b36c1d19d4a2e9eb0ce3606eb48', 'symbol': 'USDC'}, {'address': '0xcbb7c0000ab88b473b1f5afd9ef808440eed33bf', 'symbol': 'cbBTC'}, {'address': '0xc02aaa39b223fe8d0a0e5c4f27ead9083c756cc2', 'symbol': 'WETH'}, {'address': '0xe72b141df173b999ae7c1adcbf60cc9833ce56a8', 'symbol': 'ETH+'}, {'address': '0xef87f4608e601e8564800265aee1c1ffadf73283', 'symbol': 'fwUSDT'}, {'address': '0xa0d69e286b938e21cbf7e51d71f6a4c8918f482f', 'symbol': 'eUSD'}, {'address': '0x40d16fc0246ad3160ccc09b8d0d3a2cd28ae6c2f', 'symbol': 'GHO'}, {'address': '0xdac17f958d2ee523a2206206994597c13d831ec7', 'symbol': 'USDT'}</t>
  </si>
  <si>
    <t>{0x2ee36e41387f87b7e6f678a86d1e575b23b996f5: {ETH: 1046366042681662}, 0xe6b1de575e7e610889ea21024834e120f92033a3: {}}</t>
  </si>
  <si>
    <t>0x611fa20e...</t>
  </si>
  <si>
    <t>0x6d5826d7f09087b65adb0edb2af047acb144b8d87ac255b145c0c0a819d9968b, 0x611fa20edc9edd7beaddb96cbb06b5c0a639c8b2638f9a67de4739e2b7d5bf2b</t>
  </si>
  <si>
    <t>0x16bed1030adbaab1ddb647752c05527f95859a1d375673f578e310feb9829480</t>
  </si>
  <si>
    <t>0x611fa20edc9edd7beaddb96cbb06b5c0a639c8b2638f9a67de4739e2b7d5bf2b</t>
  </si>
  <si>
    <t>{0x2ee36e41387f87b7e6f678a86d1e575b23b996f5: {ETH: 915110924721812}, 0xe6b1de575e7e610889ea21024834e120f92033a3: {}}</t>
  </si>
  <si>
    <t>0x439e9403...</t>
  </si>
  <si>
    <t>6.3%</t>
  </si>
  <si>
    <t>0x439e9403e23f3ab0baa35c452809fe19daf2b92091f84f20da51dd59fbf7396a</t>
  </si>
  <si>
    <t>0x7e535da584068e2c907722a0df7a65f118e23fd18b65e75f80e1c83d4d0aa421</t>
  </si>
  <si>
    <t>{'address': '0xdac17f958d2ee523a2206206994597c13d831ec7', 'symbol': 'USDT'}, {'address': '0xa3931d71877c0e7a3148cb7eb4463524fec27fbd', 'symbol': 'sUSDS'}, {'address': '0xc02aaa39b223fe8d0a0e5c4f27ead9083c756cc2', 'symbol': 'WETH'}, {'address': '0x0492560fa7cfd6a85e50d8be3f77318994f8f429', 'symbol': 'fwUSDC'}, {'address': '0xdfc5964141c018485b4d017634660f85aa667714', 'symbol': 'ODIN'}, {'address': '0xa250cc729bb3323e7933022a67b52200fe354767', 'symbol': 'fwWETH'}, {'address': '0xf939e0a03fb07f59a73314e73794be0e57ac1b4e', 'symbol': 'crvUSD'}, {'address': '0xb05097849bca421a3f51b249ba6cca4af4b97cb9', 'symbol': 'FLOAT'}, {'address': '0x046eee2cc3188071c02bfc1745a6b17c656e3f3d', 'symbol': 'RLB'}, {'address': '0x6b175474e89094c44da98b954eedeac495271d0f', 'symbol': 'DAI'}, {'address': '0x7f39c581f595b53c5cb19bd0b3f8da6c935e2ca0', 'symbol': 'wstETH'}, {'address': '0x6368e1e18c4c419ddfc608a0bed1ccb87b9250fc', 'symbol': 'XTP'}, {'address': '0xa0b86991c6218b36c1d19d4a2e9eb0ce3606eb48', 'symbol': 'USDC'}, {'address': '0x4c9edd5852cd905f086c759e8383e09bff1e68b3', 'symbol': 'USDe'}, {'address': '0x64aa3364f17a4d01c6f1751fd97c2bd3d7e7f1d5', 'symbol': 'OHM'}, {'address': '0x02f92800f57bcd74066f5709f1daa1a4302df875', 'symbol': 'PEAS'}, {'address': '0x87cc45fff5c0933bb6af6bae7fc013b7ec7df2ee', 'symbol': 'TRSY'}, {'address': '0xef87f4608e601e8564800265aee1c1ffadf73283', 'symbol': 'fwUSDT'}, {'address': '0xe72b141df173b999ae7c1adcbf60cc9833ce56a8', 'symbol': 'ETH+'}, {'address': '0x320623b8e4ff03373931769a31fc52a4e78b5d70', 'symbol': 'RSR'}, {'address': '0x40d16fc0246ad3160ccc09b8d0d3a2cd28ae6c2f', 'symbol': 'GHO'}, {'address': '0xdc035d45d973e3ec169d2276ddab16f1e407384f', 'symbol': 'USDS'}, {'address': '0x514910771af9ca656af840dff83e8264ecf986ca', 'symbol': 'LINK'}, {'address': '0x5a98fcbea516cf06857215779fd812ca3bef1b32', 'symbol': 'LDO'}</t>
  </si>
  <si>
    <t>{0x2ee36e41387f87b7e6f678a86d1e575b23b996f5: {ETH: 913306799579917}, 0xe6b1de575e7e610889ea21024834e120f92033a3: {}}</t>
  </si>
  <si>
    <t>07-03-2025 08:20:11</t>
  </si>
  <si>
    <t>0xf231a6ea...</t>
  </si>
  <si>
    <t>0xa86502064247ecc33778ebb5aa5932053dc2f3f27a0d6bfa2cb9872a66c128e2, 0xf231a6eab04f2ffa080bab14011e9a79d4a7ba65215b495a577983dba9746061</t>
  </si>
  <si>
    <t>0x80bab0c5f0d3b4752ce01df0d57907988610a424535bfdcc18ac0160b14d3696</t>
  </si>
  <si>
    <t>0xf231a6eab04f2ffa080bab14011e9a79d4a7ba65215b495a577983dba9746061</t>
  </si>
  <si>
    <t>{0x2ee36e41387f87b7e6f678a86d1e575b23b996f5: {ETH: 905774009457084}, 0xe6b1de575e7e610889ea21024834e120f92033a3: {}}</t>
  </si>
  <si>
    <t>0xa827b687...</t>
  </si>
  <si>
    <t>0xa827b687d241d7d745a1b3b6a70195199d3643e220b232498ad5efb10630fc05</t>
  </si>
  <si>
    <t>0x51335e70a139951a2208f2e0a6fec4cf1f441b8f2dd3f7673765b33a744d6126</t>
  </si>
  <si>
    <t>{'address': '0x5e8422345238f34275888049021821e8e08caa1f', 'symbol': 'frxETH'}, {'address': '0xef87f4608e601e8564800265aee1c1ffadf73283', 'symbol': 'fwUSDT'}, {'address': '0xac3e018457b222d93114458476f3e3416abbe38f', 'symbol': 'sfrxETH'}, {'address': '0x0492560fa7cfd6a85e50d8be3f77318994f8f429', 'symbol': 'fwUSDC'}, {'address': '0x3175df0976dfa876431c2e9ee6bc45b65d3473cc', 'symbol': 'crvFRAX'}, {'address': '0xf939e0a03fb07f59a73314e73794be0e57ac1b4e', 'symbol': 'crvUSD'}, {'address': '0xa0b86991c6218b36c1d19d4a2e9eb0ce3606eb48', 'symbol': 'USDC'}, {'address': '0x7f39c581f595b53c5cb19bd0b3f8da6c935e2ca0', 'symbol': 'wstETH'}, {'address': '0xa250cc729bb3323e7933022a67b52200fe354767', 'symbol': 'fwWETH'}, {'address': '0xe72b141df173b999ae7c1adcbf60cc9833ce56a8', 'symbol': 'ETH+'}, {'address': '0x2260fac5e5542a773aa44fbcfedf7c193bc2c599', 'symbol': 'WBTC'}, {'address': '0x18084fba666a33d37592fa2633fd49a74dd93a88', 'symbol': 'tBTC'}, {'address': '0xc02aaa39b223fe8d0a0e5c4f27ead9083c756cc2', 'symbol': 'WETH'}, {'address': '0x6b175474e89094c44da98b954eedeac495271d0f', 'symbol': 'DAI'}, {'address': '0x64351fc9810adad17a690e4e1717df5e7e085160', 'symbol': 'msETH'}, {'address': '0x0000000000095413afc295d19edeb1ad7b71c952', 'symbol': 'LON'}, {'address': '0x2078f336fdd260f708bec4a20c82b063274e1b23', 'symbol': 'fwWBTC'}, {'address': '0xa0d69e286b938e21cbf7e51d71f6a4c8918f482f', 'symbol': 'eUSD'}, {'address': '0xdac17f958d2ee523a2206206994597c13d831ec7', 'symbol': 'USDT'}</t>
  </si>
  <si>
    <t>{0x2ee36e41387f87b7e6f678a86d1e575b23b996f5: {ETH: 892780292193608}, 0xe6b1de575e7e610889ea21024834e120f92033a3: {}}</t>
  </si>
  <si>
    <t>0x5ccfd504...</t>
  </si>
  <si>
    <t>4.4%</t>
  </si>
  <si>
    <t>0x5ccfd504133628e02ac41b6d84cb156c68eacd041ac2fd642d56bb473524d1e7</t>
  </si>
  <si>
    <t>0x14bbfaf81365cbebff223ff5bd5e1f1f8c00a99c2d8a112282c11f9128fe0ccd</t>
  </si>
  <si>
    <t>{'address': '0x3175df0976dfa876431c2e9ee6bc45b65d3473cc', 'symbol': 'crvFRAX'}, {'address': '0x1abaea1f7c830bd89acc67ec4af516284b1bc33c', 'symbol': 'EURC'}, {'address': '0xc02aaa39b223fe8d0a0e5c4f27ead9083c756cc2', 'symbol': 'WETH'}, {'address': '0x3c3a81e81dc49a522a592e7622a7e711c06bf354', 'symbol': 'MNT'}, {'address': '0xc1f33e0cf7e40a67375007104b929e49a581bafe', 'symbol': 'SPOT'}, {'address': '0x2260fac5e5542a773aa44fbcfedf7c193bc2c599', 'symbol': 'WBTC'}, {'address': '0xdc035d45d973e3ec169d2276ddab16f1e407384f', 'symbol': 'USDS'}, {'address': '0x9de1c3d446237ab9baff74127eb4f303802a2683', 'symbol': 'STG/FRAXBP-f'}, {'address': '0xaf5191b0de278c7286d6c7cc6ab6bb8a73ba2cd6', 'symbol': 'STG'}, {'address': '0xa0b86991c6218b36c1d19d4a2e9eb0ce3606eb48', 'symbol': 'USDC'}, {'address': '0xedb171c18ce90b633db442f2a6f72874093b49ef', 'symbol': 'WAMPL'}, {'address': '0x6b175474e89094c44da98b954eedeac495271d0f', 'symbol': 'DAI'}, {'address': '0x677ddbd918637e5f2c79e164d402454de7da8619', 'symbol': 'VUSD'}, {'address': '0x2f7098696aac7c114a013229c3c752e41b07e80f', 'symbol': 'DSA'}, {'address': '0xd46ba6d942050d489dbd938a2c909a5d5039a161', 'symbol': 'AMPL'}, {'address': '0xa3931d71877c0e7a3148cb7eb4463524fec27fbd', 'symbol': 'sUSDS'}, {'address': '0x64aa3364f17a4d01c6f1751fd97c2bd3d7e7f1d5', 'symbol': 'OHM'}, {'address': '0x40d16fc0246ad3160ccc09b8d0d3a2cd28ae6c2f', 'symbol': 'GHO'}, {'address': '0x1f573d6fb3f13d689ff844b4ce37794d79a7ff1c', 'symbol': 'BNT'}, {'address': '0x2b591e99afe9f32eaa6214f7b7629768c40eeb39', 'symbol': 'HEX'}, {'address': '0x4c9edd5852cd905f086c759e8383e09bff1e68b3', 'symbol': 'USDe'}, {'address': '0x03ab458634910aad20ef5f1c8ee96f1d6ac54919', 'symbol': 'RAI'}, {'address': '0xdac17f958d2ee523a2206206994597c13d831ec7', 'symbol': 'USDT'}</t>
  </si>
  <si>
    <t>{0x2ee36e41387f87b7e6f678a86d1e575b23b996f5: {ETH: 849169218804399}, 0xe6b1de575e7e610889ea21024834e120f92033a3: {}}</t>
  </si>
  <si>
    <t>07-03-2025 12:34:23</t>
  </si>
  <si>
    <t>0x7cc016ea...</t>
  </si>
  <si>
    <t>0x7cc016eaec94eceac384d1d0bdd3bd00b7b81491d8b18e82d6aed750563adc92</t>
  </si>
  <si>
    <t>0x0a642ca5b1a87b2c64132e57782bf30711b424cb7c39f16e6edae5963fcde020</t>
  </si>
  <si>
    <t>{'address': '0x865377367054516e17014ccded1e7d814edc9ce4', 'symbol': 'DOLA'}, {'address': '0x9d05e5bafb721e6fb24d8ab8179209be70e4dda2', 'symbol': 'wWLFI'}, {'address': '0xc02aaa39b223fe8d0a0e5c4f27ead9083c756cc2', 'symbol': 'WETH'}, {'address': '0xa250cc729bb3323e7933022a67b52200fe354767', 'symbol': 'fwWETH'}, {'address': '0x40d16fc0246ad3160ccc09b8d0d3a2cd28ae6c2f', 'symbol': 'GHO'}, {'address': '0x2a8e1e676ec238d8a992307b495b45b3feaa5e86', 'symbol': 'OUSD'}, {'address': '0x0492560fa7cfd6a85e50d8be3f77318994f8f429', 'symbol': 'fwUSDC'}, {'address': '0x2260fac5e5542a773aa44fbcfedf7c193bc2c599', 'symbol': 'WBTC'}, {'address': '0x6b175474e89094c44da98b954eedeac495271d0f', 'symbol': 'DAI'}, {'address': '0xb45ad160634c528cc3d2926d9807104fa3157305', 'symbol': 'sDOLA'}, {'address': '0xa3931d71877c0e7a3148cb7eb4463524fec27fbd', 'symbol': 'sUSDS'}, {'address': '0x1ce7d9942ff78c328a4181b9f3826fee6d845a97', 'symbol': 'yUSD'}, {'address': '0x7f39c581f595b53c5cb19bd0b3f8da6c935e2ca0', 'symbol': 'wstETH'}, {'address': '0x4c9edd5852cd905f086c759e8383e09bff1e68b3', 'symbol': 'USDe'}, {'address': '0x8a6fe57c08c84e0f4ee97aae68a62e820a37d259', 'symbol': 'fwDAI'}, {'address': '0x2078f336fdd260f708bec4a20c82b063274e1b23', 'symbol': 'fwWBTC'}, {'address': '0xf939e0a03fb07f59a73314e73794be0e57ac1b4e', 'symbol': 'crvUSD'}, {'address': '0x856c4efb76c1d1ae02e20ceb03a2a6a08b0b8dc3', 'symbol': 'OETH'}, {'address': '0xef87f4608e601e8564800265aee1c1ffadf73283', 'symbol': 'fwUSDT'}, {'address': '0xdc035d45d973e3ec169d2276ddab16f1e407384f', 'symbol': 'USDS'}, {'address': '0x6c3f90f043a72fa612cbac8115ee7e52bde6e490', 'symbol': '3Crv'}, {'address': '0x3722359be0bfebb541bc98adfe1250cd901a706c', 'symbol': 'WLFI'}, {'address': '0x64aa3364f17a4d01c6f1751fd97c2bd3d7e7f1d5', 'symbol': 'OHM'}, {'address': '0x0655977feb2f289a4ab78af67bab0d17aab84367', 'symbol': 'scrvUSD'}, {'address': '0xa0b86991c6218b36c1d19d4a2e9eb0ce3606eb48', 'symbol': 'USDC'}, {'address': '0xdac17f958d2ee523a2206206994597c13d831ec7', 'symbol': 'USDT'}</t>
  </si>
  <si>
    <t>{0x2ee36e41387f87b7e6f678a86d1e575b23b996f5: {ETH: 832714004937467}, 0xe6b1de575e7e610889ea21024834e120f92033a3: {}}</t>
  </si>
  <si>
    <t>06-03-2025 23:47:11</t>
  </si>
  <si>
    <t>0x0dec6153...</t>
  </si>
  <si>
    <t>0x0dec6153acbc5570e4ab57d3026b9e3296e2dd743103a4000986568c763dceba</t>
  </si>
  <si>
    <t>0xf2072dd8b7d20638e1778325644339740723062787f12891c2c82d6c731a793a</t>
  </si>
  <si>
    <t>{'address': '0xc02aaa39b223fe8d0a0e5c4f27ead9083c756cc2', 'symbol': 'WETH'}, {'address': '0x5651fa7a726b9ec0cad00ee140179912b6e73599', 'symbol': 'OORT'}, {'address': '0xa0b86991c6218b36c1d19d4a2e9eb0ce3606eb48', 'symbol': 'USDC'}</t>
  </si>
  <si>
    <t>{0x2ee36e41387f87b7e6f678a86d1e575b23b996f5: {ETH: 831767601535957}, 0xe6b1de575e7e610889ea21024834e120f92033a3: {}}</t>
  </si>
  <si>
    <t>06-03-2025 17:04:59</t>
  </si>
  <si>
    <t>0x317c6c5c...</t>
  </si>
  <si>
    <t>0x317c6c5cc9bfb236759e4c35c64c5bde5438f8b67ceb375cb608bf322a898064</t>
  </si>
  <si>
    <t>0xaa6199f484be1308a557ffca19ee937ea1c99af4fa9c8fa3f90fdf78ddc88d6e</t>
  </si>
  <si>
    <t>{0x2ee36e41387f87b7e6f678a86d1e575b23b996f5: {ETH: 822637001103359}, 0xe6b1de575e7e610889ea21024834e120f92033a3: {}}</t>
  </si>
  <si>
    <t>07-03-2025 11:33:23</t>
  </si>
  <si>
    <t>0xa0d98a7e...</t>
  </si>
  <si>
    <t>0x7bb619450f02089342353ee69940360b335fe9b933dcbbd9339e79826a19b9ea, 0xa0d98a7e2fc4434a0170228d1ff94918b02255137a7ec18a9a2e158e0ad5140b</t>
  </si>
  <si>
    <t>0xb457aeb8d5b6090537498e012a538849e09f63297786e20141f6ff19d6f84cfb</t>
  </si>
  <si>
    <t>0xa0d98a7e2fc4434a0170228d1ff94918b02255137a7ec18a9a2e158e0ad5140b</t>
  </si>
  <si>
    <t>{'address': '0xc02aaa39b223fe8d0a0e5c4f27ead9083c756cc2', 'symbol': 'WETH'}, {'address': '0x944824290cc12f31ae18ef51216a223ba4063092', 'symbol': 'MASA'}, {'address': '0x77e06c9eccf2e797fd462a92b6d7642ef85b0a44', 'symbol': 'wTAO'}</t>
  </si>
  <si>
    <t>{0x2ee36e41387f87b7e6f678a86d1e575b23b996f5: {ETH: 806609765472719}, 0xe6b1de575e7e610889ea21024834e120f92033a3: {}}</t>
  </si>
  <si>
    <t>0xf72b7b9f...</t>
  </si>
  <si>
    <t>5.4%</t>
  </si>
  <si>
    <t>0xf72b7b9ff41a8f09c1bb6195d9843a5a8ee3fe670949d62bc57ed680fddfa3c5</t>
  </si>
  <si>
    <t>0x5a27fe3eb4377d6284b5f343f5edd48253f0707ba9b04fe0f7f3dc2702654a5e</t>
  </si>
  <si>
    <t>{'address': '0xf939e0a03fb07f59a73314e73794be0e57ac1b4e', 'symbol': 'crvUSD'}, {'address': '0x667102bd3413bfeaa3dffb48fa8288819e480a88', 'symbol': 'TKX'}, {'address': '0xa0b86991c6218b36c1d19d4a2e9eb0ce3606eb48', 'symbol': 'USDC'}, {'address': '0x2078f336fdd260f708bec4a20c82b063274e1b23', 'symbol': 'fwWBTC'}, {'address': '0x6b175474e89094c44da98b954eedeac495271d0f', 'symbol': 'DAI'}, {'address': '0xc02aaa39b223fe8d0a0e5c4f27ead9083c756cc2', 'symbol': 'WETH'}, {'address': '0x5485a469faea1492191cfce7528ab6e58135aa4d', 'symbol': 'OSMI'}, {'address': '0x58b6a8a3302369daec383334672404ee733ab239', 'symbol': 'LPT'}, {'address': '0xee7527841a932d2912224e20a405e1a1ff747084', 'symbol': 'SHX'}, {'address': '0xcbb7c0000ab88b473b1f5afd9ef808440eed33bf', 'symbol': 'cbBTC'}, {'address': '0x8e0e57dcb1ce8d9091df38ec1bfc3b224529754a', 'symbol': 'CAH�����������������������������'}, {'address': '0xef87f4608e601e8564800265aee1c1ffadf73283', 'symbol': 'fwUSDT'}, {'address': '0x40d16fc0246ad3160ccc09b8d0d3a2cd28ae6c2f', 'symbol': 'GHO'}, {'address': '0x8a6fe57c08c84e0f4ee97aae68a62e820a37d259', 'symbol': 'fwDAI'}, {'address': '0x18084fba666a33d37592fa2633fd49a74dd93a88', 'symbol': 'tBTC'}, {'address': '0x306ee01a6ba3b4a8e993fa2c1adc7ea24462000c', 'symbol': 'NPT'}, {'address': '0x362bc847a3a9637d3af6624eec853618a43ed7d2', 'symbol': 'PRQ'}, {'address': '0x4c9edd5852cd905f086c759e8383e09bff1e68b3', 'symbol': 'USDe'}, {'address': '0xa250cc729bb3323e7933022a67b52200fe354767', 'symbol': 'fwWETH'}, {'address': '0xa91c82b6933105c23298e631a0c1be751d239162', 'symbol': 'SOTU'}, {'address': '0xf8206a19fca5999425358de4e4cdefc7f5c5d4ca', 'symbol': 'WIGL'}, {'address': '0xcfc5bd99915aaa815401c5a41a927ab7a38d29cf', 'symbol': 'thUSD'}, {'address': '0xade00c28244d5ce17d72e40330b1c318cd12b7c3', 'symbol': 'ADX'}, {'address': '0x289ff00235d2b98b0145ff5d4435d3e92f9540a6', 'symbol': 'BOOE'}, {'address': '0xdac17f958d2ee523a2206206994597c13d831ec7', 'symbol': 'USDT'}, {'address': '0x0492560fa7cfd6a85e50d8be3f77318994f8f429', 'symbol': 'fwUSDC'}, {'address': '0x2260fac5e5542a773aa44fbcfedf7c193bc2c599', 'symbol': 'WBTC'}</t>
  </si>
  <si>
    <t>{0x2ee36e41387f87b7e6f678a86d1e575b23b996f5: {ETH: 746565710497725}, 0xe6b1de575e7e610889ea21024834e120f92033a3: {}}</t>
  </si>
  <si>
    <t>06-03-2025 16:26:23</t>
  </si>
  <si>
    <t>0xb89a4e40...</t>
  </si>
  <si>
    <t>0xb89a4e4034ba13588fd99f0493ed1f5d48571d920204fb4ccd9db092d5265228</t>
  </si>
  <si>
    <t>0xb632cf89b2595b56e14c45d8d0feb31a73d006896d10bade5f161d8cb6aad736</t>
  </si>
  <si>
    <t>{'address': '0xdac17f958d2ee523a2206206994597c13d831ec7', 'symbol': 'USDT'}, {'address': '0xdc035d45d973e3ec169d2276ddab16f1e407384f', 'symbol': 'USDS'}, {'address': '0x4c9edd5852cd905f086c759e8383e09bff1e68b3', 'symbol': 'USDe'}, {'address': '0xc02aaa39b223fe8d0a0e5c4f27ead9083c756cc2', 'symbol': 'WETH'}, {'address': '0x6b175474e89094c44da98b954eedeac495271d0f', 'symbol': 'DAI'}, {'address': '0xcbb7c0000ab88b473b1f5afd9ef808440eed33bf', 'symbol': 'cbBTC'}, {'address': '0x2260fac5e5542a773aa44fbcfedf7c193bc2c599', 'symbol': 'WBTC'}, {'address': '0xa0b86991c6218b36c1d19d4a2e9eb0ce3606eb48', 'symbol': 'USDC'}, {'address': '0xa3931d71877c0e7a3148cb7eb4463524fec27fbd', 'symbol': 'sUSDS'}, {'address': '0x40d16fc0246ad3160ccc09b8d0d3a2cd28ae6c2f', 'symbol': 'GHO'}, {'address': '0x64aa3364f17a4d01c6f1751fd97c2bd3d7e7f1d5', 'symbol': 'OHM'}</t>
  </si>
  <si>
    <t>{0x2ee36e41387f87b7e6f678a86d1e575b23b996f5: {ETH: 741034553325065}, 0xe6b1de575e7e610889ea21024834e120f92033a3: {}}</t>
  </si>
  <si>
    <t>06-03-2025 22:11:11</t>
  </si>
  <si>
    <t>0xdf54270d...</t>
  </si>
  <si>
    <t>0xdf54270dc2e82ad01bfa491ac75ff83fee2436e8e7eb4eeb3e5c4af87f6b8c88</t>
  </si>
  <si>
    <t>0x63156ec98ac447db4bd9a277e008b6e2dfc88a3ae373b7b849a3473502d2f8a1</t>
  </si>
  <si>
    <t>{'address': '0xc02aaa39b223fe8d0a0e5c4f27ead9083c756cc2', 'symbol': 'WETH'}, {'address': '0xdac17f958d2ee523a2206206994597c13d831ec7', 'symbol': 'USDT'}, {'address': '0xa0b86991c6218b36c1d19d4a2e9eb0ce3606eb48', 'symbol': 'USDC'}, {'address': '0x7f39c581f595b53c5cb19bd0b3f8da6c935e2ca0', 'symbol': 'wstETH'}</t>
  </si>
  <si>
    <t>{0x2ee36e41387f87b7e6f678a86d1e575b23b996f5: {ETH: 690215829236013}, 0xe6b1de575e7e610889ea21024834e120f92033a3: {}}</t>
  </si>
  <si>
    <t>07-03-2025 07:57:59</t>
  </si>
  <si>
    <t>0x13f442c0...</t>
  </si>
  <si>
    <t>0x13f442c0e5a6e0c6078d10b1399bcc442dd08966307fbe1ff744550077e33c3f</t>
  </si>
  <si>
    <t>0x0df9bd5b5364dc1d9169e6d1adc1a2fb499e15d3e5e3df0f4fa152c15fa7fd72</t>
  </si>
  <si>
    <t>{'address': '0xa0b86991c6218b36c1d19d4a2e9eb0ce3606eb48', 'symbol': 'USDC'}, {'address': '0x70e8de73ce538da2beed35d14187f6959a8eca96', 'symbol': 'XSGD'}, {'address': '0x87cc45fff5c0933bb6af6bae7fc013b7ec7df2ee', 'symbol': 'TRSY'}, {'address': '0x1f573d6fb3f13d689ff844b4ce37794d79a7ff1c', 'symbol': 'BNT'}, {'address': '0x7fc66500c84a76ad7e9c93437bfc5ac33e2ddae9', 'symbol': 'AAVE'}, {'address': '0x6b175474e89094c44da98b954eedeac495271d0f', 'symbol': 'DAI'}, {'address': '0x514910771af9ca656af840dff83e8264ecf986ca', 'symbol': 'LINK'}, {'address': '0x710287d1d39dcf62094a83ebb3e736e79400068a', 'symbol': 'ENQAI'}, {'address': '0xdac17f958d2ee523a2206206994597c13d831ec7', 'symbol': 'USDT'}, {'address': '0x02f92800f57bcd74066f5709f1daa1a4302df875', 'symbol': 'PEAS'}, {'address': '0x667102bd3413bfeaa3dffb48fa8288819e480a88', 'symbol': 'TKX'}, {'address': '0x2260fac5e5542a773aa44fbcfedf7c193bc2c599', 'symbol': 'WBTC'}, {'address': '0x515e7fd1c29263dff8d987f15fa00c12cd10a49b', 'symbol': 'ppPP'}, {'address': '0x027ce48b9b346728557e8d420fe936a72bf9b1c7', 'symbol': 'pPEAS'}, {'address': '0xc02aaa39b223fe8d0a0e5c4f27ead9083c756cc2', 'symbol': 'WETH'}, {'address': '0x88e08adb69f2618adf1a3ff6cc43c671612d1ca4', 'symbol': 'pOHM'}</t>
  </si>
  <si>
    <t>{0x2ee36e41387f87b7e6f678a86d1e575b23b996f5: {ETH: 671386110366919}, 0xe6b1de575e7e610889ea21024834e120f92033a3: {}}</t>
  </si>
  <si>
    <t>0xcfec18bf...</t>
  </si>
  <si>
    <t>0xcfec18bf2006dfb1db15f27b9040c166d9a546b5da9c138f9de9326234740264</t>
  </si>
  <si>
    <t>0x4bf09ff0d36df1a61b3b80bdc23066935db3f4950f914c6cf857d7663525afdc</t>
  </si>
  <si>
    <t>{'address': '0xef87f4608e601e8564800265aee1c1ffadf73283', 'symbol': 'fwUSDT'}, {'address': '0x87cc45fff5c0933bb6af6bae7fc013b7ec7df2ee', 'symbol': 'TRSY'}, {'address': '0xa0b86991c6218b36c1d19d4a2e9eb0ce3606eb48', 'symbol': 'USDC'}, {'address': '0x62d0a8458ed7719fdaf978fe5929c6d342b0bfce', 'symbol': 'BEAM'}, {'address': '0xdac17f958d2ee523a2206206994597c13d831ec7', 'symbol': 'USDT'}, {'address': '0x2078f336fdd260f708bec4a20c82b063274e1b23', 'symbol': 'fwWBTC'}, {'address': '0x5a98fcbea516cf06857215779fd812ca3bef1b32', 'symbol': 'LDO'}, {'address': '0x2260fac5e5542a773aa44fbcfedf7c193bc2c599', 'symbol': 'WBTC'}, {'address': '0xc02aaa39b223fe8d0a0e5c4f27ead9083c756cc2', 'symbol': 'WETH'}</t>
  </si>
  <si>
    <t>{0x2ee36e41387f87b7e6f678a86d1e575b23b996f5: {ETH: 650798539947910}, 0xe6b1de575e7e610889ea21024834e120f92033a3: {0x2260fac5e5542a773aa44fbcfedf7c193bc2c599: 5182}}</t>
  </si>
  <si>
    <t>0xd28e6e89...</t>
  </si>
  <si>
    <t>5.0%</t>
  </si>
  <si>
    <t>0xd28e6e89f9185e98ea55067b8e4f8ff39e0b7da998e61c61bc40b3dd0d724c65</t>
  </si>
  <si>
    <t>0xeae1fa8b4b3abb4d37bd4be578c3f8d52f023751853d7d8987df3726b032306c</t>
  </si>
  <si>
    <t>{'address': '0x3175df0976dfa876431c2e9ee6bc45b65d3473cc', 'symbol': 'crvFRAX'}, {'address': '0x6b175474e89094c44da98b954eedeac495271d0f', 'symbol': 'DAI'}, {'address': '0xdbdb4d16eda451d0503b854cf79d55697f90c8df', 'symbol': 'ALCX'}, {'address': '0xa0b86991c6218b36c1d19d4a2e9eb0ce3606eb48', 'symbol': 'USDC'}, {'address': '0x2078f336fdd260f708bec4a20c82b063274e1b23', 'symbol': 'fwWBTC'}, {'address': '0xe8e1f50392bd61d0f8f48e8e7af51d3b8a52090a', 'symbol': 'fwUNI'}, {'address': '0x4c9edd5852cd905f086c759e8383e09bff1e68b3', 'symbol': 'USDe'}, {'address': '0xd46ba6d942050d489dbd938a2c909a5d5039a161', 'symbol': 'AMPL'}, {'address': '0xc1f33e0cf7e40a67375007104b929e49a581bafe', 'symbol': 'SPOT'}, {'address': '0xade00c28244d5ce17d72e40330b1c318cd12b7c3', 'symbol': 'ADX'}, {'address': '0xc02aaa39b223fe8d0a0e5c4f27ead9083c756cc2', 'symbol': 'WETH'}, {'address': '0xdac17f958d2ee523a2206206994597c13d831ec7', 'symbol': 'USDT'}, {'address': '0x2260fac5e5542a773aa44fbcfedf7c193bc2c599', 'symbol': 'WBTC'}, {'address': '0xf939e0a03fb07f59a73314e73794be0e57ac1b4e', 'symbol': 'crvUSD'}, {'address': '0x3c3a81e81dc49a522a592e7622a7e711c06bf354', 'symbol': 'MNT'}, {'address': '0x1f9840a85d5af5bf1d1762f925bdaddc4201f984', 'symbol': 'UNI'}, {'address': '0x8a6fe57c08c84e0f4ee97aae68a62e820a37d259', 'symbol': 'fwDAI'}</t>
  </si>
  <si>
    <t>{0x2ee36e41387f87b7e6f678a86d1e575b23b996f5: {ETH: 644463229482500}, 0xe6b1de575e7e610889ea21024834e120f92033a3: {}}</t>
  </si>
  <si>
    <t>07-03-2025 08:19:59</t>
  </si>
  <si>
    <t>0x6a88b863...</t>
  </si>
  <si>
    <t>0x4b22a1e82b82845939bee545a207fb7c650bfb0bcdc11b2567bcd411dde812d2, 0x6a88b863cc22c48b66ea95fb3ef074113c0254ae0ccc2a73eeded3686059c113</t>
  </si>
  <si>
    <t>0xab01db8aff04a7ec17c23d019761d573e8763f0905a7ac298905155f55edad8a</t>
  </si>
  <si>
    <t>0x6a88b863cc22c48b66ea95fb3ef074113c0254ae0ccc2a73eeded3686059c113</t>
  </si>
  <si>
    <t>{'address': '0x5a98fcbea516cf06857215779fd812ca3bef1b32', 'symbol': 'LDO'}, {'address': '0xa0b86991c6218b36c1d19d4a2e9eb0ce3606eb48', 'symbol': 'USDC'}, {'address': '0xc02aaa39b223fe8d0a0e5c4f27ead9083c756cc2', 'symbol': 'WETH'}</t>
  </si>
  <si>
    <t>{0x2ee36e41387f87b7e6f678a86d1e575b23b996f5: {ETH: 632971193926805}, 0xe6b1de575e7e610889ea21024834e120f92033a3: {}}</t>
  </si>
  <si>
    <t>07-03-2025 11:00:47</t>
  </si>
  <si>
    <t>0x2642629d...</t>
  </si>
  <si>
    <t>0x2642629d663b04d809e0e795d5db5d539cf8d959da8e91d811b4e015c3c2214e</t>
  </si>
  <si>
    <t>0x6564cd5b1658b3f414e1a588f631781a9628a5a2d79b415c8239cdc64eb25748</t>
  </si>
  <si>
    <t>{'address': '0x8df723295214ea6f21026eeeb4382d475f146f9f', 'symbol': 'EURQ'}, {'address': '0xa0b86991c6218b36c1d19d4a2e9eb0ce3606eb48', 'symbol': 'USDC'}, {'address': '0xdac17f958d2ee523a2206206994597c13d831ec7', 'symbol': 'USDT'}, {'address': '0xc581b735a1688071a1746c968e0798d642ede491', 'symbol': 'EURT'}, {'address': '0xc02aaa39b223fe8d0a0e5c4f27ead9083c756cc2', 'symbol': 'WETH'}, {'address': '0x1a7e4e63778b4f12a199c062f3efdd288afcbce8', 'symbol': 'EURA'}, {'address': '0x1abaea1f7c830bd89acc67ec4af516284b1bc33c', 'symbol': 'EURC'}</t>
  </si>
  <si>
    <t>{0x2ee36e41387f87b7e6f678a86d1e575b23b996f5: {ETH: 614891456643302}, 0xe6b1de575e7e610889ea21024834e120f92033a3: {}}</t>
  </si>
  <si>
    <t>07-03-2025 01:33:35</t>
  </si>
  <si>
    <t>0x151ffc9c...</t>
  </si>
  <si>
    <t>Revert:ConvergenceX Swap: K</t>
  </si>
  <si>
    <t>0xda22140e2f2a373e1fa8fc00032a333d2bc0830ddd64134c9ee2c86c616deb1f, 0x8a0cd8d0ae9ea6bb7fe88d983807a96d36129c5c990f4a99be70a658b30b6b0b, 0x151ffc9c8c3ae40fd27aefcdb5f420b3e5f9413ac9be18c7ae178e486b639cc8</t>
  </si>
  <si>
    <t>0x4ef47f7f9b0726a3074971d698f79584e7ea1bb23760a4c146aa64ceec023a83</t>
  </si>
  <si>
    <t>0x151ffc9c8c3ae40fd27aefcdb5f420b3e5f9413ac9be18c7ae178e486b639cc8</t>
  </si>
  <si>
    <t>{'address': '0x171120219d3223e008558654ec3254a0f206edb2', 'symbol': 'WXX'}, {'address': '0xa0b86991c6218b36c1d19d4a2e9eb0ce3606eb48', 'symbol': 'USDC'}, {'address': '0xa250cc729bb3323e7933022a67b52200fe354767', 'symbol': 'fwWETH'}, {'address': '0x8a6fe57c08c84e0f4ee97aae68a62e820a37d259', 'symbol': 'fwDAI'}, {'address': '0xc02aaa39b223fe8d0a0e5c4f27ead9083c756cc2', 'symbol': 'WETH'}, {'address': '0x5732046a883704404f284ce41ffadd5b007fd668', 'symbol': 'BLZ'}, {'address': '0xdac17f958d2ee523a2206206994597c13d831ec7', 'symbol': 'USDT'}, {'address': '0xf939e0a03fb07f59a73314e73794be0e57ac1b4e', 'symbol': 'crvUSD'}, {'address': '0x6b175474e89094c44da98b954eedeac495271d0f', 'symbol': 'DAI'}</t>
  </si>
  <si>
    <t>{0x2ee36e41387f87b7e6f678a86d1e575b23b996f5: {ETH: 588937819097226}, 0xe6b1de575e7e610889ea21024834e120f92033a3: {}}</t>
  </si>
  <si>
    <t>07-03-2025 00:41:23</t>
  </si>
  <si>
    <t>0x0ee68f12...</t>
  </si>
  <si>
    <t>0x0ee68f12aa3c61fd09d391621473eba5368f08975c61ba0e939541ad13b48b41</t>
  </si>
  <si>
    <t>0x26fdc70d15fe6b98f6debd2519e521fe2f7c6fb99eb93ef99aaac34e00106dc9</t>
  </si>
  <si>
    <t>{'address': '0xc02aaa39b223fe8d0a0e5c4f27ead9083c756cc2', 'symbol': 'WETH'}, {'address': '0x1223334444a7466fbf985b14e1f4edaf3883bca6', 'symbol': 'GROW'}</t>
  </si>
  <si>
    <t>{0x2ee36e41387f87b7e6f678a86d1e575b23b996f5: {ETH: 580076481277844}, 0xe6b1de575e7e610889ea21024834e120f92033a3: {}}</t>
  </si>
  <si>
    <t>07-03-2025 08:02:35</t>
  </si>
  <si>
    <t>0xac84af7c...</t>
  </si>
  <si>
    <t>0xac84af7c32629dd1f9a4bcbf0cbde0b02040fad4a92cc4deabb8802107c4d0a4</t>
  </si>
  <si>
    <t>0x394814962772ed733e00fa0751c0172ac298195644beaf8505a8a6e1c215dbd0</t>
  </si>
  <si>
    <t>{'address': '0xdac17f958d2ee523a2206206994597c13d831ec7', 'symbol': 'USDT'}, {'address': '0x1f573d6fb3f13d689ff844b4ce37794d79a7ff1c', 'symbol': 'BNT'}, {'address': '0xc02aaa39b223fe8d0a0e5c4f27ead9083c756cc2', 'symbol': 'WETH'}, {'address': '0x2260fac5e5542a773aa44fbcfedf7c193bc2c599', 'symbol': 'WBTC'}, {'address': '0x853d955acef822db058eb8505911ed77f175b99e', 'symbol': 'FRAX'}, {'address': '0xa250cc729bb3323e7933022a67b52200fe354767', 'symbol': 'fwWETH'}, {'address': '0xa0b86991c6218b36c1d19d4a2e9eb0ce3606eb48', 'symbol': 'USDC'}, {'address': '0x18084fba666a33d37592fa2633fd49a74dd93a88', 'symbol': 'tBTC'}, {'address': '0xef87f4608e601e8564800265aee1c1ffadf73283', 'symbol': 'fwUSDT'}, {'address': '0x67b66c99d3eb37fa76aa3ed1ff33e8e39f0b9c7a', 'symbol': 'ibETH'}, {'address': '0x0e8d6b471e332f140e7d9dbb99e5e3822f728da6', 'symbol': 'ABYSS'}, {'address': '0x514910771af9ca656af840dff83e8264ecf986ca', 'symbol': 'LINK'}, {'address': '0x6b175474e89094c44da98b954eedeac495271d0f', 'symbol': 'DAI'}</t>
  </si>
  <si>
    <t>{0x2ee36e41387f87b7e6f678a86d1e575b23b996f5: {ETH: 574048188531183}, 0xe6b1de575e7e610889ea21024834e120f92033a3: {}}</t>
  </si>
  <si>
    <t>07-03-2025 11:31:47</t>
  </si>
  <si>
    <t>0x1a233ac8...</t>
  </si>
  <si>
    <t>0x17a5de8ec34ee1fbbabbfedbef2bec54b452a9b7a9c97e0430b57ebf412c31c2, 0x1a233ac85ac9663d35178db86202ba7cda7399fb018f02cf32614e5834a58945</t>
  </si>
  <si>
    <t>0xd18a3ee2a6db1ea9d077853c2bf81db7577ff7a91ad6bc15183d1be2c7d0c7a1</t>
  </si>
  <si>
    <t>0x1a233ac85ac9663d35178db86202ba7cda7399fb018f02cf32614e5834a58945</t>
  </si>
  <si>
    <t>{'address': '0x77e06c9eccf2e797fd462a92b6d7642ef85b0a44', 'symbol': 'wTAO'}, {'address': '0xc02aaa39b223fe8d0a0e5c4f27ead9083c756cc2', 'symbol': 'WETH'}, {'address': '0x944824290cc12f31ae18ef51216a223ba4063092', 'symbol': 'MASA'}</t>
  </si>
  <si>
    <t>{0x2ee36e41387f87b7e6f678a86d1e575b23b996f5: {ETH: 566980573284236}, 0xe6b1de575e7e610889ea21024834e120f92033a3: {}}</t>
  </si>
  <si>
    <t>07-03-2025 00:11:59</t>
  </si>
  <si>
    <t>0x01b64c4b...</t>
  </si>
  <si>
    <t>0xf3618cf9b209f5ae0a894a12e49a4bacc1749b2c46ac8a30ab54734fd5ba703b, 0x01b64c4b5995944e9d32600ce036b5cc5d7f55814bdc50aee3efe328c3c21e0c</t>
  </si>
  <si>
    <t>0x944d2294a8e79448a1524e6b6f67008aa363db8431cfc4154877b3f61395c5f2</t>
  </si>
  <si>
    <t>0x01b64c4b5995944e9d32600ce036b5cc5d7f55814bdc50aee3efe328c3c21e0c</t>
  </si>
  <si>
    <t>{'address': '0xdac17f958d2ee523a2206206994597c13d831ec7', 'symbol': 'USDT'}, {'address': '0xc02aaa39b223fe8d0a0e5c4f27ead9083c756cc2', 'symbol': 'WETH'}, {'address': '0xbc6da0fe9ad5f3b0d58160288917aa56653660e9', 'symbol': 'alUSD'}, {'address': '0x865377367054516e17014ccded1e7d814edc9ce4', 'symbol': 'DOLA'}, {'address': '0xb51edddd8c47856d81c8681ea71404cec93e92c6', 'symbol': 'waEthPYUSD'}, {'address': '0xa0d69e286b938e21cbf7e51d71f6a4c8918f482f', 'symbol': 'eUSD'}, {'address': '0xe8e1f50392bd61d0f8f48e8e7af51d3b8a52090a', 'symbol': 'fwUNI'}, {'address': '0xe8a5677171c87fcb65b76957f2852515b404c7b1', 'symbol': 'ETH+ETH-f'}, {'address': '0xc71ea051a5f82c67adcf634c36ffe6334793d24c', 'symbol': 'waEthLidoGHO'}, {'address': '0x0c0d01abf3e6adfca0989ebba9d6e85dd58eab1e', 'symbol': 'aEthPYUSD'}, {'address': '0xb45ad160634c528cc3d2926d9807104fa3157305', 'symbol': 'sDOLA'}, {'address': '0x6c3ea9036406852006290770bedfcaba0e23a0e8', 'symbol': 'PYUSD'}, {'address': '0x40d16fc0246ad3160ccc09b8d0d3a2cd28ae6c2f', 'symbol': 'GHO'}, {'address': '0xf939e0a03fb07f59a73314e73794be0e57ac1b4e', 'symbol': 'crvUSD'}, {'address': '0xe72b141df173b999ae7c1adcbf60cc9833ce56a8', 'symbol': 'ETH+'}, {'address': '0xfaba6f8e4a5e8ab82f62fe7c39859fa577269be3', 'symbol': 'ONDO'}, {'address': '0xa250cc729bb3323e7933022a67b52200fe354767', 'symbol': 'fwWETH'}, {'address': '0x3175df0976dfa876431c2e9ee6bc45b65d3473cc', 'symbol': 'crvFRAX'}, {'address': '0x1f9840a85d5af5bf1d1762f925bdaddc4201f984', 'symbol': 'UNI'}, {'address': '0x66a1e37c9b0eaddca17d3662d6c05f4decf3e110', 'symbol': 'USR'}, {'address': '0x18efe565a5373f430e2f809b97de30335b3ad96a', 'symbol': 'aEthLidoGHO'}, {'address': '0xa0b86991c6218b36c1d19d4a2e9eb0ce3606eb48', 'symbol': 'USDC'}</t>
  </si>
  <si>
    <t>{0x2ee36e41387f87b7e6f678a86d1e575b23b996f5: {ETH: 542465941419845}, 0xe6b1de575e7e610889ea21024834e120f92033a3: {}}</t>
  </si>
  <si>
    <t>06-03-2025 22:03:11</t>
  </si>
  <si>
    <t>0xa2c140a2...</t>
  </si>
  <si>
    <t>0xfcb85b12b0c609cc734dc92e2ae351265e8f188d64d1a1a1612902a52698ec3e, 0xa2c140a28a618d669e851c8b52c6df8578ab86a47805faaa4a4571a0c63dcaff</t>
  </si>
  <si>
    <t>0x08975539fded1e3ef2298b2ff078c4900878889e5c5bbb06f99f061979218ef0</t>
  </si>
  <si>
    <t>0xa2c140a28a618d669e851c8b52c6df8578ab86a47805faaa4a4571a0c63dcaff</t>
  </si>
  <si>
    <t>{'address': '0xa250cc729bb3323e7933022a67b52200fe354767', 'symbol': 'fwWETH'}, {'address': '0x2260fac5e5542a773aa44fbcfedf7c193bc2c599', 'symbol': 'WBTC'}, {'address': '0xc02aaa39b223fe8d0a0e5c4f27ead9083c756cc2', 'symbol': 'WETH'}, {'address': '0x4cce605ed955295432958d8951d0b176c10720d5', 'symbol': 'AUDD'}, {'address': '0xf939e0a03fb07f59a73314e73794be0e57ac1b4e', 'symbol': 'crvUSD'}, {'address': '0x40d16fc0246ad3160ccc09b8d0d3a2cd28ae6c2f', 'symbol': 'GHO'}, {'address': '0x0655977feb2f289a4ab78af67bab0d17aab84367', 'symbol': 'scrvUSD'}, {'address': '0xda987c655ebc38c801db64a8608bc1aa56cd9a31', 'symbol': 'SYNT'}, {'address': '0xef87f4608e601e8564800265aee1c1ffadf73283', 'symbol': 'fwUSDT'}, {'address': '0x0492560fa7cfd6a85e50d8be3f77318994f8f429', 'symbol': 'fwUSDC'}, {'address': '0xa3931d71877c0e7a3148cb7eb4463524fec27fbd', 'symbol': 'sUSDS'}, {'address': '0x2078f336fdd260f708bec4a20c82b063274e1b23', 'symbol': 'fwWBTC'}, {'address': '0xbe1936a67f503e0eaf2434b0cf9f4e3d7100008a', 'symbol': 'PROS'}, {'address': '0xdac17f958d2ee523a2206206994597c13d831ec7', 'symbol': 'USDT'}, {'address': '0x4c9edd5852cd905f086c759e8383e09bff1e68b3', 'symbol': 'USDe'}, {'address': '0xa0b86991c6218b36c1d19d4a2e9eb0ce3606eb48', 'symbol': 'USDC'}, {'address': '0x514910771af9ca656af840dff83e8264ecf986ca', 'symbol': 'LINK'}, {'address': '0x64aa3364f17a4d01c6f1751fd97c2bd3d7e7f1d5', 'symbol': 'OHM'}</t>
  </si>
  <si>
    <t>{0x2ee36e41387f87b7e6f678a86d1e575b23b996f5: {ETH: 514444649099911}, 0xe6b1de575e7e610889ea21024834e120f92033a3: {}}</t>
  </si>
  <si>
    <t>07-03-2025 16:08:59</t>
  </si>
  <si>
    <t>0x8f733622...</t>
  </si>
  <si>
    <t>0x8f7336225a679e1806079c3217171136a9c56fcc0115cf4ab8825280a4fdf262</t>
  </si>
  <si>
    <t>0x6123d3bc6b20c692110daae4cd411e0ffc0aa72932ec9218faa10b40b443c7db</t>
  </si>
  <si>
    <t>{'address': '0xedb171c18ce90b633db442f2a6f72874093b49ef', 'symbol': 'WAMPL'}, {'address': '0xc02aaa39b223fe8d0a0e5c4f27ead9083c756cc2', 'symbol': 'WETH'}, {'address': '0x967da4048cd07ab37855c090aaf366e4ce1b9f48', 'symbol': 'OCEAN'}, {'address': '0x1f573d6fb3f13d689ff844b4ce37794d79a7ff1c', 'symbol': 'BNT'}, {'address': '0xd46ba6d942050d489dbd938a2c909a5d5039a161', 'symbol': 'AMPL'}, {'address': '0x514910771af9ca656af840dff83e8264ecf986ca', 'symbol': 'LINK'}, {'address': '0xa0b86991c6218b36c1d19d4a2e9eb0ce3606eb48', 'symbol': 'USDC'}</t>
  </si>
  <si>
    <t>{0x2ee36e41387f87b7e6f678a86d1e575b23b996f5: {ETH: 513271634363695}, 0xe6b1de575e7e610889ea21024834e120f92033a3: {}}</t>
  </si>
  <si>
    <t>07-03-2025 13:56:35</t>
  </si>
  <si>
    <t>0x98c6f077...</t>
  </si>
  <si>
    <t>0x98c6f0777ed4e73f4d0168664c3e8a9b40fba8636bbe051b7515114f65d7884e</t>
  </si>
  <si>
    <t>0x6b178dcd66ea339c00bc1ef6d31372e1d93faa3f2a7ca5c351cd08ba2d8cb82d</t>
  </si>
  <si>
    <t>{'address': '0xc02aaa39b223fe8d0a0e5c4f27ead9083c756cc2', 'symbol': 'WETH'}, {'address': '0xa0b86991c6218b36c1d19d4a2e9eb0ce3606eb48', 'symbol': 'USDC'}, {'address': '0x431ad2ff6a9c365805ebad47ee021148d6f7dbe0', 'symbol': 'DF������������������������������'}, {'address': '0x6b175474e89094c44da98b954eedeac495271d0f', 'symbol': 'DAI'}, {'address': '0x8a6fe57c08c84e0f4ee97aae68a62e820a37d259', 'symbol': 'fwDAI'}, {'address': '0x83f20f44975d03b1b09e64809b757c47f942beea', 'symbol': 'sDAI'}, {'address': '0xa250cc729bb3323e7933022a67b52200fe354767', 'symbol': 'fwWETH'}, {'address': '0x0a5e677a6a24b2f1a2bf4f3bffc443231d2fdec8', 'symbol': 'USX'}</t>
  </si>
  <si>
    <t>{0x2ee36e41387f87b7e6f678a86d1e575b23b996f5: {ETH: 490417406042886}, 0xe6b1de575e7e610889ea21024834e120f92033a3: {}}</t>
  </si>
  <si>
    <t>06-03-2025 22:02:47</t>
  </si>
  <si>
    <t>0x6bd96f06...</t>
  </si>
  <si>
    <t>6.1%</t>
  </si>
  <si>
    <t>0x590a3b44dc1a1336ceee6413dd3af8bf80b8904784b4b608530da0ba463d0d34, 0x6bd96f06be445dfddfee37a7cabbde9ae3235489db30060bed74fe1c85222f0c</t>
  </si>
  <si>
    <t>0x0d3237d6ab4e64c4e3b265e0a94e3c779880b39058fbbcae71c0b8ea2cf6b68e</t>
  </si>
  <si>
    <t>0x6bd96f06be445dfddfee37a7cabbde9ae3235489db30060bed74fe1c85222f0c</t>
  </si>
  <si>
    <t>{'address': '0x7fc66500c84a76ad7e9c93437bfc5ac33e2ddae9', 'symbol': 'AAVE'}, {'address': '0x4fe83213d56308330ec302a8bd641f1d0113a4cc', 'symbol': 'NU'}, {'address': '0xcdf7028ceab81fa0c6971208e83fa7872994bee5', 'symbol': 'T'}, {'address': '0x1f9840a85d5af5bf1d1762f925bdaddc4201f984', 'symbol': 'UNI'}, {'address': '0xdac17f958d2ee523a2206206994597c13d831ec7', 'symbol': 'USDT'}, {'address': '0xcbb7c0000ab88b473b1f5afd9ef808440eed33bf', 'symbol': 'cbBTC'}, {'address': '0xc02aaa39b223fe8d0a0e5c4f27ead9083c756cc2', 'symbol': 'WETH'}, {'address': '0xa0b86991c6218b36c1d19d4a2e9eb0ce3606eb48', 'symbol': 'USDC'}, {'address': '0x7a56e1c57c7475ccf742a1832b028f0456652f97', 'symbol': 'SolvBTC'}, {'address': '0x40d16fc0246ad3160ccc09b8d0d3a2cd28ae6c2f', 'symbol': 'GHO'}, {'address': '0x2078f336fdd260f708bec4a20c82b063274e1b23', 'symbol': 'fwWBTC'}, {'address': '0x856c4efb76c1d1ae02e20ceb03a2a6a08b0b8dc3', 'symbol': 'OETH'}, {'address': '0xf939e0a03fb07f59a73314e73794be0e57ac1b4e', 'symbol': 'crvUSD'}, {'address': '0x6b0b3a982b4634ac68dd83a4dbf02311ce324181', 'symbol': 'ALI'}, {'address': '0xd533a949740bb3306d119cc777fa900ba034cd52', 'symbol': 'CRV'}, {'address': '0x18084fba666a33d37592fa2633fd49a74dd93a88', 'symbol': 'tBTC'}, {'address': '0x340d2bde5eb28c1eed91b2f790723e3b160613b7', 'symbol': 'VEE'}, {'address': '0x1ae7e1d0ce06364ced9ad58225a1705b3e5db92b', 'symbol': 'LMEOW'}, {'address': '0xeb4c2781e4eba804ce9a9803c67d0893436bb27d', 'symbol': 'renBTC'}, {'address': '0xc88f47067db2e25851317a2fdae73a22c0777c37', 'symbol': 'oneBTC'}, {'address': '0x45804880de22913dafe09f4980848ece6ecbaf78', 'symbol': 'PAXG'}, {'address': '0x2a8e1e676ec238d8a992307b495b45b3feaa5e86', 'symbol': 'OUSD'}, {'address': '0x68749665ff8d2d112fa859aa293f07a622782f38', 'symbol': 'XAUt'}, {'address': '0x8207c1ffc5b6804f6024322ccf34f29c3541ae26', 'symbol': 'OGN'}, {'address': '0x0492560fa7cfd6a85e50d8be3f77318994f8f429', 'symbol': 'fwUSDC'}, {'address': '0xe8e1f50392bd61d0f8f48e8e7af51d3b8a52090a', 'symbol': 'fwUNI'}, {'address': '0x73a15fed60bf67631dc6cd7bc5b6e8da8190acf5', 'symbol': 'USD0'}, {'address': '0x2260fac5e5542a773aa44fbcfedf7c193bc2c599', 'symbol': 'WBTC'}</t>
  </si>
  <si>
    <t>{0x2ee36e41387f87b7e6f678a86d1e575b23b996f5: {ETH: 481463367730819}, 0xe6b1de575e7e610889ea21024834e120f92033a3: {0x4fe83213d56308330ec302a8bd641f1d0113a4cc: 65534215210167}}</t>
  </si>
  <si>
    <t>07-03-2025 15:54:11</t>
  </si>
  <si>
    <t>0x7637b44a...</t>
  </si>
  <si>
    <t>0x3c8a393102764274d229f0e07d6511bb14ad51212bcdebf386998176857833e9, 0x7637b44ab32706741e5d8aeea8291aef454e2424dd128e8024f07707e5901f9d</t>
  </si>
  <si>
    <t>0xbe4a3c182cb6556b27ece726dfa4a036c77db85ac7f6a9d3b783521683813732</t>
  </si>
  <si>
    <t>0x7637b44ab32706741e5d8aeea8291aef454e2424dd128e8024f07707e5901f9d</t>
  </si>
  <si>
    <t>{'address': '0xe0f63a424a4439cbe457d80e4f4b51ad25b2c56c', 'symbol': 'SPX'}, {'address': '0xe8e1f50392bd61d0f8f48e8e7af51d3b8a52090a', 'symbol': 'fwUNI'}, {'address': '0xdac17f958d2ee523a2206206994597c13d831ec7', 'symbol': 'USDT'}, {'address': '0xa1faa113cbe53436df28ff0aee54275c13b40975', 'symbol': 'ALPHA'}, {'address': '0xf939e0a03fb07f59a73314e73794be0e57ac1b4e', 'symbol': 'crvUSD'}, {'address': '0xa0b86991c6218b36c1d19d4a2e9eb0ce3606eb48', 'symbol': 'USDC'}, {'address': '0x2260fac5e5542a773aa44fbcfedf7c193bc2c599', 'symbol': 'WBTC'}, {'address': '0x67b66c99d3eb37fa76aa3ed1ff33e8e39f0b9c7a', 'symbol': 'ibETH'}, {'address': '0x1f9840a85d5af5bf1d1762f925bdaddc4201f984', 'symbol': 'UNI'}, {'address': '0x6b175474e89094c44da98b954eedeac495271d0f', 'symbol': 'DAI'}, {'address': '0x2078f336fdd260f708bec4a20c82b063274e1b23', 'symbol': 'fwWBTC'}, {'address': '0xc02aaa39b223fe8d0a0e5c4f27ead9083c756cc2', 'symbol': 'WETH'}</t>
  </si>
  <si>
    <t>{0x2ee36e41387f87b7e6f678a86d1e575b23b996f5: {ETH: 477582449714348}, 0xe6b1de575e7e610889ea21024834e120f92033a3: {}}</t>
  </si>
  <si>
    <t>0xcb826af5...</t>
  </si>
  <si>
    <t>0x4daebbcf43ed623cc71fca0c0641e4661234e4cc9b3b7807ac1332060878d4de, 0xcb826af5535d28c70742ce83b515e592c3af6a67360628f56c31bdc06640eaad</t>
  </si>
  <si>
    <t>0x53dcdc27751cefae4f4887bf5de4b56fb6a7c1f67561d34f1911885108be4267</t>
  </si>
  <si>
    <t>0xcb826af5535d28c70742ce83b515e592c3af6a67360628f56c31bdc06640eaad</t>
  </si>
  <si>
    <t>{'address': '0x88e08adb69f2618adf1a3ff6cc43c671612d1ca4', 'symbol': 'pOHM'}, {'address': '0xa0b86991c6218b36c1d19d4a2e9eb0ce3606eb48', 'symbol': 'USDC'}, {'address': '0xdc035d45d973e3ec169d2276ddab16f1e407384f', 'symbol': 'USDS'}, {'address': '0x8ed97a637a790be1feff5e888d43629dc05408f6', 'symbol': 'NPC'}, {'address': '0x02f92800f57bcd74066f5709f1daa1a4302df875', 'symbol': 'PEAS'}, {'address': '0xc02aaa39b223fe8d0a0e5c4f27ead9083c756cc2', 'symbol': 'WETH'}, {'address': '0x64aa3364f17a4d01c6f1751fd97c2bd3d7e7f1d5', 'symbol': 'OHM'}, {'address': '0xdac17f958d2ee523a2206206994597c13d831ec7', 'symbol': 'USDT'}, {'address': '0x6b175474e89094c44da98b954eedeac495271d0f', 'symbol': 'DAI'}, {'address': '0xa3931d71877c0e7a3148cb7eb4463524fec27fbd', 'symbol': 'sUSDS'}, {'address': '0x995cfff6536a1039a8a5baa065f384c146ba4517', 'symbol': 'pNPC'}, {'address': '0xfaba6f8e4a5e8ab82f62fe7c39859fa577269be3', 'symbol': 'ONDO'}, {'address': '0x027ce48b9b346728557e8d420fe936a72bf9b1c7', 'symbol': 'pPEAS'}</t>
  </si>
  <si>
    <t>{0x2ee36e41387f87b7e6f678a86d1e575b23b996f5: {ETH: 455468920547015}, 0xe6b1de575e7e610889ea21024834e120f92033a3: {0x02f92800f57bcd74066f5709f1daa1a4302df875: 1}}</t>
  </si>
  <si>
    <t>06-03-2025 21:14:23</t>
  </si>
  <si>
    <t>0xd98622c2...</t>
  </si>
  <si>
    <t>0xd98622c20dcaae8af81353499fd62a654fd30786785ca218141524e48ada0be5</t>
  </si>
  <si>
    <t>0x2c6220b550352a4611e168d5a83a55132fbc0727cfac650e045d305b84339af1</t>
  </si>
  <si>
    <t>{'address': '0x2260fac5e5542a773aa44fbcfedf7c193bc2c599', 'symbol': 'WBTC'}, {'address': '0x18084fba666a33d37592fa2633fd49a74dd93a88', 'symbol': 'tBTC'}, {'address': '0x856c4efb76c1d1ae02e20ceb03a2a6a08b0b8dc3', 'symbol': 'OETH'}, {'address': '0xdac17f958d2ee523a2206206994597c13d831ec7', 'symbol': 'USDT'}, {'address': '0x0492560fa7cfd6a85e50d8be3f77318994f8f429', 'symbol': 'fwUSDC'}, {'address': '0xa0b86991c6218b36c1d19d4a2e9eb0ce3606eb48', 'symbol': 'USDC'}, {'address': '0xf939e0a03fb07f59a73314e73794be0e57ac1b4e', 'symbol': 'crvUSD'}, {'address': '0x2a8e1e676ec238d8a992307b495b45b3feaa5e86', 'symbol': 'OUSD'}, {'address': '0xe8e1f50392bd61d0f8f48e8e7af51d3b8a52090a', 'symbol': 'fwUNI'}, {'address': '0x1f9840a85d5af5bf1d1762f925bdaddc4201f984', 'symbol': 'UNI'}, {'address': '0xc02aaa39b223fe8d0a0e5c4f27ead9083c756cc2', 'symbol': 'WETH'}, {'address': '0xcfc5bd99915aaa815401c5a41a927ab7a38d29cf', 'symbol': 'thUSD'}, {'address': '0x6c3f90f043a72fa612cbac8115ee7e52bde6e490', 'symbol': '3Crv'}, {'address': '0xa250cc729bb3323e7933022a67b52200fe354767', 'symbol': 'fwWETH'}, {'address': '0x6b175474e89094c44da98b954eedeac495271d0f', 'symbol': 'DAI'}, {'address': '0xcbb7c0000ab88b473b1f5afd9ef808440eed33bf', 'symbol': 'cbBTC'}, {'address': '0x8a6fe57c08c84e0f4ee97aae68a62e820a37d259', 'symbol': 'fwDAI'}, {'address': '0x2078f336fdd260f708bec4a20c82b063274e1b23', 'symbol': 'fwWBTC'}</t>
  </si>
  <si>
    <t>{0x2ee36e41387f87b7e6f678a86d1e575b23b996f5: {ETH: 448353673878561}, 0xe6b1de575e7e610889ea21024834e120f92033a3: {}}</t>
  </si>
  <si>
    <t>0xa33eeb14...</t>
  </si>
  <si>
    <t>0xa33eeb1412fd4a7425c4471c1ac0a9de3d0ccc99a9bd6ef1852cd594452feb54</t>
  </si>
  <si>
    <t>0xd71cf7876bdfff16c9c32f888b5e48e65a51a441928cf63ea2b1a3f446db7aca</t>
  </si>
  <si>
    <t>{'address': '0xf939e0a03fb07f59a73314e73794be0e57ac1b4e', 'symbol': 'crvUSD'}, {'address': '0x40d16fc0246ad3160ccc09b8d0d3a2cd28ae6c2f', 'symbol': 'GHO'}, {'address': '0xc02aaa39b223fe8d0a0e5c4f27ead9083c756cc2', 'symbol': 'WETH'}, {'address': '0x18084fba666a33d37592fa2633fd49a74dd93a88', 'symbol': 'tBTC'}, {'address': '0xdac17f958d2ee523a2206206994597c13d831ec7', 'symbol': 'USDT'}, {'address': '0x6b175474e89094c44da98b954eedeac495271d0f', 'symbol': 'DAI'}, {'address': '0xe72b141df173b999ae7c1adcbf60cc9833ce56a8', 'symbol': 'ETH+'}, {'address': '0xa0b86991c6218b36c1d19d4a2e9eb0ce3606eb48', 'symbol': 'USDC'}, {'address': '0x8a6fe57c08c84e0f4ee97aae68a62e820a37d259', 'symbol': 'fwDAI'}, {'address': '0x2260fac5e5542a773aa44fbcfedf7c193bc2c599', 'symbol': 'WBTC'}, {'address': '0x2078f336fdd260f708bec4a20c82b063274e1b23', 'symbol': 'fwWBTC'}, {'address': '0xa0d69e286b938e21cbf7e51d71f6a4c8918f482f', 'symbol': 'eUSD'}</t>
  </si>
  <si>
    <t>{0x2ee36e41387f87b7e6f678a86d1e575b23b996f5: {ETH: 447103006399701}, 0xe6b1de575e7e610889ea21024834e120f92033a3: {}}</t>
  </si>
  <si>
    <t>0xbbe29092...</t>
  </si>
  <si>
    <t>0x78a81b07dc77585d12cae7bb9b4a335c3c6ba82cdde17ea0942a57ab9f21f843, 0xbbe290924f4f060c2be57e66afb47aa5302bcf14920e7fe3686b921702bc1061</t>
  </si>
  <si>
    <t>0xbc48d09c1154f8be603fc9becddd71dd08a89e71c001009aa867bee501079ba7</t>
  </si>
  <si>
    <t>0xbbe290924f4f060c2be57e66afb47aa5302bcf14920e7fe3686b921702bc1061</t>
  </si>
  <si>
    <t>{'address': '0xa250cc729bb3323e7933022a67b52200fe354767', 'symbol': 'fwWETH'}, {'address': '0x6b175474e89094c44da98b954eedeac495271d0f', 'symbol': 'DAI'}, {'address': '0xa0b86991c6218b36c1d19d4a2e9eb0ce3606eb48', 'symbol': 'USDC'}, {'address': '0xf939e0a03fb07f59a73314e73794be0e57ac1b4e', 'symbol': 'crvUSD'}, {'address': '0x33349b282065b0284d756f0577fb39c158f935e6', 'symbol': 'MPL'}, {'address': '0x56072c95faa701256059aa122697b133aded9279', 'symbol': 'SKY'}, {'address': '0xd108c815d0d093cf54a9e24632a362e7b7ebe064', 'symbol': 'fwSKY'}, {'address': '0xc02aaa39b223fe8d0a0e5c4f27ead9083c756cc2', 'symbol': 'WETH'}, {'address': '0x643c4e15d7d62ad0abec4a9bd4b001aa3ef52d66', 'symbol': 'SYRUP'}, {'address': '0xdc035d45d973e3ec169d2276ddab16f1e407384f', 'symbol': 'USDS'}</t>
  </si>
  <si>
    <t>{0x2ee36e41387f87b7e6f678a86d1e575b23b996f5: {ETH: 403076197557025}, 0xe6b1de575e7e610889ea21024834e120f92033a3: {}}</t>
  </si>
  <si>
    <t>07-03-2025 00:54:47</t>
  </si>
  <si>
    <t>0xa881341f...</t>
  </si>
  <si>
    <t>0xa881341f4ae988b358a941b80129eb8e7596bf702bf786897e2795c882856f9c</t>
  </si>
  <si>
    <t>0xbc3aaba52546c15581e9ebefc0e041deb1d8b84711251b687f0a04f9ffe9592c</t>
  </si>
  <si>
    <t>{'address': '0xef87f4608e601e8564800265aee1c1ffadf73283', 'symbol': 'fwUSDT'}, {'address': '0xc88f47067db2e25851317a2fdae73a22c0777c37', 'symbol': 'oneBTC'}, {'address': '0xdac17f958d2ee523a2206206994597c13d831ec7', 'symbol': 'USDT'}, {'address': '0xcbb7c0000ab88b473b1f5afd9ef808440eed33bf', 'symbol': 'cbBTC'}, {'address': '0x2078f336fdd260f708bec4a20c82b063274e1b23', 'symbol': 'fwWBTC'}, {'address': '0x2260fac5e5542a773aa44fbcfedf7c193bc2c599', 'symbol': 'WBTC'}, {'address': '0xa0b86991c6218b36c1d19d4a2e9eb0ce3606eb48', 'symbol': 'USDC'}, {'address': '0xc02aaa39b223fe8d0a0e5c4f27ead9083c756cc2', 'symbol': 'WETH'}</t>
  </si>
  <si>
    <t>{0x2ee36e41387f87b7e6f678a86d1e575b23b996f5: {ETH: 401935830684348}, 0xe6b1de575e7e610889ea21024834e120f92033a3: {}}</t>
  </si>
  <si>
    <t>06-03-2025 21:37:59</t>
  </si>
  <si>
    <t>0xc48dfb03...</t>
  </si>
  <si>
    <t>0xc48dfb0371e9100eda63cd62efb4bc596dc5d206f4bcfa6d354ffd2437b1b8a9</t>
  </si>
  <si>
    <t>0x33f7f8b0340020438b8e481cadd67a1afede7375829e37406788eaeeedf7d2b8</t>
  </si>
  <si>
    <t>{'address': '0xdac17f958d2ee523a2206206994597c13d831ec7', 'symbol': 'USDT'}, {'address': '0x2260fac5e5542a773aa44fbcfedf7c193bc2c599', 'symbol': 'WBTC'}, {'address': '0x1f9840a85d5af5bf1d1762f925bdaddc4201f984', 'symbol': 'UNI'}, {'address': '0xe8e1f50392bd61d0f8f48e8e7af51d3b8a52090a', 'symbol': 'fwUNI'}, {'address': '0xa0b86991c6218b36c1d19d4a2e9eb0ce3606eb48', 'symbol': 'USDC'}, {'address': '0x2078f336fdd260f708bec4a20c82b063274e1b23', 'symbol': 'fwWBTC'}, {'address': '0xc02aaa39b223fe8d0a0e5c4f27ead9083c756cc2', 'symbol': 'WETH'}</t>
  </si>
  <si>
    <t>{0x2ee36e41387f87b7e6f678a86d1e575b23b996f5: {ETH: 401768338631350}, 0xe6b1de575e7e610889ea21024834e120f92033a3: {}}</t>
  </si>
  <si>
    <t>07-03-2025 14:57:47</t>
  </si>
  <si>
    <t>0xfa63b821...</t>
  </si>
  <si>
    <t>0xa02589821d8a4f73384dda6c0149c107894d0be602207e3a78f71672e39586ee, 0xfa63b821da018c9ae7ce41993a64c2588c6c475e6d2edf0dc38f7ef15e88568d</t>
  </si>
  <si>
    <t>0xff0d05817b691eccaf76edeb658ef8e32802d2064fa0715fd8e93f5c16819bed</t>
  </si>
  <si>
    <t>0xfa63b821da018c9ae7ce41993a64c2588c6c475e6d2edf0dc38f7ef15e88568d</t>
  </si>
  <si>
    <t>{'address': '0x643c4e15d7d62ad0abec4a9bd4b001aa3ef52d66', 'symbol': 'SYRUP'}, {'address': '0x2260fac5e5542a773aa44fbcfedf7c193bc2c599', 'symbol': 'WBTC'}, {'address': '0xc02aaa39b223fe8d0a0e5c4f27ead9083c756cc2', 'symbol': 'WETH'}, {'address': '0xa0b86991c6218b36c1d19d4a2e9eb0ce3606eb48', 'symbol': 'USDC'}, {'address': '0xdac17f958d2ee523a2206206994597c13d831ec7', 'symbol': 'USDT'}, {'address': '0xa250cc729bb3323e7933022a67b52200fe354767', 'symbol': 'fwWETH'}, {'address': '0x2078f336fdd260f708bec4a20c82b063274e1b23', 'symbol': 'fwWBTC'}, {'address': '0x33349b282065b0284d756f0577fb39c158f935e6', 'symbol': 'MPL'}</t>
  </si>
  <si>
    <t>{0x2ee36e41387f87b7e6f678a86d1e575b23b996f5: {ETH: 398236939785883}, 0xe6b1de575e7e610889ea21024834e120f92033a3: {}}</t>
  </si>
  <si>
    <t>07-03-2025 06:01:59</t>
  </si>
  <si>
    <t>0xe7a668fa...</t>
  </si>
  <si>
    <t>0xe7a668faba3a9fd5511fb111ff0079adc925b9de16ab04de6f7bf5360bc4c7b6</t>
  </si>
  <si>
    <t>0xa10193bd22495cfbb1e86dd64893b3d3afb7d04538dfc361bef7ffe9922f8b00</t>
  </si>
  <si>
    <t>{'address': '0xa0b86991c6218b36c1d19d4a2e9eb0ce3606eb48', 'symbol': 'USDC'}, {'address': '0x1f573d6fb3f13d689ff844b4ce37794d79a7ff1c', 'symbol': 'BNT'}, {'address': '0xc02aaa39b223fe8d0a0e5c4f27ead9083c756cc2', 'symbol': 'WETH'}, {'address': '0xf433089366899d83a9f26a773d59ec7ecf30355e', 'symbol': 'MTL'}</t>
  </si>
  <si>
    <t>{0x2ee36e41387f87b7e6f678a86d1e575b23b996f5: {ETH: 377935142408726}, 0xe6b1de575e7e610889ea21024834e120f92033a3: {}}</t>
  </si>
  <si>
    <t>06-03-2025 23:21:11</t>
  </si>
  <si>
    <t>0x7878cb0f...</t>
  </si>
  <si>
    <t>0x7878cb0fce3293b430c9fe40c1174d61cc7e879d989455eb368f230e1818562a</t>
  </si>
  <si>
    <t>0x6208eb8e6998f420826229748ba6e369cb6a7b540b9cc513298b0e987c401d53</t>
  </si>
  <si>
    <t>{'address': '0xa0b86991c6218b36c1d19d4a2e9eb0ce3606eb48', 'symbol': 'USDC'}, {'address': '0xdac17f958d2ee523a2206206994597c13d831ec7', 'symbol': 'USDT'}, {'address': '0x23878914efe38d27c4d67ab83ed1b93a74d4086a', 'symbol': 'aEthUSDT'}, {'address': '0xf939e0a03fb07f59a73314e73794be0e57ac1b4e', 'symbol': 'crvUSD'}, {'address': '0xd4fa2d31b7968e448877f69a96de69f5de8cd23e', 'symbol': 'waEthUSDC'}, {'address': '0xc02aaa39b223fe8d0a0e5c4f27ead9083c756cc2', 'symbol': 'WETH'}, {'address': '0x7bc3485026ac48b6cf9baf0a377477fff5703af8', 'symbol': 'waEthUSDT'}, {'address': '0x6c3ea9036406852006290770bedfcaba0e23a0e8', 'symbol': 'PYUSD'}, {'address': '0x98c23e9d8f34fefb1b7bd6a91b7ff122f4e16f5c', 'symbol': 'aEthUSDC'}, {'address': '0xc71ea051a5f82c67adcf634c36ffe6334793d24c', 'symbol': 'waEthLidoGHO'}, {'address': '0xb51edddd8c47856d81c8681ea71404cec93e92c6', 'symbol': 'waEthPYUSD'}, {'address': '0x0c0d01abf3e6adfca0989ebba9d6e85dd58eab1e', 'symbol': 'aEthPYUSD'}</t>
  </si>
  <si>
    <t>{0x2ee36e41387f87b7e6f678a86d1e575b23b996f5: {ETH: 372151489252301}, 0xe6b1de575e7e610889ea21024834e120f92033a3: {}}</t>
  </si>
  <si>
    <t>06-03-2025 22:12:35</t>
  </si>
  <si>
    <t>0x56a4934d...</t>
  </si>
  <si>
    <t>0xcba8ea01beddfec9f6bbb86d4afc9941cec42aaa628b52b2481ee7a1a2c5d6a2, 0x8b16909083548a0737f80c5bbaa20fe8a03fd851a5286f6ac5a7f23476d223a4, 0x284deea0e1535c69b612d08861339b438a00b1559cc6d1ead04a547a052b5b65, 0x0e67b1f5c21ec23b84cdf06317e8b761d048192a1dd1febf4c0f19cbc923ff5c, 0x819c805e97ac72d84a9147330cbe6553d142ba8a97b87f67ef365afc327cb196, 0x6b1179b6e5c9906b871a5cd90d7d02a93a3020fec5e9b5009ef301e08fb6ecf4, 0x6e219195b4b7fba9b054efcfae49d8938b66575b7772723558f46668dc61b192, 0xb1eb48d69b5c84c9e82c0bbcf8a50797d5cda701339004cd3f184fcd8734ed55, 0x2806aaa6384aa7a4641a0c486b621b66fe649ad834f39601ffaf9e9dc515be33, 0x3fe2c6bfde47d774107322d43bf53a8187ffb7d5f68cc71889a8ab1f1f8d3ec8, 0x56a4934d9a64af4bf417a347461800236f8af5d6ae87741f5129e1df9f5b9cf3, 0x08c5b780bc5b159611c5a40788e422d682f601807413256e346910704981c270, 0x7b5cc5087b0140e8eb17ec2e5104edd26beded53d7a5bb350e082b84e6317f23, 0x8390a3e7fc2dd08bf8a196c1c039266c8ce9f41db5eaa85a3080e975167d31dc, 0x3fa91388b12971908c48c30d2bcd3787b93ab175d6b39761c9a5415eca14b111, 0xe02bb2f2cfc39817a18920e79e05d9aafe5c39d21f3842f61d30c8adba069f8e, 0xd5f6d816848791f5c8d7e909df3b2cea2f717529d32373911f9e6b66e821b967, 0x68f2fe585dc716e1ceada19f069c6f6228ec06335e439266cd6b484fbeaef2be, 0x4b9f5ee688c94a51311621c4ad3a65e856ef65fd443e0458460c767781fa485f, 0xe008a2eeea029664926ffeae3be07638dc6f00eddf5fe0ca668fb73d761653a8, 0xde97264eed12b3b4bc32e6afef82e631e9c8158504926adf18afe067b47dac65, 0x4eddb40706166d2b9458c30091083268731f130f7d5c2b41210b2f02f8835368, 0x7494ed87a991dc000541dba03faaf40a14edc5a956710d04a8d24c71ab8b1f38, 0x64d04e90e41acbff338c9ca397aa4fdfac8b9a1b0d256a9b117f401d105bba89, 0x926eb4f224eb231b7a9549b66c53241a68c4183c979ff5f9dd9bb3f15d159688, 0xb67b3df5cf40884a1f991f3b3d76c16abda61538164d593b5e80e1ef33de22d0, 0x826d9d1b0506390962e21fbfb821c25b367afc5fa8815552f28fe86d9bf76a75, 0xf2dfed130ff123fcd18ea581575f77ab43a479ebfb69c0dcb3f55a320840ee7b, 0xf2302897223e6e14fd5b078f05947f57f86f83feb76305da13b76e7fe1f309d5, 0xe2d61fb56b6abe969e44872acd18ef789b6a6beacf3376d20144b86960c735c1, 0xda7098ce06a79909c1464142fece84bec51f66e76b9be8418e5c04861ca78ec8, 0x43fcec43fb7c0450603c1d5cdf2a69cbfe3d62f36a0e8fa601ee0326c41e8590, 0x415ba8e809619b67afd0ec126a97de07e0500d3398b10fcd77d7fcca5a577b6a, 0x6d3ee29b98ed5bc32dce14b7591e3891b50e7238b86c22380f86eb7aa8216ec6, 0x0f0b5fad91959997abca4ba87d6e3db8d1d412452362b141982dd05551d12a9a, 0xd8fe3292cac2e444cccf502fbb3a32c95251989e982a91b3ca412ff759cebf71, 0xa9f9d62c03d2f676cac28fdcd3db7a4d828e1bf4b962bda85e94ec70f1ca94da, 0x120fc9dfb6883ac45c2911b3f11842a9c60b55bd1a4034b99ca594c260dc3b86, 0x6cee64e446f36eeac85a2abb6b16afa46d9d9dc94c67197995a37485e244db4c, 0xc6dd2ae31cb6077b2d74ea324e912350b5c954f0980d5a502c1d16ceb324807e, 0x2cb8d59ed11b08e708102c6cb2ef6a256caa82e8c4bbf42b995991d35d21c525, 0x5427590680c26f234ae80e7df1d4026ebf6ecc94b252bca48fb216d1a9e244e9, 0x7cd424c934436a5be39d2a77c568990ebeb1c6562ed5f427e45f4c3e8ef78b5c, 0x4efb6dd3aaf582992756a44599d814b7f9e17c143b372b939abc2e18a51222c1, 0x1871cc53d4710651f68fe6c299286d02e374b23c9f1e11956ea157d7634e66cc, 0x1d3dcce1fcc2f84d86a7caba56c03402b7d422a5f6d9ee158023760b4e2a7378, 0xd9c2476bdcf74c27dfdb3ea6d909d4f1970a87c65fec7cd257408feb72580ee9, 0x6bd76acf5365bc608fa03beb6c6c1665b31422ed486306ff33d3191172ef0b51, 0x31797dbeaba3160b971cbbfcef59a5156df61916155b0e5221e02aeb6f5bfd3b, 0xcfae84e0652302fef437dbe7834b6efd3740bf5facb366d7a9eebf28980f4076, 0x534a29f98c90090cbd8fd3c5503457e98bc3be89562ec8f90e500614a9eedd53, 0xdbff9a9b4a47139f1c3f33a9d208461f38b8a0d7615a19c3b6826746614d103c, 0x498066d0b861fa53ca3301235985b5b341c19722814cf0afb0eda18a8b6462d1, 0x1c286e4506d35b9a5027b38cd51b36f2e27add09feb74707b73121ec7f3791e8, 0xee2f9bbabb1a084dc2ba9e02d49a6dacd13ef433a2d9f4c1e9fcbd1264abe2fe, 0x7e6182ed8ab7f88a6dcb17ac32fc14c2962889e8fe9beda4500d1e0ca2a7bb9f, 0xd70f7168b43204f14c37bdeefb5f65554ce9db2c389b06c6602b79cc89fca3e9, 0x5b4fce5440ad4f99962d3c0ee9fd474e03daf15f19ca729ed8c2ddd0d3a3d101, 0x8e9e0f54024524a19810020c31107d5339e8d153b4022ea6d2b2e0a7cd5b75c9, 0xe61cdcfa3029bb5547fb85b86e31a4be06fee53e7856b18ebdab7b97d77aedb7, 0xd018f868dbeabe66527746c00257d4f92aeb6b206c2fa6baa089ef9e61c7dfbf, 0x7a897da397f5ca104629b33a8d80255ac187bb9f311d5eecb57fcc4d40a55f37, 0x7913dd1c488e5773ba761f49697568481d9c81d0b6cabccd62c959a18c2d69ea, 0xc0426fb0fcea54e1fbd6597624c96289cb633c158861fe9ee7cf167c0b42d206, 0x61f3886860a688eeee86298d3829248d3d0de3430852e4bd529df972b76673e9, 0xdab93f83fdd762ade67a7fb69eac4ce88f932a05a8b9cc17c71bdc78ea998c09, 0x4aeca198d87ccb0b4bb0273378e59e5d2d1ffa5b2db99001d641fe339692fa78, 0xfed03a3d782b91e750724d9a76c52d1bd7f275935741cf09a0ecbe6a9960c0ae, 0x7995fdef8079b1d5362be2585f110d489b7c5d982340ed1debe723c3bf229ff0, 0xbfe3cd534ba812dc56308c258a9dd421bf3e978e8483c1fd8316295bcb271282, 0xc4050d6be5e13f62769c38e0e0c8cbf287fca4598261d1c3556bb2bd13c35a3e, 0x6cc1f62e05f875befe98a383d194ef8b77a628e67d372e013b647dfa92213ab3, 0x8a4c1adaf939de1e9fbe79cff2436eea7f34e7b16fa346eca884374a7a8f20ae, 0xe78f3134b8a7d855dfe3cf3352f645b122b376ac028be11cfe91a1bc778059fc, 0xafbab775506e957d5e3d498f80fc7b3ba520d1c608f20df6e9630948297bd94c, 0xeaabf39aa427475b5d3feeb12d164dc61bad408e6411668fb2ee0dd7552ebd2b, 0xbaace74ad36191914b15dcd3fc6905f8e06055947741fdb985254a57495ef690, 0x402b127b060d510c46ac5d5c01e1498d4820b53ab63b67f7092e881f82a54a7b, 0x01aec9f223f3744fcc60e1f26b104449fc0ff758d66e39dbad19729a7c773a97, 0x73d83866c3d4c836d865ce90d0778366a9bdd8e1faf6c290e98deb6a4d363d22, 0x3fd9e57ea17cce7f45aabae6630c8b50113d2cf59cd7f6bfa8961c4e0b366712, 0x12c38c8af3d6b3ada91e1c8dc5137b055c5f1ef333bb40bf362349282d1a6b9c, 0xb436a7a88cc61768d8da45903744336dc8200847e7dfe8054d0d5ddffabcb50f, 0x2b43958db745fc86ac8606455095e7c678bf1ea7e2b123d1e2c497dfe4b47643, 0xab62cdfd04d9f45fe46d3425992b05e6f42a47d82513e6bd941693b444f5891b, 0x6fa6e9218bcd7f21aaa3a457217bfb174e28de90299d28546b590068eaf99692, 0x8082418a8647ece202e0e4fb7045824fb8ad5598372fb2cb12cdf9df0ab95548, 0x85a15adac8a97645d7e2f96dbb9d5aff408b72c5f659552d46f1da4c8ee84a4b, 0xf3529bf5c21e4ff72e35541de83b7879e683a8433589d7214c0e889847e42697, 0xb92f571e156261623157cbd50f0d887334b19169008725cc7dfbd24f10f80ea1, 0x7f6db7e7490f8e529faa977edbf97566e6e6998c9209de5bd2344b31378a3955, 0xb732baafc2e936592a83fba90226e340d7e4761fd80f3ee492b1c3d7af508769, 0x0e891cbef53a2c90a9d817889087cb0f0324d6538d6bff877fd14f41a601608d, 0xb5d66cdb656485bbeaa2433b16abbccb6f72bd9def66397fe74f210d0b16b7d3, 0x581854d12221a916b2b189852da5ae7fa49218d3b1bfdae62813db549006098b, 0xdacc976ed89c5fce9e9c6329b4221f3db5092d28518daaf4e0916903bfc86ca6, 0xe96dd266c358bbecfbec8749a534b250203efa90878e2619002ad1fe915625af, 0x9c7bd4217cbec19f90884a540c1ffc57c77054272110ae62993158ceccea9022, 0x3773f86f7918298c61a5b98fcb8feccd60b810174c2c27c80ce032cf768ce447, 0x520a71d8a2b6ca9e863db53cd87f31f689676e37f181607603d71fa6fd593b99, 0xbd9d8cdeb0c9b1df560f69e5ca46fb62a4cbbf2cf86c24c0b142c9e7047822c0, 0x253c653c263ac723831d70d4618e9f0b4f814dae842a1a9c8310f49b3edd5fd6, 0xed933eae21477b01fa517b78156f733571bd5142627ac8d0d1bd4d59ac5c930a, 0x421de4e59d13f314c8fcf37877ccd90fa1df15a1eb7f9f960f4bdb8ce51594d0, 0x106a503d75284cde7c47afc2b1cfee756f6b3d4ab0ff65bf69e657c66b3751ad</t>
  </si>
  <si>
    <t>0xe51a5f21f3feeb927750bb032db81ff7e2e5aee861307132752f41094e47ccf6</t>
  </si>
  <si>
    <t>0xcba8ea01beddfec9f6bbb86d4afc9941cec42aaa628b52b2481ee7a1a2c5d6a2, 0x0e67b1f5c21ec23b84cdf06317e8b761d048192a1dd1febf4c0f19cbc923ff5c, 0x56a4934d9a64af4bf417a347461800236f8af5d6ae87741f5129e1df9f5b9cf3, 0x106a503d75284cde7c47afc2b1cfee756f6b3d4ab0ff65bf69e657c66b3751ad</t>
  </si>
  <si>
    <t>0x3b25d8e0801df1264a3d3a5f0bb79bbc292a09fb, 0x2ee36e41387f87b7e6f678a86d1e575b23b996f5, 0x346c802df3404bec2f265603db28b815321251ee, 0x30a1b724c9dfe2e12a19ed84878312d199d1519e</t>
  </si>
  <si>
    <t>{'address': '0xc43c6bfeda065fe2c4c11765bf838789bd0bb5de', 'symbol': 'RED'}, {'address': '0x7f39c581f595b53c5cb19bd0b3f8da6c935e2ca0', 'symbol': 'wstETH'}, {'address': '0x6982508145454ce325ddbe47a25d4ec3d2311933', 'symbol': 'PEPE'}, {'address': '0xa0b86991c6218b36c1d19d4a2e9eb0ce3606eb48', 'symbol': 'USDC'}, {'address': '0xb0ffa8000886e57f86dd5264b9582b2ad87b2b91', 'symbol': 'W'}, {'address': '0xd533a949740bb3306d119cc777fa900ba034cd52', 'symbol': 'CRV'}, {'address': '0xdac17f958d2ee523a2206206994597c13d831ec7', 'symbol': 'USDT'}, {'address': '0x5a98fcbea516cf06857215779fd812ca3bef1b32', 'symbol': 'LDO'}, {'address': '0xf939e0a03fb07f59a73314e73794be0e57ac1b4e', 'symbol': 'crvUSD'}, {'address': '0x4d224452801aced8b2f0aebe155379bb5d594381', 'symbol': 'APE'}, {'address': '0xaeb3607ec434454ceb308f5cd540875efb54309a', 'symbol': 'STRDY'}, {'address': '0xd6203889c22d9fe5e938a9200f50fdffe9dd8e02', 'symbol': 'SBR'}, {'address': '0xec53bf9167f50cdeb3ae105f56099aaab9061f83', 'symbol': 'EIGEN'}, {'address': '0x0bc529c00c6401aef6d220be8c6ea1667f6ad93e', 'symbol': 'YFI'}, {'address': '0xec3655d59abe08ffa41dc18fe960b299d5719f44', 'symbol': 'SCR'}, {'address': '0x4c9edd5852cd905f086c759e8383e09bff1e68b3', 'symbol': 'USDe'}, {'address': '0x4206931337dc273a630d328da6441786bfad668f', 'symbol': 'DOGE'}, {'address': '0x812ba41e071c7b7fa4ebcfb62df5f45f6fa853ee', 'symbol': 'Neiro'}, {'address': '0xc02aaa39b223fe8d0a0e5c4f27ead9083c756cc2', 'symbol': 'WETH'}, {'address': '0x767fe9edc9e0df98e07454847909b5e959d7ca0e', 'symbol': 'ILV'}, {'address': '0xf944e35f95e819e752f3ccb5faf40957d311e8c5', 'symbol': 'MOCA'}, {'address': '0xbdf43ecadc5cef51b7d1772f722e40596bc1788b', 'symbol': 'SEI'}, {'address': '0x6de037ef9ad2725eb40118bb1702ebb27e4aeb24', 'symbol': 'RNDR'}, {'address': '0xd6aa43907f37b6f737eec377fb2a8bc8b3769c07', 'symbol': 'SBR'}, {'address': '0x6c5ba91642f10282b576d91922ae6448c9d52f4e', 'symbol': 'PHA'}, {'address': '0x9e32b13ce7f2e80a01932b42553652e053d6ed8e', 'symbol': 'Metis'}, {'address': '0x1f9840a85d5af5bf1d1762f925bdaddc4201f984', 'symbol': 'UNI'}, {'address': '0x2260fac5e5542a773aa44fbcfedf7c193bc2c599', 'symbol': 'WBTC'}, {'address': '0x76a0e27618462bdac7a29104bdcfff4e6bfcea2d', 'symbol': 'SOSO'}</t>
  </si>
  <si>
    <t>{0x2ee36e41387f87b7e6f678a86d1e575b23b996f5: {ETH: 364332697783364}, 0x30a1b724c9dfe2e12a19ed84878312d199d1519e: {ETH: 1243062740152787}, 0x346c802df3404bec2f265603db28b815321251ee: {ETH: 762380895612554}, 0x3b25d8e0801df1264a3d3a5f0bb79bbc292a09fb: {ETH: 1712716849587830}, 0xe6b1de575e7e610889ea21024834e120f92033a3: {0x7f39c581f595b53c5cb19bd0b3f8da6c935e2ca0: 6051712615172796}}</t>
  </si>
  <si>
    <t>07-03-2025 06:37:35</t>
  </si>
  <si>
    <t>0x93374a29...</t>
  </si>
  <si>
    <t>0x848eaa4a9ea0c85887b07dee35918e903b30c8610e3f7e403ebf2485e56fbd16, 0x93374a29a50b21a6fef0a7f52c912fc853b3d5750ec865b08798f86269439968</t>
  </si>
  <si>
    <t>0xfa230e701d80dbdf65e97417b97dc0f2f1177051a44c864db449a30f3f674fe2</t>
  </si>
  <si>
    <t>0x93374a29a50b21a6fef0a7f52c912fc853b3d5750ec865b08798f86269439968</t>
  </si>
  <si>
    <t>{'address': '0xa0b86991c6218b36c1d19d4a2e9eb0ce3606eb48', 'symbol': 'USDC'}, {'address': '0xf433089366899d83a9f26a773d59ec7ecf30355e', 'symbol': 'MTL'}, {'address': '0x1f573d6fb3f13d689ff844b4ce37794d79a7ff1c', 'symbol': 'BNT'}</t>
  </si>
  <si>
    <t>{0x2ee36e41387f87b7e6f678a86d1e575b23b996f5: {ETH: 354483333469933}, 0xe6b1de575e7e610889ea21024834e120f92033a3: {}}</t>
  </si>
  <si>
    <t>07-03-2025 14:42:47</t>
  </si>
  <si>
    <t>0x7b7cf424...</t>
  </si>
  <si>
    <t>0x7b7cf4247fb96c5b767027543f2bb6a651382c9c1a431f08de2e565109271cdd</t>
  </si>
  <si>
    <t>0x0d53e1c16435f5716ca8c7947a173a151b29a845e596c1d665a52588f09b9e82</t>
  </si>
  <si>
    <t>{'address': '0xef87f4608e601e8564800265aee1c1ffadf73283', 'symbol': 'fwUSDT'}, {'address': '0x70e8de73ce538da2beed35d14187f6959a8eca96', 'symbol': 'XSGD'}, {'address': '0xc02aaa39b223fe8d0a0e5c4f27ead9083c756cc2', 'symbol': 'WETH'}, {'address': '0x77e06c9eccf2e797fd462a92b6d7642ef85b0a44', 'symbol': 'wTAO'}, {'address': '0x2078f336fdd260f708bec4a20c82b063274e1b23', 'symbol': 'fwWBTC'}, {'address': '0x87cc45fff5c0933bb6af6bae7fc013b7ec7df2ee', 'symbol': 'TRSY'}, {'address': '0xe72b141df173b999ae7c1adcbf60cc9833ce56a8', 'symbol': 'ETH+'}, {'address': '0x667102bd3413bfeaa3dffb48fa8288819e480a88', 'symbol': 'TKX'}, {'address': '0xa250cc729bb3323e7933022a67b52200fe354767', 'symbol': 'fwWETH'}, {'address': '0x0492560fa7cfd6a85e50d8be3f77318994f8f429', 'symbol': 'fwUSDC'}, {'address': '0xa0b86991c6218b36c1d19d4a2e9eb0ce3606eb48', 'symbol': 'USDC'}, {'address': '0xdac17f958d2ee523a2206206994597c13d831ec7', 'symbol': 'USDT'}, {'address': '0x2260fac5e5542a773aa44fbcfedf7c193bc2c599', 'symbol': 'WBTC'}, {'address': '0x320623b8e4ff03373931769a31fc52a4e78b5d70', 'symbol': 'RSR'}</t>
  </si>
  <si>
    <t>{0x2ee36e41387f87b7e6f678a86d1e575b23b996f5: {ETH: 347946760802135}, 0xe6b1de575e7e610889ea21024834e120f92033a3: {}}</t>
  </si>
  <si>
    <t>07-03-2025 16:22:35</t>
  </si>
  <si>
    <t>0xed6a6c3f...</t>
  </si>
  <si>
    <t>6.5%</t>
  </si>
  <si>
    <t>0x60c0cc59db841214f94b4268974ea018006ebd82392de30b975ee67cc408cb96, 0xed6a6c3f2e8bf3a22a6690ccf5f49854f54f673ef7aed737fe23b48d63e86aff</t>
  </si>
  <si>
    <t>0x967fd64d1e9751f93b52cecf96e2dceab02d9079dea1d699d189d1c031c6ca63</t>
  </si>
  <si>
    <t>0xed6a6c3f2e8bf3a22a6690ccf5f49854f54f673ef7aed737fe23b48d63e86aff</t>
  </si>
  <si>
    <t>{'address': '0xf939e0a03fb07f59a73314e73794be0e57ac1b4e', 'symbol': 'crvUSD'}, {'address': '0x8a6fe57c08c84e0f4ee97aae68a62e820a37d259', 'symbol': 'fwDAI'}, {'address': '0x6b175474e89094c44da98b954eedeac495271d0f', 'symbol': 'DAI'}, {'address': '0xdac17f958d2ee523a2206206994597c13d831ec7', 'symbol': 'USDT'}, {'address': '0x7f39c581f595b53c5cb19bd0b3f8da6c935e2ca0', 'symbol': 'wstETH'}, {'address': '0x2078f336fdd260f708bec4a20c82b063274e1b23', 'symbol': 'fwWBTC'}, {'address': '0xfaba6f8e4a5e8ab82f62fe7c39859fa577269be3', 'symbol': 'ONDO'}, {'address': '0x2260fac5e5542a773aa44fbcfedf7c193bc2c599', 'symbol': 'WBTC'}, {'address': '0xa0b86991c6218b36c1d19d4a2e9eb0ce3606eb48', 'symbol': 'USDC'}, {'address': '0xc02aaa39b223fe8d0a0e5c4f27ead9083c756cc2', 'symbol': 'WETH'}</t>
  </si>
  <si>
    <t>{0x2ee36e41387f87b7e6f678a86d1e575b23b996f5: {ETH: 344364347216809}, 0xe6b1de575e7e610889ea21024834e120f92033a3: {}}</t>
  </si>
  <si>
    <t>06-03-2025 19:09:23</t>
  </si>
  <si>
    <t>0x725cdd33...</t>
  </si>
  <si>
    <t>0x725cdd33c9a08117c95d48f3c9c628c3311cc1806fa8c2d4685eee70de5579a2</t>
  </si>
  <si>
    <t>0x441d90f3b031303faf84ef45a316291a9593cced6ab184d08b96b11f23244847</t>
  </si>
  <si>
    <t>{'address': '0x067079c14b85169e6a29703769daddef90816f4c', 'symbol': 'mkPRISMA-f'}, {'address': '0x4c9edd5852cd905f086c759e8383e09bff1e68b3', 'symbol': 'USDe'}, {'address': '0xda47862a83dac0c112ba89c6abc2159b95afd71c', 'symbol': 'PRISMA'}, {'address': '0x4591dbff62656e7859afe5e45f6f47d3669fbb28', 'symbol': 'mkUSD'}, {'address': '0xc02aaa39b223fe8d0a0e5c4f27ead9083c756cc2', 'symbol': 'WETH'}, {'address': '0xa0b86991c6218b36c1d19d4a2e9eb0ce3606eb48', 'symbol': 'USDC'}</t>
  </si>
  <si>
    <t>{0x2ee36e41387f87b7e6f678a86d1e575b23b996f5: {ETH: 341264483260432}, 0xe6b1de575e7e610889ea21024834e120f92033a3: {}}</t>
  </si>
  <si>
    <t>06-03-2025 19:05:11</t>
  </si>
  <si>
    <t>0x657a8bd9...</t>
  </si>
  <si>
    <t>0xa9c5c1a057d85deee5bd0f3c46b77a3a64d21b0e3b6440167b9eb7f9bda28e0b, 0x657a8bd944274565ebf6e63e019d13bd7483b6e3e73ca933a253bc3cadcf4c27</t>
  </si>
  <si>
    <t>0xcb5feca8b8162b56da8db73393d8ed147a6dca7cf9d21dfb7ea1c3e9d93b8143</t>
  </si>
  <si>
    <t>0x657a8bd944274565ebf6e63e019d13bd7483b6e3e73ca933a253bc3cadcf4c27</t>
  </si>
  <si>
    <t>{'address': '0x8f3470a7388c05ee4e7af3d01d8c722b0ff52374', 'symbol': 'VERI'}, {'address': '0xc02aaa39b223fe8d0a0e5c4f27ead9083c756cc2', 'symbol': 'WETH'}, {'address': '0xfd979c8c2b4b42bf6bec5191a413ab800c767602', 'symbol': '1LP-ETH-VERI'}</t>
  </si>
  <si>
    <t>{0x2ee36e41387f87b7e6f678a86d1e575b23b996f5: {ETH: 329824142045620}, 0xe6b1de575e7e610889ea21024834e120f92033a3: {}}</t>
  </si>
  <si>
    <t>0x70c8c992...</t>
  </si>
  <si>
    <t>0x330994e25e5b6522218b21be97c370f42f169f5c79f6ccb819d0a2cc2dba5809, 0x70c8c992bf578e38d637a8a42463cff99cec2fc0f923fc19f8dad9d83010f51d</t>
  </si>
  <si>
    <t>0x56b7bd14d14ba9e8fed4e1b472c9fab8a873768a8a42b5554d8e69fe535987fc</t>
  </si>
  <si>
    <t>0x70c8c992bf578e38d637a8a42463cff99cec2fc0f923fc19f8dad9d83010f51d</t>
  </si>
  <si>
    <t>{'address': '0xa0b86991c6218b36c1d19d4a2e9eb0ce3606eb48', 'symbol': 'USDC'}, {'address': '0x2260fac5e5542a773aa44fbcfedf7c193bc2c599', 'symbol': 'WBTC'}, {'address': '0xe8e1f50392bd61d0f8f48e8e7af51d3b8a52090a', 'symbol': 'fwUNI'}, {'address': '0xa250cc729bb3323e7933022a67b52200fe354767', 'symbol': 'fwWETH'}, {'address': '0x8fe815417913a93ea99049fc0718ee1647a2a07c', 'symbol': 'XSWAP'}, {'address': '0xc02aaa39b223fe8d0a0e5c4f27ead9083c756cc2', 'symbol': 'WETH'}, {'address': '0x1f9840a85d5af5bf1d1762f925bdaddc4201f984', 'symbol': 'UNI'}, {'address': '0x4c9edd5852cd905f086c759e8383e09bff1e68b3', 'symbol': 'USDe'}, {'address': '0x853d955acef822db058eb8505911ed77f175b99e', 'symbol': 'FRAX'}, {'address': '0xdac17f958d2ee523a2206206994597c13d831ec7', 'symbol': 'USDT'}</t>
  </si>
  <si>
    <t>{0x2ee36e41387f87b7e6f678a86d1e575b23b996f5: {ETH: 327185748968144}, 0xe6b1de575e7e610889ea21024834e120f92033a3: {}}</t>
  </si>
  <si>
    <t>07-03-2025 07:33:11</t>
  </si>
  <si>
    <t>0xfc24a01a...</t>
  </si>
  <si>
    <t>0x834067e153380c5ae0a0f65586dd0e4d075e7a1fbafe1ffbd90572b48d3aac01, 0xfc24a01aeea70460a7eee48cbcf5f419f551d4f108e585056d2559efc12e7f55</t>
  </si>
  <si>
    <t>0x700fc24e0d9f18736237e7184e2aae292ba2e042f20c1175aeecfe8164220875</t>
  </si>
  <si>
    <t>0xfc24a01aeea70460a7eee48cbcf5f419f551d4f108e585056d2559efc12e7f55</t>
  </si>
  <si>
    <t>{'address': '0x340d2bde5eb28c1eed91b2f790723e3b160613b7', 'symbol': 'VEE'}, {'address': '0xdac17f958d2ee523a2206206994597c13d831ec7', 'symbol': 'USDT'}, {'address': '0xa250cc729bb3323e7933022a67b52200fe354767', 'symbol': 'fwWETH'}, {'address': '0xd31a59c85ae9d8edefec411d448f90841571b89c', 'symbol': 'SOL'}, {'address': '0xc02aaa39b223fe8d0a0e5c4f27ead9083c756cc2', 'symbol': 'WETH'}, {'address': '0x8e0e57dcb1ce8d9091df38ec1bfc3b224529754a', 'symbol': 'CAH�����������������������������'}, {'address': '0xb84df8a4659bb12917ea90ce19bfc9d87b8dec2b', 'symbol': 'fwSOL'}</t>
  </si>
  <si>
    <t>{0x2ee36e41387f87b7e6f678a86d1e575b23b996f5: {ETH: 326053802355436}, 0xe6b1de575e7e610889ea21024834e120f92033a3: {}}</t>
  </si>
  <si>
    <t>0xa84b0858...</t>
  </si>
  <si>
    <t>4.1%</t>
  </si>
  <si>
    <t>0xe42f93081da1996042cd77489b00efdcc5460f7967ce6be8b1c36b5f55c17c8b, 0xa84b08584f1d51b4201853ca7f96672ad5ffe70baa3cb441e871dc8bc393fd2d</t>
  </si>
  <si>
    <t>0x58b05e8f5f6798b7cd3874b7cfef22c4e9ed6530a5612b266114010c50be5406</t>
  </si>
  <si>
    <t>0xa84b08584f1d51b4201853ca7f96672ad5ffe70baa3cb441e871dc8bc393fd2d</t>
  </si>
  <si>
    <t>{'address': '0x865377367054516e17014ccded1e7d814edc9ce4', 'symbol': 'DOLA'}, {'address': '0x95ad61b0a150d79219dcf64e1e6cc01f0b64c4ce', 'symbol': 'SHIB'}, {'address': '0x8e870d67f660d95d5be530380d0ec0bd388289e1', 'symbol': 'USDP'}, {'address': '0x7fc66500c84a76ad7e9c93437bfc5ac33e2ddae9', 'symbol': 'AAVE'}, {'address': '0xc02aaa39b223fe8d0a0e5c4f27ead9083c756cc2', 'symbol': 'WETH'}, {'address': '0x62b9c7356a2dc64a1969e19c23e4f579f9810aa7', 'symbol': 'cvxCRV'}, {'address': '0x0258f474786ddfd37abce6df6bbb1dd5dfc4434a', 'symbol': 'ORN'}, {'address': '0x6b175474e89094c44da98b954eedeac495271d0f', 'symbol': 'DAI'}, {'address': '0x4591dbff62656e7859afe5e45f6f47d3669fbb28', 'symbol': 'mkUSD'}, {'address': '0xa0b86991c6218b36c1d19d4a2e9eb0ce3606eb48', 'symbol': 'USDC'}, {'address': '0xdac17f958d2ee523a2206206994597c13d831ec7', 'symbol': 'USDT'}, {'address': '0xf939e0a03fb07f59a73314e73794be0e57ac1b4e', 'symbol': 'crvUSD'}, {'address': '0x2260fac5e5542a773aa44fbcfedf7c193bc2c599', 'symbol': 'WBTC'}, {'address': '0x9f8f72aa9304c8b593d555f12ef6589cc3a579a2', 'symbol': 'MKR'}, {'address': '0x41d5d79431a913c4ae7d69a668ecdfe5ff9dfb68', 'symbol': 'INV'}, {'address': '0x8f8221afbb33998d8584a2b05749ba73c37a938a', 'symbol': 'REQ'}, {'address': '0xa9d54f37ebb99f83b603cc95fc1a5f3907aaccfd', 'symbol': 'PIKA'}, {'address': '0x667102bd3413bfeaa3dffb48fa8288819e480a88', 'symbol': 'TKX'}, {'address': '0x9813037ee2218799597d83d4a5b6f3b6778218d9', 'symbol': 'BONE'}, {'address': '0xd533a949740bb3306d119cc777fa900ba034cd52', 'symbol': 'CRV'}</t>
  </si>
  <si>
    <t>{0x2ee36e41387f87b7e6f678a86d1e575b23b996f5: {ETH: 316059912969663}, 0xe6b1de575e7e610889ea21024834e120f92033a3: {}}</t>
  </si>
  <si>
    <t>07-03-2025 01:48:47</t>
  </si>
  <si>
    <t>0xa09d45e9...</t>
  </si>
  <si>
    <t>0x4ffc32e99e0c7080e739086d72a58237e614e9270945ccd0e94abff98294c1a7, 0xa09d45e97b89f450ab6cda9a236b7818c461bf8fff271eaa8a432a461cae8b41</t>
  </si>
  <si>
    <t>0x510c616c3a5ede77369adec13ab7e3d4b6233394bd2db830a1fab651cc391bb4</t>
  </si>
  <si>
    <t>0xa09d45e97b89f450ab6cda9a236b7818c461bf8fff271eaa8a432a461cae8b41</t>
  </si>
  <si>
    <t>{'address': '0x8207c1ffc5b6804f6024322ccf34f29c3541ae26', 'symbol': 'OGN'}, {'address': '0x6f80310ca7f2c654691d1383149fa1a57d8ab1f8', 'symbol': 'Silo'}, {'address': '0x6b175474e89094c44da98b954eedeac495271d0f', 'symbol': 'DAI'}, {'address': '0xa0b86991c6218b36c1d19d4a2e9eb0ce3606eb48', 'symbol': 'USDC'}, {'address': '0x87cc45fff5c0933bb6af6bae7fc013b7ec7df2ee', 'symbol': 'TRSY'}, {'address': '0x83f20f44975d03b1b09e64809b757c47f942beea', 'symbol': 'sDAI'}, {'address': '0x62d0a8458ed7719fdaf978fe5929c6d342b0bfce', 'symbol': 'BEAM'}, {'address': '0xc02aaa39b223fe8d0a0e5c4f27ead9083c756cc2', 'symbol': 'WETH'}, {'address': '0x0a5e677a6a24b2f1a2bf4f3bffc443231d2fdec8', 'symbol': 'USX'}, {'address': '0x431ad2ff6a9c365805ebad47ee021148d6f7dbe0', 'symbol': 'DF������������������������������'}, {'address': '0x856c4efb76c1d1ae02e20ceb03a2a6a08b0b8dc3', 'symbol': 'OETH'}</t>
  </si>
  <si>
    <t>{0x2ee36e41387f87b7e6f678a86d1e575b23b996f5: {ETH: 305826472372627}, 0xe6b1de575e7e610889ea21024834e120f92033a3: {}}</t>
  </si>
  <si>
    <t>0xd70d795d...</t>
  </si>
  <si>
    <t>Revert:NeopinswapPair: K</t>
  </si>
  <si>
    <t>0x5d3c8f82e6807b14f039527f5e7e68dd0470cb83094e0d61a4d79cc7194fa93a, 0xd70d795de2468eb30ea163da924912a11d26220eb99b62b62772f7bfa634b511</t>
  </si>
  <si>
    <t>0xb50a4164633fb714cee40416d01da1b6d02a9c9b16d54dca8a2bcd3706ea8c72</t>
  </si>
  <si>
    <t>0xd70d795de2468eb30ea163da924912a11d26220eb99b62b62772f7bfa634b511</t>
  </si>
  <si>
    <t>{'address': '0x3b50805453023a91a8bf641e279401a0b23fa6f9', 'symbol': 'REZ'}, {'address': '0x45804880de22913dafe09f4980848ece6ecbaf78', 'symbol': 'PAXG'}, {'address': '0x8df723295214ea6f21026eeeb4382d475f146f9f', 'symbol': 'EURQ'}, {'address': '0xc02aaa39b223fe8d0a0e5c4f27ead9083c756cc2', 'symbol': 'WETH'}, {'address': '0x514910771af9ca656af840dff83e8264ecf986ca', 'symbol': 'LINK'}, {'address': '0x5485a469faea1492191cfce7528ab6e58135aa4d', 'symbol': 'OSMI'}, {'address': '0xdac17f958d2ee523a2206206994597c13d831ec7', 'symbol': 'USDT'}, {'address': '0x2260fac5e5542a773aa44fbcfedf7c193bc2c599', 'symbol': 'WBTC'}, {'address': '0x6b175474e89094c44da98b954eedeac495271d0f', 'symbol': 'DAI'}, {'address': '0xe0b469cb3eda0ece9e425cfeda4df986a55ea9f8', 'symbol': 'WETH'}, {'address': '0xa0b86991c6218b36c1d19d4a2e9eb0ce3606eb48', 'symbol': 'USDC'}, {'address': '0x68749665ff8d2d112fa859aa293f07a622782f38', 'symbol': 'XAUt'}, {'address': '0x4fabb145d64652a948d72533023f6e7a623c7c53', 'symbol': 'BUSD'}, {'address': '0xade00c28244d5ce17d72e40330b1c318cd12b7c3', 'symbol': 'ADX'}</t>
  </si>
  <si>
    <t>{0x2ee36e41387f87b7e6f678a86d1e575b23b996f5: {ETH: 298672748340991}, 0xe6b1de575e7e610889ea21024834e120f92033a3: {}}</t>
  </si>
  <si>
    <t>06-03-2025 16:23:35</t>
  </si>
  <si>
    <t>0x134516a3...</t>
  </si>
  <si>
    <t>0xdf66e5c6c89839e303a8acabbdf4fddb211020d8ea4b1f418fa34041014e3fd1, 0x134516a3b4061af321ebb0700fa3e0ba6ca69d118535a7cbaccbe1a4df3434a5</t>
  </si>
  <si>
    <t>0xf0da680ffd35895e8844860dff2d7d61c915d0d1160904c26861b54c6e94d629</t>
  </si>
  <si>
    <t>0x134516a3b4061af321ebb0700fa3e0ba6ca69d118535a7cbaccbe1a4df3434a5</t>
  </si>
  <si>
    <t>{'address': '0xa0b86991c6218b36c1d19d4a2e9eb0ce3606eb48', 'symbol': 'USDC'}, {'address': '0xdac17f958d2ee523a2206206994597c13d831ec7', 'symbol': 'USDT'}, {'address': '0x2260fac5e5542a773aa44fbcfedf7c193bc2c599', 'symbol': 'WBTC'}, {'address': '0xc02aaa39b223fe8d0a0e5c4f27ead9083c756cc2', 'symbol': 'WETH'}, {'address': '0x6b175474e89094c44da98b954eedeac495271d0f', 'symbol': 'DAI'}, {'address': '0xa250cc729bb3323e7933022a67b52200fe354767', 'symbol': 'fwWETH'}, {'address': '0xef87f4608e601e8564800265aee1c1ffadf73283', 'symbol': 'fwUSDT'}, {'address': '0x2078f336fdd260f708bec4a20c82b063274e1b23', 'symbol': 'fwWBTC'}, {'address': '0x0492560fa7cfd6a85e50d8be3f77318994f8f429', 'symbol': 'fwUSDC'}</t>
  </si>
  <si>
    <t>{0x2ee36e41387f87b7e6f678a86d1e575b23b996f5: {ETH: 286019803823313}, 0xe6b1de575e7e610889ea21024834e120f92033a3: {}}</t>
  </si>
  <si>
    <t>07-03-2025 14:28:47</t>
  </si>
  <si>
    <t>0xd7480fd0...</t>
  </si>
  <si>
    <t>5.2%</t>
  </si>
  <si>
    <t>0xd7480fd0bc0e0659dba53f94f8df0b9f35fe3449e1f9b9859a54a553cb55293e</t>
  </si>
  <si>
    <t>0x53cc7cc5481d9d69d1d62eafdd3916954ea10dbaffd722d2eacfbaf9b39b2053</t>
  </si>
  <si>
    <t>{'address': '0x2260fac5e5542a773aa44fbcfedf7c193bc2c599', 'symbol': 'WBTC'}, {'address': '0xa0b86991c6218b36c1d19d4a2e9eb0ce3606eb48', 'symbol': 'USDC'}, {'address': '0x4c9edd5852cd905f086c759e8383e09bff1e68b3', 'symbol': 'USDe'}, {'address': '0x40d16fc0246ad3160ccc09b8d0d3a2cd28ae6c2f', 'symbol': 'GHO'}, {'address': '0x9d05e5bafb721e6fb24d8ab8179209be70e4dda2', 'symbol': 'wWLFI'}, {'address': '0xcbb7c0000ab88b473b1f5afd9ef808440eed33bf', 'symbol': 'cbBTC'}, {'address': '0x32462ba310e447ef34ff0d15bce8613aa8c4a244', 'symbol': 'DHN'}, {'address': '0x3722359be0bfebb541bc98adfe1250cd901a706c', 'symbol': 'WLFI'}, {'address': '0xf939e0a03fb07f59a73314e73794be0e57ac1b4e', 'symbol': 'crvUSD'}, {'address': '0xdac17f958d2ee523a2206206994597c13d831ec7', 'symbol': 'USDT'}, {'address': '0x6b175474e89094c44da98b954eedeac495271d0f', 'symbol': 'DAI'}, {'address': '0xc02aaa39b223fe8d0a0e5c4f27ead9083c756cc2', 'symbol': 'WETH'}, {'address': '0x7f39c581f595b53c5cb19bd0b3f8da6c935e2ca0', 'symbol': 'wstETH'}</t>
  </si>
  <si>
    <t>{0x2ee36e41387f87b7e6f678a86d1e575b23b996f5: {ETH: 278546631124933}, 0xe6b1de575e7e610889ea21024834e120f92033a3: {}}</t>
  </si>
  <si>
    <t>06-03-2025 21:41:23</t>
  </si>
  <si>
    <t>0x1214006b...</t>
  </si>
  <si>
    <t>0x1214006bb1c1fcfd779f318289df79445f68578448d69f50d39c42af3ee64a6e</t>
  </si>
  <si>
    <t>0x739ee939525b59ddaeca2b3a123e9b370ce381238e5005c173192e1d72a546e3</t>
  </si>
  <si>
    <t>{'address': '0x814b531fcc696a6719cd1b0fa6e2e464706e5e87', 'symbol': 'L0AD'}, {'address': '0x12d9fe4c9494dc363c6290bfdbb2bd9ed6358c13', 'symbol': 'DAI'}, {'address': '0xc02aaa39b223fe8d0a0e5c4f27ead9083c756cc2', 'symbol': 'WETH'}</t>
  </si>
  <si>
    <t>{0x2ee36e41387f87b7e6f678a86d1e575b23b996f5: {ETH: 278590772942519}, 0xe6b1de575e7e610889ea21024834e120f92033a3: {}}</t>
  </si>
  <si>
    <t>07-03-2025 06:16:59</t>
  </si>
  <si>
    <t>0x8c3c2d64...</t>
  </si>
  <si>
    <t>0x8c3c2d646183ca279363650041e989e45980d530a3a68e41f7ba4faba4c4def0</t>
  </si>
  <si>
    <t>0x3949481ee7ba603cdbd5ac5b7eac84e2a61150282d880aab50e67c4ff6370f02</t>
  </si>
  <si>
    <t>{'address': '0xa250cc729bb3323e7933022a67b52200fe354767', 'symbol': 'fwWETH'}, {'address': '0xb84df8a4659bb12917ea90ce19bfc9d87b8dec2b', 'symbol': 'fwSOL'}, {'address': '0xc02aaa39b223fe8d0a0e5c4f27ead9083c756cc2', 'symbol': 'WETH'}, {'address': '0xd31a59c85ae9d8edefec411d448f90841571b89c', 'symbol': 'SOL'}</t>
  </si>
  <si>
    <t>{0x2ee36e41387f87b7e6f678a86d1e575b23b996f5: {ETH: 264420223103514}, 0xe6b1de575e7e610889ea21024834e120f92033a3: {}}</t>
  </si>
  <si>
    <t>07-03-2025 12:27:47</t>
  </si>
  <si>
    <t>0x0f1e54dc...</t>
  </si>
  <si>
    <t>0x0f1e54dcad4edb9a4badebe27c9b9a6ebfb8693f56779e9a6484506058573733</t>
  </si>
  <si>
    <t>0x454e24a62ae37e313648becfc02fabdfcbc94e6719dcfc55b3deef70a68fc6d9</t>
  </si>
  <si>
    <t>{'address': '0xae7ab96520de3a18e5e111b5eaab095312d7fe84', 'symbol': 'stETH'}, {'address': '0xdac17f958d2ee523a2206206994597c13d831ec7', 'symbol': 'USDT'}, {'address': '0xa250cc729bb3323e7933022a67b52200fe354767', 'symbol': 'fwWETH'}, {'address': '0xa0b86991c6218b36c1d19d4a2e9eb0ce3606eb48', 'symbol': 'USDC'}, {'address': '0xef87f4608e601e8564800265aee1c1ffadf73283', 'symbol': 'fwUSDT'}, {'address': '0xc02aaa39b223fe8d0a0e5c4f27ead9083c756cc2', 'symbol': 'WETH'}, {'address': '0xf939e0a03fb07f59a73314e73794be0e57ac1b4e', 'symbol': 'crvUSD'}</t>
  </si>
  <si>
    <t>{0x2ee36e41387f87b7e6f678a86d1e575b23b996f5: {ETH: 263251303768396}, 0xe6b1de575e7e610889ea21024834e120f92033a3: {0xae7ab96520de3a18e5e111b5eaab095312d7fe84: 1}}</t>
  </si>
  <si>
    <t>0x3cca0dc1...</t>
  </si>
  <si>
    <t>0x3cca0dc158b557868f882e4675cef8ce2f08dffa7b093adc22b33246ad01885b</t>
  </si>
  <si>
    <t>0xebda89eb7e4d5c4aa40aa459b94658304218a1ae76967ae5ace7825f4786e53b</t>
  </si>
  <si>
    <t>{'address': '0xc02aaa39b223fe8d0a0e5c4f27ead9083c756cc2', 'symbol': 'WETH'}, {'address': '0xdfc5964141c018485b4d017634660f85aa667714', 'symbol': 'ODIN'}, {'address': '0x9e18d5bab2fa94a6a95f509ecb38f8f68322abd3', 'symbol': 'OMIKAMI'}, {'address': '0x95ad61b0a150d79219dcf64e1e6cc01f0b64c4ce', 'symbol': 'SHIB'}, {'address': '0x2260fac5e5542a773aa44fbcfedf7c193bc2c599', 'symbol': 'WBTC'}, {'address': '0x6f14e2839b602d2e83309f7ec3ab54d6941b2bf1', 'symbol': 'ROV'}, {'address': '0xfbd5fd3f85e9f4c5e8b40eec9f8b8ab1caaa146b', 'symbol': 'TREAT'}, {'address': '0x5732046a883704404f284ce41ffadd5b007fd668', 'symbol': 'BLZ'}, {'address': '0x9813037ee2218799597d83d4a5b6f3b6778218d9', 'symbol': 'BONE'}, {'address': '0xa0b86991c6218b36c1d19d4a2e9eb0ce3606eb48', 'symbol': 'USDC'}, {'address': '0xed0172ed8942e37d9184174eedf107db3c5a99ba', 'symbol': 'UNITY'}, {'address': '0x5767301e12a3ad7630277b581906498b0b4e5235', 'symbol': 'BOS'}</t>
  </si>
  <si>
    <t>{0x2ee36e41387f87b7e6f678a86d1e575b23b996f5: {ETH: 261961878633835}, 0xe6b1de575e7e610889ea21024834e120f92033a3: {}}</t>
  </si>
  <si>
    <t>06-03-2025 23:49:59</t>
  </si>
  <si>
    <t>0x267518c8...</t>
  </si>
  <si>
    <t>0x267518c8ef28e76d29d4bcf6c08ca9b4ca382c8c77ab44eb6e54ad0d41599e14</t>
  </si>
  <si>
    <t>0xaf9233e3949fb0f4f537a724de60ad7bd1f05817dc7c9ccc02eecdf61d9a5f69</t>
  </si>
  <si>
    <t>{'address': '0x6988a804c74fd04f37da1ea4781cea68c9c00f86', 'symbol': 'TRIBL'}, {'address': '0x1f9840a85d5af5bf1d1762f925bdaddc4201f984', 'symbol': 'UNI'}, {'address': '0xa0b86991c6218b36c1d19d4a2e9eb0ce3606eb48', 'symbol': 'USDC'}, {'address': '0xdac17f958d2ee523a2206206994597c13d831ec7', 'symbol': 'USDT'}, {'address': '0x2c537e5624e4af88a7ae4060c022609376c8d0eb', 'symbol': 'TRYB'}, {'address': '0x514910771af9ca656af840dff83e8264ecf986ca', 'symbol': 'LINK'}</t>
  </si>
  <si>
    <t>{0x2ee36e41387f87b7e6f678a86d1e575b23b996f5: {ETH: 252885751307724}, 0xe6b1de575e7e610889ea21024834e120f92033a3: {}}</t>
  </si>
  <si>
    <t>07-03-2025 00:55:59</t>
  </si>
  <si>
    <t>0xcd337588...</t>
  </si>
  <si>
    <t>2.6%</t>
  </si>
  <si>
    <t>0xd851ac02d572d01ae55fb9d625d2d62c4b988028726fdde65ee2f27d64097471, 0xcd3375886125107a2a4ee821271b26d3278c4e70dd0c5faac3e680b8f81778ad</t>
  </si>
  <si>
    <t>0x752af7efeb0911b3dcd22305ade6013c1392c8995b0f925ab1f3561d94f5a9eb</t>
  </si>
  <si>
    <t>0xcd3375886125107a2a4ee821271b26d3278c4e70dd0c5faac3e680b8f81778ad</t>
  </si>
  <si>
    <t>{'address': '0xa0b86991c6218b36c1d19d4a2e9eb0ce3606eb48', 'symbol': 'USDC'}, {'address': '0xc02aaa39b223fe8d0a0e5c4f27ead9083c756cc2', 'symbol': 'WETH'}, {'address': '0x28561b8a2360f463011c16b6cc0b0cbef8dbbcad', 'symbol': 'MOODENG'}, {'address': '0xdac17f958d2ee523a2206206994597c13d831ec7', 'symbol': 'USDT'}, {'address': '0xcbb7c0000ab88b473b1f5afd9ef808440eed33bf', 'symbol': 'cbBTC'}, {'address': '0x6c3f90f043a72fa612cbac8115ee7e52bde6e490', 'symbol': '3Crv'}, {'address': '0xe2f2a5c287993345a840db3b0845fbc70f5935a5', 'symbol': 'mUSD'}, {'address': '0xc011a73ee8576fb46f5e1c5751ca3b9fe0af2a6f', 'symbol': 'SNX'}, {'address': '0x6b175474e89094c44da98b954eedeac495271d0f', 'symbol': 'DAI'}, {'address': '0x514910771af9ca656af840dff83e8264ecf986ca', 'symbol': 'LINK'}, {'address': '0xe8e1f50392bd61d0f8f48e8e7af51d3b8a52090a', 'symbol': 'fwUNI'}, {'address': '0x111111517e4929d3dcbdfa7cce55d30d4b6bc4d6', 'symbol': 'ICHI'}, {'address': '0xd46ba6d942050d489dbd938a2c909a5d5039a161', 'symbol': 'AMPL'}, {'address': '0x2260fac5e5542a773aa44fbcfedf7c193bc2c599', 'symbol': 'WBTC'}, {'address': '0x1f9840a85d5af5bf1d1762f925bdaddc4201f984', 'symbol': 'UNI'}, {'address': '0xc1f33e0cf7e40a67375007104b929e49a581bafe', 'symbol': 'SPOT'}, {'address': '0xa0b73e1ff0b80914ab6fe0444e65848c4c34450b', 'symbol': 'CRO'}, {'address': '0x2078f336fdd260f708bec4a20c82b063274e1b23', 'symbol': 'fwWBTC'}, {'address': '0xe25db4baa49ea3b8627986ffc22c7bd5e0c88d49', 'symbol': 'PAS'}, {'address': '0xa250cc729bb3323e7933022a67b52200fe354767', 'symbol': 'fwWETH'}</t>
  </si>
  <si>
    <t>{0x2ee36e41387f87b7e6f678a86d1e575b23b996f5: {ETH: 250600992895805}, 0xe6b1de575e7e610889ea21024834e120f92033a3: {}}</t>
  </si>
  <si>
    <t>06-03-2025 21:45:47</t>
  </si>
  <si>
    <t>0x94d9ea4c...</t>
  </si>
  <si>
    <t>0x40bd418b83530c7eab0ef755bafac9ea1ad965567829ac763c0d8e790715c608, 0x94d9ea4ce0179e55e281c0640711b4c5e016f613ec333fcb241481d4feb0740b</t>
  </si>
  <si>
    <t>0xb76e2a43c122bff8bf90b4a51132bb055cb909be6a81fe17adae435d90f8b68e</t>
  </si>
  <si>
    <t>0x94d9ea4ce0179e55e281c0640711b4c5e016f613ec333fcb241481d4feb0740b</t>
  </si>
  <si>
    <t>{'address': '0x57ab1ec28d129707052df4df418d58a2d46d5f51', 'symbol': 'sUSD'}, {'address': '0x5e74c9036fb86bd7ecdcb084a0673efc32ea31cb', 'symbol': 'sETH'}, {'address': '0xc02aaa39b223fe8d0a0e5c4f27ead9083c756cc2', 'symbol': 'WETH'}</t>
  </si>
  <si>
    <t>{0x2ee36e41387f87b7e6f678a86d1e575b23b996f5: {ETH: 248273259953441}, 0xe6b1de575e7e610889ea21024834e120f92033a3: {}}</t>
  </si>
  <si>
    <t>06-03-2025 20:46:11</t>
  </si>
  <si>
    <t>0xc0cf17ab...</t>
  </si>
  <si>
    <t>0x97fccf8e880c4eadcab2e7005f966d2db402754f8dd2e077e5fa17877e7a7f93, 0xc0cf17ab00b3631fead1d8678795275a9afa73d32edf07a8bf59717bebc90003</t>
  </si>
  <si>
    <t>0x98b0a46de1b004bd7187b7aaad66712674a84a3d54907c62ac0353d3f801911f</t>
  </si>
  <si>
    <t>0xc0cf17ab00b3631fead1d8678795275a9afa73d32edf07a8bf59717bebc90003</t>
  </si>
  <si>
    <t>{'address': '0xc02aaa39b223fe8d0a0e5c4f27ead9083c756cc2', 'symbol': 'WETH'}, {'address': '0x7e69fd8ae606bbbb695201f33d88a03bf20ea128', 'symbol': 'LFGO'}</t>
  </si>
  <si>
    <t>{0x2ee36e41387f87b7e6f678a86d1e575b23b996f5: {ETH: 246346773060000}, 0xe6b1de575e7e610889ea21024834e120f92033a3: {0x7e69fd8ae606bbbb695201f33d88a03bf20ea128: 37643498952426440}}</t>
  </si>
  <si>
    <t>0x4df7222f...</t>
  </si>
  <si>
    <t>0x179107482501eb6ab0d42e2262e81e51052da04f2092a0b708c596fd1819220b, 0x4df7222f32cb633b86b60bdb370851493722019a55f61e7da1e83014981d364e</t>
  </si>
  <si>
    <t>0x58cbd3893103ea56b8f231611224ebe0f2c494226ecfd6cf0492bd16f629ba0c</t>
  </si>
  <si>
    <t>0x4df7222f32cb633b86b60bdb370851493722019a55f61e7da1e83014981d364e</t>
  </si>
  <si>
    <t>{'address': '0xa0b86991c6218b36c1d19d4a2e9eb0ce3606eb48', 'symbol': 'USDC'}, {'address': '0xf939e0a03fb07f59a73314e73794be0e57ac1b4e', 'symbol': 'crvUSD'}, {'address': '0x3b50805453023a91a8bf641e279401a0b23fa6f9', 'symbol': 'REZ'}, {'address': '0xdac17f958d2ee523a2206206994597c13d831ec7', 'symbol': 'USDT'}, {'address': '0xc02aaa39b223fe8d0a0e5c4f27ead9083c756cc2', 'symbol': 'WETH'}</t>
  </si>
  <si>
    <t>{0x2ee36e41387f87b7e6f678a86d1e575b23b996f5: {ETH: 243897052117050}, 0xe6b1de575e7e610889ea21024834e120f92033a3: {}}</t>
  </si>
  <si>
    <t>0x4b4b668a...</t>
  </si>
  <si>
    <t>0x4b4b668a8434001c52b07150237e98143afc706a77c0cf87a9b1e55651a45de0</t>
  </si>
  <si>
    <t>0x5fc9a74e48a2bfd4e57fdcc6ebaff413b2fca5b4c4b4408475d5755240700a93</t>
  </si>
  <si>
    <t>{'address': '0x2a8e1e676ec238d8a992307b495b45b3feaa5e86', 'symbol': 'OUSD'}, {'address': '0x856c4efb76c1d1ae02e20ceb03a2a6a08b0b8dc3', 'symbol': 'OETH'}, {'address': '0xc02aaa39b223fe8d0a0e5c4f27ead9083c756cc2', 'symbol': 'WETH'}, {'address': '0xdac17f958d2ee523a2206206994597c13d831ec7', 'symbol': 'USDT'}</t>
  </si>
  <si>
    <t>{0x2ee36e41387f87b7e6f678a86d1e575b23b996f5: {ETH: 242794930750593}, 0xe6b1de575e7e610889ea21024834e120f92033a3: {}}</t>
  </si>
  <si>
    <t>07-03-2025 12:38:59</t>
  </si>
  <si>
    <t>0x25af9514...</t>
  </si>
  <si>
    <t>0x25af9514fc6c740bdffe96c3c685c9fc8335472fe38c9736dcac82d7c8be1d4e</t>
  </si>
  <si>
    <t>0xa3c3deceb20bba38620d631fbbfbfad64a89f518253b406dd1bc6fec4d46ed0d</t>
  </si>
  <si>
    <t>{'address': '0xa250cc729bb3323e7933022a67b52200fe354767', 'symbol': 'fwWETH'}, {'address': '0x7f39c581f595b53c5cb19bd0b3f8da6c935e2ca0', 'symbol': 'wstETH'}, {'address': '0xdc035d45d973e3ec169d2276ddab16f1e407384f', 'symbol': 'USDS'}, {'address': '0x64aa3364f17a4d01c6f1751fd97c2bd3d7e7f1d5', 'symbol': 'OHM'}, {'address': '0x856c4efb76c1d1ae02e20ceb03a2a6a08b0b8dc3', 'symbol': 'OETH'}, {'address': '0xa0b86991c6218b36c1d19d4a2e9eb0ce3606eb48', 'symbol': 'USDC'}, {'address': '0xf939e0a03fb07f59a73314e73794be0e57ac1b4e', 'symbol': 'crvUSD'}, {'address': '0xa3931d71877c0e7a3148cb7eb4463524fec27fbd', 'symbol': 'sUSDS'}, {'address': '0x6b175474e89094c44da98b954eedeac495271d0f', 'symbol': 'DAI'}, {'address': '0x0492560fa7cfd6a85e50d8be3f77318994f8f429', 'symbol': 'fwUSDC'}, {'address': '0x2260fac5e5542a773aa44fbcfedf7c193bc2c599', 'symbol': 'WBTC'}, {'address': '0xdac17f958d2ee523a2206206994597c13d831ec7', 'symbol': 'USDT'}, {'address': '0x2a8e1e676ec238d8a992307b495b45b3feaa5e86', 'symbol': 'OUSD'}, {'address': '0xc02aaa39b223fe8d0a0e5c4f27ead9083c756cc2', 'symbol': 'WETH'}, {'address': '0x2078f336fdd260f708bec4a20c82b063274e1b23', 'symbol': 'fwWBTC'}</t>
  </si>
  <si>
    <t>{0x2ee36e41387f87b7e6f678a86d1e575b23b996f5: {ETH: 237240530510707}, 0xe6b1de575e7e610889ea21024834e120f92033a3: {}}</t>
  </si>
  <si>
    <t>07-03-2025 01:59:35</t>
  </si>
  <si>
    <t>0x42971f3a...</t>
  </si>
  <si>
    <t>0xf530fed3edb0e29ac646393005ea67de7d70bea1be872342d8739374bc6d9e05, 0x42971f3a77ffd7397d79b78334746cd04eb8f2f5d4b5dfb61d4122605b73d428</t>
  </si>
  <si>
    <t>0x0ae5d8334bd0fc6bdb6eb6ce77056ccbd14f3d9d471414406546d766c4436b24</t>
  </si>
  <si>
    <t>0x42971f3a77ffd7397d79b78334746cd04eb8f2f5d4b5dfb61d4122605b73d428</t>
  </si>
  <si>
    <t>{'address': '0xdac17f958d2ee523a2206206994597c13d831ec7', 'symbol': 'USDT'}, {'address': '0xa0b86991c6218b36c1d19d4a2e9eb0ce3606eb48', 'symbol': 'USDC'}, {'address': '0x3073f7aaa4db83f95e9fff17424f71d4751a3073', 'symbol': 'MOVE'}, {'address': '0xc02aaa39b223fe8d0a0e5c4f27ead9083c756cc2', 'symbol': 'WETH'}</t>
  </si>
  <si>
    <t>{0x2ee36e41387f87b7e6f678a86d1e575b23b996f5: {ETH: 237144170348076}, 0xe6b1de575e7e610889ea21024834e120f92033a3: {}}</t>
  </si>
  <si>
    <t>07-03-2025 04:35:47</t>
  </si>
  <si>
    <t>0x6e96ff82...</t>
  </si>
  <si>
    <t>0x6e96ff8209958eb33af9ff01231ced6951f1833db39ac8ae5c1f29d27d17addb</t>
  </si>
  <si>
    <t>0x93a32b502064ab3a733e2a6316d6e3e6acaa920f3430e87c6addea994068e83c</t>
  </si>
  <si>
    <t>{'address': '0x40d16fc0246ad3160ccc09b8d0d3a2cd28ae6c2f', 'symbol': 'GHO'}, {'address': '0xdac17f958d2ee523a2206206994597c13d831ec7', 'symbol': 'USDT'}, {'address': '0x8a6fe57c08c84e0f4ee97aae68a62e820a37d259', 'symbol': 'fwDAI'}, {'address': '0xa0b86991c6218b36c1d19d4a2e9eb0ce3606eb48', 'symbol': 'USDC'}, {'address': '0xa0d69e286b938e21cbf7e51d71f6a4c8918f482f', 'symbol': 'eUSD'}, {'address': '0x6b175474e89094c44da98b954eedeac495271d0f', 'symbol': 'DAI'}, {'address': '0x2078f336fdd260f708bec4a20c82b063274e1b23', 'symbol': 'fwWBTC'}, {'address': '0xcbb7c0000ab88b473b1f5afd9ef808440eed33bf', 'symbol': 'cbBTC'}, {'address': '0x2260fac5e5542a773aa44fbcfedf7c193bc2c599', 'symbol': 'WBTC'}, {'address': '0xc02aaa39b223fe8d0a0e5c4f27ead9083c756cc2', 'symbol': 'WETH'}, {'address': '0xf939e0a03fb07f59a73314e73794be0e57ac1b4e', 'symbol': 'crvUSD'}, {'address': '0x18084fba666a33d37592fa2633fd49a74dd93a88', 'symbol': 'tBTC'}, {'address': '0xe72b141df173b999ae7c1adcbf60cc9833ce56a8', 'symbol': 'ETH+'}</t>
  </si>
  <si>
    <t>{0x2ee36e41387f87b7e6f678a86d1e575b23b996f5: {ETH: 237014791571247}, 0xe6b1de575e7e610889ea21024834e120f92033a3: {}}</t>
  </si>
  <si>
    <t>0x7586b706...</t>
  </si>
  <si>
    <t>0x9bfdb788270638976837d504b9d30a3b525c9192632c06267bcbad7e1015c503, 0x7586b70600004045b41233ac2e9b762ae4a054f2ad0c4b0b7ee2ef182b53cc4f</t>
  </si>
  <si>
    <t>0x0a781175825dd39dd519af5b55581212b312bf422ec4c5676b6a4f9510a0e986</t>
  </si>
  <si>
    <t>0x7586b70600004045b41233ac2e9b762ae4a054f2ad0c4b0b7ee2ef182b53cc4f</t>
  </si>
  <si>
    <t>{'address': '0xdac17f958d2ee523a2206206994597c13d831ec7', 'symbol': 'USDT'}, {'address': '0xc02aaa39b223fe8d0a0e5c4f27ead9083c756cc2', 'symbol': 'WETH'}, {'address': '0x3b50805453023a91a8bf641e279401a0b23fa6f9', 'symbol': 'REZ'}, {'address': '0xa0b86991c6218b36c1d19d4a2e9eb0ce3606eb48', 'symbol': 'USDC'}</t>
  </si>
  <si>
    <t>{0x2ee36e41387f87b7e6f678a86d1e575b23b996f5: {ETH: 235544182621949}, 0xe6b1de575e7e610889ea21024834e120f92033a3: {}}</t>
  </si>
  <si>
    <t>07-03-2025 13:38:59</t>
  </si>
  <si>
    <t>0x22cb9593...</t>
  </si>
  <si>
    <t>0x22cb9593498b9ace1774cfa4e22228bf90181a424729b4565a64621f38b00938</t>
  </si>
  <si>
    <t>0x3a4349fc2d2492ec476138cc7c332c7bacec79b44254330790cb90c557649bdb</t>
  </si>
  <si>
    <t>{'address': '0xdac17f958d2ee523a2206206994597c13d831ec7', 'symbol': 'USDT'}, {'address': '0xa250cc729bb3323e7933022a67b52200fe354767', 'symbol': 'fwWETH'}, {'address': '0xc02aaa39b223fe8d0a0e5c4f27ead9083c756cc2', 'symbol': 'WETH'}, {'address': '0x8a6fe57c08c84e0f4ee97aae68a62e820a37d259', 'symbol': 'fwDAI'}, {'address': '0x87cc45fff5c0933bb6af6bae7fc013b7ec7df2ee', 'symbol': 'TRSY'}, {'address': '0x6b175474e89094c44da98b954eedeac495271d0f', 'symbol': 'DAI'}, {'address': '0x5a98fcbea516cf06857215779fd812ca3bef1b32', 'symbol': 'LDO'}, {'address': '0xa0b86991c6218b36c1d19d4a2e9eb0ce3606eb48', 'symbol': 'USDC'}, {'address': '0x62d0a8458ed7719fdaf978fe5929c6d342b0bfce', 'symbol': 'BEAM'}</t>
  </si>
  <si>
    <t>{0x2ee36e41387f87b7e6f678a86d1e575b23b996f5: {ETH: 218411466476675}, 0xe6b1de575e7e610889ea21024834e120f92033a3: {}}</t>
  </si>
  <si>
    <t>06-03-2025 17:29:23</t>
  </si>
  <si>
    <t>0x3a823c30...</t>
  </si>
  <si>
    <t>0x2c29b49b25d1c5ca48504418918d639f671fe22a92243c9b2cfafd1324477453, 0x3a823c30a1f39fa2ffbb23d089d9f278262390ff5bce03e5b6e8f284c70b42f9</t>
  </si>
  <si>
    <t>0x62fafbe20dd473b272eedad1198ab9e946a96492ca1ba4190b377370ddf48934</t>
  </si>
  <si>
    <t>0x3a823c30a1f39fa2ffbb23d089d9f278262390ff5bce03e5b6e8f284c70b42f9</t>
  </si>
  <si>
    <t>{'address': '0xa0b86991c6218b36c1d19d4a2e9eb0ce3606eb48', 'symbol': 'USDC'}, {'address': '0xdac17f958d2ee523a2206206994597c13d831ec7', 'symbol': 'USDT'}, {'address': '0xc02aaa39b223fe8d0a0e5c4f27ead9083c756cc2', 'symbol': 'WETH'}, {'address': '0x45903a1ce3b013c1bc020cddef72a9377256a490', 'symbol': 'ADA'}, {'address': '0xf939e0a03fb07f59a73314e73794be0e57ac1b4e', 'symbol': 'crvUSD'}</t>
  </si>
  <si>
    <t>{0x2ee36e41387f87b7e6f678a86d1e575b23b996f5: {ETH: 216739122520971}, 0xe6b1de575e7e610889ea21024834e120f92033a3: {}}</t>
  </si>
  <si>
    <t>0x251de260...</t>
  </si>
  <si>
    <t>0x251de260f842d86ba67e8d879c8d1cf46d98e231647a01f1af3274dac101ce9f</t>
  </si>
  <si>
    <t>0x6b5924b8f967d7094a1a4053edb24616e9ec5798be800f5a8084a4e161ea0617</t>
  </si>
  <si>
    <t>{'address': '0xdc035d45d973e3ec169d2276ddab16f1e407384f', 'symbol': 'USDS'}, {'address': '0x6b175474e89094c44da98b954eedeac495271d0f', 'symbol': 'DAI'}, {'address': '0x64aa3364f17a4d01c6f1751fd97c2bd3d7e7f1d5', 'symbol': 'OHM'}, {'address': '0xa3931d71877c0e7a3148cb7eb4463524fec27fbd', 'symbol': 'sUSDS'}, {'address': '0xa0b86991c6218b36c1d19d4a2e9eb0ce3606eb48', 'symbol': 'USDC'}, {'address': '0xa250cc729bb3323e7933022a67b52200fe354767', 'symbol': 'fwWETH'}, {'address': '0xc02aaa39b223fe8d0a0e5c4f27ead9083c756cc2', 'symbol': 'WETH'}, {'address': '0x8a6fe57c08c84e0f4ee97aae68a62e820a37d259', 'symbol': 'fwDAI'}</t>
  </si>
  <si>
    <t>{0x2ee36e41387f87b7e6f678a86d1e575b23b996f5: {ETH: 217007548355866}, 0xe6b1de575e7e610889ea21024834e120f92033a3: {}}</t>
  </si>
  <si>
    <t>06-03-2025 23:50:35</t>
  </si>
  <si>
    <t>0x8358ba87...</t>
  </si>
  <si>
    <t>0x8358ba8751f881fdec803103df1a69bb5bb17d4ecebfcc528a3c9e7e8b09334a</t>
  </si>
  <si>
    <t>0xf3ce21398911ab99a0efdfb2df0bae008630feb746996449588b3e9205db6937</t>
  </si>
  <si>
    <t>{'address': '0x6988a804c74fd04f37da1ea4781cea68c9c00f86', 'symbol': 'TRIBL'}, {'address': '0x6b175474e89094c44da98b954eedeac495271d0f', 'symbol': 'DAI'}, {'address': '0xc02aaa39b223fe8d0a0e5c4f27ead9083c756cc2', 'symbol': 'WETH'}, {'address': '0x69bbe2fa02b4d90a944ff328663667dc32786385', 'symbol': 'PUNK-BASIC'}, {'address': '0xb56aaac80c931161548a49181c9e000a19489c44', 'symbol': 'ABDS'}, {'address': '0xdac17f958d2ee523a2206206994597c13d831ec7', 'symbol': 'USDT'}, {'address': '0xf18ade29a225faa555e475ee01f9eb66eb4a3a74', 'symbol': 'PUNK-ZOMBIE'}, {'address': '0x87d73e916d7057945c9bcd8cdd94e42a6f47f776', 'symbol': 'NFTX'}</t>
  </si>
  <si>
    <t>{0x2ee36e41387f87b7e6f678a86d1e575b23b996f5: {ETH: 211592878914708}, 0xe6b1de575e7e610889ea21024834e120f92033a3: {}}</t>
  </si>
  <si>
    <t>07-03-2025 16:20:35</t>
  </si>
  <si>
    <t>0x1628846a...</t>
  </si>
  <si>
    <t>0x1628846ad1b7ceb059bcc245886386dce366e6edd4369a3f5b46ea4f4c92accf</t>
  </si>
  <si>
    <t>0xbfebcd73bf277574205ea9a0b123fc16195106e18e8c703cdb74f4d5b646bfd4</t>
  </si>
  <si>
    <t>{'address': '0xdac17f958d2ee523a2206206994597c13d831ec7', 'symbol': 'USDT'}, {'address': '0x6b175474e89094c44da98b954eedeac495271d0f', 'symbol': 'DAI'}, {'address': '0xa250cc729bb3323e7933022a67b52200fe354767', 'symbol': 'fwWETH'}, {'address': '0x8a6fe57c08c84e0f4ee97aae68a62e820a37d259', 'symbol': 'fwDAI'}, {'address': '0xc02aaa39b223fe8d0a0e5c4f27ead9083c756cc2', 'symbol': 'WETH'}, {'address': '0xa0b86991c6218b36c1d19d4a2e9eb0ce3606eb48', 'symbol': 'USDC'}</t>
  </si>
  <si>
    <t>{0x2ee36e41387f87b7e6f678a86d1e575b23b996f5: {ETH: 207976520799470}, 0xe6b1de575e7e610889ea21024834e120f92033a3: {}}</t>
  </si>
  <si>
    <t>0x1c22af27...</t>
  </si>
  <si>
    <t>0x5a823da58c45c43768c381c865a6bf936cedae9cd10ec0875a1af1925d809866, 0x1c22af270702b691cc92adfea8f953f68744dd9944dfd4d56444bcb2a6b2fa0b</t>
  </si>
  <si>
    <t>0x1ac44f76dc7dd6d2d7fd49ed437384b19c590e3f52f614d3a5bc9fd89e036fbd</t>
  </si>
  <si>
    <t>0x1c22af270702b691cc92adfea8f953f68744dd9944dfd4d56444bcb2a6b2fa0b</t>
  </si>
  <si>
    <t>{'address': '0xa0d69e286b938e21cbf7e51d71f6a4c8918f482f', 'symbol': 'eUSD'}, {'address': '0x2078f336fdd260f708bec4a20c82b063274e1b23', 'symbol': 'fwWBTC'}, {'address': '0x7d5121505149065b562c789a0145ed750e6e8cdd', 'symbol': 'VR'}, {'address': '0xf939e0a03fb07f59a73314e73794be0e57ac1b4e', 'symbol': 'crvUSD'}, {'address': '0x7f39c581f595b53c5cb19bd0b3f8da6c935e2ca0', 'symbol': 'wstETH'}, {'address': '0xa0b86991c6218b36c1d19d4a2e9eb0ce3606eb48', 'symbol': 'USDC'}, {'address': '0xdac17f958d2ee523a2206206994597c13d831ec7', 'symbol': 'USDT'}, {'address': '0xc02aaa39b223fe8d0a0e5c4f27ead9083c756cc2', 'symbol': 'WETH'}, {'address': '0xa250cc729bb3323e7933022a67b52200fe354767', 'symbol': 'fwWETH'}, {'address': '0xe72b141df173b999ae7c1adcbf60cc9833ce56a8', 'symbol': 'ETH+'}, {'address': '0x2260fac5e5542a773aa44fbcfedf7c193bc2c599', 'symbol': 'WBTC'}</t>
  </si>
  <si>
    <t>{0x2ee36e41387f87b7e6f678a86d1e575b23b996f5: {ETH: 203278803113677}, 0xe6b1de575e7e610889ea21024834e120f92033a3: {}}</t>
  </si>
  <si>
    <t>07-03-2025 03:45:23</t>
  </si>
  <si>
    <t>0x51196e09...</t>
  </si>
  <si>
    <t>0x51196e09902a2e24ebd046ce00f17a3a9349daf4024ffa15f15c4f96d193309a</t>
  </si>
  <si>
    <t>0xe4537628773e8e6b996346c385a236eed236515c76cb921aec98fa1d87eb17cb</t>
  </si>
  <si>
    <t>{'address': '0x865377367054516e17014ccded1e7d814edc9ce4', 'symbol': 'DOLA'}, {'address': '0x18084fba666a33d37592fa2633fd49a74dd93a88', 'symbol': 'tBTC'}, {'address': '0x2260fac5e5542a773aa44fbcfedf7c193bc2c599', 'symbol': 'WBTC'}, {'address': '0x41d5d79431a913c4ae7d69a668ecdfe5ff9dfb68', 'symbol': 'INV'}, {'address': '0xdac17f958d2ee523a2206206994597c13d831ec7', 'symbol': 'USDT'}, {'address': '0x6b175474e89094c44da98b954eedeac495271d0f', 'symbol': 'DAI'}, {'address': '0xa0b86991c6218b36c1d19d4a2e9eb0ce3606eb48', 'symbol': 'USDC'}, {'address': '0x085780639cc2cacd35e474e71f4d000e2405d8f6', 'symbol': 'fxUSD'}, {'address': '0xc02aaa39b223fe8d0a0e5c4f27ead9083c756cc2', 'symbol': 'WETH'}, {'address': '0xf939e0a03fb07f59a73314e73794be0e57ac1b4e', 'symbol': 'crvUSD'}</t>
  </si>
  <si>
    <t>{0x2ee36e41387f87b7e6f678a86d1e575b23b996f5: {ETH: 203135767530357}, 0xe6b1de575e7e610889ea21024834e120f92033a3: {}}</t>
  </si>
  <si>
    <t>07-03-2025 03:51:11</t>
  </si>
  <si>
    <t>0xe6190eec...</t>
  </si>
  <si>
    <t>0x120eed77651023f898088f944ab3ec0eeead8c7f3ca46cefea897e95ebffe29f, 0xe6190eec42a9f782977fa8e560415078ebdb2ed082b7da6d431f5e121da51053</t>
  </si>
  <si>
    <t>0x97d6663dae2196d44ad7d51bb537a6d60d20ac2ad8657c1ae5206c8673d18c25</t>
  </si>
  <si>
    <t>0xe6190eec42a9f782977fa8e560415078ebdb2ed082b7da6d431f5e121da51053</t>
  </si>
  <si>
    <t>{'address': '0xa735a3af76cc30791c61c10d585833829d36cbe0', 'symbol': 'imgnAI'}, {'address': '0xdac17f958d2ee523a2206206994597c13d831ec7', 'symbol': 'USDT'}, {'address': '0xc02aaa39b223fe8d0a0e5c4f27ead9083c756cc2', 'symbol': 'WETH'}</t>
  </si>
  <si>
    <t>{0x2ee36e41387f87b7e6f678a86d1e575b23b996f5: {ETH: 202549972367307}, 0xe6b1de575e7e610889ea21024834e120f92033a3: {}}</t>
  </si>
  <si>
    <t>06-03-2025 21:51:59</t>
  </si>
  <si>
    <t>0x701488a7...</t>
  </si>
  <si>
    <t>0x351f103a8044fc1ec280eb393c95113ae5de157ef757a190208c2fcd4bd64c97, 0xf5c44b78d78314f5886955ee44e5a7453857fb8b8985dd8be5e032fe82349411, 0x701488a7e07d716f9d10976500a123f67651fc8f68f435ff53e309db1e5986c4</t>
  </si>
  <si>
    <t>0xfee2f06af3976d0afdfaf518150279f9298ecb2da54d47e88cb252ee7215723f</t>
  </si>
  <si>
    <t>0x701488a7e07d716f9d10976500a123f67651fc8f68f435ff53e309db1e5986c4</t>
  </si>
  <si>
    <t>{'address': '0xe72b141df173b999ae7c1adcbf60cc9833ce56a8', 'symbol': 'ETH+'}, {'address': '0xc02aaa39b223fe8d0a0e5c4f27ead9083c756cc2', 'symbol': 'WETH'}, {'address': '0xdac17f958d2ee523a2206206994597c13d831ec7', 'symbol': 'USDT'}, {'address': '0xa0b86991c6218b36c1d19d4a2e9eb0ce3606eb48', 'symbol': 'USDC'}, {'address': '0x5a98fcbea516cf06857215779fd812ca3bef1b32', 'symbol': 'LDO'}, {'address': '0x289ff00235d2b98b0145ff5d4435d3e92f9540a6', 'symbol': 'BOOE'}, {'address': '0xa0d69e286b938e21cbf7e51d71f6a4c8918f482f', 'symbol': 'eUSD'}</t>
  </si>
  <si>
    <t>{0x2ee36e41387f87b7e6f678a86d1e575b23b996f5: {ETH: 197785446423720}, 0xe6b1de575e7e610889ea21024834e120f92033a3: {}}</t>
  </si>
  <si>
    <t>07-03-2025 02:03:59</t>
  </si>
  <si>
    <t>0xf8871a5b...</t>
  </si>
  <si>
    <t>0xf8871a5b0b7f9ab1057ab3131f5a3881bf9b6b3cbd683f250c14877ace76a25a</t>
  </si>
  <si>
    <t>0x1cd4d2614d67ea76daf9f5165250122d0a827032cf3060767a0dadfc12cb8a0f</t>
  </si>
  <si>
    <t>{'address': '0x723cbfc05e2cfcc71d3d89e770d32801a5eef5ab', 'symbol': 'BTCP'}, {'address': '0xc02aaa39b223fe8d0a0e5c4f27ead9083c756cc2', 'symbol': 'WETH'}</t>
  </si>
  <si>
    <t>{0x2ee36e41387f87b7e6f678a86d1e575b23b996f5: {ETH: 185055572471443}, 0xe6b1de575e7e610889ea21024834e120f92033a3: {}}</t>
  </si>
  <si>
    <t>06-03-2025 19:31:59</t>
  </si>
  <si>
    <t>0x32b37804...</t>
  </si>
  <si>
    <t>0x32b37804f5b3507ed13102538f0f7b64f2ffb7208a458563beedc50978515ce9</t>
  </si>
  <si>
    <t>0x300da60e0a50a2ee3e95cc05a535077f6865026ff8575490e755225e4bc242bc</t>
  </si>
  <si>
    <t>{'address': '0x44e18207b6e98f4a786957954e462ed46b8c95be', 'symbol': 'Terminus'}, {'address': '0xc02aaa39b223fe8d0a0e5c4f27ead9083c756cc2', 'symbol': 'WETH'}, {'address': '0xa0b86991c6218b36c1d19d4a2e9eb0ce3606eb48', 'symbol': 'USDC'}, {'address': '0xceb67a66c2c8a90980da3a50a3f96c07525a26cb', 'symbol': 'KABOSU'}, {'address': '0x408e41876cccdc0f92210600ef50372656052a38', 'symbol': 'REN'}, {'address': '0x5732046a883704404f284ce41ffadd5b007fd668', 'symbol': 'BLZ'}, {'address': '0x2260fac5e5542a773aa44fbcfedf7c193bc2c599', 'symbol': 'WBTC'}</t>
  </si>
  <si>
    <t>{0x2ee36e41387f87b7e6f678a86d1e575b23b996f5: {ETH: 183657944278152}, 0xe6b1de575e7e610889ea21024834e120f92033a3: {}}</t>
  </si>
  <si>
    <t>07-03-2025 11:41:59</t>
  </si>
  <si>
    <t>0xa68998f7...</t>
  </si>
  <si>
    <t>0x220e03b734fdc3b5117f526d854cb47589a4a161d1dfc47575b876ddf8cd2066, 0xa68998f7ea049b770336a7e4abbfc05df1c67f5e4a09d0f57992a8335b2aea97</t>
  </si>
  <si>
    <t>0x72adddd099051f20cb27a87994c53620d95ce435d4c2ea41cf00f550aa7b5360</t>
  </si>
  <si>
    <t>0xa68998f7ea049b770336a7e4abbfc05df1c67f5e4a09d0f57992a8335b2aea97</t>
  </si>
  <si>
    <t>{0x2ee36e41387f87b7e6f678a86d1e575b23b996f5: {ETH: 177165612088086}, 0xe6b1de575e7e610889ea21024834e120f92033a3: {}}</t>
  </si>
  <si>
    <t>0x459c5012...</t>
  </si>
  <si>
    <t>0x459c5012e868d638f87712190571b4358ce511d1f5865428e74897edf7465b77</t>
  </si>
  <si>
    <t>0xf6cda9e292a0432171fe5e593d58daf6ba95531c89dadc6111e21f2970e351a6</t>
  </si>
  <si>
    <t>{'address': '0x95ad61b0a150d79219dcf64e1e6cc01f0b64c4ce', 'symbol': 'SHIB'}, {'address': '0x514910771af9ca656af840dff83e8264ecf986ca', 'symbol': 'LINK'}, {'address': '0x6f14e2839b602d2e83309f7ec3ab54d6941b2bf1', 'symbol': 'ROV'}, {'address': '0xfbd5fd3f85e9f4c5e8b40eec9f8b8ab1caaa146b', 'symbol': 'TREAT'}, {'address': '0xa0b86991c6218b36c1d19d4a2e9eb0ce3606eb48', 'symbol': 'USDC'}, {'address': '0xa02c49da76a085e4e1ee60a6b920ddbc8db599f4', 'symbol': 'TREAT'}, {'address': '0x9813037ee2218799597d83d4a5b6f3b6778218d9', 'symbol': 'BONE'}, {'address': '0x5767301e12a3ad7630277b581906498b0b4e5235', 'symbol': 'BOS'}, {'address': '0x195d98ebb69df0dce2eee2a790550ed84cca25ce', 'symbol': 'PawZ'}, {'address': '0xc7bb03ddd9311fc0338be013e7b523254092fda9', 'symbol': 'n'}, {'address': '0xc02aaa39b223fe8d0a0e5c4f27ead9083c756cc2', 'symbol': 'WETH'}, {'address': '0x1af2b3a0e20817348544f3ebfebb28fcbd6b67e9', 'symbol': 'CHING'}</t>
  </si>
  <si>
    <t>{0x2ee36e41387f87b7e6f678a86d1e575b23b996f5: {ETH: 173125480259206}, 0xe6b1de575e7e610889ea21024834e120f92033a3: {}}</t>
  </si>
  <si>
    <t>06-03-2025 20:48:11</t>
  </si>
  <si>
    <t>0xa4583dc6...</t>
  </si>
  <si>
    <t>0x5c264159f1dca0fc04c9702047dfa5a20644b1d7be49ffbf62cde56c563cad20, 0x6af943f38f64a83d2cad181f95f5b0fe8c122cb6348b0c4e13cad686cb23e774, 0xa4583dc67b954db4585302030a7827c8eb02e253114127b28725e3d196a6637d</t>
  </si>
  <si>
    <t>0xefabaea3f22c70c279b4955117c61be98619a26569902be15c00f418f9b76119</t>
  </si>
  <si>
    <t>0xa4583dc67b954db4585302030a7827c8eb02e253114127b28725e3d196a6637d</t>
  </si>
  <si>
    <t>{'address': '0xa0b86991c6218b36c1d19d4a2e9eb0ce3606eb48', 'symbol': 'USDC'}, {'address': '0x23894dc9da6c94ecb439911caf7d337746575a72', 'symbol': 'JAM'}, {'address': '0x5026f006b85729a8b14553fae6af249ad16c9aab', 'symbol': 'WOJAK'}, {'address': '0xc02aaa39b223fe8d0a0e5c4f27ead9083c756cc2', 'symbol': 'WETH'}</t>
  </si>
  <si>
    <t>{0x2ee36e41387f87b7e6f678a86d1e575b23b996f5: {ETH: 170030193428818}, 0xe6b1de575e7e610889ea21024834e120f92033a3: {}}</t>
  </si>
  <si>
    <t>06-03-2025 23:33:35</t>
  </si>
  <si>
    <t>0x6c9e2f5b...</t>
  </si>
  <si>
    <t>0x6c9e2f5b72a260852b4e857eed02985faf87235cd79ac2e72ce107a1fa5e828a</t>
  </si>
  <si>
    <t>0x81d93673bac0c2247f1211cf839f5c9572ed43ba9adee24a3a32d8e393426c5d</t>
  </si>
  <si>
    <t>{'address': '0x710287d1d39dcf62094a83ebb3e736e79400068a', 'symbol': 'ENQAI'}, {'address': '0xc02aaa39b223fe8d0a0e5c4f27ead9083c756cc2', 'symbol': 'WETH'}, {'address': '0x87cc45fff5c0933bb6af6bae7fc013b7ec7df2ee', 'symbol': 'TRSY'}, {'address': '0xdbdb4d16eda451d0503b854cf79d55697f90c8df', 'symbol': 'ALCX'}</t>
  </si>
  <si>
    <t>{0x2ee36e41387f87b7e6f678a86d1e575b23b996f5: {ETH: 165282653185022}, 0xe6b1de575e7e610889ea21024834e120f92033a3: {}}</t>
  </si>
  <si>
    <t>06-03-2025 16:29:59</t>
  </si>
  <si>
    <t>0xab976c53...</t>
  </si>
  <si>
    <t>0x0abdb92570a2d7dbe32baa45d429dd09e6cf8f6a2cb1b395d34bb1c80ed89be3, 0xab976c53264e68c5fd4d69b9d20b7d9e1d1c98c049d8e5c0a7a766466bb79573</t>
  </si>
  <si>
    <t>0xed5f5da619df15943f53d4623d69850e89d279f0b40de8919cb6ad4ec38c5525</t>
  </si>
  <si>
    <t>0xab976c53264e68c5fd4d69b9d20b7d9e1d1c98c049d8e5c0a7a766466bb79573</t>
  </si>
  <si>
    <t>{'address': '0x9813037ee2218799597d83d4a5b6f3b6778218d9', 'symbol': 'BONE'}, {'address': '0xc02aaa39b223fe8d0a0e5c4f27ead9083c756cc2', 'symbol': 'WETH'}, {'address': '0xa0b86991c6218b36c1d19d4a2e9eb0ce3606eb48', 'symbol': 'USDC'}</t>
  </si>
  <si>
    <t>{0x2ee36e41387f87b7e6f678a86d1e575b23b996f5: {ETH: 162414071537077}, 0xe6b1de575e7e610889ea21024834e120f92033a3: {}}</t>
  </si>
  <si>
    <t>07-03-2025 03:04:23</t>
  </si>
  <si>
    <t>0x02374a61...</t>
  </si>
  <si>
    <t>0x02374a61278284f385ccd0f180838f31cd7d358bb824ceffa4d551716293166e</t>
  </si>
  <si>
    <t>0xb8eca6c8d35e241a068fa546882255beda25bb1cb5c2ecd0c37994f6d03443fc</t>
  </si>
  <si>
    <t>{'address': '0xf939e0a03fb07f59a73314e73794be0e57ac1b4e', 'symbol': 'crvUSD'}, {'address': '0xc02aaa39b223fe8d0a0e5c4f27ead9083c756cc2', 'symbol': 'WETH'}, {'address': '0x856c4efb76c1d1ae02e20ceb03a2a6a08b0b8dc3', 'symbol': 'OETH'}, {'address': '0xa0d69e286b938e21cbf7e51d71f6a4c8918f482f', 'symbol': 'eUSD'}, {'address': '0xe28b3b32b6c345a34ff64674606124dd5aceca30', 'symbol': 'INJ'}, {'address': '0x2a8e1e676ec238d8a992307b495b45b3feaa5e86', 'symbol': 'OUSD'}, {'address': '0xa0b86991c6218b36c1d19d4a2e9eb0ce3606eb48', 'symbol': 'USDC'}, {'address': '0xe72b141df173b999ae7c1adcbf60cc9833ce56a8', 'symbol': 'ETH+'}, {'address': '0xdac17f958d2ee523a2206206994597c13d831ec7', 'symbol': 'USDT'}</t>
  </si>
  <si>
    <t>{0x2ee36e41387f87b7e6f678a86d1e575b23b996f5: {ETH: 161046533852294}, 0xe6b1de575e7e610889ea21024834e120f92033a3: {}}</t>
  </si>
  <si>
    <t>07-03-2025 12:44:11</t>
  </si>
  <si>
    <t>0x7821dca4...</t>
  </si>
  <si>
    <t>0x7821dca419d1c936d911e78d78e70fdb2ab8fc5c0158545d887232db795e6a11</t>
  </si>
  <si>
    <t>0xa765f9900263dada2b953d87b52820f84f98fc83f02efc9747e5316972e8a49b</t>
  </si>
  <si>
    <t>{'address': '0xa0b86991c6218b36c1d19d4a2e9eb0ce3606eb48', 'symbol': 'USDC'}, {'address': '0x667102bd3413bfeaa3dffb48fa8288819e480a88', 'symbol': 'TKX'}, {'address': '0xc02aaa39b223fe8d0a0e5c4f27ead9083c756cc2', 'symbol': 'WETH'}, {'address': '0x87cc45fff5c0933bb6af6bae7fc013b7ec7df2ee', 'symbol': 'TRSY'}, {'address': '0x62d0a8458ed7719fdaf978fe5929c6d342b0bfce', 'symbol': 'BEAM'}, {'address': '0x320623b8e4ff03373931769a31fc52a4e78b5d70', 'symbol': 'RSR'}, {'address': '0xe72b141df173b999ae7c1adcbf60cc9833ce56a8', 'symbol': 'ETH+'}, {'address': '0x2260fac5e5542a773aa44fbcfedf7c193bc2c599', 'symbol': 'WBTC'}</t>
  </si>
  <si>
    <t>{0x2ee36e41387f87b7e6f678a86d1e575b23b996f5: {ETH: 154325727692125}, 0xe6b1de575e7e610889ea21024834e120f92033a3: {}}</t>
  </si>
  <si>
    <t>07-03-2025 05:20:59</t>
  </si>
  <si>
    <t>0x0146bace...</t>
  </si>
  <si>
    <t>10.5%</t>
  </si>
  <si>
    <t>0x0c08fc683dbf88c097d8f0a13dd0485a69acd71c390b19fe1a0dd4dd0c099bf6, 0x0146bace11688565f21c1a9ee89e0ea43234d2738cf64604fee8c35f7af3a736</t>
  </si>
  <si>
    <t>0x77b71eab066f41aeac7335ba037416852af24922c755b835fe23ab6dd1433d7d</t>
  </si>
  <si>
    <t>0x0146bace11688565f21c1a9ee89e0ea43234d2738cf64604fee8c35f7af3a736</t>
  </si>
  <si>
    <t>{'address': '0x2260fac5e5542a773aa44fbcfedf7c193bc2c599', 'symbol': 'WBTC'}, {'address': '0xc02aaa39b223fe8d0a0e5c4f27ead9083c756cc2', 'symbol': 'WETH'}, {'address': '0xdac17f958d2ee523a2206206994597c13d831ec7', 'symbol': 'USDT'}, {'address': '0xa0b86991c6218b36c1d19d4a2e9eb0ce3606eb48', 'symbol': 'USDC'}</t>
  </si>
  <si>
    <t>{0x2ee36e41387f87b7e6f678a86d1e575b23b996f5: {ETH: 152996967903884}, 0xe6b1de575e7e610889ea21024834e120f92033a3: {}}</t>
  </si>
  <si>
    <t>07-03-2025 15:32:11</t>
  </si>
  <si>
    <t>0x4f75c123...</t>
  </si>
  <si>
    <t>0x4f75c123fe661b506c680922ff4a82d99cf615dd449f958a5d4a77764e9e3739</t>
  </si>
  <si>
    <t>0x391b781b8d613fce44d920b7c325bcb0385478e095c1235521a77a139f25e7ae</t>
  </si>
  <si>
    <t>{'address': '0x667102bd3413bfeaa3dffb48fa8288819e480a88', 'symbol': 'TKX'}, {'address': '0xc02aaa39b223fe8d0a0e5c4f27ead9083c756cc2', 'symbol': 'WETH'}, {'address': '0x2260fac5e5542a773aa44fbcfedf7c193bc2c599', 'symbol': 'WBTC'}, {'address': '0xdac17f958d2ee523a2206206994597c13d831ec7', 'symbol': 'USDT'}, {'address': '0xa0b86991c6218b36c1d19d4a2e9eb0ce3606eb48', 'symbol': 'USDC'}, {'address': '0x70e8de73ce538da2beed35d14187f6959a8eca96', 'symbol': 'XSGD'}</t>
  </si>
  <si>
    <t>{0x2ee36e41387f87b7e6f678a86d1e575b23b996f5: {ETH: 151822765736138}, 0xe6b1de575e7e610889ea21024834e120f92033a3: {}}</t>
  </si>
  <si>
    <t>07-03-2025 13:25:23</t>
  </si>
  <si>
    <t>0x06a08e1f...</t>
  </si>
  <si>
    <t>0x9c68045f96600d1a6a60a28ed2e10616741d3aa53ec2b0c5ac81a31683c695dd, 0x06a08e1f9794f29f9e1070176a46eb0c57b7cfaa042679616b99f8654a81b433</t>
  </si>
  <si>
    <t>0xd9aabc15447bd0a9277ee0b7ac636885c7af4b3ff05acba56713d814ae09f0e0</t>
  </si>
  <si>
    <t>0x06a08e1f9794f29f9e1070176a46eb0c57b7cfaa042679616b99f8654a81b433</t>
  </si>
  <si>
    <t>{'address': '0x2f42b7d686ca3effc69778b6ed8493a7787b4d6e', 'symbol': 'TARA'}, {'address': '0x2260fac5e5542a773aa44fbcfedf7c193bc2c599', 'symbol': 'WBTC'}, {'address': '0xc02aaa39b223fe8d0a0e5c4f27ead9083c756cc2', 'symbol': 'WETH'}, {'address': '0xdac17f958d2ee523a2206206994597c13d831ec7', 'symbol': 'USDT'}, {'address': '0xcbb7c0000ab88b473b1f5afd9ef808440eed33bf', 'symbol': 'cbBTC'}</t>
  </si>
  <si>
    <t>{0x2ee36e41387f87b7e6f678a86d1e575b23b996f5: {ETH: 150542710869884}, 0xe6b1de575e7e610889ea21024834e120f92033a3: {}}</t>
  </si>
  <si>
    <t>07-03-2025 07:38:47</t>
  </si>
  <si>
    <t>0x23d297ef...</t>
  </si>
  <si>
    <t>0x23d297ef7dac798855358b2acd3abab4e9f58f8c4f4c981e181b5f636bb82340</t>
  </si>
  <si>
    <t>0x3f5d25de02b78cfa40b57bd8507a543f8e684715587a0e2d11fd7bbfc61df534</t>
  </si>
  <si>
    <t>{'address': '0x956f47f50a910163d8bf957cf5846d573e7f87ca', 'symbol': 'FEI'}, {'address': '0xa3931d71877c0e7a3148cb7eb4463524fec27fbd', 'symbol': 'sUSDS'}, {'address': '0x995cfff6536a1039a8a5baa065f384c146ba4517', 'symbol': 'pNPC'}, {'address': '0x8ed97a637a790be1feff5e888d43629dc05408f6', 'symbol': 'NPC'}, {'address': '0xdac17f958d2ee523a2206206994597c13d831ec7', 'symbol': 'USDT'}, {'address': '0x02f92800f57bcd74066f5709f1daa1a4302df875', 'symbol': 'PEAS'}, {'address': '0x64aa3364f17a4d01c6f1751fd97c2bd3d7e7f1d5', 'symbol': 'OHM'}, {'address': '0xc02aaa39b223fe8d0a0e5c4f27ead9083c756cc2', 'symbol': 'WETH'}, {'address': '0x88e08adb69f2618adf1a3ff6cc43c671612d1ca4', 'symbol': 'pOHM'}, {'address': '0xdc035d45d973e3ec169d2276ddab16f1e407384f', 'symbol': 'USDS'}, {'address': '0x027ce48b9b346728557e8d420fe936a72bf9b1c7', 'symbol': 'pPEAS'}, {'address': '0x6b175474e89094c44da98b954eedeac495271d0f', 'symbol': 'DAI'}, {'address': '0xa0b86991c6218b36c1d19d4a2e9eb0ce3606eb48', 'symbol': 'USDC'}</t>
  </si>
  <si>
    <t>{0x2ee36e41387f87b7e6f678a86d1e575b23b996f5: {ETH: 149542915057122}, 0xe6b1de575e7e610889ea21024834e120f92033a3: {0x02f92800f57bcd74066f5709f1daa1a4302df875: 1}}</t>
  </si>
  <si>
    <t>06-03-2025 16:59:23</t>
  </si>
  <si>
    <t>0x6b329101...</t>
  </si>
  <si>
    <t>0x6b3291015340dcfda8a4c092af63a76e52ea1faf3f51fa9a2b910c72be2576d3</t>
  </si>
  <si>
    <t>0x638b42e8ff70bbae1578331751bd9556fd201f75f7f67b0af90d22e376122333</t>
  </si>
  <si>
    <t>{'address': '0x2260fac5e5542a773aa44fbcfedf7c193bc2c599', 'symbol': 'WBTC'}, {'address': '0xa250cc729bb3323e7933022a67b52200fe354767', 'symbol': 'fwWETH'}, {'address': '0xef87f4608e601e8564800265aee1c1ffadf73283', 'symbol': 'fwUSDT'}, {'address': '0xc02aaa39b223fe8d0a0e5c4f27ead9083c756cc2', 'symbol': 'WETH'}, {'address': '0xdac17f958d2ee523a2206206994597c13d831ec7', 'symbol': 'USDT'}</t>
  </si>
  <si>
    <t>{0x2ee36e41387f87b7e6f678a86d1e575b23b996f5: {ETH: 148818141338202}, 0xe6b1de575e7e610889ea21024834e120f92033a3: {}}</t>
  </si>
  <si>
    <t>07-03-2025 10:34:11</t>
  </si>
  <si>
    <t>0x08b64918...</t>
  </si>
  <si>
    <t>0x08b64918448e19eb4795e8fa8a78d8ae1c34f35ddc5cb81f3e8aae949ef23e89</t>
  </si>
  <si>
    <t>0x76946d1c018f88e7ae56181ba26e6c167a1b8a5c3580b50c54718e690cc5475c</t>
  </si>
  <si>
    <t>{'address': '0xa0b86991c6218b36c1d19d4a2e9eb0ce3606eb48', 'symbol': 'USDC'}, {'address': '0xc02aaa39b223fe8d0a0e5c4f27ead9083c756cc2', 'symbol': 'WETH'}, {'address': '0xdac17f958d2ee523a2206206994597c13d831ec7', 'symbol': 'USDT'}, {'address': '0x7f39c581f595b53c5cb19bd0b3f8da6c935e2ca0', 'symbol': 'wstETH'}</t>
  </si>
  <si>
    <t>{0x2ee36e41387f87b7e6f678a86d1e575b23b996f5: {ETH: 147200065438268}, 0xe6b1de575e7e610889ea21024834e120f92033a3: {}}</t>
  </si>
  <si>
    <t>07-03-2025 15:36:11</t>
  </si>
  <si>
    <t>0x6db1c51e...</t>
  </si>
  <si>
    <t>0x6db1c51ed29922016c12512f6134d6e1417ea2de88902984824abd9c9c21e7d3</t>
  </si>
  <si>
    <t>0x5ae2b5421dfe4c7cf4c7b6f387fb6b2e18ddfb937a39f0ce0ef6898228a700f7</t>
  </si>
  <si>
    <t>{'address': '0x62d0a8458ed7719fdaf978fe5929c6d342b0bfce', 'symbol': 'BEAM'}, {'address': '0xc02aaa39b223fe8d0a0e5c4f27ead9083c756cc2', 'symbol': 'WETH'}, {'address': '0x320623b8e4ff03373931769a31fc52a4e78b5d70', 'symbol': 'RSR'}, {'address': '0x87cc45fff5c0933bb6af6bae7fc013b7ec7df2ee', 'symbol': 'TRSY'}</t>
  </si>
  <si>
    <t>{0x2ee36e41387f87b7e6f678a86d1e575b23b996f5: {ETH: 139643955334487}, 0xe6b1de575e7e610889ea21024834e120f92033a3: {}}</t>
  </si>
  <si>
    <t>06-03-2025 23:35:59</t>
  </si>
  <si>
    <t>0x2dd29207...</t>
  </si>
  <si>
    <t>4.0%</t>
  </si>
  <si>
    <t>0x2dd292073992be78e619f991c9b7b79fb813048b701afdd22a28072ebcd146b1</t>
  </si>
  <si>
    <t>0xe392d0e196217026cce846297af3d2ac70fa312f379ef76ae12b2e54b89a2d52</t>
  </si>
  <si>
    <t>{'address': '0xb1f66997a5760428d3a87d68b90bfe0ae64121cc', 'symbol': 'LUA'}, {'address': '0x9813037ee2218799597d83d4a5b6f3b6778218d9', 'symbol': 'BONE'}, {'address': '0x95ad61b0a150d79219dcf64e1e6cc01f0b64c4ce', 'symbol': 'SHIB'}, {'address': '0xc02aaa39b223fe8d0a0e5c4f27ead9083c756cc2', 'symbol': 'WETH'}, {'address': '0x98c23e9d8f34fefb1b7bd6a91b7ff122f4e16f5c', 'symbol': 'aEthUSDC'}, {'address': '0x0c0d01abf3e6adfca0989ebba9d6e85dd58eab1e', 'symbol': 'aEthPYUSD'}, {'address': '0xc71ea051a5f82c67adcf634c36ffe6334793d24c', 'symbol': 'waEthLidoGHO'}, {'address': '0xa0b86991c6218b36c1d19d4a2e9eb0ce3606eb48', 'symbol': 'USDC'}, {'address': '0x2baecdf43734f22fd5c152db08e3c27233f0c7d2', 'symbol': 'OM'}, {'address': '0xd4fa2d31b7968e448877f69a96de69f5de8cd23e', 'symbol': 'waEthUSDC'}, {'address': '0x6c3ea9036406852006290770bedfcaba0e23a0e8', 'symbol': 'PYUSD'}, {'address': '0xb51edddd8c47856d81c8681ea71404cec93e92c6', 'symbol': 'waEthPYUSD'}, {'address': '0xf939e0a03fb07f59a73314e73794be0e57ac1b4e', 'symbol': 'crvUSD'}, {'address': '0xdac17f958d2ee523a2206206994597c13d831ec7', 'symbol': 'USDT'}, {'address': '0x6988a804c74fd04f37da1ea4781cea68c9c00f86', 'symbol': 'TRIBL'}</t>
  </si>
  <si>
    <t>{0x2ee36e41387f87b7e6f678a86d1e575b23b996f5: {ETH: 137982680527972}, 0xe6b1de575e7e610889ea21024834e120f92033a3: {0x98c23e9d8f34fefb1b7bd6a91b7ff122f4e16f5c: 1}}</t>
  </si>
  <si>
    <t>07-03-2025 07:55:35</t>
  </si>
  <si>
    <t>0x9abdf84e...</t>
  </si>
  <si>
    <t>0x7e20daf7e0470d564bc3f2d748109f69833121b24711100c6985d1ff4df9486d, 0x9abdf84ec4738f28d68a9e0a0d834323b158eb86eb60675fbbef3de396fd28a5</t>
  </si>
  <si>
    <t>0x1e3e190900ceb3d88e90c7650a68ffc3569ed5f195099edb68b0a578ff4cff49</t>
  </si>
  <si>
    <t>0x9abdf84ec4738f28d68a9e0a0d834323b158eb86eb60675fbbef3de396fd28a5</t>
  </si>
  <si>
    <t>{'address': '0x15700b564ca08d9439c58ca5053166e8317aa138', 'symbol': 'deUSD'}, {'address': '0xa0b86991c6218b36c1d19d4a2e9eb0ce3606eb48', 'symbol': 'USDC'}, {'address': '0xdac17f958d2ee523a2206206994597c13d831ec7', 'symbol': 'USDT'}, {'address': '0x41d5d79431a913c4ae7d69a668ecdfe5ff9dfb68', 'symbol': 'INV'}, {'address': '0x5c5b196abe0d54485975d1ec29617d42d9198326', 'symbol': 'sdeUSD'}, {'address': '0x865377367054516e17014ccded1e7d814edc9ce4', 'symbol': 'DOLA'}, {'address': '0xc02aaa39b223fe8d0a0e5c4f27ead9083c756cc2', 'symbol': 'WETH'}</t>
  </si>
  <si>
    <t>{0x2ee36e41387f87b7e6f678a86d1e575b23b996f5: {ETH: 137133223526226}, 0xe6b1de575e7e610889ea21024834e120f92033a3: {}}</t>
  </si>
  <si>
    <t>0x98ebbc36...</t>
  </si>
  <si>
    <t>0x98ebbc36b5800ce163bba6e403c9870a7591e8ab20df8ec79f905c518af3337b</t>
  </si>
  <si>
    <t>0xaf829162a18d3a362b9bb0f2ac1119d5ff830c1d1433073994449d4b6ffb7c3f</t>
  </si>
  <si>
    <t>{'address': '0x7f39c581f595b53c5cb19bd0b3f8da6c935e2ca0', 'symbol': 'wstETH'}, {'address': '0xf939e0a03fb07f59a73314e73794be0e57ac1b4e', 'symbol': 'crvUSD'}, {'address': '0xc02aaa39b223fe8d0a0e5c4f27ead9083c756cc2', 'symbol': 'WETH'}, {'address': '0xa0b86991c6218b36c1d19d4a2e9eb0ce3606eb48', 'symbol': 'USDC'}</t>
  </si>
  <si>
    <t>{0x2ee36e41387f87b7e6f678a86d1e575b23b996f5: {ETH: 133854532548908}, 0xe6b1de575e7e610889ea21024834e120f92033a3: {}}</t>
  </si>
  <si>
    <t>06-03-2025 20:19:59</t>
  </si>
  <si>
    <t>0xf4884090...</t>
  </si>
  <si>
    <t>Revert:B1</t>
  </si>
  <si>
    <t>0x564261a1f920280489e8020dcffc95987a8ab0e6e3dc8ec8907d5b2800149ce1, 0xf4884090d60b40134ec9065d3ecab9bfd6b862bd334129f118f49d0f137ae2cc</t>
  </si>
  <si>
    <t>0x4f888846890f35ab7194d7fafcac23e12ce6c3f01702780276308a8425fdde43</t>
  </si>
  <si>
    <t>0xf4884090d60b40134ec9065d3ecab9bfd6b862bd334129f118f49d0f137ae2cc</t>
  </si>
  <si>
    <t>{'address': '0x5732046a883704404f284ce41ffadd5b007fd668', 'symbol': 'BLZ'}, {'address': '0xb10cc888cb2cce7036f4c7ecad8a57da16161338', 'symbol': 'SWITCH'}, {'address': '0xdac17f958d2ee523a2206206994597c13d831ec7', 'symbol': 'USDT'}, {'address': '0xa0b86991c6218b36c1d19d4a2e9eb0ce3606eb48', 'symbol': 'USDC'}, {'address': '0x2260fac5e5542a773aa44fbcfedf7c193bc2c599', 'symbol': 'WBTC'}, {'address': '0xc02aaa39b223fe8d0a0e5c4f27ead9083c756cc2', 'symbol': 'WETH'}</t>
  </si>
  <si>
    <t>{0x2ee36e41387f87b7e6f678a86d1e575b23b996f5: {ETH: 132018846271515}, 0xe6b1de575e7e610889ea21024834e120f92033a3: {}}</t>
  </si>
  <si>
    <t>07-03-2025 16:13:47</t>
  </si>
  <si>
    <t>0x1c7400e3...</t>
  </si>
  <si>
    <t>4.5%</t>
  </si>
  <si>
    <t>0x1c7400e35db659fa0f150b9b137d739150f5f748da1a1c05875a06842eb8f579</t>
  </si>
  <si>
    <t>0xd7730a610ec31c367e7c3311aed07c7ae13016a385e0cfe521d3be28d7ad9e5b</t>
  </si>
  <si>
    <t>{'address': '0x77e06c9eccf2e797fd462a92b6d7642ef85b0a44', 'symbol': 'wTAO'}, {'address': '0x87cc45fff5c0933bb6af6bae7fc013b7ec7df2ee', 'symbol': 'TRSY'}, {'address': '0xc02aaa39b223fe8d0a0e5c4f27ead9083c756cc2', 'symbol': 'WETH'}, {'address': '0x320623b8e4ff03373931769a31fc52a4e78b5d70', 'symbol': 'RSR'}, {'address': '0xe72b141df173b999ae7c1adcbf60cc9833ce56a8', 'symbol': 'ETH+'}</t>
  </si>
  <si>
    <t>{0x2ee36e41387f87b7e6f678a86d1e575b23b996f5: {ETH: 126991030805096}, 0xe6b1de575e7e610889ea21024834e120f92033a3: {}}</t>
  </si>
  <si>
    <t>07-03-2025 07:15:59</t>
  </si>
  <si>
    <t>0x8a6a8f36...</t>
  </si>
  <si>
    <t>0x8a6a8f360224687b1eb89a51717acfb9680142e5001610c00f81f17c6aef50ce</t>
  </si>
  <si>
    <t>0x29461f709580ba8497afb84efb56b3679ce146944e25d71c450b256f074de83e</t>
  </si>
  <si>
    <t>{'address': '0xa250cc729bb3323e7933022a67b52200fe354767', 'symbol': 'fwWETH'}, {'address': '0x87cc45fff5c0933bb6af6bae7fc013b7ec7df2ee', 'symbol': 'TRSY'}, {'address': '0x02f92800f57bcd74066f5709f1daa1a4302df875', 'symbol': 'PEAS'}, {'address': '0x1f9840a85d5af5bf1d1762f925bdaddc4201f984', 'symbol': 'UNI'}, {'address': '0x5de8ab7e27f6e7a1fff3e5b337584aa43961beef', 'symbol': 'SDEX'}, {'address': '0x2260fac5e5542a773aa44fbcfedf7c193bc2c599', 'symbol': 'WBTC'}, {'address': '0x18084fba666a33d37592fa2633fd49a74dd93a88', 'symbol': 'tBTC'}, {'address': '0xe8e1f50392bd61d0f8f48e8e7af51d3b8a52090a', 'symbol': 'fwUNI'}, {'address': '0xdac17f958d2ee523a2206206994597c13d831ec7', 'symbol': 'USDT'}, {'address': '0xc02aaa39b223fe8d0a0e5c4f27ead9083c756cc2', 'symbol': 'WETH'}, {'address': '0x6b175474e89094c44da98b954eedeac495271d0f', 'symbol': 'DAI'}</t>
  </si>
  <si>
    <t>{0x2ee36e41387f87b7e6f678a86d1e575b23b996f5: {ETH: 124143608697761}, 0xe6b1de575e7e610889ea21024834e120f92033a3: {}}</t>
  </si>
  <si>
    <t>07-03-2025 15:31:47</t>
  </si>
  <si>
    <t>0xd550c1d1...</t>
  </si>
  <si>
    <t>0x2048734b57feb518c51d90d6a185dba1de350ced885fffbb942fc821c2440d02, 0xd550c1d1958a5697f330820d4ae81f9d93c391f446c830b0ca8b76fb072519c9</t>
  </si>
  <si>
    <t>0x33aa9eb938a4d780892f38997c47379250e9d3c2f915b9f99b5d27f08828aeb5</t>
  </si>
  <si>
    <t>0xd550c1d1958a5697f330820d4ae81f9d93c391f446c830b0ca8b76fb072519c9</t>
  </si>
  <si>
    <t>{'address': '0x2260fac5e5542a773aa44fbcfedf7c193bc2c599', 'symbol': 'WBTC'}, {'address': '0xdac17f958d2ee523a2206206994597c13d831ec7', 'symbol': 'USDT'}, {'address': '0x9ce84f6a69986a83d92c324df10bc8e64771030f', 'symbol': 'CHEX'}, {'address': '0xc02aaa39b223fe8d0a0e5c4f27ead9083c756cc2', 'symbol': 'WETH'}</t>
  </si>
  <si>
    <t>{0x2ee36e41387f87b7e6f678a86d1e575b23b996f5: {ETH: 121285189090296}, 0xe6b1de575e7e610889ea21024834e120f92033a3: {}}</t>
  </si>
  <si>
    <t>07-03-2025 02:49:35</t>
  </si>
  <si>
    <t>0x139df492...</t>
  </si>
  <si>
    <t>0x139df492d25a3362bf5ece4f25050d54be96a92829a62260a2ad8817b05f2f26</t>
  </si>
  <si>
    <t>0x73de98868f8e7647731d8ac23a8d3c7257a4cc11f7c974a0c4c8738855952502</t>
  </si>
  <si>
    <t>{'address': '0xdac17f958d2ee523a2206206994597c13d831ec7', 'symbol': 'USDT'}, {'address': '0xc02aaa39b223fe8d0a0e5c4f27ead9083c756cc2', 'symbol': 'WETH'}, {'address': '0x7fc66500c84a76ad7e9c93437bfc5ac33e2ddae9', 'symbol': 'AAVE'}, {'address': '0xe8e1f50392bd61d0f8f48e8e7af51d3b8a52090a', 'symbol': 'fwUNI'}, {'address': '0x7f39c581f595b53c5cb19bd0b3f8da6c935e2ca0', 'symbol': 'wstETH'}, {'address': '0x95ad61b0a150d79219dcf64e1e6cc01f0b64c4ce', 'symbol': 'SHIB'}, {'address': '0x1f9840a85d5af5bf1d1762f925bdaddc4201f984', 'symbol': 'UNI'}, {'address': '0xf939e0a03fb07f59a73314e73794be0e57ac1b4e', 'symbol': 'crvUSD'}, {'address': '0xa250cc729bb3323e7933022a67b52200fe354767', 'symbol': 'fwWETH'}</t>
  </si>
  <si>
    <t>{0x2ee36e41387f87b7e6f678a86d1e575b23b996f5: {ETH: 122370091946472}, 0xe6b1de575e7e610889ea21024834e120f92033a3: {}}</t>
  </si>
  <si>
    <t>0x1e2dc70b...</t>
  </si>
  <si>
    <t>0x1e2dc70b56254e880428eb7ed2be17bd1885f704b5f221351cc459c54eb91dd5</t>
  </si>
  <si>
    <t>0x2847c52fda0c2ee681dd7d19693f0e558f29a246ff3b446100e22fa5f447056f</t>
  </si>
  <si>
    <t>{'address': '0x68749665ff8d2d112fa859aa293f07a622782f38', 'symbol': 'XAUt'}, {'address': '0x2078f336fdd260f708bec4a20c82b063274e1b23', 'symbol': 'fwWBTC'}, {'address': '0xdac17f958d2ee523a2206206994597c13d831ec7', 'symbol': 'USDT'}, {'address': '0x45804880de22913dafe09f4980848ece6ecbaf78', 'symbol': 'PAXG'}, {'address': '0xc7283b66eb1eb5fb86327f08e1b5816b0720212b', 'symbol': 'TRIBE'}, {'address': '0x2260fac5e5542a773aa44fbcfedf7c193bc2c599', 'symbol': 'WBTC'}, {'address': '0x18084fba666a33d37592fa2633fd49a74dd93a88', 'symbol': 'tBTC'}, {'address': '0xf939e0a03fb07f59a73314e73794be0e57ac1b4e', 'symbol': 'crvUSD'}, {'address': '0x8a6fe57c08c84e0f4ee97aae68a62e820a37d259', 'symbol': 'fwDAI'}, {'address': '0xa0b86991c6218b36c1d19d4a2e9eb0ce3606eb48', 'symbol': 'USDC'}, {'address': '0xcfc5bd99915aaa815401c5a41a927ab7a38d29cf', 'symbol': 'thUSD'}, {'address': '0xc02aaa39b223fe8d0a0e5c4f27ead9083c756cc2', 'symbol': 'WETH'}, {'address': '0x8390a1da07e376ef7add4be859ba74fb83aa02d5', 'symbol': 'GROK'}, {'address': '0x6b175474e89094c44da98b954eedeac495271d0f', 'symbol': 'DAI'}, {'address': '0x956f47f50a910163d8bf957cf5846d573e7f87ca', 'symbol': 'FEI'}</t>
  </si>
  <si>
    <t>{0x2ee36e41387f87b7e6f678a86d1e575b23b996f5: {ETH: 119097753181832}, 0xe6b1de575e7e610889ea21024834e120f92033a3: {}}</t>
  </si>
  <si>
    <t>07-03-2025 07:35:35</t>
  </si>
  <si>
    <t>0x9e92da92...</t>
  </si>
  <si>
    <t>0x8ad2a505bcdefec35903f9755571f94f1a65c37ffdd54386f8544fd7b65e67af, 0x9e92da92a791eda60356942a7f02161f337f863eeefc4e9aa416dd4b3921a446</t>
  </si>
  <si>
    <t>0xe79d27d31f832feb4fcd8abf51417c0b16ae0ab2099307d14fe1b91283982ac7</t>
  </si>
  <si>
    <t>0x9e92da92a791eda60356942a7f02161f337f863eeefc4e9aa416dd4b3921a446</t>
  </si>
  <si>
    <t>{'address': '0xa0b86991c6218b36c1d19d4a2e9eb0ce3606eb48', 'symbol': 'USDC'}, {'address': '0xdac17f958d2ee523a2206206994597c13d831ec7', 'symbol': 'USDT'}, {'address': '0x77fba179c79de5b7653f68b5039af940ada60ce0', 'symbol': 'FORTH'}, {'address': '0xdc035d45d973e3ec169d2276ddab16f1e407384f', 'symbol': 'USDS'}, {'address': '0xc02aaa39b223fe8d0a0e5c4f27ead9083c756cc2', 'symbol': 'WETH'}, {'address': '0xd108c815d0d093cf54a9e24632a362e7b7ebe064', 'symbol': 'fwSKY'}, {'address': '0x5c8d0c48810fd37a0a824d074ee290e64f7a8fa2', 'symbol': 'AVL'}, {'address': '0xa250cc729bb3323e7933022a67b52200fe354767', 'symbol': 'fwWETH'}, {'address': '0x56072c95faa701256059aa122697b133aded9279', 'symbol': 'SKY'}, {'address': '0x6b175474e89094c44da98b954eedeac495271d0f', 'symbol': 'DAI'}</t>
  </si>
  <si>
    <t>{0x2ee36e41387f87b7e6f678a86d1e575b23b996f5: {ETH: 117983761630814}, 0xe6b1de575e7e610889ea21024834e120f92033a3: {}}</t>
  </si>
  <si>
    <t>06-03-2025 17:32:59</t>
  </si>
  <si>
    <t>0x52de7525...</t>
  </si>
  <si>
    <t>0x52de75259cbfa616b7f90174b32bc52fb0f3c091bf30322604a10150292052ef</t>
  </si>
  <si>
    <t>0x5c2691d7133dcc53af8a7b8e775d935a6273487a52eb0713931fb7dce3d994dd</t>
  </si>
  <si>
    <t>{'address': '0x33349b282065b0284d756f0577fb39c158f935e6', 'symbol': 'MPL'}, {'address': '0xc02aaa39b223fe8d0a0e5c4f27ead9083c756cc2', 'symbol': 'WETH'}, {'address': '0xa0b86991c6218b36c1d19d4a2e9eb0ce3606eb48', 'symbol': 'USDC'}, {'address': '0x643c4e15d7d62ad0abec4a9bd4b001aa3ef52d66', 'symbol': 'SYRUP'}</t>
  </si>
  <si>
    <t>{0x2ee36e41387f87b7e6f678a86d1e575b23b996f5: {ETH: 118383778751845}, 0xe6b1de575e7e610889ea21024834e120f92033a3: {}}</t>
  </si>
  <si>
    <t>06-03-2025 19:26:23</t>
  </si>
  <si>
    <t>0x860eb15c...</t>
  </si>
  <si>
    <t>0x860eb15cfe66f930d50811c3e11e91d33e7f283308a715ee064b968fae779e18</t>
  </si>
  <si>
    <t>0x5bc5a0bd4669d3d58e58d8888bfbad2636072ace92103fc8b7309360f2405532</t>
  </si>
  <si>
    <t>{'address': '0x1f573d6fb3f13d689ff844b4ce37794d79a7ff1c', 'symbol': 'BNT'}, {'address': '0xa0b86991c6218b36c1d19d4a2e9eb0ce3606eb48', 'symbol': 'USDC'}, {'address': '0xf433089366899d83a9f26a773d59ec7ecf30355e', 'symbol': 'MTL'}, {'address': '0x865377367054516e17014ccded1e7d814edc9ce4', 'symbol': 'DOLA'}, {'address': '0x5c5b196abe0d54485975d1ec29617d42d9198326', 'symbol': 'sdeUSD'}, {'address': '0x15700b564ca08d9439c58ca5053166e8317aa138', 'symbol': 'deUSD'}, {'address': '0xc02aaa39b223fe8d0a0e5c4f27ead9083c756cc2', 'symbol': 'WETH'}, {'address': '0xe5caef4af8780e59df925470b050fb23c43ca68c', 'symbol': 'FRM'}</t>
  </si>
  <si>
    <t>{0x2ee36e41387f87b7e6f678a86d1e575b23b996f5: {ETH: 116982629294652}, 0xe6b1de575e7e610889ea21024834e120f92033a3: {}}</t>
  </si>
  <si>
    <t>07-03-2025 08:02:47</t>
  </si>
  <si>
    <t>0xca114338...</t>
  </si>
  <si>
    <t>Revert:DooarSwapV2: K</t>
  </si>
  <si>
    <t>0xeab4f08c43c2e26bf8a571582024c9ffdf72efadeb86847568d7dcad3d4cc68e, 0xca114338b07fdc88c4eb192d044e727de6a745180c801c38a8e0f4401689395b</t>
  </si>
  <si>
    <t>0x583ff8967d9ecf4bbc89b5cbb3a7385d493ee67156c2f9950628f8a36a40cca6</t>
  </si>
  <si>
    <t>0xca114338b07fdc88c4eb192d044e727de6a745180c801c38a8e0f4401689395b</t>
  </si>
  <si>
    <t>{'address': '0x2b591e99afe9f32eaa6214f7b7629768c40eeb39', 'symbol': 'HEX'}, {'address': '0x514910771af9ca656af840dff83e8264ecf986ca', 'symbol': 'LINK'}, {'address': '0xc02aaa39b223fe8d0a0e5c4f27ead9083c756cc2', 'symbol': 'WETH'}, {'address': '0xdac17f958d2ee523a2206206994597c13d831ec7', 'symbol': 'USDT'}, {'address': '0xa0b86991c6218b36c1d19d4a2e9eb0ce3606eb48', 'symbol': 'USDC'}, {'address': '0x1f573d6fb3f13d689ff844b4ce37794d79a7ff1c', 'symbol': 'BNT'}</t>
  </si>
  <si>
    <t>{0x2ee36e41387f87b7e6f678a86d1e575b23b996f5: {ETH: 114931743023990}, 0xe6b1de575e7e610889ea21024834e120f92033a3: {}}</t>
  </si>
  <si>
    <t>06-03-2025 21:28:59</t>
  </si>
  <si>
    <t>0x4c7f2b2a...</t>
  </si>
  <si>
    <t>0x4c7f2b2a1068165937671a3bd1bde706ad4baf062b16d460ae13d2e6cd33989e</t>
  </si>
  <si>
    <t>0x5b15ae6dd1709112d4a6d3ba55abea96902181e366138f695cd7bd3023cc1050</t>
  </si>
  <si>
    <t>{'address': '0xf293d23bf2cdc05411ca0eddd588eb1977e8dcd4', 'symbol': 'SYLO'}, {'address': '0xc02aaa39b223fe8d0a0e5c4f27ead9083c756cc2', 'symbol': 'WETH'}, {'address': '0x1223334444a7466fbf985b14e1f4edaf3883bca6', 'symbol': 'GROW'}</t>
  </si>
  <si>
    <t>{0x2ee36e41387f87b7e6f678a86d1e575b23b996f5: {ETH: 114030552925149}, 0xe6b1de575e7e610889ea21024834e120f92033a3: {}}</t>
  </si>
  <si>
    <t>06-03-2025 23:34:23</t>
  </si>
  <si>
    <t>0xdd012825...</t>
  </si>
  <si>
    <t>0xdd012825f0998b8cc8df480257811d637d482e3a359f1aacfb6d0fc12a7b4dc3</t>
  </si>
  <si>
    <t>0xf2ccd81a57346fb3011629931ad0b51bc3c1f86545b5f5e5d2463729bd1f32a3</t>
  </si>
  <si>
    <t>{'address': '0xa0b86991c6218b36c1d19d4a2e9eb0ce3606eb48', 'symbol': 'USDC'}, {'address': '0x0c0d01abf3e6adfca0989ebba9d6e85dd58eab1e', 'symbol': 'aEthPYUSD'}, {'address': '0xdac17f958d2ee523a2206206994597c13d831ec7', 'symbol': 'USDT'}, {'address': '0x98c23e9d8f34fefb1b7bd6a91b7ff122f4e16f5c', 'symbol': 'aEthUSDC'}, {'address': '0xd4fa2d31b7968e448877f69a96de69f5de8cd23e', 'symbol': 'waEthUSDC'}, {'address': '0x6c3ea9036406852006290770bedfcaba0e23a0e8', 'symbol': 'PYUSD'}, {'address': '0xb51edddd8c47856d81c8681ea71404cec93e92c6', 'symbol': 'waEthPYUSD'}, {'address': '0xc02aaa39b223fe8d0a0e5c4f27ead9083c756cc2', 'symbol': 'WETH'}, {'address': '0xc71ea051a5f82c67adcf634c36ffe6334793d24c', 'symbol': 'waEthLidoGHO'}</t>
  </si>
  <si>
    <t>{0x2ee36e41387f87b7e6f678a86d1e575b23b996f5: {ETH: 111321647535229}, 0xe6b1de575e7e610889ea21024834e120f92033a3: {}}</t>
  </si>
  <si>
    <t>06-03-2025 18:30:23</t>
  </si>
  <si>
    <t>0x3a236c8e...</t>
  </si>
  <si>
    <t>0x81801f500444fd4bbb0a199427c76c2817a4f46d211a50d4af11c2a1045cef89, 0x3a236c8e3924c90599016a7b7133f6d0d68ce65d5b5ef93411ed94b55bd200eb</t>
  </si>
  <si>
    <t>0x24c38d6184ddac270197aac9cfa425f99357f92e13b892d53de4b82f6ba5334c</t>
  </si>
  <si>
    <t>0x3a236c8e3924c90599016a7b7133f6d0d68ce65d5b5ef93411ed94b55bd200eb</t>
  </si>
  <si>
    <t>{0x2ee36e41387f87b7e6f678a86d1e575b23b996f5: {ETH: 111894836182610}, 0xe6b1de575e7e610889ea21024834e120f92033a3: {}}</t>
  </si>
  <si>
    <t>07-03-2025 01:01:23</t>
  </si>
  <si>
    <t>0x4d819e93...</t>
  </si>
  <si>
    <t>3.6%</t>
  </si>
  <si>
    <t>0xafc2fe840d6148e445311e0aaf2d462a4a034ac839f334c43b8a8e729dbfd231, 0x4d819e937f9e30dd9fd3ad6bf56954f10f1e2ca677175444617347364eb508eb</t>
  </si>
  <si>
    <t>0xb37e63c7c9184b67aeda1867e3acc35ce6fd7c1f6961e63afa35d4b172b9f580</t>
  </si>
  <si>
    <t>0x4d819e937f9e30dd9fd3ad6bf56954f10f1e2ca677175444617347364eb508eb</t>
  </si>
  <si>
    <t>{'address': '0x5dbcf33d8c2e976c6b560249878e6f1491bca25c', 'symbol': 'yyDAI+yUSDC+yUSDT+yTUSD'}, {'address': '0x514910771af9ca656af840dff83e8264ecf986ca', 'symbol': 'LINK'}, {'address': '0x7f3141c4d6b047fb930991b450f1ed996a51cb26', 'symbol': 'X'}, {'address': '0xa0b86991c6218b36c1d19d4a2e9eb0ce3606eb48', 'symbol': 'USDC'}, {'address': '0x2260fac5e5542a773aa44fbcfedf7c193bc2c599', 'symbol': 'WBTC'}, {'address': '0x8d99569ef5febb19989892eee7f81f8f909d07f3', 'symbol': 'KEL'}, {'address': '0x4156d3342d5c385a87d264f90653733592000581', 'symbol': 'SALT'}, {'address': '0x5732046a883704404f284ce41ffadd5b007fd668', 'symbol': 'BLZ'}, {'address': '0xc02aaa39b223fe8d0a0e5c4f27ead9083c756cc2', 'symbol': 'WETH'}</t>
  </si>
  <si>
    <t>{0x2ee36e41387f87b7e6f678a86d1e575b23b996f5: {ETH: 110873184770705}, 0xe6b1de575e7e610889ea21024834e120f92033a3: {}}</t>
  </si>
  <si>
    <t>0x50a5b031...</t>
  </si>
  <si>
    <t>0x50a5b031d653a63d90e50e0ee113d04c147cfcd28bb81d5013f728021ce2c8bf</t>
  </si>
  <si>
    <t>0xec87b73e8ed57afade4a49211f443beadf5f5e0a3b46340eeb40233836ea736f</t>
  </si>
  <si>
    <t>{0x2ee36e41387f87b7e6f678a86d1e575b23b996f5: {ETH: 111256629132140}, 0xe6b1de575e7e610889ea21024834e120f92033a3: {}}</t>
  </si>
  <si>
    <t>07-03-2025 00:10:11</t>
  </si>
  <si>
    <t>0x4eede226...</t>
  </si>
  <si>
    <t>0x115c8ba84b24ff1d193124b4aca7361c473857d7920c460666a14d294b818a5b, 0x4eede2263ad28d6eca7a3a3ef5860dfcfb7398b97b6f7a5b5bed29615f02e9be</t>
  </si>
  <si>
    <t>0x9dcf912fccb8e8c2336a149ba28925a83d2861afc5e869aad5a712b34d3f1360</t>
  </si>
  <si>
    <t>0x4eede2263ad28d6eca7a3a3ef5860dfcfb7398b97b6f7a5b5bed29615f02e9be</t>
  </si>
  <si>
    <t>{'address': '0x6f80310ca7f2c654691d1383149fa1a57d8ab1f8', 'symbol': 'Silo'}, {'address': '0x87cc45fff5c0933bb6af6bae7fc013b7ec7df2ee', 'symbol': 'TRSY'}, {'address': '0x6b175474e89094c44da98b954eedeac495271d0f', 'symbol': 'DAI'}, {'address': '0xa0b86991c6218b36c1d19d4a2e9eb0ce3606eb48', 'symbol': 'USDC'}, {'address': '0xfaba6f8e4a5e8ab82f62fe7c39859fa577269be3', 'symbol': 'ONDO'}, {'address': '0x3175df0976dfa876431c2e9ee6bc45b65d3473cc', 'symbol': 'crvFRAX'}, {'address': '0xdac17f958d2ee523a2206206994597c13d831ec7', 'symbol': 'USDT'}, {'address': '0xda47862a83dac0c112ba89c6abc2159b95afd71c', 'symbol': 'PRISMA'}, {'address': '0x067079c14b85169e6a29703769daddef90816f4c', 'symbol': 'mkPRISMA-f'}, {'address': '0x4591dbff62656e7859afe5e45f6f47d3669fbb28', 'symbol': 'mkUSD'}, {'address': '0xc02aaa39b223fe8d0a0e5c4f27ead9083c756cc2', 'symbol': 'WETH'}</t>
  </si>
  <si>
    <t>{0x2ee36e41387f87b7e6f678a86d1e575b23b996f5: {ETH: 109598646468392}, 0xe6b1de575e7e610889ea21024834e120f92033a3: {}}</t>
  </si>
  <si>
    <t>06-03-2025 16:57:47</t>
  </si>
  <si>
    <t>0x2c441b9f...</t>
  </si>
  <si>
    <t>0x2c441b9fe7255cc19cdc0fe1dbc717b7379e33a34630970ab7426a7efebf8f80</t>
  </si>
  <si>
    <t>0x6a1fb0de144c3d1824f59e08f8a0b206c04691140cb7967b1a6678c8584010ed</t>
  </si>
  <si>
    <t>{'address': '0xdac17f958d2ee523a2206206994597c13d831ec7', 'symbol': 'USDT'}, {'address': '0xc02aaa39b223fe8d0a0e5c4f27ead9083c756cc2', 'symbol': 'WETH'}, {'address': '0xef87f4608e601e8564800265aee1c1ffadf73283', 'symbol': 'fwUSDT'}, {'address': '0x2260fac5e5542a773aa44fbcfedf7c193bc2c599', 'symbol': 'WBTC'}, {'address': '0x2078f336fdd260f708bec4a20c82b063274e1b23', 'symbol': 'fwWBTC'}, {'address': '0x6b175474e89094c44da98b954eedeac495271d0f', 'symbol': 'DAI'}</t>
  </si>
  <si>
    <t>{0x2ee36e41387f87b7e6f678a86d1e575b23b996f5: {ETH: 109106629643113}, 0xe6b1de575e7e610889ea21024834e120f92033a3: {}}</t>
  </si>
  <si>
    <t>06-03-2025 22:41:35</t>
  </si>
  <si>
    <t>0xd5184cd2...</t>
  </si>
  <si>
    <t>0xd5184cd2bc45acd1b47bbb59af9a6a94d6420ed8b44c809b3453a013a132b66d</t>
  </si>
  <si>
    <t>0x23a53484073574401857bcc1f5d1d5aa8c70bbd694323709c8ac44763b3bfa32</t>
  </si>
  <si>
    <t>{'address': '0xa0d69e286b938e21cbf7e51d71f6a4c8918f482f', 'symbol': 'eUSD'}, {'address': '0xe72b141df173b999ae7c1adcbf60cc9833ce56a8', 'symbol': 'ETH+'}, {'address': '0xa0b86991c6218b36c1d19d4a2e9eb0ce3606eb48', 'symbol': 'USDC'}, {'address': '0xdac17f958d2ee523a2206206994597c13d831ec7', 'symbol': 'USDT'}, {'address': '0xc02aaa39b223fe8d0a0e5c4f27ead9083c756cc2', 'symbol': 'WETH'}</t>
  </si>
  <si>
    <t>{0x2ee36e41387f87b7e6f678a86d1e575b23b996f5: {ETH: 108031138672523}, 0xe6b1de575e7e610889ea21024834e120f92033a3: {}}</t>
  </si>
  <si>
    <t>07-03-2025 01:35:59</t>
  </si>
  <si>
    <t>0xc60ca8a0...</t>
  </si>
  <si>
    <t>0xc60ca8a0ab7c40916e8ca63d986bd2257d68223428832ee36974b799a80ad8d0</t>
  </si>
  <si>
    <t>0x54749605f200fe60b28b47b06858f50e8e4e1c43c5268e0b66a29eda12cf5a59</t>
  </si>
  <si>
    <t>{'address': '0x7edf26be312d797e0ebb12660d2932781b2ac114', 'symbol': 'pINCEPTION'}, {'address': '0x6b175474e89094c44da98b954eedeac495271d0f', 'symbol': 'DAI'}, {'address': '0x13e1de067ff2f1e1335a48319afccdf8a995043c', 'symbol': 'wNuni'}, {'address': '0x2b591e99afe9f32eaa6214f7b7629768c40eeb39', 'symbol': 'HEX'}, {'address': '0x0ab87046fbb341d058f17cbc4c1133f25a20a52f', 'symbol': 'gOHM'}, {'address': '0x04f2694c8fcee23e8fd0dfea1d4f5bb8c352111f', 'symbol': 'sOHM'}, {'address': '0xf19308f923582a6f7c465e5ce7a9dc1bec6665b1', 'symbol': 'TITANX'}, {'address': '0x95ad61b0a150d79219dcf64e1e6cc01f0b64c4ce', 'symbol': 'SHIB'}, {'address': '0xa35b1b31ce002fbf2058d22f30f95d405200a15b', 'symbol': 'ETHx'}, {'address': '0x58b6a8a3302369daec383334672404ee733ab239', 'symbol': 'LPT'}, {'address': '0xd536e7a9543cf9867a580b45cec7f748a1fe11ec', 'symbol': 'ORX'}, {'address': '0xdac17f958d2ee523a2206206994597c13d831ec7', 'symbol': 'USDT'}, {'address': '0xde4ee8057785a7e8e800db58f9784845a5c2cbd6', 'symbol': 'DEXE'}, {'address': '0x02f92800f57bcd74066f5709f1daa1a4302df875', 'symbol': 'PEAS'}, {'address': '0x1f573d6fb3f13d689ff844b4ce37794d79a7ff1c', 'symbol': 'BNT'}, {'address': '0x306ee01a6ba3b4a8e993fa2c1adc7ea24462000c', 'symbol': 'NPT'}, {'address': '0xbfde5ac4f5adb419a931a5bf64b0f3bb5a623d06', 'symbol': 'FLUX'}, {'address': '0x383518188c0c6d7730d91b2c03a03c837814a899', 'symbol': 'OHM'}, {'address': '0xe0b469cb3eda0ece9e425cfeda4df986a55ea9f8', 'symbol': 'WETH'}, {'address': '0x027ce48b9b346728557e8d420fe936a72bf9b1c7', 'symbol': 'pPEAS'}, {'address': '0xc02aaa39b223fe8d0a0e5c4f27ead9083c756cc2', 'symbol': 'WETH'}, {'address': '0x9f8f72aa9304c8b593d555f12ef6589cc3a579a2', 'symbol': 'MKR'}, {'address': '0x00f116ac0c304c570daaa68fa6c30a86a04b5c5f', 'symbol': 'INF'}, {'address': '0xddf73eacb2218377fc38679ad14dfce51b651dd1', 'symbol': 'USDx'}, {'address': '0x467719ad09025fcc6cf6f8311755809d45a5e5f3', 'symbol': 'AXL'}, {'address': '0x1d32916cfa6534d261ad53e2498ab95505bd2510', 'symbol': 'YOU'}, {'address': '0x30d20208d987713f46dfd34ef128bb16c404d10f', 'symbol': 'SD'}, {'address': '0xa91c82b6933105c23298e631a0c1be751d239162', 'symbol': 'SOTU'}, {'address': '0xceb67a66c2c8a90980da3a50a3f96c07525a26cb', 'symbol': 'KABOSU'}, {'address': '0x514910771af9ca656af840dff83e8264ecf986ca', 'symbol': 'LINK'}, {'address': '0xa0b86991c6218b36c1d19d4a2e9eb0ce3606eb48', 'symbol': 'USDC'}, {'address': '0x63f88a2298a5c4aee3c216aa6d926b184a4b2437', 'symbol': 'GAME'}, {'address': '0x9cb2f26a23b8d89973f08c957c4d7cdf75cd341c', 'symbol': 'DZAR'}, {'address': '0x9b53e429b0badd98ef7f01f03702986c516a5715', 'symbol': 'HY'}</t>
  </si>
  <si>
    <t>{0x2ee36e41387f87b7e6f678a86d1e575b23b996f5: {ETH: 103192661934285}, 0xe6b1de575e7e610889ea21024834e120f92033a3: {}}</t>
  </si>
  <si>
    <t>0x388c818ca8b9251b393131c08a736a67ccb19297</t>
  </si>
  <si>
    <t>07-03-2025 00:51:47</t>
  </si>
  <si>
    <t>0x5a3fd02c...</t>
  </si>
  <si>
    <t>2.0%</t>
  </si>
  <si>
    <t>0x5a3fd02c687088a7d74743555a59ac7864c771435892419a6460b629f6abb50a</t>
  </si>
  <si>
    <t>0xbbe8a9892efd361ad7be7e5b5a0bd995429a5b5b1a0aa2cc58f0c92fc9ac0b30</t>
  </si>
  <si>
    <t>{'address': '0x1f9840a85d5af5bf1d1762f925bdaddc4201f984', 'symbol': 'UNI'}, {'address': '0xa0b86991c6218b36c1d19d4a2e9eb0ce3606eb48', 'symbol': 'USDC'}, {'address': '0x956f47f50a910163d8bf957cf5846d573e7f87ca', 'symbol': 'FEI'}, {'address': '0xc7283b66eb1eb5fb86327f08e1b5816b0720212b', 'symbol': 'TRIBE'}, {'address': '0x514910771af9ca656af840dff83e8264ecf986ca', 'symbol': 'LINK'}, {'address': '0x2260fac5e5542a773aa44fbcfedf7c193bc2c599', 'symbol': 'WBTC'}, {'address': '0x73374ea518de7addd4c2b624c0e8b113955ee041', 'symbol': 'JGN'}, {'address': '0xdac17f958d2ee523a2206206994597c13d831ec7', 'symbol': 'USDT'}, {'address': '0x6b175474e89094c44da98b954eedeac495271d0f', 'symbol': 'DAI'}, {'address': '0x04f2694c8fcee23e8fd0dfea1d4f5bb8c352111f', 'symbol': 'sOHM'}, {'address': '0x64aa3364f17a4d01c6f1751fd97c2bd3d7e7f1d5', 'symbol': 'OHM'}, {'address': '0x0ab87046fbb341d058f17cbc4c1133f25a20a52f', 'symbol': 'gOHM'}, {'address': '0x853d955acef822db058eb8505911ed77f175b99e', 'symbol': 'FRAX'}, {'address': '0xc02aaa39b223fe8d0a0e5c4f27ead9083c756cc2', 'symbol': 'WETH'}, {'address': '0x18084fba666a33d37592fa2633fd49a74dd93a88', 'symbol': 'tBTC'}, {'address': '0xf8c3527cc04340b208c854e985240c02f7b7793f', 'symbol': 'FRONT'}, {'address': '0x5de8ab7e27f6e7a1fff3e5b337584aa43961beef', 'symbol': 'SDEX'}</t>
  </si>
  <si>
    <t>{0x2ee36e41387f87b7e6f678a86d1e575b23b996f5: {ETH: 100859562339970}, 0xe6b1de575e7e610889ea21024834e120f92033a3: {}}</t>
  </si>
  <si>
    <t>0x1aaff558...</t>
  </si>
  <si>
    <t>0x1aaff5585bb520a157a8201380124cc238f3641119adaf803db419be7ea449be</t>
  </si>
  <si>
    <t>0xc6d94e3dadaa72db5b428ee9931d0a9fa41a6584adccff00fc8c95e8a52df1f6</t>
  </si>
  <si>
    <t>{'address': '0xfd8b9ba4845fb38c779317ec134b298c064937a2', 'symbol': '9INCH'}, {'address': '0xdac17f958d2ee523a2206206994597c13d831ec7', 'symbol': 'USDT'}, {'address': '0x2b591e99afe9f32eaa6214f7b7629768c40eeb39', 'symbol': 'HEX'}, {'address': '0xb6ee9668771a79be7967ee29a63d4184f8097143', 'symbol': 'CXO'}, {'address': '0xc02aaa39b223fe8d0a0e5c4f27ead9083c756cc2', 'symbol': 'WETH'}, {'address': '0xa0b86991c6218b36c1d19d4a2e9eb0ce3606eb48', 'symbol': 'USDC'}</t>
  </si>
  <si>
    <t>{0x2ee36e41387f87b7e6f678a86d1e575b23b996f5: {ETH: 98383170209460}, 0xe6b1de575e7e610889ea21024834e120f92033a3: {}}</t>
  </si>
  <si>
    <t>07-03-2025 01:25:23</t>
  </si>
  <si>
    <t>0xb6f4c4f9...</t>
  </si>
  <si>
    <t>0xb6f4c4f96e632768842ecc40922f102fbbb3390c18d7fa208c27605a72e736e7</t>
  </si>
  <si>
    <t>0x44ca403a38a8ec973939e4e6f85d3228a366115b17c31ce0411eeb680bfc87eb</t>
  </si>
  <si>
    <t>{'address': '0xa84f95eb3dabdc1bbd613709ef5f2fd42ce5be8d', 'symbol': 'EAI'}, {'address': '0xc02aaa39b223fe8d0a0e5c4f27ead9083c756cc2', 'symbol': 'WETH'}</t>
  </si>
  <si>
    <t>{0x2ee36e41387f87b7e6f678a86d1e575b23b996f5: {ETH: 80083135886995}, 0xe6b1de575e7e610889ea21024834e120f92033a3: {}}</t>
  </si>
  <si>
    <t>06-03-2025 21:54:59</t>
  </si>
  <si>
    <t>0xaf07a74c...</t>
  </si>
  <si>
    <t>0x66c0d46580b4531f5e76aa204cc9b21f836c4e3339704043c968bf6ff7180bc2, 0xaf07a74c47f0a72063cbe3dfd3e36fa8e88576569228445cd04dd1a448907c3c</t>
  </si>
  <si>
    <t>0xc3ef6db411944ee443a95210dd4afad6f4b3549d25cd011ada47caac08f8917b</t>
  </si>
  <si>
    <t>0xaf07a74c47f0a72063cbe3dfd3e36fa8e88576569228445cd04dd1a448907c3c</t>
  </si>
  <si>
    <t>{'address': '0x5732046a883704404f284ce41ffadd5b007fd668', 'symbol': 'BLZ'}, {'address': '0xdac17f958d2ee523a2206206994597c13d831ec7', 'symbol': 'USDT'}, {'address': '0xa0b86991c6218b36c1d19d4a2e9eb0ce3606eb48', 'symbol': 'USDC'}, {'address': '0xc02aaa39b223fe8d0a0e5c4f27ead9083c756cc2', 'symbol': 'WETH'}, {'address': '0x5a98fcbea516cf06857215779fd812ca3bef1b32', 'symbol': 'LDO'}</t>
  </si>
  <si>
    <t>{0x2ee36e41387f87b7e6f678a86d1e575b23b996f5: {ETH: 64112644611229}, 0xe6b1de575e7e610889ea21024834e120f92033a3: {}}</t>
  </si>
  <si>
    <t>0x28b39fa4...</t>
  </si>
  <si>
    <t>0x28b39fa48ef8585792cad1e323db24ef2b356c7f3addaeaf189fc17e8d791f14</t>
  </si>
  <si>
    <t>0x953fc71b56d7afb9b4a4e4a49bf6a62daaae5ec35ebea7cfa2fd96fcfdd5b2ef</t>
  </si>
  <si>
    <t>{0x2ee36e41387f87b7e6f678a86d1e575b23b996f5: {ETH: 64908338523034}, 0xe6b1de575e7e610889ea21024834e120f92033a3: {0xa0b86991c6218b36c1d19d4a2e9eb0ce3606eb48: -5052925}}</t>
  </si>
  <si>
    <t>06-03-2025 17:48:11</t>
  </si>
  <si>
    <t>0xe74be5ec...</t>
  </si>
  <si>
    <t>4.3%</t>
  </si>
  <si>
    <t>0xe74be5ec168d6850b284ce55eba24a529ceb3e53c689234f8a3cc97d089f0a10</t>
  </si>
  <si>
    <t>0x358ebdb059106f8349e48e9a2d92ba8fc7ba0d7bc34a448a6bf463b8a5908577</t>
  </si>
  <si>
    <t>{'address': '0x6b175474e89094c44da98b954eedeac495271d0f', 'symbol': 'DAI'}, {'address': '0xdc035d45d973e3ec169d2276ddab16f1e407384f', 'symbol': 'USDS'}, {'address': '0x64aa3364f17a4d01c6f1751fd97c2bd3d7e7f1d5', 'symbol': 'OHM'}, {'address': '0xa3931d71877c0e7a3148cb7eb4463524fec27fbd', 'symbol': 'sUSDS'}, {'address': '0xa0b86991c6218b36c1d19d4a2e9eb0ce3606eb48', 'symbol': 'USDC'}, {'address': '0xc02aaa39b223fe8d0a0e5c4f27ead9083c756cc2', 'symbol': 'WETH'}</t>
  </si>
  <si>
    <t>{0x2ee36e41387f87b7e6f678a86d1e575b23b996f5: {ETH: 59914368010247}, 0xe6b1de575e7e610889ea21024834e120f92033a3: {}}</t>
  </si>
  <si>
    <t>07-03-2025 10:04:23</t>
  </si>
  <si>
    <t>0xdfed3c2d...</t>
  </si>
  <si>
    <t>0x59ff08ca07e259ed2b7f44a4b474b8e83a08897b3a0ae5d2b5333b359dd5cefb, 0xdfed3c2d70073dd229541a4eb1e2e4e04aa42b4b82f5d134a0ac95b4514a262b</t>
  </si>
  <si>
    <t>0xe9e7b69d1995a6fc01e112037c53a5b14d27cb729eb6859c7e0620b777069900</t>
  </si>
  <si>
    <t>0xdfed3c2d70073dd229541a4eb1e2e4e04aa42b4b82f5d134a0ac95b4514a262b</t>
  </si>
  <si>
    <t>{'address': '0xd7b2c1a7f3c67fb0ea57a7ef29bc1f18d7be3195', 'symbol': 'vMINT'}, {'address': '0xc02aaa39b223fe8d0a0e5c4f27ead9083c756cc2', 'symbol': 'WETH'}, {'address': '0x6a11f3e5a01d129e566d783a7b6e8862bfd66cca', 'symbol': '1LP-ETH-WBTC'}, {'address': '0xa0b86991c6218b36c1d19d4a2e9eb0ce3606eb48', 'symbol': 'USDC'}, {'address': '0xdac17f958d2ee523a2206206994597c13d831ec7', 'symbol': 'USDT'}, {'address': '0x2260fac5e5542a773aa44fbcfedf7c193bc2c599', 'symbol': 'WBTC'}</t>
  </si>
  <si>
    <t>{0x2ee36e41387f87b7e6f678a86d1e575b23b996f5: {ETH: 41155272476781}, 0xe6b1de575e7e610889ea21024834e120f92033a3: {}}</t>
  </si>
  <si>
    <t>07-03-2025 16:18:35</t>
  </si>
  <si>
    <t>0x78802227...</t>
  </si>
  <si>
    <t>0x78802227ef1afa59af6bda48d37378ec54c66ab0c5eee21254a35f1cb3f2c068</t>
  </si>
  <si>
    <t>0x2accbe8e2acd422173dcd3964e32ea7d67fc23f88c74386a8327c1c3665be959</t>
  </si>
  <si>
    <t>{'address': '0xdac17f958d2ee523a2206206994597c13d831ec7', 'symbol': 'USDT'}, {'address': '0xc02aaa39b223fe8d0a0e5c4f27ead9083c756cc2', 'symbol': 'WETH'}, {'address': '0xf939e0a03fb07f59a73314e73794be0e57ac1b4e', 'symbol': 'crvUSD'}, {'address': '0xa0b86991c6218b36c1d19d4a2e9eb0ce3606eb48', 'symbol': 'USDC'}, {'address': '0x7f39c581f595b53c5cb19bd0b3f8da6c935e2ca0', 'symbol': 'wstETH'}</t>
  </si>
  <si>
    <t>{0x2ee36e41387f87b7e6f678a86d1e575b23b996f5: {ETH: 38971595732409}, 0xe6b1de575e7e610889ea21024834e120f92033a3: {}}</t>
  </si>
  <si>
    <t>07-03-2025 16:02:59</t>
  </si>
  <si>
    <t>0x0d2acc0a...</t>
  </si>
  <si>
    <t>0x0d2acc0ac622ea424ecd6471cc09fb5d169acfc3f25b1c8f6e143d562f457428</t>
  </si>
  <si>
    <t>0x6b928c05e3aa2eda28a55c60336fdbe39a8421e6347e55e018a8d986c49b9266</t>
  </si>
  <si>
    <t>{'address': '0xc02aaa39b223fe8d0a0e5c4f27ead9083c756cc2', 'symbol': 'WETH'}, {'address': '0x96543ef8d2c75c26387c1a319ae69c0bee6f3fe7', 'symbol': 'KUJI'}</t>
  </si>
  <si>
    <t>{0x2ee36e41387f87b7e6f678a86d1e575b23b996f5: {ETH: 9621404660330}, 0xe6b1de575e7e610889ea21024834e120f92033a3: {}}</t>
  </si>
  <si>
    <t>06-03-2025 19:18:35</t>
  </si>
  <si>
    <t>0xfae293a7...</t>
  </si>
  <si>
    <t>0x</t>
  </si>
  <si>
    <t>Error:insufficient funds for gas * price + value: have 4004102690227198459 want 7609999999999999000</t>
  </si>
  <si>
    <t>0xc7bdbc18...</t>
  </si>
  <si>
    <t>0xc7bdbc18472044a3c90f39d0f0ea3a7047652d7c2591bffac85598d8c888c517</t>
  </si>
  <si>
    <t>0x5b8138efc1414383832a9afed874b43b74366bd42c268c5a69ba965f43b30864</t>
  </si>
  <si>
    <t>{'address': '0xdac17f958d2ee523a2206206994597c13d831ec7', 'symbol': 'USDT'}, {'address': '0xa0b86991c6218b36c1d19d4a2e9eb0ce3606eb48', 'symbol': 'USDC'}, {'address': '0x2260fac5e5542a773aa44fbcfedf7c193bc2c599', 'symbol': 'WBTC'}, {'address': '0xc02aaa39b223fe8d0a0e5c4f27ead9083c756cc2', 'symbol': 'WETH'}</t>
  </si>
  <si>
    <t>{0x2ee36e41387f87b7e6f678a86d1e575b23b996f5: {ETH: 95577584719438}, 0xe6b1de575e7e610889ea21024834e120f92033a3: {}}</t>
  </si>
  <si>
    <t>0x346C802df3404BEC2f265603db28B815321251Ee</t>
  </si>
  <si>
    <t>06-03-2025 22:12:47</t>
  </si>
  <si>
    <t>0xc594fb76...</t>
  </si>
  <si>
    <t>0xbc2dd7dfac1794ac25dc276ebe4467962783a864a197574d6a53a008377f076c, 0xc594fb76dca6e03afd02b704298b6098c25b47e39facd6173cbc775a0448f74d</t>
  </si>
  <si>
    <t>0x3cc89ca874298b6dbf7331c4b57d6577c2d4b19a1f9fb66f280e7e4bbb418389</t>
  </si>
  <si>
    <t>0xc594fb76dca6e03afd02b704298b6098c25b47e39facd6173cbc775a0448f74d</t>
  </si>
  <si>
    <t>0x346c802df3404bec2f265603db28b815321251ee</t>
  </si>
  <si>
    <t>{'address': '0xb4efd85c19999d84251304bda99e90b92300bd93', 'symbol': 'RPL'}, {'address': '0xc02aaa39b223fe8d0a0e5c4f27ead9083c756cc2', 'symbol': 'WETH'}, {'address': '0xd33526068d116ce69f19a9ee46f0bd304f21a51f', 'symbol': 'RPL'}</t>
  </si>
  <si>
    <t>{0x346c802df3404bec2f265603db28b815321251ee: {ETH: 51668372239142515}, 0xe6b1de575e7e610889ea21024834e120f92033a3: {}}</t>
  </si>
  <si>
    <t>0x9e064d76...</t>
  </si>
  <si>
    <t>29.0%</t>
  </si>
  <si>
    <t>0xbc5949f1b2a82056411c85707d59a95fb4bca4be0b82c4dbfe65343431372519, 0x9e064d76788b02b67537fd298ff626e53fb2613c33091e49dad326b787edb1f3</t>
  </si>
  <si>
    <t>0x7ac8aa310607828ea9a085cb62bb9b898a191e738e046d87602cb19689691c99</t>
  </si>
  <si>
    <t>0x9e064d76788b02b67537fd298ff626e53fb2613c33091e49dad326b787edb1f3</t>
  </si>
  <si>
    <t>{'address': '0x5a3fbc343516cf9afa35f2753259496de5eeeb45', 'symbol': 'pPEAS'}, {'address': '0x6b175474e89094c44da98b954eedeac495271d0f', 'symbol': 'DAI'}, {'address': '0x7edf26be312d797e0ebb12660d2932781b2ac114', 'symbol': 'pINCEPTION'}, {'address': '0xdc035d45d973e3ec169d2276ddab16f1e407384f', 'symbol': 'USDS'}, {'address': '0xdac17f958d2ee523a2206206994597c13d831ec7', 'symbol': 'USDT'}, {'address': '0x87cc45fff5c0933bb6af6bae7fc013b7ec7df2ee', 'symbol': 'TRSY'}, {'address': '0xa8ea8fd30d5f90ae0de6d65770af932668da7405', 'symbol': 'pPEA3'}, {'address': '0x5a98fcbea516cf06857215779fd812ca3bef1b32', 'symbol': 'LDO'}, {'address': '0xdfc5964141c018485b4d017634660f85aa667714', 'symbol': 'ODIN'}, {'address': '0x02f92800f57bcd74066f5709f1daa1a4302df875', 'symbol': 'PEAS'}, {'address': '0xc02aaa39b223fe8d0a0e5c4f27ead9083c756cc2', 'symbol': 'WETH'}, {'address': '0x64aa3364f17a4d01c6f1751fd97c2bd3d7e7f1d5', 'symbol': 'OHM'}, {'address': '0xd1538a9d69801e57c937f3c64d8c4f57d2967257', 'symbol': 'pfWETH-2'}, {'address': '0xa3931d71877c0e7a3148cb7eb4463524fec27fbd', 'symbol': 'sUSDS'}, {'address': '0x515e7fd1c29263dff8d987f15fa00c12cd10a49b', 'symbol': 'ppPP'}, {'address': '0x88e08adb69f2618adf1a3ff6cc43c671612d1ca4', 'symbol': 'pOHM'}, {'address': '0xb23d80f5fefcddaa212212f028021b41ded428cf', 'symbol': 'PRIME'}, {'address': '0x8ed97a637a790be1feff5e888d43629dc05408f6', 'symbol': 'NPC'}, {'address': '0x710287d1d39dcf62094a83ebb3e736e79400068a', 'symbol': 'ENQAI'}, {'address': '0x995cfff6536a1039a8a5baa065f384c146ba4517', 'symbol': 'pNPC'}, {'address': '0xa0b86991c6218b36c1d19d4a2e9eb0ce3606eb48', 'symbol': 'USDC'}, {'address': '0xc5fb36dd2fb59d3b98deff88425a3f425ee469ed', 'symbol': 'TSUKA'}, {'address': '0x027ce48b9b346728557e8d420fe936a72bf9b1c7', 'symbol': 'pPEAS'}</t>
  </si>
  <si>
    <t>{0x346c802df3404bec2f265603db28b815321251ee: {ETH: 33507609366456858}, 0xe6b1de575e7e610889ea21024834e120f92033a3: {0x027ce48b9b346728557e8d420fe936a72bf9b1c7: 1, 0x02f92800f57bcd74066f5709f1daa1a4302df875: 3}}</t>
  </si>
  <si>
    <t>0x8fa972c5...</t>
  </si>
  <si>
    <t>28.7%</t>
  </si>
  <si>
    <t>0x6f484d7621516775819bf80148d458ac93c5cb931cce17fcddd630a0f5d0a3aa, 0x8fa972c5cda58ca0979e884c0ef9582de18a4b19dce9a9e61bd0d07287bafdcf</t>
  </si>
  <si>
    <t>0xd590a3ef901f0ae07502370345e4b93e0b91f63aa76d561053d85a39b46ea9eb</t>
  </si>
  <si>
    <t>0x8fa972c5cda58ca0979e884c0ef9582de18a4b19dce9a9e61bd0d07287bafdcf</t>
  </si>
  <si>
    <t>{'address': '0x08a1c30bbb26425c1031ee9e43fa0b9960742539', 'symbol': 'LNDX'}, {'address': '0xa0b86991c6218b36c1d19d4a2e9eb0ce3606eb48', 'symbol': 'USDC'}, {'address': '0x5a3fbc343516cf9afa35f2753259496de5eeeb45', 'symbol': 'pPEAS'}, {'address': '0x995cfff6536a1039a8a5baa065f384c146ba4517', 'symbol': 'pNPC'}, {'address': '0x3a590132da355fdf36656807e9db8ea1c9f4a431', 'symbol': 'pPDAI'}, {'address': '0x87cc45fff5c0933bb6af6bae7fc013b7ec7df2ee', 'symbol': 'TRSY'}, {'address': '0x6b175474e89094c44da98b954eedeac495271d0f', 'symbol': 'DAI'}, {'address': '0x8ed97a637a790be1feff5e888d43629dc05408f6', 'symbol': 'NPC'}, {'address': '0xa3931d71877c0e7a3148cb7eb4463524fec27fbd', 'symbol': 'sUSDS'}, {'address': '0xc02aaa39b223fe8d0a0e5c4f27ead9083c756cc2', 'symbol': 'WETH'}, {'address': '0x514910771af9ca656af840dff83e8264ecf986ca', 'symbol': 'LINK'}, {'address': '0xdfc5964141c018485b4d017634660f85aa667714', 'symbol': 'ODIN'}, {'address': '0xdac17f958d2ee523a2206206994597c13d831ec7', 'symbol': 'USDT'}, {'address': '0x88e08adb69f2618adf1a3ff6cc43c671612d1ca4', 'symbol': 'pOHM'}, {'address': '0xdc035d45d973e3ec169d2276ddab16f1e407384f', 'symbol': 'USDS'}, {'address': '0x64aa3364f17a4d01c6f1751fd97c2bd3d7e7f1d5', 'symbol': 'OHM'}, {'address': '0x02f92800f57bcd74066f5709f1daa1a4302df875', 'symbol': 'PEAS'}, {'address': '0x515e7fd1c29263dff8d987f15fa00c12cd10a49b', 'symbol': 'ppPP'}, {'address': '0x8207c1ffc5b6804f6024322ccf34f29c3541ae26', 'symbol': 'OGN'}, {'address': '0x710287d1d39dcf62094a83ebb3e736e79400068a', 'symbol': 'ENQAI'}, {'address': '0x856c4efb76c1d1ae02e20ceb03a2a6a08b0b8dc3', 'symbol': 'OETH'}, {'address': '0xd1538a9d69801e57c937f3c64d8c4f57d2967257', 'symbol': 'pfWETH-2'}, {'address': '0x027ce48b9b346728557e8d420fe936a72bf9b1c7', 'symbol': 'pPEAS'}</t>
  </si>
  <si>
    <t>{0x346c802df3404bec2f265603db28b815321251ee: {ETH: 22391180228441039}, 0xe6b1de575e7e610889ea21024834e120f92033a3: {0x027ce48b9b346728557e8d420fe936a72bf9b1c7: -1, 0x02f92800f57bcd74066f5709f1daa1a4302df875: 2}}</t>
  </si>
  <si>
    <t>06-03-2025 17:19:35</t>
  </si>
  <si>
    <t>0x9f6414f6...</t>
  </si>
  <si>
    <t>29.6%</t>
  </si>
  <si>
    <t>Revert:Insufficient ETH balance for exchange</t>
  </si>
  <si>
    <t>0x9f6414f6e933489a6f33fecbe7047ed0d91754dade24c439c221cae872696866</t>
  </si>
  <si>
    <t>0x98c9d2183b99949b97711d934cefa5ea7ce9de31a7e4109517833278d26c6d30</t>
  </si>
  <si>
    <t>{'address': '0xae78736cd615f374d3085123a210448e74fc6393', 'symbol': 'rETH'}, {'address': '0x5e8422345238f34275888049021821e8e08caa1f', 'symbol': 'frxETH'}, {'address': '0xac3e018457b222d93114458476f3e3416abbe38f', 'symbol': 'sfrxETH'}</t>
  </si>
  <si>
    <t>{0x346c802df3404bec2f265603db28b815321251ee: {ETH: 19163145661903930}, 0xe6b1de575e7e610889ea21024834e120f92033a3: {}}</t>
  </si>
  <si>
    <t>06-03-2025 17:06:47</t>
  </si>
  <si>
    <t>0x3ff70e00...</t>
  </si>
  <si>
    <t>0x3ff70e00d453f48a26c4df89d15004c761c0e3ef094f81fc711136751f0a46a5</t>
  </si>
  <si>
    <t>0xb55ea39234c05f48d2b6c9522776f0ff696694ec03b45b85514fa6706fb16a35</t>
  </si>
  <si>
    <t>{'address': '0xc02aaa39b223fe8d0a0e5c4f27ead9083c756cc2', 'symbol': 'WETH'}, {'address': '0x0492560fa7cfd6a85e50d8be3f77318994f8f429', 'symbol': 'fwUSDC'}, {'address': '0x953eefd5536989a4eee15c7481730410458b0835', 'symbol': 'fwPENDLE'}, {'address': '0xa0b86991c6218b36c1d19d4a2e9eb0ce3606eb48', 'symbol': 'USDC'}, {'address': '0x808507121b80c02388fad14726482e061b8da827', 'symbol': 'PENDLE'}, {'address': '0xa250cc729bb3323e7933022a67b52200fe354767', 'symbol': 'fwWETH'}</t>
  </si>
  <si>
    <t>{0x346c802df3404bec2f265603db28b815321251ee: {ETH: 19007337415617838}, 0xe6b1de575e7e610889ea21024834e120f92033a3: {}}</t>
  </si>
  <si>
    <t>07-03-2025 07:12:11</t>
  </si>
  <si>
    <t>0xfe3cf0a9...</t>
  </si>
  <si>
    <t>0x2558a06cef461a23810de633bdab780675053eaa06fa9a24e17fc106e1337f44, 0xfe3cf0a94405c030cb9c512cea35cd743e02b77c189521b869862f12ed520770</t>
  </si>
  <si>
    <t>0xa7cf05a22e769e310269e4d0919e588fb034a5185327050321f6ab6af7e7cd03</t>
  </si>
  <si>
    <t>0xfe3cf0a94405c030cb9c512cea35cd743e02b77c189521b869862f12ed520770</t>
  </si>
  <si>
    <t>{'address': '0xdfc5964141c018485b4d017634660f85aa667714', 'symbol': 'ODIN'}, {'address': '0xd7b2c1a7f3c67fb0ea57a7ef29bc1f18d7be3195', 'symbol': 'vMINT'}, {'address': '0x88e08adb69f2618adf1a3ff6cc43c671612d1ca4', 'symbol': 'pOHM'}, {'address': '0xa8ea8fd30d5f90ae0de6d65770af932668da7405', 'symbol': 'pPEA3'}, {'address': '0x027ce48b9b346728557e8d420fe936a72bf9b1c7', 'symbol': 'pPEAS'}, {'address': '0x7edf26be312d797e0ebb12660d2932781b2ac114', 'symbol': 'pINCEPTION'}, {'address': '0x64aa3364f17a4d01c6f1751fd97c2bd3d7e7f1d5', 'symbol': 'OHM'}, {'address': '0xc02aaa39b223fe8d0a0e5c4f27ead9083c756cc2', 'symbol': 'WETH'}, {'address': '0xd1538a9d69801e57c937f3c64d8c4f57d2967257', 'symbol': 'pfWETH-2'}, {'address': '0x5a3fbc343516cf9afa35f2753259496de5eeeb45', 'symbol': 'pPEAS'}, {'address': '0x02f92800f57bcd74066f5709f1daa1a4302df875', 'symbol': 'PEAS'}, {'address': '0xdac17f958d2ee523a2206206994597c13d831ec7', 'symbol': 'USDT'}, {'address': '0x2260fac5e5542a773aa44fbcfedf7c193bc2c599', 'symbol': 'WBTC'}, {'address': '0xeef9f339514298c6a857efcfc1a762af84438dee', 'symbol': 'HEZ'}, {'address': '0x3a590132da355fdf36656807e9db8ea1c9f4a431', 'symbol': 'pPDAI'}, {'address': '0x0ab87046fbb341d058f17cbc4c1133f25a20a52f', 'symbol': 'gOHM'}, {'address': '0xa0b86991c6218b36c1d19d4a2e9eb0ce3606eb48', 'symbol': 'USDC'}, {'address': '0x515e7fd1c29263dff8d987f15fa00c12cd10a49b', 'symbol': 'ppPP'}, {'address': '0x514910771af9ca656af840dff83e8264ecf986ca', 'symbol': 'LINK'}, {'address': '0x6b175474e89094c44da98b954eedeac495271d0f', 'symbol': 'DAI'}</t>
  </si>
  <si>
    <t>{0x346c802df3404bec2f265603db28b815321251ee: {ETH: 18278524539874597}, 0xe6b1de575e7e610889ea21024834e120f92033a3: {0x027ce48b9b346728557e8d420fe936a72bf9b1c7: 1, 0x02f92800f57bcd74066f5709f1daa1a4302df875: 3}}</t>
  </si>
  <si>
    <t>07-03-2025 07:46:11</t>
  </si>
  <si>
    <t>0x1de31c0d...</t>
  </si>
  <si>
    <t>29.1%</t>
  </si>
  <si>
    <t>0xbc75d9f65e2ea0988545af63b6cfe467909c4e84e51ed47d13f8579d3d808463, 0x1de31c0d9b32c5eeae78c189fea9c0544546a1a92711d88a451eaa53be55ec0c</t>
  </si>
  <si>
    <t>0x10f6d53b7ed380e5a5208b95d85ea8448768d79343fb75caf0e4634f127f7f5a</t>
  </si>
  <si>
    <t>0x1de31c0d9b32c5eeae78c189fea9c0544546a1a92711d88a451eaa53be55ec0c</t>
  </si>
  <si>
    <t>{'address': '0xa8ea8fd30d5f90ae0de6d65770af932668da7405', 'symbol': 'pPEA3'}, {'address': '0xdac17f958d2ee523a2206206994597c13d831ec7', 'symbol': 'USDT'}, {'address': '0xc5fb36dd2fb59d3b98deff88425a3f425ee469ed', 'symbol': 'TSUKA'}, {'address': '0x8ed97a637a790be1feff5e888d43629dc05408f6', 'symbol': 'NPC'}, {'address': '0x3a590132da355fdf36656807e9db8ea1c9f4a431', 'symbol': 'pPDAI'}, {'address': '0xdfc5964141c018485b4d017634660f85aa667714', 'symbol': 'ODIN'}, {'address': '0xa0b86991c6218b36c1d19d4a2e9eb0ce3606eb48', 'symbol': 'USDC'}, {'address': '0x995cfff6536a1039a8a5baa065f384c146ba4517', 'symbol': 'pNPC'}, {'address': '0x515e7fd1c29263dff8d987f15fa00c12cd10a49b', 'symbol': 'ppPP'}, {'address': '0xa3931d71877c0e7a3148cb7eb4463524fec27fbd', 'symbol': 'sUSDS'}, {'address': '0x5a3fbc343516cf9afa35f2753259496de5eeeb45', 'symbol': 'pPEAS'}, {'address': '0x64aa3364f17a4d01c6f1751fd97c2bd3d7e7f1d5', 'symbol': 'OHM'}, {'address': '0x02f92800f57bcd74066f5709f1daa1a4302df875', 'symbol': 'PEAS'}, {'address': '0x2260fac5e5542a773aa44fbcfedf7c193bc2c599', 'symbol': 'WBTC'}, {'address': '0x027ce48b9b346728557e8d420fe936a72bf9b1c7', 'symbol': 'pPEAS'}, {'address': '0x6b175474e89094c44da98b954eedeac495271d0f', 'symbol': 'DAI'}, {'address': '0x88e08adb69f2618adf1a3ff6cc43c671612d1ca4', 'symbol': 'pOHM'}, {'address': '0xc02aaa39b223fe8d0a0e5c4f27ead9083c756cc2', 'symbol': 'WETH'}, {'address': '0xd1538a9d69801e57c937f3c64d8c4f57d2967257', 'symbol': 'pfWETH-2'}, {'address': '0xdc035d45d973e3ec169d2276ddab16f1e407384f', 'symbol': 'USDS'}</t>
  </si>
  <si>
    <t>{0x346c802df3404bec2f265603db28b815321251ee: {ETH: 17893541514526764}, 0xe6b1de575e7e610889ea21024834e120f92033a3: {0x02f92800f57bcd74066f5709f1daa1a4302df875: 3}}</t>
  </si>
  <si>
    <t>0x6d4c1157...</t>
  </si>
  <si>
    <t>Revert:ERR_MATH_APPROX</t>
  </si>
  <si>
    <t>0x6d4c11576d9d1c8d53f834f1049480316b9d0928423dfd2ff1d2ddf571756165</t>
  </si>
  <si>
    <t>0x5a8542b9e3b15db3a9ed92620986ae67c5c70dbb5bc63acee4a164292ba7280c</t>
  </si>
  <si>
    <t>{'address': '0xdac17f958d2ee523a2206206994597c13d831ec7', 'symbol': 'USDT'}, {'address': '0x9f8f72aa9304c8b593d555f12ef6589cc3a579a2', 'symbol': 'MKR'}, {'address': '0x2260fac5e5542a773aa44fbcfedf7c193bc2c599', 'symbol': 'WBTC'}, {'address': '0x8fc8f8269ebca376d046ce292dc7eac40c8d358a', 'symbol': 'DFI'}, {'address': '0xef87f4608e601e8564800265aee1c1ffadf73283', 'symbol': 'fwUSDT'}, {'address': '0xc02aaa39b223fe8d0a0e5c4f27ead9083c756cc2', 'symbol': 'WETH'}, {'address': '0xa250cc729bb3323e7933022a67b52200fe354767', 'symbol': 'fwWETH'}, {'address': '0xa0b86991c6218b36c1d19d4a2e9eb0ce3606eb48', 'symbol': 'USDC'}</t>
  </si>
  <si>
    <t>{0x346c802df3404bec2f265603db28b815321251ee: {ETH: 15208406646503554}, 0xe6b1de575e7e610889ea21024834e120f92033a3: {}}</t>
  </si>
  <si>
    <t>0x96e71c4f...</t>
  </si>
  <si>
    <t>0xdf69f46c9e72206b2b20f7f324625d0eefa1516fd6238f97955d19e8c4a4095d, 0x96e71c4f1b27f8bd8e1a05def9cc5c87434160f89d6b7c9112fbfa45b56ae265</t>
  </si>
  <si>
    <t>0xd45c56a1975edbdfcb95ae780ab0e9166eacb74f3364f996a99defbd57d88c0c</t>
  </si>
  <si>
    <t>0x96e71c4f1b27f8bd8e1a05def9cc5c87434160f89d6b7c9112fbfa45b56ae265</t>
  </si>
  <si>
    <t>{'address': '0x7f39c581f595b53c5cb19bd0b3f8da6c935e2ca0', 'symbol': 'wstETH'}, {'address': '0xdac17f958d2ee523a2206206994597c13d831ec7', 'symbol': 'USDT'}, {'address': '0xc02aaa39b223fe8d0a0e5c4f27ead9083c756cc2', 'symbol': 'WETH'}, {'address': '0xa0b86991c6218b36c1d19d4a2e9eb0ce3606eb48', 'symbol': 'USDC'}</t>
  </si>
  <si>
    <t>{0x346c802df3404bec2f265603db28b815321251ee: {ETH: 12484262725554897}, 0xe6b1de575e7e610889ea21024834e120f92033a3: {}}</t>
  </si>
  <si>
    <t>07-03-2025 07:38:23</t>
  </si>
  <si>
    <t>0x1443c1bc...</t>
  </si>
  <si>
    <t>29.2%</t>
  </si>
  <si>
    <t>0xbfbd32f80cf105fac60174e6d3943e5612f065e7897b6445fe28715d7170afe2, 0x1443c1bcd0fc9d99a263caa6e2336657f484735f2797a385ddc6a6909c6ba578</t>
  </si>
  <si>
    <t>0x88e81e8b4a787bceaf947aea63701bdda8157dde4dd525a399cea80ac4b5a8b5</t>
  </si>
  <si>
    <t>0x1443c1bcd0fc9d99a263caa6e2336657f484735f2797a385ddc6a6909c6ba578</t>
  </si>
  <si>
    <t>{'address': '0x5de8ab7e27f6e7a1fff3e5b337584aa43961beef', 'symbol': 'SDEX'}, {'address': '0x02f92800f57bcd74066f5709f1daa1a4302df875', 'symbol': 'PEAS'}, {'address': '0x6b175474e89094c44da98b954eedeac495271d0f', 'symbol': 'DAI'}, {'address': '0xc02aaa39b223fe8d0a0e5c4f27ead9083c756cc2', 'symbol': 'WETH'}, {'address': '0xa0b86991c6218b36c1d19d4a2e9eb0ce3606eb48', 'symbol': 'USDC'}, {'address': '0x87cc45fff5c0933bb6af6bae7fc013b7ec7df2ee', 'symbol': 'TRSY'}</t>
  </si>
  <si>
    <t>{0x346c802df3404bec2f265603db28b815321251ee: {ETH: 9808475914798072}, 0xe6b1de575e7e610889ea21024834e120f92033a3: {}}</t>
  </si>
  <si>
    <t>07-03-2025 08:45:47</t>
  </si>
  <si>
    <t>0x6852f5a7...</t>
  </si>
  <si>
    <t>0xc21760c2ec749f514da05e0546adc7a67f9bd71292752bf56a0123133a93d45c, 0x6852f5a7ab5c37ef9d9a67072c5bb5fd02d868ad708be959fcad3bc5cfcf7464</t>
  </si>
  <si>
    <t>0x7985214409fb7780ab3dbfca23940d36d17c4f6188d7e77d5303d2fdd1e4f480</t>
  </si>
  <si>
    <t>0x6852f5a7ab5c37ef9d9a67072c5bb5fd02d868ad708be959fcad3bc5cfcf7464</t>
  </si>
  <si>
    <t>{'address': '0xb9ef770b6a5e12e45983c5d80545258aa38f3b78', 'symbol': 'ZCN'}, {'address': '0xc02aaa39b223fe8d0a0e5c4f27ead9083c756cc2', 'symbol': 'WETH'}, {'address': '0x1f573d6fb3f13d689ff844b4ce37794d79a7ff1c', 'symbol': 'BNT'}, {'address': '0xdac17f958d2ee523a2206206994597c13d831ec7', 'symbol': 'USDT'}</t>
  </si>
  <si>
    <t>{0x346c802df3404bec2f265603db28b815321251ee: {ETH: 7953183435114043}, 0xe6b1de575e7e610889ea21024834e120f92033a3: {}}</t>
  </si>
  <si>
    <t>07-03-2025 14:12:47</t>
  </si>
  <si>
    <t>0x37a1bebb...</t>
  </si>
  <si>
    <t>24.1%</t>
  </si>
  <si>
    <t>0x37a1bebb67c567a309a4164e7d88343829f351e4bc5c65ffd6a6ef2d044718a5</t>
  </si>
  <si>
    <t>0xc9872f1e0e0c8ea202041879a01bacdc15b32c942b1847b5e103bd5036ca3be7</t>
  </si>
  <si>
    <t>{'address': '0xc02aaa39b223fe8d0a0e5c4f27ead9083c756cc2', 'symbol': 'WETH'}, {'address': '0x027ce48b9b346728557e8d420fe936a72bf9b1c7', 'symbol': 'pPEAS'}, {'address': '0xa8ea8fd30d5f90ae0de6d65770af932668da7405', 'symbol': 'pPEA3'}, {'address': '0x515e7fd1c29263dff8d987f15fa00c12cd10a49b', 'symbol': 'ppPP'}, {'address': '0xdac17f958d2ee523a2206206994597c13d831ec7', 'symbol': 'USDT'}, {'address': '0xa3931d71877c0e7a3148cb7eb4463524fec27fbd', 'symbol': 'sUSDS'}, {'address': '0x88e08adb69f2618adf1a3ff6cc43c671612d1ca4', 'symbol': 'pOHM'}, {'address': '0x3a590132da355fdf36656807e9db8ea1c9f4a431', 'symbol': 'pPDAI'}, {'address': '0xa0b86991c6218b36c1d19d4a2e9eb0ce3606eb48', 'symbol': 'USDC'}, {'address': '0x5a3fbc343516cf9afa35f2753259496de5eeeb45', 'symbol': 'pPEAS'}, {'address': '0x02f92800f57bcd74066f5709f1daa1a4302df875', 'symbol': 'PEAS'}, {'address': '0x64aa3364f17a4d01c6f1751fd97c2bd3d7e7f1d5', 'symbol': 'OHM'}, {'address': '0x6b175474e89094c44da98b954eedeac495271d0f', 'symbol': 'DAI'}, {'address': '0xd1538a9d69801e57c937f3c64d8c4f57d2967257', 'symbol': 'pfWETH-2'}, {'address': '0x9d39a5de30e57443bff2a8307a4256c8797a3497', 'symbol': 'sUSDe'}</t>
  </si>
  <si>
    <t>{0x346c802df3404bec2f265603db28b815321251ee: {ETH: 6646860043699849}, 0xe6b1de575e7e610889ea21024834e120f92033a3: {0x64aa3364f17a4d01c6f1751fd97c2bd3d7e7f1d5: 1}}</t>
  </si>
  <si>
    <t>06-03-2025 17:09:59</t>
  </si>
  <si>
    <t>0x3446ffe8...</t>
  </si>
  <si>
    <t>0xe6ee4cc47314d6d2f47eb127935ac963c6ca3e61688b7ed062aa26230fb01ca5, 0x3446ffe887436f2478cd7b3d6de4c25727f19ca4fb806ff67feb984668360fbb</t>
  </si>
  <si>
    <t>0x2684e774dc9663922c1aedb463d37260238540bb1e78dd864eae402a6ef52f04</t>
  </si>
  <si>
    <t>0x3446ffe887436f2478cd7b3d6de4c25727f19ca4fb806ff67feb984668360fbb</t>
  </si>
  <si>
    <t>{'address': '0x6f80310ca7f2c654691d1383149fa1a57d8ab1f8', 'symbol': 'Silo'}, {'address': '0x87cc45fff5c0933bb6af6bae7fc013b7ec7df2ee', 'symbol': 'TRSY'}, {'address': '0xc02aaa39b223fe8d0a0e5c4f27ead9083c756cc2', 'symbol': 'WETH'}, {'address': '0x62d0a8458ed7719fdaf978fe5929c6d342b0bfce', 'symbol': 'BEAM'}, {'address': '0xa0b86991c6218b36c1d19d4a2e9eb0ce3606eb48', 'symbol': 'USDC'}</t>
  </si>
  <si>
    <t>{0x346c802df3404bec2f265603db28b815321251ee: {ETH: 6551257463635662}, 0xe6b1de575e7e610889ea21024834e120f92033a3: {}}</t>
  </si>
  <si>
    <t>07-03-2025 02:05:59</t>
  </si>
  <si>
    <t>0x0cdf2f76...</t>
  </si>
  <si>
    <t>29.7%</t>
  </si>
  <si>
    <t>0x6efcdb63d055e4eeacd1909734c482b312e78dff706bcf7cc103963b219470e7, 0xe87bfd73db3443b688fa19569742f0c0d71de9ef8cdaaa7f6d36e2f8dda2eba8, 0x0cdf2f76b31e93f84e138accea3a10561ba37e288eb34bb0753849109db1aa58</t>
  </si>
  <si>
    <t>0x0da3a2e888a603b04f17e93a94118ffe93dfd27bdc1b72a6c5fddc0c8963e3b0</t>
  </si>
  <si>
    <t>0x0cdf2f76b31e93f84e138accea3a10561ba37e288eb34bb0753849109db1aa58</t>
  </si>
  <si>
    <t>{'address': '0x3b50805453023a91a8bf641e279401a0b23fa6f9', 'symbol': 'REZ'}, {'address': '0xc02aaa39b223fe8d0a0e5c4f27ead9083c756cc2', 'symbol': 'WETH'}, {'address': '0xdac17f958d2ee523a2206206994597c13d831ec7', 'symbol': 'USDT'}, {'address': '0xa0b86991c6218b36c1d19d4a2e9eb0ce3606eb48', 'symbol': 'USDC'}</t>
  </si>
  <si>
    <t>{0x346c802df3404bec2f265603db28b815321251ee: {ETH: 4370698389023275}, 0xe6b1de575e7e610889ea21024834e120f92033a3: {}}</t>
  </si>
  <si>
    <t>06-03-2025 22:58:35</t>
  </si>
  <si>
    <t>0xcc237f68...</t>
  </si>
  <si>
    <t>0x257337b2d9d943dc648016aca987ee1c714fdb5b575d6c3a66dd7fd7fb7eaac5, 0xcc237f68c09c53f49585d250e6727311f684cc095e794ac4034267d04ac0a1ba</t>
  </si>
  <si>
    <t>0xda0b04d9e4ccabaf78eb43d05e43ad752b33dcb695c305c448e9aec48849b572</t>
  </si>
  <si>
    <t>0xcc237f68c09c53f49585d250e6727311f684cc095e794ac4034267d04ac0a1ba</t>
  </si>
  <si>
    <t>{0x346c802df3404bec2f265603db28b815321251ee: {ETH: 3293747961416472}, 0xe6b1de575e7e610889ea21024834e120f92033a3: {}}</t>
  </si>
  <si>
    <t>06-03-2025 18:48:11</t>
  </si>
  <si>
    <t>0x4f25ad36...</t>
  </si>
  <si>
    <t>29.3%</t>
  </si>
  <si>
    <t>0xfe5d5e6995a330e31df5bd45d80d22cdc7f67effba711602c4f8a1057bd5c3ab, 0x4f25ad36150b28d8a49928942ee310ddc67fafdbce9c0177f0e37317e93abe96</t>
  </si>
  <si>
    <t>0x791412fbf2403bd6e9b0f8a54d241691304f557f164a3f962e43122dc2de1999</t>
  </si>
  <si>
    <t>0x4f25ad36150b28d8a49928942ee310ddc67fafdbce9c0177f0e37317e93abe96</t>
  </si>
  <si>
    <t>{'address': '0x42b91f1d05afea671a2da3c780eda2abf0a2a366', 'symbol': '$MNB'}, {'address': '0xc02aaa39b223fe8d0a0e5c4f27ead9083c756cc2', 'symbol': 'WETH'}</t>
  </si>
  <si>
    <t>{0x346c802df3404bec2f265603db28b815321251ee: {ETH: 2915269329375398}, 0xe6b1de575e7e610889ea21024834e120f92033a3: {0x42b91f1d05afea671a2da3c780eda2abf0a2a366: 6.791326057920657e+22}}</t>
  </si>
  <si>
    <t>0x3adb00fc...</t>
  </si>
  <si>
    <t>0xea7ef1302a02bfe3e45ba1380415366ffc824d2169a785a7b00e7572eac5b610, 0x3adb00fc87ea887874562df4c49411c82f41deeb6789d964d26334d6c9e54c10</t>
  </si>
  <si>
    <t>0x98a2e8ca09dc0591e04898b1bcd2532af24dfd253bc217b29c2b52e3b62a315c</t>
  </si>
  <si>
    <t>0x3adb00fc87ea887874562df4c49411c82f41deeb6789d964d26334d6c9e54c10</t>
  </si>
  <si>
    <t>{'address': '0xdac17f958d2ee523a2206206994597c13d831ec7', 'symbol': 'USDT'}, {'address': '0x667102bd3413bfeaa3dffb48fa8288819e480a88', 'symbol': 'TKX'}, {'address': '0x0ab87046fbb341d058f17cbc4c1133f25a20a52f', 'symbol': 'gOHM'}, {'address': '0x383518188c0c6d7730d91b2c03a03c837814a899', 'symbol': 'OHM'}, {'address': '0x64aa3364f17a4d01c6f1751fd97c2bd3d7e7f1d5', 'symbol': 'OHM'}, {'address': '0xa0b86991c6218b36c1d19d4a2e9eb0ce3606eb48', 'symbol': 'USDC'}, {'address': '0xc02aaa39b223fe8d0a0e5c4f27ead9083c756cc2', 'symbol': 'WETH'}</t>
  </si>
  <si>
    <t>{0x346c802df3404bec2f265603db28b815321251ee: {ETH: 2430954205704740}, 0xe6b1de575e7e610889ea21024834e120f92033a3: {}}</t>
  </si>
  <si>
    <t>07-03-2025 07:13:47</t>
  </si>
  <si>
    <t>0x94937ace...</t>
  </si>
  <si>
    <t>22.6%</t>
  </si>
  <si>
    <t>0x7cb777abf1d5b62303adc6f729de7654d37f299ae648a909572cda399d827b88, 0x94937ace1cd5f6a24f0cfc4e4fe57666a2716daaac1dfd858e96e00a0e6bbf67</t>
  </si>
  <si>
    <t>0x12001198cda4288009d82dd4bee2caac913cd1b60d956a8fb7b6ad6afde95eb0</t>
  </si>
  <si>
    <t>0x94937ace1cd5f6a24f0cfc4e4fe57666a2716daaac1dfd858e96e00a0e6bbf67</t>
  </si>
  <si>
    <t>{'address': '0x710287d1d39dcf62094a83ebb3e736e79400068a', 'symbol': 'ENQAI'}, {'address': '0xa0b86991c6218b36c1d19d4a2e9eb0ce3606eb48', 'symbol': 'USDC'}, {'address': '0x87cc45fff5c0933bb6af6bae7fc013b7ec7df2ee', 'symbol': 'TRSY'}, {'address': '0xdac17f958d2ee523a2206206994597c13d831ec7', 'symbol': 'USDT'}, {'address': '0x02f92800f57bcd74066f5709f1daa1a4302df875', 'symbol': 'PEAS'}, {'address': '0x6b175474e89094c44da98b954eedeac495271d0f', 'symbol': 'DAI'}, {'address': '0x9f8f72aa9304c8b593d555f12ef6589cc3a579a2', 'symbol': 'MKR'}, {'address': '0xc02aaa39b223fe8d0a0e5c4f27ead9083c756cc2', 'symbol': 'WETH'}, {'address': '0xa3931d71877c0e7a3148cb7eb4463524fec27fbd', 'symbol': 'sUSDS'}, {'address': '0x5de8ab7e27f6e7a1fff3e5b337584aa43961beef', 'symbol': 'SDEX'}, {'address': '0xdc035d45d973e3ec169d2276ddab16f1e407384f', 'symbol': 'USDS'}, {'address': '0xd1538a9d69801e57c937f3c64d8c4f57d2967257', 'symbol': 'pfWETH-2'}, {'address': '0x88e08adb69f2618adf1a3ff6cc43c671612d1ca4', 'symbol': 'pOHM'}, {'address': '0x027ce48b9b346728557e8d420fe936a72bf9b1c7', 'symbol': 'pPEAS'}, {'address': '0x5a3fbc343516cf9afa35f2753259496de5eeeb45', 'symbol': 'pPEAS'}, {'address': '0x64aa3364f17a4d01c6f1751fd97c2bd3d7e7f1d5', 'symbol': 'OHM'}</t>
  </si>
  <si>
    <t>{0x346c802df3404bec2f265603db28b815321251ee: {ETH: 1902967398145568}, 0xe6b1de575e7e610889ea21024834e120f92033a3: {0x027ce48b9b346728557e8d420fe936a72bf9b1c7: -1, 0x02f92800f57bcd74066f5709f1daa1a4302df875: 1}}</t>
  </si>
  <si>
    <t>07-03-2025 13:15:59</t>
  </si>
  <si>
    <t>0x4d94c436...</t>
  </si>
  <si>
    <t>0x9bd8256c28bc70fa35d10a7eab1a261304efc761d7e1470912bbdb51df3bd9e1, 0x4d94c436975b99694c092af38007dfc09f0b1e80ceff0269ee57ce732b3feabe</t>
  </si>
  <si>
    <t>0x7ba4aaf13d5637d365611b1bcc56ab229fc1f63b54bdfab167e1631ec4289377</t>
  </si>
  <si>
    <t>0x4d94c436975b99694c092af38007dfc09f0b1e80ceff0269ee57ce732b3feabe</t>
  </si>
  <si>
    <t>{'address': '0xc02aaa39b223fe8d0a0e5c4f27ead9083c756cc2', 'symbol': 'WETH'}, {'address': '0x44d34975bf7fe025007e236ce4e0b0395687773b', 'symbol': 'MONET'}, {'address': '0xa9b1eb5908cfc3cdf91f9b8b3a74108598009096', 'symbol': 'Auction'}</t>
  </si>
  <si>
    <t>{0x346c802df3404bec2f265603db28b815321251ee: {ETH: 1442478732239372}, 0xe6b1de575e7e610889ea21024834e120f92033a3: {}}</t>
  </si>
  <si>
    <t>07-03-2025 13:39:11</t>
  </si>
  <si>
    <t>0x3613845e...</t>
  </si>
  <si>
    <t>0x8f9204c06d6b58f676ba1427dcd50a2242c69a0d190b809a267f7e2efea8abb4, 0x3613845ecb5f330118927890c781680015640ef0136cdc961bc0e1ed23aac2b3</t>
  </si>
  <si>
    <t>0x7b5189fa8e94aea99201999a8fbf1ffe1f3a5be3d3e0e700499976565b100790</t>
  </si>
  <si>
    <t>0x3613845ecb5f330118927890c781680015640ef0136cdc961bc0e1ed23aac2b3</t>
  </si>
  <si>
    <t>{'address': '0x853d955acef822db058eb8505911ed77f175b99e', 'symbol': 'FRAX'}, {'address': '0x514910771af9ca656af840dff83e8264ecf986ca', 'symbol': 'LINK'}, {'address': '0xc02aaa39b223fe8d0a0e5c4f27ead9083c756cc2', 'symbol': 'WETH'}, {'address': '0xa250cc729bb3323e7933022a67b52200fe354767', 'symbol': 'fwWETH'}, {'address': '0x7f39c581f595b53c5cb19bd0b3f8da6c935e2ca0', 'symbol': 'wstETH'}, {'address': '0xf939e0a03fb07f59a73314e73794be0e57ac1b4e', 'symbol': 'crvUSD'}, {'address': '0x5e8422345238f34275888049021821e8e08caa1f', 'symbol': 'frxETH'}, {'address': '0xef87f4608e601e8564800265aee1c1ffadf73283', 'symbol': 'fwUSDT'}, {'address': '0x5a98fcbea516cf06857215779fd812ca3bef1b32', 'symbol': 'LDO'}, {'address': '0x2260fac5e5542a773aa44fbcfedf7c193bc2c599', 'symbol': 'WBTC'}, {'address': '0xe8e1f50392bd61d0f8f48e8e7af51d3b8a52090a', 'symbol': 'fwUNI'}, {'address': '0x1f9840a85d5af5bf1d1762f925bdaddc4201f984', 'symbol': 'UNI'}, {'address': '0xdac17f958d2ee523a2206206994597c13d831ec7', 'symbol': 'USDT'}, {'address': '0xa0b86991c6218b36c1d19d4a2e9eb0ce3606eb48', 'symbol': 'USDC'}, {'address': '0x2078f336fdd260f708bec4a20c82b063274e1b23', 'symbol': 'fwWBTC'}</t>
  </si>
  <si>
    <t>{0x346c802df3404bec2f265603db28b815321251ee: {ETH: 1359965483347689}, 0xe6b1de575e7e610889ea21024834e120f92033a3: {}}</t>
  </si>
  <si>
    <t>07-03-2025 10:12:11</t>
  </si>
  <si>
    <t>0xc2296924...</t>
  </si>
  <si>
    <t>0xd6d52076bba203c4e74f4337c2cb0c138f38aca5196ed6984049800fbcc237c7, 0xc229692444fba5c1a22bfef5537d8f002e4fef3de220163efe1f798700e58ed2</t>
  </si>
  <si>
    <t>0x253113a6aef758596c0c98c06e0344949438dc7a029a6e87ad04ee994a727276</t>
  </si>
  <si>
    <t>0xc229692444fba5c1a22bfef5537d8f002e4fef3de220163efe1f798700e58ed2</t>
  </si>
  <si>
    <t>{'address': '0x15700b564ca08d9439c58ca5053166e8317aa138', 'symbol': 'deUSD'}, {'address': '0xc02aaa39b223fe8d0a0e5c4f27ead9083c756cc2', 'symbol': 'WETH'}, {'address': '0xa0b86991c6218b36c1d19d4a2e9eb0ce3606eb48', 'symbol': 'USDC'}, {'address': '0x5c5b196abe0d54485975d1ec29617d42d9198326', 'symbol': 'sdeUSD'}, {'address': '0xdac17f958d2ee523a2206206994597c13d831ec7', 'symbol': 'USDT'}, {'address': '0x865377367054516e17014ccded1e7d814edc9ce4', 'symbol': 'DOLA'}</t>
  </si>
  <si>
    <t>{0x346c802df3404bec2f265603db28b815321251ee: {ETH: 1279996106844275}, 0xe6b1de575e7e610889ea21024834e120f92033a3: {}}</t>
  </si>
  <si>
    <t>07-03-2025 04:52:23</t>
  </si>
  <si>
    <t>0x31195614...</t>
  </si>
  <si>
    <t>0x311956140575307cf0dfbfa2e6c2f5dece26aca153ff5c508be782d932350517</t>
  </si>
  <si>
    <t>0xcfce28d5b05ecd2da90e5e47cb91e078fd9df92c7b9590896286c974c82241d3</t>
  </si>
  <si>
    <t>{0x346c802df3404bec2f265603db28b815321251ee: {ETH: 1027041071149022}, 0xe6b1de575e7e610889ea21024834e120f92033a3: {}}</t>
  </si>
  <si>
    <t>06-03-2025 22:11:47</t>
  </si>
  <si>
    <t>0x3d924fc9...</t>
  </si>
  <si>
    <t>0xccee88f0344b43c17306ce734b99077e45e1f8d60906c54142ad8581f5a5157c, 0x3d924fc97d32caf4ff61665d13578670faedd679a9d60d1b5cd83bf120997820</t>
  </si>
  <si>
    <t>0xb21cedbc61aac8cb452bf2b4ab2e3587ff72877c2a00af7c2feb5012b841d995</t>
  </si>
  <si>
    <t>0x3d924fc97d32caf4ff61665d13578670faedd679a9d60d1b5cd83bf120997820</t>
  </si>
  <si>
    <t>{'address': '0x2260fac5e5542a773aa44fbcfedf7c193bc2c599', 'symbol': 'WBTC'}, {'address': '0x8236a87084f8b84306f72007f36f2618a5634494', 'symbol': 'LBTC'}, {'address': '0xdac17f958d2ee523a2206206994597c13d831ec7', 'symbol': 'USDT'}, {'address': '0xcbb7c0000ab88b473b1f5afd9ef808440eed33bf', 'symbol': 'cbBTC'}, {'address': '0xa0b86991c6218b36c1d19d4a2e9eb0ce3606eb48', 'symbol': 'USDC'}, {'address': '0xc02aaa39b223fe8d0a0e5c4f27ead9083c756cc2', 'symbol': 'WETH'}, {'address': '0x7f39c581f595b53c5cb19bd0b3f8da6c935e2ca0', 'symbol': 'wstETH'}</t>
  </si>
  <si>
    <t>{0x346c802df3404bec2f265603db28b815321251ee: {ETH: 1013907028610973}, 0xe6b1de575e7e610889ea21024834e120f92033a3: {}}</t>
  </si>
  <si>
    <t>07-03-2025 00:51:59</t>
  </si>
  <si>
    <t>0x9c12cb21...</t>
  </si>
  <si>
    <t>0x6ea0b842b9983d3eaf8f7d86474e7a9905e45724697b632aa441e7321fd31e07, 0x9c12cb21a93b9d5a489d4a55c9ae95aab3ee9dccb644cad56fefc5435ff9c7a5</t>
  </si>
  <si>
    <t>0x329b9146a5d1ab6e70b06d15ffe6511037a5011ae177b0feb8e14ede52f537c4</t>
  </si>
  <si>
    <t>0x9c12cb21a93b9d5a489d4a55c9ae95aab3ee9dccb644cad56fefc5435ff9c7a5</t>
  </si>
  <si>
    <t>{'address': '0xc02aaa39b223fe8d0a0e5c4f27ead9083c756cc2', 'symbol': 'WETH'}, {'address': '0xc56c7a0eaa804f854b536a5f3d5f49d2ec4b12b8', 'symbol': 'GME'}, {'address': '0xa0b86991c6218b36c1d19d4a2e9eb0ce3606eb48', 'symbol': 'USDC'}</t>
  </si>
  <si>
    <t>{0x346c802df3404bec2f265603db28b815321251ee: {ETH: 950306621737680}, 0xe6b1de575e7e610889ea21024834e120f92033a3: {}}</t>
  </si>
  <si>
    <t>07-03-2025 00:35:47</t>
  </si>
  <si>
    <t>0x2548b3e5...</t>
  </si>
  <si>
    <t>22.5%</t>
  </si>
  <si>
    <t>0xef0913a781f1346f7321efd559087a66f8ff4f89b9c74d6400758281e08b46d6, 0x2548b3e59144c14a0cadd160c1212dfc8712cc87ad102d491040e4fd9a1318bb</t>
  </si>
  <si>
    <t>0x3e191e3bd04113d3261a3fdfec899cc10ec363e1ee3afe59ba29a0b0ded2e0a3</t>
  </si>
  <si>
    <t>0x2548b3e59144c14a0cadd160c1212dfc8712cc87ad102d491040e4fd9a1318bb</t>
  </si>
  <si>
    <t>{0x346c802df3404bec2f265603db28b815321251ee: {ETH: 946555741313192}, 0xe6b1de575e7e610889ea21024834e120f92033a3: {0xa0b86991c6218b36c1d19d4a2e9eb0ce3606eb48: -7968140}}</t>
  </si>
  <si>
    <t>06-03-2025 17:13:59</t>
  </si>
  <si>
    <t>0x3ed39116...</t>
  </si>
  <si>
    <t>25.7%</t>
  </si>
  <si>
    <t>0x3ed39116b7e82137a3560872af277c212169521ffc048df4c4f239e22a2158ae</t>
  </si>
  <si>
    <t>0xf831a3611c6a3361ff73d5e53c3822439c12dcd35edf2c95b558f6f2fb38d90d</t>
  </si>
  <si>
    <t>{'address': '0xc02aaa39b223fe8d0a0e5c4f27ead9083c756cc2', 'symbol': 'WETH'}, {'address': '0xa0b86991c6218b36c1d19d4a2e9eb0ce3606eb48', 'symbol': 'USDC'}, {'address': '0x33349b282065b0284d756f0577fb39c158f935e6', 'symbol': 'MPL'}, {'address': '0x643c4e15d7d62ad0abec4a9bd4b001aa3ef52d66', 'symbol': 'SYRUP'}</t>
  </si>
  <si>
    <t>{0x346c802df3404bec2f265603db28b815321251ee: {ETH: 867319028398940}, 0xe6b1de575e7e610889ea21024834e120f92033a3: {}}</t>
  </si>
  <si>
    <t>07-03-2025 07:33:23</t>
  </si>
  <si>
    <t>0x2d0ca136...</t>
  </si>
  <si>
    <t>0x485e9832a376f55b9fb4042ff6d734650f48674b5bfd14752d65a739b8fff9ee, 0x2d0ca136d810c2eb78b905ecc6583015fa215a6b575c9a3457bd00fd4cfc5fe2</t>
  </si>
  <si>
    <t>0xe3d39ea9cb38686e4c3c302f0ffd474e23ced9d5e3d13aca272ba20400aa5a13</t>
  </si>
  <si>
    <t>0x2d0ca136d810c2eb78b905ecc6583015fa215a6b575c9a3457bd00fd4cfc5fe2</t>
  </si>
  <si>
    <t>{'address': '0xd31a59c85ae9d8edefec411d448f90841571b89c', 'symbol': 'SOL'}, {'address': '0xb84df8a4659bb12917ea90ce19bfc9d87b8dec2b', 'symbol': 'fwSOL'}, {'address': '0xa250cc729bb3323e7933022a67b52200fe354767', 'symbol': 'fwWETH'}, {'address': '0xc02aaa39b223fe8d0a0e5c4f27ead9083c756cc2', 'symbol': 'WETH'}</t>
  </si>
  <si>
    <t>{0x346c802df3404bec2f265603db28b815321251ee: {ETH: 861207719483204}, 0xe6b1de575e7e610889ea21024834e120f92033a3: {}}</t>
  </si>
  <si>
    <t>07-03-2025 14:38:47</t>
  </si>
  <si>
    <t>0x8bee4c54...</t>
  </si>
  <si>
    <t>23.5%</t>
  </si>
  <si>
    <t>0xf0e033569d758e46b304925dc31c3351a72820db7b0e802709a5435686aae470, 0x8bee4c549187d68d2fb094efc9d24095ffcd85f8df1a1668e463d3004e696a63</t>
  </si>
  <si>
    <t>0x9db17dcc41ca600d365e5835fda2ad4a621a100e715d2d6dcab6837cbfce37e5</t>
  </si>
  <si>
    <t>0x8bee4c549187d68d2fb094efc9d24095ffcd85f8df1a1668e463d3004e696a63</t>
  </si>
  <si>
    <t>{'address': '0x2fb652314c3d850e9049057bbe9813f1eee882d3', 'symbol': 'RVF'}, {'address': '0xc02aaa39b223fe8d0a0e5c4f27ead9083c756cc2', 'symbol': 'WETH'}, {'address': '0x5de8ab7e27f6e7a1fff3e5b337584aa43961beef', 'symbol': 'SDEX'}, {'address': '0xf67e2dc041b8a3c39d066037d29f500757b1e886', 'symbol': 'sUSDN'}, {'address': '0x99999999999999cc837c997b882957dafdcb1af9', 'symbol': 'WUSDN'}, {'address': '0xdac17f958d2ee523a2206206994597c13d831ec7', 'symbol': 'USDT'}</t>
  </si>
  <si>
    <t>{0x346c802df3404bec2f265603db28b815321251ee: {ETH: 785529319000981}, 0xe6b1de575e7e610889ea21024834e120f92033a3: {}}</t>
  </si>
  <si>
    <t>06-03-2025 16:42:47</t>
  </si>
  <si>
    <t>0xe8370ab2...</t>
  </si>
  <si>
    <t>0x20d36e13ffa8275c4b7717c5f1867f283f8de397f03617756c77600fcae98884, 0xe8370ab2401644c126d55fc6ee3c7944b915a38e583e89e0e2b795992e31a725</t>
  </si>
  <si>
    <t>0x45b764937bc563e666b389fc0ef899451e2140163a349fa6460d324e923bad4b</t>
  </si>
  <si>
    <t>0xe8370ab2401644c126d55fc6ee3c7944b915a38e583e89e0e2b795992e31a725</t>
  </si>
  <si>
    <t>{'address': '0x7d1afa7b718fb893db30a3abc0cfc608aacfebb0', 'symbol': 'MATIC'}, {'address': '0x1f573d6fb3f13d689ff844b4ce37794d79a7ff1c', 'symbol': 'BNT'}, {'address': '0xc02aaa39b223fe8d0a0e5c4f27ead9083c756cc2', 'symbol': 'WETH'}</t>
  </si>
  <si>
    <t>{0x346c802df3404bec2f265603db28b815321251ee: {ETH: 769506232698609}, 0xe6b1de575e7e610889ea21024834e120f92033a3: {}}</t>
  </si>
  <si>
    <t>0x106a503d...</t>
  </si>
  <si>
    <t>07-03-2025 01:38:47</t>
  </si>
  <si>
    <t>0x2ad2f293...</t>
  </si>
  <si>
    <t>0x2b91d81566d063c004050786cf7e2c6495f8c1323b2f9c6c9f08cc633e6932fd, 0x2ad2f293a7bbf4d2bbf842e266c7c26c79a11314d40c02aea2175a1ac3efd04d</t>
  </si>
  <si>
    <t>0xcefced61909d24fa11ce352c96e49af8c51844d2e162fe946945194ecf576e20</t>
  </si>
  <si>
    <t>0x2ad2f293a7bbf4d2bbf842e266c7c26c79a11314d40c02aea2175a1ac3efd04d</t>
  </si>
  <si>
    <t>{'address': '0x87cc45fff5c0933bb6af6bae7fc013b7ec7df2ee', 'symbol': 'TRSY'}, {'address': '0xf939e0a03fb07f59a73314e73794be0e57ac1b4e', 'symbol': 'crvUSD'}, {'address': '0x6f80310ca7f2c654691d1383149fa1a57d8ab1f8', 'symbol': 'Silo'}, {'address': '0xa0b86991c6218b36c1d19d4a2e9eb0ce3606eb48', 'symbol': 'USDC'}, {'address': '0xc02aaa39b223fe8d0a0e5c4f27ead9083c756cc2', 'symbol': 'WETH'}, {'address': '0x62d0a8458ed7719fdaf978fe5929c6d342b0bfce', 'symbol': 'BEAM'}</t>
  </si>
  <si>
    <t>{0x346c802df3404bec2f265603db28b815321251ee: {ETH: 685346644670539}, 0xe6b1de575e7e610889ea21024834e120f92033a3: {}}</t>
  </si>
  <si>
    <t>07-03-2025 00:42:59</t>
  </si>
  <si>
    <t>0x20375229...</t>
  </si>
  <si>
    <t>11.3%</t>
  </si>
  <si>
    <t>0x173de1f5a4f04da72822b98e889bee54f751255b6bb8c7db839d5fd172ce4980, 0x20375229641520bab60971e79d60ac2790c025c918d1bd840e176485f36f4570</t>
  </si>
  <si>
    <t>0xcb0eee8b73d7e17ed27079e3c69031a38f95c2819b0b3acc7a8e4bd34816307a</t>
  </si>
  <si>
    <t>0x20375229641520bab60971e79d60ac2790c025c918d1bd840e176485f36f4570</t>
  </si>
  <si>
    <t>{'address': '0x7fc66500c84a76ad7e9c93437bfc5ac33e2ddae9', 'symbol': 'AAVE'}, {'address': '0x62d0a8458ed7719fdaf978fe5929c6d342b0bfce', 'symbol': 'BEAM'}, {'address': '0xc02aaa39b223fe8d0a0e5c4f27ead9083c756cc2', 'symbol': 'WETH'}, {'address': '0xdac17f958d2ee523a2206206994597c13d831ec7', 'symbol': 'USDT'}, {'address': '0x87cc45fff5c0933bb6af6bae7fc013b7ec7df2ee', 'symbol': 'TRSY'}</t>
  </si>
  <si>
    <t>{0x346c802df3404bec2f265603db28b815321251ee: {ETH: 645080004344721}, 0xe6b1de575e7e610889ea21024834e120f92033a3: {}}</t>
  </si>
  <si>
    <t>07-03-2025 06:37:59</t>
  </si>
  <si>
    <t>0x6a213a8e...</t>
  </si>
  <si>
    <t>26.1%</t>
  </si>
  <si>
    <t>0x6a213a8ef246aaaf3a599fb1a77d7371906baa69b99234ab6037134f84f9d3b2</t>
  </si>
  <si>
    <t>0x80a44d646f53758fea9670873c4b41885141d054a0bc00f23bc8d3b2b4e57754</t>
  </si>
  <si>
    <t>{'address': '0xc02aaa39b223fe8d0a0e5c4f27ead9083c756cc2', 'symbol': 'WETH'}, {'address': '0x643c4e15d7d62ad0abec4a9bd4b001aa3ef52d66', 'symbol': 'SYRUP'}, {'address': '0x33349b282065b0284d756f0577fb39c158f935e6', 'symbol': 'MPL'}, {'address': '0xa0b86991c6218b36c1d19d4a2e9eb0ce3606eb48', 'symbol': 'USDC'}</t>
  </si>
  <si>
    <t>{0x346c802df3404bec2f265603db28b815321251ee: {ETH: 636694090076882}, 0xe6b1de575e7e610889ea21024834e120f92033a3: {}}</t>
  </si>
  <si>
    <t>07-03-2025 00:54:23</t>
  </si>
  <si>
    <t>0xb4d19d1b...</t>
  </si>
  <si>
    <t>0xb4d19d1bfd51ecba42d50881e10a99f75da3070e291194c9c0ba5313b58b370f</t>
  </si>
  <si>
    <t>0x85e03674af49e308bfb6dc9aeb904a7ea2c7d3d13bbf46c187d556a78bfaad4d</t>
  </si>
  <si>
    <t>{'address': '0x2260fac5e5542a773aa44fbcfedf7c193bc2c599', 'symbol': 'WBTC'}, {'address': '0xa0b86991c6218b36c1d19d4a2e9eb0ce3606eb48', 'symbol': 'USDC'}, {'address': '0xc02aaa39b223fe8d0a0e5c4f27ead9083c756cc2', 'symbol': 'WETH'}, {'address': '0x6982508145454ce325ddbe47a25d4ec3d2311933', 'symbol': 'PEPE'}, {'address': '0xdac17f958d2ee523a2206206994597c13d831ec7', 'symbol': 'USDT'}, {'address': '0x5cf04716ba20127f1e2297addcf4b5035000c9eb', 'symbol': 'NKN'}, {'address': '0xf293d23bf2cdc05411ca0eddd588eb1977e8dcd4', 'symbol': 'SYLO'}, {'address': '0x289ff00235d2b98b0145ff5d4435d3e92f9540a6', 'symbol': 'BOOE'}, {'address': '0x3fa55eb91be2c5d72890da11a4c0269e7f786555', 'symbol': 'PROPHET'}, {'address': '0xa9d0146388bdc91a252f39f309690633a242c0cf', 'symbol': 'PEPAY'}</t>
  </si>
  <si>
    <t>{0x346c802df3404bec2f265603db28b815321251ee: {ETH: 626648362623799}, 0xe6b1de575e7e610889ea21024834e120f92033a3: {}}</t>
  </si>
  <si>
    <t>06-03-2025 22:37:59</t>
  </si>
  <si>
    <t>0x639c862d...</t>
  </si>
  <si>
    <t>27.3%</t>
  </si>
  <si>
    <t>0xbc712be8575be879936cdd99b73674ba030516579b9cccdfb00a0fc5cb481188, 0x639c862d12e9f7c5a800ad693220281ee8b10cac6980116533ec2485134e5b46</t>
  </si>
  <si>
    <t>0x44065096a836613b62bed1df47040891f4c4c400e671f0b0509c7b2c99a00a16</t>
  </si>
  <si>
    <t>0x639c862d12e9f7c5a800ad693220281ee8b10cac6980116533ec2485134e5b46</t>
  </si>
  <si>
    <t>{'address': '0xdc247546a6551117c8ea82db2cc0ad6e048e5f6e', 'symbol': 'LUSH'}, {'address': '0xc02aaa39b223fe8d0a0e5c4f27ead9083c756cc2', 'symbol': 'WETH'}</t>
  </si>
  <si>
    <t>{0x346c802df3404bec2f265603db28b815321251ee: {ETH: 590319255157302}, 0xe6b1de575e7e610889ea21024834e120f92033a3: {}}</t>
  </si>
  <si>
    <t>07-03-2025 12:29:35</t>
  </si>
  <si>
    <t>0x982cb0fe...</t>
  </si>
  <si>
    <t>0x347673f1eda36b5400e936199f2a393f68ed271f6da89afdaf34ea3c5f33a98b, 0xa22e3c88e54404caeace939660b55bb9671e8e2eaac26c4fae6ed904385a30d5, 0x7be25c5f60070db11c8a8fc27bc124b9acfd11dece9894c942bcfa42a4300855, 0xcf634e5dcd97fd49af6774a284c80038ec314f06b2271f12bcce9cd80aa7b128, 0x6aa5b28af23c0c66753323e6dd821674db26a716550a8af789c85de2ebeec2ee, 0x20fc02a245f776b69f19c16de23cd50b34b01fe0d7fb573963a9c69738ed7c4d, 0xbbbaf442dfe2dbc7e5d1cb02387b4a7dc1f06a2af04405334ac70eb6468a1275, 0xc3d531a7d3af361ff4c74cd44d0c6e3348d6abd17b85081a133f370313beb53b, 0x797bad3cf90d9b9b8f1243c3c2f371627d55bb4ec37a8d82c11d4ffb31e13dde, 0xb3195e95b12e07ca54e89cba89316d31f85534cfb4b53f5695a8c09b6854c1ca, 0x982cb0fed75904cd4d3e8c581c9ed3f72752a916a74f4282ba9731263f873859</t>
  </si>
  <si>
    <t>0x7ffc312b107d7980afb8a2013568c60bd91a601af2b6b367a5aaa9c36e6a5114</t>
  </si>
  <si>
    <t>0x982cb0fed75904cd4d3e8c581c9ed3f72752a916a74f4282ba9731263f873859, 0xc3d531a7d3af361ff4c74cd44d0c6e3348d6abd17b85081a133f370313beb53b, 0xa22e3c88e54404caeace939660b55bb9671e8e2eaac26c4fae6ed904385a30d5</t>
  </si>
  <si>
    <t>0x346c802df3404bec2f265603db28b815321251ee, 0x3b25d8e0801df1264a3d3a5f0bb79bbc292a09fb, 0x30a1b724c9dfe2e12a19ed84878312d199d1519e</t>
  </si>
  <si>
    <t>{'address': '0x7f39c581f595b53c5cb19bd0b3f8da6c935e2ca0', 'symbol': 'wstETH'}, {'address': '0xa0b86991c6218b36c1d19d4a2e9eb0ce3606eb48', 'symbol': 'USDC'}, {'address': '0xae7ab96520de3a18e5e111b5eaab095312d7fe84', 'symbol': 'stETH'}, {'address': '0xc02aaa39b223fe8d0a0e5c4f27ead9083c756cc2', 'symbol': 'WETH'}, {'address': '0xc035a7cf15375ce2706766804551791ad035e0c2', 'symbol': 'aEthLidowstETH'}, {'address': '0x3b50805453023a91a8bf641e279401a0b23fa6f9', 'symbol': 'REZ'}, {'address': '0x775f661b0bd1739349b9a2a3ef60be277c5d2d29', 'symbol': 'waEthLidowstETH'}, {'address': '0x0fe906e030a44ef24ca8c7dc7b7c53a6c4f00ce9', 'symbol': 'waEthLidoWETH'}, {'address': '0xfa1fdbbd71b0aa16162d76914d69cd8cb3ef92da', 'symbol': 'aEthLidoWETH'}, {'address': '0x73fbd93bfda83b111ddc092aa3a4ca77fd30d380', 'symbol': 'SOPH'}, {'address': '0xdac17f958d2ee523a2206206994597c13d831ec7', 'symbol': 'USDT'}</t>
  </si>
  <si>
    <t>{0x30a1b724c9dfe2e12a19ed84878312d199d1519e: {ETH: 148867946822945}, 0x346c802df3404bec2f265603db28b815321251ee: {ETH: 542812113642234}, 0x3b25d8e0801df1264a3d3a5f0bb79bbc292a09fb: {ETH: 1141359744059903}, 0xe6b1de575e7e610889ea21024834e120f92033a3: {0xae7ab96520de3a18e5e111b5eaab095312d7fe84: 1}}</t>
  </si>
  <si>
    <t>07-03-2025 13:51:35</t>
  </si>
  <si>
    <t>0x5af731d6...</t>
  </si>
  <si>
    <t>0x5af731d63baceb684b96002ea182108a9957bf348b0191c3486c5f9b72660947</t>
  </si>
  <si>
    <t>0x703c019e5cd3c3e9a1d38decfc2809da5256aeece2f3e6564ed29234d77aa54c</t>
  </si>
  <si>
    <t>{'address': '0xc02aaa39b223fe8d0a0e5c4f27ead9083c756cc2', 'symbol': 'WETH'}, {'address': '0xc011a73ee8576fb46f5e1c5751ca3b9fe0af2a6f', 'symbol': 'SNX'}</t>
  </si>
  <si>
    <t>{0x346c802df3404bec2f265603db28b815321251ee: {ETH: 541450978726258}, 0xe6b1de575e7e610889ea21024834e120f92033a3: {}}</t>
  </si>
  <si>
    <t>07-03-2025 05:13:23</t>
  </si>
  <si>
    <t>0x0663b683...</t>
  </si>
  <si>
    <t>0xf10531361e165791904b73a46781bbd271c4847ff6e5783c8993ec7e2a3a2109, 0x0663b683f3983f673319498a48c275e69171248d0e7a1b4604bcf863f7282781</t>
  </si>
  <si>
    <t>0x5c8e4449afce8245854e615a19b328dc4a6c989eb714a49f8d136c0e14977ead</t>
  </si>
  <si>
    <t>0x0663b683f3983f673319498a48c275e69171248d0e7a1b4604bcf863f7282781</t>
  </si>
  <si>
    <t>{'address': '0xc02aaa39b223fe8d0a0e5c4f27ead9083c756cc2', 'symbol': 'WETH'}, {'address': '0xa0b86991c6218b36c1d19d4a2e9eb0ce3606eb48', 'symbol': 'USDC'}, {'address': '0x5e8422345238f34275888049021821e8e08caa1f', 'symbol': 'frxETH'}, {'address': '0x853d955acef822db058eb8505911ed77f175b99e', 'symbol': 'FRAX'}, {'address': '0x514910771af9ca656af840dff83e8264ecf986ca', 'symbol': 'LINK'}, {'address': '0x3432b6a60d23ca0dfca7761b7ab56459d9c964d0', 'symbol': 'FXS'}</t>
  </si>
  <si>
    <t>{0x346c802df3404bec2f265603db28b815321251ee: {ETH: 485402971971781}, 0xe6b1de575e7e610889ea21024834e120f92033a3: {}}</t>
  </si>
  <si>
    <t>06-03-2025 21:25:35</t>
  </si>
  <si>
    <t>0x01d9a8fd...</t>
  </si>
  <si>
    <t>0x5221cba8513d41c2dc718bdeb2aed5b41297c5b650453255fee711eaeae589da, 0x01d9a8fdee2b04e0b2bf9a64149b13e81492e8a7119a99e8563b429c75ae9622</t>
  </si>
  <si>
    <t>0x0aabfa3278738e62690dfceaf992b54ed27cbcc8d28efe0008ad53a46739fcc5</t>
  </si>
  <si>
    <t>0x01d9a8fdee2b04e0b2bf9a64149b13e81492e8a7119a99e8563b429c75ae9622</t>
  </si>
  <si>
    <t>{'address': '0xc02aaa39b223fe8d0a0e5c4f27ead9083c756cc2', 'symbol': 'WETH'}, {'address': '0x7f3141c4d6b047fb930991b450f1ed996a51cb26', 'symbol': 'X'}</t>
  </si>
  <si>
    <t>{0x346c802df3404bec2f265603db28b815321251ee: {ETH: 466496057947929}, 0xe6b1de575e7e610889ea21024834e120f92033a3: {}}</t>
  </si>
  <si>
    <t>07-03-2025 13:23:47</t>
  </si>
  <si>
    <t>0x8a49e2c6...</t>
  </si>
  <si>
    <t>0x0549bb82b8d17ec56bd682d95770f39a129878493f47f8e588d254032bdebbb4, 0x8a49e2c67ee183c9ec9c3cb263ae72542c8858d100718b2345452a0bc2972c89</t>
  </si>
  <si>
    <t>0x1b9d01aae440639dfb82c6e0504f9474a33e855759818acb6e336f8bc9d0f442</t>
  </si>
  <si>
    <t>0x8a49e2c67ee183c9ec9c3cb263ae72542c8858d100718b2345452a0bc2972c89</t>
  </si>
  <si>
    <t>{'address': '0x2a5fa016ffb20c70e2ef36058c08547f344677aa', 'symbol': '$VSG '}, {'address': '0xc02aaa39b223fe8d0a0e5c4f27ead9083c756cc2', 'symbol': 'WETH'}, {'address': '0xfaba6f8e4a5e8ab82f62fe7c39859fa577269be3', 'symbol': 'ONDO'}, {'address': '0xa0b86991c6218b36c1d19d4a2e9eb0ce3606eb48', 'symbol': 'USDC'}</t>
  </si>
  <si>
    <t>{0x346c802df3404bec2f265603db28b815321251ee: {ETH: 394070538209694}, 0xe6b1de575e7e610889ea21024834e120f92033a3: {}}</t>
  </si>
  <si>
    <t>07-03-2025 14:22:23</t>
  </si>
  <si>
    <t>0xb23d7c55...</t>
  </si>
  <si>
    <t>0x1b4040d7cb15c8af79241c8ea6d64a2bb53d2fba8ab88bf48e3133b7f06969c1, 0xb23d7c552a4e0fd5cd115f41dde38c11878a17f1a4a32931c8fed6e689ff6cf4</t>
  </si>
  <si>
    <t>0xb1db59b4b900d93e9f2b8254232842d05478899417437f0ce0392b744d4e99a8</t>
  </si>
  <si>
    <t>0xb23d7c552a4e0fd5cd115f41dde38c11878a17f1a4a32931c8fed6e689ff6cf4</t>
  </si>
  <si>
    <t>{'address': '0x2e44f3f609ff5aa4819b323fd74690f07c3607c4', 'symbol': 'Pin'}, {'address': '0xc02aaa39b223fe8d0a0e5c4f27ead9083c756cc2', 'symbol': 'WETH'}, {'address': '0xdac17f958d2ee523a2206206994597c13d831ec7', 'symbol': 'USDT'}</t>
  </si>
  <si>
    <t>{0x346c802df3404bec2f265603db28b815321251ee: {ETH: 391255904049131}, 0xe6b1de575e7e610889ea21024834e120f92033a3: {}}</t>
  </si>
  <si>
    <t>07-03-2025 11:33:47</t>
  </si>
  <si>
    <t>0xe6e0c212...</t>
  </si>
  <si>
    <t>0x3f3e53f11cf1f88de7acca9eec1d427888dae586268d6317c10ece1c49227ee9, 0xe6e0c212faf514b7c1ebcd03af19f66b71176690d849367266dc51b2b8218bde</t>
  </si>
  <si>
    <t>0x501133efe141163c67a3e6d3ab1f40bff85a10daf22a39c69d3ce5dcbe875a41</t>
  </si>
  <si>
    <t>0xe6e0c212faf514b7c1ebcd03af19f66b71176690d849367266dc51b2b8218bde</t>
  </si>
  <si>
    <t>{'address': '0x25cbb21a9da7c3c63bb77ccca5b2e2482aedb710', 'symbol': 'HOBA'}, {'address': '0x0590cc9232ebf68d81f6707a119898219342ecb9', 'symbol': 'BCAT'}, {'address': '0x72e4f9f808c49a2a61de9c5896298920dc4eeea9', 'symbol': 'BITCOIN'}, {'address': '0xe0f63a424a4439cbe457d80e4f4b51ad25b2c56c', 'symbol': 'SPX'}, {'address': '0xba0dda8762c24da9487f5fa026a9b64b695a07ea', 'symbol': 'OX'}, {'address': '0xc02aaa39b223fe8d0a0e5c4f27ead9083c756cc2', 'symbol': 'WETH'}, {'address': '0x5026f006b85729a8b14553fae6af249ad16c9aab', 'symbol': 'WOJAK'}</t>
  </si>
  <si>
    <t>{0x346c802df3404bec2f265603db28b815321251ee: {ETH: 370410281276810}, 0xe6b1de575e7e610889ea21024834e120f92033a3: {}}</t>
  </si>
  <si>
    <t>07-03-2025 00:44:59</t>
  </si>
  <si>
    <t>0x6fb13f33...</t>
  </si>
  <si>
    <t>0x76e437d57495adba463e363c78cd09f3208be723361d70b7776b7e13bdb74e6a, 0x6fb13f33be6cdae891d09a5f9854af2cb13e60dfa1cd3c8995325de6d6b58e8d</t>
  </si>
  <si>
    <t>0x8103c9db97390179dc3cce61db748f5397fef97ec0a318f9bb4eb43110d654c5</t>
  </si>
  <si>
    <t>0x6fb13f33be6cdae891d09a5f9854af2cb13e60dfa1cd3c8995325de6d6b58e8d</t>
  </si>
  <si>
    <t>{'address': '0xc02aaa39b223fe8d0a0e5c4f27ead9083c756cc2', 'symbol': 'WETH'}, {'address': '0xdac17f958d2ee523a2206206994597c13d831ec7', 'symbol': 'USDT'}, {'address': '0xa2cd3d43c775978a96bdbf12d733d5a1ed94fb18', 'symbol': 'XCN'}</t>
  </si>
  <si>
    <t>{0x346c802df3404bec2f265603db28b815321251ee: {ETH: 363575749302529}, 0xe6b1de575e7e610889ea21024834e120f92033a3: {}}</t>
  </si>
  <si>
    <t>07-03-2025 01:50:11</t>
  </si>
  <si>
    <t>0xaaf96b8f...</t>
  </si>
  <si>
    <t>0xaaf96b8f60fc271532defdd98d455795d69dfb29987f7bdde4941031375e7cbf</t>
  </si>
  <si>
    <t>0xc6dc8736a00bf410b03c94ae9c47d9b11348d6118205e5b504a6bdf2af6c762b</t>
  </si>
  <si>
    <t>{'address': '0xc02aaa39b223fe8d0a0e5c4f27ead9083c756cc2', 'symbol': 'WETH'}, {'address': '0xdac17f958d2ee523a2206206994597c13d831ec7', 'symbol': 'USDT'}, {'address': '0x2260fac5e5542a773aa44fbcfedf7c193bc2c599', 'symbol': 'WBTC'}, {'address': '0xa250cc729bb3323e7933022a67b52200fe354767', 'symbol': 'fwWETH'}, {'address': '0x2078f336fdd260f708bec4a20c82b063274e1b23', 'symbol': 'fwWBTC'}, {'address': '0xa0b86991c6218b36c1d19d4a2e9eb0ce3606eb48', 'symbol': 'USDC'}</t>
  </si>
  <si>
    <t>{0x346c802df3404bec2f265603db28b815321251ee: {ETH: 328560207532728}, 0xe6b1de575e7e610889ea21024834e120f92033a3: {}}</t>
  </si>
  <si>
    <t>07-03-2025 07:52:47</t>
  </si>
  <si>
    <t>0xfb2b2598...</t>
  </si>
  <si>
    <t>15.0%</t>
  </si>
  <si>
    <t>0x1656663eece5920378113e828709e7a20959dc1c9cf6d712dc38dcf8b0869a10, 0xfb2b259886554d0358233c0e81819ecd9d3853ae4e840e918234a81133c2496a</t>
  </si>
  <si>
    <t>0xc51d530e2d604085348e76005ce11022e07b48b52842bb4cca38058cf3f2f258</t>
  </si>
  <si>
    <t>0xfb2b259886554d0358233c0e81819ecd9d3853ae4e840e918234a81133c2496a</t>
  </si>
  <si>
    <t>{'address': '0x64aa3364f17a4d01c6f1751fd97c2bd3d7e7f1d5', 'symbol': 'OHM'}, {'address': '0x8ed97a637a790be1feff5e888d43629dc05408f6', 'symbol': 'NPC'}, {'address': '0xa0b86991c6218b36c1d19d4a2e9eb0ce3606eb48', 'symbol': 'USDC'}, {'address': '0xdfc5964141c018485b4d017634660f85aa667714', 'symbol': 'ODIN'}, {'address': '0x02f92800f57bcd74066f5709f1daa1a4302df875', 'symbol': 'PEAS'}, {'address': '0x04f2694c8fcee23e8fd0dfea1d4f5bb8c352111f', 'symbol': 'sOHM'}, {'address': '0x6c3ea9036406852006290770bedfcaba0e23a0e8', 'symbol': 'PYUSD'}, {'address': '0xa3931d71877c0e7a3148cb7eb4463524fec27fbd', 'symbol': 'sUSDS'}, {'address': '0x6b175474e89094c44da98b954eedeac495271d0f', 'symbol': 'DAI'}, {'address': '0xdc035d45d973e3ec169d2276ddab16f1e407384f', 'symbol': 'USDS'}, {'address': '0x027ce48b9b346728557e8d420fe936a72bf9b1c7', 'symbol': 'pPEAS'}, {'address': '0xdac17f958d2ee523a2206206994597c13d831ec7', 'symbol': 'USDT'}, {'address': '0x0ab87046fbb341d058f17cbc4c1133f25a20a52f', 'symbol': 'gOHM'}, {'address': '0x995cfff6536a1039a8a5baa065f384c146ba4517', 'symbol': 'pNPC'}, {'address': '0xc02aaa39b223fe8d0a0e5c4f27ead9083c756cc2', 'symbol': 'WETH'}, {'address': '0x88e08adb69f2618adf1a3ff6cc43c671612d1ca4', 'symbol': 'pOHM'}</t>
  </si>
  <si>
    <t>{0x346c802df3404bec2f265603db28b815321251ee: {ETH: 324974645224705}, 0xe6b1de575e7e610889ea21024834e120f92033a3: {0x02f92800f57bcd74066f5709f1daa1a4302df875: 1}}</t>
  </si>
  <si>
    <t>06-03-2025 21:20:11</t>
  </si>
  <si>
    <t>0x6d7219de...</t>
  </si>
  <si>
    <t>0x6d7219de16d82a484f3ca03ac2771d035d381c80f3d9cb88f968a56c259a2c2a</t>
  </si>
  <si>
    <t>0x381b5e274ae22a3b0ab3fe81de2e2e9c48dba6ab69bd9e1b1e0995b18de3ba3e</t>
  </si>
  <si>
    <t>{'address': '0xc02aaa39b223fe8d0a0e5c4f27ead9083c756cc2', 'symbol': 'WETH'}, {'address': '0x6f40d4a6237c257fff2db00fa0510deeecd303eb', 'symbol': 'INST'}, {'address': '0x11ae90c143c310c891172c36a79742d0825a0257', 'symbol': 'fwINST'}, {'address': '0xa250cc729bb3323e7933022a67b52200fe354767', 'symbol': 'fwWETH'}</t>
  </si>
  <si>
    <t>{0x346c802df3404bec2f265603db28b815321251ee: {ETH: 309153701299384}, 0xe6b1de575e7e610889ea21024834e120f92033a3: {}}</t>
  </si>
  <si>
    <t>0x317a909c...</t>
  </si>
  <si>
    <t>0x1d62880f52169bde80ee7729ac9e01c4714bda2a20da347b0da39f7254fe7311, 0x317a909c40db2d8d7b4463d774d1ca928550e94729ec48a1a734c019c81d50c6</t>
  </si>
  <si>
    <t>0x2fd3b39bcd7f010115edbf22edadc47061ab5220bb51ec2bf1f8778475a435ce</t>
  </si>
  <si>
    <t>0x317a909c40db2d8d7b4463d774d1ca928550e94729ec48a1a734c019c81d50c6</t>
  </si>
  <si>
    <t>{'address': '0x054c9d4c6f4ea4e14391addd1812106c97d05690', 'symbol': 'LLD'}, {'address': '0x0e29e5abbb5fd88e28b2d355774e73bd47de3bcd', 'symbol': 'HAKKA'}, {'address': '0x9f8f72aa9304c8b593d555f12ef6589cc3a579a2', 'symbol': 'MKR'}, {'address': '0x6b175474e89094c44da98b954eedeac495271d0f', 'symbol': 'DAI'}, {'address': '0x02f92800f57bcd74066f5709f1daa1a4302df875', 'symbol': 'PEAS'}, {'address': '0x9992ec3cf6a55b00978cddf2b27bc6882d88d1ec', 'symbol': 'POLY'}, {'address': '0x7edf26be312d797e0ebb12660d2932781b2ac114', 'symbol': 'pINCEPTION'}, {'address': '0x027ce48b9b346728557e8d420fe936a72bf9b1c7', 'symbol': 'pPEAS'}, {'address': '0x2260fac5e5542a773aa44fbcfedf7c193bc2c599', 'symbol': 'WBTC'}, {'address': '0xc02aaa39b223fe8d0a0e5c4f27ead9083c756cc2', 'symbol': 'WETH'}, {'address': '0xdac17f958d2ee523a2206206994597c13d831ec7', 'symbol': 'USDT'}</t>
  </si>
  <si>
    <t>{0x346c802df3404bec2f265603db28b815321251ee: {ETH: 306032359036869}, 0xe6b1de575e7e610889ea21024834e120f92033a3: {}}</t>
  </si>
  <si>
    <t>07-03-2025 08:44:47</t>
  </si>
  <si>
    <t>0x578c5ec7...</t>
  </si>
  <si>
    <t>0x54d1f46ca41db7eb3c456911566e585b53a6f41dc2799a49f36d488374401ce3, 0x578c5ec71e934b2b58e553dcccd765db66e42ded01742fb8f6399821967f6355</t>
  </si>
  <si>
    <t>0xf9956e015454d33f9639199cf85584abdcab2c002f85cce32a74821bc9bc4e42</t>
  </si>
  <si>
    <t>0x578c5ec71e934b2b58e553dcccd765db66e42ded01742fb8f6399821967f6355</t>
  </si>
  <si>
    <t>{'address': '0xfe3e6a25e6b192a42a44ecddcd13796471735acf', 'symbol': 'REEF'}, {'address': '0xdac17f958d2ee523a2206206994597c13d831ec7', 'symbol': 'USDT'}, {'address': '0x5b7533812759b45c2b44c19e320ba2cd2681b542', 'symbol': 'AGIX'}, {'address': '0xc02aaa39b223fe8d0a0e5c4f27ead9083c756cc2', 'symbol': 'WETH'}, {'address': '0xaea46a60368a7bd060eec7df8cba43b7ef41ad85', 'symbol': 'FET'}</t>
  </si>
  <si>
    <t>{0x346c802df3404bec2f265603db28b815321251ee: {ETH: 269421601105833}, 0xe6b1de575e7e610889ea21024834e120f92033a3: {}}</t>
  </si>
  <si>
    <t>07-03-2025 01:01:59</t>
  </si>
  <si>
    <t>0x2110e71d...</t>
  </si>
  <si>
    <t>0x7a921877282ea10a16426c2d296752c38e309a9e78f841940c74cb470b58d7cf, 0x2110e71dd6864125e51418f7fcd99f2e8b7a08c23aa46daddb73199d006d82d3</t>
  </si>
  <si>
    <t>0x6c981225a3c86a25e65314ea989e4fac6b6504cc1c501fbb56b8c69ec2bfc38f</t>
  </si>
  <si>
    <t>0x2110e71dd6864125e51418f7fcd99f2e8b7a08c23aa46daddb73199d006d82d3</t>
  </si>
  <si>
    <t>{'address': '0xc02aaa39b223fe8d0a0e5c4f27ead9083c756cc2', 'symbol': 'WETH'}, {'address': '0xa0b86991c6218b36c1d19d4a2e9eb0ce3606eb48', 'symbol': 'USDC'}, {'address': '0x94a8b4ee5cd64c79d0ee816f467ea73009f51aa0', 'symbol': 'RIO'}</t>
  </si>
  <si>
    <t>{0x346c802df3404bec2f265603db28b815321251ee: {ETH: 263087736075107}, 0xe6b1de575e7e610889ea21024834e120f92033a3: {}}</t>
  </si>
  <si>
    <t>0x28e50e4b...</t>
  </si>
  <si>
    <t>0x362a48573c84174bcb5a9a27a44483a5aa781a3320e7d258754b33e7e6971517, 0x28e50e4b7d7de8ac4737491edd6b3e3924785e35e4f7d89eac346c2663fb9747</t>
  </si>
  <si>
    <t>0x89bd0223d27c6a64794bd96f1ce9de55de62422e5fa70e6ffb8b3600181b9d0c</t>
  </si>
  <si>
    <t>0x28e50e4b7d7de8ac4737491edd6b3e3924785e35e4f7d89eac346c2663fb9747</t>
  </si>
  <si>
    <t>{'address': '0xc02aaa39b223fe8d0a0e5c4f27ead9083c756cc2', 'symbol': 'WETH'}, {'address': '0xdac17f958d2ee523a2206206994597c13d831ec7', 'symbol': 'USDT'}, {'address': '0x6b175474e89094c44da98b954eedeac495271d0f', 'symbol': 'DAI'}, {'address': '0xdc035d45d973e3ec169d2276ddab16f1e407384f', 'symbol': 'USDS'}, {'address': '0x64aa3364f17a4d01c6f1751fd97c2bd3d7e7f1d5', 'symbol': 'OHM'}, {'address': '0xa3931d71877c0e7a3148cb7eb4463524fec27fbd', 'symbol': 'sUSDS'}, {'address': '0x514910771af9ca656af840dff83e8264ecf986ca', 'symbol': 'LINK'}</t>
  </si>
  <si>
    <t>{0x346c802df3404bec2f265603db28b815321251ee: {ETH: 246273181576878}, 0xe6b1de575e7e610889ea21024834e120f92033a3: {}}</t>
  </si>
  <si>
    <t>06-03-2025 16:55:47</t>
  </si>
  <si>
    <t>0x5f35abf4...</t>
  </si>
  <si>
    <t>0xfc99cc4b178b62bbd6f6e471b1a9ab99c58bd1b0f274e274181653f61145ee92, 0x5f35abf464b13d3e9a1a2e5b037305479f440e2b577ab42ccd456278daf4ba99</t>
  </si>
  <si>
    <t>0x06fdb6929ccc3fc546580d539cfa5e6b5add3144427529eb3e5fed427cb1bed3</t>
  </si>
  <si>
    <t>0x5f35abf464b13d3e9a1a2e5b037305479f440e2b577ab42ccd456278daf4ba99</t>
  </si>
  <si>
    <t>{'address': '0x431ad2ff6a9c365805ebad47ee021148d6f7dbe0', 'symbol': 'DF������������������������������'}, {'address': '0x0a5e677a6a24b2f1a2bf4f3bffc443231d2fdec8', 'symbol': 'USX'}, {'address': '0xeef9f339514298c6a857efcfc1a762af84438dee', 'symbol': 'HEZ'}, {'address': '0xc02aaa39b223fe8d0a0e5c4f27ead9083c756cc2', 'symbol': 'WETH'}, {'address': '0x6b175474e89094c44da98b954eedeac495271d0f', 'symbol': 'DAI'}, {'address': '0x83f20f44975d03b1b09e64809b757c47f942beea', 'symbol': 'sDAI'}</t>
  </si>
  <si>
    <t>{0x346c802df3404bec2f265603db28b815321251ee: {ETH: 225210827139025}, 0xe6b1de575e7e610889ea21024834e120f92033a3: {}}</t>
  </si>
  <si>
    <t>07-03-2025 00:09:59</t>
  </si>
  <si>
    <t>0xd0ecb226...</t>
  </si>
  <si>
    <t>0x6b1449f44a77e4abd6981c6eb16b08582c0386d8c9d5b3bbcb947f42d6586514, 0xd0ecb22615c06115f04ea2c3acba1c5a5770a8e8a774c98083b85e84ada37089</t>
  </si>
  <si>
    <t>0x8cb720269775232cbd3af3297eb1df9d5628e5e36262ecabebe8949a8b30b5ac</t>
  </si>
  <si>
    <t>0xd0ecb22615c06115f04ea2c3acba1c5a5770a8e8a774c98083b85e84ada37089</t>
  </si>
  <si>
    <t>{'address': '0x41d5d79431a913c4ae7d69a668ecdfe5ff9dfb68', 'symbol': 'INV'}, {'address': '0x6b175474e89094c44da98b954eedeac495271d0f', 'symbol': 'DAI'}, {'address': '0xc02aaa39b223fe8d0a0e5c4f27ead9083c756cc2', 'symbol': 'WETH'}, {'address': '0xa0b86991c6218b36c1d19d4a2e9eb0ce3606eb48', 'symbol': 'USDC'}, {'address': '0x5c5b196abe0d54485975d1ec29617d42d9198326', 'symbol': 'sdeUSD'}, {'address': '0x865377367054516e17014ccded1e7d814edc9ce4', 'symbol': 'DOLA'}, {'address': '0x15700b564ca08d9439c58ca5053166e8317aa138', 'symbol': 'deUSD'}</t>
  </si>
  <si>
    <t>{0x346c802df3404bec2f265603db28b815321251ee: {ETH: 221903240971036}, 0xe6b1de575e7e610889ea21024834e120f92033a3: {}}</t>
  </si>
  <si>
    <t>07-03-2025 00:12:47</t>
  </si>
  <si>
    <t>0x35086c86...</t>
  </si>
  <si>
    <t>0x890bd449cad716ed408d074d269f47aed38be6222b1943c989a792e45617de18, 0x35086c86c39ee3e9ab613d15c63b163ea3d7960730aa14e8f40d0f4f681cabb2</t>
  </si>
  <si>
    <t>0xb9d3497ef611d97b257fd1bd96c53fde4beb4e0f339924a52116280896e2f094</t>
  </si>
  <si>
    <t>0x35086c86c39ee3e9ab613d15c63b163ea3d7960730aa14e8f40d0f4f681cabb2</t>
  </si>
  <si>
    <t>{'address': '0x2a8e1e676ec238d8a992307b495b45b3feaa5e86', 'symbol': 'OUSD'}, {'address': '0xc02aaa39b223fe8d0a0e5c4f27ead9083c756cc2', 'symbol': 'WETH'}, {'address': '0x41d5d79431a913c4ae7d69a668ecdfe5ff9dfb68', 'symbol': 'INV'}, {'address': '0x856c4efb76c1d1ae02e20ceb03a2a6a08b0b8dc3', 'symbol': 'OETH'}, {'address': '0xdac17f958d2ee523a2206206994597c13d831ec7', 'symbol': 'USDT'}, {'address': '0x865377367054516e17014ccded1e7d814edc9ce4', 'symbol': 'DOLA'}, {'address': '0x3175df0976dfa876431c2e9ee6bc45b65d3473cc', 'symbol': 'crvFRAX'}, {'address': '0xa0b86991c6218b36c1d19d4a2e9eb0ce3606eb48', 'symbol': 'USDC'}, {'address': '0x6c3f90f043a72fa612cbac8115ee7e52bde6e490', 'symbol': '3Crv'}, {'address': '0xcbb7c0000ab88b473b1f5afd9ef808440eed33bf', 'symbol': 'cbBTC'}, {'address': '0x2260fac5e5542a773aa44fbcfedf7c193bc2c599', 'symbol': 'WBTC'}</t>
  </si>
  <si>
    <t>{0x346c802df3404bec2f265603db28b815321251ee: {ETH: 213488803510319}, 0xe6b1de575e7e610889ea21024834e120f92033a3: {}}</t>
  </si>
  <si>
    <t>07-03-2025 02:05:23</t>
  </si>
  <si>
    <t>0x96aa4b66...</t>
  </si>
  <si>
    <t>0x336d9421cc1b69fcfcb2615546d68a248c37a1d3b19f088db1a56a293ffdcd9e, 0x96aa4b667c31b7b233ea583e26963949ca970bb4141e8caaab7cf55714a88756</t>
  </si>
  <si>
    <t>0x028c57fb62777943aafb49fc058e98fe34c42151757e2c156c5f0c303ade5c69</t>
  </si>
  <si>
    <t>0x96aa4b667c31b7b233ea583e26963949ca970bb4141e8caaab7cf55714a88756</t>
  </si>
  <si>
    <t>{'address': '0x80122c6a83c8202ea365233363d3f4837d13e888', 'symbol': 'M87'}, {'address': '0xf939e0a03fb07f59a73314e73794be0e57ac1b4e', 'symbol': 'crvUSD'}, {'address': '0xc02aaa39b223fe8d0a0e5c4f27ead9083c756cc2', 'symbol': 'WETH'}, {'address': '0xdac17f958d2ee523a2206206994597c13d831ec7', 'symbol': 'USDT'}</t>
  </si>
  <si>
    <t>{0x346c802df3404bec2f265603db28b815321251ee: {ETH: 207954025729033}, 0xe6b1de575e7e610889ea21024834e120f92033a3: {}}</t>
  </si>
  <si>
    <t>06-03-2025 18:44:23</t>
  </si>
  <si>
    <t>0x85482116...</t>
  </si>
  <si>
    <t>0xa23bb06e3bced1dd169c8e6045a60a5d9a5904af9e5bd41d837c70e5ae2ac894, 0x85482116a6e3519b6a4e7650e1b3ea7a660e73dc2688c8d4c7edc3b7df38c05e</t>
  </si>
  <si>
    <t>0x706f4256105b32171f9adae1d128d065417fe25a95873d2c56afb576c07e373d</t>
  </si>
  <si>
    <t>0x85482116a6e3519b6a4e7650e1b3ea7a660e73dc2688c8d4c7edc3b7df38c05e</t>
  </si>
  <si>
    <t>{'address': '0x865377367054516e17014ccded1e7d814edc9ce4', 'symbol': 'DOLA'}, {'address': '0xc02aaa39b223fe8d0a0e5c4f27ead9083c756cc2', 'symbol': 'WETH'}, {'address': '0x15700b564ca08d9439c58ca5053166e8317aa138', 'symbol': 'deUSD'}, {'address': '0xad038eb671c44b853887a7e32528fab35dc5d710', 'symbol': 'DBR'}, {'address': '0xa0b86991c6218b36c1d19d4a2e9eb0ce3606eb48', 'symbol': 'USDC'}, {'address': '0x41d5d79431a913c4ae7d69a668ecdfe5ff9dfb68', 'symbol': 'INV'}, {'address': '0x5c5b196abe0d54485975d1ec29617d42d9198326', 'symbol': 'sdeUSD'}, {'address': '0xdac17f958d2ee523a2206206994597c13d831ec7', 'symbol': 'USDT'}</t>
  </si>
  <si>
    <t>{0x346c802df3404bec2f265603db28b815321251ee: {ETH: 184013457061026}, 0xe6b1de575e7e610889ea21024834e120f92033a3: {}}</t>
  </si>
  <si>
    <t>07-03-2025 00:05:11</t>
  </si>
  <si>
    <t>0x8f02cca4...</t>
  </si>
  <si>
    <t>0xeaf66e23bea869f793ba75a2de25d12d29412c051ff5bce5c3e2f9a950999950, 0x8f02cca43ed13faf57e8e6089f4c9d82487ea0504810851ca0fe86efc54f50cb</t>
  </si>
  <si>
    <t>0xf9714bc12b8bf967c569aa4475cee2079065e493b3e0299382042597d4c55afe</t>
  </si>
  <si>
    <t>0x8f02cca43ed13faf57e8e6089f4c9d82487ea0504810851ca0fe86efc54f50cb</t>
  </si>
  <si>
    <t>{'address': '0x87cc45fff5c0933bb6af6bae7fc013b7ec7df2ee', 'symbol': 'TRSY'}, {'address': '0xc02aaa39b223fe8d0a0e5c4f27ead9083c756cc2', 'symbol': 'WETH'}, {'address': '0x5de8ab7e27f6e7a1fff3e5b337584aa43961beef', 'symbol': 'SDEX'}, {'address': '0xdac17f958d2ee523a2206206994597c13d831ec7', 'symbol': 'USDT'}, {'address': '0xfaba6f8e4a5e8ab82f62fe7c39859fa577269be3', 'symbol': 'ONDO'}</t>
  </si>
  <si>
    <t>{0x346c802df3404bec2f265603db28b815321251ee: {ETH: 177413291531263}, 0xe6b1de575e7e610889ea21024834e120f92033a3: {}}</t>
  </si>
  <si>
    <t>06-03-2025 21:52:35</t>
  </si>
  <si>
    <t>0x9c5b9e15...</t>
  </si>
  <si>
    <t>0x45eca75c6ef9ccf44caad1519b3e9d4efb5686862ba21074aaf544c71fb3584e, 0x9c5b9e1556a9bdeb173a64c3896ca1197648bacd51ff9916bf8ac739078ee50d</t>
  </si>
  <si>
    <t>0x360a61d5cf88aa75f479a3b91533a0d3a4cd269acf39e3c0c090098e1ba1fef3</t>
  </si>
  <si>
    <t>0x9c5b9e1556a9bdeb173a64c3896ca1197648bacd51ff9916bf8ac739078ee50d</t>
  </si>
  <si>
    <t>{'address': '0x853d955acef822db058eb8505911ed77f175b99e', 'symbol': 'FRAX'}, {'address': '0xf3a43307dcafa93275993862aae628fcb50dc768', 'symbol': 'cvxFXSFXS-f'}, {'address': '0x3432b6a60d23ca0dfca7761b7ab56459d9c964d0', 'symbol': 'FXS'}, {'address': '0xfeef77d3f69374f66429c91d732a244f074bdf74', 'symbol': 'cvxFXS'}, {'address': '0xa0b86991c6218b36c1d19d4a2e9eb0ce3606eb48', 'symbol': 'USDC'}, {'address': '0xc02aaa39b223fe8d0a0e5c4f27ead9083c756cc2', 'symbol': 'WETH'}</t>
  </si>
  <si>
    <t>{0x346c802df3404bec2f265603db28b815321251ee: {ETH: 174089429968123}, 0xe6b1de575e7e610889ea21024834e120f92033a3: {}}</t>
  </si>
  <si>
    <t>0x4b0e2a0d...</t>
  </si>
  <si>
    <t>0x3b3ea01c55721dda5228efdb9c511def939313decf0e3ec9ec3dec69fa661a26, 0x4b0e2a0d9a809ef9c7200c589a3244a65f104e3b4aa29e7e77f72b3d852ee824</t>
  </si>
  <si>
    <t>0xb16e49cca8ea81f485b1b655150d860ce58bb65e5a220a2953a34a2ed49d0eb0</t>
  </si>
  <si>
    <t>0x4b0e2a0d9a809ef9c7200c589a3244a65f104e3b4aa29e7e77f72b3d852ee824</t>
  </si>
  <si>
    <t>{0x346c802df3404bec2f265603db28b815321251ee: {ETH: 170948407464659}, 0xe6b1de575e7e610889ea21024834e120f92033a3: {}}</t>
  </si>
  <si>
    <t>07-03-2025 13:00:23</t>
  </si>
  <si>
    <t>0x62d52165...</t>
  </si>
  <si>
    <t>0x33e3b1159c923c09799d024041e1fbedc56531753d019144f1bf522a90925cef, 0x62d52165b5971cd2028a31ccb05698612a79277b21d632adec3e112fe2db812c</t>
  </si>
  <si>
    <t>0x351db30f84f9cbc8f7b0ff05b2f8670cf82977c02f4db942978c4e9bab53413c</t>
  </si>
  <si>
    <t>0x62d52165b5971cd2028a31ccb05698612a79277b21d632adec3e112fe2db812c</t>
  </si>
  <si>
    <t>{'address': '0xf939e0a03fb07f59a73314e73794be0e57ac1b4e', 'symbol': 'crvUSD'}, {'address': '0xa0b86991c6218b36c1d19d4a2e9eb0ce3606eb48', 'symbol': 'USDC'}, {'address': '0x87cc45fff5c0933bb6af6bae7fc013b7ec7df2ee', 'symbol': 'TRSY'}, {'address': '0xa0d69e286b938e21cbf7e51d71f6a4c8918f482f', 'symbol': 'eUSD'}, {'address': '0x62d0a8458ed7719fdaf978fe5929c6d342b0bfce', 'symbol': 'BEAM'}, {'address': '0x320623b8e4ff03373931769a31fc52a4e78b5d70', 'symbol': 'RSR'}, {'address': '0xc02aaa39b223fe8d0a0e5c4f27ead9083c756cc2', 'symbol': 'WETH'}</t>
  </si>
  <si>
    <t>{0x346c802df3404bec2f265603db28b815321251ee: {ETH: 169909332895559}, 0xe6b1de575e7e610889ea21024834e120f92033a3: {}}</t>
  </si>
  <si>
    <t>06-03-2025 20:50:35</t>
  </si>
  <si>
    <t>0x88d231f7...</t>
  </si>
  <si>
    <t>0x88d231f77c4e86f9391e501b92500c170557ede01102a162eddfbd35fbd036e9</t>
  </si>
  <si>
    <t>0x784f89cfad7d47d8556482628c50f9b24bdbae9419bb62ccf96c8de721900424</t>
  </si>
  <si>
    <t>{'address': '0xc02aaa39b223fe8d0a0e5c4f27ead9083c756cc2', 'symbol': 'WETH'}, {'address': '0x54e43f06c5f974efdaddce8122060814e3881a45', 'symbol': 'USDX'}, {'address': '0xdac17f958d2ee523a2206206994597c13d831ec7', 'symbol': 'USDT'}, {'address': '0xa0b86991c6218b36c1d19d4a2e9eb0ce3606eb48', 'symbol': 'USDC'}, {'address': '0x9cdf242ef7975d8c68d5c1f5b6905801699b1940', 'symbol': 'WHITE'}</t>
  </si>
  <si>
    <t>{0x346c802df3404bec2f265603db28b815321251ee: {ETH: 167585573491342}, 0xe6b1de575e7e610889ea21024834e120f92033a3: {}}</t>
  </si>
  <si>
    <t>07-03-2025 13:55:47</t>
  </si>
  <si>
    <t>0xff4fd94a...</t>
  </si>
  <si>
    <t>0x63c0039c9f85dd8724dc62507ec2540f5872b94ecc26e1b008eec527f47279bd, 0xff4fd94a46638cd6c79a21bf08a99f20fd590689b55620b0cd24664c3e845ccf</t>
  </si>
  <si>
    <t>0x9189460575ddbce2d95a3e5bc168eb1c5ddd6b8d45f5b3e836fcc9e831f25d91</t>
  </si>
  <si>
    <t>0xff4fd94a46638cd6c79a21bf08a99f20fd590689b55620b0cd24664c3e845ccf</t>
  </si>
  <si>
    <t>{'address': '0xc02aaa39b223fe8d0a0e5c4f27ead9083c756cc2', 'symbol': 'WETH'}, {'address': '0xd4fa1460f537bb9085d22c7bccb5dd450ef28e3a', 'symbol': 'PPT'}</t>
  </si>
  <si>
    <t>{0x346c802df3404bec2f265603db28b815321251ee: {ETH: 151454476891974}, 0xe6b1de575e7e610889ea21024834e120f92033a3: {}}</t>
  </si>
  <si>
    <t>06-03-2025 23:27:59</t>
  </si>
  <si>
    <t>0x8cc97921...</t>
  </si>
  <si>
    <t>0xb117abadba4b3848d50fe973a2a7e778ac9d8b66f474703ccc195609d941d0a9, 0x8cc979212b92ab3de3e640590cbde23dbe97417dc27526692e61d26905eff1e3</t>
  </si>
  <si>
    <t>0x2ebab944d786dfd4e1ef75a5297350dd1b8805a9dacaac46476735550d6eb27f</t>
  </si>
  <si>
    <t>0x8cc979212b92ab3de3e640590cbde23dbe97417dc27526692e61d26905eff1e3</t>
  </si>
  <si>
    <t>{'address': '0x7bc3485026ac48b6cf9baf0a377477fff5703af8', 'symbol': 'waEthUSDT'}, {'address': '0x6c3ea9036406852006290770bedfcaba0e23a0e8', 'symbol': 'PYUSD'}, {'address': '0x0c0d01abf3e6adfca0989ebba9d6e85dd58eab1e', 'symbol': 'aEthPYUSD'}, {'address': '0xb51edddd8c47856d81c8681ea71404cec93e92c6', 'symbol': 'waEthPYUSD'}, {'address': '0xc71ea051a5f82c67adcf634c36ffe6334793d24c', 'symbol': 'waEthLidoGHO'}, {'address': '0x2b591e99afe9f32eaa6214f7b7629768c40eeb39', 'symbol': 'HEX'}, {'address': '0xdac17f958d2ee523a2206206994597c13d831ec7', 'symbol': 'USDT'}, {'address': '0x23878914efe38d27c4d67ab83ed1b93a74d4086a', 'symbol': 'aEthUSDT'}, {'address': '0xc02aaa39b223fe8d0a0e5c4f27ead9083c756cc2', 'symbol': 'WETH'}, {'address': '0xa0b86991c6218b36c1d19d4a2e9eb0ce3606eb48', 'symbol': 'USDC'}</t>
  </si>
  <si>
    <t>{0x346c802df3404bec2f265603db28b815321251ee: {ETH: 149351508916648}, 0xe6b1de575e7e610889ea21024834e120f92033a3: {}}</t>
  </si>
  <si>
    <t>07-03-2025 13:39:59</t>
  </si>
  <si>
    <t>0x2c3ce295...</t>
  </si>
  <si>
    <t>0x6e32cca62391c5e3fcdad05102d33aeeeb9cd24e2004bd621acc2549fdb996bc, 0x2c3ce2959c58b332c541487050672b8cbcebb040ed9634ea5fd9de34ad8da3ab</t>
  </si>
  <si>
    <t>0xe11339feea4cb1c77dc377e9356d742eaf1d93bd0708afd8de0e929d70318106</t>
  </si>
  <si>
    <t>0x2c3ce2959c58b332c541487050672b8cbcebb040ed9634ea5fd9de34ad8da3ab</t>
  </si>
  <si>
    <t>{'address': '0xd533a949740bb3306d119cc777fa900ba034cd52', 'symbol': 'CRV'}, {'address': '0xe0f63a424a4439cbe457d80e4f4b51ad25b2c56c', 'symbol': 'SPX'}, {'address': '0x62b9c7356a2dc64a1969e19c23e4f579f9810aa7', 'symbol': 'cvxCRV'}, {'address': '0xc02aaa39b223fe8d0a0e5c4f27ead9083c756cc2', 'symbol': 'WETH'}, {'address': '0xa0b86991c6218b36c1d19d4a2e9eb0ce3606eb48', 'symbol': 'USDC'}</t>
  </si>
  <si>
    <t>{0x346c802df3404bec2f265603db28b815321251ee: {ETH: 146643789424432}, 0xe6b1de575e7e610889ea21024834e120f92033a3: {}}</t>
  </si>
  <si>
    <t>07-03-2025 06:31:47</t>
  </si>
  <si>
    <t>0xff6d0b71...</t>
  </si>
  <si>
    <t>0xc8f30e3ec05b0c83fe19758630ef854bec9daefc9b71c509db76685b35e899e5, 0xff6d0b7166335c44d75456fbde0c09fb3f0cc7102a74bd546be9913b2f3970d9</t>
  </si>
  <si>
    <t>0x4d49483353486836a7e87dba074eca1af63af9dc806f99ad6dc1c1f4714cc0ff</t>
  </si>
  <si>
    <t>0xff6d0b7166335c44d75456fbde0c09fb3f0cc7102a74bd546be9913b2f3970d9</t>
  </si>
  <si>
    <t>{'address': '0x08a1c30bbb26425c1031ee9e43fa0b9960742539', 'symbol': 'LNDX'}, {'address': '0xc02aaa39b223fe8d0a0e5c4f27ead9083c756cc2', 'symbol': 'WETH'}, {'address': '0x87cc45fff5c0933bb6af6bae7fc013b7ec7df2ee', 'symbol': 'TRSY'}, {'address': '0xa0b86991c6218b36c1d19d4a2e9eb0ce3606eb48', 'symbol': 'USDC'}, {'address': '0x710287d1d39dcf62094a83ebb3e736e79400068a', 'symbol': 'ENQAI'}</t>
  </si>
  <si>
    <t>{0x346c802df3404bec2f265603db28b815321251ee: {ETH: 145535701348310}, 0xe6b1de575e7e610889ea21024834e120f92033a3: {}}</t>
  </si>
  <si>
    <t>0xc428552d...</t>
  </si>
  <si>
    <t>0xc428552d3bcf68f736c2b3cc8ee3bdb1a439fbc62b4a6cc88174ba05c3f7169b</t>
  </si>
  <si>
    <t>0xd9bf825f24cec83bfd72d91c533ee1dabda80a63befeaf8aa5469b9534d84aad</t>
  </si>
  <si>
    <t>{'address': '0x320623b8e4ff03373931769a31fc52a4e78b5d70', 'symbol': 'RSR'}, {'address': '0xdac17f958d2ee523a2206206994597c13d831ec7', 'symbol': 'USDT'}, {'address': '0xc02aaa39b223fe8d0a0e5c4f27ead9083c756cc2', 'symbol': 'WETH'}, {'address': '0x87cc45fff5c0933bb6af6bae7fc013b7ec7df2ee', 'symbol': 'TRSY'}, {'address': '0x5a98fcbea516cf06857215779fd812ca3bef1b32', 'symbol': 'LDO'}, {'address': '0xa0d69e286b938e21cbf7e51d71f6a4c8918f482f', 'symbol': 'eUSD'}, {'address': '0xa0b86991c6218b36c1d19d4a2e9eb0ce3606eb48', 'symbol': 'USDC'}</t>
  </si>
  <si>
    <t>{0x346c802df3404bec2f265603db28b815321251ee: {ETH: 142525583604783}, 0xe6b1de575e7e610889ea21024834e120f92033a3: {}}</t>
  </si>
  <si>
    <t>0xc292b59f...</t>
  </si>
  <si>
    <t>0xa8ae1e0bda313a27b19b56e03a6c06d36e53e300c8ba31df6d495ac9c7656465, 0xc292b59ff70cf00ec2f4f9bf5d8ffdaf135c7182d77ef9b9156611b46b8e63ba</t>
  </si>
  <si>
    <t>0x78af90ad6b92faa26774ef1cd8a8f62826c71229528f2aa6e6ae8d0e66186c77</t>
  </si>
  <si>
    <t>0xc292b59ff70cf00ec2f4f9bf5d8ffdaf135c7182d77ef9b9156611b46b8e63ba</t>
  </si>
  <si>
    <t>{'address': '0xa0be76135289aeb5781923ee0d47ca5527821f59', 'symbol': 'HYDX'}, {'address': '0xc02aaa39b223fe8d0a0e5c4f27ead9083c756cc2', 'symbol': 'WETH'}, {'address': '0x2260fac5e5542a773aa44fbcfedf7c193bc2c599', 'symbol': 'WBTC'}, {'address': '0x39fbbabf11738317a448031930706cd3e612e1b9', 'symbol': 'WXRP'}</t>
  </si>
  <si>
    <t>{0x346c802df3404bec2f265603db28b815321251ee: {ETH: 139016896526123}, 0xe6b1de575e7e610889ea21024834e120f92033a3: {}}</t>
  </si>
  <si>
    <t>0x68a0138b...</t>
  </si>
  <si>
    <t>0x590959f5f1eb78a872821d7ea7bd2174488e97fb9c162ff7f84e8449d230d641, 0x68a0138bfda1f1a8571be2f30d37c2bcf728b95955467e40cec1e753fe6be736</t>
  </si>
  <si>
    <t>0x0149a01d966b395d761dd22a4fae10dcb88a6781ed3b8d57a3b477a6fed31bde</t>
  </si>
  <si>
    <t>0x68a0138bfda1f1a8571be2f30d37c2bcf728b95955467e40cec1e753fe6be736</t>
  </si>
  <si>
    <t>{'address': '0x2260fac5e5542a773aa44fbcfedf7c193bc2c599', 'symbol': 'WBTC'}, {'address': '0xdac17f958d2ee523a2206206994597c13d831ec7', 'symbol': 'USDT'}, {'address': '0xa0b86991c6218b36c1d19d4a2e9eb0ce3606eb48', 'symbol': 'USDC'}, {'address': '0x5ee5bf7ae06d1be5997a1a72006fe6c607ec6de8', 'symbol': 'aEthWBTC'}, {'address': '0xc02aaa39b223fe8d0a0e5c4f27ead9083c756cc2', 'symbol': 'WETH'}, {'address': '0x23878914efe38d27c4d67ab83ed1b93a74d4086a', 'symbol': 'aEthUSDT'}</t>
  </si>
  <si>
    <t>{0x346c802df3404bec2f265603db28b815321251ee: {ETH: 128007094870635}, 0xe6b1de575e7e610889ea21024834e120f92033a3: {}}</t>
  </si>
  <si>
    <t>06-03-2025 17:19:47</t>
  </si>
  <si>
    <t>0xe49286eb...</t>
  </si>
  <si>
    <t>0x750c99c531de9d242acf56bb7b6089938d45856db23455a611a81cc824c79654, 0xe49286eb55379e3e599049b10d1db5a615cebfdd75567b5adf56e30d0879328f</t>
  </si>
  <si>
    <t>0x56691e9f91c8a8115e86090d4cdaa6434c4b1cdf680a217542639926a3a9ad8c</t>
  </si>
  <si>
    <t>0xe49286eb55379e3e599049b10d1db5a615cebfdd75567b5adf56e30d0879328f</t>
  </si>
  <si>
    <t>{'address': '0x2260fac5e5542a773aa44fbcfedf7c193bc2c599', 'symbol': 'WBTC'}, {'address': '0xdac17f958d2ee523a2206206994597c13d831ec7', 'symbol': 'USDT'}, {'address': '0xc02aaa39b223fe8d0a0e5c4f27ead9083c756cc2', 'symbol': 'WETH'}, {'address': '0x6b175474e89094c44da98b954eedeac495271d0f', 'symbol': 'DAI'}, {'address': '0x2078f336fdd260f708bec4a20c82b063274e1b23', 'symbol': 'fwWBTC'}, {'address': '0x5c5b196abe0d54485975d1ec29617d42d9198326', 'symbol': 'sdeUSD'}, {'address': '0xa250cc729bb3323e7933022a67b52200fe354767', 'symbol': 'fwWETH'}, {'address': '0x15700b564ca08d9439c58ca5053166e8317aa138', 'symbol': 'deUSD'}, {'address': '0xa0b86991c6218b36c1d19d4a2e9eb0ce3606eb48', 'symbol': 'USDC'}</t>
  </si>
  <si>
    <t>{0x346c802df3404bec2f265603db28b815321251ee: {ETH: 119649495005725}, 0xe6b1de575e7e610889ea21024834e120f92033a3: {}}</t>
  </si>
  <si>
    <t>06-03-2025 23:29:23</t>
  </si>
  <si>
    <t>0x82c85ef3...</t>
  </si>
  <si>
    <t>0x227e5f558ecbe2de73a78ae046b96e10aeb8f1d875fbb710cccbc8c7e917f044, 0x82c85ef30415d1c6551143d7e5906432a9b1244e74cb00d1f4834995096aa328</t>
  </si>
  <si>
    <t>0x5d00ef169c3937699b633c0928645f3b85645efc866698a15a4590f0747346cd</t>
  </si>
  <si>
    <t>0x82c85ef30415d1c6551143d7e5906432a9b1244e74cb00d1f4834995096aa328</t>
  </si>
  <si>
    <t>{'address': '0xc02aaa39b223fe8d0a0e5c4f27ead9083c756cc2', 'symbol': 'WETH'}, {'address': '0xd4fa2d31b7968e448877f69a96de69f5de8cd23e', 'symbol': 'waEthUSDC'}, {'address': '0xc71ea051a5f82c67adcf634c36ffe6334793d24c', 'symbol': 'waEthLidoGHO'}, {'address': '0x0c0d01abf3e6adfca0989ebba9d6e85dd58eab1e', 'symbol': 'aEthPYUSD'}, {'address': '0x6c3ea9036406852006290770bedfcaba0e23a0e8', 'symbol': 'PYUSD'}, {'address': '0x98c23e9d8f34fefb1b7bd6a91b7ff122f4e16f5c', 'symbol': 'aEthUSDC'}, {'address': '0xb51edddd8c47856d81c8681ea71404cec93e92c6', 'symbol': 'waEthPYUSD'}, {'address': '0xc43c6bfeda065fe2c4c11765bf838789bd0bb5de', 'symbol': 'RED'}, {'address': '0xa0b86991c6218b36c1d19d4a2e9eb0ce3606eb48', 'symbol': 'USDC'}</t>
  </si>
  <si>
    <t>{0x346c802df3404bec2f265603db28b815321251ee: {ETH: 102347753217718}, 0xe6b1de575e7e610889ea21024834e120f92033a3: {}}</t>
  </si>
  <si>
    <t>07-03-2025 02:31:23</t>
  </si>
  <si>
    <t>0xbd2d5efc...</t>
  </si>
  <si>
    <t>0xde6190b98f958cbb145359f53720ae64ef45a995f930664fd5cbcbd7d9917937, 0xbd2d5efcf37094f8da5738d44c5245a61ee56b3eacfdb904514ce3571b51b05f</t>
  </si>
  <si>
    <t>0x5400990c49d4609333a7444e6d3f31290784deb175424a6efe16d91500b88598</t>
  </si>
  <si>
    <t>0xbd2d5efcf37094f8da5738d44c5245a61ee56b3eacfdb904514ce3571b51b05f</t>
  </si>
  <si>
    <t>{'address': '0xc02aaa39b223fe8d0a0e5c4f27ead9083c756cc2', 'symbol': 'WETH'}, {'address': '0x7d1afa7b718fb893db30a3abc0cfc608aacfebb0', 'symbol': 'MATIC'}</t>
  </si>
  <si>
    <t>{0x346c802df3404bec2f265603db28b815321251ee: {ETH: 100342008501603}, 0xe6b1de575e7e610889ea21024834e120f92033a3: {}}</t>
  </si>
  <si>
    <t>07-03-2025 09:05:35</t>
  </si>
  <si>
    <t>0xff12f309...</t>
  </si>
  <si>
    <t>0xa481c48a048cd3d6b7f261ad8858ed12f8494ecb0d971a96c111924fb6f38799, 0xff12f3093947c65c408ddfbe1765d6fd24a19ca2bb855051d071daf19e1987c5</t>
  </si>
  <si>
    <t>0x2853caf4bc58f90f47f21831202b4ee3d99a72cfe2f79e1c84b60eda4b9d400e</t>
  </si>
  <si>
    <t>0xff12f3093947c65c408ddfbe1765d6fd24a19ca2bb855051d071daf19e1987c5</t>
  </si>
  <si>
    <t>{'address': '0xc02aaa39b223fe8d0a0e5c4f27ead9083c756cc2', 'symbol': 'WETH'}, {'address': '0xa0b86991c6218b36c1d19d4a2e9eb0ce3606eb48', 'symbol': 'USDC'}, {'address': '0x0f5d2fb29fb7d3cfee444a200298f468908cc942', 'symbol': 'MANA'}, {'address': '0x1f573d6fb3f13d689ff844b4ce37794d79a7ff1c', 'symbol': 'BNT'}</t>
  </si>
  <si>
    <t>{0x346c802df3404bec2f265603db28b815321251ee: {ETH: 98000433618038}, 0xe6b1de575e7e610889ea21024834e120f92033a3: {}}</t>
  </si>
  <si>
    <t>07-03-2025 01:59:59</t>
  </si>
  <si>
    <t>0x0ea7783d...</t>
  </si>
  <si>
    <t>0xba27055dbe6e1043f752578c27d148c47b8efc69380ba1be08a2b37730de6210, 0x0ea7783dc0ea401fc751c53fb8d0ea8981374b139474f807059215a8ce3fcd14</t>
  </si>
  <si>
    <t>0x144f79b7b1c400d8721662542626eaa29513499dd3fd7a948eb74fe6c0a50546</t>
  </si>
  <si>
    <t>0x0ea7783dc0ea401fc751c53fb8d0ea8981374b139474f807059215a8ce3fcd14</t>
  </si>
  <si>
    <t>{'address': '0x5c8d0c48810fd37a0a824d074ee290e64f7a8fa2', 'symbol': 'AVL'}, {'address': '0x2260fac5e5542a773aa44fbcfedf7c193bc2c599', 'symbol': 'WBTC'}, {'address': '0x7d1afa7b718fb893db30a3abc0cfc608aacfebb0', 'symbol': 'MATIC'}, {'address': '0x95da1e3eecae3771acb05c145a131dca45c67fd4', 'symbol': 'ESC'}, {'address': '0x306ee01a6ba3b4a8e993fa2c1adc7ea24462000c', 'symbol': 'NPT'}, {'address': '0xc02aaa39b223fe8d0a0e5c4f27ead9083c756cc2', 'symbol': 'WETH'}, {'address': '0xdac17f958d2ee523a2206206994597c13d831ec7', 'symbol': 'USDT'}, {'address': '0x455e53cbb86018ac2b8092fdcd39d8444affc3f6', 'symbol': 'POL'}, {'address': '0x7f39c581f595b53c5cb19bd0b3f8da6c935e2ca0', 'symbol': 'wstETH'}, {'address': '0xa0b86991c6218b36c1d19d4a2e9eb0ce3606eb48', 'symbol': 'USDC'}</t>
  </si>
  <si>
    <t>{0x346c802df3404bec2f265603db28b815321251ee: {ETH: 97280092207554}, 0xe6b1de575e7e610889ea21024834e120f92033a3: {}}</t>
  </si>
  <si>
    <t>0xddd4342e...</t>
  </si>
  <si>
    <t>0xddd4342ee42ee9b879a928d56605e87545366754d0449f3b46d60bdadc140282</t>
  </si>
  <si>
    <t>0xf89daf058784594b87da5e9d57e14e213fff49d89aca25ac4e5bf1121c161919</t>
  </si>
  <si>
    <t>{'address': '0xc02aaa39b223fe8d0a0e5c4f27ead9083c756cc2', 'symbol': 'WETH'}, {'address': '0xdac17f958d2ee523a2206206994597c13d831ec7', 'symbol': 'USDT'}, {'address': '0x55296f69f40ea6d20e478533c15a6b08b654e758', 'symbol': 'XYO'}</t>
  </si>
  <si>
    <t>{0x346c802df3404bec2f265603db28b815321251ee: {ETH: 86237635433513}, 0xe6b1de575e7e610889ea21024834e120f92033a3: {}}</t>
  </si>
  <si>
    <t>06-03-2025 22:03:23</t>
  </si>
  <si>
    <t>0x02154b26...</t>
  </si>
  <si>
    <t>0x02154b26c95cefc7a0c9888632fba6e8e53b9b3e299f59e21533cd8a04708d1e</t>
  </si>
  <si>
    <t>0xb206e80f069887078db69920cbfe4655419cda22cdc5444b04342d1812928756</t>
  </si>
  <si>
    <t>{0x346c802df3404bec2f265603db28b815321251ee: {ETH: 74925868435354}, 0xe6b1de575e7e610889ea21024834e120f92033a3: {}}</t>
  </si>
  <si>
    <t>0xa0f762ab...</t>
  </si>
  <si>
    <t>0x45496cd983acffa3f5faf1d737bff2d120b4de38a683afe16f60cd592b217455, 0xa0f762ab1c4a9d71b1cd06cc5136a9631c209e194b3f7a2d225cf9c1fa38835c</t>
  </si>
  <si>
    <t>0x153e148aa6c335cae16facae644aab948a0dcacc9e92b259356e90ddd368668d</t>
  </si>
  <si>
    <t>0xa0f762ab1c4a9d71b1cd06cc5136a9631c209e194b3f7a2d225cf9c1fa38835c</t>
  </si>
  <si>
    <t>{'address': '0x32462ba310e447ef34ff0d15bce8613aa8c4a244', 'symbol': 'DHN'}, {'address': '0xdac17f958d2ee523a2206206994597c13d831ec7', 'symbol': 'USDT'}, {'address': '0xc02aaa39b223fe8d0a0e5c4f27ead9083c756cc2', 'symbol': 'WETH'}, {'address': '0x515e7fd1c29263dff8d987f15fa00c12cd10a49b', 'symbol': 'ppPP'}, {'address': '0xa0b86991c6218b36c1d19d4a2e9eb0ce3606eb48', 'symbol': 'USDC'}, {'address': '0x02f92800f57bcd74066f5709f1daa1a4302df875', 'symbol': 'PEAS'}, {'address': '0x6b175474e89094c44da98b954eedeac495271d0f', 'symbol': 'DAI'}, {'address': '0x5a3fbc343516cf9afa35f2753259496de5eeeb45', 'symbol': 'pPEAS'}, {'address': '0xd1538a9d69801e57c937f3c64d8c4f57d2967257', 'symbol': 'pfWETH-2'}</t>
  </si>
  <si>
    <t>{0x346c802df3404bec2f265603db28b815321251ee: {ETH: 72788441034539}, 0xe6b1de575e7e610889ea21024834e120f92033a3: {}}</t>
  </si>
  <si>
    <t>06-03-2025 20:37:11</t>
  </si>
  <si>
    <t>0xeec1d68e...</t>
  </si>
  <si>
    <t>0xeec1d68e771db3d99ef1546482613b29cd8fa5b9b71a8724d0e28755857e3b69</t>
  </si>
  <si>
    <t>0x5c17b79103374646e1ad4eca3e0d3063c4eb93b8ad462a55292a7ab671c1b44d</t>
  </si>
  <si>
    <t>{'address': '0xc02aaa39b223fe8d0a0e5c4f27ead9083c756cc2', 'symbol': 'WETH'}, {'address': '0x221657776846890989a759ba2973e427dff5c9bb', 'symbol': 'REPv2'}</t>
  </si>
  <si>
    <t>{0x346c802df3404bec2f265603db28b815321251ee: {ETH: 66335878836304}, 0xe6b1de575e7e610889ea21024834e120f92033a3: {}}</t>
  </si>
  <si>
    <t>06-03-2025 22:09:35</t>
  </si>
  <si>
    <t>0x4aa7de7b...</t>
  </si>
  <si>
    <t>0x87f1444190516e0b41a235af533327e5b6eb621b9bd51120650cd233ac7086ad, 0x4aa7de7b566315dda4887b9af6eb64620eda4d130408ea20d7cc84543a5c83a9</t>
  </si>
  <si>
    <t>0x10963bcb2ecfc225e1acd600319ae3e7302522eb05f4655130065f43344b0bbf</t>
  </si>
  <si>
    <t>0x4aa7de7b566315dda4887b9af6eb64620eda4d130408ea20d7cc84543a5c83a9</t>
  </si>
  <si>
    <t>{'address': '0xd1e64bcc904cfdc19d0faba155a9edc69b4bcdae', 'symbol': 'PIKA'}, {'address': '0x514910771af9ca656af840dff83e8264ecf986ca', 'symbol': 'LINK'}, {'address': '0xc02aaa39b223fe8d0a0e5c4f27ead9083c756cc2', 'symbol': 'WETH'}, {'address': '0xdac17f958d2ee523a2206206994597c13d831ec7', 'symbol': 'USDT'}, {'address': '0xb8b295df2cd735b15be5eb419517aa626fc43cd5', 'symbol': 'stLINK'}</t>
  </si>
  <si>
    <t>{0x346c802df3404bec2f265603db28b815321251ee: {ETH: 24029719160245}, 0xe6b1de575e7e610889ea21024834e120f92033a3: {}}</t>
  </si>
  <si>
    <t>07-03-2025 04:28:23</t>
  </si>
  <si>
    <t>0x34cb48c2...</t>
  </si>
  <si>
    <t>Revert:BK</t>
  </si>
  <si>
    <t>0x34cb48c203ccb9ce134794d2c2b4b9d5767c1887f917693b9a0974cfe87b8475</t>
  </si>
  <si>
    <t>0x9bdaf06f6d5d875bfac17d22dc33b83dd16955ecdbcdc15929f6a3fed260f08f</t>
  </si>
  <si>
    <t>{0x346c802df3404bec2f265603db28b815321251ee: {ETH: 26771353514786}, 0xe6b1de575e7e610889ea21024834e120f92033a3: {}}</t>
  </si>
  <si>
    <t>06-03-2025 19:17:59</t>
  </si>
  <si>
    <t>0xcf286300...</t>
  </si>
  <si>
    <t>Error:insufficient funds for gas * price + value: have 4000620346169380294 want 10780000000000000000</t>
  </si>
  <si>
    <t>06-03-2025 16:35:59</t>
  </si>
  <si>
    <t>0xaeb00bde...</t>
  </si>
  <si>
    <t>0x7401252f9a43bd3b39fafdcbf01d961e3f6614782704f97ab462f448ed08d7a1, 0xaeb00bde7941ef7c4d0f737a886edfa992dab36ef0426ada420949f75a09c3e1</t>
  </si>
  <si>
    <t>0x5abdecea2c33ed5ec1221f6ca404ddaa23e45a3010abc471997675d09af9cea1</t>
  </si>
  <si>
    <t>0xaeb00bde7941ef7c4d0f737a886edfa992dab36ef0426ada420949f75a09c3e1</t>
  </si>
  <si>
    <t>{0x346c802df3404bec2f265603db28b815321251ee: {ETH: 826094698678270}, 0xe6b1de575e7e610889ea21024834e120f92033a3: {}}</t>
  </si>
  <si>
    <t>0x3B25D8E0801df1264a3d3A5f0Bb79BBc292a09fb</t>
  </si>
  <si>
    <t>0x655ff81d...</t>
  </si>
  <si>
    <t>89.2%</t>
  </si>
  <si>
    <t>0xe5147201...</t>
  </si>
  <si>
    <t>83.2%</t>
  </si>
  <si>
    <t>0x8ad2bfe9...</t>
  </si>
  <si>
    <t>85.5%</t>
  </si>
  <si>
    <t>0x8ad2bfe9fcaa51a89a53555b08134be3f0776ded7328bfa926836bd94a870e19</t>
  </si>
  <si>
    <t>0xd5dee62f204e43ca42c82acbb80bfd7aa310e2a607efa55b6c46748da44f752d</t>
  </si>
  <si>
    <t>0x3b25d8e0801df1264a3d3a5f0bb79bbc292a09fb</t>
  </si>
  <si>
    <t>{'address': '0x7f39c581f595b53c5cb19bd0b3f8da6c935e2ca0', 'symbol': 'wstETH'}, {'address': '0xae7ab96520de3a18e5e111b5eaab095312d7fe84', 'symbol': 'stETH'}, {'address': '0xc02aaa39b223fe8d0a0e5c4f27ead9083c756cc2', 'symbol': 'WETH'}, {'address': '0xa0b86991c6218b36c1d19d4a2e9eb0ce3606eb48', 'symbol': 'USDC'}</t>
  </si>
  <si>
    <t>{0x3b25d8e0801df1264a3d3a5f0bb79bbc292a09fb: {ETH: 5332174165943436}, 0xe6b1de575e7e610889ea21024834e120f92033a3: {}}</t>
  </si>
  <si>
    <t>0x90ce718d...</t>
  </si>
  <si>
    <t>71.7%</t>
  </si>
  <si>
    <t>0x90ce718d5cb963f85f99f30d202884c44e510a619a08fa83c1c31754d858eb36</t>
  </si>
  <si>
    <t>0x4a5e46d9eaf4e51f251096231f93e8ea76ae5d981d615e19055aaffce3da1dc4</t>
  </si>
  <si>
    <t>{'address': '0xdac17f958d2ee523a2206206994597c13d831ec7', 'symbol': 'USDT'}, {'address': '0xc02aaa39b223fe8d0a0e5c4f27ead9083c756cc2', 'symbol': 'WETH'}, {'address': '0xa0b86991c6218b36c1d19d4a2e9eb0ce3606eb48', 'symbol': 'USDC'}, {'address': '0x2078f336fdd260f708bec4a20c82b063274e1b23', 'symbol': 'fwWBTC'}, {'address': '0xa250cc729bb3323e7933022a67b52200fe354767', 'symbol': 'fwWETH'}, {'address': '0x2260fac5e5542a773aa44fbcfedf7c193bc2c599', 'symbol': 'WBTC'}</t>
  </si>
  <si>
    <t>{0x3b25d8e0801df1264a3d3a5f0bb79bbc292a09fb: {ETH: 4327273424426029}, 0xe6b1de575e7e610889ea21024834e120f92033a3: {}}</t>
  </si>
  <si>
    <t>07-03-2025 01:33:23</t>
  </si>
  <si>
    <t>0xad63b0fa...</t>
  </si>
  <si>
    <t>79.2%</t>
  </si>
  <si>
    <t>0xad63b0fa640379b3bdfccb704e27f05fd3c0a5c10d2ade5000876afe8bfc2d1c</t>
  </si>
  <si>
    <t>0x5063edcfacab28beb3549a742e4f6a810aa22978a62e4e5b6595581b1a29151a</t>
  </si>
  <si>
    <t>{0x3b25d8e0801df1264a3d3a5f0bb79bbc292a09fb: {ETH: 1909094765260253}, 0xe6b1de575e7e610889ea21024834e120f92033a3: {0xdac17f958d2ee523a2206206994597c13d831ec7: -4147210}}</t>
  </si>
  <si>
    <t>0x0e67b1f5...</t>
  </si>
  <si>
    <t>77.3%</t>
  </si>
  <si>
    <t>07-03-2025 00:25:47</t>
  </si>
  <si>
    <t>0x57ff63d0...</t>
  </si>
  <si>
    <t>0x57ff63d054e5fde59eee91507d5c5bde00e7096ee8dbfb4fd330aff389dc253c</t>
  </si>
  <si>
    <t>0xa70dc7fd15e64a38c248eb35ac9241edc4bd550644a0d55f25a2f0dac7f4e733</t>
  </si>
  <si>
    <t>{0x3b25d8e0801df1264a3d3a5f0bb79bbc292a09fb: {ETH: 1500060654832562}, 0xe6b1de575e7e610889ea21024834e120f92033a3: {0xa0b86991c6218b36c1d19d4a2e9eb0ce3606eb48: -5861457}}</t>
  </si>
  <si>
    <t>0xc3d531a7...</t>
  </si>
  <si>
    <t>0x3085cf41...</t>
  </si>
  <si>
    <t>58.8%</t>
  </si>
  <si>
    <t>0x3085cf414abd3e292f7f993ef1c4602be19227c1c75b1c243c89dfc982e95604</t>
  </si>
  <si>
    <t>0x94beb6f5b4a841e102ed9ef0dfe020de89ca1fac3d89d7ff2a37906192c5065c</t>
  </si>
  <si>
    <t>{'address': '0xdac17f958d2ee523a2206206994597c13d831ec7', 'symbol': 'USDT'}, {'address': '0xc02aaa39b223fe8d0a0e5c4f27ead9083c756cc2', 'symbol': 'WETH'}, {'address': '0x2260fac5e5542a773aa44fbcfedf7c193bc2c599', 'symbol': 'WBTC'}, {'address': '0xa0b86991c6218b36c1d19d4a2e9eb0ce3606eb48', 'symbol': 'USDC'}</t>
  </si>
  <si>
    <t>{0x3b25d8e0801df1264a3d3a5f0bb79bbc292a09fb: {ETH: 1044235192807125}, 0xe6b1de575e7e610889ea21024834e120f92033a3: {}}</t>
  </si>
  <si>
    <t>06-03-2025 17:45:59</t>
  </si>
  <si>
    <t>0xeecf6cc7...</t>
  </si>
  <si>
    <t>0xeecf6cc743098f80da03ab4a7b5eb9a1615fe75ba40f48203a663519e42e5492</t>
  </si>
  <si>
    <t>0x4ac0d569fe0ed81b60ea8e6f4e0aadcff8e2181ba3c5cd7bb31e10631b4657a5</t>
  </si>
  <si>
    <t>{'address': '0xdc035d45d973e3ec169d2276ddab16f1e407384f', 'symbol': 'USDS'}, {'address': '0xc02aaa39b223fe8d0a0e5c4f27ead9083c756cc2', 'symbol': 'WETH'}, {'address': '0x64aa3364f17a4d01c6f1751fd97c2bd3d7e7f1d5', 'symbol': 'OHM'}, {'address': '0xa3931d71877c0e7a3148cb7eb4463524fec27fbd', 'symbol': 'sUSDS'}, {'address': '0x6b175474e89094c44da98b954eedeac495271d0f', 'symbol': 'DAI'}, {'address': '0xa0b86991c6218b36c1d19d4a2e9eb0ce3606eb48', 'symbol': 'USDC'}</t>
  </si>
  <si>
    <t>{0x3b25d8e0801df1264a3d3a5f0bb79bbc292a09fb: {ETH: 750848846808529}, 0xe6b1de575e7e610889ea21024834e120f92033a3: {}}</t>
  </si>
  <si>
    <t>07-03-2025 01:16:23</t>
  </si>
  <si>
    <t>0xe73fc637...</t>
  </si>
  <si>
    <t>0xe73fc637455f1c2baa0131049ba993066fb680f779f203d1fc4467032d4fb2e3</t>
  </si>
  <si>
    <t>0x4a2ed49d75eda11f64b3ece15f4a54c632d87b3d69b7030557c21778f0769f4c</t>
  </si>
  <si>
    <t>{0x3b25d8e0801df1264a3d3a5f0bb79bbc292a09fb: {ETH: 648077706348076}, 0xe6b1de575e7e610889ea21024834e120f92033a3: {0x2260fac5e5542a773aa44fbcfedf7c193bc2c599: -4835}}</t>
  </si>
  <si>
    <t>0xef3771af...</t>
  </si>
  <si>
    <t>0xef3771af284be28bf54e4684d94d902b6844f1df5ddae2d67f31841fefdb444b</t>
  </si>
  <si>
    <t>0x9b0a137222ff2aca9c85cf62e88734d4c936e8eaaf021dac2692c4ed3ee66bbf</t>
  </si>
  <si>
    <t>{'address': '0xdac17f958d2ee523a2206206994597c13d831ec7', 'symbol': 'USDT'}, {'address': '0xa0b86991c6218b36c1d19d4a2e9eb0ce3606eb48', 'symbol': 'USDC'}, {'address': '0x5a98fcbea516cf06857215779fd812ca3bef1b32', 'symbol': 'LDO'}, {'address': '0xc02aaa39b223fe8d0a0e5c4f27ead9083c756cc2', 'symbol': 'WETH'}</t>
  </si>
  <si>
    <t>{0x3b25d8e0801df1264a3d3a5f0bb79bbc292a09fb: {ETH: 619650219487608}, 0xe6b1de575e7e610889ea21024834e120f92033a3: {}}</t>
  </si>
  <si>
    <t>07-03-2025 12:30:35</t>
  </si>
  <si>
    <t>0x2af29ff1...</t>
  </si>
  <si>
    <t>0x2af29ff17c50c3d3c40eb00470b99370a65bbf6c21db7df6049acf18876a3427</t>
  </si>
  <si>
    <t>0x43d881a16f6dc1e67c50170ff334f20cdd05c4055454026e37f225b7f5be1916</t>
  </si>
  <si>
    <t>{'address': '0xc035a7cf15375ce2706766804551791ad035e0c2', 'symbol': 'aEthLidowstETH'}, {'address': '0xc02aaa39b223fe8d0a0e5c4f27ead9083c756cc2', 'symbol': 'WETH'}, {'address': '0x775f661b0bd1739349b9a2a3ef60be277c5d2d29', 'symbol': 'waEthLidowstETH'}, {'address': '0xfa1fdbbd71b0aa16162d76914d69cd8cb3ef92da', 'symbol': 'aEthLidoWETH'}, {'address': '0x7f39c581f595b53c5cb19bd0b3f8da6c935e2ca0', 'symbol': 'wstETH'}, {'address': '0x0fe906e030a44ef24ca8c7dc7b7c53a6c4f00ce9', 'symbol': 'waEthLidoWETH'}, {'address': '0xae7ab96520de3a18e5e111b5eaab095312d7fe84', 'symbol': 'stETH'}</t>
  </si>
  <si>
    <t>{0x3b25d8e0801df1264a3d3a5f0bb79bbc292a09fb: {ETH: 603448800873313}, 0xe6b1de575e7e610889ea21024834e120f92033a3: {}}</t>
  </si>
  <si>
    <t>0xc827640a...</t>
  </si>
  <si>
    <t>0xc827640aebbed25a39e48d3807039b2f7dd8750716dfd1d1c0ff9529c95b6961</t>
  </si>
  <si>
    <t>0x9c8820a363ed4ccc8587fb7572c14160afdc14e0d819ff68a7f6d619621e5e12</t>
  </si>
  <si>
    <t>{'address': '0xc02aaa39b223fe8d0a0e5c4f27ead9083c756cc2', 'symbol': 'WETH'}, {'address': '0x3b50805453023a91a8bf641e279401a0b23fa6f9', 'symbol': 'REZ'}, {'address': '0xe0b469cb3eda0ece9e425cfeda4df986a55ea9f8', 'symbol': 'WETH'}</t>
  </si>
  <si>
    <t>{0x3b25d8e0801df1264a3d3a5f0bb79bbc292a09fb: {ETH: 593805926226252}, 0xe6b1de575e7e610889ea21024834e120f92033a3: {}}</t>
  </si>
  <si>
    <t>07-03-2025 01:11:11</t>
  </si>
  <si>
    <t>0xb8e63eeb...</t>
  </si>
  <si>
    <t>0xb8e63eebcda715b6a5b4ce1c11cd91a611138cdd456a5d48f31b3d4a8eb78f36</t>
  </si>
  <si>
    <t>0x58ee1bb0975be5d4fedbfea0dc62c18828edf08fa8b863c201a02ccd2b58eb7b</t>
  </si>
  <si>
    <t>{'address': '0x87cc45fff5c0933bb6af6bae7fc013b7ec7df2ee', 'symbol': 'TRSY'}, {'address': '0xc02aaa39b223fe8d0a0e5c4f27ead9083c756cc2', 'symbol': 'WETH'}, {'address': '0x62d0a8458ed7719fdaf978fe5929c6d342b0bfce', 'symbol': 'BEAM'}, {'address': '0xfaba6f8e4a5e8ab82f62fe7c39859fa577269be3', 'symbol': 'ONDO'}</t>
  </si>
  <si>
    <t>{0x3b25d8e0801df1264a3d3a5f0bb79bbc292a09fb: {ETH: 581690650472633}, 0xe6b1de575e7e610889ea21024834e120f92033a3: {}}</t>
  </si>
  <si>
    <t>07-03-2025 12:29:11</t>
  </si>
  <si>
    <t>0x33a2f5fd...</t>
  </si>
  <si>
    <t>0x33a2f5fd43642c8e484d13ff6f8c6508530fadb581dc44b90d8ad649d0b65767</t>
  </si>
  <si>
    <t>0xda9f0fef54ab394067b420f17fd810e67d7fdf0c85d016df7855519aed9e9770</t>
  </si>
  <si>
    <t>{'address': '0xc02aaa39b223fe8d0a0e5c4f27ead9083c756cc2', 'symbol': 'WETH'}, {'address': '0xa0b86991c6218b36c1d19d4a2e9eb0ce3606eb48', 'symbol': 'USDC'}, {'address': '0xae7ab96520de3a18e5e111b5eaab095312d7fe84', 'symbol': 'stETH'}, {'address': '0xdac17f958d2ee523a2206206994597c13d831ec7', 'symbol': 'USDT'}</t>
  </si>
  <si>
    <t>{0x3b25d8e0801df1264a3d3a5f0bb79bbc292a09fb: {ETH: 554003654731417}, 0xe6b1de575e7e610889ea21024834e120f92033a3: {}}</t>
  </si>
  <si>
    <t>07-03-2025 13:36:59</t>
  </si>
  <si>
    <t>0x25515179...</t>
  </si>
  <si>
    <t>0x25515179adba77c57baf7fd83d00df2d4a8f5ab5f6bd36e5f676c48eda616739</t>
  </si>
  <si>
    <t>0x61252623a6627dd8c2d02c6a0aef24f4265a7adfea4e2239daac08625e283024</t>
  </si>
  <si>
    <t>{'address': '0x6b175474e89094c44da98b954eedeac495271d0f', 'symbol': 'DAI'}, {'address': '0xc02aaa39b223fe8d0a0e5c4f27ead9083c756cc2', 'symbol': 'WETH'}, {'address': '0xa0b86991c6218b36c1d19d4a2e9eb0ce3606eb48', 'symbol': 'USDC'}, {'address': '0xdac17f958d2ee523a2206206994597c13d831ec7', 'symbol': 'USDT'}</t>
  </si>
  <si>
    <t>{0x3b25d8e0801df1264a3d3a5f0bb79bbc292a09fb: {ETH: 547188846803150}, 0xe6b1de575e7e610889ea21024834e120f92033a3: {}}</t>
  </si>
  <si>
    <t>07-03-2025 10:02:23</t>
  </si>
  <si>
    <t>0x2516db22...</t>
  </si>
  <si>
    <t>0x2516db22392f8e7620c61f64f041f61a96d0c345f5dd883a8f929370e2ea64a2</t>
  </si>
  <si>
    <t>0x0d3c1bbe484ffa9ab113b430fe84bc3a8ae8740a9849361e1a8e43561602ba76</t>
  </si>
  <si>
    <t>{0x3b25d8e0801df1264a3d3a5f0bb79bbc292a09fb: {ETH: 523339251543612}, 0xe6b1de575e7e610889ea21024834e120f92033a3: {}}</t>
  </si>
  <si>
    <t>07-03-2025 03:28:11</t>
  </si>
  <si>
    <t>0xe42acdb7...</t>
  </si>
  <si>
    <t>0x1e0b2f9350904f3d3b78431d92634335b2810b597ca91750f7cb42a1c2d433cb, 0xe42acdb70098b262700aaca1e5d592f89d60f96d858593ffec616fcd100862bd</t>
  </si>
  <si>
    <t>0xcf0ba19f5f24ad700f1a14ffaa0623550718dcbe28ed160a65ef7ba56d1673f7</t>
  </si>
  <si>
    <t>0xe42acdb70098b262700aaca1e5d592f89d60f96d858593ffec616fcd100862bd</t>
  </si>
  <si>
    <t>{0x3b25d8e0801df1264a3d3a5f0bb79bbc292a09fb: {ETH: 449192067496648}, 0xe6b1de575e7e610889ea21024834e120f92033a3: {}}</t>
  </si>
  <si>
    <t>07-03-2025 01:06:47</t>
  </si>
  <si>
    <t>0xd7abcb7d...</t>
  </si>
  <si>
    <t>0xd7abcb7dda63177f66a1c0acdca4f702347c44977a65c88a3c9ddc616fb8d34f</t>
  </si>
  <si>
    <t>0xb9d34689e4c64f9fae040f3235adede6ddb6dbf2c6f80ecb2fdbd146a7d7b91e</t>
  </si>
  <si>
    <t>{'address': '0x514910771af9ca656af840dff83e8264ecf986ca', 'symbol': 'LINK'}, {'address': '0x3b50805453023a91a8bf641e279401a0b23fa6f9', 'symbol': 'REZ'}, {'address': '0x3e780920601d61cedb860fe9c4a90c9ea6a35e78', 'symbol': 'BOOST'}, {'address': '0xbe1936a67f503e0eaf2434b0cf9f4e3d7100008a', 'symbol': 'PROS'}, {'address': '0xe0b469cb3eda0ece9e425cfeda4df986a55ea9f8', 'symbol': 'WETH'}, {'address': '0xa0b86991c6218b36c1d19d4a2e9eb0ce3606eb48', 'symbol': 'USDC'}, {'address': '0x2b591e99afe9f32eaa6214f7b7629768c40eeb39', 'symbol': 'HEX'}, {'address': '0xdac17f958d2ee523a2206206994597c13d831ec7', 'symbol': 'USDT'}, {'address': '0xd0a69fd9da28840603fbd76a8a0bccf0adb979e8', 'symbol': 'VVV'}, {'address': '0x2260fac5e5542a773aa44fbcfedf7c193bc2c599', 'symbol': 'WBTC'}, {'address': '0x0c10bf8fcb7bf5412187a595ab97a3609160b5c6', 'symbol': 'USDD'}, {'address': '0xa0b73e1ff0b80914ab6fe0444e65848c4c34450b', 'symbol': 'CRO'}, {'address': '0xc02aaa39b223fe8d0a0e5c4f27ead9083c756cc2', 'symbol': 'WETH'}</t>
  </si>
  <si>
    <t>{0x3b25d8e0801df1264a3d3a5f0bb79bbc292a09fb: {ETH: 412605631169320}, 0xe6b1de575e7e610889ea21024834e120f92033a3: {}}</t>
  </si>
  <si>
    <t>07-03-2025 01:56:59</t>
  </si>
  <si>
    <t>0xbfb10d12...</t>
  </si>
  <si>
    <t>0xbfb10d1225d0feaa6596ceda6d3162703fc45b18635f686982817dc4fd413445</t>
  </si>
  <si>
    <t>0x272fa7ee1197657edb89f9420314ff23fc00df356937d13df45743fcb137dfb1</t>
  </si>
  <si>
    <t>{'address': '0xef87f4608e601e8564800265aee1c1ffadf73283', 'symbol': 'fwUSDT'}, {'address': '0xc02aaa39b223fe8d0a0e5c4f27ead9083c756cc2', 'symbol': 'WETH'}, {'address': '0xa0b86991c6218b36c1d19d4a2e9eb0ce3606eb48', 'symbol': 'USDC'}, {'address': '0xdac17f958d2ee523a2206206994597c13d831ec7', 'symbol': 'USDT'}, {'address': '0xa250cc729bb3323e7933022a67b52200fe354767', 'symbol': 'fwWETH'}</t>
  </si>
  <si>
    <t>{0x3b25d8e0801df1264a3d3a5f0bb79bbc292a09fb: {ETH: 368073520994818}, 0xe6b1de575e7e610889ea21024834e120f92033a3: {}}</t>
  </si>
  <si>
    <t>07-03-2025 08:11:47</t>
  </si>
  <si>
    <t>0x74f75df7...</t>
  </si>
  <si>
    <t>0x74f75df75e9eae630e5c8b33240763a5dca76cb7675036b2cb888e3ab9dcbeee</t>
  </si>
  <si>
    <t>0x8ab80b6dfa9b25f1ac008a30baa28eda28a240bb873a5a580aa7633b81e01b30</t>
  </si>
  <si>
    <t>{'address': '0x02f92800f57bcd74066f5709f1daa1a4302df875', 'symbol': 'PEAS'}, {'address': '0xa3931d71877c0e7a3148cb7eb4463524fec27fbd', 'symbol': 'sUSDS'}, {'address': '0x88e08adb69f2618adf1a3ff6cc43c671612d1ca4', 'symbol': 'pOHM'}, {'address': '0xa8ea8fd30d5f90ae0de6d65770af932668da7405', 'symbol': 'pPEA3'}, {'address': '0xc02aaa39b223fe8d0a0e5c4f27ead9083c756cc2', 'symbol': 'WETH'}, {'address': '0x5a3fbc343516cf9afa35f2753259496de5eeeb45', 'symbol': 'pPEAS'}, {'address': '0x64aa3364f17a4d01c6f1751fd97c2bd3d7e7f1d5', 'symbol': 'OHM'}, {'address': '0x865377367054516e17014ccded1e7d814edc9ce4', 'symbol': 'DOLA'}, {'address': '0xa0b86991c6218b36c1d19d4a2e9eb0ce3606eb48', 'symbol': 'USDC'}</t>
  </si>
  <si>
    <t>{0x3b25d8e0801df1264a3d3a5f0bb79bbc292a09fb: {ETH: 356810704030149}, 0xe6b1de575e7e610889ea21024834e120f92033a3: {0x64aa3364f17a4d01c6f1751fd97c2bd3d7e7f1d5: 1}}</t>
  </si>
  <si>
    <t>07-03-2025 14:25:35</t>
  </si>
  <si>
    <t>0x1739678a...</t>
  </si>
  <si>
    <t>0x1739678a954e3dcfc16f8f3b6f050181c73328ca46ee4156c2b6fae75d4e2f33</t>
  </si>
  <si>
    <t>0x6a2f80084f93dccdad581c76c8025ab20b27c0126548294ffe778692a452f7af</t>
  </si>
  <si>
    <t>{'address': '0xf939e0a03fb07f59a73314e73794be0e57ac1b4e', 'symbol': 'crvUSD'}, {'address': '0xc02aaa39b223fe8d0a0e5c4f27ead9083c756cc2', 'symbol': 'WETH'}, {'address': '0xdac17f958d2ee523a2206206994597c13d831ec7', 'symbol': 'USDT'}</t>
  </si>
  <si>
    <t>{0x3b25d8e0801df1264a3d3a5f0bb79bbc292a09fb: {ETH: 354941477543168}, 0xe6b1de575e7e610889ea21024834e120f92033a3: {}}</t>
  </si>
  <si>
    <t>06-03-2025 23:59:11</t>
  </si>
  <si>
    <t>0x1ffdd847...</t>
  </si>
  <si>
    <t>0x1ffdd847bde669ff28ca072429e86883d636a8aa20cb799594eb2f63b95d7290</t>
  </si>
  <si>
    <t>0x2d438ade6419a08b9f72dea301db46dc95e7d6cbcfaf391d8d823db055a63889</t>
  </si>
  <si>
    <t>{'address': '0x7fc66500c84a76ad7e9c93437bfc5ac33e2ddae9', 'symbol': 'AAVE'}, {'address': '0xe8e1f50392bd61d0f8f48e8e7af51d3b8a52090a', 'symbol': 'fwUNI'}, {'address': '0xc02aaa39b223fe8d0a0e5c4f27ead9083c756cc2', 'symbol': 'WETH'}, {'address': '0x1f9840a85d5af5bf1d1762f925bdaddc4201f984', 'symbol': 'UNI'}, {'address': '0xa250cc729bb3323e7933022a67b52200fe354767', 'symbol': 'fwWETH'}</t>
  </si>
  <si>
    <t>{0x3b25d8e0801df1264a3d3a5f0bb79bbc292a09fb: {ETH: 332958278615848}, 0xe6b1de575e7e610889ea21024834e120f92033a3: {}}</t>
  </si>
  <si>
    <t>06-03-2025 18:21:47</t>
  </si>
  <si>
    <t>0xc54cea1d...</t>
  </si>
  <si>
    <t>0xc54cea1d4140125a72f347cfb960500eec14e92d0ab0d923ac441fc7d87d3886</t>
  </si>
  <si>
    <t>0x5839e6f9a1621772c18d5103a45ff03dbafb4e2e65a3ad2f9d9f4b6faea6922e</t>
  </si>
  <si>
    <t>{'address': '0x62d0a8458ed7719fdaf978fe5929c6d342b0bfce', 'symbol': 'BEAM'}, {'address': '0x6f80310ca7f2c654691d1383149fa1a57d8ab1f8', 'symbol': 'Silo'}, {'address': '0x87cc45fff5c0933bb6af6bae7fc013b7ec7df2ee', 'symbol': 'TRSY'}, {'address': '0xc02aaa39b223fe8d0a0e5c4f27ead9083c756cc2', 'symbol': 'WETH'}</t>
  </si>
  <si>
    <t>{0x3b25d8e0801df1264a3d3a5f0bb79bbc292a09fb: {ETH: 306559365502482}, 0xe6b1de575e7e610889ea21024834e120f92033a3: {}}</t>
  </si>
  <si>
    <t>07-03-2025 07:11:59</t>
  </si>
  <si>
    <t>0x53c1ad71...</t>
  </si>
  <si>
    <t>0x53c1ad719cce6a127c64744305e0d44658fe27aab54084a014f83410bccc8fd7</t>
  </si>
  <si>
    <t>0x43d07f4010239567814b84c8eb1b535f1594cbd7668376c4894ae7e17aea20f8</t>
  </si>
  <si>
    <t>{'address': '0xa250cc729bb3323e7933022a67b52200fe354767', 'symbol': 'fwWETH'}, {'address': '0x7fc66500c84a76ad7e9c93437bfc5ac33e2ddae9', 'symbol': 'AAVE'}, {'address': '0xc02aaa39b223fe8d0a0e5c4f27ead9083c756cc2', 'symbol': 'WETH'}, {'address': '0xe8e1f50392bd61d0f8f48e8e7af51d3b8a52090a', 'symbol': 'fwUNI'}, {'address': '0x1f9840a85d5af5bf1d1762f925bdaddc4201f984', 'symbol': 'UNI'}</t>
  </si>
  <si>
    <t>{0x3b25d8e0801df1264a3d3a5f0bb79bbc292a09fb: {ETH: 305461855307306}, 0xe6b1de575e7e610889ea21024834e120f92033a3: {}}</t>
  </si>
  <si>
    <t>07-03-2025 15:08:47</t>
  </si>
  <si>
    <t>0x1bee7bb7...</t>
  </si>
  <si>
    <t>Revert:Oboswap: K</t>
  </si>
  <si>
    <t>0xdb271e80f1e3c0d5196e96796feb439615c535d8b03df52afff27ad89fc80493, 0x1bee7bb7d1d9ef6dc79441e30c6758f9f4b12e1bceb5f8ec623708e7f03c2856</t>
  </si>
  <si>
    <t>0x7e7c18375217852be3b9cd405db7e8e776d711a99c1db5ef19b8f9ef6be06c0e</t>
  </si>
  <si>
    <t>0x1bee7bb7d1d9ef6dc79441e30c6758f9f4b12e1bceb5f8ec623708e7f03c2856</t>
  </si>
  <si>
    <t>{'address': '0xdac17f958d2ee523a2206206994597c13d831ec7', 'symbol': 'USDT'}, {'address': '0x6988a804c74fd04f37da1ea4781cea68c9c00f86', 'symbol': 'TRIBL'}, {'address': '0xc02aaa39b223fe8d0a0e5c4f27ead9083c756cc2', 'symbol': 'WETH'}, {'address': '0xa0b86991c6218b36c1d19d4a2e9eb0ce3606eb48', 'symbol': 'USDC'}</t>
  </si>
  <si>
    <t>{0x3b25d8e0801df1264a3d3a5f0bb79bbc292a09fb: {ETH: 298908850618949}, 0xe6b1de575e7e610889ea21024834e120f92033a3: {}}</t>
  </si>
  <si>
    <t>07-03-2025 16:19:35</t>
  </si>
  <si>
    <t>0x468796fe...</t>
  </si>
  <si>
    <t>0xbc11b83436c5dd24004762abff69ef76173162fab742eafc2f26fde0e505cfb1, 0x468796fe8c00d5e862169cf5d6fe77d4e0ae1bf640c4ea04ac9c6cdd8ffbf996</t>
  </si>
  <si>
    <t>0xfd4c1c971f986b7b225f6ed08c8077f2e8bd28e8ea97eac9401e870bef41018f</t>
  </si>
  <si>
    <t>0x468796fe8c00d5e862169cf5d6fe77d4e0ae1bf640c4ea04ac9c6cdd8ffbf996</t>
  </si>
  <si>
    <t>{'address': '0xfbd5fd3f85e9f4c5e8b40eec9f8b8ab1caaa146b', 'symbol': 'TREAT'}, {'address': '0x45a2f5d4ab4ccb8d4e3c006774ace22860c77338', 'symbol': 'SHIBA'}, {'address': '0xc02aaa39b223fe8d0a0e5c4f27ead9083c756cc2', 'symbol': 'WETH'}, {'address': '0xa0b86991c6218b36c1d19d4a2e9eb0ce3606eb48', 'symbol': 'USDC'}, {'address': '0x306ee01a6ba3b4a8e993fa2c1adc7ea24462000c', 'symbol': 'NPT'}, {'address': '0x95ad61b0a150d79219dcf64e1e6cc01f0b64c4ce', 'symbol': 'SHIB'}, {'address': '0x514910771af9ca656af840dff83e8264ecf986ca', 'symbol': 'LINK'}</t>
  </si>
  <si>
    <t>{0x3b25d8e0801df1264a3d3a5f0bb79bbc292a09fb: {ETH: 286091439294272}, 0xe6b1de575e7e610889ea21024834e120f92033a3: {}}</t>
  </si>
  <si>
    <t>06-03-2025 23:35:23</t>
  </si>
  <si>
    <t>0x01aa2829...</t>
  </si>
  <si>
    <t>0x01aa2829b5aad1621e081d57acfefaac83eefdad93ad2d7dc4126d4bfc8aff71</t>
  </si>
  <si>
    <t>0xcecea5256e66400d89139587f0f7cc6ce4adec332b9b93012a5801fcf5fe71b1</t>
  </si>
  <si>
    <t>{'address': '0x2260fac5e5542a773aa44fbcfedf7c193bc2c599', 'symbol': 'WBTC'}, {'address': '0xc02aaa39b223fe8d0a0e5c4f27ead9083c756cc2', 'symbol': 'WETH'}, {'address': '0x1f9840a85d5af5bf1d1762f925bdaddc4201f984', 'symbol': 'UNI'}, {'address': '0xe8e1f50392bd61d0f8f48e8e7af51d3b8a52090a', 'symbol': 'fwUNI'}, {'address': '0x514910771af9ca656af840dff83e8264ecf986ca', 'symbol': 'LINK'}, {'address': '0x1f573d6fb3f13d689ff844b4ce37794d79a7ff1c', 'symbol': 'BNT'}, {'address': '0x2078f336fdd260f708bec4a20c82b063274e1b23', 'symbol': 'fwWBTC'}</t>
  </si>
  <si>
    <t>{0x3b25d8e0801df1264a3d3a5f0bb79bbc292a09fb: {ETH: 276630198418048}, 0xe6b1de575e7e610889ea21024834e120f92033a3: {0x2260fac5e5542a773aa44fbcfedf7c193bc2c599: -3312}}</t>
  </si>
  <si>
    <t>07-03-2025 10:08:59</t>
  </si>
  <si>
    <t>0xe3f84248...</t>
  </si>
  <si>
    <t>75.0%</t>
  </si>
  <si>
    <t>0x707638082807666c0acc7ebf9c1d9b99e69a79b670e89429ee10cd63d890ae47, 0xe3f842482208ab96951da5f0d54602140b0ed8bb36d66e8408e7197678885194</t>
  </si>
  <si>
    <t>0x9c64f37d9b100df981ffc85a74654cb78f2f2daa3e8921fc490dee4fa6d76b20</t>
  </si>
  <si>
    <t>0xe3f842482208ab96951da5f0d54602140b0ed8bb36d66e8408e7197678885194</t>
  </si>
  <si>
    <t>{'address': '0xa0b86991c6218b36c1d19d4a2e9eb0ce3606eb48', 'symbol': 'USDC'}, {'address': '0xc02aaa39b223fe8d0a0e5c4f27ead9083c756cc2', 'symbol': 'WETH'}, {'address': '0xd4fa1460f537bb9085d22c7bccb5dd450ef28e3a', 'symbol': 'PPT'}</t>
  </si>
  <si>
    <t>{0x3b25d8e0801df1264a3d3a5f0bb79bbc292a09fb: {ETH: 275662518204755}, 0xe6b1de575e7e610889ea21024834e120f92033a3: {}}</t>
  </si>
  <si>
    <t>07-03-2025 10:25:11</t>
  </si>
  <si>
    <t>0x5f2b08cc...</t>
  </si>
  <si>
    <t>0x5f2b08ccbff43bf3e70af41ba04cdbca89651ac593d6b7f65489402e46cc70eb</t>
  </si>
  <si>
    <t>0x5825259b3c92e5e3801ff22a72430907046c95d435992df0e36df53b9082e801</t>
  </si>
  <si>
    <t>{'address': '0xc02aaa39b223fe8d0a0e5c4f27ead9083c756cc2', 'symbol': 'WETH'}, {'address': '0xd46ba6d942050d489dbd938a2c909a5d5039a161', 'symbol': 'AMPL'}, {'address': '0x2260fac5e5542a773aa44fbcfedf7c193bc2c599', 'symbol': 'WBTC'}, {'address': '0x64aa3364f17a4d01c6f1751fd97c2bd3d7e7f1d5', 'symbol': 'OHM'}, {'address': '0xc1f33e0cf7e40a67375007104b929e49a581bafe', 'symbol': 'SPOT'}, {'address': '0x857ffc55b1aa61a7ff847c82072790cae73cd883', 'symbol': 'EEFI'}</t>
  </si>
  <si>
    <t>{0x3b25d8e0801df1264a3d3a5f0bb79bbc292a09fb: {ETH: 270754585058257}, 0xe6b1de575e7e610889ea21024834e120f92033a3: {}}</t>
  </si>
  <si>
    <t>06-03-2025 23:36:47</t>
  </si>
  <si>
    <t>0xd457aef5...</t>
  </si>
  <si>
    <t>0xd457aef5565a0dfd636473bcf523d1bf75dcbfca2f3177b2b7dda4f81654d806</t>
  </si>
  <si>
    <t>0xf06afa467c4905409ad002094efe5013c1a9c760c258456bafacdbcab7658962</t>
  </si>
  <si>
    <t>{'address': '0xdac17f958d2ee523a2206206994597c13d831ec7', 'symbol': 'USDT'}, {'address': '0x6988a804c74fd04f37da1ea4781cea68c9c00f86', 'symbol': 'TRIBL'}, {'address': '0x9f8f72aa9304c8b593d555f12ef6589cc3a579a2', 'symbol': 'MKR'}, {'address': '0xc02aaa39b223fe8d0a0e5c4f27ead9083c756cc2', 'symbol': 'WETH'}, {'address': '0x514910771af9ca656af840dff83e8264ecf986ca', 'symbol': 'LINK'}</t>
  </si>
  <si>
    <t>{0x3b25d8e0801df1264a3d3a5f0bb79bbc292a09fb: {ETH: 269015270028389}, 0xe6b1de575e7e610889ea21024834e120f92033a3: {}}</t>
  </si>
  <si>
    <t>07-03-2025 07:10:59</t>
  </si>
  <si>
    <t>0x0287ed87...</t>
  </si>
  <si>
    <t>0x0287ed875428001929301b17e66cd841d025b34a4eb978730349525b9b2564d6</t>
  </si>
  <si>
    <t>0x4fc36853911a0bcbc56ba926ba37028cdce53840930e4bcaf18690cd846426ed</t>
  </si>
  <si>
    <t>{'address': '0x1f9840a85d5af5bf1d1762f925bdaddc4201f984', 'symbol': 'UNI'}, {'address': '0xe8e1f50392bd61d0f8f48e8e7af51d3b8a52090a', 'symbol': 'fwUNI'}, {'address': '0xc02aaa39b223fe8d0a0e5c4f27ead9083c756cc2', 'symbol': 'WETH'}, {'address': '0x7fc66500c84a76ad7e9c93437bfc5ac33e2ddae9', 'symbol': 'AAVE'}, {'address': '0xa250cc729bb3323e7933022a67b52200fe354767', 'symbol': 'fwWETH'}</t>
  </si>
  <si>
    <t>{0x3b25d8e0801df1264a3d3a5f0bb79bbc292a09fb: {ETH: 261714900467314}, 0xe6b1de575e7e610889ea21024834e120f92033a3: {}}</t>
  </si>
  <si>
    <t>07-03-2025 14:01:59</t>
  </si>
  <si>
    <t>0x5ed0ea9b...</t>
  </si>
  <si>
    <t>0x5ed0ea9b717cf8fc83645221f53fa4b271dd4462b0fef22e6bdd580552e859ee</t>
  </si>
  <si>
    <t>0xc8ef91d0efe550f891a5ba634cc964843e86414f4297b21f5243984ccee5ea8d</t>
  </si>
  <si>
    <t>{'address': '0x67b66c99d3eb37fa76aa3ed1ff33e8e39f0b9c7a', 'symbol': 'ibETH'}, {'address': '0xa1faa113cbe53436df28ff0aee54275c13b40975', 'symbol': 'ALPHA'}, {'address': '0xc02aaa39b223fe8d0a0e5c4f27ead9083c756cc2', 'symbol': 'WETH'}</t>
  </si>
  <si>
    <t>{0x3b25d8e0801df1264a3d3a5f0bb79bbc292a09fb: {ETH: 259286620493885}, 0xe6b1de575e7e610889ea21024834e120f92033a3: {}}</t>
  </si>
  <si>
    <t>07-03-2025 04:56:35</t>
  </si>
  <si>
    <t>0x9f2c14a4...</t>
  </si>
  <si>
    <t>0x9f2c14a4cee9911d50d404db882afbe0c632ecf1a9cf28c2b4186ab28b115d21</t>
  </si>
  <si>
    <t>0x3d7343067793e4897e91186c52cb189836ff840a86b3fed7768614385add0127</t>
  </si>
  <si>
    <t>{'address': '0xb23d80f5fefcddaa212212f028021b41ded428cf', 'symbol': 'PRIME'}, {'address': '0x87cc45fff5c0933bb6af6bae7fc013b7ec7df2ee', 'symbol': 'TRSY'}, {'address': '0xc02aaa39b223fe8d0a0e5c4f27ead9083c756cc2', 'symbol': 'WETH'}, {'address': '0x7fc66500c84a76ad7e9c93437bfc5ac33e2ddae9', 'symbol': 'AAVE'}, {'address': '0x1f9840a85d5af5bf1d1762f925bdaddc4201f984', 'symbol': 'UNI'}</t>
  </si>
  <si>
    <t>{0x3b25d8e0801df1264a3d3a5f0bb79bbc292a09fb: {ETH: 253663046006887}, 0xe6b1de575e7e610889ea21024834e120f92033a3: {}}</t>
  </si>
  <si>
    <t>07-03-2025 02:21:35</t>
  </si>
  <si>
    <t>0x92c3af82...</t>
  </si>
  <si>
    <t>0x92c3af82fe9ccf9f24d043b8e0d7566a443b5248d73c7117d8c49e8055728673</t>
  </si>
  <si>
    <t>0x38bdeb0ba259aa73b1dbf8a523eff8702dd0765464def77da4a4ff29a59867b8</t>
  </si>
  <si>
    <t>{'address': '0xa1faa113cbe53436df28ff0aee54275c13b40975', 'symbol': 'ALPHA'}, {'address': '0x67b66c99d3eb37fa76aa3ed1ff33e8e39f0b9c7a', 'symbol': 'ibETH'}, {'address': '0xc02aaa39b223fe8d0a0e5c4f27ead9083c756cc2', 'symbol': 'WETH'}</t>
  </si>
  <si>
    <t>{0x3b25d8e0801df1264a3d3a5f0bb79bbc292a09fb: {ETH: 238484839542375}, 0xe6b1de575e7e610889ea21024834e120f92033a3: {}}</t>
  </si>
  <si>
    <t>07-03-2025 09:35:11</t>
  </si>
  <si>
    <t>0x3ca42144...</t>
  </si>
  <si>
    <t>0x06219062d7984634177e048d2bbf655535f00f07cc2739f94df3515b08895168, 0x3ca421447cd97dc76f5ff9baa88c3addadf653be8a83f296ee81698e134f006e</t>
  </si>
  <si>
    <t>0x976efd444847697c07fd05b67123879471f8b2fda3eadd50ba65b95658ae2476</t>
  </si>
  <si>
    <t>0x3ca421447cd97dc76f5ff9baa88c3addadf653be8a83f296ee81698e134f006e</t>
  </si>
  <si>
    <t>{'address': '0xd4fa1460f537bb9085d22c7bccb5dd450ef28e3a', 'symbol': 'PPT'}, {'address': '0xc02aaa39b223fe8d0a0e5c4f27ead9083c756cc2', 'symbol': 'WETH'}, {'address': '0xdac17f958d2ee523a2206206994597c13d831ec7', 'symbol': 'USDT'}</t>
  </si>
  <si>
    <t>{0x3b25d8e0801df1264a3d3a5f0bb79bbc292a09fb: {ETH: 218343446440922}, 0xe6b1de575e7e610889ea21024834e120f92033a3: {}}</t>
  </si>
  <si>
    <t>07-03-2025 04:05:11</t>
  </si>
  <si>
    <t>0x165490f3...</t>
  </si>
  <si>
    <t>0x7b79a8354814ecac4ef1413ab390b64c61c0465b8c49211b95feb245b72e6902, 0x165490f3419577eca84f55634cf8fe669d391cb4669f6c3fd566d51bb3d51641</t>
  </si>
  <si>
    <t>0xabc3701da3b352a9318daf37d501c8cae4b16439be082517768f6780234538e6</t>
  </si>
  <si>
    <t>0x165490f3419577eca84f55634cf8fe669d391cb4669f6c3fd566d51bb3d51641</t>
  </si>
  <si>
    <t>{'address': '0x2c8ea636345a231e4b1a28f6eeb2072ed909c406', 'symbol': 'MemElon'}, {'address': '0xc02aaa39b223fe8d0a0e5c4f27ead9083c756cc2', 'symbol': 'WETH'}</t>
  </si>
  <si>
    <t>{0x3b25d8e0801df1264a3d3a5f0bb79bbc292a09fb: {ETH: 218832458578670}, 0xe6b1de575e7e610889ea21024834e120f92033a3: {}}</t>
  </si>
  <si>
    <t>06-03-2025 20:58:23</t>
  </si>
  <si>
    <t>0xf89a45a2...</t>
  </si>
  <si>
    <t>0xc8306175e302e3b0e88ecefad61c3a80b977e58bc817230b68ded274101e4a92, 0xf89a45a2d521232b386f7a479e46542687926338b24d9ca490216ca5622cb996</t>
  </si>
  <si>
    <t>0xc33166359eaa599ced44a201c74ab1717f56232fa7b068865f1d700d90d7b508</t>
  </si>
  <si>
    <t>0xf89a45a2d521232b386f7a479e46542687926338b24d9ca490216ca5622cb996</t>
  </si>
  <si>
    <t>{'address': '0x95ad61b0a150d79219dcf64e1e6cc01f0b64c4ce', 'symbol': 'SHIB'}, {'address': '0x27c70cd1946795b66be9d954418546998b546634', 'symbol': 'LEASH'}, {'address': '0x9813037ee2218799597d83d4a5b6f3b6778218d9', 'symbol': 'BONE'}, {'address': '0xc02aaa39b223fe8d0a0e5c4f27ead9083c756cc2', 'symbol': 'WETH'}</t>
  </si>
  <si>
    <t>{0x3b25d8e0801df1264a3d3a5f0bb79bbc292a09fb: {ETH: 217168367761419}, 0xe6b1de575e7e610889ea21024834e120f92033a3: {}}</t>
  </si>
  <si>
    <t>07-03-2025 11:07:23</t>
  </si>
  <si>
    <t>0x2cdee9f0...</t>
  </si>
  <si>
    <t>0x2cdee9f008c98f558aa86fa08386004bc51254c7f9b82437cf332b6c90c8ae71</t>
  </si>
  <si>
    <t>0xbba5d2442083535496caae4caf918b0fae2326f20d66c849d63ffbb5ede1f046</t>
  </si>
  <si>
    <t>{'address': '0xc02aaa39b223fe8d0a0e5c4f27ead9083c756cc2', 'symbol': 'WETH'}, {'address': '0xb10cc888cb2cce7036f4c7ecad8a57da16161338', 'symbol': 'SWITCH'}</t>
  </si>
  <si>
    <t>{0x3b25d8e0801df1264a3d3a5f0bb79bbc292a09fb: {ETH: 206093011296566}, 0xe6b1de575e7e610889ea21024834e120f92033a3: {}}</t>
  </si>
  <si>
    <t>07-03-2025 15:25:11</t>
  </si>
  <si>
    <t>0x0173efe2...</t>
  </si>
  <si>
    <t>0x0173efe233e04a98e40c7e4fdfcb522fe07fcd942041420ed941701dd087f428</t>
  </si>
  <si>
    <t>0x0e7aa4942cd33932788f9ac56f03150dc4302456e817deb79e21e632f2df20da</t>
  </si>
  <si>
    <t>{'address': '0xc02aaa39b223fe8d0a0e5c4f27ead9083c756cc2', 'symbol': 'WETH'}, {'address': '0x67b66c99d3eb37fa76aa3ed1ff33e8e39f0b9c7a', 'symbol': 'ibETH'}, {'address': '0xa1faa113cbe53436df28ff0aee54275c13b40975', 'symbol': 'ALPHA'}</t>
  </si>
  <si>
    <t>{0x3b25d8e0801df1264a3d3a5f0bb79bbc292a09fb: {ETH: 205603099142256}, 0xe6b1de575e7e610889ea21024834e120f92033a3: {}}</t>
  </si>
  <si>
    <t>06-03-2025 17:50:35</t>
  </si>
  <si>
    <t>0x7b75f9c9...</t>
  </si>
  <si>
    <t>0x7b75f9c9d7c1e19686db5ba330d3bce35205fefdb210673abd977c8299ce88fe</t>
  </si>
  <si>
    <t>0xe16009888689b533a120111ea837305e7a666d04bfc951af78d24f9370342728</t>
  </si>
  <si>
    <t>{'address': '0xe0b469cb3eda0ece9e425cfeda4df986a55ea9f8', 'symbol': 'WETH'}, {'address': '0x3b50805453023a91a8bf641e279401a0b23fa6f9', 'symbol': 'REZ'}, {'address': '0xc02aaa39b223fe8d0a0e5c4f27ead9083c756cc2', 'symbol': 'WETH'}</t>
  </si>
  <si>
    <t>{0x3b25d8e0801df1264a3d3a5f0bb79bbc292a09fb: {ETH: 204738416116416}, 0xe6b1de575e7e610889ea21024834e120f92033a3: {}}</t>
  </si>
  <si>
    <t>07-03-2025 02:51:59</t>
  </si>
  <si>
    <t>0x86aea31c...</t>
  </si>
  <si>
    <t>0x86aea31cb7569df5a8c919f2ee7f558495cbd701687a35921eb465350bc6c119</t>
  </si>
  <si>
    <t>0x7b8a1bd8ea745e58d758a5d5ef48df8085d5af37e3f4c6aed6c19b59dfe335f6</t>
  </si>
  <si>
    <t>{'address': '0x87cc45fff5c0933bb6af6bae7fc013b7ec7df2ee', 'symbol': 'TRSY'}, {'address': '0x1f9840a85d5af5bf1d1762f925bdaddc4201f984', 'symbol': 'UNI'}, {'address': '0xa250cc729bb3323e7933022a67b52200fe354767', 'symbol': 'fwWETH'}, {'address': '0xc02aaa39b223fe8d0a0e5c4f27ead9083c756cc2', 'symbol': 'WETH'}, {'address': '0xdbdb4d16eda451d0503b854cf79d55697f90c8df', 'symbol': 'ALCX'}, {'address': '0xe8e1f50392bd61d0f8f48e8e7af51d3b8a52090a', 'symbol': 'fwUNI'}</t>
  </si>
  <si>
    <t>{0x3b25d8e0801df1264a3d3a5f0bb79bbc292a09fb: {ETH: 205826818727757}, 0xe6b1de575e7e610889ea21024834e120f92033a3: {}}</t>
  </si>
  <si>
    <t>07-03-2025 03:21:11</t>
  </si>
  <si>
    <t>0x4be11076...</t>
  </si>
  <si>
    <t>0x4be110766d287983e65533c9feb68b1d5a853df3154f991c5bd50ecffc6c42bc</t>
  </si>
  <si>
    <t>0xe988cdcfce11b36e3a912d3cfc5f5add67dd00baaa02551f856ba4d2ea593021</t>
  </si>
  <si>
    <t>{'address': '0xa250cc729bb3323e7933022a67b52200fe354767', 'symbol': 'fwWETH'}, {'address': '0x1f9840a85d5af5bf1d1762f925bdaddc4201f984', 'symbol': 'UNI'}, {'address': '0xdac17f958d2ee523a2206206994597c13d831ec7', 'symbol': 'USDT'}, {'address': '0xc02aaa39b223fe8d0a0e5c4f27ead9083c756cc2', 'symbol': 'WETH'}, {'address': '0xe8e1f50392bd61d0f8f48e8e7af51d3b8a52090a', 'symbol': 'fwUNI'}</t>
  </si>
  <si>
    <t>{0x3b25d8e0801df1264a3d3a5f0bb79bbc292a09fb: {ETH: 197978034418117}, 0xe6b1de575e7e610889ea21024834e120f92033a3: {0xdac17f958d2ee523a2206206994597c13d831ec7: -1425768}}</t>
  </si>
  <si>
    <t>07-03-2025 05:45:59</t>
  </si>
  <si>
    <t>0x81500267...</t>
  </si>
  <si>
    <t>0x0c7100e440a1350f0629c457dbc08ea181e6840216598f1cbe7035a6b69f3bf1, 0x81500267ec1948bc483639a7b847475f0bd10729eb285d6ed132954d04e37755</t>
  </si>
  <si>
    <t>0x91cb00715075969e9c28b1d1e67ba547a71c6605a87ab4e707b4fa7569ac98b8</t>
  </si>
  <si>
    <t>0x81500267ec1948bc483639a7b847475f0bd10729eb285d6ed132954d04e37755</t>
  </si>
  <si>
    <t>{'address': '0xc02aaa39b223fe8d0a0e5c4f27ead9083c756cc2', 'symbol': 'WETH'}, {'address': '0x5c8d0c48810fd37a0a824d074ee290e64f7a8fa2', 'symbol': 'AVL'}, {'address': '0xdac17f958d2ee523a2206206994597c13d831ec7', 'symbol': 'USDT'}, {'address': '0x2260fac5e5542a773aa44fbcfedf7c193bc2c599', 'symbol': 'WBTC'}</t>
  </si>
  <si>
    <t>{0x3b25d8e0801df1264a3d3a5f0bb79bbc292a09fb: {ETH: 197265607549080}, 0xe6b1de575e7e610889ea21024834e120f92033a3: {}}</t>
  </si>
  <si>
    <t>06-03-2025 23:52:35</t>
  </si>
  <si>
    <t>0x00af7b6d...</t>
  </si>
  <si>
    <t>0x00af7b6d4c887feb8430679151c2c1a5c7141cdbee03290d497c26c0f112dc80</t>
  </si>
  <si>
    <t>0x7a5a43c9344f5335a6fafe88033df526a803c0a49dc867af047e16c64d4ee446</t>
  </si>
  <si>
    <t>{'address': '0x1f9840a85d5af5bf1d1762f925bdaddc4201f984', 'symbol': 'UNI'}, {'address': '0xe8e1f50392bd61d0f8f48e8e7af51d3b8a52090a', 'symbol': 'fwUNI'}, {'address': '0xa250cc729bb3323e7933022a67b52200fe354767', 'symbol': 'fwWETH'}, {'address': '0x7fc66500c84a76ad7e9c93437bfc5ac33e2ddae9', 'symbol': 'AAVE'}, {'address': '0xc02aaa39b223fe8d0a0e5c4f27ead9083c756cc2', 'symbol': 'WETH'}</t>
  </si>
  <si>
    <t>{0x3b25d8e0801df1264a3d3a5f0bb79bbc292a09fb: {ETH: 192905156142358}, 0xe6b1de575e7e610889ea21024834e120f92033a3: {}}</t>
  </si>
  <si>
    <t>07-03-2025 04:05:35</t>
  </si>
  <si>
    <t>0x77e346da...</t>
  </si>
  <si>
    <t>0x77e346da5aee9d05bf86b84bfd85bacb657c8da48cb68f16807f3020488f6713</t>
  </si>
  <si>
    <t>0x0a616a41e0c3377f0c9b02fa120376fab86480a0089e712e73e429de2f2bcade</t>
  </si>
  <si>
    <t>{'address': '0x777172d858dc1599914a1c4c6c9fc48c99a60990', 'symbol': 'SOLID'}, {'address': '0xc02aaa39b223fe8d0a0e5c4f27ead9083c756cc2', 'symbol': 'WETH'}</t>
  </si>
  <si>
    <t>{0x3b25d8e0801df1264a3d3a5f0bb79bbc292a09fb: {ETH: 189125839302946}, 0xe6b1de575e7e610889ea21024834e120f92033a3: {}}</t>
  </si>
  <si>
    <t>07-03-2025 15:41:35</t>
  </si>
  <si>
    <t>0xa9673d12...</t>
  </si>
  <si>
    <t>0xa9673d1287c54e49128bf414c14a5a04e8257b750fc4b5b14a4738e522c2bc89</t>
  </si>
  <si>
    <t>0xd109ae650621244e3e2bf2dc6cb7c3dd0a63e07e44e3572d043b40a604b1d203</t>
  </si>
  <si>
    <t>{'address': '0xf939e0a03fb07f59a73314e73794be0e57ac1b4e', 'symbol': 'crvUSD'}, {'address': '0x57b96d4af698605563a4653d882635da59bf11af', 'symbol': 'RCH'}, {'address': '0x4591dbff62656e7859afe5e45f6f47d3669fbb28', 'symbol': 'mkUSD'}, {'address': '0xc02aaa39b223fe8d0a0e5c4f27ead9083c756cc2', 'symbol': 'WETH'}, {'address': '0xda47862a83dac0c112ba89c6abc2159b95afd71c', 'symbol': 'PRISMA'}, {'address': '0x067079c14b85169e6a29703769daddef90816f4c', 'symbol': 'mkPRISMA-f'}</t>
  </si>
  <si>
    <t>{0x3b25d8e0801df1264a3d3a5f0bb79bbc292a09fb: {ETH: 178992121286729}, 0xe6b1de575e7e610889ea21024834e120f92033a3: {}}</t>
  </si>
  <si>
    <t>0xf65603f5...</t>
  </si>
  <si>
    <t>0xf65603f5e5b0de5cedde4e3766c057d22a244029f7f82bdc53c29ffc6b8f1cd5</t>
  </si>
  <si>
    <t>0xc9528220adf487e75aeea4ee233f3b113c90dac264fc9b5f6432bba95d7dd5f7</t>
  </si>
  <si>
    <t>{'address': '0xfaba6f8e4a5e8ab82f62fe7c39859fa577269be3', 'symbol': 'ONDO'}, {'address': '0x87cc45fff5c0933bb6af6bae7fc013b7ec7df2ee', 'symbol': 'TRSY'}, {'address': '0xc02aaa39b223fe8d0a0e5c4f27ead9083c756cc2', 'symbol': 'WETH'}, {'address': '0x5de8ab7e27f6e7a1fff3e5b337584aa43961beef', 'symbol': 'SDEX'}</t>
  </si>
  <si>
    <t>{0x3b25d8e0801df1264a3d3a5f0bb79bbc292a09fb: {ETH: 176532825032193}, 0xe6b1de575e7e610889ea21024834e120f92033a3: {}}</t>
  </si>
  <si>
    <t>07-03-2025 01:45:59</t>
  </si>
  <si>
    <t>0xcbf32bcc...</t>
  </si>
  <si>
    <t>0xcbf32bccc2ac07e2af98a0724a95c365b0fae1cc1b597830f6f2a342c3bb7b13</t>
  </si>
  <si>
    <t>0x1b83d4ee80ddde2cff3409e86c7af2542e59a30def937f962109a5d62a0c3908</t>
  </si>
  <si>
    <t>{0x3b25d8e0801df1264a3d3a5f0bb79bbc292a09fb: {ETH: 171796763924937}, 0xe6b1de575e7e610889ea21024834e120f92033a3: {0xa0b86991c6218b36c1d19d4a2e9eb0ce3606eb48: -817818}}</t>
  </si>
  <si>
    <t>07-03-2025 10:35:47</t>
  </si>
  <si>
    <t>0x62de7947...</t>
  </si>
  <si>
    <t>0x62de79474f985966b6d880677109b2a922a15835d33c8938959c49814cbaacb4</t>
  </si>
  <si>
    <t>0xa343e6a4bda2aa8a1596b3fe42c8d766ffd28fa2546385cde557b60ac64ca167</t>
  </si>
  <si>
    <t>{'address': '0xc02aaa39b223fe8d0a0e5c4f27ead9083c756cc2', 'symbol': 'WETH'}, {'address': '0x7f39c581f595b53c5cb19bd0b3f8da6c935e2ca0', 'symbol': 'wstETH'}, {'address': '0x2260fac5e5542a773aa44fbcfedf7c193bc2c599', 'symbol': 'WBTC'}, {'address': '0x18084fba666a33d37592fa2633fd49a74dd93a88', 'symbol': 'tBTC'}</t>
  </si>
  <si>
    <t>{0x3b25d8e0801df1264a3d3a5f0bb79bbc292a09fb: {ETH: 170975004519241}, 0xe6b1de575e7e610889ea21024834e120f92033a3: {}}</t>
  </si>
  <si>
    <t>07-03-2025 11:21:59</t>
  </si>
  <si>
    <t>0x009bd73e...</t>
  </si>
  <si>
    <t>0x009bd73e2a95c363bf0d80527d5ea586f9b27a6f820e2e5a91ff8706178b2405</t>
  </si>
  <si>
    <t>0x59036437d195f3fa2cd4abfd3cb6639417072243e49489bb301432fe5b2c4035</t>
  </si>
  <si>
    <t>{'address': '0xdac17f958d2ee523a2206206994597c13d831ec7', 'symbol': 'USDT'}, {'address': '0x1f9840a85d5af5bf1d1762f925bdaddc4201f984', 'symbol': 'UNI'}, {'address': '0x2260fac5e5542a773aa44fbcfedf7c193bc2c599', 'symbol': 'WBTC'}, {'address': '0xc02aaa39b223fe8d0a0e5c4f27ead9083c756cc2', 'symbol': 'WETH'}, {'address': '0x2078f336fdd260f708bec4a20c82b063274e1b23', 'symbol': 'fwWBTC'}, {'address': '0xe8e1f50392bd61d0f8f48e8e7af51d3b8a52090a', 'symbol': 'fwUNI'}, {'address': '0x7fc66500c84a76ad7e9c93437bfc5ac33e2ddae9', 'symbol': 'AAVE'}</t>
  </si>
  <si>
    <t>{0x3b25d8e0801df1264a3d3a5f0bb79bbc292a09fb: {ETH: 167194604457895}, 0xe6b1de575e7e610889ea21024834e120f92033a3: {}}</t>
  </si>
  <si>
    <t>0x9836081e...</t>
  </si>
  <si>
    <t>0x9836081e1215055b33b2189187c0f0ac0ad0f552d61a67e6e6ec2ae76e13ba10</t>
  </si>
  <si>
    <t>0xf0e9689100c729b038c5ba96b4645c586f3770024a0e2b69e4609b528397321d</t>
  </si>
  <si>
    <t>{'address': '0x2260fac5e5542a773aa44fbcfedf7c193bc2c599', 'symbol': 'WBTC'}, {'address': '0xe8e1f50392bd61d0f8f48e8e7af51d3b8a52090a', 'symbol': 'fwUNI'}, {'address': '0x1f9840a85d5af5bf1d1762f925bdaddc4201f984', 'symbol': 'UNI'}, {'address': '0x2078f336fdd260f708bec4a20c82b063274e1b23', 'symbol': 'fwWBTC'}, {'address': '0xc02aaa39b223fe8d0a0e5c4f27ead9083c756cc2', 'symbol': 'WETH'}</t>
  </si>
  <si>
    <t>{0x3b25d8e0801df1264a3d3a5f0bb79bbc292a09fb: {ETH: 162104128657616}, 0xe6b1de575e7e610889ea21024834e120f92033a3: {}}</t>
  </si>
  <si>
    <t>07-03-2025 03:32:11</t>
  </si>
  <si>
    <t>0x41ccad5b...</t>
  </si>
  <si>
    <t>0xe2c651de23add89727abc119bea695ead257e689db9e7088b04e72877dccf028, 0x41ccad5bc61475f27b4d7d26974e587dedfc0bc90a3f77e3162d4db035c312d1</t>
  </si>
  <si>
    <t>0x143610d7c43a5cfdb1c1c9b65ac7c20a1dbade78dc8085125352b3b04653ebc7</t>
  </si>
  <si>
    <t>0x41ccad5bc61475f27b4d7d26974e587dedfc0bc90a3f77e3162d4db035c312d1</t>
  </si>
  <si>
    <t>{'address': '0xc02aaa39b223fe8d0a0e5c4f27ead9083c756cc2', 'symbol': 'WETH'}, {'address': '0xff20817765cb7f73d4bde2e66e067e58d11095c2', 'symbol': 'AMP'}, {'address': '0xf939e0a03fb07f59a73314e73794be0e57ac1b4e', 'symbol': 'crvUSD'}, {'address': '0x98c23e9d8f34fefb1b7bd6a91b7ff122f4e16f5c', 'symbol': 'aEthUSDC'}, {'address': '0xa0b86991c6218b36c1d19d4a2e9eb0ce3606eb48', 'symbol': 'USDC'}, {'address': '0xdac17f958d2ee523a2206206994597c13d831ec7', 'symbol': 'USDT'}, {'address': '0x5f98805a4e8be255a32880fdec7f6728c6568ba0', 'symbol': 'LUSD'}, {'address': '0xb01dd87b29d187f3e3a4bf6cdaebfb97f3d9ab98', 'symbol': 'Bold'}, {'address': '0xd4fa2d31b7968e448877f69a96de69f5de8cd23e', 'symbol': 'waEthUSDC'}</t>
  </si>
  <si>
    <t>{0x3b25d8e0801df1264a3d3a5f0bb79bbc292a09fb: {ETH: 160316252049325}, 0xe6b1de575e7e610889ea21024834e120f92033a3: {}}</t>
  </si>
  <si>
    <t>07-03-2025 08:05:11</t>
  </si>
  <si>
    <t>0x0178440f...</t>
  </si>
  <si>
    <t>0x0178440f97f41aaa67b9fec009455c965df886cc47395d72f36d2ecc2d1ddcfb</t>
  </si>
  <si>
    <t>0x5a8645c25bfac645d160ca266eb92540234ebb48206fdfe38030f5777a84f72e</t>
  </si>
  <si>
    <t>{'address': '0x88e08adb69f2618adf1a3ff6cc43c671612d1ca4', 'symbol': 'pOHM'}, {'address': '0xd46ba6d942050d489dbd938a2c909a5d5039a161', 'symbol': 'AMPL'}, {'address': '0x027ce48b9b346728557e8d420fe936a72bf9b1c7', 'symbol': 'pPEAS'}, {'address': '0x3f7478beec07a7fade8abc21ea75bc539e869d01', 'symbol': 'pAMPL'}, {'address': '0x6b175474e89094c44da98b954eedeac495271d0f', 'symbol': 'DAI'}, {'address': '0xc02aaa39b223fe8d0a0e5c4f27ead9083c756cc2', 'symbol': 'WETH'}, {'address': '0x02f92800f57bcd74066f5709f1daa1a4302df875', 'symbol': 'PEAS'}</t>
  </si>
  <si>
    <t>{0x3b25d8e0801df1264a3d3a5f0bb79bbc292a09fb: {ETH: 150613502697335}, 0xe6b1de575e7e610889ea21024834e120f92033a3: {0xd46ba6d942050d489dbd938a2c909a5d5039a161: 1}}</t>
  </si>
  <si>
    <t>06-03-2025 21:45:59</t>
  </si>
  <si>
    <t>0xfa95d9d7...</t>
  </si>
  <si>
    <t>0x3205345a527e2bcc3f4c171d6a6ae3db90e1cf25c349889869a80ca984e97934, 0xfa95d9d7cbc790683572e9eb6e51a4c3d92e37101b8b00367d8a9b3340f9d86b</t>
  </si>
  <si>
    <t>0x9b3064515e36f7ce05dabeb8bd57c85b9867d067d9b015ed59aea42de1c3a726</t>
  </si>
  <si>
    <t>0xfa95d9d7cbc790683572e9eb6e51a4c3d92e37101b8b00367d8a9b3340f9d86b</t>
  </si>
  <si>
    <t>{'address': '0xc02aaa39b223fe8d0a0e5c4f27ead9083c756cc2', 'symbol': 'WETH'}, {'address': '0xd08481058399490b83a72676901d4e9db70e75ac', 'symbol': 'TIME'}</t>
  </si>
  <si>
    <t>{0x3b25d8e0801df1264a3d3a5f0bb79bbc292a09fb: {ETH: 148924996863432}, 0xe6b1de575e7e610889ea21024834e120f92033a3: {}}</t>
  </si>
  <si>
    <t>07-03-2025 15:10:11</t>
  </si>
  <si>
    <t>0x51d354d2...</t>
  </si>
  <si>
    <t>0x51d354d2bc882f8c7f747f8541a8fe9de2ad7dbbffe0a739bbdb2566c3d2152d</t>
  </si>
  <si>
    <t>0xd72764c0f774e0763f2ce9679e7e5d032a1fd433f5aeb1027192e4d61d2aad1f</t>
  </si>
  <si>
    <t>{'address': '0xa1faa113cbe53436df28ff0aee54275c13b40975', 'symbol': 'ALPHA'}, {'address': '0xc02aaa39b223fe8d0a0e5c4f27ead9083c756cc2', 'symbol': 'WETH'}, {'address': '0x67b66c99d3eb37fa76aa3ed1ff33e8e39f0b9c7a', 'symbol': 'ibETH'}</t>
  </si>
  <si>
    <t>{0x3b25d8e0801df1264a3d3a5f0bb79bbc292a09fb: {ETH: 140562069439062}, 0xe6b1de575e7e610889ea21024834e120f92033a3: {}}</t>
  </si>
  <si>
    <t>07-03-2025 10:57:59</t>
  </si>
  <si>
    <t>0x67681139...</t>
  </si>
  <si>
    <t>0x676811399952c35579ed872988bec543866e72b4c67c2294ea3a56241f9a1885</t>
  </si>
  <si>
    <t>0x34f4b8c63e442f2b4a43c55a1d26ab466b45b10c9fe39af770d077ec85b55c36</t>
  </si>
  <si>
    <t>{'address': '0xdac17f958d2ee523a2206206994597c13d831ec7', 'symbol': 'USDT'}, {'address': '0xc02aaa39b223fe8d0a0e5c4f27ead9083c756cc2', 'symbol': 'WETH'}, {'address': '0x2c537e5624e4af88a7ae4060c022609376c8d0eb', 'symbol': 'TRYB'}, {'address': '0x6e0e681441be6cb1d8405752462488bd4d691e3a', 'symbol': 'TRYB3POOL-f'}, {'address': '0xa693b19d2931d498c5b318df961919bb4aee87a5', 'symbol': 'UST'}, {'address': '0x6c3f90f043a72fa612cbac8115ee7e52bde6e490', 'symbol': '3Crv'}, {'address': '0xa0b86991c6218b36c1d19d4a2e9eb0ce3606eb48', 'symbol': 'USDC'}</t>
  </si>
  <si>
    <t>{0x3b25d8e0801df1264a3d3a5f0bb79bbc292a09fb: {ETH: 138858838655430}, 0xe6b1de575e7e610889ea21024834e120f92033a3: {}}</t>
  </si>
  <si>
    <t>06-03-2025 23:59:59</t>
  </si>
  <si>
    <t>0x31137018...</t>
  </si>
  <si>
    <t>0x31137018660f97676e7133d232db373e6f38d516d9b48efa3589986dbef7966a</t>
  </si>
  <si>
    <t>0xd10f790fabf8ccf3264e908a5d14b6903dad4c89d587a205626b9cde9c3e871f</t>
  </si>
  <si>
    <t>{'address': '0x6c3ea9036406852006290770bedfcaba0e23a0e8', 'symbol': 'PYUSD'}, {'address': '0x2260fac5e5542a773aa44fbcfedf7c193bc2c599', 'symbol': 'WBTC'}, {'address': '0x40d16fc0246ad3160ccc09b8d0d3a2cd28ae6c2f', 'symbol': 'GHO'}, {'address': '0x0c0d01abf3e6adfca0989ebba9d6e85dd58eab1e', 'symbol': 'aEthPYUSD'}, {'address': '0x18efe565a5373f430e2f809b97de30335b3ad96a', 'symbol': 'aEthLidoGHO'}, {'address': '0xc71ea051a5f82c67adcf634c36ffe6334793d24c', 'symbol': 'waEthLidoGHO'}, {'address': '0xb51edddd8c47856d81c8681ea71404cec93e92c6', 'symbol': 'waEthPYUSD'}, {'address': '0xdac17f958d2ee523a2206206994597c13d831ec7', 'symbol': 'USDT'}, {'address': '0xa0b86991c6218b36c1d19d4a2e9eb0ce3606eb48', 'symbol': 'USDC'}, {'address': '0xc02aaa39b223fe8d0a0e5c4f27ead9083c756cc2', 'symbol': 'WETH'}, {'address': '0xf939e0a03fb07f59a73314e73794be0e57ac1b4e', 'symbol': 'crvUSD'}, {'address': '0x4c9edd5852cd905f086c759e8383e09bff1e68b3', 'symbol': 'USDe'}</t>
  </si>
  <si>
    <t>{0x3b25d8e0801df1264a3d3a5f0bb79bbc292a09fb: {ETH: 136587039512243}, 0xe6b1de575e7e610889ea21024834e120f92033a3: {}}</t>
  </si>
  <si>
    <t>07-03-2025 12:42:59</t>
  </si>
  <si>
    <t>0x09014865...</t>
  </si>
  <si>
    <t>0x09014865ea085e175f5c7e38bf0bda623d2c4c25ea3cd918263e07b4d108a0d7</t>
  </si>
  <si>
    <t>0x73b4196fa08f667ff7839d8b39a8830886e5322652db5f2525f7bc8daa54903c</t>
  </si>
  <si>
    <t>{'address': '0xa0b86991c6218b36c1d19d4a2e9eb0ce3606eb48', 'symbol': 'USDC'}, {'address': '0x41d5d79431a913c4ae7d69a668ecdfe5ff9dfb68', 'symbol': 'INV'}, {'address': '0xb45ad160634c528cc3d2926d9807104fa3157305', 'symbol': 'sDOLA'}, {'address': '0xc02aaa39b223fe8d0a0e5c4f27ead9083c756cc2', 'symbol': 'WETH'}, {'address': '0x865377367054516e17014ccded1e7d814edc9ce4', 'symbol': 'DOLA'}, {'address': '0x1ce7d9942ff78c328a4181b9f3826fee6d845a97', 'symbol': 'yUSD'}</t>
  </si>
  <si>
    <t>{0x3b25d8e0801df1264a3d3a5f0bb79bbc292a09fb: {ETH: 85851659172618}, 0xe6b1de575e7e610889ea21024834e120f92033a3: {}}</t>
  </si>
  <si>
    <t>07-03-2025 00:01:47</t>
  </si>
  <si>
    <t>0xff54e613...</t>
  </si>
  <si>
    <t>0xff54e613334eb6dc9c7444f7bfb2d6861f59dc392913a69fe9cc416771a4e04c</t>
  </si>
  <si>
    <t>0x6007cfa263caab188fa1e11f1f9079475691ef347e990c2799b9bedef0222116</t>
  </si>
  <si>
    <t>{'address': '0x1f9840a85d5af5bf1d1762f925bdaddc4201f984', 'symbol': 'UNI'}, {'address': '0xa250cc729bb3323e7933022a67b52200fe354767', 'symbol': 'fwWETH'}, {'address': '0xe8e1f50392bd61d0f8f48e8e7af51d3b8a52090a', 'symbol': 'fwUNI'}, {'address': '0xc02aaa39b223fe8d0a0e5c4f27ead9083c756cc2', 'symbol': 'WETH'}, {'address': '0x7fc66500c84a76ad7e9c93437bfc5ac33e2ddae9', 'symbol': 'AAVE'}</t>
  </si>
  <si>
    <t>{0x3b25d8e0801df1264a3d3a5f0bb79bbc292a09fb: {ETH: 35845134336941}, 0xe6b1de575e7e610889ea21024834e120f92033a3: {}}</t>
  </si>
  <si>
    <t>07-03-2025 01:48:59</t>
  </si>
  <si>
    <t>0x5ca32147...</t>
  </si>
  <si>
    <t>0x5ca32147f275f3ec9fc986746aac565e9386938b117b512809c8c5182512e99f</t>
  </si>
  <si>
    <t>0xc43e9e4df72677df3e4bc44eb71a248f64e8c55a284b22d0a6954a891cf9bfcd</t>
  </si>
  <si>
    <t>{'address': '0xdac17f958d2ee523a2206206994597c13d831ec7', 'symbol': 'USDT'}, {'address': '0x2260fac5e5542a773aa44fbcfedf7c193bc2c599', 'symbol': 'WBTC'}</t>
  </si>
  <si>
    <t>{0x3b25d8e0801df1264a3d3a5f0bb79bbc292a09fb: {ETH: 19633108909913}, 0xe6b1de575e7e610889ea21024834e120f92033a3: {}}</t>
  </si>
  <si>
    <t>06-03-2025 19:17:23</t>
  </si>
  <si>
    <t>0x48d9b812...</t>
  </si>
  <si>
    <t>06-03-2025 17:27:47</t>
  </si>
  <si>
    <t>0xb67b0daf...</t>
  </si>
  <si>
    <t>0xb67b0daf562fda3f5b25f98613c16c841f6c3a52ba2a846ced7d71196cd1d760</t>
  </si>
  <si>
    <t>0xaa3cd7fe36e0f1a080fc199010555a5b14542552f9c8ecfc614563f61d493d3f</t>
  </si>
  <si>
    <t>{'address': '0xc02aaa39b223fe8d0a0e5c4f27ead9083c756cc2', 'symbol': 'WETH'}, {'address': '0xe4815ae53b124e7263f08dcdbbb757d41ed658c6', 'symbol': 'ZKS'}, {'address': '0xbbbbbbbb46a1da0f0c3f64522c275baa4c332636', 'symbol': 'ZKB'}</t>
  </si>
  <si>
    <t>{0x3b25d8e0801df1264a3d3a5f0bb79bbc292a09fb: {ETH: 118490049561383}, 0xe6b1de575e7e610889ea21024834e120f92033a3: {}}</t>
  </si>
  <si>
    <t>0x30A1B724c9DFe2e12A19ed84878312d199d1519E</t>
  </si>
  <si>
    <t>0xf4f7a06c...</t>
  </si>
  <si>
    <t>0xf4f7a06c66a4613e7819bd62eafd09cc4c97170676c8b9cb51ce27ae5d68a8cb</t>
  </si>
  <si>
    <t>0x7ee8e3869c899a219ff113ebd9d443c6bce76d6ac0ba88128a18bcce73b47b5f</t>
  </si>
  <si>
    <t>0x30a1b724c9dfe2e12a19ed84878312d199d1519e</t>
  </si>
  <si>
    <t>{'address': '0x853d955acef822db058eb8505911ed77f175b99e', 'symbol': 'FRAX'}, {'address': '0xa250cc729bb3323e7933022a67b52200fe354767', 'symbol': 'fwWETH'}, {'address': '0x68749665ff8d2d112fa859aa293f07a622782f38', 'symbol': 'XAUt'}, {'address': '0x6c3f90f043a72fa612cbac8115ee7e52bde6e490', 'symbol': '3Crv'}, {'address': '0x2078f336fdd260f708bec4a20c82b063274e1b23', 'symbol': 'fwWBTC'}, {'address': '0xcbb7c0000ab88b473b1f5afd9ef808440eed33bf', 'symbol': 'cbBTC'}, {'address': '0xc88f47067db2e25851317a2fdae73a22c0777c37', 'symbol': 'oneBTC'}, {'address': '0xdac17f958d2ee523a2206206994597c13d831ec7', 'symbol': 'USDT'}, {'address': '0xf939e0a03fb07f59a73314e73794be0e57ac1b4e', 'symbol': 'crvUSD'}, {'address': '0x9d39a5de30e57443bff2a8307a4256c8797a3497', 'symbol': 'sUSDe'}, {'address': '0xc02aaa39b223fe8d0a0e5c4f27ead9083c756cc2', 'symbol': 'WETH'}, {'address': '0x83f20f44975d03b1b09e64809b757c47f942beea', 'symbol': 'sDAI'}, {'address': '0x0492560fa7cfd6a85e50d8be3f77318994f8f429', 'symbol': 'fwUSDC'}, {'address': '0xb45ad160634c528cc3d2926d9807104fa3157305', 'symbol': 'sDOLA'}, {'address': '0x6b175474e89094c44da98b954eedeac495271d0f', 'symbol': 'DAI'}, {'address': '0x2260fac5e5542a773aa44fbcfedf7c193bc2c599', 'symbol': 'WBTC'}, {'address': '0x3175df0976dfa876431c2e9ee6bc45b65d3473cc', 'symbol': 'crvFRAX'}, {'address': '0xbc6da0fe9ad5f3b0d58160288917aa56653660e9', 'symbol': 'alUSD'}, {'address': '0x5e8422345238f34275888049021821e8e08caa1f', 'symbol': 'frxETH'}, {'address': '0x0a5e677a6a24b2f1a2bf4f3bffc443231d2fdec8', 'symbol': 'USX'}, {'address': '0x45804880de22913dafe09f4980848ece6ecbaf78', 'symbol': 'PAXG'}, {'address': '0x18084fba666a33d37592fa2633fd49a74dd93a88', 'symbol': 'tBTC'}, {'address': '0x33349b282065b0284d756f0577fb39c158f935e6', 'symbol': 'MPL'}, {'address': '0xef87f4608e601e8564800265aee1c1ffadf73283', 'symbol': 'fwUSDT'}, {'address': '0xa0b86991c6218b36c1d19d4a2e9eb0ce3606eb48', 'symbol': 'USDC'}, {'address': '0x865377367054516e17014ccded1e7d814edc9ce4', 'symbol': 'DOLA'}, {'address': '0x8a6fe57c08c84e0f4ee97aae68a62e820a37d259', 'symbol': 'fwDAI'}, {'address': '0x085780639cc2cacd35e474e71f4d000e2405d8f6', 'symbol': 'fxUSD'}, {'address': '0x15700b564ca08d9439c58ca5053166e8317aa138', 'symbol': 'deUSD'}, {'address': '0x431ad2ff6a9c365805ebad47ee021148d6f7dbe0', 'symbol': 'DF������������������������������'}</t>
  </si>
  <si>
    <t>{0x30a1b724c9dfe2e12a19ed84878312d199d1519e: {ETH: 54151640409284980}, 0xe6b1de575e7e610889ea21024834e120f92033a3: {}}</t>
  </si>
  <si>
    <t>07-03-2025 14:43:59</t>
  </si>
  <si>
    <t>0x29e7030f...</t>
  </si>
  <si>
    <t>0x29e7030fc55591a491e1e18b3a5b1e468dd31e835152db6801239254f4169e7d</t>
  </si>
  <si>
    <t>0x7630ed6611e9cb693e723902150f5b7be87a1998f15b50d9bb3ff8a785654928</t>
  </si>
  <si>
    <t>{'address': '0x2260fac5e5542a773aa44fbcfedf7c193bc2c599', 'symbol': 'WBTC'}, {'address': '0xef87f4608e601e8564800265aee1c1ffadf73283', 'symbol': 'fwUSDT'}, {'address': '0xc02aaa39b223fe8d0a0e5c4f27ead9083c756cc2', 'symbol': 'WETH'}, {'address': '0xa0b86991c6218b36c1d19d4a2e9eb0ce3606eb48', 'symbol': 'USDC'}, {'address': '0xdac17f958d2ee523a2206206994597c13d831ec7', 'symbol': 'USDT'}, {'address': '0xa250cc729bb3323e7933022a67b52200fe354767', 'symbol': 'fwWETH'}</t>
  </si>
  <si>
    <t>{0x30a1b724c9dfe2e12a19ed84878312d199d1519e: {ETH: 22597590497194004}, 0xe6b1de575e7e610889ea21024834e120f92033a3: {}}</t>
  </si>
  <si>
    <t>0xc89b54e6...</t>
  </si>
  <si>
    <t>0xc89b54e6756364723b573a41d41ba811cbe22b13a04ccfd8192caa1028d4b7a9</t>
  </si>
  <si>
    <t>0xd715bb391d7f5ceb8f11154e533b61c49d78862a862c6eb91e1adcd8a159dc42</t>
  </si>
  <si>
    <t>{'address': '0x046eee2cc3188071c02bfc1745a6b17c656e3f3d', 'symbol': 'RLB'}, {'address': '0xa0b86991c6218b36c1d19d4a2e9eb0ce3606eb48', 'symbol': 'USDC'}, {'address': '0x64aa3364f17a4d01c6f1751fd97c2bd3d7e7f1d5', 'symbol': 'OHM'}, {'address': '0xe72b141df173b999ae7c1adcbf60cc9833ce56a8', 'symbol': 'ETH+'}, {'address': '0x6b175474e89094c44da98b954eedeac495271d0f', 'symbol': 'DAI'}, {'address': '0xa3931d71877c0e7a3148cb7eb4463524fec27fbd', 'symbol': 'sUSDS'}, {'address': '0x2260fac5e5542a773aa44fbcfedf7c193bc2c599', 'symbol': 'WBTC'}, {'address': '0x9d39a5de30e57443bff2a8307a4256c8797a3497', 'symbol': 'sUSDe'}, {'address': '0xb05097849bca421a3f51b249ba6cca4af4b97cb9', 'symbol': 'FLOAT'}, {'address': '0x514910771af9ca656af840dff83e8264ecf986ca', 'symbol': 'LINK'}, {'address': '0x2a8e1e676ec238d8a992307b495b45b3feaa5e86', 'symbol': 'OUSD'}, {'address': '0x853d955acef822db058eb8505911ed77f175b99e', 'symbol': 'FRAX'}, {'address': '0x4c9edd5852cd905f086c759e8383e09bff1e68b3', 'symbol': 'USDe'}, {'address': '0x2078f336fdd260f708bec4a20c82b063274e1b23', 'symbol': 'fwWBTC'}, {'address': '0xa250cc729bb3323e7933022a67b52200fe354767', 'symbol': 'fwWETH'}, {'address': '0xdac17f958d2ee523a2206206994597c13d831ec7', 'symbol': 'USDT'}, {'address': '0xf939e0a03fb07f59a73314e73794be0e57ac1b4e', 'symbol': 'crvUSD'}, {'address': '0xef87f4608e601e8564800265aee1c1ffadf73283', 'symbol': 'fwUSDT'}, {'address': '0xc02aaa39b223fe8d0a0e5c4f27ead9083c756cc2', 'symbol': 'WETH'}, {'address': '0x7f39c581f595b53c5cb19bd0b3f8da6c935e2ca0', 'symbol': 'wstETH'}, {'address': '0x0492560fa7cfd6a85e50d8be3f77318994f8f429', 'symbol': 'fwUSDC'}, {'address': '0x8a6fe57c08c84e0f4ee97aae68a62e820a37d259', 'symbol': 'fwDAI'}, {'address': '0x18084fba666a33d37592fa2633fd49a74dd93a88', 'symbol': 'tBTC'}, {'address': '0x4206931337dc273a630d328da6441786bfad668f', 'symbol': 'DOGE'}, {'address': '0xa0d69e286b938e21cbf7e51d71f6a4c8918f482f', 'symbol': 'eUSD'}, {'address': '0x40d16fc0246ad3160ccc09b8d0d3a2cd28ae6c2f', 'symbol': 'GHO'}, {'address': '0x856c4efb76c1d1ae02e20ceb03a2a6a08b0b8dc3', 'symbol': 'OETH'}</t>
  </si>
  <si>
    <t>{0x30a1b724c9dfe2e12a19ed84878312d199d1519e: {ETH: 21689723945791834}, 0xe6b1de575e7e610889ea21024834e120f92033a3: {}}</t>
  </si>
  <si>
    <t>0x25d67f0e...</t>
  </si>
  <si>
    <t>0x25d67f0e152b7f33f35fc2d1f79ddd0c036244f77eb3072ea509439ab9b1478b</t>
  </si>
  <si>
    <t>0x1506a40cfa972d97da6d69cba1e30de9cd9e743e0a9c27510909dc2a0c5c4d24</t>
  </si>
  <si>
    <t>{'address': '0xdac17f958d2ee523a2206206994597c13d831ec7', 'symbol': 'USDT'}, {'address': '0x7f39c581f595b53c5cb19bd0b3f8da6c935e2ca0', 'symbol': 'wstETH'}, {'address': '0xa0b86991c6218b36c1d19d4a2e9eb0ce3606eb48', 'symbol': 'USDC'}, {'address': '0xc02aaa39b223fe8d0a0e5c4f27ead9083c756cc2', 'symbol': 'WETH'}</t>
  </si>
  <si>
    <t>{0x30a1b724c9dfe2e12a19ed84878312d199d1519e: {ETH: 21457250751585264}, 0xe6b1de575e7e610889ea21024834e120f92033a3: {}}</t>
  </si>
  <si>
    <t>07-03-2025 00:13:59</t>
  </si>
  <si>
    <t>0xe784ad22...</t>
  </si>
  <si>
    <t>0xe784ad22115626da0c5eecfd50fbc46067ebbe0e1c04d0530d247ca2f13a8f5c</t>
  </si>
  <si>
    <t>0xe22a9f6a4612a9ed992e4542bf74c7da1c513ee93188c9e1a36c8483efe657f6</t>
  </si>
  <si>
    <t>{'address': '0xdac17f958d2ee523a2206206994597c13d831ec7', 'symbol': 'USDT'}, {'address': '0x64aa3364f17a4d01c6f1751fd97c2bd3d7e7f1d5', 'symbol': 'OHM'}, {'address': '0xc02aaa39b223fe8d0a0e5c4f27ead9083c756cc2', 'symbol': 'WETH'}, {'address': '0xa0b86991c6218b36c1d19d4a2e9eb0ce3606eb48', 'symbol': 'USDC'}, {'address': '0x2260fac5e5542a773aa44fbcfedf7c193bc2c599', 'symbol': 'WBTC'}, {'address': '0x7f39c581f595b53c5cb19bd0b3f8da6c935e2ca0', 'symbol': 'wstETH'}, {'address': '0x8a6fe57c08c84e0f4ee97aae68a62e820a37d259', 'symbol': 'fwDAI'}, {'address': '0xef87f4608e601e8564800265aee1c1ffadf73283', 'symbol': 'fwUSDT'}, {'address': '0xdc035d45d973e3ec169d2276ddab16f1e407384f', 'symbol': 'USDS'}, {'address': '0xa3931d71877c0e7a3148cb7eb4463524fec27fbd', 'symbol': 'sUSDS'}, {'address': '0xa250cc729bb3323e7933022a67b52200fe354767', 'symbol': 'fwWETH'}, {'address': '0x6b175474e89094c44da98b954eedeac495271d0f', 'symbol': 'DAI'}, {'address': '0x2078f336fdd260f708bec4a20c82b063274e1b23', 'symbol': 'fwWBTC'}</t>
  </si>
  <si>
    <t>{0x30a1b724c9dfe2e12a19ed84878312d199d1519e: {ETH: 17038469445976280}, 0xe6b1de575e7e610889ea21024834e120f92033a3: {}}</t>
  </si>
  <si>
    <t>07-03-2025 00:15:23</t>
  </si>
  <si>
    <t>0xcec9328b...</t>
  </si>
  <si>
    <t>0x8c145cc3350a5deaefa7aaf40fef19a6905035e76be1d2434846ce7152db95e4, 0xcec9328b862a688bf485ea1d736e6a642ca7aea7b8b667514bc91fde2624bdb7</t>
  </si>
  <si>
    <t>0xc5185cb021d21fd221cf5fd5d851d871624346790953597f831918c91dba8f5e</t>
  </si>
  <si>
    <t>0xcec9328b862a688bf485ea1d736e6a642ca7aea7b8b667514bc91fde2624bdb7</t>
  </si>
  <si>
    <t>{'address': '0xc71ea051a5f82c67adcf634c36ffe6334793d24c', 'symbol': 'waEthLidoGHO'}, {'address': '0xa0d69e286b938e21cbf7e51d71f6a4c8918f482f', 'symbol': 'eUSD'}, {'address': '0xc02aaa39b223fe8d0a0e5c4f27ead9083c756cc2', 'symbol': 'WETH'}, {'address': '0xdac17f958d2ee523a2206206994597c13d831ec7', 'symbol': 'USDT'}, {'address': '0x0c0d01abf3e6adfca0989ebba9d6e85dd58eab1e', 'symbol': 'aEthPYUSD'}, {'address': '0x83f20f44975d03b1b09e64809b757c47f942beea', 'symbol': 'sDAI'}, {'address': '0x40d16fc0246ad3160ccc09b8d0d3a2cd28ae6c2f', 'symbol': 'GHO'}, {'address': '0x6b175474e89094c44da98b954eedeac495271d0f', 'symbol': 'DAI'}, {'address': '0x18efe565a5373f430e2f809b97de30335b3ad96a', 'symbol': 'aEthLidoGHO'}, {'address': '0x853d955acef822db058eb8505911ed77f175b99e', 'symbol': 'FRAX'}, {'address': '0xa3931d71877c0e7a3148cb7eb4463524fec27fbd', 'symbol': 'sUSDS'}, {'address': '0xe72b141df173b999ae7c1adcbf60cc9833ce56a8', 'symbol': 'ETH+'}, {'address': '0x2260fac5e5542a773aa44fbcfedf7c193bc2c599', 'symbol': 'WBTC'}, {'address': '0x66a1e37c9b0eaddca17d3662d6c05f4decf3e110', 'symbol': 'USR'}, {'address': '0xb51edddd8c47856d81c8681ea71404cec93e92c6', 'symbol': 'waEthPYUSD'}, {'address': '0xdc035d45d973e3ec169d2276ddab16f1e407384f', 'symbol': 'USDS'}, {'address': '0x865377367054516e17014ccded1e7d814edc9ce4', 'symbol': 'DOLA'}, {'address': '0xcbb7c0000ab88b473b1f5afd9ef808440eed33bf', 'symbol': 'cbBTC'}, {'address': '0xa0b86991c6218b36c1d19d4a2e9eb0ce3606eb48', 'symbol': 'USDC'}, {'address': '0xef87f4608e601e8564800265aee1c1ffadf73283', 'symbol': 'fwUSDT'}, {'address': '0x0655977feb2f289a4ab78af67bab0d17aab84367', 'symbol': 'scrvUSD'}, {'address': '0xf939e0a03fb07f59a73314e73794be0e57ac1b4e', 'symbol': 'crvUSD'}, {'address': '0xa250cc729bb3323e7933022a67b52200fe354767', 'symbol': 'fwWETH'}, {'address': '0x6c3ea9036406852006290770bedfcaba0e23a0e8', 'symbol': 'PYUSD'}</t>
  </si>
  <si>
    <t>{0x30a1b724c9dfe2e12a19ed84878312d199d1519e: {ETH: 16853790488709188}, 0xe6b1de575e7e610889ea21024834e120f92033a3: {0xa0b86991c6218b36c1d19d4a2e9eb0ce3606eb48: 19652345, 0xdac17f958d2ee523a2206206994597c13d831ec7: 7345751}}</t>
  </si>
  <si>
    <t>07-03-2025 13:59:23</t>
  </si>
  <si>
    <t>0xa014ba8e...</t>
  </si>
  <si>
    <t>0xa014ba8e1fdcba9d838e46fa1df8759d7f81feafcb6e5bb7a3648f1ba231b1a6</t>
  </si>
  <si>
    <t>0xd63fbe0ec841961e8cabea61a53c7ba8026ce8f55c3f658ee6db31b299c37a49</t>
  </si>
  <si>
    <t>{'address': '0xef87f4608e601e8564800265aee1c1ffadf73283', 'symbol': 'fwUSDT'}, {'address': '0xe72b141df173b999ae7c1adcbf60cc9833ce56a8', 'symbol': 'ETH+'}, {'address': '0xa0b86991c6218b36c1d19d4a2e9eb0ce3606eb48', 'symbol': 'USDC'}, {'address': '0xf939e0a03fb07f59a73314e73794be0e57ac1b4e', 'symbol': 'crvUSD'}, {'address': '0x8a6fe57c08c84e0f4ee97aae68a62e820a37d259', 'symbol': 'fwDAI'}, {'address': '0x2078f336fdd260f708bec4a20c82b063274e1b23', 'symbol': 'fwWBTC'}, {'address': '0xa250cc729bb3323e7933022a67b52200fe354767', 'symbol': 'fwWETH'}, {'address': '0x2260fac5e5542a773aa44fbcfedf7c193bc2c599', 'symbol': 'WBTC'}, {'address': '0xc02aaa39b223fe8d0a0e5c4f27ead9083c756cc2', 'symbol': 'WETH'}, {'address': '0x18084fba666a33d37592fa2633fd49a74dd93a88', 'symbol': 'tBTC'}, {'address': '0xe8a5677171c87fcb65b76957f2852515b404c7b1', 'symbol': 'ETH+ETH-f'}, {'address': '0xdac17f958d2ee523a2206206994597c13d831ec7', 'symbol': 'USDT'}, {'address': '0x6b175474e89094c44da98b954eedeac495271d0f', 'symbol': 'DAI'}, {'address': '0x0492560fa7cfd6a85e50d8be3f77318994f8f429', 'symbol': 'fwUSDC'}, {'address': '0xa0d69e286b938e21cbf7e51d71f6a4c8918f482f', 'symbol': 'eUSD'}</t>
  </si>
  <si>
    <t>{0x30a1b724c9dfe2e12a19ed84878312d199d1519e: {ETH: 11931830013614788}, 0xe6b1de575e7e610889ea21024834e120f92033a3: {0xdac17f958d2ee523a2206206994597c13d831ec7: 41}}</t>
  </si>
  <si>
    <t>07-03-2025 00:16:23</t>
  </si>
  <si>
    <t>0x623cf3ed...</t>
  </si>
  <si>
    <t>0x2566b85e427194d5f5c460b707f6100e0c1707289df088ac83a7ec44450c8e60, 0x293eab3b63e05eb98dee7144ad265b5d6920c55b041bfd374aa1d47ec254be8c, 0x623cf3ed437c4129ab200590d8075f575de17504f88c7f72380042e548418a72</t>
  </si>
  <si>
    <t>0xfbda8b73dfcbb379e48a5af16d4b664c00069e92193e7668ea22ab99069387bb</t>
  </si>
  <si>
    <t>0x623cf3ed437c4129ab200590d8075f575de17504f88c7f72380042e548418a72</t>
  </si>
  <si>
    <t>{'address': '0xd46ba6d942050d489dbd938a2c909a5d5039a161', 'symbol': 'AMPL'}, {'address': '0x6b175474e89094c44da98b954eedeac495271d0f', 'symbol': 'DAI'}, {'address': '0x18084fba666a33d37592fa2633fd49a74dd93a88', 'symbol': 'tBTC'}, {'address': '0xdac17f958d2ee523a2206206994597c13d831ec7', 'symbol': 'USDT'}, {'address': '0xedb171c18ce90b633db442f2a6f72874093b49ef', 'symbol': 'WAMPL'}, {'address': '0xc02aaa39b223fe8d0a0e5c4f27ead9083c756cc2', 'symbol': 'WETH'}, {'address': '0x77e06c9eccf2e797fd462a92b6d7642ef85b0a44', 'symbol': 'wTAO'}, {'address': '0x7f39c581f595b53c5cb19bd0b3f8da6c935e2ca0', 'symbol': 'wstETH'}, {'address': '0x03ab458634910aad20ef5f1c8ee96f1d6ac54919', 'symbol': 'RAI'}, {'address': '0xe72b141df173b999ae7c1adcbf60cc9833ce56a8', 'symbol': 'ETH+'}, {'address': '0xa3931d71877c0e7a3148cb7eb4463524fec27fbd', 'symbol': 'sUSDS'}, {'address': '0xa0d69e286b938e21cbf7e51d71f6a4c8918f482f', 'symbol': 'eUSD'}, {'address': '0x761d38e5ddf6ccf6cf7c55759d5210750b5d60f3', 'symbol': 'ELON'}, {'address': '0xa0b86991c6218b36c1d19d4a2e9eb0ce3606eb48', 'symbol': 'USDC'}, {'address': '0xe0f63a424a4439cbe457d80e4f4b51ad25b2c56c', 'symbol': 'SPX'}, {'address': '0x2260fac5e5542a773aa44fbcfedf7c193bc2c599', 'symbol': 'WBTC'}, {'address': '0xdc035d45d973e3ec169d2276ddab16f1e407384f', 'symbol': 'USDS'}, {'address': '0xa250cc729bb3323e7933022a67b52200fe354767', 'symbol': 'fwWETH'}, {'address': '0x8a6fe57c08c84e0f4ee97aae68a62e820a37d259', 'symbol': 'fwDAI'}, {'address': '0xf985005a3793dba4cce241b3c19ddcd3fe069ff4', 'symbol': 'ALCXFRAXBP-f'}, {'address': '0xcfc5bd99915aaa815401c5a41a927ab7a38d29cf', 'symbol': 'thUSD'}, {'address': '0x853d955acef822db058eb8505911ed77f175b99e', 'symbol': 'FRAX'}, {'address': '0xef87f4608e601e8564800265aee1c1ffadf73283', 'symbol': 'fwUSDT'}, {'address': '0x594daad7d77592a2b97b725a7ad59d7e188b5bfa', 'symbol': 'APU'}, {'address': '0x1a4b46696b2bb4794eb3d4c26f1c55f9170fa4c5', 'symbol': 'BIT'}, {'address': '0x0492560fa7cfd6a85e50d8be3f77318994f8f429', 'symbol': 'fwUSDC'}, {'address': '0x2078f336fdd260f708bec4a20c82b063274e1b23', 'symbol': 'fwWBTC'}, {'address': '0x3c3a81e81dc49a522a592e7622a7e711c06bf354', 'symbol': 'MNT'}, {'address': '0xae7ab96520de3a18e5e111b5eaab095312d7fe84', 'symbol': 'stETH'}, {'address': '0x83f20f44975d03b1b09e64809b757c47f942beea', 'symbol': 'sDAI'}, {'address': '0xf939e0a03fb07f59a73314e73794be0e57ac1b4e', 'symbol': 'crvUSD'}, {'address': '0x514910771af9ca656af840dff83e8264ecf986ca', 'symbol': 'LINK'}, {'address': '0x6c3f90f043a72fa612cbac8115ee7e52bde6e490', 'symbol': '3Crv'}, {'address': '0xdbdb4d16eda451d0503b854cf79d55697f90c8df', 'symbol': 'ALCX'}, {'address': '0x64aa3364f17a4d01c6f1751fd97c2bd3d7e7f1d5', 'symbol': 'OHM'}, {'address': '0x4c9edd5852cd905f086c759e8383e09bff1e68b3', 'symbol': 'USDe'}, {'address': '0x3175df0976dfa876431c2e9ee6bc45b65d3473cc', 'symbol': 'crvFRAX'}</t>
  </si>
  <si>
    <t>{0x30a1b724c9dfe2e12a19ed84878312d199d1519e: {ETH: 11401209737032868}, 0xe6b1de575e7e610889ea21024834e120f92033a3: {}}</t>
  </si>
  <si>
    <t>06-03-2025 17:01:47</t>
  </si>
  <si>
    <t>0x313ce7a2...</t>
  </si>
  <si>
    <t>0x313ce7a2a33725f2f6b2d389b255ab46ac76d083cbbef0fcc161eada9c4d2c56</t>
  </si>
  <si>
    <t>0x6b0c711f726dd7050c1e905e1335fec04fd87eeac8d7e0a271d4a5e08cfac726</t>
  </si>
  <si>
    <t>{'address': '0x6b175474e89094c44da98b954eedeac495271d0f', 'symbol': 'DAI'}, {'address': '0xa0b86991c6218b36c1d19d4a2e9eb0ce3606eb48', 'symbol': 'USDC'}, {'address': '0x2260fac5e5542a773aa44fbcfedf7c193bc2c599', 'symbol': 'WBTC'}, {'address': '0x64aa3364f17a4d01c6f1751fd97c2bd3d7e7f1d5', 'symbol': 'OHM'}, {'address': '0x18084fba666a33d37592fa2633fd49a74dd93a88', 'symbol': 'tBTC'}, {'address': '0xdac17f958d2ee523a2206206994597c13d831ec7', 'symbol': 'USDT'}, {'address': '0x57ab1ec28d129707052df4df418d58a2d46d5f51', 'symbol': 'sUSD'}, {'address': '0x9d39a5de30e57443bff2a8307a4256c8797a3497', 'symbol': 'sUSDe'}, {'address': '0xc02aaa39b223fe8d0a0e5c4f27ead9083c756cc2', 'symbol': 'WETH'}, {'address': '0x9aab071b4129b083b01cb5a0cb513ce7eca26fa5', 'symbol': 'HUNT'}, {'address': '0x0000000000095413afc295d19edeb1ad7b71c952', 'symbol': 'LON'}, {'address': '0xf939e0a03fb07f59a73314e73794be0e57ac1b4e', 'symbol': 'crvUSD'}, {'address': '0xc88f47067db2e25851317a2fdae73a22c0777c37', 'symbol': 'oneBTC'}, {'address': '0xdc035d45d973e3ec169d2276ddab16f1e407384f', 'symbol': 'USDS'}, {'address': '0xa3931d71877c0e7a3148cb7eb4463524fec27fbd', 'symbol': 'sUSDS'}, {'address': '0x8a6fe57c08c84e0f4ee97aae68a62e820a37d259', 'symbol': 'fwDAI'}, {'address': '0x2078f336fdd260f708bec4a20c82b063274e1b23', 'symbol': 'fwWBTC'}</t>
  </si>
  <si>
    <t>{0x30a1b724c9dfe2e12a19ed84878312d199d1519e: {ETH: 11319394933570928}, 0xe6b1de575e7e610889ea21024834e120f92033a3: {}}</t>
  </si>
  <si>
    <t>0xe0ade233...</t>
  </si>
  <si>
    <t>0xe0ade2337065816be314f12d82aced9e733f09d1682206a29e2f3389f72baaa7</t>
  </si>
  <si>
    <t>0xc5c538fec707afb89642279e1efd8b51e3b912d167f0f7f69bed9ba6b6fd3be6</t>
  </si>
  <si>
    <t>{'address': '0xe0b469cb3eda0ece9e425cfeda4df986a55ea9f8', 'symbol': 'WETH'}, {'address': '0x808507121b80c02388fad14726482e061b8da827', 'symbol': 'PENDLE'}, {'address': '0xda47862a83dac0c112ba89c6abc2159b95afd71c', 'symbol': 'PRISMA'}, {'address': '0x4591dbff62656e7859afe5e45f6f47d3669fbb28', 'symbol': 'mkUSD'}, {'address': '0xc02aaa39b223fe8d0a0e5c4f27ead9083c756cc2', 'symbol': 'WETH'}, {'address': '0x953eefd5536989a4eee15c7481730410458b0835', 'symbol': 'fwPENDLE'}, {'address': '0x067079c14b85169e6a29703769daddef90816f4c', 'symbol': 'mkPRISMA-f'}, {'address': '0xdac17f958d2ee523a2206206994597c13d831ec7', 'symbol': 'USDT'}, {'address': '0x4c9edd5852cd905f086c759e8383e09bff1e68b3', 'symbol': 'USDe'}, {'address': '0xa250cc729bb3323e7933022a67b52200fe354767', 'symbol': 'fwWETH'}</t>
  </si>
  <si>
    <t>{0x30a1b724c9dfe2e12a19ed84878312d199d1519e: {ETH: 11028209944737596}, 0xe6b1de575e7e610889ea21024834e120f92033a3: {}}</t>
  </si>
  <si>
    <t>0x8dbe6cd5...</t>
  </si>
  <si>
    <t>0x8dbe6cd5400c44b95ba0497d26e2ded528b11b4831ffbe68871bc08cb062afee</t>
  </si>
  <si>
    <t>0x9118fb1c865a0a094b90c800ff1fee654aac980b6a6a3985f9b93c3b84475548</t>
  </si>
  <si>
    <t>{'address': '0x2260fac5e5542a773aa44fbcfedf7c193bc2c599', 'symbol': 'WBTC'}, {'address': '0x6b175474e89094c44da98b954eedeac495271d0f', 'symbol': 'DAI'}, {'address': '0x3a590132da355fdf36656807e9db8ea1c9f4a431', 'symbol': 'pPDAI'}, {'address': '0xa8ea8fd30d5f90ae0de6d65770af932668da7405', 'symbol': 'pPEA3'}, {'address': '0x710287d1d39dcf62094a83ebb3e736e79400068a', 'symbol': 'ENQAI'}, {'address': '0x02f92800f57bcd74066f5709f1daa1a4302df875', 'symbol': 'PEAS'}, {'address': '0x027ce48b9b346728557e8d420fe936a72bf9b1c7', 'symbol': 'pPEAS'}, {'address': '0x88e08adb69f2618adf1a3ff6cc43c671612d1ca4', 'symbol': 'pOHM'}, {'address': '0xc02aaa39b223fe8d0a0e5c4f27ead9083c756cc2', 'symbol': 'WETH'}, {'address': '0xa0b86991c6218b36c1d19d4a2e9eb0ce3606eb48', 'symbol': 'USDC'}, {'address': '0xdfc5964141c018485b4d017634660f85aa667714', 'symbol': 'ODIN'}, {'address': '0x87cc45fff5c0933bb6af6bae7fc013b7ec7df2ee', 'symbol': 'TRSY'}, {'address': '0xdac17f958d2ee523a2206206994597c13d831ec7', 'symbol': 'USDT'}, {'address': '0x62d0a8458ed7719fdaf978fe5929c6d342b0bfce', 'symbol': 'BEAM'}, {'address': '0x5a3fbc343516cf9afa35f2753259496de5eeeb45', 'symbol': 'pPEAS'}, {'address': '0x64aa3364f17a4d01c6f1751fd97c2bd3d7e7f1d5', 'symbol': 'OHM'}, {'address': '0xa3931d71877c0e7a3148cb7eb4463524fec27fbd', 'symbol': 'sUSDS'}, {'address': '0xdc035d45d973e3ec169d2276ddab16f1e407384f', 'symbol': 'USDS'}</t>
  </si>
  <si>
    <t>{0x30a1b724c9dfe2e12a19ed84878312d199d1519e: {ETH: 10580733509666877}, 0xe6b1de575e7e610889ea21024834e120f92033a3: {0x64aa3364f17a4d01c6f1751fd97c2bd3d7e7f1d5: 1}}</t>
  </si>
  <si>
    <t>07-03-2025 10:49:47</t>
  </si>
  <si>
    <t>0xafc0cbde...</t>
  </si>
  <si>
    <t>0xafc0cbdea273196c34316582692420f8d143951af2724edae0308cde3fd956a4</t>
  </si>
  <si>
    <t>0x46b1f15741565fa74a3ceabbdf1f436e9899d8f5973a678020a42e3dd48339d2</t>
  </si>
  <si>
    <t>{'address': '0x1abaea1f7c830bd89acc67ec4af516284b1bc33c', 'symbol': 'EURC'}, {'address': '0xc02aaa39b223fe8d0a0e5c4f27ead9083c756cc2', 'symbol': 'WETH'}, {'address': '0x6988a804c74fd04f37da1ea4781cea68c9c00f86', 'symbol': 'TRIBL'}, {'address': '0xdac17f958d2ee523a2206206994597c13d831ec7', 'symbol': 'USDT'}, {'address': '0xc581b735a1688071a1746c968e0798d642ede491', 'symbol': 'EURT'}, {'address': '0xa0b86991c6218b36c1d19d4a2e9eb0ce3606eb48', 'symbol': 'USDC'}, {'address': '0x8df723295214ea6f21026eeeb4382d475f146f9f', 'symbol': 'EURQ'}, {'address': '0xe636f94a71ec52cc61ef21787ae351ad832347b7', 'symbol': 'CREO'}, {'address': '0x1a7e4e63778b4f12a199c062f3efdd288afcbce8', 'symbol': 'EURA'}, {'address': '0xdb25f211ab05b1c97d595516f45794528a807ad8', 'symbol': 'EURS'}</t>
  </si>
  <si>
    <t>{0x30a1b724c9dfe2e12a19ed84878312d199d1519e: {ETH: 8908523937888355}, 0xe6b1de575e7e610889ea21024834e120f92033a3: {}}</t>
  </si>
  <si>
    <t>07-03-2025 00:16:59</t>
  </si>
  <si>
    <t>0xd722385e...</t>
  </si>
  <si>
    <t>0xd722385e0135483ff612cee74341c8c286abde2341d51c27d6f5a623385f0bdb</t>
  </si>
  <si>
    <t>0x8639c3c3522f87c31d1c3f80ae05a0b63c92ef555ab7adc18a3ff52181fd2608</t>
  </si>
  <si>
    <t>{'address': '0x853d955acef822db058eb8505911ed77f175b99e', 'symbol': 'FRAX'}, {'address': '0x6b175474e89094c44da98b954eedeac495271d0f', 'symbol': 'DAI'}, {'address': '0xdac17f958d2ee523a2206206994597c13d831ec7', 'symbol': 'USDT'}, {'address': '0xa0b86991c6218b36c1d19d4a2e9eb0ce3606eb48', 'symbol': 'USDC'}, {'address': '0xef87f4608e601e8564800265aee1c1ffadf73283', 'symbol': 'fwUSDT'}, {'address': '0x2260fac5e5542a773aa44fbcfedf7c193bc2c599', 'symbol': 'WBTC'}, {'address': '0xc02aaa39b223fe8d0a0e5c4f27ead9083c756cc2', 'symbol': 'WETH'}, {'address': '0x83f20f44975d03b1b09e64809b757c47f942beea', 'symbol': 'sDAI'}, {'address': '0xa250cc729bb3323e7933022a67b52200fe354767', 'symbol': 'fwWETH'}</t>
  </si>
  <si>
    <t>{0x30a1b724c9dfe2e12a19ed84878312d199d1519e: {ETH: 8464691563038963}, 0xe6b1de575e7e610889ea21024834e120f92033a3: {0xdac17f958d2ee523a2206206994597c13d831ec7: -1475903}}</t>
  </si>
  <si>
    <t>07-03-2025 13:30:59</t>
  </si>
  <si>
    <t>0xde5c7f87...</t>
  </si>
  <si>
    <t>0xde5c7f87c0d11f2a6cb352c159005ae7d86daf805bb5866987dcafdc295b6bb4</t>
  </si>
  <si>
    <t>0x69bbfb9856b8d019138e4c5662063e172b8cb7b3f0a7968abfb3842dad3f8546</t>
  </si>
  <si>
    <t>{'address': '0xc02aaa39b223fe8d0a0e5c4f27ead9083c756cc2', 'symbol': 'WETH'}, {'address': '0xa250cc729bb3323e7933022a67b52200fe354767', 'symbol': 'fwWETH'}, {'address': '0x2260fac5e5542a773aa44fbcfedf7c193bc2c599', 'symbol': 'WBTC'}, {'address': '0x853d955acef822db058eb8505911ed77f175b99e', 'symbol': 'FRAX'}, {'address': '0xa0b86991c6218b36c1d19d4a2e9eb0ce3606eb48', 'symbol': 'USDC'}, {'address': '0x15700b564ca08d9439c58ca5053166e8317aa138', 'symbol': 'deUSD'}, {'address': '0x2078f336fdd260f708bec4a20c82b063274e1b23', 'symbol': 'fwWBTC'}, {'address': '0xdac17f958d2ee523a2206206994597c13d831ec7', 'symbol': 'USDT'}, {'address': '0xef87f4608e601e8564800265aee1c1ffadf73283', 'symbol': 'fwUSDT'}, {'address': '0x5a98fcbea516cf06857215779fd812ca3bef1b32', 'symbol': 'LDO'}, {'address': '0x41d5d79431a913c4ae7d69a668ecdfe5ff9dfb68', 'symbol': 'INV'}, {'address': '0x865377367054516e17014ccded1e7d814edc9ce4', 'symbol': 'DOLA'}, {'address': '0x4c9edd5852cd905f086c759e8383e09bff1e68b3', 'symbol': 'USDe'}, {'address': '0x8a6fe57c08c84e0f4ee97aae68a62e820a37d259', 'symbol': 'fwDAI'}, {'address': '0x6b175474e89094c44da98b954eedeac495271d0f', 'symbol': 'DAI'}</t>
  </si>
  <si>
    <t>{0x30a1b724c9dfe2e12a19ed84878312d199d1519e: {ETH: 8283028782229190}, 0xe6b1de575e7e610889ea21024834e120f92033a3: {}}</t>
  </si>
  <si>
    <t>0x211b322a...</t>
  </si>
  <si>
    <t>0xe5288897...</t>
  </si>
  <si>
    <t>0xe5288897ff2e58acc1a02542cf39fdd464b753ca823f41685284e468f9d914cc</t>
  </si>
  <si>
    <t>0x56075ef19df953ec07c7a22edfda558bb1df312220894c897dd49be93a13c256</t>
  </si>
  <si>
    <t>{'address': '0x3175df0976dfa876431c2e9ee6bc45b65d3473cc', 'symbol': 'crvFRAX'}, {'address': '0x40d16fc0246ad3160ccc09b8d0d3a2cd28ae6c2f', 'symbol': 'GHO'}, {'address': '0xa0b86991c6218b36c1d19d4a2e9eb0ce3606eb48', 'symbol': 'USDC'}, {'address': '0x2260fac5e5542a773aa44fbcfedf7c193bc2c599', 'symbol': 'WBTC'}, {'address': '0x4c9edd5852cd905f086c759e8383e09bff1e68b3', 'symbol': 'USDe'}, {'address': '0x9de1c3d446237ab9baff74127eb4f303802a2683', 'symbol': 'STG/FRAXBP-f'}, {'address': '0x865377367054516e17014ccded1e7d814edc9ce4', 'symbol': 'DOLA'}, {'address': '0x18084fba666a33d37592fa2633fd49a74dd93a88', 'symbol': 'tBTC'}, {'address': '0xdac17f958d2ee523a2206206994597c13d831ec7', 'symbol': 'USDT'}, {'address': '0x9aab071b4129b083b01cb5a0cb513ce7eca26fa5', 'symbol': 'HUNT'}, {'address': '0xaf5191b0de278c7286d6c7cc6ab6bb8a73ba2cd6', 'symbol': 'STG'}, {'address': '0xf939e0a03fb07f59a73314e73794be0e57ac1b4e', 'symbol': 'crvUSD'}, {'address': '0x6b175474e89094c44da98b954eedeac495271d0f', 'symbol': 'DAI'}, {'address': '0xdbdb4d16eda451d0503b854cf79d55697f90c8df', 'symbol': 'ALCX'}, {'address': '0xc02aaa39b223fe8d0a0e5c4f27ead9083c756cc2', 'symbol': 'WETH'}, {'address': '0xbc6da0fe9ad5f3b0d58160288917aa56653660e9', 'symbol': 'alUSD'}, {'address': '0x15700b564ca08d9439c58ca5053166e8317aa138', 'symbol': 'deUSD'}, {'address': '0xcbb7c0000ab88b473b1f5afd9ef808440eed33bf', 'symbol': 'cbBTC'}, {'address': '0xa250cc729bb3323e7933022a67b52200fe354767', 'symbol': 'fwWETH'}, {'address': '0x6c3f90f043a72fa612cbac8115ee7e52bde6e490', 'symbol': '3Crv'}, {'address': '0x8a6fe57c08c84e0f4ee97aae68a62e820a37d259', 'symbol': 'fwDAI'}</t>
  </si>
  <si>
    <t>{0x30a1b724c9dfe2e12a19ed84878312d199d1519e: {ETH: 7516236426579936}, 0xe6b1de575e7e610889ea21024834e120f92033a3: {}}</t>
  </si>
  <si>
    <t>0xd3f7f2bb...</t>
  </si>
  <si>
    <t>0xed8806efa243de5e774b7358d8407c5f393b7a8e747bd87a2740c655d4e76b8c, 0x3aaf843ccf24530d8f265c7f28aeeda880e54d8ecb684c06103dd713e7067617, 0xd3f7f2bbba3877acfa67331afbea797e5027eff96ac0fce64434a4378f51a5ab</t>
  </si>
  <si>
    <t>0x904ad9b2935d3b2060965de2161c10c65235c07e8e1653c3814e9ca5d9b3dd43</t>
  </si>
  <si>
    <t>0xd3f7f2bbba3877acfa67331afbea797e5027eff96ac0fce64434a4378f51a5ab</t>
  </si>
  <si>
    <t>{'address': '0x903bef1736cddf2a537176cf3c64579c3867a881', 'symbol': 'ICHI'}, {'address': '0x64351fc9810adad17a690e4e1717df5e7e085160', 'symbol': 'msETH'}, {'address': '0xa0b86991c6218b36c1d19d4a2e9eb0ce3606eb48', 'symbol': 'USDC'}, {'address': '0xdac17f958d2ee523a2206206994597c13d831ec7', 'symbol': 'USDT'}, {'address': '0x8df723295214ea6f21026eeeb4382d475f146f9f', 'symbol': 'EURQ'}, {'address': '0x18084fba666a33d37592fa2633fd49a74dd93a88', 'symbol': 'tBTC'}, {'address': '0x4c9edd5852cd905f086c759e8383e09bff1e68b3', 'symbol': 'USDe'}, {'address': '0x956f47f50a910163d8bf957cf5846d573e7f87ca', 'symbol': 'FEI'}, {'address': '0xcbb7c0000ab88b473b1f5afd9ef808440eed33bf', 'symbol': 'cbBTC'}, {'address': '0x5228a22e72ccc52d415ecfd199f99d0665e7733b', 'symbol': 'pBTC'}, {'address': '0xf939e0a03fb07f59a73314e73794be0e57ac1b4e', 'symbol': 'crvUSD'}, {'address': '0x40d16fc0246ad3160ccc09b8d0d3a2cd28ae6c2f', 'symbol': 'GHO'}, {'address': '0xa3931d71877c0e7a3148cb7eb4463524fec27fbd', 'symbol': 'sUSDS'}, {'address': '0x15700b564ca08d9439c58ca5053166e8317aa138', 'symbol': 'deUSD'}, {'address': '0x853d955acef822db058eb8505911ed77f175b99e', 'symbol': 'FRAX'}, {'address': '0x667102bd3413bfeaa3dffb48fa8288819e480a88', 'symbol': 'TKX'}, {'address': '0xc02aaa39b223fe8d0a0e5c4f27ead9083c756cc2', 'symbol': 'WETH'}, {'address': '0xcfc5bd99915aaa815401c5a41a927ab7a38d29cf', 'symbol': 'thUSD'}, {'address': '0x6a11f3e5a01d129e566d783a7b6e8862bfd66cca', 'symbol': '1LP-ETH-WBTC'}, {'address': '0x68749665ff8d2d112fa859aa293f07a622782f38', 'symbol': 'XAUt'}, {'address': '0x865377367054516e17014ccded1e7d814edc9ce4', 'symbol': 'DOLA'}, {'address': '0xef87f4608e601e8564800265aee1c1ffadf73283', 'symbol': 'fwUSDT'}, {'address': '0x1f9840a85d5af5bf1d1762f925bdaddc4201f984', 'symbol': 'UNI'}, {'address': '0x579cea1889991f68acc35ff5c3dd0621ff29b0c9', 'symbol': 'IQ'}, {'address': '0xe76c6c83af64e4c60245d8c7de953df673a7a33d', 'symbol': 'RAIL'}, {'address': '0xa250cc729bb3323e7933022a67b52200fe354767', 'symbol': 'fwWETH'}, {'address': '0xdc035d45d973e3ec169d2276ddab16f1e407384f', 'symbol': 'USDS'}, {'address': '0x8a6fe57c08c84e0f4ee97aae68a62e820a37d259', 'symbol': 'fwDAI'}, {'address': '0xeb4c2781e4eba804ce9a9803c67d0893436bb27d', 'symbol': 'renBTC'}, {'address': '0x41d5d79431a913c4ae7d69a668ecdfe5ff9dfb68', 'symbol': 'INV'}, {'address': '0x5e8422345238f34275888049021821e8e08caa1f', 'symbol': 'frxETH'}, {'address': '0x6b175474e89094c44da98b954eedeac495271d0f', 'symbol': 'DAI'}, {'address': '0x0492560fa7cfd6a85e50d8be3f77318994f8f429', 'symbol': 'fwUSDC'}, {'address': '0xe8e1f50392bd61d0f8f48e8e7af51d3b8a52090a', 'symbol': 'fwUNI'}, {'address': '0x70e8de73ce538da2beed35d14187f6959a8eca96', 'symbol': 'XSGD'}, {'address': '0x2078f336fdd260f708bec4a20c82b063274e1b23', 'symbol': 'fwWBTC'}, {'address': '0x64aa3364f17a4d01c6f1751fd97c2bd3d7e7f1d5', 'symbol': 'OHM'}, {'address': '0x111111517e4929d3dcbdfa7cce55d30d4b6bc4d6', 'symbol': 'ICHI'}, {'address': '0x2260fac5e5542a773aa44fbcfedf7c193bc2c599', 'symbol': 'WBTC'}, {'address': '0x0655977feb2f289a4ab78af67bab0d17aab84367', 'symbol': 'scrvUSD'}, {'address': '0xad038eb671c44b853887a7e32528fab35dc5d710', 'symbol': 'DBR'}</t>
  </si>
  <si>
    <t>{0x30a1b724c9dfe2e12a19ed84878312d199d1519e: {ETH: 5254395088358164}, 0xe6b1de575e7e610889ea21024834e120f92033a3: {0x2260fac5e5542a773aa44fbcfedf7c193bc2c599: 9779}}</t>
  </si>
  <si>
    <t>07-03-2025 01:44:47</t>
  </si>
  <si>
    <t>0xd99ec6ad...</t>
  </si>
  <si>
    <t>0xd99ec6ada0ef5ec383fd77754641f5e16134fde1383d5655cca19fa638dc6e9e</t>
  </si>
  <si>
    <t>0x5d15c66da51491599238b29b9a42763a2e0afc68a9ba4a4340933f4d5c13c6a6</t>
  </si>
  <si>
    <t>{'address': '0x66a1e37c9b0eaddca17d3662d6c05f4decf3e110', 'symbol': 'USR'}, {'address': '0x614577036f0a024dbc1c88ba616b394dd65d105a', 'symbol': 'GNUS'}, {'address': '0x2078f336fdd260f708bec4a20c82b063274e1b23', 'symbol': 'fwWBTC'}, {'address': '0x18084fba666a33d37592fa2633fd49a74dd93a88', 'symbol': 'tBTC'}, {'address': '0x40d16fc0246ad3160ccc09b8d0d3a2cd28ae6c2f', 'symbol': 'GHO'}, {'address': '0x4c9edd5852cd905f086c759e8383e09bff1e68b3', 'symbol': 'USDe'}, {'address': '0x73a15fed60bf67631dc6cd7bc5b6e8da8190acf5', 'symbol': 'USD0'}, {'address': '0x2260fac5e5542a773aa44fbcfedf7c193bc2c599', 'symbol': 'WBTC'}, {'address': '0x1f573d6fb3f13d689ff844b4ce37794d79a7ff1c', 'symbol': 'BNT'}, {'address': '0xdac17f958d2ee523a2206206994597c13d831ec7', 'symbol': 'USDT'}, {'address': '0xa0b86991c6218b36c1d19d4a2e9eb0ce3606eb48', 'symbol': 'USDC'}, {'address': '0x0492560fa7cfd6a85e50d8be3f77318994f8f429', 'symbol': 'fwUSDC'}, {'address': '0xc02aaa39b223fe8d0a0e5c4f27ead9083c756cc2', 'symbol': 'WETH'}, {'address': '0xf939e0a03fb07f59a73314e73794be0e57ac1b4e', 'symbol': 'crvUSD'}, {'address': '0x7a56e1c57c7475ccf742a1832b028f0456652f97', 'symbol': 'SolvBTC'}, {'address': '0xa250cc729bb3323e7933022a67b52200fe354767', 'symbol': 'fwWETH'}, {'address': '0xcfc5bd99915aaa815401c5a41a927ab7a38d29cf', 'symbol': 'thUSD'}, {'address': '0xef87f4608e601e8564800265aee1c1ffadf73283', 'symbol': 'fwUSDT'}, {'address': '0xcbb7c0000ab88b473b1f5afd9ef808440eed33bf', 'symbol': 'cbBTC'}</t>
  </si>
  <si>
    <t>{0x30a1b724c9dfe2e12a19ed84878312d199d1519e: {ETH: 3790066158720274}, 0xe6b1de575e7e610889ea21024834e120f92033a3: {}}</t>
  </si>
  <si>
    <t>06-03-2025 20:14:23</t>
  </si>
  <si>
    <t>0xea6b73f7...</t>
  </si>
  <si>
    <t>10.1%</t>
  </si>
  <si>
    <t>0xea6b73f78fffeb6e7963267784ea471092e5fd2b9fb1f12f58a0976c116453dd</t>
  </si>
  <si>
    <t>0xa0d938abc722cf04f26833f61404a2d1d99af5d13bdc1d27573c612a2ece8eee</t>
  </si>
  <si>
    <t>{'address': '0xa0b86991c6218b36c1d19d4a2e9eb0ce3606eb48', 'symbol': 'USDC'}, {'address': '0xdac17f958d2ee523a2206206994597c13d831ec7', 'symbol': 'USDT'}, {'address': '0xc02aaa39b223fe8d0a0e5c4f27ead9083c756cc2', 'symbol': 'WETH'}, {'address': '0xb7b37b81d4497ab317fc9d4a370cf243043d6bbe', 'symbol': 'VAIX'}</t>
  </si>
  <si>
    <t>{0x30a1b724c9dfe2e12a19ed84878312d199d1519e: {ETH: 3050554041005048}, 0xe6b1de575e7e610889ea21024834e120f92033a3: {}}</t>
  </si>
  <si>
    <t>0x94e15b59...</t>
  </si>
  <si>
    <t>0x94e15b590e5c104ca7ea20c2a9aa4c0f0cb5c24ec034fe08bd8ed8467cd9b6bf</t>
  </si>
  <si>
    <t>0x74ef4a7ec521d72ef9513e5f1588f2a87a6eba57f24e45d19261ce8b73a7d9fc</t>
  </si>
  <si>
    <t>{'address': '0xc02aaa39b223fe8d0a0e5c4f27ead9083c756cc2', 'symbol': 'WETH'}, {'address': '0x7f39c581f595b53c5cb19bd0b3f8da6c935e2ca0', 'symbol': 'wstETH'}, {'address': '0xa0b86991c6218b36c1d19d4a2e9eb0ce3606eb48', 'symbol': 'USDC'}</t>
  </si>
  <si>
    <t>{0x30a1b724c9dfe2e12a19ed84878312d199d1519e: {ETH: 2905966972453523}, 0xe6b1de575e7e610889ea21024834e120f92033a3: {}}</t>
  </si>
  <si>
    <t>07-03-2025 14:41:59</t>
  </si>
  <si>
    <t>0x897447d7...</t>
  </si>
  <si>
    <t>0x897447d7df5f423f0bdb6ad9d32efccd4b99d86d70d32bd436bb1cfe741c75c1</t>
  </si>
  <si>
    <t>0x114e8942503b108f91ece6096a9d866425e236b36c9013c880522481d283bf99</t>
  </si>
  <si>
    <t>{'address': '0xdac17f958d2ee523a2206206994597c13d831ec7', 'symbol': 'USDT'}, {'address': '0xa0b86991c6218b36c1d19d4a2e9eb0ce3606eb48', 'symbol': 'USDC'}, {'address': '0x4c9edd5852cd905f086c759e8383e09bff1e68b3', 'symbol': 'USDe'}, {'address': '0xe72b141df173b999ae7c1adcbf60cc9833ce56a8', 'symbol': 'ETH+'}, {'address': '0x7f39c581f595b53c5cb19bd0b3f8da6c935e2ca0', 'symbol': 'wstETH'}, {'address': '0x5e8422345238f34275888049021821e8e08caa1f', 'symbol': 'frxETH'}, {'address': '0x64351fc9810adad17a690e4e1717df5e7e085160', 'symbol': 'msETH'}, {'address': '0x2260fac5e5542a773aa44fbcfedf7c193bc2c599', 'symbol': 'WBTC'}, {'address': '0x853d955acef822db058eb8505911ed77f175b99e', 'symbol': 'FRAX'}, {'address': '0xa0d69e286b938e21cbf7e51d71f6a4c8918f482f', 'symbol': 'eUSD'}, {'address': '0xc02aaa39b223fe8d0a0e5c4f27ead9083c756cc2', 'symbol': 'WETH'}, {'address': '0xac3e018457b222d93114458476f3e3416abbe38f', 'symbol': 'sfrxETH'}</t>
  </si>
  <si>
    <t>{0x30a1b724c9dfe2e12a19ed84878312d199d1519e: {ETH: 2817495140559287}, 0xe6b1de575e7e610889ea21024834e120f92033a3: {}}</t>
  </si>
  <si>
    <t>07-03-2025 16:21:47</t>
  </si>
  <si>
    <t>0xae2d6453...</t>
  </si>
  <si>
    <t>0xae2d64531e17e20a4a71578f8628cf2ec868cface451056c3e46612cb39984cb</t>
  </si>
  <si>
    <t>0x909d0720cad238eb7d3dfef444078f4d97b542371dd2e7d25c482b31d1a984cd</t>
  </si>
  <si>
    <t>{'address': '0x7fc66500c84a76ad7e9c93437bfc5ac33e2ddae9', 'symbol': 'AAVE'}, {'address': '0xf939e0a03fb07f59a73314e73794be0e57ac1b4e', 'symbol': 'crvUSD'}, {'address': '0x2078f336fdd260f708bec4a20c82b063274e1b23', 'symbol': 'fwWBTC'}, {'address': '0x45cbdf200357539e08782472818e0b1e3c0d61a3', 'symbol': 'SHI'}, {'address': '0x8207c1ffc5b6804f6024322ccf34f29c3541ae26', 'symbol': 'OGN'}, {'address': '0x6c3f90f043a72fa612cbac8115ee7e52bde6e490', 'symbol': '3Crv'}, {'address': '0xfbd5fd3f85e9f4c5e8b40eec9f8b8ab1caaa146b', 'symbol': 'TREAT'}, {'address': '0x57ab1ec28d129707052df4df418d58a2d46d5f51', 'symbol': 'sUSD'}, {'address': '0x5f5166c4fdb9055efb24a7e75cc1a21ca8ca61a3', 'symbol': 'X'}, {'address': '0x5e8422345238f34275888049021821e8e08caa1f', 'symbol': 'frxETH'}, {'address': '0x6b175474e89094c44da98b954eedeac495271d0f', 'symbol': 'DAI'}, {'address': '0x2260fac5e5542a773aa44fbcfedf7c193bc2c599', 'symbol': 'WBTC'}, {'address': '0x0492560fa7cfd6a85e50d8be3f77318994f8f429', 'symbol': 'fwUSDC'}, {'address': '0xef87f4608e601e8564800265aee1c1ffadf73283', 'symbol': 'fwUSDT'}, {'address': '0xa3931d71877c0e7a3148cb7eb4463524fec27fbd', 'symbol': 'sUSDS'}, {'address': '0xa0b86991c6218b36c1d19d4a2e9eb0ce3606eb48', 'symbol': 'USDC'}, {'address': '0x853d955acef822db058eb8505911ed77f175b99e', 'symbol': 'FRAX'}, {'address': '0x95ad61b0a150d79219dcf64e1e6cc01f0b64c4ce', 'symbol': 'SHIB'}, {'address': '0xdc035d45d973e3ec169d2276ddab16f1e407384f', 'symbol': 'USDS'}, {'address': '0x64aa3364f17a4d01c6f1751fd97c2bd3d7e7f1d5', 'symbol': 'OHM'}, {'address': '0x9aab071b4129b083b01cb5a0cb513ce7eca26fa5', 'symbol': 'HUNT'}, {'address': '0x9813037ee2218799597d83d4a5b6f3b6778218d9', 'symbol': 'BONE'}, {'address': '0x80fb784b7ed66730e8b1dbd9820afd29931aab03', 'symbol': 'LEND'}, {'address': '0x8a6fe57c08c84e0f4ee97aae68a62e820a37d259', 'symbol': 'fwDAI'}, {'address': '0xa250cc729bb3323e7933022a67b52200fe354767', 'symbol': 'fwWETH'}, {'address': '0x2be59db3a6030ac65cd3d286a4d7a122264f628a', 'symbol': 'HACHI'}, {'address': '0xdac17f958d2ee523a2206206994597c13d831ec7', 'symbol': 'USDT'}, {'address': '0x856c4efb76c1d1ae02e20ceb03a2a6a08b0b8dc3', 'symbol': 'OETH'}, {'address': '0xb56aaac80c931161548a49181c9e000a19489c44', 'symbol': 'ABDS'}, {'address': '0x2a8e1e676ec238d8a992307b495b45b3feaa5e86', 'symbol': 'OUSD'}, {'address': '0x1f573d6fb3f13d689ff844b4ce37794d79a7ff1c', 'symbol': 'BNT'}, {'address': '0xc02aaa39b223fe8d0a0e5c4f27ead9083c756cc2', 'symbol': 'WETH'}, {'address': '0x1cfa5641c01406ab8ac350ded7d735ec41298372', 'symbol': 'CJPY'}, {'address': '0x514910771af9ca656af840dff83e8264ecf986ca', 'symbol': 'LINK'}</t>
  </si>
  <si>
    <t>{0x30a1b724c9dfe2e12a19ed84878312d199d1519e: {ETH: 2641947985459258}, 0xe6b1de575e7e610889ea21024834e120f92033a3: {0x80fb784b7ed66730e8b1dbd9820afd29931aab03: 154765831772138056}}</t>
  </si>
  <si>
    <t>07-03-2025 11:55:11</t>
  </si>
  <si>
    <t>0x70d0f7df...</t>
  </si>
  <si>
    <t>0x0799c45ab49c13411087a699380e69cd3f174bfa85d0550d870100cb26053aff, 0x70d0f7df25505778f29bd87849e5ebc2066a9ef991c508edf60e6e99f00b25a4</t>
  </si>
  <si>
    <t>0x11a9f62784c5a8a236ebc3efc37692fbebc06897d88fffe02d61e3ea8cfda907</t>
  </si>
  <si>
    <t>0x70d0f7df25505778f29bd87849e5ebc2066a9ef991c508edf60e6e99f00b25a4</t>
  </si>
  <si>
    <t>{'address': '0xdac17f958d2ee523a2206206994597c13d831ec7', 'symbol': 'USDT'}, {'address': '0xc02aaa39b223fe8d0a0e5c4f27ead9083c756cc2', 'symbol': 'WETH'}, {'address': '0x7f39c581f595b53c5cb19bd0b3f8da6c935e2ca0', 'symbol': 'wstETH'}, {'address': '0xa0b86991c6218b36c1d19d4a2e9eb0ce3606eb48', 'symbol': 'USDC'}, {'address': '0xae7ab96520de3a18e5e111b5eaab095312d7fe84', 'symbol': 'stETH'}</t>
  </si>
  <si>
    <t>{0x30a1b724c9dfe2e12a19ed84878312d199d1519e: {ETH: 2333079245783651}, 0xe6b1de575e7e610889ea21024834e120f92033a3: {}}</t>
  </si>
  <si>
    <t>0x4553f894...</t>
  </si>
  <si>
    <t>07-03-2025 14:44:23</t>
  </si>
  <si>
    <t>0x5632f95d...</t>
  </si>
  <si>
    <t>8.1%</t>
  </si>
  <si>
    <t>Revert:Pancake: K</t>
  </si>
  <si>
    <t>0x4df34289e602fefbb4f23fdfc3b6c9ba4bd7391e57d88f55a146a71b2a625473, 0x5632f95dffabd4cc960e9594e12c1f5d4c811b87157051b7e65ce0e3d0faa087</t>
  </si>
  <si>
    <t>0x90fa19d11f6e773b22ea294629549a5b36d3d636bb325e76f36195e117042e1d</t>
  </si>
  <si>
    <t>0x5632f95dffabd4cc960e9594e12c1f5d4c811b87157051b7e65ce0e3d0faa087</t>
  </si>
  <si>
    <t>{'address': '0x8a6fe57c08c84e0f4ee97aae68a62e820a37d259', 'symbol': 'fwDAI'}, {'address': '0xcbb7c0000ab88b473b1f5afd9ef808440eed33bf', 'symbol': 'cbBTC'}, {'address': '0x0492560fa7cfd6a85e50d8be3f77318994f8f429', 'symbol': 'fwUSDC'}, {'address': '0x856c4efb76c1d1ae02e20ceb03a2a6a08b0b8dc3', 'symbol': 'OETH'}, {'address': '0xa0d69e286b938e21cbf7e51d71f6a4c8918f482f', 'symbol': 'eUSD'}, {'address': '0x3722359be0bfebb541bc98adfe1250cd901a706c', 'symbol': 'WLFI'}, {'address': '0x6c3f90f043a72fa612cbac8115ee7e52bde6e490', 'symbol': '3Crv'}, {'address': '0x2a8e1e676ec238d8a992307b495b45b3feaa5e86', 'symbol': 'OUSD'}, {'address': '0xc02aaa39b223fe8d0a0e5c4f27ead9083c756cc2', 'symbol': 'WETH'}, {'address': '0xdac17f958d2ee523a2206206994597c13d831ec7', 'symbol': 'USDT'}, {'address': '0x419d0d8bdd9af5e606ae2232ed285aff190e711b', 'symbol': 'FUN'}, {'address': '0x64aa3364f17a4d01c6f1751fd97c2bd3d7e7f1d5', 'symbol': 'OHM'}, {'address': '0xa3931d71877c0e7a3148cb7eb4463524fec27fbd', 'symbol': 'sUSDS'}, {'address': '0xe72b141df173b999ae7c1adcbf60cc9833ce56a8', 'symbol': 'ETH+'}, {'address': '0xa0b86991c6218b36c1d19d4a2e9eb0ce3606eb48', 'symbol': 'USDC'}, {'address': '0x2078f336fdd260f708bec4a20c82b063274e1b23', 'symbol': 'fwWBTC'}, {'address': '0x320623b8e4ff03373931769a31fc52a4e78b5d70', 'symbol': 'RSR'}, {'address': '0x2260fac5e5542a773aa44fbcfedf7c193bc2c599', 'symbol': 'WBTC'}, {'address': '0x6b175474e89094c44da98b954eedeac495271d0f', 'symbol': 'DAI'}, {'address': '0x9d39a5de30e57443bff2a8307a4256c8797a3497', 'symbol': 'sUSDe'}, {'address': '0x9d05e5bafb721e6fb24d8ab8179209be70e4dda2', 'symbol': 'wWLFI'}</t>
  </si>
  <si>
    <t>{0x30a1b724c9dfe2e12a19ed84878312d199d1519e: {ETH: 1877150041769347}, 0xe6b1de575e7e610889ea21024834e120f92033a3: {}}</t>
  </si>
  <si>
    <t>06-03-2025 21:51:23</t>
  </si>
  <si>
    <t>0xa1daa6b8...</t>
  </si>
  <si>
    <t>0x24e128bea40bb1ef67c2d3c41f67a769869e37e127b6dc7fceae66aa6239b25f, 0xa1daa6b8e3906933cae10890e0706efdec091f1769e152e2dbc8a0d2a7bdee40</t>
  </si>
  <si>
    <t>0x829eb9bb9b8ac8cbfb583dfa5e5fade26124d1094262a01114cefe0bceb8eae2</t>
  </si>
  <si>
    <t>0xa1daa6b8e3906933cae10890e0706efdec091f1769e152e2dbc8a0d2a7bdee40</t>
  </si>
  <si>
    <t>{'address': '0x586ee5df24c5a426e42ed7ea6e3eb0f00a4a2256', 'symbol': 'AMB'}, {'address': '0xc02aaa39b223fe8d0a0e5c4f27ead9083c756cc2', 'symbol': 'WETH'}</t>
  </si>
  <si>
    <t>{0x30a1b724c9dfe2e12a19ed84878312d199d1519e: {ETH: 1677922216263725}, 0xe6b1de575e7e610889ea21024834e120f92033a3: {}}</t>
  </si>
  <si>
    <t>07-03-2025 00:22:59</t>
  </si>
  <si>
    <t>0x4240e0fd...</t>
  </si>
  <si>
    <t>5.5%</t>
  </si>
  <si>
    <t>0xeb8672268243171c1eacfc93f003fb2f4f70156bedfd3651943384a320e29a79, 0x4240e0fd41ae47998a79a42bbb82005483368a8a2bb3386bc2b7c2cb6fd9beb0</t>
  </si>
  <si>
    <t>0x3cf60ec88744c3498c080399ddef5ef05ddf018e1cc21fd40807553231b20ad4</t>
  </si>
  <si>
    <t>0x4240e0fd41ae47998a79a42bbb82005483368a8a2bb3386bc2b7c2cb6fd9beb0</t>
  </si>
  <si>
    <t>{'address': '0x594daad7d77592a2b97b725a7ad59d7e188b5bfa', 'symbol': 'APU'}, {'address': '0xf939e0a03fb07f59a73314e73794be0e57ac1b4e', 'symbol': 'crvUSD'}, {'address': '0x08d967bb0134f2d07f7cfb6e246680c53927dd30', 'symbol': 'MATH'}, {'address': '0xdac17f958d2ee523a2206206994597c13d831ec7', 'symbol': 'USDT'}, {'address': '0xaf9f549774ecedbd0966c52f250acc548d3f36e5', 'symbol': 'RFuel'}, {'address': '0x6b175474e89094c44da98b954eedeac495271d0f', 'symbol': 'DAI'}, {'address': '0x70e8de73ce538da2beed35d14187f6959a8eca96', 'symbol': 'XSGD'}, {'address': '0xbe1936a67f503e0eaf2434b0cf9f4e3d7100008a', 'symbol': 'PROS'}, {'address': '0x08a1c30bbb26425c1031ee9e43fa0b9960742539', 'symbol': 'LNDX'}, {'address': '0x111111517e4929d3dcbdfa7cce55d30d4b6bc4d6', 'symbol': 'ICHI'}, {'address': '0x1cfa5641c01406ab8ac350ded7d735ec41298372', 'symbol': 'CJPY'}, {'address': '0x1776e1f26f98b1a5df9cd347953a26dd3cb46671', 'symbol': 'NMR'}, {'address': '0xdfc5964141c018485b4d017634660f85aa667714', 'symbol': 'ODIN'}, {'address': '0x667102bd3413bfeaa3dffb48fa8288819e480a88', 'symbol': 'TKX'}, {'address': '0x4cffdb91e04d698470930f71da4b6021f420b642', 'symbol': 'HMN'}, {'address': '0xf8173a39c56a554837c4c7f104153a005d284d11', 'symbol': 'EDU'}, {'address': '0x86ed939b500e121c0c5f493f399084db596dad20', 'symbol': 'SPC'}, {'address': '0xa9d54f37ebb99f83b603cc95fc1a5f3907aaccfd', 'symbol': 'PIKA'}, {'address': '0x33d0568941c0c64ff7e0fb4fba0b11bd37deed9f', 'symbol': 'RAMP'}, {'address': '0xfe75b71b348165f60b5be7f356b42da9b333b2b7', 'symbol': 'PASS'}, {'address': '0xea01906843ea8d910658a2c485ffce7c104ab2b6', 'symbol': 'QTO'}, {'address': '0x853d955acef822db058eb8505911ed77f175b99e', 'symbol': 'FRAX'}, {'address': '0xc2544a32872a91f4a553b404c6950e89de901fdb', 'symbol': 'FPIS'}, {'address': '0x2903bd7db50f300b0884f7a15904baffc77f3ec7', 'symbol': 'ARC'}, {'address': '0x2260fac5e5542a773aa44fbcfedf7c193bc2c599', 'symbol': 'WBTC'}, {'address': '0x5f98805a4e8be255a32880fdec7f6728c6568ba0', 'symbol': 'LUSD'}, {'address': '0x903bef1736cddf2a537176cf3c64579c3867a881', 'symbol': 'ICHI'}, {'address': '0x2b591e99afe9f32eaa6214f7b7629768c40eeb39', 'symbol': 'HEX'}, {'address': '0x7f39c581f595b53c5cb19bd0b3f8da6c935e2ca0', 'symbol': 'wstETH'}, {'address': '0xa0b86991c6218b36c1d19d4a2e9eb0ce3606eb48', 'symbol': 'USDC'}, {'address': '0xc02aaa39b223fe8d0a0e5c4f27ead9083c756cc2', 'symbol': 'WETH'}</t>
  </si>
  <si>
    <t>{0x30a1b724c9dfe2e12a19ed84878312d199d1519e: {ETH: 1613261279671382}, 0xe6b1de575e7e610889ea21024834e120f92033a3: {}}</t>
  </si>
  <si>
    <t>0x513e0f2f...</t>
  </si>
  <si>
    <t>0x513e0f2f09b243ab35868bbdd997a93c5548cd7f5e81a99ababbcf3d4b17d263</t>
  </si>
  <si>
    <t>0xda73ba85fdf431f3b96a0c9087d700b2cf9cdfa7d09d8b5a84698663c1beb872</t>
  </si>
  <si>
    <t>{'address': '0x64aa3364f17a4d01c6f1751fd97c2bd3d7e7f1d5', 'symbol': 'OHM'}, {'address': '0x6b175474e89094c44da98b954eedeac495271d0f', 'symbol': 'DAI'}, {'address': '0x40d16fc0246ad3160ccc09b8d0d3a2cd28ae6c2f', 'symbol': 'GHO'}, {'address': '0xa250cc729bb3323e7933022a67b52200fe354767', 'symbol': 'fwWETH'}, {'address': '0xef87f4608e601e8564800265aee1c1ffadf73283', 'symbol': 'fwUSDT'}, {'address': '0xdac17f958d2ee523a2206206994597c13d831ec7', 'symbol': 'USDT'}, {'address': '0xa3931d71877c0e7a3148cb7eb4463524fec27fbd', 'symbol': 'sUSDS'}, {'address': '0x8a6fe57c08c84e0f4ee97aae68a62e820a37d259', 'symbol': 'fwDAI'}, {'address': '0x2260fac5e5542a773aa44fbcfedf7c193bc2c599', 'symbol': 'WBTC'}, {'address': '0x0492560fa7cfd6a85e50d8be3f77318994f8f429', 'symbol': 'fwUSDC'}, {'address': '0xa0b86991c6218b36c1d19d4a2e9eb0ce3606eb48', 'symbol': 'USDC'}, {'address': '0xc02aaa39b223fe8d0a0e5c4f27ead9083c756cc2', 'symbol': 'WETH'}, {'address': '0xcfc5bd99915aaa815401c5a41a927ab7a38d29cf', 'symbol': 'thUSD'}, {'address': '0x7f39c581f595b53c5cb19bd0b3f8da6c935e2ca0', 'symbol': 'wstETH'}, {'address': '0x18084fba666a33d37592fa2633fd49a74dd93a88', 'symbol': 'tBTC'}, {'address': '0x2078f336fdd260f708bec4a20c82b063274e1b23', 'symbol': 'fwWBTC'}, {'address': '0xf939e0a03fb07f59a73314e73794be0e57ac1b4e', 'symbol': 'crvUSD'}, {'address': '0x68749665ff8d2d112fa859aa293f07a622782f38', 'symbol': 'XAUt'}, {'address': '0x45804880de22913dafe09f4980848ece6ecbaf78', 'symbol': 'PAXG'}, {'address': '0x9d39a5de30e57443bff2a8307a4256c8797a3497', 'symbol': 'sUSDe'}</t>
  </si>
  <si>
    <t>{0x30a1b724c9dfe2e12a19ed84878312d199d1519e: {ETH: 1527195916055847}, 0xe6b1de575e7e610889ea21024834e120f92033a3: {}}</t>
  </si>
  <si>
    <t>0x3a71da10...</t>
  </si>
  <si>
    <t>0x6c7498ad002f884d153213ce385fe9c9d5e0be124a97f9e70d6df31562499a27, 0x3a71da10566fe4576fc1e3a608f5028cf8bf62c4fc53ca1c47aad0a58da7f96b</t>
  </si>
  <si>
    <t>0xdb6d54ac534f5d14e1b9f02389cdc5cf15313b50d228ef1cea19a7f1096291dd</t>
  </si>
  <si>
    <t>0x3a71da10566fe4576fc1e3a608f5028cf8bf62c4fc53ca1c47aad0a58da7f96b</t>
  </si>
  <si>
    <t>{'address': '0x6b175474e89094c44da98b954eedeac495271d0f', 'symbol': 'DAI'}, {'address': '0x0492560fa7cfd6a85e50d8be3f77318994f8f429', 'symbol': 'fwUSDC'}, {'address': '0xdac17f958d2ee523a2206206994597c13d831ec7', 'symbol': 'USDT'}, {'address': '0x0a5e677a6a24b2f1a2bf4f3bffc443231d2fdec8', 'symbol': 'USX'}, {'address': '0xa250cc729bb3323e7933022a67b52200fe354767', 'symbol': 'fwWETH'}, {'address': '0x68749665ff8d2d112fa859aa293f07a622782f38', 'symbol': 'XAUt'}, {'address': '0xa0b86991c6218b36c1d19d4a2e9eb0ce3606eb48', 'symbol': 'USDC'}, {'address': '0x6c3f90f043a72fa612cbac8115ee7e52bde6e490', 'symbol': '3Crv'}, {'address': '0xf8173a39c56a554837c4c7f104153a005d284d11', 'symbol': 'EDU'}, {'address': '0xc02aaa39b223fe8d0a0e5c4f27ead9083c756cc2', 'symbol': 'WETH'}, {'address': '0x7a56e1c57c7475ccf742a1832b028f0456652f97', 'symbol': 'SolvBTC'}, {'address': '0x03ab458634910aad20ef5f1c8ee96f1d6ac54919', 'symbol': 'RAI'}, {'address': '0x73a15fed60bf67631dc6cd7bc5b6e8da8190acf5', 'symbol': 'USD0'}, {'address': '0x2260fac5e5542a773aa44fbcfedf7c193bc2c599', 'symbol': 'WBTC'}, {'address': '0xef87f4608e601e8564800265aee1c1ffadf73283', 'symbol': 'fwUSDT'}, {'address': '0x1f573d6fb3f13d689ff844b4ce37794d79a7ff1c', 'symbol': 'BNT'}, {'address': '0x431ad2ff6a9c365805ebad47ee021148d6f7dbe0', 'symbol': 'DF������������������������������'}, {'address': '0x9aab071b4129b083b01cb5a0cb513ce7eca26fa5', 'symbol': 'HUNT'}, {'address': '0x2078f336fdd260f708bec4a20c82b063274e1b23', 'symbol': 'fwWBTC'}</t>
  </si>
  <si>
    <t>{0x30a1b724c9dfe2e12a19ed84878312d199d1519e: {ETH: 1408179262688810}, 0xe6b1de575e7e610889ea21024834e120f92033a3: {}}</t>
  </si>
  <si>
    <t>07-03-2025 13:31:47</t>
  </si>
  <si>
    <t>0x8b0d4106...</t>
  </si>
  <si>
    <t>7.9%</t>
  </si>
  <si>
    <t>0x8b0d41064a0bd7ac0285a5afddff67f137248078b179418140f3ee0c146d131e</t>
  </si>
  <si>
    <t>0x20cf8cea69f52c79fdc2fea298dd0739cbcd9c5b485cb9db7ff9b4f098e9483b</t>
  </si>
  <si>
    <t>{'address': '0x6b175474e89094c44da98b954eedeac495271d0f', 'symbol': 'DAI'}, {'address': '0x8a6fe57c08c84e0f4ee97aae68a62e820a37d259', 'symbol': 'fwDAI'}, {'address': '0xe8e1f50392bd61d0f8f48e8e7af51d3b8a52090a', 'symbol': 'fwUNI'}, {'address': '0x2078f336fdd260f708bec4a20c82b063274e1b23', 'symbol': 'fwWBTC'}, {'address': '0xdc035d45d973e3ec169d2276ddab16f1e407384f', 'symbol': 'USDS'}, {'address': '0x2260fac5e5542a773aa44fbcfedf7c193bc2c599', 'symbol': 'WBTC'}, {'address': '0xc02aaa39b223fe8d0a0e5c4f27ead9083c756cc2', 'symbol': 'WETH'}, {'address': '0xa3931d71877c0e7a3148cb7eb4463524fec27fbd', 'symbol': 'sUSDS'}, {'address': '0x3175df0976dfa876431c2e9ee6bc45b65d3473cc', 'symbol': 'crvFRAX'}, {'address': '0x57b96d4af698605563a4653d882635da59bf11af', 'symbol': 'RCH'}, {'address': '0xa0b86991c6218b36c1d19d4a2e9eb0ce3606eb48', 'symbol': 'USDC'}, {'address': '0x3722359be0bfebb541bc98adfe1250cd901a706c', 'symbol': 'WLFI'}, {'address': '0x7d1afa7b718fb893db30a3abc0cfc608aacfebb0', 'symbol': 'MATIC'}, {'address': '0x455e53cbb86018ac2b8092fdcd39d8444affc3f6', 'symbol': 'POL'}, {'address': '0x0492560fa7cfd6a85e50d8be3f77318994f8f429', 'symbol': 'fwUSDC'}, {'address': '0xdbdb4d16eda451d0503b854cf79d55697f90c8df', 'symbol': 'ALCX'}, {'address': '0x1f573d6fb3f13d689ff844b4ce37794d79a7ff1c', 'symbol': 'BNT'}, {'address': '0xf939e0a03fb07f59a73314e73794be0e57ac1b4e', 'symbol': 'crvUSD'}, {'address': '0x83f20f44975d03b1b09e64809b757c47f942beea', 'symbol': 'sDAI'}, {'address': '0x1f9840a85d5af5bf1d1762f925bdaddc4201f984', 'symbol': 'UNI'}, {'address': '0x9d05e5bafb721e6fb24d8ab8179209be70e4dda2', 'symbol': 'wWLFI'}, {'address': '0xcbb7c0000ab88b473b1f5afd9ef808440eed33bf', 'symbol': 'cbBTC'}, {'address': '0xdac17f958d2ee523a2206206994597c13d831ec7', 'symbol': 'USDT'}, {'address': '0x5a98fcbea516cf06857215779fd812ca3bef1b32', 'symbol': 'LDO'}, {'address': '0x64aa3364f17a4d01c6f1751fd97c2bd3d7e7f1d5', 'symbol': 'OHM'}, {'address': '0x853d955acef822db058eb8505911ed77f175b99e', 'symbol': 'FRAX'}, {'address': '0xb79565c01b7ae53618d9b847b9443aaf4f9011e7', 'symbol': 'LDOETH-f'}</t>
  </si>
  <si>
    <t>{0x30a1b724c9dfe2e12a19ed84878312d199d1519e: {ETH: 1282274386588939}, 0xe6b1de575e7e610889ea21024834e120f92033a3: {}}</t>
  </si>
  <si>
    <t>07-03-2025 13:46:11</t>
  </si>
  <si>
    <t>0x16195782...</t>
  </si>
  <si>
    <t>0x1e1bafd6ba4ad846f62d2c502ab26291adab3943a9469c65f05ed6ecd6e620c5, 0x487d341ec07ded24860a01b16a41c5ed28f32dd28ac575a84e31a00d40dc7d1c, 0xe730365f8208bb92ea31d1d5d5bbf2e7192d70669583b1284fb461c9376190e6, 0xe43443a22cc785d1e4c25ee73059b23effdfabb8ddd5072a54481aec53d95049, 0x16195782655e49b39e19e7065d9f5d81841d4693091c71c7e2605c5b3ad78ce4</t>
  </si>
  <si>
    <t>0x4af296eb147717cefe19e99d9fcf9ee070bbaae3362acf139139d97b9a80c7fc</t>
  </si>
  <si>
    <t>0x16195782655e49b39e19e7065d9f5d81841d4693091c71c7e2605c5b3ad78ce4</t>
  </si>
  <si>
    <t>{'address': '0xa0b86991c6218b36c1d19d4a2e9eb0ce3606eb48', 'symbol': 'USDC'}, {'address': '0xdac17f958d2ee523a2206206994597c13d831ec7', 'symbol': 'USDT'}, {'address': '0xd9016a907dc0ecfa3ca425ab20b6b785b42f2373', 'symbol': 'GMEE'}, {'address': '0xc011a73ee8576fb46f5e1c5751ca3b9fe0af2a6f', 'symbol': 'SNX'}, {'address': '0xba41ddf06b7ffd89d1267b5a93bfef2424eb2003', 'symbol': 'MYTH'}, {'address': '0xe0b469cb3eda0ece9e425cfeda4df986a55ea9f8', 'symbol': 'WETH'}, {'address': '0x3b50805453023a91a8bf641e279401a0b23fa6f9', 'symbol': 'REZ'}, {'address': '0x1c9922314ed1415c95b9fd453c3818fd41867d0b', 'symbol': 'TOWER'}, {'address': '0x557b933a7c2c45672b610f8954a3deb39a51a8ca', 'symbol': 'REVV'}, {'address': '0x40e3d1a4b2c47d9aa61261f5606136ef73e28042', 'symbol': 'SERV'}, {'address': '0xc02aaa39b223fe8d0a0e5c4f27ead9083c756cc2', 'symbol': 'WETH'}, {'address': '0xd7b2c1a7f3c67fb0ea57a7ef29bc1f18d7be3195', 'symbol': 'vMINT'}, {'address': '0x57ab1ec28d129707052df4df418d58a2d46d5f51', 'symbol': 'sUSD'}</t>
  </si>
  <si>
    <t>{0x30a1b724c9dfe2e12a19ed84878312d199d1519e: {ETH: 1254827264166750}, 0xe6b1de575e7e610889ea21024834e120f92033a3: {}}</t>
  </si>
  <si>
    <t>0xcba8ea01...</t>
  </si>
  <si>
    <t>07-03-2025 00:36:23</t>
  </si>
  <si>
    <t>0x949e0c3f...</t>
  </si>
  <si>
    <t>0x949e0c3faee784418f3e03925613c3d08f43ec536d744af8473baf49531f9eaa</t>
  </si>
  <si>
    <t>0x0d422289bc5a34ce47ef6bedbe46eda12743dc557da07ca0bde3fc5fcedd623c</t>
  </si>
  <si>
    <t>{0x30a1b724c9dfe2e12a19ed84878312d199d1519e: {ETH: 1215504496716573}, 0xe6b1de575e7e610889ea21024834e120f92033a3: {}}</t>
  </si>
  <si>
    <t>0x44ea6123...</t>
  </si>
  <si>
    <t>0x44ea61235a869d2606d48dc110ab1ba989ab8e01d6b3c34298262509402c7f9d</t>
  </si>
  <si>
    <t>0xdee2249eb42c8e250a4812a8274192fcbd998005ba8e1309210073109dcea095</t>
  </si>
  <si>
    <t>{'address': '0xdac17f958d2ee523a2206206994597c13d831ec7', 'symbol': 'USDT'}, {'address': '0x1f9840a85d5af5bf1d1762f925bdaddc4201f984', 'symbol': 'UNI'}, {'address': '0xf939e0a03fb07f59a73314e73794be0e57ac1b4e', 'symbol': 'crvUSD'}, {'address': '0xa0b86991c6218b36c1d19d4a2e9eb0ce3606eb48', 'symbol': 'USDC'}, {'address': '0x2078f336fdd260f708bec4a20c82b063274e1b23', 'symbol': 'fwWBTC'}, {'address': '0xef87f4608e601e8564800265aee1c1ffadf73283', 'symbol': 'fwUSDT'}, {'address': '0x18084fba666a33d37592fa2633fd49a74dd93a88', 'symbol': 'tBTC'}, {'address': '0xc02aaa39b223fe8d0a0e5c4f27ead9083c756cc2', 'symbol': 'WETH'}, {'address': '0x2260fac5e5542a773aa44fbcfedf7c193bc2c599', 'symbol': 'WBTC'}, {'address': '0xe8e1f50392bd61d0f8f48e8e7af51d3b8a52090a', 'symbol': 'fwUNI'}</t>
  </si>
  <si>
    <t>{0x30a1b724c9dfe2e12a19ed84878312d199d1519e: {ETH: 1214009418018854}, 0xe6b1de575e7e610889ea21024834e120f92033a3: {}}</t>
  </si>
  <si>
    <t>0x8c12af97...</t>
  </si>
  <si>
    <t>06-03-2025 19:38:47</t>
  </si>
  <si>
    <t>0x5fa3258f...</t>
  </si>
  <si>
    <t>Revert:U3F</t>
  </si>
  <si>
    <t>0x3888224eda12e4d842fea9e4e3ae8dfe02a46c23ab29f09e6663a05822eb262d, 0x5fa3258fd829f9f853e4b6589e94dd73994a3b5c01687b2adbffc1abe45c654e</t>
  </si>
  <si>
    <t>0x9753eb38fe009ad3f0189f378b82c5007ae4a2c25e749ec4092754bd909f4da9</t>
  </si>
  <si>
    <t>0x5fa3258fd829f9f853e4b6589e94dd73994a3b5c01687b2adbffc1abe45c654e</t>
  </si>
  <si>
    <t>{'address': '0x5b2e06bae7921f92cb1efc30707910ea12396a81', 'symbol': 'LEA'}, {'address': '0xc02aaa39b223fe8d0a0e5c4f27ead9083c756cc2', 'symbol': 'WETH'}</t>
  </si>
  <si>
    <t>{0x30a1b724c9dfe2e12a19ed84878312d199d1519e: {ETH: 1023207487046725}, 0xe6b1de575e7e610889ea21024834e120f92033a3: {}}</t>
  </si>
  <si>
    <t>07-03-2025 07:08:23</t>
  </si>
  <si>
    <t>0xa99f4157...</t>
  </si>
  <si>
    <t>0xa99f4157dc5ca106bddac9d926b6c21d92ff660fc45f4adfd603d9aa77ecf4fd</t>
  </si>
  <si>
    <t>0xd7a80ce59b4fa3010987708b6353f7d5ddd6741c1778788d94e6f53541dd357a</t>
  </si>
  <si>
    <t>{'address': '0x1f9840a85d5af5bf1d1762f925bdaddc4201f984', 'symbol': 'UNI'}, {'address': '0xdc035d45d973e3ec169d2276ddab16f1e407384f', 'symbol': 'USDS'}, {'address': '0xf939e0a03fb07f59a73314e73794be0e57ac1b4e', 'symbol': 'crvUSD'}, {'address': '0x64aa3364f17a4d01c6f1751fd97c2bd3d7e7f1d5', 'symbol': 'OHM'}, {'address': '0xa250cc729bb3323e7933022a67b52200fe354767', 'symbol': 'fwWETH'}, {'address': '0xef87f4608e601e8564800265aee1c1ffadf73283', 'symbol': 'fwUSDT'}, {'address': '0xdac17f958d2ee523a2206206994597c13d831ec7', 'symbol': 'USDT'}, {'address': '0xc02aaa39b223fe8d0a0e5c4f27ead9083c756cc2', 'symbol': 'WETH'}, {'address': '0x2260fac5e5542a773aa44fbcfedf7c193bc2c599', 'symbol': 'WBTC'}, {'address': '0xe8e1f50392bd61d0f8f48e8e7af51d3b8a52090a', 'symbol': 'fwUNI'}, {'address': '0x6b175474e89094c44da98b954eedeac495271d0f', 'symbol': 'DAI'}, {'address': '0xa0b86991c6218b36c1d19d4a2e9eb0ce3606eb48', 'symbol': 'USDC'}, {'address': '0xe72b141df173b999ae7c1adcbf60cc9833ce56a8', 'symbol': 'ETH+'}, {'address': '0xa0d69e286b938e21cbf7e51d71f6a4c8918f482f', 'symbol': 'eUSD'}, {'address': '0xa3931d71877c0e7a3148cb7eb4463524fec27fbd', 'symbol': 'sUSDS'}, {'address': '0x7f39c581f595b53c5cb19bd0b3f8da6c935e2ca0', 'symbol': 'wstETH'}, {'address': '0x2078f336fdd260f708bec4a20c82b063274e1b23', 'symbol': 'fwWBTC'}</t>
  </si>
  <si>
    <t>{0x30a1b724c9dfe2e12a19ed84878312d199d1519e: {ETH: 1022988639329384}, 0xe6b1de575e7e610889ea21024834e120f92033a3: {}}</t>
  </si>
  <si>
    <t>0xbefd0f66...</t>
  </si>
  <si>
    <t>0x09eb11266315427911b6f6c16f186e85827999b44fe65c85c3dd59f5b3598a6a, 0x1532c1afcaca197a38fe9f8408dc8bfa7a6abd477bb083152b48a152fa601280, 0xbefd0f662443a1a06556397e9ba1d3ec6c0f1d989b1b1c2db1f3e5921281e04a</t>
  </si>
  <si>
    <t>0x973021f27ff85282740aa98ae88e87eb5c78a26399806a95d7940131e0189741</t>
  </si>
  <si>
    <t>0xbefd0f662443a1a06556397e9ba1d3ec6c0f1d989b1b1c2db1f3e5921281e04a</t>
  </si>
  <si>
    <t>{'address': '0xc02aaa39b223fe8d0a0e5c4f27ead9083c756cc2', 'symbol': 'WETH'}, {'address': '0x1abaea1f7c830bd89acc67ec4af516284b1bc33c', 'symbol': 'EURC'}, {'address': '0x677ddbd918637e5f2c79e164d402454de7da8619', 'symbol': 'VUSD'}, {'address': '0x2b591e99afe9f32eaa6214f7b7629768c40eeb39', 'symbol': 'HEX'}, {'address': '0xea01906843ea8d910658a2c485ffce7c104ab2b6', 'symbol': 'QTO'}, {'address': '0x111111517e4929d3dcbdfa7cce55d30d4b6bc4d6', 'symbol': 'ICHI'}, {'address': '0xbba17b81ab4193455be10741512d0e71520f43cb', 'symbol': '1LP-ETH-USDT'}, {'address': '0x59a529070fbb61e6d6c91f952ccb7f35c34cf8aa', 'symbol': 'ASF'}, {'address': '0x4cce605ed955295432958d8951d0b176c10720d5', 'symbol': 'AUDD'}, {'address': '0x86ed939b500e121c0c5f493f399084db596dad20', 'symbol': 'SPC'}, {'address': '0x0ab87046fbb341d058f17cbc4c1133f25a20a52f', 'symbol': 'gOHM'}, {'address': '0x0ec78ed49c2d27b315d462d43b5bab94d2c79bf8', 'symbol': 'MEOW'}, {'address': '0x41545f8b9472d758bb669ed8eaeeecd7a9c4ec29', 'symbol': 'FORT'}, {'address': '0xa0b86991c6218b36c1d19d4a2e9eb0ce3606eb48', 'symbol': 'USDC'}, {'address': '0x2260fac5e5542a773aa44fbcfedf7c193bc2c599', 'symbol': 'WBTC'}, {'address': '0xdac17f958d2ee523a2206206994597c13d831ec7', 'symbol': 'USDT'}, {'address': '0x64aa3364f17a4d01c6f1751fd97c2bd3d7e7f1d5', 'symbol': 'OHM'}, {'address': '0xe0f63a424a4439cbe457d80e4f4b51ad25b2c56c', 'symbol': 'SPX'}, {'address': '0x903bef1736cddf2a537176cf3c64579c3867a881', 'symbol': 'ICHI'}, {'address': '0xdfc5964141c018485b4d017634660f85aa667714', 'symbol': 'ODIN'}, {'address': '0x6982508145454ce325ddbe47a25d4ec3d2311933', 'symbol': 'PEPE'}, {'address': '0x4cffdb91e04d698470930f71da4b6021f420b642', 'symbol': 'HMN'}, {'address': '0xa0b73e1ff0b80914ab6fe0444e65848c4c34450b', 'symbol': 'CRO'}, {'address': '0x95ad61b0a150d79219dcf64e1e6cc01f0b64c4ce', 'symbol': 'SHIB'}</t>
  </si>
  <si>
    <t>{0x30a1b724c9dfe2e12a19ed84878312d199d1519e: {ETH: 1018651962952051}, 0xe6b1de575e7e610889ea21024834e120f92033a3: {}}</t>
  </si>
  <si>
    <t>06-03-2025 17:37:11</t>
  </si>
  <si>
    <t>0x0bda4bb5...</t>
  </si>
  <si>
    <t>4.6%</t>
  </si>
  <si>
    <t>0x0bda4bb51956e61c8eb9a8737dab88fe5b89537db90cfa63433bd2e48674f829</t>
  </si>
  <si>
    <t>0x49acbbe7ab3a4642ffb4597bd2a5c0c7ffe91bfa93df0c8620c1464a157d212a</t>
  </si>
  <si>
    <t>{'address': '0xd46ba6d942050d489dbd938a2c909a5d5039a161', 'symbol': 'AMPL'}, {'address': '0x57e114b691db790c35207b2e685d4a43181e6061', 'symbol': 'ENA'}, {'address': '0x9f8f72aa9304c8b593d555f12ef6589cc3a579a2', 'symbol': 'MKR'}, {'address': '0x2260fac5e5542a773aa44fbcfedf7c193bc2c599', 'symbol': 'WBTC'}, {'address': '0x0492560fa7cfd6a85e50d8be3f77318994f8f429', 'symbol': 'fwUSDC'}, {'address': '0x3b50805453023a91a8bf641e279401a0b23fa6f9', 'symbol': 'REZ'}, {'address': '0xb755506531786c8ac63b756bab1ac387bacb0c04', 'symbol': 'ZARP'}, {'address': '0x865377367054516e17014ccded1e7d814edc9ce4', 'symbol': 'DOLA'}, {'address': '0xa0b86991c6218b36c1d19d4a2e9eb0ce3606eb48', 'symbol': 'USDC'}, {'address': '0xdac17f958d2ee523a2206206994597c13d831ec7', 'symbol': 'USDT'}, {'address': '0x5de8ab7e27f6e7a1fff3e5b337584aa43961beef', 'symbol': 'SDEX'}, {'address': '0x41d5d79431a913c4ae7d69a668ecdfe5ff9dfb68', 'symbol': 'INV'}, {'address': '0x39fbbabf11738317a448031930706cd3e612e1b9', 'symbol': 'WXRP'}, {'address': '0x99999999999999cc837c997b882957dafdcb1af9', 'symbol': 'WUSDN'}, {'address': '0x5c147e74d63b1d31aa3fd78eb229b65161983b2b', 'symbol': 'WFLOW'}, {'address': '0x582d872a1b094fc48f5de31d3b73f2d9be47def1', 'symbol': 'TONCOIN'}, {'address': '0xa9d54f37ebb99f83b603cc95fc1a5f3907aaccfd', 'symbol': 'PIKA'}, {'address': '0x15700b564ca08d9439c58ca5053166e8317aa138', 'symbol': 'deUSD'}, {'address': '0x614577036f0a024dbc1c88ba616b394dd65d105a', 'symbol': 'GNUS'}, {'address': '0x6b175474e89094c44da98b954eedeac495271d0f', 'symbol': 'DAI'}, {'address': '0x677ddbd918637e5f2c79e164d402454de7da8619', 'symbol': 'VUSD'}, {'address': '0x8a6fe57c08c84e0f4ee97aae68a62e820a37d259', 'symbol': 'fwDAI'}, {'address': '0xc2bc2320d22d47d1e197e99d4a5dd3261ccf4a68', 'symbol': 'SHEETp'}, {'address': '0xf939e0a03fb07f59a73314e73794be0e57ac1b4e', 'symbol': 'crvUSD'}, {'address': '0x046eee2cc3188071c02bfc1745a6b17c656e3f3d', 'symbol': 'RLB'}, {'address': '0xa02c49da76a085e4e1ee60a6b920ddbc8db599f4', 'symbol': 'TREAT'}, {'address': '0x64aa3364f17a4d01c6f1751fd97c2bd3d7e7f1d5', 'symbol': 'OHM'}, {'address': '0xedb171c18ce90b633db442f2a6f72874093b49ef', 'symbol': 'WAMPL'}, {'address': '0xe72b141df173b999ae7c1adcbf60cc9833ce56a8', 'symbol': 'ETH+'}, {'address': '0xa0d69e286b938e21cbf7e51d71f6a4c8918f482f', 'symbol': 'eUSD'}, {'address': '0xa250cc729bb3323e7933022a67b52200fe354767', 'symbol': 'fwWETH'}, {'address': '0x383518188c0c6d7730d91b2c03a03c837814a899', 'symbol': 'OHM'}, {'address': '0x40d16fc0246ad3160ccc09b8d0d3a2cd28ae6c2f', 'symbol': 'GHO'}, {'address': '0x04f2694c8fcee23e8fd0dfea1d4f5bb8c352111f', 'symbol': 'sOHM'}, {'address': '0x2078f336fdd260f708bec4a20c82b063274e1b23', 'symbol': 'fwWBTC'}, {'address': '0x57ab1ec28d129707052df4df418d58a2d46d5f51', 'symbol': 'sUSD'}, {'address': '0x0ab87046fbb341d058f17cbc4c1133f25a20a52f', 'symbol': 'gOHM'}, {'address': '0x57b96d4af698605563a4653d882635da59bf11af', 'symbol': 'RCH'}, {'address': '0xe0b469cb3eda0ece9e425cfeda4df986a55ea9f8', 'symbol': 'WETH'}, {'address': '0xc02aaa39b223fe8d0a0e5c4f27ead9083c756cc2', 'symbol': 'WETH'}</t>
  </si>
  <si>
    <t>{0x30a1b724c9dfe2e12a19ed84878312d199d1519e: {ETH: 999611500833883}, 0xe6b1de575e7e610889ea21024834e120f92033a3: {}}</t>
  </si>
  <si>
    <t>0x80cf43bf...</t>
  </si>
  <si>
    <t>0x80cf43bf8545a88bb7cc436a2a39d7c8437c5e70b73e1ff370cc27f6bda5477b</t>
  </si>
  <si>
    <t>0x1f7f15c80ab41ff65502bbc1df2b9c1ebe3a607dee98941ea8136288fcdd3eb3</t>
  </si>
  <si>
    <t>{'address': '0x8f8221afbb33998d8584a2b05749ba73c37a938a', 'symbol': 'REQ'}, {'address': '0x40d16fc0246ad3160ccc09b8d0d3a2cd28ae6c2f', 'symbol': 'GHO'}, {'address': '0x2078f336fdd260f708bec4a20c82b063274e1b23', 'symbol': 'fwWBTC'}, {'address': '0xdac17f958d2ee523a2206206994597c13d831ec7', 'symbol': 'USDT'}, {'address': '0x853d955acef822db058eb8505911ed77f175b99e', 'symbol': 'FRAX'}, {'address': '0xb33522fa127a73ed4afc43500bbf56c5abbf45bb', 'symbol': 'MTC'}, {'address': '0x41545f8b9472d758bb669ed8eaeeecd7a9c4ec29', 'symbol': 'FORT'}, {'address': '0xef87f4608e601e8564800265aee1c1ffadf73283', 'symbol': 'fwUSDT'}, {'address': '0xcbb7c0000ab88b473b1f5afd9ef808440eed33bf', 'symbol': 'cbBTC'}, {'address': '0x2260fac5e5542a773aa44fbcfedf7c193bc2c599', 'symbol': 'WBTC'}, {'address': '0x5c147e74d63b1d31aa3fd78eb229b65161983b2b', 'symbol': 'WFLOW'}, {'address': '0x4c9edd5852cd905f086c759e8383e09bff1e68b3', 'symbol': 'USDe'}, {'address': '0x57ab1ec28d129707052df4df418d58a2d46d5f51', 'symbol': 'sUSD'}, {'address': '0x6b175474e89094c44da98b954eedeac495271d0f', 'symbol': 'DAI'}, {'address': '0x1f573d6fb3f13d689ff844b4ce37794d79a7ff1c', 'symbol': 'BNT'}, {'address': '0xc555d625828c4527d477e595ff1dd5801b4a600e', 'symbol': 'MON'}, {'address': '0xc02aaa39b223fe8d0a0e5c4f27ead9083c756cc2', 'symbol': 'WETH'}, {'address': '0xa250cc729bb3323e7933022a67b52200fe354767', 'symbol': 'fwWETH'}, {'address': '0x8a6fe57c08c84e0f4ee97aae68a62e820a37d259', 'symbol': 'fwDAI'}, {'address': '0x9aab071b4129b083b01cb5a0cb513ce7eca26fa5', 'symbol': 'HUNT'}, {'address': '0xb755506531786c8ac63b756bab1ac387bacb0c04', 'symbol': 'ZARP'}, {'address': '0xa0b86991c6218b36c1d19d4a2e9eb0ce3606eb48', 'symbol': 'USDC'}, {'address': '0xccccb68e1a848cbdb5b60a974e07aae143ed40c3', 'symbol': 'TOPIA'}, {'address': '0xeef9f339514298c6a857efcfc1a762af84438dee', 'symbol': 'HEZ'}</t>
  </si>
  <si>
    <t>{0x30a1b724c9dfe2e12a19ed84878312d199d1519e: {ETH: 951850509060614}, 0xe6b1de575e7e610889ea21024834e120f92033a3: {}}</t>
  </si>
  <si>
    <t>07-03-2025 14:45:59</t>
  </si>
  <si>
    <t>0x2b02f283...</t>
  </si>
  <si>
    <t>6.4%</t>
  </si>
  <si>
    <t>0x2b02f28339f539706f334d291ea1bb6b23ec2b4f3dbacead393357aaf15cbff9</t>
  </si>
  <si>
    <t>0xbbf28299a3abc2f754cbcb8bcc02c601b0c7c3bdd5ecdd44d540a1caf97f1154</t>
  </si>
  <si>
    <t>{'address': '0x1f9840a85d5af5bf1d1762f925bdaddc4201f984', 'symbol': 'UNI'}, {'address': '0xa0b86991c6218b36c1d19d4a2e9eb0ce3606eb48', 'symbol': 'USDC'}, {'address': '0xb755506531786c8ac63b756bab1ac387bacb0c04', 'symbol': 'ZARP'}, {'address': '0x3175df0976dfa876431c2e9ee6bc45b65d3473cc', 'symbol': 'crvFRAX'}, {'address': '0x667102bd3413bfeaa3dffb48fa8288819e480a88', 'symbol': 'TKX'}, {'address': '0xe8e1f50392bd61d0f8f48e8e7af51d3b8a52090a', 'symbol': 'fwUNI'}, {'address': '0x8a6fe57c08c84e0f4ee97aae68a62e820a37d259', 'symbol': 'fwDAI'}, {'address': '0xf939e0a03fb07f59a73314e73794be0e57ac1b4e', 'symbol': 'crvUSD'}, {'address': '0xc02aaa39b223fe8d0a0e5c4f27ead9083c756cc2', 'symbol': 'WETH'}, {'address': '0xa250cc729bb3323e7933022a67b52200fe354767', 'symbol': 'fwWETH'}, {'address': '0xdac17f958d2ee523a2206206994597c13d831ec7', 'symbol': 'USDT'}, {'address': '0xcbb7c0000ab88b473b1f5afd9ef808440eed33bf', 'symbol': 'cbBTC'}, {'address': '0x6b175474e89094c44da98b954eedeac495271d0f', 'symbol': 'DAI'}, {'address': '0x2260fac5e5542a773aa44fbcfedf7c193bc2c599', 'symbol': 'WBTC'}, {'address': '0xdbdb4d16eda451d0503b854cf79d55697f90c8df', 'symbol': 'ALCX'}, {'address': '0x33349b282065b0284d756f0577fb39c158f935e6', 'symbol': 'MPL'}, {'address': '0x2078f336fdd260f708bec4a20c82b063274e1b23', 'symbol': 'fwWBTC'}</t>
  </si>
  <si>
    <t>{0x30a1b724c9dfe2e12a19ed84878312d199d1519e: {ETH: 909112795450186}, 0xe6b1de575e7e610889ea21024834e120f92033a3: {}}</t>
  </si>
  <si>
    <t>07-03-2025 00:19:47</t>
  </si>
  <si>
    <t>0x78e87e8b...</t>
  </si>
  <si>
    <t>4.9%</t>
  </si>
  <si>
    <t>0x89d06fc432f786bbe0292df221b2c34a0e090e8900c48c65e76cce08ce4ed5fa, 0x78e87e8bc55f98c856ceab4eceb2e0549e4d346d87e90470afd18ecb3ef72b82</t>
  </si>
  <si>
    <t>0x102cc51c8dfb8b89cbce74edf6bf50438156fc679fb1f123e5afa2a9e418a69e</t>
  </si>
  <si>
    <t>0x78e87e8bc55f98c856ceab4eceb2e0549e4d346d87e90470afd18ecb3ef72b82</t>
  </si>
  <si>
    <t>{'address': '0x18084fba666a33d37592fa2633fd49a74dd93a88', 'symbol': 'tBTC'}, {'address': '0x64351fc9810adad17a690e4e1717df5e7e085160', 'symbol': 'msETH'}, {'address': '0x2260fac5e5542a773aa44fbcfedf7c193bc2c599', 'symbol': 'WBTC'}, {'address': '0x853d955acef822db058eb8505911ed77f175b99e', 'symbol': 'FRAX'}, {'address': '0xc1f33e0cf7e40a67375007104b929e49a581bafe', 'symbol': 'SPOT'}, {'address': '0xd46ba6d942050d489dbd938a2c909a5d5039a161', 'symbol': 'AMPL'}, {'address': '0xdac17f958d2ee523a2206206994597c13d831ec7', 'symbol': 'USDT'}, {'address': '0xedb171c18ce90b633db442f2a6f72874093b49ef', 'symbol': 'WAMPL'}, {'address': '0x6c3f90f043a72fa612cbac8115ee7e52bde6e490', 'symbol': '3Crv'}, {'address': '0x2a8e1e676ec238d8a992307b495b45b3feaa5e86', 'symbol': 'OUSD'}, {'address': '0xc02aaa39b223fe8d0a0e5c4f27ead9083c756cc2', 'symbol': 'WETH'}, {'address': '0x5e8422345238f34275888049021821e8e08caa1f', 'symbol': 'frxETH'}, {'address': '0xa0b86991c6218b36c1d19d4a2e9eb0ce3606eb48', 'symbol': 'USDC'}, {'address': '0x856c4efb76c1d1ae02e20ceb03a2a6a08b0b8dc3', 'symbol': 'OETH'}, {'address': '0x4c9edd5852cd905f086c759e8383e09bff1e68b3', 'symbol': 'USDe'}, {'address': '0xcfc5bd99915aaa815401c5a41a927ab7a38d29cf', 'symbol': 'thUSD'}, {'address': '0xa0335820dc549dbfae5b8d691331cadfca7026e0', 'symbol': 'SHIBA2'}, {'address': '0x77e06c9eccf2e797fd462a92b6d7642ef85b0a44', 'symbol': 'wTAO'}, {'address': '0xa250cc729bb3323e7933022a67b52200fe354767', 'symbol': 'fwWETH'}, {'address': '0xef87f4608e601e8564800265aee1c1ffadf73283', 'symbol': 'fwUSDT'}, {'address': '0xf939e0a03fb07f59a73314e73794be0e57ac1b4e', 'symbol': 'crvUSD'}, {'address': '0xcbb7c0000ab88b473b1f5afd9ef808440eed33bf', 'symbol': 'cbBTC'}</t>
  </si>
  <si>
    <t>{0x30a1b724c9dfe2e12a19ed84878312d199d1519e: {ETH: 831631777949130}, 0xe6b1de575e7e610889ea21024834e120f92033a3: {}}</t>
  </si>
  <si>
    <t>07-03-2025 10:26:59</t>
  </si>
  <si>
    <t>0xca32e986...</t>
  </si>
  <si>
    <t>0xca32e986071e12f5e8cf95a2b48ac2d0118364f0638f9624059511f2f9c07234</t>
  </si>
  <si>
    <t>0xb07d891faa7423a874990721d65100b695ba2edf50a658c192784f0538556879</t>
  </si>
  <si>
    <t>{'address': '0xa0b86991c6218b36c1d19d4a2e9eb0ce3606eb48', 'symbol': 'USDC'}, {'address': '0x2078f336fdd260f708bec4a20c82b063274e1b23', 'symbol': 'fwWBTC'}, {'address': '0xc02aaa39b223fe8d0a0e5c4f27ead9083c756cc2', 'symbol': 'WETH'}, {'address': '0xdac17f958d2ee523a2206206994597c13d831ec7', 'symbol': 'USDT'}, {'address': '0xa250cc729bb3323e7933022a67b52200fe354767', 'symbol': 'fwWETH'}, {'address': '0x7f39c581f595b53c5cb19bd0b3f8da6c935e2ca0', 'symbol': 'wstETH'}, {'address': '0x2260fac5e5542a773aa44fbcfedf7c193bc2c599', 'symbol': 'WBTC'}</t>
  </si>
  <si>
    <t>{0x30a1b724c9dfe2e12a19ed84878312d199d1519e: {ETH: 776845415272915}, 0xe6b1de575e7e610889ea21024834e120f92033a3: {}}</t>
  </si>
  <si>
    <t>07-03-2025 07:02:59</t>
  </si>
  <si>
    <t>0xc4afa1bc...</t>
  </si>
  <si>
    <t>10.4%</t>
  </si>
  <si>
    <t>0xd09cff11ab51da550a4b6ef405a56167132c4e5539840cb7b7620b3c24ca59bd, 0xc4afa1bc7bc3fc3ddc9274ca28392c895c47923ce119dc641991d8a3e81a88ed</t>
  </si>
  <si>
    <t>0x28090a8528084c6efa8030521b9b6aa7bd708a19900bc54504491808a3c79e00</t>
  </si>
  <si>
    <t>0xc4afa1bc7bc3fc3ddc9274ca28392c895c47923ce119dc641991d8a3e81a88ed</t>
  </si>
  <si>
    <t>{0x30a1b724c9dfe2e12a19ed84878312d199d1519e: {ETH: 755236498403010}, 0xe6b1de575e7e610889ea21024834e120f92033a3: {}}</t>
  </si>
  <si>
    <t>07-03-2025 09:22:11</t>
  </si>
  <si>
    <t>0x7b06aabd...</t>
  </si>
  <si>
    <t>0x7b06aabd8ad4f66923e0f7b195ae27fd55bec3349cd8a11d6d582a0cf2d275a0</t>
  </si>
  <si>
    <t>0x5e1dcff61cf99d0ba338254448cd9cc1f5d8d9b11dd6d1e25e702e969fdd40e3</t>
  </si>
  <si>
    <t>{'address': '0xdac17f958d2ee523a2206206994597c13d831ec7', 'symbol': 'USDT'}, {'address': '0x9de1c3d446237ab9baff74127eb4f303802a2683', 'symbol': 'STG/FRAXBP-f'}, {'address': '0xf939e0a03fb07f59a73314e73794be0e57ac1b4e', 'symbol': 'crvUSD'}, {'address': '0x5e8422345238f34275888049021821e8e08caa1f', 'symbol': 'frxETH'}, {'address': '0x853d955acef822db058eb8505911ed77f175b99e', 'symbol': 'FRAX'}, {'address': '0x8a6fe57c08c84e0f4ee97aae68a62e820a37d259', 'symbol': 'fwDAI'}, {'address': '0x2260fac5e5542a773aa44fbcfedf7c193bc2c599', 'symbol': 'WBTC'}, {'address': '0xcfc5bd99915aaa815401c5a41a927ab7a38d29cf', 'symbol': 'thUSD'}, {'address': '0x6b175474e89094c44da98b954eedeac495271d0f', 'symbol': 'DAI'}, {'address': '0x2078f336fdd260f708bec4a20c82b063274e1b23', 'symbol': 'fwWBTC'}, {'address': '0x3175df0976dfa876431c2e9ee6bc45b65d3473cc', 'symbol': 'crvFRAX'}, {'address': '0xc02aaa39b223fe8d0a0e5c4f27ead9083c756cc2', 'symbol': 'WETH'}, {'address': '0xaf5191b0de278c7286d6c7cc6ab6bb8a73ba2cd6', 'symbol': 'STG'}, {'address': '0xef87f4608e601e8564800265aee1c1ffadf73283', 'symbol': 'fwUSDT'}, {'address': '0x0492560fa7cfd6a85e50d8be3f77318994f8f429', 'symbol': 'fwUSDC'}, {'address': '0xa0b86991c6218b36c1d19d4a2e9eb0ce3606eb48', 'symbol': 'USDC'}, {'address': '0xa250cc729bb3323e7933022a67b52200fe354767', 'symbol': 'fwWETH'}, {'address': '0x83f20f44975d03b1b09e64809b757c47f942beea', 'symbol': 'sDAI'}, {'address': '0x18084fba666a33d37592fa2633fd49a74dd93a88', 'symbol': 'tBTC'}</t>
  </si>
  <si>
    <t>{0x30a1b724c9dfe2e12a19ed84878312d199d1519e: {ETH: 707113296128143}, 0xe6b1de575e7e610889ea21024834e120f92033a3: {}}</t>
  </si>
  <si>
    <t>07-03-2025 12:29:59</t>
  </si>
  <si>
    <t>0x414ba1db...</t>
  </si>
  <si>
    <t>0x2dae6ca2fc9c9f13bf1c021e4031728fe336a72530d66fddc1a92332890e791f, 0x414ba1db0e77bdd7f699fb91aade5733e5b5d4f25fe5ae22a1cf38d6d84abdfb</t>
  </si>
  <si>
    <t>0x51d9bbb95cd67d7caeafdb59593d79f8a390bd7940b6971b074bc7588cc697b0</t>
  </si>
  <si>
    <t>0x414ba1db0e77bdd7f699fb91aade5733e5b5d4f25fe5ae22a1cf38d6d84abdfb</t>
  </si>
  <si>
    <t>{'address': '0xb17548c7b510427baac4e267bea62e800b247173', 'symbol': 'SMT'}, {'address': '0xae7ab96520de3a18e5e111b5eaab095312d7fe84', 'symbol': 'stETH'}, {'address': '0x7f39c581f595b53c5cb19bd0b3f8da6c935e2ca0', 'symbol': 'wstETH'}, {'address': '0xdac17f958d2ee523a2206206994597c13d831ec7', 'symbol': 'USDT'}, {'address': '0xc02aaa39b223fe8d0a0e5c4f27ead9083c756cc2', 'symbol': 'WETH'}, {'address': '0xa0b86991c6218b36c1d19d4a2e9eb0ce3606eb48', 'symbol': 'USDC'}</t>
  </si>
  <si>
    <t>{0x30a1b724c9dfe2e12a19ed84878312d199d1519e: {ETH: 568621342065162}, 0xe6b1de575e7e610889ea21024834e120f92033a3: {}}</t>
  </si>
  <si>
    <t>07-03-2025 14:27:59</t>
  </si>
  <si>
    <t>0x86a211d4...</t>
  </si>
  <si>
    <t>0x86a211d40ccf877589ad405ad47deb6fe7f87bb0dd5f09528d56ee6fc4de5269</t>
  </si>
  <si>
    <t>0x5ad55592e590f6ab78e9255dd94460a87e0ee991a03a5b4f43589fab786dc697</t>
  </si>
  <si>
    <t>{'address': '0x6b175474e89094c44da98b954eedeac495271d0f', 'symbol': 'DAI'}, {'address': '0x9d39a5de30e57443bff2a8307a4256c8797a3497', 'symbol': 'sUSDe'}, {'address': '0xdac17f958d2ee523a2206206994597c13d831ec7', 'symbol': 'USDT'}, {'address': '0xc02aaa39b223fe8d0a0e5c4f27ead9083c756cc2', 'symbol': 'WETH'}, {'address': '0x8a6fe57c08c84e0f4ee97aae68a62e820a37d259', 'symbol': 'fwDAI'}, {'address': '0xa0b86991c6218b36c1d19d4a2e9eb0ce3606eb48', 'symbol': 'USDC'}, {'address': '0xef87f4608e601e8564800265aee1c1ffadf73283', 'symbol': 'fwUSDT'}, {'address': '0xa250cc729bb3323e7933022a67b52200fe354767', 'symbol': 'fwWETH'}, {'address': '0x99d8a9c45b2eca8864373a26d1459e3dff1e17f3', 'symbol': 'MIM'}, {'address': '0x2078f336fdd260f708bec4a20c82b063274e1b23', 'symbol': 'fwWBTC'}, {'address': '0xcbb7c0000ab88b473b1f5afd9ef808440eed33bf', 'symbol': 'cbBTC'}, {'address': '0x15700b564ca08d9439c58ca5053166e8317aa138', 'symbol': 'deUSD'}, {'address': '0x2260fac5e5542a773aa44fbcfedf7c193bc2c599', 'symbol': 'WBTC'}, {'address': '0x667102bd3413bfeaa3dffb48fa8288819e480a88', 'symbol': 'TKX'}, {'address': '0x6c3f90f043a72fa612cbac8115ee7e52bde6e490', 'symbol': '3Crv'}, {'address': '0xdc035d45d973e3ec169d2276ddab16f1e407384f', 'symbol': 'USDS'}, {'address': '0xa3931d71877c0e7a3148cb7eb4463524fec27fbd', 'symbol': 'sUSDS'}</t>
  </si>
  <si>
    <t>{0x30a1b724c9dfe2e12a19ed84878312d199d1519e: {ETH: 509891416403474}, 0xe6b1de575e7e610889ea21024834e120f92033a3: {}}</t>
  </si>
  <si>
    <t>0xa0c555c8...</t>
  </si>
  <si>
    <t>0x11a7f2a6277cded627572ec261054a12a6f05ed2713b5322ab34bf543416d08c, 0xa0c555c881be4dccb2fac9e0e54a1db0fd9d1e31f56425689ae5409deadcf2e3</t>
  </si>
  <si>
    <t>0x025cfa09d28d80d748840b0dbfb540a005612b113eac82eb9e0c1fddd90d5b04</t>
  </si>
  <si>
    <t>0xa0c555c881be4dccb2fac9e0e54a1db0fd9d1e31f56425689ae5409deadcf2e3</t>
  </si>
  <si>
    <t>{'address': '0x6b175474e89094c44da98b954eedeac495271d0f', 'symbol': 'DAI'}, {'address': '0x66a1e37c9b0eaddca17d3662d6c05f4decf3e110', 'symbol': 'USR'}, {'address': '0xcbb7c0000ab88b473b1f5afd9ef808440eed33bf', 'symbol': 'cbBTC'}, {'address': '0x4c9edd5852cd905f086c759e8383e09bff1e68b3', 'symbol': 'USDe'}, {'address': '0x18084fba666a33d37592fa2633fd49a74dd93a88', 'symbol': 'tBTC'}, {'address': '0xa0b86991c6218b36c1d19d4a2e9eb0ce3606eb48', 'symbol': 'USDC'}, {'address': '0xdac17f958d2ee523a2206206994597c13d831ec7', 'symbol': 'USDT'}, {'address': '0xcf8d0c70c850859266f5c338b38f9d663181c314', 'symbol': 'variableDebtEthDAI'}, {'address': '0x7f39c581f595b53c5cb19bd0b3f8da6c935e2ca0', 'symbol': 'wstETH'}, {'address': '0x40d16fc0246ad3160ccc09b8d0d3a2cd28ae6c2f', 'symbol': 'GHO'}, {'address': '0x2260fac5e5542a773aa44fbcfedf7c193bc2c599', 'symbol': 'WBTC'}, {'address': '0xf939e0a03fb07f59a73314e73794be0e57ac1b4e', 'symbol': 'crvUSD'}, {'address': '0x4d5f47fa6a74757f35c14fd3a6ef8e3c9bc514e8', 'symbol': 'aEthWETH'}, {'address': '0xc02aaa39b223fe8d0a0e5c4f27ead9083c756cc2', 'symbol': 'WETH'}</t>
  </si>
  <si>
    <t>{0x30a1b724c9dfe2e12a19ed84878312d199d1519e: {ETH: 489539037312402}, 0xe6b1de575e7e610889ea21024834e120f92033a3: {}}</t>
  </si>
  <si>
    <t>07-03-2025 09:09:11</t>
  </si>
  <si>
    <t>0x04c66d17...</t>
  </si>
  <si>
    <t>6.0%</t>
  </si>
  <si>
    <t>0x04c66d171c49b2f74d299f88944f25c52d20919de950d11d35b724e8f71cfd59</t>
  </si>
  <si>
    <t>0x8454df9bb05e2a7b7a086c68778ee94ef25556a478f74911e609b3de3383054e</t>
  </si>
  <si>
    <t>{'address': '0x45f24baeef268bb6d63aee5129015d69702bcdfa', 'symbol': 'YFV'}, {'address': '0x1f573d6fb3f13d689ff844b4ce37794d79a7ff1c', 'symbol': 'BNT'}, {'address': '0x95ad61b0a150d79219dcf64e1e6cc01f0b64c4ce', 'symbol': 'SHIB'}, {'address': '0x9813037ee2218799597d83d4a5b6f3b6778218d9', 'symbol': 'BONE'}, {'address': '0xfbd5fd3f85e9f4c5e8b40eec9f8b8ab1caaa146b', 'symbol': 'TREAT'}, {'address': '0x6b175474e89094c44da98b954eedeac495271d0f', 'symbol': 'DAI'}, {'address': '0x7fc66500c84a76ad7e9c93437bfc5ac33e2ddae9', 'symbol': 'AAVE'}, {'address': '0xa0b86991c6218b36c1d19d4a2e9eb0ce3606eb48', 'symbol': 'USDC'}, {'address': '0xdd974d5c2e2928dea5f71b9825b8b646686bd200', 'symbol': 'KNC'}, {'address': '0xa02c49da76a085e4e1ee60a6b920ddbc8db599f4', 'symbol': 'TREAT'}, {'address': '0xceb67a66c2c8a90980da3a50a3f96c07525a26cb', 'symbol': 'KABOSU'}, {'address': '0x45cbdf200357539e08782472818e0b1e3c0d61a3', 'symbol': 'SHI'}, {'address': '0x21cd589a989615a9e901328d3c089bbca16d00b2', 'symbol': 'XMONEY'}, {'address': '0xa36fdbbae3c9d55a1d67ee5821d53b50b63a1ab9', 'symbol': 'TEMP'}, {'address': '0xf3b9569f82b18aef890de263b84189bd33ebe452', 'symbol': 'CAW'}, {'address': '0x0202be363b8a4820f3f4de7faf5224ff05943ab1', 'symbol': 'UFT'}, {'address': '0x514910771af9ca656af840dff83e8264ecf986ca', 'symbol': 'LINK'}, {'address': '0xced88f3ca5034abfc1f5492a808a39ee2b16f321', 'symbol': 'TRNK'}, {'address': '0xfa99e1c98868f392704b7395ece5d66cb9041bc8', 'symbol': 'Shy'}, {'address': '0xa1a024629a6f2cc1af4e1fa674b70996374bf4e8', 'symbol': 'RR'}, {'address': '0x5f5166c4fdb9055efb24a7e75cc1a21ca8ca61a3', 'symbol': 'X'}, {'address': '0x23a5a5ad7ac5fb8cbc71185f90ac831365698d5d', 'symbol': 'DOGS'}, {'address': '0x5767301e12a3ad7630277b581906498b0b4e5235', 'symbol': 'BOS'}, {'address': '0x2be59db3a6030ac65cd3d286a4d7a122264f628a', 'symbol': 'HACHI'}, {'address': '0xc02aaa39b223fe8d0a0e5c4f27ead9083c756cc2', 'symbol': 'WETH'}</t>
  </si>
  <si>
    <t>{0x30a1b724c9dfe2e12a19ed84878312d199d1519e: {ETH: 446183780099293}, 0xe6b1de575e7e610889ea21024834e120f92033a3: {}}</t>
  </si>
  <si>
    <t>0xc3bac53d...</t>
  </si>
  <si>
    <t>0xc3bac53d9f9a83cc60a650b19ead66c841a14ce06b30f714e18a24a24553bda5</t>
  </si>
  <si>
    <t>0x4228fd78ffa186207f2ccd09480440db6194927afacc634a2a7cabd308573c81</t>
  </si>
  <si>
    <t>{'address': '0xdac17f958d2ee523a2206206994597c13d831ec7', 'symbol': 'USDT'}, {'address': '0x7f39c581f595b53c5cb19bd0b3f8da6c935e2ca0', 'symbol': 'wstETH'}, {'address': '0x18084fba666a33d37592fa2633fd49a74dd93a88', 'symbol': 'tBTC'}, {'address': '0x4c9edd5852cd905f086c759e8383e09bff1e68b3', 'symbol': 'USDe'}, {'address': '0xc02aaa39b223fe8d0a0e5c4f27ead9083c756cc2', 'symbol': 'WETH'}, {'address': '0x40d16fc0246ad3160ccc09b8d0d3a2cd28ae6c2f', 'symbol': 'GHO'}, {'address': '0x2260fac5e5542a773aa44fbcfedf7c193bc2c599', 'symbol': 'WBTC'}, {'address': '0xf939e0a03fb07f59a73314e73794be0e57ac1b4e', 'symbol': 'crvUSD'}</t>
  </si>
  <si>
    <t>{0x30a1b724c9dfe2e12a19ed84878312d199d1519e: {ETH: 427768486040421}, 0xe6b1de575e7e610889ea21024834e120f92033a3: {}}</t>
  </si>
  <si>
    <t>0x9e73b151...</t>
  </si>
  <si>
    <t>0x9e73b1516dc8b3ba9f64176979bec2220a44ae0ab0c390da6924d223a4c8c99b</t>
  </si>
  <si>
    <t>0x622d09613b55bebd782e68636e8eac1f3ffd0a214ced70b03ae73d25c40d6b3b</t>
  </si>
  <si>
    <t>{'address': '0x4c9edd5852cd905f086c759e8383e09bff1e68b3', 'symbol': 'USDe'}, {'address': '0xc02aaa39b223fe8d0a0e5c4f27ead9083c756cc2', 'symbol': 'WETH'}, {'address': '0xa0b86991c6218b36c1d19d4a2e9eb0ce3606eb48', 'symbol': 'USDC'}, {'address': '0x5a98fcbea516cf06857215779fd812ca3bef1b32', 'symbol': 'LDO'}, {'address': '0xdac17f958d2ee523a2206206994597c13d831ec7', 'symbol': 'USDT'}</t>
  </si>
  <si>
    <t>{0x30a1b724c9dfe2e12a19ed84878312d199d1519e: {ETH: 412210954189534}, 0xe6b1de575e7e610889ea21024834e120f92033a3: {0x4c9edd5852cd905f086c759e8383e09bff1e68b3: 3594223223228420366}}</t>
  </si>
  <si>
    <t>0x85553d64...</t>
  </si>
  <si>
    <t>4.7%</t>
  </si>
  <si>
    <t>0x85553d644181ad522d0ddb3e18c5302df4438d96b343ada1dea88f1252e8a858</t>
  </si>
  <si>
    <t>0xe0dd9eb4950e12ad48bef3dc58edef944cb52281663005603e7d582d046a3049</t>
  </si>
  <si>
    <t>{'address': '0x77e06c9eccf2e797fd462a92b6d7642ef85b0a44', 'symbol': 'wTAO'}, {'address': '0xa0b86991c6218b36c1d19d4a2e9eb0ce3606eb48', 'symbol': 'USDC'}, {'address': '0x95ad61b0a150d79219dcf64e1e6cc01f0b64c4ce', 'symbol': 'SHIB'}, {'address': '0xc02aaa39b223fe8d0a0e5c4f27ead9083c756cc2', 'symbol': 'WETH'}, {'address': '0x94a8b4ee5cd64c79d0ee816f467ea73009f51aa0', 'symbol': 'RIO'}, {'address': '0xed11c9bcf69fdd2eefd9fe751bfca32f171d53ae', 'symbol': 'KOIN'}, {'address': '0x2e1e15c44ffe4df6a0cb7371cd00d5028e571d14', 'symbol': 'MTLX'}, {'address': '0xdac17f958d2ee523a2206206994597c13d831ec7', 'symbol': 'USDT'}, {'address': '0xb4a81261b16b92af0b9f7c4a83f1e885132d81e4', 'symbol': 'xSHIB'}</t>
  </si>
  <si>
    <t>{0x30a1b724c9dfe2e12a19ed84878312d199d1519e: {ETH: 342925179548110}, 0xe6b1de575e7e610889ea21024834e120f92033a3: {}}</t>
  </si>
  <si>
    <t>07-03-2025 06:29:35</t>
  </si>
  <si>
    <t>0x416f2fe3...</t>
  </si>
  <si>
    <t>0x416f2fe344735e0fb9131d6d32b3289ec3de5456da0ae82827998bc561deae26</t>
  </si>
  <si>
    <t>0x0627ee2498894d840e8b4a1e13176a9b56d00230490c45a052b25440aebe7ed8</t>
  </si>
  <si>
    <t>{'address': '0xf433089366899d83a9f26a773d59ec7ecf30355e', 'symbol': 'MTL'}, {'address': '0xc02aaa39b223fe8d0a0e5c4f27ead9083c756cc2', 'symbol': 'WETH'}, {'address': '0x1f573d6fb3f13d689ff844b4ce37794d79a7ff1c', 'symbol': 'BNT'}, {'address': '0xa0b86991c6218b36c1d19d4a2e9eb0ce3606eb48', 'symbol': 'USDC'}</t>
  </si>
  <si>
    <t>{0x30a1b724c9dfe2e12a19ed84878312d199d1519e: {ETH: 321152082865026}, 0xe6b1de575e7e610889ea21024834e120f92033a3: {}}</t>
  </si>
  <si>
    <t>07-03-2025 13:13:47</t>
  </si>
  <si>
    <t>0x577aa4c7...</t>
  </si>
  <si>
    <t>0x34d7f7108f512021f74e83448212884d61770625801fe40ca05db5b7ac394840, 0x577aa4c728a6be65585eda61ee4bc4cb8047a0d7d2a345643ba0d492b0e74e34</t>
  </si>
  <si>
    <t>0x6ea6dfefad8968eaf15c3366e1f8ca6bbb9df03b2bb08d46b7e9c7bac5573713</t>
  </si>
  <si>
    <t>0x577aa4c728a6be65585eda61ee4bc4cb8047a0d7d2a345643ba0d492b0e74e34</t>
  </si>
  <si>
    <t>{'address': '0x917cee801a67f933f2e6b33fc0cd1ed2d5909d88', 'symbol': 'weETHs'}, {'address': '0x2260fac5e5542a773aa44fbcfedf7c193bc2c599', 'symbol': 'WBTC'}, {'address': '0xc02aaa39b223fe8d0a0e5c4f27ead9083c756cc2', 'symbol': 'WETH'}, {'address': '0xdac17f958d2ee523a2206206994597c13d831ec7', 'symbol': 'USDT'}, {'address': '0x7223442cad8e9ca474fc40109ab981608f8c4273', 'symbol': 'weETHk'}, {'address': '0xcd5fe23c85820f7b72d0926fc9b05b43e359b7ee', 'symbol': 'weETH'}</t>
  </si>
  <si>
    <t>{0x30a1b724c9dfe2e12a19ed84878312d199d1519e: {ETH: 309515883559034}, 0xe6b1de575e7e610889ea21024834e120f92033a3: {}}</t>
  </si>
  <si>
    <t>07-03-2025 16:21:11</t>
  </si>
  <si>
    <t>0xe2062d8c...</t>
  </si>
  <si>
    <t>0xe782a756c94687e890c4c3777e9397b444f0ffa40a68d94b3e8ecea313ebf99a, 0x34fb96656bed701fb9d54104c5fd519738a0d950c409f8454fa37e5498b89fa7, 0x9b4a5f4848acbc2163ada6af8da6d0fdc219ccd7f27a3cfeb66464f53a0f152a, 0xe2062d8cbd152977669a093452dec0805c640ab596b07677410c5aad71ea1ea3</t>
  </si>
  <si>
    <t>0xf075458d32d47015aec7c8bbacca9152ad4045dce542e83140a69b54b95e3046</t>
  </si>
  <si>
    <t>0xe2062d8cbd152977669a093452dec0805c640ab596b07677410c5aad71ea1ea3</t>
  </si>
  <si>
    <t>{'address': '0x9d05e5bafb721e6fb24d8ab8179209be70e4dda2', 'symbol': 'wWLFI'}, {'address': '0xc02aaa39b223fe8d0a0e5c4f27ead9083c756cc2', 'symbol': 'WETH'}, {'address': '0xa0b86991c6218b36c1d19d4a2e9eb0ce3606eb48', 'symbol': 'USDC'}, {'address': '0xf939e0a03fb07f59a73314e73794be0e57ac1b4e', 'symbol': 'crvUSD'}, {'address': '0x3175df0976dfa876431c2e9ee6bc45b65d3473cc', 'symbol': 'crvFRAX'}, {'address': '0xdbdb4d16eda451d0503b854cf79d55697f90c8df', 'symbol': 'ALCX'}, {'address': '0x6b175474e89094c44da98b954eedeac495271d0f', 'symbol': 'DAI'}, {'address': '0x2260fac5e5542a773aa44fbcfedf7c193bc2c599', 'symbol': 'WBTC'}, {'address': '0x3722359be0bfebb541bc98adfe1250cd901a706c', 'symbol': 'WLFI'}, {'address': '0xc88f47067db2e25851317a2fdae73a22c0777c37', 'symbol': 'oneBTC'}, {'address': '0xdac17f958d2ee523a2206206994597c13d831ec7', 'symbol': 'USDT'}, {'address': '0x18084fba666a33d37592fa2633fd49a74dd93a88', 'symbol': 'tBTC'}, {'address': '0xcfc5bd99915aaa815401c5a41a927ab7a38d29cf', 'symbol': 'thUSD'}, {'address': '0xcbb7c0000ab88b473b1f5afd9ef808440eed33bf', 'symbol': 'cbBTC'}, {'address': '0x2078f336fdd260f708bec4a20c82b063274e1b23', 'symbol': 'fwWBTC'}, {'address': '0x8a6fe57c08c84e0f4ee97aae68a62e820a37d259', 'symbol': 'fwDAI'}</t>
  </si>
  <si>
    <t>{0x30a1b724c9dfe2e12a19ed84878312d199d1519e: {ETH: 275884455930006}, 0xe6b1de575e7e610889ea21024834e120f92033a3: {}}</t>
  </si>
  <si>
    <t>0xb3e26122...</t>
  </si>
  <si>
    <t>0xb3e26122eb60685b3bf1d9f9d356753a038cdfddefcab5fb4bca3c66efa43877</t>
  </si>
  <si>
    <t>0xbd9e95369ef1dbccae03db9784c28aef4e45eec4c417ee09ac72ef53e1166f1e</t>
  </si>
  <si>
    <t>{'address': '0x8ed97a637a790be1feff5e888d43629dc05408f6', 'symbol': 'NPC'}, {'address': '0xc02aaa39b223fe8d0a0e5c4f27ead9083c756cc2', 'symbol': 'WETH'}, {'address': '0x515e7fd1c29263dff8d987f15fa00c12cd10a49b', 'symbol': 'ppPP'}, {'address': '0xdac17f958d2ee523a2206206994597c13d831ec7', 'symbol': 'USDT'}, {'address': '0x02f92800f57bcd74066f5709f1daa1a4302df875', 'symbol': 'PEAS'}, {'address': '0x6b175474e89094c44da98b954eedeac495271d0f', 'symbol': 'DAI'}, {'address': '0x995cfff6536a1039a8a5baa065f384c146ba4517', 'symbol': 'pNPC'}</t>
  </si>
  <si>
    <t>{0x30a1b724c9dfe2e12a19ed84878312d199d1519e: {ETH: 261300633961784}, 0xe6b1de575e7e610889ea21024834e120f92033a3: {0x8ed97a637a790be1feff5e888d43629dc05408f6: 1}}</t>
  </si>
  <si>
    <t>07-03-2025 00:22:35</t>
  </si>
  <si>
    <t>0x9810a670...</t>
  </si>
  <si>
    <t>5.1%</t>
  </si>
  <si>
    <t>0x9810a670686d924a807ebfec168f0bd241fdf0791c0018e11cb2be5ccf1c10e5</t>
  </si>
  <si>
    <t>0x545c0416894a14eec1d0c1ed51cce0baf0c4c32e36f5fffde6cad6f9ff28088e</t>
  </si>
  <si>
    <t>{'address': '0x84ca8bc7997272c7cfb4d0cd3d55cd942b3c9419', 'symbol': 'DIA'}, {'address': '0xc02aaa39b223fe8d0a0e5c4f27ead9083c756cc2', 'symbol': 'WETH'}, {'address': '0xa0b86991c6218b36c1d19d4a2e9eb0ce3606eb48', 'symbol': 'USDC'}, {'address': '0xd4419c2d3daa986dc30444fa333a846be44fd1eb', 'symbol': 'ZIK'}, {'address': '0x826180541412d574cf1336d22c0c0a287822678a', 'symbol': 'FLIP'}</t>
  </si>
  <si>
    <t>{0x30a1b724c9dfe2e12a19ed84878312d199d1519e: {ETH: 247820214269568}, 0xe6b1de575e7e610889ea21024834e120f92033a3: {}}</t>
  </si>
  <si>
    <t>07-03-2025 02:49:11</t>
  </si>
  <si>
    <t>0x4510a76a...</t>
  </si>
  <si>
    <t>0x4510a76a5dec9e97f5de286f06b119e561d3515edb47c4aacf2c2ebdc32643a4</t>
  </si>
  <si>
    <t>0x76655fa2687eab5496d0aff820aff09738de866bc8113ec9f1e8bf391dbc0f03</t>
  </si>
  <si>
    <t>{'address': '0xdac17f958d2ee523a2206206994597c13d831ec7', 'symbol': 'USDT'}, {'address': '0xa250cc729bb3323e7933022a67b52200fe354767', 'symbol': 'fwWETH'}, {'address': '0xe8e1f50392bd61d0f8f48e8e7af51d3b8a52090a', 'symbol': 'fwUNI'}, {'address': '0x1f9840a85d5af5bf1d1762f925bdaddc4201f984', 'symbol': 'UNI'}, {'address': '0xc02aaa39b223fe8d0a0e5c4f27ead9083c756cc2', 'symbol': 'WETH'}</t>
  </si>
  <si>
    <t>{0x30a1b724c9dfe2e12a19ed84878312d199d1519e: {ETH: 209393208822627}, 0xe6b1de575e7e610889ea21024834e120f92033a3: {}}</t>
  </si>
  <si>
    <t>07-03-2025 01:19:23</t>
  </si>
  <si>
    <t>0xef7e47d3...</t>
  </si>
  <si>
    <t>0xef7e47d3601ffe6045ea4cced9e05797ff98772c959a9f3ff5cd7bee679a95d5</t>
  </si>
  <si>
    <t>0xe0265adf1a7462bf884acd99dd4014d8a170367f75e3feb3201469462e911981</t>
  </si>
  <si>
    <t>{'address': '0xc02aaa39b223fe8d0a0e5c4f27ead9083c756cc2', 'symbol': 'WETH'}, {'address': '0xdac17f958d2ee523a2206206994597c13d831ec7', 'symbol': 'USDT'}, {'address': '0xa250cc729bb3323e7933022a67b52200fe354767', 'symbol': 'fwWETH'}, {'address': '0xa0b86991c6218b36c1d19d4a2e9eb0ce3606eb48', 'symbol': 'USDC'}, {'address': '0x3b50805453023a91a8bf641e279401a0b23fa6f9', 'symbol': 'REZ'}, {'address': '0x2260fac5e5542a773aa44fbcfedf7c193bc2c599', 'symbol': 'WBTC'}, {'address': '0x8a6fe57c08c84e0f4ee97aae68a62e820a37d259', 'symbol': 'fwDAI'}, {'address': '0x6b175474e89094c44da98b954eedeac495271d0f', 'symbol': 'DAI'}</t>
  </si>
  <si>
    <t>{0x30a1b724c9dfe2e12a19ed84878312d199d1519e: {ETH: 178283513400856}, 0xe6b1de575e7e610889ea21024834e120f92033a3: {}}</t>
  </si>
  <si>
    <t>07-03-2025 03:03:59</t>
  </si>
  <si>
    <t>0xaffc53c2...</t>
  </si>
  <si>
    <t>0xaffc53c28cb4cb31d4387e1fe4e149dfdd416e1f2ea98b1fc9acc153697d06d9</t>
  </si>
  <si>
    <t>0x4e4c3f5c0d5ab1e96c1045ed8f747123fa7ac6b47621a236a2c3133c093ac383</t>
  </si>
  <si>
    <t>{'address': '0xe8e1f50392bd61d0f8f48e8e7af51d3b8a52090a', 'symbol': 'fwUNI'}, {'address': '0xdc035d45d973e3ec169d2276ddab16f1e407384f', 'symbol': 'USDS'}, {'address': '0xa3931d71877c0e7a3148cb7eb4463524fec27fbd', 'symbol': 'sUSDS'}, {'address': '0x1f9840a85d5af5bf1d1762f925bdaddc4201f984', 'symbol': 'UNI'}, {'address': '0xa0b86991c6218b36c1d19d4a2e9eb0ce3606eb48', 'symbol': 'USDC'}, {'address': '0x64aa3364f17a4d01c6f1751fd97c2bd3d7e7f1d5', 'symbol': 'OHM'}, {'address': '0x6b175474e89094c44da98b954eedeac495271d0f', 'symbol': 'DAI'}, {'address': '0xc02aaa39b223fe8d0a0e5c4f27ead9083c756cc2', 'symbol': 'WETH'}, {'address': '0xa250cc729bb3323e7933022a67b52200fe354767', 'symbol': 'fwWETH'}, {'address': '0xdac17f958d2ee523a2206206994597c13d831ec7', 'symbol': 'USDT'}</t>
  </si>
  <si>
    <t>{0x30a1b724c9dfe2e12a19ed84878312d199d1519e: {ETH: 163459534821199}, 0xe6b1de575e7e610889ea21024834e120f92033a3: {}}</t>
  </si>
  <si>
    <t>07-03-2025 13:50:47</t>
  </si>
  <si>
    <t>0xefa29f86...</t>
  </si>
  <si>
    <t>0xefa29f86e2f18b1b6ea6fe3066d35ceb0e9d325aec80d40cafa0bdc507e08909</t>
  </si>
  <si>
    <t>0x10eaf67fb5a213119937e63816045665af24ab96d8e1681ec9f0568c1500ff6f</t>
  </si>
  <si>
    <t>{'address': '0x7fc66500c84a76ad7e9c93437bfc5ac33e2ddae9', 'symbol': 'AAVE'}, {'address': '0xc02aaa39b223fe8d0a0e5c4f27ead9083c756cc2', 'symbol': 'WETH'}, {'address': '0xc011a73ee8576fb46f5e1c5751ca3b9fe0af2a6f', 'symbol': 'SNX'}</t>
  </si>
  <si>
    <t>{0x30a1b724c9dfe2e12a19ed84878312d199d1519e: {ETH: 149172139942948}, 0xe6b1de575e7e610889ea21024834e120f92033a3: {}}</t>
  </si>
  <si>
    <t>0xa22e3c88...</t>
  </si>
  <si>
    <t>06-03-2025 19:38:59</t>
  </si>
  <si>
    <t>0x2dccc454...</t>
  </si>
  <si>
    <t>0x425b55de20b6fdfc56afd9e2871648b6df8c72c88a88b4d66f995f878d7b6f4c, 0x2dccc454db167e72bdf64f767a36c12f0b8024aed77420209ec7f2d3df310e75</t>
  </si>
  <si>
    <t>0x6341b522afcbdd9e9ffeae574520844500384375f300275ca2398800f58bb87c</t>
  </si>
  <si>
    <t>0x2dccc454db167e72bdf64f767a36c12f0b8024aed77420209ec7f2d3df310e75</t>
  </si>
  <si>
    <t>{'address': '0xdac17f958d2ee523a2206206994597c13d831ec7', 'symbol': 'USDT'}, {'address': '0x45cbdf200357539e08782472818e0b1e3c0d61a3', 'symbol': 'SHI'}, {'address': '0xa02c49da76a085e4e1ee60a6b920ddbc8db599f4', 'symbol': 'TREAT'}, {'address': '0xa0b86991c6218b36c1d19d4a2e9eb0ce3606eb48', 'symbol': 'USDC'}, {'address': '0xc02aaa39b223fe8d0a0e5c4f27ead9083c756cc2', 'symbol': 'WETH'}, {'address': '0x8185bc4757572da2a610f887561c32298f1a5748', 'symbol': 'ALN'}, {'address': '0xfbd5fd3f85e9f4c5e8b40eec9f8b8ab1caaa146b', 'symbol': 'TREAT'}</t>
  </si>
  <si>
    <t>{0x30a1b724c9dfe2e12a19ed84878312d199d1519e: {ETH: 143035904955831}, 0xe6b1de575e7e610889ea21024834e120f92033a3: {}}</t>
  </si>
  <si>
    <t>0x38bb2b24...</t>
  </si>
  <si>
    <t>2.1%</t>
  </si>
  <si>
    <t>0x38bb2b24c89278f62356fd0f81aeb30733f829fa9abd6ca8cd61af9660ff0a0f</t>
  </si>
  <si>
    <t>0x776ad3ac659e8f5264fb393887190f367b1aafd842a67a04918c9b46c5262a75</t>
  </si>
  <si>
    <t>{'address': '0xdf3ac4f479375802a821f7b7b46cd7eb5e4262cc', 'symbol': 'eUSD'}, {'address': '0x6b3595068778dd592e39a122f4f5a5cf09c90fe2', 'symbol': 'SUSHI'}, {'address': '0x2260fac5e5542a773aa44fbcfedf7c193bc2c599', 'symbol': 'WBTC'}, {'address': '0x111111111117dc0aa78b770fa6a738034120c302', 'symbol': '1INCH'}, {'address': '0xc02aaa39b223fe8d0a0e5c4f27ead9083c756cc2', 'symbol': 'WETH'}, {'address': '0xd4419c2d3daa986dc30444fa333a846be44fd1eb', 'symbol': 'ZIK'}, {'address': '0x6c3f90f043a72fa612cbac8115ee7e52bde6e490', 'symbol': '3Crv'}, {'address': '0xed30dd7e50edf3581ad970efc5d9379ce2614adb', 'symbol': 'ARCX'}, {'address': '0xa0b86991c6218b36c1d19d4a2e9eb0ce3606eb48', 'symbol': 'USDC'}, {'address': '0xdac17f958d2ee523a2206206994597c13d831ec7', 'symbol': 'USDT'}, {'address': '0xae7ab96520de3a18e5e111b5eaab095312d7fe84', 'symbol': 'stETH'}</t>
  </si>
  <si>
    <t>{0x30a1b724c9dfe2e12a19ed84878312d199d1519e: {ETH: 134837941137181}, 0xe6b1de575e7e610889ea21024834e120f92033a3: {0xdf3ac4f479375802a821f7b7b46cd7eb5e4262cc: 1}}</t>
  </si>
  <si>
    <t>07-03-2025 01:15:47</t>
  </si>
  <si>
    <t>0x7c9f9515...</t>
  </si>
  <si>
    <t>0xa3bce071c3de096c5101284c5f2867f045dcf3af9194972698df0861876bc173, 0x7c9f9515624f1266290e06cafb6ee0bd8897e734486439441d922446627167de</t>
  </si>
  <si>
    <t>0x8b40ecf4d9e0f218fd1dbe26c337249fd8d9f48cd5b9e16dfea33be00229bd80</t>
  </si>
  <si>
    <t>0x7c9f9515624f1266290e06cafb6ee0bd8897e734486439441d922446627167de</t>
  </si>
  <si>
    <t>{'address': '0xc02aaa39b223fe8d0a0e5c4f27ead9083c756cc2', 'symbol': 'WETH'}, {'address': '0xdac17f958d2ee523a2206206994597c13d831ec7', 'symbol': 'USDT'}, {'address': '0xa0b86991c6218b36c1d19d4a2e9eb0ce3606eb48', 'symbol': 'USDC'}, {'address': '0x2260fac5e5542a773aa44fbcfedf7c193bc2c599', 'symbol': 'WBTC'}</t>
  </si>
  <si>
    <t>{0x30a1b724c9dfe2e12a19ed84878312d199d1519e: {ETH: 134489364072476}, 0xe6b1de575e7e610889ea21024834e120f92033a3: {}}</t>
  </si>
  <si>
    <t>06-03-2025 19:59:47</t>
  </si>
  <si>
    <t>0xf99c3061...</t>
  </si>
  <si>
    <t>0xf99c30614f53ba86712951840f4ac530b0793074ee431d4145e8593b7cc35833</t>
  </si>
  <si>
    <t>0x427817c9a03afa2a92c5c4da732b49633805c26b2de456478a0a220519a884ac</t>
  </si>
  <si>
    <t>{'address': '0xdac17f958d2ee523a2206206994597c13d831ec7', 'symbol': 'USDT'}, {'address': '0xa250cc729bb3323e7933022a67b52200fe354767', 'symbol': 'fwWETH'}, {'address': '0xe8e1f50392bd61d0f8f48e8e7af51d3b8a52090a', 'symbol': 'fwUNI'}, {'address': '0xc02aaa39b223fe8d0a0e5c4f27ead9083c756cc2', 'symbol': 'WETH'}, {'address': '0x8185bc4757572da2a610f887561c32298f1a5748', 'symbol': 'ALN'}, {'address': '0xa0b86991c6218b36c1d19d4a2e9eb0ce3606eb48', 'symbol': 'USDC'}, {'address': '0x1f9840a85d5af5bf1d1762f925bdaddc4201f984', 'symbol': 'UNI'}</t>
  </si>
  <si>
    <t>{0x30a1b724c9dfe2e12a19ed84878312d199d1519e: {ETH: 113296995290243}, 0xe6b1de575e7e610889ea21024834e120f92033a3: {}}</t>
  </si>
  <si>
    <t>07-03-2025 06:11:47</t>
  </si>
  <si>
    <t>0x3050c44a...</t>
  </si>
  <si>
    <t>0x3050c44a9ec6eab0ae3d3d484075782d4802992f98eb88a62c529d1314558878</t>
  </si>
  <si>
    <t>0x08c4ee6a2043421b1ca45cbf2d467d78dbef16e2579cd8105dc35f31677a6599</t>
  </si>
  <si>
    <t>{'address': '0xd4fa1460f537bb9085d22c7bccb5dd450ef28e3a', 'symbol': 'PPT'}, {'address': '0xc02aaa39b223fe8d0a0e5c4f27ead9083c756cc2', 'symbol': 'WETH'}, {'address': '0x6b175474e89094c44da98b954eedeac495271d0f', 'symbol': 'DAI'}, {'address': '0x4e38d89362f7e5db0096ce44ebd021c3962aa9a0', 'symbol': 'UBQ'}, {'address': '0x0f644658510c95cb46955e55d7ba9dda9e9fbec6', 'symbol': 'uAD'}</t>
  </si>
  <si>
    <t>{0x30a1b724c9dfe2e12a19ed84878312d199d1519e: {ETH: 112363908334573}, 0xe6b1de575e7e610889ea21024834e120f92033a3: {}}</t>
  </si>
  <si>
    <t>0xa9250008...</t>
  </si>
  <si>
    <t>0xa9250008687e27c7a236f0c59a2acd184f6bebd83f3bc498cb97533ec6bd6d40</t>
  </si>
  <si>
    <t>0xa68b42a2baa3a4b7cb396d8f288ad9685e9dd1d6e449abe55702b8d7d53336f8</t>
  </si>
  <si>
    <t>{'address': '0xdac17f958d2ee523a2206206994597c13d831ec7', 'symbol': 'USDT'}, {'address': '0x2078f336fdd260f708bec4a20c82b063274e1b23', 'symbol': 'fwWBTC'}, {'address': '0xa0b86991c6218b36c1d19d4a2e9eb0ce3606eb48', 'symbol': 'USDC'}, {'address': '0x2260fac5e5542a773aa44fbcfedf7c193bc2c599', 'symbol': 'WBTC'}, {'address': '0xc02aaa39b223fe8d0a0e5c4f27ead9083c756cc2', 'symbol': 'WETH'}, {'address': '0xef87f4608e601e8564800265aee1c1ffadf73283', 'symbol': 'fwUSDT'}</t>
  </si>
  <si>
    <t>{0x30a1b724c9dfe2e12a19ed84878312d199d1519e: {ETH: 104872880423348}, 0xe6b1de575e7e610889ea21024834e120f92033a3: {}}</t>
  </si>
  <si>
    <t>07-03-2025 15:50:35</t>
  </si>
  <si>
    <t>0xd89cd48b...</t>
  </si>
  <si>
    <t>0x3d4c200f0fcd88ec06effd0012db9be1591fdce6e182726cbd80e2382c9905f4, 0xd89cd48b27dd2e15989fb6dc0c14a9b0564e283516caccb670dc95f808d1d6c9</t>
  </si>
  <si>
    <t>0x158d22b045c31bc5f157ed285c7f675addb45d6c5444cffe8d13c04848023e31</t>
  </si>
  <si>
    <t>0xd89cd48b27dd2e15989fb6dc0c14a9b0564e283516caccb670dc95f808d1d6c9</t>
  </si>
  <si>
    <t>{'address': '0xc02aaa39b223fe8d0a0e5c4f27ead9083c756cc2', 'symbol': 'WETH'}, {'address': '0x2e44f3f609ff5aa4819b323fd74690f07c3607c4', 'symbol': 'Pin'}, {'address': '0xa0b86991c6218b36c1d19d4a2e9eb0ce3606eb48', 'symbol': 'USDC'}, {'address': '0xdac17f958d2ee523a2206206994597c13d831ec7', 'symbol': 'USDT'}</t>
  </si>
  <si>
    <t>{0x30a1b724c9dfe2e12a19ed84878312d199d1519e: {ETH: 101767167966825}, 0xe6b1de575e7e610889ea21024834e120f92033a3: {}}</t>
  </si>
  <si>
    <t>0x237afd2a...</t>
  </si>
  <si>
    <t>0xf416b98e7564846ac3471d7f4fcf33097a64e765db0dc1dea1e3376c26984c30, 0x237afd2ac978cc214a0e18c2b509b174bac3257a2d19552bceb5404c5942075d</t>
  </si>
  <si>
    <t>0xa40a7f516fbcc48635f3ae5895473a911c8f6b5260162759b89a975e2e042b3e</t>
  </si>
  <si>
    <t>0x237afd2ac978cc214a0e18c2b509b174bac3257a2d19552bceb5404c5942075d</t>
  </si>
  <si>
    <t>{'address': '0x64aa3364f17a4d01c6f1751fd97c2bd3d7e7f1d5', 'symbol': 'OHM'}, {'address': '0xa0b86991c6218b36c1d19d4a2e9eb0ce3606eb48', 'symbol': 'USDC'}, {'address': '0x853d955acef822db058eb8505911ed77f175b99e', 'symbol': 'FRAX'}, {'address': '0xc02aaa39b223fe8d0a0e5c4f27ead9083c756cc2', 'symbol': 'WETH'}, {'address': '0xa3931d71877c0e7a3148cb7eb4463524fec27fbd', 'symbol': 'sUSDS'}, {'address': '0xcacd6fd266af91b8aed52accc382b4e165586e29', 'symbol': 'frxUSD'}</t>
  </si>
  <si>
    <t>{0x30a1b724c9dfe2e12a19ed84878312d199d1519e: {ETH: 92925110447565}, 0xe6b1de575e7e610889ea21024834e120f92033a3: {}}</t>
  </si>
  <si>
    <t>0xc3e3aa5a...</t>
  </si>
  <si>
    <t>0xc3e3aa5a3dd86cbc1b44d9bb3118c3918b1d06829e320d2a3190ff14cdbf1858</t>
  </si>
  <si>
    <t>0x30e81cd599ad023d502c7bcc34a326ca0dd694628cb499c77277089695310fd1</t>
  </si>
  <si>
    <t>{'address': '0xa0b86991c6218b36c1d19d4a2e9eb0ce3606eb48', 'symbol': 'USDC'}, {'address': '0xdac17f958d2ee523a2206206994597c13d831ec7', 'symbol': 'USDT'}, {'address': '0xc02aaa39b223fe8d0a0e5c4f27ead9083c756cc2', 'symbol': 'WETH'}, {'address': '0x2260fac5e5542a773aa44fbcfedf7c193bc2c599', 'symbol': 'WBTC'}</t>
  </si>
  <si>
    <t>{0x30a1b724c9dfe2e12a19ed84878312d199d1519e: {ETH: 45462490349225}, 0xe6b1de575e7e610889ea21024834e120f92033a3: {}}</t>
  </si>
  <si>
    <t>06-03-2025 17:18:35</t>
  </si>
  <si>
    <t>0xcab0cca7...</t>
  </si>
  <si>
    <t>0x7002f05f16612d1ab15ba7ff3b834796831f02939dfe78ac2c186f2a35dad2b8, 0xcab0cca72cd243e1263b75bd02c08e2275850010c23f7df2d0018aae39c43e96</t>
  </si>
  <si>
    <t>0x9f099444c02b6bca62040b9b1217deecb1f79357299952c1f31798f82b38f07d</t>
  </si>
  <si>
    <t>0xcab0cca72cd243e1263b75bd02c08e2275850010c23f7df2d0018aae39c43e96</t>
  </si>
  <si>
    <t>{'address': '0x2260fac5e5542a773aa44fbcfedf7c193bc2c599', 'symbol': 'WBTC'}, {'address': '0xdac17f958d2ee523a2206206994597c13d831ec7', 'symbol': 'USDT'}, {'address': '0xa0b86991c6218b36c1d19d4a2e9eb0ce3606eb48', 'symbol': 'USDC'}, {'address': '0xc02aaa39b223fe8d0a0e5c4f27ead9083c756cc2', 'symbol': 'WETH'}</t>
  </si>
  <si>
    <t>{0x30a1b724c9dfe2e12a19ed84878312d199d1519e: {ETH: 11576113013198}, 0xe6b1de575e7e610889ea21024834e120f92033a3: {}}</t>
  </si>
  <si>
    <t>06-03-2025 19:19:47</t>
  </si>
  <si>
    <t>0x364bbbf3...</t>
  </si>
  <si>
    <t>Error:insufficient funds for gas * price + value: have 4000193194160694629 want 4600000000000000000</t>
  </si>
  <si>
    <t>0x34085220...</t>
  </si>
  <si>
    <t>0xe067e00d80acca0951b01caf20b41d0fabd07779ca00c44472f4ceb4842f8492, 0x340852200dd15c8174ca4bf76db8e05f124c218a6d6c7681100c5d110356ab06</t>
  </si>
  <si>
    <t>0x162782ec0ebdaff73abf8c50d45ec49a9565fd94404ed3bf8b081af68a01bc18</t>
  </si>
  <si>
    <t>0x340852200dd15c8174ca4bf76db8e05f124c218a6d6c7681100c5d110356ab06</t>
  </si>
  <si>
    <t>{'address': '0x6c3f90f043a72fa612cbac8115ee7e52bde6e490', 'symbol': '3Crv'}, {'address': '0xa0b86991c6218b36c1d19d4a2e9eb0ce3606eb48', 'symbol': 'USDC'}, {'address': '0xdac17f958d2ee523a2206206994597c13d831ec7', 'symbol': 'USDT'}, {'address': '0xa250cc729bb3323e7933022a67b52200fe354767', 'symbol': 'fwWETH'}, {'address': '0xc02aaa39b223fe8d0a0e5c4f27ead9083c756cc2', 'symbol': 'WETH'}, {'address': '0x431ad2ff6a9c365805ebad47ee021148d6f7dbe0', 'symbol': 'DF������������������������������'}, {'address': '0xf939e0a03fb07f59a73314e73794be0e57ac1b4e', 'symbol': 'crvUSD'}, {'address': '0x6b175474e89094c44da98b954eedeac495271d0f', 'symbol': 'DAI'}, {'address': '0x0a5e677a6a24b2f1a2bf4f3bffc443231d2fdec8', 'symbol': 'USX'}, {'address': '0xef87f4608e601e8564800265aee1c1ffadf73283', 'symbol': 'fwUSDT'}, {'address': '0x2078f336fdd260f708bec4a20c82b063274e1b23', 'symbol': 'fwWBTC'}, {'address': '0x2260fac5e5542a773aa44fbcfedf7c193bc2c599', 'symbol': 'WBTC'}, {'address': '0x8a6fe57c08c84e0f4ee97aae68a62e820a37d259', 'symbol': 'fwDAI'}</t>
  </si>
  <si>
    <t>{0x30a1b724c9dfe2e12a19ed84878312d199d1519e: {ETH: 1386086387087023}, 0xe6b1de575e7e610889ea21024834e120f92033a3: {}}</t>
  </si>
  <si>
    <t>0x7bD7cAe2D2Ac926fdA8Fe0A7eD98e852e2B48730</t>
  </si>
  <si>
    <t>07-03-2025 02:04:59</t>
  </si>
  <si>
    <t>0x4d044a24...</t>
  </si>
  <si>
    <t>0xe5ff2fa3831cbc569f9576f2014b908a0ce629218fd71af8707fcb6c85c78e8d, 0x4d044a24a4b7c5ca1616c549d1924a043cfb37468f4a587584aae63e48b50948</t>
  </si>
  <si>
    <t>0xbf8c7647b9551d0d77bb43b01d54011a6c98250c8cddeabc0c8fbd1b555ce92a</t>
  </si>
  <si>
    <t>0x4d044a24a4b7c5ca1616c549d1924a043cfb37468f4a587584aae63e48b50948</t>
  </si>
  <si>
    <t>0x7bd7cae2d2ac926fda8fe0a7ed98e852e2b48730</t>
  </si>
  <si>
    <t>{'address': '0xfaba6f8e4a5e8ab82f62fe7c39859fa577269be3', 'symbol': 'ONDO'}, {'address': '0xa0b86991c6218b36c1d19d4a2e9eb0ce3606eb48', 'symbol': 'USDC'}, {'address': '0xd6203889c22d9fe5e938a9200f50fdffe9dd8e02', 'symbol': 'SBR'}, {'address': '0xc02aaa39b223fe8d0a0e5c4f27ead9083c756cc2', 'symbol': 'WETH'}, {'address': '0xdac17f958d2ee523a2206206994597c13d831ec7', 'symbol': 'USDT'}</t>
  </si>
  <si>
    <t>{0x7bd7cae2d2ac926fda8fe0a7ed98e852e2b48730: {ETH: 92871959097474932}, 0xe6b1de575e7e610889ea21024834e120f92033a3: {}}</t>
  </si>
  <si>
    <t>06-03-2025 20:55:11</t>
  </si>
  <si>
    <t>0xbe285b30...</t>
  </si>
  <si>
    <t>26.4%</t>
  </si>
  <si>
    <t>0x837a007821229aefb4661c0e53713099760d4c320de232648189fcbc41df4098, 0xbe285b300585064ecd217737a3491b8b78367a7f7aefa57130b02c13e9ec9ceb</t>
  </si>
  <si>
    <t>0x6a5b93bd3bff68da7c59360c1dd47b7561dded5b250a3717bd3861982ea825c4</t>
  </si>
  <si>
    <t>0xbe285b300585064ecd217737a3491b8b78367a7f7aefa57130b02c13e9ec9ceb</t>
  </si>
  <si>
    <t>{'address': '0xfb57a5e307aefb3e49aa83e1a2ecaba475a0b900', 'symbol': 'hope'}, {'address': '0xc02aaa39b223fe8d0a0e5c4f27ead9083c756cc2', 'symbol': 'WETH'}, {'address': '0xa0b86991c6218b36c1d19d4a2e9eb0ce3606eb48', 'symbol': 'USDC'}, {'address': '0xa21af1050f7b26e0cff45ee51548254c41ed6b5c', 'symbol': 'OSAK'}, {'address': '0x5767301e12a3ad7630277b581906498b0b4e5235', 'symbol': 'BOS'}, {'address': '0x9813037ee2218799597d83d4a5b6f3b6778218d9', 'symbol': 'BONE'}, {'address': '0x23a5a5ad7ac5fb8cbc71185f90ac831365698d5d', 'symbol': 'DOGS'}, {'address': '0x853d955acef822db058eb8505911ed77f175b99e', 'symbol': 'FRAX'}, {'address': '0x4c9edd5852cd905f086c759e8383e09bff1e68b3', 'symbol': 'USDe'}, {'address': '0x95ad61b0a150d79219dcf64e1e6cc01f0b64c4ce', 'symbol': 'SHIB'}, {'address': '0xcacd6fd266af91b8aed52accc382b4e165586e29', 'symbol': 'frxUSD'}, {'address': '0x9e18d5bab2fa94a6a95f509ecb38f8f68322abd3', 'symbol': 'OMIKAMI'}, {'address': '0xf939e0a03fb07f59a73314e73794be0e57ac1b4e', 'symbol': 'crvUSD'}, {'address': '0x166be8c4b080c7b30c03245c052722495a5be936', 'symbol': 'HAIKU'}, {'address': '0xed0172ed8942e37d9184174eedf107db3c5a99ba', 'symbol': 'UNITY'}, {'address': '0x45a2f5d4ab4ccb8d4e3c006774ace22860c77338', 'symbol': 'SHIBA'}, {'address': '0x2be59db3a6030ac65cd3d286a4d7a122264f628a', 'symbol': 'HACHI'}, {'address': '0xdb25f211ab05b1c97d595516f45794528a807ad8', 'symbol': 'EURS'}, {'address': '0xfbd5fd3f85e9f4c5e8b40eec9f8b8ab1caaa146b', 'symbol': 'TREAT'}, {'address': '0x1af2b3a0e20817348544f3ebfebb28fcbd6b67e9', 'symbol': 'CHING'}</t>
  </si>
  <si>
    <t>{0x7bd7cae2d2ac926fda8fe0a7ed98e852e2b48730: {ETH: 5787292322685785}, 0xe6b1de575e7e610889ea21024834e120f92033a3: {}}</t>
  </si>
  <si>
    <t>06-03-2025 19:55:23</t>
  </si>
  <si>
    <t>0x1fef0e6d...</t>
  </si>
  <si>
    <t>0x1fef0e6d2e17783305402c4be50bf58011c92d0aa12a32fb07a5eaef425212ef</t>
  </si>
  <si>
    <t>0xfcc2c754d688cc49a4504cf678720c912df2e7f6e4b064d2da686bcbb3568b5c</t>
  </si>
  <si>
    <t>{'address': '0xc02aaa39b223fe8d0a0e5c4f27ead9083c756cc2', 'symbol': 'WETH'}, {'address': '0xa0b86991c6218b36c1d19d4a2e9eb0ce3606eb48', 'symbol': 'USDC'}, {'address': '0x57ab1ec28d129707052df4df418d58a2d46d5f51', 'symbol': 'sUSD'}, {'address': '0xca1207647ff814039530d7d35df0e1dd2e91fa84', 'symbol': 'DHT'}</t>
  </si>
  <si>
    <t>{0x7bd7cae2d2ac926fda8fe0a7ed98e852e2b48730: {ETH: 5544543970083302}, 0xe6b1de575e7e610889ea21024834e120f92033a3: {}}</t>
  </si>
  <si>
    <t>07-03-2025 02:31:47</t>
  </si>
  <si>
    <t>0xffa81c05...</t>
  </si>
  <si>
    <t>0x4ceaab1d957e983530e0386e36885f227038b5f2ab29e9165399b6f3b063baee, 0xffa81c055066e4465f29ac05d5534a3d89a699dc5c66d2f31125439f91f588a8</t>
  </si>
  <si>
    <t>0x599ecffcb53bf05d90d7217a17fda90f4d53422a20345b6c159dc93d9a0ae954</t>
  </si>
  <si>
    <t>0xffa81c055066e4465f29ac05d5534a3d89a699dc5c66d2f31125439f91f588a8</t>
  </si>
  <si>
    <t>{'address': '0xa0b86991c6218b36c1d19d4a2e9eb0ce3606eb48', 'symbol': 'USDC'}, {'address': '0xa3931d71877c0e7a3148cb7eb4463524fec27fbd', 'symbol': 'sUSDS'}, {'address': '0xf939e0a03fb07f59a73314e73794be0e57ac1b4e', 'symbol': 'crvUSD'}, {'address': '0xdac17f958d2ee523a2206206994597c13d831ec7', 'symbol': 'USDT'}, {'address': '0x0655977feb2f289a4ab78af67bab0d17aab84367', 'symbol': 'scrvUSD'}, {'address': '0x6b175474e89094c44da98b954eedeac495271d0f', 'symbol': 'DAI'}, {'address': '0x88e08adb69f2618adf1a3ff6cc43c671612d1ca4', 'symbol': 'pOHM'}, {'address': '0x027ce48b9b346728557e8d420fe936a72bf9b1c7', 'symbol': 'pPEAS'}, {'address': '0x02f92800f57bcd74066f5709f1daa1a4302df875', 'symbol': 'PEAS'}, {'address': '0x64aa3364f17a4d01c6f1751fd97c2bd3d7e7f1d5', 'symbol': 'OHM'}, {'address': '0xc02aaa39b223fe8d0a0e5c4f27ead9083c756cc2', 'symbol': 'WETH'}</t>
  </si>
  <si>
    <t>{0x7bd7cae2d2ac926fda8fe0a7ed98e852e2b48730: {ETH: 4478369818179003}, 0xe6b1de575e7e610889ea21024834e120f92033a3: {0x027ce48b9b346728557e8d420fe936a72bf9b1c7: -1, 0x02f92800f57bcd74066f5709f1daa1a4302df875: 1}}</t>
  </si>
  <si>
    <t>06-03-2025 20:00:47</t>
  </si>
  <si>
    <t>0x7a26c495...</t>
  </si>
  <si>
    <t>0x3a22aa36193b0e1838da0da9067b2f03bde1e82f22989b251e79905f45cfcd7d, 0x7a26c495d4ea31663ec33703ed1f96e00c9960d66fa259a0c73dfc2a84a466ea</t>
  </si>
  <si>
    <t>0xdb989341d954f983cb139d9130234ed1ecc6105c944513661b02a6aeee8a8fa2</t>
  </si>
  <si>
    <t>0x7a26c495d4ea31663ec33703ed1f96e00c9960d66fa259a0c73dfc2a84a466ea</t>
  </si>
  <si>
    <t>{'address': '0x6b175474e89094c44da98b954eedeac495271d0f', 'symbol': 'DAI'}, {'address': '0xdac17f958d2ee523a2206206994597c13d831ec7', 'symbol': 'USDT'}, {'address': '0x44108f0223a3c3028f5fe7aec7f9bb2e66bef82f', 'symbol': 'ACX'}, {'address': '0xdc035d45d973e3ec169d2276ddab16f1e407384f', 'symbol': 'USDS'}, {'address': '0xa3931d71877c0e7a3148cb7eb4463524fec27fbd', 'symbol': 'sUSDS'}, {'address': '0x64aa3364f17a4d01c6f1751fd97c2bd3d7e7f1d5', 'symbol': 'OHM'}, {'address': '0x7f39c581f595b53c5cb19bd0b3f8da6c935e2ca0', 'symbol': 'wstETH'}, {'address': '0xc02aaa39b223fe8d0a0e5c4f27ead9083c756cc2', 'symbol': 'WETH'}</t>
  </si>
  <si>
    <t>{0x7bd7cae2d2ac926fda8fe0a7ed98e852e2b48730: {ETH: 1902589231614897}, 0xe6b1de575e7e610889ea21024834e120f92033a3: {}}</t>
  </si>
  <si>
    <t>06-03-2025 19:54:47</t>
  </si>
  <si>
    <t>0xb9063bd7...</t>
  </si>
  <si>
    <t>27.5%</t>
  </si>
  <si>
    <t>0x115836882386da58b04f9895be2d95ec38c238af07e93608e95f3fb9c8bf33c3, 0xb9063bd72095f6fca62c7c83402b0ce58556701dc009ee09e84e922d52662127</t>
  </si>
  <si>
    <t>0x1f7193553da5d4165fb3908ed76546f21af865212460b68d3cd0a15b71a86424</t>
  </si>
  <si>
    <t>0xb9063bd72095f6fca62c7c83402b0ce58556701dc009ee09e84e922d52662127</t>
  </si>
  <si>
    <t>{'address': '0xa0b86991c6218b36c1d19d4a2e9eb0ce3606eb48', 'symbol': 'USDC'}, {'address': '0xca1207647ff814039530d7d35df0e1dd2e91fa84', 'symbol': 'DHT'}, {'address': '0x57ab1ec28d129707052df4df418d58a2d46d5f51', 'symbol': 'sUSD'}, {'address': '0x940a2db1b7008b6c776d4faaca729d6d4a4aa551', 'symbol': 'DUSK'}, {'address': '0xdac17f958d2ee523a2206206994597c13d831ec7', 'symbol': 'USDT'}, {'address': '0xc02aaa39b223fe8d0a0e5c4f27ead9083c756cc2', 'symbol': 'WETH'}, {'address': '0x1f573d6fb3f13d689ff844b4ce37794d79a7ff1c', 'symbol': 'BNT'}, {'address': '0xe5caef4af8780e59df925470b050fb23c43ca68c', 'symbol': 'FRM'}</t>
  </si>
  <si>
    <t>{0x7bd7cae2d2ac926fda8fe0a7ed98e852e2b48730: {ETH: 1066452210382565}, 0xe6b1de575e7e610889ea21024834e120f92033a3: {}}</t>
  </si>
  <si>
    <t>07-03-2025 14:24:23</t>
  </si>
  <si>
    <t>0x52de4380...</t>
  </si>
  <si>
    <t>22.7%</t>
  </si>
  <si>
    <t>0x52de4380391c05be26b69cb3659ae325c74eef183554e40f3160d4e4dff7a34a</t>
  </si>
  <si>
    <t>0x9ab56a015ca9085aa2f8efdf2cae0db96a121113139fe0273971d1db2556a0ee</t>
  </si>
  <si>
    <t>{'address': '0xc02aaa39b223fe8d0a0e5c4f27ead9083c756cc2', 'symbol': 'WETH'}, {'address': '0xdc035d45d973e3ec169d2276ddab16f1e407384f', 'symbol': 'USDS'}, {'address': '0x6b175474e89094c44da98b954eedeac495271d0f', 'symbol': 'DAI'}, {'address': '0xa3931d71877c0e7a3148cb7eb4463524fec27fbd', 'symbol': 'sUSDS'}, {'address': '0x0ab87046fbb341d058f17cbc4c1133f25a20a52f', 'symbol': 'gOHM'}, {'address': '0xa0b86991c6218b36c1d19d4a2e9eb0ce3606eb48', 'symbol': 'USDC'}, {'address': '0x64aa3364f17a4d01c6f1751fd97c2bd3d7e7f1d5', 'symbol': 'OHM'}</t>
  </si>
  <si>
    <t>{0x7bd7cae2d2ac926fda8fe0a7ed98e852e2b48730: {ETH: 1029792559847621}, 0xe6b1de575e7e610889ea21024834e120f92033a3: {}}</t>
  </si>
  <si>
    <t>07-03-2025 10:49:35</t>
  </si>
  <si>
    <t>0xa3c7881f...</t>
  </si>
  <si>
    <t>21.1%</t>
  </si>
  <si>
    <t>0xf4304b7984cfc4f9c2280742848991dd0f72d35a4a433e77013f5725291f7598, 0xa3c7881f00e320ee1adb4e3f6184e60cc78d7b9f4059bd5035a4720e73681569</t>
  </si>
  <si>
    <t>0x1dce4c29d1164ed301d92622f0f024ef53a6fcca930b0205fae1bda9498b56cd</t>
  </si>
  <si>
    <t>0xa3c7881f00e320ee1adb4e3f6184e60cc78d7b9f4059bd5035a4720e73681569</t>
  </si>
  <si>
    <t>{'address': '0x527331f3f550f6f85acfecab9cc0889180c6f1d5', 'symbol': 'cvxCrvFrax-f'}, {'address': '0x3175df0976dfa876431c2e9ee6bc45b65d3473cc', 'symbol': 'crvFRAX'}, {'address': '0xd533a949740bb3306d119cc777fa900ba034cd52', 'symbol': 'CRV'}, {'address': '0x15700b564ca08d9439c58ca5053166e8317aa138', 'symbol': 'deUSD'}, {'address': '0xa0b86991c6218b36c1d19d4a2e9eb0ce3606eb48', 'symbol': 'USDC'}, {'address': '0x62b9c7356a2dc64a1969e19c23e4f579f9810aa7', 'symbol': 'cvxCRV'}, {'address': '0x5c5b196abe0d54485975d1ec29617d42d9198326', 'symbol': 'sdeUSD'}, {'address': '0x865377367054516e17014ccded1e7d814edc9ce4', 'symbol': 'DOLA'}, {'address': '0xf939e0a03fb07f59a73314e73794be0e57ac1b4e', 'symbol': 'crvUSD'}, {'address': '0xc02aaa39b223fe8d0a0e5c4f27ead9083c756cc2', 'symbol': 'WETH'}, {'address': '0xdac17f958d2ee523a2206206994597c13d831ec7', 'symbol': 'USDT'}</t>
  </si>
  <si>
    <t>{0x7bd7cae2d2ac926fda8fe0a7ed98e852e2b48730: {ETH: 846853940127696}, 0xe6b1de575e7e610889ea21024834e120f92033a3: {}}</t>
  </si>
  <si>
    <t>07-03-2025 12:28:47</t>
  </si>
  <si>
    <t>0xd53fdcc4...</t>
  </si>
  <si>
    <t>0x14cdcfe95195013322030f2e135c93ceedd0927f0012f2a8e5ac115d5bfe502b, 0xd53fdcc48ab62f0e9ed0d105d31a5011a1d426c055e82392e1715d602b8190f9</t>
  </si>
  <si>
    <t>0x52ab5425825155a0341a4843d77b3e97e6edc75f227d07fe0569a3c4e6125719</t>
  </si>
  <si>
    <t>0xd53fdcc48ab62f0e9ed0d105d31a5011a1d426c055e82392e1715d602b8190f9</t>
  </si>
  <si>
    <t>{'address': '0xa0b86991c6218b36c1d19d4a2e9eb0ce3606eb48', 'symbol': 'USDC'}, {'address': '0xfa1fdbbd71b0aa16162d76914d69cd8cb3ef92da', 'symbol': 'aEthLidoWETH'}, {'address': '0xc02aaa39b223fe8d0a0e5c4f27ead9083c756cc2', 'symbol': 'WETH'}, {'address': '0xc035a7cf15375ce2706766804551791ad035e0c2', 'symbol': 'aEthLidowstETH'}, {'address': '0x775f661b0bd1739349b9a2a3ef60be277c5d2d29', 'symbol': 'waEthLidowstETH'}, {'address': '0x7f39c581f595b53c5cb19bd0b3f8da6c935e2ca0', 'symbol': 'wstETH'}, {'address': '0xae7ab96520de3a18e5e111b5eaab095312d7fe84', 'symbol': 'stETH'}, {'address': '0x0fe906e030a44ef24ca8c7dc7b7c53a6c4f00ce9', 'symbol': 'waEthLidoWETH'}</t>
  </si>
  <si>
    <t>{0x7bd7cae2d2ac926fda8fe0a7ed98e852e2b48730: {ETH: 785342310472673}, 0xe6b1de575e7e610889ea21024834e120f92033a3: {0xae7ab96520de3a18e5e111b5eaab095312d7fe84: 1}}</t>
  </si>
  <si>
    <t>0xa20e5fb6...</t>
  </si>
  <si>
    <t>0xa20e5fb65edbd5ca08143df244e5e8b314585d6fb4375cc750ec5178a6e28365</t>
  </si>
  <si>
    <t>0xeeceea8a34a85f83f79deb384cbbe19177413fb40540eed94a035aeea64695d5</t>
  </si>
  <si>
    <t>{'address': '0x64aa3364f17a4d01c6f1751fd97c2bd3d7e7f1d5', 'symbol': 'OHM'}, {'address': '0x8a6fe57c08c84e0f4ee97aae68a62e820a37d259', 'symbol': 'fwDAI'}, {'address': '0xc02aaa39b223fe8d0a0e5c4f27ead9083c756cc2', 'symbol': 'WETH'}, {'address': '0xdac17f958d2ee523a2206206994597c13d831ec7', 'symbol': 'USDT'}, {'address': '0x2260fac5e5542a773aa44fbcfedf7c193bc2c599', 'symbol': 'WBTC'}, {'address': '0xa3931d71877c0e7a3148cb7eb4463524fec27fbd', 'symbol': 'sUSDS'}, {'address': '0xa0b86991c6218b36c1d19d4a2e9eb0ce3606eb48', 'symbol': 'USDC'}, {'address': '0xdc035d45d973e3ec169d2276ddab16f1e407384f', 'symbol': 'USDS'}, {'address': '0xef87f4608e601e8564800265aee1c1ffadf73283', 'symbol': 'fwUSDT'}, {'address': '0x0492560fa7cfd6a85e50d8be3f77318994f8f429', 'symbol': 'fwUSDC'}, {'address': '0x2078f336fdd260f708bec4a20c82b063274e1b23', 'symbol': 'fwWBTC'}, {'address': '0x18084fba666a33d37592fa2633fd49a74dd93a88', 'symbol': 'tBTC'}, {'address': '0x6b175474e89094c44da98b954eedeac495271d0f', 'symbol': 'DAI'}, {'address': '0xf939e0a03fb07f59a73314e73794be0e57ac1b4e', 'symbol': 'crvUSD'}</t>
  </si>
  <si>
    <t>{0x7bd7cae2d2ac926fda8fe0a7ed98e852e2b48730: {ETH: 700348535545845}, 0xe6b1de575e7e610889ea21024834e120f92033a3: {}}</t>
  </si>
  <si>
    <t>06-03-2025 19:43:23</t>
  </si>
  <si>
    <t>0xda131e1c...</t>
  </si>
  <si>
    <t>19.4%</t>
  </si>
  <si>
    <t>0x5d9c51290cf07c8a8bdf0f28ef18ffc1dcc8d4d18856633ef00def91c86a6225, 0xda131e1c9e8ad58217926f9390bd2bbf041dc2f113c2009855eebc9fe2798664</t>
  </si>
  <si>
    <t>0x479998b0e04144b5541c8cd02c24e4fef22d8e3dcc2639e78219fa5a66f44a47</t>
  </si>
  <si>
    <t>0xda131e1c9e8ad58217926f9390bd2bbf041dc2f113c2009855eebc9fe2798664</t>
  </si>
  <si>
    <t>{'address': '0xa0b86991c6218b36c1d19d4a2e9eb0ce3606eb48', 'symbol': 'USDC'}, {'address': '0x865377367054516e17014ccded1e7d814edc9ce4', 'symbol': 'DOLA'}, {'address': '0x41d5d79431a913c4ae7d69a668ecdfe5ff9dfb68', 'symbol': 'INV'}, {'address': '0x6b175474e89094c44da98b954eedeac495271d0f', 'symbol': 'DAI'}, {'address': '0x2260fac5e5542a773aa44fbcfedf7c193bc2c599', 'symbol': 'WBTC'}, {'address': '0xdc035d45d973e3ec169d2276ddab16f1e407384f', 'symbol': 'USDS'}, {'address': '0x1f9840a85d5af5bf1d1762f925bdaddc4201f984', 'symbol': 'UNI'}, {'address': '0xdac17f958d2ee523a2206206994597c13d831ec7', 'symbol': 'USDT'}, {'address': '0x853d955acef822db058eb8505911ed77f175b99e', 'symbol': 'FRAX'}, {'address': '0x35d8949372d46b7a3d5a56006ae77b215fc69bc0', 'symbol': 'USD0++'}, {'address': '0xe8e1f50392bd61d0f8f48e8e7af51d3b8a52090a', 'symbol': 'fwUNI'}, {'address': '0x956f47f50a910163d8bf957cf5846d573e7f87ca', 'symbol': 'FEI'}, {'address': '0xc02aaa39b223fe8d0a0e5c4f27ead9083c756cc2', 'symbol': 'WETH'}, {'address': '0x73a15fed60bf67631dc6cd7bc5b6e8da8190acf5', 'symbol': 'USD0'}, {'address': '0x2078f336fdd260f708bec4a20c82b063274e1b23', 'symbol': 'fwWBTC'}, {'address': '0xf939e0a03fb07f59a73314e73794be0e57ac1b4e', 'symbol': 'crvUSD'}</t>
  </si>
  <si>
    <t>{0x7bd7cae2d2ac926fda8fe0a7ed98e852e2b48730: {ETH: 590458945743726}, 0xe6b1de575e7e610889ea21024834e120f92033a3: {}}</t>
  </si>
  <si>
    <t>0x435fc5e7...</t>
  </si>
  <si>
    <t>0x435fc5e7ca6f313b0c602058a23e8fa20a32c3d212f65f8156bbcbadb6ec7d56</t>
  </si>
  <si>
    <t>0xb1d202f1cc13357125f61fbf9dc6ca7d69c64ceb6a010998f7828b339c393d37</t>
  </si>
  <si>
    <t>{'address': '0xcdf7028ceab81fa0c6971208e83fa7872994bee5', 'symbol': 'T'}, {'address': '0xc02aaa39b223fe8d0a0e5c4f27ead9083c756cc2', 'symbol': 'WETH'}</t>
  </si>
  <si>
    <t>{0x7bd7cae2d2ac926fda8fe0a7ed98e852e2b48730: {ETH: 539931648274212}, 0xe6b1de575e7e610889ea21024834e120f92033a3: {}}</t>
  </si>
  <si>
    <t>07-03-2025 03:39:47</t>
  </si>
  <si>
    <t>0x27dbda8a...</t>
  </si>
  <si>
    <t>0x1d318e649d23d6e78cd63af9f5e20655cb57da8a045bf95f74b74c27bb06ca25, 0x27dbda8a68993bdd4b887af9a6f5c09227824a414b9bb0f5f1dc1c789832884c</t>
  </si>
  <si>
    <t>0x5d5bf1443161d834f12e00656f7005e48dec823eb76a3b7b3d07615eca4b4d1d</t>
  </si>
  <si>
    <t>0x27dbda8a68993bdd4b887af9a6f5c09227824a414b9bb0f5f1dc1c789832884c</t>
  </si>
  <si>
    <t>{'address': '0x6c3f90f043a72fa612cbac8115ee7e52bde6e490', 'symbol': '3Crv'}, {'address': '0x5f98805a4e8be255a32880fdec7f6728c6568ba0', 'symbol': 'LUSD'}, {'address': '0xd4fa2d31b7968e448877f69a96de69f5de8cd23e', 'symbol': 'waEthUSDC'}, {'address': '0x6b175474e89094c44da98b954eedeac495271d0f', 'symbol': 'DAI'}, {'address': '0xc02aaa39b223fe8d0a0e5c4f27ead9083c756cc2', 'symbol': 'WETH'}, {'address': '0xb01dd87b29d187f3e3a4bf6cdaebfb97f3d9ab98', 'symbol': 'Bold'}, {'address': '0xa0b86991c6218b36c1d19d4a2e9eb0ce3606eb48', 'symbol': 'USDC'}, {'address': '0xdac17f958d2ee523a2206206994597c13d831ec7', 'symbol': 'USDT'}, {'address': '0x98c23e9d8f34fefb1b7bd6a91b7ff122f4e16f5c', 'symbol': 'aEthUSDC'}</t>
  </si>
  <si>
    <t>{0x7bd7cae2d2ac926fda8fe0a7ed98e852e2b48730: {ETH: 428704956274098}, 0xe6b1de575e7e610889ea21024834e120f92033a3: {}}</t>
  </si>
  <si>
    <t>07-03-2025 14:40:59</t>
  </si>
  <si>
    <t>0xa5faf33b...</t>
  </si>
  <si>
    <t>0x14813004440bcbf90bdf2c625041bacdb551a537ec86b29a89d32d783e082725, 0xa5faf33b956cf695d0846a0a839cb1da430a32ac15e6355d941787cd6ad93b56</t>
  </si>
  <si>
    <t>0x929c51b2d6e59a148b2097af01c4af42999b831e35ef5734dc9efb28a9d156aa</t>
  </si>
  <si>
    <t>0xa5faf33b956cf695d0846a0a839cb1da430a32ac15e6355d941787cd6ad93b56</t>
  </si>
  <si>
    <t>{'address': '0xdac17f958d2ee523a2206206994597c13d831ec7', 'symbol': 'USDT'}, {'address': '0xc02aaa39b223fe8d0a0e5c4f27ead9083c756cc2', 'symbol': 'WETH'}, {'address': '0x7f39c581f595b53c5cb19bd0b3f8da6c935e2ca0', 'symbol': 'wstETH'}, {'address': '0x2260fac5e5542a773aa44fbcfedf7c193bc2c599', 'symbol': 'WBTC'}, {'address': '0xf939e0a03fb07f59a73314e73794be0e57ac1b4e', 'symbol': 'crvUSD'}, {'address': '0xa0b86991c6218b36c1d19d4a2e9eb0ce3606eb48', 'symbol': 'USDC'}</t>
  </si>
  <si>
    <t>{0x7bd7cae2d2ac926fda8fe0a7ed98e852e2b48730: {ETH: 416363539423150}, 0xe6b1de575e7e610889ea21024834e120f92033a3: {0x7f39c581f595b53c5cb19bd0b3f8da6c935e2ca0: -4797074007490437}}</t>
  </si>
  <si>
    <t>0xb861f1ff...</t>
  </si>
  <si>
    <t>0xb861f1ff0abbcb420f53fbe36b5ecebfb9d7b94f468aa62cb500b4e06a92fae3</t>
  </si>
  <si>
    <t>0x9bceb016ad0d68b10a5a98a9fbf4b56064a1bca74e73648747b3b9997ca396d6</t>
  </si>
  <si>
    <t>{'address': '0x35d8949372d46b7a3d5a56006ae77b215fc69bc0', 'symbol': 'USD0++'}, {'address': '0x2260fac5e5542a773aa44fbcfedf7c193bc2c599', 'symbol': 'WBTC'}, {'address': '0x73a15fed60bf67631dc6cd7bc5b6e8da8190acf5', 'symbol': 'USD0'}, {'address': '0xa0b86991c6218b36c1d19d4a2e9eb0ce3606eb48', 'symbol': 'USDC'}, {'address': '0xc02aaa39b223fe8d0a0e5c4f27ead9083c756cc2', 'symbol': 'WETH'}, {'address': '0xdac17f958d2ee523a2206206994597c13d831ec7', 'symbol': 'USDT'}</t>
  </si>
  <si>
    <t>{0x7bd7cae2d2ac926fda8fe0a7ed98e852e2b48730: {ETH: 205112341333383}, 0xe6b1de575e7e610889ea21024834e120f92033a3: {}}</t>
  </si>
  <si>
    <t>07-03-2025 10:49:23</t>
  </si>
  <si>
    <t>0x5339940d...</t>
  </si>
  <si>
    <t>0x6825a5bc1b4a23a9675c264e8db9cbf6066fa86e38700de59c48e1dd065902e1, 0x5339940d32733874715f6a580562eb9d872ef0862df9a54e9fba11daadbf0e50</t>
  </si>
  <si>
    <t>0x8fc2442c3ae7aad175dfefb3b5d387590f882cb50a9aff18627e7b1501af81ca</t>
  </si>
  <si>
    <t>0x5339940d32733874715f6a580562eb9d872ef0862df9a54e9fba11daadbf0e50</t>
  </si>
  <si>
    <t>{'address': '0x35f3bad2fcc8053869086885f7898a3d4309db4e', 'symbol': 'EMBER'}, {'address': '0xc02aaa39b223fe8d0a0e5c4f27ead9083c756cc2', 'symbol': 'WETH'}, {'address': '0xa0b86991c6218b36c1d19d4a2e9eb0ce3606eb48', 'symbol': 'USDC'}</t>
  </si>
  <si>
    <t>{0x7bd7cae2d2ac926fda8fe0a7ed98e852e2b48730: {ETH: 172188441524785}, 0xe6b1de575e7e610889ea21024834e120f92033a3: {}}</t>
  </si>
  <si>
    <t>06-03-2025 21:42:23</t>
  </si>
  <si>
    <t>0xf741ac9f...</t>
  </si>
  <si>
    <t>0x115785369d4829c2352a2b62aabf82b1835ea577b632d78ff0781f1c25c7dd39, 0xf741ac9fe17531907d2789db23eb0f24db69718e91cf287d32727daa96bef539</t>
  </si>
  <si>
    <t>0x03c13665a4e00d5fdf3067ea9302d01f905aaf0a3e400ad8baa4899d211be28c</t>
  </si>
  <si>
    <t>0xf741ac9fe17531907d2789db23eb0f24db69718e91cf287d32727daa96bef539</t>
  </si>
  <si>
    <t>{'address': '0xc02aaa39b223fe8d0a0e5c4f27ead9083c756cc2', 'symbol': 'WETH'}, {'address': '0x3175df0976dfa876431c2e9ee6bc45b65d3473cc', 'symbol': 'crvFRAX'}, {'address': '0xa0b86991c6218b36c1d19d4a2e9eb0ce3606eb48', 'symbol': 'USDC'}, {'address': '0xdac17f958d2ee523a2206206994597c13d831ec7', 'symbol': 'USDT'}, {'address': '0xf939e0a03fb07f59a73314e73794be0e57ac1b4e', 'symbol': 'crvUSD'}, {'address': '0x15700b564ca08d9439c58ca5053166e8317aa138', 'symbol': 'deUSD'}, {'address': '0x41d5d79431a913c4ae7d69a668ecdfe5ff9dfb68', 'symbol': 'INV'}, {'address': '0x865377367054516e17014ccded1e7d814edc9ce4', 'symbol': 'DOLA'}</t>
  </si>
  <si>
    <t>{0x7bd7cae2d2ac926fda8fe0a7ed98e852e2b48730: {ETH: 143384634104098}, 0xe6b1de575e7e610889ea21024834e120f92033a3: {}}</t>
  </si>
  <si>
    <t>07-03-2025 09:02:47</t>
  </si>
  <si>
    <t>0x8ed21989...</t>
  </si>
  <si>
    <t>0x8db9ffe2df0743424007514aa492aaa8f3198c7ea701ace1f9eec8a59318cd14, 0x8ed21989e5e8812dcdccb04f0a15058c5bcd9533328c32eec67abbb2bdc7f186</t>
  </si>
  <si>
    <t>0x08252caebacf1089c85f6bb26a5093329de2e650a75eab1cf0442e74f2af51d9</t>
  </si>
  <si>
    <t>0x8ed21989e5e8812dcdccb04f0a15058c5bcd9533328c32eec67abbb2bdc7f186</t>
  </si>
  <si>
    <t>{'address': '0xa0b86991c6218b36c1d19d4a2e9eb0ce3606eb48', 'symbol': 'USDC'}, {'address': '0xdac17f958d2ee523a2206206994597c13d831ec7', 'symbol': 'USDT'}, {'address': '0xc02aaa39b223fe8d0a0e5c4f27ead9083c756cc2', 'symbol': 'WETH'}, {'address': '0x62b9c7356a2dc64a1969e19c23e4f579f9810aa7', 'symbol': 'cvxCRV'}, {'address': '0xd533a949740bb3306d119cc777fa900ba034cd52', 'symbol': 'CRV'}, {'address': '0x3175df0976dfa876431c2e9ee6bc45b65d3473cc', 'symbol': 'crvFRAX'}</t>
  </si>
  <si>
    <t>{0x7bd7cae2d2ac926fda8fe0a7ed98e852e2b48730: {ETH: 137433714125539}, 0xe6b1de575e7e610889ea21024834e120f92033a3: {}}</t>
  </si>
  <si>
    <t>06-03-2025 19:19:59</t>
  </si>
  <si>
    <t>0xbab317e3...</t>
  </si>
  <si>
    <t>06-03-2025 16:39:59</t>
  </si>
  <si>
    <t>0xebcca921...</t>
  </si>
  <si>
    <t>Revert:CF5</t>
  </si>
  <si>
    <t>0xebcca9215f43550fed7d0540e86041dd9a59fe016fa99827e4c275c0aac28b6e</t>
  </si>
  <si>
    <t>0x905b753fa7178626e4a69d7396ed77dcb4c3aac476bb85da1af29dc0ac3e211e</t>
  </si>
  <si>
    <t>{'address': '0xc02aaa39b223fe8d0a0e5c4f27ead9083c756cc2', 'symbol': 'WETH'}, {'address': '0x64351fc9810adad17a690e4e1717df5e7e085160', 'symbol': 'msETH'}, {'address': '0x5e8422345238f34275888049021821e8e08caa1f', 'symbol': 'frxETH'}, {'address': '0xae78736cd615f374d3085123a210448e74fc6393', 'symbol': 'rETH'}, {'address': '0xac3e018457b222d93114458476f3e3416abbe38f', 'symbol': 'sfrxETH'}</t>
  </si>
  <si>
    <t>{0x7bd7cae2d2ac926fda8fe0a7ed98e852e2b48730: {ETH: 156833235000801}, 0xe6b1de575e7e610889ea21024834e120f92033a3: {}}</t>
  </si>
  <si>
    <t>0x0BdE59981FDEaC219Ce9E618d27F193438Bff786</t>
  </si>
  <si>
    <t>Entity: 0x0BdE59981FDEaC219Ce9E618d27F193438Bff786</t>
  </si>
  <si>
    <t>0x99a4ee59...</t>
  </si>
  <si>
    <t>0x3a4eb700</t>
  </si>
  <si>
    <t>07-03-2025 01:29:59</t>
  </si>
  <si>
    <t>0xff8714b7...</t>
  </si>
  <si>
    <t>0x364eb700</t>
  </si>
  <si>
    <t>07-03-2025 04:20:35</t>
  </si>
  <si>
    <t>0x15a1ca43...</t>
  </si>
  <si>
    <t>0x820ca82a</t>
  </si>
  <si>
    <t>0x81ec656421899ae0763019fb65dddd285a3ae2ce0cadf60def3c4e597b34b808, 0x15a1ca433dbac1bb3bd6e4bd16c5a1691d1a68fcec7275f3f183d4ee148fdfaf</t>
  </si>
  <si>
    <t>0x801746509f5100b77dac0a32bd8b6b411134fdc66e01e7a8c92caf3e08fab8ab</t>
  </si>
  <si>
    <t>0x15a1ca433dbac1bb3bd6e4bd16c5a1691d1a68fcec7275f3f183d4ee148fdfaf</t>
  </si>
  <si>
    <t>0x0bde59981fdeac219ce9e618d27f193438bff786</t>
  </si>
  <si>
    <t>0x81463b0f960f247f704377661ec81c1fd65b5128</t>
  </si>
  <si>
    <t>{'address': '0xc02aaa39b223fe8d0a0e5c4f27ead9083c756cc2', 'symbol': 'WETH'}, {'address': '0xf293d23bf2cdc05411ca0eddd588eb1977e8dcd4', 'symbol': 'SYLO'}</t>
  </si>
  <si>
    <t>{0x0bde59981fdeac219ce9e618d27f193438bff786: {ETH: -91679266107907}, 0x81463b0f960f247f704377661ec81c1fd65b5128: {0xc02aaa39b223fe8d0a0e5c4f27ead9083c756cc2: 189437099114496, ETH: -20785959421702}}</t>
  </si>
  <si>
    <t>07-03-2025 03:15:47</t>
  </si>
  <si>
    <t>0x20ffbf1c...</t>
  </si>
  <si>
    <t>0x411cea1a</t>
  </si>
  <si>
    <t>0x20ffbf1c4eee4c7291072e657bad5c5e31d1d49661fcd8b881dae265bb6b3ef5</t>
  </si>
  <si>
    <t>0xc543c95849922138c7410e73e2ea2b87fb287fc76f8ad090333f07fa9e3cb806</t>
  </si>
  <si>
    <t>{'address': '0xa02c49da76a085e4e1ee60a6b920ddbc8db599f4', 'symbol': 'TREAT'}, {'address': '0xc02aaa39b223fe8d0a0e5c4f27ead9083c756cc2', 'symbol': 'WETH'}</t>
  </si>
  <si>
    <t>{0x0bde59981fdeac219ce9e618d27f193438bff786: {ETH: -111321358108641}, 0x81463b0f960f247f704377661ec81c1fd65b5128: {0xc02aaa39b223fe8d0a0e5c4f27ead9083c756cc2: 186125930987520, ETH: -13974119864922}}</t>
  </si>
  <si>
    <t>07-03-2025 09:51:59</t>
  </si>
  <si>
    <t>0xed7bdada...</t>
  </si>
  <si>
    <t>0xf122c520</t>
  </si>
  <si>
    <t>0xed7bdadabcb64b05008c025803b25197f031b3e33b6edf26f5ba99fe338ae3e1</t>
  </si>
  <si>
    <t>0x291e8729aa5a70c36c0ec896d9bd6022fbbb6c741f11ae703a4c134594b505c0</t>
  </si>
  <si>
    <t>{'address': '0xc02aaa39b223fe8d0a0e5c4f27ead9083c756cc2', 'symbol': 'WETH'}, {'address': '0x193f4a4a6ea24102f49b931deeeb931f6e32405d', 'symbol': 'TLOS'}</t>
  </si>
  <si>
    <t>{0x0bde59981fdeac219ce9e618d27f193438bff786: {ETH: -115018820156057}, 0x81463b0f960f247f704377661ec81c1fd65b5128: {0xc02aaa39b223fe8d0a0e5c4f27ead9083c756cc2: 115654879346688, ETH: 21447347}}</t>
  </si>
  <si>
    <t>07-03-2025 04:29:47</t>
  </si>
  <si>
    <t>0x6aa3ac9c...</t>
  </si>
  <si>
    <t>0xaf1cea1a</t>
  </si>
  <si>
    <t>0x625b1c9b12a9bc144dd9aebb27dfadc807a1f25d9f34050448db94335a601e28, 0x6aa3ac9cf80a9bab1e06ce1ce4e4565b5f7e28bbc47387d31b8be73a0989f328</t>
  </si>
  <si>
    <t>0x0828d9d067833bda9299d5eebdb0adda851d38015f2d9dcaff7cf523dc1bbd5a</t>
  </si>
  <si>
    <t>0x6aa3ac9cf80a9bab1e06ce1ce4e4565b5f7e28bbc47387d31b8be73a0989f328</t>
  </si>
  <si>
    <t>{'address': '0x0391d2021f89dc339f60fff84546ea23e337750f', 'symbol': 'BOND'}, {'address': '0xc02aaa39b223fe8d0a0e5c4f27ead9083c756cc2', 'symbol': 'WETH'}, {'address': '0xa0b86991c6218b36c1d19d4a2e9eb0ce3606eb48', 'symbol': 'USDC'}</t>
  </si>
  <si>
    <t>{0x0bde59981fdeac219ce9e618d27f193438bff786: {ETH: -116918812337003}, 0x81463b0f960f247f704377661ec81c1fd65b5128: {0xc02aaa39b223fe8d0a0e5c4f27ead9083c756cc2: 151954600755200, ETH: -4710015003589}}</t>
  </si>
  <si>
    <t>06-03-2025 19:08:35</t>
  </si>
  <si>
    <t>0x41b82b54...</t>
  </si>
  <si>
    <t>0xcb22c518</t>
  </si>
  <si>
    <t>0xb6ac6fa3e491c0b72217969863fe044e5f2e43edc77e051de600ce4a34f3a865, 0x41b82b543a3301e3ce0ffa22cd3ec51c186175c71a464191b1fe04cadbd7666a</t>
  </si>
  <si>
    <t>0x832686aadd9c889308f4a1190bb5e722aeac48815f0c3416fd30d98e2a4da26e</t>
  </si>
  <si>
    <t>0x41b82b543a3301e3ce0ffa22cd3ec51c186175c71a464191b1fe04cadbd7666a</t>
  </si>
  <si>
    <t>{'address': '0x27054b13b1b798b345b591a4d22e6562d47ea75a', 'symbol': 'AST'}, {'address': '0xf230b790e05390fc8295f4d3f60332c93bed42e2', 'symbol': 'TRX'}, {'address': '0xc02aaa39b223fe8d0a0e5c4f27ead9083c756cc2', 'symbol': 'WETH'}</t>
  </si>
  <si>
    <t>{0x0bde59981fdeac219ce9e618d27f193438bff786: {ETH: -122187144976174}, 0x81463b0f960f247f704377661ec81c1fd65b5128: {0xc02aaa39b223fe8d0a0e5c4f27ead9083c756cc2: 343286417981440, ETH: -52223482980363}}</t>
  </si>
  <si>
    <t>0x8b05f959...</t>
  </si>
  <si>
    <t>0x9f3f2a00</t>
  </si>
  <si>
    <t>0x8b05f959e98bcde9d9cc68121e4499737c904a74c07ee41a598fa7570fd0297d</t>
  </si>
  <si>
    <t>0xf9ca64d35b135f8811a5bf9d811953c92636c2313bc1451cd6a40234e09c04a6</t>
  </si>
  <si>
    <t>{'address': '0xc02aaa39b223fe8d0a0e5c4f27ead9083c756cc2', 'symbol': 'WETH'}, {'address': '0x7fc66500c84a76ad7e9c93437bfc5ac33e2ddae9', 'symbol': 'AAVE'}, {'address': '0xe6e386c6d5a7370375fa95085bbb689eef755fba', 'symbol': 'SFS-LP'}</t>
  </si>
  <si>
    <t>{0x0bde59981fdeac219ce9e618d27f193438bff786: {ETH: -121420451997559}, 0x81463b0f960f247f704377661ec81c1fd65b5128: {0xc02aaa39b223fe8d0a0e5c4f27ead9083c756cc2: 124700063694848}}</t>
  </si>
  <si>
    <t>07-03-2025 10:05:23</t>
  </si>
  <si>
    <t>0x13e70323...</t>
  </si>
  <si>
    <t>0x333f2a00</t>
  </si>
  <si>
    <t>0x13e70323d0e9c6167043570fc98b38194b9409684602602415d10196f268564c</t>
  </si>
  <si>
    <t>0x160c77971290617a33b9f1ca095031e13124fd4c31184936bbf444ef5b137b12</t>
  </si>
  <si>
    <t>{'address': '0xa0b86991c6218b36c1d19d4a2e9eb0ce3606eb48', 'symbol': 'USDC'}, {'address': '0x5732046a883704404f284ce41ffadd5b007fd668', 'symbol': 'BLZ'}, {'address': '0xc02aaa39b223fe8d0a0e5c4f27ead9083c756cc2', 'symbol': 'WETH'}</t>
  </si>
  <si>
    <t>{0x0bde59981fdeac219ce9e618d27f193438bff786: {ETH: -126377075751150}, 0x81463b0f960f247f704377661ec81c1fd65b5128: {0xc02aaa39b223fe8d0a0e5c4f27ead9083c756cc2: 253239861706752, ETH: -28385811191504}}</t>
  </si>
  <si>
    <t>07-03-2025 10:58:23</t>
  </si>
  <si>
    <t>0xa1aa36f9...</t>
  </si>
  <si>
    <t>0x3a1f201a</t>
  </si>
  <si>
    <t>0xa1aa36f94141564c6488661a81d218d2ca684896ac8339551ee255f68d2527fa</t>
  </si>
  <si>
    <t>0x376546baa8a03f9c753fea8d59d6b08678cab9d460c2083f78b7369c78c750c3</t>
  </si>
  <si>
    <t>{'address': '0x6982508145454ce325ddbe47a25d4ec3d2311933', 'symbol': 'PEPE'}, {'address': '0xc02aaa39b223fe8d0a0e5c4f27ead9083c756cc2', 'symbol': 'WETH'}, {'address': '0xf6157f237e3cac485c032d91758d059c99d73cd9', 'symbol': 'VYBN'}</t>
  </si>
  <si>
    <t>{0x0bde59981fdeac219ce9e618d27f193438bff786: {ETH: -127674954031350}, 0x81463b0f960f247f704377661ec81c1fd65b5128: {0xc02aaa39b223fe8d0a0e5c4f27ead9083c756cc2: 133000893300736, ETH: 47896278}}</t>
  </si>
  <si>
    <t>07-03-2025 09:10:23</t>
  </si>
  <si>
    <t>0xcf3e9216...</t>
  </si>
  <si>
    <t>0x211cea1a</t>
  </si>
  <si>
    <t>0xcf3e9216be383d01b41d63112e4508d2b4a763127d48d0190d5c002403575c49</t>
  </si>
  <si>
    <t>0x104cbf18226e9129de864dcfb9d33ced901b6ba88ae4c97c2e8b0e1090808f68</t>
  </si>
  <si>
    <t>{'address': '0xc02aaa39b223fe8d0a0e5c4f27ead9083c756cc2', 'symbol': 'WETH'}, {'address': '0x6982508145454ce325ddbe47a25d4ec3d2311933', 'symbol': 'PEPE'}, {'address': '0xa91c82b6933105c23298e631a0c1be751d239162', 'symbol': 'SOTU'}</t>
  </si>
  <si>
    <t>{0x0bde59981fdeac219ce9e618d27f193438bff786: {ETH: -127914414973541}, 0x81463b0f960f247f704377661ec81c1fd65b5128: {0xc02aaa39b223fe8d0a0e5c4f27ead9083c756cc2: 128917956460544, ETH: 1013278961}}</t>
  </si>
  <si>
    <t>07-03-2025 05:43:47</t>
  </si>
  <si>
    <t>0xc94b04cd...</t>
  </si>
  <si>
    <t>0x1e223a10</t>
  </si>
  <si>
    <t>0xc94b04cd56eec4ba989994aa19752636c852898af922b89c372ccc36328d2aad</t>
  </si>
  <si>
    <t>0x4abdd0b45e409b8fc14fd21aa9bc05a271d6361f15d37a121e2937699067d12f</t>
  </si>
  <si>
    <t>{'address': '0xa0b86991c6218b36c1d19d4a2e9eb0ce3606eb48', 'symbol': 'USDC'}, {'address': '0xc02aaa39b223fe8d0a0e5c4f27ead9083c756cc2', 'symbol': 'WETH'}, {'address': '0x6b175474e89094c44da98b954eedeac495271d0f', 'symbol': 'DAI'}</t>
  </si>
  <si>
    <t>{0x0bde59981fdeac219ce9e618d27f193438bff786: {ETH: -127580270487840}, 0x81463b0f960f247f704377661ec81c1fd65b5128: {0xc02aaa39b223fe8d0a0e5c4f27ead9083c756cc2: 169013600355124}}</t>
  </si>
  <si>
    <t>07-03-2025 10:53:47</t>
  </si>
  <si>
    <t>0xebf5bb40...</t>
  </si>
  <si>
    <t>0x2322c518</t>
  </si>
  <si>
    <t>0xebf5bb40cb607a3bfa380532f87a506715760076f0990678ad5da7026aa109eb</t>
  </si>
  <si>
    <t>0xb72a79d23094fee851899dd1a7b98e60f5ff536e9621ed8b21405c84b3b9f0cb</t>
  </si>
  <si>
    <t>{'address': '0xc02aaa39b223fe8d0a0e5c4f27ead9083c756cc2', 'symbol': 'WETH'}, {'address': '0x41545f8b9472d758bb669ed8eaeeecd7a9c4ec29', 'symbol': 'FORT'}</t>
  </si>
  <si>
    <t>{0x0bde59981fdeac219ce9e618d27f193438bff786: {ETH: -129289377200318}, 0x81463b0f960f247f704377661ec81c1fd65b5128: {0xc02aaa39b223fe8d0a0e5c4f27ead9083c756cc2: 131107014049792, ETH: 2392000378}}</t>
  </si>
  <si>
    <t>06-03-2025 22:05:35</t>
  </si>
  <si>
    <t>0x0b7a5b7d...</t>
  </si>
  <si>
    <t>0x3d223a0d</t>
  </si>
  <si>
    <t>0xd599fd5679254799cd54992060f3f2d0ef178feb1379acd1c3cefacfde1bb41a, 0x0b7a5b7d8983dcd1bf230f82316645bdc0deaad9ca421a9451adbe50f27bc58d</t>
  </si>
  <si>
    <t>0x6a1d8a5639f580d443409f5c3ade12220952bbf7907e715d4dfa2a44ba6a85f2</t>
  </si>
  <si>
    <t>0x0b7a5b7d8983dcd1bf230f82316645bdc0deaad9ca421a9451adbe50f27bc58d</t>
  </si>
  <si>
    <t>{'address': '0xc02aaa39b223fe8d0a0e5c4f27ead9083c756cc2', 'symbol': 'WETH'}, {'address': '0x6fb3e0a217407efff7ca062d46c26e5d60a14d69', 'symbol': 'IOTX'}</t>
  </si>
  <si>
    <t>{0x0bde59981fdeac219ce9e618d27f193438bff786: {ETH: -131953449710160}, 0x81463b0f960f247f704377661ec81c1fd65b5128: {0xc02aaa39b223fe8d0a0e5c4f27ead9083c756cc2: 175023582587847, ETH: -4661457939764}}</t>
  </si>
  <si>
    <t>07-03-2025 10:01:35</t>
  </si>
  <si>
    <t>0x5a505e96...</t>
  </si>
  <si>
    <t>0x20233c20</t>
  </si>
  <si>
    <t>0x5a505e9680289ecd19817c42ee6ad3e122a1ee03f06d100e14b9c1d58259a3e1</t>
  </si>
  <si>
    <t>0x22634172972e885aa61eea2a6025c8ec90ded3855d1dd0bfaad61df2ec9cfd86</t>
  </si>
  <si>
    <t>{'address': '0xc02aaa39b223fe8d0a0e5c4f27ead9083c756cc2', 'symbol': 'WETH'}, {'address': '0x4206931337dc273a630d328da6441786bfad668f', 'symbol': 'DOGE'}, {'address': '0xdac17f958d2ee523a2206206994597c13d831ec7', 'symbol': 'USDT'}</t>
  </si>
  <si>
    <t>{0x0bde59981fdeac219ce9e618d27f193438bff786: {ETH: -135693730696653}, 0x81463b0f960f247f704377661ec81c1fd65b5128: {0xc02aaa39b223fe8d0a0e5c4f27ead9083c756cc2: 136760348639232, ETH: 56609688}}</t>
  </si>
  <si>
    <t>06-03-2025 22:08:11</t>
  </si>
  <si>
    <t>0x98d836ce...</t>
  </si>
  <si>
    <t>0x4a22c518</t>
  </si>
  <si>
    <t>0x98d836ce1525c32a06d8907cd509108b354e74e1d97cfe2455b2dba94377ef50</t>
  </si>
  <si>
    <t>0x3288777fbbf742911d4bc7a02006742a4bd40637efc1403e87426c7b0a3b9905</t>
  </si>
  <si>
    <t>{'address': '0xc02aaa39b223fe8d0a0e5c4f27ead9083c756cc2', 'symbol': 'WETH'}, {'address': '0x1a4b46696b2bb4794eb3d4c26f1c55f9170fa4c5', 'symbol': 'BIT'}</t>
  </si>
  <si>
    <t>{0x0bde59981fdeac219ce9e618d27f193438bff786: {ETH: -134771481660749}, 0x81463b0f960f247f704377661ec81c1fd65b5128: {0xc02aaa39b223fe8d0a0e5c4f27ead9083c756cc2: 135690717233152, ETH: 1736622495}}</t>
  </si>
  <si>
    <t>07-03-2025 03:54:59</t>
  </si>
  <si>
    <t>0x4cabc9d5...</t>
  </si>
  <si>
    <t>0x0322c518</t>
  </si>
  <si>
    <t>0x4cabc9d56fcfb61f8de5ac5510360be481d9ab4f1d0b40aed74ee8cce81dcd69</t>
  </si>
  <si>
    <t>0x5ce733c58fb14b12705684cd7f8dac40c692aaf269080508b2b1c9b4e2dce047</t>
  </si>
  <si>
    <t>{'address': '0xc02aaa39b223fe8d0a0e5c4f27ead9083c756cc2', 'symbol': 'WETH'}, {'address': '0x2260fac5e5542a773aa44fbcfedf7c193bc2c599', 'symbol': 'WBTC'}, {'address': '0xaea46a60368a7bd060eec7df8cba43b7ef41ad85', 'symbol': 'FET'}</t>
  </si>
  <si>
    <t>{0x0bde59981fdeac219ce9e618d27f193438bff786: {ETH: -138281333276313}, 0x81463b0f960f247f704377661ec81c1fd65b5128: {0xc02aaa39b223fe8d0a0e5c4f27ead9083c756cc2: 139113621618688, ETH: 1200384713}}</t>
  </si>
  <si>
    <t>07-03-2025 00:11:11</t>
  </si>
  <si>
    <t>0xd336bcda...</t>
  </si>
  <si>
    <t>0xae1cea1a</t>
  </si>
  <si>
    <t>0x4cd09c7f2354a1c47e7440145238eb5fd1d657fa7d0cfc298b7fae97561717c6, 0xd336bcdaa5843dac6fa0fbba5e458c5f03445de1beda6477c49cf859aba500a3</t>
  </si>
  <si>
    <t>0x11c83d3f42945d5bab0cac589c692e698161f584540f01e098db580372f9c1b4</t>
  </si>
  <si>
    <t>0xd336bcdaa5843dac6fa0fbba5e458c5f03445de1beda6477c49cf859aba500a3</t>
  </si>
  <si>
    <t>{'address': '0xc02aaa39b223fe8d0a0e5c4f27ead9083c756cc2', 'symbol': 'WETH'}, {'address': '0x7076de6ff1d91e00be7e92458089c833de99e22e', 'symbol': 'BONE'}</t>
  </si>
  <si>
    <t>{0x0bde59981fdeac219ce9e618d27f193438bff786: {ETH: -140454154249703}, 0x81463b0f960f247f704377661ec81c1fd65b5128: {0xc02aaa39b223fe8d0a0e5c4f27ead9083c756cc2: 144764859056128, ETH: 1668930053}}</t>
  </si>
  <si>
    <t>07-03-2025 00:06:59</t>
  </si>
  <si>
    <t>0x6226e162...</t>
  </si>
  <si>
    <t>0x991cea1a</t>
  </si>
  <si>
    <t>0x6226e1622d7d5f5fec8441ccca571327f0a95a52e14f241a1537523fdaad0cdb</t>
  </si>
  <si>
    <t>0x4f14b0525b1ba438bdba42b482e19bb359f9bfdd351b7f3968ad9177a4c00e58</t>
  </si>
  <si>
    <t>{'address': '0xe0f63a424a4439cbe457d80e4f4b51ad25b2c56c', 'symbol': 'SPX'}, {'address': '0xc02aaa39b223fe8d0a0e5c4f27ead9083c756cc2', 'symbol': 'WETH'}, {'address': '0xba0dda8762c24da9487f5fa026a9b64b695a07ea', 'symbol': 'OX'}</t>
  </si>
  <si>
    <t>{0x0bde59981fdeac219ce9e618d27f193438bff786: {ETH: -143024015330834}, 0x81463b0f960f247f704377661ec81c1fd65b5128: {0xc02aaa39b223fe8d0a0e5c4f27ead9083c756cc2: 143983476998144, ETH: 2622604370}}</t>
  </si>
  <si>
    <t>07-03-2025 13:10:47</t>
  </si>
  <si>
    <t>0xd7597054...</t>
  </si>
  <si>
    <t>0xcd21be0d</t>
  </si>
  <si>
    <t>-100.0%</t>
  </si>
  <si>
    <t>0xd75970547fa1931e86797c8ff3a46a83daeff801c71daf171d07c533e671b407</t>
  </si>
  <si>
    <t>0xf75a43e02f80bf6ab2656b993f1945341e7a6e19eba45ecce346027436778c2c</t>
  </si>
  <si>
    <t>{'address': '0xca9de1f80df74331c5fcb7eee2d05e746d47bfb2', 'symbol': 'rsvETH'}, {'address': '0xc02aaa39b223fe8d0a0e5c4f27ead9083c756cc2', 'symbol': 'WETH'}</t>
  </si>
  <si>
    <t>{0x0bde59981fdeac219ce9e618d27f193438bff786: {ETH: -145961423513476}, 0x81463b0f960f247f704377661ec81c1fd65b5128: {0xc02aaa39b223fe8d0a0e5c4f27ead9083c756cc2: 158567543330977}}</t>
  </si>
  <si>
    <t>07-03-2025 03:11:59</t>
  </si>
  <si>
    <t>0x4d580a1d...</t>
  </si>
  <si>
    <t>0x2e22c520</t>
  </si>
  <si>
    <t>0x4d580a1daa1c0a2b7ae7af7ba65bf8e9b5947a51cc1ad381b7c78f3df1cc69ab</t>
  </si>
  <si>
    <t>0x79e736449f356ac83c1ca2e33ed5acf951070f8bd084d4578c2e4db8ae2ad40f</t>
  </si>
  <si>
    <t>{'address': '0x6de037ef9ad2725eb40118bb1702ebb27e4aeb24', 'symbol': 'RNDR'}, {'address': '0xc02aaa39b223fe8d0a0e5c4f27ead9083c756cc2', 'symbol': 'WETH'}</t>
  </si>
  <si>
    <t>{0x0bde59981fdeac219ce9e618d27f193438bff786: {ETH: -146819261084276}, 0x81463b0f960f247f704377661ec81c1fd65b5128: {0xc02aaa39b223fe8d0a0e5c4f27ead9083c756cc2: 157870112899072, ETH: 29140587}}</t>
  </si>
  <si>
    <t>0x8b00fb28...</t>
  </si>
  <si>
    <t>0x3122c518</t>
  </si>
  <si>
    <t>0x8b00fb281777336bfd6bde8f83cec2b369923cec20e004fc09736ef604c7c06b</t>
  </si>
  <si>
    <t>0xbceb98cde129c661758211d0d766b86fc83bec96cf4d3321d23243d2688c9c9c</t>
  </si>
  <si>
    <t>{'address': '0xc02aaa39b223fe8d0a0e5c4f27ead9083c756cc2', 'symbol': 'WETH'}, {'address': '0x514910771af9ca656af840dff83e8264ecf986ca', 'symbol': 'LINK'}</t>
  </si>
  <si>
    <t>{0x0bde59981fdeac219ce9e618d27f193438bff786: {ETH: -147429521660085}, 0x81463b0f960f247f704377661ec81c1fd65b5128: {0xc02aaa39b223fe8d0a0e5c4f27ead9083c756cc2: 153569357463552, ETH: 1499269566}}</t>
  </si>
  <si>
    <t>07-03-2025 12:39:11</t>
  </si>
  <si>
    <t>0xbfee47a0...</t>
  </si>
  <si>
    <t>0x3022c520</t>
  </si>
  <si>
    <t>0xbfee47a0ccee7a055337cfdbd88b077cc6fc58da4c449240c7d78da6cc0dff36</t>
  </si>
  <si>
    <t>0x3d67709813e1111e1f7e8fe32cc9a97c85c6201cb5fda106ca3f43f4c4c1b95d</t>
  </si>
  <si>
    <t>{0x0bde59981fdeac219ce9e618d27f193438bff786: {ETH: -148031456564659}, 0x81463b0f960f247f704377661ec81c1fd65b5128: {0xc02aaa39b223fe8d0a0e5c4f27ead9083c756cc2: 151827093913600, ETH: 20291615}}</t>
  </si>
  <si>
    <t>06-03-2025 21:05:23</t>
  </si>
  <si>
    <t>0xe30c86d2...</t>
  </si>
  <si>
    <t>0x1022c518</t>
  </si>
  <si>
    <t>0xe30c86d2e012f7da4dfd13a59649cfda293a8c64788907a4beec9732176a02ce</t>
  </si>
  <si>
    <t>0xd9795ebe4f7b0035ae7f1618810c93c17c22116a2b40f0c7d3d380b5882bf7ea</t>
  </si>
  <si>
    <t>{'address': '0x03ab458634910aad20ef5f1c8ee96f1d6ac54919', 'symbol': 'RAI'}, {'address': '0x6b175474e89094c44da98b954eedeac495271d0f', 'symbol': 'DAI'}, {'address': '0xc02aaa39b223fe8d0a0e5c4f27ead9083c756cc2', 'symbol': 'WETH'}</t>
  </si>
  <si>
    <t>{0x0bde59981fdeac219ce9e618d27f193438bff786: {ETH: -149749546963939}, 0x81463b0f960f247f704377661ec81c1fd65b5128: {0xc02aaa39b223fe8d0a0e5c4f27ead9083c756cc2: 151088879632384, ETH: 2691214613}}</t>
  </si>
  <si>
    <t>07-03-2025 12:12:47</t>
  </si>
  <si>
    <t>0xcbb655b0...</t>
  </si>
  <si>
    <t>0xad22c518</t>
  </si>
  <si>
    <t>200.0%</t>
  </si>
  <si>
    <t>0xcbb655b070078bb1d26b5289f5e1c096da1c417c6b7f1b152cf2d1ba9db9881b</t>
  </si>
  <si>
    <t>0xc35f959a5b3848d1319f3f4b62f7da2a818e7aaa549ad7e208dfdc645e6562d2</t>
  </si>
  <si>
    <t>{'address': '0xd33526068d116ce69f19a9ee46f0bd304f21a51f', 'symbol': 'RPL'}, {'address': '0xae78736cd615f374d3085123a210448e74fc6393', 'symbol': 'rETH'}, {'address': '0xc02aaa39b223fe8d0a0e5c4f27ead9083c756cc2', 'symbol': 'WETH'}</t>
  </si>
  <si>
    <t>{0x0bde59981fdeac219ce9e618d27f193438bff786: {ETH: -150814245926357}, 0x81463b0f960f247f704377661ec81c1fd65b5128: {0xc02aaa39b223fe8d0a0e5c4f27ead9083c756cc2: 151721347121152, ETH: 1618368705}}</t>
  </si>
  <si>
    <t>07-03-2025 09:17:59</t>
  </si>
  <si>
    <t>0x83a26936...</t>
  </si>
  <si>
    <t>0x4722c518</t>
  </si>
  <si>
    <t>0x0cb1452d6332f0ca9d7ac54518442bb0953def4121cc4a9ee6a63743a7a44e82, 0x83a269365d05abdffa97cc6412629015d88233b1247a1866cd90d90e574869ed</t>
  </si>
  <si>
    <t>0x3a4ab97f3d0683e81aff6947ae6a8980e3be99577f6118c2f40919f98fe13203</t>
  </si>
  <si>
    <t>0x83a269365d05abdffa97cc6412629015d88233b1247a1866cd90d90e574869ed</t>
  </si>
  <si>
    <t>{'address': '0x15700b564ca08d9439c58ca5053166e8317aa138', 'symbol': 'deUSD'}, {'address': '0x5732046a883704404f284ce41ffadd5b007fd668', 'symbol': 'BLZ'}, {'address': '0xc02aaa39b223fe8d0a0e5c4f27ead9083c756cc2', 'symbol': 'WETH'}, {'address': '0xa0b86991c6218b36c1d19d4a2e9eb0ce3606eb48', 'symbol': 'USDC'}</t>
  </si>
  <si>
    <t>{0x0bde59981fdeac219ce9e618d27f193438bff786: {ETH: -152190444216787}, 0x81463b0f960f247f704377661ec81c1fd65b5128: {0xc02aaa39b223fe8d0a0e5c4f27ead9083c756cc2: 160322438561792, ETH: 665207054}}</t>
  </si>
  <si>
    <t>07-03-2025 11:01:47</t>
  </si>
  <si>
    <t>0xa142bdb7...</t>
  </si>
  <si>
    <t>0x4b0d735c</t>
  </si>
  <si>
    <t>0xa142bdb743da62fcf350d2d58fac77f0d6642897cf812fd02a9fd6a77ba2f922</t>
  </si>
  <si>
    <t>0x84a855308b30b2a303341e450b82cc701727e857b2f1069e4fed99e49c9f1c0d</t>
  </si>
  <si>
    <t>{'address': '0x594daad7d77592a2b97b725a7ad59d7e188b5bfa', 'symbol': 'APU'}, {'address': '0xc02aaa39b223fe8d0a0e5c4f27ead9083c756cc2', 'symbol': 'WETH'}, {'address': '0x6982508145454ce325ddbe47a25d4ec3d2311933', 'symbol': 'PEPE'}</t>
  </si>
  <si>
    <t>{0x0bde59981fdeac219ce9e618d27f193438bff786: {ETH: -152973245385470}, 0x81463b0f960f247f704377661ec81c1fd65b5128: {0xc02aaa39b223fe8d0a0e5c4f27ead9083c756cc2: 156302449836032, ETH: 19092112}}</t>
  </si>
  <si>
    <t>07-03-2025 04:32:35</t>
  </si>
  <si>
    <t>0x778189bc...</t>
  </si>
  <si>
    <t>0xbd22c520</t>
  </si>
  <si>
    <t>0x778189bc07dcfd603744ef484beac06e6512567a01bde17acc31c689674c8e11</t>
  </si>
  <si>
    <t>0x49c698fdba7d81fa7405c27b38af9784d7ce83f67e9b3b209c0daa79bdabb393</t>
  </si>
  <si>
    <t>{'address': '0xe8e1f50392bd61d0f8f48e8e7af51d3b8a52090a', 'symbol': 'fwUNI'}, {'address': '0x1f9840a85d5af5bf1d1762f925bdaddc4201f984', 'symbol': 'UNI'}, {'address': '0xc02aaa39b223fe8d0a0e5c4f27ead9083c756cc2', 'symbol': 'WETH'}, {'address': '0xa250cc729bb3323e7933022a67b52200fe354767', 'symbol': 'fwWETH'}</t>
  </si>
  <si>
    <t>{0x0bde59981fdeac219ce9e618d27f193438bff786: {ETH: -153145784083118}, 0x81463b0f960f247f704377661ec81c1fd65b5128: {0xc02aaa39b223fe8d0a0e5c4f27ead9083c756cc2: 170699180212224, ETH: 229610758}}</t>
  </si>
  <si>
    <t>06-03-2025 21:00:11</t>
  </si>
  <si>
    <t>0x22afe221...</t>
  </si>
  <si>
    <t>0xf61c651a</t>
  </si>
  <si>
    <t>0x22afe2215db39e6e0775e92bbdaeb01276545502a8de024e8a1dcb9720559db2</t>
  </si>
  <si>
    <t>0x5a5e9d4dd70f2aecd352536b5f67405c4733b0c3150c28948396e6ce79f9787b</t>
  </si>
  <si>
    <t>{'address': '0xc02aaa39b223fe8d0a0e5c4f27ead9083c756cc2', 'symbol': 'WETH'}, {'address': '0xb1e3b407d3e729fd591c9e741676916791006cc4', 'symbol': 'DRAGON'}, {'address': '0x32c6f1c1731ff8f98ee2ede8954f696446307846', 'symbol': 'BEARDY'}</t>
  </si>
  <si>
    <t>{0x0bde59981fdeac219ce9e618d27f193438bff786: {ETH: -153571989208226}, 0x81463b0f960f247f704377661ec81c1fd65b5128: {0xc02aaa39b223fe8d0a0e5c4f27ead9083c756cc2: 155720699871232, ETH: 305510242}}</t>
  </si>
  <si>
    <t>07-03-2025 08:38:23</t>
  </si>
  <si>
    <t>0xb2ed768b...</t>
  </si>
  <si>
    <t>0x8122c518</t>
  </si>
  <si>
    <t>0xb2ed768b0fe6cb070a781b148b0abf54683e9847ec784df675b0154b09e4bbea</t>
  </si>
  <si>
    <t>0xc202fdb806a537d28b4f776e5852a0b215b82ffcb983a4b9976f28dc8225ef6e</t>
  </si>
  <si>
    <t>{'address': '0xd9016a907dc0ecfa3ca425ab20b6b785b42f2373', 'symbol': 'GMEE'}, {'address': '0xa0b86991c6218b36c1d19d4a2e9eb0ce3606eb48', 'symbol': 'USDC'}, {'address': '0xba41ddf06b7ffd89d1267b5a93bfef2424eb2003', 'symbol': 'MYTH'}, {'address': '0xc02aaa39b223fe8d0a0e5c4f27ead9083c756cc2', 'symbol': 'WETH'}</t>
  </si>
  <si>
    <t>{0x0bde59981fdeac219ce9e618d27f193438bff786: {ETH: -152723432306815}, 0x81463b0f960f247f704377661ec81c1fd65b5128: {0xc02aaa39b223fe8d0a0e5c4f27ead9083c756cc2: 154388437925888, ETH: 1201295163}}</t>
  </si>
  <si>
    <t>06-03-2025 23:25:47</t>
  </si>
  <si>
    <t>0xee61cf19...</t>
  </si>
  <si>
    <t>0xee61cf19bb89ea595615bd3f77db110d3e5430c8de6554ff8d1fd88255ce9293</t>
  </si>
  <si>
    <t>0x18e8b56c464864d8260815e1c2ef0cf90a488d209d939de3688a98fc1388a74c</t>
  </si>
  <si>
    <t>{'address': '0x2260fac5e5542a773aa44fbcfedf7c193bc2c599', 'symbol': 'WBTC'}, {'address': '0x965d79f1a1016b574a62986e13ca8ab04dfdd15c', 'symbol': 'M2'}, {'address': '0xc02aaa39b223fe8d0a0e5c4f27ead9083c756cc2', 'symbol': 'WETH'}, {'address': '0xd075e95423c5c4ba1e122cae0f4cdfa19b82881b', 'symbol': 'wPE'}</t>
  </si>
  <si>
    <t>{0x0bde59981fdeac219ce9e618d27f193438bff786: {ETH: -154258552025362}, 0x81463b0f960f247f704377661ec81c1fd65b5128: {0xc02aaa39b223fe8d0a0e5c4f27ead9083c756cc2: 154858787176448, ETH: 1082113908}}</t>
  </si>
  <si>
    <t>07-03-2025 03:04:59</t>
  </si>
  <si>
    <t>0x6a8047c8...</t>
  </si>
  <si>
    <t>Other</t>
  </si>
  <si>
    <t>0x0d3f2a00</t>
  </si>
  <si>
    <t>0x6a8047c8a304d815ec2d35d7ba80728adf0e272c381aa8c1a0741d424c64647e</t>
  </si>
  <si>
    <t>0x8f0a383cdaf9be39c16f93de599dd82dbc7498698b8538f43c072c4087c6880b</t>
  </si>
  <si>
    <t>{'address': '0xe28b3b32b6c345a34ff64674606124dd5aceca30', 'symbol': 'INJ'}, {'address': '0xc02aaa39b223fe8d0a0e5c4f27ead9083c756cc2', 'symbol': 'WETH'}</t>
  </si>
  <si>
    <t>{0x0bde59981fdeac219ce9e618d27f193438bff786: {ETH: -163997780060664}, 0x81463b0f960f247f704377661ec81c1fd65b5128: {0xc02aaa39b223fe8d0a0e5c4f27ead9083c756cc2: 176398601814016}}</t>
  </si>
  <si>
    <t>0x7adc0e867ebc337e2d20c44db181c067fa08637b</t>
  </si>
  <si>
    <t>https://blockbeelder.com ����</t>
  </si>
  <si>
    <t>06-03-2025 21:52:11</t>
  </si>
  <si>
    <t>0x5608ef25...</t>
  </si>
  <si>
    <t>0xfa22c518</t>
  </si>
  <si>
    <t>0x5608ef250afe285676d3a9e56ba2fad477b7eb217af1dbba3f0f5eb1c75c06b9</t>
  </si>
  <si>
    <t>0xe2c2e1f887925632de05494bcb796986b9794cd41b6b5bb58c72f6ddfe88900e</t>
  </si>
  <si>
    <t>{'address': '0x3fa55eb91be2c5d72890da11a4c0269e7f786555', 'symbol': 'PROPHET'}, {'address': '0x289ff00235d2b98b0145ff5d4435d3e92f9540a6', 'symbol': 'BOOE'}, {'address': '0xc02aaa39b223fe8d0a0e5c4f27ead9083c756cc2', 'symbol': 'WETH'}</t>
  </si>
  <si>
    <t>{0x0bde59981fdeac219ce9e618d27f193438bff786: {ETH: -168219426290547}, 0x81463b0f960f247f704377661ec81c1fd65b5128: {0xc02aaa39b223fe8d0a0e5c4f27ead9083c756cc2: 181422606254080, ETH: 2275790131}}</t>
  </si>
  <si>
    <t>07-03-2025 08:18:35</t>
  </si>
  <si>
    <t>0x93f68e91...</t>
  </si>
  <si>
    <t>0x203f2a00</t>
  </si>
  <si>
    <t>0x91b9f949cafbe660b4f1025aa476f450627838b3cbb57d67d66e5997012e25ab, 0x93f68e919d83d292d92205a5505a333391d05bc46de893ad734b9ae1fb19059b</t>
  </si>
  <si>
    <t>0x447c44a216fabe34c5c353f66c088c44b736da0690567e83cdcdcad353fd310d</t>
  </si>
  <si>
    <t>0x93f68e919d83d292d92205a5505a333391d05bc46de893ad734b9ae1fb19059b</t>
  </si>
  <si>
    <t>{'address': '0xc02aaa39b223fe8d0a0e5c4f27ead9083c756cc2', 'symbol': 'WETH'}, {'address': '0x485d17a6f1b8780392d53d64751824253011a260', 'symbol': 'TIME'}</t>
  </si>
  <si>
    <t>{0x0bde59981fdeac219ce9e618d27f193438bff786: {ETH: -167989916166198}, 0x81463b0f960f247f704377661ec81c1fd65b5128: {0xc02aaa39b223fe8d0a0e5c4f27ead9083c756cc2: 788891053326336, ETH: -157070783479385}}</t>
  </si>
  <si>
    <t>07-03-2025 07:38:11</t>
  </si>
  <si>
    <t>0xd0487936...</t>
  </si>
  <si>
    <t>0x5722c518</t>
  </si>
  <si>
    <t>0xfd45bfece20d06b17ab9b51b344900edbcb744211e40e934e167856dd710e8da, 0xd048793664abc0ca9463392a437429ec4fc0540a39999bed35b6560ca5d17caf</t>
  </si>
  <si>
    <t>0xab14fa486d06bbd86c9f78ee4e5b92ea8a38b092764bc7fb4d250b667539d72f</t>
  </si>
  <si>
    <t>0xd048793664abc0ca9463392a437429ec4fc0540a39999bed35b6560ca5d17caf</t>
  </si>
  <si>
    <t>{'address': '0x0a13a5929e5f0ff0eaba4bd9e9512c91fce40280', 'symbol': 'XAI'}, {'address': '0xc02aaa39b223fe8d0a0e5c4f27ead9083c756cc2', 'symbol': 'WETH'}</t>
  </si>
  <si>
    <t>{0x0bde59981fdeac219ce9e618d27f193438bff786: {ETH: -167942659655235}, 0x81463b0f960f247f704377661ec81c1fd65b5128: {0xc02aaa39b223fe8d0a0e5c4f27ead9083c756cc2: 392636112306176, ETH: -52605038919960}}</t>
  </si>
  <si>
    <t>07-03-2025 12:54:23</t>
  </si>
  <si>
    <t>0x8e41ef38...</t>
  </si>
  <si>
    <t>0x7c223a82</t>
  </si>
  <si>
    <t>0x8e41ef38551253836c574d796a4d68050ae706f328ed81900d53e339f2d04f52</t>
  </si>
  <si>
    <t>0x17248649ec560c6b485f4d06a15cbc876d52dd5ea8f448a0c62c8e4d59ca2def</t>
  </si>
  <si>
    <t>{'address': '0xc02aaa39b223fe8d0a0e5c4f27ead9083c756cc2', 'symbol': 'WETH'}, {'address': '0xd26114cd6ee289accf82350c8d8487fedb8a0c07', 'symbol': 'OMG'}, {'address': '0x1f573d6fb3f13d689ff844b4ce37794d79a7ff1c', 'symbol': 'BNT'}</t>
  </si>
  <si>
    <t>{0x0bde59981fdeac219ce9e618d27f193438bff786: {ETH: -172034193935500}, 0x81463b0f960f247f704377661ec81c1fd65b5128: {0xc02aaa39b223fe8d0a0e5c4f27ead9083c756cc2: 173003010825321}}</t>
  </si>
  <si>
    <t>06-03-2025 22:24:23</t>
  </si>
  <si>
    <t>0x78f7a3b9...</t>
  </si>
  <si>
    <t>0x99233c20</t>
  </si>
  <si>
    <t>0x78f7a3b94090f61cba8686bf50c85ca24a53df1c314da9a5aefcc126eed4415b</t>
  </si>
  <si>
    <t>0xfdd89d17b26d6506884334f59464db7b4fab4367c429bfd32997fbce8d8807fd</t>
  </si>
  <si>
    <t>{0x0bde59981fdeac219ce9e618d27f193438bff786: {ETH: -172717105065428}, 0x81463b0f960f247f704377661ec81c1fd65b5128: {0xc02aaa39b223fe8d0a0e5c4f27ead9083c756cc2: 187041530773504, ETH: 161395185}}</t>
  </si>
  <si>
    <t>07-03-2025 11:23:35</t>
  </si>
  <si>
    <t>0xa5f70b14...</t>
  </si>
  <si>
    <t>0xb839e1c0</t>
  </si>
  <si>
    <t>0xd9bdbd7d95554e264e2587728359b088c7dc96be37b37b4e693b065f62228f48, 0xa5f70b14e73397b2a4833957f8451025c1bdb6e3d6dff9eeff485c463bbda91a</t>
  </si>
  <si>
    <t>0x3cbe0098b7d4261d2dada42c59d1d2ba2fabf0a6cfb682331b30ac74a07a9e6e</t>
  </si>
  <si>
    <t>0xa5f70b14e73397b2a4833957f8451025c1bdb6e3d6dff9eeff485c463bbda91a</t>
  </si>
  <si>
    <t>{'address': '0xc02aaa39b223fe8d0a0e5c4f27ead9083c756cc2', 'symbol': 'WETH'}, {'address': '0x888888435fde8e7d4c54cab67f206e4199454c60', 'symbol': 'DFX'}</t>
  </si>
  <si>
    <t>{0x0bde59981fdeac219ce9e618d27f193438bff786: {ETH: -172109357344578}, 0x81463b0f960f247f704377661ec81c1fd65b5128: {0xc02aaa39b223fe8d0a0e5c4f27ead9083c756cc2: 179898983383040}}</t>
  </si>
  <si>
    <t>0xab240e9e...</t>
  </si>
  <si>
    <t>0xf422c518</t>
  </si>
  <si>
    <t>0xdf523dc7ac40f58f308ed40d35bd43294e8c913f5696131bdcbba00b6eedb77b, 0xab240e9e73a00c5486653b57c00d33ade6e64e1573ece3809c4108ce30b7f872</t>
  </si>
  <si>
    <t>0xa556181dec080e41f036acc4347bb712922f3bcf99112112bd1e573f7413ae74</t>
  </si>
  <si>
    <t>0xab240e9e73a00c5486653b57c00d33ade6e64e1573ece3809c4108ce30b7f872</t>
  </si>
  <si>
    <t>{'address': '0xc43c6bfeda065fe2c4c11765bf838789bd0bb5de', 'symbol': 'RED'}, {'address': '0xc02aaa39b223fe8d0a0e5c4f27ead9083c756cc2', 'symbol': 'WETH'}, {'address': '0xa91ac63d040deb1b7a5e4d4134ad23eb0ba07e14', 'symbol': 'BEL'}, {'address': '0xdac17f958d2ee523a2206206994597c13d831ec7', 'symbol': 'USDT'}, {'address': '0xa0b86991c6218b36c1d19d4a2e9eb0ce3606eb48', 'symbol': 'USDC'}</t>
  </si>
  <si>
    <t>{0x0bde59981fdeac219ce9e618d27f193438bff786: {ETH: -172888567672625}, 0x81463b0f960f247f704377661ec81c1fd65b5128: {0xc02aaa39b223fe8d0a0e5c4f27ead9083c756cc2: 230905612337152, ETH: -10664386755068}}</t>
  </si>
  <si>
    <t>07-03-2025 05:39:59</t>
  </si>
  <si>
    <t>0x7b917c51...</t>
  </si>
  <si>
    <t>0x0b1f201a</t>
  </si>
  <si>
    <t>0x7b917c51644e59fe38883da71b385828369d584761d09be8326ff4938c1d5a93</t>
  </si>
  <si>
    <t>0xbdeb2478de1d32bf76d90c5d993d46a5d53f56745a66e90be67acd0ad50df0ad</t>
  </si>
  <si>
    <t>{'address': '0x95ad61b0a150d79219dcf64e1e6cc01f0b64c4ce', 'symbol': 'SHIB'}, {'address': '0x9813037ee2218799597d83d4a5b6f3b6778218d9', 'symbol': 'BONE'}, {'address': '0xc02aaa39b223fe8d0a0e5c4f27ead9083c756cc2', 'symbol': 'WETH'}</t>
  </si>
  <si>
    <t>{0x0bde59981fdeac219ce9e618d27f193438bff786: {ETH: -174509436483130}, 0x81463b0f960f247f704377661ec81c1fd65b5128: {0xc02aaa39b223fe8d0a0e5c4f27ead9083c756cc2: 177184580829184, ETH: 172809930}}</t>
  </si>
  <si>
    <t>07-03-2025 03:07:11</t>
  </si>
  <si>
    <t>0x0ec850f4...</t>
  </si>
  <si>
    <t>0x17223a01</t>
  </si>
  <si>
    <t>0x0ec850f40237f7de6a18ea4259ecb7947274cedf699e1af09cde48b86e682169</t>
  </si>
  <si>
    <t>0x23f794d46891d0b9a9a7020712a216ce894db75f2ab09369d04d9c4d3e54bbd1</t>
  </si>
  <si>
    <t>{'address': '0xc02aaa39b223fe8d0a0e5c4f27ead9083c756cc2', 'symbol': 'WETH'}, {'address': '0x8143182a775c54578c8b7b3ef77982498866945d', 'symbol': 'wQUIL'}, {'address': '0x62d0a8458ed7719fdaf978fe5929c6d342b0bfce', 'symbol': 'BEAM'}</t>
  </si>
  <si>
    <t>{0x0bde59981fdeac219ce9e618d27f193438bff786: {ETH: -173670852291315}, 0x81463b0f960f247f704377661ec81c1fd65b5128: {0xc02aaa39b223fe8d0a0e5c4f27ead9083c756cc2: 174806211348237}, 0x9b858be6e3047d88820f439b240deac2418a2551: {0x8143182a775c54578c8b7b3ef77982498866945d: 4104724459}}</t>
  </si>
  <si>
    <t>06-03-2025 21:50:47</t>
  </si>
  <si>
    <t>0x34d571b6...</t>
  </si>
  <si>
    <t>0xf33f2a00</t>
  </si>
  <si>
    <t>0xa5caa98fab028b9fce01bfdc47674eb24a8270c3978facca340fea3ed8c9c6c8, 0x34d571b6f54c9a4fadba437d6dfca4f384fd5f562ffdc90ad1a00eb6bee6fb73</t>
  </si>
  <si>
    <t>0x266a6aed07d89e2cb903113ad257a5eeec3c921d0de97a30e8c687bcb58af2af</t>
  </si>
  <si>
    <t>0x34d571b6f54c9a4fadba437d6dfca4f384fd5f562ffdc90ad1a00eb6bee6fb73</t>
  </si>
  <si>
    <t>{'address': '0xa0b86991c6218b36c1d19d4a2e9eb0ce3606eb48', 'symbol': 'USDC'}, {'address': '0x0391d2021f89dc339f60fff84546ea23e337750f', 'symbol': 'BOND'}, {'address': '0xc02aaa39b223fe8d0a0e5c4f27ead9083c756cc2', 'symbol': 'WETH'}, {'address': '0x5732046a883704404f284ce41ffadd5b007fd668', 'symbol': 'BLZ'}</t>
  </si>
  <si>
    <t>{0x0bde59981fdeac219ce9e618d27f193438bff786: {ETH: -174224473044600}, 0x81463b0f960f247f704377661ec81c1fd65b5128: {0xc02aaa39b223fe8d0a0e5c4f27ead9083c756cc2: 218240961740800, ETH: -6709272960597}}</t>
  </si>
  <si>
    <t>06-03-2025 23:17:11</t>
  </si>
  <si>
    <t>0x3082d920...</t>
  </si>
  <si>
    <t>0xa022c520</t>
  </si>
  <si>
    <t>0x3082d92090a4e2c7300051c13b02efd132c481b243af07649e5cb907445c75e0</t>
  </si>
  <si>
    <t>0xcf6de6cbb7be23ce692733c161025df4f8d6986b84d89729d94601aa26be067e</t>
  </si>
  <si>
    <t>{0x0bde59981fdeac219ce9e618d27f193438bff786: {ETH: -183868521992124}, 0x81463b0f960f247f704377661ec81c1fd65b5128: {0xc02aaa39b223fe8d0a0e5c4f27ead9083c756cc2: 191091684933632, ETH: 52431386}}</t>
  </si>
  <si>
    <t>07-03-2025 10:01:11</t>
  </si>
  <si>
    <t>0x9e8ebcd0...</t>
  </si>
  <si>
    <t>0x1e233c20</t>
  </si>
  <si>
    <t>0x9e8ebcd0e105a5a0a1fca0bce45c3f9b829fe24366e595ec12d835d6e74389b9</t>
  </si>
  <si>
    <t>0xd9a684af955da9ddf14d698e57fddcf55e0f8dfbbc0c209dcb733a717f990a81</t>
  </si>
  <si>
    <t>{'address': '0xc02aaa39b223fe8d0a0e5c4f27ead9083c756cc2', 'symbol': 'WETH'}, {'address': '0xa250cc729bb3323e7933022a67b52200fe354767', 'symbol': 'fwWETH'}, {'address': '0xef87f4608e601e8564800265aee1c1ffadf73283', 'symbol': 'fwUSDT'}, {'address': '0x2078f336fdd260f708bec4a20c82b063274e1b23', 'symbol': 'fwWBTC'}, {'address': '0xdac17f958d2ee523a2206206994597c13d831ec7', 'symbol': 'USDT'}</t>
  </si>
  <si>
    <t>{0x0bde59981fdeac219ce9e618d27f193438bff786: {ETH: -183968094279041}, 0x81463b0f960f247f704377661ec81c1fd65b5128: {0xc02aaa39b223fe8d0a0e5c4f27ead9083c756cc2: 224841537945600, ETH: 101799341}}</t>
  </si>
  <si>
    <t>07-03-2025 02:39:35</t>
  </si>
  <si>
    <t>0xc1cd5022...</t>
  </si>
  <si>
    <t>0x8f223a3a</t>
  </si>
  <si>
    <t>0xc1cd5022dc461d028ed3303739b2a60c2aa896decbf7fbb3adb2aee66c2e7692</t>
  </si>
  <si>
    <t>0xd8778882f705689990ee3a84a1c691ca1511c6bda9a45413690c6bca068eef96</t>
  </si>
  <si>
    <t>{'address': '0xc02aaa39b223fe8d0a0e5c4f27ead9083c756cc2', 'symbol': 'WETH'}, {'address': '0x6b175474e89094c44da98b954eedeac495271d0f', 'symbol': 'DAI'}, {'address': '0xa250cc729bb3323e7933022a67b52200fe354767', 'symbol': 'fwWETH'}, {'address': '0x8a6fe57c08c84e0f4ee97aae68a62e820a37d259', 'symbol': 'fwDAI'}, {'address': '0xa0b86991c6218b36c1d19d4a2e9eb0ce3606eb48', 'symbol': 'USDC'}</t>
  </si>
  <si>
    <t>{0x0bde59981fdeac219ce9e618d27f193438bff786: {ETH: -187373451431012}, 0x81463b0f960f247f704377661ec81c1fd65b5128: {0xc02aaa39b223fe8d0a0e5c4f27ead9083c756cc2: 209543112879537}}</t>
  </si>
  <si>
    <t>07-03-2025 02:19:47</t>
  </si>
  <si>
    <t>0x29cf8e48...</t>
  </si>
  <si>
    <t>0x2d0ca869</t>
  </si>
  <si>
    <t>0x29cf8e48783c1ac259a41347d98254cd195fbf134c7ce85f845ab97b2e945219</t>
  </si>
  <si>
    <t>0x872e3007b2e33ccb2b92021133820c050754cc906e02181cdb6b4eefdc421d56</t>
  </si>
  <si>
    <t>{'address': '0xc02aaa39b223fe8d0a0e5c4f27ead9083c756cc2', 'symbol': 'WETH'}, {'address': '0xb612bfc5ce2fb1337bd29f5af24ca85dbb181ce2', 'symbol': 'KLAUS'}, {'address': '0x8dce83eca4af45dbe618da1779f9aaca43201084', 'symbol': 'AIKEK'}, {'address': '0x8ed97a637a790be1feff5e888d43629dc05408f6', 'symbol': 'NPC'}</t>
  </si>
  <si>
    <t>{0x0bde59981fdeac219ce9e618d27f193438bff786: {ETH: -187854398240808}, 0x81463b0f960f247f704377661ec81c1fd65b5128: {0xc02aaa39b223fe8d0a0e5c4f27ead9083c756cc2: 189616766320640, ETH: 536441802}}</t>
  </si>
  <si>
    <t>07-03-2025 05:27:23</t>
  </si>
  <si>
    <t>0x9ec2571e...</t>
  </si>
  <si>
    <t>0xcc1e9d1a</t>
  </si>
  <si>
    <t>0x9ec2571e56cbe1bdd1c9dc64505879c448709142c0339254836200e12f520238</t>
  </si>
  <si>
    <t>0xf58a123d1e01242a4b9428fb8146622aea093d8174436332b449f912141a07ec</t>
  </si>
  <si>
    <t>{'address': '0xdac17f958d2ee523a2206206994597c13d831ec7', 'symbol': 'USDT'}, {'address': '0x6b175474e89094c44da98b954eedeac495271d0f', 'symbol': 'DAI'}, {'address': '0x2260fac5e5542a773aa44fbcfedf7c193bc2c599', 'symbol': 'WBTC'}, {'address': '0xc02aaa39b223fe8d0a0e5c4f27ead9083c756cc2', 'symbol': 'WETH'}</t>
  </si>
  <si>
    <t>{0x0bde59981fdeac219ce9e618d27f193438bff786: {ETH: -193484052213550}, 0x81463b0f960f247f704377661ec81c1fd65b5128: {0xc02aaa39b223fe8d0a0e5c4f27ead9083c756cc2: 197847672893160, ETH: 61130430}}</t>
  </si>
  <si>
    <t>07-03-2025 08:54:47</t>
  </si>
  <si>
    <t>0x6b422230...</t>
  </si>
  <si>
    <t>0xd322c518</t>
  </si>
  <si>
    <t>0x6b4222305580a28e3c8749973d11f00cbd27bd59b425ebf3156991b41aaad6d0</t>
  </si>
  <si>
    <t>0x1162ebaf859ad541fc343350d4bd0a1d0a68fa4a42a24a20108e141975afa5e9</t>
  </si>
  <si>
    <t>{'address': '0x57e114b691db790c35207b2e685d4a43181e6061', 'symbol': 'ENA'}, {'address': '0xdac17f958d2ee523a2206206994597c13d831ec7', 'symbol': 'USDT'}, {'address': '0xc02aaa39b223fe8d0a0e5c4f27ead9083c756cc2', 'symbol': 'WETH'}, {'address': '0xa9e8acf069c58aec8825542845fd754e41a9489a', 'symbol': 'pepecoin'}</t>
  </si>
  <si>
    <t>{0x0bde59981fdeac219ce9e618d27f193438bff786: {ETH: -195847065316557}, 0x81463b0f960f247f704377661ec81c1fd65b5128: {0xc02aaa39b223fe8d0a0e5c4f27ead9083c756cc2: 197394536224665, ETH: 365914567}}</t>
  </si>
  <si>
    <t>07-03-2025 05:26:59</t>
  </si>
  <si>
    <t>0x6c86c26c...</t>
  </si>
  <si>
    <t>0xca22c500</t>
  </si>
  <si>
    <t>0x6c86c26c21f2b01ff1f827b98d644a184c642a3bf574e1582cd09d1acf2b5486</t>
  </si>
  <si>
    <t>0x8a726ba144481f2d9c6341673ca9b6a8420a378d1ff5600850f72b1353963b01</t>
  </si>
  <si>
    <t>{'address': '0xdac17f958d2ee523a2206206994597c13d831ec7', 'symbol': 'USDT'}, {'address': '0x2078f336fdd260f708bec4a20c82b063274e1b23', 'symbol': 'fwWBTC'}, {'address': '0x2260fac5e5542a773aa44fbcfedf7c193bc2c599', 'symbol': 'WBTC'}, {'address': '0xc02aaa39b223fe8d0a0e5c4f27ead9083c756cc2', 'symbol': 'WETH'}, {'address': '0xef87f4608e601e8564800265aee1c1ffadf73283', 'symbol': 'fwUSDT'}</t>
  </si>
  <si>
    <t>{0x0bde59981fdeac219ce9e618d27f193438bff786: {ETH: -197103749232434}, 0x81463b0f960f247f704377661ec81c1fd65b5128: {0xc02aaa39b223fe8d0a0e5c4f27ead9083c756cc2: 244330080436224, ETH: 1479730301}}</t>
  </si>
  <si>
    <t>07-03-2025 02:00:59</t>
  </si>
  <si>
    <t>0xacc80da7...</t>
  </si>
  <si>
    <t>0xd13f2a00</t>
  </si>
  <si>
    <t>calculateTotalPendingOdcRewards()</t>
  </si>
  <si>
    <t>0x9cedf6a542ce627a012a3e046fc11deb5dcc6bfb02265ade7dbbf4868115942f, 0xacc80da76488fe5123f1944e19b4c66be2cfcf344e8be5ad6592deae79b29fdc</t>
  </si>
  <si>
    <t>0xbdef7cce1fa726d166ae5e3557f6c15c0add4d0d60ad16fc1b630dd1d5d87d2b</t>
  </si>
  <si>
    <t>0xacc80da76488fe5123f1944e19b4c66be2cfcf344e8be5ad6592deae79b29fdc</t>
  </si>
  <si>
    <t>{'address': '0xc02aaa39b223fe8d0a0e5c4f27ead9083c756cc2', 'symbol': 'WETH'}, {'address': '0xa0b86991c6218b36c1d19d4a2e9eb0ce3606eb48', 'symbol': 'USDC'}, {'address': '0x2260fac5e5542a773aa44fbcfedf7c193bc2c599', 'symbol': 'WBTC'}, {'address': '0xe485e2f1bab389c08721b291f6b59780fec83fd7', 'symbol': 'SHU'}</t>
  </si>
  <si>
    <t>{0x0bde59981fdeac219ce9e618d27f193438bff786: {ETH: -199727157196842}, 0x81463b0f960f247f704377661ec81c1fd65b5128: {0xc02aaa39b223fe8d0a0e5c4f27ead9083c756cc2: 263318598963839}}</t>
  </si>
  <si>
    <t>06-03-2025 22:31:23</t>
  </si>
  <si>
    <t>0x3ddce2c4...</t>
  </si>
  <si>
    <t>0xbc22c518</t>
  </si>
  <si>
    <t>0x3ddce2c48be3ff54588d544da5be7700f71665d2b397c5db17bafb7750407d6c</t>
  </si>
  <si>
    <t>0x952c33ccf3bb35fbc50a8bc1b6fb2fade278dbfeb4eb6a7a8d0a82e326168aac</t>
  </si>
  <si>
    <t>{'address': '0xc02aaa39b223fe8d0a0e5c4f27ead9083c756cc2', 'symbol': 'WETH'}, {'address': '0xa0b86991c6218b36c1d19d4a2e9eb0ce3606eb48', 'symbol': 'USDC'}, {'address': '0x6b175474e89094c44da98b954eedeac495271d0f', 'symbol': 'DAI'}</t>
  </si>
  <si>
    <t>{0x0bde59981fdeac219ce9e618d27f193438bff786: {ETH: -202768481344479}, 0x81463b0f960f247f704377661ec81c1fd65b5128: {0xc02aaa39b223fe8d0a0e5c4f27ead9083c756cc2: 222601007857664, ETH: 2516663134}}</t>
  </si>
  <si>
    <t>07-03-2025 05:14:11</t>
  </si>
  <si>
    <t>0x78ad0a86...</t>
  </si>
  <si>
    <t>MEV Builder: 0x777...C</t>
  </si>
  <si>
    <t>0x8a0d732a</t>
  </si>
  <si>
    <t>0x78ad0a868ab88ed6a23dc0715cdb2629319ebf2375816977caa5b37d889e3b1a</t>
  </si>
  <si>
    <t>0x6188802f795d7928b5b6974fb53fc0a2c3e94b5aad9e541d70aa2d2d3c6748ea</t>
  </si>
  <si>
    <t>{'address': '0xb59490ab09a0f526cc7305822ac65f2ab12f9723', 'symbol': 'LIT'}, {'address': '0xc02aaa39b223fe8d0a0e5c4f27ead9083c756cc2', 'symbol': 'WETH'}, {'address': '0xa0b86991c6218b36c1d19d4a2e9eb0ce3606eb48', 'symbol': 'USDC'}, {'address': '0x5732046a883704404f284ce41ffadd5b007fd668', 'symbol': 'BLZ'}</t>
  </si>
  <si>
    <t>{0x0bde59981fdeac219ce9e618d27f193438bff786: {ETH: -203982052138906}, 0x81463b0f960f247f704377661ec81c1fd65b5128: {0xc02aaa39b223fe8d0a0e5c4f27ead9083c756cc2: 216563340804096, ETH: 536441802}}</t>
  </si>
  <si>
    <t>0x77777a6c097a1ce65c61a96a49bd1100f660ec94</t>
  </si>
  <si>
    <t>07-03-2025 09:18:47</t>
  </si>
  <si>
    <t>0x74333a74...</t>
  </si>
  <si>
    <t>0x4b3f2a00</t>
  </si>
  <si>
    <t>0x74333a745e386eeee9c167aff15c0ab655b2c68b13771fe86b5577899e38e803</t>
  </si>
  <si>
    <t>0x501d82601ad11ff814b98e2e7cbd40dd541b37a8876db22471c5d56311a5dcef</t>
  </si>
  <si>
    <t>{'address': '0xf939e0a03fb07f59a73314e73794be0e57ac1b4e', 'symbol': 'crvUSD'}, {'address': '0x99d8a9c45b2eca8864373a26d1459e3dff1e17f3', 'symbol': 'MIM'}, {'address': '0xd533a949740bb3306d119cc777fa900ba034cd52', 'symbol': 'CRV'}, {'address': '0xc02aaa39b223fe8d0a0e5c4f27ead9083c756cc2', 'symbol': 'WETH'}</t>
  </si>
  <si>
    <t>{0x0bde59981fdeac219ce9e618d27f193438bff786: {ETH: -205356374359683}, 0x81463b0f960f247f704377661ec81c1fd65b5128: {0xc02aaa39b223fe8d0a0e5c4f27ead9083c756cc2: 229690354696192}}</t>
  </si>
  <si>
    <t>07-03-2025 10:57:35</t>
  </si>
  <si>
    <t>0x55a9ce7e...</t>
  </si>
  <si>
    <t>0x3622c520</t>
  </si>
  <si>
    <t>0x55a9ce7e96268e980005c085f34ea94aa301350195f8b77c1af60f3644cb43c7</t>
  </si>
  <si>
    <t>0x6c4b7deb92253ce6fb7e90f0dd58a21738702f40cd608efee796792e80bf32c1</t>
  </si>
  <si>
    <t>{'address': '0x6982508145454ce325ddbe47a25d4ec3d2311933', 'symbol': 'PEPE'}, {'address': '0xe0f63a424a4439cbe457d80e4f4b51ad25b2c56c', 'symbol': 'SPX'}, {'address': '0xc02aaa39b223fe8d0a0e5c4f27ead9083c756cc2', 'symbol': 'WETH'}</t>
  </si>
  <si>
    <t>{0x0bde59981fdeac219ce9e618d27f193438bff786: {ETH: -205567535770424}, 0x81463b0f960f247f704377661ec81c1fd65b5128: {0xc02aaa39b223fe8d0a0e5c4f27ead9083c756cc2: 209977008682998, ETH: 22400630}}</t>
  </si>
  <si>
    <t>07-03-2025 03:10:47</t>
  </si>
  <si>
    <t>0x29b6faf3...</t>
  </si>
  <si>
    <t>0x29233c20</t>
  </si>
  <si>
    <t>0x29b6faf39c8f3de42378f5177c1a334d9882320f7022b321e96b35b09e413f32</t>
  </si>
  <si>
    <t>0x346315974bc88e8b5b7df679409bc6342e4eb2cac242db780fba03aaa9353050</t>
  </si>
  <si>
    <t>{0x0bde59981fdeac219ce9e618d27f193438bff786: {ETH: -215357971095066}, 0x81463b0f960f247f704377661ec81c1fd65b5128: {0xc02aaa39b223fe8d0a0e5c4f27ead9083c756cc2: 236858856439808, 0xdac17f958d2ee523a2206206994597c13d831ec7: -1652907, ETH: 526950894}}</t>
  </si>
  <si>
    <t>06-03-2025 23:03:23</t>
  </si>
  <si>
    <t>0x38c7c5ba...</t>
  </si>
  <si>
    <t>0x5c223a49</t>
  </si>
  <si>
    <t>-200.0%</t>
  </si>
  <si>
    <t>0x38c7c5ba0a8f4419fe179432a72a2cebb01ed734d441659b9a5be9fcf75fc95f</t>
  </si>
  <si>
    <t>0x6af6047f266ab2683db8b46d66645c4a527f485e6177e8cbec69cd4fbee6cefc</t>
  </si>
  <si>
    <t>{0x0bde59981fdeac219ce9e618d27f193438bff786: {ETH: -217368231439584}, 0x81463b0f960f247f704377661ec81c1fd65b5128: {0xc02aaa39b223fe8d0a0e5c4f27ead9083c756cc2: 233729281165381}}</t>
  </si>
  <si>
    <t>07-03-2025 03:44:11</t>
  </si>
  <si>
    <t>0x48dc5f01...</t>
  </si>
  <si>
    <t>0xcd223a03</t>
  </si>
  <si>
    <t>0x48dc5f01a337e6a3e3f2e4c61bebebe66c520f5db72129a847d79ae48748e222</t>
  </si>
  <si>
    <t>0xeed309bdfba4deeceeedfa3d10ddf59edcc8e45bf9f19882dc5ce57da1a75c4c</t>
  </si>
  <si>
    <t>{'address': '0x2b591e99afe9f32eaa6214f7b7629768c40eeb39', 'symbol': 'HEX'}, {'address': '0xc02aaa39b223fe8d0a0e5c4f27ead9083c756cc2', 'symbol': 'WETH'}</t>
  </si>
  <si>
    <t>{0x0bde59981fdeac219ce9e618d27f193438bff786: {ETH: -216866509626708}, 0x81463b0f960f247f704377661ec81c1fd65b5128: {0xc02aaa39b223fe8d0a0e5c4f27ead9083c756cc2: 233189795491114}}</t>
  </si>
  <si>
    <t>07-03-2025 04:17:11</t>
  </si>
  <si>
    <t>0xbab8ecf8...</t>
  </si>
  <si>
    <t>0x71233c20</t>
  </si>
  <si>
    <t>0xbab8ecf84235e61004d98801113720ec8a33f0e81138e7ba9856d323174da8b9</t>
  </si>
  <si>
    <t>0xc6ee34523e83ff0df42f8472256fcb27233d3875f1c48eca138c9a33474a0feb</t>
  </si>
  <si>
    <t>{'address': '0xa250cc729bb3323e7933022a67b52200fe354767', 'symbol': 'fwWETH'}, {'address': '0xc02aaa39b223fe8d0a0e5c4f27ead9083c756cc2', 'symbol': 'WETH'}, {'address': '0xdac17f958d2ee523a2206206994597c13d831ec7', 'symbol': 'USDT'}, {'address': '0x1f9840a85d5af5bf1d1762f925bdaddc4201f984', 'symbol': 'UNI'}, {'address': '0xe8e1f50392bd61d0f8f48e8e7af51d3b8a52090a', 'symbol': 'fwUNI'}</t>
  </si>
  <si>
    <t>{0x0bde59981fdeac219ce9e618d27f193438bff786: {ETH: -221863392635292}, 0x81463b0f960f247f704377661ec81c1fd65b5128: {0xc02aaa39b223fe8d0a0e5c4f27ead9083c756cc2: 251831112433664, ETH: 97149012}}</t>
  </si>
  <si>
    <t>07-03-2025 09:03:59</t>
  </si>
  <si>
    <t>0x0ff89afa...</t>
  </si>
  <si>
    <t>0x012c1718</t>
  </si>
  <si>
    <t>0x0ff89afa8d71f8becfe5a15beffc166e4c4d3222885d7a8d34938bbfa637c88e</t>
  </si>
  <si>
    <t>0xb4d53ee85ee0e7600b9272e881f23e62ee1a4bef1374db3af0bf814e427f0e17</t>
  </si>
  <si>
    <t>{'address': '0xa0b86991c6218b36c1d19d4a2e9eb0ce3606eb48', 'symbol': 'USDC'}, {'address': '0x4687f007da484efe20d7a17e5b1d105cdbfca0eb', 'symbol': 'MORPH'}, {'address': '0x6b175474e89094c44da98b954eedeac495271d0f', 'symbol': 'DAI'}, {'address': '0xc02aaa39b223fe8d0a0e5c4f27ead9083c756cc2', 'symbol': 'WETH'}, {'address': '0x96a5399d07896f757bd4c6ef56461f58db951862', 'symbol': 'DRAGONX'}</t>
  </si>
  <si>
    <t>{0x0bde59981fdeac219ce9e618d27f193438bff786: {ETH: -223418998369652}, 0x81463b0f960f247f704377661ec81c1fd65b5128: {0xc02aaa39b223fe8d0a0e5c4f27ead9083c756cc2: 258829410962308, ETH: 662381409}}</t>
  </si>
  <si>
    <t>07-03-2025 11:24:59</t>
  </si>
  <si>
    <t>0x8d14aa46...</t>
  </si>
  <si>
    <t>0xbf233c20</t>
  </si>
  <si>
    <t>0x8d14aa46ebe908f39736750eacbe810b00d95f212797a7a593178f6a3b4a55e7</t>
  </si>
  <si>
    <t>0x44fbcfa224c40013835361b94dba2c8f03c3803dae1d85628dd718c163f57ec4</t>
  </si>
  <si>
    <t>{'address': '0xa250cc729bb3323e7933022a67b52200fe354767', 'symbol': 'fwWETH'}, {'address': '0xdac17f958d2ee523a2206206994597c13d831ec7', 'symbol': 'USDT'}, {'address': '0xc02aaa39b223fe8d0a0e5c4f27ead9083c756cc2', 'symbol': 'WETH'}, {'address': '0xe8e1f50392bd61d0f8f48e8e7af51d3b8a52090a', 'symbol': 'fwUNI'}, {'address': '0x1f9840a85d5af5bf1d1762f925bdaddc4201f984', 'symbol': 'UNI'}</t>
  </si>
  <si>
    <t>{0x0bde59981fdeac219ce9e618d27f193438bff786: {ETH: -225238641989694}, 0x81463b0f960f247f704377661ec81c1fd65b5128: {0xc02aaa39b223fe8d0a0e5c4f27ead9083c756cc2: 255662223261696, ETH: 118803154}}</t>
  </si>
  <si>
    <t>07-03-2025 03:20:59</t>
  </si>
  <si>
    <t>0xe9a6f406...</t>
  </si>
  <si>
    <t>0x5b22c520</t>
  </si>
  <si>
    <t>0xe9a6f406fe9cdb7baad6bd3ad614c736d2d55bdd26157dc63460205797cb3d1c</t>
  </si>
  <si>
    <t>0xf92465b8fa196a8547f30a80ed9a3778f0611bed1f224c787208cea3b86d799a</t>
  </si>
  <si>
    <t>{'address': '0xc02aaa39b223fe8d0a0e5c4f27ead9083c756cc2', 'symbol': 'WETH'}, {'address': '0x1f9840a85d5af5bf1d1762f925bdaddc4201f984', 'symbol': 'UNI'}, {'address': '0xe8e1f50392bd61d0f8f48e8e7af51d3b8a52090a', 'symbol': 'fwUNI'}, {'address': '0xa250cc729bb3323e7933022a67b52200fe354767', 'symbol': 'fwWETH'}</t>
  </si>
  <si>
    <t>{0x0bde59981fdeac219ce9e618d27f193438bff786: {ETH: -225307162363040}, 0x81463b0f960f247f704377661ec81c1fd65b5128: {0xc02aaa39b223fe8d0a0e5c4f27ead9083c756cc2: 254296423661568, ETH: 281551456}}</t>
  </si>
  <si>
    <t>07-03-2025 03:23:23</t>
  </si>
  <si>
    <t>0x6b4a43b0...</t>
  </si>
  <si>
    <t>0x661c651a</t>
  </si>
  <si>
    <t>0x6b4a43b0f7e7d2b14e907b946e5d61cc5c196e1f32005c60521fba2b5a8c8e66</t>
  </si>
  <si>
    <t>0xc8340c97c7ea46b43124fbe256237d3590f58d387732ab5effea6f588b1a0dd6</t>
  </si>
  <si>
    <t>{'address': '0xc32db1d3282e872d98f6437d3bcfa57801ca6d5c', 'symbol': 'ETHEREUM'}, {'address': '0xc02aaa39b223fe8d0a0e5c4f27ead9083c756cc2', 'symbol': 'WETH'}, {'address': '0x72e4f9f808c49a2a61de9c5896298920dc4eeea9', 'symbol': 'BITCOIN'}, {'address': '0x6b175474e89094c44da98b954eedeac495271d0f', 'symbol': 'DAI'}</t>
  </si>
  <si>
    <t>{0x0bde59981fdeac219ce9e618d27f193438bff786: {ETH: -225302284820144}, 0x81463b0f960f247f704377661ec81c1fd65b5128: {0xc02aaa39b223fe8d0a0e5c4f27ead9083c756cc2: 231506505105408, ETH: 78106966}}</t>
  </si>
  <si>
    <t>0xb6920ccb...</t>
  </si>
  <si>
    <t>0x1c233c20</t>
  </si>
  <si>
    <t>0xb6920ccbdf5d6b950afee9e515302bee5ba3127f92b15beb767577162f91d038</t>
  </si>
  <si>
    <t>0xac9da7f48a3672d77b912188d1bb03b88a78f2aca69d942f606ed9c33885b8ce</t>
  </si>
  <si>
    <t>{'address': '0xc02aaa39b223fe8d0a0e5c4f27ead9083c756cc2', 'symbol': 'WETH'}, {'address': '0xdac17f958d2ee523a2206206994597c13d831ec7', 'symbol': 'USDT'}, {'address': '0xe8e1f50392bd61d0f8f48e8e7af51d3b8a52090a', 'symbol': 'fwUNI'}, {'address': '0xa250cc729bb3323e7933022a67b52200fe354767', 'symbol': 'fwWETH'}, {'address': '0x1f9840a85d5af5bf1d1762f925bdaddc4201f984', 'symbol': 'UNI'}</t>
  </si>
  <si>
    <t>{0x0bde59981fdeac219ce9e618d27f193438bff786: {ETH: -226975432321508}, 0x81463b0f960f247f704377661ec81c1fd65b5128: {0xc02aaa39b223fe8d0a0e5c4f27ead9083c756cc2: 257633613250560, ETH: 116475306}}</t>
  </si>
  <si>
    <t>07-03-2025 10:57:11</t>
  </si>
  <si>
    <t>0x1e84b78b...</t>
  </si>
  <si>
    <t>0x3422c520</t>
  </si>
  <si>
    <t>0x1e84b78bb6ae054a7324fb613e5a468ba8cadbc12b377e30c955d9f622aec30e</t>
  </si>
  <si>
    <t>0xd75cd41f2066ad5ad0c6b4c5f8dae0e1891fd24c53585b4c85bf0ec2ca817816</t>
  </si>
  <si>
    <t>{'address': '0xc02aaa39b223fe8d0a0e5c4f27ead9083c756cc2', 'symbol': 'WETH'}, {'address': '0xa0b86991c6218b36c1d19d4a2e9eb0ce3606eb48', 'symbol': 'USDC'}, {'address': '0xd108c815d0d093cf54a9e24632a362e7b7ebe064', 'symbol': 'fwSKY'}, {'address': '0x56072c95faa701256059aa122697b133aded9279', 'symbol': 'SKY'}, {'address': '0xa250cc729bb3323e7933022a67b52200fe354767', 'symbol': 'fwWETH'}, {'address': '0xdc035d45d973e3ec169d2276ddab16f1e407384f', 'symbol': 'USDS'}</t>
  </si>
  <si>
    <t>{0x0bde59981fdeac219ce9e618d27f193438bff786: {ETH: -227157548567538}, 0x81463b0f960f247f704377661ec81c1fd65b5128: {0xc02aaa39b223fe8d0a0e5c4f27ead9083c756cc2: 271274429382656, ETH: 43136830}}</t>
  </si>
  <si>
    <t>0xa2c71c69...</t>
  </si>
  <si>
    <t>0x0822c520</t>
  </si>
  <si>
    <t>0xa2c71c69ff2744485223c04e7dbd9b84e71d786bd2cab0da474274164469db49</t>
  </si>
  <si>
    <t>0xb3c6c7ceec29e5875ab5e3bb9512d49a85956f95464069669e30f4cf6ddcbc0d</t>
  </si>
  <si>
    <t>{'address': '0x8a6fe57c08c84e0f4ee97aae68a62e820a37d259', 'symbol': 'fwDAI'}, {'address': '0x6b175474e89094c44da98b954eedeac495271d0f', 'symbol': 'DAI'}, {'address': '0xc02aaa39b223fe8d0a0e5c4f27ead9083c756cc2', 'symbol': 'WETH'}, {'address': '0xa250cc729bb3323e7933022a67b52200fe354767', 'symbol': 'fwWETH'}</t>
  </si>
  <si>
    <t>{0x0bde59981fdeac219ce9e618d27f193438bff786: {ETH: -230007541736822}, 0x81463b0f960f247f704377661ec81c1fd65b5128: {0xc02aaa39b223fe8d0a0e5c4f27ead9083c756cc2: 255791072280576, ETH: 110421281}}</t>
  </si>
  <si>
    <t>07-03-2025 09:14:11</t>
  </si>
  <si>
    <t>0x476c5a01...</t>
  </si>
  <si>
    <t>0x3422c518</t>
  </si>
  <si>
    <t>0x476c5a017ed533c4822366a76f01cc357821605d318b9efd7fe9cee16f47f8b2</t>
  </si>
  <si>
    <t>0x300a8ec79af966da0653967317af52950282d23d817a641e7d8deb54015a8ca3</t>
  </si>
  <si>
    <t>{'address': '0x45cbdf200357539e08782472818e0b1e3c0d61a3', 'symbol': 'SHI'}, {'address': '0xa02c49da76a085e4e1ee60a6b920ddbc8db599f4', 'symbol': 'TREAT'}, {'address': '0xfbd5fd3f85e9f4c5e8b40eec9f8b8ab1caaa146b', 'symbol': 'TREAT'}, {'address': '0xc02aaa39b223fe8d0a0e5c4f27ead9083c756cc2', 'symbol': 'WETH'}, {'address': '0x0cf758d4303295c43cd95e1232f0101adb3da9e8', 'symbol': 'FLX'}, {'address': '0x95ad61b0a150d79219dcf64e1e6cc01f0b64c4ce', 'symbol': 'SHIB'}</t>
  </si>
  <si>
    <t>{0x0bde59981fdeac219ce9e618d27f193438bff786: {ETH: -229397124297472}, 0x81463b0f960f247f704377661ec81c1fd65b5128: {0xc02aaa39b223fe8d0a0e5c4f27ead9083c756cc2: 241419558060032, ETH: 133599016}}</t>
  </si>
  <si>
    <t>0x779f8491...</t>
  </si>
  <si>
    <t>0x5c22c520</t>
  </si>
  <si>
    <t>0x779f8491ef68db2e5396f54da68066f6b8b15c63ed9cc4fb54914153f2cc7f73</t>
  </si>
  <si>
    <t>0xbdfeb45b40c27ed985dda04ff8e37ad8aac02df436d767f1a50051696945bfae</t>
  </si>
  <si>
    <t>{'address': '0xdc035d45d973e3ec169d2276ddab16f1e407384f', 'symbol': 'USDS'}, {'address': '0xa0b86991c6218b36c1d19d4a2e9eb0ce3606eb48', 'symbol': 'USDC'}, {'address': '0xd108c815d0d093cf54a9e24632a362e7b7ebe064', 'symbol': 'fwSKY'}, {'address': '0xa250cc729bb3323e7933022a67b52200fe354767', 'symbol': 'fwWETH'}, {'address': '0x56072c95faa701256059aa122697b133aded9279', 'symbol': 'SKY'}, {'address': '0xc02aaa39b223fe8d0a0e5c4f27ead9083c756cc2', 'symbol': 'WETH'}</t>
  </si>
  <si>
    <t>{0x0bde59981fdeac219ce9e618d27f193438bff786: {ETH: -231927810647971}, 0x81463b0f960f247f704377661ec81c1fd65b5128: {0xc02aaa39b223fe8d0a0e5c4f27ead9083c756cc2: 276823527129088, ETH: 43603783}}</t>
  </si>
  <si>
    <t>07-03-2025 13:51:23</t>
  </si>
  <si>
    <t>0x60651fe7...</t>
  </si>
  <si>
    <t>0x9722c520</t>
  </si>
  <si>
    <t>0x60651fe79f1a3a5b6b3a2fa2cd61efde5fd577e4145f6d2d649d858a3b41c99b</t>
  </si>
  <si>
    <t>0x7847226b29c3515a4e45ce74503c278f199e6b16294bae78de9b19feffefaf0b</t>
  </si>
  <si>
    <t>{'address': '0x56072c95faa701256059aa122697b133aded9279', 'symbol': 'SKY'}, {'address': '0x9f8f72aa9304c8b593d555f12ef6589cc3a579a2', 'symbol': 'MKR'}, {'address': '0xc02aaa39b223fe8d0a0e5c4f27ead9083c756cc2', 'symbol': 'WETH'}</t>
  </si>
  <si>
    <t>{0x0bde59981fdeac219ce9e618d27f193438bff786: {ETH: -232080832687667}, 0x81463b0f960f247f704377661ec81c1fd65b5128: {0xc02aaa39b223fe8d0a0e5c4f27ead9083c756cc2: 237958368067584, ETH: 18449024}}</t>
  </si>
  <si>
    <t>07-03-2025 13:58:23</t>
  </si>
  <si>
    <t>0xd55590fe...</t>
  </si>
  <si>
    <t>0xb922c520</t>
  </si>
  <si>
    <t>0xd55590fe1833e25e39c70444cf43771c638404806670704fb98c8eb1d771914f</t>
  </si>
  <si>
    <t>0x098c1be31b5b3c21b4955e9c23bf0fd8cadec67e42991d2b75bb92a5039f5eb5</t>
  </si>
  <si>
    <t>{0x0bde59981fdeac219ce9e618d27f193438bff786: {ETH: -231862893202645}, 0x81463b0f960f247f704377661ec81c1fd65b5128: {0xc02aaa39b223fe8d0a0e5c4f27ead9083c756cc2: 237808044212224, ETH: 25433909}}</t>
  </si>
  <si>
    <t>07-03-2025 05:30:59</t>
  </si>
  <si>
    <t>0x12c121a2...</t>
  </si>
  <si>
    <t>0xde0d73fe</t>
  </si>
  <si>
    <t>0x12c121a20c3e1b3acd41d5427e8501940ecaf8bb44d12cdf6d869e1e1f315842</t>
  </si>
  <si>
    <t>0x3032b28e9439eaab36e23b0918ac8fabf7445f7e803b81d78a7d847f9bff4f6d</t>
  </si>
  <si>
    <t>{'address': '0xc02aaa39b223fe8d0a0e5c4f27ead9083c756cc2', 'symbol': 'WETH'}, {'address': '0x514910771af9ca656af840dff83e8264ecf986ca', 'symbol': 'LINK'}, {'address': '0x706987611c5d2052541d64ef8f036916807c916a', 'symbol': 'BOYS'}, {'address': '0x67466be17df832165f8c80a5a120ccc652bd7e69', 'symbol': 'WOLF'}</t>
  </si>
  <si>
    <t>{0x0bde59981fdeac219ce9e618d27f193438bff786: {ETH: -233374527844447}, 0x81463b0f960f247f704377661ec81c1fd65b5128: {0xc02aaa39b223fe8d0a0e5c4f27ead9083c756cc2: 233513563455488, ETH: 536441802}}</t>
  </si>
  <si>
    <t>07-03-2025 02:09:59</t>
  </si>
  <si>
    <t>0x68b78ec4...</t>
  </si>
  <si>
    <t>0xfe0d7315</t>
  </si>
  <si>
    <t>0x68b78ec4b0959451535a71ef21af4ed2953f7cd9a29b190988a496bbae7d2d55</t>
  </si>
  <si>
    <t>0x03d97765c46761aef78ba4ff0e36ff5238d2869cff067e2209360c3edcf1146c</t>
  </si>
  <si>
    <t>{'address': '0xc24d52e3d3a36e9481af0715180e530cbe4667ca', 'symbol': 'HULEZHI'}, {'address': '0xc02aaa39b223fe8d0a0e5c4f27ead9083c756cc2', 'symbol': 'WETH'}</t>
  </si>
  <si>
    <t>{0x0bde59981fdeac219ce9e618d27f193438bff786: {ETH: -234138638563084}, 0x81463b0f960f247f704377661ec81c1fd65b5128: {0xc02aaa39b223fe8d0a0e5c4f27ead9083c756cc2: 251841855938112, ETH: 655651092}}</t>
  </si>
  <si>
    <t>06-03-2025 19:50:11</t>
  </si>
  <si>
    <t>0xea8206d8...</t>
  </si>
  <si>
    <t>0x9b1e9d1a</t>
  </si>
  <si>
    <t>0x0cba96375acd68561331899bb8d702667b750b701828b84ab2564dff2af52e45, 0xea8206d8e89e45348cc22012525d3cdf4ca0024b6bd30f1dfab6dcca1e76a157</t>
  </si>
  <si>
    <t>0x4470812a7f13443a6d58857a5791d1750cdb9533d30bea3bf93de4db518e81f8</t>
  </si>
  <si>
    <t>0xea8206d8e89e45348cc22012525d3cdf4ca0024b6bd30f1dfab6dcca1e76a157</t>
  </si>
  <si>
    <t>{'address': '0xf411903cbc70a74d22900a5de66a2dda66507255', 'symbol': 'VRA'}, {'address': '0xf293d23bf2cdc05411ca0eddd588eb1977e8dcd4', 'symbol': 'SYLO'}, {'address': '0x2260fac5e5542a773aa44fbcfedf7c193bc2c599', 'symbol': 'WBTC'}, {'address': '0xc02aaa39b223fe8d0a0e5c4f27ead9083c756cc2', 'symbol': 'WETH'}, {'address': '0xdac17f958d2ee523a2206206994597c13d831ec7', 'symbol': 'USDT'}</t>
  </si>
  <si>
    <t>{0x0bde59981fdeac219ce9e618d27f193438bff786: {ETH: -235038518392065}, 0x81463b0f960f247f704377661ec81c1fd65b5128: {0xc02aaa39b223fe8d0a0e5c4f27ead9083c756cc2: 274119727775744, ETH: -4678104461700}}</t>
  </si>
  <si>
    <t>06-03-2025 21:55:11</t>
  </si>
  <si>
    <t>0x0f4e2eaf...</t>
  </si>
  <si>
    <t>0x0922c520</t>
  </si>
  <si>
    <t>0xeaa64f211e5069bacafb81207993c1b09012c9e48fb7765d2c0b458f07a10356, 0x0f4e2eafe9da75dd364a8a745be42e65d3c5f5684f7cac669a38201e060cea78</t>
  </si>
  <si>
    <t>0x03d6f0dcb857940303710ec20251cfcfc00b4e886ba843d129ee6aea4a096d3d</t>
  </si>
  <si>
    <t>0x0f4e2eafe9da75dd364a8a745be42e65d3c5f5684f7cac669a38201e060cea78</t>
  </si>
  <si>
    <t>{'address': '0x736ecc5237b31edec6f1ab9a396fae2416b1d96e', 'symbol': 'GASP'}, {'address': '0x5a98fcbea516cf06857215779fd812ca3bef1b32', 'symbol': 'LDO'}, {'address': '0xc02aaa39b223fe8d0a0e5c4f27ead9083c756cc2', 'symbol': 'WETH'}, {'address': '0xdac17f958d2ee523a2206206994597c13d831ec7', 'symbol': 'USDT'}</t>
  </si>
  <si>
    <t>{0x0bde59981fdeac219ce9e618d27f193438bff786: {ETH: -235693773731692}, 0x81463b0f960f247f704377661ec81c1fd65b5128: {0xc02aaa39b223fe8d0a0e5c4f27ead9083c756cc2: 262903875347314, ETH: 237082807}}</t>
  </si>
  <si>
    <t>07-03-2025 13:20:47</t>
  </si>
  <si>
    <t>0xe215b944...</t>
  </si>
  <si>
    <t>0xff3a86c0</t>
  </si>
  <si>
    <t>0xe215b94453ae6d90037483fa47abea10ee573f368f93b95820be26fa36195c12</t>
  </si>
  <si>
    <t>0x3c03c2cacfd1163490646e4854424b251b4aaf869c03e3ff556a6d5e6be861d5</t>
  </si>
  <si>
    <t>{'address': '0xc02aaa39b223fe8d0a0e5c4f27ead9083c756cc2', 'symbol': 'WETH'}, {'address': '0xba100000625a3754423978a60c9317c58a424e3d', 'symbol': 'BAL'}, {'address': '0x917cee801a67f933f2e6b33fc0cd1ed2d5909d88', 'symbol': 'weETHs'}</t>
  </si>
  <si>
    <t>{0x0bde59981fdeac219ce9e618d27f193438bff786: {ETH: -236354041879878}, 0x81463b0f960f247f704377661ec81c1fd65b5128: {0xc02aaa39b223fe8d0a0e5c4f27ead9083c756cc2: 238731689105305}}</t>
  </si>
  <si>
    <t>07-03-2025 12:59:23</t>
  </si>
  <si>
    <t>0x04b02af6...</t>
  </si>
  <si>
    <t>0x9522c520</t>
  </si>
  <si>
    <t>0x04b02af6195127ca72d4ccd26ca8e5273b26098d6c4a7b664e3e79f7bf675c24</t>
  </si>
  <si>
    <t>0xb9370b8fa72a5aabd08d4ceb090993701650e3139d168fb3e9f07d75283e0a34</t>
  </si>
  <si>
    <t>{'address': '0xe8e1f50392bd61d0f8f48e8e7af51d3b8a52090a', 'symbol': 'fwUNI'}, {'address': '0x2078f336fdd260f708bec4a20c82b063274e1b23', 'symbol': 'fwWBTC'}, {'address': '0xdac17f958d2ee523a2206206994597c13d831ec7', 'symbol': 'USDT'}, {'address': '0x2260fac5e5542a773aa44fbcfedf7c193bc2c599', 'symbol': 'WBTC'}, {'address': '0xc02aaa39b223fe8d0a0e5c4f27ead9083c756cc2', 'symbol': 'WETH'}, {'address': '0x1f9840a85d5af5bf1d1762f925bdaddc4201f984', 'symbol': 'UNI'}</t>
  </si>
  <si>
    <t>{0x0bde59981fdeac219ce9e618d27f193438bff786: {ETH: -238555732930924}, 0x81463b0f960f247f704377661ec81c1fd65b5128: {0xc02aaa39b223fe8d0a0e5c4f27ead9083c756cc2: 272013163757568, ETH: 100413340}}</t>
  </si>
  <si>
    <t>06-03-2025 21:16:35</t>
  </si>
  <si>
    <t>0x325ba83c...</t>
  </si>
  <si>
    <t>0x48223a4a</t>
  </si>
  <si>
    <t>0x325ba83ca6956193d50f3ae9f1f0156ee9933659a91731739b89b0f6b9401e33</t>
  </si>
  <si>
    <t>0x6d3f9b28ee69ea327f0d48be115478f23d6ac74b28642411e7f3693145485157</t>
  </si>
  <si>
    <t>{'address': '0xc02aaa39b223fe8d0a0e5c4f27ead9083c756cc2', 'symbol': 'WETH'}, {'address': '0x427a03fb96d9a94a6727fbcfbba143444090dd64', 'symbol': 'PIXL'}</t>
  </si>
  <si>
    <t>{0x0bde59981fdeac219ce9e618d27f193438bff786: {ETH: -240149411338683}, 0x81463b0f960f247f704377661ec81c1fd65b5128: {0xc02aaa39b223fe8d0a0e5c4f27ead9083c756cc2: 258225173610818}}</t>
  </si>
  <si>
    <t>06-03-2025 20:48:59</t>
  </si>
  <si>
    <t>0xcc7ccaf5...</t>
  </si>
  <si>
    <t>0xbf02b002</t>
  </si>
  <si>
    <t>07-03-2025 08:17:35</t>
  </si>
  <si>
    <t>0x073bc4d1...</t>
  </si>
  <si>
    <t>0x1b223a03</t>
  </si>
  <si>
    <t>0x073bc4d1ab2875ab949e8b0c67f093ad785ffe832281fcd45ee55b6eec8dc994</t>
  </si>
  <si>
    <t>0x51a0f12e415adcf25effe567eeb2336dcd7f03749302a39556c153e17392c48b</t>
  </si>
  <si>
    <t>{'address': '0xa0b73e1ff0b80914ab6fe0444e65848c4c34450b', 'symbol': 'CRO'}, {'address': '0x514910771af9ca656af840dff83e8264ecf986ca', 'symbol': 'LINK'}, {'address': '0x6068b2c3e9a9a30d417854482861f28118a5e12d', 'symbol': 'TOM3'}, {'address': '0xc02aaa39b223fe8d0a0e5c4f27ead9083c756cc2', 'symbol': 'WETH'}, {'address': '0x0cf0ee63788a0849fe5297f3407f701e122cc023', 'symbol': 'XDATA'}</t>
  </si>
  <si>
    <t>{0x0bde59981fdeac219ce9e618d27f193438bff786: {ETH: -242663387649500}, 0x81463b0f960f247f704377661ec81c1fd65b5128: {0xc02aaa39b223fe8d0a0e5c4f27ead9083c756cc2: 243956356493295}}</t>
  </si>
  <si>
    <t>07-03-2025 12:27:11</t>
  </si>
  <si>
    <t>0x08db545c...</t>
  </si>
  <si>
    <t>0xf5223aac</t>
  </si>
  <si>
    <t>0x8c3491eeb2d9df0e4ec8bcddfd7ff9c869989bd8875b1dd6d15001f90fd86506, 0x08db545cebc22835d400e1f95f415fb5c39d82da33e14c02e62f56cbef8162ca</t>
  </si>
  <si>
    <t>0xbb941ef3484442f9b0cfb7fbdaf04ffc9e68201f61da10d7f4afd13dd9a35154</t>
  </si>
  <si>
    <t>0x08db545cebc22835d400e1f95f415fb5c39d82da33e14c02e62f56cbef8162ca</t>
  </si>
  <si>
    <t>{'address': '0xa0b86991c6218b36c1d19d4a2e9eb0ce3606eb48', 'symbol': 'USDC'}, {'address': '0xc02aaa39b223fe8d0a0e5c4f27ead9083c756cc2', 'symbol': 'WETH'}, {'address': '0xae7ab96520de3a18e5e111b5eaab095312d7fe84', 'symbol': 'stETH'}, {'address': '0x9ce84f6a69986a83d92c324df10bc8e64771030f', 'symbol': 'CHEX'}</t>
  </si>
  <si>
    <t>{0x0bde59981fdeac219ce9e618d27f193438bff786: {ETH: -242403302357118}, 0x81463b0f960f247f704377661ec81c1fd65b5128: {0xc02aaa39b223fe8d0a0e5c4f27ead9083c756cc2: 283012884332680, ETH: 3230678843}}</t>
  </si>
  <si>
    <t>07-03-2025 06:11:35</t>
  </si>
  <si>
    <t>0x05437e1f...</t>
  </si>
  <si>
    <t>0xa9233c20</t>
  </si>
  <si>
    <t>0x05437e1f82c226c32dcb0344d07e206839ea2e4fdf0a70ca74587915d8456b84</t>
  </si>
  <si>
    <t>0x760b594b4357ebb2b4960406d279439993a58864ad052b6cc801cb6919708d5e</t>
  </si>
  <si>
    <t>{'address': '0xdac17f958d2ee523a2206206994597c13d831ec7', 'symbol': 'USDT'}, {'address': '0xa250cc729bb3323e7933022a67b52200fe354767', 'symbol': 'fwWETH'}, {'address': '0xc02aaa39b223fe8d0a0e5c4f27ead9083c756cc2', 'symbol': 'WETH'}, {'address': '0x1f9840a85d5af5bf1d1762f925bdaddc4201f984', 'symbol': 'UNI'}, {'address': '0xe8e1f50392bd61d0f8f48e8e7af51d3b8a52090a', 'symbol': 'fwUNI'}</t>
  </si>
  <si>
    <t>{0x0bde59981fdeac219ce9e618d27f193438bff786: {ETH: -243881719340019}, 0x81463b0f960f247f704377661ec81c1fd65b5128: {0xc02aaa39b223fe8d0a0e5c4f27ead9083c756cc2: 276823527129088, ETH: 102044274}}</t>
  </si>
  <si>
    <t>06-03-2025 19:12:47</t>
  </si>
  <si>
    <t>0xa8f89f18...</t>
  </si>
  <si>
    <t>0xe022c518</t>
  </si>
  <si>
    <t>0x22d36dcd281159e97e07306b505bd71b00980d33d4cad2386bdf755c8addf063, 0xa8f89f1858c053954b6f0a568a2790583c3e6e816669b8a12abde92191f6d47c</t>
  </si>
  <si>
    <t>0x396bdc8756e5e9c288cd354ae586155b573a567ad48bea7080c7bd882a212a45</t>
  </si>
  <si>
    <t>0xa8f89f1858c053954b6f0a568a2790583c3e6e816669b8a12abde92191f6d47c</t>
  </si>
  <si>
    <t>{'address': '0xc02aaa39b223fe8d0a0e5c4f27ead9083c756cc2', 'symbol': 'WETH'}, {'address': '0x12996c7b23c4012149bf9f5663ff9aa08a9cf2e4', 'symbol': 'WSH'}, {'address': '0x7f39c581f595b53c5cb19bd0b3f8da6c935e2ca0', 'symbol': 'wstETH'}, {'address': '0xa0b86991c6218b36c1d19d4a2e9eb0ce3606eb48', 'symbol': 'USDC'}, {'address': '0xa35b1b31ce002fbf2058d22f30f95d405200a15b', 'symbol': 'ETHx'}</t>
  </si>
  <si>
    <t>{0x0bde59981fdeac219ce9e618d27f193438bff786: {ETH: -244566231422066}, 0x81463b0f960f247f704377661ec81c1fd65b5128: {0xc02aaa39b223fe8d0a0e5c4f27ead9083c756cc2: 273716815765032, ETH: 135524081}}</t>
  </si>
  <si>
    <t>07-03-2025 01:54:47</t>
  </si>
  <si>
    <t>0x7ccde2af...</t>
  </si>
  <si>
    <t>0xb222c520</t>
  </si>
  <si>
    <t>0x7ccde2af9b925536d5d83f2eaa12dbfe6691ac19c2d7749aad1c20573b4799ba</t>
  </si>
  <si>
    <t>0x7d88400acd6b25cb0a768325f5e0c22801442aeb71c3b724f20e2edf95d77685</t>
  </si>
  <si>
    <t>{'address': '0xc02aaa39b223fe8d0a0e5c4f27ead9083c756cc2', 'symbol': 'WETH'}, {'address': '0xf939e0a03fb07f59a73314e73794be0e57ac1b4e', 'symbol': 'crvUSD'}, {'address': '0xa0b86991c6218b36c1d19d4a2e9eb0ce3606eb48', 'symbol': 'USDC'}</t>
  </si>
  <si>
    <t>{0x0bde59981fdeac219ce9e618d27f193438bff786: {ETH: -243217890161106}, 0x81463b0f960f247f704377661ec81c1fd65b5128: {0xc02aaa39b223fe8d0a0e5c4f27ead9083c756cc2: 256989368156160, ETH: 29396496}}</t>
  </si>
  <si>
    <t>06-03-2025 20:59:23</t>
  </si>
  <si>
    <t>0x0cdc0cf9...</t>
  </si>
  <si>
    <t>0xf2223a48</t>
  </si>
  <si>
    <t>0x0cdc0cf932a65e2e22fdc284e0c5e5c838f01b318f9f8fa6ddc1bd4f93988982</t>
  </si>
  <si>
    <t>0xe00dee75bcf0acc4b1924a3d775b2a6c39af1297cfd291aacc51925acf8cc47d</t>
  </si>
  <si>
    <t>{0x0bde59981fdeac219ce9e618d27f193438bff786: {ETH: -246210825395994}, 0x81463b0f960f247f704377661ec81c1fd65b5128: {0xc02aaa39b223fe8d0a0e5c4f27ead9083c756cc2: 264742823111137}}</t>
  </si>
  <si>
    <t>07-03-2025 08:12:35</t>
  </si>
  <si>
    <t>0x480e14b2...</t>
  </si>
  <si>
    <t>0x0225971c</t>
  </si>
  <si>
    <t>0x480e14b232382b0ff26d430aa22851bb6030c924fb57de0f2afd1b9b9ea03faf</t>
  </si>
  <si>
    <t>0x2475ef380c54ce6b98be3fcd681825809212a3cecc31b8eec4e98e7dddcfe07e</t>
  </si>
  <si>
    <t>{'address': '0x2260fac5e5542a773aa44fbcfedf7c193bc2c599', 'symbol': 'WBTC'}, {'address': '0xa91c82b6933105c23298e631a0c1be751d239162', 'symbol': 'SOTU'}, {'address': '0x95ad61b0a150d79219dcf64e1e6cc01f0b64c4ce', 'symbol': 'SHIB'}, {'address': '0xae78736cd615f374d3085123a210448e74fc6393', 'symbol': 'rETH'}, {'address': '0xc02aaa39b223fe8d0a0e5c4f27ead9083c756cc2', 'symbol': 'WETH'}, {'address': '0xd33526068d116ce69f19a9ee46f0bd304f21a51f', 'symbol': 'RPL'}</t>
  </si>
  <si>
    <t>{0x0bde59981fdeac219ce9e618d27f193438bff786: {ETH: -246718419610481}, 0x81463b0f960f247f704377661ec81c1fd65b5128: {0xc02aaa39b223fe8d0a0e5c4f27ead9083c756cc2: 251708940746752, ETH: 1966953277}}</t>
  </si>
  <si>
    <t>0x8b619cfd...</t>
  </si>
  <si>
    <t>0x801cea1a</t>
  </si>
  <si>
    <t>0x8b619cfdb28a9759123945d69d6e4489fef2b08445b2a9e3e39ecd55b725e760</t>
  </si>
  <si>
    <t>0x3f3a9fd95b7bfffa1771952fac05cd3606e6dd8fbf8440c427ddabe5cc682234</t>
  </si>
  <si>
    <t>{'address': '0x4159862bcf6b4393a80550b1ed03dffa6f90533c', 'symbol': 'OHMI'}, {'address': '0xdfc5964141c018485b4d017634660f85aa667714', 'symbol': 'ODIN'}, {'address': '0xa0b86991c6218b36c1d19d4a2e9eb0ce3606eb48', 'symbol': 'USDC'}, {'address': '0xc5fb36dd2fb59d3b98deff88425a3f425ee469ed', 'symbol': 'TSUKA'}, {'address': '0xc02aaa39b223fe8d0a0e5c4f27ead9083c756cc2', 'symbol': 'WETH'}</t>
  </si>
  <si>
    <t>{0x0bde59981fdeac219ce9e618d27f193438bff786: {ETH: -248917927184920}, 0x81463b0f960f247f704377661ec81c1fd65b5128: {0xc02aaa39b223fe8d0a0e5c4f27ead9083c756cc2: 253055647875072, ETH: 1192092895}}</t>
  </si>
  <si>
    <t>07-03-2025 04:29:11</t>
  </si>
  <si>
    <t>0xc51c1042...</t>
  </si>
  <si>
    <t>0xac22c520</t>
  </si>
  <si>
    <t>0xc51c10423137c678ac48829a64e998e2c26f945190919d6e404ca57f7b89dd62</t>
  </si>
  <si>
    <t>0xac9f08a4f357ad0ec3caf3ccaa5e8b391534900e97855ae89b104fbbcc1f7468</t>
  </si>
  <si>
    <t>{'address': '0x856c4efb76c1d1ae02e20ceb03a2a6a08b0b8dc3', 'symbol': 'OETH'}, {'address': '0xc02aaa39b223fe8d0a0e5c4f27ead9083c756cc2', 'symbol': 'WETH'}, {'address': '0x2a8e1e676ec238d8a992307b495b45b3feaa5e86', 'symbol': 'OUSD'}, {'address': '0xdac17f958d2ee523a2206206994597c13d831ec7', 'symbol': 'USDT'}</t>
  </si>
  <si>
    <t>{0x0bde59981fdeac219ce9e618d27f193438bff786: {ETH: -252339221308361}, 0x81463b0f960f247f704377661ec81c1fd65b5128: {0xc02aaa39b223fe8d0a0e5c4f27ead9083c756cc2: 259261405855744, ETH: 48256307}}</t>
  </si>
  <si>
    <t>0xb023b99c...</t>
  </si>
  <si>
    <t>0x5922c518</t>
  </si>
  <si>
    <t>300.0%</t>
  </si>
  <si>
    <t>0xb023b99ce1b65d789baf47c34438546efe9faf2ae0a51750e79e8ad0f47a0efd</t>
  </si>
  <si>
    <t>0x9dce3592d3dda98bb8529bb708cbc26fbdd7a525a1b3a80715b47ff8748d11ed</t>
  </si>
  <si>
    <t>{0x0bde59981fdeac219ce9e618d27f193438bff786: {ETH: -253800569020481}, 0x81463b0f960f247f704377661ec81c1fd65b5128: {0xc02aaa39b223fe8d0a0e5c4f27ead9083c756cc2: 274973000204288, ETH: 254808247}}</t>
  </si>
  <si>
    <t>0x74f6dc42...</t>
  </si>
  <si>
    <t>0x43233c20</t>
  </si>
  <si>
    <t>0x74f6dc42b49a66708ebc390cbde374d90b30113b830b78edf7e1edda5d3f3867</t>
  </si>
  <si>
    <t>0x35d3ffca6117cc0d51b0b3d951491e2149a6b9b25533dde043630d0e1b924e5e</t>
  </si>
  <si>
    <t>{'address': '0x1f9840a85d5af5bf1d1762f925bdaddc4201f984', 'symbol': 'UNI'}, {'address': '0xe8e1f50392bd61d0f8f48e8e7af51d3b8a52090a', 'symbol': 'fwUNI'}, {'address': '0xa250cc729bb3323e7933022a67b52200fe354767', 'symbol': 'fwWETH'}, {'address': '0xc02aaa39b223fe8d0a0e5c4f27ead9083c756cc2', 'symbol': 'WETH'}, {'address': '0xdac17f958d2ee523a2206206994597c13d831ec7', 'symbol': 'USDT'}</t>
  </si>
  <si>
    <t>{0x0bde59981fdeac219ce9e618d27f193438bff786: {ETH: -254994432738399}, 0x81463b0f960f247f704377661ec81c1fd65b5128: {0xc02aaa39b223fe8d0a0e5c4f27ead9083c756cc2: 293187352526848, ETH: 105074883}}</t>
  </si>
  <si>
    <t>07-03-2025 06:47:47</t>
  </si>
  <si>
    <t>0xdc36083f...</t>
  </si>
  <si>
    <t>0x5c1c651a</t>
  </si>
  <si>
    <t>0xc6ecf41cc7637b2f13cc11cbcd14dbfbf1f4237294a4039f92e8b2d9de700f8e, 0xdc36083f89705630588ae57762c134799080bf29e06a6c15b571f7cbf04651be</t>
  </si>
  <si>
    <t>0x2a120c1eb0f2bf7fcb3e08103934ec303dcd3a018ce51d19527f3db5a59426ed</t>
  </si>
  <si>
    <t>0xdc36083f89705630588ae57762c134799080bf29e06a6c15b571f7cbf04651be</t>
  </si>
  <si>
    <t>{'address': '0xdac17f958d2ee523a2206206994597c13d831ec7', 'symbol': 'USDT'}, {'address': '0x7d5121505149065b562c789a0145ed750e6e8cdd', 'symbol': 'VR'}, {'address': '0xc02aaa39b223fe8d0a0e5c4f27ead9083c756cc2', 'symbol': 'WETH'}, {'address': '0x2c9aceb63181cd08a093d052ec041e191f229692', 'symbol': 'ANB'}</t>
  </si>
  <si>
    <t>{0x0bde59981fdeac219ce9e618d27f193438bff786: {ETH: -254527823713718}, 0x81463b0f960f247f704377661ec81c1fd65b5128: {0xc02aaa39b223fe8d0a0e5c4f27ead9083c756cc2: 265074274992128, ETH: 1788139343}}</t>
  </si>
  <si>
    <t>06-03-2025 19:45:47</t>
  </si>
  <si>
    <t>0x21092ba6...</t>
  </si>
  <si>
    <t>0x85223ab9</t>
  </si>
  <si>
    <t>0x21092ba621d35867a106eeeb26ab0396fa88d4bdd07f3632bf47b67ebb1ca858</t>
  </si>
  <si>
    <t>0xe616e0ea02782b2b462e03f3cea54480e7976b980fd3b1d134ca3c69d6e90c2a</t>
  </si>
  <si>
    <t>{'address': '0xc02aaa39b223fe8d0a0e5c4f27ead9083c756cc2', 'symbol': 'WETH'}, {'address': '0xcdf7028ceab81fa0c6971208e83fa7872994bee5', 'symbol': 'T'}, {'address': '0x320623b8e4ff03373931769a31fc52a4e78b5d70', 'symbol': 'RSR'}, {'address': '0x85eee30c52b0b379b046fb0f85f4f3dc3009afec', 'symbol': 'KEEP'}</t>
  </si>
  <si>
    <t>{0x0bde59981fdeac219ce9e618d27f193438bff786: {ETH: -256363163570800}, 0x81463b0f960f247f704377661ec81c1fd65b5128: {0x85eee30c52b0b379b046fb0f85f4f3dc3009afec: 893612870336512, 0xc02aaa39b223fe8d0a0e5c4f27ead9083c756cc2: 256851181085640}}</t>
  </si>
  <si>
    <t>06-03-2025 23:56:35</t>
  </si>
  <si>
    <t>0x9a51d382...</t>
  </si>
  <si>
    <t>0x650d739d</t>
  </si>
  <si>
    <t>0x2fe81025bda57d54d7f3021d3b2fd7f1bce397086c00cdde18df5f7161b41921, 0x9a51d38235c4bc0803996d447238a1cf9b621877479ab64736570415d26c8112</t>
  </si>
  <si>
    <t>0xc9932b4c6909ef54502f78243f0a245c885027bb850f2ecb7e3089c6bdccf2d2</t>
  </si>
  <si>
    <t>0x9a51d38235c4bc0803996d447238a1cf9b621877479ab64736570415d26c8112</t>
  </si>
  <si>
    <t>{'address': '0xc02aaa39b223fe8d0a0e5c4f27ead9083c756cc2', 'symbol': 'WETH'}, {'address': '0xa0b86991c6218b36c1d19d4a2e9eb0ce3606eb48', 'symbol': 'USDC'}, {'address': '0x5e8422345238f34275888049021821e8e08caa1f', 'symbol': 'frxETH'}, {'address': '0x579cea1889991f68acc35ff5c3dd0621ff29b0c9', 'symbol': 'IQ'}, {'address': '0x853d955acef822db058eb8505911ed77f175b99e', 'symbol': 'FRAX'}</t>
  </si>
  <si>
    <t>{0x0bde59981fdeac219ce9e618d27f193438bff786: {ETH: -256872752416766}, 0x81463b0f960f247f704377661ec81c1fd65b5128: {0xc02aaa39b223fe8d0a0e5c4f27ead9083c756cc2: 275999478092418, ETH: 19790604}}</t>
  </si>
  <si>
    <t>0xd15bab64...</t>
  </si>
  <si>
    <t>0xb821be1e</t>
  </si>
  <si>
    <t>0xd15bab64a0ea18f68fe6cc87b413b919913b39396349fa3282a50ae4f1f0d7aa</t>
  </si>
  <si>
    <t>0x04d47fa2e4885047803ad832c145f4ccdf52ef4ce23553c4d54ec03328e07347</t>
  </si>
  <si>
    <t>{'address': '0xa0b86991c6218b36c1d19d4a2e9eb0ce3606eb48', 'symbol': 'USDC'}, {'address': '0x2260fac5e5542a773aa44fbcfedf7c193bc2c599', 'symbol': 'WBTC'}</t>
  </si>
  <si>
    <t>{0x0bde59981fdeac219ce9e618d27f193438bff786: {ETH: -258679990067424}, 0x81463b0f960f247f704377661ec81c1fd65b5128: {}}</t>
  </si>
  <si>
    <t>07-03-2025 12:13:59</t>
  </si>
  <si>
    <t>0x4039e606...</t>
  </si>
  <si>
    <t>0xb3223a03</t>
  </si>
  <si>
    <t>0x4039e606b373314098392802ea1a987f4fa7b02286a28a4281a1a4d484a5b127</t>
  </si>
  <si>
    <t>0xbd521b0fd1ee4c179ee909ed870802c40c1f31a05926cfa2f541d7a3d6cccbeb</t>
  </si>
  <si>
    <t>{'address': '0xa0b86991c6218b36c1d19d4a2e9eb0ce3606eb48', 'symbol': 'USDC'}, {'address': '0x9f8f72aa9304c8b593d555f12ef6589cc3a579a2', 'symbol': 'MKR'}, {'address': '0x6b175474e89094c44da98b954eedeac495271d0f', 'symbol': 'DAI'}, {'address': '0xc02aaa39b223fe8d0a0e5c4f27ead9083c756cc2', 'symbol': 'WETH'}, {'address': '0xbcda9e0658f4eecf56a0bd099e6dbc0c91f6a8c2', 'symbol': 'sil'}</t>
  </si>
  <si>
    <t>{0x0bde59981fdeac219ce9e618d27f193438bff786: {ETH: -258914255150925}, 0x81463b0f960f247f704377661ec81c1fd65b5128: {0xc02aaa39b223fe8d0a0e5c4f27ead9083c756cc2: 272387334820873}}</t>
  </si>
  <si>
    <t>07-03-2025 09:14:35</t>
  </si>
  <si>
    <t>0x81f415fb...</t>
  </si>
  <si>
    <t>0x3622c518</t>
  </si>
  <si>
    <t>0x81f415fbecfb4cb13586da5cebfef77111a1cd6e4ecfd57c51f434ae26550f5a</t>
  </si>
  <si>
    <t>0xaf6a25c4952d115ecd0579a9bfd8cbfee3086bbd7da7cbbf03769e12e859824c</t>
  </si>
  <si>
    <t>{'address': '0xc02aaa39b223fe8d0a0e5c4f27ead9083c756cc2', 'symbol': 'WETH'}, {'address': '0x6982508145454ce325ddbe47a25d4ec3d2311933', 'symbol': 'PEPE'}, {'address': '0x8dce83eca4af45dbe618da1779f9aaca43201084', 'symbol': 'AIKEK'}, {'address': '0x698b1d54e936b9f772b8f58447194bbc82ec1933', 'symbol': 'PEEZY'}</t>
  </si>
  <si>
    <t>{0x0bde59981fdeac219ce9e618d27f193438bff786: {ETH: -260709426496178}, 0x81463b0f960f247f704377661ec81c1fd65b5128: {0xc02aaa39b223fe8d0a0e5c4f27ead9083c756cc2: 267611174600704, ETH: 1327253054}}</t>
  </si>
  <si>
    <t>07-03-2025 04:44:59</t>
  </si>
  <si>
    <t>0xaed379f6...</t>
  </si>
  <si>
    <t>0xf9233c20</t>
  </si>
  <si>
    <t>0xaed379f6da9dd349bc67bfb7b7e014a5c57adf4854514caff3295de972670bb7</t>
  </si>
  <si>
    <t>0xd1002811373e17481ea72fd181bcbcd45c09f2269a80da32d2d64ce527fdf39e</t>
  </si>
  <si>
    <t>{'address': '0xdac17f958d2ee523a2206206994597c13d831ec7', 'symbol': 'USDT'}, {'address': '0xe8e1f50392bd61d0f8f48e8e7af51d3b8a52090a', 'symbol': 'fwUNI'}, {'address': '0xc02aaa39b223fe8d0a0e5c4f27ead9083c756cc2', 'symbol': 'WETH'}, {'address': '0xa250cc729bb3323e7933022a67b52200fe354767', 'symbol': 'fwWETH'}, {'address': '0x1f9840a85d5af5bf1d1762f925bdaddc4201f984', 'symbol': 'UNI'}</t>
  </si>
  <si>
    <t>{0x0bde59981fdeac219ce9e618d27f193438bff786: {ETH: -260417219994653}, 0x81463b0f960f247f704377661ec81c1fd65b5128: {0xc02aaa39b223fe8d0a0e5c4f27ead9083c756cc2: 295592534212608, ETH: 105075443}}</t>
  </si>
  <si>
    <t>0xe3bd00cb...</t>
  </si>
  <si>
    <t>0x7922c518</t>
  </si>
  <si>
    <t>0xe3bd00cb5c8cfdf4a0bdd0c74eb213379ca8b51f71fd11629264746a23f8b055</t>
  </si>
  <si>
    <t>0xf1dde5c50f78c689048040a3bcff8bf9b9f9146be729e7a7d50f24d1195e0ed6</t>
  </si>
  <si>
    <t>{'address': '0x6b175474e89094c44da98b954eedeac495271d0f', 'symbol': 'DAI'}, {'address': '0x0aee8703d34dd9ae107386d3eff22ae75dd616d1', 'symbol': 'SLICE'}, {'address': '0xc02aaa39b223fe8d0a0e5c4f27ead9083c756cc2', 'symbol': 'WETH'}</t>
  </si>
  <si>
    <t>{0x0bde59981fdeac219ce9e618d27f193438bff786: {ETH: -263010346026694}, 0x81463b0f960f247f704377661ec81c1fd65b5128: {0xc02aaa39b223fe8d0a0e5c4f27ead9083c756cc2: 266406889259008, ETH: 2340460234}}</t>
  </si>
  <si>
    <t>07-03-2025 03:22:59</t>
  </si>
  <si>
    <t>0xe15af721...</t>
  </si>
  <si>
    <t>0x6421be4f</t>
  </si>
  <si>
    <t>0xe15af72138e4d5216e70ae3699eb75d9dcb6eb50639b158b4ec1b9f5194e3e4a</t>
  </si>
  <si>
    <t>0x6f43f6e314da26ca440644bbebc425682b8d4526cbc88cd6c6f7d7185549f60f</t>
  </si>
  <si>
    <t>{0x0bde59981fdeac219ce9e618d27f193438bff786: {ETH: -265010089110016}, 0x81463b0f960f247f704377661ec81c1fd65b5128: {0xc02aaa39b223fe8d0a0e5c4f27ead9083c756cc2: 284957085161403}}</t>
  </si>
  <si>
    <t>07-03-2025 13:46:23</t>
  </si>
  <si>
    <t>0x76659533...</t>
  </si>
  <si>
    <t>0x7e0d73a1</t>
  </si>
  <si>
    <t>0x7665953336d18dad92ad4af4b4e591f1a216da76b7a8f3411ea2a36b2b294513</t>
  </si>
  <si>
    <t>0x9a61d63d5b4809c41c1218731a3ed4aa7cf74dd92a2a07f413ebce155cc8eb85</t>
  </si>
  <si>
    <t>{0x0bde59981fdeac219ce9e618d27f193438bff786: {ETH: -264822645653585}, 0x81463b0f960f247f704377661ec81c1fd65b5128: {0xc02aaa39b223fe8d0a0e5c4f27ead9083c756cc2: 287780303457861, ETH: 3755092620}}</t>
  </si>
  <si>
    <t>07-03-2025 11:31:11</t>
  </si>
  <si>
    <t>0x71a56182...</t>
  </si>
  <si>
    <t>0xde2c1700</t>
  </si>
  <si>
    <t>0x71a561821dad9670edbd0e8df091354f49dd420b53097c88c43fa3947560896f</t>
  </si>
  <si>
    <t>0x07ac54d6cf3beb921e6d91bc090a0170016c6b2fb28d2150b61be7637007003d</t>
  </si>
  <si>
    <t>{'address': '0x2260fac5e5542a773aa44fbcfedf7c193bc2c599', 'symbol': 'WBTC'}, {'address': '0xc02aaa39b223fe8d0a0e5c4f27ead9083c756cc2', 'symbol': 'WETH'}, {'address': '0x2078f336fdd260f708bec4a20c82b063274e1b23', 'symbol': 'fwWBTC'}, {'address': '0xe8e1f50392bd61d0f8f48e8e7af51d3b8a52090a', 'symbol': 'fwUNI'}, {'address': '0xdac17f958d2ee523a2206206994597c13d831ec7', 'symbol': 'USDT'}, {'address': '0x1f9840a85d5af5bf1d1762f925bdaddc4201f984', 'symbol': 'UNI'}</t>
  </si>
  <si>
    <t>{0x0bde59981fdeac219ce9e618d27f193438bff786: {ETH: -271912386199905}, 0x81463b0f960f247f704377661ec81c1fd65b5128: {0xc02aaa39b223fe8d0a0e5c4f27ead9083c756cc2: 312092691267584, 0xdac17f958d2ee523a2206206994597c13d831ec7: 972, ETH: 1053187025}}</t>
  </si>
  <si>
    <t>06-03-2025 21:36:47</t>
  </si>
  <si>
    <t>0x17f8f75a...</t>
  </si>
  <si>
    <t>0xad0d7392</t>
  </si>
  <si>
    <t>0xc798e9768c33e7d03cba2b3d51d18562976a0797e7e1061e31f3442a7245d133, 0x17f8f75ad22182fb6fb9476717760bce023308f1226b72112fcc43469b928ff8</t>
  </si>
  <si>
    <t>0xcdf0923260b68bfb303199f4db1bad7754894c638fc2fb1a11e0423d7681d930</t>
  </si>
  <si>
    <t>0x17f8f75ad22182fb6fb9476717760bce023308f1226b72112fcc43469b928ff8</t>
  </si>
  <si>
    <t>{'address': '0xd13c7342e1ef687c5ad21b27c2b65d772cab5c8c', 'symbol': 'UOS'}, {'address': '0x1f573d6fb3f13d689ff844b4ce37794d79a7ff1c', 'symbol': 'BNT'}, {'address': '0xc02aaa39b223fe8d0a0e5c4f27ead9083c756cc2', 'symbol': 'WETH'}, {'address': '0xa0b86991c6218b36c1d19d4a2e9eb0ce3606eb48', 'symbol': 'USDC'}, {'address': '0xe5caef4af8780e59df925470b050fb23c43ca68c', 'symbol': 'FRM'}</t>
  </si>
  <si>
    <t>{0x0bde59981fdeac219ce9e618d27f193438bff786: {ETH: -274270602593862}, 0x81463b0f960f247f704377661ec81c1fd65b5128: {0xc02aaa39b223fe8d0a0e5c4f27ead9083c756cc2: 292491802705920, ETH: 536441802}}</t>
  </si>
  <si>
    <t>06-03-2025 22:58:11</t>
  </si>
  <si>
    <t>0x18b32f41...</t>
  </si>
  <si>
    <t>0x421f201a</t>
  </si>
  <si>
    <t>0x18b32f417047a0efeea8b4d5c67b88c89d11dc32786f5ef39389fd4338cb0b13</t>
  </si>
  <si>
    <t>0x0c06eadcead937a58cb15bde723e54028e3e85af9cb317d36ba93f3aa3b1cf38</t>
  </si>
  <si>
    <t>{'address': '0x28cb7e841ee97947a86b06fa4090c8451f64c0be', 'symbol': 'YFL'}, {'address': '0x95ad61b0a150d79219dcf64e1e6cc01f0b64c4ce', 'symbol': 'SHIB'}, {'address': '0xc02aaa39b223fe8d0a0e5c4f27ead9083c756cc2', 'symbol': 'WETH'}, {'address': '0xa0b86991c6218b36c1d19d4a2e9eb0ce3606eb48', 'symbol': 'USDC'}, {'address': '0x514910771af9ca656af840dff83e8264ecf986ca', 'symbol': 'LINK'}, {'address': '0x362bc847a3a9637d3af6624eec853618a43ed7d2', 'symbol': 'PRQ'}, {'address': '0xa91c82b6933105c23298e631a0c1be751d239162', 'symbol': 'SOTU'}</t>
  </si>
  <si>
    <t>{0x0bde59981fdeac219ce9e618d27f193438bff786: {ETH: -275049111180343}, 0x81463b0f960f247f704377661ec81c1fd65b5128: {0xc02aaa39b223fe8d0a0e5c4f27ead9083c756cc2: 278136142954496, ETH: 140621671}}</t>
  </si>
  <si>
    <t>07-03-2025 04:07:23</t>
  </si>
  <si>
    <t>0xd00acce9...</t>
  </si>
  <si>
    <t>0x4021be10</t>
  </si>
  <si>
    <t>0xd00acce9eee1d42c8867a9c3d46cdfa07aa50b46c8764dbc54068e6ff41881e5</t>
  </si>
  <si>
    <t>0x7855d6cec094c2b1100c9022b04761b3b3aa062896733b08fdc269c03b1bb34c</t>
  </si>
  <si>
    <t>{'address': '0xd533a949740bb3306d119cc777fa900ba034cd52', 'symbol': 'CRV'}, {'address': '0xf939e0a03fb07f59a73314e73794be0e57ac1b4e', 'symbol': 'crvUSD'}, {'address': '0xdac17f958d2ee523a2206206994597c13d831ec7', 'symbol': 'USDT'}, {'address': '0xc02aaa39b223fe8d0a0e5c4f27ead9083c756cc2', 'symbol': 'WETH'}</t>
  </si>
  <si>
    <t>{0x0bde59981fdeac219ce9e618d27f193438bff786: {ETH: -278378516980734}, 0x81463b0f960f247f704377661ec81c1fd65b5128: {0xc02aaa39b223fe8d0a0e5c4f27ead9083c756cc2: 284688780151122}}</t>
  </si>
  <si>
    <t>07-03-2025 11:40:11</t>
  </si>
  <si>
    <t>0x0a58409c...</t>
  </si>
  <si>
    <t>0x0a22c520</t>
  </si>
  <si>
    <t>0x0a58409c91de19ef700bd57343f85741ba82a60f58093a9568021dbf7284ebac</t>
  </si>
  <si>
    <t>0xf12743b729dc7dbbd04458195e4a00ec9482f0f05d3adb545624e1e39c6735ee</t>
  </si>
  <si>
    <t>{0x0bde59981fdeac219ce9e618d27f193438bff786: {ETH: -279317446034658}, 0x81463b0f960f247f704377661ec81c1fd65b5128: {0xc02aaa39b223fe8d0a0e5c4f27ead9083c756cc2: 297417895313408, 0xf939e0a03fb07f59a73314e73794be0e57ac1b4e: 47764636714014908, ETH: 154901626}}</t>
  </si>
  <si>
    <t>0xba12b479...</t>
  </si>
  <si>
    <t>0xc41e9d1a</t>
  </si>
  <si>
    <t>0x36a6a7aecfefa1f522bdd11a52378930c5e0f046d63b1dd2889ea52a63a6faab, 0xba12b479eebfadeb9e02b05f8ee28f04e67fe5269f6d56f4e33ff9e383fddd3d</t>
  </si>
  <si>
    <t>0x3c5a67642aea7b25dabd0744680aa5cbb86e44fe144d756ccf416cc70e17a69e</t>
  </si>
  <si>
    <t>0xba12b479eebfadeb9e02b05f8ee28f04e67fe5269f6d56f4e33ff9e383fddd3d</t>
  </si>
  <si>
    <t>{'address': '0x5732046a883704404f284ce41ffadd5b007fd668', 'symbol': 'BLZ'}, {'address': '0xd533a949740bb3306d119cc777fa900ba034cd52', 'symbol': 'CRV'}, {'address': '0xc02aaa39b223fe8d0a0e5c4f27ead9083c756cc2', 'symbol': 'WETH'}, {'address': '0x62b9c7356a2dc64a1969e19c23e4f579f9810aa7', 'symbol': 'cvxCRV'}, {'address': '0xa0b86991c6218b36c1d19d4a2e9eb0ce3606eb48', 'symbol': 'USDC'}</t>
  </si>
  <si>
    <t>{0x0bde59981fdeac219ce9e618d27f193438bff786: {ETH: -280390175907058}, 0x81463b0f960f247f704377661ec81c1fd65b5128: {0xc02aaa39b223fe8d0a0e5c4f27ead9083c756cc2: 395386099335168, ETH: -25063729467132}}</t>
  </si>
  <si>
    <t>07-03-2025 05:29:59</t>
  </si>
  <si>
    <t>0x2ce1ba78...</t>
  </si>
  <si>
    <t>0xd93f2a00</t>
  </si>
  <si>
    <t>0x2ce1ba782d373ae0e4149ff109ebbe2a3ffa5136d1cebbcdd7b980fdbb0f9c12</t>
  </si>
  <si>
    <t>0x59442d60552386f1ac179195875272929f2c0eee9e8e7f9acecef9099eb815a5</t>
  </si>
  <si>
    <t>{'address': '0x64c5cba9a1bfbd2a5faf601d91beff2dcac2c974', 'symbol': 'MYSTERY'}, {'address': '0x851f679a5edfb16e7cf1ad157c6995b7e7f333f2', 'symbol': 'TrumpBucks'}, {'address': '0xc02aaa39b223fe8d0a0e5c4f27ead9083c756cc2', 'symbol': 'WETH'}, {'address': '0xdfc5964141c018485b4d017634660f85aa667714', 'symbol': 'ODIN'}, {'address': '0x2260fac5e5542a773aa44fbcfedf7c193bc2c599', 'symbol': 'WBTC'}</t>
  </si>
  <si>
    <t>{0x0bde59981fdeac219ce9e618d27f193438bff786: {ETH: -281317554560820}, 0x81463b0f960f247f704377661ec81c1fd65b5128: {0xc02aaa39b223fe8d0a0e5c4f27ead9083c756cc2: 312332135694336}}</t>
  </si>
  <si>
    <t>07-03-2025 02:59:47</t>
  </si>
  <si>
    <t>0xdb611fb9...</t>
  </si>
  <si>
    <t>0xf322c520</t>
  </si>
  <si>
    <t>0xdb611fb99e4b28f7968642933612d61147a53a974eed9816186be9411ce95cb4</t>
  </si>
  <si>
    <t>0xb024458449fc52d2a5ded322c55ce47c92e2d09c50a2238b6de6b659d17d0d24</t>
  </si>
  <si>
    <t>{'address': '0xc02aaa39b223fe8d0a0e5c4f27ead9083c756cc2', 'symbol': 'WETH'}, {'address': '0xdc035d45d973e3ec169d2276ddab16f1e407384f', 'symbol': 'USDS'}, {'address': '0xa3931d71877c0e7a3148cb7eb4463524fec27fbd', 'symbol': 'sUSDS'}, {'address': '0x6b175474e89094c44da98b954eedeac495271d0f', 'symbol': 'DAI'}, {'address': '0x64aa3364f17a4d01c6f1751fd97c2bd3d7e7f1d5', 'symbol': 'OHM'}</t>
  </si>
  <si>
    <t>{0x0bde59981fdeac219ce9e618d27f193438bff786: {ETH: -282497921718715}, 0x81463b0f960f247f704377661ec81c1fd65b5128: {0xc02aaa39b223fe8d0a0e5c4f27ead9083c756cc2: 368795956805632, ETH: 123951769}}</t>
  </si>
  <si>
    <t>07-03-2025 03:33:23</t>
  </si>
  <si>
    <t>0xdd8fb0fe...</t>
  </si>
  <si>
    <t>0x97233c20</t>
  </si>
  <si>
    <t>0xdd8fb0fe7013780096bdcff76e923dfb3dd811315624d6a9bb4ab3686b2d59d3</t>
  </si>
  <si>
    <t>0xfeca02781dacee0f502b9fadd35e7ee58f2a2d9eb32b14056dc8e0f5d4d4332a</t>
  </si>
  <si>
    <t>{0x0bde59981fdeac219ce9e618d27f193438bff786: {ETH: -284096664527458}, 0x81463b0f960f247f704377661ec81c1fd65b5128: {0xc02aaa39b223fe8d0a0e5c4f27ead9083c756cc2: 322470439550976, ETH: 110203975}}</t>
  </si>
  <si>
    <t>07-03-2025 04:02:47</t>
  </si>
  <si>
    <t>0x4f527171...</t>
  </si>
  <si>
    <t>0x290ca89d</t>
  </si>
  <si>
    <t>0x4f5271711c7fa197572e85903036a2f27d197657443679a02b9e64f5b8138e1d</t>
  </si>
  <si>
    <t>0x337314282eb903895c67a465d09315bfb6e3f8031df51ddefe89f06ddb0f8bb2</t>
  </si>
  <si>
    <t>{'address': '0xc02aaa39b223fe8d0a0e5c4f27ead9083c756cc2', 'symbol': 'WETH'}, {'address': '0x853d955acef822db058eb8505911ed77f175b99e', 'symbol': 'FRAX'}, {'address': '0xf939e0a03fb07f59a73314e73794be0e57ac1b4e', 'symbol': 'crvUSD'}, {'address': '0x579cea1889991f68acc35ff5c3dd0621ff29b0c9', 'symbol': 'IQ'}</t>
  </si>
  <si>
    <t>{0x0bde59981fdeac219ce9e618d27f193438bff786: {ETH: -283672759892694}, 0x81463b0f960f247f704377661ec81c1fd65b5128: {0xc02aaa39b223fe8d0a0e5c4f27ead9083c756cc2: 286002517235445, ETH: 21886080}}</t>
  </si>
  <si>
    <t>06-03-2025 22:13:35</t>
  </si>
  <si>
    <t>0xa7fc6e41...</t>
  </si>
  <si>
    <t>0x641cea1a</t>
  </si>
  <si>
    <t>0x2535df1c2b8072791f6c76dcafebe7ccc2bd6b6ab36a2bf0b223bb12bece4313, 0xa7fc6e418530dc7d4b4679f4b08686349f15cdbb803dfafd54e77ae7d34d7cad</t>
  </si>
  <si>
    <t>0x22b8dcd2c62f3e215d7462ffd5c94e7f834b335f44a9c0a7634d2b472cae2d7a</t>
  </si>
  <si>
    <t>0xa7fc6e418530dc7d4b4679f4b08686349f15cdbb803dfafd54e77ae7d34d7cad</t>
  </si>
  <si>
    <t>{'address': '0x079d0150cc21e127898db0f51f18ca54db56b1ba', 'symbol': 'BTCACT'}, {'address': '0xc02aaa39b223fe8d0a0e5c4f27ead9083c756cc2', 'symbol': 'WETH'}</t>
  </si>
  <si>
    <t>{0x0bde59981fdeac219ce9e618d27f193438bff786: {ETH: -283449638057500}, 0x81463b0f960f247f704377661ec81c1fd65b5128: {0xc02aaa39b223fe8d0a0e5c4f27ead9083c756cc2: 290861678067712, ETH: 476837158}}</t>
  </si>
  <si>
    <t>07-03-2025 00:04:47</t>
  </si>
  <si>
    <t>0xa2e3a8f4...</t>
  </si>
  <si>
    <t>0x8e233c20</t>
  </si>
  <si>
    <t>0x19bcccb1930aa27784601b7b73161ed177f5d1599abbdfda056755ff934716a3, 0xa2e3a8f4be871bce6faf7b942390add01e1e286d92a25edc8592ea551c75ae2e</t>
  </si>
  <si>
    <t>0x9a6b6dbeb383bd4205660ab38f6d3d80e8b07f33b02f26c4cc94577127692324</t>
  </si>
  <si>
    <t>0xa2e3a8f4be871bce6faf7b942390add01e1e286d92a25edc8592ea551c75ae2e</t>
  </si>
  <si>
    <t>{'address': '0xa0b86991c6218b36c1d19d4a2e9eb0ce3606eb48', 'symbol': 'USDC'}, {'address': '0xa91ac63d040deb1b7a5e4d4134ad23eb0ba07e14', 'symbol': 'BEL'}, {'address': '0x0f51bb10119727a7e5ea3538074fb341f56b09ad', 'symbol': 'DAO'}, {'address': '0xc02aaa39b223fe8d0a0e5c4f27ead9083c756cc2', 'symbol': 'WETH'}, {'address': '0xe72b141df173b999ae7c1adcbf60cc9833ce56a8', 'symbol': 'ETH+'}, {'address': '0xa0d69e286b938e21cbf7e51d71f6a4c8918f482f', 'symbol': 'eUSD'}, {'address': '0xdac17f958d2ee523a2206206994597c13d831ec7', 'symbol': 'USDT'}</t>
  </si>
  <si>
    <t>{0x0bde59981fdeac219ce9e618d27f193438bff786: {ETH: -283978208739941}, 0x81463b0f960f247f704377661ec81c1fd65b5128: {0xc02aaa39b223fe8d0a0e5c4f27ead9083c756cc2: 321190580990998, ETH: -5029054154727}}</t>
  </si>
  <si>
    <t>07-03-2025 04:57:47</t>
  </si>
  <si>
    <t>0x3aec9b30...</t>
  </si>
  <si>
    <t>0x3802b007</t>
  </si>
  <si>
    <t>06-03-2025 23:28:59</t>
  </si>
  <si>
    <t>0x1599e210...</t>
  </si>
  <si>
    <t>0xdb22c518</t>
  </si>
  <si>
    <t>0x1599e2103d2ec391082d67a1f0bfe439862bb82b8e03e4d2d50c3486851d3ab6</t>
  </si>
  <si>
    <t>0x0402e32a52883afb7a318a47ddd759467171d3d68c8eeb47dc5ecb42c4ed54d8</t>
  </si>
  <si>
    <t>{'address': '0xa0b86991c6218b36c1d19d4a2e9eb0ce3606eb48', 'symbol': 'USDC'}, {'address': '0xdac17f958d2ee523a2206206994597c13d831ec7', 'symbol': 'USDT'}, {'address': '0xc02aaa39b223fe8d0a0e5c4f27ead9083c756cc2', 'symbol': 'WETH'}, {'address': '0xba41ddf06b7ffd89d1267b5a93bfef2424eb2003', 'symbol': 'MYTH'}, {'address': '0x2260fac5e5542a773aa44fbcfedf7c193bc2c599', 'symbol': 'WBTC'}, {'address': '0x4f4e65339ae6ec09fb3441bbf765728cfd660244', 'symbol': 'EXEX'}, {'address': '0x9cdf242ef7975d8c68d5c1f5b6905801699b1940', 'symbol': 'WHITE'}</t>
  </si>
  <si>
    <t>{0x0bde59981fdeac219ce9e618d27f193438bff786: {ETH: -283834748455328}, 0x81463b0f960f247f704377661ec81c1fd65b5128: {0xc02aaa39b223fe8d0a0e5c4f27ead9083c756cc2: 290902346039296, ETH: 672990223}}</t>
  </si>
  <si>
    <t>0x3eb18d64...</t>
  </si>
  <si>
    <t>0xfe233c20</t>
  </si>
  <si>
    <t>0x59873628300957c735dfaa7840eeac4c16a508775e24e32d75d5e63a85409622, 0x3eb18d642d5238d2aa8cb0e6d5d61d50d7b8e9ecd0cc53e8332efe0fb4487401</t>
  </si>
  <si>
    <t>0x48ad07625c24e576b36ad0224f59049d9a08f5e00eefa34f38c274de3bf2d821</t>
  </si>
  <si>
    <t>0x3eb18d642d5238d2aa8cb0e6d5d61d50d7b8e9ecd0cc53e8332efe0fb4487401</t>
  </si>
  <si>
    <t>{'address': '0xc02aaa39b223fe8d0a0e5c4f27ead9083c756cc2', 'symbol': 'WETH'}, {'address': '0x431ad2ff6a9c365805ebad47ee021148d6f7dbe0', 'symbol': 'DF������������������������������'}, {'address': '0x6c3f90f043a72fa612cbac8115ee7e52bde6e490', 'symbol': '3Crv'}, {'address': '0x0a5e677a6a24b2f1a2bf4f3bffc443231d2fdec8', 'symbol': 'USX'}, {'address': '0xdac17f958d2ee523a2206206994597c13d831ec7', 'symbol': 'USDT'}</t>
  </si>
  <si>
    <t>{0x0bde59981fdeac219ce9e618d27f193438bff786: {ETH: -287300924269090}, 0x81463b0f960f247f704377661ec81c1fd65b5128: {0xc02aaa39b223fe8d0a0e5c4f27ead9083c756cc2: 579824879927296, ETH: -71360599591044}}</t>
  </si>
  <si>
    <t>06-03-2025 21:02:35</t>
  </si>
  <si>
    <t>0x86f92a8e...</t>
  </si>
  <si>
    <t>0x0222c518</t>
  </si>
  <si>
    <t>0x4e29fc86ae745bca6834613bfb5a576789b730e63ffe960ff7ea9c57e1bef0b0, 0x86f92a8e873f59297750f45e173b6e769c8577d29b44896e6da3bc71ed320632</t>
  </si>
  <si>
    <t>0x5999210ef1165a8561d7841d3eb8178d3b771905091f7381b9b67537ed66b44b</t>
  </si>
  <si>
    <t>0x86f92a8e873f59297750f45e173b6e769c8577d29b44896e6da3bc71ed320632</t>
  </si>
  <si>
    <t>{'address': '0xa0b86991c6218b36c1d19d4a2e9eb0ce3606eb48', 'symbol': 'USDC'}, {'address': '0xdb99b0477574ac0b2d9c8cec56b42277da3fdb82', 'symbol': 'DECT'}, {'address': '0xc02aaa39b223fe8d0a0e5c4f27ead9083c756cc2', 'symbol': 'WETH'}</t>
  </si>
  <si>
    <t>{0x0bde59981fdeac219ce9e618d27f193438bff786: {ETH: -289175025435296}, 0x81463b0f960f247f704377661ec81c1fd65b5128: {0xc02aaa39b223fe8d0a0e5c4f27ead9083c756cc2: 318825035726848, ETH: 376631321}}</t>
  </si>
  <si>
    <t>07-03-2025 08:37:23</t>
  </si>
  <si>
    <t>0xfe1515ec...</t>
  </si>
  <si>
    <t>0x7c2c1708</t>
  </si>
  <si>
    <t>0xfe1515ecf200c4e3eb0b0a317e781e04f45d0c4daf99310628eb591a8fb99310</t>
  </si>
  <si>
    <t>0xfc29675ac98ed98443867c926c1b1afc73054d4480a2826c20bd3608b462aa04</t>
  </si>
  <si>
    <t>{'address': '0x4c9edd5852cd905f086c759e8383e09bff1e68b3', 'symbol': 'USDe'}, {'address': '0xdac17f958d2ee523a2206206994597c13d831ec7', 'symbol': 'USDT'}, {'address': '0x853d955acef822db058eb8505911ed77f175b99e', 'symbol': 'FRAX'}, {'address': '0xc02aaa39b223fe8d0a0e5c4f27ead9083c756cc2', 'symbol': 'WETH'}, {'address': '0xa0b86991c6218b36c1d19d4a2e9eb0ce3606eb48', 'symbol': 'USDC'}</t>
  </si>
  <si>
    <t>{0x0bde59981fdeac219ce9e618d27f193438bff786: {ETH: -290803960018439}, 0x81463b0f960f247f704377661ec81c1fd65b5128: {0x853d955acef822db058eb8505911ed77f175b99e: 1450353742508984981, 0xc02aaa39b223fe8d0a0e5c4f27ead9083c756cc2: 372935080542208, 0xdac17f958d2ee523a2206206994597c13d831ec7: 48, ETH: 59050439}}</t>
  </si>
  <si>
    <t>06-03-2025 22:42:11</t>
  </si>
  <si>
    <t>0xc5cad6de...</t>
  </si>
  <si>
    <t>0xf221be31</t>
  </si>
  <si>
    <t>0xc5cad6de87e051b2bae92328b507dcb19262e1517762601886f80af3828c23e3</t>
  </si>
  <si>
    <t>0x1e56f87ece15d8b1d2a19c00aa571581eee0dd7b6fd0411f61d1f994433fc44e</t>
  </si>
  <si>
    <t>{'address': '0x2078f336fdd260f708bec4a20c82b063274e1b23', 'symbol': 'fwWBTC'}, {'address': '0x0492560fa7cfd6a85e50d8be3f77318994f8f429', 'symbol': 'fwUSDC'}, {'address': '0xa0b86991c6218b36c1d19d4a2e9eb0ce3606eb48', 'symbol': 'USDC'}, {'address': '0x2260fac5e5542a773aa44fbcfedf7c193bc2c599', 'symbol': 'WBTC'}, {'address': '0xdac17f958d2ee523a2206206994597c13d831ec7', 'symbol': 'USDT'}</t>
  </si>
  <si>
    <t>{0x0bde59981fdeac219ce9e618d27f193438bff786: {ETH: -291312237888960}, 0x81463b0f960f247f704377661ec81c1fd65b5128: {}}</t>
  </si>
  <si>
    <t>07-03-2025 12:14:11</t>
  </si>
  <si>
    <t>0xa2f31768...</t>
  </si>
  <si>
    <t>0xb421be1b</t>
  </si>
  <si>
    <t>0x8b16453aad6da4ec878ca13b2418f8519b7651e6aeb980787c8a873c84315d62, 0xa2f317684fcacd0d49a583a13593f461fff39da0dff5dd1605d5a38b9fa282af</t>
  </si>
  <si>
    <t>0x4efb9935cc0da339b83b730fc5c66ed64c12e6be3bffba2e343dee329b065da8</t>
  </si>
  <si>
    <t>0xa2f317684fcacd0d49a583a13593f461fff39da0dff5dd1605d5a38b9fa282af</t>
  </si>
  <si>
    <t>{'address': '0xa250cc729bb3323e7933022a67b52200fe354767', 'symbol': 'fwWETH'}, {'address': '0xdac17f958d2ee523a2206206994597c13d831ec7', 'symbol': 'USDT'}, {'address': '0xc02aaa39b223fe8d0a0e5c4f27ead9083c756cc2', 'symbol': 'WETH'}, {'address': '0xdc035d45d973e3ec169d2276ddab16f1e407384f', 'symbol': 'USDS'}, {'address': '0x6b175474e89094c44da98b954eedeac495271d0f', 'symbol': 'DAI'}, {'address': '0x56072c95faa701256059aa122697b133aded9279', 'symbol': 'SKY'}, {'address': '0xd108c815d0d093cf54a9e24632a362e7b7ebe064', 'symbol': 'fwSKY'}</t>
  </si>
  <si>
    <t>{0x0bde59981fdeac219ce9e618d27f193438bff786: {ETH: -292055999535320}, 0x81463b0f960f247f704377661ec81c1fd65b5128: {0xc02aaa39b223fe8d0a0e5c4f27ead9083c756cc2: 371652493735868}}</t>
  </si>
  <si>
    <t>06-03-2025 21:50:59</t>
  </si>
  <si>
    <t>0x2712ba92...</t>
  </si>
  <si>
    <t>0xf4223a54</t>
  </si>
  <si>
    <t>0x2712ba928d954b3a93522339de3286193804345a774b475f695794facdf181a2</t>
  </si>
  <si>
    <t>0x1e058aaf4aac68f803196584aebdeeff17e3a38f916846d858059d065c7f53c4</t>
  </si>
  <si>
    <t>{0x0bde59981fdeac219ce9e618d27f193438bff786: {ETH: -292288364087984}, 0x81463b0f960f247f704377661ec81c1fd65b5128: {0xc02aaa39b223fe8d0a0e5c4f27ead9083c756cc2: 314288563740520}}</t>
  </si>
  <si>
    <t>06-03-2025 18:57:35</t>
  </si>
  <si>
    <t>0x23bf0e32...</t>
  </si>
  <si>
    <t>0x953f2a00</t>
  </si>
  <si>
    <t>0x23bf0e329633c753248df3eb5d0c7a8392614eb8e1a03514dc99ecf372573aee</t>
  </si>
  <si>
    <t>0xcf98b114a80d0e0c8278c858e26ffaf3abdf30c9b2c5849030d28aadba05a073</t>
  </si>
  <si>
    <t>{'address': '0xe41d2489571d322189246dafa5ebde1f4699f498', 'symbol': 'ZRX'}, {'address': '0x6b1a8f210ec6b7b6643cea3583fb0c079f367898', 'symbol': 'BXX'}, {'address': '0xc02aaa39b223fe8d0a0e5c4f27ead9083c756cc2', 'symbol': 'WETH'}, {'address': '0x0000000000085d4780b73119b644ae5ecd22b376', 'symbol': 'TUSD'}</t>
  </si>
  <si>
    <t>{0x0bde59981fdeac219ce9e618d27f193438bff786: {ETH: -294257331763782}, 0x81463b0f960f247f704377661ec81c1fd65b5128: {0xc02aaa39b223fe8d0a0e5c4f27ead9083c756cc2: 296989636770784}}</t>
  </si>
  <si>
    <t>07-03-2025 09:03:47</t>
  </si>
  <si>
    <t>0x77473bc9...</t>
  </si>
  <si>
    <t>0x0021be45</t>
  </si>
  <si>
    <t>0x77473bc93ab758eb4c17cfb39810b4ebf83cc11f904b011c6a894bdb86a06837</t>
  </si>
  <si>
    <t>0xd452fbf33f1de4f1e207ddbec1c5ca19b7ac8383bdc6f49afd9ea3ffbfaa7607</t>
  </si>
  <si>
    <t>{0x0bde59981fdeac219ce9e618d27f193438bff786: {ETH: -296961923747489}, 0x81463b0f960f247f704377661ec81c1fd65b5128: {0xc02aaa39b223fe8d0a0e5c4f27ead9083c756cc2: 311280842765111}}</t>
  </si>
  <si>
    <t>07-03-2025 12:54:11</t>
  </si>
  <si>
    <t>0x95d38e85...</t>
  </si>
  <si>
    <t>0x7b2ed239</t>
  </si>
  <si>
    <t>0x95d38e856efb0ee822f85d3ed6946e6626400c346dc0069c5d4f3dac2648ed6a</t>
  </si>
  <si>
    <t>0x53ac7c369dfd62533b24ac5342b177b1516fcc7ef5a282540ea9078f03b9ce0b</t>
  </si>
  <si>
    <t>{'address': '0xc02aaa39b223fe8d0a0e5c4f27ead9083c756cc2', 'symbol': 'WETH'}, {'address': '0x4591dbff62656e7859afe5e45f6f47d3669fbb28', 'symbol': 'mkUSD'}, {'address': '0xf939e0a03fb07f59a73314e73794be0e57ac1b4e', 'symbol': 'crvUSD'}</t>
  </si>
  <si>
    <t>{0x0bde59981fdeac219ce9e618d27f193438bff786: {ETH: -296857294917832}, 0x81463b0f960f247f704377661ec81c1fd65b5128: {0xc02aaa39b223fe8d0a0e5c4f27ead9083c756cc2: 299482373197524}}</t>
  </si>
  <si>
    <t>07-03-2025 02:11:23</t>
  </si>
  <si>
    <t>0xbc599b79...</t>
  </si>
  <si>
    <t>0x04223a54</t>
  </si>
  <si>
    <t>0xbc599b79fe6f5e944eeba1defab221db09d5128bb76eac7b998c9b4de69b64c9</t>
  </si>
  <si>
    <t>0x4588e4e9423c25154b821f43db7b08f62c14bd29d1a08a26cc0007471e7dadb8</t>
  </si>
  <si>
    <t>{0x0bde59981fdeac219ce9e618d27f193438bff786: {ETH: -299242589766192}, 0x81463b0f960f247f704377661ec81c1fd65b5128: {0xc02aaa39b223fe8d0a0e5c4f27ead9083c756cc2: 321766225593850}}</t>
  </si>
  <si>
    <t>07-03-2025 02:30:35</t>
  </si>
  <si>
    <t>0xe1154769...</t>
  </si>
  <si>
    <t>0x63233c20</t>
  </si>
  <si>
    <t>0xe11547699372932029e7358de35656e9198577370a6f43227261c141242fa814</t>
  </si>
  <si>
    <t>0xf63136bb75362d041e7835d3ad3b7026532bd83ecd35091bf557266fcb9a1ab7</t>
  </si>
  <si>
    <t>{'address': '0xc02aaa39b223fe8d0a0e5c4f27ead9083c756cc2', 'symbol': 'WETH'}, {'address': '0xa250cc729bb3323e7933022a67b52200fe354767', 'symbol': 'fwWETH'}, {'address': '0xdac17f958d2ee523a2206206994597c13d831ec7', 'symbol': 'USDT'}, {'address': '0xef87f4608e601e8564800265aee1c1ffadf73283', 'symbol': 'fwUSDT'}</t>
  </si>
  <si>
    <t>{0x0bde59981fdeac219ce9e618d27f193438bff786: {ETH: -301903357722620}, 0x81463b0f960f247f704377661ec81c1fd65b5128: {0xc02aaa39b223fe8d0a0e5c4f27ead9083c756cc2: 335746183462912, ETH: 205201969}}</t>
  </si>
  <si>
    <t>07-03-2025 12:58:59</t>
  </si>
  <si>
    <t>0xd7c7e34b...</t>
  </si>
  <si>
    <t>0x9302b002</t>
  </si>
  <si>
    <t>0x645bdc5a...</t>
  </si>
  <si>
    <t>0x6022c520</t>
  </si>
  <si>
    <t>0x645bdc5a380e8c12db74b6afda564ef43cb40a80b385e3413c3aacb3d934da9e</t>
  </si>
  <si>
    <t>0xd3981339c8cf58f47ed5ca545abf1dafbf5a6899db9e3ba22f571ddd00ddd09d</t>
  </si>
  <si>
    <t>{'address': '0x1f9840a85d5af5bf1d1762f925bdaddc4201f984', 'symbol': 'UNI'}, {'address': '0xc02aaa39b223fe8d0a0e5c4f27ead9083c756cc2', 'symbol': 'WETH'}, {'address': '0xe8e1f50392bd61d0f8f48e8e7af51d3b8a52090a', 'symbol': 'fwUNI'}, {'address': '0xa250cc729bb3323e7933022a67b52200fe354767', 'symbol': 'fwWETH'}, {'address': '0x514910771af9ca656af840dff83e8264ecf986ca', 'symbol': 'LINK'}</t>
  </si>
  <si>
    <t>{0x0bde59981fdeac219ce9e618d27f193438bff786: {ETH: -306001350714711}, 0x81463b0f960f247f704377661ec81c1fd65b5128: {0xc02aaa39b223fe8d0a0e5c4f27ead9083c756cc2: 347334005227520, ETH: 48975305}}</t>
  </si>
  <si>
    <t>07-03-2025 05:56:47</t>
  </si>
  <si>
    <t>0x12c76083...</t>
  </si>
  <si>
    <t>0x5f2c1700</t>
  </si>
  <si>
    <t>0x12c76083a7318155c7933bb14f0a1a60376788b57656acba36382436dbd33230</t>
  </si>
  <si>
    <t>0xcdd37ec92757bcd0910cd07cdd43990e09df8c1796c8c375a409898b290fc02a</t>
  </si>
  <si>
    <t>{'address': '0xa0b86991c6218b36c1d19d4a2e9eb0ce3606eb48', 'symbol': 'USDC'}, {'address': '0x1a7e4e63778b4f12a199c062f3efdd288afcbce8', 'symbol': 'EURA'}, {'address': '0x1abaea1f7c830bd89acc67ec4af516284b1bc33c', 'symbol': 'EURC'}, {'address': '0xc02aaa39b223fe8d0a0e5c4f27ead9083c756cc2', 'symbol': 'WETH'}, {'address': '0x0000206329b97db379d5e1bf586bbdb969c63274', 'symbol': 'USDA'}</t>
  </si>
  <si>
    <t>{0x0bde59981fdeac219ce9e618d27f193438bff786: {ETH: -306879064096514}, 0x81463b0f960f247f704377661ec81c1fd65b5128: {0xa0b86991c6218b36c1d19d4a2e9eb0ce3606eb48: 209, 0xc02aaa39b223fe8d0a0e5c4f27ead9083c756cc2: 394221307559936, ETH: 2807257807}}</t>
  </si>
  <si>
    <t>07-03-2025 07:36:11</t>
  </si>
  <si>
    <t>0xe0aa8c69...</t>
  </si>
  <si>
    <t>0x4d22c518</t>
  </si>
  <si>
    <t>0x5b7270d00c5757cb3f8939c229f8fc471330f4a02a8453664ea7adb1fcdaacbf, 0xe0aa8c6930d21e8676579d938bc46ab653b7887bb9fd19d337ade7e375ed47a6</t>
  </si>
  <si>
    <t>0xe6ce0787d2854fd5144cdb6565707328b538d847dd42b246143d80d6176180a5</t>
  </si>
  <si>
    <t>0xe0aa8c6930d21e8676579d938bc46ab653b7887bb9fd19d337ade7e375ed47a6</t>
  </si>
  <si>
    <t>{'address': '0x7076de6ff1d91e00be7e92458089c833de99e22e', 'symbol': 'BONE'}, {'address': '0xc02aaa39b223fe8d0a0e5c4f27ead9083c756cc2', 'symbol': 'WETH'}</t>
  </si>
  <si>
    <t>{0x0bde59981fdeac219ce9e618d27f193438bff786: {ETH: -309915941007472}, 0x81463b0f960f247f704377661ec81c1fd65b5128: {0xc02aaa39b223fe8d0a0e5c4f27ead9083c756cc2: 319430106021888, ETH: 2462829953}}</t>
  </si>
  <si>
    <t>06-03-2025 22:23:35</t>
  </si>
  <si>
    <t>0xdbafdc12...</t>
  </si>
  <si>
    <t>0xdbafdc12df707dc0ac50e563ab415f743f61839be45326e6c5e0e0c655bf990b</t>
  </si>
  <si>
    <t>0xd99ed1fcd7115eba935e9c8a6cf101a84b15e02b07d4e3ee1b0fca8f7386f513</t>
  </si>
  <si>
    <t>{'address': '0xdc035d45d973e3ec169d2276ddab16f1e407384f', 'symbol': 'USDS'}, {'address': '0xc02aaa39b223fe8d0a0e5c4f27ead9083c756cc2', 'symbol': 'WETH'}, {'address': '0xa3931d71877c0e7a3148cb7eb4463524fec27fbd', 'symbol': 'sUSDS'}, {'address': '0x64aa3364f17a4d01c6f1751fd97c2bd3d7e7f1d5', 'symbol': 'OHM'}, {'address': '0xa0b86991c6218b36c1d19d4a2e9eb0ce3606eb48', 'symbol': 'USDC'}, {'address': '0x6b175474e89094c44da98b954eedeac495271d0f', 'symbol': 'DAI'}</t>
  </si>
  <si>
    <t>{0x0bde59981fdeac219ce9e618d27f193438bff786: {ETH: -308355222918777}, 0x81463b0f960f247f704377661ec81c1fd65b5128: {0x6b175474e89094c44da98b954eedeac495271d0f: 257251000823, 0xc02aaa39b223fe8d0a0e5c4f27ead9083c756cc2: 315864779849728, ETH: 119515663}}</t>
  </si>
  <si>
    <t>0xfa95897b...</t>
  </si>
  <si>
    <t>0xbb1f201a</t>
  </si>
  <si>
    <t>0xfa95897b288452cf4c498983d2e7b7e545932b2a678a0b5eeaf58e463a64fb5c</t>
  </si>
  <si>
    <t>0x0da815f92ee74663bb36a6a367362229dce28a8475ba9b046c13ac45406fa97b</t>
  </si>
  <si>
    <t>{'address': '0xc02aaa39b223fe8d0a0e5c4f27ead9083c756cc2', 'symbol': 'WETH'}, {'address': '0xdac17f958d2ee523a2206206994597c13d831ec7', 'symbol': 'USDT'}, {'address': '0x8f3470a7388c05ee4e7af3d01d8c722b0ff52374', 'symbol': 'VERI'}, {'address': '0x83e6f1e41cdd28eaceb20cb649155049fac3d5aa', 'symbol': 'POLS'}, {'address': '0x77fba179c79de5b7653f68b5039af940ada60ce0', 'symbol': 'FORTH'}</t>
  </si>
  <si>
    <t>{0x0bde59981fdeac219ce9e618d27f193438bff786: {ETH: -312156165852126}, 0x81463b0f960f247f704377661ec81c1fd65b5128: {0xc02aaa39b223fe8d0a0e5c4f27ead9083c756cc2: 317167295791104, ETH: 57216159}}</t>
  </si>
  <si>
    <t>07-03-2025 10:30:11</t>
  </si>
  <si>
    <t>0xaadb9151...</t>
  </si>
  <si>
    <t>0xaf223ac0</t>
  </si>
  <si>
    <t>0xaadb91510d8b87ae9f0497adba54bd41b9bae86721d73c8d61b09ccd155577ae</t>
  </si>
  <si>
    <t>0xa1cb6aa82d9d86bc8cddf188f4c8908f56b0b2f5c609f4bfe3e460439a0d2b9c</t>
  </si>
  <si>
    <t>{'address': '0xa0b86991c6218b36c1d19d4a2e9eb0ce3606eb48', 'symbol': 'USDC'}, {'address': '0x7f39c581f595b53c5cb19bd0b3f8da6c935e2ca0', 'symbol': 'wstETH'}, {'address': '0xc02aaa39b223fe8d0a0e5c4f27ead9083c756cc2', 'symbol': 'WETH'}</t>
  </si>
  <si>
    <t>{0x0bde59981fdeac219ce9e618d27f193438bff786: {ETH: -313586751312270}, 0x81463b0f960f247f704377661ec81c1fd65b5128: {0xc02aaa39b223fe8d0a0e5c4f27ead9083c756cc2: 369792319877175}}</t>
  </si>
  <si>
    <t>0x84496d69...</t>
  </si>
  <si>
    <t>0xa802b002</t>
  </si>
  <si>
    <t>06-03-2025 22:34:35</t>
  </si>
  <si>
    <t>0xb8d291cd...</t>
  </si>
  <si>
    <t>0xcc21be58</t>
  </si>
  <si>
    <t>0xb8d291cd845a8502657336259d0bb0c29e07ecb712808c1c055b7018e596fea5</t>
  </si>
  <si>
    <t>0xd3222bdae5a433d7a5a7a733b0255e45081b13b2643cf0d358f7746f0d30d467</t>
  </si>
  <si>
    <t>{0x0bde59981fdeac219ce9e618d27f193438bff786: {ETH: -317998039570353}, 0x81463b0f960f247f704377661ec81c1fd65b5128: {0xc02aaa39b223fe8d0a0e5c4f27ead9083c756cc2: 688269576291152}}</t>
  </si>
  <si>
    <t>06-03-2025 22:08:59</t>
  </si>
  <si>
    <t>0x257bdc93...</t>
  </si>
  <si>
    <t>0x4e22c520</t>
  </si>
  <si>
    <t>0x257bdc93943971207be050c91117f4f35a57e83719bdbec4e254c7e184266ef4</t>
  </si>
  <si>
    <t>0x983c6d9a973a0d8aa1b8768a3ecb80c04ba40dee2ec35b7dc79af297d1455dcb</t>
  </si>
  <si>
    <t>{'address': '0xa250cc729bb3323e7933022a67b52200fe354767', 'symbol': 'fwWETH'}, {'address': '0xc02aaa39b223fe8d0a0e5c4f27ead9083c756cc2', 'symbol': 'WETH'}, {'address': '0x2078f336fdd260f708bec4a20c82b063274e1b23', 'symbol': 'fwWBTC'}, {'address': '0x2260fac5e5542a773aa44fbcfedf7c193bc2c599', 'symbol': 'WBTC'}</t>
  </si>
  <si>
    <t>{0x0bde59981fdeac219ce9e618d27f193438bff786: {ETH: -318298062785759}, 0x81463b0f960f247f704377661ec81c1fd65b5128: {0xc02aaa39b223fe8d0a0e5c4f27ead9083c756cc2: 366755847340032, ETH: 204743527}}</t>
  </si>
  <si>
    <t>07-03-2025 03:58:23</t>
  </si>
  <si>
    <t>0xce332af2...</t>
  </si>
  <si>
    <t>0x1422c518</t>
  </si>
  <si>
    <t>0xce332af2918f8fe5a5a551ed2e3ee91521f287cc84ff9c3d77b70414211ace26</t>
  </si>
  <si>
    <t>0x65fb4d2d6cf59fa904d662054b8f2b73b1e78803990cc40f5807dece1f4c113f</t>
  </si>
  <si>
    <t>{'address': '0x6982508145454ce325ddbe47a25d4ec3d2311933', 'symbol': 'PEPE'}, {'address': '0x50327c6c5a14dcade707abad2e27eb517df87ab5', 'symbol': 'TRX'}, {'address': '0x32b29705bb44c57f6a3dcca047fd55b460977c25', 'symbol': 'HYBX'}, {'address': '0xc02aaa39b223fe8d0a0e5c4f27ead9083c756cc2', 'symbol': 'WETH'}, {'address': '0x6068b2c3e9a9a30d417854482861f28118a5e12d', 'symbol': 'TOM3'}, {'address': '0xa0b86991c6218b36c1d19d4a2e9eb0ce3606eb48', 'symbol': 'USDC'}, {'address': '0x6b175474e89094c44da98b954eedeac495271d0f', 'symbol': 'DAI'}</t>
  </si>
  <si>
    <t>{0x0bde59981fdeac219ce9e618d27f193438bff786: {ETH: -319037377021668}, 0x81463b0f960f247f704377661ec81c1fd65b5128: {0xc02aaa39b223fe8d0a0e5c4f27ead9083c756cc2: 333825578106880, ETH: 139106844}}</t>
  </si>
  <si>
    <t>07-03-2025 08:21:23</t>
  </si>
  <si>
    <t>0x3caad423...</t>
  </si>
  <si>
    <t>0x3caad42353802fa2c671949cddbc51580995698e1ea673452bd87209855a95cb</t>
  </si>
  <si>
    <t>0x1e430c6d1b5daf560bc2268f5441a2d6594b3fb789f32d943a55f0ae42f32cf7</t>
  </si>
  <si>
    <t>{'address': '0xdac17f958d2ee523a2206206994597c13d831ec7', 'symbol': 'USDT'}, {'address': '0x77777feddddffc19ff86db637967013e6c6a116c', 'symbol': 'TORN'}, {'address': '0xc02aaa39b223fe8d0a0e5c4f27ead9083c756cc2', 'symbol': 'WETH'}, {'address': '0xa0b86991c6218b36c1d19d4a2e9eb0ce3606eb48', 'symbol': 'USDC'}</t>
  </si>
  <si>
    <t>{0x0bde59981fdeac219ce9e618d27f193438bff786: {ETH: -318643400540615}, 0x81463b0f960f247f704377661ec81c1fd65b5128: {0xc02aaa39b223fe8d0a0e5c4f27ead9083c756cc2: 395094041559040, ETH: 31058465}}</t>
  </si>
  <si>
    <t>0x518489f9ed41fc35bcd23407c484f31897067ff0</t>
  </si>
  <si>
    <t>06-03-2025 22:57:23</t>
  </si>
  <si>
    <t>0x48f49cd0...</t>
  </si>
  <si>
    <t>0x3e233c18</t>
  </si>
  <si>
    <t>-300.0%</t>
  </si>
  <si>
    <t>0x3d8660e539804aef89849edaa9ba6f2292342f021beb9a065f64330e352dbfc6, 0x48f49cd0798c3e1d4004095e57d7b04320fc73ebdfe8486ad262c1a0b0506f8b</t>
  </si>
  <si>
    <t>0x3cbbeed097176b3315b09383d06a00c4538a8e3e85515c752a5a105da6fcaca0</t>
  </si>
  <si>
    <t>0x48f49cd0798c3e1d4004095e57d7b04320fc73ebdfe8486ad262c1a0b0506f8b</t>
  </si>
  <si>
    <t>{'address': '0xa0b86991c6218b36c1d19d4a2e9eb0ce3606eb48', 'symbol': 'USDC'}, {'address': '0x2260fac5e5542a773aa44fbcfedf7c193bc2c599', 'symbol': 'WBTC'}, {'address': '0xc02aaa39b223fe8d0a0e5c4f27ead9083c756cc2', 'symbol': 'WETH'}, {'address': '0xdac17f958d2ee523a2206206994597c13d831ec7', 'symbol': 'USDT'}, {'address': '0xcbb7c0000ab88b473b1f5afd9ef808440eed33bf', 'symbol': 'cbBTC'}</t>
  </si>
  <si>
    <t>{0x0bde59981fdeac219ce9e618d27f193438bff786: {ETH: -318887133323153}, 0x81463b0f960f247f704377661ec81c1fd65b5128: {0xc02aaa39b223fe8d0a0e5c4f27ead9083c756cc2: 346234090946560, ETH: 2881660109}}</t>
  </si>
  <si>
    <t>06-03-2025 21:45:35</t>
  </si>
  <si>
    <t>0xe1b52ecf...</t>
  </si>
  <si>
    <t>0xd91f201a</t>
  </si>
  <si>
    <t>0xe1b52ecfef2fc690595abd0f651bf7044fdfb41a7ece079298acf1a1530c9a43</t>
  </si>
  <si>
    <t>0x1af3283c035e342486b4766fa2904b51b8484364f55174c609ed6401a8c0b92c</t>
  </si>
  <si>
    <t>{'address': '0xa0be76135289aeb5781923ee0d47ca5527821f59', 'symbol': 'HYDX'}, {'address': '0x6982508145454ce325ddbe47a25d4ec3d2311933', 'symbol': 'PEPE'}, {'address': '0xc02aaa39b223fe8d0a0e5c4f27ead9083c756cc2', 'symbol': 'WETH'}, {'address': '0x32b29705bb44c57f6a3dcca047fd55b460977c25', 'symbol': 'HYBX'}</t>
  </si>
  <si>
    <t>{0x0bde59981fdeac219ce9e618d27f193438bff786: {ETH: -319554769802270}, 0x81463b0f960f247f704377661ec81c1fd65b5128: {0xc02aaa39b223fe8d0a0e5c4f27ead9083c756cc2: 345862703017036, ETH: 95900606}}</t>
  </si>
  <si>
    <t>0xea45532e...</t>
  </si>
  <si>
    <t>0xef22c500</t>
  </si>
  <si>
    <t>0xea45532e878a135d0d30670926766b95bef02e53e8b146a2c15e1d16f76bc964</t>
  </si>
  <si>
    <t>0xc12eb31de46b1dc4a746bbb89025b87629e031d7557ce3b2efa77f6558da09ce</t>
  </si>
  <si>
    <t>{'address': '0xdac17f958d2ee523a2206206994597c13d831ec7', 'symbol': 'USDT'}, {'address': '0xc02aaa39b223fe8d0a0e5c4f27ead9083c756cc2', 'symbol': 'WETH'}, {'address': '0x2260fac5e5542a773aa44fbcfedf7c193bc2c599', 'symbol': 'WBTC'}, {'address': '0xcbb7c0000ab88b473b1f5afd9ef808440eed33bf', 'symbol': 'cbBTC'}</t>
  </si>
  <si>
    <t>{0x0bde59981fdeac219ce9e618d27f193438bff786: {ETH: -320676116712106}, 0x81463b0f960f247f704377661ec81c1fd65b5128: {0xc02aaa39b223fe8d0a0e5c4f27ead9083c756cc2: 385062692454400, ETH: 584353670}}</t>
  </si>
  <si>
    <t>07-03-2025 02:55:35</t>
  </si>
  <si>
    <t>0x5b426b35...</t>
  </si>
  <si>
    <t>0xde02b002</t>
  </si>
  <si>
    <t>07-03-2025 10:50:35</t>
  </si>
  <si>
    <t>0x398bd404...</t>
  </si>
  <si>
    <t>0x133f2a00</t>
  </si>
  <si>
    <t>0x398bd4049ed05c4df7159493d18e9ccf96f2072fbb508efa293b4f2be0d094d9</t>
  </si>
  <si>
    <t>0x215bf74112049405dace7c9f343cb16f6f85a438db7b9325a8efd8e9bc656d78</t>
  </si>
  <si>
    <t>{'address': '0xa250cc729bb3323e7933022a67b52200fe354767', 'symbol': 'fwWETH'}, {'address': '0xe8e1f50392bd61d0f8f48e8e7af51d3b8a52090a', 'symbol': 'fwUNI'}, {'address': '0xd533a949740bb3306d119cc777fa900ba034cd52', 'symbol': 'CRV'}, {'address': '0xc02aaa39b223fe8d0a0e5c4f27ead9083c756cc2', 'symbol': 'WETH'}, {'address': '0x1f9840a85d5af5bf1d1762f925bdaddc4201f984', 'symbol': 'UNI'}</t>
  </si>
  <si>
    <t>{0x0bde59981fdeac219ce9e618d27f193438bff786: {ETH: -324180597326589}, 0x81463b0f960f247f704377661ec81c1fd65b5128: {0xc02aaa39b223fe8d0a0e5c4f27ead9083c756cc2: 329921226996012}}</t>
  </si>
  <si>
    <t>06-03-2025 19:14:59</t>
  </si>
  <si>
    <t>0xc8de76ec...</t>
  </si>
  <si>
    <t>0xeb223a02</t>
  </si>
  <si>
    <t>0xc8de76ec681968f9c6c22ed80dcb4660f023f79cc536fd356df04a5a0865e38e</t>
  </si>
  <si>
    <t>0x3a1e01e2610d7efbde282d226af9e8b34cc1838dd6d643b356bc0fb23d60ee99</t>
  </si>
  <si>
    <t>{'address': '0xc011a73ee8576fb46f5e1c5751ca3b9fe0af2a6f', 'symbol': 'SNX'}, {'address': '0x408e41876cccdc0f92210600ef50372656052a38', 'symbol': 'REN'}, {'address': '0xc02aaa39b223fe8d0a0e5c4f27ead9083c756cc2', 'symbol': 'WETH'}</t>
  </si>
  <si>
    <t>{0x0bde59981fdeac219ce9e618d27f193438bff786: {ETH: -329044818907836}, 0x81463b0f960f247f704377661ec81c1fd65b5128: {0xc02aaa39b223fe8d0a0e5c4f27ead9083c756cc2: 338453835623235}}</t>
  </si>
  <si>
    <t>0x64540995...</t>
  </si>
  <si>
    <t>0xcd2b7d00</t>
  </si>
  <si>
    <t>0x64540995c1f53fae5ea1261b4610a619ece7149646a540092a5b3c8f12cfe8b7</t>
  </si>
  <si>
    <t>0x23ea1fa48c2fe7f602fd39d26ca458f14e908868a3e48c71333feb11bc4d7766</t>
  </si>
  <si>
    <t>{'address': '0x6b175474e89094c44da98b954eedeac495271d0f', 'symbol': 'DAI'}, {'address': '0xdac17f958d2ee523a2206206994597c13d831ec7', 'symbol': 'USDT'}, {'address': '0xa0b86991c6218b36c1d19d4a2e9eb0ce3606eb48', 'symbol': 'USDC'}, {'address': '0x0492560fa7cfd6a85e50d8be3f77318994f8f429', 'symbol': 'fwUSDC'}, {'address': '0xc02aaa39b223fe8d0a0e5c4f27ead9083c756cc2', 'symbol': 'WETH'}, {'address': '0x2078f336fdd260f708bec4a20c82b063274e1b23', 'symbol': 'fwWBTC'}, {'address': '0x2260fac5e5542a773aa44fbcfedf7c193bc2c599', 'symbol': 'WBTC'}</t>
  </si>
  <si>
    <t>{0x0bde59981fdeac219ce9e618d27f193438bff786: {ETH: -330199639279848}, 0x81463b0f960f247f704377661ec81c1fd65b5128: {0x6b175474e89094c44da98b954eedeac495271d0f: 13325968418, 0xc02aaa39b223fe8d0a0e5c4f27ead9083c756cc2: 421334228140032}}</t>
  </si>
  <si>
    <t>06-03-2025 21:38:11</t>
  </si>
  <si>
    <t>0x2162001a...</t>
  </si>
  <si>
    <t>0xb422c520</t>
  </si>
  <si>
    <t>0x2162001a7df461f8b154417d7b7fbdfe7f1db73588d63af2871ee303b659884c</t>
  </si>
  <si>
    <t>0x4948c6b17f3a00d6e4af37007c28cdc4979e035fd984b31adced19f3973e44cb</t>
  </si>
  <si>
    <t>{'address': '0x853d955acef822db058eb8505911ed77f175b99e', 'symbol': 'FRAX'}, {'address': '0xf939e0a03fb07f59a73314e73794be0e57ac1b4e', 'symbol': 'crvUSD'}, {'address': '0xc02aaa39b223fe8d0a0e5c4f27ead9083c756cc2', 'symbol': 'WETH'}, {'address': '0xa0b86991c6218b36c1d19d4a2e9eb0ce3606eb48', 'symbol': 'USDC'}</t>
  </si>
  <si>
    <t>{0x0bde59981fdeac219ce9e618d27f193438bff786: {ETH: -333990669831294}, 0x81463b0f960f247f704377661ec81c1fd65b5128: {0xc02aaa39b223fe8d0a0e5c4f27ead9083c756cc2: 353677671923712, ETH: 129536184}}</t>
  </si>
  <si>
    <t>07-03-2025 06:05:35</t>
  </si>
  <si>
    <t>0x04940726...</t>
  </si>
  <si>
    <t>0x8b02b002</t>
  </si>
  <si>
    <t>06-03-2025 21:06:47</t>
  </si>
  <si>
    <t>0xc3f9c2c9...</t>
  </si>
  <si>
    <t>0x1721be0d</t>
  </si>
  <si>
    <t>0xefa9491ff18b084c2bb59dee57047b0022b790b51ffddab33d6e6e8e65259e33, 0xc3f9c2c98968b2dd37d153a8cdfefa3297c1c5b8847d43f0c709f3f47014644d</t>
  </si>
  <si>
    <t>0x58a0401bc06a035eefba96a24ff67745882c2e0d2acd71399623c4a6453fbc24</t>
  </si>
  <si>
    <t>0xc3f9c2c98968b2dd37d153a8cdfefa3297c1c5b8847d43f0c709f3f47014644d</t>
  </si>
  <si>
    <t>{'address': '0xdac17f958d2ee523a2206206994597c13d831ec7', 'symbol': 'USDT'}, {'address': '0x720cd16b011b987da3518fbf38c3071d4f0d1495', 'symbol': 'FLUX'}, {'address': '0x6c3f90f043a72fa612cbac8115ee7e52bde6e490', 'symbol': '3Crv'}, {'address': '0x431ad2ff6a9c365805ebad47ee021148d6f7dbe0', 'symbol': 'DF������������������������������'}, {'address': '0x0a5e677a6a24b2f1a2bf4f3bffc443231d2fdec8', 'symbol': 'USX'}, {'address': '0xc02aaa39b223fe8d0a0e5c4f27ead9083c756cc2', 'symbol': 'WETH'}</t>
  </si>
  <si>
    <t>{0x0bde59981fdeac219ce9e618d27f193438bff786: {ETH: -337936698929396}, 0x81463b0f960f247f704377661ec81c1fd65b5128: {0xc02aaa39b223fe8d0a0e5c4f27ead9083c756cc2: 844532631595299, ETH: -127115929701646}}</t>
  </si>
  <si>
    <t>07-03-2025 02:26:23</t>
  </si>
  <si>
    <t>0xc7790a7d...</t>
  </si>
  <si>
    <t>0xc7790a7dbb8c4bb5c1b1d7a48755864ae171f8aa1cf030da95d40cae0e7d47f4</t>
  </si>
  <si>
    <t>0x92021a75dbf359e00142b56884ee53a6dca0951e0ae2239b2c91c8321d477842</t>
  </si>
  <si>
    <t>{'address': '0x40d16fc0246ad3160ccc09b8d0d3a2cd28ae6c2f', 'symbol': 'GHO'}, {'address': '0xc02aaa39b223fe8d0a0e5c4f27ead9083c756cc2', 'symbol': 'WETH'}, {'address': '0xa0b86991c6218b36c1d19d4a2e9eb0ce3606eb48', 'symbol': 'USDC'}</t>
  </si>
  <si>
    <t>{0x0bde59981fdeac219ce9e618d27f193438bff786: {ETH: -339783146984389}, 0x81463b0f960f247f704377661ec81c1fd65b5128: {0xc02aaa39b223fe8d0a0e5c4f27ead9083c756cc2: 385030933184512, ETH: 119298936}}</t>
  </si>
  <si>
    <t>07-03-2025 02:09:11</t>
  </si>
  <si>
    <t>0x4f86b9e8...</t>
  </si>
  <si>
    <t>0xfa233c20</t>
  </si>
  <si>
    <t>0xaad7c0f17a4e5bc7c3b321c506cb4ccae2d2db8202992d5729fcab30d5d81b35, 0x4f86b9e8274a648c4c69034cb2a274e7d6a7e34a8590d9f950395c7005ada50e</t>
  </si>
  <si>
    <t>0x64ba674c83bbd95f7254a7f400ee26fbf2ecd3d7bca1dc1962efb7d41c767882</t>
  </si>
  <si>
    <t>0x4f86b9e8274a648c4c69034cb2a274e7d6a7e34a8590d9f950395c7005ada50e</t>
  </si>
  <si>
    <t>{'address': '0xc02aaa39b223fe8d0a0e5c4f27ead9083c756cc2', 'symbol': 'WETH'}, {'address': '0xd533a949740bb3306d119cc777fa900ba034cd52', 'symbol': 'CRV'}, {'address': '0xfeac2eae96899709a43e252b6b92971d32f9c0f9', 'symbol': 'ANYONE'}, {'address': '0xdac17f958d2ee523a2206206994597c13d831ec7', 'symbol': 'USDT'}, {'address': '0xf939e0a03fb07f59a73314e73794be0e57ac1b4e', 'symbol': 'crvUSD'}</t>
  </si>
  <si>
    <t>{0x0bde59981fdeac219ce9e618d27f193438bff786: {ETH: -340260643511741}, 0x81463b0f960f247f704377661ec81c1fd65b5128: {0xc02aaa39b223fe8d0a0e5c4f27ead9083c756cc2: 366910466162688, ETH: 34777193}}</t>
  </si>
  <si>
    <t>07-03-2025 15:20:35</t>
  </si>
  <si>
    <t>0x5d741fda...</t>
  </si>
  <si>
    <t>0x5022c518</t>
  </si>
  <si>
    <t>0x5d741fda21bb6c39e1207389927a50dba38c6721ed58ac42ae4c94514dc8bc10</t>
  </si>
  <si>
    <t>0xa57f47df5917f8e0562ab372489de5194333a8d57ff6a6b09add82f403096548</t>
  </si>
  <si>
    <t>{'address': '0x75231f58b43240c9718dd58b4967c5114342a86c', 'symbol': 'OKB'}, {'address': '0xc02aaa39b223fe8d0a0e5c4f27ead9083c756cc2', 'symbol': 'WETH'}, {'address': '0x6068b2c3e9a9a30d417854482861f28118a5e12d', 'symbol': 'TOM3'}</t>
  </si>
  <si>
    <t>{0x0bde59981fdeac219ce9e618d27f193438bff786: {ETH: -346218124649439}, 0x81463b0f960f247f704377661ec81c1fd65b5128: {0xc02aaa39b223fe8d0a0e5c4f27ead9083c756cc2: 450581579694080, ETH: -15869862159885}}</t>
  </si>
  <si>
    <t>07-03-2025 12:54:59</t>
  </si>
  <si>
    <t>0x0b1bf9a5...</t>
  </si>
  <si>
    <t>0x7f2b7d57</t>
  </si>
  <si>
    <t>0x0b1bf9a544d37500251622731ecb05be0ad222c11510a800324bf1397d333514</t>
  </si>
  <si>
    <t>0x39a0019a2677194bac0ded5a6291ef09047f4c66681a5d46aa311cce34a1c443</t>
  </si>
  <si>
    <t>{'address': '0x40fd72257597aa14c7231a7b1aaa29fce868f677', 'symbol': 'XOR'}, {'address': '0xc02aaa39b223fe8d0a0e5c4f27ead9083c756cc2', 'symbol': 'WETH'}, {'address': '0x1f573d6fb3f13d689ff844b4ce37794d79a7ff1c', 'symbol': 'BNT'}, {'address': '0xaa7a9ca87d3694b5755f213b5d04094b8d0f0a6f', 'symbol': 'TRAC'}, {'address': '0x514910771af9ca656af840dff83e8264ecf986ca', 'symbol': 'LINK'}</t>
  </si>
  <si>
    <t>{0x0bde59981fdeac219ce9e618d27f193438bff786: {ETH: -346915623578680}, 0x81463b0f960f247f704377661ec81c1fd65b5128: {0xc02aaa39b223fe8d0a0e5c4f27ead9083c756cc2: 356212777111316}}</t>
  </si>
  <si>
    <t>06-03-2025 19:44:23</t>
  </si>
  <si>
    <t>0x2f5dc2d0...</t>
  </si>
  <si>
    <t>0x7e2b7d04</t>
  </si>
  <si>
    <t>0x2f5dc2d0ef763cf61a50cdef255d954d2f5ea3c2b85cfb08d7dccacd5bfc6560</t>
  </si>
  <si>
    <t>0xc3dd3ef5eba2532a7c20bad5f1a892ccf8657a2a7a25e2338f03741422953d9a</t>
  </si>
  <si>
    <t>{'address': '0xdac17f958d2ee523a2206206994597c13d831ec7', 'symbol': 'USDT'}, {'address': '0xc02aaa39b223fe8d0a0e5c4f27ead9083c756cc2', 'symbol': 'WETH'}, {'address': '0xa0b86991c6218b36c1d19d4a2e9eb0ce3606eb48', 'symbol': 'USDC'}, {'address': '0x73a15fed60bf67631dc6cd7bc5b6e8da8190acf5', 'symbol': 'USD0'}</t>
  </si>
  <si>
    <t>{0x0bde59981fdeac219ce9e618d27f193438bff786: {ETH: -347544616093300}, 0x81463b0f960f247f704377661ec81c1fd65b5128: {0xa0b86991c6218b36c1d19d4a2e9eb0ce3606eb48: -708772, 0xc02aaa39b223fe8d0a0e5c4f27ead9083c756cc2: 452196923604992}}</t>
  </si>
  <si>
    <t>07-03-2025 06:41:59</t>
  </si>
  <si>
    <t>0x26c614ec...</t>
  </si>
  <si>
    <t>0x3f22c500</t>
  </si>
  <si>
    <t>0x26c614ecacc0737f0b6c0dddedf4503e73e0f128d2156e9738d0dcea3026a5fd</t>
  </si>
  <si>
    <t>0x1b69fde09fb65bceb666beab4174060c335d3fa41e6b865dd2ddda421968fe32</t>
  </si>
  <si>
    <t>{'address': '0x35d8949372d46b7a3d5a56006ae77b215fc69bc0', 'symbol': 'USD0++'}, {'address': '0xa0b86991c6218b36c1d19d4a2e9eb0ce3606eb48', 'symbol': 'USDC'}, {'address': '0x73a15fed60bf67631dc6cd7bc5b6e8da8190acf5', 'symbol': 'USD0'}</t>
  </si>
  <si>
    <t>{0x0bde59981fdeac219ce9e618d27f193438bff786: {ETH: -347901632325950}, 0x81463b0f960f247f704377661ec81c1fd65b5128: {ETH: 1108647396}}</t>
  </si>
  <si>
    <t>07-03-2025 05:30:35</t>
  </si>
  <si>
    <t>0xabebc776...</t>
  </si>
  <si>
    <t>0xdc233c20</t>
  </si>
  <si>
    <t>0xabebc776550ff9209cea25e1ed0d2dde87c649e545892b1d0c2a77e0773370dc</t>
  </si>
  <si>
    <t>0x0e3c99775b3717a3aa15b97937f11b76f9c1c25edda5ff208979b52222c8ef20</t>
  </si>
  <si>
    <t>{0x0bde59981fdeac219ce9e618d27f193438bff786: {ETH: -349315540291586}, 0x81463b0f960f247f704377661ec81c1fd65b5128: {0xc02aaa39b223fe8d0a0e5c4f27ead9083c756cc2: 375607774937088, ETH: 160507766}}</t>
  </si>
  <si>
    <t>07-03-2025 14:44:59</t>
  </si>
  <si>
    <t>0x6fef6474...</t>
  </si>
  <si>
    <t>0xa01cea1a</t>
  </si>
  <si>
    <t>0x6fef64742a38f6d129a202aff657b69deeaa0319c03986cbca285e6bc4104ed0</t>
  </si>
  <si>
    <t>0x4e43e7ca40a3917a9ffa89ccd21280696d45d18c745b8978e2af87ecdb050ddd</t>
  </si>
  <si>
    <t>{'address': '0xa0b86991c6218b36c1d19d4a2e9eb0ce3606eb48', 'symbol': 'USDC'}, {'address': '0x1c9922314ed1415c95b9fd453c3818fd41867d0b', 'symbol': 'TOWER'}, {'address': '0xc02aaa39b223fe8d0a0e5c4f27ead9083c756cc2', 'symbol': 'WETH'}</t>
  </si>
  <si>
    <t>{0x0bde59981fdeac219ce9e618d27f193438bff786: {ETH: -349337844339620}, 0x81463b0f960f247f704377661ec81c1fd65b5128: {0xc02aaa39b223fe8d0a0e5c4f27ead9083c756cc2: 352080749395968, ETH: 1668930053}}</t>
  </si>
  <si>
    <t>07-03-2025 09:34:47</t>
  </si>
  <si>
    <t>0x4125a31a...</t>
  </si>
  <si>
    <t>0x9b22c520</t>
  </si>
  <si>
    <t>0x4125a31a303a7045a634706ae761143d472e54435ce601651c1e968e897ed4d8</t>
  </si>
  <si>
    <t>0x141b0fd293d61d23b7449dc7044a8853f25798abac9987dd6305faccda258aad</t>
  </si>
  <si>
    <t>{0x0bde59981fdeac219ce9e618d27f193438bff786: {ETH: -351108998429444}, 0x81463b0f960f247f704377661ec81c1fd65b5128: {0xc02aaa39b223fe8d0a0e5c4f27ead9083c756cc2: 377536215252992, ETH: 164931997}}</t>
  </si>
  <si>
    <t>07-03-2025 12:35:47</t>
  </si>
  <si>
    <t>0xbcd14712...</t>
  </si>
  <si>
    <t>0x1f2c9d18</t>
  </si>
  <si>
    <t>0xbcd14712948114c10f0cc26ee949b66708fbc91de7c0fa5993b54a62042f31a1</t>
  </si>
  <si>
    <t>0x1a97bfe825b9bc0f9e1d6bf27174234926bd9d4ff9cf3cd5aadc8d93c2ef4814</t>
  </si>
  <si>
    <t>{'address': '0xdac17f958d2ee523a2206206994597c13d831ec7', 'symbol': 'USDT'}, {'address': '0xa250cc729bb3323e7933022a67b52200fe354767', 'symbol': 'fwWETH'}, {'address': '0x6b175474e89094c44da98b954eedeac495271d0f', 'symbol': 'DAI'}, {'address': '0xa91ac63d040deb1b7a5e4d4134ad23eb0ba07e14', 'symbol': 'BEL'}, {'address': '0xc02aaa39b223fe8d0a0e5c4f27ead9083c756cc2', 'symbol': 'WETH'}, {'address': '0x8a6fe57c08c84e0f4ee97aae68a62e820a37d259', 'symbol': 'fwDAI'}</t>
  </si>
  <si>
    <t>{0x0bde59981fdeac219ce9e618d27f193438bff786: {ETH: -352768845836226}, 0x81463b0f960f247f704377661ec81c1fd65b5128: {0xc02aaa39b223fe8d0a0e5c4f27ead9083c756cc2: 368775153057792, ETH: 1738538706}}</t>
  </si>
  <si>
    <t>0x9a468ece...</t>
  </si>
  <si>
    <t>0xcc223a17</t>
  </si>
  <si>
    <t>0x9a468ece1f84591cd3905b45d7036e78c8291bf097e3f40454c75ead149427c5</t>
  </si>
  <si>
    <t>0xbf04cc17c7dfcd5122cb98a3e1821b51d0877921ca95dbaabeb425679969b659</t>
  </si>
  <si>
    <t>{'address': '0xc02aaa39b223fe8d0a0e5c4f27ead9083c756cc2', 'symbol': 'WETH'}, {'address': '0x8e870d67f660d95d5be530380d0ec0bd388289e1', 'symbol': 'USDP'}, {'address': '0x853d955acef822db058eb8505911ed77f175b99e', 'symbol': 'FRAX'}, {'address': '0xf939e0a03fb07f59a73314e73794be0e57ac1b4e', 'symbol': 'crvUSD'}, {'address': '0xa0b86991c6218b36c1d19d4a2e9eb0ce3606eb48', 'symbol': 'USDC'}</t>
  </si>
  <si>
    <t>{0x0bde59981fdeac219ce9e618d27f193438bff786: {ETH: -352985869445748}, 0x81463b0f960f247f704377661ec81c1fd65b5128: {0xc02aaa39b223fe8d0a0e5c4f27ead9083c756cc2: 357490247082735}}</t>
  </si>
  <si>
    <t>07-03-2025 12:26:35</t>
  </si>
  <si>
    <t>0xd68ec5ff...</t>
  </si>
  <si>
    <t>0xf2223acf</t>
  </si>
  <si>
    <t>0xd68ec5ff47747d0e7bf9019e22adadd968c12350d65c44260e18b902be3b51cc</t>
  </si>
  <si>
    <t>0xa7f44c357f2fc20422056c7844cfce17d5b12c04b5dbca3c1869a45668d8f0d6</t>
  </si>
  <si>
    <t>{'address': '0xae7ab96520de3a18e5e111b5eaab095312d7fe84', 'symbol': 'stETH'}, {'address': '0xc02aaa39b223fe8d0a0e5c4f27ead9083c756cc2', 'symbol': 'WETH'}, {'address': '0xa0b86991c6218b36c1d19d4a2e9eb0ce3606eb48', 'symbol': 'USDC'}</t>
  </si>
  <si>
    <t>{0x0bde59981fdeac219ce9e618d27f193438bff786: {ETH: -354610626701940}, 0x81463b0f960f247f704377661ec81c1fd65b5128: {0xc02aaa39b223fe8d0a0e5c4f27ead9083c756cc2: 414022399904052, ETH: 515408236}}</t>
  </si>
  <si>
    <t>07-03-2025 14:39:11</t>
  </si>
  <si>
    <t>0x4d9ad566...</t>
  </si>
  <si>
    <t>0x843f2a00</t>
  </si>
  <si>
    <t>400.0%</t>
  </si>
  <si>
    <t>0x4d9ad566344ba13a1a179043b6984b8d4f9e654daedb64bc3494f8b07d2aedaf</t>
  </si>
  <si>
    <t>0x4c7e77ebb5bdb9f67073bf16ae5b80239a38c65b7c2f61f7c5b8596bd7ca2f98</t>
  </si>
  <si>
    <t>{0x0bde59981fdeac219ce9e618d27f193438bff786: {ETH: -355510290389674}, 0x81463b0f960f247f704377661ec81c1fd65b5128: {0xc02aaa39b223fe8d0a0e5c4f27ead9083c756cc2: 398777667316018}}</t>
  </si>
  <si>
    <t>07-03-2025 04:27:35</t>
  </si>
  <si>
    <t>0xb811c909...</t>
  </si>
  <si>
    <t>0xa32c1720</t>
  </si>
  <si>
    <t>0xd799ac3c214a16090c2532165471ed482ead55a4ae592e04b6d48fd163ae9270, 0xb811c9096921e33b27134e9ac3e0551b65f1573cf13ea10d30197c0f16148344</t>
  </si>
  <si>
    <t>0x2eabd75d637ee924df701e7becf0085267f27b40f287e82fd464357d575de7e2</t>
  </si>
  <si>
    <t>0xb811c9096921e33b27134e9ac3e0551b65f1573cf13ea10d30197c0f16148344</t>
  </si>
  <si>
    <t>{'address': '0xc02aaa39b223fe8d0a0e5c4f27ead9083c756cc2', 'symbol': 'WETH'}, {'address': '0x2260fac5e5542a773aa44fbcfedf7c193bc2c599', 'symbol': 'WBTC'}, {'address': '0xe72b141df173b999ae7c1adcbf60cc9833ce56a8', 'symbol': 'ETH+'}, {'address': '0xccccb68e1a848cbdb5b60a974e07aae143ed40c3', 'symbol': 'TOPIA'}, {'address': '0xdac17f958d2ee523a2206206994597c13d831ec7', 'symbol': 'USDT'}, {'address': '0xa0d69e286b938e21cbf7e51d71f6a4c8918f482f', 'symbol': 'eUSD'}, {'address': '0xa0b86991c6218b36c1d19d4a2e9eb0ce3606eb48', 'symbol': 'USDC'}</t>
  </si>
  <si>
    <t>{0x0bde59981fdeac219ce9e618d27f193438bff786: {ETH: -913109327137461}, 0x81463b0f960f247f704377661ec81c1fd65b5128: {0xc02aaa39b223fe8d0a0e5c4f27ead9083c756cc2: 1878200768398936, ETH: 378495426}}</t>
  </si>
  <si>
    <t>06-03-2025 19:39:47</t>
  </si>
  <si>
    <t>0xe20bcaf4...</t>
  </si>
  <si>
    <t>0x6702b002</t>
  </si>
  <si>
    <t>0x477a4491...</t>
  </si>
  <si>
    <t>0x14233c20</t>
  </si>
  <si>
    <t>0x477a4491d18157d6a66b559ac8c036dc08302c9ccbbea484641233c61626c7eb</t>
  </si>
  <si>
    <t>0x9c53ab9ab9b684a8d410bba94ef6bee6f02121bd82f07d6a4b4219e300455d1c</t>
  </si>
  <si>
    <t>{'address': '0xc02aaa39b223fe8d0a0e5c4f27ead9083c756cc2', 'symbol': 'WETH'}, {'address': '0x4c9edd5852cd905f086c759e8383e09bff1e68b3', 'symbol': 'USDe'}, {'address': '0xf939e0a03fb07f59a73314e73794be0e57ac1b4e', 'symbol': 'crvUSD'}, {'address': '0xdac17f958d2ee523a2206206994597c13d831ec7', 'symbol': 'USDT'}</t>
  </si>
  <si>
    <t>{0x0bde59981fdeac219ce9e618d27f193438bff786: {ETH: -360397182320508}, 0x81463b0f960f247f704377661ec81c1fd65b5128: {0xc02aaa39b223fe8d0a0e5c4f27ead9083c756cc2: 384476882403328, 0xf939e0a03fb07f59a73314e73794be0e57ac1b4e: -69039941033124166, ETH: 124421081}}</t>
  </si>
  <si>
    <t>07-03-2025 10:55:59</t>
  </si>
  <si>
    <t>0xa4ee74ca...</t>
  </si>
  <si>
    <t>0x2e233c18</t>
  </si>
  <si>
    <t>0xa4ee74cacc923e10131651e899ec1f89d218efebb290469f4501fa517acfdf02</t>
  </si>
  <si>
    <t>0x5fa3c6d143c3b253f19f4505c1e507590ec78154e35a3bced060f140e987ebd4</t>
  </si>
  <si>
    <t>{'address': '0x9b83f827928abdf18cf1f7e67053572b9bceff3a', 'symbol': 'ARTEM'}, {'address': '0xba41ddf06b7ffd89d1267b5a93bfef2424eb2003', 'symbol': 'MYTH'}, {'address': '0x557b933a7c2c45672b610f8954a3deb39a51a8ca', 'symbol': 'REVV'}, {'address': '0x956f47f50a910163d8bf957cf5846d573e7f87ca', 'symbol': 'FEI'}, {'address': '0xc581b735a1688071a1746c968e0798d642ede491', 'symbol': 'EURT'}, {'address': '0xa0b86991c6218b36c1d19d4a2e9eb0ce3606eb48', 'symbol': 'USDC'}, {'address': '0x1a7e4e63778b4f12a199c062f3efdd288afcbce8', 'symbol': 'EURA'}, {'address': '0xc02aaa39b223fe8d0a0e5c4f27ead9083c756cc2', 'symbol': 'WETH'}</t>
  </si>
  <si>
    <t>{0x0bde59981fdeac219ce9e618d27f193438bff786: {ETH: -359494356765828}, 0x81463b0f960f247f704377661ec81c1fd65b5128: {0xc02aaa39b223fe8d0a0e5c4f27ead9083c756cc2: 360141497040896, ETH: 557907908}}</t>
  </si>
  <si>
    <t>06-03-2025 19:27:47</t>
  </si>
  <si>
    <t>0x90995b49...</t>
  </si>
  <si>
    <t>0x2b22c520</t>
  </si>
  <si>
    <t>0x9175ed58af68bddd3006daa921fd8113f721ea656b3f2216ec46f81c6a30402f, 0x90995b493d5be862b55cd5a31294bffb6bf4d54c79b661fd74cd391c03269154</t>
  </si>
  <si>
    <t>0x5b794b50d4380ddf9983c6675616b2a381e5c08e6677d4e381402035b457cef0</t>
  </si>
  <si>
    <t>0x90995b493d5be862b55cd5a31294bffb6bf4d54c79b661fd74cd391c03269154</t>
  </si>
  <si>
    <t>{'address': '0xc02aaa39b223fe8d0a0e5c4f27ead9083c756cc2', 'symbol': 'WETH'}, {'address': '0x2260fac5e5542a773aa44fbcfedf7c193bc2c599', 'symbol': 'WBTC'}, {'address': '0xa0b86991c6218b36c1d19d4a2e9eb0ce3606eb48', 'symbol': 'USDC'}, {'address': '0x2078f336fdd260f708bec4a20c82b063274e1b23', 'symbol': 'fwWBTC'}, {'address': '0xe8e1f50392bd61d0f8f48e8e7af51d3b8a52090a', 'symbol': 'fwUNI'}, {'address': '0x1f9840a85d5af5bf1d1762f925bdaddc4201f984', 'symbol': 'UNI'}, {'address': '0xdac17f958d2ee523a2206206994597c13d831ec7', 'symbol': 'USDT'}</t>
  </si>
  <si>
    <t>{0x0bde59981fdeac219ce9e618d27f193438bff786: {ETH: -366438286212682}, 0x81463b0f960f247f704377661ec81c1fd65b5128: {0xc02aaa39b223fe8d0a0e5c4f27ead9083c756cc2: 429084412739584, ETH: 106736338}}</t>
  </si>
  <si>
    <t>06-03-2025 20:30:35</t>
  </si>
  <si>
    <t>0xda518001...</t>
  </si>
  <si>
    <t>0x6322c520</t>
  </si>
  <si>
    <t>0x78c98fa9461f83d6e90789ea45366f5d4ece6451e72b72281661c663c20eaec7, 0xda518001abf2a2c95261a7104d2a3c2faa73ddc53ff906e18de68205777655a2</t>
  </si>
  <si>
    <t>0x44b90baef531fca1a0185bca44bd0c6236098d6e6301578a6ad55eea3c2e1c16</t>
  </si>
  <si>
    <t>0xda518001abf2a2c95261a7104d2a3c2faa73ddc53ff906e18de68205777655a2</t>
  </si>
  <si>
    <t>{'address': '0x9cdf242ef7975d8c68d5c1f5b6905801699b1940', 'symbol': 'WHITE'}, {'address': '0xc02aaa39b223fe8d0a0e5c4f27ead9083c756cc2', 'symbol': 'WETH'}, {'address': '0xa0b86991c6218b36c1d19d4a2e9eb0ce3606eb48', 'symbol': 'USDC'}</t>
  </si>
  <si>
    <t>{0x0bde59981fdeac219ce9e618d27f193438bff786: {ETH: -367235064843994}, 0x81463b0f960f247f704377661ec81c1fd65b5128: {0xc02aaa39b223fe8d0a0e5c4f27ead9083c756cc2: 377763848519680, ETH: 339787864}}</t>
  </si>
  <si>
    <t>06-03-2025 19:07:35</t>
  </si>
  <si>
    <t>0xf61597cc...</t>
  </si>
  <si>
    <t>0xc602b007</t>
  </si>
  <si>
    <t>06-03-2025 23:12:35</t>
  </si>
  <si>
    <t>0x066795da...</t>
  </si>
  <si>
    <t>0x892c1720</t>
  </si>
  <si>
    <t>0x650304a9c83ac2a415bcfd20f3ee5064a95d677376cf387632a100ef734d4a79, 0x066795da975c581109a2bed0c90476e25780b05c01289604076775a8078abcfa</t>
  </si>
  <si>
    <t>0xc56565a1bde5f3fd1ace04b0b1a608f6b51a7056bbb66c4c00cf5e0eadf2eebf</t>
  </si>
  <si>
    <t>0x066795da975c581109a2bed0c90476e25780b05c01289604076775a8078abcfa</t>
  </si>
  <si>
    <t>{'address': '0xc02aaa39b223fe8d0a0e5c4f27ead9083c756cc2', 'symbol': 'WETH'}, {'address': '0xf939e0a03fb07f59a73314e73794be0e57ac1b4e', 'symbol': 'crvUSD'}, {'address': '0xd533a949740bb3306d119cc777fa900ba034cd52', 'symbol': 'CRV'}, {'address': '0xa0b86991c6218b36c1d19d4a2e9eb0ce3606eb48', 'symbol': 'USDC'}, {'address': '0x4e3fbd56cd56c3e72c1403e103b45db9da5b9d2b', 'symbol': 'CVX'}</t>
  </si>
  <si>
    <t>{0x0bde59981fdeac219ce9e618d27f193438bff786: {ETH: -370617784862539}, 0x81463b0f960f247f704377661ec81c1fd65b5128: {0xc02aaa39b223fe8d0a0e5c4f27ead9083c756cc2: 390988052824064, ETH: 107636782}}</t>
  </si>
  <si>
    <t>06-03-2025 19:58:23</t>
  </si>
  <si>
    <t>0x72211db4...</t>
  </si>
  <si>
    <t>0xc3233c20</t>
  </si>
  <si>
    <t>0x72211db41b2fa4c6d0909af781f7a330939eebcc5ca732bf0a87372f852c9379</t>
  </si>
  <si>
    <t>0xbcf44277600d7945fd9fc4d66f41dc5f5f62758d38b2b02fb4fc330e56a87c95</t>
  </si>
  <si>
    <t>{0x0bde59981fdeac219ce9e618d27f193438bff786: {ETH: -371430662083415}, 0x81463b0f960f247f704377661ec81c1fd65b5128: {0xc02aaa39b223fe8d0a0e5c4f27ead9083c756cc2: 421563925004288, ETH: 134907095}}</t>
  </si>
  <si>
    <t>06-03-2025 22:42:35</t>
  </si>
  <si>
    <t>0x0e0eaf29...</t>
  </si>
  <si>
    <t>0xf422c520</t>
  </si>
  <si>
    <t>0x0e0eaf29b06616c31705b020e84705c5ed06450bd860d5d69fcbfe957c7cd1f3</t>
  </si>
  <si>
    <t>0xf1f62085756b751231131ff3c000480b26a2436c8ce4de46709f3ecb7efa133d</t>
  </si>
  <si>
    <t>{0x0bde59981fdeac219ce9e618d27f193438bff786: {ETH: -373087808752710}, 0x81463b0f960f247f704377661ec81c1fd65b5128: {0xc02aaa39b223fe8d0a0e5c4f27ead9083c756cc2: 392310902751232, ETH: 72036010}}</t>
  </si>
  <si>
    <t>07-03-2025 09:26:35</t>
  </si>
  <si>
    <t>0x15e5f4bf...</t>
  </si>
  <si>
    <t>0x723f2a00</t>
  </si>
  <si>
    <t>0x15e5f4bfdc2dd60a7342d7c0506511954e9ea322283a329a99edb7454c3ea1ad</t>
  </si>
  <si>
    <t>0x9fc578ff71fe7bfb257228a9bd8a024c2a477939b71eca91c21f1c2942e05624</t>
  </si>
  <si>
    <t>{'address': '0xe8e1f50392bd61d0f8f48e8e7af51d3b8a52090a', 'symbol': 'fwUNI'}, {'address': '0xd533a949740bb3306d119cc777fa900ba034cd52', 'symbol': 'CRV'}, {'address': '0x1f9840a85d5af5bf1d1762f925bdaddc4201f984', 'symbol': 'UNI'}, {'address': '0xa250cc729bb3323e7933022a67b52200fe354767', 'symbol': 'fwWETH'}, {'address': '0xf939e0a03fb07f59a73314e73794be0e57ac1b4e', 'symbol': 'crvUSD'}, {'address': '0x57ab1ec28d129707052df4df418d58a2d46d5f51', 'symbol': 'sUSD'}, {'address': '0xc02aaa39b223fe8d0a0e5c4f27ead9083c756cc2', 'symbol': 'WETH'}</t>
  </si>
  <si>
    <t>{0x0bde59981fdeac219ce9e618d27f193438bff786: {ETH: -374512729792725}, 0x81463b0f960f247f704377661ec81c1fd65b5128: {0xc02aaa39b223fe8d0a0e5c4f27ead9083c756cc2: 397284474880000}}</t>
  </si>
  <si>
    <t>07-03-2025 11:02:35</t>
  </si>
  <si>
    <t>0xf2b042cc...</t>
  </si>
  <si>
    <t>0x4f2c1718</t>
  </si>
  <si>
    <t>0xf2b042cc588e500b61ee5c5d118036dfcd36b8dd15473f92b9a05a819634f236</t>
  </si>
  <si>
    <t>0xc810e5de7c6bc6731aca749740328febc35b6e355f93f8560aa78b2c6857c22a</t>
  </si>
  <si>
    <t>{'address': '0xb4a81261b16b92af0b9f7c4a83f1e885132d81e4', 'symbol': 'xSHIB'}, {'address': '0x95ad61b0a150d79219dcf64e1e6cc01f0b64c4ce', 'symbol': 'SHIB'}, {'address': '0xe0f63a424a4439cbe457d80e4f4b51ad25b2c56c', 'symbol': 'SPX'}, {'address': '0xc02aaa39b223fe8d0a0e5c4f27ead9083c756cc2', 'symbol': 'WETH'}, {'address': '0x6982508145454ce325ddbe47a25d4ec3d2311933', 'symbol': 'PEPE'}</t>
  </si>
  <si>
    <t>{0x0bde59981fdeac219ce9e618d27f193438bff786: {ETH: -375163843231896}, 0x81463b0f960f247f704377661ec81c1fd65b5128: {0xc02aaa39b223fe8d0a0e5c4f27ead9083c756cc2: 392015958042978, ETH: 2336102760}}</t>
  </si>
  <si>
    <t>06-03-2025 19:17:47</t>
  </si>
  <si>
    <t>0xce5c72eb...</t>
  </si>
  <si>
    <t>0xf92c1708</t>
  </si>
  <si>
    <t>0xce5c72eb725e4e5e21d00d551d4cf4fa8b0e7ca5ab78e4cee547740b7afce145</t>
  </si>
  <si>
    <t>0x35de56f485b6a9695f3c4f7525699c1ba600146fe0b8e8681eb9a237610de7f0</t>
  </si>
  <si>
    <t>{'address': '0xa0b86991c6218b36c1d19d4a2e9eb0ce3606eb48', 'symbol': 'USDC'}, {'address': '0x35d8949372d46b7a3d5a56006ae77b215fc69bc0', 'symbol': 'USD0++'}, {'address': '0xc02aaa39b223fe8d0a0e5c4f27ead9083c756cc2', 'symbol': 'WETH'}, {'address': '0xdac17f958d2ee523a2206206994597c13d831ec7', 'symbol': 'USDT'}, {'address': '0x73a15fed60bf67631dc6cd7bc5b6e8da8190acf5', 'symbol': 'USD0'}</t>
  </si>
  <si>
    <t>{0x0bde59981fdeac219ce9e618d27f193438bff786: {ETH: -376567773211312}, 0x81463b0f960f247f704377661ec81c1fd65b5128: {0xc02aaa39b223fe8d0a0e5c4f27ead9083c756cc2: 519403699437568, ETH: 52920466}}</t>
  </si>
  <si>
    <t>07-03-2025 04:24:47</t>
  </si>
  <si>
    <t>0xaa222001...</t>
  </si>
  <si>
    <t>0x9702b007</t>
  </si>
  <si>
    <t>07-03-2025 13:05:35</t>
  </si>
  <si>
    <t>0x5e77e0c7...</t>
  </si>
  <si>
    <t>0xb4233c20</t>
  </si>
  <si>
    <t>0x5e77e0c7ce76c460c6c94bc412d8b08d46fd3c14676272b1622ecd38e0cdacd3</t>
  </si>
  <si>
    <t>0x2033646db704fdd1fb2b0e04ecf55eae7b88a5856c32113378c2bdc29f9655f3</t>
  </si>
  <si>
    <t>{'address': '0xa0b86991c6218b36c1d19d4a2e9eb0ce3606eb48', 'symbol': 'USDC'}, {'address': '0xc02aaa39b223fe8d0a0e5c4f27ead9083c756cc2', 'symbol': 'WETH'}, {'address': '0x89a8c847f41c0dfa6c8b88638bacca8a0b777da7', 'symbol': 'ELX'}, {'address': '0xdac17f958d2ee523a2206206994597c13d831ec7', 'symbol': 'USDT'}</t>
  </si>
  <si>
    <t>{0x0bde59981fdeac219ce9e618d27f193438bff786: {ETH: -385197925670055}, 0x81463b0f960f247f704377661ec81c1fd65b5128: {0xc02aaa39b223fe8d0a0e5c4f27ead9083c756cc2: 467189586497825, ETH: 61343235}}</t>
  </si>
  <si>
    <t>06-03-2025 23:46:59</t>
  </si>
  <si>
    <t>0x20ae46aa...</t>
  </si>
  <si>
    <t>0x35223a04</t>
  </si>
  <si>
    <t>0xc6cdf2b37182c8ed3624ba30271986edc83346f3ba06b9e06267ce5d9ffe4d69, 0x20ae46aa2e1462813cd8bb9352b66bfff18cea765ff4b1d16468d537276351dd</t>
  </si>
  <si>
    <t>0x64b6b4e362ef0c954b152258e0544b17f4bc35e8f1a48959c38b3822126860e3</t>
  </si>
  <si>
    <t>0x20ae46aa2e1462813cd8bb9352b66bfff18cea765ff4b1d16468d537276351dd</t>
  </si>
  <si>
    <t>{'address': '0x5c20b550819128074fd538edf79791733ccedd18', 'symbol': 'fUSDT'}, {'address': '0x05a811275fe9b4de503b3311f51edf6a856d936e', 'symbol': 'dUSDTV3'}, {'address': '0xcbb7c0000ab88b473b1f5afd9ef808440eed33bf', 'symbol': 'cbBTC'}, {'address': '0x1f9840a85d5af5bf1d1762f925bdaddc4201f984', 'symbol': 'UNI'}, {'address': '0x2260fac5e5542a773aa44fbcfedf7c193bc2c599', 'symbol': 'WBTC'}, {'address': '0xdac17f958d2ee523a2206206994597c13d831ec7', 'symbol': 'USDT'}, {'address': '0xe8e1f50392bd61d0f8f48e8e7af51d3b8a52090a', 'symbol': 'fwUNI'}, {'address': '0x2078f336fdd260f708bec4a20c82b063274e1b23', 'symbol': 'fwWBTC'}, {'address': '0x17ee2d03e88b55e762c66c76ec99c3a28a54ad8d', 'symbol': 'LVUSDT'}</t>
  </si>
  <si>
    <t>{0x0bde59981fdeac219ce9e618d27f193438bff786: {ETH: -386554458705564}, 0x81463b0f960f247f704377661ec81c1fd65b5128: {}}</t>
  </si>
  <si>
    <t>06-03-2025 17:00:23</t>
  </si>
  <si>
    <t>0x41836420...</t>
  </si>
  <si>
    <t>0x52233c20</t>
  </si>
  <si>
    <t>0x4183642019bc0de42ee8bf285c29b01622af59c947478cc904c3b78ee2dd4a75</t>
  </si>
  <si>
    <t>0x296ae19b817581e5240775217f95db24633123fc0d6861c9dbf69a277b903828</t>
  </si>
  <si>
    <t>{'address': '0xc02aaa39b223fe8d0a0e5c4f27ead9083c756cc2', 'symbol': 'WETH'}, {'address': '0xdac17f958d2ee523a2206206994597c13d831ec7', 'symbol': 'USDT'}, {'address': '0xb58e61c3098d85632df34eecfb899a1ed80921cb', 'symbol': 'ZCHF'}</t>
  </si>
  <si>
    <t>{0x0bde59981fdeac219ce9e618d27f193438bff786: {ETH: -389186758769057}, 0x81463b0f960f247f704377661ec81c1fd65b5128: {0xc02aaa39b223fe8d0a0e5c4f27ead9083c756cc2: 391516333801472, ETH: 19881761}}</t>
  </si>
  <si>
    <t>06-03-2025 22:21:35</t>
  </si>
  <si>
    <t>0xc508a771...</t>
  </si>
  <si>
    <t>0x8c233c20</t>
  </si>
  <si>
    <t>0xc508a771d68ce05bcfe187b03dfb31eb8a8ad519f51afd25951754b3d7c4da9a</t>
  </si>
  <si>
    <t>0x3d2d355c3d96a0480403bfa8f2269d993f28a2211b14776a7968cfd6e751ca43</t>
  </si>
  <si>
    <t>{'address': '0xdac17f958d2ee523a2206206994597c13d831ec7', 'symbol': 'USDT'}, {'address': '0xc02aaa39b223fe8d0a0e5c4f27ead9083c756cc2', 'symbol': 'WETH'}, {'address': '0xf939e0a03fb07f59a73314e73794be0e57ac1b4e', 'symbol': 'crvUSD'}, {'address': '0xd533a949740bb3306d119cc777fa900ba034cd52', 'symbol': 'CRV'}</t>
  </si>
  <si>
    <t>{0x0bde59981fdeac219ce9e618d27f193438bff786: {ETH: -390702127462081}, 0x81463b0f960f247f704377661ec81c1fd65b5128: {0xc02aaa39b223fe8d0a0e5c4f27ead9083c756cc2: 411032665194496, ETH: 36417281}}</t>
  </si>
  <si>
    <t>0x8f052b7c...</t>
  </si>
  <si>
    <t>0x75223a60</t>
  </si>
  <si>
    <t>0x8f052b7cc85fe581382846bd7f894009d46dc440b5bbe3c1f90a7c15173aa56a</t>
  </si>
  <si>
    <t>0x3934408fbdd5c4e32b7b70c8fde46a13410398dca2c426898d9dc235038b6c91</t>
  </si>
  <si>
    <t>{0x0bde59981fdeac219ce9e618d27f193438bff786: {ETH: -391653778414896}, 0x81463b0f960f247f704377661ec81c1fd65b5128: {0xc02aaa39b223fe8d0a0e5c4f27ead9083c756cc2: 421133095123035}}</t>
  </si>
  <si>
    <t>07-03-2025 11:36:47</t>
  </si>
  <si>
    <t>0xdfe28789...</t>
  </si>
  <si>
    <t>0xf922c518</t>
  </si>
  <si>
    <t>0xdfe28789b824eeb77310d100e58181fc59bc0d5c3b11b5d09e032bcac9fae037</t>
  </si>
  <si>
    <t>0x094b8312cbb13709f51616ec598a66516384a78e8b27b2b115fef2f617699131</t>
  </si>
  <si>
    <t>{'address': '0x95ad61b0a150d79219dcf64e1e6cc01f0b64c4ce', 'symbol': 'SHIB'}, {'address': '0x32b86b99441480a7e5bd3a26c124ec2373e3f015', 'symbol': 'BAD'}, {'address': '0xc02aaa39b223fe8d0a0e5c4f27ead9083c756cc2', 'symbol': 'WETH'}, {'address': '0xa0b86991c6218b36c1d19d4a2e9eb0ce3606eb48', 'symbol': 'USDC'}, {'address': '0xfbd5fd3f85e9f4c5e8b40eec9f8b8ab1caaa146b', 'symbol': 'TREAT'}</t>
  </si>
  <si>
    <t>{0x0bde59981fdeac219ce9e618d27f193438bff786: {ETH: -393520255643154}, 0x81463b0f960f247f704377661ec81c1fd65b5128: {0xc02aaa39b223fe8d0a0e5c4f27ead9083c756cc2: 418993756176384, ETH: 680625066}}</t>
  </si>
  <si>
    <t>06-03-2025 18:24:59</t>
  </si>
  <si>
    <t>0x1df80d0d...</t>
  </si>
  <si>
    <t>0xf40d7329</t>
  </si>
  <si>
    <t>0x1df80d0d909660bd84cc791fe1bf817f43e33f1b6738ea6a99514fe4f154222b</t>
  </si>
  <si>
    <t>0xa3777dbf521334155e88c11c8a5ad70d1ad4846569d9724b44f0c36bead69b32</t>
  </si>
  <si>
    <t>{'address': '0xfca59cd816ab1ead66534d82bc21e7515ce441cf', 'symbol': 'RARI'}, {'address': '0x1f573d6fb3f13d689ff844b4ce37794d79a7ff1c', 'symbol': 'BNT'}, {'address': '0x27702a26126e0b3702af63ee09ac4d1a084ef628', 'symbol': 'ALEPH'}, {'address': '0xc02aaa39b223fe8d0a0e5c4f27ead9083c756cc2', 'symbol': 'WETH'}</t>
  </si>
  <si>
    <t>{0x0bde59981fdeac219ce9e618d27f193438bff786: {ETH: -394437101301060}, 0x81463b0f960f247f704377661ec81c1fd65b5128: {0xc02aaa39b223fe8d0a0e5c4f27ead9083c756cc2: 410571509858304, ETH: 536441802}}</t>
  </si>
  <si>
    <t>0x9f4e07a0...</t>
  </si>
  <si>
    <t>0x8121be7d</t>
  </si>
  <si>
    <t>0x9f4e07a00a6ff1daff3268762ea580d35751d42de2804ab26a13e251506940ba</t>
  </si>
  <si>
    <t>0x69ed6be1dd58bd18bbad4f39a9551f5823d6f8e5ea2909ee540a484a858c56ee</t>
  </si>
  <si>
    <t>{'address': '0xdac17f958d2ee523a2206206994597c13d831ec7', 'symbol': 'USDT'}, {'address': '0xef87f4608e601e8564800265aee1c1ffadf73283', 'symbol': 'fwUSDT'}, {'address': '0x2260fac5e5542a773aa44fbcfedf7c193bc2c599', 'symbol': 'WBTC'}, {'address': '0xc02aaa39b223fe8d0a0e5c4f27ead9083c756cc2', 'symbol': 'WETH'}, {'address': '0x2078f336fdd260f708bec4a20c82b063274e1b23', 'symbol': 'fwWBTC'}</t>
  </si>
  <si>
    <t>{0x0bde59981fdeac219ce9e618d27f193438bff786: {ETH: -395422868720880}, 0x81463b0f960f247f704377661ec81c1fd65b5128: {0x2260fac5e5542a773aa44fbcfedf7c193bc2c599: 700, 0xc02aaa39b223fe8d0a0e5c4f27ead9083c756cc2: 489352539724143}}</t>
  </si>
  <si>
    <t>0x2ef9deba...</t>
  </si>
  <si>
    <t>0x2ef9deba647420b83d746e62ff8e6e27674e09ec23a6791e3e3c914f634ab393</t>
  </si>
  <si>
    <t>0x24ae80d383644bc2042201316b4ed34d6c5068f922e190733eb5d50ce0de0cb0</t>
  </si>
  <si>
    <t>{'address': '0xc02aaa39b223fe8d0a0e5c4f27ead9083c756cc2', 'symbol': 'WETH'}, {'address': '0xa0be76135289aeb5781923ee0d47ca5527821f59', 'symbol': 'HYDX'}</t>
  </si>
  <si>
    <t>{0x0bde59981fdeac219ce9e618d27f193438bff786: {ETH: -397206690239206}, 0x81463b0f960f247f704377661ec81c1fd65b5128: {0xc02aaa39b223fe8d0a0e5c4f27ead9083c756cc2: 430342435504128, ETH: 323673631}}</t>
  </si>
  <si>
    <t>07-03-2025 14:23:35</t>
  </si>
  <si>
    <t>0xbec5a218...</t>
  </si>
  <si>
    <t>0xa997a06845300deb599d2b85989959565c00a7e96e166d5bd73301bdb9a966ab, 0xbec5a21879b218609bdeac4c0b4a11c07dd37a2d48494dae54cd4d86334aeb58</t>
  </si>
  <si>
    <t>0x773a8a018472930671e4c1fe19706845ae5c2bce6ee88e63969566606d08ae30</t>
  </si>
  <si>
    <t>0xbec5a21879b218609bdeac4c0b4a11c07dd37a2d48494dae54cd4d86334aeb58</t>
  </si>
  <si>
    <t>{'address': '0x41545f8b9472d758bb669ed8eaeeecd7a9c4ec29', 'symbol': 'FORT'}, {'address': '0xc02aaa39b223fe8d0a0e5c4f27ead9083c756cc2', 'symbol': 'WETH'}</t>
  </si>
  <si>
    <t>{0x0bde59981fdeac219ce9e618d27f193438bff786: {ETH: -398240487765724}, 0x81463b0f960f247f704377661ec81c1fd65b5128: {0xc02aaa39b223fe8d0a0e5c4f27ead9083c756cc2: 524445571612672, ETH: -18744001982148}}</t>
  </si>
  <si>
    <t>06-03-2025 23:03:47</t>
  </si>
  <si>
    <t>0x5b06de03...</t>
  </si>
  <si>
    <t>0x5e21be62</t>
  </si>
  <si>
    <t>0x5b06de032d8259a5cec2130a59b3d977cc04a141bfdef077450a04dce13a5272</t>
  </si>
  <si>
    <t>0xe61aed61cc3f4a32b736ab16c2c280b40efbe7c3c77536f10b56713fec413cc5</t>
  </si>
  <si>
    <t>{0x0bde59981fdeac219ce9e618d27f193438bff786: {ETH: -397531840185756}, 0x81463b0f960f247f704377661ec81c1fd65b5128: {0xc02aaa39b223fe8d0a0e5c4f27ead9083c756cc2: 427453591636293}}</t>
  </si>
  <si>
    <t>07-03-2025 10:08:11</t>
  </si>
  <si>
    <t>0xdf5bbc63...</t>
  </si>
  <si>
    <t>0xdf5bbc6309a9b982d9260325c14a86e7c157a5117ee8dc075348ff6779c5565f</t>
  </si>
  <si>
    <t>0xef82c8363e9adf52798a48e08d271239e300b496325deb6ea28acafea10dec01</t>
  </si>
  <si>
    <t>{0x0bde59981fdeac219ce9e618d27f193438bff786: {ETH: -400945653727605}, 0x81463b0f960f247f704377661ec81c1fd65b5128: {0xc02aaa39b223fe8d0a0e5c4f27ead9083c756cc2: 416263935361024, ETH: 117812305}}</t>
  </si>
  <si>
    <t>07-03-2025 11:46:23</t>
  </si>
  <si>
    <t>0x395946c6...</t>
  </si>
  <si>
    <t>0x291cea1a</t>
  </si>
  <si>
    <t>0x8161b78c2cebdc8decfa18fd92b2561d83b7d93154e5f2c4802928624cecdd42, 0x395946c62dd72d05f74228148a3592592dfd3a9f6a6b034c0d4827af6a468d2c</t>
  </si>
  <si>
    <t>0x43363f2e8ec82f456cbd4c2a8810976c6c8c9e85853fb8b2dbc40510b7ae058f</t>
  </si>
  <si>
    <t>0x395946c62dd72d05f74228148a3592592dfd3a9f6a6b034c0d4827af6a468d2c</t>
  </si>
  <si>
    <t>{0x0bde59981fdeac219ce9e618d27f193438bff786: {ETH: -400838668656704}, 0x81463b0f960f247f704377661ec81c1fd65b5128: {0xc02aaa39b223fe8d0a0e5c4f27ead9083c756cc2: 413144866357248, ETH: 2801418304}}</t>
  </si>
  <si>
    <t>06-03-2025 22:50:47</t>
  </si>
  <si>
    <t>0x79b95e60...</t>
  </si>
  <si>
    <t>0x1d21be3f</t>
  </si>
  <si>
    <t>0x79b95e6035035900ddd93ad472091c94ab9a428cdf611b77af8db2e56dc933c2</t>
  </si>
  <si>
    <t>0xe52a2824a8069451a9e798bab3cd9582fd0e5c9975aaaaf1355fa37985de2bac</t>
  </si>
  <si>
    <t>{'address': '0xc02aaa39b223fe8d0a0e5c4f27ead9083c756cc2', 'symbol': 'WETH'}, {'address': '0xdac17f958d2ee523a2206206994597c13d831ec7', 'symbol': 'USDT'}, {'address': '0x2260fac5e5542a773aa44fbcfedf7c193bc2c599', 'symbol': 'WBTC'}, {'address': '0xa250cc729bb3323e7933022a67b52200fe354767', 'symbol': 'fwWETH'}, {'address': '0x2078f336fdd260f708bec4a20c82b063274e1b23', 'symbol': 'fwWBTC'}, {'address': '0xe8e1f50392bd61d0f8f48e8e7af51d3b8a52090a', 'symbol': 'fwUNI'}, {'address': '0x1f9840a85d5af5bf1d1762f925bdaddc4201f984', 'symbol': 'UNI'}, {'address': '0xef87f4608e601e8564800265aee1c1ffadf73283', 'symbol': 'fwUSDT'}</t>
  </si>
  <si>
    <t>{0x0bde59981fdeac219ce9e618d27f193438bff786: {ETH: -405287319536400}, 0x81463b0f960f247f704377661ec81c1fd65b5128: {0xc02aaa39b223fe8d0a0e5c4f27ead9083c756cc2: 504044476956672}}</t>
  </si>
  <si>
    <t>07-03-2025 09:32:59</t>
  </si>
  <si>
    <t>0xddc53e97...</t>
  </si>
  <si>
    <t>0x922af27d</t>
  </si>
  <si>
    <t>0xddc53e9708be6fd0d7f9b200155acabd2f5531b46a5d42b57e5ebd24cfae73c8</t>
  </si>
  <si>
    <t>0xaeccacc17ac003b3ea16824fc8b1c3e08b5cabb17eacd328e07cdcdfa99afacc</t>
  </si>
  <si>
    <t>{'address': '0x2078f336fdd260f708bec4a20c82b063274e1b23', 'symbol': 'fwWBTC'}, {'address': '0xdac17f958d2ee523a2206206994597c13d831ec7', 'symbol': 'USDT'}, {'address': '0xc02aaa39b223fe8d0a0e5c4f27ead9083c756cc2', 'symbol': 'WETH'}, {'address': '0xef87f4608e601e8564800265aee1c1ffadf73283', 'symbol': 'fwUSDT'}, {'address': '0x2260fac5e5542a773aa44fbcfedf7c193bc2c599', 'symbol': 'WBTC'}</t>
  </si>
  <si>
    <t>{0x0bde59981fdeac219ce9e618d27f193438bff786: {ETH: -405706020330176}, 0x81463b0f960f247f704377661ec81c1fd65b5128: {0x2260fac5e5542a773aa44fbcfedf7c193bc2c599: 974, 0xc02aaa39b223fe8d0a0e5c4f27ead9083c756cc2: 498739001163776}}</t>
  </si>
  <si>
    <t>07-03-2025 10:27:23</t>
  </si>
  <si>
    <t>0x82d7705d...</t>
  </si>
  <si>
    <t>0xa13f2a00</t>
  </si>
  <si>
    <t>0x82d7705dcdd2c43d3c1ae63452762524628f500da9cf30c47710b72c891f42c7</t>
  </si>
  <si>
    <t>0x9073e6ea0c748462eb3ea95c517b23a2a8bf73ec6f5c5dc14b3d0705de8e7309</t>
  </si>
  <si>
    <t>{'address': '0x5732046a883704404f284ce41ffadd5b007fd668', 'symbol': 'BLZ'}, {'address': '0xc02aaa39b223fe8d0a0e5c4f27ead9083c756cc2', 'symbol': 'WETH'}</t>
  </si>
  <si>
    <t>{0x0bde59981fdeac219ce9e618d27f193438bff786: {ETH: -405246928173905}, 0x81463b0f960f247f704377661ec81c1fd65b5128: {0xc02aaa39b223fe8d0a0e5c4f27ead9083c756cc2: 415765803040768}}</t>
  </si>
  <si>
    <t>07-03-2025 05:38:11</t>
  </si>
  <si>
    <t>0x0f273e5e...</t>
  </si>
  <si>
    <t>0x0228091c</t>
  </si>
  <si>
    <t>0x0f273e5edca94987b52813479b99f61eb24d725fd049b6652786636574324243</t>
  </si>
  <si>
    <t>0x3f8e5030d370ddce123b80629989bf2660bac6e57e3b1b1e46f797382efedeec</t>
  </si>
  <si>
    <t>{'address': '0x2b591e99afe9f32eaa6214f7b7629768c40eeb39', 'symbol': 'HEX'}, {'address': '0x3819f64f282bf135d62168c1e513280daf905e06', 'symbol': 'HDRN'}, {'address': '0xb48eb8368c9c6e9b0734de1ef4ceb9f484b80b9c', 'symbol': 'VMPX'}, {'address': '0xc02aaa39b223fe8d0a0e5c4f27ead9083c756cc2', 'symbol': 'WETH'}, {'address': '0x83e6f1e41cdd28eaceb20cb649155049fac3d5aa', 'symbol': 'POLS'}, {'address': '0xdac17f958d2ee523a2206206994597c13d831ec7', 'symbol': 'USDT'}, {'address': '0x99ea4db9ee77acd40b119bd1dc4e33e1c070b80d', 'symbol': 'QSP'}, {'address': '0xfc4913214444af5c715cc9f7b52655e788a569ed', 'symbol': 'ICSA'}, {'address': '0x06450dee7fd2fb8e39061434babcfc05599a6fb8', 'symbol': 'XEN'}</t>
  </si>
  <si>
    <t>{0x0bde59981fdeac219ce9e618d27f193438bff786: {ETH: -408388905329681}, 0x81463b0f960f247f704377661ec81c1fd65b5128: {0xc02aaa39b223fe8d0a0e5c4f27ead9083c756cc2: 411307006230528, ETH: 1093391927}}</t>
  </si>
  <si>
    <t>07-03-2025 11:11:23</t>
  </si>
  <si>
    <t>0x78acee6e...</t>
  </si>
  <si>
    <t>0x7b02b004</t>
  </si>
  <si>
    <t>0x2fe4c7e9...</t>
  </si>
  <si>
    <t>0xdd02b003</t>
  </si>
  <si>
    <t>06-03-2025 19:20:47</t>
  </si>
  <si>
    <t>0xb8f12719...</t>
  </si>
  <si>
    <t>0x08223a4a</t>
  </si>
  <si>
    <t>0xb8f12719b6e800a6cb3dc8f96f161ded66d1d7a65d8f9a7667b2c3fff6debab9</t>
  </si>
  <si>
    <t>0xe474edf1ae493a8021eb92e664a2336aa1236ff82a762629e11cfab46711e2fb</t>
  </si>
  <si>
    <t>{'address': '0xb4efd85c19999d84251304bda99e90b92300bd93', 'symbol': 'RPL'}, {'address': '0x1f573d6fb3f13d689ff844b4ce37794d79a7ff1c', 'symbol': 'BNT'}, {'address': '0xe5caef4af8780e59df925470b050fb23c43ca68c', 'symbol': 'FRM'}, {'address': '0xc02aaa39b223fe8d0a0e5c4f27ead9083c756cc2', 'symbol': 'WETH'}</t>
  </si>
  <si>
    <t>{0x0bde59981fdeac219ce9e618d27f193438bff786: {ETH: -410267392882684}, 0x81463b0f960f247f704377661ec81c1fd65b5128: {0xc02aaa39b223fe8d0a0e5c4f27ead9083c756cc2: 427718299552046}}</t>
  </si>
  <si>
    <t>07-03-2025 01:26:23</t>
  </si>
  <si>
    <t>0x7ec9b854...</t>
  </si>
  <si>
    <t>0x250d73fe</t>
  </si>
  <si>
    <t>0x7ec9b8541216887ad5f57d2a27d9cc2ea1aea5c5ae4ad681a6e8996357a67330</t>
  </si>
  <si>
    <t>0x9a563a38855470f29a0d607499cde627eb184394537d5381fb9ac7154e765eac</t>
  </si>
  <si>
    <t>{'address': '0x706987611c5d2052541d64ef8f036916807c916a', 'symbol': 'BOYS'}, {'address': '0x66bff695f3b16a824869a8018a3a6e3685241269', 'symbol': 'BRETT'}, {'address': '0xc02aaa39b223fe8d0a0e5c4f27ead9083c756cc2', 'symbol': 'WETH'}</t>
  </si>
  <si>
    <t>{0x0bde59981fdeac219ce9e618d27f193438bff786: {ETH: -414323443878455}, 0x81463b0f960f247f704377661ec81c1fd65b5128: {0xc02aaa39b223fe8d0a0e5c4f27ead9083c756cc2: 418294632808448, ETH: 1311302185}}</t>
  </si>
  <si>
    <t>07-03-2025 02:37:11</t>
  </si>
  <si>
    <t>0x94ef60d9...</t>
  </si>
  <si>
    <t>0x8321be64</t>
  </si>
  <si>
    <t>0x94ef60d9de087b4fc78e362c51a34b9dd42ea26f39a5f4764fd91d333872dd65</t>
  </si>
  <si>
    <t>0xf2e3915e6287d71b8e38c2b832178e194b5081e818d2762889e9e8e8f3d919b9</t>
  </si>
  <si>
    <t>{0x0bde59981fdeac219ce9e618d27f193438bff786: {ETH: -414340998100892}, 0x81463b0f960f247f704377661ec81c1fd65b5128: {0xc02aaa39b223fe8d0a0e5c4f27ead9083c756cc2: 445527955057675}}</t>
  </si>
  <si>
    <t>0x61bfbe97...</t>
  </si>
  <si>
    <t>0xc322c520</t>
  </si>
  <si>
    <t>0x61bfbe975d1978968fbb52f5383ee4cebb44841de19c357d9434a24f33fa05e3</t>
  </si>
  <si>
    <t>0xcdb71361cf1f7a00449f28b1b899d13a5a337e23d714b6dcad74794bbb6e8efd</t>
  </si>
  <si>
    <t>{'address': '0xc02aaa39b223fe8d0a0e5c4f27ead9083c756cc2', 'symbol': 'WETH'}, {'address': '0x2260fac5e5542a773aa44fbcfedf7c193bc2c599', 'symbol': 'WBTC'}, {'address': '0xdac17f958d2ee523a2206206994597c13d831ec7', 'symbol': 'USDT'}, {'address': '0x2078f336fdd260f708bec4a20c82b063274e1b23', 'symbol': 'fwWBTC'}, {'address': '0xe8e1f50392bd61d0f8f48e8e7af51d3b8a52090a', 'symbol': 'fwUNI'}, {'address': '0x1f9840a85d5af5bf1d1762f925bdaddc4201f984', 'symbol': 'UNI'}</t>
  </si>
  <si>
    <t>{0x0bde59981fdeac219ce9e618d27f193438bff786: {ETH: -415661610072650}, 0x81463b0f960f247f704377661ec81c1fd65b5128: {0xc02aaa39b223fe8d0a0e5c4f27ead9083c756cc2: 473958231048192, ETH: 128632867}}</t>
  </si>
  <si>
    <t>06-03-2025 22:40:11</t>
  </si>
  <si>
    <t>0x9ab13c71...</t>
  </si>
  <si>
    <t>0xe80d7300</t>
  </si>
  <si>
    <t>0x9ab13c71ebcfbb6554d2cac1b8ca7b8c15a3506f038835c98317ddb02575154f</t>
  </si>
  <si>
    <t>0x57b4bb56877754b9e9f522d57d6f876cb865b22934878e1f8cb706ab621a7465</t>
  </si>
  <si>
    <t>{'address': '0xfbd5fd3f85e9f4c5e8b40eec9f8b8ab1caaa146b', 'symbol': 'TREAT'}, {'address': '0xc02aaa39b223fe8d0a0e5c4f27ead9083c756cc2', 'symbol': 'WETH'}, {'address': '0x21cd589a989615a9e901328d3c089bbca16d00b2', 'symbol': 'XMONEY'}, {'address': '0xf6ce4be313ead51511215f1874c898239a331e37', 'symbol': 'BIRDDOG'}, {'address': '0x59f4f336bf3d0c49dbfba4a74ebd2a6ace40539a', 'symbol': 'CAT'}, {'address': '0x706987611c5d2052541d64ef8f036916807c916a', 'symbol': 'BOYS'}</t>
  </si>
  <si>
    <t>{0x0bde59981fdeac219ce9e618d27f193438bff786: {ETH: -416961150737406}, 0x81463b0f960f247f704377661ec81c1fd65b5128: {0xc02aaa39b223fe8d0a0e5c4f27ead9083c756cc2: 420535464886272, ETH: 119209289}}</t>
  </si>
  <si>
    <t>07-03-2025 14:13:47</t>
  </si>
  <si>
    <t>0x5af9cbad...</t>
  </si>
  <si>
    <t>0x053f2a00</t>
  </si>
  <si>
    <t>0x5af9cbadb14e8b9c18f457da64839f79d11d793fa15b5a0e9fa12a490728aa1a</t>
  </si>
  <si>
    <t>0x335d1adc99fc47744020dc29782f141ea89f97a6e72eaab4ccf46e83e719fd0f</t>
  </si>
  <si>
    <t>{'address': '0x4cc19356f2d37338b9802aa8e8fc58b0373296e7', 'symbol': 'KEY'}, {'address': '0xc02aaa39b223fe8d0a0e5c4f27ead9083c756cc2', 'symbol': 'WETH'}</t>
  </si>
  <si>
    <t>{0x0bde59981fdeac219ce9e618d27f193438bff786: {ETH: -421483229437636}, 0x81463b0f960f247f704377661ec81c1fd65b5128: {0xc02aaa39b223fe8d0a0e5c4f27ead9083c756cc2: 422921161488734}}</t>
  </si>
  <si>
    <t>0x587a817b...</t>
  </si>
  <si>
    <t>0x4d02b002</t>
  </si>
  <si>
    <t>-400.0%</t>
  </si>
  <si>
    <t>07-03-2025 16:13:59</t>
  </si>
  <si>
    <t>0x329db580...</t>
  </si>
  <si>
    <t>0x590ca887</t>
  </si>
  <si>
    <t>0x329db580dabcfdfbe0f853c19d1e55947b85a465158c24083e0caee6631dc58d</t>
  </si>
  <si>
    <t>0xf4a63b399d266d021d46b9c42d97fe8730d29dfc7db39e8c872943b8423bd803</t>
  </si>
  <si>
    <t>{'address': '0xc02aaa39b223fe8d0a0e5c4f27ead9083c756cc2', 'symbol': 'WETH'}, {'address': '0x1ceb5cb57c4d4e2b2433641b95dd330a33185a44', 'symbol': 'KP3R'}, {'address': '0x5a98fcbea516cf06857215779fd812ca3bef1b32', 'symbol': 'LDO'}</t>
  </si>
  <si>
    <t>{0x0bde59981fdeac219ce9e618d27f193438bff786: {ETH: -423346632548714}, 0x81463b0f960f247f704377661ec81c1fd65b5128: {0xc02aaa39b223fe8d0a0e5c4f27ead9083c756cc2: 432558477260462, ETH: 834465026}}</t>
  </si>
  <si>
    <t>07-03-2025 11:01:35</t>
  </si>
  <si>
    <t>0xbef02f38...</t>
  </si>
  <si>
    <t>0x4a2c9d20</t>
  </si>
  <si>
    <t>0x513fd379a5604482ca9cc6cf6ef3a8f3d9cdd5ea37bfeb5b8d056931d959e873, 0xbef02f3837987257e7f35e4ec98049111dde0af623cba758c752084a68861e2a</t>
  </si>
  <si>
    <t>0x0d3ac14a8e41c61a441f4cb8ce1b39c36f5bd84333a879219833eed68b900a02</t>
  </si>
  <si>
    <t>0xbef02f3837987257e7f35e4ec98049111dde0af623cba758c752084a68861e2a</t>
  </si>
  <si>
    <t>{'address': '0xc02aaa39b223fe8d0a0e5c4f27ead9083c756cc2', 'symbol': 'WETH'}, {'address': '0x667102bd3413bfeaa3dffb48fa8288819e480a88', 'symbol': 'TKX'}, {'address': '0xdac17f958d2ee523a2206206994597c13d831ec7', 'symbol': 'USDT'}, {'address': '0xd533a949740bb3306d119cc777fa900ba034cd52', 'symbol': 'CRV'}, {'address': '0xf939e0a03fb07f59a73314e73794be0e57ac1b4e', 'symbol': 'crvUSD'}</t>
  </si>
  <si>
    <t>{0x0bde59981fdeac219ce9e618d27f193438bff786: {ETH: -432299527636151}, 0x81463b0f960f247f704377661ec81c1fd65b5128: {0xc02aaa39b223fe8d0a0e5c4f27ead9083c756cc2: 435389424730112, ETH: 27512048}}</t>
  </si>
  <si>
    <t>07-03-2025 14:45:23</t>
  </si>
  <si>
    <t>0x8e9269ef...</t>
  </si>
  <si>
    <t>0xa122c520</t>
  </si>
  <si>
    <t>0x8e9269ef0c919c0ed80816a6b691b2a57ff95c4fc1bca5195877db6ed00e30e5</t>
  </si>
  <si>
    <t>0x4122b24f42bbfa3e1746c9753861fb0f37ec0a7e3615ee85ad3113841cfad1aa</t>
  </si>
  <si>
    <t>{'address': '0x046eee2cc3188071c02bfc1745a6b17c656e3f3d', 'symbol': 'RLB'}, {'address': '0xc02aaa39b223fe8d0a0e5c4f27ead9083c756cc2', 'symbol': 'WETH'}, {'address': '0xdac17f958d2ee523a2206206994597c13d831ec7', 'symbol': 'USDT'}</t>
  </si>
  <si>
    <t>{0x0bde59981fdeac219ce9e618d27f193438bff786: {ETH: -432189426516190}, 0x81463b0f960f247f704377661ec81c1fd65b5128: {0xc02aaa39b223fe8d0a0e5c4f27ead9083c756cc2: 441999379398656, ETH: 114888418}}</t>
  </si>
  <si>
    <t>07-03-2025 08:39:23</t>
  </si>
  <si>
    <t>0xad175968...</t>
  </si>
  <si>
    <t>0x8602b003</t>
  </si>
  <si>
    <t>07-03-2025 03:45:47</t>
  </si>
  <si>
    <t>0x93a73749...</t>
  </si>
  <si>
    <t>0xd52c1700</t>
  </si>
  <si>
    <t>0x93a73749e7d0de272fd4e78ad381a30ea924c124942a37ff3088c3f840aebbe8</t>
  </si>
  <si>
    <t>0xd54c7cc47fc5ec6f952f082fd029c72f64b746c00281167fbbf7035c51ba2f40</t>
  </si>
  <si>
    <t>{'address': '0xf939e0a03fb07f59a73314e73794be0e57ac1b4e', 'symbol': 'crvUSD'}, {'address': '0xc02aaa39b223fe8d0a0e5c4f27ead9083c756cc2', 'symbol': 'WETH'}, {'address': '0xa0b86991c6218b36c1d19d4a2e9eb0ce3606eb48', 'symbol': 'USDC'}, {'address': '0x62b9c7356a2dc64a1969e19c23e4f579f9810aa7', 'symbol': 'cvxCRV'}, {'address': '0xd533a949740bb3306d119cc777fa900ba034cd52', 'symbol': 'CRV'}</t>
  </si>
  <si>
    <t>{0x0bde59981fdeac219ce9e618d27f193438bff786: {ETH: -434062776956213}, 0x81463b0f960f247f704377661ec81c1fd65b5128: {0xc02aaa39b223fe8d0a0e5c4f27ead9083c756cc2: 505016414633984, ETH: 628486588}}</t>
  </si>
  <si>
    <t>06-03-2025 23:51:59</t>
  </si>
  <si>
    <t>0x34c64533...</t>
  </si>
  <si>
    <t>0x4e233c20</t>
  </si>
  <si>
    <t>0x34c6453377c5c15c9a5a2ab99860b324b7552032eb7d4b1369001c9ff86a6f29</t>
  </si>
  <si>
    <t>0x229938cec18b62e0e377b8bfe7847e59ec0ea8d82c3989ab3eff533f4d5216cc</t>
  </si>
  <si>
    <t>{'address': '0xc02aaa39b223fe8d0a0e5c4f27ead9083c756cc2', 'symbol': 'WETH'}, {'address': '0x2a8e1e676ec238d8a992307b495b45b3feaa5e86', 'symbol': 'OUSD'}, {'address': '0x6c3f90f043a72fa612cbac8115ee7e52bde6e490', 'symbol': '3Crv'}, {'address': '0x856c4efb76c1d1ae02e20ceb03a2a6a08b0b8dc3', 'symbol': 'OETH'}, {'address': '0xdac17f958d2ee523a2206206994597c13d831ec7', 'symbol': 'USDT'}</t>
  </si>
  <si>
    <t>{0x0bde59981fdeac219ce9e618d27f193438bff786: {ETH: -437203066721244}, 0x81463b0f960f247f704377661ec81c1fd65b5128: {0xc02aaa39b223fe8d0a0e5c4f27ead9083c756cc2: 462838560718848, ETH: 81831318}}</t>
  </si>
  <si>
    <t>07-03-2025 05:48:35</t>
  </si>
  <si>
    <t>0xf6dc3e1e...</t>
  </si>
  <si>
    <t>0x36223a22</t>
  </si>
  <si>
    <t>0xf6dc3e1e0b36fb183a86046c2c9aae3d029fc15caac38ee518ebfce1d4b61c3a</t>
  </si>
  <si>
    <t>0x28379d6c554bd88f471d9884841b4af47c3d92d21e7ca8cb53a0ce3815aa9ea6</t>
  </si>
  <si>
    <t>{'address': '0x6c3f90f043a72fa612cbac8115ee7e52bde6e490', 'symbol': '3Crv'}, {'address': '0xa0b86991c6218b36c1d19d4a2e9eb0ce3606eb48', 'symbol': 'USDC'}, {'address': '0x856c4efb76c1d1ae02e20ceb03a2a6a08b0b8dc3', 'symbol': 'OETH'}, {'address': '0xc02aaa39b223fe8d0a0e5c4f27ead9083c756cc2', 'symbol': 'WETH'}, {'address': '0x2a8e1e676ec238d8a992307b495b45b3feaa5e86', 'symbol': 'OUSD'}</t>
  </si>
  <si>
    <t>{0x0bde59981fdeac219ce9e618d27f193438bff786: {ETH: -438662150880608}, 0x81463b0f960f247f704377661ec81c1fd65b5128: {0xc02aaa39b223fe8d0a0e5c4f27ead9083c756cc2: 530719597297344, ETH: 1452084365}}</t>
  </si>
  <si>
    <t>06-03-2025 19:38:11</t>
  </si>
  <si>
    <t>0x862b153f...</t>
  </si>
  <si>
    <t>0x5f233c20</t>
  </si>
  <si>
    <t>0x862b153fe0a3bb83e3b45314a2a3d570f0040a5c234ff914a935e0f5ae0b15e4</t>
  </si>
  <si>
    <t>0xc1649e19b97b71dd41be9d50bdaff0848cf3588ccd5ee883429c1f79f59e809f</t>
  </si>
  <si>
    <t>{'address': '0xe8e1f50392bd61d0f8f48e8e7af51d3b8a52090a', 'symbol': 'fwUNI'}, {'address': '0xc02aaa39b223fe8d0a0e5c4f27ead9083c756cc2', 'symbol': 'WETH'}, {'address': '0x2078f336fdd260f708bec4a20c82b063274e1b23', 'symbol': 'fwWBTC'}, {'address': '0x2260fac5e5542a773aa44fbcfedf7c193bc2c599', 'symbol': 'WBTC'}, {'address': '0x1f9840a85d5af5bf1d1762f925bdaddc4201f984', 'symbol': 'UNI'}, {'address': '0xdac17f958d2ee523a2206206994597c13d831ec7', 'symbol': 'USDT'}</t>
  </si>
  <si>
    <t>{0x0bde59981fdeac219ce9e618d27f193438bff786: {ETH: -439310575410901}, 0x81463b0f960f247f704377661ec81c1fd65b5128: {0xc02aaa39b223fe8d0a0e5c4f27ead9083c756cc2: 503507606044672, ETH: 101165731}}</t>
  </si>
  <si>
    <t>0xae8c1eed...</t>
  </si>
  <si>
    <t>0x6c21be25</t>
  </si>
  <si>
    <t>0xae8c1eedad2756b772e127ff52bde8fe022d1c7ceb8b1ccc6e003b298bf251a3</t>
  </si>
  <si>
    <t>0x74da704db7e0d89eae9aa364cde713ab3e1ee1260bdf976bcd6f4a5fdadb9fb3</t>
  </si>
  <si>
    <t>{'address': '0x6b175474e89094c44da98b954eedeac495271d0f', 'symbol': 'DAI'}, {'address': '0x2260fac5e5542a773aa44fbcfedf7c193bc2c599', 'symbol': 'WBTC'}, {'address': '0xdac17f958d2ee523a2206206994597c13d831ec7', 'symbol': 'USDT'}, {'address': '0xcbb7c0000ab88b473b1f5afd9ef808440eed33bf', 'symbol': 'cbBTC'}</t>
  </si>
  <si>
    <t>{0x0bde59981fdeac219ce9e618d27f193438bff786: {ETH: -438911926058700}, 0x81463b0f960f247f704377661ec81c1fd65b5128: {0x6b175474e89094c44da98b954eedeac495271d0f: 36041262317}}</t>
  </si>
  <si>
    <t>07-03-2025 16:14:59</t>
  </si>
  <si>
    <t>0x2fa38488...</t>
  </si>
  <si>
    <t>0x5e0ca880</t>
  </si>
  <si>
    <t>0x2fa384882f0251d1071f2c875ae742d0ea3a182d913da5c79ccd5897d2557516</t>
  </si>
  <si>
    <t>0xbf78fe8204a509d04014efe8dedf32da35bf23c19008c482d776eb45921170c4</t>
  </si>
  <si>
    <t>{'address': '0xb369daca21ee035312176eb8cf9d88ce97e0aa95', 'symbol': 'SKOL'}, {'address': '0x5bb15141bb6def6d2bafeed8ff84bf889c0c573b', 'symbol': 'LVM'}, {'address': '0xc02aaa39b223fe8d0a0e5c4f27ead9083c756cc2', 'symbol': 'WETH'}, {'address': '0xcf2cfe0b96a2ece970d5619a8ad28d02d73b42db', 'symbol': 'SPX'}</t>
  </si>
  <si>
    <t>{0x0bde59981fdeac219ce9e618d27f193438bff786: {ETH: -441363108983371}, 0x81463b0f960f247f704377661ec81c1fd65b5128: {0xc02aaa39b223fe8d0a0e5c4f27ead9083c756cc2: 444160368705536, ETH: 476837158}}</t>
  </si>
  <si>
    <t>07-03-2025 08:37:47</t>
  </si>
  <si>
    <t>0xac060fc3...</t>
  </si>
  <si>
    <t>0x7e02b003</t>
  </si>
  <si>
    <t>07-03-2025 01:53:11</t>
  </si>
  <si>
    <t>0x1d3ad244...</t>
  </si>
  <si>
    <t>0xaa22c520</t>
  </si>
  <si>
    <t>0x1d3ad2441bd3ad7aef169f37d26277eff3d50a25aecf1464e540f6677628a0b1</t>
  </si>
  <si>
    <t>0xbbcd8cd36835c392434d74537fe91688802fb8596e92e62a451acb036d00f91c</t>
  </si>
  <si>
    <t>{'address': '0x5e8422345238f34275888049021821e8e08caa1f', 'symbol': 'frxETH'}, {'address': '0xf939e0a03fb07f59a73314e73794be0e57ac1b4e', 'symbol': 'crvUSD'}, {'address': '0xac3e018457b222d93114458476f3e3416abbe38f', 'symbol': 'sfrxETH'}, {'address': '0xa0b86991c6218b36c1d19d4a2e9eb0ce3606eb48', 'symbol': 'USDC'}, {'address': '0xc02aaa39b223fe8d0a0e5c4f27ead9083c756cc2', 'symbol': 'WETH'}</t>
  </si>
  <si>
    <t>{0x0bde59981fdeac219ce9e618d27f193438bff786: {ETH: -447068414766827}, 0x81463b0f960f247f704377661ec81c1fd65b5128: {0xc02aaa39b223fe8d0a0e5c4f27ead9083c756cc2: 549687094411264, ETH: 23178217}}</t>
  </si>
  <si>
    <t>07-03-2025 02:02:35</t>
  </si>
  <si>
    <t>0x4381843c...</t>
  </si>
  <si>
    <t>0xd90ca84b</t>
  </si>
  <si>
    <t>0x4381843ca2e1c375ea2b742e5780b620a1a5dc112e69a7eff988a10aa7e1b825</t>
  </si>
  <si>
    <t>0x43e4cce137f9c447a9bc54143d47a63aedabbe59076e871cee8a11d9c81bc3ef</t>
  </si>
  <si>
    <t>{'address': '0xd8e8438cf7beed13cfabc82f300fb6573962c9e3', 'symbol': 'HONK'}, {'address': '0xfef4c6b56e011a684dc2054afd576d83817c2620', 'symbol': 'SLACK'}, {'address': '0x851f679a5edfb16e7cf1ad157c6995b7e7f333f2', 'symbol': 'TrumpBucks'}, {'address': '0xc02aaa39b223fe8d0a0e5c4f27ead9083c756cc2', 'symbol': 'WETH'}</t>
  </si>
  <si>
    <t>{0x0bde59981fdeac219ce9e618d27f193438bff786: {ETH: -447222871009313}, 0x81463b0f960f247f704377661ec81c1fd65b5128: {0xc02aaa39b223fe8d0a0e5c4f27ead9083c756cc2: 483353784293461, ETH: 417232513}}</t>
  </si>
  <si>
    <t>06-03-2025 18:38:35</t>
  </si>
  <si>
    <t>0x0dbeb85b...</t>
  </si>
  <si>
    <t>0x3721be03</t>
  </si>
  <si>
    <t>0x0dbeb85befada436a8a17dfeecffe153b0f9af700c05bb895e769ff484dd5b35</t>
  </si>
  <si>
    <t>0x64ca83757671a2fc0950c85f185a3426e716f80557c1e4fe6af35203be7491b1</t>
  </si>
  <si>
    <t>{'address': '0x35d8949372d46b7a3d5a56006ae77b215fc69bc0', 'symbol': 'USD0++'}, {'address': '0xa0b86991c6218b36c1d19d4a2e9eb0ce3606eb48', 'symbol': 'USDC'}, {'address': '0x73a15fed60bf67631dc6cd7bc5b6e8da8190acf5', 'symbol': 'USD0'}, {'address': '0xdac17f958d2ee523a2206206994597c13d831ec7', 'symbol': 'USDT'}</t>
  </si>
  <si>
    <t>{0x0bde59981fdeac219ce9e618d27f193438bff786: {ETH: -446792161951701}, 0x81463b0f960f247f704377661ec81c1fd65b5128: {}}</t>
  </si>
  <si>
    <t>06-03-2025 22:38:35</t>
  </si>
  <si>
    <t>0xcab95b75...</t>
  </si>
  <si>
    <t>0xe00d7306</t>
  </si>
  <si>
    <t>0xcab95b7512e1c121c5de666f74b8f3fe270da10732809599f3e85bce0bb49351</t>
  </si>
  <si>
    <t>0x5b4f327810867f9fca658dc47611f7922cb933214511fb8cedb187a6d4c5240c</t>
  </si>
  <si>
    <t>{'address': '0xa15865d9de09cb96aaa3a9081b3dfc8481f07d33', 'symbol': 'POPE'}, {'address': '0xc02aaa39b223fe8d0a0e5c4f27ead9083c756cc2', 'symbol': 'WETH'}</t>
  </si>
  <si>
    <t>{0x0bde59981fdeac219ce9e618d27f193438bff786: {ETH: -450388422052220}, 0x81463b0f960f247f704377661ec81c1fd65b5128: {0xa15865d9de09cb96aaa3a9081b3dfc8481f07d33: 3.9834291473482e+19, 0xc02aaa39b223fe8d0a0e5c4f27ead9083c756cc2: 489446106942818, ETH: 59604644}}</t>
  </si>
  <si>
    <t>07-03-2025 01:55:11</t>
  </si>
  <si>
    <t>0x1551ff42...</t>
  </si>
  <si>
    <t>0xb4233c18</t>
  </si>
  <si>
    <t>0xef5d6bdffb5b824158a47782162e7b5c63f38a55b1aada61e3f99aabb172d2c3, 0x1551ff42378386d555eded1da21f2f2dc42f60cf58238b10069a677d807abdb9</t>
  </si>
  <si>
    <t>0x20acaa80fb8a9904bbec7d6be73468aeb683381ec1f2c56f53c4b518f6fcaa82</t>
  </si>
  <si>
    <t>0x1551ff42378386d555eded1da21f2f2dc42f60cf58238b10069a677d807abdb9</t>
  </si>
  <si>
    <t>{'address': '0x70e8de73ce538da2beed35d14187f6959a8eca96', 'symbol': 'XSGD'}, {'address': '0x667102bd3413bfeaa3dffb48fa8288819e480a88', 'symbol': 'TKX'}, {'address': '0xdac17f958d2ee523a2206206994597c13d831ec7', 'symbol': 'USDT'}, {'address': '0xc02aaa39b223fe8d0a0e5c4f27ead9083c756cc2', 'symbol': 'WETH'}</t>
  </si>
  <si>
    <t>{0x0bde59981fdeac219ce9e618d27f193438bff786: {ETH: -450744398530516}, 0x81463b0f960f247f704377661ec81c1fd65b5128: {0xc02aaa39b223fe8d0a0e5c4f27ead9083c756cc2: 469908311769088, ETH: 4259938497}}</t>
  </si>
  <si>
    <t>0x4e4c915f...</t>
  </si>
  <si>
    <t>0x7c22c518</t>
  </si>
  <si>
    <t>500.0%</t>
  </si>
  <si>
    <t>0x4e4c915fcc559dbbe441a5ece8da84af32452fa792028e2e8852b250d47b5794</t>
  </si>
  <si>
    <t>0x44e0b964b2ce127942800b1ee33518d5bd39061d21bc4783ddf2fdec67b5785f</t>
  </si>
  <si>
    <t>{'address': '0x64aa3364f17a4d01c6f1751fd97c2bd3d7e7f1d5', 'symbol': 'OHM'}, {'address': '0xdfc5964141c018485b4d017634660f85aa667714', 'symbol': 'ODIN'}, {'address': '0x2260fac5e5542a773aa44fbcfedf7c193bc2c599', 'symbol': 'WBTC'}, {'address': '0xc02aaa39b223fe8d0a0e5c4f27ead9083c756cc2', 'symbol': 'WETH'}, {'address': '0x4cce605ed955295432958d8951d0b176c10720d5', 'symbol': 'AUDD'}, {'address': '0xdac17f958d2ee523a2206206994597c13d831ec7', 'symbol': 'USDT'}, {'address': '0x6b175474e89094c44da98b954eedeac495271d0f', 'symbol': 'DAI'}</t>
  </si>
  <si>
    <t>{0x0bde59981fdeac219ce9e618d27f193438bff786: {ETH: -452960176650688}, 0x81463b0f960f247f704377661ec81c1fd65b5128: {0xc02aaa39b223fe8d0a0e5c4f27ead9083c756cc2: 464215366172672, ETH: 1756204090}}</t>
  </si>
  <si>
    <t>07-03-2025 09:42:59</t>
  </si>
  <si>
    <t>0x84518762...</t>
  </si>
  <si>
    <t>0xc402b003</t>
  </si>
  <si>
    <t>07-03-2025 01:04:47</t>
  </si>
  <si>
    <t>0x45382e56...</t>
  </si>
  <si>
    <t>0xba3f2a00</t>
  </si>
  <si>
    <t>0x45382e56dc5a762d6c19f96fce0ce3661307864b6016a67397740f96b0cd2d0d</t>
  </si>
  <si>
    <t>0xc7430bbbc508fbc8b07ea57422f6a8825dcd767ac578d8da9662d4851fcfa21b</t>
  </si>
  <si>
    <t>{0x0bde59981fdeac219ce9e618d27f193438bff786: {ETH: -455635122142460}, 0x81463b0f960f247f704377661ec81c1fd65b5128: {0xc02aaa39b223fe8d0a0e5c4f27ead9083c756cc2: 467461908463616}}</t>
  </si>
  <si>
    <t>07-03-2025 06:43:35</t>
  </si>
  <si>
    <t>0x4a84cada...</t>
  </si>
  <si>
    <t>0x4722c520</t>
  </si>
  <si>
    <t>0x4a84cada3aac4da4e8900b5e0aabc13326eb20e6133c4bc7a980de9089f49bbe</t>
  </si>
  <si>
    <t>0x2263d69ec15297f3448932501ee07409b55fcbe16a8e19d36c790034782f5120</t>
  </si>
  <si>
    <t>{'address': '0xc02aaa39b223fe8d0a0e5c4f27ead9083c756cc2', 'symbol': 'WETH'}, {'address': '0xe8e1f50392bd61d0f8f48e8e7af51d3b8a52090a', 'symbol': 'fwUNI'}, {'address': '0x2260fac5e5542a773aa44fbcfedf7c193bc2c599', 'symbol': 'WBTC'}, {'address': '0x2078f336fdd260f708bec4a20c82b063274e1b23', 'symbol': 'fwWBTC'}, {'address': '0x1f9840a85d5af5bf1d1762f925bdaddc4201f984', 'symbol': 'UNI'}</t>
  </si>
  <si>
    <t>{0x0bde59981fdeac219ce9e618d27f193438bff786: {ETH: -463413981843542}, 0x81463b0f960f247f704377661ec81c1fd65b5128: {0xc02aaa39b223fe8d0a0e5c4f27ead9083c756cc2: 526008639389938, ETH: 197097185}}</t>
  </si>
  <si>
    <t>06-03-2025 23:16:23</t>
  </si>
  <si>
    <t>0x13f82bbf...</t>
  </si>
  <si>
    <t>0x9c22c520</t>
  </si>
  <si>
    <t>0x13f82bbfeb96b46b29d6a55085c9a269f374cef0b70724c64230c8f4d8a4d287</t>
  </si>
  <si>
    <t>0xe5a80909f2a5664c1f159b8a4f242fd1e494aadf8023249d8b8d3b6c73da880d</t>
  </si>
  <si>
    <t>{'address': '0xc02aaa39b223fe8d0a0e5c4f27ead9083c756cc2', 'symbol': 'WETH'}, {'address': '0x2260fac5e5542a773aa44fbcfedf7c193bc2c599', 'symbol': 'WBTC'}, {'address': '0xdac17f958d2ee523a2206206994597c13d831ec7', 'symbol': 'USDT'}, {'address': '0x1f9840a85d5af5bf1d1762f925bdaddc4201f984', 'symbol': 'UNI'}, {'address': '0x2078f336fdd260f708bec4a20c82b063274e1b23', 'symbol': 'fwWBTC'}, {'address': '0xe8e1f50392bd61d0f8f48e8e7af51d3b8a52090a', 'symbol': 'fwUNI'}</t>
  </si>
  <si>
    <t>{0x0bde59981fdeac219ce9e618d27f193438bff786: {ETH: -468007238500531}, 0x81463b0f960f247f704377661ec81c1fd65b5128: {0xc02aaa39b223fe8d0a0e5c4f27ead9083c756cc2: 533645391560704, ETH: 122593167}}</t>
  </si>
  <si>
    <t>07-03-2025 10:54:47</t>
  </si>
  <si>
    <t>0x6031487a...</t>
  </si>
  <si>
    <t>0x282c1718</t>
  </si>
  <si>
    <t>0xac16469778416214e16ac0023cd85d070c0014af9f69f89cfce4e8f96e5c5242, 0x6031487a36cd34af3557205404eddfba05285b745d16458cec65852698c87f2d</t>
  </si>
  <si>
    <t>0xca5ab1aeac4c97665e75e42705433eeda033b3dd706011b133f17b2691381452</t>
  </si>
  <si>
    <t>0x6031487a36cd34af3557205404eddfba05285b745d16458cec65852698c87f2d</t>
  </si>
  <si>
    <t>{'address': '0x89a8c847f41c0dfa6c8b88638bacca8a0b777da7', 'symbol': 'ELX'}, {'address': '0xc02aaa39b223fe8d0a0e5c4f27ead9083c756cc2', 'symbol': 'WETH'}, {'address': '0x35f3bad2fcc8053869086885f7898a3d4309db4e', 'symbol': 'EMBER'}, {'address': '0xa0b86991c6218b36c1d19d4a2e9eb0ce3606eb48', 'symbol': 'USDC'}</t>
  </si>
  <si>
    <t>{0x0bde59981fdeac219ce9e618d27f193438bff786: {ETH: -467576299330437}, 0x81463b0f960f247f704377661ec81c1fd65b5128: {0xc02aaa39b223fe8d0a0e5c4f27ead9083c756cc2: 489915231293334, ETH: 615400573}}</t>
  </si>
  <si>
    <t>07-03-2025 14:49:23</t>
  </si>
  <si>
    <t>0x1428a803...</t>
  </si>
  <si>
    <t>0xb50ca82a</t>
  </si>
  <si>
    <t>0x1428a803b950c984c3e6af1cc76c186a3fefe92cd63a42dc397873115e1bab75</t>
  </si>
  <si>
    <t>0xc89b29f87d6181d11c73e598b8c13f736cc52e8dcdd961656332f09e17f3e74c</t>
  </si>
  <si>
    <t>{0x0bde59981fdeac219ce9e618d27f193438bff786: {ETH: -468913293767946}, 0x81463b0f960f247f704377661ec81c1fd65b5128: {0xc02aaa39b223fe8d0a0e5c4f27ead9083c756cc2: 471405560856576, ETH: 3099441528}}</t>
  </si>
  <si>
    <t>06-03-2025 21:50:23</t>
  </si>
  <si>
    <t>0x71ac2fbb...</t>
  </si>
  <si>
    <t>0xf10ca852</t>
  </si>
  <si>
    <t>0xc17308ca8dc912bea8618350e8ad3c7d6aa644897618a8d3d8cda8888b431ca6, 0x71ac2fbb370d51ba36f8dba1e188159c3a5af820659cee0937e26a8e00c83f37</t>
  </si>
  <si>
    <t>0x7a69a513301c782ece48d84ca14e3ed8158a41cafa56520ed08b105421fb576b</t>
  </si>
  <si>
    <t>0x71ac2fbb370d51ba36f8dba1e188159c3a5af820659cee0937e26a8e00c83f37</t>
  </si>
  <si>
    <t>{'address': '0x72e4f9f808c49a2a61de9c5896298920dc4eeea9', 'symbol': 'BITCOIN'}, {'address': '0xc02aaa39b223fe8d0a0e5c4f27ead9083c756cc2', 'symbol': 'WETH'}, {'address': '0x0590cc9232ebf68d81f6707a119898219342ecb9', 'symbol': 'BCAT'}, {'address': '0xe0f63a424a4439cbe457d80e4f4b51ad25b2c56c', 'symbol': 'SPX'}</t>
  </si>
  <si>
    <t>{0x0bde59981fdeac219ce9e618d27f193438bff786: {ETH: -468831985177299}, 0x81463b0f960f247f704377661ec81c1fd65b5128: {0xc02aaa39b223fe8d0a0e5c4f27ead9083c756cc2: 494177360019456, ETH: 3039836883}}</t>
  </si>
  <si>
    <t>07-03-2025 12:38:11</t>
  </si>
  <si>
    <t>0xc95597dc...</t>
  </si>
  <si>
    <t>0xc95597dcd74b690c85d6c903dd2ed16c48b403171747f880d41b30ee045c9b84</t>
  </si>
  <si>
    <t>0x7c4c91d7c5de01f5dc001bd4bc4395d4abfbd7600d74ef0d0cd7ab23b7e47502</t>
  </si>
  <si>
    <t>{'address': '0x2078f336fdd260f708bec4a20c82b063274e1b23', 'symbol': 'fwWBTC'}, {'address': '0xa250cc729bb3323e7933022a67b52200fe354767', 'symbol': 'fwWETH'}, {'address': '0xc02aaa39b223fe8d0a0e5c4f27ead9083c756cc2', 'symbol': 'WETH'}, {'address': '0x2260fac5e5542a773aa44fbcfedf7c193bc2c599', 'symbol': 'WBTC'}</t>
  </si>
  <si>
    <t>{0x0bde59981fdeac219ce9e618d27f193438bff786: {ETH: -472033995662921}, 0x81463b0f960f247f704377661ec81c1fd65b5128: {0xc02aaa39b223fe8d0a0e5c4f27ead9083c756cc2: 532769218232320, ETH: 248321511}}</t>
  </si>
  <si>
    <t>06-03-2025 16:35:47</t>
  </si>
  <si>
    <t>0xc667f7f4...</t>
  </si>
  <si>
    <t>0xd722c518</t>
  </si>
  <si>
    <t>0xc667f7f4992c255c7348babfb2cd67fcec149b3b18380d2bda27de6af510ace9</t>
  </si>
  <si>
    <t>0x203f0b39e7e0ce850df35c9f1a38f2316bcbcd53cba011522633030745dded34</t>
  </si>
  <si>
    <t>{'address': '0x152649ea73beab28c5b49b26eb48f7ead6d4c898', 'symbol': 'Cake'}, {'address': '0xc02aaa39b223fe8d0a0e5c4f27ead9083c756cc2', 'symbol': 'WETH'}</t>
  </si>
  <si>
    <t>{0x0bde59981fdeac219ce9e618d27f193438bff786: {ETH: -473117006734729}, 0x81463b0f960f247f704377661ec81c1fd65b5128: {0xc02aaa39b223fe8d0a0e5c4f27ead9083c756cc2: 474013646192640, ETH: 1995206692}}</t>
  </si>
  <si>
    <t>07-03-2025 03:13:47</t>
  </si>
  <si>
    <t>0x4ff0b3e0...</t>
  </si>
  <si>
    <t>0x3721be6a</t>
  </si>
  <si>
    <t>0x4ff0b3e099603cfbd2a364c0571601de45bd87c78bc3f8ae86b13eade5d7fb7c</t>
  </si>
  <si>
    <t>0x53729df0529f604a4412c4a9353c053e23716e2cfa2eef1d1f4a3fb12c835ed1</t>
  </si>
  <si>
    <t>{0x0bde59981fdeac219ce9e618d27f193438bff786: {ETH: -473921540604000}, 0x81463b0f960f247f704377661ec81c1fd65b5128: {0xc02aaa39b223fe8d0a0e5c4f27ead9083c756cc2: 509593054479841}}</t>
  </si>
  <si>
    <t>06-03-2025 22:23:11</t>
  </si>
  <si>
    <t>0xafb2a096...</t>
  </si>
  <si>
    <t>0x932c1720</t>
  </si>
  <si>
    <t>0xafb2a096a7b8cb2ee11fef8e6d94c130c11edb270c4e4a4c34965d3e4efd63a3</t>
  </si>
  <si>
    <t>0xb2867aa2e5e58b568552e0a6b52ebdef8271cde8237e9f6c8b434ee62eecd670</t>
  </si>
  <si>
    <t>{'address': '0xc02aaa39b223fe8d0a0e5c4f27ead9083c756cc2', 'symbol': 'WETH'}, {'address': '0xef87f4608e601e8564800265aee1c1ffadf73283', 'symbol': 'fwUSDT'}, {'address': '0xdac17f958d2ee523a2206206994597c13d831ec7', 'symbol': 'USDT'}, {'address': '0x1f573d6fb3f13d689ff844b4ce37794d79a7ff1c', 'symbol': 'BNT'}, {'address': '0xa250cc729bb3323e7933022a67b52200fe354767', 'symbol': 'fwWETH'}, {'address': '0x27702a26126e0b3702af63ee09ac4d1a084ef628', 'symbol': 'ALEPH'}, {'address': '0xa0b86991c6218b36c1d19d4a2e9eb0ce3606eb48', 'symbol': 'USDC'}, {'address': '0xa02c49da76a085e4e1ee60a6b920ddbc8db599f4', 'symbol': 'TREAT'}, {'address': '0x8f693ca8d21b157107184d29d398a8d082b38b76', 'symbol': 'DATA'}</t>
  </si>
  <si>
    <t>{0x0bde59981fdeac219ce9e618d27f193438bff786: {ETH: -478359891895742}, 0x81463b0f960f247f704377661ec81c1fd65b5128: {0xc02aaa39b223fe8d0a0e5c4f27ead9083c756cc2: 490172724204768, ETH: 167449842}}</t>
  </si>
  <si>
    <t>0x328bd292...</t>
  </si>
  <si>
    <t>0x782b7de0</t>
  </si>
  <si>
    <t>0x328bd292267cbd3bf227cb7e495a393cfb2b5fcc6107af10d0f793900639d303</t>
  </si>
  <si>
    <t>0x1eae8cc388ce704fba6597523f95b110a415983aba41f76a16d6550f9c2ee118</t>
  </si>
  <si>
    <t>{'address': '0x35d8949372d46b7a3d5a56006ae77b215fc69bc0', 'symbol': 'USD0++'}, {'address': '0x73a15fed60bf67631dc6cd7bc5b6e8da8190acf5', 'symbol': 'USD0'}, {'address': '0xa0b86991c6218b36c1d19d4a2e9eb0ce3606eb48', 'symbol': 'USDC'}, {'address': '0xdac17f958d2ee523a2206206994597c13d831ec7', 'symbol': 'USDT'}, {'address': '0xc02aaa39b223fe8d0a0e5c4f27ead9083c756cc2', 'symbol': 'WETH'}, {'address': '0x2260fac5e5542a773aa44fbcfedf7c193bc2c599', 'symbol': 'WBTC'}</t>
  </si>
  <si>
    <t>{0x0bde59981fdeac219ce9e618d27f193438bff786: {ETH: -478734707207232}, 0x81463b0f960f247f704377661ec81c1fd65b5128: {0xc02aaa39b223fe8d0a0e5c4f27ead9083c756cc2: 526429192192000}}</t>
  </si>
  <si>
    <t>06-03-2025 21:23:35</t>
  </si>
  <si>
    <t>0x488ca35a...</t>
  </si>
  <si>
    <t>0x6b0d738e</t>
  </si>
  <si>
    <t>0x5b54e4e67e577ddc86e5ec6839840648f3c7e421540d9bdd30ac599be534bebc, 0x488ca35aad1d143cb7745b969c1f3de7420f8482e1656786c259d9e0abcf2d0f</t>
  </si>
  <si>
    <t>0x503bb4b7bc14ea54ea02f27a98a0c0dddb93d8bd3b29e941c41f1b3001d28601</t>
  </si>
  <si>
    <t>0x488ca35aad1d143cb7745b969c1f3de7420f8482e1656786c259d9e0abcf2d0f</t>
  </si>
  <si>
    <t>{'address': '0xa71d0588eaf47f12b13cf8ec750430d21df04974', 'symbol': 'QOM'}, {'address': '0xb53ecf1345cabee6ea1a65100ebb153cebcac40f', 'symbol': 'O'}, {'address': '0xc02aaa39b223fe8d0a0e5c4f27ead9083c756cc2', 'symbol': 'WETH'}</t>
  </si>
  <si>
    <t>{0x0bde59981fdeac219ce9e618d27f193438bff786: {ETH: -482304571521659}, 0x81463b0f960f247f704377661ec81c1fd65b5128: {0xc02aaa39b223fe8d0a0e5c4f27ead9083c756cc2: 518209715306496, ETH: 3516674041}}</t>
  </si>
  <si>
    <t>0x92fa6946...</t>
  </si>
  <si>
    <t>0x3722c518</t>
  </si>
  <si>
    <t>0x92fa694696b36b6dc846b8caed5a5c968e553963ae3b89b4842c47ff49a624c0</t>
  </si>
  <si>
    <t>0xaf34284ebd223b27c1ea5c5cdb391e919a046a5f0c93eba32471ed5d784e67a3</t>
  </si>
  <si>
    <t>{'address': '0xa0be76135289aeb5781923ee0d47ca5527821f59', 'symbol': 'HYDX'}, {'address': '0x39fbbabf11738317a448031930706cd3e612e1b9', 'symbol': 'WXRP'}, {'address': '0xc02aaa39b223fe8d0a0e5c4f27ead9083c756cc2', 'symbol': 'WETH'}</t>
  </si>
  <si>
    <t>{0x0bde59981fdeac219ce9e618d27f193438bff786: {ETH: -483591446243261}, 0x81463b0f960f247f704377661ec81c1fd65b5128: {0xc02aaa39b223fe8d0a0e5c4f27ead9083c756cc2: 526214410272768, ETH: 210178757}}</t>
  </si>
  <si>
    <t>07-03-2025 08:20:23</t>
  </si>
  <si>
    <t>0x0e026e64...</t>
  </si>
  <si>
    <t>0x292c1720</t>
  </si>
  <si>
    <t>0x0e026e649a063253d0abff20ad28eea550fd10d55e9ceb06d18ecf76d03d12fc</t>
  </si>
  <si>
    <t>0x198413b010d4107986d5518d67c989985cf6f431766186c95b51f707c5da9ffa</t>
  </si>
  <si>
    <t>{0x0bde59981fdeac219ce9e618d27f193438bff786: {ETH: -483395680964495}, 0x81463b0f960f247f704377661ec81c1fd65b5128: {0xc02aaa39b223fe8d0a0e5c4f27ead9083c756cc2: 495231386794803, ETH: 164231759}}</t>
  </si>
  <si>
    <t>07-03-2025 03:50:47</t>
  </si>
  <si>
    <t>0x59fca596...</t>
  </si>
  <si>
    <t>0xee22c520</t>
  </si>
  <si>
    <t>0x59fca59638c819e222ae0d5adc8e809f978896c730256257613d56599edf4fd6</t>
  </si>
  <si>
    <t>0x13306b6a25aa35abae15a8dae7c70c38ed1b8faf6d7a051e0689098eaaadf6a5</t>
  </si>
  <si>
    <t>{'address': '0xc02aaa39b223fe8d0a0e5c4f27ead9083c756cc2', 'symbol': 'WETH'}, {'address': '0xa250cc729bb3323e7933022a67b52200fe354767', 'symbol': 'fwWETH'}, {'address': '0x8a6fe57c08c84e0f4ee97aae68a62e820a37d259', 'symbol': 'fwDAI'}, {'address': '0xa0b86991c6218b36c1d19d4a2e9eb0ce3606eb48', 'symbol': 'USDC'}, {'address': '0x6b175474e89094c44da98b954eedeac495271d0f', 'symbol': 'DAI'}</t>
  </si>
  <si>
    <t>{0x0bde59981fdeac219ce9e618d27f193438bff786: {ETH: -485435722608707}, 0x81463b0f960f247f704377661ec81c1fd65b5128: {0x6b175474e89094c44da98b954eedeac495271d0f: 409428512768, 0xc02aaa39b223fe8d0a0e5c4f27ead9083c756cc2: 542870981312512, ETH: 169161444}}</t>
  </si>
  <si>
    <t>0x75a2dfa9...</t>
  </si>
  <si>
    <t>0x093a86c0</t>
  </si>
  <si>
    <t>0x75a2dfa9d91890b6ea1b0146ee4cf99216d895a66be93e0ce7772ea4b8d1acf1</t>
  </si>
  <si>
    <t>0xb8aef30f720c5fcad6b9c64e33713c1bd20969e6babb3320cda6ae20c977925b</t>
  </si>
  <si>
    <t>{0x0bde59981fdeac219ce9e618d27f193438bff786: {ETH: -485131185824565}, 0x81463b0f960f247f704377661ec81c1fd65b5128: {0xc02aaa39b223fe8d0a0e5c4f27ead9083c756cc2: 494275278569022}}</t>
  </si>
  <si>
    <t>07-03-2025 16:00:23</t>
  </si>
  <si>
    <t>0x50de9696...</t>
  </si>
  <si>
    <t>0x152b7d00</t>
  </si>
  <si>
    <t>0x50de9696bb1b47d744b949b4e7295c2005f31246a45140a26c742e80207624ca</t>
  </si>
  <si>
    <t>0xcbf7365e5ec3be7af86a6e9414b1ab50931a6f550879dedaa2d3839c8bae51b6</t>
  </si>
  <si>
    <t>{'address': '0x2260fac5e5542a773aa44fbcfedf7c193bc2c599', 'symbol': 'WBTC'}, {'address': '0xc02aaa39b223fe8d0a0e5c4f27ead9083c756cc2', 'symbol': 'WETH'}, {'address': '0x6b175474e89094c44da98b954eedeac495271d0f', 'symbol': 'DAI'}, {'address': '0xa0b86991c6218b36c1d19d4a2e9eb0ce3606eb48', 'symbol': 'USDC'}, {'address': '0x2078f336fdd260f708bec4a20c82b063274e1b23', 'symbol': 'fwWBTC'}, {'address': '0x8a6fe57c08c84e0f4ee97aae68a62e820a37d259', 'symbol': 'fwDAI'}</t>
  </si>
  <si>
    <t>{0x0bde59981fdeac219ce9e618d27f193438bff786: {ETH: -486761248073199}, 0x81463b0f960f247f704377661ec81c1fd65b5128: {0x6b175474e89094c44da98b954eedeac495271d0f: 912184018221, 0xc02aaa39b223fe8d0a0e5c4f27ead9083c756cc2: 569644112936960}}</t>
  </si>
  <si>
    <t>07-03-2025 09:58:35</t>
  </si>
  <si>
    <t>0x0936a235...</t>
  </si>
  <si>
    <t>0x1122c520</t>
  </si>
  <si>
    <t>0xebfc214905ee4154b27b88fb959c91e1eb683e18bf180299db927cfdc28fc04e, 0x0936a235f7cc28c17c8dd906f83e4f479aaec2bd6fd7f6e2b08b8f6ebefccd6b</t>
  </si>
  <si>
    <t>0x75019d9059d90912ea576a009a9f57a06193bdc1f3e6e8360cdb765fe380df0e</t>
  </si>
  <si>
    <t>0x0936a235f7cc28c17c8dd906f83e4f479aaec2bd6fd7f6e2b08b8f6ebefccd6b</t>
  </si>
  <si>
    <t>{'address': '0xc02aaa39b223fe8d0a0e5c4f27ead9083c756cc2', 'symbol': 'WETH'}, {'address': '0x45804880de22913dafe09f4980848ece6ecbaf78', 'symbol': 'PAXG'}, {'address': '0xa0b86991c6218b36c1d19d4a2e9eb0ce3606eb48', 'symbol': 'USDC'}, {'address': '0x95ad61b0a150d79219dcf64e1e6cc01f0b64c4ce', 'symbol': 'SHIB'}</t>
  </si>
  <si>
    <t>{0x0bde59981fdeac219ce9e618d27f193438bff786: {ETH: -488193849714860}, 0x81463b0f960f247f704377661ec81c1fd65b5128: {0xc02aaa39b223fe8d0a0e5c4f27ead9083c756cc2: 518252228771840, ETH: 128876010}}</t>
  </si>
  <si>
    <t>07-03-2025 12:28:59</t>
  </si>
  <si>
    <t>0x765a4b8d...</t>
  </si>
  <si>
    <t>0xfe223af2</t>
  </si>
  <si>
    <t>0x765a4b8d662a022772da99367a601a6fa79eedbc5914a9ce3070049f8328f791</t>
  </si>
  <si>
    <t>0xc4766fb9d905eb07217e66eee9c48014b1137d3b6d6ae02945e31b2a882dd6fc</t>
  </si>
  <si>
    <t>{'address': '0xa0b86991c6218b36c1d19d4a2e9eb0ce3606eb48', 'symbol': 'USDC'}, {'address': '0xae7ab96520de3a18e5e111b5eaab095312d7fe84', 'symbol': 'stETH'}, {'address': '0xc02aaa39b223fe8d0a0e5c4f27ead9083c756cc2', 'symbol': 'WETH'}</t>
  </si>
  <si>
    <t>{0x0bde59981fdeac219ce9e618d27f193438bff786: {ETH: -491286298727712}, 0x81463b0f960f247f704377661ec81c1fd65b5128: {0xc02aaa39b223fe8d0a0e5c4f27ead9083c756cc2: 568288952266234, ETH: 578084545}}</t>
  </si>
  <si>
    <t>07-03-2025 02:38:35</t>
  </si>
  <si>
    <t>0xf8598f83...</t>
  </si>
  <si>
    <t>0x8a21be00</t>
  </si>
  <si>
    <t>0xf8598f8372743f9a7edfd006965f192c32bf7659f3dbc0c98ee848160a8d03ab</t>
  </si>
  <si>
    <t>0xf2f64d80a57124b04d95f4b67dbd75c47da745ec88426df2cd3403b0bd0ef473</t>
  </si>
  <si>
    <t>{'address': '0x40d16fc0246ad3160ccc09b8d0d3a2cd28ae6c2f', 'symbol': 'GHO'}, {'address': '0xdac17f958d2ee523a2206206994597c13d831ec7', 'symbol': 'USDT'}, {'address': '0xcbb7c0000ab88b473b1f5afd9ef808440eed33bf', 'symbol': 'cbBTC'}, {'address': '0x2260fac5e5542a773aa44fbcfedf7c193bc2c599', 'symbol': 'WBTC'}</t>
  </si>
  <si>
    <t>{0x0bde59981fdeac219ce9e618d27f193438bff786: {ETH: -502589666288580}, 0x81463b0f960f247f704377661ec81c1fd65b5128: {0xdac17f958d2ee523a2206206994597c13d831ec7: -6560317}}</t>
  </si>
  <si>
    <t>07-03-2025 10:41:11</t>
  </si>
  <si>
    <t>0x4f789cc8...</t>
  </si>
  <si>
    <t>0xe5223a71</t>
  </si>
  <si>
    <t>0x4f789cc83e14e87fdd0aa6f03aec3528d70343a02bc3985a4ce0933c2a32edd9</t>
  </si>
  <si>
    <t>0xb0537e3639a6c7c563ddf7ecae682f99e49ee395134c29dd2adf25f578c4639c</t>
  </si>
  <si>
    <t>{'address': '0x62b9c7356a2dc64a1969e19c23e4f579f9810aa7', 'symbol': 'cvxCRV'}, {'address': '0xc02aaa39b223fe8d0a0e5c4f27ead9083c756cc2', 'symbol': 'WETH'}, {'address': '0xd533a949740bb3306d119cc777fa900ba034cd52', 'symbol': 'CRV'}, {'address': '0xa0b86991c6218b36c1d19d4a2e9eb0ce3606eb48', 'symbol': 'USDC'}</t>
  </si>
  <si>
    <t>{0x0bde59981fdeac219ce9e618d27f193438bff786: {ETH: -502168341994695}, 0x81463b0f960f247f704377661ec81c1fd65b5128: {0xc02aaa39b223fe8d0a0e5c4f27ead9083c756cc2: 528042420887952}}</t>
  </si>
  <si>
    <t>06-03-2025 16:46:47</t>
  </si>
  <si>
    <t>0x1cb425fa...</t>
  </si>
  <si>
    <t>0x0e233c18</t>
  </si>
  <si>
    <t>0x1cb425faeee0c5168208f530ef9aee00e9197b718a4e6152fe547fc85e69a22d</t>
  </si>
  <si>
    <t>0x3b90532fc9bfb804bd4e891ca02c87b87b938dff475ad9e276d609e3ab790fb6</t>
  </si>
  <si>
    <t>{'address': '0xc02aaa39b223fe8d0a0e5c4f27ead9083c756cc2', 'symbol': 'WETH'}, {'address': '0xc43c6bfeda065fe2c4c11765bf838789bd0bb5de', 'symbol': 'RED'}</t>
  </si>
  <si>
    <t>{0x0bde59981fdeac219ce9e618d27f193438bff786: {ETH: -502794277998578}, 0x81463b0f960f247f704377661ec81c1fd65b5128: {0xc02aaa39b223fe8d0a0e5c4f27ead9083c756cc2: 540636591685632, ETH: 1164712702}}</t>
  </si>
  <si>
    <t>06-03-2025 20:25:23</t>
  </si>
  <si>
    <t>0x56da8f4c...</t>
  </si>
  <si>
    <t>0x492af203</t>
  </si>
  <si>
    <t>0x56da8f4c02b4d7264e337fe6d370de9000c50751f728a17fb028396b24cfd92f</t>
  </si>
  <si>
    <t>0xadf8b8a92aeecf276a9fa46869df8d94bed86f18d3c61bc5a75a59c42ee7d0a6</t>
  </si>
  <si>
    <t>{'address': '0x35d8949372d46b7a3d5a56006ae77b215fc69bc0', 'symbol': 'USD0++'}, {'address': '0xa0b86991c6218b36c1d19d4a2e9eb0ce3606eb48', 'symbol': 'USDC'}, {'address': '0xc02aaa39b223fe8d0a0e5c4f27ead9083c756cc2', 'symbol': 'WETH'}, {'address': '0xdac17f958d2ee523a2206206994597c13d831ec7', 'symbol': 'USDT'}, {'address': '0x73a15fed60bf67631dc6cd7bc5b6e8da8190acf5', 'symbol': 'USD0'}</t>
  </si>
  <si>
    <t>{0x0bde59981fdeac219ce9e618d27f193438bff786: {ETH: -502944723239400}, 0x81463b0f960f247f704377661ec81c1fd65b5128: {0xc02aaa39b223fe8d0a0e5c4f27ead9083c756cc2: 723661472399360}}</t>
  </si>
  <si>
    <t>06-03-2025 23:15:35</t>
  </si>
  <si>
    <t>0x079cafcb...</t>
  </si>
  <si>
    <t>0x983f2a00</t>
  </si>
  <si>
    <t>0x079cafcb3329f71ffd8e7dc4bb1f4c1f9d23d0ee15c855e22aaa0169e77db220</t>
  </si>
  <si>
    <t>0xa4c7e331b4e75ef17a0609f095425b939016a082d6f0512b756a19e99fdb3770</t>
  </si>
  <si>
    <t>{'address': '0x2078f336fdd260f708bec4a20c82b063274e1b23', 'symbol': 'fwWBTC'}, {'address': '0xc02aaa39b223fe8d0a0e5c4f27ead9083c756cc2', 'symbol': 'WETH'}, {'address': '0x2260fac5e5542a773aa44fbcfedf7c193bc2c599', 'symbol': 'WBTC'}, {'address': '0xa250cc729bb3323e7933022a67b52200fe354767', 'symbol': 'fwWETH'}, {'address': '0x111111517e4929d3dcbdfa7cce55d30d4b6bc4d6', 'symbol': 'ICHI'}, {'address': '0x903bef1736cddf2a537176cf3c64579c3867a881', 'symbol': 'ICHI'}</t>
  </si>
  <si>
    <t>{0x0bde59981fdeac219ce9e618d27f193438bff786: {ETH: -507394562857896}, 0x81463b0f960f247f704377661ec81c1fd65b5128: {0xc02aaa39b223fe8d0a0e5c4f27ead9083c756cc2: 525885765584043}}</t>
  </si>
  <si>
    <t>0xd64f98fc...</t>
  </si>
  <si>
    <t>0x0c0ca8c7</t>
  </si>
  <si>
    <t>0xd64f98fc8528e1bdf5e0a2110844c903d2e1ad8c5f4da263e06c8eb74a219336</t>
  </si>
  <si>
    <t>0x2edc86089385bb8c6ad7e3b19b0ab3c2ee9f6686d9fa1f76f9b40949a0daf008</t>
  </si>
  <si>
    <t>{'address': '0x666d875c600aa06ac1cf15641361dec3b00432ef', 'symbol': 'BTSE'}, {'address': '0xc02aaa39b223fe8d0a0e5c4f27ead9083c756cc2', 'symbol': 'WETH'}, {'address': '0xb753428af26e81097e7fd17f40c88aaa3e04902c', 'symbol': 'SFI'}</t>
  </si>
  <si>
    <t>{0x0bde59981fdeac219ce9e618d27f193438bff786: {ETH: -509160885967401}, 0x81463b0f960f247f704377661ec81c1fd65b5128: {0xc02aaa39b223fe8d0a0e5c4f27ead9083c756cc2: 512387501260800, ETH: 715255737}}</t>
  </si>
  <si>
    <t>06-03-2025 22:18:23</t>
  </si>
  <si>
    <t>0xdec8b45a...</t>
  </si>
  <si>
    <t>0x7c21be10</t>
  </si>
  <si>
    <t>0xdec8b45a3eafd44400881bc42016a44812211a3a44a43457e94b8ef268d7d262</t>
  </si>
  <si>
    <t>0x7659cc3c31c6b528829c2be95c348f5387caffae4df793f589ecf22fc0d74b4e</t>
  </si>
  <si>
    <t>{'address': '0x39fbbabf11738317a448031930706cd3e612e1b9', 'symbol': 'WXRP'}, {'address': '0xa0be76135289aeb5781923ee0d47ca5527821f59', 'symbol': 'HYDX'}, {'address': '0xc02aaa39b223fe8d0a0e5c4f27ead9083c756cc2', 'symbol': 'WETH'}</t>
  </si>
  <si>
    <t>{0x0bde59981fdeac219ce9e618d27f193438bff786: {ETH: -509291447069080}, 0x81463b0f960f247f704377661ec81c1fd65b5128: {0xc02aaa39b223fe8d0a0e5c4f27ead9083c756cc2: 553457343284639}}</t>
  </si>
  <si>
    <t>07-03-2025 03:17:35</t>
  </si>
  <si>
    <t>0x38d913e4...</t>
  </si>
  <si>
    <t>0x4a3f2a00</t>
  </si>
  <si>
    <t>0x38d913e4d721c166afc63dc29c633777d1e0e1288b766d8c96f8e7550003fd6b</t>
  </si>
  <si>
    <t>0xed104a946460117e07ae34064d7a7a0635d78e91c6851ff09f55bfb2aa52fe11</t>
  </si>
  <si>
    <t>{'address': '0x667102bd3413bfeaa3dffb48fa8288819e480a88', 'symbol': 'TKX'}, {'address': '0xc02aaa39b223fe8d0a0e5c4f27ead9083c756cc2', 'symbol': 'WETH'}, {'address': '0xa0b86991c6218b36c1d19d4a2e9eb0ce3606eb48', 'symbol': 'USDC'}, {'address': '0xc00e94cb662c3520282e6f5717214004a7f26888', 'symbol': 'COMP'}, {'address': '0x70e8de73ce538da2beed35d14187f6959a8eca96', 'symbol': 'XSGD'}</t>
  </si>
  <si>
    <t>{0x0bde59981fdeac219ce9e618d27f193438bff786: {ETH: -511462285794240}, 0x81463b0f960f247f704377661ec81c1fd65b5128: {0xc02aaa39b223fe8d0a0e5c4f27ead9083c756cc2: 514497823375360}}</t>
  </si>
  <si>
    <t>07-03-2025 16:14:23</t>
  </si>
  <si>
    <t>0xda34b2dc...</t>
  </si>
  <si>
    <t>0xda34b2dcbd66672a0728569745aba65f43a6f0dd1eefdb3251723e079d39fcf2</t>
  </si>
  <si>
    <t>0x3464b2470477e4314259538d47f04fcbe3ec97bdd23c8d99ef2133ae23fa4f84</t>
  </si>
  <si>
    <t>{'address': '0xa250cc729bb3323e7933022a67b52200fe354767', 'symbol': 'fwWETH'}, {'address': '0x2078f336fdd260f708bec4a20c82b063274e1b23', 'symbol': 'fwWBTC'}, {'address': '0xc02aaa39b223fe8d0a0e5c4f27ead9083c756cc2', 'symbol': 'WETH'}, {'address': '0x2260fac5e5542a773aa44fbcfedf7c193bc2c599', 'symbol': 'WBTC'}</t>
  </si>
  <si>
    <t>{0x0bde59981fdeac219ce9e618d27f193438bff786: {ETH: -513326856533143}, 0x81463b0f960f247f704377661ec81c1fd65b5128: {0xc02aaa39b223fe8d0a0e5c4f27ead9083c756cc2: 570869873115136, ETH: 351008695}}</t>
  </si>
  <si>
    <t>07-03-2025 13:34:35</t>
  </si>
  <si>
    <t>0x50ed11ba...</t>
  </si>
  <si>
    <t>0x4322c518</t>
  </si>
  <si>
    <t>0x50ed11bae60c4a255731698b9d65807da2bea85feaafdea37498546505124278</t>
  </si>
  <si>
    <t>0xfd63b2cdb2e20b9e868d00bddd8e30a74e7142e9c6875f7b76715687ce4fbf9b</t>
  </si>
  <si>
    <t>{0x0bde59981fdeac219ce9e618d27f193438bff786: {ETH: -514643479860610}, 0x81463b0f960f247f704377661ec81c1fd65b5128: {0xc02aaa39b223fe8d0a0e5c4f27ead9083c756cc2: 557576211136512, ETH: 331257355}}</t>
  </si>
  <si>
    <t>06-03-2025 19:01:23</t>
  </si>
  <si>
    <t>0xd859dd44...</t>
  </si>
  <si>
    <t>0xa80ca8c9</t>
  </si>
  <si>
    <t>0xd859dd448f0852b1af7341ed1fe84674da84778421bb1a9441bc16f6a5da90b4</t>
  </si>
  <si>
    <t>0xe82396cc40493e3e0b0e7b5d01430f2d45fd85e52214701ac44cfa8c782fc49b</t>
  </si>
  <si>
    <t>{'address': '0xc02aaa39b223fe8d0a0e5c4f27ead9083c756cc2', 'symbol': 'WETH'}, {'address': '0x1c9922314ed1415c95b9fd453c3818fd41867d0b', 'symbol': 'TOWER'}, {'address': '0x557b933a7c2c45672b610f8954a3deb39a51a8ca', 'symbol': 'REVV'}, {'address': '0xb31ef9e52d94d4120eb44fe1ddfde5b4654a6515', 'symbol': 'DOSE'}, {'address': '0x408e41876cccdc0f92210600ef50372656052a38', 'symbol': 'REN'}, {'address': '0xc011a73ee8576fb46f5e1c5751ca3b9fe0af2a6f', 'symbol': 'SNX'}, {'address': '0xba41ddf06b7ffd89d1267b5a93bfef2424eb2003', 'symbol': 'MYTH'}, {'address': '0xa0b86991c6218b36c1d19d4a2e9eb0ce3606eb48', 'symbol': 'USDC'}, {'address': '0xa0246c9032bc3a600820415ae600c6388619a14d', 'symbol': 'FARM'}</t>
  </si>
  <si>
    <t>{0x0bde59981fdeac219ce9e618d27f193438bff786: {ETH: -515514713336307}, 0x81463b0f960f247f704377661ec81c1fd65b5128: {0xc02aaa39b223fe8d0a0e5c4f27ead9083c756cc2: 527271693647872, ETH: 596046447}}</t>
  </si>
  <si>
    <t>0xccd3d7cb...</t>
  </si>
  <si>
    <t>0xa81e9d1a</t>
  </si>
  <si>
    <t>-500.0%</t>
  </si>
  <si>
    <t>0xccd3d7cbfe15f9d2cdc2aafc81d5c9cca82d1f785836f4a6ac02b93861a17875</t>
  </si>
  <si>
    <t>0x72cc53e21881b27535435047a289947d6e0fdaa7c6993bfcd0f07204b709b392</t>
  </si>
  <si>
    <t>{'address': '0xde342a3e269056fc3305f9e315f4c40d917ba521', 'symbol': 'BYTE'}, {'address': '0xc02aaa39b223fe8d0a0e5c4f27ead9083c756cc2', 'symbol': 'WETH'}, {'address': '0x181d606e5fa001b81f37215b85548b155fe70fea', 'symbol': 'UNKNOWN'}</t>
  </si>
  <si>
    <t>{0x0bde59981fdeac219ce9e618d27f193438bff786: {ETH: -517642909632898}, 0x81463b0f960f247f704377661ec81c1fd65b5128: {0xc02aaa39b223fe8d0a0e5c4f27ead9083c756cc2: 536792881168384, ETH: 868758973}}</t>
  </si>
  <si>
    <t>07-03-2025 07:12:59</t>
  </si>
  <si>
    <t>0x69e35159...</t>
  </si>
  <si>
    <t>0xd922c520</t>
  </si>
  <si>
    <t>0x69e35159440f578a8c7541cad34a191369ace1c619d8d09479b3338c41282b06</t>
  </si>
  <si>
    <t>0x9716b7cd86e58588f56cdd144f7d977f0fe08a32095acf5582af06fec9884d75</t>
  </si>
  <si>
    <t>{'address': '0xdac17f958d2ee523a2206206994597c13d831ec7', 'symbol': 'USDT'}, {'address': '0xc02aaa39b223fe8d0a0e5c4f27ead9083c756cc2', 'symbol': 'WETH'}, {'address': '0xa0b86991c6218b36c1d19d4a2e9eb0ce3606eb48', 'symbol': 'USDC'}, {'address': '0xe8e1f50392bd61d0f8f48e8e7af51d3b8a52090a', 'symbol': 'fwUNI'}, {'address': '0xa250cc729bb3323e7933022a67b52200fe354767', 'symbol': 'fwWETH'}, {'address': '0x1f9840a85d5af5bf1d1762f925bdaddc4201f984', 'symbol': 'UNI'}</t>
  </si>
  <si>
    <t>{0x0bde59981fdeac219ce9e618d27f193438bff786: {ETH: -519200714341000}, 0x81463b0f960f247f704377661ec81c1fd65b5128: {0xc02aaa39b223fe8d0a0e5c4f27ead9083c756cc2: 635496246018048, ETH: 154980341}}</t>
  </si>
  <si>
    <t>0xbd3afb0bb76683ecb4225f9dbc91f998713c3b01</t>
  </si>
  <si>
    <t>BuildAI (https://buildai.net)</t>
  </si>
  <si>
    <t>06-03-2025 23:08:35</t>
  </si>
  <si>
    <t>0xec355e06...</t>
  </si>
  <si>
    <t>0x75233c18</t>
  </si>
  <si>
    <t>0x24089fa8caa99257dd6ca478cb8d1800e3e476ced43e4e1a142091fd11055427, 0xec355e06117dcf7fa9e880f753dc1449d782876258d10a6519b9f59e6bb2e746</t>
  </si>
  <si>
    <t>0x5504d80f1669f57b08419141b13ab894da2c9a1d8aa498cec7858dbdf60d18f2</t>
  </si>
  <si>
    <t>0xec355e06117dcf7fa9e880f753dc1449d782876258d10a6519b9f59e6bb2e746</t>
  </si>
  <si>
    <t>{'address': '0xf8c3527cc04340b208c854e985240c02f7b7793f', 'symbol': 'FRONT'}, {'address': '0xc02aaa39b223fe8d0a0e5c4f27ead9083c756cc2', 'symbol': 'WETH'}, {'address': '0xdac17f958d2ee523a2206206994597c13d831ec7', 'symbol': 'USDT'}</t>
  </si>
  <si>
    <t>{0x0bde59981fdeac219ce9e618d27f193438bff786: {ETH: -523740152724851}, 0x81463b0f960f247f704377661ec81c1fd65b5128: {0xc02aaa39b223fe8d0a0e5c4f27ead9083c756cc2: 569775176548352, ETH: 1464472721}}</t>
  </si>
  <si>
    <t>0x041ed23d...</t>
  </si>
  <si>
    <t>0xc12c9d00</t>
  </si>
  <si>
    <t>0x041ed23ded1821f43dbd88cfca4a8804d66b59febae068e91036c354b0cc6119</t>
  </si>
  <si>
    <t>0x00396945a12988e6e39b5840fb5444c515b1c634175184cb02589352101aa352</t>
  </si>
  <si>
    <t>{'address': '0xc02aaa39b223fe8d0a0e5c4f27ead9083c756cc2', 'symbol': 'WETH'}, {'address': '0xcbb7c0000ab88b473b1f5afd9ef808440eed33bf', 'symbol': 'cbBTC'}, {'address': '0x2260fac5e5542a773aa44fbcfedf7c193bc2c599', 'symbol': 'WBTC'}</t>
  </si>
  <si>
    <t>{0x0bde59981fdeac219ce9e618d27f193438bff786: {ETH: -523303359459605}, 0x81463b0f960f247f704377661ec81c1fd65b5128: {0xc02aaa39b223fe8d0a0e5c4f27ead9083c756cc2: 606025774268416, ETH: 55561485}}</t>
  </si>
  <si>
    <t>06-03-2025 17:38:23</t>
  </si>
  <si>
    <t>0xd527ee65...</t>
  </si>
  <si>
    <t>0x0e1cea1a</t>
  </si>
  <si>
    <t>0xd527ee650e079861b9a4ff355d952cc1dce5d550ddfb7f4454ba191e8e11c9ea</t>
  </si>
  <si>
    <t>0x57642151f42a91f477bfac6f1a546ccfa9190db5cf497e071b37f2a02fc34790</t>
  </si>
  <si>
    <t>{0x0bde59981fdeac219ce9e618d27f193438bff786: {ETH: -527638632373931}, 0x81463b0f960f247f704377661ec81c1fd65b5128: {0xc02aaa39b223fe8d0a0e5c4f27ead9083c756cc2: 547797308801024, ETH: 134808942}}</t>
  </si>
  <si>
    <t>0x6c928ee5...</t>
  </si>
  <si>
    <t>0x3c21be97</t>
  </si>
  <si>
    <t>0x6c928ee54ab2285618a0737dd760acbd34d6be5865c01079e9857d6a32c398c6</t>
  </si>
  <si>
    <t>0x42c526ae879c1cd2dd260a37317c7ed9682e23dc224ab742ae609fe925698295</t>
  </si>
  <si>
    <t>{'address': '0x2078f336fdd260f708bec4a20c82b063274e1b23', 'symbol': 'fwWBTC'}, {'address': '0xdac17f958d2ee523a2206206994597c13d831ec7', 'symbol': 'USDT'}, {'address': '0x2260fac5e5542a773aa44fbcfedf7c193bc2c599', 'symbol': 'WBTC'}, {'address': '0xef87f4608e601e8564800265aee1c1ffadf73283', 'symbol': 'fwUSDT'}</t>
  </si>
  <si>
    <t>{0x0bde59981fdeac219ce9e618d27f193438bff786: {ETH: -529058973714210}, 0x81463b0f960f247f704377661ec81c1fd65b5128: {0x2260fac5e5542a773aa44fbcfedf7c193bc2c599: 658}}</t>
  </si>
  <si>
    <t>06-03-2025 19:56:11</t>
  </si>
  <si>
    <t>0xff888b14...</t>
  </si>
  <si>
    <t>0xb83fa601</t>
  </si>
  <si>
    <t>0xff888b1494ad72e1476aa8cf9564fc0a00513e5d2881fd37960e5c2583a9dbab</t>
  </si>
  <si>
    <t>0x55f52c813f0e1f08375409b252a19a987441bfa42be240ab78ae2d0667c39e10</t>
  </si>
  <si>
    <t>{'address': '0x7f3141c4d6b047fb930991b450f1ed996a51cb26', 'symbol': 'X'}, {'address': '0xc02aaa39b223fe8d0a0e5c4f27ead9083c756cc2', 'symbol': 'WETH'}</t>
  </si>
  <si>
    <t>{0x0bde59981fdeac219ce9e618d27f193438bff786: {ETH: -528648795249210}, 0x81463b0f960f247f704377661ec81c1fd65b5128: {0xc02aaa39b223fe8d0a0e5c4f27ead9083c756cc2: 574493365895168}}</t>
  </si>
  <si>
    <t>0xc0685d9f688c4b3e388524e578ad5f4c41277777</t>
  </si>
  <si>
    <t>r(sync)builder</t>
  </si>
  <si>
    <t>0xa12e9312...</t>
  </si>
  <si>
    <t>0x12233c20</t>
  </si>
  <si>
    <t>0xa12e9312f573c6dab216cfbe34af8b30e34b01473a5d3186174e0482b2659519</t>
  </si>
  <si>
    <t>0xfbfdee7155098aa2b49a82b2d4109899f665e4518345102b496720bf6eee7dc2</t>
  </si>
  <si>
    <t>{'address': '0xe72b141df173b999ae7c1adcbf60cc9833ce56a8', 'symbol': 'ETH+'}, {'address': '0xa0b86991c6218b36c1d19d4a2e9eb0ce3606eb48', 'symbol': 'USDC'}, {'address': '0xa0d69e286b938e21cbf7e51d71f6a4c8918f482f', 'symbol': 'eUSD'}, {'address': '0xdac17f958d2ee523a2206206994597c13d831ec7', 'symbol': 'USDT'}, {'address': '0xc02aaa39b223fe8d0a0e5c4f27ead9083c756cc2', 'symbol': 'WETH'}</t>
  </si>
  <si>
    <t>{0x0bde59981fdeac219ce9e618d27f193438bff786: {ETH: -529890524158269}, 0x81463b0f960f247f704377661ec81c1fd65b5128: {0xc02aaa39b223fe8d0a0e5c4f27ead9083c756cc2: 598070262031257, ETH: 144261417}}</t>
  </si>
  <si>
    <t>07-03-2025 01:34:47</t>
  </si>
  <si>
    <t>0x4f004799...</t>
  </si>
  <si>
    <t>0x4f22c520</t>
  </si>
  <si>
    <t>0xa9328300777c36310d93b969459f41b6708f07a170656c65e326057bad6002a1, 0x4f0047999ecfba000ad72a34e6e0c4b8bc7b286253af171569eca10d08aac972</t>
  </si>
  <si>
    <t>0x5912000060ae4e487022e8ec04dbddfac98a82da96e06f2539c9c42191a30914</t>
  </si>
  <si>
    <t>0x4f0047999ecfba000ad72a34e6e0c4b8bc7b286253af171569eca10d08aac972</t>
  </si>
  <si>
    <t>{'address': '0x3b50805453023a91a8bf641e279401a0b23fa6f9', 'symbol': 'REZ'}, {'address': '0xc02aaa39b223fe8d0a0e5c4f27ead9083c756cc2', 'symbol': 'WETH'}, {'address': '0xa3931d71877c0e7a3148cb7eb4463524fec27fbd', 'symbol': 'sUSDS'}, {'address': '0x6b175474e89094c44da98b954eedeac495271d0f', 'symbol': 'DAI'}, {'address': '0x64aa3364f17a4d01c6f1751fd97c2bd3d7e7f1d5', 'symbol': 'OHM'}, {'address': '0xdc035d45d973e3ec169d2276ddab16f1e407384f', 'symbol': 'USDS'}, {'address': '0xa0b86991c6218b36c1d19d4a2e9eb0ce3606eb48', 'symbol': 'USDC'}</t>
  </si>
  <si>
    <t>{0x0bde59981fdeac219ce9e618d27f193438bff786: {ETH: -532650622676573}, 0x81463b0f960f247f704377661ec81c1fd65b5128: {0x6b175474e89094c44da98b954eedeac495271d0f: 459372342525, 0xc02aaa39b223fe8d0a0e5c4f27ead9083c756cc2: 1096917467529216, ETH: -138832482508110}}</t>
  </si>
  <si>
    <t>07-03-2025 08:42:47</t>
  </si>
  <si>
    <t>0x99c07d25...</t>
  </si>
  <si>
    <t>0x972c9d20</t>
  </si>
  <si>
    <t>0x9332b83ad6132d412f0664e3530dfc3630f81b405da90adea8b0b4a3c84de822, 0x99c07d2558720140f3f4226e60d429464ef0ff2e55d0d825dda966db98cd4258</t>
  </si>
  <si>
    <t>0x0dbf2224bdd44b2dc96eda96922ddc73744e7750e14b929d31f533d294d5c8a6</t>
  </si>
  <si>
    <t>0x99c07d2558720140f3f4226e60d429464ef0ff2e55d0d825dda966db98cd4258</t>
  </si>
  <si>
    <t>{'address': '0x955d5c14c8d4944da1ea7836bd44d54a8ec35ba1', 'symbol': 'RFD'}, {'address': '0xdac17f958d2ee523a2206206994597c13d831ec7', 'symbol': 'USDT'}, {'address': '0xe73d53e3a982ab2750a0b76f9012e18b256cc243', 'symbol': 'N'}, {'address': '0x76e222b07c53d28b89b0bac18602810fc22b49a8', 'symbol': 'JOE'}, {'address': '0xa0b86991c6218b36c1d19d4a2e9eb0ce3606eb48', 'symbol': 'USDC'}, {'address': '0xe72b141df173b999ae7c1adcbf60cc9833ce56a8', 'symbol': 'ETH+'}, {'address': '0xa0d69e286b938e21cbf7e51d71f6a4c8918f482f', 'symbol': 'eUSD'}, {'address': '0xc02aaa39b223fe8d0a0e5c4f27ead9083c756cc2', 'symbol': 'WETH'}</t>
  </si>
  <si>
    <t>{0x0bde59981fdeac219ce9e618d27f193438bff786: {ETH: -533356676679768}, 0x81463b0f960f247f704377661ec81c1fd65b5128: {0xc02aaa39b223fe8d0a0e5c4f27ead9083c756cc2: 542249319741967, ETH: 123938238}}</t>
  </si>
  <si>
    <t>06-03-2025 16:31:11</t>
  </si>
  <si>
    <t>0x7f76f620...</t>
  </si>
  <si>
    <t>0xc0233c20</t>
  </si>
  <si>
    <t>0x84e9b483ae6c321df3ca558de6fa9b47ccafaf89fc2653d18771842839ee3c0e, 0x7f76f6203c762d231e78b5720440aab7a9ac294bacea3b8a2b49825f28d39808</t>
  </si>
  <si>
    <t>0x436a4642d70f4d131a7de7001e6cedf4914fa98e82e82bc78cb9fc32d6fbb1d5</t>
  </si>
  <si>
    <t>0x7f76f6203c762d231e78b5720440aab7a9ac294bacea3b8a2b49825f28d39808</t>
  </si>
  <si>
    <t>{'address': '0xdac17f958d2ee523a2206206994597c13d831ec7', 'symbol': 'USDT'}, {'address': '0xc02aaa39b223fe8d0a0e5c4f27ead9083c756cc2', 'symbol': 'WETH'}, {'address': '0x667102bd3413bfeaa3dffb48fa8288819e480a88', 'symbol': 'TKX'}</t>
  </si>
  <si>
    <t>{0x0bde59981fdeac219ce9e618d27f193438bff786: {ETH: -534910330250314}, 0x81463b0f960f247f704377661ec81c1fd65b5128: {0xc02aaa39b223fe8d0a0e5c4f27ead9083c756cc2: 551933362307072, ETH: 49954264}}</t>
  </si>
  <si>
    <t>07-03-2025 02:50:47</t>
  </si>
  <si>
    <t>0x3f431d7c...</t>
  </si>
  <si>
    <t>0xc722c518</t>
  </si>
  <si>
    <t>0x3f431d7c1351b9385354b5ac9bb0ea0e6c0ccd5fdb6e2f27c3ab57e1a38384db</t>
  </si>
  <si>
    <t>0x8ea113df72b92effdf2500397216c0218833eade84184f9ece03f2e5479d5c23</t>
  </si>
  <si>
    <t>{'address': '0x76e222b07c53d28b89b0bac18602810fc22b49a8', 'symbol': 'JOE'}, {'address': '0xc02aaa39b223fe8d0a0e5c4f27ead9083c756cc2', 'symbol': 'WETH'}, {'address': '0x9a594f5ed8d119b73525dfe23adbceca77fd828d', 'symbol': 'triangle'}, {'address': '0x41545f8b9472d758bb669ed8eaeeecd7a9c4ec29', 'symbol': 'FORT'}</t>
  </si>
  <si>
    <t>{0x0bde59981fdeac219ce9e618d27f193438bff786: {ETH: -538044659882805}, 0x81463b0f960f247f704377661ec81c1fd65b5128: {0xc02aaa39b223fe8d0a0e5c4f27ead9083c756cc2: 557204360921088, ETH: 4135774341}}</t>
  </si>
  <si>
    <t>07-03-2025 12:02:59</t>
  </si>
  <si>
    <t>0x82f23800...</t>
  </si>
  <si>
    <t>0x7c2c9d20</t>
  </si>
  <si>
    <t>0x949db7bccaca6c2287ace69c298f9d3ad3653816909a219383dce5fffea016fe, 0x82f238008afb9936daca86be6e2e21c58667337a2453609bf4c8251478a1d7c4</t>
  </si>
  <si>
    <t>0x055c4e82f95cc943e92db770a9acc709cac7fb5dd4f12861c7b3378f78ea91f4</t>
  </si>
  <si>
    <t>0x82f238008afb9936daca86be6e2e21c58667337a2453609bf4c8251478a1d7c4</t>
  </si>
  <si>
    <t>{'address': '0x531842cebbdd378f8ee36d171d6cc9c4fcf475ec', 'symbol': 'variableDebtUSDT'}, {'address': '0x9813037ee2218799597d83d4a5b6f3b6778218d9', 'symbol': 'BONE'}, {'address': '0x2260fac5e5542a773aa44fbcfedf7c193bc2c599', 'symbol': 'WBTC'}, {'address': '0x27c70cd1946795b66be9d954418546998b546634', 'symbol': 'LEASH'}, {'address': '0x3ed3b47dd13ec9a98b44e6204a523e766b225811', 'symbol': 'aUSDT'}, {'address': '0x9ff58f4ffb29fa2266ab25e75e2a8b3503311656', 'symbol': 'aWBTC'}, {'address': '0xc02aaa39b223fe8d0a0e5c4f27ead9083c756cc2', 'symbol': 'WETH'}, {'address': '0x95ad61b0a150d79219dcf64e1e6cc01f0b64c4ce', 'symbol': 'SHIB'}, {'address': '0xdac17f958d2ee523a2206206994597c13d831ec7', 'symbol': 'USDT'}</t>
  </si>
  <si>
    <t>{0x0bde59981fdeac219ce9e618d27f193438bff786: {ETH: -537872846060310}, 0x81463b0f960f247f704377661ec81c1fd65b5128: {0xc02aaa39b223fe8d0a0e5c4f27ead9083c756cc2: 657144324030464, ETH: 119257458}}</t>
  </si>
  <si>
    <t>07-03-2025 15:35:11</t>
  </si>
  <si>
    <t>0x4a8328eb...</t>
  </si>
  <si>
    <t>0x9922c520</t>
  </si>
  <si>
    <t>0x4a8328ebc889a85cf88c186b5b0a45af8f2801a63c9570b09ae79d011dd58af1</t>
  </si>
  <si>
    <t>0x803ceb95076b9c5aa9c4bb73b4c35fb02b6de6f4a143081e5a540e2fbf875cba</t>
  </si>
  <si>
    <t>{0x0bde59981fdeac219ce9e618d27f193438bff786: {ETH: -540348255372027}, 0x81463b0f960f247f704377661ec81c1fd65b5128: {0xc02aaa39b223fe8d0a0e5c4f27ead9083c756cc2: 582492054618112, ETH: 91638064}}</t>
  </si>
  <si>
    <t>06-03-2025 18:44:35</t>
  </si>
  <si>
    <t>0x62b14360...</t>
  </si>
  <si>
    <t>0x543233a6</t>
  </si>
  <si>
    <t>0x62b14360f37373a38c0fe979cd1bc09de74d94861233661a63821c26d25cf0ba</t>
  </si>
  <si>
    <t>0x10fb6c5c62da2382e17e713b2ea80a86333ed5bf69e00be6379150f8e05ac3f2</t>
  </si>
  <si>
    <t>{'address': '0xc02aaa39b223fe8d0a0e5c4f27ead9083c756cc2', 'symbol': 'WETH'}, {'address': '0xb90b2a35c65dbc466b04240097ca756ad2005295', 'symbol': 'BOBO'}</t>
  </si>
  <si>
    <t>{0x0bde59981fdeac219ce9e618d27f193438bff786: {ETH: -540593331301055}, 0x81463b0f960f247f704377661ec81c1fd65b5128: {0xc02aaa39b223fe8d0a0e5c4f27ead9083c756cc2: 566244193337344}}</t>
  </si>
  <si>
    <t>0xe9445bd2...</t>
  </si>
  <si>
    <t>0xfb22c520</t>
  </si>
  <si>
    <t>0xe9445bd234a4b08c22bdeab4d5fdf0154ccd6894551ce2f63a6273b9e8092e28</t>
  </si>
  <si>
    <t>0xa1f88a636724eee3311183f8c50fe2c072c46612be87bee5cb5a01900abc2c5b</t>
  </si>
  <si>
    <t>{'address': '0xc02aaa39b223fe8d0a0e5c4f27ead9083c756cc2', 'symbol': 'WETH'}, {'address': '0x514910771af9ca656af840dff83e8264ecf986ca', 'symbol': 'LINK'}, {'address': '0x1f9840a85d5af5bf1d1762f925bdaddc4201f984', 'symbol': 'UNI'}, {'address': '0x2260fac5e5542a773aa44fbcfedf7c193bc2c599', 'symbol': 'WBTC'}, {'address': '0xe8e1f50392bd61d0f8f48e8e7af51d3b8a52090a', 'symbol': 'fwUNI'}, {'address': '0x2078f336fdd260f708bec4a20c82b063274e1b23', 'symbol': 'fwWBTC'}, {'address': '0x1f573d6fb3f13d689ff844b4ce37794d79a7ff1c', 'symbol': 'BNT'}</t>
  </si>
  <si>
    <t>{0x0bde59981fdeac219ce9e618d27f193438bff786: {ETH: -543526694063938}, 0x81463b0f960f247f704377661ec81c1fd65b5128: {0xc02aaa39b223fe8d0a0e5c4f27ead9083c756cc2: 663241734750208, ETH: 50911503}}</t>
  </si>
  <si>
    <t>06-03-2025 18:37:59</t>
  </si>
  <si>
    <t>0x12959941...</t>
  </si>
  <si>
    <t>0x342af250</t>
  </si>
  <si>
    <t>0x8a725ef6f6047d7cf69bd8e061cc8108a0c04cb20d888c83ce3c16b9f330f0a7, 0x12959941f3a96e4554789ca31878dd8f7953da502eb1a1cd13833404e81e7e4a</t>
  </si>
  <si>
    <t>0x323fea548c5eaeb6ace00a799ce22d57ee96c53b7a8057d6a5353cb2a8eb49a0</t>
  </si>
  <si>
    <t>0x12959941f3a96e4554789ca31878dd8f7953da502eb1a1cd13833404e81e7e4a</t>
  </si>
  <si>
    <t>{'address': '0xf939e0a03fb07f59a73314e73794be0e57ac1b4e', 'symbol': 'crvUSD'}, {'address': '0x70e8de73ce538da2beed35d14187f6959a8eca96', 'symbol': 'XSGD'}, {'address': '0x667102bd3413bfeaa3dffb48fa8288819e480a88', 'symbol': 'TKX'}, {'address': '0xfaba6f8e4a5e8ab82f62fe7c39859fa577269be3', 'symbol': 'ONDO'}, {'address': '0x66a1e37c9b0eaddca17d3662d6c05f4decf3e110', 'symbol': 'USR'}, {'address': '0xc02aaa39b223fe8d0a0e5c4f27ead9083c756cc2', 'symbol': 'WETH'}, {'address': '0xdac17f958d2ee523a2206206994597c13d831ec7', 'symbol': 'USDT'}, {'address': '0x2260fac5e5542a773aa44fbcfedf7c193bc2c599', 'symbol': 'WBTC'}, {'address': '0xa0b86991c6218b36c1d19d4a2e9eb0ce3606eb48', 'symbol': 'USDC'}</t>
  </si>
  <si>
    <t>{0x0bde59981fdeac219ce9e618d27f193438bff786: {ETH: -542908383614446}, 0x81463b0f960f247f704377661ec81c1fd65b5128: {0xc02aaa39b223fe8d0a0e5c4f27ead9083c756cc2: 619616964190578}}</t>
  </si>
  <si>
    <t>06-03-2025 23:05:59</t>
  </si>
  <si>
    <t>0x9cfafb53...</t>
  </si>
  <si>
    <t>0x69233c20</t>
  </si>
  <si>
    <t>0x9cfafb5340b3e75e7f457c30352c69c9ebe2f6455978f068daea33fc1c98d553</t>
  </si>
  <si>
    <t>0xb98ebdbd5364d4f246d0d08853d6182d93ecc427ed23d2a3d2b17d84997e8688</t>
  </si>
  <si>
    <t>{'address': '0xdac17f958d2ee523a2206206994597c13d831ec7', 'symbol': 'USDT'}, {'address': '0x856c4efb76c1d1ae02e20ceb03a2a6a08b0b8dc3', 'symbol': 'OETH'}, {'address': '0x2a8e1e676ec238d8a992307b495b45b3feaa5e86', 'symbol': 'OUSD'}, {'address': '0xc02aaa39b223fe8d0a0e5c4f27ead9083c756cc2', 'symbol': 'WETH'}</t>
  </si>
  <si>
    <t>{0x0bde59981fdeac219ce9e618d27f193438bff786: {ETH: -544090686164552}, 0x81463b0f960f247f704377661ec81c1fd65b5128: {0xc02aaa39b223fe8d0a0e5c4f27ead9083c756cc2: 577204949876736, ETH: 86747390}}</t>
  </si>
  <si>
    <t>0xc853c67d...</t>
  </si>
  <si>
    <t>0xa4223a04</t>
  </si>
  <si>
    <t>0xc853c67dd89678aa50ef3a3f2815980b75255c9efa7614275f5fdf0feaa3fde7</t>
  </si>
  <si>
    <t>0xf8414fc9121fab1a0706e45fe81a9eca26167a9a96b009deade64568c6d341b1</t>
  </si>
  <si>
    <t>{'address': '0xf939e0a03fb07f59a73314e73794be0e57ac1b4e', 'symbol': 'crvUSD'}, {'address': '0x7f39c581f595b53c5cb19bd0b3f8da6c935e2ca0', 'symbol': 'wstETH'}, {'address': '0xc02aaa39b223fe8d0a0e5c4f27ead9083c756cc2', 'symbol': 'WETH'}, {'address': '0xdac17f958d2ee523a2206206994597c13d831ec7', 'symbol': 'USDT'}</t>
  </si>
  <si>
    <t>{0x0bde59981fdeac219ce9e618d27f193438bff786: {ETH: -550450844890480}, 0x81463b0f960f247f704377661ec81c1fd65b5128: {0xc02aaa39b223fe8d0a0e5c4f27ead9083c756cc2: 623690922509058, ETH: 152902503288587}}</t>
  </si>
  <si>
    <t>07-03-2025 01:51:23</t>
  </si>
  <si>
    <t>0x12f36d64...</t>
  </si>
  <si>
    <t>0xa12af223</t>
  </si>
  <si>
    <t>600.0%</t>
  </si>
  <si>
    <t>0x12f36d64b9528f409a312fc0f1caa2f62d2e8f0b8155e4300edadd795845e3fe</t>
  </si>
  <si>
    <t>0x91e702e1df8edfceab5068d16b71a6fb06f6b29d2cceadae65ec14f4a949e9c0</t>
  </si>
  <si>
    <t>{'address': '0xdac17f958d2ee523a2206206994597c13d831ec7', 'symbol': 'USDT'}, {'address': '0xc02aaa39b223fe8d0a0e5c4f27ead9083c756cc2', 'symbol': 'WETH'}, {'address': '0xa0b86991c6218b36c1d19d4a2e9eb0ce3606eb48', 'symbol': 'USDC'}, {'address': '0x3b50805453023a91a8bf641e279401a0b23fa6f9', 'symbol': 'REZ'}</t>
  </si>
  <si>
    <t>{0x0bde59981fdeac219ce9e618d27f193438bff786: {ETH: -554471209543776}, 0x81463b0f960f247f704377661ec81c1fd65b5128: {0xc02aaa39b223fe8d0a0e5c4f27ead9083c756cc2: 714869473017856, 0xdac17f958d2ee523a2206206994597c13d831ec7: 1370}}</t>
  </si>
  <si>
    <t>07-03-2025 11:45:23</t>
  </si>
  <si>
    <t>0x75142e9c...</t>
  </si>
  <si>
    <t>0x243fa601</t>
  </si>
  <si>
    <t>0x75142e9cf3bacae52c3a2c19acbb164b9d6d33829676257dd3d74b91ee02fe9d</t>
  </si>
  <si>
    <t>0xac5586c5714289d9ec0540b8345683e18fdbbb00c7a86f60de8b7747214ad989</t>
  </si>
  <si>
    <t>{'address': '0xc744df3419a8c9bd4d6b9852a503eb1c5308a326', 'symbol': 'RED'}, {'address': '0xc02aaa39b223fe8d0a0e5c4f27ead9083c756cc2', 'symbol': 'WETH'}</t>
  </si>
  <si>
    <t>{0x0bde59981fdeac219ce9e618d27f193438bff786: {ETH: -553347961593705}, 0x81463b0f960f247f704377661ec81c1fd65b5128: {0xc02aaa39b223fe8d0a0e5c4f27ead9083c756cc2: 665081684748972}}</t>
  </si>
  <si>
    <t>0x4ebe1ef8...</t>
  </si>
  <si>
    <t>0x3d2c9d00</t>
  </si>
  <si>
    <t>0x4ebe1ef82d9f41848412d1b5074e1647120f1dd48bdd3ca6cda1df0387a825c2</t>
  </si>
  <si>
    <t>0x74f1654012b8f8d13ca54149ac4a9556cc4dc022181a69d57094e30024f14012</t>
  </si>
  <si>
    <t>{'address': '0xdac17f958d2ee523a2206206994597c13d831ec7', 'symbol': 'USDT'}, {'address': '0x2078f336fdd260f708bec4a20c82b063274e1b23', 'symbol': 'fwWBTC'}, {'address': '0xc02aaa39b223fe8d0a0e5c4f27ead9083c756cc2', 'symbol': 'WETH'}, {'address': '0xef87f4608e601e8564800265aee1c1ffadf73283', 'symbol': 'fwUSDT'}, {'address': '0x2260fac5e5542a773aa44fbcfedf7c193bc2c599', 'symbol': 'WBTC'}</t>
  </si>
  <si>
    <t>{0x0bde59981fdeac219ce9e618d27f193438bff786: {ETH: -559263227820370}, 0x81463b0f960f247f704377661ec81c1fd65b5128: {0xc02aaa39b223fe8d0a0e5c4f27ead9083c756cc2: 692456471396352, ETH: 2801725}}</t>
  </si>
  <si>
    <t>07-03-2025 11:14:59</t>
  </si>
  <si>
    <t>0x4ac3b2ef...</t>
  </si>
  <si>
    <t>0x8d233c20</t>
  </si>
  <si>
    <t>0x4ac3b2ef0b8cdf8729852cb332569cd2cdea8541f0a2ea71258652a94b957a09</t>
  </si>
  <si>
    <t>0xe61cc37596afb6301b66adf6cff8509abd7bebf89406d5da443f3dcd4b86b616</t>
  </si>
  <si>
    <t>{'address': '0xc02aaa39b223fe8d0a0e5c4f27ead9083c756cc2', 'symbol': 'WETH'}, {'address': '0xdac17f958d2ee523a2206206994597c13d831ec7', 'symbol': 'USDT'}, {'address': '0xa250cc729bb3323e7933022a67b52200fe354767', 'symbol': 'fwWETH'}, {'address': '0xe8e1f50392bd61d0f8f48e8e7af51d3b8a52090a', 'symbol': 'fwUNI'}, {'address': '0x1f9840a85d5af5bf1d1762f925bdaddc4201f984', 'symbol': 'UNI'}</t>
  </si>
  <si>
    <t>{0x0bde59981fdeac219ce9e618d27f193438bff786: {ETH: -560247142856238}, 0x81463b0f960f247f704377661ec81c1fd65b5128: {0xc02aaa39b223fe8d0a0e5c4f27ead9083c756cc2: 635921447780352, ETH: 184782762}}</t>
  </si>
  <si>
    <t>07-03-2025 16:08:47</t>
  </si>
  <si>
    <t>0x363edd02...</t>
  </si>
  <si>
    <t>0x3f39e1c0</t>
  </si>
  <si>
    <t>0x363edd02192102bc5dc9b9485b31dcc4e9073a96e56de3c8d285984a5d3b8805</t>
  </si>
  <si>
    <t>0x04cfdbe6da9abbb5f34ca9c84ce5ff740a6c57e1659e1031c367755dece0c16f</t>
  </si>
  <si>
    <t>{'address': '0x6b175474e89094c44da98b954eedeac495271d0f', 'symbol': 'DAI'}, {'address': '0xc02aaa39b223fe8d0a0e5c4f27ead9083c756cc2', 'symbol': 'WETH'}, {'address': '0x64aa3364f17a4d01c6f1751fd97c2bd3d7e7f1d5', 'symbol': 'OHM'}, {'address': '0xdfc5964141c018485b4d017634660f85aa667714', 'symbol': 'ODIN'}, {'address': '0xb369daca21ee035312176eb8cf9d88ce97e0aa95', 'symbol': 'SKOL'}, {'address': '0x5362ca75aa3c0e714bc628296640c43dc5cb9ed6', 'symbol': 'HOSHI'}</t>
  </si>
  <si>
    <t>{0x0bde59981fdeac219ce9e618d27f193438bff786: {ETH: -561929603035704}, 0x81463b0f960f247f704377661ec81c1fd65b5128: {0xc02aaa39b223fe8d0a0e5c4f27ead9083c756cc2: 573620145356800}}</t>
  </si>
  <si>
    <t>0xc238fc00...</t>
  </si>
  <si>
    <t>0xa8233c20</t>
  </si>
  <si>
    <t>0xc238fc0038dcbf86c945a68648ab0b09f54d64967df67efce7d9ffe46ddfad7c</t>
  </si>
  <si>
    <t>0xd5593f7baa7b03a83ee55ce50f0871fe9d31e89d0699eead3f9e68f21241fe09</t>
  </si>
  <si>
    <t>{'address': '0x6b175474e89094c44da98b954eedeac495271d0f', 'symbol': 'DAI'}, {'address': '0xa0b86991c6218b36c1d19d4a2e9eb0ce3606eb48', 'symbol': 'USDC'}, {'address': '0xdac17f958d2ee523a2206206994597c13d831ec7', 'symbol': 'USDT'}, {'address': '0xc02aaa39b223fe8d0a0e5c4f27ead9083c756cc2', 'symbol': 'WETH'}</t>
  </si>
  <si>
    <t>{0x0bde59981fdeac219ce9e618d27f193438bff786: {ETH: -565537367860810}, 0x81463b0f960f247f704377661ec81c1fd65b5128: {0x6b175474e89094c44da98b954eedeac495271d0f: 454595000983, 0xc02aaa39b223fe8d0a0e5c4f27ead9083c756cc2: 656945312694272, ETH: 726584565}}</t>
  </si>
  <si>
    <t>06-03-2025 23:54:23</t>
  </si>
  <si>
    <t>0xdd55a675...</t>
  </si>
  <si>
    <t>0x5a25971c</t>
  </si>
  <si>
    <t>0xdd55a6752b78efe505cddbdc20cff3654e9e65e7a74b73584b3bcd573b2e139a</t>
  </si>
  <si>
    <t>0x5f352ef7a33bb213e7c3f7b3f2af84943b997ee1f60f785404c23b46a136facf</t>
  </si>
  <si>
    <t>{'address': '0xbcda9e0658f4eecf56a0bd099e6dbc0c91f6a8c2', 'symbol': 'sil'}, {'address': '0xcb1592591996765ec0efc1f92599a19767ee5ffa', 'symbol': 'BIO'}, {'address': '0x514910771af9ca656af840dff83e8264ecf986ca', 'symbol': 'LINK'}, {'address': '0xa250cc729bb3323e7933022a67b52200fe354767', 'symbol': 'fwWETH'}, {'address': '0xe8e1f50392bd61d0f8f48e8e7af51d3b8a52090a', 'symbol': 'fwUNI'}, {'address': '0x9f8f72aa9304c8b593d555f12ef6589cc3a579a2', 'symbol': 'MKR'}, {'address': '0xc02aaa39b223fe8d0a0e5c4f27ead9083c756cc2', 'symbol': 'WETH'}, {'address': '0x1f9840a85d5af5bf1d1762f925bdaddc4201f984', 'symbol': 'UNI'}</t>
  </si>
  <si>
    <t>{0x0bde59981fdeac219ce9e618d27f193438bff786: {ETH: -567053687809556}, 0x81463b0f960f247f704377661ec81c1fd65b5128: {0xc02aaa39b223fe8d0a0e5c4f27ead9083c756cc2: 568869667293583, ETH: 2205371856}}</t>
  </si>
  <si>
    <t>07-03-2025 05:24:23</t>
  </si>
  <si>
    <t>0x84679e4f...</t>
  </si>
  <si>
    <t>0xbd2c1718</t>
  </si>
  <si>
    <t>0x3e760739586df69bf8af5551f98251f887cd445ff9926a2471bb6601417381b8, 0x84679e4f5f269255aeb119aa8f43717bd8939f5de59e32e88e1feb97925b191d</t>
  </si>
  <si>
    <t>0x692f746498ef51b2fb03182339e45636c5f67422e5134815eca7f04b731c3fc2</t>
  </si>
  <si>
    <t>0x84679e4f5f269255aeb119aa8f43717bd8939f5de59e32e88e1feb97925b191d</t>
  </si>
  <si>
    <t>{'address': '0x8a6fe57c08c84e0f4ee97aae68a62e820a37d259', 'symbol': 'fwDAI'}, {'address': '0x0a5e677a6a24b2f1a2bf4f3bffc443231d2fdec8', 'symbol': 'USX'}, {'address': '0x2260fac5e5542a773aa44fbcfedf7c193bc2c599', 'symbol': 'WBTC'}, {'address': '0xc02aaa39b223fe8d0a0e5c4f27ead9083c756cc2', 'symbol': 'WETH'}, {'address': '0x83f20f44975d03b1b09e64809b757c47f942beea', 'symbol': 'sDAI'}, {'address': '0xa0b86991c6218b36c1d19d4a2e9eb0ce3606eb48', 'symbol': 'USDC'}, {'address': '0x431ad2ff6a9c365805ebad47ee021148d6f7dbe0', 'symbol': 'DF������������������������������'}, {'address': '0x2078f336fdd260f708bec4a20c82b063274e1b23', 'symbol': 'fwWBTC'}, {'address': '0x6b175474e89094c44da98b954eedeac495271d0f', 'symbol': 'DAI'}</t>
  </si>
  <si>
    <t>{0x0bde59981fdeac219ce9e618d27f193438bff786: {ETH: -567780293459758}, 0x81463b0f960f247f704377661ec81c1fd65b5128: {0xc02aaa39b223fe8d0a0e5c4f27ead9083c756cc2: 620248353274038, ETH: 2584794226}}</t>
  </si>
  <si>
    <t>07-03-2025 01:52:47</t>
  </si>
  <si>
    <t>0x04d61ed0...</t>
  </si>
  <si>
    <t>0x04d61ed0db7fd79cc061f6032e19ac1d4eefae6429e26c98e6bd1030deea9b24</t>
  </si>
  <si>
    <t>0x708bff0642f3ebb4c16c4738faa5c7bd907cfb0a06ebfadff1f77acc1b001de4</t>
  </si>
  <si>
    <t>{'address': '0x3175df0976dfa876431c2e9ee6bc45b65d3473cc', 'symbol': 'crvFRAX'}, {'address': '0x5e8422345238f34275888049021821e8e08caa1f', 'symbol': 'frxETH'}, {'address': '0xc02aaa39b223fe8d0a0e5c4f27ead9083c756cc2', 'symbol': 'WETH'}, {'address': '0x64351fc9810adad17a690e4e1717df5e7e085160', 'symbol': 'msETH'}, {'address': '0x4c9edd5852cd905f086c759e8383e09bff1e68b3', 'symbol': 'USDe'}, {'address': '0xab5eb14c09d416f0ac63661e57edb7aecdb9befa', 'symbol': 'msUSD'}, {'address': '0x853d955acef822db058eb8505911ed77f175b99e', 'symbol': 'FRAX'}, {'address': '0xdac17f958d2ee523a2206206994597c13d831ec7', 'symbol': 'USDT'}</t>
  </si>
  <si>
    <t>{0x0bde59981fdeac219ce9e618d27f193438bff786: {ETH: -570574624985214}, 0x81463b0f960f247f704377661ec81c1fd65b5128: {0xc02aaa39b223fe8d0a0e5c4f27ead9083c756cc2: 611156666351616, ETH: 363125269}}</t>
  </si>
  <si>
    <t>07-03-2025 08:14:11</t>
  </si>
  <si>
    <t>0xb382d3bb...</t>
  </si>
  <si>
    <t>0x0a2b7d01</t>
  </si>
  <si>
    <t>0xb382d3bba3eca6285cc3e8a0f388dd8f42cd227bda403a2ca1c6fad2cd5152b8</t>
  </si>
  <si>
    <t>0x0afdb9021182eaca562902ec666f06d72ba536c99bd1445415b300fe8742794c</t>
  </si>
  <si>
    <t>{'address': '0xa0b86991c6218b36c1d19d4a2e9eb0ce3606eb48', 'symbol': 'USDC'}, {'address': '0xc02aaa39b223fe8d0a0e5c4f27ead9083c756cc2', 'symbol': 'WETH'}, {'address': '0xb01dd87b29d187f3e3a4bf6cdaebfb97f3d9ab98', 'symbol': 'Bold'}, {'address': '0x6c3f90f043a72fa612cbac8115ee7e52bde6e490', 'symbol': '3Crv'}, {'address': '0x5f98805a4e8be255a32880fdec7f6728c6568ba0', 'symbol': 'LUSD'}, {'address': '0x27702a26126e0b3702af63ee09ac4d1a084ef628', 'symbol': 'ALEPH'}, {'address': '0xdac17f958d2ee523a2206206994597c13d831ec7', 'symbol': 'USDT'}</t>
  </si>
  <si>
    <t>{0x0bde59981fdeac219ce9e618d27f193438bff786: {ETH: -575454745482342}, 0x81463b0f960f247f704377661ec81c1fd65b5128: {0xc02aaa39b223fe8d0a0e5c4f27ead9083c756cc2: 734296183555901}}</t>
  </si>
  <si>
    <t>06-03-2025 18:09:47</t>
  </si>
  <si>
    <t>0xf6f74990...</t>
  </si>
  <si>
    <t>0xa821be04</t>
  </si>
  <si>
    <t>0xf6f749902e227f924ae4ba621de2766ac126b3dd4b1b504f7e705dbae29d44ae</t>
  </si>
  <si>
    <t>0x8e9eafa094068d5a8460c8be3c6e4babe7265ee13e799f77cc7da1de42ddff01</t>
  </si>
  <si>
    <t>{'address': '0xc02aaa39b223fe8d0a0e5c4f27ead9083c756cc2', 'symbol': 'WETH'}, {'address': '0xb60fdf036f2ad584f79525b5da76c5c531283a1b', 'symbol': 'NEMO'}, {'address': '0xb369daca21ee035312176eb8cf9d88ce97e0aa95', 'symbol': 'SKOL'}, {'address': '0x6b175474e89094c44da98b954eedeac495271d0f', 'symbol': 'DAI'}, {'address': '0x02f92800f57bcd74066f5709f1daa1a4302df875', 'symbol': 'PEAS'}, {'address': '0xdfc5964141c018485b4d017634660f85aa667714', 'symbol': 'ODIN'}</t>
  </si>
  <si>
    <t>{0x0bde59981fdeac219ce9e618d27f193438bff786: {ETH: -578750587445415}, 0x81463b0f960f247f704377661ec81c1fd65b5128: {0xc02aaa39b223fe8d0a0e5c4f27ead9083c756cc2: 600013661719131}}</t>
  </si>
  <si>
    <t>06-03-2025 22:31:47</t>
  </si>
  <si>
    <t>0xaf65fb50...</t>
  </si>
  <si>
    <t>0xbe2f323d</t>
  </si>
  <si>
    <t>0xaf65fb503a6d9d1278cb33f15d7c91dfdde1643ad9b3655c8946154ab3c64752</t>
  </si>
  <si>
    <t>0xeee84c8ea1ce4ce0b80a426fd53b4a72a4c9ce68da8dd8af4dd5103fde300bcf</t>
  </si>
  <si>
    <t>{'address': '0x6c3f90f043a72fa612cbac8115ee7e52bde6e490', 'symbol': '3Crv'}, {'address': '0x856c4efb76c1d1ae02e20ceb03a2a6a08b0b8dc3', 'symbol': 'OETH'}, {'address': '0xdac17f958d2ee523a2206206994597c13d831ec7', 'symbol': 'USDT'}, {'address': '0x2a8e1e676ec238d8a992307b495b45b3feaa5e86', 'symbol': 'OUSD'}</t>
  </si>
  <si>
    <t>{0x0bde59981fdeac219ce9e618d27f193438bff786: {ETH: -578723605254240}, 0x81463b0f960f247f704377661ec81c1fd65b5128: {}}</t>
  </si>
  <si>
    <t>07-03-2025 05:19:23</t>
  </si>
  <si>
    <t>0x2cfd1770...</t>
  </si>
  <si>
    <t>0xa42c1720</t>
  </si>
  <si>
    <t>0x2cfd177040ef223774f33776f5e7e338d2451ef8ac24e7935c9a1b613c7d6c0a</t>
  </si>
  <si>
    <t>0xeca0f8eab1490080460384253896c01512b930555089a70c4cc02e07c41cde36</t>
  </si>
  <si>
    <t>{'address': '0xa0b86991c6218b36c1d19d4a2e9eb0ce3606eb48', 'symbol': 'USDC'}, {'address': '0xa3931d71877c0e7a3148cb7eb4463524fec27fbd', 'symbol': 'sUSDS'}, {'address': '0xc02aaa39b223fe8d0a0e5c4f27ead9083c756cc2', 'symbol': 'WETH'}, {'address': '0x2078f336fdd260f708bec4a20c82b063274e1b23', 'symbol': 'fwWBTC'}, {'address': '0x64aa3364f17a4d01c6f1751fd97c2bd3d7e7f1d5', 'symbol': 'OHM'}, {'address': '0x6b175474e89094c44da98b954eedeac495271d0f', 'symbol': 'DAI'}, {'address': '0xdc035d45d973e3ec169d2276ddab16f1e407384f', 'symbol': 'USDS'}, {'address': '0x2260fac5e5542a773aa44fbcfedf7c193bc2c599', 'symbol': 'WBTC'}, {'address': '0x8a6fe57c08c84e0f4ee97aae68a62e820a37d259', 'symbol': 'fwDAI'}</t>
  </si>
  <si>
    <t>{0x0bde59981fdeac219ce9e618d27f193438bff786: {ETH: -583885304657609}, 0x81463b0f960f247f704377661ec81c1fd65b5128: {0xc02aaa39b223fe8d0a0e5c4f27ead9083c756cc2: 690171475947010, ETH: 128148366}}</t>
  </si>
  <si>
    <t>07-03-2025 09:36:47</t>
  </si>
  <si>
    <t>0xa8151a8e...</t>
  </si>
  <si>
    <t>0xa52c1708</t>
  </si>
  <si>
    <t>0xa8151a8e42f37e9797aee9ab1a2721fbc1d35891feae38f1e0ab3205a586129e</t>
  </si>
  <si>
    <t>0x9832defc9922f8e7b59bb34d0b8e94263f55fe38dd1c23046339712557447c76</t>
  </si>
  <si>
    <t>{'address': '0x86ed939b500e121c0c5f493f399084db596dad20', 'symbol': 'SPC'}, {'address': '0xdac17f958d2ee523a2206206994597c13d831ec7', 'symbol': 'USDT'}, {'address': '0xc02aaa39b223fe8d0a0e5c4f27ead9083c756cc2', 'symbol': 'WETH'}, {'address': '0x4c9edd5852cd905f086c759e8383e09bff1e68b3', 'symbol': 'USDe'}, {'address': '0xa0b86991c6218b36c1d19d4a2e9eb0ce3606eb48', 'symbol': 'USDC'}, {'address': '0x95ad61b0a150d79219dcf64e1e6cc01f0b64c4ce', 'symbol': 'SHIB'}</t>
  </si>
  <si>
    <t>{0x0bde59981fdeac219ce9e618d27f193438bff786: {ETH: -585535311314444}, 0x81463b0f960f247f704377661ec81c1fd65b5128: {0xc02aaa39b223fe8d0a0e5c4f27ead9083c756cc2: 595964578496512, ETH: 57123944}}</t>
  </si>
  <si>
    <t>07-03-2025 11:06:59</t>
  </si>
  <si>
    <t>0x266d740a...</t>
  </si>
  <si>
    <t>0x65223a1f</t>
  </si>
  <si>
    <t>0x266d740a23463fed5b97c3b42baf02ce3ad2ccebe4f0122b3abf9bc76d785dd1</t>
  </si>
  <si>
    <t>0x7a5f0b98207abb028a15eaa5d61a821a6944ac2de4b0e44d912adba0e2edd77a</t>
  </si>
  <si>
    <t>{0x0bde59981fdeac219ce9e618d27f193438bff786: {ETH: -586958655594148}, 0x81463b0f960f247f704377661ec81c1fd65b5128: {0xc02aaa39b223fe8d0a0e5c4f27ead9083c756cc2: 635924870698823}}</t>
  </si>
  <si>
    <t>07-03-2025 12:43:35</t>
  </si>
  <si>
    <t>0x19bdaa69...</t>
  </si>
  <si>
    <t>0x4602b008</t>
  </si>
  <si>
    <t>07-03-2025 08:36:35</t>
  </si>
  <si>
    <t>0xe73407a9...</t>
  </si>
  <si>
    <t>0x78233c20</t>
  </si>
  <si>
    <t>0xe73407a99b683dea680ed10a86b066e9dccb0d84a4d3375806634d5748000322</t>
  </si>
  <si>
    <t>0x8eaf0d457fa1be5f7d5d9d75072156e065fed7e6dc1ef5dcf92c4c975139fe79</t>
  </si>
  <si>
    <t>{'address': '0x64351fc9810adad17a690e4e1717df5e7e085160', 'symbol': 'msETH'}, {'address': '0xdac17f958d2ee523a2206206994597c13d831ec7', 'symbol': 'USDT'}, {'address': '0x4c9edd5852cd905f086c759e8383e09bff1e68b3', 'symbol': 'USDe'}, {'address': '0x853d955acef822db058eb8505911ed77f175b99e', 'symbol': 'FRAX'}, {'address': '0x7f39c581f595b53c5cb19bd0b3f8da6c935e2ca0', 'symbol': 'wstETH'}, {'address': '0x5e8422345238f34275888049021821e8e08caa1f', 'symbol': 'frxETH'}, {'address': '0xc02aaa39b223fe8d0a0e5c4f27ead9083c756cc2', 'symbol': 'WETH'}, {'address': '0xac3e018457b222d93114458476f3e3416abbe38f', 'symbol': 'sfrxETH'}, {'address': '0xab5eb14c09d416f0ac63661e57edb7aecdb9befa', 'symbol': 'msUSD'}, {'address': '0x3175df0976dfa876431c2e9ee6bc45b65d3473cc', 'symbol': 'crvFRAX'}</t>
  </si>
  <si>
    <t>{0x0bde59981fdeac219ce9e618d27f193438bff786: {ETH: -588393135345028}, 0x81463b0f960f247f704377661ec81c1fd65b5128: {0xc02aaa39b223fe8d0a0e5c4f27ead9083c756cc2: 604657878456586, ETH: 280934538}}</t>
  </si>
  <si>
    <t>0xb80f0437...</t>
  </si>
  <si>
    <t>0x8022c520</t>
  </si>
  <si>
    <t>0xb80f04379b91caed7adcacdc62c6d73c8547467f85865f133428546a6ad84de3</t>
  </si>
  <si>
    <t>0x2da407e0c26a03195ac2b2ba9d6c3e79356609c7130cbdb80bfb8410669af6af</t>
  </si>
  <si>
    <t>{'address': '0xc02aaa39b223fe8d0a0e5c4f27ead9083c756cc2', 'symbol': 'WETH'}, {'address': '0xa0b86991c6218b36c1d19d4a2e9eb0ce3606eb48', 'symbol': 'USDC'}, {'address': '0xdac17f958d2ee523a2206206994597c13d831ec7', 'symbol': 'USDT'}, {'address': '0x4c9edd5852cd905f086c759e8383e09bff1e68b3', 'symbol': 'USDe'}, {'address': '0x5a98fcbea516cf06857215779fd812ca3bef1b32', 'symbol': 'LDO'}</t>
  </si>
  <si>
    <t>{0x0bde59981fdeac219ce9e618d27f193438bff786: {ETH: -591678896307680}, 0x81463b0f960f247f704377661ec81c1fd65b5128: {0xc02aaa39b223fe8d0a0e5c4f27ead9083c756cc2: 1522567466674401, ETH: 367782596}}</t>
  </si>
  <si>
    <t>07-03-2025 03:50:59</t>
  </si>
  <si>
    <t>0xc525752e...</t>
  </si>
  <si>
    <t>0xef2c1720</t>
  </si>
  <si>
    <t>0xed1671614ebf88e738cd94f4506351278ca6294348acfe169cfa136bf59213f4, 0xc525752e1868b0f9b038de5f8ef7e8e60b8085606b6c8d38acb9a5af852dfbb9</t>
  </si>
  <si>
    <t>0x943b5dc4154cdd44c40843216ba3577ca0c1d04e54514fa31946bb26c7d57a9b</t>
  </si>
  <si>
    <t>0xc525752e1868b0f9b038de5f8ef7e8e60b8085606b6c8d38acb9a5af852dfbb9</t>
  </si>
  <si>
    <t>{'address': '0xc02aaa39b223fe8d0a0e5c4f27ead9083c756cc2', 'symbol': 'WETH'}, {'address': '0x6b175474e89094c44da98b954eedeac495271d0f', 'symbol': 'DAI'}, {'address': '0x57b946008913b82e4df85f501cbaed910e58d26c', 'symbol': 'POND'}, {'address': '0x64aa3364f17a4d01c6f1751fd97c2bd3d7e7f1d5', 'symbol': 'OHM'}, {'address': '0x2b591e99afe9f32eaa6214f7b7629768c40eeb39', 'symbol': 'HEX'}, {'address': '0xa0b86991c6218b36c1d19d4a2e9eb0ce3606eb48', 'symbol': 'USDC'}, {'address': '0xa3931d71877c0e7a3148cb7eb4463524fec27fbd', 'symbol': 'sUSDS'}, {'address': '0xdc035d45d973e3ec169d2276ddab16f1e407384f', 'symbol': 'USDS'}, {'address': '0xd46ba6d942050d489dbd938a2c909a5d5039a161', 'symbol': 'AMPL'}</t>
  </si>
  <si>
    <t>{0x0bde59981fdeac219ce9e618d27f193438bff786: {ETH: -594521194705910}, 0x81463b0f960f247f704377661ec81c1fd65b5128: {0x6b175474e89094c44da98b954eedeac495271d0f: 29942685642, 0xc02aaa39b223fe8d0a0e5c4f27ead9083c756cc2: 601076126449664, ETH: 123712016}}</t>
  </si>
  <si>
    <t>06-03-2025 16:29:11</t>
  </si>
  <si>
    <t>0x7a86bcf8...</t>
  </si>
  <si>
    <t>0xb622c520</t>
  </si>
  <si>
    <t>0x7a86bcf872bf17e389be74635f3e2684a34c9de2b83843d35a86dac65d111811</t>
  </si>
  <si>
    <t>0x6aae927cd361e23d1993e0b95d908efd426e4d8acfefd4459467e232d2397a1f</t>
  </si>
  <si>
    <t>{'address': '0xa0b86991c6218b36c1d19d4a2e9eb0ce3606eb48', 'symbol': 'USDC'}, {'address': '0x0000000000095413afc295d19edeb1ad7b71c952', 'symbol': 'LON'}, {'address': '0xc02aaa39b223fe8d0a0e5c4f27ead9083c756cc2', 'symbol': 'WETH'}, {'address': '0xdac17f958d2ee523a2206206994597c13d831ec7', 'symbol': 'USDT'}</t>
  </si>
  <si>
    <t>{0x0bde59981fdeac219ce9e618d27f193438bff786: {ETH: -597694360808043}, 0x81463b0f960f247f704377661ec81c1fd65b5128: {0xc02aaa39b223fe8d0a0e5c4f27ead9083c756cc2: 622658588770304, ETH: 115861803}}</t>
  </si>
  <si>
    <t>0x26cafbfe...</t>
  </si>
  <si>
    <t>0x26cafbfefb5bbbd31f2620e445499bc29c0f8ec9bd45212f320deef5e21d05af</t>
  </si>
  <si>
    <t>0xabdd23039bcc61b846e6c7cdbe18521977d7748b8b44d0e12aa6340021da648b</t>
  </si>
  <si>
    <t>{'address': '0xc02aaa39b223fe8d0a0e5c4f27ead9083c756cc2', 'symbol': 'WETH'}, {'address': '0xa0b86991c6218b36c1d19d4a2e9eb0ce3606eb48', 'symbol': 'USDC'}, {'address': '0x3175df0976dfa876431c2e9ee6bc45b65d3473cc', 'symbol': 'crvFRAX'}, {'address': '0x64351fc9810adad17a690e4e1717df5e7e085160', 'symbol': 'msETH'}, {'address': '0xab5eb14c09d416f0ac63661e57edb7aecdb9befa', 'symbol': 'msUSD'}</t>
  </si>
  <si>
    <t>{0x0bde59981fdeac219ce9e618d27f193438bff786: {ETH: -602753175072567}, 0x81463b0f960f247f704377661ec81c1fd65b5128: {0xc02aaa39b223fe8d0a0e5c4f27ead9083c756cc2: 654454231662592, ETH: 430889067}}</t>
  </si>
  <si>
    <t>07-03-2025 15:24:59</t>
  </si>
  <si>
    <t>0x79e99573...</t>
  </si>
  <si>
    <t>0x6621be0a</t>
  </si>
  <si>
    <t>0x6e4764557d0f4dd95fadc313c4bbc49a81a47b0b42c866182b26c9c751f2ae73, 0x79e995737568c060dcd8f12fc528a813cb6614dc87e6ba3d1ec7c24cd3ca0b85</t>
  </si>
  <si>
    <t>0x7c201d2e5889fcfdbe5889b9f734189d49e87c5d77a4258df66e394a7815a34d</t>
  </si>
  <si>
    <t>0x79e995737568c060dcd8f12fc528a813cb6614dc87e6ba3d1ec7c24cd3ca0b85</t>
  </si>
  <si>
    <t>{'address': '0xc02aaa39b223fe8d0a0e5c4f27ead9083c756cc2', 'symbol': 'WETH'}, {'address': '0xdac17f958d2ee523a2206206994597c13d831ec7', 'symbol': 'USDT'}, {'address': '0x4604151d4c98d1eea200b0d6bffb79a2613182aa', 'symbol': 'UNO'}</t>
  </si>
  <si>
    <t>{0x0bde59981fdeac219ce9e618d27f193438bff786: {ETH: -603927787833252}, 0x81463b0f960f247f704377661ec81c1fd65b5128: {0xc02aaa39b223fe8d0a0e5c4f27ead9083c756cc2: 4169584324629095, ETH: -781407323392170}}</t>
  </si>
  <si>
    <t>0x153fdc9d...</t>
  </si>
  <si>
    <t>0x5822c500</t>
  </si>
  <si>
    <t>0x153fdc9d1b501aeecb8314d0778aee3683cd05d30e4910e5ade02697df36197c</t>
  </si>
  <si>
    <t>0x5165ba0d9f90b5c357d3793d4256335fd8670372fd668d933474ff8f3c2d0c63</t>
  </si>
  <si>
    <t>{'address': '0xc02aaa39b223fe8d0a0e5c4f27ead9083c756cc2', 'symbol': 'WETH'}, {'address': '0x2078f336fdd260f708bec4a20c82b063274e1b23', 'symbol': 'fwWBTC'}, {'address': '0xdac17f958d2ee523a2206206994597c13d831ec7', 'symbol': 'USDT'}, {'address': '0x2260fac5e5542a773aa44fbcfedf7c193bc2c599', 'symbol': 'WBTC'}, {'address': '0xef87f4608e601e8564800265aee1c1ffadf73283', 'symbol': 'fwUSDT'}</t>
  </si>
  <si>
    <t>{0x0bde59981fdeac219ce9e618d27f193438bff786: {ETH: -606821719808585}, 0x81463b0f960f247f704377661ec81c1fd65b5128: {0xc02aaa39b223fe8d0a0e5c4f27ead9083c756cc2: 752221243310080, ETH: 2680563705}}</t>
  </si>
  <si>
    <t>07-03-2025 11:15:35</t>
  </si>
  <si>
    <t>0x4e08f10b...</t>
  </si>
  <si>
    <t>0x900ca84a</t>
  </si>
  <si>
    <t>-600.0%</t>
  </si>
  <si>
    <t>0x2516b300ee04d3adac301cdd36846d6f4cbbad9f1423846fa64833bf5176d0cb, 0x4e08f10b92330318897f80200fc2e4bcdffb9b3bc1db27c6fbe2b8946867d60f</t>
  </si>
  <si>
    <t>0xc0f80439059fee1d4f4cc4f022be9acd2e6d4fdf832cf8f0ce9d3dd9d57aa4e3</t>
  </si>
  <si>
    <t>0x4e08f10b92330318897f80200fc2e4bcdffb9b3bc1db27c6fbe2b8946867d60f</t>
  </si>
  <si>
    <t>{'address': '0x576e2bed8f7b46d34016198911cdf9886f78bea7', 'symbol': 'TRUMP'}, {'address': '0x50b806c5fe274c07e46b96be8c68d2fd2d9597b4', 'symbol': '$TUCKER'}, {'address': '0xc02aaa39b223fe8d0a0e5c4f27ead9083c756cc2', 'symbol': 'WETH'}, {'address': '0x761d38e5ddf6ccf6cf7c55759d5210750b5d60f3', 'symbol': 'ELON'}</t>
  </si>
  <si>
    <t>{0x0bde59981fdeac219ce9e618d27f193438bff786: {ETH: -611089161055941}, 0x81463b0f960f247f704377661ec81c1fd65b5128: {0xc02aaa39b223fe8d0a0e5c4f27ead9083c756cc2: 654480035020800, ETH: 596046447}}</t>
  </si>
  <si>
    <t>0x8df144be...</t>
  </si>
  <si>
    <t>0xe722c520</t>
  </si>
  <si>
    <t>0xfd3dda64273456cd00e787fedf485a29099fa47897bd85207bc6dee8a4834885, 0x8df144be23cf3f6eb6065551be4c4201e9159e9aa6b1047e6713906b0373e152</t>
  </si>
  <si>
    <t>0x8cd3d94fc0cc890ee7d1ca635230102838f9319a4a954274cdad4910069003c3</t>
  </si>
  <si>
    <t>0x8df144be23cf3f6eb6065551be4c4201e9159e9aa6b1047e6713906b0373e152</t>
  </si>
  <si>
    <t>{'address': '0x5e8422345238f34275888049021821e8e08caa1f', 'symbol': 'frxETH'}, {'address': '0xc02aaa39b223fe8d0a0e5c4f27ead9083c756cc2', 'symbol': 'WETH'}, {'address': '0xdfc5964141c018485b4d017634660f85aa667714', 'symbol': 'ODIN'}, {'address': '0x2260fac5e5542a773aa44fbcfedf7c193bc2c599', 'symbol': 'WBTC'}, {'address': '0xa1290d69c65a6fe4df752f95823fae25cb99e5a7', 'symbol': 'rsETH'}, {'address': '0xac3e018457b222d93114458476f3e3416abbe38f', 'symbol': 'sfrxETH'}, {'address': '0x3175df0976dfa876431c2e9ee6bc45b65d3473cc', 'symbol': 'crvFRAX'}, {'address': '0x64351fc9810adad17a690e4e1717df5e7e085160', 'symbol': 'msETH'}, {'address': '0xa0b86991c6218b36c1d19d4a2e9eb0ce3606eb48', 'symbol': 'USDC'}, {'address': '0xab5eb14c09d416f0ac63661e57edb7aecdb9befa', 'symbol': 'msUSD'}</t>
  </si>
  <si>
    <t>{0x0bde59981fdeac219ce9e618d27f193438bff786: {ETH: -617402463845416}, 0x81463b0f960f247f704377661ec81c1fd65b5128: {0xc02aaa39b223fe8d0a0e5c4f27ead9083c756cc2: 859289811943424, ETH: -57658928909734}}</t>
  </si>
  <si>
    <t>06-03-2025 21:25:47</t>
  </si>
  <si>
    <t>0xa062ff60...</t>
  </si>
  <si>
    <t>0x763f2a00</t>
  </si>
  <si>
    <t>0xa062ff6044b009568852f5ff9b00481cce42cd4c87049c2c7a134581883d401f</t>
  </si>
  <si>
    <t>0x8b783d6d684feb3374bb34251a8cdead8219d8deb3e8cded16d57b031321fd33</t>
  </si>
  <si>
    <t>{'address': '0x514910771af9ca656af840dff83e8264ecf986ca', 'symbol': 'LINK'}, {'address': '0xc02aaa39b223fe8d0a0e5c4f27ead9083c756cc2', 'symbol': 'WETH'}</t>
  </si>
  <si>
    <t>{0x0bde59981fdeac219ce9e618d27f193438bff786: {ETH: -621145530848820}, 0x81463b0f960f247f704377661ec81c1fd65b5128: {0x514910771af9ca656af840dff83e8264ecf986ca: -198215750872644719, 0xc02aaa39b223fe8d0a0e5c4f27ead9083c756cc2: 671890391812710}}</t>
  </si>
  <si>
    <t>07-03-2025 09:43:59</t>
  </si>
  <si>
    <t>0xafbe87bc...</t>
  </si>
  <si>
    <t>0xc902b008</t>
  </si>
  <si>
    <t>07-03-2025 12:39:23</t>
  </si>
  <si>
    <t>0x3ca3f35d...</t>
  </si>
  <si>
    <t>0x312c1718</t>
  </si>
  <si>
    <t>0x12b149bf787f1e9b6f941c7d7b66f298d17d41c29ad16b24f0ca8c12ad305e45, 0x3ca3f35d589bd90880373115484c6d8802a0b3c1ebd22ced692851de02bd33b5</t>
  </si>
  <si>
    <t>0x77017a4385e2215cc17c6a7b64c2a4ffd8beea5ef92cf1d1df1dd5fcb6289dcc</t>
  </si>
  <si>
    <t>0x3ca3f35d589bd90880373115484c6d8802a0b3c1ebd22ced692851de02bd33b5</t>
  </si>
  <si>
    <t>{'address': '0x1c9922314ed1415c95b9fd453c3818fd41867d0b', 'symbol': 'TOWER'}, {'address': '0xa0b86991c6218b36c1d19d4a2e9eb0ce3606eb48', 'symbol': 'USDC'}, {'address': '0xae7ab96520de3a18e5e111b5eaab095312d7fe84', 'symbol': 'stETH'}, {'address': '0xd9016a907dc0ecfa3ca425ab20b6b785b42f2373', 'symbol': 'GMEE'}, {'address': '0xc02aaa39b223fe8d0a0e5c4f27ead9083c756cc2', 'symbol': 'WETH'}, {'address': '0xba41ddf06b7ffd89d1267b5a93bfef2424eb2003', 'symbol': 'MYTH'}, {'address': '0x4a220e6096b25eadb88358cb44068a3248254675', 'symbol': 'QNT'}</t>
  </si>
  <si>
    <t>{0x0bde59981fdeac219ce9e618d27f193438bff786: {ETH: -626976521583936}, 0x81463b0f960f247f704377661ec81c1fd65b5128: {0xc02aaa39b223fe8d0a0e5c4f27ead9083c756cc2: 650454620082514, ETH: 1687100601}}</t>
  </si>
  <si>
    <t>07-03-2025 03:26:11</t>
  </si>
  <si>
    <t>0x6b4017e6...</t>
  </si>
  <si>
    <t>0x740d73ff</t>
  </si>
  <si>
    <t>0x6b4017e64171ae938cd721198206f7c9892ba04fc7480cb20849c06eb7821b03</t>
  </si>
  <si>
    <t>0xff077d22fd2d86918e92bd1ebbac8d405f54049a30a9bec59521a18cd378af79</t>
  </si>
  <si>
    <t>{'address': '0x851f679a5edfb16e7cf1ad157c6995b7e7f333f2', 'symbol': 'TrumpBucks'}, {'address': '0xc02aaa39b223fe8d0a0e5c4f27ead9083c756cc2', 'symbol': 'WETH'}, {'address': '0x26e550ac11b26f78a04489d5f20f24e3559f7dd9', 'symbol': 'KEKIUS'}, {'address': '0xd8e8438cf7beed13cfabc82f300fb6573962c9e3', 'symbol': 'HONK'}</t>
  </si>
  <si>
    <t>{0x0bde59981fdeac219ce9e618d27f193438bff786: {ETH: -632311962934902}, 0x81463b0f960f247f704377661ec81c1fd65b5128: {0xc02aaa39b223fe8d0a0e5c4f27ead9083c756cc2: 683062471950336, ETH: 536441802}}</t>
  </si>
  <si>
    <t>0xb3c0505d...</t>
  </si>
  <si>
    <t>0x6b233c20</t>
  </si>
  <si>
    <t>0xb3c0505db59990528c0297fb89f31726b3e6988f1c159c49f5f30b777128942a</t>
  </si>
  <si>
    <t>0x3f793db266e85c3a80c3793a6c40cc990b48a4c999bdf47bb8446fd9485bca37</t>
  </si>
  <si>
    <t>{'address': '0xa250cc729bb3323e7933022a67b52200fe354767', 'symbol': 'fwWETH'}, {'address': '0xef87f4608e601e8564800265aee1c1ffadf73283', 'symbol': 'fwUSDT'}, {'address': '0xdac17f958d2ee523a2206206994597c13d831ec7', 'symbol': 'USDT'}, {'address': '0xc02aaa39b223fe8d0a0e5c4f27ead9083c756cc2', 'symbol': 'WETH'}</t>
  </si>
  <si>
    <t>{0x0bde59981fdeac219ce9e618d27f193438bff786: {ETH: -635336157021505}, 0x81463b0f960f247f704377661ec81c1fd65b5128: {0xc02aaa39b223fe8d0a0e5c4f27ead9083c756cc2: 706556479930368, ETH: 300283207}}</t>
  </si>
  <si>
    <t>0x6b6e40f1...</t>
  </si>
  <si>
    <t>0x9e2b7d09</t>
  </si>
  <si>
    <t>0xb0c8c676e2c3481e626e9eed6561770c940ce51514f0150bbd8d073e518d5f54, 0x6b6e40f1a08e779b3e8a6e74d155073c4ece1ade73a783a265dce5edf20f6dd0</t>
  </si>
  <si>
    <t>0x309796fe1b8feb82aa1995dcc1868f31f5d2f32025633277b722baf817d28c3d</t>
  </si>
  <si>
    <t>0x6b6e40f1a08e779b3e8a6e74d155073c4ece1ade73a783a265dce5edf20f6dd0</t>
  </si>
  <si>
    <t>{'address': '0x55296f69f40ea6d20e478533c15a6b08b654e758', 'symbol': 'XYO'}, {'address': '0xc02aaa39b223fe8d0a0e5c4f27ead9083c756cc2', 'symbol': 'WETH'}, {'address': '0xa0b73e1ff0b80914ab6fe0444e65848c4c34450b', 'symbol': 'CRO'}</t>
  </si>
  <si>
    <t>{0x0bde59981fdeac219ce9e618d27f193438bff786: {ETH: -638961412999142}, 0x81463b0f960f247f704377661ec81c1fd65b5128: {0xc02aaa39b223fe8d0a0e5c4f27ead9083c756cc2: 778556614048169}}</t>
  </si>
  <si>
    <t>0xb52f02a3...</t>
  </si>
  <si>
    <t>0xf22af29a</t>
  </si>
  <si>
    <t>0xb52f02a32a1a1d548cd1197941dc7809ffc3a6e11fd22be7616e4d506ab8ee4b</t>
  </si>
  <si>
    <t>0x0d7f3238034041a04a4dbdd580790d56cf7e229058ae9ef8d0ff30ef2e211a75</t>
  </si>
  <si>
    <t>{'address': '0xef87f4608e601e8564800265aee1c1ffadf73283', 'symbol': 'fwUSDT'}, {'address': '0xc02aaa39b223fe8d0a0e5c4f27ead9083c756cc2', 'symbol': 'WETH'}, {'address': '0x2078f336fdd260f708bec4a20c82b063274e1b23', 'symbol': 'fwWBTC'}, {'address': '0xdac17f958d2ee523a2206206994597c13d831ec7', 'symbol': 'USDT'}, {'address': '0x2260fac5e5542a773aa44fbcfedf7c193bc2c599', 'symbol': 'WBTC'}</t>
  </si>
  <si>
    <t>{0x0bde59981fdeac219ce9e618d27f193438bff786: {ETH: -639872081281827}, 0x81463b0f960f247f704377661ec81c1fd65b5128: {0x2260fac5e5542a773aa44fbcfedf7c193bc2c599: 1739, 0xc02aaa39b223fe8d0a0e5c4f27ead9083c756cc2: 795351036461056}}</t>
  </si>
  <si>
    <t>07-03-2025 05:53:35</t>
  </si>
  <si>
    <t>0x9e5a92d4...</t>
  </si>
  <si>
    <t>0x4f02b003</t>
  </si>
  <si>
    <t>0x8bad20c9...</t>
  </si>
  <si>
    <t>0xd122c500</t>
  </si>
  <si>
    <t>0x8bad20c925b6c398dd30c666cae2817b02622b735be96b758fe3358c6a10d164</t>
  </si>
  <si>
    <t>0xe2bda051d73b457aeffdc4a4d6f67194e8d7bb216bd17520c33696ea33da1de8</t>
  </si>
  <si>
    <t>{'address': '0x2260fac5e5542a773aa44fbcfedf7c193bc2c599', 'symbol': 'WBTC'}, {'address': '0x0492560fa7cfd6a85e50d8be3f77318994f8f429', 'symbol': 'fwUSDC'}, {'address': '0xe8e1f50392bd61d0f8f48e8e7af51d3b8a52090a', 'symbol': 'fwUNI'}, {'address': '0x2078f336fdd260f708bec4a20c82b063274e1b23', 'symbol': 'fwWBTC'}, {'address': '0xa0b86991c6218b36c1d19d4a2e9eb0ce3606eb48', 'symbol': 'USDC'}, {'address': '0x1f9840a85d5af5bf1d1762f925bdaddc4201f984', 'symbol': 'UNI'}, {'address': '0x6c3f90f043a72fa612cbac8115ee7e52bde6e490', 'symbol': '3Crv'}, {'address': '0xcfc5bd99915aaa815401c5a41a927ab7a38d29cf', 'symbol': 'thUSD'}, {'address': '0xc02aaa39b223fe8d0a0e5c4f27ead9083c756cc2', 'symbol': 'WETH'}, {'address': '0xdac17f958d2ee523a2206206994597c13d831ec7', 'symbol': 'USDT'}, {'address': '0x18084fba666a33d37592fa2633fd49a74dd93a88', 'symbol': 'tBTC'}</t>
  </si>
  <si>
    <t>{0x0bde59981fdeac219ce9e618d27f193438bff786: {ETH: -644444876209613}, 0x81463b0f960f247f704377661ec81c1fd65b5128: {0xc02aaa39b223fe8d0a0e5c4f27ead9083c756cc2: 950226416304128, ETH: 787378541}}</t>
  </si>
  <si>
    <t>07-03-2025 14:14:59</t>
  </si>
  <si>
    <t>0xe8415754...</t>
  </si>
  <si>
    <t>0xe841575490402a2f0ad09fbda485548a24dbd65fa227ec337f43c4e819d3af5c</t>
  </si>
  <si>
    <t>0xa20dfafd745266f3ea65870350f608a65cb521a8113ee2cbeedda17c30d2bfac</t>
  </si>
  <si>
    <t>{'address': '0x2260fac5e5542a773aa44fbcfedf7c193bc2c599', 'symbol': 'WBTC'}, {'address': '0xdfc5964141c018485b4d017634660f85aa667714', 'symbol': 'ODIN'}, {'address': '0xd4419c2d3daa986dc30444fa333a846be44fd1eb', 'symbol': 'ZIK'}, {'address': '0xc02aaa39b223fe8d0a0e5c4f27ead9083c756cc2', 'symbol': 'WETH'}, {'address': '0xee2a03aa6dacf51c18679c516ad5283d8e7c2637', 'symbol': 'NEIRO'}</t>
  </si>
  <si>
    <t>{0x0bde59981fdeac219ce9e618d27f193438bff786: {ETH: -647782675654316}, 0x81463b0f960f247f704377661ec81c1fd65b5128: {0xc02aaa39b223fe8d0a0e5c4f27ead9083c756cc2: 647977068658688, ETH: 62340}}</t>
  </si>
  <si>
    <t>0x93ed9bef...</t>
  </si>
  <si>
    <t>0x3322c518</t>
  </si>
  <si>
    <t>0x93ed9befad996601122e4cddb610b50702e8dcb05bb46276b17cbbac84d3b4d2</t>
  </si>
  <si>
    <t>0x24747c766928302f4f376e65978ec4053de6723057d0252a3f66057a3fa5ca33</t>
  </si>
  <si>
    <t>{'address': '0xc02aaa39b223fe8d0a0e5c4f27ead9083c756cc2', 'symbol': 'WETH'}, {'address': '0xa9d54f37ebb99f83b603cc95fc1a5f3907aaccfd', 'symbol': 'PIKA'}, {'address': '0xdac17f958d2ee523a2206206994597c13d831ec7', 'symbol': 'USDT'}, {'address': '0x99d8a9c45b2eca8864373a26d1459e3dff1e17f3', 'symbol': 'MIM'}, {'address': '0xa47c8bf37f92abed4a126bda807a7b7498661acd', 'symbol': 'UST'}, {'address': '0x83e6f1e41cdd28eaceb20cb649155049fac3d5aa', 'symbol': 'POLS'}</t>
  </si>
  <si>
    <t>{0x0bde59981fdeac219ce9e618d27f193438bff786: {ETH: -649199183582172}, 0x81463b0f960f247f704377661ec81c1fd65b5128: {0xc02aaa39b223fe8d0a0e5c4f27ead9083c756cc2: 670379735515136, ETH: 1751546492}}</t>
  </si>
  <si>
    <t>07-03-2025 03:08:23</t>
  </si>
  <si>
    <t>0xc7e4c1e2...</t>
  </si>
  <si>
    <t>0x1d0d733f</t>
  </si>
  <si>
    <t>0xc7e4c1e2ef3cbb9a7ab4c8170a9d9d099a65b1b64f7c7c321b7ee99ddce72aeb</t>
  </si>
  <si>
    <t>0x3666e52d5507dbc3d6ed0ffc3b6fca951e5682f8252e360c5cbb594ab78ca21c</t>
  </si>
  <si>
    <t>{'address': '0xe5caef4af8780e59df925470b050fb23c43ca68c', 'symbol': 'FRM'}, {'address': '0xc02aaa39b223fe8d0a0e5c4f27ead9083c756cc2', 'symbol': 'WETH'}, {'address': '0x1f573d6fb3f13d689ff844b4ce37794d79a7ff1c', 'symbol': 'BNT'}</t>
  </si>
  <si>
    <t>{0x0bde59981fdeac219ce9e618d27f193438bff786: {ETH: -658568164999808}, 0x81463b0f960f247f704377661ec81c1fd65b5128: {0xc02aaa39b223fe8d0a0e5c4f27ead9083c756cc2: 683371021729792, ETH: 1788139343}}</t>
  </si>
  <si>
    <t>07-03-2025 13:28:59</t>
  </si>
  <si>
    <t>0x22cc56d2...</t>
  </si>
  <si>
    <t>0x280ca8d7</t>
  </si>
  <si>
    <t>700.0%</t>
  </si>
  <si>
    <t>0x905286aa7604ddadb85c5f2f276e2033ae65cc1bcecb29cdab6407ec7d746f6d, 0x22cc56d2abc026f975aaed6db3a5021d7ed28fa16cc8f991a078221af0939fe4</t>
  </si>
  <si>
    <t>0xb27c612733caf3d5ba0bb783baf2394fb6841a66fd73d12887d345a6f808b382</t>
  </si>
  <si>
    <t>0x22cc56d2abc026f975aaed6db3a5021d7ed28fa16cc8f991a078221af0939fe4</t>
  </si>
  <si>
    <t>{'address': '0x17c50d62e6e8d20d2dc18e9ad79c43263d0720d9', 'symbol': 'NFAi'}, {'address': '0xc02aaa39b223fe8d0a0e5c4f27ead9083c756cc2', 'symbol': 'WETH'}, {'address': '0x91fbb2503ac69702061f1ac6885759fc853e6eae', 'symbol': 'KNINE'}</t>
  </si>
  <si>
    <t>{0x0bde59981fdeac219ce9e618d27f193438bff786: {ETH: -660563890173504}, 0x81463b0f960f247f704377661ec81c1fd65b5128: {0xc02aaa39b223fe8d0a0e5c4f27ead9083c756cc2: 673562826375168, ETH: 417232513}}</t>
  </si>
  <si>
    <t>06-03-2025 23:29:11</t>
  </si>
  <si>
    <t>0x911bf300...</t>
  </si>
  <si>
    <t>0xeec829dd2c578dc4d4605bf2146f5896cb01d6d6bc5d481e196c2e3a9a0a82ac, 0x911bf3004e17f8f2a803f445ea12b619b86349a5df19de0f69dc7026b6778883</t>
  </si>
  <si>
    <t>0x40bc619b4dfc11d54e17d0d0267cf12980633ee8d5ad21e7ae5dd833dc33c216</t>
  </si>
  <si>
    <t>0x911bf3004e17f8f2a803f445ea12b619b86349a5df19de0f69dc7026b6778883</t>
  </si>
  <si>
    <t>{'address': '0x1a4b46696b2bb4794eb3d4c26f1c55f9170fa4c5', 'symbol': 'BIT'}, {'address': '0xdac17f958d2ee523a2206206994597c13d831ec7', 'symbol': 'USDT'}, {'address': '0x4c9edd5852cd905f086c759e8383e09bff1e68b3', 'symbol': 'USDe'}, {'address': '0xc02aaa39b223fe8d0a0e5c4f27ead9083c756cc2', 'symbol': 'WETH'}, {'address': '0x3c3a81e81dc49a522a592e7622a7e711c06bf354', 'symbol': 'MNT'}</t>
  </si>
  <si>
    <t>{0x0bde59981fdeac219ce9e618d27f193438bff786: {ETH: -664358713718242}, 0x81463b0f960f247f704377661ec81c1fd65b5128: {0xc02aaa39b223fe8d0a0e5c4f27ead9083c756cc2: 749248454852608, ETH: 57683616}}</t>
  </si>
  <si>
    <t>07-03-2025 09:59:47</t>
  </si>
  <si>
    <t>0x9aa1b172...</t>
  </si>
  <si>
    <t>0x1722c520</t>
  </si>
  <si>
    <t>0x200d37270dc82666a8c89061435fc2c12d5d8e584c7b9177f334ee2921b4c1cd, 0x9aa1b172422c34473aef19cbfaa001d5de8ad69c4c66ef4c9b2fc6038c2cb22c</t>
  </si>
  <si>
    <t>0x206f63f1658fddd85d38bddcb60f80c5f475baa0ad364f0081ef84d609108e3d</t>
  </si>
  <si>
    <t>0x9aa1b172422c34473aef19cbfaa001d5de8ad69c4c66ef4c9b2fc6038c2cb22c</t>
  </si>
  <si>
    <t>{'address': '0xab5eb14c09d416f0ac63661e57edb7aecdb9befa', 'symbol': 'msUSD'}, {'address': '0xc02aaa39b223fe8d0a0e5c4f27ead9083c756cc2', 'symbol': 'WETH'}, {'address': '0x3175df0976dfa876431c2e9ee6bc45b65d3473cc', 'symbol': 'crvFRAX'}, {'address': '0x5a98fcbea516cf06857215779fd812ca3bef1b32', 'symbol': 'LDO'}, {'address': '0x5e8422345238f34275888049021821e8e08caa1f', 'symbol': 'frxETH'}, {'address': '0x4c9edd5852cd905f086c759e8383e09bff1e68b3', 'symbol': 'USDe'}, {'address': '0xac3e018457b222d93114458476f3e3416abbe38f', 'symbol': 'sfrxETH'}, {'address': '0x64351fc9810adad17a690e4e1717df5e7e085160', 'symbol': 'msETH'}, {'address': '0xdac17f958d2ee523a2206206994597c13d831ec7', 'symbol': 'USDT'}, {'address': '0xa0b86991c6218b36c1d19d4a2e9eb0ce3606eb48', 'symbol': 'USDC'}, {'address': '0xf939e0a03fb07f59a73314e73794be0e57ac1b4e', 'symbol': 'crvUSD'}, {'address': '0x6b175474e89094c44da98b954eedeac495271d0f', 'symbol': 'DAI'}, {'address': '0x853d955acef822db058eb8505911ed77f175b99e', 'symbol': 'FRAX'}, {'address': '0xa1290d69c65a6fe4df752f95823fae25cb99e5a7', 'symbol': 'rsETH'}</t>
  </si>
  <si>
    <t>{0x0bde59981fdeac219ce9e618d27f193438bff786: {ETH: -666539393434222}, 0x81463b0f960f247f704377661ec81c1fd65b5128: {0xc02aaa39b223fe8d0a0e5c4f27ead9083c756cc2: 962510760968192, ETH: 409074712}}</t>
  </si>
  <si>
    <t>07-03-2025 06:55:11</t>
  </si>
  <si>
    <t>0x43dc2bca...</t>
  </si>
  <si>
    <t>0x8102b004</t>
  </si>
  <si>
    <t>07-03-2025 12:09:11</t>
  </si>
  <si>
    <t>0x289b5831...</t>
  </si>
  <si>
    <t>0x9b02b004</t>
  </si>
  <si>
    <t>07-03-2025 01:08:11</t>
  </si>
  <si>
    <t>0x9f9b49f7...</t>
  </si>
  <si>
    <t>0xcb21be26</t>
  </si>
  <si>
    <t>0x9f9b49f7733d87691800ca9f13d36a6df0420e0822605d9e98e35ebd6ee00127</t>
  </si>
  <si>
    <t>0x7e7e2a97c196febee98fe78f544f8c97a75ebe2be9573f01b423ccbae92a99d7</t>
  </si>
  <si>
    <t>{0x0bde59981fdeac219ce9e618d27f193438bff786: {ETH: -668660428399800}, 0x81463b0f960f247f704377661ec81c1fd65b5128: {0xc02aaa39b223fe8d0a0e5c4f27ead9083c756cc2: 785171721061252}}</t>
  </si>
  <si>
    <t>0x6d031909...</t>
  </si>
  <si>
    <t>0xff21be01</t>
  </si>
  <si>
    <t>0x6d031909b7f4936788c6193c011d84b9f83cfd4522c6169dfb1edbf2e2d5da35</t>
  </si>
  <si>
    <t>0x5c9bc95d15988ec498d4bcf2578c0064ea8cfc9db1516c1bcc2389d572d148d8</t>
  </si>
  <si>
    <t>{'address': '0xdac17f958d2ee523a2206206994597c13d831ec7', 'symbol': 'USDT'}, {'address': '0xa0b86991c6218b36c1d19d4a2e9eb0ce3606eb48', 'symbol': 'USDC'}, {'address': '0xc02aaa39b223fe8d0a0e5c4f27ead9083c756cc2', 'symbol': 'WETH'}, {'address': '0xae7ab96520de3a18e5e111b5eaab095312d7fe84', 'symbol': 'stETH'}</t>
  </si>
  <si>
    <t>{0x0bde59981fdeac219ce9e618d27f193438bff786: {ETH: -675398055701162}, 0x81463b0f960f247f704377661ec81c1fd65b5128: {0xc02aaa39b223fe8d0a0e5c4f27ead9083c756cc2: 827186132172646, ETH: 709212984}}</t>
  </si>
  <si>
    <t>07-03-2025 10:06:59</t>
  </si>
  <si>
    <t>0x2de401c8...</t>
  </si>
  <si>
    <t>0x3b233c20</t>
  </si>
  <si>
    <t>0xf9eadd9423f1f221457331f1f226ead22042d433178092d942288399ce74799e, 0x2de401c8c4e5ad71a62e4afbaeb5edd023db8f0df2df66d42f8543d6c4ddd286</t>
  </si>
  <si>
    <t>0x8cdaa46e1bf7f16837827a1d56dae4d2bf0c7373b9b6d959df6be4945448df4a</t>
  </si>
  <si>
    <t>0x2de401c8c4e5ad71a62e4afbaeb5edd023db8f0df2df66d42f8543d6c4ddd286</t>
  </si>
  <si>
    <t>{'address': '0x89a8c847f41c0dfa6c8b88638bacca8a0b777da7', 'symbol': 'ELX'}, {'address': '0xc02aaa39b223fe8d0a0e5c4f27ead9083c756cc2', 'symbol': 'WETH'}, {'address': '0xdac17f958d2ee523a2206206994597c13d831ec7', 'symbol': 'USDT'}, {'address': '0xa0b86991c6218b36c1d19d4a2e9eb0ce3606eb48', 'symbol': 'USDC'}</t>
  </si>
  <si>
    <t>{0x0bde59981fdeac219ce9e618d27f193438bff786: {ETH: -675710390196031}, 0x81463b0f960f247f704377661ec81c1fd65b5128: {0xc02aaa39b223fe8d0a0e5c4f27ead9083c756cc2: 747466423750027, ETH: 390398191}}</t>
  </si>
  <si>
    <t>07-03-2025 06:47:23</t>
  </si>
  <si>
    <t>0xc1befa19...</t>
  </si>
  <si>
    <t>0x5a22c520</t>
  </si>
  <si>
    <t>0xc1befa19eecd15899b2e5b94154866f1b1fe6201e2d66c5f75c5295c409b1300</t>
  </si>
  <si>
    <t>0xcebcf34a69a03dd223ac0aec0c3e78b800c6d92906949dea191b17a709c3cc7f</t>
  </si>
  <si>
    <t>{'address': '0x1f9840a85d5af5bf1d1762f925bdaddc4201f984', 'symbol': 'UNI'}, {'address': '0x2078f336fdd260f708bec4a20c82b063274e1b23', 'symbol': 'fwWBTC'}, {'address': '0x2260fac5e5542a773aa44fbcfedf7c193bc2c599', 'symbol': 'WBTC'}, {'address': '0xc02aaa39b223fe8d0a0e5c4f27ead9083c756cc2', 'symbol': 'WETH'}, {'address': '0xe8e1f50392bd61d0f8f48e8e7af51d3b8a52090a', 'symbol': 'fwUNI'}</t>
  </si>
  <si>
    <t>{0x0bde59981fdeac219ce9e618d27f193438bff786: {ETH: -677142912119365}, 0x81463b0f960f247f704377661ec81c1fd65b5128: {0xc02aaa39b223fe8d0a0e5c4f27ead9083c756cc2: 768632477208562, ETH: 237433381}}</t>
  </si>
  <si>
    <t>0x9cedee69...</t>
  </si>
  <si>
    <t>0xa221be36</t>
  </si>
  <si>
    <t>0x9cedee693786b720c7954b397f4cae692d34d1864d94726c0db4e2684f2a817b</t>
  </si>
  <si>
    <t>0x3839a18269c4e109a360980002764deaf7da29ca586a9a0853e1b3dae3c06bda</t>
  </si>
  <si>
    <t>{0x0bde59981fdeac219ce9e618d27f193438bff786: {ETH: -677883016726616}, 0x81463b0f960f247f704377661ec81c1fd65b5128: {0xc02aaa39b223fe8d0a0e5c4f27ead9083c756cc2: 1663198948669734}}</t>
  </si>
  <si>
    <t>07-03-2025 04:12:59</t>
  </si>
  <si>
    <t>0xdc64b721...</t>
  </si>
  <si>
    <t>0x5c233c20</t>
  </si>
  <si>
    <t>0xdb4969f36e429b0dd5f8a479449bf0082133e1fb9c1753f7f6ffeec6051ab741, 0xdc64b721aaf5a29ebcf460198f8a62416dbcb364acf73cc05244e3ca0461e8cc</t>
  </si>
  <si>
    <t>0xd8831a42c25570f19fee24e8838883d7ca77cbb7aaa146cb0b8aae56efe96355</t>
  </si>
  <si>
    <t>0xdc64b721aaf5a29ebcf460198f8a62416dbcb364acf73cc05244e3ca0461e8cc</t>
  </si>
  <si>
    <t>{0x0bde59981fdeac219ce9e618d27f193438bff786: {ETH: -679287027321950}, 0x81463b0f960f247f704377661ec81c1fd65b5128: {0xc02aaa39b223fe8d0a0e5c4f27ead9083c756cc2: 703923664977920, ETH: 351505336}}</t>
  </si>
  <si>
    <t>07-03-2025 15:47:23</t>
  </si>
  <si>
    <t>0x938845af...</t>
  </si>
  <si>
    <t>0xd522c520</t>
  </si>
  <si>
    <t>0x938845af10135258efeff565532ea610e2d86af4cd481f9cc2354ddfce5f4636</t>
  </si>
  <si>
    <t>0x5a14a8720303fa4c4c10c4c6343639128e1f6e6885fbf6899787f9fbee8329a5</t>
  </si>
  <si>
    <t>{'address': '0x1f9840a85d5af5bf1d1762f925bdaddc4201f984', 'symbol': 'UNI'}, {'address': '0xc02aaa39b223fe8d0a0e5c4f27ead9083c756cc2', 'symbol': 'WETH'}, {'address': '0xe8e1f50392bd61d0f8f48e8e7af51d3b8a52090a', 'symbol': 'fwUNI'}, {'address': '0x2260fac5e5542a773aa44fbcfedf7c193bc2c599', 'symbol': 'WBTC'}, {'address': '0x2078f336fdd260f708bec4a20c82b063274e1b23', 'symbol': 'fwWBTC'}</t>
  </si>
  <si>
    <t>{0x0bde59981fdeac219ce9e618d27f193438bff786: {ETH: -679337904365180}, 0x81463b0f960f247f704377661ec81c1fd65b5128: {0xc02aaa39b223fe8d0a0e5c4f27ead9083c756cc2: 771098126090388, ETH: 242090573}}</t>
  </si>
  <si>
    <t>07-03-2025 10:22:35</t>
  </si>
  <si>
    <t>0x90125e0c...</t>
  </si>
  <si>
    <t>0x90125e0c2a0b23af684820c9259ff87325221fbea21efa9ef54b903bea70dd68</t>
  </si>
  <si>
    <t>0x82cf90d956b79a13d10da569269987c1287579169f8790d91bf09e5340d021ec</t>
  </si>
  <si>
    <t>{'address': '0xc02aaa39b223fe8d0a0e5c4f27ead9083c756cc2', 'symbol': 'WETH'}, {'address': '0xd533a949740bb3306d119cc777fa900ba034cd52', 'symbol': 'CRV'}, {'address': '0xf939e0a03fb07f59a73314e73794be0e57ac1b4e', 'symbol': 'crvUSD'}, {'address': '0x79c58f70905f734641735bc61e45c19dd9ad60bc', 'symbol': 'USDC-DAI-USDT'}, {'address': '0xa0b86991c6218b36c1d19d4a2e9eb0ce3606eb48', 'symbol': 'USDC'}, {'address': '0x83f20f44975d03b1b09e64809b757c47f942beea', 'symbol': 'sDAI'}</t>
  </si>
  <si>
    <t>{0x0bde59981fdeac219ce9e618d27f193438bff786: {ETH: -681276703840980}, 0x81463b0f960f247f704377661ec81c1fd65b5128: {0xc02aaa39b223fe8d0a0e5c4f27ead9083c756cc2: 692830485872640, ETH: 24554056}}</t>
  </si>
  <si>
    <t>06-03-2025 23:59:47</t>
  </si>
  <si>
    <t>0xe9aaf837...</t>
  </si>
  <si>
    <t>0x7502b005</t>
  </si>
  <si>
    <t>07-03-2025 13:06:59</t>
  </si>
  <si>
    <t>0x2401813c...</t>
  </si>
  <si>
    <t>0xba233c20</t>
  </si>
  <si>
    <t>0x2401813ccfc842e9e14d91109986eb587f8e849e51d235b82a4235c2d989f621</t>
  </si>
  <si>
    <t>0x98f59c01aec14e946793bff3272be0ac09a524b973d546bd84ced81c61e90dcf</t>
  </si>
  <si>
    <t>{'address': '0xa0b86991c6218b36c1d19d4a2e9eb0ce3606eb48', 'symbol': 'USDC'}, {'address': '0xe72b141df173b999ae7c1adcbf60cc9833ce56a8', 'symbol': 'ETH+'}, {'address': '0xc02aaa39b223fe8d0a0e5c4f27ead9083c756cc2', 'symbol': 'WETH'}, {'address': '0xa0d69e286b938e21cbf7e51d71f6a4c8918f482f', 'symbol': 'eUSD'}</t>
  </si>
  <si>
    <t>{0x0bde59981fdeac219ce9e618d27f193438bff786: {ETH: -689437928884459}, 0x81463b0f960f247f704377661ec81c1fd65b5128: {0xc02aaa39b223fe8d0a0e5c4f27ead9083c756cc2: 724960572950690, ETH: 217399783}}</t>
  </si>
  <si>
    <t>07-03-2025 01:33:59</t>
  </si>
  <si>
    <t>0xfccff662...</t>
  </si>
  <si>
    <t>0x4b2c1720</t>
  </si>
  <si>
    <t>0xfccff662f02a50f68be0712228f48f320c36c054f2c3c046a8f3cffae84a8eb3</t>
  </si>
  <si>
    <t>0x6977503dde50a503c34469eff8d4c7a5ac1e3869884dc4ad02ce6f018e95de0d</t>
  </si>
  <si>
    <t>{'address': '0xdac17f958d2ee523a2206206994597c13d831ec7', 'symbol': 'USDT'}, {'address': '0x6b175474e89094c44da98b954eedeac495271d0f', 'symbol': 'DAI'}, {'address': '0xef87f4608e601e8564800265aee1c1ffadf73283', 'symbol': 'fwUSDT'}, {'address': '0xa250cc729bb3323e7933022a67b52200fe354767', 'symbol': 'fwWETH'}, {'address': '0xa0b86991c6218b36c1d19d4a2e9eb0ce3606eb48', 'symbol': 'USDC'}, {'address': '0x8a6fe57c08c84e0f4ee97aae68a62e820a37d259', 'symbol': 'fwDAI'}, {'address': '0xc02aaa39b223fe8d0a0e5c4f27ead9083c756cc2', 'symbol': 'WETH'}</t>
  </si>
  <si>
    <t>{0x0bde59981fdeac219ce9e618d27f193438bff786: {ETH: -690571396560856}, 0x81463b0f960f247f704377661ec81c1fd65b5128: {0x6b175474e89094c44da98b954eedeac495271d0f: 808599764992, 0xc02aaa39b223fe8d0a0e5c4f27ead9083c756cc2: 801870394163200, ETH: 156336006}}</t>
  </si>
  <si>
    <t>07-03-2025 15:27:47</t>
  </si>
  <si>
    <t>0x18ceb589...</t>
  </si>
  <si>
    <t>0x74233c20</t>
  </si>
  <si>
    <t>0x18ceb5897f4984667136b0138b296f5e13e45eeb5b09879a67ee8c7589c0d50e</t>
  </si>
  <si>
    <t>0x9c2b7d9332b53892cf359a726f809ba909123fcf58caa5200397af08ac682438</t>
  </si>
  <si>
    <t>{'address': '0xe8e1f50392bd61d0f8f48e8e7af51d3b8a52090a', 'symbol': 'fwUNI'}, {'address': '0x1f9840a85d5af5bf1d1762f925bdaddc4201f984', 'symbol': 'UNI'}, {'address': '0x2260fac5e5542a773aa44fbcfedf7c193bc2c599', 'symbol': 'WBTC'}, {'address': '0xdac17f958d2ee523a2206206994597c13d831ec7', 'symbol': 'USDT'}, {'address': '0xc02aaa39b223fe8d0a0e5c4f27ead9083c756cc2', 'symbol': 'WETH'}, {'address': '0x2078f336fdd260f708bec4a20c82b063274e1b23', 'symbol': 'fwWBTC'}</t>
  </si>
  <si>
    <t>{0x0bde59981fdeac219ce9e618d27f193438bff786: {ETH: -701844305224350}, 0x81463b0f960f247f704377661ec81c1fd65b5128: {0xc02aaa39b223fe8d0a0e5c4f27ead9083c756cc2: 808776595531815, ETH: 169223262}}</t>
  </si>
  <si>
    <t>06-03-2025 16:49:35</t>
  </si>
  <si>
    <t>0xdaa59c8b...</t>
  </si>
  <si>
    <t>0x1c233c18</t>
  </si>
  <si>
    <t>0xdaa59c8b5f6fbaa61b0ec8fdb6ab63b4faf361bfd78ac176dede4295af049917</t>
  </si>
  <si>
    <t>0x7d214837cb6cf357b50e72c34bcb3fae4fb7b34bfa482b5021f6f20bef89b222</t>
  </si>
  <si>
    <t>{'address': '0xa0b73e1ff0b80914ab6fe0444e65848c4c34450b', 'symbol': 'CRO'}, {'address': '0xf7e945fce8f19302aacc7e1418b0a0bdef89327b', 'symbol': 'IZE'}, {'address': '0xb10cc888cb2cce7036f4c7ecad8a57da16161338', 'symbol': 'SWITCH'}, {'address': '0xb10cb07ca2cdac77fbb5707f6690301f9d036f45', 'symbol': 'WIN'}, {'address': '0xdac17f958d2ee523a2206206994597c13d831ec7', 'symbol': 'USDT'}, {'address': '0xc02aaa39b223fe8d0a0e5c4f27ead9083c756cc2', 'symbol': 'WETH'}, {'address': '0x514910771af9ca656af840dff83e8264ecf986ca', 'symbol': 'LINK'}, {'address': '0xf629cbd94d3791c9250152bd8dfbdf380e2a3b9c', 'symbol': 'ENJ'}</t>
  </si>
  <si>
    <t>{0x0bde59981fdeac219ce9e618d27f193438bff786: {ETH: -702393143862436}, 0x81463b0f960f247f704377661ec81c1fd65b5128: {0xc02aaa39b223fe8d0a0e5c4f27ead9083c756cc2: 724563650412544, ETH: 579629161}}</t>
  </si>
  <si>
    <t>07-03-2025 07:54:23</t>
  </si>
  <si>
    <t>0x4453f0ca...</t>
  </si>
  <si>
    <t>0xa8223a01</t>
  </si>
  <si>
    <t>0xb10fb9215bbbbe20207db0452dc05cfaa9ac8f769185315eb8a348dce59cdf7c, 0x4453f0cafc4467b902e29f943929daf1d68b261d975a7025c0b79c26085e5488</t>
  </si>
  <si>
    <t>0xca4b81e0658b31c8e54ab91954e00d002f6490aedee5288f5dc3ab3da1afbe38</t>
  </si>
  <si>
    <t>0x4453f0cafc4467b902e29f943929daf1d68b261d975a7025c0b79c26085e5488</t>
  </si>
  <si>
    <t>{'address': '0x5f98805a4e8be255a32880fdec7f6728c6568ba0', 'symbol': 'LUSD'}, {'address': '0xb01dd87b29d187f3e3a4bf6cdaebfb97f3d9ab98', 'symbol': 'Bold'}, {'address': '0x6c3f90f043a72fa612cbac8115ee7e52bde6e490', 'symbol': '3Crv'}, {'address': '0xdac17f958d2ee523a2206206994597c13d831ec7', 'symbol': 'USDT'}, {'address': '0xa0b86991c6218b36c1d19d4a2e9eb0ce3606eb48', 'symbol': 'USDC'}, {'address': '0xadb6851875b7496e3d565b754d8a79508480a203', 'symbol': 'BOLDUSDC'}</t>
  </si>
  <si>
    <t>{0x0bde59981fdeac219ce9e618d27f193438bff786: {ETH: -704005203263912}, 0x81463b0f960f247f704377661ec81c1fd65b5128: {}}</t>
  </si>
  <si>
    <t>07-03-2025 08:39:47</t>
  </si>
  <si>
    <t>0x04f1f459...</t>
  </si>
  <si>
    <t>0x88233c20</t>
  </si>
  <si>
    <t>0xb7b89e7302902dc43e3aeef8da4789e78ba60ce6f6428eae686679343599420f, 0x04f1f459094770c4379af2061838a66c2fa2fe15fcce5508abaed04360ab8fa6</t>
  </si>
  <si>
    <t>0xd7fc154a61bc39b883ca4c8d71316bf7a64c1374f0841ed62ad5b8d0f23dc1d2</t>
  </si>
  <si>
    <t>0x04f1f459094770c4379af2061838a66c2fa2fe15fcce5508abaed04360ab8fa6</t>
  </si>
  <si>
    <t>{'address': '0xdac17f958d2ee523a2206206994597c13d831ec7', 'symbol': 'USDT'}, {'address': '0x667102bd3413bfeaa3dffb48fa8288819e480a88', 'symbol': 'TKX'}, {'address': '0xc02aaa39b223fe8d0a0e5c4f27ead9083c756cc2', 'symbol': 'WETH'}</t>
  </si>
  <si>
    <t>{0x0bde59981fdeac219ce9e618d27f193438bff786: {ETH: -707685244678355}, 0x81463b0f960f247f704377661ec81c1fd65b5128: {0xc02aaa39b223fe8d0a0e5c4f27ead9083c756cc2: 730174505091072, ETH: 58144837}}</t>
  </si>
  <si>
    <t>07-03-2025 07:26:23</t>
  </si>
  <si>
    <t>0x7e914bc2...</t>
  </si>
  <si>
    <t>0x1c22c520</t>
  </si>
  <si>
    <t>-700.0%</t>
  </si>
  <si>
    <t>0xb4d8f3aeb9f73544550ab4abeaac781fc6e45aeb341ebcb754080c41e40c9168, 0x7e914bc2dce29eb4b4daaaf5e6da0f1cd58d540abb73737b4870414de9665f81</t>
  </si>
  <si>
    <t>0xc2c26b8449efc283b5cc68f607d08c06050bf8c9ab85b38e2993739e215bf9fa</t>
  </si>
  <si>
    <t>0x7e914bc2dce29eb4b4daaaf5e6da0f1cd58d540abb73737b4870414de9665f81</t>
  </si>
  <si>
    <t>{'address': '0xc02aaa39b223fe8d0a0e5c4f27ead9083c756cc2', 'symbol': 'WETH'}, {'address': '0x0b925ed163218f6662a35e0f0371ac234f9e9371', 'symbol': 'aEthwstETH'}, {'address': '0xa0b86991c6218b36c1d19d4a2e9eb0ce3606eb48', 'symbol': 'USDC'}, {'address': '0xf939e0a03fb07f59a73314e73794be0e57ac1b4e', 'symbol': 'crvUSD'}, {'address': '0x4579a27af00a62c0eb156349f31b345c08386419', 'symbol': 'aEthsUSDe'}, {'address': '0x7f39c581f595b53c5cb19bd0b3f8da6c935e2ca0', 'symbol': 'wstETH'}, {'address': '0x9d39a5de30e57443bff2a8307a4256c8797a3497', 'symbol': 'sUSDe'}</t>
  </si>
  <si>
    <t>{0x0bde59981fdeac219ce9e618d27f193438bff786: {ETH: -708695231899166}, 0x81463b0f960f247f704377661ec81c1fd65b5128: {0xc02aaa39b223fe8d0a0e5c4f27ead9083c756cc2: 763679922255960, ETH: 137082226}}</t>
  </si>
  <si>
    <t>07-03-2025 04:57:35</t>
  </si>
  <si>
    <t>0xe31317ae...</t>
  </si>
  <si>
    <t>0x3702b009</t>
  </si>
  <si>
    <t>0xa0e54b9b...</t>
  </si>
  <si>
    <t>0xcd02b002</t>
  </si>
  <si>
    <t>07-03-2025 02:47:11</t>
  </si>
  <si>
    <t>0xfbbdbf0c...</t>
  </si>
  <si>
    <t>0xb5233c20</t>
  </si>
  <si>
    <t>0xfbbdbf0c40905d026a23235008ea410badfdfd4c5b3356a73b3af1030dd0889c</t>
  </si>
  <si>
    <t>0x0aee7160d2f0fa57f4a81ea23024ae8a2e39b1c4b9de8b274c52aec6c3145fba</t>
  </si>
  <si>
    <t>{'address': '0xdac17f958d2ee523a2206206994597c13d831ec7', 'symbol': 'USDT'}, {'address': '0xf939e0a03fb07f59a73314e73794be0e57ac1b4e', 'symbol': 'crvUSD'}, {'address': '0x7f39c581f595b53c5cb19bd0b3f8da6c935e2ca0', 'symbol': 'wstETH'}, {'address': '0xc02aaa39b223fe8d0a0e5c4f27ead9083c756cc2', 'symbol': 'WETH'}</t>
  </si>
  <si>
    <t>{0x0bde59981fdeac219ce9e618d27f193438bff786: {ETH: -713105035326772}, 0x81463b0f960f247f704377661ec81c1fd65b5128: {0xc02aaa39b223fe8d0a0e5c4f27ead9083c756cc2: 749847045456943, ETH: 253959988}}</t>
  </si>
  <si>
    <t>0xffc6423f...</t>
  </si>
  <si>
    <t>0x960d7343</t>
  </si>
  <si>
    <t>0xffc6423f0fdff0c4356e2bde5514100abbd6afef158c4c8f057f78df4e510057</t>
  </si>
  <si>
    <t>0xfb993c0479aeadd78943f99891687c3ff23f20b54c7e5ea9ba104c8a5735ad31</t>
  </si>
  <si>
    <t>{0x0bde59981fdeac219ce9e618d27f193438bff786: {ETH: -713706396177107}, 0x81463b0f960f247f704377661ec81c1fd65b5128: {0xc02aaa39b223fe8d0a0e5c4f27ead9083c756cc2: 809264913600074, ETH: 46100467}}</t>
  </si>
  <si>
    <t>0xc7b3b107...</t>
  </si>
  <si>
    <t>0xad22c520</t>
  </si>
  <si>
    <t>0x5cc7c8605111ffc7aa5372691fb7f22c5320cbc136d5a31308161ff2cc56e33e, 0xc7b3b107b2d18e73c205ba853a7a3e4cf0faf43eed68445f2cb98390f0326708</t>
  </si>
  <si>
    <t>0x33ee924522ec7bebecaab71d5049a4186a8e463338b503e30948f7b8468a0ff4</t>
  </si>
  <si>
    <t>0xc7b3b107b2d18e73c205ba853a7a3e4cf0faf43eed68445f2cb98390f0326708</t>
  </si>
  <si>
    <t>{'address': '0x83f20f44975d03b1b09e64809b757c47f942beea', 'symbol': 'sDAI'}, {'address': '0x6b175474e89094c44da98b954eedeac495271d0f', 'symbol': 'DAI'}, {'address': '0xa0b86991c6218b36c1d19d4a2e9eb0ce3606eb48', 'symbol': 'USDC'}, {'address': '0x431ad2ff6a9c365805ebad47ee021148d6f7dbe0', 'symbol': 'DF������������������������������'}, {'address': '0x0a5e677a6a24b2f1a2bf4f3bffc443231d2fdec8', 'symbol': 'USX'}, {'address': '0xc02aaa39b223fe8d0a0e5c4f27ead9083c756cc2', 'symbol': 'WETH'}</t>
  </si>
  <si>
    <t>{0x0bde59981fdeac219ce9e618d27f193438bff786: {ETH: -715585225304447}, 0x81463b0f960f247f704377661ec81c1fd65b5128: {0x6b175474e89094c44da98b954eedeac495271d0f: 896837062031, 0xc02aaa39b223fe8d0a0e5c4f27ead9083c756cc2: 2113506161721344, ETH: -355642832552907}}</t>
  </si>
  <si>
    <t>06-03-2025 22:06:47</t>
  </si>
  <si>
    <t>0xf980fc6f...</t>
  </si>
  <si>
    <t>0xf980fc6fc8610d4b3273b72b95595740d610ed3924785fc269b715c2d978a415</t>
  </si>
  <si>
    <t>0xe35d2eb404742f5f7945ab125d91e55070eeac22cd47df60eb3baec8d804917b</t>
  </si>
  <si>
    <t>{'address': '0x64351fc9810adad17a690e4e1717df5e7e085160', 'symbol': 'msETH'}, {'address': '0x3175df0976dfa876431c2e9ee6bc45b65d3473cc', 'symbol': 'crvFRAX'}, {'address': '0xab5eb14c09d416f0ac63661e57edb7aecdb9befa', 'symbol': 'msUSD'}, {'address': '0x83f20f44975d03b1b09e64809b757c47f942beea', 'symbol': 'sDAI'}, {'address': '0xdac17f958d2ee523a2206206994597c13d831ec7', 'symbol': 'USDT'}, {'address': '0xc02aaa39b223fe8d0a0e5c4f27ead9083c756cc2', 'symbol': 'WETH'}, {'address': '0x853d955acef822db058eb8505911ed77f175b99e', 'symbol': 'FRAX'}, {'address': '0x5e8422345238f34275888049021821e8e08caa1f', 'symbol': 'frxETH'}, {'address': '0x6b175474e89094c44da98b954eedeac495271d0f', 'symbol': 'DAI'}</t>
  </si>
  <si>
    <t>{0x0bde59981fdeac219ce9e618d27f193438bff786: {ETH: -716114888352632}, 0x81463b0f960f247f704377661ec81c1fd65b5128: {0xc02aaa39b223fe8d0a0e5c4f27ead9083c756cc2: 872028684943360, ETH: 445608056}}</t>
  </si>
  <si>
    <t>07-03-2025 11:47:35</t>
  </si>
  <si>
    <t>0xee72eb9c...</t>
  </si>
  <si>
    <t>0x2f2c1720</t>
  </si>
  <si>
    <t>0x4c637e2de66cbc4f3c1edb05490646838108f67b99023515fea450e37f4e48a8, 0xee72eb9c1427d1376c099bb4ac997a07af5d501149ee8bff81ea11189843d45c</t>
  </si>
  <si>
    <t>0x97da62d59d14fec7e8ced5b405ae9aaa03b19d0beda43a9ddeb7006c7c3cea65</t>
  </si>
  <si>
    <t>0xee72eb9c1427d1376c099bb4ac997a07af5d501149ee8bff81ea11189843d45c</t>
  </si>
  <si>
    <t>{'address': '0xc02aaa39b223fe8d0a0e5c4f27ead9083c756cc2', 'symbol': 'WETH'}, {'address': '0xa250cc729bb3323e7933022a67b52200fe354767', 'symbol': 'fwWETH'}, {'address': '0x89a8c847f41c0dfa6c8b88638bacca8a0b777da7', 'symbol': 'ELX'}, {'address': '0x57b946008913b82e4df85f501cbaed910e58d26c', 'symbol': 'POND'}, {'address': '0x046eee2cc3188071c02bfc1745a6b17c656e3f3d', 'symbol': 'RLB'}, {'address': '0x0492560fa7cfd6a85e50d8be3f77318994f8f429', 'symbol': 'fwUSDC'}, {'address': '0xa0b86991c6218b36c1d19d4a2e9eb0ce3606eb48', 'symbol': 'USDC'}</t>
  </si>
  <si>
    <t>{0x0bde59981fdeac219ce9e618d27f193438bff786: {ETH: -719162485398487}, 0x81463b0f960f247f704377661ec81c1fd65b5128: {0xc02aaa39b223fe8d0a0e5c4f27ead9083c756cc2: 740488265072640, ETH: 143491429}}</t>
  </si>
  <si>
    <t>07-03-2025 16:24:11</t>
  </si>
  <si>
    <t>0x7681d598...</t>
  </si>
  <si>
    <t>0x8b233c20</t>
  </si>
  <si>
    <t>0x7681d5980844b5db3cacad3a725b987fed17060518a026e95c4bd0ffe655cb55</t>
  </si>
  <si>
    <t>0xc363b48e55d34538067392824aa92b0f59a60c85b7d2468edeba252146bdaf4f</t>
  </si>
  <si>
    <t>{0x0bde59981fdeac219ce9e618d27f193438bff786: {ETH: -720752937671627}, 0x81463b0f960f247f704377661ec81c1fd65b5128: {0xc02aaa39b223fe8d0a0e5c4f27ead9083c756cc2: 763026709938176, ETH: 73752139}}</t>
  </si>
  <si>
    <t>07-03-2025 14:24:47</t>
  </si>
  <si>
    <t>0x87219362...</t>
  </si>
  <si>
    <t>0x3c3f2a00</t>
  </si>
  <si>
    <t>0xa9d58181ce57957cfc4c483674efa41c76928df23398f5a60356f0b7c4ed8e97, 0x87219362ae1c920a90f63780890a54b1e515fc05aac58a341c90a1c705a4b6ec</t>
  </si>
  <si>
    <t>0xaa2cb67d00affb32863cb3a347b7f07e4695f98aeffcbdc2ea83e80537bda028</t>
  </si>
  <si>
    <t>0x87219362ae1c920a90f63780890a54b1e515fc05aac58a341c90a1c705a4b6ec</t>
  </si>
  <si>
    <t>{'address': '0xc02aaa39b223fe8d0a0e5c4f27ead9083c756cc2', 'symbol': 'WETH'}, {'address': '0xd1f2586790a5bd6da1e443441df53af6ec213d83', 'symbol': 'LEDGER'}</t>
  </si>
  <si>
    <t>{0x0bde59981fdeac219ce9e618d27f193438bff786: {ETH: -725969391475146}, 0x81463b0f960f247f704377661ec81c1fd65b5128: {0xc02aaa39b223fe8d0a0e5c4f27ead9083c756cc2: 800672098287616}}</t>
  </si>
  <si>
    <t>0x99627983...</t>
  </si>
  <si>
    <t>0x302af202</t>
  </si>
  <si>
    <t>0x99627983f6e98a87bca49dfe581ea3a98ebcfedac24c7f41256bf997f9da9609</t>
  </si>
  <si>
    <t>0x0cd1cf123629b1ebcda50d330817edaa85284db373d1c2ea77086bd611fa087d</t>
  </si>
  <si>
    <t>{0x0bde59981fdeac219ce9e618d27f193438bff786: {ETH: -729112815500707}, 0x81463b0f960f247f704377661ec81c1fd65b5128: {0x2260fac5e5542a773aa44fbcfedf7c193bc2c599: 7319, 0xc02aaa39b223fe8d0a0e5c4f27ead9083c756cc2: 872893785309184}}</t>
  </si>
  <si>
    <t>07-03-2025 09:32:23</t>
  </si>
  <si>
    <t>0x77a15a73...</t>
  </si>
  <si>
    <t>0x8f2ed239</t>
  </si>
  <si>
    <t>0x77a15a7354e77d769f7ea8c6dca936b4a270c38f96d891a7fa6cdedae01392be</t>
  </si>
  <si>
    <t>0x55a5f1d118827eccc79d1f367d5ea43fc4818f39c1ed58bbe1375a35dc1f376b</t>
  </si>
  <si>
    <t>{'address': '0xf939e0a03fb07f59a73314e73794be0e57ac1b4e', 'symbol': 'crvUSD'}, {'address': '0xda47862a83dac0c112ba89c6abc2159b95afd71c', 'symbol': 'PRISMA'}, {'address': '0x4591dbff62656e7859afe5e45f6f47d3669fbb28', 'symbol': 'mkUSD'}, {'address': '0xc02aaa39b223fe8d0a0e5c4f27ead9083c756cc2', 'symbol': 'WETH'}, {'address': '0x853d955acef822db058eb8505911ed77f175b99e', 'symbol': 'FRAX'}</t>
  </si>
  <si>
    <t>{0x0bde59981fdeac219ce9e618d27f193438bff786: {ETH: -734216384310951}, 0x81463b0f960f247f704377661ec81c1fd65b5128: {0xc02aaa39b223fe8d0a0e5c4f27ead9083c756cc2: 800061441179648}}</t>
  </si>
  <si>
    <t>07-03-2025 05:48:47</t>
  </si>
  <si>
    <t>0xee7f148c...</t>
  </si>
  <si>
    <t>0x372af288</t>
  </si>
  <si>
    <t>0xee7f148cff404af3c68e09baa2168a1b173620c18818a79b6fc8ef1ecc34c98d</t>
  </si>
  <si>
    <t>0x4b84ea5d82f55fb96e69322967202732b655f57ca3f2e60d7b5c48d5a82b6de5</t>
  </si>
  <si>
    <t>{'address': '0x6b175474e89094c44da98b954eedeac495271d0f', 'symbol': 'DAI'}, {'address': '0xdc035d45d973e3ec169d2276ddab16f1e407384f', 'symbol': 'USDS'}, {'address': '0xb05097849bca421a3f51b249ba6cca4af4b97cb9', 'symbol': 'FLOAT'}, {'address': '0x64aa3364f17a4d01c6f1751fd97c2bd3d7e7f1d5', 'symbol': 'OHM'}, {'address': '0xc02aaa39b223fe8d0a0e5c4f27ead9083c756cc2', 'symbol': 'WETH'}, {'address': '0xa3931d71877c0e7a3148cb7eb4463524fec27fbd', 'symbol': 'sUSDS'}, {'address': '0xdac17f958d2ee523a2206206994597c13d831ec7', 'symbol': 'USDT'}, {'address': '0xa0b86991c6218b36c1d19d4a2e9eb0ce3606eb48', 'symbol': 'USDC'}</t>
  </si>
  <si>
    <t>{0x0bde59981fdeac219ce9e618d27f193438bff786: {ETH: -734546896284344}, 0x81463b0f960f247f704377661ec81c1fd65b5128: {0xc02aaa39b223fe8d0a0e5c4f27ead9083c756cc2: 1328021394899816}}</t>
  </si>
  <si>
    <t>07-03-2025 09:46:47</t>
  </si>
  <si>
    <t>0xe3c5cba5...</t>
  </si>
  <si>
    <t>0xd72c1720</t>
  </si>
  <si>
    <t>0xe3c5cba500897dfd1caa80df8ce14afb60a98c9c205e6be2d3f692ec9d4533da</t>
  </si>
  <si>
    <t>0x953d137a78ebdc94004d4ca6ce7fdd809f302e20bd88c937e872b1fcb700a705</t>
  </si>
  <si>
    <t>{'address': '0x4591dbff62656e7859afe5e45f6f47d3669fbb28', 'symbol': 'mkUSD'}, {'address': '0xc02aaa39b223fe8d0a0e5c4f27ead9083c756cc2', 'symbol': 'WETH'}, {'address': '0x067079c14b85169e6a29703769daddef90816f4c', 'symbol': 'mkPRISMA-f'}, {'address': '0xd533a949740bb3306d119cc777fa900ba034cd52', 'symbol': 'CRV'}, {'address': '0xf939e0a03fb07f59a73314e73794be0e57ac1b4e', 'symbol': 'crvUSD'}, {'address': '0xa0b86991c6218b36c1d19d4a2e9eb0ce3606eb48', 'symbol': 'USDC'}, {'address': '0xda47862a83dac0c112ba89c6abc2159b95afd71c', 'symbol': 'PRISMA'}</t>
  </si>
  <si>
    <t>{0x0bde59981fdeac219ce9e618d27f193438bff786: {ETH: -738418662586321}, 0x81463b0f960f247f704377661ec81c1fd65b5128: {0xc02aaa39b223fe8d0a0e5c4f27ead9083c756cc2: 746538968023040, ETH: 32433899}}</t>
  </si>
  <si>
    <t>0x651484a9...</t>
  </si>
  <si>
    <t>0xe921be61</t>
  </si>
  <si>
    <t>0x651484a957d3c9dc7fc5096c4cae802c16ba5fbba027419853537f9bdc1bb42c</t>
  </si>
  <si>
    <t>0x520991500beb320e37fa76066249a7364125e7eb5d3229961307efb8793e841d</t>
  </si>
  <si>
    <t>{'address': '0xef87f4608e601e8564800265aee1c1ffadf73283', 'symbol': 'fwUSDT'}, {'address': '0x2078f336fdd260f708bec4a20c82b063274e1b23', 'symbol': 'fwWBTC'}, {'address': '0xc02aaa39b223fe8d0a0e5c4f27ead9083c756cc2', 'symbol': 'WETH'}, {'address': '0xa250cc729bb3323e7933022a67b52200fe354767', 'symbol': 'fwWETH'}, {'address': '0xdac17f958d2ee523a2206206994597c13d831ec7', 'symbol': 'USDT'}, {'address': '0xe8e1f50392bd61d0f8f48e8e7af51d3b8a52090a', 'symbol': 'fwUNI'}</t>
  </si>
  <si>
    <t>{0x0bde59981fdeac219ce9e618d27f193438bff786: {ETH: -739491072818968}, 0x81463b0f960f247f704377661ec81c1fd65b5128: {0xc02aaa39b223fe8d0a0e5c4f27ead9083c756cc2: 1263338264598991}}</t>
  </si>
  <si>
    <t>06-03-2025 18:43:59</t>
  </si>
  <si>
    <t>0x42e289e1...</t>
  </si>
  <si>
    <t>0x522b7d00</t>
  </si>
  <si>
    <t>0x5404eb370e71f2749f6ef367bbb1c191e21ef31a8385d2910dbf307e59754104, 0x42e289e16366486653b7e713ae10233d75da11c7f6d4142091d32e6d14282a16</t>
  </si>
  <si>
    <t>0x2abad58f172d9628f47496ab39d6760db9fc94e14d10ad690c8eccc0fbcc150d</t>
  </si>
  <si>
    <t>0x42e289e16366486653b7e713ae10233d75da11c7f6d4142091d32e6d14282a16</t>
  </si>
  <si>
    <t>{'address': '0xdac17f958d2ee523a2206206994597c13d831ec7', 'symbol': 'USDT'}, {'address': '0xfd0205066521550d7d7ab19da8f72bb004b4c341', 'symbol': 'LIT'}, {'address': '0xc02aaa39b223fe8d0a0e5c4f27ead9083c756cc2', 'symbol': 'WETH'}, {'address': '0xef87f4608e601e8564800265aee1c1ffadf73283', 'symbol': 'fwUSDT'}, {'address': '0xa0b86991c6218b36c1d19d4a2e9eb0ce3606eb48', 'symbol': 'USDC'}, {'address': '0x2078f336fdd260f708bec4a20c82b063274e1b23', 'symbol': 'fwWBTC'}, {'address': '0x2260fac5e5542a773aa44fbcfedf7c193bc2c599', 'symbol': 'WBTC'}</t>
  </si>
  <si>
    <t>{0x0bde59981fdeac219ce9e618d27f193438bff786: {ETH: -740880699971328}, 0x81463b0f960f247f704377661ec81c1fd65b5128: {0xc02aaa39b223fe8d0a0e5c4f27ead9083c756cc2: 907497182898406}}</t>
  </si>
  <si>
    <t>0x9b3c6f1d...</t>
  </si>
  <si>
    <t>0x34233c00</t>
  </si>
  <si>
    <t>0x9b3c6f1d2cc8c8fcd094008383f7aca36015256bf2032e161243c6bb89c19846</t>
  </si>
  <si>
    <t>0x071ba6109cfa5c192e7829bef17af91af113dcecccbea68e612a8bbf4c33604f</t>
  </si>
  <si>
    <t>{'address': '0xcbb7c0000ab88b473b1f5afd9ef808440eed33bf', 'symbol': 'cbBTC'}, {'address': '0x2260fac5e5542a773aa44fbcfedf7c193bc2c599', 'symbol': 'WBTC'}, {'address': '0xdac17f958d2ee523a2206206994597c13d831ec7', 'symbol': 'USDT'}</t>
  </si>
  <si>
    <t>{0x0bde59981fdeac219ce9e618d27f193438bff786: {ETH: -744659810608117}, 0x81463b0f960f247f704377661ec81c1fd65b5128: {ETH: 921961}}</t>
  </si>
  <si>
    <t>0x43def5e8...</t>
  </si>
  <si>
    <t>0x493f2a00</t>
  </si>
  <si>
    <t>0x43def5e81093f74d87e1d1cf548ac9ce06141ae329b02822a4f4ffc534ffce34</t>
  </si>
  <si>
    <t>0xae2ad9eeaf94e0115f6a9724dac9264ae104310affd4cfe14fa386a1935428f3</t>
  </si>
  <si>
    <t>{'address': '0xa0b73e1ff0b80914ab6fe0444e65848c4c34450b', 'symbol': 'CRO'}, {'address': '0x57ab1ec28d129707052df4df418d58a2d46d5f51', 'symbol': 'sUSD'}, {'address': '0xa0b86991c6218b36c1d19d4a2e9eb0ce3606eb48', 'symbol': 'USDC'}, {'address': '0x26c8afbbfe1ebaca03c2bb082e69d0476bffe099', 'symbol': 'CELL'}, {'address': '0xca1207647ff814039530d7d35df0e1dd2e91fa84', 'symbol': 'DHT'}, {'address': '0x1f9840a85d5af5bf1d1762f925bdaddc4201f984', 'symbol': 'UNI'}, {'address': '0x668dbf100635f593a3847c0bdaf21f0a09380188', 'symbol': 'BNSD'}, {'address': '0xdac17f958d2ee523a2206206994597c13d831ec7', 'symbol': 'USDT'}, {'address': '0xc02aaa39b223fe8d0a0e5c4f27ead9083c756cc2', 'symbol': 'WETH'}</t>
  </si>
  <si>
    <t>{0x0bde59981fdeac219ce9e618d27f193438bff786: {ETH: -746918301040938}, 0x81463b0f960f247f704377661ec81c1fd65b5128: {0xc02aaa39b223fe8d0a0e5c4f27ead9083c756cc2: 754462931025920}}</t>
  </si>
  <si>
    <t>07-03-2025 07:55:23</t>
  </si>
  <si>
    <t>0x70ff5f7a...</t>
  </si>
  <si>
    <t>0xad0ca8b0</t>
  </si>
  <si>
    <t>0x70ff5f7a02704db89b621669fbb8643fa89a7cd8ad9d4d95c66891dd2852c988</t>
  </si>
  <si>
    <t>0xe7cdeca8cb9728b3574eefc14845b84e2e004e7f4b2aaacfcb371ae5cd86b025</t>
  </si>
  <si>
    <t>{'address': '0xc02aaa39b223fe8d0a0e5c4f27ead9083c756cc2', 'symbol': 'WETH'}, {'address': '0x8fc8f8269ebca376d046ce292dc7eac40c8d358a', 'symbol': 'DFI'}, {'address': '0xdac17f958d2ee523a2206206994597c13d831ec7', 'symbol': 'USDT'}</t>
  </si>
  <si>
    <t>{0x0bde59981fdeac219ce9e618d27f193438bff786: {ETH: -747945742863356}, 0x81463b0f960f247f704377661ec81c1fd65b5128: {0xc02aaa39b223fe8d0a0e5c4f27ead9083c756cc2: 753443983589376, ETH: 953674316}}</t>
  </si>
  <si>
    <t>07-03-2025 10:00:59</t>
  </si>
  <si>
    <t>0x8fd36eed...</t>
  </si>
  <si>
    <t>0x1d22c520</t>
  </si>
  <si>
    <t>0x8fd36eed3040210c2fba6e2e77ca7394683c8d28dfef301fc296ec8013c8db56</t>
  </si>
  <si>
    <t>0x3a85c12e0fb230e8d1b74ca1bc9868ee157606d48d7ae8833b85c16e9ceac0df</t>
  </si>
  <si>
    <t>{'address': '0xac3e018457b222d93114458476f3e3416abbe38f', 'symbol': 'sfrxETH'}, {'address': '0x3175df0976dfa876431c2e9ee6bc45b65d3473cc', 'symbol': 'crvFRAX'}, {'address': '0x5e8422345238f34275888049021821e8e08caa1f', 'symbol': 'frxETH'}, {'address': '0x64351fc9810adad17a690e4e1717df5e7e085160', 'symbol': 'msETH'}, {'address': '0x4c9edd5852cd905f086c759e8383e09bff1e68b3', 'symbol': 'USDe'}, {'address': '0xc02aaa39b223fe8d0a0e5c4f27ead9083c756cc2', 'symbol': 'WETH'}, {'address': '0xae78736cd615f374d3085123a210448e74fc6393', 'symbol': 'rETH'}, {'address': '0xa0b86991c6218b36c1d19d4a2e9eb0ce3606eb48', 'symbol': 'USDC'}, {'address': '0xab5eb14c09d416f0ac63661e57edb7aecdb9befa', 'symbol': 'msUSD'}, {'address': '0x853d955acef822db058eb8505911ed77f175b99e', 'symbol': 'FRAX'}</t>
  </si>
  <si>
    <t>{0x0bde59981fdeac219ce9e618d27f193438bff786: {ETH: -748686423020444}, 0x81463b0f960f247f704377661ec81c1fd65b5128: {0x4c9edd5852cd905f086c759e8383e09bff1e68b3: -13803227906672639, 0x853d955acef822db058eb8505911ed77f175b99e: -339063653241812824, 0xc02aaa39b223fe8d0a0e5c4f27ead9083c756cc2: 1091198604317830, ETH: 1176747306}}</t>
  </si>
  <si>
    <t>0x7ea5c906...</t>
  </si>
  <si>
    <t>0xa702b003</t>
  </si>
  <si>
    <t>07-03-2025 15:12:47</t>
  </si>
  <si>
    <t>0xc26842e8...</t>
  </si>
  <si>
    <t>0x291e9d1a</t>
  </si>
  <si>
    <t>800.0%</t>
  </si>
  <si>
    <t>0xc26842e8c68d051586dcf8a1014bb9f13cbf985fb225e1a9f3140c0cff10f666</t>
  </si>
  <si>
    <t>0x4402238a51e7d45ad979fe37bddb633bbbbf839e518699a6f5f99fab51f86bae</t>
  </si>
  <si>
    <t>{'address': '0xa0b86991c6218b36c1d19d4a2e9eb0ce3606eb48', 'symbol': 'USDC'}, {'address': '0x826180541412d574cf1336d22c0c0a287822678a', 'symbol': 'FLIP'}, {'address': '0xc02aaa39b223fe8d0a0e5c4f27ead9083c756cc2', 'symbol': 'WETH'}, {'address': '0x32c6f1c1731ff8f98ee2ede8954f696446307846', 'symbol': 'BEARDY'}, {'address': '0xc5fb36dd2fb59d3b98deff88425a3f425ee469ed', 'symbol': 'TSUKA'}, {'address': '0xb60fdf036f2ad584f79525b5da76c5c531283a1b', 'symbol': 'NEMO'}</t>
  </si>
  <si>
    <t>{0x0bde59981fdeac219ce9e618d27f193438bff786: {ETH: -753339194007830}, 0x81463b0f960f247f704377661ec81c1fd65b5128: {0xc02aaa39b223fe8d0a0e5c4f27ead9083c756cc2: 769218559606784, ETH: 872237250}}</t>
  </si>
  <si>
    <t>07-03-2025 14:42:35</t>
  </si>
  <si>
    <t>0x07c5a52e...</t>
  </si>
  <si>
    <t>0x9421be6c</t>
  </si>
  <si>
    <t>0x07c5a52e1473ddc2ee1619db35b9c43e49873b905cb50957ef4cfbd17dd09338</t>
  </si>
  <si>
    <t>0x9fb39e5fc226eb9b96749f9dc74b754faf6b3daf0e41d4b598aad5148fee1630</t>
  </si>
  <si>
    <t>{'address': '0xa0b86991c6218b36c1d19d4a2e9eb0ce3606eb48', 'symbol': 'USDC'}, {'address': '0x40d16fc0246ad3160ccc09b8d0d3a2cd28ae6c2f', 'symbol': 'GHO'}, {'address': '0x2260fac5e5542a773aa44fbcfedf7c193bc2c599', 'symbol': 'WBTC'}, {'address': '0xcbb7c0000ab88b473b1f5afd9ef808440eed33bf', 'symbol': 'cbBTC'}</t>
  </si>
  <si>
    <t>{0x0bde59981fdeac219ce9e618d27f193438bff786: {ETH: -755709493442331}, 0x81463b0f960f247f704377661ec81c1fd65b5128: {0x2260fac5e5542a773aa44fbcfedf7c193bc2c599: 587}}</t>
  </si>
  <si>
    <t>0xb9f91f78...</t>
  </si>
  <si>
    <t>0xe822c520</t>
  </si>
  <si>
    <t>0xb9f91f78c3312778523379a360788103bea97cd3efb03a0f0276b3b6753ef357</t>
  </si>
  <si>
    <t>0x85fc47bb7f17efe45437fce1a735db379b56ef8001207305c6519ca29c7bb75e</t>
  </si>
  <si>
    <t>{0x0bde59981fdeac219ce9e618d27f193438bff786: {ETH: -759072530847805}, 0x81463b0f960f247f704377661ec81c1fd65b5128: {0xc02aaa39b223fe8d0a0e5c4f27ead9083c756cc2: 778535836844032, ETH: 45583242}}</t>
  </si>
  <si>
    <t>07-03-2025 02:32:23</t>
  </si>
  <si>
    <t>0x4046fe5c...</t>
  </si>
  <si>
    <t>0x6c2c1718</t>
  </si>
  <si>
    <t>0x4046fe5cfd51e698cde877525cf25a50483d70433c66ba2653405e0656f66185</t>
  </si>
  <si>
    <t>0x014e7e5b75af3caa26c6e6add2fd742c79d98bcfdfb272faf19c71c42567bc69</t>
  </si>
  <si>
    <t>{'address': '0xc02aaa39b223fe8d0a0e5c4f27ead9083c756cc2', 'symbol': 'WETH'}, {'address': '0x64c5cba9a1bfbd2a5faf601d91beff2dcac2c974', 'symbol': 'MYSTERY'}, {'address': '0x6b175474e89094c44da98b954eedeac495271d0f', 'symbol': 'DAI'}, {'address': '0xdac17f958d2ee523a2206206994597c13d831ec7', 'symbol': 'USDT'}, {'address': '0xa250cc729bb3323e7933022a67b52200fe354767', 'symbol': 'fwWETH'}, {'address': '0x1f9840a85d5af5bf1d1762f925bdaddc4201f984', 'symbol': 'UNI'}, {'address': '0x851f679a5edfb16e7cf1ad157c6995b7e7f333f2', 'symbol': 'TrumpBucks'}, {'address': '0xe8e1f50392bd61d0f8f48e8e7af51d3b8a52090a', 'symbol': 'fwUNI'}, {'address': '0x88e08adb69f2618adf1a3ff6cc43c671612d1ca4', 'symbol': 'pOHM'}, {'address': '0x02f92800f57bcd74066f5709f1daa1a4302df875', 'symbol': 'PEAS'}</t>
  </si>
  <si>
    <t>{0x0bde59981fdeac219ce9e618d27f193438bff786: {ETH: -761072699551020}, 0x81463b0f960f247f704377661ec81c1fd65b5128: {0xc02aaa39b223fe8d0a0e5c4f27ead9083c756cc2: 782671095099734, ETH: 1686725028}}</t>
  </si>
  <si>
    <t>07-03-2025 13:45:59</t>
  </si>
  <si>
    <t>0x668ddd92...</t>
  </si>
  <si>
    <t>0x7c3a86c0</t>
  </si>
  <si>
    <t>0x668ddd92e327cc29a803de9a0818bf878db2b9af03803a4d6cde04dcdc7ceb96</t>
  </si>
  <si>
    <t>0x8f79548242f872e95c05e63660ba64f05655567427593c5cbd06818e1cefefd1</t>
  </si>
  <si>
    <t>{'address': '0xc02aaa39b223fe8d0a0e5c4f27ead9083c756cc2', 'symbol': 'WETH'}, {'address': '0x9f8f72aa9304c8b593d555f12ef6589cc3a579a2', 'symbol': 'MKR'}, {'address': '0xd108c815d0d093cf54a9e24632a362e7b7ebe064', 'symbol': 'fwSKY'}, {'address': '0x56072c95faa701256059aa122697b133aded9279', 'symbol': 'SKY'}, {'address': '0xa250cc729bb3323e7933022a67b52200fe354767', 'symbol': 'fwWETH'}</t>
  </si>
  <si>
    <t>{0x0bde59981fdeac219ce9e618d27f193438bff786: {ETH: -761688376865105}, 0x81463b0f960f247f704377661ec81c1fd65b5128: {0xc02aaa39b223fe8d0a0e5c4f27ead9083c756cc2: 861828137615360}}</t>
  </si>
  <si>
    <t>07-03-2025 12:51:59</t>
  </si>
  <si>
    <t>0xd03264b8...</t>
  </si>
  <si>
    <t>0x702c9d18</t>
  </si>
  <si>
    <t>0x6afa7e46c8b63894d1db9a27b1442138763c2a85749d2e495a097c91c50f02f8, 0xd03264b8d9dbdafe96702005b955c36af80fac8c8031d12c411bff1ac86c2f26</t>
  </si>
  <si>
    <t>0x615ae609356534ced3df2ff9f0024c875952b10ff983b47217064990429f8a15</t>
  </si>
  <si>
    <t>0xd03264b8d9dbdafe96702005b955c36af80fac8c8031d12c411bff1ac86c2f26</t>
  </si>
  <si>
    <t>{'address': '0xdac17f958d2ee523a2206206994597c13d831ec7', 'symbol': 'USDT'}, {'address': '0xf939e0a03fb07f59a73314e73794be0e57ac1b4e', 'symbol': 'crvUSD'}, {'address': '0x334bd3375fe5bb8aa003e0e6ce880abada57ac89', 'symbol': 'mBERRY'}, {'address': '0xd533a949740bb3306d119cc777fa900ba034cd52', 'symbol': 'CRV'}, {'address': '0xc02aaa39b223fe8d0a0e5c4f27ead9083c756cc2', 'symbol': 'WETH'}, {'address': '0xcb76314c2540199f4b844d4ebbc7998c604880ca', 'symbol': 'BERRY'}</t>
  </si>
  <si>
    <t>{0x0bde59981fdeac219ce9e618d27f193438bff786: {ETH: -767316892603444}, 0x81463b0f960f247f704377661ec81c1fd65b5128: {0xc02aaa39b223fe8d0a0e5c4f27ead9083c756cc2: 769265209844955, ETH: 736916052}}</t>
  </si>
  <si>
    <t>07-03-2025 06:08:35</t>
  </si>
  <si>
    <t>0x71578c0e...</t>
  </si>
  <si>
    <t>0x9a02b008</t>
  </si>
  <si>
    <t>07-03-2025 12:05:59</t>
  </si>
  <si>
    <t>0xeeebb8f8...</t>
  </si>
  <si>
    <t>0xa1d84d372bcfc336d627bb5f68b9257bdd756f10fe205a71c9c647882aca0cc7, 0xeeebb8f859eaaf5fa23e864bd1f193f7c86b692f1b7ddd3640ad491f0aec97cc</t>
  </si>
  <si>
    <t>0x80340b30353f5ab53b699b07a3761c322c7c3384dcf8b949284f8ab60f170a2d</t>
  </si>
  <si>
    <t>0xeeebb8f859eaaf5fa23e864bd1f193f7c86b692f1b7ddd3640ad491f0aec97cc</t>
  </si>
  <si>
    <t>{'address': '0xc02aaa39b223fe8d0a0e5c4f27ead9083c756cc2', 'symbol': 'WETH'}, {'address': '0x35fa164735182de50811e8e2e824cfb9b6118ac2', 'symbol': 'eETH'}, {'address': '0xcd5fe23c85820f7b72d0926fc9b05b43e359b7ee', 'symbol': 'weETH'}</t>
  </si>
  <si>
    <t>{0x0bde59981fdeac219ce9e618d27f193438bff786: {ETH: -768063244970447}, 0x81463b0f960f247f704377661ec81c1fd65b5128: {0xc02aaa39b223fe8d0a0e5c4f27ead9083c756cc2: 813453920960512, ETH: 27197751}}</t>
  </si>
  <si>
    <t>07-03-2025 15:43:11</t>
  </si>
  <si>
    <t>0xef62ff98...</t>
  </si>
  <si>
    <t>0xc122c520</t>
  </si>
  <si>
    <t>0xef62ff985f284fb7a6cc59ddbca03dc3f33b3df7ec896b18fcdb27caa17250b2</t>
  </si>
  <si>
    <t>0xebe993461f62c5b4c55fcf71d6b98769cf89185491e33dfc6b7b5048912c3a67</t>
  </si>
  <si>
    <t>{'address': '0xc02aaa39b223fe8d0a0e5c4f27ead9083c756cc2', 'symbol': 'WETH'}, {'address': '0x5e8422345238f34275888049021821e8e08caa1f', 'symbol': 'frxETH'}, {'address': '0xac3e018457b222d93114458476f3e3416abbe38f', 'symbol': 'sfrxETH'}, {'address': '0x64351fc9810adad17a690e4e1717df5e7e085160', 'symbol': 'msETH'}, {'address': '0xae78736cd615f374d3085123a210448e74fc6393', 'symbol': 'rETH'}</t>
  </si>
  <si>
    <t>{0x0bde59981fdeac219ce9e618d27f193438bff786: {ETH: -769923092554638}, 0x81463b0f960f247f704377661ec81c1fd65b5128: {0xc02aaa39b223fe8d0a0e5c4f27ead9083c756cc2: 779588103831552, ETH: 946638078}}</t>
  </si>
  <si>
    <t>06-03-2025 23:37:47</t>
  </si>
  <si>
    <t>0xae2b68cd...</t>
  </si>
  <si>
    <t>0x072af204</t>
  </si>
  <si>
    <t>0xae2b68cd699a6243ab18a1c642d7bd92c5babe8dca2f1637d211d5dd9363d462</t>
  </si>
  <si>
    <t>0xa5c0e8d56ca31a17a2cdd1465b8c440e7e71e1a03d697c8041d1e4cffe8dc044</t>
  </si>
  <si>
    <t>{'address': '0xdac17f958d2ee523a2206206994597c13d831ec7', 'symbol': 'USDT'}, {'address': '0xc02aaa39b223fe8d0a0e5c4f27ead9083c756cc2', 'symbol': 'WETH'}, {'address': '0x4c9edd5852cd905f086c759e8383e09bff1e68b3', 'symbol': 'USDe'}, {'address': '0x40d16fc0246ad3160ccc09b8d0d3a2cd28ae6c2f', 'symbol': 'GHO'}, {'address': '0xa0b86991c6218b36c1d19d4a2e9eb0ce3606eb48', 'symbol': 'USDC'}</t>
  </si>
  <si>
    <t>{0x0bde59981fdeac219ce9e618d27f193438bff786: {ETH: -777053214043371}, 0x81463b0f960f247f704377661ec81c1fd65b5128: {0xc02aaa39b223fe8d0a0e5c4f27ead9083c756cc2: 971923970326528}}</t>
  </si>
  <si>
    <t>06-03-2025 18:20:47</t>
  </si>
  <si>
    <t>0x45548870...</t>
  </si>
  <si>
    <t>0xdf2c1708</t>
  </si>
  <si>
    <t>0x455488709cdc1fc0adfb96d5cbac984b2ff0cf67ea0cd986bb9cd0236f83277f</t>
  </si>
  <si>
    <t>0x629feb13dee74511555d8ca163c79f834bb5f58f9c35b953d1b4fcc6453c7f95</t>
  </si>
  <si>
    <t>{'address': '0x73a15fed60bf67631dc6cd7bc5b6e8da8190acf5', 'symbol': 'USD0'}, {'address': '0xc02aaa39b223fe8d0a0e5c4f27ead9083c756cc2', 'symbol': 'WETH'}, {'address': '0x35d8949372d46b7a3d5a56006ae77b215fc69bc0', 'symbol': 'USD0++'}, {'address': '0xa0b86991c6218b36c1d19d4a2e9eb0ce3606eb48', 'symbol': 'USDC'}, {'address': '0xdac17f958d2ee523a2206206994597c13d831ec7', 'symbol': 'USDT'}</t>
  </si>
  <si>
    <t>{0x0bde59981fdeac219ce9e618d27f193438bff786: {ETH: -776997546121286}, 0x81463b0f960f247f704377661ec81c1fd65b5128: {0xc02aaa39b223fe8d0a0e5c4f27ead9083c756cc2: 1071720572125184, ETH: 76181471}}</t>
  </si>
  <si>
    <t>07-03-2025 09:44:47</t>
  </si>
  <si>
    <t>0x6103ec56...</t>
  </si>
  <si>
    <t>0xcd2c9d20</t>
  </si>
  <si>
    <t>0xdc51be586a7574aaa328f8582692cb95854ba555da2c54ad5f552aec590bafc4, 0x6103ec56cde774bec6068b3748accedafca4c942cc3e3c3ed3c2eb3894efe9c8</t>
  </si>
  <si>
    <t>0x315243146049a02e2843947621fe07b9bd3477a1040d3849f3d78d6105030733</t>
  </si>
  <si>
    <t>0x6103ec56cde774bec6068b3748accedafca4c942cc3e3c3ed3c2eb3894efe9c8</t>
  </si>
  <si>
    <t>{'address': '0xab5eb14c09d416f0ac63661e57edb7aecdb9befa', 'symbol': 'msUSD'}, {'address': '0xdab396ccf3d84cf2d07c4454e10c8a6f5b008d2b', 'symbol': 'GFI'}, {'address': '0xc02aaa39b223fe8d0a0e5c4f27ead9083c756cc2', 'symbol': 'WETH'}, {'address': '0xa0b86991c6218b36c1d19d4a2e9eb0ce3606eb48', 'symbol': 'USDC'}, {'address': '0x88e08adb69f2618adf1a3ff6cc43c671612d1ca4', 'symbol': 'pOHM'}, {'address': '0xd9b0ffe4e5227a6aed04fdfcff79a4ec41855dee', 'symbol': 'pEMP'}, {'address': '0x64aa3364f17a4d01c6f1751fd97c2bd3d7e7f1d5', 'symbol': 'OHM'}, {'address': '0x3175df0976dfa876431c2e9ee6bc45b65d3473cc', 'symbol': 'crvFRAX'}, {'address': '0x64351fc9810adad17a690e4e1717df5e7e085160', 'symbol': 'msETH'}, {'address': '0x39d5313c3750140e5042887413ba8aa6145a9bd2', 'symbol': 'EMP'}, {'address': '0xdac17f958d2ee523a2206206994597c13d831ec7', 'symbol': 'USDT'}</t>
  </si>
  <si>
    <t>{0x0bde59981fdeac219ce9e618d27f193438bff786: {ETH: -780512182955426}, 0x81463b0f960f247f704377661ec81c1fd65b5128: {0xc02aaa39b223fe8d0a0e5c4f27ead9083c756cc2: 932622100332544, 0xd9b0ffe4e5227a6aed04fdfcff79a4ec41855dee: 3629247366, ETH: 406914002}}</t>
  </si>
  <si>
    <t>07-03-2025 00:04:11</t>
  </si>
  <si>
    <t>0x78ba3b2a...</t>
  </si>
  <si>
    <t>0x8b223a0a</t>
  </si>
  <si>
    <t>0x78ba3b2a69c616d5babaa7180abfdd7c886240fcb7458495e85e32a00214588b</t>
  </si>
  <si>
    <t>0x9cec0a5e5c535b1da9738add7bb47970416cbcba86d94331e0dedc04d54a686e</t>
  </si>
  <si>
    <t>{'address': '0xc02aaa39b223fe8d0a0e5c4f27ead9083c756cc2', 'symbol': 'WETH'}, {'address': '0xba100000625a3754423978a60c9317c58a424e3d', 'symbol': 'BAL'}, {'address': '0xa0b86991c6218b36c1d19d4a2e9eb0ce3606eb48', 'symbol': 'USDC'}, {'address': '0x7fc66500c84a76ad7e9c93437bfc5ac33e2ddae9', 'symbol': 'AAVE'}, {'address': '0xdac17f958d2ee523a2206206994597c13d831ec7', 'symbol': 'USDT'}, {'address': '0xe8e1f50392bd61d0f8f48e8e7af51d3b8a52090a', 'symbol': 'fwUNI'}, {'address': '0xa250cc729bb3323e7933022a67b52200fe354767', 'symbol': 'fwWETH'}, {'address': '0x1f9840a85d5af5bf1d1762f925bdaddc4201f984', 'symbol': 'UNI'}</t>
  </si>
  <si>
    <t>{0x0bde59981fdeac219ce9e618d27f193438bff786: {ETH: -785570524825464}, 0x81463b0f960f247f704377661ec81c1fd65b5128: {0xc02aaa39b223fe8d0a0e5c4f27ead9083c756cc2: 903129527623153}}</t>
  </si>
  <si>
    <t>06-03-2025 21:27:47</t>
  </si>
  <si>
    <t>0x5eedac02...</t>
  </si>
  <si>
    <t>0x802c9d20</t>
  </si>
  <si>
    <t>0x5eedac0242640418869c84ac211cbf7192661219da10595933d9e0a1f7df419c</t>
  </si>
  <si>
    <t>0x5e26dbaeb97f8c3c2fbd1551049a4f325e8e80d8741516fa07d9f636ceae8171</t>
  </si>
  <si>
    <t>{'address': '0x2260fac5e5542a773aa44fbcfedf7c193bc2c599', 'symbol': 'WBTC'}, {'address': '0xcbb7c0000ab88b473b1f5afd9ef808440eed33bf', 'symbol': 'cbBTC'}, {'address': '0xdac17f958d2ee523a2206206994597c13d831ec7', 'symbol': 'USDT'}, {'address': '0x667102bd3413bfeaa3dffb48fa8288819e480a88', 'symbol': 'TKX'}, {'address': '0x70e8de73ce538da2beed35d14187f6959a8eca96', 'symbol': 'XSGD'}, {'address': '0xc02aaa39b223fe8d0a0e5c4f27ead9083c756cc2', 'symbol': 'WETH'}, {'address': '0xa0b86991c6218b36c1d19d4a2e9eb0ce3606eb48', 'symbol': 'USDC'}</t>
  </si>
  <si>
    <t>{0x0bde59981fdeac219ce9e618d27f193438bff786: {ETH: -786190766516476}, 0x81463b0f960f247f704377661ec81c1fd65b5128: {0xc02aaa39b223fe8d0a0e5c4f27ead9083c756cc2: 866214064553984, ETH: 66697396}}</t>
  </si>
  <si>
    <t>07-03-2025 02:27:47</t>
  </si>
  <si>
    <t>0xcd64788d...</t>
  </si>
  <si>
    <t>0x552c9d20</t>
  </si>
  <si>
    <t>0x6a3e43bb34dc6fffe74b8c05534b670137f1bff29ac50bab35fd0e0a5a2eff0f, 0xcd64788d8be3630d8ff61b7b478c625766299bfa08db13b5b886998a52d5f995</t>
  </si>
  <si>
    <t>0xca551cbf359ec1c2cc85add91912b6749fe1275ca4329230d4919526275f4d96</t>
  </si>
  <si>
    <t>0xcd64788d8be3630d8ff61b7b478c625766299bfa08db13b5b886998a52d5f995</t>
  </si>
  <si>
    <t>{'address': '0xf939e0a03fb07f59a73314e73794be0e57ac1b4e', 'symbol': 'crvUSD'}, {'address': '0xa0b86991c6218b36c1d19d4a2e9eb0ce3606eb48', 'symbol': 'USDC'}, {'address': '0xc02aaa39b223fe8d0a0e5c4f27ead9083c756cc2', 'symbol': 'WETH'}, {'address': '0x1f573d6fb3f13d689ff844b4ce37794d79a7ff1c', 'symbol': 'BNT'}, {'address': '0x514910771af9ca656af840dff83e8264ecf986ca', 'symbol': 'LINK'}, {'address': '0xdac17f958d2ee523a2206206994597c13d831ec7', 'symbol': 'USDT'}, {'address': '0x7f39c581f595b53c5cb19bd0b3f8da6c935e2ca0', 'symbol': 'wstETH'}</t>
  </si>
  <si>
    <t>{0x0bde59981fdeac219ce9e618d27f193438bff786: {ETH: -789739652399985}, 0x81463b0f960f247f704377661ec81c1fd65b5128: {0xc02aaa39b223fe8d0a0e5c4f27ead9083c756cc2: 814248281225625, ETH: 124194645}}</t>
  </si>
  <si>
    <t>07-03-2025 12:56:47</t>
  </si>
  <si>
    <t>0xfc1d7b35...</t>
  </si>
  <si>
    <t>0x882ed239</t>
  </si>
  <si>
    <t>0xfc1d7b35ec0b4239c462438f78775ee23756ee968fb7c14213726e3bf2651067</t>
  </si>
  <si>
    <t>0x5a7f7790c02812433b1f57cfa89fbe08cbfb6a16f065f1ee202b16ea2f953526</t>
  </si>
  <si>
    <t>{'address': '0x067079c14b85169e6a29703769daddef90816f4c', 'symbol': 'mkPRISMA-f'}, {'address': '0x41545f8b9472d758bb669ed8eaeeecd7a9c4ec29', 'symbol': 'FORT'}, {'address': '0xc02aaa39b223fe8d0a0e5c4f27ead9083c756cc2', 'symbol': 'WETH'}, {'address': '0x4e3fbd56cd56c3e72c1403e103b45db9da5b9d2b', 'symbol': 'CVX'}, {'address': '0xda47862a83dac0c112ba89c6abc2159b95afd71c', 'symbol': 'PRISMA'}, {'address': '0x4e15361fd6b4bb609fa63c81a2be19d873717870', 'symbol': 'FTM'}, {'address': '0x4591dbff62656e7859afe5e45f6f47d3669fbb28', 'symbol': 'mkUSD'}, {'address': '0x7f17a6c77c3938d235b014818092eb6305bda110', 'symbol': 'CVXFRAXBP-f'}, {'address': '0x3175df0976dfa876431c2e9ee6bc45b65d3473cc', 'symbol': 'crvFRAX'}</t>
  </si>
  <si>
    <t>{0x0bde59981fdeac219ce9e618d27f193438bff786: {ETH: -793430635671993}, 0x81463b0f960f247f704377661ec81c1fd65b5128: {0xc02aaa39b223fe8d0a0e5c4f27ead9083c756cc2: 797578042256716}}</t>
  </si>
  <si>
    <t>07-03-2025 14:52:47</t>
  </si>
  <si>
    <t>0xe73be52e...</t>
  </si>
  <si>
    <t>0xc622c520</t>
  </si>
  <si>
    <t>0x36245ddf92d76668e22a5cf2757988daea433c82bb4d36ef8b6629bb0aadb89a, 0xe73be52e1e81479503deb43e12d2a693e9cc121292a6ed5ba7c40ea7d736a270</t>
  </si>
  <si>
    <t>0x8a61522786defc6665af18537b5e85e420bdaed9c6ee60cf78edff411d568a70</t>
  </si>
  <si>
    <t>0xe73be52e1e81479503deb43e12d2a693e9cc121292a6ed5ba7c40ea7d736a270</t>
  </si>
  <si>
    <t>{0x0bde59981fdeac219ce9e618d27f193438bff786: {ETH: -795824837171452}, 0x81463b0f960f247f704377661ec81c1fd65b5128: {0xc02aaa39b223fe8d0a0e5c4f27ead9083c756cc2: 871238410960896, ETH: 237457276}}</t>
  </si>
  <si>
    <t>0xc272b733...</t>
  </si>
  <si>
    <t>0x1f22c520</t>
  </si>
  <si>
    <t>0xc272b7336c3c55253a08ce68b83c2401873296af3ab4efc5e61e868c24df8bc5</t>
  </si>
  <si>
    <t>0x71dd11b4d926b6c5a05fc7f0dc887fda16f13fa1c669ab1354e99e7aa5a5ee51</t>
  </si>
  <si>
    <t>{'address': '0xab5eb14c09d416f0ac63661e57edb7aecdb9befa', 'symbol': 'msUSD'}, {'address': '0x3175df0976dfa876431c2e9ee6bc45b65d3473cc', 'symbol': 'crvFRAX'}, {'address': '0xa0b86991c6218b36c1d19d4a2e9eb0ce3606eb48', 'symbol': 'USDC'}, {'address': '0x853d955acef822db058eb8505911ed77f175b99e', 'symbol': 'FRAX'}, {'address': '0xc02aaa39b223fe8d0a0e5c4f27ead9083c756cc2', 'symbol': 'WETH'}, {'address': '0x4c9edd5852cd905f086c759e8383e09bff1e68b3', 'symbol': 'USDe'}, {'address': '0x64351fc9810adad17a690e4e1717df5e7e085160', 'symbol': 'msETH'}</t>
  </si>
  <si>
    <t>{0x0bde59981fdeac219ce9e618d27f193438bff786: {ETH: -797903780731671}, 0x81463b0f960f247f704377661ec81c1fd65b5128: {0xc02aaa39b223fe8d0a0e5c4f27ead9083c756cc2: 874893428129792, ETH: 509637150}}</t>
  </si>
  <si>
    <t>0x3833aa1e...</t>
  </si>
  <si>
    <t>0x3728091c</t>
  </si>
  <si>
    <t>0x3833aa1eeaabc43a993615f6d5fa338e6042b3442a4e3e23e80d6f205461b727</t>
  </si>
  <si>
    <t>0xf4ff19718b02aae880bdb1dc8dd3a954e2654f73256e61f76ed2f64d728412e2</t>
  </si>
  <si>
    <t>{'address': '0x706987611c5d2052541d64ef8f036916807c916a', 'symbol': 'BOYS'}, {'address': '0x667102bd3413bfeaa3dffb48fa8288819e480a88', 'symbol': 'TKX'}, {'address': '0x70e8de73ce538da2beed35d14187f6959a8eca96', 'symbol': 'XSGD'}, {'address': '0x67466be17df832165f8c80a5a120ccc652bd7e69', 'symbol': 'WOLF'}, {'address': '0xa0b86991c6218b36c1d19d4a2e9eb0ce3606eb48', 'symbol': 'USDC'}, {'address': '0x2260fac5e5542a773aa44fbcfedf7c193bc2c599', 'symbol': 'WBTC'}, {'address': '0xc02aaa39b223fe8d0a0e5c4f27ead9083c756cc2', 'symbol': 'WETH'}, {'address': '0xdac17f958d2ee523a2206206994597c13d831ec7', 'symbol': 'USDT'}, {'address': '0x661c70333aa1850ccdbae82776bb436a0fcfeefb', 'symbol': 'EBTC'}, {'address': '0x50327c6c5a14dcade707abad2e27eb517df87ab5', 'symbol': 'TRX'}, {'address': '0x7f39c581f595b53c5cb19bd0b3f8da6c935e2ca0', 'symbol': 'wstETH'}, {'address': '0x61ec85ab89377db65762e234c946b5c25a56e99e', 'symbol': 'HTX'}, {'address': '0x6fc2f1044a3b9bb3e43a43ec8f840843ed753061', 'symbol': 'ROBO'}</t>
  </si>
  <si>
    <t>{0x0bde59981fdeac219ce9e618d27f193438bff786: {ETH: -800535937339870}, 0x81463b0f960f247f704377661ec81c1fd65b5128: {0xc02aaa39b223fe8d0a0e5c4f27ead9083c756cc2: 806585077071872, ETH: 124727551}}</t>
  </si>
  <si>
    <t>07-03-2025 00:38:59</t>
  </si>
  <si>
    <t>0x17f90abc...</t>
  </si>
  <si>
    <t>0x39223a00</t>
  </si>
  <si>
    <t>0x17f90abc8aef969d16d767385ae856309be089abed47f17f3dff7d4daecd4c72</t>
  </si>
  <si>
    <t>0x678abbdb16ae3b07579379a98ba73d6500f7e109cc278abcbcbe8e8d7078fb73</t>
  </si>
  <si>
    <t>{'address': '0x2260fac5e5542a773aa44fbcfedf7c193bc2c599', 'symbol': 'WBTC'}, {'address': '0x2078f336fdd260f708bec4a20c82b063274e1b23', 'symbol': 'fwWBTC'}, {'address': '0xa250cc729bb3323e7933022a67b52200fe354767', 'symbol': 'fwWETH'}, {'address': '0xc02aaa39b223fe8d0a0e5c4f27ead9083c756cc2', 'symbol': 'WETH'}</t>
  </si>
  <si>
    <t>{0x0bde59981fdeac219ce9e618d27f193438bff786: {ETH: -799715318919834}, 0x81463b0f960f247f704377661ec81c1fd65b5128: {0xc02aaa39b223fe8d0a0e5c4f27ead9083c756cc2: 1022688338859140}}</t>
  </si>
  <si>
    <t>06-03-2025 16:55:23</t>
  </si>
  <si>
    <t>0x0e358150...</t>
  </si>
  <si>
    <t>0x392b7d00</t>
  </si>
  <si>
    <t>0x0e3581503e7934ad7663ff8cecfffa79a65ca330605e48473fe2ac7db296a92f</t>
  </si>
  <si>
    <t>0x4c38f51483aecef691b89c22f62addc67dec47ae684c1426b2263a7cf4ccdcfd</t>
  </si>
  <si>
    <t>{'address': '0xdac17f958d2ee523a2206206994597c13d831ec7', 'symbol': 'USDT'}, {'address': '0x2078f336fdd260f708bec4a20c82b063274e1b23', 'symbol': 'fwWBTC'}, {'address': '0xc02aaa39b223fe8d0a0e5c4f27ead9083c756cc2', 'symbol': 'WETH'}, {'address': '0x2260fac5e5542a773aa44fbcfedf7c193bc2c599', 'symbol': 'WBTC'}, {'address': '0xef87f4608e601e8564800265aee1c1ffadf73283', 'symbol': 'fwUSDT'}</t>
  </si>
  <si>
    <t>{0x0bde59981fdeac219ce9e618d27f193438bff786: {ETH: -804137127477984}, 0x81463b0f960f247f704377661ec81c1fd65b5128: {0xc02aaa39b223fe8d0a0e5c4f27ead9083c756cc2: 985210552320000, 0xdac17f958d2ee523a2206206994597c13d831ec7: 207208}}</t>
  </si>
  <si>
    <t>06-03-2025 19:42:35</t>
  </si>
  <si>
    <t>0x52aa29d9...</t>
  </si>
  <si>
    <t>0x75233c20</t>
  </si>
  <si>
    <t>0x52aa29d99cf528b2cc7fb265587ce769269db000a47df0c5ffdd9a2279aa62bf</t>
  </si>
  <si>
    <t>0xd10a02b51493647c8a2dbdb6504173d21810f01edbed64a869405586fbe79ded</t>
  </si>
  <si>
    <t>{'address': '0x40d16fc0246ad3160ccc09b8d0d3a2cd28ae6c2f', 'symbol': 'GHO'}, {'address': '0xa0b86991c6218b36c1d19d4a2e9eb0ce3606eb48', 'symbol': 'USDC'}, {'address': '0x73a15fed60bf67631dc6cd7bc5b6e8da8190acf5', 'symbol': 'USD0'}, {'address': '0x35d8949372d46b7a3d5a56006ae77b215fc69bc0', 'symbol': 'USD0++'}, {'address': '0x085780639cc2cacd35e474e71f4d000e2405d8f6', 'symbol': 'fxUSD'}, {'address': '0xa0d69e286b938e21cbf7e51d71f6a4c8918f482f', 'symbol': 'eUSD'}, {'address': '0xc02aaa39b223fe8d0a0e5c4f27ead9083c756cc2', 'symbol': 'WETH'}, {'address': '0xe72b141df173b999ae7c1adcbf60cc9833ce56a8', 'symbol': 'ETH+'}</t>
  </si>
  <si>
    <t>{0x0bde59981fdeac219ce9e618d27f193438bff786: {ETH: -804221756117006}, 0x81463b0f960f247f704377661ec81c1fd65b5128: {0x73a15fed60bf67631dc6cd7bc5b6e8da8190acf5: 6656812028420252296, 0xa0b86991c6218b36c1d19d4a2e9eb0ce3606eb48: -41311, 0xc02aaa39b223fe8d0a0e5c4f27ead9083c756cc2: 939687304757248, ETH: 238404536}}</t>
  </si>
  <si>
    <t>07-03-2025 07:08:47</t>
  </si>
  <si>
    <t>0x08cb5a72...</t>
  </si>
  <si>
    <t>0xc42af253</t>
  </si>
  <si>
    <t>0x08cb5a727ae84cb34632f9524b489ef958a83d3c0c040550ecbc28413108bb0c</t>
  </si>
  <si>
    <t>0x186fc8bc82551df117f0cc16d835af0cc74b53b5aea0b025bc42cda3caf4494d</t>
  </si>
  <si>
    <t>{'address': '0xdac17f958d2ee523a2206206994597c13d831ec7', 'symbol': 'USDT'}, {'address': '0x0492560fa7cfd6a85e50d8be3f77318994f8f429', 'symbol': 'fwUSDC'}, {'address': '0xa250cc729bb3323e7933022a67b52200fe354767', 'symbol': 'fwWETH'}, {'address': '0xc02aaa39b223fe8d0a0e5c4f27ead9083c756cc2', 'symbol': 'WETH'}, {'address': '0xa0b86991c6218b36c1d19d4a2e9eb0ce3606eb48', 'symbol': 'USDC'}, {'address': '0x40d16fc0246ad3160ccc09b8d0d3a2cd28ae6c2f', 'symbol': 'GHO'}</t>
  </si>
  <si>
    <t>{0x0bde59981fdeac219ce9e618d27f193438bff786: {ETH: -807066205690352}, 0x81463b0f960f247f704377661ec81c1fd65b5128: {0xc02aaa39b223fe8d0a0e5c4f27ead9083c756cc2: 961594430772115}}</t>
  </si>
  <si>
    <t>07-03-2025 14:55:47</t>
  </si>
  <si>
    <t>0xbf119443...</t>
  </si>
  <si>
    <t>0xd5223a1d</t>
  </si>
  <si>
    <t>0x0dd1dce46c1b7e00ea27018e08a45c4c96377f3227d46c3d25f7eeac59af3f70, 0xbf11944395a569a4702d79b7094553b8f8d86e3f00ca623c9bb5959d4c5e721d</t>
  </si>
  <si>
    <t>0xaa5e2cf8face0d45c2d30da37ba26d56a1a8dd5f4da40632e18c0f554a96efc1</t>
  </si>
  <si>
    <t>0xbf11944395a569a4702d79b7094553b8f8d86e3f00ca623c9bb5959d4c5e721d</t>
  </si>
  <si>
    <t>{'address': '0x89a8c847f41c0dfa6c8b88638bacca8a0b777da7', 'symbol': 'ELX'}, {'address': '0xc02aaa39b223fe8d0a0e5c4f27ead9083c756cc2', 'symbol': 'WETH'}, {'address': '0xa0b86991c6218b36c1d19d4a2e9eb0ce3606eb48', 'symbol': 'USDC'}, {'address': '0x08a1c30bbb26425c1031ee9e43fa0b9960742539', 'symbol': 'LNDX'}, {'address': '0xdac17f958d2ee523a2206206994597c13d831ec7', 'symbol': 'USDT'}</t>
  </si>
  <si>
    <t>{0x0bde59981fdeac219ce9e618d27f193438bff786: {ETH: -809860468742128}, 0x81463b0f960f247f704377661ec81c1fd65b5128: {0xc02aaa39b223fe8d0a0e5c4f27ead9083c756cc2: 996138338170928}}</t>
  </si>
  <si>
    <t>06-03-2025 16:55:59</t>
  </si>
  <si>
    <t>0x81e0ec8d...</t>
  </si>
  <si>
    <t>0x3c22c520</t>
  </si>
  <si>
    <t>0x81e0ec8dc021825adc996b46a9c7c0427fe10393508e3e70386b99acc8b6fe00</t>
  </si>
  <si>
    <t>0x056a25ae5fe074aaa7482ba75acc2ea0904aff94ef20e76014c2fe52d68df192</t>
  </si>
  <si>
    <t>{'address': '0xdc035d45d973e3ec169d2276ddab16f1e407384f', 'symbol': 'USDS'}, {'address': '0xa3931d71877c0e7a3148cb7eb4463524fec27fbd', 'symbol': 'sUSDS'}, {'address': '0x64aa3364f17a4d01c6f1751fd97c2bd3d7e7f1d5', 'symbol': 'OHM'}, {'address': '0xa0b86991c6218b36c1d19d4a2e9eb0ce3606eb48', 'symbol': 'USDC'}, {'address': '0xc02aaa39b223fe8d0a0e5c4f27ead9083c756cc2', 'symbol': 'WETH'}, {'address': '0x6b175474e89094c44da98b954eedeac495271d0f', 'symbol': 'DAI'}</t>
  </si>
  <si>
    <t>{0x0bde59981fdeac219ce9e618d27f193438bff786: {ETH: -814598144702261}, 0x81463b0f960f247f704377661ec81c1fd65b5128: {0x6b175474e89094c44da98b954eedeac495271d0f: 609110185227, 0xc02aaa39b223fe8d0a0e5c4f27ead9083c756cc2: 890948015882240, ETH: 200208962}}</t>
  </si>
  <si>
    <t>07-03-2025 13:39:23</t>
  </si>
  <si>
    <t>0xfbb4cdb9...</t>
  </si>
  <si>
    <t>0xfbb4cdb944a7470dbc54eb72cea7fe7edbcea9e7e7936c19aab8cf8b09838f6a</t>
  </si>
  <si>
    <t>0xfd053f2e7f7671b636167d3376fbf617340d66b71e4105aa5f4ad34b810c04ac</t>
  </si>
  <si>
    <t>{'address': '0x64aa3364f17a4d01c6f1751fd97c2bd3d7e7f1d5', 'symbol': 'OHM'}, {'address': '0xc02aaa39b223fe8d0a0e5c4f27ead9083c756cc2', 'symbol': 'WETH'}, {'address': '0x6b175474e89094c44da98b954eedeac495271d0f', 'symbol': 'DAI'}, {'address': '0xdc035d45d973e3ec169d2276ddab16f1e407384f', 'symbol': 'USDS'}, {'address': '0xa3931d71877c0e7a3148cb7eb4463524fec27fbd', 'symbol': 'sUSDS'}, {'address': '0xa0b86991c6218b36c1d19d4a2e9eb0ce3606eb48', 'symbol': 'USDC'}</t>
  </si>
  <si>
    <t>{0x0bde59981fdeac219ce9e618d27f193438bff786: {ETH: -814957996125145}, 0x81463b0f960f247f704377661ec81c1fd65b5128: {0xc02aaa39b223fe8d0a0e5c4f27ead9083c756cc2: 1169236126859264, ETH: 245210071}}</t>
  </si>
  <si>
    <t>07-03-2025 04:47:47</t>
  </si>
  <si>
    <t>0x7fd28e4f...</t>
  </si>
  <si>
    <t>0x0722c520</t>
  </si>
  <si>
    <t>0x7fd28e4f686b8c432d476710d02fdb834e63f9016ceb35f124143c2034446def</t>
  </si>
  <si>
    <t>0x651361553623bb59d73840553955be7c8018259858bff7c4c17893eac832a0ce</t>
  </si>
  <si>
    <t>{'address': '0x8c9532a60e0e7c6bbd2b2c1303f63ace1c3e9811', 'symbol': 'pzETH'}, {'address': '0xc02aaa39b223fe8d0a0e5c4f27ead9083c756cc2', 'symbol': 'WETH'}, {'address': '0xbf5495efe5db9ce00f80364c8b423567e58d2110', 'symbol': 'ezETH'}, {'address': '0x7f39c581f595b53c5cb19bd0b3f8da6c935e2ca0', 'symbol': 'wstETH'}</t>
  </si>
  <si>
    <t>{0x0bde59981fdeac219ce9e618d27f193438bff786: {ETH: -819628353437543}, 0x81463b0f960f247f704377661ec81c1fd65b5128: {0xc02aaa39b223fe8d0a0e5c4f27ead9083c756cc2: 873802711648676, ETH: 727566377}}</t>
  </si>
  <si>
    <t>07-03-2025 01:19:11</t>
  </si>
  <si>
    <t>0xade95cf6...</t>
  </si>
  <si>
    <t>0x022af233</t>
  </si>
  <si>
    <t>0xade95cf684526b4552959b952583f0223d16c763e027302a0c5d116942d555b2</t>
  </si>
  <si>
    <t>0x534b05851cb42520b025f50c9bf2f4278d0c085999de12b50fa177755709553e</t>
  </si>
  <si>
    <t>{'address': '0xcbb7c0000ab88b473b1f5afd9ef808440eed33bf', 'symbol': 'cbBTC'}, {'address': '0x2260fac5e5542a773aa44fbcfedf7c193bc2c599', 'symbol': 'WBTC'}, {'address': '0xdac17f958d2ee523a2206206994597c13d831ec7', 'symbol': 'USDT'}, {'address': '0xc02aaa39b223fe8d0a0e5c4f27ead9083c756cc2', 'symbol': 'WETH'}</t>
  </si>
  <si>
    <t>{0x0bde59981fdeac219ce9e618d27f193438bff786: {ETH: -823517329926000}, 0x81463b0f960f247f704377661ec81c1fd65b5128: {0xc02aaa39b223fe8d0a0e5c4f27ead9083c756cc2: 983304274706432}}</t>
  </si>
  <si>
    <t>07-03-2025 15:30:23</t>
  </si>
  <si>
    <t>0x7be9d5b2...</t>
  </si>
  <si>
    <t>0x81233c00</t>
  </si>
  <si>
    <t>0x7be9d5b2415896e9ec89b07aba0103307592b87bc946d3c33a1418f36265ef4c</t>
  </si>
  <si>
    <t>0xbf5e04d051179687a329ced0b384dbb9a186a650a78d1d10cd15019125d37919</t>
  </si>
  <si>
    <t>{'address': '0x2260fac5e5542a773aa44fbcfedf7c193bc2c599', 'symbol': 'WBTC'}, {'address': '0x18084fba666a33d37592fa2633fd49a74dd93a88', 'symbol': 'tBTC'}, {'address': '0xdac17f958d2ee523a2206206994597c13d831ec7', 'symbol': 'USDT'}, {'address': '0xf939e0a03fb07f59a73314e73794be0e57ac1b4e', 'symbol': 'crvUSD'}, {'address': '0xc02aaa39b223fe8d0a0e5c4f27ead9083c756cc2', 'symbol': 'WETH'}</t>
  </si>
  <si>
    <t>{0x0bde59981fdeac219ce9e618d27f193438bff786: {ETH: -823653478006473}, 0x81463b0f960f247f704377661ec81c1fd65b5128: {0xc02aaa39b223fe8d0a0e5c4f27ead9083c756cc2: 937825117667328, ETH: 2642323}}</t>
  </si>
  <si>
    <t>0xc73e674d...</t>
  </si>
  <si>
    <t>0x1a22c520</t>
  </si>
  <si>
    <t>0xc73e674da09215533a1cfabe8ca714757fa1a1ba5b53756c0aa70a85e9ecc6d3</t>
  </si>
  <si>
    <t>0x46bf037cd76f1927d9336d25f7929b43c35003837d294f36d2f8033eebde0343</t>
  </si>
  <si>
    <t>{'address': '0xc02aaa39b223fe8d0a0e5c4f27ead9083c756cc2', 'symbol': 'WETH'}, {'address': '0xab5eb14c09d416f0ac63661e57edb7aecdb9befa', 'symbol': 'msUSD'}, {'address': '0x3175df0976dfa876431c2e9ee6bc45b65d3473cc', 'symbol': 'crvFRAX'}, {'address': '0x5e8422345238f34275888049021821e8e08caa1f', 'symbol': 'frxETH'}, {'address': '0xa0b86991c6218b36c1d19d4a2e9eb0ce3606eb48', 'symbol': 'USDC'}, {'address': '0x64351fc9810adad17a690e4e1717df5e7e085160', 'symbol': 'msETH'}</t>
  </si>
  <si>
    <t>{0x0bde59981fdeac219ce9e618d27f193438bff786: {ETH: -826251660158925}, 0x81463b0f960f247f704377661ec81c1fd65b5128: {0xc02aaa39b223fe8d0a0e5c4f27ead9083c756cc2: 902020441571328, ETH: 488455877}}</t>
  </si>
  <si>
    <t>07-03-2025 15:53:47</t>
  </si>
  <si>
    <t>0x1f541132...</t>
  </si>
  <si>
    <t>0xf522c520</t>
  </si>
  <si>
    <t>0x1f54113201ea8f9a7c0f06262d54e86cd69375daeec6715d6938eca46bc87d23</t>
  </si>
  <si>
    <t>0xd7f09f65872d10f6b2030d3c4f4cf9b68fa12e7affb374f9818265b3f473dcd8</t>
  </si>
  <si>
    <t>{'address': '0x45804880de22913dafe09f4980848ece6ecbaf78', 'symbol': 'PAXG'}, {'address': '0xc02aaa39b223fe8d0a0e5c4f27ead9083c756cc2', 'symbol': 'WETH'}, {'address': '0xa0b86991c6218b36c1d19d4a2e9eb0ce3606eb48', 'symbol': 'USDC'}</t>
  </si>
  <si>
    <t>{0x0bde59981fdeac219ce9e618d27f193438bff786: {ETH: -830124493476651}, 0x81463b0f960f247f704377661ec81c1fd65b5128: {0xc02aaa39b223fe8d0a0e5c4f27ead9083c756cc2: 886305156235264, ETH: 215109043}}</t>
  </si>
  <si>
    <t>07-03-2025 12:52:23</t>
  </si>
  <si>
    <t>0x4f29cdc8...</t>
  </si>
  <si>
    <t>0x722b7d81</t>
  </si>
  <si>
    <t>0x4f29cdc81160ac9b6ec1c1ef1399c7c659a17495784adce805885bd1f8244865</t>
  </si>
  <si>
    <t>0x8689934dd7b36abc4c57efd6a43950d6909c630538e4f0d483e54879ea121372</t>
  </si>
  <si>
    <t>{'address': '0x55296f69f40ea6d20e478533c15a6b08b654e758', 'symbol': 'XYO'}, {'address': '0xc02aaa39b223fe8d0a0e5c4f27ead9083c756cc2', 'symbol': 'WETH'}, {'address': '0x41545f8b9472d758bb669ed8eaeeecd7a9c4ec29', 'symbol': 'FORT'}, {'address': '0x0bc37bea9068a86c221b8bd71ea6228260dad5a2', 'symbol': 'SPARKLET'}</t>
  </si>
  <si>
    <t>{0x0bde59981fdeac219ce9e618d27f193438bff786: {ETH: -832912169526300}, 0x81463b0f960f247f704377661ec81c1fd65b5128: {0xc02aaa39b223fe8d0a0e5c4f27ead9083c756cc2: 834497715329106}}</t>
  </si>
  <si>
    <t>07-03-2025 02:39:11</t>
  </si>
  <si>
    <t>0x5dc21e21...</t>
  </si>
  <si>
    <t>0x8d2b7d0b</t>
  </si>
  <si>
    <t>-800.0%</t>
  </si>
  <si>
    <t>0x5dc21e212972c9c49e5d981f3332ec2fe76843ef34f8c09377e44c7257cc9070</t>
  </si>
  <si>
    <t>0x1f1cd32170b2b16b75e3f579849cb1313a309bc53ccc499f1c12782538c93e57</t>
  </si>
  <si>
    <t>{'address': '0x3175df0976dfa876431c2e9ee6bc45b65d3473cc', 'symbol': 'crvFRAX'}, {'address': '0xd533a949740bb3306d119cc777fa900ba034cd52', 'symbol': 'CRV'}, {'address': '0xc7e6b676bfc73ae40bcc4577f22aab1682c691c6', 'symbol': 'UNI-V2'}, {'address': '0x527331f3f550f6f85acfecab9cc0889180c6f1d5', 'symbol': 'cvxCrvFrax-f'}, {'address': '0xdfc5964141c018485b4d017634660f85aa667714', 'symbol': 'ODIN'}, {'address': '0xb369daca21ee035312176eb8cf9d88ce97e0aa95', 'symbol': 'SKOL'}, {'address': '0xa0b86991c6218b36c1d19d4a2e9eb0ce3606eb48', 'symbol': 'USDC'}, {'address': '0x62b9c7356a2dc64a1969e19c23e4f579f9810aa7', 'symbol': 'cvxCRV'}, {'address': '0x6b175474e89094c44da98b954eedeac495271d0f', 'symbol': 'DAI'}, {'address': '0x02f92800f57bcd74066f5709f1daa1a4302df875', 'symbol': 'PEAS'}, {'address': '0x4507cef57c46789ef8d1a19ea45f4216bae2b528', 'symbol': 'TOKEN'}, {'address': '0xc02aaa39b223fe8d0a0e5c4f27ead9083c756cc2', 'symbol': 'WETH'}</t>
  </si>
  <si>
    <t>{0x0bde59981fdeac219ce9e618d27f193438bff786: {ETH: -836901829535616}, 0x81463b0f960f247f704377661ec81c1fd65b5128: {0xc02aaa39b223fe8d0a0e5c4f27ead9083c756cc2: 837219282694158}}</t>
  </si>
  <si>
    <t>07-03-2025 11:44:47</t>
  </si>
  <si>
    <t>0xcab79dca...</t>
  </si>
  <si>
    <t>0x211f201a</t>
  </si>
  <si>
    <t>0xcab79dca1d2c4f990b6925d93a01308256774e5ffb40c5da6af577c15ff9d275</t>
  </si>
  <si>
    <t>0x58ac4e5daa92d794ed553f55408c71ab61555b26bd5bbe8f99873bcc7016c3e8</t>
  </si>
  <si>
    <t>{'address': '0x76e222b07c53d28b89b0bac18602810fc22b49a8', 'symbol': 'JOE'}, {'address': '0x85f17cf997934a597031b2e18a9ab6ebd4b9f6a4', 'symbol': 'NEAR'}, {'address': '0x70e8de73ce538da2beed35d14187f6959a8eca96', 'symbol': 'XSGD'}, {'address': '0xc02aaa39b223fe8d0a0e5c4f27ead9083c756cc2', 'symbol': 'WETH'}, {'address': '0xa0b86991c6218b36c1d19d4a2e9eb0ce3606eb48', 'symbol': 'USDC'}, {'address': '0x9a594f5ed8d119b73525dfe23adbceca77fd828d', 'symbol': 'triangle'}, {'address': '0x667102bd3413bfeaa3dffb48fa8288819e480a88', 'symbol': 'TKX'}</t>
  </si>
  <si>
    <t>{0x0bde59981fdeac219ce9e618d27f193438bff786: {ETH: -837129055102396}, 0x81463b0f960f247f704377661ec81c1fd65b5128: {0xc02aaa39b223fe8d0a0e5c4f27ead9083c756cc2: 866323710083072, ETH: 231184876}}</t>
  </si>
  <si>
    <t>07-03-2025 02:47:35</t>
  </si>
  <si>
    <t>0x2da306ac...</t>
  </si>
  <si>
    <t>0xb728091c</t>
  </si>
  <si>
    <t>0x2da306ac11db308854b110d5fd7863b985dbe3c8c7515be65ee800c9e36f4480</t>
  </si>
  <si>
    <t>0xc018b3b49660c93f1ba32b803747dcb70f2d93fb0f9a41cc8254679bb5bf4614</t>
  </si>
  <si>
    <t>{'address': '0x6b0b3a982b4634ac68dd83a4dbf02311ce324181', 'symbol': 'ALI'}, {'address': '0x70e8de73ce538da2beed35d14187f6959a8eca96', 'symbol': 'XSGD'}, {'address': '0x1f9840a85d5af5bf1d1762f925bdaddc4201f984', 'symbol': 'UNI'}, {'address': '0xa0b86991c6218b36c1d19d4a2e9eb0ce3606eb48', 'symbol': 'USDC'}, {'address': '0x667102bd3413bfeaa3dffb48fa8288819e480a88', 'symbol': 'TKX'}, {'address': '0xe8e1f50392bd61d0f8f48e8e7af51d3b8a52090a', 'symbol': 'fwUNI'}, {'address': '0xdac17f958d2ee523a2206206994597c13d831ec7', 'symbol': 'USDT'}, {'address': '0x40d16fc0246ad3160ccc09b8d0d3a2cd28ae6c2f', 'symbol': 'GHO'}, {'address': '0xc02aaa39b223fe8d0a0e5c4f27ead9083c756cc2', 'symbol': 'WETH'}, {'address': '0xa250cc729bb3323e7933022a67b52200fe354767', 'symbol': 'fwWETH'}</t>
  </si>
  <si>
    <t>{0x0bde59981fdeac219ce9e618d27f193438bff786: {ETH: -843757637229265}, 0x81463b0f960f247f704377661ec81c1fd65b5128: {0xc02aaa39b223fe8d0a0e5c4f27ead9083c756cc2: 983400190050304, ETH: 147780517}}</t>
  </si>
  <si>
    <t>06-03-2025 23:36:59</t>
  </si>
  <si>
    <t>0x55be34a6...</t>
  </si>
  <si>
    <t>0x032c1720</t>
  </si>
  <si>
    <t>0x55be34a6fd7f2f84e8eb8e5a4552d3923cfe1833d4bc2bb93dd27b019ca81693</t>
  </si>
  <si>
    <t>0xd03a83f24a461fcfd284b706fdcc013cf36ceeb1f0749c4cd7d2b9361c9e7281</t>
  </si>
  <si>
    <t>{'address': '0x7fc66500c84a76ad7e9c93437bfc5ac33e2ddae9', 'symbol': 'AAVE'}, {'address': '0x1f9840a85d5af5bf1d1762f925bdaddc4201f984', 'symbol': 'UNI'}, {'address': '0x2260fac5e5542a773aa44fbcfedf7c193bc2c599', 'symbol': 'WBTC'}, {'address': '0xc02aaa39b223fe8d0a0e5c4f27ead9083c756cc2', 'symbol': 'WETH'}, {'address': '0x514910771af9ca656af840dff83e8264ecf986ca', 'symbol': 'LINK'}, {'address': '0xdac17f958d2ee523a2206206994597c13d831ec7', 'symbol': 'USDT'}, {'address': '0x667102bd3413bfeaa3dffb48fa8288819e480a88', 'symbol': 'TKX'}, {'address': '0xcbb7c0000ab88b473b1f5afd9ef808440eed33bf', 'symbol': 'cbBTC'}</t>
  </si>
  <si>
    <t>{0x0bde59981fdeac219ce9e618d27f193438bff786: {ETH: -843642982802577}, 0x81463b0f960f247f704377661ec81c1fd65b5128: {0xc02aaa39b223fe8d0a0e5c4f27ead9083c756cc2: 856403302129601, ETH: 45556775}}</t>
  </si>
  <si>
    <t>07-03-2025 02:37:35</t>
  </si>
  <si>
    <t>0x2e85ca07...</t>
  </si>
  <si>
    <t>0x8521be8f</t>
  </si>
  <si>
    <t>900.0%</t>
  </si>
  <si>
    <t>0x2e85ca07bd898b175d5fcdb97357995d422e58f5c1d808d67e5b81f785f36df0</t>
  </si>
  <si>
    <t>0x76981c89d964733db1fecfebebe26e8fcf056ebdac8e72a932764d8b4d385533</t>
  </si>
  <si>
    <t>{0x0bde59981fdeac219ce9e618d27f193438bff786: {ETH: -853742882018500}, 0x81463b0f960f247f704377661ec81c1fd65b5128: {0xc02aaa39b223fe8d0a0e5c4f27ead9083c756cc2: 918003099055913}}</t>
  </si>
  <si>
    <t>07-03-2025 04:29:23</t>
  </si>
  <si>
    <t>0xd0a3af5a...</t>
  </si>
  <si>
    <t>0xad0d73cf</t>
  </si>
  <si>
    <t>0xd0a3af5ab13e768e11e2639cee5a532d01e41b59054c8c30ffb004b90904a661</t>
  </si>
  <si>
    <t>0x21e141dd094cf448d93d63b408e8dd63f276b88d849ca4de7f1d33af352f6937</t>
  </si>
  <si>
    <t>{'address': '0x6b175474e89094c44da98b954eedeac495271d0f', 'symbol': 'DAI'}, {'address': '0x5732046a883704404f284ce41ffadd5b007fd668', 'symbol': 'BLZ'}, {'address': '0x1f9840a85d5af5bf1d1762f925bdaddc4201f984', 'symbol': 'UNI'}, {'address': '0x8a6fe57c08c84e0f4ee97aae68a62e820a37d259', 'symbol': 'fwDAI'}, {'address': '0x2078f336fdd260f708bec4a20c82b063274e1b23', 'symbol': 'fwWBTC'}, {'address': '0xa0b73e1ff0b80914ab6fe0444e65848c4c34450b', 'symbol': 'CRO'}, {'address': '0xa0b86991c6218b36c1d19d4a2e9eb0ce3606eb48', 'symbol': 'USDC'}, {'address': '0xdac17f958d2ee523a2206206994597c13d831ec7', 'symbol': 'USDT'}, {'address': '0x2260fac5e5542a773aa44fbcfedf7c193bc2c599', 'symbol': 'WBTC'}, {'address': '0x582d872a1b094fc48f5de31d3b73f2d9be47def1', 'symbol': 'TONCOIN'}, {'address': '0xc02aaa39b223fe8d0a0e5c4f27ead9083c756cc2', 'symbol': 'WETH'}</t>
  </si>
  <si>
    <t>{0x0bde59981fdeac219ce9e618d27f193438bff786: {ETH: -865388026235722}, 0x81463b0f960f247f704377661ec81c1fd65b5128: {0xc02aaa39b223fe8d0a0e5c4f27ead9083c756cc2: 867033723743107, ETH: 834465026}}</t>
  </si>
  <si>
    <t>07-03-2025 15:46:59</t>
  </si>
  <si>
    <t>0xea349261...</t>
  </si>
  <si>
    <t>0xd3223a34</t>
  </si>
  <si>
    <t>0xea349261e5d0176bc0545815431b1c89e8be7a7d9a9892b4517884807916a52d</t>
  </si>
  <si>
    <t>0x76ce023f6ee4d923a63101bcff8463f37267861974e6b1380b795c28a623258b</t>
  </si>
  <si>
    <t>{'address': '0x2a8e1e676ec238d8a992307b495b45b3feaa5e86', 'symbol': 'OUSD'}, {'address': '0x856c4efb76c1d1ae02e20ceb03a2a6a08b0b8dc3', 'symbol': 'OETH'}, {'address': '0xdac17f958d2ee523a2206206994597c13d831ec7', 'symbol': 'USDT'}, {'address': '0xc02aaa39b223fe8d0a0e5c4f27ead9083c756cc2', 'symbol': 'WETH'}</t>
  </si>
  <si>
    <t>{0x0bde59981fdeac219ce9e618d27f193438bff786: {ETH: -865218124608228}, 0x81463b0f960f247f704377661ec81c1fd65b5128: {0xc02aaa39b223fe8d0a0e5c4f27ead9083c756cc2: 878393826476032, ETH: 208689134}}</t>
  </si>
  <si>
    <t>07-03-2025 09:25:35</t>
  </si>
  <si>
    <t>0xbbbfcd57...</t>
  </si>
  <si>
    <t>0x6d02b007</t>
  </si>
  <si>
    <t>07-03-2025 02:51:35</t>
  </si>
  <si>
    <t>0xccf81d1d...</t>
  </si>
  <si>
    <t>0xcb2af201</t>
  </si>
  <si>
    <t>0xccf81d1d57e359cc83a122a640ae003c12f4c95aadbba6bb8527b7908be93135</t>
  </si>
  <si>
    <t>0x79c54ed69e8d036f1103a6756b559ab6565c04a63c5e50f4b2af6c1ea2d85ed2</t>
  </si>
  <si>
    <t>{'address': '0x3175df0976dfa876431c2e9ee6bc45b65d3473cc', 'symbol': 'crvFRAX'}, {'address': '0xa0b86991c6218b36c1d19d4a2e9eb0ce3606eb48', 'symbol': 'USDC'}, {'address': '0xdac17f958d2ee523a2206206994597c13d831ec7', 'symbol': 'USDT'}, {'address': '0xc02aaa39b223fe8d0a0e5c4f27ead9083c756cc2', 'symbol': 'WETH'}, {'address': '0x5732046a883704404f284ce41ffadd5b007fd668', 'symbol': 'BLZ'}, {'address': '0xab5eb14c09d416f0ac63661e57edb7aecdb9befa', 'symbol': 'msUSD'}, {'address': '0x64351fc9810adad17a690e4e1717df5e7e085160', 'symbol': 'msETH'}, {'address': '0xac3e018457b222d93114458476f3e3416abbe38f', 'symbol': 'sfrxETH'}, {'address': '0x7f39c581f595b53c5cb19bd0b3f8da6c935e2ca0', 'symbol': 'wstETH'}, {'address': '0x5e8422345238f34275888049021821e8e08caa1f', 'symbol': 'frxETH'}</t>
  </si>
  <si>
    <t>{0x0bde59981fdeac219ce9e618d27f193438bff786: {ETH: -867049466008704}, 0x81463b0f960f247f704377661ec81c1fd65b5128: {0xc02aaa39b223fe8d0a0e5c4f27ead9083c756cc2: 1310336203901754}}</t>
  </si>
  <si>
    <t>0xe7519a8f...</t>
  </si>
  <si>
    <t>0x242c9d20</t>
  </si>
  <si>
    <t>0xe7519a8f2f81808a76503a62c06d486816673312c165d810931ac3a58e1de56f</t>
  </si>
  <si>
    <t>0xffaa4915527bd7fb83e6047b98d97550ff665a1573e53e67291bfd17730f29d7</t>
  </si>
  <si>
    <t>{'address': '0xa0d69e286b938e21cbf7e51d71f6a4c8918f482f', 'symbol': 'eUSD'}, {'address': '0x2078f336fdd260f708bec4a20c82b063274e1b23', 'symbol': 'fwWBTC'}, {'address': '0x0492560fa7cfd6a85e50d8be3f77318994f8f429', 'symbol': 'fwUSDC'}, {'address': '0xc02aaa39b223fe8d0a0e5c4f27ead9083c756cc2', 'symbol': 'WETH'}, {'address': '0xa250cc729bb3323e7933022a67b52200fe354767', 'symbol': 'fwWETH'}, {'address': '0x1f9840a85d5af5bf1d1762f925bdaddc4201f984', 'symbol': 'UNI'}, {'address': '0xdac17f958d2ee523a2206206994597c13d831ec7', 'symbol': 'USDT'}, {'address': '0xa0b86991c6218b36c1d19d4a2e9eb0ce3606eb48', 'symbol': 'USDC'}, {'address': '0xe72b141df173b999ae7c1adcbf60cc9833ce56a8', 'symbol': 'ETH+'}, {'address': '0xe8e1f50392bd61d0f8f48e8e7af51d3b8a52090a', 'symbol': 'fwUNI'}</t>
  </si>
  <si>
    <t>{0x0bde59981fdeac219ce9e618d27f193438bff786: {ETH: -875614573825465}, 0x81463b0f960f247f704377661ec81c1fd65b5128: {0xc02aaa39b223fe8d0a0e5c4f27ead9083c756cc2: 959261942930467, ETH: 142814145}}</t>
  </si>
  <si>
    <t>06-03-2025 19:00:35</t>
  </si>
  <si>
    <t>0x49f2e101...</t>
  </si>
  <si>
    <t>0xa422c508</t>
  </si>
  <si>
    <t>0x49f2e1017ede61870cc89ad16c4337993f01e1c40465833b6d86f0504b659d29</t>
  </si>
  <si>
    <t>0x689da5c34eade83d6fa28292c22df622728677e23e14fa0929ba079014cc23d6</t>
  </si>
  <si>
    <t>{'address': '0x35d8949372d46b7a3d5a56006ae77b215fc69bc0', 'symbol': 'USD0++'}, {'address': '0xa0b86991c6218b36c1d19d4a2e9eb0ce3606eb48', 'symbol': 'USDC'}, {'address': '0xdac17f958d2ee523a2206206994597c13d831ec7', 'symbol': 'USDT'}, {'address': '0x73a15fed60bf67631dc6cd7bc5b6e8da8190acf5', 'symbol': 'USD0'}</t>
  </si>
  <si>
    <t>{0x0bde59981fdeac219ce9e618d27f193438bff786: {ETH: -886136070409778}, 0x81463b0f960f247f704377661ec81c1fd65b5128: {ETH: 85263106}}</t>
  </si>
  <si>
    <t>07-03-2025 12:14:47</t>
  </si>
  <si>
    <t>0xb09b2222...</t>
  </si>
  <si>
    <t>0xb7233c20</t>
  </si>
  <si>
    <t>0xb09b2222d77f48f457680ccf57a829bfd145cb14519671a4d3be9b71b227db2f</t>
  </si>
  <si>
    <t>0x41947109c1fe1445ee3577cf894fbc8bacadf4ba1218cb41ba73cb96575c35f7</t>
  </si>
  <si>
    <t>{'address': '0xdac17f958d2ee523a2206206994597c13d831ec7', 'symbol': 'USDT'}, {'address': '0xc02aaa39b223fe8d0a0e5c4f27ead9083c756cc2', 'symbol': 'WETH'}, {'address': '0x56072c95faa701256059aa122697b133aded9279', 'symbol': 'SKY'}, {'address': '0xa250cc729bb3323e7933022a67b52200fe354767', 'symbol': 'fwWETH'}, {'address': '0xd108c815d0d093cf54a9e24632a362e7b7ebe064', 'symbol': 'fwSKY'}, {'address': '0xdc035d45d973e3ec169d2276ddab16f1e407384f', 'symbol': 'USDS'}, {'address': '0x6b175474e89094c44da98b954eedeac495271d0f', 'symbol': 'DAI'}</t>
  </si>
  <si>
    <t>{0x0bde59981fdeac219ce9e618d27f193438bff786: {ETH: -888269249453449}, 0x81463b0f960f247f704377661ec81c1fd65b5128: {0xc02aaa39b223fe8d0a0e5c4f27ead9083c756cc2: 1002900633419776, ETH: 84052537}}</t>
  </si>
  <si>
    <t>07-03-2025 03:19:59</t>
  </si>
  <si>
    <t>0xdc6eeb03...</t>
  </si>
  <si>
    <t>0x5625971c</t>
  </si>
  <si>
    <t>0xdc6eeb0321b1201e3e450ad13f3054ac57acc5e912147f117d1e1f2278c90604</t>
  </si>
  <si>
    <t>0xec435c8bd460a8cf2aa7a1d82e44fe570710117383fb43f21ab342178919daa9</t>
  </si>
  <si>
    <t>{'address': '0xcdf7028ceab81fa0c6971208e83fa7872994bee5', 'symbol': 'T'}, {'address': '0x95ad61b0a150d79219dcf64e1e6cc01f0b64c4ce', 'symbol': 'SHIB'}, {'address': '0x85eee30c52b0b379b046fb0f85f4f3dc3009afec', 'symbol': 'KEEP'}, {'address': '0x2260fac5e5542a773aa44fbcfedf7c193bc2c599', 'symbol': 'WBTC'}, {'address': '0x137469b55d1f15651ba46a89d0588e97dd0b6562', 'symbol': 'BADGERWBTC-f'}, {'address': '0x3472a5a71965499acd81997a54bba8d852c6e53d', 'symbol': 'BADGER'}, {'address': '0xc02aaa39b223fe8d0a0e5c4f27ead9083c756cc2', 'symbol': 'WETH'}</t>
  </si>
  <si>
    <t>{0x0bde59981fdeac219ce9e618d27f193438bff786: {ETH: -890520357418699}, 0x81463b0f960f247f704377661ec81c1fd65b5128: {0x85eee30c52b0b379b046fb0f85f4f3dc3009afec: 627120433463296, 0xc02aaa39b223fe8d0a0e5c4f27ead9083c756cc2: 893289410506095, ETH: 72177499}}</t>
  </si>
  <si>
    <t>07-03-2025 10:55:35</t>
  </si>
  <si>
    <t>0xd4e4cf6f...</t>
  </si>
  <si>
    <t>0x2c22c520</t>
  </si>
  <si>
    <t>0xd4e4cf6ff131c99cfcbc26cf8432857d5e97cc4f911d9fddee6c8d9fe487ed7d</t>
  </si>
  <si>
    <t>0x8f8f4b97f9e75e2ce8575cc640280b2acb2190997ff08f1c9f26c80323639284</t>
  </si>
  <si>
    <t>{'address': '0x8df723295214ea6f21026eeeb4382d475f146f9f', 'symbol': 'EURQ'}, {'address': '0x1a7e4e63778b4f12a199c062f3efdd288afcbce8', 'symbol': 'EURA'}, {'address': '0xc581b735a1688071a1746c968e0798d642ede491', 'symbol': 'EURT'}, {'address': '0xa0b86991c6218b36c1d19d4a2e9eb0ce3606eb48', 'symbol': 'USDC'}, {'address': '0x1abaea1f7c830bd89acc67ec4af516284b1bc33c', 'symbol': 'EURC'}, {'address': '0xdac17f958d2ee523a2206206994597c13d831ec7', 'symbol': 'USDT'}, {'address': '0xc02aaa39b223fe8d0a0e5c4f27ead9083c756cc2', 'symbol': 'WETH'}</t>
  </si>
  <si>
    <t>{0x0bde59981fdeac219ce9e618d27f193438bff786: {ETH: -898001357639710}, 0x81463b0f960f247f704377661ec81c1fd65b5128: {0xc02aaa39b223fe8d0a0e5c4f27ead9083c756cc2: 957867901321216, ETH: 103366996}}</t>
  </si>
  <si>
    <t>06-03-2025 22:32:47</t>
  </si>
  <si>
    <t>0xd7da9812...</t>
  </si>
  <si>
    <t>0xc30d735d</t>
  </si>
  <si>
    <t>0xd7da98129e3f1aa5811c3de6c8085d2826070fb8eb54674c8980a6747b5b67bc</t>
  </si>
  <si>
    <t>0x389f4b2215a44ac90755134a55b752d5445301aa21523130f8232c546fd9703a</t>
  </si>
  <si>
    <t>{'address': '0xc02aaa39b223fe8d0a0e5c4f27ead9083c756cc2', 'symbol': 'WETH'}, {'address': '0xc221b7e65ffc80de234bbb6667abdd46593d34f0', 'symbol': 'wCFG'}, {'address': '0x8e1ce8013262fadeee1292c814cc8b6a6a336920', 'symbol': 'Minidoge'}, {'address': '0xa0b86991c6218b36c1d19d4a2e9eb0ce3606eb48', 'symbol': 'USDC'}, {'address': '0xaf5191b0de278c7286d6c7cc6ab6bb8a73ba2cd6', 'symbol': 'STG'}</t>
  </si>
  <si>
    <t>{0x0bde59981fdeac219ce9e618d27f193438bff786: {ETH: -901509193301089}, 0x81463b0f960f247f704377661ec81c1fd65b5128: {0xc02aaa39b223fe8d0a0e5c4f27ead9083c756cc2: 917374934633011, ETH: 2443790435}}</t>
  </si>
  <si>
    <t>06-03-2025 17:13:11</t>
  </si>
  <si>
    <t>0x38a66559...</t>
  </si>
  <si>
    <t>0x91233c20</t>
  </si>
  <si>
    <t>0x38a665591b45e0ccd990b56d8dd230dc52f09808172160dbee85a9941f4d3cc6</t>
  </si>
  <si>
    <t>0x9fa4d20aa65be6a84bc88d20ae651d5f16dba88be53046011bbb49eb64f86680</t>
  </si>
  <si>
    <t>{'address': '0xf939e0a03fb07f59a73314e73794be0e57ac1b4e', 'symbol': 'crvUSD'}, {'address': '0xd533a949740bb3306d119cc777fa900ba034cd52', 'symbol': 'CRV'}, {'address': '0xc02aaa39b223fe8d0a0e5c4f27ead9083c756cc2', 'symbol': 'WETH'}, {'address': '0xa0b86991c6218b36c1d19d4a2e9eb0ce3606eb48', 'symbol': 'USDC'}</t>
  </si>
  <si>
    <t>{0x0bde59981fdeac219ce9e618d27f193438bff786: {ETH: -901000866410925}, 0x81463b0f960f247f704377661ec81c1fd65b5128: {0xc02aaa39b223fe8d0a0e5c4f27ead9083c756cc2: 954934439245000, ETH: 56567353}}</t>
  </si>
  <si>
    <t>06-03-2025 20:20:47</t>
  </si>
  <si>
    <t>0xed5e05da...</t>
  </si>
  <si>
    <t>0x322c1720</t>
  </si>
  <si>
    <t>-900.0%</t>
  </si>
  <si>
    <t>0xed5e05da28ce86adc99678f82c921187f586b8f768f60df9e6dae75146a55e82</t>
  </si>
  <si>
    <t>0x24bf89e90bdfb7d32f5db32c9487bf939f4beb2f8ba4dd63ac65f8b0419399c7</t>
  </si>
  <si>
    <t>{'address': '0x320623b8e4ff03373931769a31fc52a4e78b5d70', 'symbol': 'RSR'}, {'address': '0x2078f336fdd260f708bec4a20c82b063274e1b23', 'symbol': 'fwWBTC'}, {'address': '0x6b175474e89094c44da98b954eedeac495271d0f', 'symbol': 'DAI'}, {'address': '0xa0b86991c6218b36c1d19d4a2e9eb0ce3606eb48', 'symbol': 'USDC'}, {'address': '0x8a6fe57c08c84e0f4ee97aae68a62e820a37d259', 'symbol': 'fwDAI'}, {'address': '0xa0d69e286b938e21cbf7e51d71f6a4c8918f482f', 'symbol': 'eUSD'}, {'address': '0x0492560fa7cfd6a85e50d8be3f77318994f8f429', 'symbol': 'fwUSDC'}, {'address': '0xc02aaa39b223fe8d0a0e5c4f27ead9083c756cc2', 'symbol': 'WETH'}, {'address': '0x2260fac5e5542a773aa44fbcfedf7c193bc2c599', 'symbol': 'WBTC'}</t>
  </si>
  <si>
    <t>{0x0bde59981fdeac219ce9e618d27f193438bff786: {ETH: -902317220677637}, 0x81463b0f960f247f704377661ec81c1fd65b5128: {0xc02aaa39b223fe8d0a0e5c4f27ead9083c756cc2: 909777253811076, ETH: 70679429}}</t>
  </si>
  <si>
    <t>07-03-2025 15:54:59</t>
  </si>
  <si>
    <t>0x7dce98cb...</t>
  </si>
  <si>
    <t>0xfb223ae4</t>
  </si>
  <si>
    <t>0xc7dc8fbc898e52e4023694f691225e41cc64c228eb42dec5ce15c9bc48b12b13, 0x7dce98cb0e9df6116dedf3958d6a23a722e1b00c0d22567452331e62d181658c</t>
  </si>
  <si>
    <t>0x4d92ed7296b02f9506f2a35c5f0061c1a1299fa3887523f09fc1abe4da280929</t>
  </si>
  <si>
    <t>0x7dce98cb0e9df6116dedf3958d6a23a722e1b00c0d22567452331e62d181658c</t>
  </si>
  <si>
    <t>{'address': '0xc02aaa39b223fe8d0a0e5c4f27ead9083c756cc2', 'symbol': 'WETH'}, {'address': '0x77e06c9eccf2e797fd462a92b6d7642ef85b0a44', 'symbol': 'wTAO'}, {'address': '0xdac17f958d2ee523a2206206994597c13d831ec7', 'symbol': 'USDT'}</t>
  </si>
  <si>
    <t>{0x0bde59981fdeac219ce9e618d27f193438bff786: {ETH: -904369534067925}, 0x81463b0f960f247f704377661ec81c1fd65b5128: {0xc02aaa39b223fe8d0a0e5c4f27ead9083c756cc2: 1086982613195513}}</t>
  </si>
  <si>
    <t>07-03-2025 11:32:35</t>
  </si>
  <si>
    <t>0x4a034791...</t>
  </si>
  <si>
    <t>0xe42c1700</t>
  </si>
  <si>
    <t>0xe7bf9a98019eec64f61e63587bad580f3b14ebc12ac7a19048c32a6466565f02, 0x4a034791d36eac965bde60bae1b361b0b3b1fc7f5889b0c9737a47f9db2d3f31</t>
  </si>
  <si>
    <t>0x88674114f9b02c48b68bf5da80ab9ec396f04fa7efe75991ca1e53f47c06da23</t>
  </si>
  <si>
    <t>0x4a034791d36eac965bde60bae1b361b0b3b1fc7f5889b0c9737a47f9db2d3f31</t>
  </si>
  <si>
    <t>{'address': '0xf939e0a03fb07f59a73314e73794be0e57ac1b4e', 'symbol': 'crvUSD'}, {'address': '0xdac17f958d2ee523a2206206994597c13d831ec7', 'symbol': 'USDT'}, {'address': '0x15700b564ca08d9439c58ca5053166e8317aa138', 'symbol': 'deUSD'}, {'address': '0xa0b86991c6218b36c1d19d4a2e9eb0ce3606eb48', 'symbol': 'USDC'}, {'address': '0xc02aaa39b223fe8d0a0e5c4f27ead9083c756cc2', 'symbol': 'WETH'}, {'address': '0x6b175474e89094c44da98b954eedeac495271d0f', 'symbol': 'DAI'}</t>
  </si>
  <si>
    <t>{0x0bde59981fdeac219ce9e618d27f193438bff786: {ETH: -915914908277953}, 0x81463b0f960f247f704377661ec81c1fd65b5128: {0x6b175474e89094c44da98b954eedeac495271d0f: 1086249473305, 0xc02aaa39b223fe8d0a0e5c4f27ead9083c756cc2: 1004930479685632, ETH: 3329194453}}</t>
  </si>
  <si>
    <t>0x27f39650...</t>
  </si>
  <si>
    <t>0x70233c20</t>
  </si>
  <si>
    <t>0x27f39650ff4c46f443118d5df92c4d4f0be510a0093f3093cc569e884f3a0e49</t>
  </si>
  <si>
    <t>0x170c906f40ef57b4168451324bbb95479594604fddcdcb5c89a623e0da1e42ce</t>
  </si>
  <si>
    <t>{'address': '0x9d39a5de30e57443bff2a8307a4256c8797a3497', 'symbol': 'sUSDe'}, {'address': '0x64351fc9810adad17a690e4e1717df5e7e085160', 'symbol': 'msETH'}, {'address': '0x83f20f44975d03b1b09e64809b757c47f942beea', 'symbol': 'sDAI'}, {'address': '0xdac17f958d2ee523a2206206994597c13d831ec7', 'symbol': 'USDT'}, {'address': '0x3175df0976dfa876431c2e9ee6bc45b65d3473cc', 'symbol': 'crvFRAX'}, {'address': '0x59d9356e565ab3a36dd77763fc0d87feaf85508c', 'symbol': 'USDM'}, {'address': '0xc02aaa39b223fe8d0a0e5c4f27ead9083c756cc2', 'symbol': 'WETH'}, {'address': '0x853d955acef822db058eb8505911ed77f175b99e', 'symbol': 'FRAX'}, {'address': '0xf939e0a03fb07f59a73314e73794be0e57ac1b4e', 'symbol': 'crvUSD'}, {'address': '0xab5eb14c09d416f0ac63661e57edb7aecdb9befa', 'symbol': 'msUSD'}</t>
  </si>
  <si>
    <t>{0x0bde59981fdeac219ce9e618d27f193438bff786: {ETH: -905317642092482}, 0x81463b0f960f247f704377661ec81c1fd65b5128: {0x9d39a5de30e57443bff2a8307a4256c8797a3497: -181300236893578497, 0xc02aaa39b223fe8d0a0e5c4f27ead9083c756cc2: 1094400616693760, ETH: 504100322}}</t>
  </si>
  <si>
    <t>07-03-2025 05:05:47</t>
  </si>
  <si>
    <t>0xa02c9c7d...</t>
  </si>
  <si>
    <t>0x6022c508</t>
  </si>
  <si>
    <t>0xa02c9c7d6e20f184a814729ec649814efaac10a302776df4825c9b6d99dd38f0</t>
  </si>
  <si>
    <t>0xc8752007156c87e559f56f9ba81ebd11028d2ba7b6db84d15afc20f4637b709b</t>
  </si>
  <si>
    <t>{'address': '0xdac17f958d2ee523a2206206994597c13d831ec7', 'symbol': 'USDT'}, {'address': '0xa0b86991c6218b36c1d19d4a2e9eb0ce3606eb48', 'symbol': 'USDC'}, {'address': '0x35d8949372d46b7a3d5a56006ae77b215fc69bc0', 'symbol': 'USD0++'}</t>
  </si>
  <si>
    <t>{0x0bde59981fdeac219ce9e618d27f193438bff786: {ETH: -909648354895953}, 0x81463b0f960f247f704377661ec81c1fd65b5128: {ETH: 112990225}}</t>
  </si>
  <si>
    <t>07-03-2025 04:22:47</t>
  </si>
  <si>
    <t>0xdf5873e0...</t>
  </si>
  <si>
    <t>0x8d2c1700</t>
  </si>
  <si>
    <t>0xdf5873e0f0ac70389e2a3088c05f28a3bae7d1d22686f27370b884fb27390ab6</t>
  </si>
  <si>
    <t>0xd1b4ca6ac2586ff2c2d0068fdc5563f244964cee0772c1a471ca0889ee2f043e</t>
  </si>
  <si>
    <t>{'address': '0x667102bd3413bfeaa3dffb48fa8288819e480a88', 'symbol': 'TKX'}, {'address': '0xc02aaa39b223fe8d0a0e5c4f27ead9083c756cc2', 'symbol': 'WETH'}, {'address': '0x8df723295214ea6f21026eeeb4382d475f146f9f', 'symbol': 'EURQ'}, {'address': '0x8e0e57dcb1ce8d9091df38ec1bfc3b224529754a', 'symbol': 'CAH�����������������������������'}, {'address': '0xa0b86991c6218b36c1d19d4a2e9eb0ce3606eb48', 'symbol': 'USDC'}, {'address': '0xc581b735a1688071a1746c968e0798d642ede491', 'symbol': 'EURT'}, {'address': '0xdac17f958d2ee523a2206206994597c13d831ec7', 'symbol': 'USDT'}</t>
  </si>
  <si>
    <t>{0x0bde59981fdeac219ce9e618d27f193438bff786: {ETH: -911303819708588}, 0x81463b0f960f247f704377661ec81c1fd65b5128: {0xc02aaa39b223fe8d0a0e5c4f27ead9083c756cc2: 925087371259225, ETH: 126237540}}</t>
  </si>
  <si>
    <t>0x5de9e922...</t>
  </si>
  <si>
    <t>0x4002b002</t>
  </si>
  <si>
    <t>06-03-2025 22:34:11</t>
  </si>
  <si>
    <t>0x6708ae06...</t>
  </si>
  <si>
    <t>0xca27771c</t>
  </si>
  <si>
    <t>0x5f58308f600cf30b19eae840800808b47a93e239d6f3ba098a522cf96f03377a, 0x6708ae0674a084574b7cddb3b69cab65ea42f18fb14b0b526418af1de50363a5</t>
  </si>
  <si>
    <t>0x574266fe1afadcc04a2794d426eedae8dd2ab5370a7f9408047bc0f5c1e31f1e</t>
  </si>
  <si>
    <t>0x6708ae0674a084574b7cddb3b69cab65ea42f18fb14b0b526418af1de50363a5</t>
  </si>
  <si>
    <t>{'address': '0xa0b86991c6218b36c1d19d4a2e9eb0ce3606eb48', 'symbol': 'USDC'}, {'address': '0xd9ebbc7970e26b4eced7323b9331763e8272d011', 'symbol': 'TYBENG'}, {'address': '0xba41ddf06b7ffd89d1267b5a93bfef2424eb2003', 'symbol': 'MYTH'}, {'address': '0xe53ec727dbdeb9e2d5456c3be40cff031ab40a55', 'symbol': 'SUPER'}, {'address': '0x4d224452801aced8b2f0aebe155379bb5d594381', 'symbol': 'APE'}, {'address': '0xd9016a907dc0ecfa3ca425ab20b6b785b42f2373', 'symbol': 'GMEE'}, {'address': '0x557b933a7c2c45672b610f8954a3deb39a51a8ca', 'symbol': 'REVV'}, {'address': '0xc02aaa39b223fe8d0a0e5c4f27ead9083c756cc2', 'symbol': 'WETH'}</t>
  </si>
  <si>
    <t>{0x0bde59981fdeac219ce9e618d27f193438bff786: {ETH: -915918915072297}, 0x81463b0f960f247f704377661ec81c1fd65b5128: {0xc02aaa39b223fe8d0a0e5c4f27ead9083c756cc2: 971797168128000, ETH: 43583797}}</t>
  </si>
  <si>
    <t>06-03-2025 22:48:47</t>
  </si>
  <si>
    <t>0x95e839b5...</t>
  </si>
  <si>
    <t>0x132c9d20</t>
  </si>
  <si>
    <t>0x2e58c2139e91b97aee5ebc41d110cf26536d001b858bcb7ab0489d46977c3256, 0x95e839b57b465a7e7f4c204f11af0fade33c7ffffe0b1afc90476a016d4f7dca</t>
  </si>
  <si>
    <t>0xba0de45416ed4ef8196cef5260960c66ffb05bfd515cdc2a0bde06219accafea</t>
  </si>
  <si>
    <t>0x95e839b57b465a7e7f4c204f11af0fade33c7ffffe0b1afc90476a016d4f7dca</t>
  </si>
  <si>
    <t>{'address': '0xc02aaa39b223fe8d0a0e5c4f27ead9083c756cc2', 'symbol': 'WETH'}, {'address': '0x70e8de73ce538da2beed35d14187f6959a8eca96', 'symbol': 'XSGD'}, {'address': '0xe72b141df173b999ae7c1adcbf60cc9833ce56a8', 'symbol': 'ETH+'}, {'address': '0xa0d69e286b938e21cbf7e51d71f6a4c8918f482f', 'symbol': 'eUSD'}, {'address': '0xa0b86991c6218b36c1d19d4a2e9eb0ce3606eb48', 'symbol': 'USDC'}, {'address': '0x6b175474e89094c44da98b954eedeac495271d0f', 'symbol': 'DAI'}, {'address': '0x83f20f44975d03b1b09e64809b757c47f942beea', 'symbol': 'sDAI'}, {'address': '0x431ad2ff6a9c365805ebad47ee021148d6f7dbe0', 'symbol': 'DF������������������������������'}, {'address': '0x0a5e677a6a24b2f1a2bf4f3bffc443231d2fdec8', 'symbol': 'USX'}, {'address': '0x667102bd3413bfeaa3dffb48fa8288819e480a88', 'symbol': 'TKX'}</t>
  </si>
  <si>
    <t>{0x0bde59981fdeac219ce9e618d27f193438bff786: {ETH: -919214225707504}, 0x81463b0f960f247f704377661ec81c1fd65b5128: {0x6b175474e89094c44da98b954eedeac495271d0f: 629590655462, 0xc02aaa39b223fe8d0a0e5c4f27ead9083c756cc2: 3403959003818858, ETH: -642843520727769}}</t>
  </si>
  <si>
    <t>06-03-2025 21:12:23</t>
  </si>
  <si>
    <t>0xe4f1a21b...</t>
  </si>
  <si>
    <t>0x332c9d20</t>
  </si>
  <si>
    <t>0x1117f5c4645fb32f1be4b547882701acb8d4d229026dacf6f71d6412e65eff86, 0xe4f1a21baf58b48d091a9e65c05b1b319d83f28213b53f331c924152298dcfee</t>
  </si>
  <si>
    <t>0x6e83ad2fdf1c4ddc6cdcfeed49af2a562da708710952dd67d0036e5a3b835591</t>
  </si>
  <si>
    <t>0xe4f1a21baf58b48d091a9e65c05b1b319d83f28213b53f331c924152298dcfee</t>
  </si>
  <si>
    <t>{'address': '0xc02aaa39b223fe8d0a0e5c4f27ead9083c756cc2', 'symbol': 'WETH'}, {'address': '0xa0b86991c6218b36c1d19d4a2e9eb0ce3606eb48', 'symbol': 'USDC'}, {'address': '0x667102bd3413bfeaa3dffb48fa8288819e480a88', 'symbol': 'TKX'}, {'address': '0xdac17f958d2ee523a2206206994597c13d831ec7', 'symbol': 'USDT'}, {'address': '0x70e8de73ce538da2beed35d14187f6959a8eca96', 'symbol': 'XSGD'}</t>
  </si>
  <si>
    <t>{0x0bde59981fdeac219ce9e618d27f193438bff786: {ETH: -922846238257385}, 0x81463b0f960f247f704377661ec81c1fd65b5128: {0xc02aaa39b223fe8d0a0e5c4f27ead9083c756cc2: 985104757887371, ETH: 52294385}}</t>
  </si>
  <si>
    <t>0x20fc02a2...</t>
  </si>
  <si>
    <t>0x0122c520</t>
  </si>
  <si>
    <t>0x20fc02a245f776b69f19c16de23cd50b34b01fe0d7fb573963a9c69738ed7c4d</t>
  </si>
  <si>
    <t>0x43a4c1cf849dbf2329baafdbafc9c22eeb635ebe4d6628bbede66e5649239b36</t>
  </si>
  <si>
    <t>{'address': '0x7f39c581f595b53c5cb19bd0b3f8da6c935e2ca0', 'symbol': 'wstETH'}, {'address': '0xae7ab96520de3a18e5e111b5eaab095312d7fe84', 'symbol': 'stETH'}, {'address': '0xa0b86991c6218b36c1d19d4a2e9eb0ce3606eb48', 'symbol': 'USDC'}, {'address': '0xc02aaa39b223fe8d0a0e5c4f27ead9083c756cc2', 'symbol': 'WETH'}</t>
  </si>
  <si>
    <t>{0x0bde59981fdeac219ce9e618d27f193438bff786: {ETH: -921773832392273}, 0x81463b0f960f247f704377661ec81c1fd65b5128: {0xae7ab96520de3a18e5e111b5eaab095312d7fe84: 1, 0xc02aaa39b223fe8d0a0e5c4f27ead9083c756cc2: 1294353502911026, ETH: 591871705}}</t>
  </si>
  <si>
    <t>0x20764572...</t>
  </si>
  <si>
    <t>0x4622c520</t>
  </si>
  <si>
    <t>0x207645724138375aba7807d6bda80c276ca7b6dd790ce0ea64233eb1eb860417</t>
  </si>
  <si>
    <t>0x65afe88186d116ea2b9f85e3c8fa13cc906bcf95a41913e390bbb95ef43f4e74</t>
  </si>
  <si>
    <t>{'address': '0xc02aaa39b223fe8d0a0e5c4f27ead9083c756cc2', 'symbol': 'WETH'}, {'address': '0xa0d69e286b938e21cbf7e51d71f6a4c8918f482f', 'symbol': 'eUSD'}, {'address': '0xa0b86991c6218b36c1d19d4a2e9eb0ce3606eb48', 'symbol': 'USDC'}, {'address': '0xe72b141df173b999ae7c1adcbf60cc9833ce56a8', 'symbol': 'ETH+'}</t>
  </si>
  <si>
    <t>{0x0bde59981fdeac219ce9e618d27f193438bff786: {ETH: -937691365412783}, 0x81463b0f960f247f704377661ec81c1fd65b5128: {0xc02aaa39b223fe8d0a0e5c4f27ead9083c756cc2: 995400276796609, ETH: 184633628}}</t>
  </si>
  <si>
    <t>07-03-2025 05:23:23</t>
  </si>
  <si>
    <t>0xa91ce1bc...</t>
  </si>
  <si>
    <t>0xb822c518</t>
  </si>
  <si>
    <t>0xa91ce1bc71808f8e35137ffeda86eca76c8577b9397a1f8fda9e7399229fe8ef</t>
  </si>
  <si>
    <t>0x36314b0745ceeb74658bdc720bcec0f9664d1f7a2e691ff714ffa567783033dd</t>
  </si>
  <si>
    <t>{'address': '0xdfc5964141c018485b4d017634660f85aa667714', 'symbol': 'ODIN'}, {'address': '0xb369daca21ee035312176eb8cf9d88ce97e0aa95', 'symbol': 'SKOL'}, {'address': '0xc02aaa39b223fe8d0a0e5c4f27ead9083c756cc2', 'symbol': 'WETH'}, {'address': '0x2260fac5e5542a773aa44fbcfedf7c193bc2c599', 'symbol': 'WBTC'}, {'address': '0xcf2cfe0b96a2ece970d5619a8ad28d02d73b42db', 'symbol': 'SPX'}</t>
  </si>
  <si>
    <t>{0x0bde59981fdeac219ce9e618d27f193438bff786: {ETH: -937855183066028}, 0x81463b0f960f247f704377661ec81c1fd65b5128: {0xc02aaa39b223fe8d0a0e5c4f27ead9083c756cc2: 952907700633600, ETH: 1725727778}}</t>
  </si>
  <si>
    <t>07-03-2025 02:41:23</t>
  </si>
  <si>
    <t>0x876bb13a...</t>
  </si>
  <si>
    <t>0x98223a02</t>
  </si>
  <si>
    <t>0x876bb13afd340f6e541098be8e2498d3c970e63e9b614b9b7a730225df8a382f</t>
  </si>
  <si>
    <t>0xfd5e35cdc0d34bc11aeb11d75807e096d0a39a0f89e370b440c71dfc9734b91f</t>
  </si>
  <si>
    <t>{'address': '0x5e8422345238f34275888049021821e8e08caa1f', 'symbol': 'frxETH'}, {'address': '0xc02aaa39b223fe8d0a0e5c4f27ead9083c756cc2', 'symbol': 'WETH'}, {'address': '0xa0b86991c6218b36c1d19d4a2e9eb0ce3606eb48', 'symbol': 'USDC'}, {'address': '0x83f20f44975d03b1b09e64809b757c47f942beea', 'symbol': 'sDAI'}, {'address': '0xab5eb14c09d416f0ac63661e57edb7aecdb9befa', 'symbol': 'msUSD'}, {'address': '0x3175df0976dfa876431c2e9ee6bc45b65d3473cc', 'symbol': 'crvFRAX'}, {'address': '0x853d955acef822db058eb8505911ed77f175b99e', 'symbol': 'FRAX'}, {'address': '0x64351fc9810adad17a690e4e1717df5e7e085160', 'symbol': 'msETH'}, {'address': '0x6b175474e89094c44da98b954eedeac495271d0f', 'symbol': 'DAI'}</t>
  </si>
  <si>
    <t>{0x0bde59981fdeac219ce9e618d27f193438bff786: {ETH: -944630128942500}, 0x81463b0f960f247f704377661ec81c1fd65b5128: {0xc02aaa39b223fe8d0a0e5c4f27ead9083c756cc2: 1325796672351816}}</t>
  </si>
  <si>
    <t>07-03-2025 13:08:23</t>
  </si>
  <si>
    <t>0xa1be0e19...</t>
  </si>
  <si>
    <t>0xc12c9d20</t>
  </si>
  <si>
    <t>0xa1be0e1986d9496c1e102ac68925a2f88998ee809297a7544b01ea2a662d5681</t>
  </si>
  <si>
    <t>0x16ddfd40c3e6496adc70fd1edfc559cc7162999ead72589226cbde189c8bafa0</t>
  </si>
  <si>
    <t>{'address': '0xc02aaa39b223fe8d0a0e5c4f27ead9083c756cc2', 'symbol': 'WETH'}, {'address': '0x40d16fc0246ad3160ccc09b8d0d3a2cd28ae6c2f', 'symbol': 'GHO'}, {'address': '0x2260fac5e5542a773aa44fbcfedf7c193bc2c599', 'symbol': 'WBTC'}, {'address': '0xa0b86991c6218b36c1d19d4a2e9eb0ce3606eb48', 'symbol': 'USDC'}, {'address': '0xe72b141df173b999ae7c1adcbf60cc9833ce56a8', 'symbol': 'ETH+'}, {'address': '0xef87f4608e601e8564800265aee1c1ffadf73283', 'symbol': 'fwUSDT'}, {'address': '0xa250cc729bb3323e7933022a67b52200fe354767', 'symbol': 'fwWETH'}, {'address': '0xa0d69e286b938e21cbf7e51d71f6a4c8918f482f', 'symbol': 'eUSD'}, {'address': '0xcbb7c0000ab88b473b1f5afd9ef808440eed33bf', 'symbol': 'cbBTC'}, {'address': '0xdac17f958d2ee523a2206206994597c13d831ec7', 'symbol': 'USDT'}</t>
  </si>
  <si>
    <t>{0x0bde59981fdeac219ce9e618d27f193438bff786: {ETH: -946968629019067}, 0x81463b0f960f247f704377661ec81c1fd65b5128: {0xa0b86991c6218b36c1d19d4a2e9eb0ce3606eb48: 306, 0xc02aaa39b223fe8d0a0e5c4f27ead9083c756cc2: 1489416187873630, ETH: 126854587}}</t>
  </si>
  <si>
    <t>0x4b9b66c8...</t>
  </si>
  <si>
    <t>0x610d73f1</t>
  </si>
  <si>
    <t>0x0897fbdd8b7f2ef250bcba46b43a5419c6ae5fe4651264eaa48dfbc080d4a8be, 0x4b9b66c81c15b28877ed771225d2b9ac2ab4bfc5215e616c6b3cd155204d241d</t>
  </si>
  <si>
    <t>0x204da29c6d4e692825b1f3e4a937158b2bae149a8dcdf782917ae6b789611a3c</t>
  </si>
  <si>
    <t>0x4b9b66c81c15b28877ed771225d2b9ac2ab4bfc5215e616c6b3cd155204d241d</t>
  </si>
  <si>
    <t>{'address': '0xc02aaa39b223fe8d0a0e5c4f27ead9083c756cc2', 'symbol': 'WETH'}, {'address': '0xa0b86991c6218b36c1d19d4a2e9eb0ce3606eb48', 'symbol': 'USDC'}, {'address': '0x2ba592f78db6436527729929aaf6c908497cb200', 'symbol': 'CREAM'}</t>
  </si>
  <si>
    <t>{0x0bde59981fdeac219ce9e618d27f193438bff786: {ETH: -946233636740507}, 0x81463b0f960f247f704377661ec81c1fd65b5128: {0xc02aaa39b223fe8d0a0e5c4f27ead9083c756cc2: 1151556024632796, ETH: 28172507}}</t>
  </si>
  <si>
    <t>07-03-2025 08:16:47</t>
  </si>
  <si>
    <t>0x6b1a2c9b...</t>
  </si>
  <si>
    <t>0x172b7d10</t>
  </si>
  <si>
    <t>0x6b1a2c9b89e88b8a81519d6852f25e3186be0c1894efed0317c9ec00d0e7c118</t>
  </si>
  <si>
    <t>0xa4c54d5436deae94ffe0ff7d00d82f9a30d82f69911ab3ca9c15fb5865ddbb8b</t>
  </si>
  <si>
    <t>{'address': '0xa0b86991c6218b36c1d19d4a2e9eb0ce3606eb48', 'symbol': 'USDC'}, {'address': '0x067079c14b85169e6a29703769daddef90816f4c', 'symbol': 'mkPRISMA-f'}, {'address': '0x3175df0976dfa876431c2e9ee6bc45b65d3473cc', 'symbol': 'crvFRAX'}, {'address': '0x4c9edd5852cd905f086c759e8383e09bff1e68b3', 'symbol': 'USDe'}, {'address': '0x4591dbff62656e7859afe5e45f6f47d3669fbb28', 'symbol': 'mkUSD'}, {'address': '0xda47862a83dac0c112ba89c6abc2159b95afd71c', 'symbol': 'PRISMA'}, {'address': '0xd533a949740bb3306d119cc777fa900ba034cd52', 'symbol': 'CRV'}, {'address': '0xc02aaa39b223fe8d0a0e5c4f27ead9083c756cc2', 'symbol': 'WETH'}, {'address': '0x62b9c7356a2dc64a1969e19c23e4f579f9810aa7', 'symbol': 'cvxCRV'}, {'address': '0xf939e0a03fb07f59a73314e73794be0e57ac1b4e', 'symbol': 'crvUSD'}</t>
  </si>
  <si>
    <t>{0x0bde59981fdeac219ce9e618d27f193438bff786: {ETH: -947962381383780}, 0x81463b0f960f247f704377661ec81c1fd65b5128: {0xc02aaa39b223fe8d0a0e5c4f27ead9083c756cc2: 1039588319682408}}</t>
  </si>
  <si>
    <t>07-03-2025 10:41:47</t>
  </si>
  <si>
    <t>0x0ce50524...</t>
  </si>
  <si>
    <t>0xe8233c18</t>
  </si>
  <si>
    <t>0x0ce50524dc305327eeb611ae517c39f735409d19da5df91491451ecfe6a70ed9</t>
  </si>
  <si>
    <t>0xf7127dccaf555630a380f1cbd173e3475117e9170de61a7e1369cd3648b0096a</t>
  </si>
  <si>
    <t>{'address': '0xc02aaa39b223fe8d0a0e5c4f27ead9083c756cc2', 'symbol': 'WETH'}, {'address': '0xd533a949740bb3306d119cc777fa900ba034cd52', 'symbol': 'CRV'}, {'address': '0xdac17f958d2ee523a2206206994597c13d831ec7', 'symbol': 'USDT'}, {'address': '0xf939e0a03fb07f59a73314e73794be0e57ac1b4e', 'symbol': 'crvUSD'}, {'address': '0xfaba6f8e4a5e8ab82f62fe7c39859fa577269be3', 'symbol': 'ONDO'}, {'address': '0x1f9840a85d5af5bf1d1762f925bdaddc4201f984', 'symbol': 'UNI'}</t>
  </si>
  <si>
    <t>{0x0bde59981fdeac219ce9e618d27f193438bff786: {ETH: -948505002587417}, 0x81463b0f960f247f704377661ec81c1fd65b5128: {0xc02aaa39b223fe8d0a0e5c4f27ead9083c756cc2: 994867676602801, ETH: 3605138701}}</t>
  </si>
  <si>
    <t>06-03-2025 22:13:11</t>
  </si>
  <si>
    <t>0x37307cd2...</t>
  </si>
  <si>
    <t>0x6222c520</t>
  </si>
  <si>
    <t>0x1cc8bbdf5cd2fe4c8c3a14cbb0ad4c4ba0bec4f62ca6c477e1254823de084194, 0x37307cd2ee355dd4b3a9b7eca9cae94930bb4b5321cc83907c6f1ab08c7eea56</t>
  </si>
  <si>
    <t>0x7bc798320f087ac17f5b192b651a17c21ab4bfac4fcd56d5c6bf84bd76a7cff2</t>
  </si>
  <si>
    <t>0x37307cd2ee355dd4b3a9b7eca9cae94930bb4b5321cc83907c6f1ab08c7eea56</t>
  </si>
  <si>
    <t>{'address': '0xdac17f958d2ee523a2206206994597c13d831ec7', 'symbol': 'USDT'}, {'address': '0xa0b86991c6218b36c1d19d4a2e9eb0ce3606eb48', 'symbol': 'USDC'}, {'address': '0xc02aaa39b223fe8d0a0e5c4f27ead9083c756cc2', 'symbol': 'WETH'}, {'address': '0x1e762e1fac176bbb341656035daf5601b1c69be5', 'symbol': 'WEL'}, {'address': '0x7f39c581f595b53c5cb19bd0b3f8da6c935e2ca0', 'symbol': 'wstETH'}</t>
  </si>
  <si>
    <t>{0x0bde59981fdeac219ce9e618d27f193438bff786: {ETH: -949029854641105}, 0x81463b0f960f247f704377661ec81c1fd65b5128: {0xc02aaa39b223fe8d0a0e5c4f27ead9083c756cc2: 1138606733366163, ETH: 623087060}}</t>
  </si>
  <si>
    <t>07-03-2025 03:05:47</t>
  </si>
  <si>
    <t>0x4dba2477...</t>
  </si>
  <si>
    <t>0x1125971c</t>
  </si>
  <si>
    <t>1000.0%</t>
  </si>
  <si>
    <t>0x4dba2477bc78c4c299c2f41f4f1e1eb2bb40145481757e599262530373bf8e21</t>
  </si>
  <si>
    <t>0x486bd8fcd1502c8fc74d219575c9512fa1c2c3a698f105c0d354c59e36ac1f88</t>
  </si>
  <si>
    <t>{'address': '0x2260fac5e5542a773aa44fbcfedf7c193bc2c599', 'symbol': 'WBTC'}, {'address': '0xe0f63a424a4439cbe457d80e4f4b51ad25b2c56c', 'symbol': 'SPX'}, {'address': '0xc02aaa39b223fe8d0a0e5c4f27ead9083c756cc2', 'symbol': 'WETH'}, {'address': '0xa0b86991c6218b36c1d19d4a2e9eb0ce3606eb48', 'symbol': 'USDC'}, {'address': '0xba0dda8762c24da9487f5fa026a9b64b695a07ea', 'symbol': 'OX'}, {'address': '0xdac17f958d2ee523a2206206994597c13d831ec7', 'symbol': 'USDT'}</t>
  </si>
  <si>
    <t>{0x0bde59981fdeac219ce9e618d27f193438bff786: {ETH: -963418464401143}, 0x81463b0f960f247f704377661ec81c1fd65b5128: {0xa0b86991c6218b36c1d19d4a2e9eb0ce3606eb48: -499644, 0xc02aaa39b223fe8d0a0e5c4f27ead9083c756cc2: 1140881974036608, 0xdac17f958d2ee523a2206206994597c13d831ec7: -1938929, ETH: 17927959}}</t>
  </si>
  <si>
    <t>07-03-2025 09:04:11</t>
  </si>
  <si>
    <t>0x178f5970...</t>
  </si>
  <si>
    <t>0x022af2df</t>
  </si>
  <si>
    <t>0x501c51be78c093a0d8569bdb99100f8ee4ef6af6b1d441b66efb6d089d7c1fb8, 0x178f59708628a342aae99d2b94ed71372a20224779a453529053513960370acf</t>
  </si>
  <si>
    <t>0x0ea1474d19c15764f82ccc33cb9a358258b92d053140e7913469174ee40b997d</t>
  </si>
  <si>
    <t>0x178f59708628a342aae99d2b94ed71372a20224779a453529053513960370acf</t>
  </si>
  <si>
    <t>{'address': '0x853d955acef822db058eb8505911ed77f175b99e', 'symbol': 'FRAX'}, {'address': '0xcf62f905562626cfcdd2261162a51fd02fc9c5b6', 'symbol': 'sfrxUSD'}, {'address': '0xdac17f958d2ee523a2206206994597c13d831ec7', 'symbol': 'USDT'}, {'address': '0xa0b86991c6218b36c1d19d4a2e9eb0ce3606eb48', 'symbol': 'USDC'}, {'address': '0x9d39a5de30e57443bff2a8307a4256c8797a3497', 'symbol': 'sUSDe'}, {'address': '0x4c9edd5852cd905f086c759e8383e09bff1e68b3', 'symbol': 'USDe'}, {'address': '0xf939e0a03fb07f59a73314e73794be0e57ac1b4e', 'symbol': 'crvUSD'}, {'address': '0x64351fc9810adad17a690e4e1717df5e7e085160', 'symbol': 'msETH'}, {'address': '0x0655977feb2f289a4ab78af67bab0d17aab84367', 'symbol': 'scrvUSD'}, {'address': '0xc02aaa39b223fe8d0a0e5c4f27ead9083c756cc2', 'symbol': 'WETH'}, {'address': '0x3c3a81e81dc49a522a592e7622a7e711c06bf354', 'symbol': 'MNT'}, {'address': '0xab5eb14c09d416f0ac63661e57edb7aecdb9befa', 'symbol': 'msUSD'}, {'address': '0xcacd6fd266af91b8aed52accc382b4e165586e29', 'symbol': 'frxUSD'}, {'address': '0x3175df0976dfa876431c2e9ee6bc45b65d3473cc', 'symbol': 'crvFRAX'}</t>
  </si>
  <si>
    <t>{0x0bde59981fdeac219ce9e618d27f193438bff786: {ETH: -967252112890332}, 0x81463b0f960f247f704377661ec81c1fd65b5128: {0xc02aaa39b223fe8d0a0e5c4f27ead9083c756cc2: 1520095242859283, ETH: -117601176878148}}</t>
  </si>
  <si>
    <t>0x98ed2d46a27afeead62a5ea39d022a33ea4d25c1</t>
  </si>
  <si>
    <t>Builder+ www.btcs.com/builder</t>
  </si>
  <si>
    <t>0x2ac4f78a...</t>
  </si>
  <si>
    <t>0x5121be9a</t>
  </si>
  <si>
    <t>0x2ac4f78a31ee6f7f426c5cf5bcabb716b459b87178f555432b1fb2358ff245f2</t>
  </si>
  <si>
    <t>0x7c3e736e5f2ae3d2284c507ae5f005f7225eb0fb5297f131903660326216ccf9</t>
  </si>
  <si>
    <t>{0x0bde59981fdeac219ce9e618d27f193438bff786: {ETH: -970527102850218}, 0x81463b0f960f247f704377661ec81c1fd65b5128: {0xc02aaa39b223fe8d0a0e5c4f27ead9083c756cc2: 1043577530082388}}</t>
  </si>
  <si>
    <t>07-03-2025 09:19:23</t>
  </si>
  <si>
    <t>0xcbe1a19d...</t>
  </si>
  <si>
    <t>0x4e2b7d55</t>
  </si>
  <si>
    <t>0x2c8057b1c980f4a7d67d3cb7c3370e95b7f53a8bd74014f63d2883e4c05cb9f5, 0xcbe1a19d681e3cadeb9db845327dc687e861dbcd97eddbbe1baa4642fa34e64e</t>
  </si>
  <si>
    <t>0x4b289ca879bfe2c29ba94f968936b53aab949139bb4c4892deab2323d738745b</t>
  </si>
  <si>
    <t>0xcbe1a19d681e3cadeb9db845327dc687e861dbcd97eddbbe1baa4642fa34e64e</t>
  </si>
  <si>
    <t>{'address': '0xdbdb4d16eda451d0503b854cf79d55697f90c8df', 'symbol': 'ALCX'}, {'address': '0xa0b86991c6218b36c1d19d4a2e9eb0ce3606eb48', 'symbol': 'USDC'}, {'address': '0xc02aaa39b223fe8d0a0e5c4f27ead9083c756cc2', 'symbol': 'WETH'}, {'address': '0xfaba6f8e4a5e8ab82f62fe7c39859fa577269be3', 'symbol': 'ONDO'}, {'address': '0x3175df0976dfa876431c2e9ee6bc45b65d3473cc', 'symbol': 'crvFRAX'}, {'address': '0xdac17f958d2ee523a2206206994597c13d831ec7', 'symbol': 'USDT'}, {'address': '0x4e3fbd56cd56c3e72c1403e103b45db9da5b9d2b', 'symbol': 'CVX'}, {'address': '0xf939e0a03fb07f59a73314e73794be0e57ac1b4e', 'symbol': 'crvUSD'}</t>
  </si>
  <si>
    <t>{0x0bde59981fdeac219ce9e618d27f193438bff786: {ETH: -974022407420200}, 0x81463b0f960f247f704377661ec81c1fd65b5128: {0xc02aaa39b223fe8d0a0e5c4f27ead9083c756cc2: 976072159357151}}</t>
  </si>
  <si>
    <t>07-03-2025 00:07:35</t>
  </si>
  <si>
    <t>0xc081a7e8...</t>
  </si>
  <si>
    <t>0x9c02b003</t>
  </si>
  <si>
    <t>07-03-2025 15:05:59</t>
  </si>
  <si>
    <t>0x889b4f3a...</t>
  </si>
  <si>
    <t>0x0721be05</t>
  </si>
  <si>
    <t>0xbda3628e9d21a4eff0d1abf8f2a4551adfcfe1d9fbd52982847db7d50546ea1c, 0x889b4f3a5fc2e1f992ae4829aa1eabe1efad0ffb9b07edc740b95651dc1bd152</t>
  </si>
  <si>
    <t>0x8b03b3001fd690bb485a1de700a5d0e9b14cd3f230fcc26935018f8bc46b5a87</t>
  </si>
  <si>
    <t>0x889b4f3a5fc2e1f992ae4829aa1eabe1efad0ffb9b07edc740b95651dc1bd152</t>
  </si>
  <si>
    <t>{'address': '0xf951e335afb289353dc249e82926178eac7ded78', 'symbol': 'swETH'}, {'address': '0xc02aaa39b223fe8d0a0e5c4f27ead9083c756cc2', 'symbol': 'WETH'}</t>
  </si>
  <si>
    <t>{0x0bde59981fdeac219ce9e618d27f193438bff786: {ETH: -978825359424078}, 0x81463b0f960f247f704377661ec81c1fd65b5128: {0xc02aaa39b223fe8d0a0e5c4f27ead9083c756cc2: 1022806018349887}}</t>
  </si>
  <si>
    <t>0xfa8c9d6e...</t>
  </si>
  <si>
    <t>0x07223a02</t>
  </si>
  <si>
    <t>0xfa8c9d6ecc487539487e62b913f353f3f5e06c67c3e57124cdfe9face95baa04</t>
  </si>
  <si>
    <t>0xc56f429aec4b5f8d5d4d7127fbb336467eba0ddc5d235de24b1b163219880ce4</t>
  </si>
  <si>
    <t>{'address': '0x853d955acef822db058eb8505911ed77f175b99e', 'symbol': 'FRAX'}, {'address': '0xa0b86991c6218b36c1d19d4a2e9eb0ce3606eb48', 'symbol': 'USDC'}, {'address': '0xf939e0a03fb07f59a73314e73794be0e57ac1b4e', 'symbol': 'crvUSD'}, {'address': '0x4c9edd5852cd905f086c759e8383e09bff1e68b3', 'symbol': 'USDe'}, {'address': '0xc02aaa39b223fe8d0a0e5c4f27ead9083c756cc2', 'symbol': 'WETH'}</t>
  </si>
  <si>
    <t>{0x0bde59981fdeac219ce9e618d27f193438bff786: {ETH: -978476330847006}, 0x81463b0f960f247f704377661ec81c1fd65b5128: {0xa0b86991c6218b36c1d19d4a2e9eb0ce3606eb48: -368441, 0xc02aaa39b223fe8d0a0e5c4f27ead9083c756cc2: 1142144446234624}}</t>
  </si>
  <si>
    <t>06-03-2025 21:53:59</t>
  </si>
  <si>
    <t>0x474f5329...</t>
  </si>
  <si>
    <t>0x031c651a</t>
  </si>
  <si>
    <t>0xd725e140f9502402e146676e83270279947461743bb64613b22445ddf21c5dd3, 0x474f532955493e3841c61430d9daaf81df34bd23870fb688dfaefe413ea782f3</t>
  </si>
  <si>
    <t>0xc030748b38b38edc7618790b3e927a5230b7177a06ebbe129eb7c3017ba50df5</t>
  </si>
  <si>
    <t>0x474f532955493e3841c61430d9daaf81df34bd23870fb688dfaefe413ea782f3</t>
  </si>
  <si>
    <t>{'address': '0xc02aaa39b223fe8d0a0e5c4f27ead9083c756cc2', 'symbol': 'WETH'}, {'address': '0xdac17f958d2ee523a2206206994597c13d831ec7', 'symbol': 'USDT'}, {'address': '0x667102bd3413bfeaa3dffb48fa8288819e480a88', 'symbol': 'TKX'}</t>
  </si>
  <si>
    <t>{0x0bde59981fdeac219ce9e618d27f193438bff786: {ETH: -983608658760131}, 0x81463b0f960f247f704377661ec81c1fd65b5128: {0xc02aaa39b223fe8d0a0e5c4f27ead9083c756cc2: 1014866412306432, ETH: 67055225}}</t>
  </si>
  <si>
    <t>07-03-2025 15:42:59</t>
  </si>
  <si>
    <t>0x0fe67bc4...</t>
  </si>
  <si>
    <t>0xc0223a32</t>
  </si>
  <si>
    <t>0x0fe67bc44c4d74b9ec9e11d220443a53797ead983effdaee290ab71b2c4013a4</t>
  </si>
  <si>
    <t>0x8cdb9b76b0340069aa0af11316c123601ed43332123c57550ec0aa365d6821e9</t>
  </si>
  <si>
    <t>{'address': '0xdc035d45d973e3ec169d2276ddab16f1e407384f', 'symbol': 'USDS'}, {'address': '0xa250cc729bb3323e7933022a67b52200fe354767', 'symbol': 'fwWETH'}, {'address': '0x56072c95faa701256059aa122697b133aded9279', 'symbol': 'SKY'}, {'address': '0xd108c815d0d093cf54a9e24632a362e7b7ebe064', 'symbol': 'fwSKY'}, {'address': '0xa0b86991c6218b36c1d19d4a2e9eb0ce3606eb48', 'symbol': 'USDC'}, {'address': '0xc02aaa39b223fe8d0a0e5c4f27ead9083c756cc2', 'symbol': 'WETH'}</t>
  </si>
  <si>
    <t>{0x0bde59981fdeac219ce9e618d27f193438bff786: {ETH: -985859553987207}, 0x81463b0f960f247f704377661ec81c1fd65b5128: {0xc02aaa39b223fe8d0a0e5c4f27ead9083c756cc2: 1462352949128280}}</t>
  </si>
  <si>
    <t>06-03-2025 17:34:47</t>
  </si>
  <si>
    <t>0xf9845d34...</t>
  </si>
  <si>
    <t>0xfc2c9d20</t>
  </si>
  <si>
    <t>0xf9845d348f480bfa4790abcb52576e065cb0a72716ee2794a685dbc5c7dfa47a</t>
  </si>
  <si>
    <t>0xe21381b2938318a7a4bc39f36f487662b334de3a790a27d9e161ed860bf7e9a0</t>
  </si>
  <si>
    <t>{'address': '0xceb67a66c2c8a90980da3a50a3f96c07525a26cb', 'symbol': 'KABOSU'}, {'address': '0xc02aaa39b223fe8d0a0e5c4f27ead9083c756cc2', 'symbol': 'WETH'}, {'address': '0x6b175474e89094c44da98b954eedeac495271d0f', 'symbol': 'DAI'}, {'address': '0x3b50805453023a91a8bf641e279401a0b23fa6f9', 'symbol': 'REZ'}, {'address': '0xdac17f958d2ee523a2206206994597c13d831ec7', 'symbol': 'USDT'}, {'address': '0x2260fac5e5542a773aa44fbcfedf7c193bc2c599', 'symbol': 'WBTC'}</t>
  </si>
  <si>
    <t>{0x0bde59981fdeac219ce9e618d27f193438bff786: {ETH: -988536946284774}, 0x81463b0f960f247f704377661ec81c1fd65b5128: {0xc02aaa39b223fe8d0a0e5c4f27ead9083c756cc2: 992108320129024, ETH: 108369794}}</t>
  </si>
  <si>
    <t>07-03-2025 13:07:47</t>
  </si>
  <si>
    <t>0x6fb694df...</t>
  </si>
  <si>
    <t>0xbe2c1718</t>
  </si>
  <si>
    <t>0x1cd85a11f7b0d648db014955e525f0cdb02bdccaedc69244fc00344f8c7f591e, 0x6fb694dfc2bc09c577931b2c394d5dcbc29374ec548b943eb6ba2a7dc7f10022</t>
  </si>
  <si>
    <t>0x8a4b95059776ad857e28456b57275093101d67041378a9676858ee007ecad979</t>
  </si>
  <si>
    <t>0x6fb694dfc2bc09c577931b2c394d5dcbc29374ec548b943eb6ba2a7dc7f10022</t>
  </si>
  <si>
    <t>{'address': '0x8805792d41facb22b6f47d468b06af36ff3fc1c5', 'symbol': 'MAX'}, {'address': '0x2260fac5e5542a773aa44fbcfedf7c193bc2c599', 'symbol': 'WBTC'}, {'address': '0x2078f336fdd260f708bec4a20c82b063274e1b23', 'symbol': 'fwWBTC'}, {'address': '0xc02aaa39b223fe8d0a0e5c4f27ead9083c756cc2', 'symbol': 'WETH'}, {'address': '0x1f9840a85d5af5bf1d1762f925bdaddc4201f984', 'symbol': 'UNI'}, {'address': '0x89a8c847f41c0dfa6c8b88638bacca8a0b777da7', 'symbol': 'ELX'}, {'address': '0xf939e0a03fb07f59a73314e73794be0e57ac1b4e', 'symbol': 'crvUSD'}, {'address': '0xa0b86991c6218b36c1d19d4a2e9eb0ce3606eb48', 'symbol': 'USDC'}, {'address': '0xe8e1f50392bd61d0f8f48e8e7af51d3b8a52090a', 'symbol': 'fwUNI'}, {'address': '0x18084fba666a33d37592fa2633fd49a74dd93a88', 'symbol': 'tBTC'}, {'address': '0xdac17f958d2ee523a2206206994597c13d831ec7', 'symbol': 'USDT'}</t>
  </si>
  <si>
    <t>{0x0bde59981fdeac219ce9e618d27f193438bff786: {ETH: -989463560238034}, 0x81463b0f960f247f704377661ec81c1fd65b5128: {0xc02aaa39b223fe8d0a0e5c4f27ead9083c756cc2: 1065770029064424, ETH: 1382311603}}</t>
  </si>
  <si>
    <t>07-03-2025 02:22:59</t>
  </si>
  <si>
    <t>0xf9315f49...</t>
  </si>
  <si>
    <t>0x3d2b7d00</t>
  </si>
  <si>
    <t>0xf9315f49e5d9e18fcf18909ff79915d9596eadc2c27ec8c785eba955450a736f</t>
  </si>
  <si>
    <t>0x3f0a50325267e3ed854ffeb28a4554fe3eef49214e649425f4ca12744697258e</t>
  </si>
  <si>
    <t>{'address': '0x6b175474e89094c44da98b954eedeac495271d0f', 'symbol': 'DAI'}, {'address': '0x2260fac5e5542a773aa44fbcfedf7c193bc2c599', 'symbol': 'WBTC'}, {'address': '0xc02aaa39b223fe8d0a0e5c4f27ead9083c756cc2', 'symbol': 'WETH'}, {'address': '0xdac17f958d2ee523a2206206994597c13d831ec7', 'symbol': 'USDT'}, {'address': '0xa0b86991c6218b36c1d19d4a2e9eb0ce3606eb48', 'symbol': 'USDC'}</t>
  </si>
  <si>
    <t>{0x0bde59981fdeac219ce9e618d27f193438bff786: {ETH: -994596122594032}, 0x81463b0f960f247f704377661ec81c1fd65b5128: {0x6b175474e89094c44da98b954eedeac495271d0f: 20858826699, 0xc02aaa39b223fe8d0a0e5c4f27ead9083c756cc2: 1333162848288768, 0xdac17f958d2ee523a2206206994597c13d831ec7: -2264841}}</t>
  </si>
  <si>
    <t>06-03-2025 16:26:47</t>
  </si>
  <si>
    <t>0x45463c73...</t>
  </si>
  <si>
    <t>0xaa2b7d00</t>
  </si>
  <si>
    <t>0x45463c73576d166c01f3365d45de50c438cf7bff29999018a72d93a152475439</t>
  </si>
  <si>
    <t>0x2d44f41234fd3fa850c3b61103eeb1661217d81f7f24ea25c7cf92de32588a58</t>
  </si>
  <si>
    <t>{'address': '0x2260fac5e5542a773aa44fbcfedf7c193bc2c599', 'symbol': 'WBTC'}, {'address': '0xdac17f958d2ee523a2206206994597c13d831ec7', 'symbol': 'USDT'}, {'address': '0xc02aaa39b223fe8d0a0e5c4f27ead9083c756cc2', 'symbol': 'WETH'}, {'address': '0xef87f4608e601e8564800265aee1c1ffadf73283', 'symbol': 'fwUSDT'}, {'address': '0x2078f336fdd260f708bec4a20c82b063274e1b23', 'symbol': 'fwWBTC'}</t>
  </si>
  <si>
    <t>{0x0bde59981fdeac219ce9e618d27f193438bff786: {ETH: -998095737268833}, 0x81463b0f960f247f704377661ec81c1fd65b5128: {0xc02aaa39b223fe8d0a0e5c4f27ead9083c756cc2: 1235666537021440, 0xdac17f958d2ee523a2206206994597c13d831ec7: 133}}</t>
  </si>
  <si>
    <t>07-03-2025 15:38:11</t>
  </si>
  <si>
    <t>0x249b6da6...</t>
  </si>
  <si>
    <t>0xa82af276</t>
  </si>
  <si>
    <t>0x249b6da6676a7f4dec8001334a06beabd0a9456f967c07b4b37212738ad854fb</t>
  </si>
  <si>
    <t>0xe555aefa3882b128ba910413289b516ec0d603780130f45b9563f43a49d9da1e</t>
  </si>
  <si>
    <t>{'address': '0xc02aaa39b223fe8d0a0e5c4f27ead9083c756cc2', 'symbol': 'WETH'}, {'address': '0xe0f63a424a4439cbe457d80e4f4b51ad25b2c56c', 'symbol': 'SPX'}, {'address': '0xdac17f958d2ee523a2206206994597c13d831ec7', 'symbol': 'USDT'}</t>
  </si>
  <si>
    <t>{0x0bde59981fdeac219ce9e618d27f193438bff786: {ETH: -1010026709244443}, 0x81463b0f960f247f704377661ec81c1fd65b5128: {0xc02aaa39b223fe8d0a0e5c4f27ead9083c756cc2: 1111117201815575}}</t>
  </si>
  <si>
    <t>0x75d4b81b...</t>
  </si>
  <si>
    <t>0xf6223a85</t>
  </si>
  <si>
    <t>0x75d4b81bd0eb74989e9e2ebc40bae8365189e883537a9d871f0870868f030e50</t>
  </si>
  <si>
    <t>0x1c6ad8467a16345c8b72bc05e2897c99a2f02202a6980ac624506efd9d329e0a</t>
  </si>
  <si>
    <t>{'address': '0xc02aaa39b223fe8d0a0e5c4f27ead9083c756cc2', 'symbol': 'WETH'}, {'address': '0x7f3141c4d6b047fb930991b450f1ed996a51cb26', 'symbol': 'X'}, {'address': '0xa0b86991c6218b36c1d19d4a2e9eb0ce3606eb48', 'symbol': 'USDC'}</t>
  </si>
  <si>
    <t>{0x0bde59981fdeac219ce9e618d27f193438bff786: {ETH: -1031975001023000}, 0x81463b0f960f247f704377661ec81c1fd65b5128: {0xc02aaa39b223fe8d0a0e5c4f27ead9083c756cc2: 1478050703438879}, 0x9b858be6e3047d88820f439b240deac2418a2551: {0xc02aaa39b223fe8d0a0e5c4f27ead9083c756cc2: 44887780508587}}</t>
  </si>
  <si>
    <t>0xdeeaef27...</t>
  </si>
  <si>
    <t>0x8802b002</t>
  </si>
  <si>
    <t>07-03-2025 00:47:59</t>
  </si>
  <si>
    <t>0xf379cd1b...</t>
  </si>
  <si>
    <t>0x6621be1b</t>
  </si>
  <si>
    <t>0xf379cd1b2690965376e93054954b3b5628253cbd1739fbaaccf41f635f75fbd4</t>
  </si>
  <si>
    <t>0x64ce896fba2742737546ac7988c37705d61d1149f00cd1678b9a5381e15d6dc5</t>
  </si>
  <si>
    <t>{0x0bde59981fdeac219ce9e618d27f193438bff786: {ETH: -1038618432125340}, 0x81463b0f960f247f704377661ec81c1fd65b5128: {0xc02aaa39b223fe8d0a0e5c4f27ead9083c756cc2: 1635510919881732}}</t>
  </si>
  <si>
    <t>07-03-2025 04:15:35</t>
  </si>
  <si>
    <t>0x32d3b2ab...</t>
  </si>
  <si>
    <t>0x6922c520</t>
  </si>
  <si>
    <t>-1000.0%</t>
  </si>
  <si>
    <t>0x46c7c25ff6be001cf699f09ca29a82c943c8f5d6224189eb0afc40f3e601f77a, 0xe7e3e70a6e18819a694ce73d4f93c68d7f777dbd99aedf165d6164a2361d112b, 0x32d3b2ab820716474b51eee742356953c2d9c73574c120c885dfe608cb1e19b5</t>
  </si>
  <si>
    <t>0x09b124fd7f4144ee7b0fb07c3d4e4e66ca698d52a46af771ecadf6ea69740c58</t>
  </si>
  <si>
    <t>0x32d3b2ab820716474b51eee742356953c2d9c73574c120c885dfe608cb1e19b5</t>
  </si>
  <si>
    <t>{'address': '0xc02aaa39b223fe8d0a0e5c4f27ead9083c756cc2', 'symbol': 'WETH'}, {'address': '0xdac17f958d2ee523a2206206994597c13d831ec7', 'symbol': 'USDT'}, {'address': '0xa0b86991c6218b36c1d19d4a2e9eb0ce3606eb48', 'symbol': 'USDC'}, {'address': '0x6b175474e89094c44da98b954eedeac495271d0f', 'symbol': 'DAI'}, {'address': '0x2260fac5e5542a773aa44fbcfedf7c193bc2c599', 'symbol': 'WBTC'}</t>
  </si>
  <si>
    <t>{0x0bde59981fdeac219ce9e618d27f193438bff786: {ETH: -1042056564244167}, 0x81463b0f960f247f704377661ec81c1fd65b5128: {0x2260fac5e5542a773aa44fbcfedf7c193bc2c599: -3851, 0xc02aaa39b223fe8d0a0e5c4f27ead9083c756cc2: 1119719893230533, 0xdac17f958d2ee523a2206206994597c13d831ec7: -11415063, ETH: 381870129}}</t>
  </si>
  <si>
    <t>0x644fb4e1...</t>
  </si>
  <si>
    <t>0x043f2a00</t>
  </si>
  <si>
    <t>0x7c04b77e513116346aacfd23a4160dd1711270cd5cdc76b38f578ea3d0192556, 0x644fb4e16fc39d9d83cf913f5915fde2310f574df7d8cab7aacb718d1adebecc</t>
  </si>
  <si>
    <t>0x6946576676cf1f2df4492df30f3f2f91493e1062330912bf28e582bdd434dd48</t>
  </si>
  <si>
    <t>0x644fb4e16fc39d9d83cf913f5915fde2310f574df7d8cab7aacb718d1adebecc</t>
  </si>
  <si>
    <t>{0x0bde59981fdeac219ce9e618d27f193438bff786: {ETH: -1042473349043640}, 0x81463b0f960f247f704377661ec81c1fd65b5128: {0xc02aaa39b223fe8d0a0e5c4f27ead9083c756cc2: 1254933609316352}}</t>
  </si>
  <si>
    <t>06-03-2025 17:57:23</t>
  </si>
  <si>
    <t>0x5586b2b5...</t>
  </si>
  <si>
    <t>0x6c0ca81a</t>
  </si>
  <si>
    <t>0x5586b2b543d8e61702451b56ab2b0632c0ac4a723074a2d9d3addd7501de660c</t>
  </si>
  <si>
    <t>0x7a53ed99161fe893d9997f871392eac77b5d15b2e341300f662c8d388c6cc11d</t>
  </si>
  <si>
    <t>{'address': '0x3b50805453023a91a8bf641e279401a0b23fa6f9', 'symbol': 'REZ'}, {'address': '0xceb67a66c2c8a90980da3a50a3f96c07525a26cb', 'symbol': 'KABOSU'}, {'address': '0xc02aaa39b223fe8d0a0e5c4f27ead9083c756cc2', 'symbol': 'WETH'}, {'address': '0xdfc5964141c018485b4d017634660f85aa667714', 'symbol': 'ODIN'}, {'address': '0x4159862bcf6b4393a80550b1ed03dffa6f90533c', 'symbol': 'OHMI'}, {'address': '0x45804880de22913dafe09f4980848ece6ecbaf78', 'symbol': 'PAXG'}</t>
  </si>
  <si>
    <t>{0x0bde59981fdeac219ce9e618d27f193438bff786: {ETH: -1043724265435313}, 0x81463b0f960f247f704377661ec81c1fd65b5128: {0xc02aaa39b223fe8d0a0e5c4f27ead9083c756cc2: 1058111263604736, ETH: 1668930053}}</t>
  </si>
  <si>
    <t>07-03-2025 15:11:23</t>
  </si>
  <si>
    <t>0x3446557c...</t>
  </si>
  <si>
    <t>0x221c651a</t>
  </si>
  <si>
    <t>1100.0%</t>
  </si>
  <si>
    <t>0x6a77361a3f0de692b0b90be352817afea6dba480e53828c8d42a178e2bc7fb8b, 0x3446557cd0712f90f056e5d78c1c5f9350fba75fbafb6078ec4d854a058aeeff</t>
  </si>
  <si>
    <t>0xaac1bc5dd5faab55fab1cc484be6775f889b2f28c91b494649db4cc899628b88</t>
  </si>
  <si>
    <t>0x3446557cd0712f90f056e5d78c1c5f9350fba75fbafb6078ec4d854a058aeeff</t>
  </si>
  <si>
    <t>{0x0bde59981fdeac219ce9e618d27f193438bff786: {ETH: -1050432203662825}, 0x81463b0f960f247f704377661ec81c1fd65b5128: {0xc02aaa39b223fe8d0a0e5c4f27ead9083c756cc2: 1083813522309120, ETH: 70082023}}</t>
  </si>
  <si>
    <t>06-03-2025 21:41:11</t>
  </si>
  <si>
    <t>0x73e57468...</t>
  </si>
  <si>
    <t>0xc30ca835</t>
  </si>
  <si>
    <t>0xaf7f6a99217fe1f24b576de98ad8d5a7448f969b2631ed46ed036606ae1330f7, 0x73e57468b6e51c448719ca1aa4ba043172c4c8ac47fe10f42c5abd7e3880d511</t>
  </si>
  <si>
    <t>0x0a081ad6f7ebd35cab6e70c49b1ad6d9cfd76461c5ffcbc707bc4384514a6ca6</t>
  </si>
  <si>
    <t>0x73e57468b6e51c448719ca1aa4ba043172c4c8ac47fe10f42c5abd7e3880d511</t>
  </si>
  <si>
    <t>{'address': '0x12d9fe4c9494dc363c6290bfdbb2bd9ed6358c13', 'symbol': 'DAI'}, {'address': '0xb369daca21ee035312176eb8cf9d88ce97e0aa95', 'symbol': 'SKOL'}, {'address': '0xa0b86991c6218b36c1d19d4a2e9eb0ce3606eb48', 'symbol': 'USDC'}, {'address': '0xfaba6f8e4a5e8ab82f62fe7c39859fa577269be3', 'symbol': 'ONDO'}, {'address': '0xcf2cfe0b96a2ece970d5619a8ad28d02d73b42db', 'symbol': 'SPX'}, {'address': '0xc02aaa39b223fe8d0a0e5c4f27ead9083c756cc2', 'symbol': 'WETH'}, {'address': '0x814b531fcc696a6719cd1b0fa6e2e464706e5e87', 'symbol': 'L0AD'}</t>
  </si>
  <si>
    <t>{0x0bde59981fdeac219ce9e618d27f193438bff786: {ETH: -1053252392397314}, 0x81463b0f960f247f704377661ec81c1fd65b5128: {0xc02aaa39b223fe8d0a0e5c4f27ead9083c756cc2: 1061530669270690, ETH: 834465026}}</t>
  </si>
  <si>
    <t>07-03-2025 11:25:47</t>
  </si>
  <si>
    <t>0xa69a43e4...</t>
  </si>
  <si>
    <t>0xc32c1720</t>
  </si>
  <si>
    <t>0xa69a43e4ac4196af55f7c59f57af115bacd120eaeaba8ec9f11f9b3243c9f723</t>
  </si>
  <si>
    <t>0xe07a1af9908e690e00fdcfb8d1f1ea44b7783a856a6161378f1cd16358e1ce17</t>
  </si>
  <si>
    <t>{'address': '0xe0f63a424a4439cbe457d80e4f4b51ad25b2c56c', 'symbol': 'SPX'}, {'address': '0x0590cc9232ebf68d81f6707a119898219342ecb9', 'symbol': 'BCAT'}, {'address': '0x090185f2135308bad17527004364ebcc2d37e5f6', 'symbol': 'SPELL'}, {'address': '0x944824290cc12f31ae18ef51216a223ba4063092', 'symbol': 'MASA'}, {'address': '0x594daad7d77592a2b97b725a7ad59d7e188b5bfa', 'symbol': 'APU'}, {'address': '0x77e06c9eccf2e797fd462a92b6d7642ef85b0a44', 'symbol': 'wTAO'}, {'address': '0xc02aaa39b223fe8d0a0e5c4f27ead9083c756cc2', 'symbol': 'WETH'}</t>
  </si>
  <si>
    <t>{0x0bde59981fdeac219ce9e618d27f193438bff786: {ETH: -1057329654775052}, 0x81463b0f960f247f704377661ec81c1fd65b5128: {0xc02aaa39b223fe8d0a0e5c4f27ead9083c756cc2: 1065534191828992, ETH: 38572124}}</t>
  </si>
  <si>
    <t>0x092f26bc...</t>
  </si>
  <si>
    <t>0x092f26bc36e001f4b8a6e59527c97562c393db7f091b1ca4916aa6dad12bba5e</t>
  </si>
  <si>
    <t>0x20246b8986c86ba0dc79aeed87241197cfbd358005030cc2822252bfd2e96502</t>
  </si>
  <si>
    <t>{'address': '0xa0b86991c6218b36c1d19d4a2e9eb0ce3606eb48', 'symbol': 'USDC'}, {'address': '0x856c4efb76c1d1ae02e20ceb03a2a6a08b0b8dc3', 'symbol': 'OETH'}, {'address': '0x2a8e1e676ec238d8a992307b495b45b3feaa5e86', 'symbol': 'OUSD'}, {'address': '0xac3e018457b222d93114458476f3e3416abbe38f', 'symbol': 'sfrxETH'}, {'address': '0x6a11f3e5a01d129e566d783a7b6e8862bfd66cca', 'symbol': '1LP-ETH-WBTC'}, {'address': '0x6c3f90f043a72fa612cbac8115ee7e52bde6e490', 'symbol': '3Crv'}, {'address': '0x7f39c581f595b53c5cb19bd0b3f8da6c935e2ca0', 'symbol': 'wstETH'}, {'address': '0xc02aaa39b223fe8d0a0e5c4f27ead9083c756cc2', 'symbol': 'WETH'}, {'address': '0x5e8422345238f34275888049021821e8e08caa1f', 'symbol': 'frxETH'}, {'address': '0x2260fac5e5542a773aa44fbcfedf7c193bc2c599', 'symbol': 'WBTC'}</t>
  </si>
  <si>
    <t>{0x0bde59981fdeac219ce9e618d27f193438bff786: {ETH: -1059488842864592}, 0x81463b0f960f247f704377661ec81c1fd65b5128: {0x2a8e1e676ec238d8a992307b495b45b3feaa5e86: 228621201262, 0xa0b86991c6218b36c1d19d4a2e9eb0ce3606eb48: -1222932, 0xc02aaa39b223fe8d0a0e5c4f27ead9083c756cc2: 1179963587465189}}</t>
  </si>
  <si>
    <t>07-03-2025 14:05:35</t>
  </si>
  <si>
    <t>0x92883712...</t>
  </si>
  <si>
    <t>0xdd22c520</t>
  </si>
  <si>
    <t>0x92883712b684c871a4e46711ad33ae068d91bb3f3b7078350bc690a9c97dedfa</t>
  </si>
  <si>
    <t>0xf487e1e173c8dd0d91d58a99fe026d9cd7dad61d4e5adaa8f4cd2424a736303c</t>
  </si>
  <si>
    <t>{'address': '0x5e8422345238f34275888049021821e8e08caa1f', 'symbol': 'frxETH'}, {'address': '0xac3e018457b222d93114458476f3e3416abbe38f', 'symbol': 'sfrxETH'}, {'address': '0xc02aaa39b223fe8d0a0e5c4f27ead9083c756cc2', 'symbol': 'WETH'}, {'address': '0x64351fc9810adad17a690e4e1717df5e7e085160', 'symbol': 'msETH'}, {'address': '0xae78736cd615f374d3085123a210448e74fc6393', 'symbol': 'rETH'}</t>
  </si>
  <si>
    <t>{0x0bde59981fdeac219ce9e618d27f193438bff786: {ETH: -1059784115031309}, 0x81463b0f960f247f704377661ec81c1fd65b5128: {0xc02aaa39b223fe8d0a0e5c4f27ead9083c756cc2: 1490551220207616, ETH: 1284408045}}</t>
  </si>
  <si>
    <t>07-03-2025 01:54:59</t>
  </si>
  <si>
    <t>0x1fc96ad0...</t>
  </si>
  <si>
    <t>0xb32c9d20</t>
  </si>
  <si>
    <t>0x1fc96ad0bf8e95d6f9b7ef112387cd2bfbd8b77cd82d4a013e1b69e32954a0ef</t>
  </si>
  <si>
    <t>0x3deca68c59f8ddb0d287325f440c9748a3be03138f80bdc74d684d2d801b5a10</t>
  </si>
  <si>
    <t>{'address': '0xf939e0a03fb07f59a73314e73794be0e57ac1b4e', 'symbol': 'crvUSD'}, {'address': '0xa0b86991c6218b36c1d19d4a2e9eb0ce3606eb48', 'symbol': 'USDC'}, {'address': '0xef87f4608e601e8564800265aee1c1ffadf73283', 'symbol': 'fwUSDT'}, {'address': '0xdac17f958d2ee523a2206206994597c13d831ec7', 'symbol': 'USDT'}, {'address': '0xa250cc729bb3323e7933022a67b52200fe354767', 'symbol': 'fwWETH'}, {'address': '0xbc6da0fe9ad5f3b0d58160288917aa56653660e9', 'symbol': 'alUSD'}, {'address': '0xc02aaa39b223fe8d0a0e5c4f27ead9083c756cc2', 'symbol': 'WETH'}, {'address': '0xcbb7c0000ab88b473b1f5afd9ef808440eed33bf', 'symbol': 'cbBTC'}, {'address': '0xb45ad160634c528cc3d2926d9807104fa3157305', 'symbol': 'sDOLA'}, {'address': '0x3175df0976dfa876431c2e9ee6bc45b65d3473cc', 'symbol': 'crvFRAX'}, {'address': '0x865377367054516e17014ccded1e7d814edc9ce4', 'symbol': 'DOLA'}, {'address': '0x2260fac5e5542a773aa44fbcfedf7c193bc2c599', 'symbol': 'WBTC'}, {'address': '0x4c9edd5852cd905f086c759e8383e09bff1e68b3', 'symbol': 'USDe'}</t>
  </si>
  <si>
    <t>{0x0bde59981fdeac219ce9e618d27f193438bff786: {ETH: -1060090024119093}, 0x81463b0f960f247f704377661ec81c1fd65b5128: {0xc02aaa39b223fe8d0a0e5c4f27ead9083c756cc2: 1063706298092604, ETH: 164427680}}</t>
  </si>
  <si>
    <t>0x690b9a9e9aa1c9db991c7721a92d351db4fac990</t>
  </si>
  <si>
    <t>by @builder0x69</t>
  </si>
  <si>
    <t>07-03-2025 03:02:11</t>
  </si>
  <si>
    <t>0x717d27eb...</t>
  </si>
  <si>
    <t>0xff1c651a</t>
  </si>
  <si>
    <t>0xcec26f02605cb69231f219a1b55144baa3a21c90b76c622676ac21945f2da2ed, 0x717d27ebdca7aebde0f6384824783bba109d3e1c650359233bd7b2f1387a4d9d</t>
  </si>
  <si>
    <t>0x34310ea0568feeb9c4c277e63d72a3f062c08b7e5fd70832094f0dc9fbae763f</t>
  </si>
  <si>
    <t>0x717d27ebdca7aebde0f6384824783bba109d3e1c650359233bd7b2f1387a4d9d</t>
  </si>
  <si>
    <t>{'address': '0x667102bd3413bfeaa3dffb48fa8288819e480a88', 'symbol': 'TKX'}, {'address': '0xc02aaa39b223fe8d0a0e5c4f27ead9083c756cc2', 'symbol': 'WETH'}, {'address': '0xdac17f958d2ee523a2206206994597c13d831ec7', 'symbol': 'USDT'}</t>
  </si>
  <si>
    <t>{0x0bde59981fdeac219ce9e618d27f193438bff786: {ETH: -1062333313725441}, 0x81463b0f960f247f704377661ec81c1fd65b5128: {0xc02aaa39b223fe8d0a0e5c4f27ead9083c756cc2: 1096092833808384, ETH: 70780515}}</t>
  </si>
  <si>
    <t>0x9204dade...</t>
  </si>
  <si>
    <t>0xf802b004</t>
  </si>
  <si>
    <t>07-03-2025 02:29:23</t>
  </si>
  <si>
    <t>0x793f74aa...</t>
  </si>
  <si>
    <t>0x5d2c1720</t>
  </si>
  <si>
    <t>0xc54a576af6fad55386ac1016fa732a0a3243d0fbc873ddff5f9d7146d6d225a0, 0x793f74aa4d1963659435fa64488906b64734d84bb897cd6e3ab7c2eb36dd4485</t>
  </si>
  <si>
    <t>0x3f15682fe821eacd9f3b0aa8205b06d2002d20b62b4c6d59c14f7b1c54b3a764</t>
  </si>
  <si>
    <t>0x793f74aa4d1963659435fa64488906b64734d84bb897cd6e3ab7c2eb36dd4485</t>
  </si>
  <si>
    <t>{'address': '0x1cfa5641c01406ab8ac350ded7d735ec41298372', 'symbol': 'CJPY'}, {'address': '0xf951e335afb289353dc249e82926178eac7ded78', 'symbol': 'swETH'}, {'address': '0xcfc5bd99915aaa815401c5a41a927ab7a38d29cf', 'symbol': 'thUSD'}, {'address': '0xa0b86991c6218b36c1d19d4a2e9eb0ce3606eb48', 'symbol': 'USDC'}, {'address': '0xf939e0a03fb07f59a73314e73794be0e57ac1b4e', 'symbol': 'crvUSD'}, {'address': '0x7f39c581f595b53c5cb19bd0b3f8da6c935e2ca0', 'symbol': 'wstETH'}, {'address': '0xc02aaa39b223fe8d0a0e5c4f27ead9083c756cc2', 'symbol': 'WETH'}, {'address': '0x18084fba666a33d37592fa2633fd49a74dd93a88', 'symbol': 'tBTC'}, {'address': '0x2260fac5e5542a773aa44fbcfedf7c193bc2c599', 'symbol': 'WBTC'}</t>
  </si>
  <si>
    <t>{0x0bde59981fdeac219ce9e618d27f193438bff786: {ETH: -1071898591682489}, 0x81463b0f960f247f704377661ec81c1fd65b5128: {0xc02aaa39b223fe8d0a0e5c4f27ead9083c756cc2: 1095786657685598, ETH: 42492062}}</t>
  </si>
  <si>
    <t>06-03-2025 23:47:59</t>
  </si>
  <si>
    <t>0x0679ce1f...</t>
  </si>
  <si>
    <t>0x3a2c9d18</t>
  </si>
  <si>
    <t>0xac9f046a45fa6f59ad7bc6d481876be9eb07e4c9461097241743a451c0fe98b9, 0x0679ce1f9b37f742003d8a00b4efa26347dd20fc6cbf32c120d93c23d62a927d</t>
  </si>
  <si>
    <t>0x00b8ec56d22106aa5b4835aca4bfedf9787b368a9e8fe90e0755b18a9cc2de20</t>
  </si>
  <si>
    <t>0x0679ce1f9b37f742003d8a00b4efa26347dd20fc6cbf32c120d93c23d62a927d</t>
  </si>
  <si>
    <t>{'address': '0x72e4f9f808c49a2a61de9c5896298920dc4eeea9', 'symbol': 'BITCOIN'}, {'address': '0x25cbb21a9da7c3c63bb77ccca5b2e2482aedb710', 'symbol': 'HOBA'}, {'address': '0x2260fac5e5542a773aa44fbcfedf7c193bc2c599', 'symbol': 'WBTC'}, {'address': '0xc02aaa39b223fe8d0a0e5c4f27ead9083c756cc2', 'symbol': 'WETH'}, {'address': '0x76e222b07c53d28b89b0bac18602810fc22b49a8', 'symbol': 'JOE'}, {'address': '0xa0b86991c6218b36c1d19d4a2e9eb0ce3606eb48', 'symbol': 'USDC'}, {'address': '0x9a594f5ed8d119b73525dfe23adbceca77fd828d', 'symbol': 'triangle'}, {'address': '0xdac17f958d2ee523a2206206994597c13d831ec7', 'symbol': 'USDT'}, {'address': '0xe0f63a424a4439cbe457d80e4f4b51ad25b2c56c', 'symbol': 'SPX'}</t>
  </si>
  <si>
    <t>{0x0bde59981fdeac219ce9e618d27f193438bff786: {ETH: -1077064943064984}, 0x81463b0f960f247f704377661ec81c1fd65b5128: {0xc02aaa39b223fe8d0a0e5c4f27ead9083c756cc2: 1233899392860160, ETH: 2499074022}}</t>
  </si>
  <si>
    <t>07-03-2025 02:23:59</t>
  </si>
  <si>
    <t>0x0fe7ebb6...</t>
  </si>
  <si>
    <t>0x422af250</t>
  </si>
  <si>
    <t>0x0fe7ebb6632655b132bc90d908f31a9e01e25dbe94fe6e5702e93b6bebf54677</t>
  </si>
  <si>
    <t>0x0344023cba1147a682e69669dbeadd4b145c7446de9eda26330b5f6b0da509ed</t>
  </si>
  <si>
    <t>{'address': '0xa1faa113cbe53436df28ff0aee54275c13b40975', 'symbol': 'ALPHA'}, {'address': '0x9f8f72aa9304c8b593d555f12ef6589cc3a579a2', 'symbol': 'MKR'}, {'address': '0x967da4048cd07ab37855c090aaf366e4ce1b9f48', 'symbol': 'OCEAN'}, {'address': '0x1f573d6fb3f13d689ff844b4ce37794d79a7ff1c', 'symbol': 'BNT'}, {'address': '0xdc035d45d973e3ec169d2276ddab16f1e407384f', 'symbol': 'USDS'}, {'address': '0xc02aaa39b223fe8d0a0e5c4f27ead9083c756cc2', 'symbol': 'WETH'}, {'address': '0x2260fac5e5542a773aa44fbcfedf7c193bc2c599', 'symbol': 'WBTC'}, {'address': '0x56072c95faa701256059aa122697b133aded9279', 'symbol': 'SKY'}, {'address': '0x595832f8fc6bf59c85c527fec3740a1b7a361269', 'symbol': 'POWR'}, {'address': '0xdac17f958d2ee523a2206206994597c13d831ec7', 'symbol': 'USDT'}, {'address': '0x4d224452801aced8b2f0aebe155379bb5d594381', 'symbol': 'APE'}, {'address': '0x6b175474e89094c44da98b954eedeac495271d0f', 'symbol': 'DAI'}</t>
  </si>
  <si>
    <t>{0x0bde59981fdeac219ce9e618d27f193438bff786: {ETH: -1080138377857200}, 0x81463b0f960f247f704377661ec81c1fd65b5128: {0xc02aaa39b223fe8d0a0e5c4f27ead9083c756cc2: 1202291160700926}}</t>
  </si>
  <si>
    <t>06-03-2025 16:54:11</t>
  </si>
  <si>
    <t>0x0fc582db...</t>
  </si>
  <si>
    <t>0x33233c20</t>
  </si>
  <si>
    <t>0x0fc582db3f76e6d73555666c11b1f44cb6ac8b5031c0f93e6f320341c1bc03cf</t>
  </si>
  <si>
    <t>0x0ece6c9f111fdda8b1ecd7a0f7ffdd2a1e5edd84e269e6b642eafe58659a062b</t>
  </si>
  <si>
    <t>{'address': '0xa250cc729bb3323e7933022a67b52200fe354767', 'symbol': 'fwWETH'}, {'address': '0xdac17f958d2ee523a2206206994597c13d831ec7', 'symbol': 'USDT'}, {'address': '0x2260fac5e5542a773aa44fbcfedf7c193bc2c599', 'symbol': 'WBTC'}, {'address': '0x2078f336fdd260f708bec4a20c82b063274e1b23', 'symbol': 'fwWBTC'}, {'address': '0x0492560fa7cfd6a85e50d8be3f77318994f8f429', 'symbol': 'fwUSDC'}, {'address': '0xa0b86991c6218b36c1d19d4a2e9eb0ce3606eb48', 'symbol': 'USDC'}, {'address': '0xef87f4608e601e8564800265aee1c1ffadf73283', 'symbol': 'fwUSDT'}, {'address': '0xc02aaa39b223fe8d0a0e5c4f27ead9083c756cc2', 'symbol': 'WETH'}</t>
  </si>
  <si>
    <t>{0x0bde59981fdeac219ce9e618d27f193438bff786: {ETH: -1080585895756837}, 0x81463b0f960f247f704377661ec81c1fd65b5128: {0xc02aaa39b223fe8d0a0e5c4f27ead9083c756cc2: 1285410697248768, ETH: 198205330}}</t>
  </si>
  <si>
    <t>07-03-2025 15:43:47</t>
  </si>
  <si>
    <t>0xe71ac96e...</t>
  </si>
  <si>
    <t>0xc402b008</t>
  </si>
  <si>
    <t>07-03-2025 12:28:35</t>
  </si>
  <si>
    <t>0x707b7573...</t>
  </si>
  <si>
    <t>0xfc2b7db9</t>
  </si>
  <si>
    <t>0x707b7573b2a70bd6f267ff0f60fd905d0adfb7934d692c88c0cb8b18ccbc4836</t>
  </si>
  <si>
    <t>0xc63abb1acb0efe55487cffd01b99da262f9b39d9b3a35bbfc2c051c57378e9c4</t>
  </si>
  <si>
    <t>{'address': '0x1a7e4e63778b4f12a199c062f3efdd288afcbce8', 'symbol': 'EURA'}, {'address': '0xb05097849bca421a3f51b249ba6cca4af4b97cb9', 'symbol': 'FLOAT'}, {'address': '0x8df723295214ea6f21026eeeb4382d475f146f9f', 'symbol': 'EURQ'}, {'address': '0x1abaea1f7c830bd89acc67ec4af516284b1bc33c', 'symbol': 'EURC'}, {'address': '0xdac17f958d2ee523a2206206994597c13d831ec7', 'symbol': 'USDT'}, {'address': '0xc02aaa39b223fe8d0a0e5c4f27ead9083c756cc2', 'symbol': 'WETH'}, {'address': '0xc581b735a1688071a1746c968e0798d642ede491', 'symbol': 'EURT'}, {'address': '0xa0b86991c6218b36c1d19d4a2e9eb0ce3606eb48', 'symbol': 'USDC'}, {'address': '0xae7ab96520de3a18e5e111b5eaab095312d7fe84', 'symbol': 'stETH'}</t>
  </si>
  <si>
    <t>{0x0bde59981fdeac219ce9e618d27f193438bff786: {ETH: -1090860178027791}, 0x81463b0f960f247f704377661ec81c1fd65b5128: {0xae7ab96520de3a18e5e111b5eaab095312d7fe84: 3, 0xc02aaa39b223fe8d0a0e5c4f27ead9083c756cc2: 1154100760008801, ETH: 4380249803}}</t>
  </si>
  <si>
    <t>06-03-2025 21:15:47</t>
  </si>
  <si>
    <t>0xac20703e...</t>
  </si>
  <si>
    <t>0x442b7d0e</t>
  </si>
  <si>
    <t>0xac20703e65f54d05a4a44f5ad861000060a3a216ce65e77721f41153c93c8147</t>
  </si>
  <si>
    <t>0xe22f7a6e3e0ddb9c2882c5d7b58743d7658a9350a0cb4133b0a72120f62b83b5</t>
  </si>
  <si>
    <t>{'address': '0xdac17f958d2ee523a2206206994597c13d831ec7', 'symbol': 'USDT'}, {'address': '0x2078f336fdd260f708bec4a20c82b063274e1b23', 'symbol': 'fwWBTC'}, {'address': '0xe8e1f50392bd61d0f8f48e8e7af51d3b8a52090a', 'symbol': 'fwUNI'}, {'address': '0x2260fac5e5542a773aa44fbcfedf7c193bc2c599', 'symbol': 'WBTC'}, {'address': '0x1f9840a85d5af5bf1d1762f925bdaddc4201f984', 'symbol': 'UNI'}, {'address': '0xc02aaa39b223fe8d0a0e5c4f27ead9083c756cc2', 'symbol': 'WETH'}</t>
  </si>
  <si>
    <t>{0x0bde59981fdeac219ce9e618d27f193438bff786: {ETH: -1095769329174416}, 0x81463b0f960f247f704377661ec81c1fd65b5128: {0x2260fac5e5542a773aa44fbcfedf7c193bc2c599: 1, 0xc02aaa39b223fe8d0a0e5c4f27ead9083c756cc2: 1378046212833280}}</t>
  </si>
  <si>
    <t>0x6dc17ecf...</t>
  </si>
  <si>
    <t>0x4c02b007</t>
  </si>
  <si>
    <t>07-03-2025 04:14:11</t>
  </si>
  <si>
    <t>0xc88c16bf...</t>
  </si>
  <si>
    <t>0x6202b002</t>
  </si>
  <si>
    <t>06-03-2025 22:24:35</t>
  </si>
  <si>
    <t>0x01bf9204...</t>
  </si>
  <si>
    <t>0x9a2c9d00</t>
  </si>
  <si>
    <t>0x01bf92046ce9167d8e84540bad381fe9430971e540e71008f00078e8a127a586</t>
  </si>
  <si>
    <t>0x578dcc6c4130b1029d3e99542067264fceb52771f6804c7c2d499972ac20ec6a</t>
  </si>
  <si>
    <t>{0x0bde59981fdeac219ce9e618d27f193438bff786: {ETH: -1101680433605853}, 0x81463b0f960f247f704377661ec81c1fd65b5128: {0xc02aaa39b223fe8d0a0e5c4f27ead9083c756cc2: 1349289712287744, ETH: 3933325}}</t>
  </si>
  <si>
    <t>07-03-2025 01:07:59</t>
  </si>
  <si>
    <t>0x75d44eb8...</t>
  </si>
  <si>
    <t>0xca22c520</t>
  </si>
  <si>
    <t>0x75d44eb8ae68a0aed88bcb02e86d04d65f8a13f3c763dec04a5d69812db8e116</t>
  </si>
  <si>
    <t>0xaef498dd8af69b51435eb8097d0783de2b52c0c35469aeabb26fce2a00d01157</t>
  </si>
  <si>
    <t>{0x0bde59981fdeac219ce9e618d27f193438bff786: {ETH: -1102653792994849}, 0x81463b0f960f247f704377661ec81c1fd65b5128: {0xc02aaa39b223fe8d0a0e5c4f27ead9083c756cc2: 1186924435973864, ETH: 514366409}}</t>
  </si>
  <si>
    <t>07-03-2025 02:06:11</t>
  </si>
  <si>
    <t>0xe7556876...</t>
  </si>
  <si>
    <t>0xeb25971c</t>
  </si>
  <si>
    <t>0xd7f25960f104fb4a6c9d850a77742b5d98f12cfc89b46c7c77f9400fd540b31d, 0xe755687662aa8e875aac5471e92fdbeef98698d34c286443d24e0dfac0141485</t>
  </si>
  <si>
    <t>0x19875b559e319885cada0cfe9cbd1ba792866a3e8dca1273087bc50deed41529</t>
  </si>
  <si>
    <t>0xe755687662aa8e875aac5471e92fdbeef98698d34c286443d24e0dfac0141485</t>
  </si>
  <si>
    <t>{'address': '0xdac17f958d2ee523a2206206994597c13d831ec7', 'symbol': 'USDT'}, {'address': '0xa1f410f13b6007fca76833ee7eb58478d47bc5ef', 'symbol': 'RJV'}, {'address': '0x7d1afa7b718fb893db30a3abc0cfc608aacfebb0', 'symbol': 'MATIC'}, {'address': '0x08d967bb0134f2d07f7cfb6e246680c53927dd30', 'symbol': 'MATH'}, {'address': '0x95ad61b0a150d79219dcf64e1e6cc01f0b64c4ce', 'symbol': 'SHIB'}, {'address': '0xa0b86991c6218b36c1d19d4a2e9eb0ce3606eb48', 'symbol': 'USDC'}, {'address': '0xc02aaa39b223fe8d0a0e5c4f27ead9083c756cc2', 'symbol': 'WETH'}, {'address': '0x2f6081e3552b1c86ce4479b80062a1dda8ef23e3', 'symbol': 'USDx'}</t>
  </si>
  <si>
    <t>{0x0bde59981fdeac219ce9e618d27f193438bff786: {ETH: -1103514657954219}, 0x81463b0f960f247f704377661ec81c1fd65b5128: {0xc02aaa39b223fe8d0a0e5c4f27ead9083c756cc2: 1134831299989157, ETH: 2384185791}}</t>
  </si>
  <si>
    <t>06-03-2025 16:49:11</t>
  </si>
  <si>
    <t>0x5d796196...</t>
  </si>
  <si>
    <t>0x1a223ac2</t>
  </si>
  <si>
    <t>0x0d64a2f3cf88ec5c93c46dc5a999027c5ede0af27220cdecc249477d1b74ff07, 0x5d796196013a49d5dc3a25379f5b0dee79753a05b31037b7d8c71cf8390a1423</t>
  </si>
  <si>
    <t>0x5f9ee7d3fc3bfa8962d18b2e50c28144e8c20ee2b9e2fa9f66011b6b037104f8</t>
  </si>
  <si>
    <t>0x5d796196013a49d5dc3a25379f5b0dee79753a05b31037b7d8c71cf8390a1423</t>
  </si>
  <si>
    <t>{'address': '0x5e8422345238f34275888049021821e8e08caa1f', 'symbol': 'frxETH'}, {'address': '0xf939e0a03fb07f59a73314e73794be0e57ac1b4e', 'symbol': 'crvUSD'}, {'address': '0xa0b86991c6218b36c1d19d4a2e9eb0ce3606eb48', 'symbol': 'USDC'}, {'address': '0x6f80310ca7f2c654691d1383149fa1a57d8ab1f8', 'symbol': 'Silo'}, {'address': '0xc02aaa39b223fe8d0a0e5c4f27ead9083c756cc2', 'symbol': 'WETH'}, {'address': '0x853d955acef822db058eb8505911ed77f175b99e', 'symbol': 'FRAX'}</t>
  </si>
  <si>
    <t>{0x0bde59981fdeac219ce9e618d27f193438bff786: {ETH: -1106686277868240}, 0x81463b0f960f247f704377661ec81c1fd65b5128: {0xc02aaa39b223fe8d0a0e5c4f27ead9083c756cc2: 1188707065632254}}</t>
  </si>
  <si>
    <t>07-03-2025 10:37:59</t>
  </si>
  <si>
    <t>0x1083513f...</t>
  </si>
  <si>
    <t>0xd52c1718</t>
  </si>
  <si>
    <t>-1100.0%</t>
  </si>
  <si>
    <t>0x1083513fac20faee2dd50aeb4b3acef855c382e290146554cb03209ec48c0a40</t>
  </si>
  <si>
    <t>0x26094a2e592d0ec98ce2941129332d342e6a7d824eb9b8d700c3e09b4ad7b6d2</t>
  </si>
  <si>
    <t>{'address': '0x2781246fe707bb15cee3e5ea354e2154a2877b16', 'symbol': 'EL'}, {'address': '0xe8e1f50392bd61d0f8f48e8e7af51d3b8a52090a', 'symbol': 'fwUNI'}, {'address': '0x8e0e57dcb1ce8d9091df38ec1bfc3b224529754a', 'symbol': 'CAH�����������������������������'}, {'address': '0x95ad61b0a150d79219dcf64e1e6cc01f0b64c4ce', 'symbol': 'SHIB'}, {'address': '0xdac17f958d2ee523a2206206994597c13d831ec7', 'symbol': 'USDT'}, {'address': '0x289ff00235d2b98b0145ff5d4435d3e92f9540a6', 'symbol': 'BOOE'}, {'address': '0x1f9840a85d5af5bf1d1762f925bdaddc4201f984', 'symbol': 'UNI'}, {'address': '0xc02aaa39b223fe8d0a0e5c4f27ead9083c756cc2', 'symbol': 'WETH'}, {'address': '0xa250cc729bb3323e7933022a67b52200fe354767', 'symbol': 'fwWETH'}, {'address': '0x2078f336fdd260f708bec4a20c82b063274e1b23', 'symbol': 'fwWBTC'}, {'address': '0x2260fac5e5542a773aa44fbcfedf7c193bc2c599', 'symbol': 'WBTC'}, {'address': '0xa21af1050f7b26e0cff45ee51548254c41ed6b5c', 'symbol': 'OSAK'}</t>
  </si>
  <si>
    <t>{0x0bde59981fdeac219ce9e618d27f193438bff786: {ETH: -1130621317262462}, 0x81463b0f960f247f704377661ec81c1fd65b5128: {0xc02aaa39b223fe8d0a0e5c4f27ead9083c756cc2: 1134021911126374, ETH: 737524222}}</t>
  </si>
  <si>
    <t>07-03-2025 16:04:35</t>
  </si>
  <si>
    <t>0x4f2c8f77...</t>
  </si>
  <si>
    <t>0x2a22c518</t>
  </si>
  <si>
    <t>0x4f2c8f77d1712261a1f26bc1c20f45e71869cb1e35674a9183ae0edb2a64ae60</t>
  </si>
  <si>
    <t>0xcd1a1725069acfe912cbb90a92f1046363293570827e4f26a18b5f0d70058510</t>
  </si>
  <si>
    <t>{'address': '0x067079c14b85169e6a29703769daddef90816f4c', 'symbol': 'mkPRISMA-f'}, {'address': '0x1494ca1f11d487c2bbe4543e90080aeba4ba3c2b', 'symbol': 'DPI'}, {'address': '0x514910771af9ca656af840dff83e8264ecf986ca', 'symbol': 'LINK'}, {'address': '0x4591dbff62656e7859afe5e45f6f47d3669fbb28', 'symbol': 'mkUSD'}, {'address': '0xc02aaa39b223fe8d0a0e5c4f27ead9083c756cc2', 'symbol': 'WETH'}, {'address': '0xda47862a83dac0c112ba89c6abc2159b95afd71c', 'symbol': 'PRISMA'}, {'address': '0xa0b86991c6218b36c1d19d4a2e9eb0ce3606eb48', 'symbol': 'USDC'}, {'address': '0xf939e0a03fb07f59a73314e73794be0e57ac1b4e', 'symbol': 'crvUSD'}</t>
  </si>
  <si>
    <t>{0x0bde59981fdeac219ce9e618d27f193438bff786: {ETH: -1150355590035827}, 0x81463b0f960f247f704377661ec81c1fd65b5128: {0xc02aaa39b223fe8d0a0e5c4f27ead9083c756cc2: 1179724469560401, ETH: 3169758568}}</t>
  </si>
  <si>
    <t>07-03-2025 02:14:23</t>
  </si>
  <si>
    <t>0x5ec40add...</t>
  </si>
  <si>
    <t>0x123f2a00</t>
  </si>
  <si>
    <t>1200.0%</t>
  </si>
  <si>
    <t>0x1a903c5e...</t>
  </si>
  <si>
    <t>0x1522c520</t>
  </si>
  <si>
    <t>0x1a903c5e3102bdb03e7f7f1fc7b5744086440514251ef626d568f1180ee01c07</t>
  </si>
  <si>
    <t>0x78ed45c0d8f550615e86c034697ae43cdb44222f8f41d95339d1a22a0d6f264f</t>
  </si>
  <si>
    <t>{'address': '0xab5eb14c09d416f0ac63661e57edb7aecdb9befa', 'symbol': 'msUSD'}, {'address': '0x3175df0976dfa876431c2e9ee6bc45b65d3473cc', 'symbol': 'crvFRAX'}, {'address': '0xa0b86991c6218b36c1d19d4a2e9eb0ce3606eb48', 'symbol': 'USDC'}, {'address': '0x64351fc9810adad17a690e4e1717df5e7e085160', 'symbol': 'msETH'}, {'address': '0xc02aaa39b223fe8d0a0e5c4f27ead9083c756cc2', 'symbol': 'WETH'}</t>
  </si>
  <si>
    <t>{0x0bde59981fdeac219ce9e618d27f193438bff786: {ETH: -1153939801954656}, 0x81463b0f960f247f704377661ec81c1fd65b5128: {0xc02aaa39b223fe8d0a0e5c4f27ead9083c756cc2: 1252919269654528, ETH: 601227609}}</t>
  </si>
  <si>
    <t>07-03-2025 06:21:59</t>
  </si>
  <si>
    <t>0x55cdc83e...</t>
  </si>
  <si>
    <t>0xdd2c1708</t>
  </si>
  <si>
    <t>0x74750a26f9f7df473504083258f1b3cefb63d56198086b327b0c1d16f4c73e4c, 0x55cdc83ecdae1fd39e3b180403a7a7b26b1cb8fecc6b138c9176746658d2bc3e</t>
  </si>
  <si>
    <t>0x6ab925567de6ce0b469bb989f3e15ca57722ac0c27da8a29a16c168682df54ec</t>
  </si>
  <si>
    <t>0x55cdc83ecdae1fd39e3b180403a7a7b26b1cb8fecc6b138c9176746658d2bc3e</t>
  </si>
  <si>
    <t>{'address': '0xc02aaa39b223fe8d0a0e5c4f27ead9083c756cc2', 'symbol': 'WETH'}, {'address': '0xa0b86991c6218b36c1d19d4a2e9eb0ce3606eb48', 'symbol': 'USDC'}, {'address': '0x1abaea1f7c830bd89acc67ec4af516284b1bc33c', 'symbol': 'EURC'}, {'address': '0x0000206329b97db379d5e1bf586bbdb969c63274', 'symbol': 'USDA'}, {'address': '0x1a7e4e63778b4f12a199c062f3efdd288afcbce8', 'symbol': 'EURA'}</t>
  </si>
  <si>
    <t>{0x0bde59981fdeac219ce9e618d27f193438bff786: {ETH: -1166103147313048}, 0x81463b0f960f247f704377661ec81c1fd65b5128: {0xc02aaa39b223fe8d0a0e5c4f27ead9083c756cc2: 3517656430804992, ETH: 30686438}}</t>
  </si>
  <si>
    <t>07-03-2025 09:28:35</t>
  </si>
  <si>
    <t>0xe26231b5...</t>
  </si>
  <si>
    <t>0x7c2b7d93</t>
  </si>
  <si>
    <t>0xe26231b56f58c0a7f7fffd9d2ee71da724e19b6ce3e1cb726fc9939c2a2aeaab</t>
  </si>
  <si>
    <t>0xc63c81c29cd5809ed2083ba5d9c17685e9287b6351dfb4fb1c4622294fd88593</t>
  </si>
  <si>
    <t>{'address': '0xa250cc729bb3323e7933022a67b52200fe354767', 'symbol': 'fwWETH'}, {'address': '0xd71ecff9342a5ced620049e616c5035f1db98620', 'symbol': 'sEUR'}, {'address': '0xc02aaa39b223fe8d0a0e5c4f27ead9083c756cc2', 'symbol': 'WETH'}, {'address': '0x15700b564ca08d9439c58ca5053166e8317aa138', 'symbol': 'deUSD'}, {'address': '0xdb25f211ab05b1c97d595516f45794528a807ad8', 'symbol': 'EURS'}, {'address': '0xef87f4608e601e8564800265aee1c1ffadf73283', 'symbol': 'fwUSDT'}, {'address': '0x5c5b196abe0d54485975d1ec29617d42d9198326', 'symbol': 'sdeUSD'}, {'address': '0x1a7e4e63778b4f12a199c062f3efdd288afcbce8', 'symbol': 'EURA'}, {'address': '0xdac17f958d2ee523a2206206994597c13d831ec7', 'symbol': 'USDT'}, {'address': '0x6b175474e89094c44da98b954eedeac495271d0f', 'symbol': 'DAI'}, {'address': '0xa0b86991c6218b36c1d19d4a2e9eb0ce3606eb48', 'symbol': 'USDC'}, {'address': '0x96e61422b6a9ba0e068b6c5add4ffabc6a4aae27', 'symbol': 'ibEUR'}</t>
  </si>
  <si>
    <t>{0x0bde59981fdeac219ce9e618d27f193438bff786: {ETH: -1166911486605196}, 0x81463b0f960f247f704377661ec81c1fd65b5128: {0xc02aaa39b223fe8d0a0e5c4f27ead9083c756cc2: 1181682518778533}}</t>
  </si>
  <si>
    <t>06-03-2025 18:22:23</t>
  </si>
  <si>
    <t>0xd92cb9a9...</t>
  </si>
  <si>
    <t>0xe721be05</t>
  </si>
  <si>
    <t>0xd92cb9a9808edae3a8efaecf4703dc34a3715ddfc845622015ca6d93bcb3b516</t>
  </si>
  <si>
    <t>0x31bf2a2dd6c05304a2191b953bf626eedaef939f4ffe279e24a906f1d62fbb30</t>
  </si>
  <si>
    <t>{'address': '0xa0b86991c6218b36c1d19d4a2e9eb0ce3606eb48', 'symbol': 'USDC'}, {'address': '0x73a15fed60bf67631dc6cd7bc5b6e8da8190acf5', 'symbol': 'USD0'}, {'address': '0xdac17f958d2ee523a2206206994597c13d831ec7', 'symbol': 'USDT'}, {'address': '0x35d8949372d46b7a3d5a56006ae77b215fc69bc0', 'symbol': 'USD0++'}, {'address': '0xc02aaa39b223fe8d0a0e5c4f27ead9083c756cc2', 'symbol': 'WETH'}</t>
  </si>
  <si>
    <t>{0x0bde59981fdeac219ce9e618d27f193438bff786: {ETH: -1170537045740985}, 0x81463b0f960f247f704377661ec81c1fd65b5128: {0xc02aaa39b223fe8d0a0e5c4f27ead9083c756cc2: 1691038783635456}}</t>
  </si>
  <si>
    <t>07-03-2025 07:10:11</t>
  </si>
  <si>
    <t>0xb06497f9...</t>
  </si>
  <si>
    <t>0xcb1e9d1a</t>
  </si>
  <si>
    <t>0xcfd8f74ef9cce5b3510bd894ce89820e831007103ab8629a30cca7e84b816ec1, 0xb06497f903decfd7c2441e0d884e619515782a336b4c6a20b48a135c766ef542</t>
  </si>
  <si>
    <t>0xe38cc11462f307b5d7397190ad3714397d4aafa9d399f426e27f432e90bb22d3</t>
  </si>
  <si>
    <t>0xb06497f903decfd7c2441e0d884e619515782a336b4c6a20b48a135c766ef542</t>
  </si>
  <si>
    <t>{'address': '0xc02aaa39b223fe8d0a0e5c4f27ead9083c756cc2', 'symbol': 'WETH'}, {'address': '0x2078f336fdd260f708bec4a20c82b063274e1b23', 'symbol': 'fwWBTC'}, {'address': '0xdac17f958d2ee523a2206206994597c13d831ec7', 'symbol': 'USDT'}, {'address': '0x6b175474e89094c44da98b954eedeac495271d0f', 'symbol': 'DAI'}, {'address': '0xe8e1f50392bd61d0f8f48e8e7af51d3b8a52090a', 'symbol': 'fwUNI'}, {'address': '0x8a6fe57c08c84e0f4ee97aae68a62e820a37d259', 'symbol': 'fwDAI'}, {'address': '0x667102bd3413bfeaa3dffb48fa8288819e480a88', 'symbol': 'TKX'}, {'address': '0xa0b86991c6218b36c1d19d4a2e9eb0ce3606eb48', 'symbol': 'USDC'}, {'address': '0x1f9840a85d5af5bf1d1762f925bdaddc4201f984', 'symbol': 'UNI'}</t>
  </si>
  <si>
    <t>{0x0bde59981fdeac219ce9e618d27f193438bff786: {ETH: -1175678326350254}, 0x81463b0f960f247f704377661ec81c1fd65b5128: {0xc02aaa39b223fe8d0a0e5c4f27ead9083c756cc2: 1492544203839252, ETH: 703246354}}</t>
  </si>
  <si>
    <t>0xbee747ec...</t>
  </si>
  <si>
    <t>0x0a21be05</t>
  </si>
  <si>
    <t>0xbee747ec03b6f11c49cea51ba32d2c56080ed610b39ec5fff16feeaa86b48597</t>
  </si>
  <si>
    <t>0x23b3609784115b71cb40d3333add47cf2491e1378064fff450154ee98ee97be6</t>
  </si>
  <si>
    <t>{'address': '0x73a15fed60bf67631dc6cd7bc5b6e8da8190acf5', 'symbol': 'USD0'}, {'address': '0xdac17f958d2ee523a2206206994597c13d831ec7', 'symbol': 'USDT'}, {'address': '0x35d8949372d46b7a3d5a56006ae77b215fc69bc0', 'symbol': 'USD0++'}, {'address': '0xa0b86991c6218b36c1d19d4a2e9eb0ce3606eb48', 'symbol': 'USDC'}</t>
  </si>
  <si>
    <t>{0x0bde59981fdeac219ce9e618d27f193438bff786: {ETH: -1180774698163025}, 0x81463b0f960f247f704377661ec81c1fd65b5128: {}}</t>
  </si>
  <si>
    <t>0x16fba5f0...</t>
  </si>
  <si>
    <t>0x663f2a00</t>
  </si>
  <si>
    <t>0x16fba5f03953d027df3285675212c335ecd3ac96158a0bea6312763920227ee2</t>
  </si>
  <si>
    <t>0x31fe039bd1d2b345fc69067e911a042d33e0eb49df5c35a989ac5bac4926ece3</t>
  </si>
  <si>
    <t>{'address': '0xf939e0a03fb07f59a73314e73794be0e57ac1b4e', 'symbol': 'crvUSD'}, {'address': '0xdac17f958d2ee523a2206206994597c13d831ec7', 'symbol': 'USDT'}, {'address': '0xd533a949740bb3306d119cc777fa900ba034cd52', 'symbol': 'CRV'}, {'address': '0xc02aaa39b223fe8d0a0e5c4f27ead9083c756cc2', 'symbol': 'WETH'}</t>
  </si>
  <si>
    <t>{0x0bde59981fdeac219ce9e618d27f193438bff786: {ETH: -1196187126133216}, 0x81463b0f960f247f704377661ec81c1fd65b5128: {0xc02aaa39b223fe8d0a0e5c4f27ead9083c756cc2: 1215179874533139}}</t>
  </si>
  <si>
    <t>07-03-2025 15:36:23</t>
  </si>
  <si>
    <t>0xec1e6611...</t>
  </si>
  <si>
    <t>0x9f22c520</t>
  </si>
  <si>
    <t>0xec1e66113cb65df0b6610b60b38112befcf546401ab426651faf8b69eb01d4dd</t>
  </si>
  <si>
    <t>0x46028922b769a5da6ac17f128e8cab64c4fc606137f6532c1b06ca8544580152</t>
  </si>
  <si>
    <t>{'address': '0xfaba6f8e4a5e8ab82f62fe7c39859fa577269be3', 'symbol': 'ONDO'}, {'address': '0xdac17f958d2ee523a2206206994597c13d831ec7', 'symbol': 'USDT'}, {'address': '0xc02aaa39b223fe8d0a0e5c4f27ead9083c756cc2', 'symbol': 'WETH'}, {'address': '0x9928a8600d14ac22c0be1e8d58909834d7ceaf13', 'symbol': '0xDNX'}</t>
  </si>
  <si>
    <t>{0x0bde59981fdeac219ce9e618d27f193438bff786: {ETH: -1199283074224454}, 0x81463b0f960f247f704377661ec81c1fd65b5128: {0xc02aaa39b223fe8d0a0e5c4f27ead9083c756cc2: 1408435740475392, ETH: 22446838}}</t>
  </si>
  <si>
    <t>07-03-2025 09:35:47</t>
  </si>
  <si>
    <t>0xf24b86f8...</t>
  </si>
  <si>
    <t>0xa02c1720</t>
  </si>
  <si>
    <t>0xf24b86f8b6537e79924931a110d8f7a6ca78006586e1ea7b656a423b2ff7151d</t>
  </si>
  <si>
    <t>0x2b7c9403ceb90612119b544b70f1ec4f51c3871a19dbbf509c7bdcf88ec6ed39</t>
  </si>
  <si>
    <t>{'address': '0xc02aaa39b223fe8d0a0e5c4f27ead9083c756cc2', 'symbol': 'WETH'}, {'address': '0xa0b86991c6218b36c1d19d4a2e9eb0ce3606eb48', 'symbol': 'USDC'}, {'address': '0x7f39c581f595b53c5cb19bd0b3f8da6c935e2ca0', 'symbol': 'wstETH'}, {'address': '0x853d955acef822db058eb8505911ed77f175b99e', 'symbol': 'FRAX'}, {'address': '0xf939e0a03fb07f59a73314e73794be0e57ac1b4e', 'symbol': 'crvUSD'}</t>
  </si>
  <si>
    <t>{0x0bde59981fdeac219ce9e618d27f193438bff786: {ETH: -1203907029700967}, 0x81463b0f960f247f704377661ec81c1fd65b5128: {0xc02aaa39b223fe8d0a0e5c4f27ead9083c756cc2: 1341413023610714, ETH: 125714402}}</t>
  </si>
  <si>
    <t>07-03-2025 05:05:59</t>
  </si>
  <si>
    <t>0xc77b1284...</t>
  </si>
  <si>
    <t>0x6128091c</t>
  </si>
  <si>
    <t>0xc77b128407b32426f43cddfcde438349c45e8294f2f671faa1122e9a5f835322</t>
  </si>
  <si>
    <t>0x5217cbd647ffcdd9fc9a8aedec513f6d316db2f9f2ba9a0a780806b1fe0cf0c6</t>
  </si>
  <si>
    <t>{'address': '0xa0b86991c6218b36c1d19d4a2e9eb0ce3606eb48', 'symbol': 'USDC'}, {'address': '0x72e4f9f808c49a2a61de9c5896298920dc4eeea9', 'symbol': 'BITCOIN'}, {'address': '0x01ba67aac7f75f647d94220cc98fb30fcc5105bf', 'symbol': 'LYRA'}, {'address': '0xc02aaa39b223fe8d0a0e5c4f27ead9083c756cc2', 'symbol': 'WETH'}, {'address': '0x35d8949372d46b7a3d5a56006ae77b215fc69bc0', 'symbol': 'USD0++'}, {'address': '0xe0f63a424a4439cbe457d80e4f4b51ad25b2c56c', 'symbol': 'SPX'}, {'address': '0x3b37a9caf74ead14e521d46af0bf00737d827828', 'symbol': 'HOPE'}, {'address': '0x73a15fed60bf67631dc6cd7bc5b6e8da8190acf5', 'symbol': 'USD0'}, {'address': '0x289ff00235d2b98b0145ff5d4435d3e92f9540a6', 'symbol': 'BOOE'}, {'address': '0x3fa55eb91be2c5d72890da11a4c0269e7f786555', 'symbol': 'PROPHET'}</t>
  </si>
  <si>
    <t>{0x0bde59981fdeac219ce9e618d27f193438bff786: {ETH: -1208878645174282}, 0x81463b0f960f247f704377661ec81c1fd65b5128: {0xc02aaa39b223fe8d0a0e5c4f27ead9083c756cc2: 1213123209463481, ETH: 684817180}}</t>
  </si>
  <si>
    <t>0xdbc3363de051550d122d9c623cbaff441afb477c</t>
  </si>
  <si>
    <t>06-03-2025 18:59:35</t>
  </si>
  <si>
    <t>0xa4c11556...</t>
  </si>
  <si>
    <t>0x9f2b7da6</t>
  </si>
  <si>
    <t>0x31727d576e2048561690b5a1bf2c0d06ebea829817622ce1a47ffde69acbc60b, 0xa4c11556e904eca8e96a890f62b9421a4c3a36aa9e07d718025fe1265a574ab2</t>
  </si>
  <si>
    <t>0x54b593e2c5f3c186e9ffa9d8e12ff926385fff7bd531b266f7f7e85b609937e9</t>
  </si>
  <si>
    <t>0xa4c11556e904eca8e96a890f62b9421a4c3a36aa9e07d718025fe1265a574ab2</t>
  </si>
  <si>
    <t>{'address': '0xc02aaa39b223fe8d0a0e5c4f27ead9083c756cc2', 'symbol': 'WETH'}, {'address': '0xa0b86991c6218b36c1d19d4a2e9eb0ce3606eb48', 'symbol': 'USDC'}, {'address': '0x853d955acef822db058eb8505911ed77f175b99e', 'symbol': 'FRAX'}, {'address': '0x181d606e5fa001b81f37215b85548b155fe70fea', 'symbol': 'UNKNOWN'}, {'address': '0xf939e0a03fb07f59a73314e73794be0e57ac1b4e', 'symbol': 'crvUSD'}, {'address': '0x6f80310ca7f2c654691d1383149fa1a57d8ab1f8', 'symbol': 'Silo'}, {'address': '0xb369daca21ee035312176eb8cf9d88ce97e0aa95', 'symbol': 'SKOL'}, {'address': '0xde342a3e269056fc3305f9e315f4c40d917ba521', 'symbol': 'BYTE'}, {'address': '0x5e8422345238f34275888049021821e8e08caa1f', 'symbol': 'frxETH'}</t>
  </si>
  <si>
    <t>{0x0bde59981fdeac219ce9e618d27f193438bff786: {ETH: -1211551098147556}, 0x81463b0f960f247f704377661ec81c1fd65b5128: {0xc02aaa39b223fe8d0a0e5c4f27ead9083c756cc2: 1253155873281500}}</t>
  </si>
  <si>
    <t>07-03-2025 16:02:47</t>
  </si>
  <si>
    <t>0x11e399ad...</t>
  </si>
  <si>
    <t>0x2122c520</t>
  </si>
  <si>
    <t>0x11e399ad4e3640af8b5bf30949200bb6aaa7ee4f7295140b36e6d590bf3f188d</t>
  </si>
  <si>
    <t>0x7fceb2a7e98b5422f968015198f5671f673cd5123ad183d208bcd7de4b397bd2</t>
  </si>
  <si>
    <t>{'address': '0x2260fac5e5542a773aa44fbcfedf7c193bc2c599', 'symbol': 'WBTC'}, {'address': '0x2a8e1e676ec238d8a992307b495b45b3feaa5e86', 'symbol': 'OUSD'}, {'address': '0xdac17f958d2ee523a2206206994597c13d831ec7', 'symbol': 'USDT'}, {'address': '0x6b175474e89094c44da98b954eedeac495271d0f', 'symbol': 'DAI'}, {'address': '0xc02aaa39b223fe8d0a0e5c4f27ead9083c756cc2', 'symbol': 'WETH'}, {'address': '0xa0b86991c6218b36c1d19d4a2e9eb0ce3606eb48', 'symbol': 'USDC'}, {'address': '0x6c3f90f043a72fa612cbac8115ee7e52bde6e490', 'symbol': '3Crv'}, {'address': '0x2078f336fdd260f708bec4a20c82b063274e1b23', 'symbol': 'fwWBTC'}, {'address': '0x8a6fe57c08c84e0f4ee97aae68a62e820a37d259', 'symbol': 'fwDAI'}, {'address': '0x856c4efb76c1d1ae02e20ceb03a2a6a08b0b8dc3', 'symbol': 'OETH'}</t>
  </si>
  <si>
    <t>{0x0bde59981fdeac219ce9e618d27f193438bff786: {ETH: -1212178527458251}, 0x81463b0f960f247f704377661ec81c1fd65b5128: {0x6b175474e89094c44da98b954eedeac495271d0f: 221655654400, 0xc02aaa39b223fe8d0a0e5c4f27ead9083c756cc2: 1376249255559168, ETH: 140717311}}</t>
  </si>
  <si>
    <t>06-03-2025 21:33:59</t>
  </si>
  <si>
    <t>0x12fd8fb7...</t>
  </si>
  <si>
    <t>0x9f233c20</t>
  </si>
  <si>
    <t>0x12fd8fb7484b6332756621b70b6de7aa58499d73f3c5ab6ce204da92fb3ab88e</t>
  </si>
  <si>
    <t>0x3602be4627194a9b4539eac184990150f6c66a53d5ce5cd88ad493d10bb85a83</t>
  </si>
  <si>
    <t>{'address': '0xab5eb14c09d416f0ac63661e57edb7aecdb9befa', 'symbol': 'msUSD'}, {'address': '0xc02aaa39b223fe8d0a0e5c4f27ead9083c756cc2', 'symbol': 'WETH'}, {'address': '0x3175df0976dfa876431c2e9ee6bc45b65d3473cc', 'symbol': 'crvFRAX'}, {'address': '0x57ab1ec28d129707052df4df418d58a2d46d5f51', 'symbol': 'sUSD'}, {'address': '0x4c9edd5852cd905f086c759e8383e09bff1e68b3', 'symbol': 'USDe'}, {'address': '0x64351fc9810adad17a690e4e1717df5e7e085160', 'symbol': 'msETH'}, {'address': '0x853d955acef822db058eb8505911ed77f175b99e', 'symbol': 'FRAX'}, {'address': '0x5e8422345238f34275888049021821e8e08caa1f', 'symbol': 'frxETH'}, {'address': '0xdac17f958d2ee523a2206206994597c13d831ec7', 'symbol': 'USDT'}, {'address': '0x9d39a5de30e57443bff2a8307a4256c8797a3497', 'symbol': 'sUSDe'}</t>
  </si>
  <si>
    <t>{0x0bde59981fdeac219ce9e618d27f193438bff786: {ETH: -1220025802418133}, 0x81463b0f960f247f704377661ec81c1fd65b5128: {0xc02aaa39b223fe8d0a0e5c4f27ead9083c756cc2: 1465494381002752, ETH: 944236641}}</t>
  </si>
  <si>
    <t>07-03-2025 01:05:59</t>
  </si>
  <si>
    <t>0x84840168...</t>
  </si>
  <si>
    <t>0xc002b006</t>
  </si>
  <si>
    <t>0x2e470590...</t>
  </si>
  <si>
    <t>0xcf0ca82b</t>
  </si>
  <si>
    <t>0x2e4705903fda0ae1d1824ab06a8465274bed0971caacb93dc4dc1d515a74e768</t>
  </si>
  <si>
    <t>0x7dc193c1e3d25e2882fc54cfb5d3092a7bbd233a8f9b3be0bced52129f6616c9</t>
  </si>
  <si>
    <t>{'address': '0xc02aaa39b223fe8d0a0e5c4f27ead9083c756cc2', 'symbol': 'WETH'}, {'address': '0x17c50d62e6e8d20d2dc18e9ad79c43263d0720d9', 'symbol': 'NFAi'}, {'address': '0x91fbb2503ac69702061f1ac6885759fc853e6eae', 'symbol': 'KNINE'}</t>
  </si>
  <si>
    <t>{0x0bde59981fdeac219ce9e618d27f193438bff786: {ETH: -1229871504981931}, 0x81463b0f960f247f704377661ec81c1fd65b5128: {0xc02aaa39b223fe8d0a0e5c4f27ead9083c756cc2: 1237667622682624, ETH: 596046447}}</t>
  </si>
  <si>
    <t>06-03-2025 17:45:47</t>
  </si>
  <si>
    <t>0x8624190e...</t>
  </si>
  <si>
    <t>0x3322c520</t>
  </si>
  <si>
    <t>0x8624190e342d70c6010dc952bf27077f61377346bc39a03e129b9dcb293c1b09</t>
  </si>
  <si>
    <t>0x533891a8a55d10d373d09f55c34c58254b4b1ed11452aa8cacc646dfb536d3e0</t>
  </si>
  <si>
    <t>{'address': '0x56072c95faa701256059aa122697b133aded9279', 'symbol': 'SKY'}, {'address': '0xdc035d45d973e3ec169d2276ddab16f1e407384f', 'symbol': 'USDS'}, {'address': '0xa250cc729bb3323e7933022a67b52200fe354767', 'symbol': 'fwWETH'}, {'address': '0xd108c815d0d093cf54a9e24632a362e7b7ebe064', 'symbol': 'fwSKY'}, {'address': '0xc02aaa39b223fe8d0a0e5c4f27ead9083c756cc2', 'symbol': 'WETH'}, {'address': '0x6b175474e89094c44da98b954eedeac495271d0f', 'symbol': 'DAI'}</t>
  </si>
  <si>
    <t>{0x0bde59981fdeac219ce9e618d27f193438bff786: {ETH: -1234156038747169}, 0x81463b0f960f247f704377661ec81c1fd65b5128: {0xc02aaa39b223fe8d0a0e5c4f27ead9083c756cc2: 1403109981028352, ETH: 98814049}}</t>
  </si>
  <si>
    <t>07-03-2025 15:48:23</t>
  </si>
  <si>
    <t>0xb86603b8...</t>
  </si>
  <si>
    <t>0xda233c00</t>
  </si>
  <si>
    <t>-1200.0%</t>
  </si>
  <si>
    <t>0xb86603b8554f175b6b42013f7a5987869da74d33882c04bf60eb31bc698cfc5a</t>
  </si>
  <si>
    <t>0xe35969db2718553207447a468ee8d09e928424e78adcadf96b7f4aa145bd95bb</t>
  </si>
  <si>
    <t>{'address': '0xe8e1f50392bd61d0f8f48e8e7af51d3b8a52090a', 'symbol': 'fwUNI'}, {'address': '0x1f9840a85d5af5bf1d1762f925bdaddc4201f984', 'symbol': 'UNI'}, {'address': '0xc02aaa39b223fe8d0a0e5c4f27ead9083c756cc2', 'symbol': 'WETH'}, {'address': '0x2078f336fdd260f708bec4a20c82b063274e1b23', 'symbol': 'fwWBTC'}, {'address': '0xdac17f958d2ee523a2206206994597c13d831ec7', 'symbol': 'USDT'}, {'address': '0x2260fac5e5542a773aa44fbcfedf7c193bc2c599', 'symbol': 'WBTC'}</t>
  </si>
  <si>
    <t>{0x0bde59981fdeac219ce9e618d27f193438bff786: {ETH: -1237767896091546}, 0x81463b0f960f247f704377661ec81c1fd65b5128: {0xc02aaa39b223fe8d0a0e5c4f27ead9083c756cc2: 1561170481774592, ETH: 2663886}}</t>
  </si>
  <si>
    <t>07-03-2025 09:43:47</t>
  </si>
  <si>
    <t>0xfc02d396...</t>
  </si>
  <si>
    <t>0xc82af202</t>
  </si>
  <si>
    <t>0xfc02d396b92f3e8f19830c67a2e99d3649dced7dd75022af7cf7b9925cd4a79e</t>
  </si>
  <si>
    <t>0x16d9524571a0da7b9b8a59729a6a9817deb6783906b83fb6ef36837210891c13</t>
  </si>
  <si>
    <t>{'address': '0xc02aaa39b223fe8d0a0e5c4f27ead9083c756cc2', 'symbol': 'WETH'}, {'address': '0x57ab1ec28d129707052df4df418d58a2d46d5f51', 'symbol': 'sUSD'}, {'address': '0xa0b86991c6218b36c1d19d4a2e9eb0ce3606eb48', 'symbol': 'USDC'}, {'address': '0x6b175474e89094c44da98b954eedeac495271d0f', 'symbol': 'DAI'}, {'address': '0xdac17f958d2ee523a2206206994597c13d831ec7', 'symbol': 'USDT'}, {'address': '0x9d39a5de30e57443bff2a8307a4256c8797a3497', 'symbol': 'sUSDe'}, {'address': '0x4c9edd5852cd905f086c759e8383e09bff1e68b3', 'symbol': 'USDe'}, {'address': '0x83f20f44975d03b1b09e64809b757c47f942beea', 'symbol': 'sDAI'}, {'address': '0x853d955acef822db058eb8505911ed77f175b99e', 'symbol': 'FRAX'}</t>
  </si>
  <si>
    <t>{0x0bde59981fdeac219ce9e618d27f193438bff786: {ETH: -1244488620303000}, 0x81463b0f960f247f704377661ec81c1fd65b5128: {0x6b175474e89094c44da98b954eedeac495271d0f: 10476325028623, 0xc02aaa39b223fe8d0a0e5c4f27ead9083c756cc2: 1634254735802368}}</t>
  </si>
  <si>
    <t>07-03-2025 09:34:11</t>
  </si>
  <si>
    <t>0x827cd8a9...</t>
  </si>
  <si>
    <t>0x982af203</t>
  </si>
  <si>
    <t>0x827cd8a9cae141bad4bcc1f0c92415c90244a77195242f45f1123bed6116fc3f</t>
  </si>
  <si>
    <t>0x714badaca65b97353c91eb0182e18270f11b899c47a1c2fa1e4a79b6f84ec913</t>
  </si>
  <si>
    <t>{'address': '0x3660bd168494d61ffdac21e403d0f6356cf90fd7', 'symbol': 'OHMETH-f'}, {'address': '0x64aa3364f17a4d01c6f1751fd97c2bd3d7e7f1d5', 'symbol': 'OHM'}, {'address': '0x706987611c5d2052541d64ef8f036916807c916a', 'symbol': 'BOYS'}, {'address': '0xc02aaa39b223fe8d0a0e5c4f27ead9083c756cc2', 'symbol': 'WETH'}, {'address': '0x2260fac5e5542a773aa44fbcfedf7c193bc2c599', 'symbol': 'WBTC'}, {'address': '0xd533a949740bb3306d119cc777fa900ba034cd52', 'symbol': 'CRV'}, {'address': '0xf939e0a03fb07f59a73314e73794be0e57ac1b4e', 'symbol': 'crvUSD'}, {'address': '0xa0b86991c6218b36c1d19d4a2e9eb0ce3606eb48', 'symbol': 'USDC'}, {'address': '0xdac17f958d2ee523a2206206994597c13d831ec7', 'symbol': 'USDT'}, {'address': '0xdfc5964141c018485b4d017634660f85aa667714', 'symbol': 'ODIN'}, {'address': '0x0655977feb2f289a4ab78af67bab0d17aab84367', 'symbol': 'scrvUSD'}, {'address': '0x45804880de22913dafe09f4980848ece6ecbaf78', 'symbol': 'PAXG'}, {'address': '0xa3931d71877c0e7a3148cb7eb4463524fec27fbd', 'symbol': 'sUSDS'}, {'address': '0xf6ce4be313ead51511215f1874c898239a331e37', 'symbol': 'BIRDDOG'}</t>
  </si>
  <si>
    <t>{0x0bde59981fdeac219ce9e618d27f193438bff786: {ETH: -1249525029273368}, 0x81463b0f960f247f704377661ec81c1fd65b5128: {0xc02aaa39b223fe8d0a0e5c4f27ead9083c756cc2: 1307585496856404}}</t>
  </si>
  <si>
    <t>07-03-2025 10:59:11</t>
  </si>
  <si>
    <t>0x8ad1580f...</t>
  </si>
  <si>
    <t>0x3e233c20</t>
  </si>
  <si>
    <t>0x8ad1580f5a5e8579ddf641d840c5257aaaaaea473f59ef7284686d97b12d0556</t>
  </si>
  <si>
    <t>0xdc997f2c4e0f72e1cb776a4037c7ef68d5de9288843aa44f5d2796a4386ba5ac</t>
  </si>
  <si>
    <t>{'address': '0xdac17f958d2ee523a2206206994597c13d831ec7', 'symbol': 'USDT'}, {'address': '0x89a8c847f41c0dfa6c8b88638bacca8a0b777da7', 'symbol': 'ELX'}, {'address': '0xc02aaa39b223fe8d0a0e5c4f27ead9083c756cc2', 'symbol': 'WETH'}, {'address': '0xa0b86991c6218b36c1d19d4a2e9eb0ce3606eb48', 'symbol': 'USDC'}</t>
  </si>
  <si>
    <t>{0x0bde59981fdeac219ce9e618d27f193438bff786: {ETH: -1258782851544844}, 0x81463b0f960f247f704377661ec81c1fd65b5128: {0xc02aaa39b223fe8d0a0e5c4f27ead9083c756cc2: 1527071472779533, ETH: 74628524}}</t>
  </si>
  <si>
    <t>07-03-2025 10:29:59</t>
  </si>
  <si>
    <t>0x947c169b...</t>
  </si>
  <si>
    <t>0xae2b7d01</t>
  </si>
  <si>
    <t>0x947c169b7311b1e6ced05e705c2171f02528e57e799314832308f70451e7ac5d</t>
  </si>
  <si>
    <t>0xbc1075c9d52a57cf1ee56da7b201ad318f6105b10b5ce205ed2964b3e8dcb745</t>
  </si>
  <si>
    <t>{'address': '0x77e06c9eccf2e797fd462a92b6d7642ef85b0a44', 'symbol': 'wTAO'}, {'address': '0xdac17f958d2ee523a2206206994597c13d831ec7', 'symbol': 'USDT'}, {'address': '0xa0b86991c6218b36c1d19d4a2e9eb0ce3606eb48', 'symbol': 'USDC'}, {'address': '0xc02aaa39b223fe8d0a0e5c4f27ead9083c756cc2', 'symbol': 'WETH'}, {'address': '0x944824290cc12f31ae18ef51216a223ba4063092', 'symbol': 'MASA'}, {'address': '0x7f39c581f595b53c5cb19bd0b3f8da6c935e2ca0', 'symbol': 'wstETH'}</t>
  </si>
  <si>
    <t>{0x0bde59981fdeac219ce9e618d27f193438bff786: {ETH: -1261861844804624}, 0x81463b0f960f247f704377661ec81c1fd65b5128: {0xc02aaa39b223fe8d0a0e5c4f27ead9083c756cc2: 1375476177700903}}</t>
  </si>
  <si>
    <t>07-03-2025 00:52:47</t>
  </si>
  <si>
    <t>0xc94c7008...</t>
  </si>
  <si>
    <t>0x7e22c518</t>
  </si>
  <si>
    <t>1300.0%</t>
  </si>
  <si>
    <t>0xb07820e30c8f8a39cb522a33825a59d6450c0d000f4864acbb72f657258fc62b, 0xc94c70081b3411f520f78a9392d3c63dcc8b538e1b809a623d0820534aabd734</t>
  </si>
  <si>
    <t>0x594a1ce805f7c87a37d3db99185e1814cec6f4c68c1eeed73f1c91ee9e690584</t>
  </si>
  <si>
    <t>0xc94c70081b3411f520f78a9392d3c63dcc8b538e1b809a623d0820534aabd734</t>
  </si>
  <si>
    <t>{'address': '0xc02aaa39b223fe8d0a0e5c4f27ead9083c756cc2', 'symbol': 'WETH'}, {'address': '0xdac17f958d2ee523a2206206994597c13d831ec7', 'symbol': 'USDT'}, {'address': '0xa0b86991c6218b36c1d19d4a2e9eb0ce3606eb48', 'symbol': 'USDC'}, {'address': '0xd417144312dbf50465b1c641d016962017ef6240', 'symbol': 'CQT'}, {'address': '0x6b0b3a982b4634ac68dd83a4dbf02311ce324181', 'symbol': 'ALI'}</t>
  </si>
  <si>
    <t>{0x0bde59981fdeac219ce9e618d27f193438bff786: {ETH: -1262063128445922}, 0x81463b0f960f247f704377661ec81c1fd65b5128: {0xc02aaa39b223fe8d0a0e5c4f27ead9083c756cc2: 1575212793462784, ETH: 1464796828}}</t>
  </si>
  <si>
    <t>07-03-2025 12:17:35</t>
  </si>
  <si>
    <t>0x6e6200e3...</t>
  </si>
  <si>
    <t>0xc52c1720</t>
  </si>
  <si>
    <t>0xd5980847f1b9e4a2835ec42dc52dc10ea22c2ca4ad5b4260091cba6acf2e4baf, 0x6e6200e32d5c155452a820e7d3ce050c8d48044177d4e62b4b1c7f85688bb6de</t>
  </si>
  <si>
    <t>0x0e63bad9eb606463f94189ce5cd02348413b5c24fdbef782df01b8e119cd5efc</t>
  </si>
  <si>
    <t>0x6e6200e32d5c155452a820e7d3ce050c8d48044177d4e62b4b1c7f85688bb6de</t>
  </si>
  <si>
    <t>{'address': '0xa0b86991c6218b36c1d19d4a2e9eb0ce3606eb48', 'symbol': 'USDC'}, {'address': '0xc02aaa39b223fe8d0a0e5c4f27ead9083c756cc2', 'symbol': 'WETH'}, {'address': '0xdac17f958d2ee523a2206206994597c13d831ec7', 'symbol': 'USDT'}, {'address': '0x40e3d1a4b2c47d9aa61261f5606136ef73e28042', 'symbol': 'SERV'}, {'address': '0xae7ab96520de3a18e5e111b5eaab095312d7fe84', 'symbol': 'stETH'}, {'address': '0x6b175474e89094c44da98b954eedeac495271d0f', 'symbol': 'DAI'}, {'address': '0x04c154b66cb340f3ae24111cc767e0184ed00cc6', 'symbol': 'pxETH'}</t>
  </si>
  <si>
    <t>{0x0bde59981fdeac219ce9e618d27f193438bff786: {ETH: -1268066936735459}, 0x81463b0f960f247f704377661ec81c1fd65b5128: {0xc02aaa39b223fe8d0a0e5c4f27ead9083c756cc2: 1765119732867718, ETH: 660848219}}</t>
  </si>
  <si>
    <t>06-03-2025 22:17:23</t>
  </si>
  <si>
    <t>0xa1d38e55...</t>
  </si>
  <si>
    <t>0x772c9d20</t>
  </si>
  <si>
    <t>0xa1d38e556da958d656b517b123b78674d74a1b3c9ec737f1a6da55274e689582</t>
  </si>
  <si>
    <t>0x4a1aba0ed3dd7dd27933d99e895c955ccb0af77f1273817d9faad6e5e612ec29</t>
  </si>
  <si>
    <t>{'address': '0x085780639cc2cacd35e474e71f4d000e2405d8f6', 'symbol': 'fxUSD'}, {'address': '0xa250cc729bb3323e7933022a67b52200fe354767', 'symbol': 'fwWETH'}, {'address': '0xa0b86991c6218b36c1d19d4a2e9eb0ce3606eb48', 'symbol': 'USDC'}, {'address': '0x888888848b652b3e3a0f34c96e00eec0f3a23f72', 'symbol': 'TLM'}, {'address': '0xdac17f958d2ee523a2206206994597c13d831ec7', 'symbol': 'USDT'}, {'address': '0xa0d69e286b938e21cbf7e51d71f6a4c8918f482f', 'symbol': 'eUSD'}, {'address': '0xe72b141df173b999ae7c1adcbf60cc9833ce56a8', 'symbol': 'ETH+'}, {'address': '0xc02aaa39b223fe8d0a0e5c4f27ead9083c756cc2', 'symbol': 'WETH'}, {'address': '0x6c6ee5e31d828de241282b9606c8e98ea48526e2', 'symbol': 'HOT'}, {'address': '0xef87f4608e601e8564800265aee1c1ffadf73283', 'symbol': 'fwUSDT'}</t>
  </si>
  <si>
    <t>{0x0bde59981fdeac219ce9e618d27f193438bff786: {ETH: -1282134015472758}, 0x81463b0f960f247f704377661ec81c1fd65b5128: {0xc02aaa39b223fe8d0a0e5c4f27ead9083c756cc2: 1476261884537551, ETH: 304668977}}</t>
  </si>
  <si>
    <t>07-03-2025 14:15:47</t>
  </si>
  <si>
    <t>0x3181519b...</t>
  </si>
  <si>
    <t>0x0f233c20</t>
  </si>
  <si>
    <t>0xc4f8d26776d8813e22f4394d4aa16be54f9f71b5db22978d523bbeffa92e8021, 0x3181519bac89856e9b8fe204551efa23bfc6b80d8abeeb9fbc5b77d09ef2f098</t>
  </si>
  <si>
    <t>0x3b6d83284f0677a25b78886324e93669b1cce9a215ca09a59936af053d322311</t>
  </si>
  <si>
    <t>0x3181519bac89856e9b8fe204551efa23bfc6b80d8abeeb9fbc5b77d09ef2f098</t>
  </si>
  <si>
    <t>{'address': '0x2e44f3f609ff5aa4819b323fd74690f07c3607c4', 'symbol': 'Pin'}, {'address': '0xdac17f958d2ee523a2206206994597c13d831ec7', 'symbol': 'USDT'}, {'address': '0xc02aaa39b223fe8d0a0e5c4f27ead9083c756cc2', 'symbol': 'WETH'}</t>
  </si>
  <si>
    <t>{0x0bde59981fdeac219ce9e618d27f193438bff786: {ETH: -1292557578060255}, 0x81463b0f960f247f704377661ec81c1fd65b5128: {0xc02aaa39b223fe8d0a0e5c4f27ead9083c756cc2: 1329790594318336, ETH: 568183555}}</t>
  </si>
  <si>
    <t>06-03-2025 19:06:11</t>
  </si>
  <si>
    <t>0x6ac2755b...</t>
  </si>
  <si>
    <t>0xbf02b00b</t>
  </si>
  <si>
    <t>06-03-2025 18:03:59</t>
  </si>
  <si>
    <t>0x907784de...</t>
  </si>
  <si>
    <t>0x8c223a03</t>
  </si>
  <si>
    <t>0x907784de1fb5ab39a77b824d3c22d8c86253791e05c50603507fae961880bec3</t>
  </si>
  <si>
    <t>0x95d294c5ccde2baeaccdcb1181c5edbadbd835d98f766d2b033f5707b99d13bc</t>
  </si>
  <si>
    <t>{'address': '0xf939e0a03fb07f59a73314e73794be0e57ac1b4e', 'symbol': 'crvUSD'}, {'address': '0x8e870d67f660d95d5be530380d0ec0bd388289e1', 'symbol': 'USDP'}, {'address': '0xc02aaa39b223fe8d0a0e5c4f27ead9083c756cc2', 'symbol': 'WETH'}, {'address': '0x6b175474e89094c44da98b954eedeac495271d0f', 'symbol': 'DAI'}, {'address': '0x1f9840a85d5af5bf1d1762f925bdaddc4201f984', 'symbol': 'UNI'}, {'address': '0x5e8422345238f34275888049021821e8e08caa1f', 'symbol': 'frxETH'}, {'address': '0x853d955acef822db058eb8505911ed77f175b99e', 'symbol': 'FRAX'}, {'address': '0x0e8d6b471e332f140e7d9dbb99e5e3822f728da6', 'symbol': 'ABYSS'}, {'address': '0xdac17f958d2ee523a2206206994597c13d831ec7', 'symbol': 'USDT'}</t>
  </si>
  <si>
    <t>{0x0bde59981fdeac219ce9e618d27f193438bff786: {ETH: -1303989806764893}, 0x81463b0f960f247f704377661ec81c1fd65b5128: {0xc02aaa39b223fe8d0a0e5c4f27ead9083c756cc2: 1313182081843049}}</t>
  </si>
  <si>
    <t>0x4891813d...</t>
  </si>
  <si>
    <t>0xda233c20</t>
  </si>
  <si>
    <t>0x4891813d1f1b5169266d670c52102ca9d8cc7e2a4652db7ef98619927cb13207</t>
  </si>
  <si>
    <t>0x9d6ca0aaacc5f21efb487f641984a1b34b351eec9fc4f918d44b17916f73de5e</t>
  </si>
  <si>
    <t>{'address': '0xc02aaa39b223fe8d0a0e5c4f27ead9083c756cc2', 'symbol': 'WETH'}, {'address': '0xdac17f958d2ee523a2206206994597c13d831ec7', 'symbol': 'USDT'}, {'address': '0xf939e0a03fb07f59a73314e73794be0e57ac1b4e', 'symbol': 'crvUSD'}</t>
  </si>
  <si>
    <t>{0x0bde59981fdeac219ce9e618d27f193438bff786: {ETH: -1307285671731452}, 0x81463b0f960f247f704377661ec81c1fd65b5128: {0xc02aaa39b223fe8d0a0e5c4f27ead9083c756cc2: 1386574356938752, ETH: 70404860}}</t>
  </si>
  <si>
    <t>06-03-2025 21:25:59</t>
  </si>
  <si>
    <t>0xa18e8b01...</t>
  </si>
  <si>
    <t>0x772c1718</t>
  </si>
  <si>
    <t>0xa18e8b014a73bff82d553ffa8293706b02a446d43f241d33b05e9980a7f2d06b</t>
  </si>
  <si>
    <t>0x3da9a166aef5cc34d03b8d70312e403811ad4ae2e4eef69783207bbbfdb0e023</t>
  </si>
  <si>
    <t>{'address': '0x1f9840a85d5af5bf1d1762f925bdaddc4201f984', 'symbol': 'UNI'}, {'address': '0x595832f8fc6bf59c85c527fec3740a1b7a361269', 'symbol': 'POWR'}, {'address': '0xb4efd85c19999d84251304bda99e90b92300bd93', 'symbol': 'RPL'}, {'address': '0x1487bd704fa05a222b0adb50dc420f001f003045', 'symbol': 'CCDAO'}, {'address': '0x514910771af9ca656af840dff83e8264ecf986ca', 'symbol': 'LINK'}, {'address': '0x6f259637dcd74c767781e37bc6133cd6a68aa161', 'symbol': 'HT'}, {'address': '0x1f573d6fb3f13d689ff844b4ce37794d79a7ff1c', 'symbol': 'BNT'}, {'address': '0xc02aaa39b223fe8d0a0e5c4f27ead9083c756cc2', 'symbol': 'WETH'}</t>
  </si>
  <si>
    <t>{0x0bde59981fdeac219ce9e618d27f193438bff786: {ETH: -1309378641614487}, 0x81463b0f960f247f704377661ec81c1fd65b5128: {0xc02aaa39b223fe8d0a0e5c4f27ead9083c756cc2: 1422151602725452, ETH: 1906316869}}</t>
  </si>
  <si>
    <t>07-03-2025 11:26:47</t>
  </si>
  <si>
    <t>0x0b5ce41a...</t>
  </si>
  <si>
    <t>0xc825971c</t>
  </si>
  <si>
    <t>0xfc71b7bc06d2440e7ce54c2bf90ca66f60c51d36c2e847dc7c2dbaf9aea05652, 0x0b5ce41a8051e673a1db91a63f9c44dff938ba388488de5509b07dc5b9556241</t>
  </si>
  <si>
    <t>0x7fc0c45e312a8e4cff94ec072d877a008e682c1c1dead67f7501b8d260b75b06</t>
  </si>
  <si>
    <t>0x0b5ce41a8051e673a1db91a63f9c44dff938ba388488de5509b07dc5b9556241</t>
  </si>
  <si>
    <t>{'address': '0xee2a03aa6dacf51c18679c516ad5283d8e7c2637', 'symbol': 'NEIRO'}, {'address': '0xc02aaa39b223fe8d0a0e5c4f27ead9083c756cc2', 'symbol': 'WETH'}, {'address': '0xa1f410f13b6007fca76833ee7eb58478d47bc5ef', 'symbol': 'RJV'}, {'address': '0x32b29705bb44c57f6a3dcca047fd55b460977c25', 'symbol': 'HYBX'}, {'address': '0x6982508145454ce325ddbe47a25d4ec3d2311933', 'symbol': 'PEPE'}, {'address': '0xd4419c2d3daa986dc30444fa333a846be44fd1eb', 'symbol': 'ZIK'}</t>
  </si>
  <si>
    <t>{0x0bde59981fdeac219ce9e618d27f193438bff786: {ETH: -1315394584906257}, 0x81463b0f960f247f704377661ec81c1fd65b5128: {0xc02aaa39b223fe8d0a0e5c4f27ead9083c756cc2: 1319876333404160, ETH: 2920627593}}</t>
  </si>
  <si>
    <t>07-03-2025 08:43:11</t>
  </si>
  <si>
    <t>0xd84a5087...</t>
  </si>
  <si>
    <t>0x992c1720</t>
  </si>
  <si>
    <t>0xcb18faff3264967d9515e5cf9c8863548d1c4473997cfbfe68c28e09474fac31, 0xd84a50879044665d261177243d6031022f08f8694c784dcf04fb3e1d204a54b5</t>
  </si>
  <si>
    <t>0xfd24afaa524c5421eba52790bfe9d978dff866edab1d36721a4607740034ee84</t>
  </si>
  <si>
    <t>0xd84a50879044665d261177243d6031022f08f8694c784dcf04fb3e1d204a54b5</t>
  </si>
  <si>
    <t>{'address': '0x9813037ee2218799597d83d4a5b6f3b6778218d9', 'symbol': 'BONE'}, {'address': '0x95ad61b0a150d79219dcf64e1e6cc01f0b64c4ce', 'symbol': 'SHIB'}, {'address': '0xc02aaa39b223fe8d0a0e5c4f27ead9083c756cc2', 'symbol': 'WETH'}, {'address': '0x2b591e99afe9f32eaa6214f7b7629768c40eeb39', 'symbol': 'HEX'}, {'address': '0xdac17f958d2ee523a2206206994597c13d831ec7', 'symbol': 'USDT'}, {'address': '0xa0b86991c6218b36c1d19d4a2e9eb0ce3606eb48', 'symbol': 'USDC'}, {'address': '0x2a8e1e676ec238d8a992307b495b45b3feaa5e86', 'symbol': 'OUSD'}, {'address': '0x856c4efb76c1d1ae02e20ceb03a2a6a08b0b8dc3', 'symbol': 'OETH'}</t>
  </si>
  <si>
    <t>{0x0bde59981fdeac219ce9e618d27f193438bff786: {ETH: -1317274821271647}, 0x81463b0f960f247f704377661ec81c1fd65b5128: {0xc02aaa39b223fe8d0a0e5c4f27ead9083c756cc2: 1338013023993856, ETH: 503798379}}</t>
  </si>
  <si>
    <t>06-03-2025 16:52:59</t>
  </si>
  <si>
    <t>0x78dd3c5e...</t>
  </si>
  <si>
    <t>0x2d2c9d20</t>
  </si>
  <si>
    <t>0x774a1c3c5ca7848fbd3c847153f4b115f7cbcf9a7ca2834459a045a380511009, 0x78dd3c5e1391d3847ce0d6f06722f711128c275166c72474dd77dccfa9ff8283</t>
  </si>
  <si>
    <t>0x6b01c457baac83c9b22e63d764fbc897229a9727c950b8bbc3bd9d24949b512c</t>
  </si>
  <si>
    <t>0x78dd3c5e1391d3847ce0d6f06722f711128c275166c72474dd77dccfa9ff8283</t>
  </si>
  <si>
    <t>{'address': '0x32a7c02e79c4ea1008dd6564b35f131428673c41', 'symbol': 'CRU'}, {'address': '0x1bbf25e71ec48b84d773809b4ba55b6f4be946fb', 'symbol': 'VOW'}, {'address': '0x856c4efb76c1d1ae02e20ceb03a2a6a08b0b8dc3', 'symbol': 'OETH'}, {'address': '0x2a8e1e676ec238d8a992307b495b45b3feaa5e86', 'symbol': 'OUSD'}, {'address': '0xc02aaa39b223fe8d0a0e5c4f27ead9083c756cc2', 'symbol': 'WETH'}, {'address': '0xdac17f958d2ee523a2206206994597c13d831ec7', 'symbol': 'USDT'}</t>
  </si>
  <si>
    <t>{0x0bde59981fdeac219ce9e618d27f193438bff786: {ETH: -1332415997001557}, 0x81463b0f960f247f704377661ec81c1fd65b5128: {0xc02aaa39b223fe8d0a0e5c4f27ead9083c756cc2: 1408026980384768, ETH: 33853118}}</t>
  </si>
  <si>
    <t>0xd6981e4c...</t>
  </si>
  <si>
    <t>0x7202b004</t>
  </si>
  <si>
    <t>-1300.0%</t>
  </si>
  <si>
    <t>06-03-2025 17:58:47</t>
  </si>
  <si>
    <t>0x9b745944...</t>
  </si>
  <si>
    <t>0x722b7d10</t>
  </si>
  <si>
    <t>0x9b745944d6f17835572a95b68e221b412c23b4ac58a2eec5f3f01082c05d928f</t>
  </si>
  <si>
    <t>0x3886c09bdaa965ffb75f6670021472315f980025d104fb502e79adc5a459f766</t>
  </si>
  <si>
    <t>{'address': '0x1f9840a85d5af5bf1d1762f925bdaddc4201f984', 'symbol': 'UNI'}, {'address': '0xc02aaa39b223fe8d0a0e5c4f27ead9083c756cc2', 'symbol': 'WETH'}, {'address': '0xe8e1f50392bd61d0f8f48e8e7af51d3b8a52090a', 'symbol': 'fwUNI'}, {'address': '0x2078f336fdd260f708bec4a20c82b063274e1b23', 'symbol': 'fwWBTC'}, {'address': '0x2260fac5e5542a773aa44fbcfedf7c193bc2c599', 'symbol': 'WBTC'}, {'address': '0xdac17f958d2ee523a2206206994597c13d831ec7', 'symbol': 'USDT'}</t>
  </si>
  <si>
    <t>{0x0bde59981fdeac219ce9e618d27f193438bff786: {ETH: -1346282473917600}, 0x81463b0f960f247f704377661ec81c1fd65b5128: {0xc02aaa39b223fe8d0a0e5c4f27ead9083c756cc2: 1692263604289536}}</t>
  </si>
  <si>
    <t>07-03-2025 09:55:23</t>
  </si>
  <si>
    <t>0x37bfef1d...</t>
  </si>
  <si>
    <t>0x012c1720</t>
  </si>
  <si>
    <t>0x51ce3ccfba4b17127a4d8db160576b6e6e2361db07fd16fb30b8ecbfd4136953, 0x37bfef1d8a17d857f733700803f8c1c7f156e1e52cb8f9294b43a0c72b54275d</t>
  </si>
  <si>
    <t>0xc85d00d411f62a3d660350096b8058a7fae54afffcec775e0a428c1df93ecb77</t>
  </si>
  <si>
    <t>0x37bfef1d8a17d857f733700803f8c1c7f156e1e52cb8f9294b43a0c72b54275d</t>
  </si>
  <si>
    <t>{'address': '0xa0b86991c6218b36c1d19d4a2e9eb0ce3606eb48', 'symbol': 'USDC'}, {'address': '0xc02aaa39b223fe8d0a0e5c4f27ead9083c756cc2', 'symbol': 'WETH'}, {'address': '0x45804880de22913dafe09f4980848ece6ecbaf78', 'symbol': 'PAXG'}, {'address': '0x9813037ee2218799597d83d4a5b6f3b6778218d9', 'symbol': 'BONE'}, {'address': '0x95ad61b0a150d79219dcf64e1e6cc01f0b64c4ce', 'symbol': 'SHIB'}</t>
  </si>
  <si>
    <t>{0x0bde59981fdeac219ce9e618d27f193438bff786: {ETH: -1349622978913131}, 0x81463b0f960f247f704377661ec81c1fd65b5128: {0xc02aaa39b223fe8d0a0e5c4f27ead9083c756cc2: 1406442875650048, ETH: 201930959}}</t>
  </si>
  <si>
    <t>07-03-2025 14:56:23</t>
  </si>
  <si>
    <t>0x4f9a1f31...</t>
  </si>
  <si>
    <t>0xd702b007</t>
  </si>
  <si>
    <t>07-03-2025 01:15:11</t>
  </si>
  <si>
    <t>0xadc048ad...</t>
  </si>
  <si>
    <t>0xee02b004</t>
  </si>
  <si>
    <t>0x0eb97d3c...</t>
  </si>
  <si>
    <t>0x0eb97d3c0e97589b4422b08a1bbe9710d6f75c95b97a640e8957cb492a5020c1</t>
  </si>
  <si>
    <t>0xa271dccaed13095ed10ae18237ca4db14df7b41f37553301f78e8e13b4bc645e</t>
  </si>
  <si>
    <t>{'address': '0xab5eb14c09d416f0ac63661e57edb7aecdb9befa', 'symbol': 'msUSD'}, {'address': '0x3175df0976dfa876431c2e9ee6bc45b65d3473cc', 'symbol': 'crvFRAX'}, {'address': '0xc02aaa39b223fe8d0a0e5c4f27ead9083c756cc2', 'symbol': 'WETH'}, {'address': '0x64351fc9810adad17a690e4e1717df5e7e085160', 'symbol': 'msETH'}, {'address': '0xa0b86991c6218b36c1d19d4a2e9eb0ce3606eb48', 'symbol': 'USDC'}</t>
  </si>
  <si>
    <t>{0x0bde59981fdeac219ce9e618d27f193438bff786: {ETH: -1360322764256726}, 0x81463b0f960f247f704377661ec81c1fd65b5128: {0xc02aaa39b223fe8d0a0e5c4f27ead9083c756cc2: 1477004893356032, ETH: 654830831}}</t>
  </si>
  <si>
    <t>07-03-2025 06:00:35</t>
  </si>
  <si>
    <t>0x85a87b44...</t>
  </si>
  <si>
    <t>0x722c1708</t>
  </si>
  <si>
    <t>1400.0%</t>
  </si>
  <si>
    <t>0x38bf1aa22150fa267133473e839e61cb819a899fece3019e678175ffef101df7, 0x85a87b44fe8659a4e522633df8df7988e4548e1708a95fc114e8d23b8f0820d8</t>
  </si>
  <si>
    <t>0xd7009d8b7298f991ac45cf0644ccb7d15d5fcab3991353ff9606ffaa538bb488</t>
  </si>
  <si>
    <t>0x85a87b44fe8659a4e522633df8df7988e4548e1708a95fc114e8d23b8f0820d8</t>
  </si>
  <si>
    <t>{'address': '0x1abaea1f7c830bd89acc67ec4af516284b1bc33c', 'symbol': 'EURC'}, {'address': '0xc02aaa39b223fe8d0a0e5c4f27ead9083c756cc2', 'symbol': 'WETH'}, {'address': '0x1a7e4e63778b4f12a199c062f3efdd288afcbce8', 'symbol': 'EURA'}, {'address': '0xa0b86991c6218b36c1d19d4a2e9eb0ce3606eb48', 'symbol': 'USDC'}, {'address': '0x0000206329b97db379d5e1bf586bbdb969c63274', 'symbol': 'USDA'}</t>
  </si>
  <si>
    <t>{0x0bde59981fdeac219ce9e618d27f193438bff786: {ETH: -1363670898097867}, 0x81463b0f960f247f704377661ec81c1fd65b5128: {0xc02aaa39b223fe8d0a0e5c4f27ead9083c756cc2: 3073407382061056, ETH: 30108339}}</t>
  </si>
  <si>
    <t>07-03-2025 06:54:11</t>
  </si>
  <si>
    <t>0x52900636...</t>
  </si>
  <si>
    <t>0x7c25031c</t>
  </si>
  <si>
    <t>0x4e6f6887fc6ea323de949581d9c2d4b077388bb1b178346161c63ca805f2401c, 0x5290063676c75e5246481a05aa202388757edaa035d3f2d11aad7364a04125dc</t>
  </si>
  <si>
    <t>0xb4e301f1e883da74b1af7c525eddb1482f0d5985d333f50ccc1d955917f6de1f</t>
  </si>
  <si>
    <t>0x5290063676c75e5246481a05aa202388757edaa035d3f2d11aad7364a04125dc</t>
  </si>
  <si>
    <t>{'address': '0x594daad7d77592a2b97b725a7ad59d7e188b5bfa', 'symbol': 'APU'}, {'address': '0xe2f2a5c287993345a840db3b0845fbc70f5935a5', 'symbol': 'mUSD'}, {'address': '0xa9d54f37ebb99f83b603cc95fc1a5f3907aaccfd', 'symbol': 'PIKA'}, {'address': '0xdfc5964141c018485b4d017634660f85aa667714', 'symbol': 'ODIN'}, {'address': '0x514910771af9ca656af840dff83e8264ecf986ca', 'symbol': 'LINK'}, {'address': '0xc02aaa39b223fe8d0a0e5c4f27ead9083c756cc2', 'symbol': 'WETH'}, {'address': '0x9c7beba8f6ef6643abd725e45a4e8387ef260649', 'symbol': 'G'}, {'address': '0x62b9c7356a2dc64a1969e19c23e4f579f9810aa7', 'symbol': 'cvxCRV'}, {'address': '0xd533a949740bb3306d119cc777fa900ba034cd52', 'symbol': 'CRV'}, {'address': '0x0000000000095413afc295d19edeb1ad7b71c952', 'symbol': 'LON'}, {'address': '0x6b175474e89094c44da98b954eedeac495271d0f', 'symbol': 'DAI'}, {'address': '0x0bc529c00c6401aef6d220be8c6ea1667f6ad93e', 'symbol': 'YFI'}, {'address': '0x02f92800f57bcd74066f5709f1daa1a4302df875', 'symbol': 'PEAS'}, {'address': '0xdac17f958d2ee523a2206206994597c13d831ec7', 'symbol': 'USDT'}, {'address': '0x1f9840a85d5af5bf1d1762f925bdaddc4201f984', 'symbol': 'UNI'}, {'address': '0xa0b86991c6218b36c1d19d4a2e9eb0ce3606eb48', 'symbol': 'USDC'}, {'address': '0x4fabb145d64652a948d72533023f6e7a623c7c53', 'symbol': 'BUSD'}, {'address': '0xbd74429c4991b1e9da8e747861447b570f503330', 'symbol': 'DRAK'}, {'address': '0xf2c88757f8d03634671208935974b60a2a28bdb3', 'symbol': 'SHELL'}</t>
  </si>
  <si>
    <t>{0x0bde59981fdeac219ce9e618d27f193438bff786: {ETH: -1366079560414510}, 0x81463b0f960f247f704377661ec81c1fd65b5128: {0xc02aaa39b223fe8d0a0e5c4f27ead9083c756cc2: 1371152696061837, ETH: 65425410}}</t>
  </si>
  <si>
    <t>07-03-2025 01:03:11</t>
  </si>
  <si>
    <t>0x6ac53b94...</t>
  </si>
  <si>
    <t>0xb202b006</t>
  </si>
  <si>
    <t>0xb90973a7...</t>
  </si>
  <si>
    <t>0x121c651a</t>
  </si>
  <si>
    <t>0xace96a95e8ea4cb8e096aae82a378db12e5946706799df460c56aaae4917059c, 0xb90973a7ff4fc240e460ccbba7d3b87fb8b637778458b3cb3a23db7a3162e135</t>
  </si>
  <si>
    <t>0x433b85d088b06f1f65d927119ff7204bf090518b8e371638469c14d0f38250fa</t>
  </si>
  <si>
    <t>0xb90973a7ff4fc240e460ccbba7d3b87fb8b637778458b3cb3a23db7a3162e135</t>
  </si>
  <si>
    <t>{0x0bde59981fdeac219ce9e618d27f193438bff786: {ETH: -1384720588119616}, 0x81463b0f960f247f704377661ec81c1fd65b5128: {0xc02aaa39b223fe8d0a0e5c4f27ead9083c756cc2: 1428725165981696, ETH: 79860910}}</t>
  </si>
  <si>
    <t>06-03-2025 18:22:11</t>
  </si>
  <si>
    <t>0xe463d3eb...</t>
  </si>
  <si>
    <t>0xe6233c20</t>
  </si>
  <si>
    <t>0xe463d3eb7939c00593d93229f7c1b10b0af9cfe67cd895fa8394220dd7f3a404</t>
  </si>
  <si>
    <t>0xe06af83d522c1ee5be90d4a8762228681d4c7a6f72c7643089dd6ddff7d379ed</t>
  </si>
  <si>
    <t>{'address': '0xc00e94cb662c3520282e6f5717214004a7f26888', 'symbol': 'COMP'}, {'address': '0xedb171c18ce90b633db442f2a6f72874093b49ef', 'symbol': 'WAMPL'}, {'address': '0xa0d69e286b938e21cbf7e51d71f6a4c8918f482f', 'symbol': 'eUSD'}, {'address': '0xdac17f958d2ee523a2206206994597c13d831ec7', 'symbol': 'USDT'}, {'address': '0xd46ba6d942050d489dbd938a2c909a5d5039a161', 'symbol': 'AMPL'}, {'address': '0xa0b86991c6218b36c1d19d4a2e9eb0ce3606eb48', 'symbol': 'USDC'}, {'address': '0xc02aaa39b223fe8d0a0e5c4f27ead9083c756cc2', 'symbol': 'WETH'}, {'address': '0xe72b141df173b999ae7c1adcbf60cc9833ce56a8', 'symbol': 'ETH+'}</t>
  </si>
  <si>
    <t>{0x0bde59981fdeac219ce9e618d27f193438bff786: {ETH: -1390810000521774}, 0x81463b0f960f247f704377661ec81c1fd65b5128: {0xc02aaa39b223fe8d0a0e5c4f27ead9083c756cc2: 1476129934379264, ETH: 193965344}}</t>
  </si>
  <si>
    <t>07-03-2025 02:51:23</t>
  </si>
  <si>
    <t>0x2d77564c...</t>
  </si>
  <si>
    <t>0xca2ed25b</t>
  </si>
  <si>
    <t>0x2d77564ce84ac3ae9a3cbdac6ad715634c45ee4a4778b2d9f799a8942899df66</t>
  </si>
  <si>
    <t>0x16f39dcbad98a6630c695d002157fcdf67d348c45010a3f6384976576fb2b090</t>
  </si>
  <si>
    <t>{0x0bde59981fdeac219ce9e618d27f193438bff786: {ETH: -1392222746858316}, 0x81463b0f960f247f704377661ec81c1fd65b5128: {0xc02aaa39b223fe8d0a0e5c4f27ead9083c756cc2: 1561663204765315}}</t>
  </si>
  <si>
    <t>0x2c483dfc...</t>
  </si>
  <si>
    <t>0x952c1720</t>
  </si>
  <si>
    <t>0x2c483dfc3a0891e2656fa72ce48eaecb3af13613b06a2258a69dd65412c66c92</t>
  </si>
  <si>
    <t>0x83d9dda109b4dcce78c4d641228b4059c657531a3fca207b0c83c0c1b3f99bb0</t>
  </si>
  <si>
    <t>{'address': '0x1776e1f26f98b1a5df9cd347953a26dd3cb46671', 'symbol': 'NMR'}, {'address': '0x6b175474e89094c44da98b954eedeac495271d0f', 'symbol': 'DAI'}, {'address': '0xf939e0a03fb07f59a73314e73794be0e57ac1b4e', 'symbol': 'crvUSD'}, {'address': '0x68ad75469db9181a1144e769c16adf47f2f32cae', 'symbol': '$MaxETH'}, {'address': '0x5613a5ef70d311ad1c0bcb0d5fc10e78e0fb7f1d', 'symbol': 'QUEER'}, {'address': '0x5e8422345238f34275888049021821e8e08caa1f', 'symbol': 'frxETH'}, {'address': '0x1530b870afcacd24bf7430c345bc745544c43d50', 'symbol': 'GOON'}, {'address': '0x6982508145454ce325ddbe47a25d4ec3d2311933', 'symbol': 'PEPE'}, {'address': '0xc02aaa39b223fe8d0a0e5c4f27ead9083c756cc2', 'symbol': 'WETH'}, {'address': '0x706987611c5d2052541d64ef8f036916807c916a', 'symbol': 'BOYS'}, {'address': '0x67466be17df832165f8c80a5a120ccc652bd7e69', 'symbol': 'WOLF'}, {'address': '0xf951e335afb289353dc249e82926178eac7ded78', 'symbol': 'swETH'}, {'address': '0xac3e018457b222d93114458476f3e3416abbe38f', 'symbol': 'sfrxETH'}, {'address': '0xa0b86991c6218b36c1d19d4a2e9eb0ce3606eb48', 'symbol': 'USDC'}</t>
  </si>
  <si>
    <t>{0x0bde59981fdeac219ce9e618d27f193438bff786: {ETH: -1398908875826069}, 0x81463b0f960f247f704377661ec81c1fd65b5128: {0xc02aaa39b223fe8d0a0e5c4f27ead9083c756cc2: 1418051889998142, ETH: 31402330}}</t>
  </si>
  <si>
    <t>0x96ee8004...</t>
  </si>
  <si>
    <t>0x86233c00</t>
  </si>
  <si>
    <t>0x96ee80047c15ed251c4b0da95f8c61a413f6f2685872f0b9969f9bb70c12d39c</t>
  </si>
  <si>
    <t>0x1804b3aab8fb17b7b3119f1d042556942528fa4222f3a40bb3b22cd1e0866f6f</t>
  </si>
  <si>
    <t>{'address': '0x2260fac5e5542a773aa44fbcfedf7c193bc2c599', 'symbol': 'WBTC'}, {'address': '0xa0b86991c6218b36c1d19d4a2e9eb0ce3606eb48', 'symbol': 'USDC'}, {'address': '0x6b175474e89094c44da98b954eedeac495271d0f', 'symbol': 'DAI'}, {'address': '0x8a6fe57c08c84e0f4ee97aae68a62e820a37d259', 'symbol': 'fwDAI'}, {'address': '0x2078f336fdd260f708bec4a20c82b063274e1b23', 'symbol': 'fwWBTC'}, {'address': '0xc02aaa39b223fe8d0a0e5c4f27ead9083c756cc2', 'symbol': 'WETH'}</t>
  </si>
  <si>
    <t>{0x0bde59981fdeac219ce9e618d27f193438bff786: {ETH: -1405608592658707}, 0x81463b0f960f247f704377661ec81c1fd65b5128: {0x6b175474e89094c44da98b954eedeac495271d0f: 326327943168, 0xc02aaa39b223fe8d0a0e5c4f27ead9083c756cc2: 1753284855463936, ETH: 2754343}}</t>
  </si>
  <si>
    <t>0x3b0faaf9...</t>
  </si>
  <si>
    <t>0x5f21be01</t>
  </si>
  <si>
    <t>0x3b0faaf9f0e198383120d4b8305db2a8e6b043ed4082426fe64f6c5dcab459f6</t>
  </si>
  <si>
    <t>0xf8f7f6ded1666a67a0b3a4296b509ee5664f69a647023f85ca2505e480d18866</t>
  </si>
  <si>
    <t>{'address': '0x7f39c581f595b53c5cb19bd0b3f8da6c935e2ca0', 'symbol': 'wstETH'}, {'address': '0xdac17f958d2ee523a2206206994597c13d831ec7', 'symbol': 'USDT'}, {'address': '0xc02aaa39b223fe8d0a0e5c4f27ead9083c756cc2', 'symbol': 'WETH'}</t>
  </si>
  <si>
    <t>{0x0bde59981fdeac219ce9e618d27f193438bff786: {ETH: -1408708916371121}, 0x81463b0f960f247f704377661ec81c1fd65b5128: {0xc02aaa39b223fe8d0a0e5c4f27ead9083c756cc2: 2103172060344145}}</t>
  </si>
  <si>
    <t>0xa0c50c4e...</t>
  </si>
  <si>
    <t>0x4121be0a</t>
  </si>
  <si>
    <t>0x3dc67be9fb8c5124151fc661316a117cc7e9f3bbf15e5caf8ef83647d731b4ec, 0xa0c50c4ee2a48ebb91b05ea47f34955ced5e73457d6e0a49ea2837a33182f1bb</t>
  </si>
  <si>
    <t>0xa6523dbf9e8403f1f49704bc46399e91cec3c166c5bddfadca351ad0d51b9e73</t>
  </si>
  <si>
    <t>0xa0c50c4ee2a48ebb91b05ea47f34955ced5e73457d6e0a49ea2837a33182f1bb</t>
  </si>
  <si>
    <t>{'address': '0xedb171c18ce90b633db442f2a6f72874093b49ef', 'symbol': 'WAMPL'}, {'address': '0xc02aaa39b223fe8d0a0e5c4f27ead9083c756cc2', 'symbol': 'WETH'}, {'address': '0xd46ba6d942050d489dbd938a2c909a5d5039a161', 'symbol': 'AMPL'}</t>
  </si>
  <si>
    <t>{0x0bde59981fdeac219ce9e618d27f193438bff786: {ETH: -1411970881988469}, 0x81463b0f960f247f704377661ec81c1fd65b5128: {0xc02aaa39b223fe8d0a0e5c4f27ead9083c756cc2: 1633847352552950}}</t>
  </si>
  <si>
    <t>07-03-2025 03:29:47</t>
  </si>
  <si>
    <t>0x28a8fa31...</t>
  </si>
  <si>
    <t>0x8502b006</t>
  </si>
  <si>
    <t>07-03-2025 01:07:23</t>
  </si>
  <si>
    <t>0x74c251ff...</t>
  </si>
  <si>
    <t>0xc73233ce</t>
  </si>
  <si>
    <t>0x74c251ff29ee0a003c1602bdc69ef980e94625fe008604950a2f4b352f765ee8</t>
  </si>
  <si>
    <t>0x63f9670fc478b44ae76cd98a8b49c57be70d518dd7f6d002d1f72b634afd62da</t>
  </si>
  <si>
    <t>{'address': '0xc02aaa39b223fe8d0a0e5c4f27ead9083c756cc2', 'symbol': 'WETH'}, {'address': '0xda47862a83dac0c112ba89c6abc2159b95afd71c', 'symbol': 'PRISMA'}, {'address': '0x4591dbff62656e7859afe5e45f6f47d3669fbb28', 'symbol': 'mkUSD'}</t>
  </si>
  <si>
    <t>{0x0bde59981fdeac219ce9e618d27f193438bff786: {ETH: -1419435303111427}, 0x81463b0f960f247f704377661ec81c1fd65b5128: {0xc02aaa39b223fe8d0a0e5c4f27ead9083c756cc2: 1488345709499319}}</t>
  </si>
  <si>
    <t>06-03-2025 22:47:59</t>
  </si>
  <si>
    <t>0x2bfb8998...</t>
  </si>
  <si>
    <t>0x0f223a0f</t>
  </si>
  <si>
    <t>0x2bfb8998fba61ba89f0a511ac311dfe79c9be60d99c45d050bb3bdb51bcc25b9</t>
  </si>
  <si>
    <t>0xad6b4024bab7a04d471e8c80e1cc1a3efad47de75dea62367612002139ae7ee7</t>
  </si>
  <si>
    <t>{'address': '0x0a5e677a6a24b2f1a2bf4f3bffc443231d2fdec8', 'symbol': 'USX'}, {'address': '0xdac17f958d2ee523a2206206994597c13d831ec7', 'symbol': 'USDT'}, {'address': '0x431ad2ff6a9c365805ebad47ee021148d6f7dbe0', 'symbol': 'DF������������������������������'}, {'address': '0x6c3f90f043a72fa612cbac8115ee7e52bde6e490', 'symbol': '3Crv'}, {'address': '0xc02aaa39b223fe8d0a0e5c4f27ead9083c756cc2', 'symbol': 'WETH'}</t>
  </si>
  <si>
    <t>{0x0bde59981fdeac219ce9e618d27f193438bff786: {ETH: -1421481570182674}, 0x81463b0f960f247f704377661ec81c1fd65b5128: {0xc02aaa39b223fe8d0a0e5c4f27ead9083c756cc2: 1499136859832320}}</t>
  </si>
  <si>
    <t>07-03-2025 06:14:59</t>
  </si>
  <si>
    <t>0x934bb452...</t>
  </si>
  <si>
    <t>0xba2c1708</t>
  </si>
  <si>
    <t>0x377873ec68b229772fe9ad70c019ba78b851d76e9afa785dd1a9a802c524a813, 0x934bb452a78fc7017e53e5c8606278b20aba7615dbc6d7714795c5481631f2ab</t>
  </si>
  <si>
    <t>0xb339d24ab712652b24e33976e6d2fd7d710f117037a4c45f4a46180e44cbf97b</t>
  </si>
  <si>
    <t>0x934bb452a78fc7017e53e5c8606278b20aba7615dbc6d7714795c5481631f2ab</t>
  </si>
  <si>
    <t>{'address': '0x1a7e4e63778b4f12a199c062f3efdd288afcbce8', 'symbol': 'EURA'}, {'address': '0x0000206329b97db379d5e1bf586bbdb969c63274', 'symbol': 'USDA'}, {'address': '0x1abaea1f7c830bd89acc67ec4af516284b1bc33c', 'symbol': 'EURC'}, {'address': '0xa0b86991c6218b36c1d19d4a2e9eb0ce3606eb48', 'symbol': 'USDC'}, {'address': '0xc02aaa39b223fe8d0a0e5c4f27ead9083c756cc2', 'symbol': 'WETH'}</t>
  </si>
  <si>
    <t>{0x0bde59981fdeac219ce9e618d27f193438bff786: {ETH: -1424624170557770}, 0x81463b0f960f247f704377661ec81c1fd65b5128: {0xc02aaa39b223fe8d0a0e5c4f27ead9083c756cc2: 3504610400534528, ETH: 30613670}}</t>
  </si>
  <si>
    <t>07-03-2025 03:09:35</t>
  </si>
  <si>
    <t>0x14c3ac11...</t>
  </si>
  <si>
    <t>0x230ca84b</t>
  </si>
  <si>
    <t>-1400.0%</t>
  </si>
  <si>
    <t>0x14c3ac11c505d34b498a8896f33b54dbcdf067c0be3646853e7d705e77d41ebf</t>
  </si>
  <si>
    <t>0x67935e4ffd5416c1ed0de3d1ffe763de66bfea968b4e503abc765052e81e95f2</t>
  </si>
  <si>
    <t>{'address': '0xdfc5964141c018485b4d017634660f85aa667714', 'symbol': 'ODIN'}, {'address': '0xfef4c6b56e011a684dc2054afd576d83817c2620', 'symbol': 'SLACK'}, {'address': '0x67c4d14861f9c975d004cfb3ac305bee673e996e', 'symbol': 'LANDWU'}, {'address': '0xc02aaa39b223fe8d0a0e5c4f27ead9083c756cc2', 'symbol': 'WETH'}, {'address': '0x2260fac5e5542a773aa44fbcfedf7c193bc2c599', 'symbol': 'WBTC'}, {'address': '0xa0b86991c6218b36c1d19d4a2e9eb0ce3606eb48', 'symbol': 'USDC'}, {'address': '0xdac17f958d2ee523a2206206994597c13d831ec7', 'symbol': 'USDT'}, {'address': '0xb01dd87b29d187f3e3a4bf6cdaebfb97f3d9ab98', 'symbol': 'Bold'}, {'address': '0xbfae33128ecf041856378b57adf0449181fffde7', 'symbol': 'WIF'}, {'address': '0xd4fa2d31b7968e448877f69a96de69f5de8cd23e', 'symbol': 'waEthUSDC'}, {'address': '0x851f679a5edfb16e7cf1ad157c6995b7e7f333f2', 'symbol': 'TrumpBucks'}, {'address': '0xd8e8438cf7beed13cfabc82f300fb6573962c9e3', 'symbol': 'HONK'}, {'address': '0x5732046a883704404f284ce41ffadd5b007fd668', 'symbol': 'BLZ'}</t>
  </si>
  <si>
    <t>{0x0bde59981fdeac219ce9e618d27f193438bff786: {ETH: -1436930770776416}, 0x81463b0f960f247f704377661ec81c1fd65b5128: {0xc02aaa39b223fe8d0a0e5c4f27ead9083c756cc2: 1656643154772945, ETH: 238418579}}</t>
  </si>
  <si>
    <t>0x56351124...</t>
  </si>
  <si>
    <t>0xd227771c</t>
  </si>
  <si>
    <t>0x5635112465132385c3f17e904f1974ffb83d412ba6a40128ce81727df13ae95b</t>
  </si>
  <si>
    <t>0x7dcf1d49f3050972cb93a24b4539f8e59e92c662a083b53fae1cbab8a5b95ee2</t>
  </si>
  <si>
    <t>{'address': '0xd46ba6d942050d489dbd938a2c909a5d5039a161', 'symbol': 'AMPL'}, {'address': '0x579cea1889991f68acc35ff5c3dd0621ff29b0c9', 'symbol': 'IQ'}, {'address': '0x5e8422345238f34275888049021821e8e08caa1f', 'symbol': 'frxETH'}, {'address': '0x3175df0976dfa876431c2e9ee6bc45b65d3473cc', 'symbol': 'crvFRAX'}, {'address': '0xc02aaa39b223fe8d0a0e5c4f27ead9083c756cc2', 'symbol': 'WETH'}, {'address': '0xb26c4b3ca601136daf98593feaeff9e0ca702a8d', 'symbol': 'ALD'}, {'address': '0x853d955acef822db058eb8505911ed77f175b99e', 'symbol': 'FRAX'}, {'address': '0xdac17f958d2ee523a2206206994597c13d831ec7', 'symbol': 'USDT'}, {'address': '0xa0b86991c6218b36c1d19d4a2e9eb0ce3606eb48', 'symbol': 'USDC'}, {'address': '0x514910771af9ca656af840dff83e8264ecf986ca', 'symbol': 'LINK'}, {'address': '0x7f17a6c77c3938d235b014818092eb6305bda110', 'symbol': 'CVXFRAXBP-f'}, {'address': '0x4fabb145d64652a948d72533023f6e7a623c7c53', 'symbol': 'BUSD'}, {'address': '0x4e3fbd56cd56c3e72c1403e103b45db9da5b9d2b', 'symbol': 'CVX'}</t>
  </si>
  <si>
    <t>{0x0bde59981fdeac219ce9e618d27f193438bff786: {ETH: -1438018273158850}, 0x81463b0f960f247f704377661ec81c1fd65b5128: {0xa0b86991c6218b36c1d19d4a2e9eb0ce3606eb48: 342, 0xc02aaa39b223fe8d0a0e5c4f27ead9083c756cc2: 1474231149256961, ETH: 2694227343}}</t>
  </si>
  <si>
    <t>06-03-2025 17:51:35</t>
  </si>
  <si>
    <t>0x6696e1e6...</t>
  </si>
  <si>
    <t>0x5022c520</t>
  </si>
  <si>
    <t>0x6696e1e6f4f39e1f31f76371acd51ae07a9c92d47d6cf8979212aa12232e25e8</t>
  </si>
  <si>
    <t>0x8c4e2ba47ecb0624b6ff450eba35dca8b134c96a31b4c13968417968b12534f7</t>
  </si>
  <si>
    <t>{'address': '0x6b175474e89094c44da98b954eedeac495271d0f', 'symbol': 'DAI'}, {'address': '0xdac17f958d2ee523a2206206994597c13d831ec7', 'symbol': 'USDT'}, {'address': '0xc02aaa39b223fe8d0a0e5c4f27ead9083c756cc2', 'symbol': 'WETH'}, {'address': '0x8a6fe57c08c84e0f4ee97aae68a62e820a37d259', 'symbol': 'fwDAI'}, {'address': '0x2260fac5e5542a773aa44fbcfedf7c193bc2c599', 'symbol': 'WBTC'}, {'address': '0x2078f336fdd260f708bec4a20c82b063274e1b23', 'symbol': 'fwWBTC'}</t>
  </si>
  <si>
    <t>{0x0bde59981fdeac219ce9e618d27f193438bff786: {ETH: -1441057261467307}, 0x81463b0f960f247f704377661ec81c1fd65b5128: {0xc02aaa39b223fe8d0a0e5c4f27ead9083c756cc2: 1746312227717120, ETH: 225320996}}</t>
  </si>
  <si>
    <t>06-03-2025 17:56:59</t>
  </si>
  <si>
    <t>0xe0fb0c12...</t>
  </si>
  <si>
    <t>0x6a233c30</t>
  </si>
  <si>
    <t>0xe0fb0c1232930e83f1510937a71bb85370ba218e11c2b8fe49edb47255b8305b</t>
  </si>
  <si>
    <t>0x2f281200b31fb494c20f757a0ca699acdcadbf50f186d7e3bda686a45c9f1d92</t>
  </si>
  <si>
    <t>{'address': '0x9d39a5de30e57443bff2a8307a4256c8797a3497', 'symbol': 'sUSDe'}, {'address': '0x6b175474e89094c44da98b954eedeac495271d0f', 'symbol': 'DAI'}, {'address': '0x57ab1ec28d129707052df4df418d58a2d46d5f51', 'symbol': 'sUSD'}, {'address': '0xc02aaa39b223fe8d0a0e5c4f27ead9083c756cc2', 'symbol': 'WETH'}, {'address': '0xdac17f958d2ee523a2206206994597c13d831ec7', 'symbol': 'USDT'}</t>
  </si>
  <si>
    <t>{0x0bde59981fdeac219ce9e618d27f193438bff786: {ETH: -1442700581892812}, 0x81463b0f960f247f704377661ec81c1fd65b5128: {0xc02aaa39b223fe8d0a0e5c4f27ead9083c756cc2: 1541591182226407, ETH: 77808492}}</t>
  </si>
  <si>
    <t>06-03-2025 17:38:11</t>
  </si>
  <si>
    <t>0x76c9a02b...</t>
  </si>
  <si>
    <t>0x0d22c508</t>
  </si>
  <si>
    <t>1500.0%</t>
  </si>
  <si>
    <t>0x76c9a02b41b96367f838248f78a81a1ad1c97d5a8298503160e56805487fa6e7</t>
  </si>
  <si>
    <t>0xb695415e4ddf6a9dba28cc2abf142146c0cdd687a11f3d80f19a058fcde373cf</t>
  </si>
  <si>
    <t>{'address': '0xa0b86991c6218b36c1d19d4a2e9eb0ce3606eb48', 'symbol': 'USDC'}, {'address': '0x73a15fed60bf67631dc6cd7bc5b6e8da8190acf5', 'symbol': 'USD0'}, {'address': '0xdac17f958d2ee523a2206206994597c13d831ec7', 'symbol': 'USDT'}, {'address': '0x35d8949372d46b7a3d5a56006ae77b215fc69bc0', 'symbol': 'USD0++'}</t>
  </si>
  <si>
    <t>{0x0bde59981fdeac219ce9e618d27f193438bff786: {ETH: -1451393834708883}, 0x81463b0f960f247f704377661ec81c1fd65b5128: {ETH: 108539133}}</t>
  </si>
  <si>
    <t>06-03-2025 20:22:35</t>
  </si>
  <si>
    <t>0x66dc3868...</t>
  </si>
  <si>
    <t>0x66dc3868c6aede94d5ace2f0f35e0a2f4acc81a849243f2e22480150b8016716</t>
  </si>
  <si>
    <t>0x1c1c5d59143e7c08b6643978cd1176ab069a0f0747e0f8e1f0b620483e734eee</t>
  </si>
  <si>
    <t>{0x0bde59981fdeac219ce9e618d27f193438bff786: {ETH: -1459469772303222}, 0x81463b0f960f247f704377661ec81c1fd65b5128: {0xc02aaa39b223fe8d0a0e5c4f27ead9083c756cc2: 1666000634249216, ETH: 86069572}}</t>
  </si>
  <si>
    <t>06-03-2025 22:16:59</t>
  </si>
  <si>
    <t>0xa2855afb...</t>
  </si>
  <si>
    <t>0x7522c520</t>
  </si>
  <si>
    <t>0xa2855afbb232bb1d01443323a0e0d222c352da1468dc5b2f43ecfe06dc9ba76b</t>
  </si>
  <si>
    <t>0xba758512cf154e0a7e541d77847c7e5d87043d5e2edcb9f446ae57529e7a2ba9</t>
  </si>
  <si>
    <t>{'address': '0xab5eb14c09d416f0ac63661e57edb7aecdb9befa', 'symbol': 'msUSD'}, {'address': '0x64351fc9810adad17a690e4e1717df5e7e085160', 'symbol': 'msETH'}, {'address': '0xc02aaa39b223fe8d0a0e5c4f27ead9083c756cc2', 'symbol': 'WETH'}, {'address': '0x3175df0976dfa876431c2e9ee6bc45b65d3473cc', 'symbol': 'crvFRAX'}, {'address': '0x5e8422345238f34275888049021821e8e08caa1f', 'symbol': 'frxETH'}, {'address': '0xac3e018457b222d93114458476f3e3416abbe38f', 'symbol': 'sfrxETH'}, {'address': '0xa0b86991c6218b36c1d19d4a2e9eb0ce3606eb48', 'symbol': 'USDC'}, {'address': '0x7f39c581f595b53c5cb19bd0b3f8da6c935e2ca0', 'symbol': 'wstETH'}, {'address': '0xae7ab96520de3a18e5e111b5eaab095312d7fe84', 'symbol': 'stETH'}</t>
  </si>
  <si>
    <t>{0x0bde59981fdeac219ce9e618d27f193438bff786: {ETH: -1459736244136803}, 0x81463b0f960f247f704377661ec81c1fd65b5128: {0xae7ab96520de3a18e5e111b5eaab095312d7fe84: 1, 0xc02aaa39b223fe8d0a0e5c4f27ead9083c756cc2: 2197013210857472, ETH: 1349997942}}</t>
  </si>
  <si>
    <t>07-03-2025 00:12:35</t>
  </si>
  <si>
    <t>0xad68208d...</t>
  </si>
  <si>
    <t>0xb5223a11</t>
  </si>
  <si>
    <t>0xad68208d0bec0b41f76bfb11e2c250ae674ea8b23625024e09a69b15ab5055ac</t>
  </si>
  <si>
    <t>0xa8de5701a4bf3118b7463646ac0bc98812e3d7d42690004fe0613815e21636fc</t>
  </si>
  <si>
    <t>{'address': '0xa250cc729bb3323e7933022a67b52200fe354767', 'symbol': 'fwWETH'}, {'address': '0xdac17f958d2ee523a2206206994597c13d831ec7', 'symbol': 'USDT'}, {'address': '0xe8e1f50392bd61d0f8f48e8e7af51d3b8a52090a', 'symbol': 'fwUNI'}, {'address': '0x1f9840a85d5af5bf1d1762f925bdaddc4201f984', 'symbol': 'UNI'}, {'address': '0xc02aaa39b223fe8d0a0e5c4f27ead9083c756cc2', 'symbol': 'WETH'}</t>
  </si>
  <si>
    <t>{0x0bde59981fdeac219ce9e618d27f193438bff786: {ETH: -1465497037982172}, 0x81463b0f960f247f704377661ec81c1fd65b5128: {0xc02aaa39b223fe8d0a0e5c4f27ead9083c756cc2: 1663447262196909}}</t>
  </si>
  <si>
    <t>06-03-2025 16:58:47</t>
  </si>
  <si>
    <t>0x966c1a20...</t>
  </si>
  <si>
    <t>0x4a22c520</t>
  </si>
  <si>
    <t>0x966c1a20f73c425477816f2e5042a7e88ab7a78366aa82dc4fdaa5ac34e665da</t>
  </si>
  <si>
    <t>0xffa8fb646dd59e4a6c8efc0c88408df3efdf83e9c66ae8d60a079cefa9f58b93</t>
  </si>
  <si>
    <t>{'address': '0x2a8e1e676ec238d8a992307b495b45b3feaa5e86', 'symbol': 'OUSD'}, {'address': '0xcbb7c0000ab88b473b1f5afd9ef808440eed33bf', 'symbol': 'cbBTC'}, {'address': '0xa0b86991c6218b36c1d19d4a2e9eb0ce3606eb48', 'symbol': 'USDC'}, {'address': '0xc02aaa39b223fe8d0a0e5c4f27ead9083c756cc2', 'symbol': 'WETH'}, {'address': '0x856c4efb76c1d1ae02e20ceb03a2a6a08b0b8dc3', 'symbol': 'OETH'}, {'address': '0x6c3f90f043a72fa612cbac8115ee7e52bde6e490', 'symbol': '3Crv'}, {'address': '0x2260fac5e5542a773aa44fbcfedf7c193bc2c599', 'symbol': 'WBTC'}, {'address': '0x40d16fc0246ad3160ccc09b8d0d3a2cd28ae6c2f', 'symbol': 'GHO'}, {'address': '0xdac17f958d2ee523a2206206994597c13d831ec7', 'symbol': 'USDT'}</t>
  </si>
  <si>
    <t>{0x0bde59981fdeac219ce9e618d27f193438bff786: {ETH: -1465800964341971}, 0x81463b0f960f247f704377661ec81c1fd65b5128: {0xc02aaa39b223fe8d0a0e5c4f27ead9083c756cc2: 1618567015432192, ETH: 92112125}}</t>
  </si>
  <si>
    <t>07-03-2025 04:31:11</t>
  </si>
  <si>
    <t>0xc2dcff40...</t>
  </si>
  <si>
    <t>0xb61c651a</t>
  </si>
  <si>
    <t>0x5ededed1dfdb125a82f53c7325d739255286ea487d3d84e89790233552a6f0c2, 0xc2dcff40fbc987a4fd2a5ca7af3d9e3a09ec715ef10dcbb8e48a2f27b7e1b5df</t>
  </si>
  <si>
    <t>0xc47bf29efeca09035d8fd4f94f1752b97c56661d184fadba91c61b636746743a</t>
  </si>
  <si>
    <t>0xc2dcff40fbc987a4fd2a5ca7af3d9e3a09ec715ef10dcbb8e48a2f27b7e1b5df</t>
  </si>
  <si>
    <t>{0x0bde59981fdeac219ce9e618d27f193438bff786: {ETH: -1469283111136121}, 0x81463b0f960f247f704377661ec81c1fd65b5128: {0xc02aaa39b223fe8d0a0e5c4f27ead9083c756cc2: 1643125638430720, ETH: 87311491}}</t>
  </si>
  <si>
    <t>07-03-2025 04:28:59</t>
  </si>
  <si>
    <t>0x789940c9...</t>
  </si>
  <si>
    <t>0xab223a03</t>
  </si>
  <si>
    <t>0x789940c9e4fc1369ab61810aa6c03789a6764d4c98f7d6fcd863bcb5094862eb</t>
  </si>
  <si>
    <t>0xc625c380146c598e0f4723473b685f0c4204ecbd86f00be711d678049bc6ee97</t>
  </si>
  <si>
    <t>{'address': '0xac3e018457b222d93114458476f3e3416abbe38f', 'symbol': 'sfrxETH'}, {'address': '0xc02aaa39b223fe8d0a0e5c4f27ead9083c756cc2', 'symbol': 'WETH'}, {'address': '0x3175df0976dfa876431c2e9ee6bc45b65d3473cc', 'symbol': 'crvFRAX'}, {'address': '0xab5eb14c09d416f0ac63661e57edb7aecdb9befa', 'symbol': 'msUSD'}, {'address': '0x7f39c581f595b53c5cb19bd0b3f8da6c935e2ca0', 'symbol': 'wstETH'}, {'address': '0xa0b86991c6218b36c1d19d4a2e9eb0ce3606eb48', 'symbol': 'USDC'}, {'address': '0x5e8422345238f34275888049021821e8e08caa1f', 'symbol': 'frxETH'}, {'address': '0x64351fc9810adad17a690e4e1717df5e7e085160', 'symbol': 'msETH'}</t>
  </si>
  <si>
    <t>{0x0bde59981fdeac219ce9e618d27f193438bff786: {ETH: -1475338171058285}, 0x81463b0f960f247f704377661ec81c1fd65b5128: {0xc02aaa39b223fe8d0a0e5c4f27ead9083c756cc2: 2100125511494162}}</t>
  </si>
  <si>
    <t>06-03-2025 21:15:59</t>
  </si>
  <si>
    <t>0x03c0b289...</t>
  </si>
  <si>
    <t>0x4502b00c</t>
  </si>
  <si>
    <t>0x7837cb29...</t>
  </si>
  <si>
    <t>0xe42b7d0c</t>
  </si>
  <si>
    <t>0x7837cb2986955edd2caf7a4cf8db1794c3e7b80239532e492b604a5c01d6d780</t>
  </si>
  <si>
    <t>0x26d63ffc2b6e899110d79a0f93002a2874841607af45046e4622f144a9bb32ee</t>
  </si>
  <si>
    <t>{'address': '0xa0b86991c6218b36c1d19d4a2e9eb0ce3606eb48', 'symbol': 'USDC'}, {'address': '0x1f9840a85d5af5bf1d1762f925bdaddc4201f984', 'symbol': 'UNI'}, {'address': '0xe8e1f50392bd61d0f8f48e8e7af51d3b8a52090a', 'symbol': 'fwUNI'}, {'address': '0xc02aaa39b223fe8d0a0e5c4f27ead9083c756cc2', 'symbol': 'WETH'}, {'address': '0xa250cc729bb3323e7933022a67b52200fe354767', 'symbol': 'fwWETH'}, {'address': '0xdac17f958d2ee523a2206206994597c13d831ec7', 'symbol': 'USDT'}</t>
  </si>
  <si>
    <t>{0x0bde59981fdeac219ce9e618d27f193438bff786: {ETH: -1491819286585200}, 0x81463b0f960f247f704377661ec81c1fd65b5128: {0xc02aaa39b223fe8d0a0e5c4f27ead9083c756cc2: 1774496594206856}}</t>
  </si>
  <si>
    <t>07-03-2025 09:02:11</t>
  </si>
  <si>
    <t>0x8e5b4abf...</t>
  </si>
  <si>
    <t>0xf8223a03</t>
  </si>
  <si>
    <t>0x8e5b4abfc6434ea50d5e280cfcf09c4ac4c7682cfbaaabdafba7ba3c23d6c99c</t>
  </si>
  <si>
    <t>0xbf678fdf6b688ea4e86c734f65ace2529f5056ab39de63cb524adf39bb6325be</t>
  </si>
  <si>
    <t>{'address': '0xc02aaa39b223fe8d0a0e5c4f27ead9083c756cc2', 'symbol': 'WETH'}, {'address': '0x64351fc9810adad17a690e4e1717df5e7e085160', 'symbol': 'msETH'}, {'address': '0xab5eb14c09d416f0ac63661e57edb7aecdb9befa', 'symbol': 'msUSD'}, {'address': '0xa0b86991c6218b36c1d19d4a2e9eb0ce3606eb48', 'symbol': 'USDC'}, {'address': '0x5e8422345238f34275888049021821e8e08caa1f', 'symbol': 'frxETH'}, {'address': '0x3175df0976dfa876431c2e9ee6bc45b65d3473cc', 'symbol': 'crvFRAX'}</t>
  </si>
  <si>
    <t>{0x0bde59981fdeac219ce9e618d27f193438bff786: {ETH: -1495744973294805}, 0x81463b0f960f247f704377661ec81c1fd65b5128: {0xc02aaa39b223fe8d0a0e5c4f27ead9083c756cc2: 1632909359652890}}</t>
  </si>
  <si>
    <t>07-03-2025 14:36:35</t>
  </si>
  <si>
    <t>0xe68cffe7...</t>
  </si>
  <si>
    <t>0x7722c518</t>
  </si>
  <si>
    <t>0xba4ad1c145c5ecacce5978215c26b89868baa246635c9d2d5bfd32a8610c5a62, 0xe68cffe7a323b880baea5409755883633da60d982692695616b1d6a25c1e8a78</t>
  </si>
  <si>
    <t>0xe05ea1ab171312aa609b40de349b99fb4bd399233b6594913755bf937bee974c</t>
  </si>
  <si>
    <t>0xe68cffe7a323b880baea5409755883633da60d982692695616b1d6a25c1e8a78</t>
  </si>
  <si>
    <t>{'address': '0xa0b86991c6218b36c1d19d4a2e9eb0ce3606eb48', 'symbol': 'USDC'}, {'address': '0xdac17f958d2ee523a2206206994597c13d831ec7', 'symbol': 'USDT'}, {'address': '0xc02aaa39b223fe8d0a0e5c4f27ead9083c756cc2', 'symbol': 'WETH'}, {'address': '0x89a8c847f41c0dfa6c8b88638bacca8a0b777da7', 'symbol': 'ELX'}</t>
  </si>
  <si>
    <t>{0x0bde59981fdeac219ce9e618d27f193438bff786: {ETH: -1501133398305810}, 0x81463b0f960f247f704377661ec81c1fd65b5128: {0xc02aaa39b223fe8d0a0e5c4f27ead9083c756cc2: 1656871521483881, ETH: 4092268430}}</t>
  </si>
  <si>
    <t>0x57ffc75c...</t>
  </si>
  <si>
    <t>-1500.0%</t>
  </si>
  <si>
    <t>0xe2f2f65e9c53d5d083397e4fc0430e582c1d5a8f0770c61b4b596528fd785abf, 0x57ffc75cabfab03149603e919ce4211b246d5c472a534cbd3d8d3c6d29d0c795</t>
  </si>
  <si>
    <t>0xe5626a65feec9b574f2929f53c8cd3b657c5b3e7a71b496272ba0fdc3025fa63</t>
  </si>
  <si>
    <t>0x57ffc75cabfab03149603e919ce4211b246d5c472a534cbd3d8d3c6d29d0c795</t>
  </si>
  <si>
    <t>{'address': '0xa0b86991c6218b36c1d19d4a2e9eb0ce3606eb48', 'symbol': 'USDC'}, {'address': '0x5a98fcbea516cf06857215779fd812ca3bef1b32', 'symbol': 'LDO'}, {'address': '0x2260fac5e5542a773aa44fbcfedf7c193bc2c599', 'symbol': 'WBTC'}, {'address': '0x35d8949372d46b7a3d5a56006ae77b215fc69bc0', 'symbol': 'USD0++'}, {'address': '0xcbb7c0000ab88b473b1f5afd9ef808440eed33bf', 'symbol': 'cbBTC'}, {'address': '0xf939e0a03fb07f59a73314e73794be0e57ac1b4e', 'symbol': 'crvUSD'}, {'address': '0x40d16fc0246ad3160ccc09b8d0d3a2cd28ae6c2f', 'symbol': 'GHO'}, {'address': '0xc02aaa39b223fe8d0a0e5c4f27ead9083c756cc2', 'symbol': 'WETH'}, {'address': '0xdac17f958d2ee523a2206206994597c13d831ec7', 'symbol': 'USDT'}</t>
  </si>
  <si>
    <t>{0x0bde59981fdeac219ce9e618d27f193438bff786: {ETH: -1505424973027134}, 0x81463b0f960f247f704377661ec81c1fd65b5128: {0xc02aaa39b223fe8d0a0e5c4f27ead9083c756cc2: 1813764689100800, ETH: 153857694}}</t>
  </si>
  <si>
    <t>06-03-2025 21:04:59</t>
  </si>
  <si>
    <t>0xb1155ee7...</t>
  </si>
  <si>
    <t>0x0e2b7d5a</t>
  </si>
  <si>
    <t>0xb1155ee70c8db027d81ace4426aef4c96ce38ea202763fbb2f024b9a2a2ba489</t>
  </si>
  <si>
    <t>0xd172a73197006b28e313b1b07793cbd58bf1cc70c345ed87061a80f434d49210</t>
  </si>
  <si>
    <t>{'address': '0x2a8e1e676ec238d8a992307b495b45b3feaa5e86', 'symbol': 'OUSD'}, {'address': '0xf939e0a03fb07f59a73314e73794be0e57ac1b4e', 'symbol': 'crvUSD'}, {'address': '0xa0d69e286b938e21cbf7e51d71f6a4c8918f482f', 'symbol': 'eUSD'}, {'address': '0x856c4efb76c1d1ae02e20ceb03a2a6a08b0b8dc3', 'symbol': 'OETH'}, {'address': '0xa0b86991c6218b36c1d19d4a2e9eb0ce3606eb48', 'symbol': 'USDC'}, {'address': '0xe72b141df173b999ae7c1adcbf60cc9833ce56a8', 'symbol': 'ETH+'}, {'address': '0xdac17f958d2ee523a2206206994597c13d831ec7', 'symbol': 'USDT'}, {'address': '0x6b175474e89094c44da98b954eedeac495271d0f', 'symbol': 'DAI'}, {'address': '0xc02aaa39b223fe8d0a0e5c4f27ead9083c756cc2', 'symbol': 'WETH'}</t>
  </si>
  <si>
    <t>{0x0bde59981fdeac219ce9e618d27f193438bff786: {ETH: -1510298426169171}, 0x81463b0f960f247f704377661ec81c1fd65b5128: {0xc02aaa39b223fe8d0a0e5c4f27ead9083c756cc2: 1574242349363113}}</t>
  </si>
  <si>
    <t>07-03-2025 14:08:47</t>
  </si>
  <si>
    <t>0xa6113a98...</t>
  </si>
  <si>
    <t>0xec1cea1a</t>
  </si>
  <si>
    <t>0x76a7be35c0ed194e3865321ccdf0621fa681dd124dfe7b30254d0545ed8e1136, 0xa6113a989a91c3f7025c8d5b664a976212f94d483db97314dd28a483b94827a5</t>
  </si>
  <si>
    <t>0x19121c28f5b3b17eda89c49e1dd8f6294d01b2f691b5bb16f6a4f4b4d0cb0a0b</t>
  </si>
  <si>
    <t>0xa6113a989a91c3f7025c8d5b664a976212f94d483db97314dd28a483b94827a5</t>
  </si>
  <si>
    <t>{'address': '0xc02aaa39b223fe8d0a0e5c4f27ead9083c756cc2', 'symbol': 'WETH'}, {'address': '0x0c90c57aaf95a3a87eadda6ec3974c99d786511f', 'symbol': 'HAN'}, {'address': '0xa0b86991c6218b36c1d19d4a2e9eb0ce3606eb48', 'symbol': 'USDC'}</t>
  </si>
  <si>
    <t>{0x0bde59981fdeac219ce9e618d27f193438bff786: {ETH: -1515214147480694}, 0x81463b0f960f247f704377661ec81c1fd65b5128: {0xc02aaa39b223fe8d0a0e5c4f27ead9083c756cc2: 1696386789670912, ETH: 774860382}}</t>
  </si>
  <si>
    <t>06-03-2025 18:59:47</t>
  </si>
  <si>
    <t>0xcd232e71...</t>
  </si>
  <si>
    <t>0xa02c1708</t>
  </si>
  <si>
    <t>0xcd232e7139e692a8e193d2119db8d5e09751a79faa3b7d466c45aad0c3aede8a</t>
  </si>
  <si>
    <t>0x1bd23059cedc30a0c69987d8c612a2df50d00643f617858835ec6eb4604747d0</t>
  </si>
  <si>
    <t>{'address': '0xdac17f958d2ee523a2206206994597c13d831ec7', 'symbol': 'USDT'}, {'address': '0x73a15fed60bf67631dc6cd7bc5b6e8da8190acf5', 'symbol': 'USD0'}, {'address': '0xa0b86991c6218b36c1d19d4a2e9eb0ce3606eb48', 'symbol': 'USDC'}, {'address': '0xc02aaa39b223fe8d0a0e5c4f27ead9083c756cc2', 'symbol': 'WETH'}, {'address': '0x35d8949372d46b7a3d5a56006ae77b215fc69bc0', 'symbol': 'USD0++'}</t>
  </si>
  <si>
    <t>{0x0bde59981fdeac219ce9e618d27f193438bff786: {ETH: -1516867348699609}, 0x81463b0f960f247f704377661ec81c1fd65b5128: {0xc02aaa39b223fe8d0a0e5c4f27ead9083c756cc2: 2092230571458560, ETH: 107118764}}</t>
  </si>
  <si>
    <t>0x1dc17e5a...</t>
  </si>
  <si>
    <t>0x1dc17e5a2e59dedbef0de70e6db3518f690a7d107b6dda625bf3cab4c7eb2d99</t>
  </si>
  <si>
    <t>0x5cdafd185ffc00d3044389ef010a7957ab50e910fdca85635b3f6698bef408e7</t>
  </si>
  <si>
    <t>{0x0bde59981fdeac219ce9e618d27f193438bff786: {ETH: -1524772310383433}, 0x81463b0f960f247f704377661ec81c1fd65b5128: {0xc02aaa39b223fe8d0a0e5c4f27ead9083c756cc2: 1659163818065920, ETH: 396917093}}</t>
  </si>
  <si>
    <t>0xaec203f5...</t>
  </si>
  <si>
    <t>0x0f2af206</t>
  </si>
  <si>
    <t>0xaec203f5f70ccc65e5a96b8f76ddde7b9f17b0dc875e90675981847104a5d185</t>
  </si>
  <si>
    <t>0x9b9a9f166038ba2092a500de89917528a7cafa5ed494f96dc47c3da4ef9a2f22</t>
  </si>
  <si>
    <t>{'address': '0x35d8949372d46b7a3d5a56006ae77b215fc69bc0', 'symbol': 'USD0++'}, {'address': '0xdac17f958d2ee523a2206206994597c13d831ec7', 'symbol': 'USDT'}, {'address': '0x73a15fed60bf67631dc6cd7bc5b6e8da8190acf5', 'symbol': 'USD0'}, {'address': '0xa0b86991c6218b36c1d19d4a2e9eb0ce3606eb48', 'symbol': 'USDC'}, {'address': '0xc02aaa39b223fe8d0a0e5c4f27ead9083c756cc2', 'symbol': 'WETH'}</t>
  </si>
  <si>
    <t>{0x0bde59981fdeac219ce9e618d27f193438bff786: {ETH: -1559421299668661}, 0x81463b0f960f247f704377661ec81c1fd65b5128: {0xa0b86991c6218b36c1d19d4a2e9eb0ce3606eb48: 455605, 0xc02aaa39b223fe8d0a0e5c4f27ead9083c756cc2: 2153125909626880}}</t>
  </si>
  <si>
    <t>07-03-2025 02:43:35</t>
  </si>
  <si>
    <t>0xe2300373...</t>
  </si>
  <si>
    <t>0xa32c9d20</t>
  </si>
  <si>
    <t>0xe2300373d9a83664dc3c0743b997128fdff900b2ea163aa4531a716072993af6</t>
  </si>
  <si>
    <t>0x6c19e0762d9e6de06f11670859c3c7ab158a3cfe130ffbb5e7e654fa79aea764</t>
  </si>
  <si>
    <t>{'address': '0x2260fac5e5542a773aa44fbcfedf7c193bc2c599', 'symbol': 'WBTC'}, {'address': '0x2078f336fdd260f708bec4a20c82b063274e1b23', 'symbol': 'fwWBTC'}, {'address': '0xc02aaa39b223fe8d0a0e5c4f27ead9083c756cc2', 'symbol': 'WETH'}, {'address': '0x9de1c3d446237ab9baff74127eb4f303802a2683', 'symbol': 'STG/FRAXBP-f'}, {'address': '0xaf5191b0de278c7286d6c7cc6ab6bb8a73ba2cd6', 'symbol': 'STG'}, {'address': '0xa0b86991c6218b36c1d19d4a2e9eb0ce3606eb48', 'symbol': 'USDC'}, {'address': '0xe8e1f50392bd61d0f8f48e8e7af51d3b8a52090a', 'symbol': 'fwUNI'}, {'address': '0xdac17f958d2ee523a2206206994597c13d831ec7', 'symbol': 'USDT'}, {'address': '0x1f9840a85d5af5bf1d1762f925bdaddc4201f984', 'symbol': 'UNI'}, {'address': '0x3175df0976dfa876431c2e9ee6bc45b65d3473cc', 'symbol': 'crvFRAX'}</t>
  </si>
  <si>
    <t>{0x0bde59981fdeac219ce9e618d27f193438bff786: {ETH: -1574453999166155}, 0x81463b0f960f247f704377661ec81c1fd65b5128: {0xc02aaa39b223fe8d0a0e5c4f27ead9083c756cc2: 1792410900234240, ETH: 140843930}}</t>
  </si>
  <si>
    <t>07-03-2025 08:50:11</t>
  </si>
  <si>
    <t>0x58890d3f...</t>
  </si>
  <si>
    <t>0xbc2b7df2</t>
  </si>
  <si>
    <t>0x58890d3fcc2b4e5e5a267349ea44fe91ac873da0e2e05f3d95c570e31f794101</t>
  </si>
  <si>
    <t>0xd70f439173f70f96da78102bc3d30717d32db4944b3d8bb57d3954f2e99e16b5</t>
  </si>
  <si>
    <t>{'address': '0x62b9c7356a2dc64a1969e19c23e4f579f9810aa7', 'symbol': 'cvxCRV'}, {'address': '0x2260fac5e5542a773aa44fbcfedf7c193bc2c599', 'symbol': 'WBTC'}, {'address': '0xf939e0a03fb07f59a73314e73794be0e57ac1b4e', 'symbol': 'crvUSD'}, {'address': '0xd533a949740bb3306d119cc777fa900ba034cd52', 'symbol': 'CRV'}, {'address': '0x44971abf0251958492fee97da3e5c5ada88b9185', 'symbol': 'basedAI'}, {'address': '0xa9e8acf069c58aec8825542845fd754e41a9489a', 'symbol': 'pepecoin'}, {'address': '0x3175df0976dfa876431c2e9ee6bc45b65d3473cc', 'symbol': 'crvFRAX'}, {'address': '0xa0b86991c6218b36c1d19d4a2e9eb0ce3606eb48', 'symbol': 'USDC'}, {'address': '0xab5eb14c09d416f0ac63661e57edb7aecdb9befa', 'symbol': 'msUSD'}, {'address': '0xdac17f958d2ee523a2206206994597c13d831ec7', 'symbol': 'USDT'}, {'address': '0xc02aaa39b223fe8d0a0e5c4f27ead9083c756cc2', 'symbol': 'WETH'}, {'address': '0xcbb7c0000ab88b473b1f5afd9ef808440eed33bf', 'symbol': 'cbBTC'}, {'address': '0x5e8422345238f34275888049021821e8e08caa1f', 'symbol': 'frxETH'}, {'address': '0xe71bdfe1df69284f00ee185cf0d95d0c7680c0d4', 'symbol': 'SETH'}, {'address': '0x64351fc9810adad17a690e4e1717df5e7e085160', 'symbol': 'msETH'}, {'address': '0x853d955acef822db058eb8505911ed77f175b99e', 'symbol': 'FRAX'}</t>
  </si>
  <si>
    <t>{0x0bde59981fdeac219ce9e618d27f193438bff786: {ETH: -1577605803035748}, 0x81463b0f960f247f704377661ec81c1fd65b5128: {0xc02aaa39b223fe8d0a0e5c4f27ead9083c756cc2: 1594660605923486}}</t>
  </si>
  <si>
    <t>07-03-2025 02:59:59</t>
  </si>
  <si>
    <t>0xab83ff9c...</t>
  </si>
  <si>
    <t>0xf42c9d20</t>
  </si>
  <si>
    <t>0xab83ff9c9370a100b034b418025175daffc479beb72b21b23c2a6ecc22e69e3e</t>
  </si>
  <si>
    <t>0xbb4ccdf74abbdfd44c6facf14b26a99d73f250e270591b6902943ec22dacabaf</t>
  </si>
  <si>
    <t>{'address': '0x865377367054516e17014ccded1e7d814edc9ce4', 'symbol': 'DOLA'}, {'address': '0xf939e0a03fb07f59a73314e73794be0e57ac1b4e', 'symbol': 'crvUSD'}, {'address': '0x085780639cc2cacd35e474e71f4d000e2405d8f6', 'symbol': 'fxUSD'}, {'address': '0xc02aaa39b223fe8d0a0e5c4f27ead9083c756cc2', 'symbol': 'WETH'}, {'address': '0x7fc66500c84a76ad7e9c93437bfc5ac33e2ddae9', 'symbol': 'AAVE'}, {'address': '0x41d5d79431a913c4ae7d69a668ecdfe5ff9dfb68', 'symbol': 'INV'}, {'address': '0x1f573d6fb3f13d689ff844b4ce37794d79a7ff1c', 'symbol': 'BNT'}, {'address': '0xd533a949740bb3306d119cc777fa900ba034cd52', 'symbol': 'CRV'}, {'address': '0x7f39c581f595b53c5cb19bd0b3f8da6c935e2ca0', 'symbol': 'wstETH'}, {'address': '0xdac17f958d2ee523a2206206994597c13d831ec7', 'symbol': 'USDT'}, {'address': '0x888888888889c00c67689029d7856aac1065ec11', 'symbol': 'OPIUM'}, {'address': '0xa0b86991c6218b36c1d19d4a2e9eb0ce3606eb48', 'symbol': 'USDC'}</t>
  </si>
  <si>
    <t>{0x0bde59981fdeac219ce9e618d27f193438bff786: {ETH: -1594643610236711}, 0x81463b0f960f247f704377661ec81c1fd65b5128: {0xc02aaa39b223fe8d0a0e5c4f27ead9083c756cc2: 1608078014646779, ETH: 119561351}}</t>
  </si>
  <si>
    <t>07-03-2025 09:23:35</t>
  </si>
  <si>
    <t>0x2b2fbcac...</t>
  </si>
  <si>
    <t>0x632c1720</t>
  </si>
  <si>
    <t>0x2b2fbcacdeabc1da2200991b74300a216afb1569380f146e6231da1d3b5434b8</t>
  </si>
  <si>
    <t>0x542a45f3f67d77feb79aee1939b63557dc7bc262692833d27ec20c6062327c42</t>
  </si>
  <si>
    <t>{'address': '0x865377367054516e17014ccded1e7d814edc9ce4', 'symbol': 'DOLA'}, {'address': '0x2260fac5e5542a773aa44fbcfedf7c193bc2c599', 'symbol': 'WBTC'}, {'address': '0xdac17f958d2ee523a2206206994597c13d831ec7', 'symbol': 'USDT'}, {'address': '0xa3931d71877c0e7a3148cb7eb4463524fec27fbd', 'symbol': 'sUSDS'}, {'address': '0xa0b86991c6218b36c1d19d4a2e9eb0ce3606eb48', 'symbol': 'USDC'}, {'address': '0x0655977feb2f289a4ab78af67bab0d17aab84367', 'symbol': 'scrvUSD'}, {'address': '0xc02aaa39b223fe8d0a0e5c4f27ead9083c756cc2', 'symbol': 'WETH'}, {'address': '0x68749665ff8d2d112fa859aa293f07a622782f38', 'symbol': 'XAUt'}, {'address': '0x57b96d4af698605563a4653d882635da59bf11af', 'symbol': 'RCH'}, {'address': '0xf939e0a03fb07f59a73314e73794be0e57ac1b4e', 'symbol': 'crvUSD'}, {'address': '0x64aa3364f17a4d01c6f1751fd97c2bd3d7e7f1d5', 'symbol': 'OHM'}, {'address': '0x41d5d79431a913c4ae7d69a668ecdfe5ff9dfb68', 'symbol': 'INV'}, {'address': '0x18084fba666a33d37592fa2633fd49a74dd93a88', 'symbol': 'tBTC'}</t>
  </si>
  <si>
    <t>{0x0bde59981fdeac219ce9e618d27f193438bff786: {ETH: -1597473875066803}, 0x81463b0f960f247f704377661ec81c1fd65b5128: {0xc02aaa39b223fe8d0a0e5c4f27ead9083c756cc2: 1643829588894931, ETH: 142831603}}</t>
  </si>
  <si>
    <t>0xae75ef41...</t>
  </si>
  <si>
    <t>0x79223ac7</t>
  </si>
  <si>
    <t>-1600.0%</t>
  </si>
  <si>
    <t>0xae75ef41620f4de2b3843e4037502ed3c9ebd473ddffc8f89520d0fdc9f06e04</t>
  </si>
  <si>
    <t>0xe451bd561fcef7001347a724ef421f3f1bb3b4812dab3404d0459a9530e55522</t>
  </si>
  <si>
    <t>{0x0bde59981fdeac219ce9e618d27f193438bff786: {ETH: -1604818004604965}, 0x81463b0f960f247f704377661ec81c1fd65b5128: {0xc02aaa39b223fe8d0a0e5c4f27ead9083c756cc2: 1725610757720794}}</t>
  </si>
  <si>
    <t>07-03-2025 07:10:47</t>
  </si>
  <si>
    <t>0xa7407a98...</t>
  </si>
  <si>
    <t>0xce2af21b</t>
  </si>
  <si>
    <t>0x6fa9c6a52a0437d3e26fa17125d33c911b6b85c85307ddd3712e98913d8bed6b, 0xa7407a983fc65950ba6892b07e49e952297dc8d24a0a3c1a9b1ac9ad57597d9c</t>
  </si>
  <si>
    <t>0xdd969b79ffda329c6f410dc694e2f620a34e8f8e80243c9771448c182e29f8b9</t>
  </si>
  <si>
    <t>0xa7407a983fc65950ba6892b07e49e952297dc8d24a0a3c1a9b1ac9ad57597d9c</t>
  </si>
  <si>
    <t>{'address': '0xa0d69e286b938e21cbf7e51d71f6a4c8918f482f', 'symbol': 'eUSD'}, {'address': '0xe72b141df173b999ae7c1adcbf60cc9833ce56a8', 'symbol': 'ETH+'}, {'address': '0xf8173a39c56a554837c4c7f104153a005d284d11', 'symbol': 'EDU'}, {'address': '0x72e4f9f808c49a2a61de9c5896298920dc4eeea9', 'symbol': 'BITCOIN'}, {'address': '0xc02aaa39b223fe8d0a0e5c4f27ead9083c756cc2', 'symbol': 'WETH'}, {'address': '0x2260fac5e5542a773aa44fbcfedf7c193bc2c599', 'symbol': 'WBTC'}, {'address': '0xa0b86991c6218b36c1d19d4a2e9eb0ce3606eb48', 'symbol': 'USDC'}, {'address': '0xcbb7c0000ab88b473b1f5afd9ef808440eed33bf', 'symbol': 'cbBTC'}, {'address': '0xa9d54f37ebb99f83b603cc95fc1a5f3907aaccfd', 'symbol': 'PIKA'}, {'address': '0x00000000efe302beaa2b3e6e1b18d08d69a9012a', 'symbol': 'AUSD'}, {'address': '0x76e222b07c53d28b89b0bac18602810fc22b49a8', 'symbol': 'JOE'}, {'address': '0x853d955acef822db058eb8505911ed77f175b99e', 'symbol': 'FRAX'}, {'address': '0x2b591e99afe9f32eaa6214f7b7629768c40eeb39', 'symbol': 'HEX'}, {'address': '0xdac17f958d2ee523a2206206994597c13d831ec7', 'symbol': 'USDT'}, {'address': '0xfd8b9ba4845fb38c779317ec134b298c064937a2', 'symbol': '9INCH'}, {'address': '0xff8c479134a18918059493243943150776cf8cf2', 'symbol': 'RENQ'}</t>
  </si>
  <si>
    <t>{0x0bde59981fdeac219ce9e618d27f193438bff786: {ETH: -1615857620190042}, 0x81463b0f960f247f704377661ec81c1fd65b5128: {0xc02aaa39b223fe8d0a0e5c4f27ead9083c756cc2: 1645737259837448}}</t>
  </si>
  <si>
    <t>06-03-2025 21:08:35</t>
  </si>
  <si>
    <t>0x5107764b...</t>
  </si>
  <si>
    <t>0x2027771c</t>
  </si>
  <si>
    <t>1700.0%</t>
  </si>
  <si>
    <t>0x6ffd7a97c0025e7b5cc9a43ad6b902b0cf1cff92345d1b671275c5603069201a, 0x5107764b4a7501714599bb31eb1bb5b9c8a155b6135390137897b9e6032b4ba6</t>
  </si>
  <si>
    <t>0xdf3c8e4d07c5e0380ed9ea7272cb44be6e8175c2592ddee435326a5b2de68dad</t>
  </si>
  <si>
    <t>0x5107764b4a7501714599bb31eb1bb5b9c8a155b6135390137897b9e6032b4ba6</t>
  </si>
  <si>
    <t>{'address': '0x06b964d96f5dcf7eae9d7c559b09edce244d4b8e', 'symbol': 'USUALX'}, {'address': '0xc02aaa39b223fe8d0a0e5c4f27ead9083c756cc2', 'symbol': 'WETH'}, {'address': '0xc4441c2be5d8fa8126822b9929ca0b81ea0de38e', 'symbol': 'USUAL'}, {'address': '0xdfc5964141c018485b4d017634660f85aa667714', 'symbol': 'ODIN'}, {'address': '0xba0dda8762c24da9487f5fa026a9b64b695a07ea', 'symbol': 'OX'}, {'address': '0x5026f006b85729a8b14553fae6af249ad16c9aab', 'symbol': 'WOJAK'}, {'address': '0xcf2cfe0b96a2ece970d5619a8ad28d02d73b42db', 'symbol': 'SPX'}, {'address': '0x38a273b0551c60d92c94dda8ffb32e10edd63179', 'symbol': 'DREAM'}, {'address': '0x6b175474e89094c44da98b954eedeac495271d0f', 'symbol': 'DAI'}, {'address': '0xb369daca21ee035312176eb8cf9d88ce97e0aa95', 'symbol': 'SKOL'}, {'address': '0xe0f63a424a4439cbe457d80e4f4b51ad25b2c56c', 'symbol': 'SPX'}</t>
  </si>
  <si>
    <t>{0x0bde59981fdeac219ce9e618d27f193438bff786: {ETH: -1651255846398917}, 0x81463b0f960f247f704377661ec81c1fd65b5128: {0xc02aaa39b223fe8d0a0e5c4f27ead9083c756cc2: 1912918603971962, ETH: 81465226}}</t>
  </si>
  <si>
    <t>06-03-2025 17:48:47</t>
  </si>
  <si>
    <t>0xedf54f15...</t>
  </si>
  <si>
    <t>0x4222c508</t>
  </si>
  <si>
    <t>0xedf54f150c13e2f70235a99a5e6628699d38f87e7720267d7ffa8d827a04f87f</t>
  </si>
  <si>
    <t>0x94f8732a78b2174285960a50bc2c3e7a5b6b4f0c9edcadc0fad4b5adb678da4c</t>
  </si>
  <si>
    <t>{'address': '0x35d8949372d46b7a3d5a56006ae77b215fc69bc0', 'symbol': 'USD0++'}, {'address': '0x73a15fed60bf67631dc6cd7bc5b6e8da8190acf5', 'symbol': 'USD0'}, {'address': '0xa0b86991c6218b36c1d19d4a2e9eb0ce3606eb48', 'symbol': 'USDC'}, {'address': '0xdac17f958d2ee523a2206206994597c13d831ec7', 'symbol': 'USDT'}</t>
  </si>
  <si>
    <t>{0x0bde59981fdeac219ce9e618d27f193438bff786: {ETH: -1655600726514972}, 0x81463b0f960f247f704377661ec81c1fd65b5128: {ETH: 116116318}}</t>
  </si>
  <si>
    <t>07-03-2025 06:08:47</t>
  </si>
  <si>
    <t>0x0216a9f5...</t>
  </si>
  <si>
    <t>0x9b2c1720</t>
  </si>
  <si>
    <t>0xef8daaa46d3d059a01871947fad96b3d0098ee500b93b5b616ddb9ef45fd5a99, 0x0216a9f579c52a400287f58aaa510dd4bbea1ac4cb3057c6c4dac7f1e07811a2</t>
  </si>
  <si>
    <t>0xd8821b2b48dc882a7c5f3d65a718b61e8e422101af58bd6b5647e656e6d9eb19</t>
  </si>
  <si>
    <t>0x0216a9f579c52a400287f58aaa510dd4bbea1ac4cb3057c6c4dac7f1e07811a2</t>
  </si>
  <si>
    <t>{'address': '0xc02aaa39b223fe8d0a0e5c4f27ead9083c756cc2', 'symbol': 'WETH'}, {'address': '0xa0b86991c6218b36c1d19d4a2e9eb0ce3606eb48', 'symbol': 'USDC'}, {'address': '0xb60acd2057067dc9ed8c083f5aa227a244044fd6', 'symbol': 'stTAO'}, {'address': '0xdac17f958d2ee523a2206206994597c13d831ec7', 'symbol': 'USDT'}, {'address': '0x0391d2021f89dc339f60fff84546ea23e337750f', 'symbol': 'BOND'}, {'address': '0x667102bd3413bfeaa3dffb48fa8288819e480a88', 'symbol': 'TKX'}</t>
  </si>
  <si>
    <t>{0x0bde59981fdeac219ce9e618d27f193438bff786: {ETH: -1662898174612805}, 0x81463b0f960f247f704377661ec81c1fd65b5128: {0xc02aaa39b223fe8d0a0e5c4f27ead9083c756cc2: 1789601823850496, ETH: 83009147}}</t>
  </si>
  <si>
    <t>06-03-2025 17:44:23</t>
  </si>
  <si>
    <t>0x8820d36e...</t>
  </si>
  <si>
    <t>0x2c0d73f2</t>
  </si>
  <si>
    <t>0x15236cb8f51ce90c279dfa5d9e2def5a94eb9f87699beabebcd0eb88c37231c5, 0x8820d36eb87c7a150ce51f7d994d0c32b4d98922f98f33772873ea75d813b366</t>
  </si>
  <si>
    <t>0x8110f2ed6e6a532e6caa07d4f01f3f637b4c1319576f4f74213151155f215452</t>
  </si>
  <si>
    <t>0x8820d36eb87c7a150ce51f7d994d0c32b4d98922f98f33772873ea75d813b366</t>
  </si>
  <si>
    <t>{'address': '0x808688c820ab080a6ff1019f03e5ec227d9b522b', 'symbol': 'BAG'}, {'address': '0xc02aaa39b223fe8d0a0e5c4f27ead9083c756cc2', 'symbol': 'WETH'}, {'address': '0x4b520c812e8430659fc9f12f6d0c39026c83588d', 'symbol': 'DG'}</t>
  </si>
  <si>
    <t>{0x0bde59981fdeac219ce9e618d27f193438bff786: {ETH: -1678480460148833}, 0x81463b0f960f247f704377661ec81c1fd65b5128: {0xc02aaa39b223fe8d0a0e5c4f27ead9083c756cc2: 2521370273380625, ETH: 2562999725}}</t>
  </si>
  <si>
    <t>06-03-2025 17:17:59</t>
  </si>
  <si>
    <t>0x9ef90bfc...</t>
  </si>
  <si>
    <t>0xa92c9d00</t>
  </si>
  <si>
    <t>0xc466bf4787d65928d0fa6e968e49c0f5f742d4e842d581dc9350229ee51ce896, 0x9ef90bfc3b73b1ab9d3974498ab75ace1d89b00fbe2fd4f3ebf49c48ead8d68c</t>
  </si>
  <si>
    <t>0x4e949649586002459e8ab5008a36bda0d7366f18a8ffa4cc6a8d69e8c88cab9a</t>
  </si>
  <si>
    <t>0x9ef90bfc3b73b1ab9d3974498ab75ace1d89b00fbe2fd4f3ebf49c48ead8d68c</t>
  </si>
  <si>
    <t>{'address': '0xc88f47067db2e25851317a2fdae73a22c0777c37', 'symbol': 'oneBTC'}, {'address': '0x1c9922314ed1415c95b9fd453c3818fd41867d0b', 'symbol': 'TOWER'}, {'address': '0x2260fac5e5542a773aa44fbcfedf7c193bc2c599', 'symbol': 'WBTC'}, {'address': '0xa0b86991c6218b36c1d19d4a2e9eb0ce3606eb48', 'symbol': 'USDC'}, {'address': '0xc02aaa39b223fe8d0a0e5c4f27ead9083c756cc2', 'symbol': 'WETH'}, {'address': '0xe25db4baa49ea3b8627986ffc22c7bd5e0c88d49', 'symbol': 'PAS'}, {'address': '0x557b933a7c2c45672b610f8954a3deb39a51a8ca', 'symbol': 'REVV'}, {'address': '0x5732046a883704404f284ce41ffadd5b007fd668', 'symbol': 'BLZ'}, {'address': '0x7fc66500c84a76ad7e9c93437bfc5ac33e2ddae9', 'symbol': 'AAVE'}</t>
  </si>
  <si>
    <t>{0x0bde59981fdeac219ce9e618d27f193438bff786: {ETH: -1680695012054135}, 0x81463b0f960f247f704377661ec81c1fd65b5128: {0xc02aaa39b223fe8d0a0e5c4f27ead9083c756cc2: 1846511767912448, ETH: 561911}}</t>
  </si>
  <si>
    <t>07-03-2025 16:20:11</t>
  </si>
  <si>
    <t>0x90dcf72e...</t>
  </si>
  <si>
    <t>0x772b7d40</t>
  </si>
  <si>
    <t>0x90dcf72ed0bcbc16ec614350f3d27ba2491d61aabce38acc9844fd07fc2c823e</t>
  </si>
  <si>
    <t>0xb0a6600f38b06e6a973f4a02fe3d0ad02edb0ca17aa6e30874fccdcbbb206391</t>
  </si>
  <si>
    <t>{'address': '0x6468e79a80c0eab0f9a2b574c8d5bc374af59414', 'symbol': 'eXRD'}, {'address': '0xc02aaa39b223fe8d0a0e5c4f27ead9083c756cc2', 'symbol': 'WETH'}, {'address': '0xa0b86991c6218b36c1d19d4a2e9eb0ce3606eb48', 'symbol': 'USDC'}, {'address': '0xdac17f958d2ee523a2206206994597c13d831ec7', 'symbol': 'USDT'}, {'address': '0x7fc66500c84a76ad7e9c93437bfc5ac33e2ddae9', 'symbol': 'AAVE'}, {'address': '0x5f98805a4e8be255a32880fdec7f6728c6568ba0', 'symbol': 'LUSD'}, {'address': '0xe6e386c6d5a7370375fa95085bbb689eef755fba', 'symbol': 'SFS-LP'}, {'address': '0x321c2fe4446c7c963dc41dd58879af648838f98d', 'symbol': 'CTX'}, {'address': '0x0bb217e40f8a5cb79adf04e1aab60e5abd0dfc1e', 'symbol': 'SWFTC'}, {'address': '0x514910771af9ca656af840dff83e8264ecf986ca', 'symbol': 'LINK'}</t>
  </si>
  <si>
    <t>{0x0bde59981fdeac219ce9e618d27f193438bff786: {ETH: -1681444666574150}, 0x81463b0f960f247f704377661ec81c1fd65b5128: {0xc02aaa39b223fe8d0a0e5c4f27ead9083c756cc2: 1722582972346554}}</t>
  </si>
  <si>
    <t>06-03-2025 19:34:47</t>
  </si>
  <si>
    <t>0xa59d4cbb...</t>
  </si>
  <si>
    <t>0x4e2af28b</t>
  </si>
  <si>
    <t>0xb274bb33123f537a45afcf4b3aa72af1bbd03add1fca7f147f9a115aeb5245c0, 0xa59d4cbb4ad466b06890b1b263ea080164e930ede630b40dc6eac5a13acb17a5</t>
  </si>
  <si>
    <t>0x9e35ea8db6670800dd499a4cb6842c997e147453727a3441dcad8c839b74c216</t>
  </si>
  <si>
    <t>0xa59d4cbb4ad466b06890b1b263ea080164e930ede630b40dc6eac5a13acb17a5</t>
  </si>
  <si>
    <t>{'address': '0xa3931d71877c0e7a3148cb7eb4463524fec27fbd', 'symbol': 'sUSDS'}, {'address': '0x5e8422345238f34275888049021821e8e08caa1f', 'symbol': 'frxETH'}, {'address': '0x64351fc9810adad17a690e4e1717df5e7e085160', 'symbol': 'msETH'}, {'address': '0x853d955acef822db058eb8505911ed77f175b99e', 'symbol': 'FRAX'}, {'address': '0x64aa3364f17a4d01c6f1751fd97c2bd3d7e7f1d5', 'symbol': 'OHM'}, {'address': '0xcacd6fd266af91b8aed52accc382b4e165586e29', 'symbol': 'frxUSD'}, {'address': '0x44108f0223a3c3028f5fe7aec7f9bb2e66bef82f', 'symbol': 'ACX'}, {'address': '0x7f39c581f595b53c5cb19bd0b3f8da6c935e2ca0', 'symbol': 'wstETH'}, {'address': '0xab5eb14c09d416f0ac63661e57edb7aecdb9befa', 'symbol': 'msUSD'}, {'address': '0xdf4ef6ee483953fe3b84abd08c6a060445c01170', 'symbol': 'WACME'}, {'address': '0x3175df0976dfa876431c2e9ee6bc45b65d3473cc', 'symbol': 'crvFRAX'}, {'address': '0xc02aaa39b223fe8d0a0e5c4f27ead9083c756cc2', 'symbol': 'WETH'}</t>
  </si>
  <si>
    <t>{0x0bde59981fdeac219ce9e618d27f193438bff786: {ETH: -1700430602147040}, 0x81463b0f960f247f704377661ec81c1fd65b5128: {0xc02aaa39b223fe8d0a0e5c4f27ead9083c756cc2: 1846086817808384, ETH: 38319029}}</t>
  </si>
  <si>
    <t>07-03-2025 03:08:11</t>
  </si>
  <si>
    <t>0x78f984cb...</t>
  </si>
  <si>
    <t>0x1c2c9d18</t>
  </si>
  <si>
    <t>0xd7f40072bc11c7c7f445ada348e454e647e1bd6dc65be7b03f20ed28e5fd5991, 0x78f984cb84bdbcf446c21178cb536c9d9f0ff88a8f07e70831e02bffe73a1b2f</t>
  </si>
  <si>
    <t>0x2d7d1a4061da6f35cc478721ee5e1474395a766b65083fd88ee29b7cc3258e94</t>
  </si>
  <si>
    <t>0x78f984cb84bdbcf446c21178cb536c9d9f0ff88a8f07e70831e02bffe73a1b2f</t>
  </si>
  <si>
    <t>{'address': '0xdac17f958d2ee523a2206206994597c13d831ec7', 'symbol': 'USDT'}, {'address': '0xd8e8438cf7beed13cfabc82f300fb6573962c9e3', 'symbol': 'HONK'}, {'address': '0x851f679a5edfb16e7cf1ad157c6995b7e7f333f2', 'symbol': 'TrumpBucks'}, {'address': '0x5d285f735998f36631f678ff41fb56a10a4d0429', 'symbol': 'MIX'}, {'address': '0xc02aaa39b223fe8d0a0e5c4f27ead9083c756cc2', 'symbol': 'WETH'}</t>
  </si>
  <si>
    <t>{0x0bde59981fdeac219ce9e618d27f193438bff786: {ETH: -1706588529140098}, 0x81463b0f960f247f704377661ec81c1fd65b5128: {0xc02aaa39b223fe8d0a0e5c4f27ead9083c756cc2: 1914204365245720, ETH: 4197467413}}</t>
  </si>
  <si>
    <t>06-03-2025 19:57:11</t>
  </si>
  <si>
    <t>0xb6c36795...</t>
  </si>
  <si>
    <t>0xbd02b00b</t>
  </si>
  <si>
    <t>07-03-2025 15:14:59</t>
  </si>
  <si>
    <t>0xd1019777...</t>
  </si>
  <si>
    <t>0x342c1720</t>
  </si>
  <si>
    <t>0x4d87d83f91b023cc2174daa1a2477f2802e747b9121df1535c5aa3a3167e2008, 0xd101977784ccaa9e4b89228d3e98f512c19afc9de63873b5051844147dd2e47d</t>
  </si>
  <si>
    <t>0x6c0c81f0810541987dd51154a7fb2efba47acfb05ff28954effb902de206fa27</t>
  </si>
  <si>
    <t>0xd101977784ccaa9e4b89228d3e98f512c19afc9de63873b5051844147dd2e47d</t>
  </si>
  <si>
    <t>{'address': '0x2260fac5e5542a773aa44fbcfedf7c193bc2c599', 'symbol': 'WBTC'}, {'address': '0xa0b86991c6218b36c1d19d4a2e9eb0ce3606eb48', 'symbol': 'USDC'}, {'address': '0x289ff00235d2b98b0145ff5d4435d3e92f9540a6', 'symbol': 'BOOE'}, {'address': '0xc02aaa39b223fe8d0a0e5c4f27ead9083c756cc2', 'symbol': 'WETH'}, {'address': '0xf939e0a03fb07f59a73314e73794be0e57ac1b4e', 'symbol': 'crvUSD'}, {'address': '0x6b175474e89094c44da98b954eedeac495271d0f', 'symbol': 'DAI'}, {'address': '0x8a6fe57c08c84e0f4ee97aae68a62e820a37d259', 'symbol': 'fwDAI'}, {'address': '0x2078f336fdd260f708bec4a20c82b063274e1b23', 'symbol': 'fwWBTC'}, {'address': '0x0492560fa7cfd6a85e50d8be3f77318994f8f429', 'symbol': 'fwUSDC'}, {'address': '0xd533a949740bb3306d119cc777fa900ba034cd52', 'symbol': 'CRV'}</t>
  </si>
  <si>
    <t>{0x0bde59981fdeac219ce9e618d27f193438bff786: {ETH: -1721660838906245}, 0x81463b0f960f247f704377661ec81c1fd65b5128: {0x6b175474e89094c44da98b954eedeac495271d0f: 455451697152, 0xc02aaa39b223fe8d0a0e5c4f27ead9083c756cc2: 1985928114671325, ETH: 209536675}}</t>
  </si>
  <si>
    <t>07-03-2025 12:12:11</t>
  </si>
  <si>
    <t>0xdb470212...</t>
  </si>
  <si>
    <t>0xaa22c508</t>
  </si>
  <si>
    <t>0xdb470212a74baf197f9a5ff9be1bfe7818a29595c448fd7d49b75888026eaf7a</t>
  </si>
  <si>
    <t>0xf94eb6f4115de20060522461c0c224efa02b92238cf09f3b78d1e1d3f9f4b6d5</t>
  </si>
  <si>
    <t>{'address': '0x6b175474e89094c44da98b954eedeac495271d0f', 'symbol': 'DAI'}, {'address': '0xdac17f958d2ee523a2206206994597c13d831ec7', 'symbol': 'USDT'}, {'address': '0xa0b86991c6218b36c1d19d4a2e9eb0ce3606eb48', 'symbol': 'USDC'}</t>
  </si>
  <si>
    <t>{0x0bde59981fdeac219ce9e618d27f193438bff786: {ETH: -1729823976574039}, 0x81463b0f960f247f704377661ec81c1fd65b5128: {ETH: 509937699}}</t>
  </si>
  <si>
    <t>0x10ade8e5...</t>
  </si>
  <si>
    <t>0x090d7315</t>
  </si>
  <si>
    <t>0x10ade8e57fd17cc5b4c59b0f034737a3cd9d509f70623a6d535f6890f9cf011a</t>
  </si>
  <si>
    <t>0x0f6361c0b71a1d93d0e0ab38317b3bcedb34ab5c1c83e6ceb2b26241daccbcbf</t>
  </si>
  <si>
    <t>{'address': '0x2a8e1e676ec238d8a992307b495b45b3feaa5e86', 'symbol': 'OUSD'}, {'address': '0xf939e0a03fb07f59a73314e73794be0e57ac1b4e', 'symbol': 'crvUSD'}, {'address': '0x865377367054516e17014ccded1e7d814edc9ce4', 'symbol': 'DOLA'}, {'address': '0x41d5d79431a913c4ae7d69a668ecdfe5ff9dfb68', 'symbol': 'INV'}, {'address': '0xc02aaa39b223fe8d0a0e5c4f27ead9083c756cc2', 'symbol': 'WETH'}, {'address': '0x856c4efb76c1d1ae02e20ceb03a2a6a08b0b8dc3', 'symbol': 'OETH'}, {'address': '0xc24d52e3d3a36e9481af0715180e530cbe4667ca', 'symbol': 'HULEZHI'}, {'address': '0xdac17f958d2ee523a2206206994597c13d831ec7', 'symbol': 'USDT'}, {'address': '0x6c3f90f043a72fa612cbac8115ee7e52bde6e490', 'symbol': '3Crv'}, {'address': '0x0f5d2fb29fb7d3cfee444a200298f468908cc942', 'symbol': 'MANA'}</t>
  </si>
  <si>
    <t>{0x0bde59981fdeac219ce9e618d27f193438bff786: {ETH: -1752797090636120}, 0x81463b0f960f247f704377661ec81c1fd65b5128: {0xc02aaa39b223fe8d0a0e5c4f27ead9083c756cc2: 1888835547475751, ETH: 1642871139}}</t>
  </si>
  <si>
    <t>06-03-2025 18:07:23</t>
  </si>
  <si>
    <t>0xb01c9745...</t>
  </si>
  <si>
    <t>0x9d2b7d14</t>
  </si>
  <si>
    <t>1800.0%</t>
  </si>
  <si>
    <t>0x28bde2668cf2f0682edc2e84f8f633c4158b54ea181a16a6ea4c92178ced5ee2, 0xb01c9745ce8c3b4564c602c6ccdcac33be620a3cbfb1d57b7361ac62f0924403</t>
  </si>
  <si>
    <t>0x4bf340dc79d84f23a26e856457b7e1f36f1b93e7376e9ac0319a69b1c1a9dd1b</t>
  </si>
  <si>
    <t>0xb01c9745ce8c3b4564c602c6ccdcac33be620a3cbfb1d57b7361ac62f0924403</t>
  </si>
  <si>
    <t>{'address': '0xa0b86991c6218b36c1d19d4a2e9eb0ce3606eb48', 'symbol': 'USDC'}, {'address': '0xd4419c2d3daa986dc30444fa333a846be44fd1eb', 'symbol': 'ZIK'}, {'address': '0xdac17f958d2ee523a2206206994597c13d831ec7', 'symbol': 'USDT'}, {'address': '0x0e29e5abbb5fd88e28b2d355774e73bd47de3bcd', 'symbol': 'HAKKA'}, {'address': '0x8f8221afbb33998d8584a2b05749ba73c37a938a', 'symbol': 'REQ'}, {'address': '0x6b175474e89094c44da98b954eedeac495271d0f', 'symbol': 'DAI'}, {'address': '0x2e1e15c44ffe4df6a0cb7371cd00d5028e571d14', 'symbol': 'MTLX'}, {'address': '0x57b96d4af698605563a4653d882635da59bf11af', 'symbol': 'RCH'}, {'address': '0x514910771af9ca656af840dff83e8264ecf986ca', 'symbol': 'LINK'}, {'address': '0xc02aaa39b223fe8d0a0e5c4f27ead9083c756cc2', 'symbol': 'WETH'}</t>
  </si>
  <si>
    <t>{0x0bde59981fdeac219ce9e618d27f193438bff786: {ETH: -1761461882063076}, 0x81463b0f960f247f704377661ec81c1fd65b5128: {0xc02aaa39b223fe8d0a0e5c4f27ead9083c756cc2: 1775309295001828}}</t>
  </si>
  <si>
    <t>07-03-2025 14:32:11</t>
  </si>
  <si>
    <t>0xc479240b...</t>
  </si>
  <si>
    <t>0x61223ab4</t>
  </si>
  <si>
    <t>0xc479240bdbadd87e07795117f67678f5af9e62f2a6c97a3ba019feefe1257e6d</t>
  </si>
  <si>
    <t>0x0e63ede4a0e77b43a83ca7b9ef695f22a84ea0e788dd9d3e5a3579545b2ba701</t>
  </si>
  <si>
    <t>{'address': '0x41545f8b9472d758bb669ed8eaeeecd7a9c4ec29', 'symbol': 'FORT'}, {'address': '0xf293d23bf2cdc05411ca0eddd588eb1977e8dcd4', 'symbol': 'SYLO'}, {'address': '0xc02aaa39b223fe8d0a0e5c4f27ead9083c756cc2', 'symbol': 'WETH'}</t>
  </si>
  <si>
    <t>{0x0bde59981fdeac219ce9e618d27f193438bff786: {ETH: -1762801002631564}, 0x81463b0f960f247f704377661ec81c1fd65b5128: {0xc02aaa39b223fe8d0a0e5c4f27ead9083c756cc2: 1940983266600667}}</t>
  </si>
  <si>
    <t>07-03-2025 06:23:11</t>
  </si>
  <si>
    <t>0x1bdaa348...</t>
  </si>
  <si>
    <t>0xe32c1708</t>
  </si>
  <si>
    <t>0xd412540c67b704762ff1e49356d2708ca7e6a4d8def274276cc290d1f5182814, 0x1bdaa3483b4d2a0579721f657895059e1a9783d9e252ad34b4f6f94b5261ab27</t>
  </si>
  <si>
    <t>0x11d00bce812456496d3de12a4471a796ebe05ccc3eee8a554f0f9a9076966a0d</t>
  </si>
  <si>
    <t>0x1bdaa3483b4d2a0579721f657895059e1a9783d9e252ad34b4f6f94b5261ab27</t>
  </si>
  <si>
    <t>{'address': '0xc581b735a1688071a1746c968e0798d642ede491', 'symbol': 'EURT'}, {'address': '0x1a7e4e63778b4f12a199c062f3efdd288afcbce8', 'symbol': 'EURA'}, {'address': '0x1abaea1f7c830bd89acc67ec4af516284b1bc33c', 'symbol': 'EURC'}, {'address': '0x8df723295214ea6f21026eeeb4382d475f146f9f', 'symbol': 'EURQ'}, {'address': '0xdac17f958d2ee523a2206206994597c13d831ec7', 'symbol': 'USDT'}, {'address': '0xc02aaa39b223fe8d0a0e5c4f27ead9083c756cc2', 'symbol': 'WETH'}, {'address': '0xa0b86991c6218b36c1d19d4a2e9eb0ce3606eb48', 'symbol': 'USDC'}, {'address': '0x0000206329b97db379d5e1bf586bbdb969c63274', 'symbol': 'USDA'}</t>
  </si>
  <si>
    <t>{0x0bde59981fdeac219ce9e618d27f193438bff786: {ETH: -1766331843675979}, 0x81463b0f960f247f704377661ec81c1fd65b5128: {0xc02aaa39b223fe8d0a0e5c4f27ead9083c756cc2: 3848369348804608, ETH: 30541104}}</t>
  </si>
  <si>
    <t>07-03-2025 11:52:35</t>
  </si>
  <si>
    <t>0x4f0c4b1f...</t>
  </si>
  <si>
    <t>0x482c9d20</t>
  </si>
  <si>
    <t>0x8f651b798fdb1e58e5f7716d086d489df3fee2708c07a240886a34bd0bd68116, 0x4f0c4b1fe847ce87618606cb8e29cbc4fba4680fadeb28ada0e5baf830a0ccd1</t>
  </si>
  <si>
    <t>0x9034ff8e802d68b0e274ac90150b8dabdf9913863fd2a91a7f0e712f9cbd9f70</t>
  </si>
  <si>
    <t>0x4f0c4b1fe847ce87618606cb8e29cbc4fba4680fadeb28ada0e5baf830a0ccd1</t>
  </si>
  <si>
    <t>{'address': '0xc02aaa39b223fe8d0a0e5c4f27ead9083c756cc2', 'symbol': 'WETH'}, {'address': '0x667102bd3413bfeaa3dffb48fa8288819e480a88', 'symbol': 'TKX'}, {'address': '0xdac17f958d2ee523a2206206994597c13d831ec7', 'symbol': 'USDT'}, {'address': '0xa0b86991c6218b36c1d19d4a2e9eb0ce3606eb48', 'symbol': 'USDC'}</t>
  </si>
  <si>
    <t>{0x0bde59981fdeac219ce9e618d27f193438bff786: {ETH: -1771266102240691}, 0x81463b0f960f247f704377661ec81c1fd65b5128: {0xc02aaa39b223fe8d0a0e5c4f27ead9083c756cc2: 1893204404207616, ETH: 86055311}}</t>
  </si>
  <si>
    <t>0x44a93131...</t>
  </si>
  <si>
    <t>0x92233c20</t>
  </si>
  <si>
    <t>0x44a931318acb528b42467a145e973efe213755eb077f9ccdbe93a09a44ba6d11</t>
  </si>
  <si>
    <t>0xa3f5203917dba76a60f5e6c7e71dd6db42eec55cf2a00b0f4ed72219ef011194</t>
  </si>
  <si>
    <t>{'address': '0xf939e0a03fb07f59a73314e73794be0e57ac1b4e', 'symbol': 'crvUSD'}, {'address': '0xc02aaa39b223fe8d0a0e5c4f27ead9083c756cc2', 'symbol': 'WETH'}, {'address': '0x7f39c581f595b53c5cb19bd0b3f8da6c935e2ca0', 'symbol': 'wstETH'}, {'address': '0xdac17f958d2ee523a2206206994597c13d831ec7', 'symbol': 'USDT'}</t>
  </si>
  <si>
    <t>{0x0bde59981fdeac219ce9e618d27f193438bff786: {ETH: -1776513841097799}, 0x81463b0f960f247f704377661ec81c1fd65b5128: {0xc02aaa39b223fe8d0a0e5c4f27ead9083c756cc2: 1868367677386015, ETH: 181344423}}</t>
  </si>
  <si>
    <t>07-03-2025 01:43:59</t>
  </si>
  <si>
    <t>0xa85fa3b9...</t>
  </si>
  <si>
    <t>0x7d2c1720</t>
  </si>
  <si>
    <t>0xa85fa3b9ebdd96224f3adbe7edfa6efab7a4348f778740a4ff0b0676af1e0aff</t>
  </si>
  <si>
    <t>0x9a302f960899cd0db87c7d0a05ae9eb31d3a292b2926f0892c9659b76c6bd63f</t>
  </si>
  <si>
    <t>{'address': '0x2260fac5e5542a773aa44fbcfedf7c193bc2c599', 'symbol': 'WBTC'}, {'address': '0x6810e776880c02933d47db1b9fc05908e5386b96', 'symbol': 'GNO'}, {'address': '0x99c6e435ec259a7e8d65e1955c9423db624ba54c', 'symbol': 'FMT'}, {'address': '0xa91ac63d040deb1b7a5e4d4134ad23eb0ba07e14', 'symbol': 'BEL'}, {'address': '0xdac17f958d2ee523a2206206994597c13d831ec7', 'symbol': 'USDT'}, {'address': '0x6b175474e89094c44da98b954eedeac495271d0f', 'symbol': 'DAI'}, {'address': '0xc02aaa39b223fe8d0a0e5c4f27ead9083c756cc2', 'symbol': 'WETH'}, {'address': '0xa250cc729bb3323e7933022a67b52200fe354767', 'symbol': 'fwWETH'}, {'address': '0x2078f336fdd260f708bec4a20c82b063274e1b23', 'symbol': 'fwWBTC'}, {'address': '0xa0b86991c6218b36c1d19d4a2e9eb0ce3606eb48', 'symbol': 'USDC'}</t>
  </si>
  <si>
    <t>{0x0bde59981fdeac219ce9e618d27f193438bff786: {ETH: -1784138886251254}, 0x81463b0f960f247f704377661ec81c1fd65b5128: {0xc02aaa39b223fe8d0a0e5c4f27ead9083c756cc2: 2227666610067267, ETH: 388058699}}</t>
  </si>
  <si>
    <t>06-03-2025 20:16:35</t>
  </si>
  <si>
    <t>0x3ebf25de...</t>
  </si>
  <si>
    <t>0x1e25031c</t>
  </si>
  <si>
    <t>0xae4965c8db3e2833d2150bb711384e2044fa90efaf90827a879c4d841c475468, 0x3ebf25de1c4b1b9c7b01d15bb821e64ac4de6f39d24667fdf9e84bef1870d90c</t>
  </si>
  <si>
    <t>0x5832a78b4905d13dd21d15eb4a341e03565ea9842bdb786008d9ccd6cbeedb4b</t>
  </si>
  <si>
    <t>0x3ebf25de1c4b1b9c7b01d15bb821e64ac4de6f39d24667fdf9e84bef1870d90c</t>
  </si>
  <si>
    <t>{'address': '0xdac17f958d2ee523a2206206994597c13d831ec7', 'symbol': 'USDT'}, {'address': '0xa0b86991c6218b36c1d19d4a2e9eb0ce3606eb48', 'symbol': 'USDC'}, {'address': '0x667102bd3413bfeaa3dffb48fa8288819e480a88', 'symbol': 'TKX'}, {'address': '0xc02aaa39b223fe8d0a0e5c4f27ead9083c756cc2', 'symbol': 'WETH'}</t>
  </si>
  <si>
    <t>{0x0bde59981fdeac219ce9e618d27f193438bff786: {ETH: -1787931521390398}, 0x81463b0f960f247f704377661ec81c1fd65b5128: {0xc02aaa39b223fe8d0a0e5c4f27ead9083c756cc2: 1824792151851008, ETH: 86380168}}</t>
  </si>
  <si>
    <t>07-03-2025 10:42:59</t>
  </si>
  <si>
    <t>0x17270ed4...</t>
  </si>
  <si>
    <t>0xee22c518</t>
  </si>
  <si>
    <t>0xa3d5f43c5e07b6cef594bd51120433c76d60467d38f7a42e98bf48107bdcb76f, 0x17270ed42044d91458cfb357a74846029488e263054c56aad234884cebc97c62</t>
  </si>
  <si>
    <t>0x00d3d4e4befbf87415424be29022715caa4398b7cf989881a02adf83b310d466</t>
  </si>
  <si>
    <t>0x17270ed42044d91458cfb357a74846029488e263054c56aad234884cebc97c62</t>
  </si>
  <si>
    <t>{'address': '0xec53bf9167f50cdeb3ae105f56099aaab9061f83', 'symbol': 'EIGEN'}, {'address': '0x50327c6c5a14dcade707abad2e27eb517df87ab5', 'symbol': 'TRX'}, {'address': '0xa0b86991c6218b36c1d19d4a2e9eb0ce3606eb48', 'symbol': 'USDC'}, {'address': '0x61ec85ab89377db65762e234c946b5c25a56e99e', 'symbol': 'HTX'}, {'address': '0xc02aaa39b223fe8d0a0e5c4f27ead9083c756cc2', 'symbol': 'WETH'}</t>
  </si>
  <si>
    <t>{0x0bde59981fdeac219ce9e618d27f193438bff786: {ETH: -1810226024116195}, 0x81463b0f960f247f704377661ec81c1fd65b5128: {0xc02aaa39b223fe8d0a0e5c4f27ead9083c756cc2: 1854354495635456, ETH: 2613923221}}</t>
  </si>
  <si>
    <t>07-03-2025 01:16:35</t>
  </si>
  <si>
    <t>0x5f621d98...</t>
  </si>
  <si>
    <t>0xf522c508</t>
  </si>
  <si>
    <t>0x5f621d9863afc6d6f6fec198eab2b81dbccdb171b1b93b7512894957867a6a1c</t>
  </si>
  <si>
    <t>0xa21be88b4bbc70fb46b364015b0a9a099729d375d2e7c7f65924403cea5f51b0</t>
  </si>
  <si>
    <t>{'address': '0x2078f336fdd260f708bec4a20c82b063274e1b23', 'symbol': 'fwWBTC'}, {'address': '0xdac17f958d2ee523a2206206994597c13d831ec7', 'symbol': 'USDT'}, {'address': '0xef87f4608e601e8564800265aee1c1ffadf73283', 'symbol': 'fwUSDT'}, {'address': '0x2260fac5e5542a773aa44fbcfedf7c193bc2c599', 'symbol': 'WBTC'}</t>
  </si>
  <si>
    <t>{0x0bde59981fdeac219ce9e618d27f193438bff786: {ETH: -1819877240503401}, 0x81463b0f960f247f704377661ec81c1fd65b5128: {ETH: 18153213}}</t>
  </si>
  <si>
    <t>07-03-2025 01:30:23</t>
  </si>
  <si>
    <t>0x4cbb40cb...</t>
  </si>
  <si>
    <t>0x39233c20</t>
  </si>
  <si>
    <t>-1800.0%</t>
  </si>
  <si>
    <t>0x4cbb40cb10ab3665cd52d7f2ee17bf613491da16c61afd80e12d351500f13aff</t>
  </si>
  <si>
    <t>0xfccf41c14ade16b023fc90bbc82926220df27d6970c2bfb2a1ec8767797df234</t>
  </si>
  <si>
    <t>{'address': '0xdac17f958d2ee523a2206206994597c13d831ec7', 'symbol': 'USDT'}, {'address': '0xc02aaa39b223fe8d0a0e5c4f27ead9083c756cc2', 'symbol': 'WETH'}, {'address': '0xa250cc729bb3323e7933022a67b52200fe354767', 'symbol': 'fwWETH'}, {'address': '0xef87f4608e601e8564800265aee1c1ffadf73283', 'symbol': 'fwUSDT'}</t>
  </si>
  <si>
    <t>{0x0bde59981fdeac219ce9e618d27f193438bff786: {ETH: -1830014470345062}, 0x81463b0f960f247f704377661ec81c1fd65b5128: {0xc02aaa39b223fe8d0a0e5c4f27ead9083c756cc2: 2035157368307712, ETH: 508044650}}</t>
  </si>
  <si>
    <t>06-03-2025 21:24:47</t>
  </si>
  <si>
    <t>0x6c05a036...</t>
  </si>
  <si>
    <t>0x711c651a</t>
  </si>
  <si>
    <t>0xa860b4c9ac4eed30f84313310c2b684614889f09f58d567b30d1833849f4e296, 0x6c05a036c19cf2866a6e28d2447310fab1953806c84c34665e6d852ef8db884b</t>
  </si>
  <si>
    <t>0xcaac0aacbe9dbe61684e3f18352f153c4ea0d86cb002cabdc6f39e07f4fd7839</t>
  </si>
  <si>
    <t>0x6c05a036c19cf2866a6e28d2447310fab1953806c84c34665e6d852ef8db884b</t>
  </si>
  <si>
    <t>{'address': '0xdac17f958d2ee523a2206206994597c13d831ec7', 'symbol': 'USDT'}, {'address': '0xa0b86991c6218b36c1d19d4a2e9eb0ce3606eb48', 'symbol': 'USDC'}, {'address': '0xc02aaa39b223fe8d0a0e5c4f27ead9083c756cc2', 'symbol': 'WETH'}, {'address': '0x667102bd3413bfeaa3dffb48fa8288819e480a88', 'symbol': 'TKX'}</t>
  </si>
  <si>
    <t>{0x0bde59981fdeac219ce9e618d27f193438bff786: {ETH: -1840177151748420}, 0x81463b0f960f247f704377661ec81c1fd65b5128: {0xc02aaa39b223fe8d0a0e5c4f27ead9083c756cc2: 1887748235460608, ETH: 87078660}}</t>
  </si>
  <si>
    <t>06-03-2025 17:17:47</t>
  </si>
  <si>
    <t>0x2d227663...</t>
  </si>
  <si>
    <t>0xa80d734d</t>
  </si>
  <si>
    <t>0x2d2276631ffcbdeecf375854ab707717513bea258ebad58a847aaa65a4c5ec64</t>
  </si>
  <si>
    <t>0x2589e3879ce24cb5d7167d47d6118f1112684752c1b675953e2a4714a379f689</t>
  </si>
  <si>
    <t>{'address': '0xbc396689893d065f41bc2c6ecbee5e0085233447', 'symbol': 'PERP'}, {'address': '0x1494ca1f11d487c2bbe4543e90080aeba4ba3c2b', 'symbol': 'DPI'}, {'address': '0xd533a949740bb3306d119cc777fa900ba034cd52', 'symbol': 'CRV'}, {'address': '0xf939e0a03fb07f59a73314e73794be0e57ac1b4e', 'symbol': 'crvUSD'}, {'address': '0x1487bd704fa05a222b0adb50dc420f001f003045', 'symbol': 'CCDAO'}, {'address': '0xa0b86991c6218b36c1d19d4a2e9eb0ce3606eb48', 'symbol': 'USDC'}, {'address': '0xc02aaa39b223fe8d0a0e5c4f27ead9083c756cc2', 'symbol': 'WETH'}, {'address': '0x26e550ac11b26f78a04489d5f20f24e3559f7dd9', 'symbol': 'KEKIUS'}, {'address': '0x1f9840a85d5af5bf1d1762f925bdaddc4201f984', 'symbol': 'UNI'}</t>
  </si>
  <si>
    <t>{0x0bde59981fdeac219ce9e618d27f193438bff786: {ETH: -1845897154663680}, 0x81463b0f960f247f704377661ec81c1fd65b5128: {0xc02aaa39b223fe8d0a0e5c4f27ead9083c756cc2: 1860964285208595, ETH: 19324943}}</t>
  </si>
  <si>
    <t>07-03-2025 14:54:47</t>
  </si>
  <si>
    <t>0x9732891f...</t>
  </si>
  <si>
    <t>0xd02af21b</t>
  </si>
  <si>
    <t>0x476eb13b6124fb71f8ee17189445f6aa70097f8711f24d0b02e4d325f43ffe37, 0x9732891f3ebc36e3b7f4a2b226d886d81ece537926748d9528d0f4f3bb3db41d</t>
  </si>
  <si>
    <t>0x598dbe4379a2b01658732726b19f545ad14c4ff602450d96f8241508bc6a0abb</t>
  </si>
  <si>
    <t>0x9732891f3ebc36e3b7f4a2b226d886d81ece537926748d9528d0f4f3bb3db41d</t>
  </si>
  <si>
    <t>{'address': '0xa0b86991c6218b36c1d19d4a2e9eb0ce3606eb48', 'symbol': 'USDC'}, {'address': '0xdac17f958d2ee523a2206206994597c13d831ec7', 'symbol': 'USDT'}, {'address': '0x6b175474e89094c44da98b954eedeac495271d0f', 'symbol': 'DAI'}, {'address': '0xc02aaa39b223fe8d0a0e5c4f27ead9083c756cc2', 'symbol': 'WETH'}</t>
  </si>
  <si>
    <t>{0x0bde59981fdeac219ce9e618d27f193438bff786: {ETH: -1849253088936976}, 0x81463b0f960f247f704377661ec81c1fd65b5128: {0x6b175474e89094c44da98b954eedeac495271d0f: 14366796893562, 0xc02aaa39b223fe8d0a0e5c4f27ead9083c756cc2: 2741658617643008}}</t>
  </si>
  <si>
    <t>06-03-2025 20:30:59</t>
  </si>
  <si>
    <t>0xab805012...</t>
  </si>
  <si>
    <t>0x6502b009</t>
  </si>
  <si>
    <t>1900.0%</t>
  </si>
  <si>
    <t>07-03-2025 13:09:47</t>
  </si>
  <si>
    <t>0x4f9bc0d0...</t>
  </si>
  <si>
    <t>0xc822c508</t>
  </si>
  <si>
    <t>0x4f9bc0d09cb1e1406b89542b5c2d82ff2f3986a2c9230b7e7d5497835f5c6286</t>
  </si>
  <si>
    <t>0xdb5af0a7bc674edaff95c302a996acbe8c6c174b7f40accadf609bc278e53f0c</t>
  </si>
  <si>
    <t>{'address': '0xa0b86991c6218b36c1d19d4a2e9eb0ce3606eb48', 'symbol': 'USDC'}, {'address': '0x40d16fc0246ad3160ccc09b8d0d3a2cd28ae6c2f', 'symbol': 'GHO'}, {'address': '0x4c9edd5852cd905f086c759e8383e09bff1e68b3', 'symbol': 'USDe'}, {'address': '0xdac17f958d2ee523a2206206994597c13d831ec7', 'symbol': 'USDT'}</t>
  </si>
  <si>
    <t>{0x0bde59981fdeac219ce9e618d27f193438bff786: {ETH: -1871701668484735}, 0x81463b0f960f247f704377661ec81c1fd65b5128: {ETH: 163304951}}</t>
  </si>
  <si>
    <t>07-03-2025 01:32:59</t>
  </si>
  <si>
    <t>0x414400e5...</t>
  </si>
  <si>
    <t>0x4627771c</t>
  </si>
  <si>
    <t>0x8cfb82d37d14a9e57c2623caf46e346a84fad342503407aa6473c1bb87a584fe, 0x414400e5ec0b8e57b18015cb1c547c7db730e8e8151c95c37e6d7f3a28f24b6f</t>
  </si>
  <si>
    <t>0xdbb98859afeb0d398ace20936d4cc3b82196ea7d1d3f020949f9f822848781e1</t>
  </si>
  <si>
    <t>0x414400e5ec0b8e57b18015cb1c547c7db730e8e8151c95c37e6d7f3a28f24b6f</t>
  </si>
  <si>
    <t>{'address': '0x3fa55eb91be2c5d72890da11a4c0269e7f786555', 'symbol': 'PROPHET'}, {'address': '0xa9e8acf069c58aec8825542845fd754e41a9489a', 'symbol': 'pepecoin'}, {'address': '0xa0b86991c6218b36c1d19d4a2e9eb0ce3606eb48', 'symbol': 'USDC'}, {'address': '0xc02aaa39b223fe8d0a0e5c4f27ead9083c756cc2', 'symbol': 'WETH'}, {'address': '0x3b37a9caf74ead14e521d46af0bf00737d827828', 'symbol': 'HOPE'}, {'address': '0xd533a949740bb3306d119cc777fa900ba034cd52', 'symbol': 'CRV'}, {'address': '0xdac17f958d2ee523a2206206994597c13d831ec7', 'symbol': 'USDT'}, {'address': '0xf939e0a03fb07f59a73314e73794be0e57ac1b4e', 'symbol': 'crvUSD'}, {'address': '0x289ff00235d2b98b0145ff5d4435d3e92f9540a6', 'symbol': 'BOOE'}</t>
  </si>
  <si>
    <t>{0x0bde59981fdeac219ce9e618d27f193438bff786: {ETH: -1877570680325274}, 0x81463b0f960f247f704377661ec81c1fd65b5128: {0xc02aaa39b223fe8d0a0e5c4f27ead9083c756cc2: 1892115323738684, ETH: 532904634}}</t>
  </si>
  <si>
    <t>07-03-2025 13:03:59</t>
  </si>
  <si>
    <t>0xef5b9891...</t>
  </si>
  <si>
    <t>0xac3f2a00</t>
  </si>
  <si>
    <t>0xef5b9891128468a09548237e11f7f13be64b4c246944683261a7a26636bf9073</t>
  </si>
  <si>
    <t>0xd57a8eb761341359d1d3b88ea77fb0a8de014e13a95f6b6a58d3105e013237a2</t>
  </si>
  <si>
    <t>{'address': '0xdc035d45d973e3ec169d2276ddab16f1e407384f', 'symbol': 'USDS'}, {'address': '0x4c9edd5852cd905f086c759e8383e09bff1e68b3', 'symbol': 'USDe'}, {'address': '0x2078f336fdd260f708bec4a20c82b063274e1b23', 'symbol': 'fwWBTC'}, {'address': '0xe72b141df173b999ae7c1adcbf60cc9833ce56a8', 'symbol': 'ETH+'}, {'address': '0x3c3a81e81dc49a522a592e7622a7e711c06bf354', 'symbol': 'MNT'}, {'address': '0xc02aaa39b223fe8d0a0e5c4f27ead9083c756cc2', 'symbol': 'WETH'}, {'address': '0x2b591e99afe9f32eaa6214f7b7629768c40eeb39', 'symbol': 'HEX'}, {'address': '0xa0b86991c6218b36c1d19d4a2e9eb0ce3606eb48', 'symbol': 'USDC'}, {'address': '0xef87f4608e601e8564800265aee1c1ffadf73283', 'symbol': 'fwUSDT'}, {'address': '0x6b175474e89094c44da98b954eedeac495271d0f', 'symbol': 'DAI'}, {'address': '0xa0d69e286b938e21cbf7e51d71f6a4c8918f482f', 'symbol': 'eUSD'}, {'address': '0xdac17f958d2ee523a2206206994597c13d831ec7', 'symbol': 'USDT'}, {'address': '0x8a6fe57c08c84e0f4ee97aae68a62e820a37d259', 'symbol': 'fwDAI'}, {'address': '0x2260fac5e5542a773aa44fbcfedf7c193bc2c599', 'symbol': 'WBTC'}</t>
  </si>
  <si>
    <t>{0x0bde59981fdeac219ce9e618d27f193438bff786: {ETH: -1882767688373988}, 0x81463b0f960f247f704377661ec81c1fd65b5128: {0xc02aaa39b223fe8d0a0e5c4f27ead9083c756cc2: 2073304360281064}}</t>
  </si>
  <si>
    <t>07-03-2025 09:46:23</t>
  </si>
  <si>
    <t>0x0edcaa54...</t>
  </si>
  <si>
    <t>0xd502b004</t>
  </si>
  <si>
    <t>0xf65ca560...</t>
  </si>
  <si>
    <t>0x75223a01</t>
  </si>
  <si>
    <t>0xf65ca560ab24c1a407a611ab6c7bc6ff3871d8522104e7b7be379b3228645564</t>
  </si>
  <si>
    <t>0xdc4f0faf6fc67cdd41c078b7797542966eb715e11eea0750f0f8ec94f67b3178</t>
  </si>
  <si>
    <t>{'address': '0xa0b86991c6218b36c1d19d4a2e9eb0ce3606eb48', 'symbol': 'USDC'}, {'address': '0x6b175474e89094c44da98b954eedeac495271d0f', 'symbol': 'DAI'}, {'address': '0xc02aaa39b223fe8d0a0e5c4f27ead9083c756cc2', 'symbol': 'WETH'}</t>
  </si>
  <si>
    <t>{0x0bde59981fdeac219ce9e618d27f193438bff786: {ETH: -1888119125172894}, 0x81463b0f960f247f704377661ec81c1fd65b5128: {0xc02aaa39b223fe8d0a0e5c4f27ead9083c756cc2: 2123868532389423}}</t>
  </si>
  <si>
    <t>07-03-2025 01:47:47</t>
  </si>
  <si>
    <t>0x0bbd5960...</t>
  </si>
  <si>
    <t>0x90223ad9</t>
  </si>
  <si>
    <t>0x0bbd59603e411e80c395fa6b699482526af6d6fcae4ad216b6021d7a3e1d788c</t>
  </si>
  <si>
    <t>0x5f2cc067531e97d5abfb0d0ffce62998dceb663368d73fab6db977870beaf71f</t>
  </si>
  <si>
    <t>{0x0bde59981fdeac219ce9e618d27f193438bff786: {ETH: -1898868411191431}, 0x81463b0f960f247f704377661ec81c1fd65b5128: {0xc02aaa39b223fe8d0a0e5c4f27ead9083c756cc2: 2041793990580227}}</t>
  </si>
  <si>
    <t>07-03-2025 14:24:11</t>
  </si>
  <si>
    <t>0xea55c83b...</t>
  </si>
  <si>
    <t>0x392c9d20</t>
  </si>
  <si>
    <t>0x87a21c33ae132ed75b9a1f45ecadaddcf0845ca06f2e8eeb846faac3bc5cdb7a, 0xea55c83b2acd3b9edb5db4f02eb3b53b422b14f27219c5e3c5d59fce6bb6c27d</t>
  </si>
  <si>
    <t>0xc27e8dcd1f76fcb15d46500f89f984bcc9bb0ebcdda748c7ae001e4244edfde9</t>
  </si>
  <si>
    <t>0xea55c83b2acd3b9edb5db4f02eb3b53b422b14f27219c5e3c5d59fce6bb6c27d</t>
  </si>
  <si>
    <t>{'address': '0xa0b86991c6218b36c1d19d4a2e9eb0ce3606eb48', 'symbol': 'USDC'}, {'address': '0xba41ddf06b7ffd89d1267b5a93bfef2424eb2003', 'symbol': 'MYTH'}, {'address': '0xdac17f958d2ee523a2206206994597c13d831ec7', 'symbol': 'USDT'}, {'address': '0xd9016a907dc0ecfa3ca425ab20b6b785b42f2373', 'symbol': 'GMEE'}, {'address': '0xc02aaa39b223fe8d0a0e5c4f27ead9083c756cc2', 'symbol': 'WETH'}, {'address': '0x40d16fc0246ad3160ccc09b8d0d3a2cd28ae6c2f', 'symbol': 'GHO'}</t>
  </si>
  <si>
    <t>{0x0bde59981fdeac219ce9e618d27f193438bff786: {ETH: -1899912037823870}, 0x81463b0f960f247f704377661ec81c1fd65b5128: {0xc02aaa39b223fe8d0a0e5c4f27ead9083c756cc2: 2230990512586752, ETH: 279517730}}</t>
  </si>
  <si>
    <t>06-03-2025 18:27:35</t>
  </si>
  <si>
    <t>0x814c5c4a...</t>
  </si>
  <si>
    <t>0x012c1708</t>
  </si>
  <si>
    <t>0x814c5c4ab279872584d858e1091e6b3c7aa1f0d8ee4e822f6538b76925ed5e8b</t>
  </si>
  <si>
    <t>0x3dd31480f9701077c8a753476bc53b3655ee7514dd49171d607acfa062bcb40a</t>
  </si>
  <si>
    <t>{'address': '0x35d8949372d46b7a3d5a56006ae77b215fc69bc0', 'symbol': 'USD0++'}, {'address': '0x73a15fed60bf67631dc6cd7bc5b6e8da8190acf5', 'symbol': 'USD0'}, {'address': '0xc02aaa39b223fe8d0a0e5c4f27ead9083c756cc2', 'symbol': 'WETH'}, {'address': '0xa0b86991c6218b36c1d19d4a2e9eb0ce3606eb48', 'symbol': 'USDC'}, {'address': '0xdac17f958d2ee523a2206206994597c13d831ec7', 'symbol': 'USDT'}</t>
  </si>
  <si>
    <t>{0x0bde59981fdeac219ce9e618d27f193438bff786: {ETH: -1904832041186682}, 0x81463b0f960f247f704377661ec81c1fd65b5128: {0xc02aaa39b223fe8d0a0e5c4f27ead9083c756cc2: 2740765230891008, ETH: 121426682}}</t>
  </si>
  <si>
    <t>07-03-2025 09:40:59</t>
  </si>
  <si>
    <t>0xeb894290...</t>
  </si>
  <si>
    <t>0xba22c520</t>
  </si>
  <si>
    <t>0xde83b1ee21dcda9362b5e64465b4d8432b61ebfcd10076730a3f0e537b3d67c6, 0xeb894290988d5b3c5b7613cffac19e04f1efbea8985c07fb5af45e36a6b1f5fc</t>
  </si>
  <si>
    <t>0xd6e63c508f9454f151b01ceb511ff3eea6b2e6a5e3976db333a122ddd76486b0</t>
  </si>
  <si>
    <t>0xeb894290988d5b3c5b7613cffac19e04f1efbea8985c07fb5af45e36a6b1f5fc</t>
  </si>
  <si>
    <t>{'address': '0x7f39c581f595b53c5cb19bd0b3f8da6c935e2ca0', 'symbol': 'wstETH'}, {'address': '0xc02aaa39b223fe8d0a0e5c4f27ead9083c756cc2', 'symbol': 'WETH'}, {'address': '0x8c9532a60e0e7c6bbd2b2c1303f63ace1c3e9811', 'symbol': 'pzETH'}, {'address': '0xbf5495efe5db9ce00f80364c8b423567e58d2110', 'symbol': 'ezETH'}</t>
  </si>
  <si>
    <t>{0x0bde59981fdeac219ce9e618d27f193438bff786: {ETH: -1916610618563578}, 0x81463b0f960f247f704377661ec81c1fd65b5128: {0xc02aaa39b223fe8d0a0e5c4f27ead9083c756cc2: 2099242575331328, ETH: 1122499639}}</t>
  </si>
  <si>
    <t>07-03-2025 00:45:35</t>
  </si>
  <si>
    <t>0x044d8ee9...</t>
  </si>
  <si>
    <t>0x5a2b7d56</t>
  </si>
  <si>
    <t>0x044d8ee9790b32710dfa2631051b9dcea3f42ce5663f7520e06fa31386ab545d</t>
  </si>
  <si>
    <t>0x9dbb14a9b9d8c398bde4a85f0b973b67d33af12c01dd92d57e3f2c9ae6f197ab</t>
  </si>
  <si>
    <t>{'address': '0xdac17f958d2ee523a2206206994597c13d831ec7', 'symbol': 'USDT'}, {'address': '0xc02aaa39b223fe8d0a0e5c4f27ead9083c756cc2', 'symbol': 'WETH'}, {'address': '0x2260fac5e5542a773aa44fbcfedf7c193bc2c599', 'symbol': 'WBTC'}, {'address': '0xf939e0a03fb07f59a73314e73794be0e57ac1b4e', 'symbol': 'crvUSD'}, {'address': '0x18084fba666a33d37592fa2633fd49a74dd93a88', 'symbol': 'tBTC'}</t>
  </si>
  <si>
    <t>{0x0bde59981fdeac219ce9e618d27f193438bff786: {ETH: -1935886527123351}, 0x81463b0f960f247f704377661ec81c1fd65b5128: {0xc02aaa39b223fe8d0a0e5c4f27ead9083c756cc2: 2271214005387264}}</t>
  </si>
  <si>
    <t>07-03-2025 12:50:23</t>
  </si>
  <si>
    <t>0x774b6629...</t>
  </si>
  <si>
    <t>0x6821be01</t>
  </si>
  <si>
    <t>-1900.0%</t>
  </si>
  <si>
    <t>0x774b6629b3ab123f1b76b5bd76b28b4e28dfa38856cd289bde8a3b83360a0f5d</t>
  </si>
  <si>
    <t>0x8141cf2553968f78e826bd533d0569612ec25bdb54f69b720cb6e5d4e12c7812</t>
  </si>
  <si>
    <t>{'address': '0xdac17f958d2ee523a2206206994597c13d831ec7', 'symbol': 'USDT'}, {'address': '0xa0b86991c6218b36c1d19d4a2e9eb0ce3606eb48', 'symbol': 'USDC'}, {'address': '0x2260fac5e5542a773aa44fbcfedf7c193bc2c599', 'symbol': 'WBTC'}</t>
  </si>
  <si>
    <t>{0x0bde59981fdeac219ce9e618d27f193438bff786: {ETH: -1942863241731288}, 0x81463b0f960f247f704377661ec81c1fd65b5128: {0x2260fac5e5542a773aa44fbcfedf7c193bc2c599: -7330}}</t>
  </si>
  <si>
    <t>07-03-2025 00:53:47</t>
  </si>
  <si>
    <t>0x93e92227...</t>
  </si>
  <si>
    <t>0x832c9d18</t>
  </si>
  <si>
    <t>0x93e9222799e383ba399581d7eda3416dc933d4452f536d477e2247e13e1a18a4</t>
  </si>
  <si>
    <t>0xa4b084dea375bc074519359ccf449be1674dcf32ae5ea8ecf363e890d67cd7a5</t>
  </si>
  <si>
    <t>{'address': '0xc02aaa39b223fe8d0a0e5c4f27ead9083c756cc2', 'symbol': 'WETH'}, {'address': '0x00b78238925c320159023c2ac9ef89da8f16d007', 'symbol': 'VPS'}, {'address': '0x6c6ee5e31d828de241282b9606c8e98ea48526e2', 'symbol': 'HOT'}, {'address': '0xbcda9e0658f4eecf56a0bd099e6dbc0c91f6a8c2', 'symbol': 'sil'}, {'address': '0x0bc529c00c6401aef6d220be8c6ea1667f6ad93e', 'symbol': 'YFI'}, {'address': '0xdac17f958d2ee523a2206206994597c13d831ec7', 'symbol': 'USDT'}</t>
  </si>
  <si>
    <t>{0x0bde59981fdeac219ce9e618d27f193438bff786: {ETH: -1949004148970917}, 0x81463b0f960f247f704377661ec81c1fd65b5128: {0xc02aaa39b223fe8d0a0e5c4f27ead9083c756cc2: 2018753076264960, ETH: 2982523133}}</t>
  </si>
  <si>
    <t>07-03-2025 06:04:11</t>
  </si>
  <si>
    <t>0xbb72fe60...</t>
  </si>
  <si>
    <t>0xbfe41a40851e168af2c1ce559b4c3dabb357a705fcde25d55c964a35281764ff, 0xbb72fe6013d73d466fdb66d02794c3c81315da9604c5d02428598d3cdec98370</t>
  </si>
  <si>
    <t>0x7c38e34fc06a60853ab82473cefee8c800362a77d1d790c17958f1e97d069575</t>
  </si>
  <si>
    <t>0xbb72fe6013d73d466fdb66d02794c3c81315da9604c5d02428598d3cdec98370</t>
  </si>
  <si>
    <t>{'address': '0xa0b86991c6218b36c1d19d4a2e9eb0ce3606eb48', 'symbol': 'USDC'}, {'address': '0xc02aaa39b223fe8d0a0e5c4f27ead9083c756cc2', 'symbol': 'WETH'}, {'address': '0x667102bd3413bfeaa3dffb48fa8288819e480a88', 'symbol': 'TKX'}, {'address': '0xdac17f958d2ee523a2206206994597c13d831ec7', 'symbol': 'USDT'}</t>
  </si>
  <si>
    <t>{0x0bde59981fdeac219ce9e618d27f193438bff786: {ETH: -1951484464913940}, 0x81463b0f960f247f704377661ec81c1fd65b5128: {0xc02aaa39b223fe8d0a0e5c4f27ead9083c756cc2: 2224167386611712}}</t>
  </si>
  <si>
    <t>07-03-2025 13:45:35</t>
  </si>
  <si>
    <t>0x80d1c5af...</t>
  </si>
  <si>
    <t>0x7a27771c</t>
  </si>
  <si>
    <t>0x80d1c5af76229d418e962b571cecb70b90bc66fcd07c922c3752e69ad405c58a</t>
  </si>
  <si>
    <t>0x6426686cf066f8099f7fec9e060c7db74e193aa3f4e1e50a9626d56f818ba498</t>
  </si>
  <si>
    <t>{'address': '0x1f9840a85d5af5bf1d1762f925bdaddc4201f984', 'symbol': 'UNI'}, {'address': '0x9992ec3cf6a55b00978cddf2b27bc6882d88d1ec', 'symbol': 'POLY'}, {'address': '0xdac17f958d2ee523a2206206994597c13d831ec7', 'symbol': 'USDT'}, {'address': '0x6f259637dcd74c767781e37bc6133cd6a68aa161', 'symbol': 'HT'}, {'address': '0x6e0dade58d2d89ebbe7afc384e3e4f15b70b14d8', 'symbol': 'QRX'}, {'address': '0xf939e0a03fb07f59a73314e73794be0e57ac1b4e', 'symbol': 'crvUSD'}, {'address': '0xc02aaa39b223fe8d0a0e5c4f27ead9083c756cc2', 'symbol': 'WETH'}, {'address': '0xa0b86991c6218b36c1d19d4a2e9eb0ce3606eb48', 'symbol': 'USDC'}, {'address': '0x1487bd704fa05a222b0adb50dc420f001f003045', 'symbol': 'CCDAO'}, {'address': '0x0000000000085d4780b73119b644ae5ecd22b376', 'symbol': 'TUSD'}, {'address': '0x2260fac5e5542a773aa44fbcfedf7c193bc2c599', 'symbol': 'WBTC'}, {'address': '0x6b175474e89094c44da98b954eedeac495271d0f', 'symbol': 'DAI'}, {'address': '0xd533a949740bb3306d119cc777fa900ba034cd52', 'symbol': 'CRV'}, {'address': '0x3c3a81e81dc49a522a592e7622a7e711c06bf354', 'symbol': 'MNT'}, {'address': '0x8e0e57dcb1ce8d9091df38ec1bfc3b224529754a', 'symbol': 'CAH�����������������������������'}, {'address': '0x9f8f72aa9304c8b593d555f12ef6589cc3a579a2', 'symbol': 'MKR'}, {'address': '0x99c6e435ec259a7e8d65e1955c9423db624ba54c', 'symbol': 'FMT'}, {'address': '0xd1b5651e55d4ceed36251c61c50c889b36f6abb5', 'symbol': 'sdCRV'}</t>
  </si>
  <si>
    <t>{0x0bde59981fdeac219ce9e618d27f193438bff786: {ETH: -1957066032650521}, 0x81463b0f960f247f704377661ec81c1fd65b5128: {0xc02aaa39b223fe8d0a0e5c4f27ead9083c756cc2: 1979622182274519, ETH: 2211312225}}</t>
  </si>
  <si>
    <t>0x4ffa96eb...</t>
  </si>
  <si>
    <t>0xf42c1720</t>
  </si>
  <si>
    <t>0x4ffa96ebbfb9ed52449dd13352fa7137880cc325f402da301d6f63e48816f008</t>
  </si>
  <si>
    <t>0xf46f9a4dafd301f4877ee74fb978193df5f88b6c1095ed652f42d06488a8dc47</t>
  </si>
  <si>
    <t>{'address': '0x2078f336fdd260f708bec4a20c82b063274e1b23', 'symbol': 'fwWBTC'}, {'address': '0x8a6fe57c08c84e0f4ee97aae68a62e820a37d259', 'symbol': 'fwDAI'}, {'address': '0xa0b86991c6218b36c1d19d4a2e9eb0ce3606eb48', 'symbol': 'USDC'}, {'address': '0xc02aaa39b223fe8d0a0e5c4f27ead9083c756cc2', 'symbol': 'WETH'}, {'address': '0x6b175474e89094c44da98b954eedeac495271d0f', 'symbol': 'DAI'}, {'address': '0x2260fac5e5542a773aa44fbcfedf7c193bc2c599', 'symbol': 'WBTC'}, {'address': '0x0492560fa7cfd6a85e50d8be3f77318994f8f429', 'symbol': 'fwUSDC'}</t>
  </si>
  <si>
    <t>{0x0bde59981fdeac219ce9e618d27f193438bff786: {ETH: -1960654403001698}, 0x81463b0f960f247f704377661ec81c1fd65b5128: {0xc02aaa39b223fe8d0a0e5c4f27ead9083c756cc2: 2213579068482408, ETH: 219558480}}</t>
  </si>
  <si>
    <t>06-03-2025 19:37:11</t>
  </si>
  <si>
    <t>0x0a8349d9...</t>
  </si>
  <si>
    <t>0x5a0ca8da</t>
  </si>
  <si>
    <t>2000.0%</t>
  </si>
  <si>
    <t>0xa6e8f16fa9a7d28415ed886c16dd92f573359f9699ce92aea18e4fa21f70e862, 0x0a8349d9b19e135f2da4d51bb65ba37be0c1d85dcfd9b170fd2fadef0ea6af9d</t>
  </si>
  <si>
    <t>0x1c25859636a34529e2fe60bf21d3abddf4f21e3b2b69cd00162b23605f077430</t>
  </si>
  <si>
    <t>0x0a8349d9b19e135f2da4d51bb65ba37be0c1d85dcfd9b170fd2fadef0ea6af9d</t>
  </si>
  <si>
    <t>{'address': '0xf939e0a03fb07f59a73314e73794be0e57ac1b4e', 'symbol': 'crvUSD'}, {'address': '0x667102bd3413bfeaa3dffb48fa8288819e480a88', 'symbol': 'TKX'}, {'address': '0xc02aaa39b223fe8d0a0e5c4f27ead9083c756cc2', 'symbol': 'WETH'}, {'address': '0x70e8de73ce538da2beed35d14187f6959a8eca96', 'symbol': 'XSGD'}, {'address': '0xd533a949740bb3306d119cc777fa900ba034cd52', 'symbol': 'CRV'}, {'address': '0xdac17f958d2ee523a2206206994597c13d831ec7', 'symbol': 'USDT'}</t>
  </si>
  <si>
    <t>{0x0bde59981fdeac219ce9e618d27f193438bff786: {ETH: -1963771252534348}, 0x81463b0f960f247f704377661ec81c1fd65b5128: {0xc02aaa39b223fe8d0a0e5c4f27ead9083c756cc2: 2326635682714785, ETH: 80326572}}</t>
  </si>
  <si>
    <t>0x83d700bc...</t>
  </si>
  <si>
    <t>0x562c9d20</t>
  </si>
  <si>
    <t>0xb878e448a036791aa642511173308d1216fbe9cd2b310dcbc86f406e33b292cc, 0x83d700bc38c7721be1bcd7ebd2aee86879716060b00d6a5f3ba172572d0a1d37</t>
  </si>
  <si>
    <t>0x0e50f82f5719708cae9769c5adb64a505153c8d608fad3c3d46a1a5b88e79190</t>
  </si>
  <si>
    <t>0x83d700bc38c7721be1bcd7ebd2aee86879716060b00d6a5f3ba172572d0a1d37</t>
  </si>
  <si>
    <t>{'address': '0x667102bd3413bfeaa3dffb48fa8288819e480a88', 'symbol': 'TKX'}, {'address': '0xdac17f958d2ee523a2206206994597c13d831ec7', 'symbol': 'USDT'}, {'address': '0xa0b86991c6218b36c1d19d4a2e9eb0ce3606eb48', 'symbol': 'USDC'}, {'address': '0xc02aaa39b223fe8d0a0e5c4f27ead9083c756cc2', 'symbol': 'WETH'}</t>
  </si>
  <si>
    <t>{0x0bde59981fdeac219ce9e618d27f193438bff786: {ETH: -1971316146797245}, 0x81463b0f960f247f704377661ec81c1fd65b5128: {0xc02aaa39b223fe8d0a0e5c4f27ead9083c756cc2: 2106681458688000, ETH: 89581354}}</t>
  </si>
  <si>
    <t>07-03-2025 02:27:35</t>
  </si>
  <si>
    <t>0x186c51d5...</t>
  </si>
  <si>
    <t>0x542c9d20</t>
  </si>
  <si>
    <t>0x186c51d5d241a1af93396aaa45c5a15b1ecb45b81b5a151fb7e5267c32ac9c65</t>
  </si>
  <si>
    <t>0xb57a0741cf23ced77d27bbc84e020a9d80a0a72e68e35084506be29702b717a5</t>
  </si>
  <si>
    <t>{'address': '0x64aa3364f17a4d01c6f1751fd97c2bd3d7e7f1d5', 'symbol': 'OHM'}, {'address': '0xdc035d45d973e3ec169d2276ddab16f1e407384f', 'symbol': 'USDS'}, {'address': '0x02f92800f57bcd74066f5709f1daa1a4302df875', 'symbol': 'PEAS'}, {'address': '0x88e08adb69f2618adf1a3ff6cc43c671612d1ca4', 'symbol': 'pOHM'}, {'address': '0x2260fac5e5542a773aa44fbcfedf7c193bc2c599', 'symbol': 'WBTC'}, {'address': '0x40d16fc0246ad3160ccc09b8d0d3a2cd28ae6c2f', 'symbol': 'GHO'}, {'address': '0x2078f336fdd260f708bec4a20c82b063274e1b23', 'symbol': 'fwWBTC'}, {'address': '0x0492560fa7cfd6a85e50d8be3f77318994f8f429', 'symbol': 'fwUSDC'}, {'address': '0xa3931d71877c0e7a3148cb7eb4463524fec27fbd', 'symbol': 'sUSDS'}, {'address': '0x2a8e1e676ec238d8a992307b495b45b3feaa5e86', 'symbol': 'OUSD'}, {'address': '0x1abaea1f7c830bd89acc67ec4af516284b1bc33c', 'symbol': 'EURC'}, {'address': '0xdac17f958d2ee523a2206206994597c13d831ec7', 'symbol': 'USDT'}, {'address': '0x6b175474e89094c44da98b954eedeac495271d0f', 'symbol': 'DAI'}, {'address': '0x027ce48b9b346728557e8d420fe936a72bf9b1c7', 'symbol': 'pPEAS'}, {'address': '0xc02aaa39b223fe8d0a0e5c4f27ead9083c756cc2', 'symbol': 'WETH'}, {'address': '0x856c4efb76c1d1ae02e20ceb03a2a6a08b0b8dc3', 'symbol': 'OETH'}, {'address': '0xa0b86991c6218b36c1d19d4a2e9eb0ce3606eb48', 'symbol': 'USDC'}</t>
  </si>
  <si>
    <t>{0x0bde59981fdeac219ce9e618d27f193438bff786: {ETH: -1976240144808250}, 0x81463b0f960f247f704377661ec81c1fd65b5128: {0xc02aaa39b223fe8d0a0e5c4f27ead9083c756cc2: 1976832903610368, ETH: 145866139}}</t>
  </si>
  <si>
    <t>07-03-2025 01:39:35</t>
  </si>
  <si>
    <t>0xb1fe405e...</t>
  </si>
  <si>
    <t>0x6702b014</t>
  </si>
  <si>
    <t>0x2399f87e...</t>
  </si>
  <si>
    <t>0x2c21be06</t>
  </si>
  <si>
    <t>0x2399f87e111c145cea8811a6ae6f271d2cdb6b8499a14494ad9b4682d73b2606</t>
  </si>
  <si>
    <t>0x3e2084f34706841bb45a3aea38379f1538a15f7e818d2905cb01d1f90c58fcd0</t>
  </si>
  <si>
    <t>{'address': '0xa0b86991c6218b36c1d19d4a2e9eb0ce3606eb48', 'symbol': 'USDC'}, {'address': '0xdac17f958d2ee523a2206206994597c13d831ec7', 'symbol': 'USDT'}, {'address': '0x35d8949372d46b7a3d5a56006ae77b215fc69bc0', 'symbol': 'USD0++'}, {'address': '0x73a15fed60bf67631dc6cd7bc5b6e8da8190acf5', 'symbol': 'USD0'}</t>
  </si>
  <si>
    <t>{0x0bde59981fdeac219ce9e618d27f193438bff786: {ETH: -1988237090682948}, 0x81463b0f960f247f704377661ec81c1fd65b5128: {}}</t>
  </si>
  <si>
    <t>07-03-2025 05:45:11</t>
  </si>
  <si>
    <t>0x0db9f855...</t>
  </si>
  <si>
    <t>0x250d73da</t>
  </si>
  <si>
    <t>0x0db9f85516dc9d2b6c24f3aaa80538e3bfd86b705281fb6e05815aa86fca856d</t>
  </si>
  <si>
    <t>0xb168d2719acce6a55031f924250bfe0dc8aef479af2c1a153bd96cd88240682a</t>
  </si>
  <si>
    <t>{'address': '0x865377367054516e17014ccded1e7d814edc9ce4', 'symbol': 'DOLA'}, {'address': '0xc02aaa39b223fe8d0a0e5c4f27ead9083c756cc2', 'symbol': 'WETH'}, {'address': '0x3fa55eb91be2c5d72890da11a4c0269e7f786555', 'symbol': 'PROPHET'}, {'address': '0x5e8422345238f34275888049021821e8e08caa1f', 'symbol': 'frxETH'}, {'address': '0x0ec78ed49c2d27b315d462d43b5bab94d2c79bf8', 'symbol': 'MEOW'}, {'address': '0x579cea1889991f68acc35ff5c3dd0621ff29b0c9', 'symbol': 'IQ'}, {'address': '0x3b37a9caf74ead14e521d46af0bf00737d827828', 'symbol': 'HOPE'}, {'address': '0xa0b86991c6218b36c1d19d4a2e9eb0ce3606eb48', 'symbol': 'USDC'}, {'address': '0x289ff00235d2b98b0145ff5d4435d3e92f9540a6', 'symbol': 'BOOE'}, {'address': '0x5c5b196abe0d54485975d1ec29617d42d9198326', 'symbol': 'sdeUSD'}, {'address': '0x853d955acef822db058eb8505911ed77f175b99e', 'symbol': 'FRAX'}</t>
  </si>
  <si>
    <t>{0x0bde59981fdeac219ce9e618d27f193438bff786: {ETH: -1987632971076061}, 0x81463b0f960f247f704377661ec81c1fd65b5128: {0xc02aaa39b223fe8d0a0e5c4f27ead9083c756cc2: 1992226230149218, ETH: 22118911}}</t>
  </si>
  <si>
    <t>07-03-2025 00:57:23</t>
  </si>
  <si>
    <t>0x3233a903...</t>
  </si>
  <si>
    <t>0x952b7d26</t>
  </si>
  <si>
    <t>0x3233a9037e18286f50783fdb1650b4935a19a18117d6fc572fa05278939be52e</t>
  </si>
  <si>
    <t>0x6d8a01bede7ae1a0f952280a7cc0065f706426cd38a29ce896903835e86ab29d</t>
  </si>
  <si>
    <t>{'address': '0xd533a949740bb3306d119cc777fa900ba034cd52', 'symbol': 'CRV'}, {'address': '0xf939e0a03fb07f59a73314e73794be0e57ac1b4e', 'symbol': 'crvUSD'}, {'address': '0xa0b86991c6218b36c1d19d4a2e9eb0ce3606eb48', 'symbol': 'USDC'}, {'address': '0xc02aaa39b223fe8d0a0e5c4f27ead9083c756cc2', 'symbol': 'WETH'}</t>
  </si>
  <si>
    <t>{0x0bde59981fdeac219ce9e618d27f193438bff786: {ETH: -1990032975099918}, 0x81463b0f960f247f704377661ec81c1fd65b5128: {0xc02aaa39b223fe8d0a0e5c4f27ead9083c756cc2: 2269093799033403}}</t>
  </si>
  <si>
    <t>07-03-2025 00:41:11</t>
  </si>
  <si>
    <t>0x52783c2b...</t>
  </si>
  <si>
    <t>0x4422c508</t>
  </si>
  <si>
    <t>0x52783c2b7643a1f005327ab1da166a98702f7ec344ff0852910dd70091c3cb6a</t>
  </si>
  <si>
    <t>0xa78a372b72b14bc08ebc01c157c3df517cd21c49959541d2d2aca53f3fee4125</t>
  </si>
  <si>
    <t>{'address': '0x73a15fed60bf67631dc6cd7bc5b6e8da8190acf5', 'symbol': 'USD0'}, {'address': '0x35d8949372d46b7a3d5a56006ae77b215fc69bc0', 'symbol': 'USD0++'}, {'address': '0xa0b86991c6218b36c1d19d4a2e9eb0ce3606eb48', 'symbol': 'USDC'}</t>
  </si>
  <si>
    <t>{0x0bde59981fdeac219ce9e618d27f193438bff786: {ETH: -1992459782621016}, 0x81463b0f960f247f704377661ec81c1fd65b5128: {ETH: 133916205}}</t>
  </si>
  <si>
    <t>07-03-2025 06:20:59</t>
  </si>
  <si>
    <t>0x7a7d4330...</t>
  </si>
  <si>
    <t>0xd82c1720</t>
  </si>
  <si>
    <t>0x5fac80775f93581f0c3316b437d8f1747878c33025b9bf8c2385fa3f87178536, 0x7a7d43305b17d0e092f47de1817de58b6c7ceca7f15eb252f48f50376e73f952</t>
  </si>
  <si>
    <t>0xa62b98626852224d9d64e281d3ca6b866c45dfb32213d92776a79afc6ed42adb</t>
  </si>
  <si>
    <t>0x7a7d43305b17d0e092f47de1817de58b6c7ceca7f15eb252f48f50376e73f952</t>
  </si>
  <si>
    <t>{'address': '0xdac17f958d2ee523a2206206994597c13d831ec7', 'symbol': 'USDT'}, {'address': '0x667102bd3413bfeaa3dffb48fa8288819e480a88', 'symbol': 'TKX'}, {'address': '0xc02aaa39b223fe8d0a0e5c4f27ead9083c756cc2', 'symbol': 'WETH'}, {'address': '0xa0b86991c6218b36c1d19d4a2e9eb0ce3606eb48', 'symbol': 'USDC'}</t>
  </si>
  <si>
    <t>{0x0bde59981fdeac219ce9e618d27f193438bff786: {ETH: -2010800056575663}, 0x81463b0f960f247f704377661ec81c1fd65b5128: {0xc02aaa39b223fe8d0a0e5c4f27ead9083c756cc2: 2219670924951552, ETH: 87024807}}</t>
  </si>
  <si>
    <t>06-03-2025 16:32:59</t>
  </si>
  <si>
    <t>0xbb9e63d9...</t>
  </si>
  <si>
    <t>0xc91c651a</t>
  </si>
  <si>
    <t>-2000.0%</t>
  </si>
  <si>
    <t>0xdeb698f91824a8e4c56fa165b98cacb00238dd998a0a5a553c731394fe85e02d, 0xbb9e63d97afff6c84215a718e1acb721968b520860abdf0402f644fdaf401cb0</t>
  </si>
  <si>
    <t>0x48fb50485f34f9e82f0f401cc4d1fb214ff0ea0ebdeb6dfd70174bd22113c628</t>
  </si>
  <si>
    <t>0xbb9e63d97afff6c84215a718e1acb721968b520860abdf0402f644fdaf401cb0</t>
  </si>
  <si>
    <t>{0x0bde59981fdeac219ce9e618d27f193438bff786: {ETH: -2014837814735754}, 0x81463b0f960f247f704377661ec81c1fd65b5128: {0xc02aaa39b223fe8d0a0e5c4f27ead9083c756cc2: 2122499823239168, ETH: 97323209}}</t>
  </si>
  <si>
    <t>07-03-2025 16:18:59</t>
  </si>
  <si>
    <t>0x874ca227...</t>
  </si>
  <si>
    <t>0x712c9d18</t>
  </si>
  <si>
    <t>0xaefab5c92b261a963750cdefc1074da21abafe6a9bcfbf6b4226205594247c1f, 0x874ca227b68a756c5270a7c0a7af5d251d7208578bdd02bc3c04eb07a6e8bb03</t>
  </si>
  <si>
    <t>0xca6b54e48a3cf8b6d73cfcc076800e6aecc59d87a4ae9d6515131ea32f2b44d4</t>
  </si>
  <si>
    <t>0x874ca227b68a756c5270a7c0a7af5d251d7208578bdd02bc3c04eb07a6e8bb03</t>
  </si>
  <si>
    <t>{'address': '0xfbd5fd3f85e9f4c5e8b40eec9f8b8ab1caaa146b', 'symbol': 'TREAT'}, {'address': '0xc02aaa39b223fe8d0a0e5c4f27ead9083c756cc2', 'symbol': 'WETH'}, {'address': '0x667102bd3413bfeaa3dffb48fa8288819e480a88', 'symbol': 'TKX'}, {'address': '0xa0b86991c6218b36c1d19d4a2e9eb0ce3606eb48', 'symbol': 'USDC'}, {'address': '0x6b175474e89094c44da98b954eedeac495271d0f', 'symbol': 'DAI'}, {'address': '0x23a5a5ad7ac5fb8cbc71185f90ac831365698d5d', 'symbol': 'DOGS'}, {'address': '0x9813037ee2218799597d83d4a5b6f3b6778218d9', 'symbol': 'BONE'}</t>
  </si>
  <si>
    <t>{0x0bde59981fdeac219ce9e618d27f193438bff786: {ETH: -2016000708081906}, 0x81463b0f960f247f704377661ec81c1fd65b5128: {0x6b175474e89094c44da98b954eedeac495271d0f: 458071934656, 0xc02aaa39b223fe8d0a0e5c4f27ead9083c756cc2: 2269565778132992, ETH: 684561756}}</t>
  </si>
  <si>
    <t>07-03-2025 14:44:47</t>
  </si>
  <si>
    <t>0x63951e20...</t>
  </si>
  <si>
    <t>0xe0ad85bb2b49b8cb34d8f672aa2eecaabb9c965056e10c18cf59839d7c32dae9, 0x63951e2079050c1bab9768aec60e58f286fb3a1c789115bc2a0944c5e7cc839b</t>
  </si>
  <si>
    <t>0xa0cefdcd718380bbf6f6b7cdae8cc0cb33af5972289f26658804de1dc1efb5b3</t>
  </si>
  <si>
    <t>0x63951e2079050c1bab9768aec60e58f286fb3a1c789115bc2a0944c5e7cc839b</t>
  </si>
  <si>
    <t>{0x0bde59981fdeac219ce9e618d27f193438bff786: {ETH: -2016851240170921}, 0x81463b0f960f247f704377661ec81c1fd65b5128: {0xc02aaa39b223fe8d0a0e5c4f27ead9083c756cc2: 2243436475991065, ETH: 973288759}}</t>
  </si>
  <si>
    <t>07-03-2025 13:59:11</t>
  </si>
  <si>
    <t>0xfed6b895...</t>
  </si>
  <si>
    <t>0xbd2c9d20</t>
  </si>
  <si>
    <t>0xe60d4ee1e2a13dcf3f6b0e7cbff5ec0752d5b80d75b1812afaf3d93e0692add6, 0xfed6b8950fb9041c3b3d3024f22bfc10d9816a84f1a1e27d7f433130fa3ca528</t>
  </si>
  <si>
    <t>0x9e8d356caacc7409637f1ed444eb7972f23c9e0c4cab5b563459bdf3afa76350</t>
  </si>
  <si>
    <t>0xfed6b8950fb9041c3b3d3024f22bfc10d9816a84f1a1e27d7f433130fa3ca528</t>
  </si>
  <si>
    <t>{'address': '0x45804880de22913dafe09f4980848ece6ecbaf78', 'symbol': 'PAXG'}, {'address': '0xd533a949740bb3306d119cc777fa900ba034cd52', 'symbol': 'CRV'}, {'address': '0xef87f4608e601e8564800265aee1c1ffadf73283', 'symbol': 'fwUSDT'}, {'address': '0xf939e0a03fb07f59a73314e73794be0e57ac1b4e', 'symbol': 'crvUSD'}, {'address': '0xa0b86991c6218b36c1d19d4a2e9eb0ce3606eb48', 'symbol': 'USDC'}, {'address': '0x2078f336fdd260f708bec4a20c82b063274e1b23', 'symbol': 'fwWBTC'}, {'address': '0x8a6fe57c08c84e0f4ee97aae68a62e820a37d259', 'symbol': 'fwDAI'}, {'address': '0xdac17f958d2ee523a2206206994597c13d831ec7', 'symbol': 'USDT'}, {'address': '0x6b175474e89094c44da98b954eedeac495271d0f', 'symbol': 'DAI'}, {'address': '0xc02aaa39b223fe8d0a0e5c4f27ead9083c756cc2', 'symbol': 'WETH'}, {'address': '0x2260fac5e5542a773aa44fbcfedf7c193bc2c599', 'symbol': 'WBTC'}</t>
  </si>
  <si>
    <t>{0x0bde59981fdeac219ce9e618d27f193438bff786: {ETH: -2037850639311052}, 0x81463b0f960f247f704377661ec81c1fd65b5128: {0x6b175474e89094c44da98b954eedeac495271d0f: 739775320064, 0xc02aaa39b223fe8d0a0e5c4f27ead9083c756cc2: 2624538550468608, ETH: 226993878}}</t>
  </si>
  <si>
    <t>07-03-2025 11:10:23</t>
  </si>
  <si>
    <t>0x01a62a32...</t>
  </si>
  <si>
    <t>0x762af2c5</t>
  </si>
  <si>
    <t>0x01a62a32eca4e5b03f9502a84403ce0f409acfe870fb2a4f2e73a325a3e5cdd8</t>
  </si>
  <si>
    <t>0x8d19eb45755d1a3f9fe33ea8fa69f477a310b9de56f12ca6d61e1ed887597797</t>
  </si>
  <si>
    <t>{'address': '0xa3931d71877c0e7a3148cb7eb4463524fec27fbd', 'symbol': 'sUSDS'}, {'address': '0x0f5d2fb29fb7d3cfee444a200298f468908cc942', 'symbol': 'MANA'}, {'address': '0xa250cc729bb3323e7933022a67b52200fe354767', 'symbol': 'fwWETH'}, {'address': '0x7f39c581f595b53c5cb19bd0b3f8da6c935e2ca0', 'symbol': 'wstETH'}, {'address': '0xc581b735a1688071a1746c968e0798d642ede491', 'symbol': 'EURT'}, {'address': '0xdc035d45d973e3ec169d2276ddab16f1e407384f', 'symbol': 'USDS'}, {'address': '0xd26114cd6ee289accf82350c8d8487fedb8a0c07', 'symbol': 'OMG'}, {'address': '0x1abaea1f7c830bd89acc67ec4af516284b1bc33c', 'symbol': 'EURC'}, {'address': '0x9813037ee2218799597d83d4a5b6f3b6778218d9', 'symbol': 'BONE'}, {'address': '0xef87f4608e601e8564800265aee1c1ffadf73283', 'symbol': 'fwUSDT'}, {'address': '0xc02aaa39b223fe8d0a0e5c4f27ead9083c756cc2', 'symbol': 'WETH'}, {'address': '0x1a7e4e63778b4f12a199c062f3efdd288afcbce8', 'symbol': 'EURA'}, {'address': '0xf939e0a03fb07f59a73314e73794be0e57ac1b4e', 'symbol': 'crvUSD'}, {'address': '0x64aa3364f17a4d01c6f1751fd97c2bd3d7e7f1d5', 'symbol': 'OHM'}, {'address': '0xdac17f958d2ee523a2206206994597c13d831ec7', 'symbol': 'USDT'}, {'address': '0xa0b86991c6218b36c1d19d4a2e9eb0ce3606eb48', 'symbol': 'USDC'}, {'address': '0x95ad61b0a150d79219dcf64e1e6cc01f0b64c4ce', 'symbol': 'SHIB'}, {'address': '0x8df723295214ea6f21026eeeb4382d475f146f9f', 'symbol': 'EURQ'}</t>
  </si>
  <si>
    <t>{0x0bde59981fdeac219ce9e618d27f193438bff786: {ETH: -2042075970620411}, 0x81463b0f960f247f704377661ec81c1fd65b5128: {0xc02aaa39b223fe8d0a0e5c4f27ead9083c756cc2: 2454379634763779}}</t>
  </si>
  <si>
    <t>06-03-2025 19:55:11</t>
  </si>
  <si>
    <t>0x67890d16...</t>
  </si>
  <si>
    <t>0xb422c500</t>
  </si>
  <si>
    <t>0xf2787020345291fb505f8b5255164a3bc9842bc4167322896e07dc393676f4fc, 0x67890d1605241c518c587f26b35110d5ca1e54dd69dba1b233082e94bb87ded1</t>
  </si>
  <si>
    <t>0x8bfeb94574db10eb0043088b86bcce9b766dced782b0aaca10d3277ada2aa893</t>
  </si>
  <si>
    <t>0x67890d1605241c518c587f26b35110d5ca1e54dd69dba1b233082e94bb87ded1</t>
  </si>
  <si>
    <t>{'address': '0xa0b86991c6218b36c1d19d4a2e9eb0ce3606eb48', 'symbol': 'USDC'}, {'address': '0xfd03723a9a3abe0562451496a9a394d2c4bad4ab', 'symbol': 'DYAD'}, {'address': '0x437cc33344a0b27a429f795ff6b469c72698b291', 'symbol': 'wM'}</t>
  </si>
  <si>
    <t>{0x0bde59981fdeac219ce9e618d27f193438bff786: {ETH: -2042256133393505}, 0x81463b0f960f247f704377661ec81c1fd65b5128: {ETH: 1675031405}}</t>
  </si>
  <si>
    <t>07-03-2025 09:46:11</t>
  </si>
  <si>
    <t>0x8f93f116...</t>
  </si>
  <si>
    <t>0xd402b002</t>
  </si>
  <si>
    <t>06-03-2025 18:19:35</t>
  </si>
  <si>
    <t>0x84f40caf...</t>
  </si>
  <si>
    <t>0xd92c1720</t>
  </si>
  <si>
    <t>0x84f40cafe0bebb5e3a9c2193c9c035f4967f65ee33ffadc16d0159d40da96e97</t>
  </si>
  <si>
    <t>0x270516ecb8a11648371219ae95ed62f85fd608ac4ad12340234c43bbfe484a58</t>
  </si>
  <si>
    <t>{'address': '0x2260fac5e5542a773aa44fbcfedf7c193bc2c599', 'symbol': 'WBTC'}, {'address': '0xa0b86991c6218b36c1d19d4a2e9eb0ce3606eb48', 'symbol': 'USDC'}, {'address': '0xc02aaa39b223fe8d0a0e5c4f27ead9083c756cc2', 'symbol': 'WETH'}, {'address': '0xdac17f958d2ee523a2206206994597c13d831ec7', 'symbol': 'USDT'}</t>
  </si>
  <si>
    <t>{0x0bde59981fdeac219ce9e618d27f193438bff786: {ETH: -2059843799016391}, 0x81463b0f960f247f704377661ec81c1fd65b5128: {0xc02aaa39b223fe8d0a0e5c4f27ead9083c756cc2: 3024833702322734, ETH: 565075911}}</t>
  </si>
  <si>
    <t>06-03-2025 18:53:11</t>
  </si>
  <si>
    <t>0x811f9d24...</t>
  </si>
  <si>
    <t>0x7f2c1720</t>
  </si>
  <si>
    <t>2100.0%</t>
  </si>
  <si>
    <t>0xdfec57679ffebd719e0a1e8bad3b9407c9ba53f9d9f647ebf07a5d070f266a03, 0x811f9d24fbc85800ebb79a7a997e3df785f6df935c12873c089bd15c53907d39</t>
  </si>
  <si>
    <t>0xd6e72dca2f092961718a735cbb1776cf9e3f048032a30a9912b4d35217919e27</t>
  </si>
  <si>
    <t>0x811f9d24fbc85800ebb79a7a997e3df785f6df935c12873c089bd15c53907d39</t>
  </si>
  <si>
    <t>{'address': '0xb10cb07ca2cdac77fbb5707f6690301f9d036f45', 'symbol': 'WIN'}, {'address': '0xc02aaa39b223fe8d0a0e5c4f27ead9083c756cc2', 'symbol': 'WETH'}, {'address': '0x667102bd3413bfeaa3dffb48fa8288819e480a88', 'symbol': 'TKX'}, {'address': '0xdac17f958d2ee523a2206206994597c13d831ec7', 'symbol': 'USDT'}, {'address': '0xf7e945fce8f19302aacc7e1418b0a0bdef89327b', 'symbol': 'IZE'}</t>
  </si>
  <si>
    <t>{0x0bde59981fdeac219ce9e618d27f193438bff786: {ETH: -2066648030366892}, 0x81463b0f960f247f704377661ec81c1fd65b5128: {0xc02aaa39b223fe8d0a0e5c4f27ead9083c756cc2: 2318169238667264, ETH: 81621177}}</t>
  </si>
  <si>
    <t>07-03-2025 09:14:59</t>
  </si>
  <si>
    <t>0xeebf24a1...</t>
  </si>
  <si>
    <t>0x3802b015</t>
  </si>
  <si>
    <t>0x814d125b...</t>
  </si>
  <si>
    <t>0xd2233c18</t>
  </si>
  <si>
    <t>0x814d125b09847186286a415c39467941abc55fc334cd400952402a34ae8b8283</t>
  </si>
  <si>
    <t>0x6707291b081b0d7f56d510b31ad0d1f07c802923fde1cb89e855dc463a6333af</t>
  </si>
  <si>
    <t>{'address': '0xfd4cb1294df23920e683e046963117cae6c807d9', 'symbol': 'SHOGUN'}, {'address': '0x5c47902c8c80779cb99235e42c354e53f38c3b0d', 'symbol': 'X28'}, {'address': '0xc02aaa39b223fe8d0a0e5c4f27ead9083c756cc2', 'symbol': 'WETH'}, {'address': '0x6532b3f1e4dbff542fbd6befe5ed7041c10b385a', 'symbol': 'TINC'}, {'address': '0xf19308f923582a6f7c465e5ce7a9dc1bec6665b1', 'symbol': 'TITANX'}, {'address': '0x31b2c59d760058cfe57e59472e7542f776d987fb', 'symbol': 'EDEN'}, {'address': '0x66b5228cfd34d9f4d9f03188d67816286c7c0b74', 'symbol': 'VOLT'}</t>
  </si>
  <si>
    <t>{0x0bde59981fdeac219ce9e618d27f193438bff786: {ETH: -2075980738099511}, 0x81463b0f960f247f704377661ec81c1fd65b5128: {0xc02aaa39b223fe8d0a0e5c4f27ead9083c756cc2: 2330727655931904, ETH: 854177931}}</t>
  </si>
  <si>
    <t>07-03-2025 07:07:35</t>
  </si>
  <si>
    <t>0xc0aa20e9...</t>
  </si>
  <si>
    <t>0xbe1e9d1a</t>
  </si>
  <si>
    <t>0x08aeb75eb35b86295d0e5b794827efe72796aede1acf6d84b4cd854d563a98ee, 0xc0aa20e9d73a9fb788e9c4ffdcbf12f43fbf1ff5798c1a044da6996a470300d7</t>
  </si>
  <si>
    <t>0xf483501ea8f800988a7bbc66165db9ba77025a874b61ba809b041d1cfd73d320</t>
  </si>
  <si>
    <t>0xc0aa20e9d73a9fb788e9c4ffdcbf12f43fbf1ff5798c1a044da6996a470300d7</t>
  </si>
  <si>
    <t>{'address': '0xb369daca21ee035312176eb8cf9d88ce97e0aa95', 'symbol': 'SKOL'}, {'address': '0x0590cc9232ebf68d81f6707a119898219342ecb9', 'symbol': 'BCAT'}, {'address': '0xb60fdf036f2ad584f79525b5da76c5c531283a1b', 'symbol': 'NEMO'}, {'address': '0xcf2cfe0b96a2ece970d5619a8ad28d02d73b42db', 'symbol': 'SPX'}, {'address': '0xc02aaa39b223fe8d0a0e5c4f27ead9083c756cc2', 'symbol': 'WETH'}, {'address': '0xe0f63a424a4439cbe457d80e4f4b51ad25b2c56c', 'symbol': 'SPX'}</t>
  </si>
  <si>
    <t>{0x0bde59981fdeac219ce9e618d27f193438bff786: {ETH: -2088574182257658}, 0x81463b0f960f247f704377661ec81c1fd65b5128: {0xc02aaa39b223fe8d0a0e5c4f27ead9083c756cc2: 2226946733768704, ETH: 93001857}}</t>
  </si>
  <si>
    <t>06-03-2025 20:37:59</t>
  </si>
  <si>
    <t>0x98f6fa6d...</t>
  </si>
  <si>
    <t>0x2ae2313adf37c4c4bdb7984918c629da504eca439ff7dad44a1e139d1cedb9d8, 0x98f6fa6d782e92eb01256fb83e319eea4a6be5c50b0a7b95cd1423a592ee2816</t>
  </si>
  <si>
    <t>0xfd735fb620db82bb99fba29c0f4db0c4a0f9cbe6891ff8195edf7c26b7d96af4</t>
  </si>
  <si>
    <t>0x98f6fa6d782e92eb01256fb83e319eea4a6be5c50b0a7b95cd1423a592ee2816</t>
  </si>
  <si>
    <t>{0x0bde59981fdeac219ce9e618d27f193438bff786: {ETH: -2090299436434022}, 0x81463b0f960f247f704377661ec81c1fd65b5128: {0xc02aaa39b223fe8d0a0e5c4f27ead9083c756cc2: 2156726417620992, ETH: 97825361}}</t>
  </si>
  <si>
    <t>07-03-2025 12:12:23</t>
  </si>
  <si>
    <t>0xad5732a7...</t>
  </si>
  <si>
    <t>0xab02b008</t>
  </si>
  <si>
    <t>07-03-2025 09:36:35</t>
  </si>
  <si>
    <t>0x41b94e57...</t>
  </si>
  <si>
    <t>0xa402b005</t>
  </si>
  <si>
    <t>-2100.0%</t>
  </si>
  <si>
    <t>07-03-2025 09:11:59</t>
  </si>
  <si>
    <t>0x45aa1dde...</t>
  </si>
  <si>
    <t>0x2928091c</t>
  </si>
  <si>
    <t>0x45aa1dde9da510fc9a5af32ee1cb4f92d31af67f5e66c93fd561f3fbd1e22f58</t>
  </si>
  <si>
    <t>0x563de22bbd269983c35be58810c00a08070cd4b75b7f46f452ba86e909a2d3cf</t>
  </si>
  <si>
    <t>{'address': '0xf3b9569f82b18aef890de263b84189bd33ebe452', 'symbol': 'CAW'}, {'address': '0xc02aaa39b223fe8d0a0e5c4f27ead9083c756cc2', 'symbol': 'WETH'}, {'address': '0x2be59db3a6030ac65cd3d286a4d7a122264f628a', 'symbol': 'HACHI'}, {'address': '0x9813037ee2218799597d83d4a5b6f3b6778218d9', 'symbol': 'BONE'}, {'address': '0x2260fac5e5542a773aa44fbcfedf7c193bc2c599', 'symbol': 'WBTC'}, {'address': '0x45cbdf200357539e08782472818e0b1e3c0d61a3', 'symbol': 'SHI'}, {'address': '0x9a78e6385f0136b797bc17dfcace04988d30fa37', 'symbol': 'FLAME'}, {'address': '0x17c50d62e6e8d20d2dc18e9ad79c43263d0720d9', 'symbol': 'NFAi'}, {'address': '0xa0b86991c6218b36c1d19d4a2e9eb0ce3606eb48', 'symbol': 'USDC'}, {'address': '0x5732046a883704404f284ce41ffadd5b007fd668', 'symbol': 'BLZ'}, {'address': '0x23a5a5ad7ac5fb8cbc71185f90ac831365698d5d', 'symbol': 'DOGS'}, {'address': '0x45a2f5d4ab4ccb8d4e3c006774ace22860c77338', 'symbol': 'SHIBA'}, {'address': '0xa02c49da76a085e4e1ee60a6b920ddbc8db599f4', 'symbol': 'TREAT'}, {'address': '0xfbd5fd3f85e9f4c5e8b40eec9f8b8ab1caaa146b', 'symbol': 'TREAT'}</t>
  </si>
  <si>
    <t>{0x0bde59981fdeac219ce9e618d27f193438bff786: {ETH: -2116059596281947}, 0x81463b0f960f247f704377661ec81c1fd65b5128: {0xc02aaa39b223fe8d0a0e5c4f27ead9083c756cc2: 2393292478087168, ETH: 3793123020}}</t>
  </si>
  <si>
    <t>0x6aa985c5...</t>
  </si>
  <si>
    <t>0xac1e9d1a</t>
  </si>
  <si>
    <t>0xec47c3130e3210b96b14917b5cb74f828b5435d6610af6fe635088a1eccadbee, 0x6aa985c5a30a4939dac74f0b350da51a728cec6a8b91eb7fec5a53c23dbe9157</t>
  </si>
  <si>
    <t>0xd81328bc5bc0bb06bbeeaa82aba7a21134da9dbb67305a0998da4b64a18cd649</t>
  </si>
  <si>
    <t>0x6aa985c5a30a4939dac74f0b350da51a728cec6a8b91eb7fec5a53c23dbe9157</t>
  </si>
  <si>
    <t>{'address': '0x0590cc9232ebf68d81f6707a119898219342ecb9', 'symbol': 'BCAT'}, {'address': '0xcf2cfe0b96a2ece970d5619a8ad28d02d73b42db', 'symbol': 'SPX'}, {'address': '0xc7e6b676bfc73ae40bcc4577f22aab1682c691c6', 'symbol': 'UNI-V2'}, {'address': '0xe0f63a424a4439cbe457d80e4f4b51ad25b2c56c', 'symbol': 'SPX'}, {'address': '0x4507cef57c46789ef8d1a19ea45f4216bae2b528', 'symbol': 'TOKEN'}, {'address': '0xb369daca21ee035312176eb8cf9d88ce97e0aa95', 'symbol': 'SKOL'}, {'address': '0xc02aaa39b223fe8d0a0e5c4f27ead9083c756cc2', 'symbol': 'WETH'}</t>
  </si>
  <si>
    <t>{0x0bde59981fdeac219ce9e618d27f193438bff786: {ETH: -2122124995478009}, 0x81463b0f960f247f704377661ec81c1fd65b5128: {0xc02aaa39b223fe8d0a0e5c4f27ead9083c756cc2: 2208095098896384, ETH: 87635009}}</t>
  </si>
  <si>
    <t>0x4ca3a2af...</t>
  </si>
  <si>
    <t>0x4ca3a2af63b47b961c1eae4fc258f87f10ab231cc6c36c50c86dba59ed237032</t>
  </si>
  <si>
    <t>0x81cbb20468530e81678b3ff212fcf85733932ccbbfcd9299d69da9a356265831</t>
  </si>
  <si>
    <t>{'address': '0xa0b86991c6218b36c1d19d4a2e9eb0ce3606eb48', 'symbol': 'USDC'}, {'address': '0xa250cc729bb3323e7933022a67b52200fe354767', 'symbol': 'fwWETH'}, {'address': '0xdac17f958d2ee523a2206206994597c13d831ec7', 'symbol': 'USDT'}, {'address': '0x2078f336fdd260f708bec4a20c82b063274e1b23', 'symbol': 'fwWBTC'}, {'address': '0x7f39c581f595b53c5cb19bd0b3f8da6c935e2ca0', 'symbol': 'wstETH'}, {'address': '0x6b175474e89094c44da98b954eedeac495271d0f', 'symbol': 'DAI'}, {'address': '0x383518188c0c6d7730d91b2c03a03c837814a899', 'symbol': 'OHM'}, {'address': '0xf939e0a03fb07f59a73314e73794be0e57ac1b4e', 'symbol': 'crvUSD'}, {'address': '0x1f9840a85d5af5bf1d1762f925bdaddc4201f984', 'symbol': 'UNI'}, {'address': '0xe8e1f50392bd61d0f8f48e8e7af51d3b8a52090a', 'symbol': 'fwUNI'}, {'address': '0x2260fac5e5542a773aa44fbcfedf7c193bc2c599', 'symbol': 'WBTC'}, {'address': '0x0492560fa7cfd6a85e50d8be3f77318994f8f429', 'symbol': 'fwUSDC'}, {'address': '0xc02aaa39b223fe8d0a0e5c4f27ead9083c756cc2', 'symbol': 'WETH'}, {'address': '0x41d5d79431a913c4ae7d69a668ecdfe5ff9dfb68', 'symbol': 'INV'}, {'address': '0xf1f955016ecbcd7321c7266bccfb96c68ea5e49b', 'symbol': 'RLY'}, {'address': '0x514910771af9ca656af840dff83e8264ecf986ca', 'symbol': 'LINK'}, {'address': '0xc1f33e0cf7e40a67375007104b929e49a581bafe', 'symbol': 'SPOT'}, {'address': '0xd46ba6d942050d489dbd938a2c909a5d5039a161', 'symbol': 'AMPL'}, {'address': '0x865377367054516e17014ccded1e7d814edc9ce4', 'symbol': 'DOLA'}</t>
  </si>
  <si>
    <t>{0x0bde59981fdeac219ce9e618d27f193438bff786: {ETH: -2123534067600293}, 0x81463b0f960f247f704377661ec81c1fd65b5128: {0xc02aaa39b223fe8d0a0e5c4f27ead9083c756cc2: 2453484248209051, ETH: 137976565}}</t>
  </si>
  <si>
    <t>07-03-2025 11:34:47</t>
  </si>
  <si>
    <t>0x6cddc6e7...</t>
  </si>
  <si>
    <t>0xef2b7d00</t>
  </si>
  <si>
    <t>0x6cddc6e73b16a6c5bbe614a51916764371fba6aca9a9ec3661e17a226edd4c43</t>
  </si>
  <si>
    <t>0x5d38748d1bc663ae3527bdcbc7b26098124e7f5bce305c3557b5720d764b254b</t>
  </si>
  <si>
    <t>{'address': '0x527331f3f550f6f85acfecab9cc0889180c6f1d5', 'symbol': 'cvxCrvFrax-f'}, {'address': '0x595832f8fc6bf59c85c527fec3740a1b7a361269', 'symbol': 'POWR'}, {'address': '0x1f573d6fb3f13d689ff844b4ce37794d79a7ff1c', 'symbol': 'BNT'}, {'address': '0xa1faa113cbe53436df28ff0aee54275c13b40975', 'symbol': 'ALPHA'}, {'address': '0x2260fac5e5542a773aa44fbcfedf7c193bc2c599', 'symbol': 'WBTC'}, {'address': '0x3175df0976dfa876431c2e9ee6bc45b65d3473cc', 'symbol': 'crvFRAX'}, {'address': '0x853d955acef822db058eb8505911ed77f175b99e', 'symbol': 'FRAX'}, {'address': '0x56072c95faa701256059aa122697b133aded9279', 'symbol': 'SKY'}, {'address': '0xdc035d45d973e3ec169d2276ddab16f1e407384f', 'symbol': 'USDS'}, {'address': '0x9f8f72aa9304c8b593d555f12ef6589cc3a579a2', 'symbol': 'MKR'}, {'address': '0xa0b86991c6218b36c1d19d4a2e9eb0ce3606eb48', 'symbol': 'USDC'}, {'address': '0xf939e0a03fb07f59a73314e73794be0e57ac1b4e', 'symbol': 'crvUSD'}, {'address': '0xc02aaa39b223fe8d0a0e5c4f27ead9083c756cc2', 'symbol': 'WETH'}, {'address': '0x62b9c7356a2dc64a1969e19c23e4f579f9810aa7', 'symbol': 'cvxCRV'}</t>
  </si>
  <si>
    <t>{0x0bde59981fdeac219ce9e618d27f193438bff786: {ETH: -2127172189736639}, 0x81463b0f960f247f704377661ec81c1fd65b5128: {0xc02aaa39b223fe8d0a0e5c4f27ead9083c756cc2: 2278706148745469}}</t>
  </si>
  <si>
    <t>07-03-2025 07:54:11</t>
  </si>
  <si>
    <t>0x3bd9d9d0...</t>
  </si>
  <si>
    <t>0xa70ca8da</t>
  </si>
  <si>
    <t>0xe150d253955b51f4e4afd32b0cc13f958f69975ae2badf20ba76cf5fb658f504, 0x3bd9d9d09bdda418cd7bf00a6c1dfa3a91bb0aaacb6fd5f22e6f3e05ba173885</t>
  </si>
  <si>
    <t>0xf5731b38335d58953c63a5b21333613222e65e7456c1b70d23ef9ca7e48cc79e</t>
  </si>
  <si>
    <t>0x3bd9d9d09bdda418cd7bf00a6c1dfa3a91bb0aaacb6fd5f22e6f3e05ba173885</t>
  </si>
  <si>
    <t>{'address': '0xc02aaa39b223fe8d0a0e5c4f27ead9083c756cc2', 'symbol': 'WETH'}, {'address': '0xa0b86991c6218b36c1d19d4a2e9eb0ce3606eb48', 'symbol': 'USDC'}, {'address': '0xdac17f958d2ee523a2206206994597c13d831ec7', 'symbol': 'USDT'}, {'address': '0x667102bd3413bfeaa3dffb48fa8288819e480a88', 'symbol': 'TKX'}</t>
  </si>
  <si>
    <t>{0x0bde59981fdeac219ce9e618d27f193438bff786: {ETH: -2134069230993874}, 0x81463b0f960f247f704377661ec81c1fd65b5128: {0xc02aaa39b223fe8d0a0e5c4f27ead9083c756cc2: 2419030884375906, ETH: 98254531}}</t>
  </si>
  <si>
    <t>06-03-2025 18:24:23</t>
  </si>
  <si>
    <t>0x67ea9c85...</t>
  </si>
  <si>
    <t>0xf125031c</t>
  </si>
  <si>
    <t>0x4ef0148e295593dde6dc81f0c0e881c884a5c997c4e5ebe9fff94c8281354f8d, 0x67ea9c858eb01da57b7aca975b1801ea739cdf7d7c2fe79be2551fd541be6802</t>
  </si>
  <si>
    <t>0x601fa8b2ddb25f58cc1cebbbda217c48b9ca536e90142868a42c21ee11228954</t>
  </si>
  <si>
    <t>0x67ea9c858eb01da57b7aca975b1801ea739cdf7d7c2fe79be2551fd541be6802</t>
  </si>
  <si>
    <t>{'address': '0xc02aaa39b223fe8d0a0e5c4f27ead9083c756cc2', 'symbol': 'WETH'}, {'address': '0xdac17f958d2ee523a2206206994597c13d831ec7', 'symbol': 'USDT'}, {'address': '0x667102bd3413bfeaa3dffb48fa8288819e480a88', 'symbol': 'TKX'}, {'address': '0xa0b86991c6218b36c1d19d4a2e9eb0ce3606eb48', 'symbol': 'USDC'}</t>
  </si>
  <si>
    <t>{0x0bde59981fdeac219ce9e618d27f193438bff786: {ETH: -2162076503790494}, 0x81463b0f960f247f704377661ec81c1fd65b5128: {0xc02aaa39b223fe8d0a0e5c4f27ead9083c756cc2: 2304121105285120, ETH: 85448846}}</t>
  </si>
  <si>
    <t>0x60b232b4...</t>
  </si>
  <si>
    <t>0x662c9d20</t>
  </si>
  <si>
    <t>0xebd3299b183c0502d6b62e7129edff16be0c64c1efa8988f3487cb538ef3618d, 0x60b232b444b66938b020efcfc83b8bc2848d0b8ee0f1efb15f0d3526f893d354</t>
  </si>
  <si>
    <t>0x59787a6656909304171310073d6289f72d5ea32db3329e3453180902a8849b98</t>
  </si>
  <si>
    <t>0x60b232b444b66938b020efcfc83b8bc2848d0b8ee0f1efb15f0d3526f893d354</t>
  </si>
  <si>
    <t>{'address': '0xe9732d4b1e7d3789004ff029f032ba3034db059c', 'symbol': 'PATRIOT'}, {'address': '0x95ad61b0a150d79219dcf64e1e6cc01f0b64c4ce', 'symbol': 'SHIB'}, {'address': '0xc02aaa39b223fe8d0a0e5c4f27ead9083c756cc2', 'symbol': 'WETH'}, {'address': '0x0b61c4f33bcdef83359ab97673cb5961c6435f4e', 'symbol': 'EARN'}, {'address': '0xb72e76ccf005313868db7b48070901a44629da98', 'symbol': 'SQGROW'}</t>
  </si>
  <si>
    <t>{0x0bde59981fdeac219ce9e618d27f193438bff786: {ETH: -2184868494097342}, 0x81463b0f960f247f704377661ec81c1fd65b5128: {0xc02aaa39b223fe8d0a0e5c4f27ead9083c756cc2: 2495566487486464, ETH: 18437242}}</t>
  </si>
  <si>
    <t>06-03-2025 18:11:47</t>
  </si>
  <si>
    <t>0xc9d87a17...</t>
  </si>
  <si>
    <t>0xb221be07</t>
  </si>
  <si>
    <t>0xc9d87a1754f52236eabbc70c3b8b74aa3f18214531ee376b82691635fe367606</t>
  </si>
  <si>
    <t>0x502fbbf8373758a9cc669f8bf1095833454b29dc396c308f9f73ce8069134c14</t>
  </si>
  <si>
    <t>{'address': '0x0202be363b8a4820f3f4de7faf5224ff05943ab1', 'symbol': 'UFT'}, {'address': '0xf203ca1769ca8e9e8fe1da9d147db68b6c919817', 'symbol': 'WNCG'}, {'address': '0x73a15fed60bf67631dc6cd7bc5b6e8da8190acf5', 'symbol': 'USD0'}, {'address': '0xc02aaa39b223fe8d0a0e5c4f27ead9083c756cc2', 'symbol': 'WETH'}, {'address': '0xa0b86991c6218b36c1d19d4a2e9eb0ce3606eb48', 'symbol': 'USDC'}, {'address': '0xdac17f958d2ee523a2206206994597c13d831ec7', 'symbol': 'USDT'}, {'address': '0x35d8949372d46b7a3d5a56006ae77b215fc69bc0', 'symbol': 'USD0++'}</t>
  </si>
  <si>
    <t>{0x0bde59981fdeac219ce9e618d27f193438bff786: {ETH: -2192809187964034}, 0x81463b0f960f247f704377661ec81c1fd65b5128: {0xc02aaa39b223fe8d0a0e5c4f27ead9083c756cc2: 2910227007739101}}</t>
  </si>
  <si>
    <t>07-03-2025 00:49:35</t>
  </si>
  <si>
    <t>0xe8a83ab0...</t>
  </si>
  <si>
    <t>0x6e3f2a00</t>
  </si>
  <si>
    <t>0xe8a83ab00c3a12468673951ff208dc4e657f3daa4fe51d54ac1e4dfc9da22e8b</t>
  </si>
  <si>
    <t>0x3c72e2bf7a734c7311ebc333a460481735b874bc5372215cb4ac17c69b37ec61</t>
  </si>
  <si>
    <t>{'address': '0xf939e0a03fb07f59a73314e73794be0e57ac1b4e', 'symbol': 'crvUSD'}, {'address': '0xd533a949740bb3306d119cc777fa900ba034cd52', 'symbol': 'CRV'}, {'address': '0xa0b86991c6218b36c1d19d4a2e9eb0ce3606eb48', 'symbol': 'USDC'}, {'address': '0xc02aaa39b223fe8d0a0e5c4f27ead9083c756cc2', 'symbol': 'WETH'}</t>
  </si>
  <si>
    <t>{0x0bde59981fdeac219ce9e618d27f193438bff786: {ETH: -2202035160544208}, 0x81463b0f960f247f704377661ec81c1fd65b5128: {0xc02aaa39b223fe8d0a0e5c4f27ead9083c756cc2: 2294061052572164}}</t>
  </si>
  <si>
    <t>06-03-2025 17:43:23</t>
  </si>
  <si>
    <t>0x55151a52...</t>
  </si>
  <si>
    <t>0x272af207</t>
  </si>
  <si>
    <t>0x55151a5243add3f0f7a07c33a1d0df7034333b4b100c97f41b16091a4a66d32a</t>
  </si>
  <si>
    <t>0xea28c4d8c0132861539023fcc1e4b727e36b7713710cd4498371e50d12edb42b</t>
  </si>
  <si>
    <t>{'address': '0xa0b86991c6218b36c1d19d4a2e9eb0ce3606eb48', 'symbol': 'USDC'}, {'address': '0xc02aaa39b223fe8d0a0e5c4f27ead9083c756cc2', 'symbol': 'WETH'}, {'address': '0x73a15fed60bf67631dc6cd7bc5b6e8da8190acf5', 'symbol': 'USD0'}, {'address': '0x35d8949372d46b7a3d5a56006ae77b215fc69bc0', 'symbol': 'USD0++'}, {'address': '0xdac17f958d2ee523a2206206994597c13d831ec7', 'symbol': 'USDT'}</t>
  </si>
  <si>
    <t>{0x0bde59981fdeac219ce9e618d27f193438bff786: {ETH: -2208521273943020}, 0x81463b0f960f247f704377661ec81c1fd65b5128: {0xc02aaa39b223fe8d0a0e5c4f27ead9083c756cc2: 3046236240216064}}</t>
  </si>
  <si>
    <t>07-03-2025 11:02:59</t>
  </si>
  <si>
    <t>0x0c11b812...</t>
  </si>
  <si>
    <t>0x512c1708</t>
  </si>
  <si>
    <t>0x0c11b812dc4b23b88023293257d20113af4184c3c805a1750ac61de1558f044f</t>
  </si>
  <si>
    <t>0xd5aac42a3b0d4d7cbe46f31bab96fbe1be0c7bb731d05aa0e991fa449d14c7d5</t>
  </si>
  <si>
    <t>{'address': '0xd4419c2d3daa986dc30444fa333a846be44fd1eb', 'symbol': 'ZIK'}, {'address': '0xd46ba6d942050d489dbd938a2c909a5d5039a161', 'symbol': 'AMPL'}, {'address': '0x865377367054516e17014ccded1e7d814edc9ce4', 'symbol': 'DOLA'}, {'address': '0x3175df0976dfa876431c2e9ee6bc45b65d3473cc', 'symbol': 'crvFRAX'}, {'address': '0xdac17f958d2ee523a2206206994597c13d831ec7', 'symbol': 'USDT'}, {'address': '0x4c9edd5852cd905f086c759e8383e09bff1e68b3', 'symbol': 'USDe'}, {'address': '0xa91c82b6933105c23298e631a0c1be751d239162', 'symbol': 'SOTU'}, {'address': '0x6982508145454ce325ddbe47a25d4ec3d2311933', 'symbol': 'PEPE'}, {'address': '0xa0b86991c6218b36c1d19d4a2e9eb0ce3606eb48', 'symbol': 'USDC'}, {'address': '0xc02aaa39b223fe8d0a0e5c4f27ead9083c756cc2', 'symbol': 'WETH'}, {'address': '0x5732046a883704404f284ce41ffadd5b007fd668', 'symbol': 'BLZ'}, {'address': '0xa5588f7cdf560811710a2d82d3c9c99769db1dcb', 'symbol': 'FRAXPYUSD'}, {'address': '0x853d955acef822db058eb8505911ed77f175b99e', 'symbol': 'FRAX'}, {'address': '0x15700b564ca08d9439c58ca5053166e8317aa138', 'symbol': 'deUSD'}, {'address': '0xa150db9b1fa65b44799d4dd949d922c0a33ee606', 'symbol': 'DRC'}, {'address': '0x1f573d6fb3f13d689ff844b4ce37794d79a7ff1c', 'symbol': 'BNT'}, {'address': '0x5c5b196abe0d54485975d1ec29617d42d9198326', 'symbol': 'sdeUSD'}, {'address': '0x514910771af9ca656af840dff83e8264ecf986ca', 'symbol': 'LINK'}</t>
  </si>
  <si>
    <t>{0x0bde59981fdeac219ce9e618d27f193438bff786: {ETH: -2212656733039266}, 0x81463b0f960f247f704377661ec81c1fd65b5128: {0xc02aaa39b223fe8d0a0e5c4f27ead9083c756cc2: 2889717501981779, ETH: 24100743}}</t>
  </si>
  <si>
    <t>07-03-2025 06:10:35</t>
  </si>
  <si>
    <t>0x3175bfcd...</t>
  </si>
  <si>
    <t>0xa422c520</t>
  </si>
  <si>
    <t>0xeb64eed3de0aaa09b1ff76832ffd040306ec7613c6f736962acd131c84e0bb3b, 0x3175bfcd6cbebe0c7aa78a43e9b0d97cd4469b061d087f661ac6f623269a4a87</t>
  </si>
  <si>
    <t>0xa8ca832ee5638c590d4436c77396097adaa90b1d15a2a84c7a1bd772f549b4a1</t>
  </si>
  <si>
    <t>0x3175bfcd6cbebe0c7aa78a43e9b0d97cd4469b061d087f661ac6f623269a4a87</t>
  </si>
  <si>
    <t>{'address': '0x667102bd3413bfeaa3dffb48fa8288819e480a88', 'symbol': 'TKX'}, {'address': '0xc02aaa39b223fe8d0a0e5c4f27ead9083c756cc2', 'symbol': 'WETH'}, {'address': '0xdac17f958d2ee523a2206206994597c13d831ec7', 'symbol': 'USDT'}, {'address': '0xa0b86991c6218b36c1d19d4a2e9eb0ce3606eb48', 'symbol': 'USDC'}</t>
  </si>
  <si>
    <t>{0x0bde59981fdeac219ce9e618d27f193438bff786: {ETH: -2215425972557754}, 0x81463b0f960f247f704377661ec81c1fd65b5128: {0xc02aaa39b223fe8d0a0e5c4f27ead9083c756cc2: 2444742629523456, ETH: 105808661}}</t>
  </si>
  <si>
    <t>07-03-2025 02:08:23</t>
  </si>
  <si>
    <t>0xf54c71c3...</t>
  </si>
  <si>
    <t>0xf622c518</t>
  </si>
  <si>
    <t>0x32790ca008f0423e6978dd7edf263cdfff43744e6306ae2e2d437e9ee474e5f7, 0xf54c71c3cc89a1b3bbd9007f38e3f0f7fff4483bf2df3e29040170127f7812a9</t>
  </si>
  <si>
    <t>0x0720622de6e6ed7a7779d3e6b0a5ade9b66aa614e77dfa55804ddbb5df9444e6</t>
  </si>
  <si>
    <t>0xf54c71c3cc89a1b3bbd9007f38e3f0f7fff4483bf2df3e29040170127f7812a9</t>
  </si>
  <si>
    <t>{'address': '0xa0b86991c6218b36c1d19d4a2e9eb0ce3606eb48', 'symbol': 'USDC'}, {'address': '0xa9b1eb5908cfc3cdf91f9b8b3a74108598009096', 'symbol': 'Auction'}, {'address': '0x44d34975bf7fe025007e236ce4e0b0395687773b', 'symbol': 'MONET'}, {'address': '0xc02aaa39b223fe8d0a0e5c4f27ead9083c756cc2', 'symbol': 'WETH'}</t>
  </si>
  <si>
    <t>{0x0bde59981fdeac219ce9e618d27f193438bff786: {ETH: -2217905594661117}, 0x81463b0f960f247f704377661ec81c1fd65b5128: {0xc02aaa39b223fe8d0a0e5c4f27ead9083c756cc2: 2288382700945408, ETH: 2580188673}}</t>
  </si>
  <si>
    <t>0xbb45a13e...</t>
  </si>
  <si>
    <t>0xfd2c1720</t>
  </si>
  <si>
    <t>0xfcc5116f22f895c77ee97e6f6e05ca7a58c47639ce19f1ec7aec83183d549cbd, 0xbb45a13eaa73e7388e1fbe2760e5d63b6f5882593acb11ff5a0763f8185d7c76</t>
  </si>
  <si>
    <t>0x2c1e22baa542e0f4515548cc286acfa45402a903505a6e8e8297d0786615684e</t>
  </si>
  <si>
    <t>0xbb45a13eaa73e7388e1fbe2760e5d63b6f5882593acb11ff5a0763f8185d7c76</t>
  </si>
  <si>
    <t>{'address': '0x95ad61b0a150d79219dcf64e1e6cc01f0b64c4ce', 'symbol': 'SHIB'}, {'address': '0xc02aaa39b223fe8d0a0e5c4f27ead9083c756cc2', 'symbol': 'WETH'}, {'address': '0x2260fac5e5542a773aa44fbcfedf7c193bc2c599', 'symbol': 'WBTC'}, {'address': '0x9e18d5bab2fa94a6a95f509ecb38f8f68322abd3', 'symbol': 'OMIKAMI'}, {'address': '0xda6a3876ad460194cd7ba28062d838c98ee2fd1d', 'symbol': 'KEL'}, {'address': '0xdac17f958d2ee523a2206206994597c13d831ec7', 'symbol': 'USDT'}, {'address': '0x26c8afbbfe1ebaca03c2bb082e69d0476bffe099', 'symbol': 'CELL'}, {'address': '0xa0b86991c6218b36c1d19d4a2e9eb0ce3606eb48', 'symbol': 'USDC'}, {'address': '0xfbd5fd3f85e9f4c5e8b40eec9f8b8ab1caaa146b', 'symbol': 'TREAT'}</t>
  </si>
  <si>
    <t>{0x0bde59981fdeac219ce9e618d27f193438bff786: {ETH: -2250975385685361}, 0x81463b0f960f247f704377661ec81c1fd65b5128: {0xc02aaa39b223fe8d0a0e5c4f27ead9083c756cc2: 2265793605664768, ETH: 495673761}}</t>
  </si>
  <si>
    <t>06-03-2025 17:33:47</t>
  </si>
  <si>
    <t>0x05138c01...</t>
  </si>
  <si>
    <t>0xf722c520</t>
  </si>
  <si>
    <t>0x3629b1f471c56001a5c347e2b4311c674330c59de2c8d7bec26beba66b76d75e, 0x05138c01bc1bda4f5da3d31e13c2b4535c22d35c1c144364605c5323b97eadea</t>
  </si>
  <si>
    <t>0xc506d3eed9cac0af85d8abb368923771e1acdff18937788073ffe22634562f7b</t>
  </si>
  <si>
    <t>0x05138c01bc1bda4f5da3d31e13c2b4535c22d35c1c144364605c5323b97eadea</t>
  </si>
  <si>
    <t>{'address': '0x289ff00235d2b98b0145ff5d4435d3e92f9540a6', 'symbol': 'BOOE'}, {'address': '0xc02aaa39b223fe8d0a0e5c4f27ead9083c756cc2', 'symbol': 'WETH'}</t>
  </si>
  <si>
    <t>{0x0bde59981fdeac219ce9e618d27f193438bff786: {ETH: -2260438983828031}, 0x81463b0f960f247f704377661ec81c1fd65b5128: {0xc02aaa39b223fe8d0a0e5c4f27ead9083c756cc2: 2368511254986752, ETH: 107420727}}</t>
  </si>
  <si>
    <t>06-03-2025 21:15:23</t>
  </si>
  <si>
    <t>0x12789543...</t>
  </si>
  <si>
    <t>0x4202b00a</t>
  </si>
  <si>
    <t>06-03-2025 20:21:35</t>
  </si>
  <si>
    <t>0x6aaa584e...</t>
  </si>
  <si>
    <t>0x362b7d37</t>
  </si>
  <si>
    <t>0x62234800674b53413f8ba35581e66a2fff1a2d7ee26f782d04b1c8cd9b080864, 0x6aaa584e30f32b5149e3c2e53270bc4c288075c9c7a9507cd5449158d67d47df</t>
  </si>
  <si>
    <t>0x2b5745c98dfb2104e2d062d2a69593f7f62ee41dd5f2da0b95a9fbf6af2a9174</t>
  </si>
  <si>
    <t>0x6aaa584e30f32b5149e3c2e53270bc4c288075c9c7a9507cd5449158d67d47df</t>
  </si>
  <si>
    <t>{'address': '0xa0b86991c6218b36c1d19d4a2e9eb0ce3606eb48', 'symbol': 'USDC'}, {'address': '0xc02aaa39b223fe8d0a0e5c4f27ead9083c756cc2', 'symbol': 'WETH'}, {'address': '0xdac17f958d2ee523a2206206994597c13d831ec7', 'symbol': 'USDT'}, {'address': '0x667102bd3413bfeaa3dffb48fa8288819e480a88', 'symbol': 'TKX'}</t>
  </si>
  <si>
    <t>{0x0bde59981fdeac219ce9e618d27f193438bff786: {ETH: -2280642398375309}, 0x81463b0f960f247f704377661ec81c1fd65b5128: {0xc02aaa39b223fe8d0a0e5c4f27ead9083c756cc2: 2615115695926012}}</t>
  </si>
  <si>
    <t>07-03-2025 05:24:11</t>
  </si>
  <si>
    <t>0xcbee89df...</t>
  </si>
  <si>
    <t>0xbc2c1720</t>
  </si>
  <si>
    <t>0xcbee89dff6776b9ee40840676595420861fbcd18c5cef88d439c1a7f4494e42e</t>
  </si>
  <si>
    <t>0x5aa0dd03094ab3efc939fa3f336f03a061aec250241730adf4f9fd889f13b0af</t>
  </si>
  <si>
    <t>{'address': '0xdbdb4d16eda451d0503b854cf79d55697f90c8df', 'symbol': 'ALCX'}, {'address': '0xc00e94cb662c3520282e6f5717214004a7f26888', 'symbol': 'COMP'}, {'address': '0x3175df0976dfa876431c2e9ee6bc45b65d3473cc', 'symbol': 'crvFRAX'}, {'address': '0x2078f336fdd260f708bec4a20c82b063274e1b23', 'symbol': 'fwWBTC'}, {'address': '0xd46ba6d942050d489dbd938a2c909a5d5039a161', 'symbol': 'AMPL'}, {'address': '0x1f573d6fb3f13d689ff844b4ce37794d79a7ff1c', 'symbol': 'BNT'}, {'address': '0x2260fac5e5542a773aa44fbcfedf7c193bc2c599', 'symbol': 'WBTC'}, {'address': '0xa0b86991c6218b36c1d19d4a2e9eb0ce3606eb48', 'symbol': 'USDC'}, {'address': '0x0954906da0bf32d5479e25f46056d22f08464cab', 'symbol': 'INDEX'}, {'address': '0x0492560fa7cfd6a85e50d8be3f77318994f8f429', 'symbol': 'fwUSDC'}, {'address': '0xdac17f958d2ee523a2206206994597c13d831ec7', 'symbol': 'USDT'}, {'address': '0xc02aaa39b223fe8d0a0e5c4f27ead9083c756cc2', 'symbol': 'WETH'}</t>
  </si>
  <si>
    <t>{0x0bde59981fdeac219ce9e618d27f193438bff786: {ETH: -2319179292914900}, 0x81463b0f960f247f704377661ec81c1fd65b5128: {0xc02aaa39b223fe8d0a0e5c4f27ead9083c756cc2: 2587213742824972, ETH: 471995807}}</t>
  </si>
  <si>
    <t>0xedc28a8d...</t>
  </si>
  <si>
    <t>0x5a233c00</t>
  </si>
  <si>
    <t>0xedc28a8db80025193f1a248a005127664ff02ec3be6a307d6df2b6103f70aff3</t>
  </si>
  <si>
    <t>0x62120ad71acc509b3c87a86e35be8084d268786a66d681111283fd4f0a6465b8</t>
  </si>
  <si>
    <t>{'address': '0xef87f4608e601e8564800265aee1c1ffadf73283', 'symbol': 'fwUSDT'}, {'address': '0x2078f336fdd260f708bec4a20c82b063274e1b23', 'symbol': 'fwWBTC'}, {'address': '0xdac17f958d2ee523a2206206994597c13d831ec7', 'symbol': 'USDT'}, {'address': '0x2260fac5e5542a773aa44fbcfedf7c193bc2c599', 'symbol': 'WBTC'}</t>
  </si>
  <si>
    <t>{0x0bde59981fdeac219ce9e618d27f193438bff786: {ETH: -2326299525441080}, 0x81463b0f960f247f704377661ec81c1fd65b5128: {ETH: 5727904}}</t>
  </si>
  <si>
    <t>06-03-2025 23:19:11</t>
  </si>
  <si>
    <t>0x5eb799b1...</t>
  </si>
  <si>
    <t>0xaa2c9d20</t>
  </si>
  <si>
    <t>0x5eb799b15db01badfd844835e16d349f488c81d73f8bb95ec2ec1a9904fc4bfc</t>
  </si>
  <si>
    <t>0x68c16623abc4a98552d96423448036550732a78e30d99195595a4b7721627319</t>
  </si>
  <si>
    <t>{'address': '0xd0a69fd9da28840603fbd76a8a0bccf0adb979e8', 'symbol': 'VVV'}, {'address': '0x1f9840a85d5af5bf1d1762f925bdaddc4201f984', 'symbol': 'UNI'}, {'address': '0xaee5913ffd19dbca4fd1ef6f3925ed0414407d37', 'symbol': 'YLAY'}, {'address': '0x9be89d2a4cd102d8fecc6bf9da793be995c22541', 'symbol': 'BBTC'}, {'address': '0x111111111117dc0aa78b770fa6a738034120c302', 'symbol': '1INCH'}, {'address': '0x08ad83d779bdf2bbe1ad9cc0f78aa0d24ab97802', 'symbol': 'RWS'}, {'address': '0xa250cc729bb3323e7933022a67b52200fe354767', 'symbol': 'fwWETH'}, {'address': '0xcaa6361e4ad457b8f2e78a44662b0de3df646fd3', 'symbol': '1LP-1INCH-WBTC'}, {'address': '0x2260fac5e5542a773aa44fbcfedf7c193bc2c599', 'symbol': 'WBTC'}, {'address': '0x35a532d376ffd9a705d0bb319532837337a398e7', 'symbol': 'WDOGE'}, {'address': '0x5732046a883704404f284ce41ffadd5b007fd668', 'symbol': 'BLZ'}, {'address': '0xc02aaa39b223fe8d0a0e5c4f27ead9083c756cc2', 'symbol': 'WETH'}, {'address': '0x1f573d6fb3f13d689ff844b4ce37794d79a7ff1c', 'symbol': 'BNT'}, {'address': '0xeb4c2781e4eba804ce9a9803c67d0893436bb27d', 'symbol': 'renBTC'}, {'address': '0xdac17f958d2ee523a2206206994597c13d831ec7', 'symbol': 'USDT'}, {'address': '0x2078f336fdd260f708bec4a20c82b063274e1b23', 'symbol': 'fwWBTC'}, {'address': '0xa0b86991c6218b36c1d19d4a2e9eb0ce3606eb48', 'symbol': 'USDC'}, {'address': '0x075b1bb99792c9e1041ba13afef80c91a1e70fb3', 'symbol': 'crvRenWSBTC'}, {'address': '0x41545f8b9472d758bb669ed8eaeeecd7a9c4ec29', 'symbol': 'FORT'}, {'address': '0x408e41876cccdc0f92210600ef50372656052a38', 'symbol': 'REN'}, {'address': '0x514910771af9ca656af840dff83e8264ecf986ca', 'symbol': 'LINK'}, {'address': '0xc719d010b63e5bbf2c0551872cd5316ed26acd83', 'symbol': 'DIP'}</t>
  </si>
  <si>
    <t>{0x0bde59981fdeac219ce9e618d27f193438bff786: {ETH: -2330649893903791}, 0x81463b0f960f247f704377661ec81c1fd65b5128: {0xc02aaa39b223fe8d0a0e5c4f27ead9083c756cc2: 2333372548915337, ETH: 242049419}}</t>
  </si>
  <si>
    <t>06-03-2025 22:42:23</t>
  </si>
  <si>
    <t>0x33459878...</t>
  </si>
  <si>
    <t>-2300.0%</t>
  </si>
  <si>
    <t>0x33459878867033768b5460824a75557e68854fb43fd9d5fc130fffcd57569d9c</t>
  </si>
  <si>
    <t>0xaa6ef6df2a0b0146606b58adf2af688f690bd4d80d3e2a1f20df2c2d51b38ed2</t>
  </si>
  <si>
    <t>{'address': '0x2b591e99afe9f32eaa6214f7b7629768c40eeb39', 'symbol': 'HEX'}, {'address': '0xc02aaa39b223fe8d0a0e5c4f27ead9083c756cc2', 'symbol': 'WETH'}, {'address': '0xa0b86991c6218b36c1d19d4a2e9eb0ce3606eb48', 'symbol': 'USDC'}</t>
  </si>
  <si>
    <t>{0x0bde59981fdeac219ce9e618d27f193438bff786: {ETH: -2334191261928954}, 0x81463b0f960f247f704377661ec81c1fd65b5128: {0xc02aaa39b223fe8d0a0e5c4f27ead9083c756cc2: 2660809504516658, ETH: 128413538}}</t>
  </si>
  <si>
    <t>07-03-2025 01:26:11</t>
  </si>
  <si>
    <t>0x06b1527f...</t>
  </si>
  <si>
    <t>0x2421be06</t>
  </si>
  <si>
    <t>2400.0%</t>
  </si>
  <si>
    <t>0x06b1527f9a0907f482332591a9b5fbdd25615a469df09d97cfd46a7a196ed3db</t>
  </si>
  <si>
    <t>0x8c916e09a56c54036217f546dd7de4e6aa61bbbbafee54105df14962d5d76b92</t>
  </si>
  <si>
    <t>{'address': '0xeb4c2781e4eba804ce9a9803c67d0893436bb27d', 'symbol': 'renBTC'}, {'address': '0x2620638eda99f9e7e902ea24a285456ee9438861', 'symbol': 'CSM'}, {'address': '0x4591dbff62656e7859afe5e45f6f47d3669fbb28', 'symbol': 'mkUSD'}, {'address': '0x1abaea1f7c830bd89acc67ec4af516284b1bc33c', 'symbol': 'EURC'}, {'address': '0x9e18d5bab2fa94a6a95f509ecb38f8f68322abd3', 'symbol': 'OMIKAMI'}, {'address': '0xa0b86991c6218b36c1d19d4a2e9eb0ce3606eb48', 'symbol': 'USDC'}, {'address': '0xc02aaa39b223fe8d0a0e5c4f27ead9083c756cc2', 'symbol': 'WETH'}, {'address': '0xda47862a83dac0c112ba89c6abc2159b95afd71c', 'symbol': 'PRISMA'}, {'address': '0xdac17f958d2ee523a2206206994597c13d831ec7', 'symbol': 'USDT'}, {'address': '0x6b175474e89094c44da98b954eedeac495271d0f', 'symbol': 'DAI'}, {'address': '0x2260fac5e5542a773aa44fbcfedf7c193bc2c599', 'symbol': 'WBTC'}, {'address': '0xf939e0a03fb07f59a73314e73794be0e57ac1b4e', 'symbol': 'crvUSD'}</t>
  </si>
  <si>
    <t>{0x0bde59981fdeac219ce9e618d27f193438bff786: {ETH: -2349601677216024}, 0x81463b0f960f247f704377661ec81c1fd65b5128: {0xc02aaa39b223fe8d0a0e5c4f27ead9083c756cc2: 2350694398996312}}</t>
  </si>
  <si>
    <t>06-03-2025 19:56:35</t>
  </si>
  <si>
    <t>0xda5ca6ba...</t>
  </si>
  <si>
    <t>0xda5ca6bac93e0b16dae6b595e71f5fb95e1d4cd94ee44ec01b708929c2add3df</t>
  </si>
  <si>
    <t>0x075843b5ea93f366bd187d1da49c92d26eb67c5091fd43b902be7bb75e820209</t>
  </si>
  <si>
    <t>{'address': '0x83f20f44975d03b1b09e64809b757c47f942beea', 'symbol': 'sDAI'}, {'address': '0x853d955acef822db058eb8505911ed77f175b99e', 'symbol': 'FRAX'}, {'address': '0x64351fc9810adad17a690e4e1717df5e7e085160', 'symbol': 'msETH'}, {'address': '0xab5eb14c09d416f0ac63661e57edb7aecdb9befa', 'symbol': 'msUSD'}, {'address': '0xdac17f958d2ee523a2206206994597c13d831ec7', 'symbol': 'USDT'}, {'address': '0x6b175474e89094c44da98b954eedeac495271d0f', 'symbol': 'DAI'}, {'address': '0xc02aaa39b223fe8d0a0e5c4f27ead9083c756cc2', 'symbol': 'WETH'}, {'address': '0x3175df0976dfa876431c2e9ee6bc45b65d3473cc', 'symbol': 'crvFRAX'}</t>
  </si>
  <si>
    <t>{0x0bde59981fdeac219ce9e618d27f193438bff786: {ETH: -2386181564248645}, 0x81463b0f960f247f704377661ec81c1fd65b5128: {0xc02aaa39b223fe8d0a0e5c4f27ead9083c756cc2: 3325683371606016, ETH: 2180767637}}</t>
  </si>
  <si>
    <t>07-03-2025 14:49:47</t>
  </si>
  <si>
    <t>0x303e190a...</t>
  </si>
  <si>
    <t>0xb722c520</t>
  </si>
  <si>
    <t>0x303e190a7da5359f6ae1bb511a9e0f989d028287c2023d03b2401a0d4d01c523</t>
  </si>
  <si>
    <t>0xade59f8e915e9f821ab639bc5e714a881ec4a28cf4ee6de70ab26902a01c84f4</t>
  </si>
  <si>
    <t>{0x0bde59981fdeac219ce9e618d27f193438bff786: {ETH: -2406198875775148}, 0x81463b0f960f247f704377661ec81c1fd65b5128: {0xc02aaa39b223fe8d0a0e5c4f27ead9083c756cc2: 2587309773946880, ETH: 407357539}}</t>
  </si>
  <si>
    <t>07-03-2025 00:26:47</t>
  </si>
  <si>
    <t>0xb9451ce8...</t>
  </si>
  <si>
    <t>0xfc2b7d01</t>
  </si>
  <si>
    <t>0xb9451ce86cb1eb9e6c530c2e050d9acd9de92da0a5011ad5b7f17c404af94eb7</t>
  </si>
  <si>
    <t>0xf93cb554ec0b1c018eb97110a406188a02302e6213198a090f79de57d676e72d</t>
  </si>
  <si>
    <t>{0x0bde59981fdeac219ce9e618d27f193438bff786: {ETH: -2416168150863375}, 0x81463b0f960f247f704377661ec81c1fd65b5128: {0xc02aaa39b223fe8d0a0e5c4f27ead9083c756cc2: 2919219326877696, 0xdac17f958d2ee523a2206206994597c13d831ec7: 35176311}}</t>
  </si>
  <si>
    <t>07-03-2025 00:30:23</t>
  </si>
  <si>
    <t>0xedead69d...</t>
  </si>
  <si>
    <t>0x56e1c992cafcfa5a9dede47043094c668768406c84bf760516889ee181fb8dbb, 0xedead69d6e3a85eb8fde9e073b7d4c4499bc41c161e03496b45bb1693c0f332f</t>
  </si>
  <si>
    <t>0x37f5c92b34b85c03f44dffda9f464cf2562f710eea39e032bec4c66881149a09</t>
  </si>
  <si>
    <t>0xedead69d6e3a85eb8fde9e073b7d4c4499bc41c161e03496b45bb1693c0f332f</t>
  </si>
  <si>
    <t>{'address': '0x667102bd3413bfeaa3dffb48fa8288819e480a88', 'symbol': 'TKX'}, {'address': '0xc02aaa39b223fe8d0a0e5c4f27ead9083c756cc2', 'symbol': 'WETH'}</t>
  </si>
  <si>
    <t>{0x0bde59981fdeac219ce9e618d27f193438bff786: {ETH: -2436315138856976}, 0x81463b0f960f247f704377661ec81c1fd65b5128: {0xc02aaa39b223fe8d0a0e5c4f27ead9083c756cc2: 2511147118886912, ETH: 103609636}}</t>
  </si>
  <si>
    <t>07-03-2025 12:35:59</t>
  </si>
  <si>
    <t>0x3ebe7ac6...</t>
  </si>
  <si>
    <t>0x202c9d20</t>
  </si>
  <si>
    <t>2500.0%</t>
  </si>
  <si>
    <t>0x3ebe7ac64aa4ef5ab77b3c77878ef1a9fc4ff4bce14e5f40ab37e25998b2e705</t>
  </si>
  <si>
    <t>0x6f8632975dd380a3417f9ccffa62ceac377c8fc6eb8378bca352d588711229e9</t>
  </si>
  <si>
    <t>{'address': '0x6b175474e89094c44da98b954eedeac495271d0f', 'symbol': 'DAI'}, {'address': '0x2781246fe707bb15cee3e5ea354e2154a2877b16', 'symbol': 'EL'}, {'address': '0xb05097849bca421a3f51b249ba6cca4af4b97cb9', 'symbol': 'FLOAT'}, {'address': '0xdac17f958d2ee523a2206206994597c13d831ec7', 'symbol': 'USDT'}, {'address': '0xc02aaa39b223fe8d0a0e5c4f27ead9083c756cc2', 'symbol': 'WETH'}, {'address': '0xa0b86991c6218b36c1d19d4a2e9eb0ce3606eb48', 'symbol': 'USDC'}, {'address': '0x6a11f3e5a01d129e566d783a7b6e8862bfd66cca', 'symbol': '1LP-ETH-WBTC'}, {'address': '0x03ab458634910aad20ef5f1c8ee96f1d6ac54919', 'symbol': 'RAI'}, {'address': '0x2260fac5e5542a773aa44fbcfedf7c193bc2c599', 'symbol': 'WBTC'}</t>
  </si>
  <si>
    <t>{0x0bde59981fdeac219ce9e618d27f193438bff786: {ETH: -2450761984795137}, 0x81463b0f960f247f704377661ec81c1fd65b5128: {0x6b175474e89094c44da98b954eedeac495271d0f: 875789238272, 0xc02aaa39b223fe8d0a0e5c4f27ead9083c756cc2: 2471023869952000, ETH: 56898897}}</t>
  </si>
  <si>
    <t>07-03-2025 01:36:59</t>
  </si>
  <si>
    <t>0xeb32b19c...</t>
  </si>
  <si>
    <t>0x5a2c9d18</t>
  </si>
  <si>
    <t>0xeb32b19c3469a8e6f09f3c4308fe63fcd46b7981d70f2d0568a1e8f20b704601</t>
  </si>
  <si>
    <t>0xaced0ae60fa69b180676c6cb0efeae4030941f4bc4accc841c53bf442cdb65ef</t>
  </si>
  <si>
    <t>{'address': '0x0100546f2cd4c9d97f798ffc9755e47865ff7ee6', 'symbol': 'alETH'}, {'address': '0xd4fa1460f537bb9085d22c7bccb5dd450ef28e3a', 'symbol': 'PPT'}, {'address': '0x2078f336fdd260f708bec4a20c82b063274e1b23', 'symbol': 'fwWBTC'}, {'address': '0xc52c326331e9ce41f04484d3b5e5648158028804', 'symbol': 'ZCX'}, {'address': '0x0258f474786ddfd37abce6df6bbb1dd5dfc4434a', 'symbol': 'ORN'}, {'address': '0x1e18821e69b9faa8e6e75dffe54e7e25754beda0', 'symbol': 'KIMCHI'}, {'address': '0x853d955acef822db058eb8505911ed77f175b99e', 'symbol': 'FRAX'}, {'address': '0x40d16fc0246ad3160ccc09b8d0d3a2cd28ae6c2f', 'symbol': 'GHO'}, {'address': '0x2260fac5e5542a773aa44fbcfedf7c193bc2c599', 'symbol': 'WBTC'}, {'address': '0xbb0e17ef65f82ab018d8edd776e8dd940327b28b', 'symbol': 'AXS'}, {'address': '0xa0b86991c6218b36c1d19d4a2e9eb0ce3606eb48', 'symbol': 'USDC'}, {'address': '0x0492560fa7cfd6a85e50d8be3f77318994f8f429', 'symbol': 'fwUSDC'}, {'address': '0xc02aaa39b223fe8d0a0e5c4f27ead9083c756cc2', 'symbol': 'WETH'}, {'address': '0x55296f69f40ea6d20e478533c15a6b08b654e758', 'symbol': 'XYO'}, {'address': '0x6b3595068778dd592e39a122f4f5a5cf09c90fe2', 'symbol': 'SUSHI'}, {'address': '0xdac17f958d2ee523a2206206994597c13d831ec7', 'symbol': 'USDT'}, {'address': '0xbc6da0fe9ad5f3b0d58160288917aa56653660e9', 'symbol': 'alUSD'}</t>
  </si>
  <si>
    <t>{0x0bde59981fdeac219ce9e618d27f193438bff786: {ETH: -2492679687630961}, 0x81463b0f960f247f704377661ec81c1fd65b5128: {0xc02aaa39b223fe8d0a0e5c4f27ead9083c756cc2: 2572687494431401, ETH: 1409590181}}</t>
  </si>
  <si>
    <t>06-03-2025 23:01:11</t>
  </si>
  <si>
    <t>0xb75211bf...</t>
  </si>
  <si>
    <t>0x512c1720</t>
  </si>
  <si>
    <t>0xb75211bfdbda5bd0df040dbe37049cdfce60b8e4f7f806366369c0bdc7f79e71</t>
  </si>
  <si>
    <t>0x105e9b43a3130fedf72c213621ec4c25689a819033ffe2eb0c7d7f1d503b30b7</t>
  </si>
  <si>
    <t>{'address': '0x4c9edd5852cd905f086c759e8383e09bff1e68b3', 'symbol': 'USDe'}, {'address': '0xa0b86991c6218b36c1d19d4a2e9eb0ce3606eb48', 'symbol': 'USDC'}, {'address': '0x5e8422345238f34275888049021821e8e08caa1f', 'symbol': 'frxETH'}, {'address': '0xab5eb14c09d416f0ac63661e57edb7aecdb9befa', 'symbol': 'msUSD'}, {'address': '0x3175df0976dfa876431c2e9ee6bc45b65d3473cc', 'symbol': 'crvFRAX'}, {'address': '0xdac17f958d2ee523a2206206994597c13d831ec7', 'symbol': 'USDT'}, {'address': '0x64351fc9810adad17a690e4e1717df5e7e085160', 'symbol': 'msETH'}, {'address': '0xc02aaa39b223fe8d0a0e5c4f27ead9083c756cc2', 'symbol': 'WETH'}, {'address': '0x853d955acef822db058eb8505911ed77f175b99e', 'symbol': 'FRAX'}</t>
  </si>
  <si>
    <t>{0x0bde59981fdeac219ce9e618d27f193438bff786: {ETH: -2493675927190878}, 0x81463b0f960f247f704377661ec81c1fd65b5128: {0xc02aaa39b223fe8d0a0e5c4f27ead9083c756cc2: 3294154016686080, ETH: 761142878}}</t>
  </si>
  <si>
    <t>07-03-2025 02:18:23</t>
  </si>
  <si>
    <t>0x6720035f...</t>
  </si>
  <si>
    <t>0x26233c20</t>
  </si>
  <si>
    <t>0x6720035f9328a5ff3e9c94bceb3d9d19d1c9a61ebbd8734776b4ad1bd956cce3</t>
  </si>
  <si>
    <t>0x3032ad1d1f092ab4feaa420e1ca780c6472d7bfc729ce4808d455ce05f43cb6f</t>
  </si>
  <si>
    <t>{'address': '0x853d955acef822db058eb8505911ed77f175b99e', 'symbol': 'FRAX'}, {'address': '0x64351fc9810adad17a690e4e1717df5e7e085160', 'symbol': 'msETH'}, {'address': '0xc02aaa39b223fe8d0a0e5c4f27ead9083c756cc2', 'symbol': 'WETH'}, {'address': '0x3175df0976dfa876431c2e9ee6bc45b65d3473cc', 'symbol': 'crvFRAX'}, {'address': '0x5e8422345238f34275888049021821e8e08caa1f', 'symbol': 'frxETH'}, {'address': '0x4c9edd5852cd905f086c759e8383e09bff1e68b3', 'symbol': 'USDe'}, {'address': '0xdac17f958d2ee523a2206206994597c13d831ec7', 'symbol': 'USDT'}, {'address': '0xab5eb14c09d416f0ac63661e57edb7aecdb9befa', 'symbol': 'msUSD'}</t>
  </si>
  <si>
    <t>{0x0bde59981fdeac219ce9e618d27f193438bff786: {ETH: -2495656271033042}, 0x81463b0f960f247f704377661ec81c1fd65b5128: {0xc02aaa39b223fe8d0a0e5c4f27ead9083c756cc2: 2763527987134464, ETH: 1681447850}}</t>
  </si>
  <si>
    <t>06-03-2025 17:11:11</t>
  </si>
  <si>
    <t>0x79226f71...</t>
  </si>
  <si>
    <t>0x871c651a</t>
  </si>
  <si>
    <t>0xb5fd2abf611e36ef48d2d83ebd5f886a9ebe2d8d8672de65ea1b45b0c9baf0c2, 0x79226f71d5ce59511cea169c703602b9f9f2f59e34aa84bca804f10446d49e4f</t>
  </si>
  <si>
    <t>0x9ba54ca585110db9fa64c037aad35d65db2160fd0f91e9882616b98157d650e4</t>
  </si>
  <si>
    <t>0x79226f71d5ce59511cea169c703602b9f9f2f59e34aa84bca804f10446d49e4f</t>
  </si>
  <si>
    <t>{0x0bde59981fdeac219ce9e618d27f193438bff786: {ETH: -2499605485019478}, 0x81463b0f960f247f704377661ec81c1fd65b5128: {0xc02aaa39b223fe8d0a0e5c4f27ead9083c756cc2: 2795353694797824, ETH: 111525878}}</t>
  </si>
  <si>
    <t>07-03-2025 13:52:23</t>
  </si>
  <si>
    <t>0x135bf8c3...</t>
  </si>
  <si>
    <t>0x9c02b011</t>
  </si>
  <si>
    <t>07-03-2025 02:02:59</t>
  </si>
  <si>
    <t>0xed2984e2...</t>
  </si>
  <si>
    <t>0xdb2c9d20</t>
  </si>
  <si>
    <t>0x2f87df024d63101f4c147158a4576e65cbe815f10b43c915592262430e777d7e, 0xed2984e26f8cd0431c9c5c5eca591c9e2051e426eb973bff5a0a777b38f42538</t>
  </si>
  <si>
    <t>0x456b2661ebcfb38afe9c1c2d60b85b76800be027a2720fc867b319f279cf32c7</t>
  </si>
  <si>
    <t>0xed2984e26f8cd0431c9c5c5eca591c9e2051e426eb973bff5a0a777b38f42538</t>
  </si>
  <si>
    <t>{0x0bde59981fdeac219ce9e618d27f193438bff786: {ETH: -2572227090689299}, 0x81463b0f960f247f704377661ec81c1fd65b5128: {0xc02aaa39b223fe8d0a0e5c4f27ead9083c756cc2: 2989511986380800, ETH: 102284595}}</t>
  </si>
  <si>
    <t>0xcac90788...</t>
  </si>
  <si>
    <t>0x0922c508</t>
  </si>
  <si>
    <t>0xcac90788018f064db749a6bcbe53423b117c119ebec7b442dec5200b602c3811</t>
  </si>
  <si>
    <t>0x3ec66202d20dcbf33b7ef93241086b09ceda246cd1b971ff5781eec5b2c9f764</t>
  </si>
  <si>
    <t>{'address': '0xdac17f958d2ee523a2206206994597c13d831ec7', 'symbol': 'USDT'}, {'address': '0x73a15fed60bf67631dc6cd7bc5b6e8da8190acf5', 'symbol': 'USD0'}, {'address': '0xa0b86991c6218b36c1d19d4a2e9eb0ce3606eb48', 'symbol': 'USDC'}, {'address': '0x35d8949372d46b7a3d5a56006ae77b215fc69bc0', 'symbol': 'USD0++'}</t>
  </si>
  <si>
    <t>{0x0bde59981fdeac219ce9e618d27f193438bff786: {ETH: -2594229333050595}, 0x81463b0f960f247f704377661ec81c1fd65b5128: {ETH: 133082849}}</t>
  </si>
  <si>
    <t>07-03-2025 12:14:35</t>
  </si>
  <si>
    <t>0x30454712...</t>
  </si>
  <si>
    <t>0xb62b7d3f</t>
  </si>
  <si>
    <t>0x7fc6dad0a38bec9678d6bac94cf31c97702376a8c22007089898e6e7423753d2, 0x3045471212396639c9cd061b490d2b7daa4b6b46236cc012a1b3a746e16bee8b</t>
  </si>
  <si>
    <t>0x25a5bba628b74f0c35a11360b46ea54d5e154a5d97161d7b89f865b9359f282c</t>
  </si>
  <si>
    <t>0x3045471212396639c9cd061b490d2b7daa4b6b46236cc012a1b3a746e16bee8b</t>
  </si>
  <si>
    <t>{'address': '0xc02aaa39b223fe8d0a0e5c4f27ead9083c756cc2', 'symbol': 'WETH'}, {'address': '0x1f573d6fb3f13d689ff844b4ce37794d79a7ff1c', 'symbol': 'BNT'}, {'address': '0xa0b86991c6218b36c1d19d4a2e9eb0ce3606eb48', 'symbol': 'USDC'}, {'address': '0x9f8f72aa9304c8b593d555f12ef6589cc3a579a2', 'symbol': 'MKR'}, {'address': '0x667102bd3413bfeaa3dffb48fa8288819e480a88', 'symbol': 'TKX'}, {'address': '0xdac17f958d2ee523a2206206994597c13d831ec7', 'symbol': 'USDT'}</t>
  </si>
  <si>
    <t>{0x0bde59981fdeac219ce9e618d27f193438bff786: {ETH: -2604873917454132}, 0x81463b0f960f247f704377661ec81c1fd65b5128: {0xc02aaa39b223fe8d0a0e5c4f27ead9083c756cc2: 3066559773000155}}</t>
  </si>
  <si>
    <t>07-03-2025 09:22:47</t>
  </si>
  <si>
    <t>0xa653a952...</t>
  </si>
  <si>
    <t>0x5f25971c</t>
  </si>
  <si>
    <t>-2600.0%</t>
  </si>
  <si>
    <t>0xc69644a5c279567121e0b826a495046b164c51f7c3a0f4315c2959141bc82e4f, 0xa653a9521f0a7fa59b1f626397df0e2499452b5e4bea05bd8f3821df1bfc7c08</t>
  </si>
  <si>
    <t>0xd9f4417547c123ab5cd77ab5cb8d299f33baa712947df5a02686b7eadeb75b10</t>
  </si>
  <si>
    <t>0xa653a9521f0a7fa59b1f626397df0e2499452b5e4bea05bd8f3821df1bfc7c08</t>
  </si>
  <si>
    <t>{'address': '0xdbdb4d16eda451d0503b854cf79d55697f90c8df', 'symbol': 'ALCX'}, {'address': '0xdac17f958d2ee523a2206206994597c13d831ec7', 'symbol': 'USDT'}, {'address': '0xbba17b81ab4193455be10741512d0e71520f43cb', 'symbol': '1LP-ETH-USDT'}, {'address': '0x57b946008913b82e4df85f501cbaed910e58d26c', 'symbol': 'POND'}, {'address': '0x6b175474e89094c44da98b954eedeac495271d0f', 'symbol': 'DAI'}, {'address': '0x865377367054516e17014ccded1e7d814edc9ce4', 'symbol': 'DOLA'}, {'address': '0x7fc66500c84a76ad7e9c93437bfc5ac33e2ddae9', 'symbol': 'AAVE'}, {'address': '0xcbb7c0000ab88b473b1f5afd9ef808440eed33bf', 'symbol': 'cbBTC'}, {'address': '0xc02aaa39b223fe8d0a0e5c4f27ead9083c756cc2', 'symbol': 'WETH'}, {'address': '0x41d5d79431a913c4ae7d69a668ecdfe5ff9dfb68', 'symbol': 'INV'}, {'address': '0x71297312753ea7a2570a5a3278ed70d9a75f4f44', 'symbol': 'EBULL'}, {'address': '0x62b9c7356a2dc64a1969e19c23e4f579f9810aa7', 'symbol': 'cvxCRV'}, {'address': '0x6e79b51959cf968d87826592f46f819f92466615', 'symbol': 'HOPPY'}, {'address': '0x340d2bde5eb28c1eed91b2f790723e3b160613b7', 'symbol': 'VEE'}, {'address': '0xd533a949740bb3306d119cc777fa900ba034cd52', 'symbol': 'CRV'}, {'address': '0xcf9c692f7e62af3c571d4173fd4abf9a3e5330d0', 'symbol': 'ONIGIRI'}, {'address': '0x2260fac5e5542a773aa44fbcfedf7c193bc2c599', 'symbol': 'WBTC'}, {'address': '0x03ab458634910aad20ef5f1c8ee96f1d6ac54919', 'symbol': 'RAI'}, {'address': '0x69af81e73a73b40adf4f3d4223cd9b1ece623074', 'symbol': 'MASK'}, {'address': '0x1f9840a85d5af5bf1d1762f925bdaddc4201f984', 'symbol': 'UNI'}, {'address': '0xf939e0a03fb07f59a73314e73794be0e57ac1b4e', 'symbol': 'crvUSD'}, {'address': '0xd528cf2e081f72908e086f8800977df826b5a483', 'symbol': 'PBX'}, {'address': '0x3175df0976dfa876431c2e9ee6bc45b65d3473cc', 'symbol': 'crvFRAX'}, {'address': '0xa0b86991c6218b36c1d19d4a2e9eb0ce3606eb48', 'symbol': 'USDC'}</t>
  </si>
  <si>
    <t>{0x0bde59981fdeac219ce9e618d27f193438bff786: {ETH: -2608546375683289}, 0x81463b0f960f247f704377661ec81c1fd65b5128: {0xc02aaa39b223fe8d0a0e5c4f27ead9083c756cc2: 2707803647000474, ETH: 1430511474}}</t>
  </si>
  <si>
    <t>06-03-2025 22:31:11</t>
  </si>
  <si>
    <t>0x65acf4be...</t>
  </si>
  <si>
    <t>0xbb22c520</t>
  </si>
  <si>
    <t>0x65acf4be002561032aca289368d17b1245275d02be2e5b0c6a07727e8a95ac01</t>
  </si>
  <si>
    <t>0x96afafc118f4e40eb0b0c8c089ce3258691b66858e2829563d73668d418243e3</t>
  </si>
  <si>
    <t>{0x0bde59981fdeac219ce9e618d27f193438bff786: {ETH: -2620066911023917}, 0x81463b0f960f247f704377661ec81c1fd65b5128: {0xc02aaa39b223fe8d0a0e5c4f27ead9083c756cc2: 2817275207876608, ETH: 501474662}}</t>
  </si>
  <si>
    <t>06-03-2025 22:04:47</t>
  </si>
  <si>
    <t>0x2535c0fe...</t>
  </si>
  <si>
    <t>0x3902b002</t>
  </si>
  <si>
    <t>07-03-2025 07:57:23</t>
  </si>
  <si>
    <t>0xf5a6fa50...</t>
  </si>
  <si>
    <t>0xb72b7d00</t>
  </si>
  <si>
    <t>0xf5a6fa5007dde0a17f8ae94aade66d73ac274a6315745889faea6ee326c7d134</t>
  </si>
  <si>
    <t>0x05beffff1245df87cb6c1525a31779f57d4c996cff2610838b325cce0d9cd5f3</t>
  </si>
  <si>
    <t>{'address': '0xdbdb4d16eda451d0503b854cf79d55697f90c8df', 'symbol': 'ALCX'}, {'address': '0x2260fac5e5542a773aa44fbcfedf7c193bc2c599', 'symbol': 'WBTC'}, {'address': '0x2078f336fdd260f708bec4a20c82b063274e1b23', 'symbol': 'fwWBTC'}, {'address': '0xdac17f958d2ee523a2206206994597c13d831ec7', 'symbol': 'USDT'}, {'address': '0xe72b141df173b999ae7c1adcbf60cc9833ce56a8', 'symbol': 'ETH+'}, {'address': '0xcdf7028ceab81fa0c6971208e83fa7872994bee5', 'symbol': 'T'}, {'address': '0xdfc5964141c018485b4d017634660f85aa667714', 'symbol': 'ODIN'}, {'address': '0x02f92800f57bcd74066f5709f1daa1a4302df875', 'symbol': 'PEAS'}, {'address': '0x28cb7e841ee97947a86b06fa4090c8451f64c0be', 'symbol': 'YFL'}, {'address': '0x1f573d6fb3f13d689ff844b4ce37794d79a7ff1c', 'symbol': 'BNT'}, {'address': '0x594daad7d77592a2b97b725a7ad59d7e188b5bfa', 'symbol': 'APU'}, {'address': '0x18084fba666a33d37592fa2633fd49a74dd93a88', 'symbol': 'tBTC'}, {'address': '0x514910771af9ca656af840dff83e8264ecf986ca', 'symbol': 'LINK'}, {'address': '0xa250cc729bb3323e7933022a67b52200fe354767', 'symbol': 'fwWETH'}, {'address': '0x1494ca1f11d487c2bbe4543e90080aeba4ba3c2b', 'symbol': 'DPI'}, {'address': '0xa0d69e286b938e21cbf7e51d71f6a4c8918f482f', 'symbol': 'eUSD'}, {'address': '0x3175df0976dfa876431c2e9ee6bc45b65d3473cc', 'symbol': 'crvFRAX'}, {'address': '0x6b175474e89094c44da98b954eedeac495271d0f', 'symbol': 'DAI'}, {'address': '0xb58e61c3098d85632df34eecfb899a1ed80921cb', 'symbol': 'ZCHF'}, {'address': '0xc02aaa39b223fe8d0a0e5c4f27ead9083c756cc2', 'symbol': 'WETH'}, {'address': '0xa0b86991c6218b36c1d19d4a2e9eb0ce3606eb48', 'symbol': 'USDC'}</t>
  </si>
  <si>
    <t>{0x0bde59981fdeac219ce9e618d27f193438bff786: {ETH: -2661651291443885}, 0x81463b0f960f247f704377661ec81c1fd65b5128: {0xc02aaa39b223fe8d0a0e5c4f27ead9083c756cc2: 2745668757659608}}</t>
  </si>
  <si>
    <t>07-03-2025 04:24:59</t>
  </si>
  <si>
    <t>0x076a7f58...</t>
  </si>
  <si>
    <t>0x9822c520</t>
  </si>
  <si>
    <t>0x4e6801ff45f1c768401a7c43425c9549d0c2f514eba792f5465cc1947d5e6131, 0x076a7f58c80b01479a5bca79f1849fe113f33a4bd82129d2a6be80453040314d</t>
  </si>
  <si>
    <t>0xe865c55a1a8ecb4ad33d39b2f5400071f69c343f4e2a05f092a0515d9b9b679f</t>
  </si>
  <si>
    <t>0x076a7f58c80b01479a5bca79f1849fe113f33a4bd82129d2a6be80453040314d</t>
  </si>
  <si>
    <t>{0x0bde59981fdeac219ce9e618d27f193438bff786: {ETH: -2672808650338481}, 0x81463b0f960f247f704377661ec81c1fd65b5128: {0xc02aaa39b223fe8d0a0e5c4f27ead9083c756cc2: 2985710940323840, ETH: 114316519}}</t>
  </si>
  <si>
    <t>0x6024e854...</t>
  </si>
  <si>
    <t>0x4f2c1720</t>
  </si>
  <si>
    <t>0x6024e8541fa00fe0910e42bec1bf51bd80f59699b5309f33dca6427972c6c990</t>
  </si>
  <si>
    <t>0x92f0639f0fab128fcda9671007c73acc95dc82cf8cf44183e39ff0ce2fa9f500</t>
  </si>
  <si>
    <t>{'address': '0xcacd6fd266af91b8aed52accc382b4e165586e29', 'symbol': 'frxUSD'}, {'address': '0x5e8422345238f34275888049021821e8e08caa1f', 'symbol': 'frxETH'}, {'address': '0x4c9edd5852cd905f086c759e8383e09bff1e68b3', 'symbol': 'USDe'}, {'address': '0x0d8775f648430679a709e98d2b0cb6250d2887ef', 'symbol': 'BAT'}, {'address': '0xdac17f958d2ee523a2206206994597c13d831ec7', 'symbol': 'USDT'}, {'address': '0xc02aaa39b223fe8d0a0e5c4f27ead9083c756cc2', 'symbol': 'WETH'}, {'address': '0x64351fc9810adad17a690e4e1717df5e7e085160', 'symbol': 'msETH'}, {'address': '0x5702a4487da07c827cde512e2d5969cb430cd839', 'symbol': 'ERBB'}, {'address': '0xa0b86991c6218b36c1d19d4a2e9eb0ce3606eb48', 'symbol': 'USDC'}, {'address': '0x853d955acef822db058eb8505911ed77f175b99e', 'symbol': 'FRAX'}, {'address': '0xab5eb14c09d416f0ac63661e57edb7aecdb9befa', 'symbol': 'msUSD'}, {'address': '0x8cb924583681cbfe487a62140a994a49f833c244', 'symbol': 'SWAPP'}, {'address': '0x3175df0976dfa876431c2e9ee6bc45b65d3473cc', 'symbol': 'crvFRAX'}, {'address': '0x2260fac5e5542a773aa44fbcfedf7c193bc2c599', 'symbol': 'WBTC'}</t>
  </si>
  <si>
    <t>{0x0bde59981fdeac219ce9e618d27f193438bff786: {ETH: -2707907909446412}, 0x81463b0f960f247f704377661ec81c1fd65b5128: {0xc02aaa39b223fe8d0a0e5c4f27ead9083c756cc2: 3231062004072448, ETH: 554002424}}</t>
  </si>
  <si>
    <t>0x247d9f25...</t>
  </si>
  <si>
    <t>0xb122c520</t>
  </si>
  <si>
    <t>-2700.0%</t>
  </si>
  <si>
    <t>0x247d9f25e2bf58cba3025c832a7c75f5c7854cc5f082017126065e40b94b8427</t>
  </si>
  <si>
    <t>0xaa4e62355cdb05c1e75bf7cdf5687a18cad0caabb63ff05a6c4c4cce719786cd</t>
  </si>
  <si>
    <t>{'address': '0x5a98fcbea516cf06857215779fd812ca3bef1b32', 'symbol': 'LDO'}, {'address': '0x64351fc9810adad17a690e4e1717df5e7e085160', 'symbol': 'msETH'}, {'address': '0xa0b86991c6218b36c1d19d4a2e9eb0ce3606eb48', 'symbol': 'USDC'}, {'address': '0xc02aaa39b223fe8d0a0e5c4f27ead9083c756cc2', 'symbol': 'WETH'}, {'address': '0x3175df0976dfa876431c2e9ee6bc45b65d3473cc', 'symbol': 'crvFRAX'}, {'address': '0x5e8422345238f34275888049021821e8e08caa1f', 'symbol': 'frxETH'}, {'address': '0xab5eb14c09d416f0ac63661e57edb7aecdb9befa', 'symbol': 'msUSD'}</t>
  </si>
  <si>
    <t>{0x0bde59981fdeac219ce9e618d27f193438bff786: {ETH: -2735215826312481}, 0x81463b0f960f247f704377661ec81c1fd65b5128: {0xa0b86991c6218b36c1d19d4a2e9eb0ce3606eb48: 110825, 0xc02aaa39b223fe8d0a0e5c4f27ead9083c756cc2: 3339766569369600, ETH: 1191240681}}</t>
  </si>
  <si>
    <t>06-03-2025 21:27:35</t>
  </si>
  <si>
    <t>0x8f2c37b8...</t>
  </si>
  <si>
    <t>0x7f22c520</t>
  </si>
  <si>
    <t>2800.0%</t>
  </si>
  <si>
    <t>0x9a9a9db52d5f4b071fc22da52df49e2ae16151055fa37679d567bcfe7cfa156e, 0x8f2c37b84e96e0a14e734932e11abbe44744c4081660df0dd7dadc9085b01ae7</t>
  </si>
  <si>
    <t>0x1ad3a2847ecfdacf97c7dc6e4b208754cce28b0c2507e1bcbc3ea6d4e726fd71</t>
  </si>
  <si>
    <t>0x8f2c37b84e96e0a14e734932e11abbe44744c4081660df0dd7dadc9085b01ae7</t>
  </si>
  <si>
    <t>{'address': '0xc02aaa39b223fe8d0a0e5c4f27ead9083c756cc2', 'symbol': 'WETH'}, {'address': '0xa0b86991c6218b36c1d19d4a2e9eb0ce3606eb48', 'symbol': 'USDC'}, {'address': '0x667102bd3413bfeaa3dffb48fa8288819e480a88', 'symbol': 'TKX'}, {'address': '0xdac17f958d2ee523a2206206994597c13d831ec7', 'symbol': 'USDT'}</t>
  </si>
  <si>
    <t>{0x0bde59981fdeac219ce9e618d27f193438bff786: {ETH: -2757373630600840}, 0x81463b0f960f247f704377661ec81c1fd65b5128: {0xc02aaa39b223fe8d0a0e5c4f27ead9083c756cc2: 2898836636827648, ETH: 113597800}}</t>
  </si>
  <si>
    <t>06-03-2025 18:15:47</t>
  </si>
  <si>
    <t>0x59b61708...</t>
  </si>
  <si>
    <t>0xc625971c</t>
  </si>
  <si>
    <t>0x59b61708aaea595a42367dbbe96e5c1dd387de3b6cb9eeb0221d4daf99ccbdca</t>
  </si>
  <si>
    <t>0xc86824c42fca9cba48511e542f411cea5ceea317a983f3675cf9a5eefe47b2cc</t>
  </si>
  <si>
    <t>{'address': '0x64aa3364f17a4d01c6f1751fd97c2bd3d7e7f1d5', 'symbol': 'OHM'}, {'address': '0xc02aaa39b223fe8d0a0e5c4f27ead9083c756cc2', 'symbol': 'WETH'}, {'address': '0x4e15361fd6b4bb609fa63c81a2be19d873717870', 'symbol': 'FTM'}, {'address': '0x6b175474e89094c44da98b954eedeac495271d0f', 'symbol': 'DAI'}, {'address': '0xa0b86991c6218b36c1d19d4a2e9eb0ce3606eb48', 'symbol': 'USDC'}, {'address': '0x5026f006b85729a8b14553fae6af249ad16c9aab', 'symbol': 'WOJAK'}, {'address': '0xa059b81568fee88791de88232e838465826cf419', 'symbol': 'THREE'}, {'address': '0xd9b0ffe4e5227a6aed04fdfcff79a4ec41855dee', 'symbol': 'pEMP'}, {'address': '0xdac17f958d2ee523a2206206994597c13d831ec7', 'symbol': 'USDT'}, {'address': '0x39d5313c3750140e5042887413ba8aa6145a9bd2', 'symbol': 'EMP'}, {'address': '0x865377367054516e17014ccded1e7d814edc9ce4', 'symbol': 'DOLA'}, {'address': '0xba0dda8762c24da9487f5fa026a9b64b695a07ea', 'symbol': 'OX'}, {'address': '0x4ade2b180f65ed752b6f1296d0418ad21eb578c0', 'symbol': 'KEK'}, {'address': '0x8888801af4d980682e47f1a9036e589479e835c5', 'symbol': 'MPH'}, {'address': '0x41d5d79431a913c4ae7d69a668ecdfe5ff9dfb68', 'symbol': 'INV'}, {'address': '0xe636f94a71ec52cc61ef21787ae351ad832347b7', 'symbol': 'CREO'}, {'address': '0x514910771af9ca656af840dff83e8264ecf986ca', 'symbol': 'LINK'}, {'address': '0x7ad9ad546b39d0377fab7e5d55c361c226247847', 'symbol': '1LP-FTM-USDC'}, {'address': '0x26e550ac11b26f78a04489d5f20f24e3559f7dd9', 'symbol': 'KEKIUS'}, {'address': '0x3175df0976dfa876431c2e9ee6bc45b65d3473cc', 'symbol': 'crvFRAX'}, {'address': '0x88e08adb69f2618adf1a3ff6cc43c671612d1ca4', 'symbol': 'pOHM'}</t>
  </si>
  <si>
    <t>{0x0bde59981fdeac219ce9e618d27f193438bff786: {ETH: -2766149097853444}, 0x81463b0f960f247f704377661ec81c1fd65b5128: {0x39d5313c3750140e5042887413ba8aa6145a9bd2: 1, 0xc02aaa39b223fe8d0a0e5c4f27ead9083c756cc2: 2766542995307825, ETH: 417232513}}</t>
  </si>
  <si>
    <t>0x1aedbbf5...</t>
  </si>
  <si>
    <t>0x3a2c1700</t>
  </si>
  <si>
    <t>0x1aedbbf5211ca2d8c4c2f924ac5b598402d7f75ef89b0d04e9fd6449c82725eb</t>
  </si>
  <si>
    <t>0x6940d046b9312e2e0c8c47da52a312520a7d67d5a985030ea17f24d17baad70c</t>
  </si>
  <si>
    <t>{'address': '0xe8e1f50392bd61d0f8f48e8e7af51d3b8a52090a', 'symbol': 'fwUNI'}, {'address': '0x2260fac5e5542a773aa44fbcfedf7c193bc2c599', 'symbol': 'WBTC'}, {'address': '0x2078f336fdd260f708bec4a20c82b063274e1b23', 'symbol': 'fwWBTC'}, {'address': '0xc02aaa39b223fe8d0a0e5c4f27ead9083c756cc2', 'symbol': 'WETH'}, {'address': '0x1f9840a85d5af5bf1d1762f925bdaddc4201f984', 'symbol': 'UNI'}, {'address': '0xdac17f958d2ee523a2206206994597c13d831ec7', 'symbol': 'USDT'}</t>
  </si>
  <si>
    <t>{0x0bde59981fdeac219ce9e618d27f193438bff786: {ETH: -2865551191118533}, 0x81463b0f960f247f704377661ec81c1fd65b5128: {0xc02aaa39b223fe8d0a0e5c4f27ead9083c756cc2: 3629388411174912, 0xdac17f958d2ee523a2206206994597c13d831ec7: 384, ETH: 3228074113}}</t>
  </si>
  <si>
    <t>07-03-2025 02:54:59</t>
  </si>
  <si>
    <t>0xd526b6aa...</t>
  </si>
  <si>
    <t>0xdb02b017</t>
  </si>
  <si>
    <t>06-03-2025 18:45:35</t>
  </si>
  <si>
    <t>0x3bbe9b34...</t>
  </si>
  <si>
    <t>0x5922c508</t>
  </si>
  <si>
    <t>-2900.0%</t>
  </si>
  <si>
    <t>0x3bbe9b344d371cab72bed67a6420ed87cbd7863bfd1605a66e9b6c41e85dfeb8</t>
  </si>
  <si>
    <t>0x1fcb3859dc0d65c2262e1df7b658819320665f6f3e4415f09757955ff0967ee4</t>
  </si>
  <si>
    <t>{'address': '0xa0b86991c6218b36c1d19d4a2e9eb0ce3606eb48', 'symbol': 'USDC'}, {'address': '0x35d8949372d46b7a3d5a56006ae77b215fc69bc0', 'symbol': 'USD0++'}, {'address': '0xdac17f958d2ee523a2206206994597c13d831ec7', 'symbol': 'USDT'}, {'address': '0x73a15fed60bf67631dc6cd7bc5b6e8da8190acf5', 'symbol': 'USD0'}</t>
  </si>
  <si>
    <t>{0x0bde59981fdeac219ce9e618d27f193438bff786: {ETH: -2925052931684068}, 0x81463b0f960f247f704377661ec81c1fd65b5128: {ETH: 155150124}}</t>
  </si>
  <si>
    <t>0x3786e7b1...</t>
  </si>
  <si>
    <t>0x3f2c9d20</t>
  </si>
  <si>
    <t>0x773fd7ad331a92e633355e1291cfd8ca82f4142bee6e73d9d3f844f9509c73f2, 0x3786e7b193cbe6a0cf634f95a11b703b7ae63170d9be3d693b91302528e15748</t>
  </si>
  <si>
    <t>0x4f3514bd5aff6886bc3a8e653ba243df45eb005ecfe86bee24c8960501f8ee9f</t>
  </si>
  <si>
    <t>0x3786e7b193cbe6a0cf634f95a11b703b7ae63170d9be3d693b91302528e15748</t>
  </si>
  <si>
    <t>{'address': '0x70e8de73ce538da2beed35d14187f6959a8eca96', 'symbol': 'XSGD'}, {'address': '0xa0b86991c6218b36c1d19d4a2e9eb0ce3606eb48', 'symbol': 'USDC'}, {'address': '0xc02aaa39b223fe8d0a0e5c4f27ead9083c756cc2', 'symbol': 'WETH'}, {'address': '0xdac17f958d2ee523a2206206994597c13d831ec7', 'symbol': 'USDT'}, {'address': '0x667102bd3413bfeaa3dffb48fa8288819e480a88', 'symbol': 'TKX'}</t>
  </si>
  <si>
    <t>{0x0bde59981fdeac219ce9e618d27f193438bff786: {ETH: -2935458624075704}, 0x81463b0f960f247f704377661ec81c1fd65b5128: {0xc02aaa39b223fe8d0a0e5c4f27ead9083c756cc2: 3508376264769536, ETH: 110740256}}</t>
  </si>
  <si>
    <t>06-03-2025 16:56:35</t>
  </si>
  <si>
    <t>0x70a74cd9...</t>
  </si>
  <si>
    <t>0x70a74cd91694b721dd9e094bded207d91799fe81cb4dfb2f695e3ecec546ecbe</t>
  </si>
  <si>
    <t>0xa35aa96696cda6dce3920e4f7be0bd300651154964cfaa6c9255282791c3b6ae</t>
  </si>
  <si>
    <t>{'address': '0x0492560fa7cfd6a85e50d8be3f77318994f8f429', 'symbol': 'fwUSDC'}, {'address': '0xf939e0a03fb07f59a73314e73794be0e57ac1b4e', 'symbol': 'crvUSD'}, {'address': '0xef87f4608e601e8564800265aee1c1ffadf73283', 'symbol': 'fwUSDT'}, {'address': '0xc02aaa39b223fe8d0a0e5c4f27ead9083c756cc2', 'symbol': 'WETH'}, {'address': '0x77e06c9eccf2e797fd462a92b6d7642ef85b0a44', 'symbol': 'wTAO'}, {'address': '0xcbb7c0000ab88b473b1f5afd9ef808440eed33bf', 'symbol': 'cbBTC'}, {'address': '0xa0b86991c6218b36c1d19d4a2e9eb0ce3606eb48', 'symbol': 'USDC'}, {'address': '0x944824290cc12f31ae18ef51216a223ba4063092', 'symbol': 'MASA'}, {'address': '0xa250cc729bb3323e7933022a67b52200fe354767', 'symbol': 'fwWETH'}, {'address': '0x2078f336fdd260f708bec4a20c82b063274e1b23', 'symbol': 'fwWBTC'}, {'address': '0x2260fac5e5542a773aa44fbcfedf7c193bc2c599', 'symbol': 'WBTC'}, {'address': '0x7f39c581f595b53c5cb19bd0b3f8da6c935e2ca0', 'symbol': 'wstETH'}, {'address': '0xdac17f958d2ee523a2206206994597c13d831ec7', 'symbol': 'USDT'}</t>
  </si>
  <si>
    <t>{0x0bde59981fdeac219ce9e618d27f193438bff786: {ETH: -2954339093680192}, 0x81463b0f960f247f704377661ec81c1fd65b5128: {0xc02aaa39b223fe8d0a0e5c4f27ead9083c756cc2: 3161410812415133, ETH: 356685792}}</t>
  </si>
  <si>
    <t>06-03-2025 21:54:23</t>
  </si>
  <si>
    <t>0x8b92408b...</t>
  </si>
  <si>
    <t>0x0525031c</t>
  </si>
  <si>
    <t>3000.0%</t>
  </si>
  <si>
    <t>0x8d488124d7fffb65e849c6eedccab840cc97059d53f5a18fee13077221c7fed2, 0x8b92408b74ac974aa8dda5a6359b3c7efae3d3383a95478d7b03e946cfa4946b</t>
  </si>
  <si>
    <t>0x52a6e44549bdb539923baab76a2ea862a29d6fcb9c64551fbb51125a51d6e683</t>
  </si>
  <si>
    <t>0x8b92408b74ac974aa8dda5a6359b3c7efae3d3383a95478d7b03e946cfa4946b</t>
  </si>
  <si>
    <t>{0x0bde59981fdeac219ce9e618d27f193438bff786: {ETH: -2974984335831558}, 0x81463b0f960f247f704377661ec81c1fd65b5128: {0xc02aaa39b223fe8d0a0e5c4f27ead9083c756cc2: 3140819389251584, ETH: 108033418}}</t>
  </si>
  <si>
    <t>07-03-2025 01:10:35</t>
  </si>
  <si>
    <t>0xa9abf9e1...</t>
  </si>
  <si>
    <t>0xd70d73da</t>
  </si>
  <si>
    <t>0xa9abf9e16bbf2219bc1b3ea27c5274d417e68e02ee104216134eb64df982ed60</t>
  </si>
  <si>
    <t>0x20e135ce64059d2e217f08482a7d9a945e396ff4abe91594d95a46dad1c4a403</t>
  </si>
  <si>
    <t>{'address': '0x2a8e1e676ec238d8a992307b495b45b3feaa5e86', 'symbol': 'OUSD'}, {'address': '0x3fa55eb91be2c5d72890da11a4c0269e7f786555', 'symbol': 'PROPHET'}, {'address': '0xdac17f958d2ee523a2206206994597c13d831ec7', 'symbol': 'USDT'}, {'address': '0x856c4efb76c1d1ae02e20ceb03a2a6a08b0b8dc3', 'symbol': 'OETH'}, {'address': '0x289ff00235d2b98b0145ff5d4435d3e92f9540a6', 'symbol': 'BOOE'}, {'address': '0xf939e0a03fb07f59a73314e73794be0e57ac1b4e', 'symbol': 'crvUSD'}, {'address': '0xc02aaa39b223fe8d0a0e5c4f27ead9083c756cc2', 'symbol': 'WETH'}, {'address': '0xa0b86991c6218b36c1d19d4a2e9eb0ce3606eb48', 'symbol': 'USDC'}</t>
  </si>
  <si>
    <t>{0x0bde59981fdeac219ce9e618d27f193438bff786: {ETH: -2985984646197063}, 0x81463b0f960f247f704377661ec81c1fd65b5128: {0xc02aaa39b223fe8d0a0e5c4f27ead9083c756cc2: 3301984520135113, ETH: 23981556}}</t>
  </si>
  <si>
    <t>07-03-2025 06:20:35</t>
  </si>
  <si>
    <t>0xb05700a0...</t>
  </si>
  <si>
    <t>0xd62c9d20</t>
  </si>
  <si>
    <t>0xc0144c42507e07de6635d9c63e1993b103e60a69585933b0b9571a48a0222c35, 0xb05700a0cf2ddcb6c97096cb56af6146f168a616cc2c017fc9b664dae2479ef1</t>
  </si>
  <si>
    <t>0x64d588f3298d96e5c3e0c3971349c36919f0c475f2d3ebd72e38838b46883afd</t>
  </si>
  <si>
    <t>0xb05700a0cf2ddcb6c97096cb56af6146f168a616cc2c017fc9b664dae2479ef1</t>
  </si>
  <si>
    <t>{'address': '0x667102bd3413bfeaa3dffb48fa8288819e480a88', 'symbol': 'TKX'}, {'address': '0xc02aaa39b223fe8d0a0e5c4f27ead9083c756cc2', 'symbol': 'WETH'}, {'address': '0xdac17f958d2ee523a2206206994597c13d831ec7', 'symbol': 'USDT'}, {'address': '0x35d8949372d46b7a3d5a56006ae77b215fc69bc0', 'symbol': 'USD0++'}, {'address': '0x70e8de73ce538da2beed35d14187f6959a8eca96', 'symbol': 'XSGD'}, {'address': '0xa0b86991c6218b36c1d19d4a2e9eb0ce3606eb48', 'symbol': 'USDC'}, {'address': '0x73a15fed60bf67631dc6cd7bc5b6e8da8190acf5', 'symbol': 'USD0'}</t>
  </si>
  <si>
    <t>{0x0bde59981fdeac219ce9e618d27f193438bff786: {ETH: -2997640950301283}, 0x81463b0f960f247f704377661ec81c1fd65b5128: {0xc02aaa39b223fe8d0a0e5c4f27ead9083c756cc2: 3169088427258396, ETH: 106514330}}</t>
  </si>
  <si>
    <t>0x4bd895f5...</t>
  </si>
  <si>
    <t>0x7f02b004</t>
  </si>
  <si>
    <t>07-03-2025 13:38:35</t>
  </si>
  <si>
    <t>0xa0485548...</t>
  </si>
  <si>
    <t>0x572af2c0</t>
  </si>
  <si>
    <t>0xa0485548932ebbe8fc5b246454b0c06936b8049aa8227509228a30432539d028</t>
  </si>
  <si>
    <t>0x4c7b410aa5fdbbde6ad25637ce47f0bb8c2af906226613a9024c946d5cbd7c0f</t>
  </si>
  <si>
    <t>{'address': '0xa250cc729bb3323e7933022a67b52200fe354767', 'symbol': 'fwWETH'}, {'address': '0xa0b86991c6218b36c1d19d4a2e9eb0ce3606eb48', 'symbol': 'USDC'}, {'address': '0x6b175474e89094c44da98b954eedeac495271d0f', 'symbol': 'DAI'}, {'address': '0x2260fac5e5542a773aa44fbcfedf7c193bc2c599', 'symbol': 'WBTC'}, {'address': '0x8a6fe57c08c84e0f4ee97aae68a62e820a37d259', 'symbol': 'fwDAI'}, {'address': '0xdac17f958d2ee523a2206206994597c13d831ec7', 'symbol': 'USDT'}, {'address': '0x2078f336fdd260f708bec4a20c82b063274e1b23', 'symbol': 'fwWBTC'}, {'address': '0xc02aaa39b223fe8d0a0e5c4f27ead9083c756cc2', 'symbol': 'WETH'}, {'address': '0xef87f4608e601e8564800265aee1c1ffadf73283', 'symbol': 'fwUSDT'}</t>
  </si>
  <si>
    <t>{0x0bde59981fdeac219ce9e618d27f193438bff786: {ETH: -3001208111721248}, 0x81463b0f960f247f704377661ec81c1fd65b5128: {0xc02aaa39b223fe8d0a0e5c4f27ead9083c756cc2: 3937559842616453}}</t>
  </si>
  <si>
    <t>07-03-2025 10:25:47</t>
  </si>
  <si>
    <t>0x551f3fbd...</t>
  </si>
  <si>
    <t>0x991c651a</t>
  </si>
  <si>
    <t>0x97669022ade0607f8a842a82e112d1d1b585016a574dd3699d5a37928e9962d0, 0x551f3fbdef4b13a15e1bdff795ffafa202905cc97bca1ad08c3ca02e93cae2f4</t>
  </si>
  <si>
    <t>0x4763eea6af66b01a8521560993ac815eb4e4285aae85454fac0c0d61ca760408</t>
  </si>
  <si>
    <t>0x551f3fbdef4b13a15e1bdff795ffafa202905cc97bca1ad08c3ca02e93cae2f4</t>
  </si>
  <si>
    <t>{'address': '0xc02aaa39b223fe8d0a0e5c4f27ead9083c756cc2', 'symbol': 'WETH'}, {'address': '0x667102bd3413bfeaa3dffb48fa8288819e480a88', 'symbol': 'TKX'}, {'address': '0xdac17f958d2ee523a2206206994597c13d831ec7', 'symbol': 'USDT'}</t>
  </si>
  <si>
    <t>{0x0bde59981fdeac219ce9e618d27f193438bff786: {ETH: -3003242309781453}, 0x81463b0f960f247f704377661ec81c1fd65b5128: {0xc02aaa39b223fe8d0a0e5c4f27ead9083c756cc2: 3098681465110528, ETH: 118743628}}</t>
  </si>
  <si>
    <t>07-03-2025 03:38:59</t>
  </si>
  <si>
    <t>0xbec7bbd1...</t>
  </si>
  <si>
    <t>0xb31cea1a</t>
  </si>
  <si>
    <t>0xed91cd5639244677e0084698dd6c2e9e2f1672dcca7c48f0c18b5fbaa24f898d, 0xbec7bbd15338b0bb430093cb7dcb41ab4376b095ba6f320d4180b60ded5e816f</t>
  </si>
  <si>
    <t>0x515f642684fb7569e78a84ea9e2655d44212898b777c1ab878369c230ec161f2</t>
  </si>
  <si>
    <t>0xbec7bbd15338b0bb430093cb7dcb41ab4376b095ba6f320d4180b60ded5e816f</t>
  </si>
  <si>
    <t>{'address': '0xc02aaa39b223fe8d0a0e5c4f27ead9083c756cc2', 'symbol': 'WETH'}, {'address': '0x667102bd3413bfeaa3dffb48fa8288819e480a88', 'symbol': 'TKX'}</t>
  </si>
  <si>
    <t>{0x0bde59981fdeac219ce9e618d27f193438bff786: {ETH: -3009878750046651}, 0x81463b0f960f247f704377661ec81c1fd65b5128: {0xc02aaa39b223fe8d0a0e5c4f27ead9083c756cc2: 3102327892344832, ETH: 116182491}}</t>
  </si>
  <si>
    <t>06-03-2025 23:45:11</t>
  </si>
  <si>
    <t>0xf5eddbbe...</t>
  </si>
  <si>
    <t>0x2c02b003</t>
  </si>
  <si>
    <t>07-03-2025 04:58:35</t>
  </si>
  <si>
    <t>0xc9d8833a...</t>
  </si>
  <si>
    <t>0x3c02b004</t>
  </si>
  <si>
    <t>07-03-2025 04:10:11</t>
  </si>
  <si>
    <t>0x29f2d332...</t>
  </si>
  <si>
    <t>0x4e25031c</t>
  </si>
  <si>
    <t>0xa50e831842a943952ec09fd280739a843482a07ae751aa0b7293202333d54ee3, 0x29f2d33255c3fad6e73c9b48c137748b73c4d3cf626eb78edd04c0644145f053</t>
  </si>
  <si>
    <t>0x0af03e761e0047622833cadad71f3eb67b6bff565c7e0b9910d35f1a57e40ace</t>
  </si>
  <si>
    <t>0x29f2d33255c3fad6e73c9b48c137748b73c4d3cf626eb78edd04c0644145f053</t>
  </si>
  <si>
    <t>{'address': '0xdac17f958d2ee523a2206206994597c13d831ec7', 'symbol': 'USDT'}, {'address': '0x70e8de73ce538da2beed35d14187f6959a8eca96', 'symbol': 'XSGD'}, {'address': '0x667102bd3413bfeaa3dffb48fa8288819e480a88', 'symbol': 'TKX'}, {'address': '0xa0b86991c6218b36c1d19d4a2e9eb0ce3606eb48', 'symbol': 'USDC'}, {'address': '0xc02aaa39b223fe8d0a0e5c4f27ead9083c756cc2', 'symbol': 'WETH'}</t>
  </si>
  <si>
    <t>{0x0bde59981fdeac219ce9e618d27f193438bff786: {ETH: -3201217734713314}, 0x81463b0f960f247f704377661ec81c1fd65b5128: {0xc02aaa39b223fe8d0a0e5c4f27ead9083c756cc2: 3759503841427456, ETH: 115483999}}</t>
  </si>
  <si>
    <t>07-03-2025 11:22:35</t>
  </si>
  <si>
    <t>0x906e8716...</t>
  </si>
  <si>
    <t>0xb3223a3e</t>
  </si>
  <si>
    <t>-3200.0%</t>
  </si>
  <si>
    <t>0x906e8716e7aeec093a97d23289fcf4a0d868a0da689175eac06909970c7d7c61</t>
  </si>
  <si>
    <t>0x7d1d4473a9dc43896166023fe619d750343b8856a60740f65e7dadc6d51386fc</t>
  </si>
  <si>
    <t>{0x0bde59981fdeac219ce9e618d27f193438bff786: {ETH: -3230591107258272}, 0x81463b0f960f247f704377661ec81c1fd65b5128: {0xc02aaa39b223fe8d0a0e5c4f27ead9083c756cc2: 3500098707821356}}</t>
  </si>
  <si>
    <t>07-03-2025 15:22:11</t>
  </si>
  <si>
    <t>0xf895c7bc...</t>
  </si>
  <si>
    <t>0x582c9d20</t>
  </si>
  <si>
    <t>0xbf71613a3b322aa9522ab363ed615d95d8513770229fadf11d18bef8567a809d, 0xf895c7bc2f112046689140d651059d170abecc55c546860babdbc0d7da66f178</t>
  </si>
  <si>
    <t>0xd7ae078e08205cc4a579c9f61796e5d7ce5e6f7b221b7734b79bd12082ca1405</t>
  </si>
  <si>
    <t>0xf895c7bc2f112046689140d651059d170abecc55c546860babdbc0d7da66f178</t>
  </si>
  <si>
    <t>{0x0bde59981fdeac219ce9e618d27f193438bff786: {ETH: -3243966149375895}, 0x81463b0f960f247f704377661ec81c1fd65b5128: {0xc02aaa39b223fe8d0a0e5c4f27ead9083c756cc2: 3719291354480640, ETH: 123012167}}</t>
  </si>
  <si>
    <t>06-03-2025 17:40:47</t>
  </si>
  <si>
    <t>0x3b5a3144...</t>
  </si>
  <si>
    <t>0x1a2c9d30</t>
  </si>
  <si>
    <t>3300.0%</t>
  </si>
  <si>
    <t>0x3b5a31443756196e875c0d396f6fc5d9495333a469e4105cb9a62b3aae380ab7</t>
  </si>
  <si>
    <t>0x13c7b39cab724346a4fcadc256393f7b1865580a46f9a89026e1d120dfa260b5</t>
  </si>
  <si>
    <t>{'address': '0x6b175474e89094c44da98b954eedeac495271d0f', 'symbol': 'DAI'}, {'address': '0xc02aaa39b223fe8d0a0e5c4f27ead9083c756cc2', 'symbol': 'WETH'}, {'address': '0x73a15fed60bf67631dc6cd7bc5b6e8da8190acf5', 'symbol': 'USD0'}, {'address': '0xdac17f958d2ee523a2206206994597c13d831ec7', 'symbol': 'USDT'}, {'address': '0xa0b86991c6218b36c1d19d4a2e9eb0ce3606eb48', 'symbol': 'USDC'}, {'address': '0x35d8949372d46b7a3d5a56006ae77b215fc69bc0', 'symbol': 'USD0++'}</t>
  </si>
  <si>
    <t>{0x0bde59981fdeac219ce9e618d27f193438bff786: {ETH: -3252029799700451}, 0x81463b0f960f247f704377661ec81c1fd65b5128: {0x6b175474e89094c44da98b954eedeac495271d0f: 322569038925, 0xc02aaa39b223fe8d0a0e5c4f27ead9083c756cc2: 4394634394468352, ETH: 137431781}}</t>
  </si>
  <si>
    <t>06-03-2025 17:03:47</t>
  </si>
  <si>
    <t>0x40b8b69e...</t>
  </si>
  <si>
    <t>0x40b8b69ee2b22b06a626e0ebf4cc5e5b7bf0b08d234f72d5f23d135c1133bee6</t>
  </si>
  <si>
    <t>0x095be3eebc2ce52d00ced3545f1c09f424e49cb544a97a98f4cf0c40d2e0fe49</t>
  </si>
  <si>
    <t>{0x0bde59981fdeac219ce9e618d27f193438bff786: {ETH: -3260710744789007}, 0x81463b0f960f247f704377661ec81c1fd65b5128: {0x6b175474e89094c44da98b954eedeac495271d0f: 976849689704, 0xc02aaa39b223fe8d0a0e5c4f27ead9083c756cc2: 3730273585856512, ETH: 1822302647}}</t>
  </si>
  <si>
    <t>06-03-2025 16:27:47</t>
  </si>
  <si>
    <t>0x7ff65a7b...</t>
  </si>
  <si>
    <t>0xaf2c9d20</t>
  </si>
  <si>
    <t>0x7ff65a7b22c36785b5b1bb39790eaf782c6361e9da931b1f2d58438b07fd1750</t>
  </si>
  <si>
    <t>0x95cbcc9491fc205c4964e4504b874c290351994681a0ab909cf345be21eda23d</t>
  </si>
  <si>
    <t>{'address': '0xef87f4608e601e8564800265aee1c1ffadf73283', 'symbol': 'fwUSDT'}, {'address': '0xdac17f958d2ee523a2206206994597c13d831ec7', 'symbol': 'USDT'}, {'address': '0xa0b86991c6218b36c1d19d4a2e9eb0ce3606eb48', 'symbol': 'USDC'}, {'address': '0x2a8e1e676ec238d8a992307b495b45b3feaa5e86', 'symbol': 'OUSD'}, {'address': '0x856c4efb76c1d1ae02e20ceb03a2a6a08b0b8dc3', 'symbol': 'OETH'}, {'address': '0xa250cc729bb3323e7933022a67b52200fe354767', 'symbol': 'fwWETH'}, {'address': '0x57ab1ec28d129707052df4df418d58a2d46d5f51', 'symbol': 'sUSD'}, {'address': '0xc02aaa39b223fe8d0a0e5c4f27ead9083c756cc2', 'symbol': 'WETH'}</t>
  </si>
  <si>
    <t>{0x0bde59981fdeac219ce9e618d27f193438bff786: {ETH: -3328508254456058}, 0x81463b0f960f247f704377661ec81c1fd65b5128: {0xc02aaa39b223fe8d0a0e5c4f27ead9083c756cc2: 3472000022478848, ETH: 382095794}}</t>
  </si>
  <si>
    <t>07-03-2025 11:23:47</t>
  </si>
  <si>
    <t>0x255986a6...</t>
  </si>
  <si>
    <t>0xb925031c</t>
  </si>
  <si>
    <t>0x659fbc93c2678bbcb5e31638c116d2a6034906741203c8e21b46f4822741a099, 0x255986a60465c490e5a11b2ab4d6ac388a73ceeded8d9c74524dfc06ddd1209e</t>
  </si>
  <si>
    <t>0x4c5748800e220b9c6858273955142bb765c2091ad2f3a289e14bb003a9ca3d28</t>
  </si>
  <si>
    <t>0x255986a60465c490e5a11b2ab4d6ac388a73ceeded8d9c74524dfc06ddd1209e</t>
  </si>
  <si>
    <t>{'address': '0xe0f63a424a4439cbe457d80e4f4b51ad25b2c56c', 'symbol': 'SPX'}, {'address': '0xb22c05cedbf879a661fcc566b5a759d005cf7b4c', 'symbol': 'LOVE'}, {'address': '0x5732046a883704404f284ce41ffadd5b007fd668', 'symbol': 'BLZ'}, {'address': '0xc02aaa39b223fe8d0a0e5c4f27ead9083c756cc2', 'symbol': 'WETH'}, {'address': '0xdac17f958d2ee523a2206206994597c13d831ec7', 'symbol': 'USDT'}, {'address': '0xa0b86991c6218b36c1d19d4a2e9eb0ce3606eb48', 'symbol': 'USDC'}, {'address': '0x667102bd3413bfeaa3dffb48fa8288819e480a88', 'symbol': 'TKX'}</t>
  </si>
  <si>
    <t>{0x0bde59981fdeac219ce9e618d27f193438bff786: {ETH: -3409675177567811}, 0x81463b0f960f247f704377661ec81c1fd65b5128: {0xc02aaa39b223fe8d0a0e5c4f27ead9083c756cc2: 3581278599394700, ETH: 116182491}}</t>
  </si>
  <si>
    <t>06-03-2025 17:24:59</t>
  </si>
  <si>
    <t>0xb2f953b1...</t>
  </si>
  <si>
    <t>0xcc22c520</t>
  </si>
  <si>
    <t>-3400.0%</t>
  </si>
  <si>
    <t>0x77c8f416e39617e433bccb53759481f8eaf90e1203385a464252c57ba865e9fe, 0xb2f953b1b3adadca8f95953d06e066a10e16d3840945388c4fbd27c674dbd30c</t>
  </si>
  <si>
    <t>0x3622c359561f55a21c6cd8b46442a0bcf8100ef3a748e40eee447a725ae5d292</t>
  </si>
  <si>
    <t>0xb2f953b1b3adadca8f95953d06e066a10e16d3840945388c4fbd27c674dbd30c</t>
  </si>
  <si>
    <t>{'address': '0x643c4e15d7d62ad0abec4a9bd4b001aa3ef52d66', 'symbol': 'SYRUP'}, {'address': '0xc02aaa39b223fe8d0a0e5c4f27ead9083c756cc2', 'symbol': 'WETH'}, {'address': '0xa0b86991c6218b36c1d19d4a2e9eb0ce3606eb48', 'symbol': 'USDC'}, {'address': '0x6b175474e89094c44da98b954eedeac495271d0f', 'symbol': 'DAI'}, {'address': '0x33349b282065b0284d756f0577fb39c158f935e6', 'symbol': 'MPL'}</t>
  </si>
  <si>
    <t>{0x0bde59981fdeac219ce9e618d27f193438bff786: {ETH: -3447693365778936}, 0x81463b0f960f247f704377661ec81c1fd65b5128: {0x6b175474e89094c44da98b954eedeac495271d0f: 26933227520, 0xc02aaa39b223fe8d0a0e5c4f27ead9083c756cc2: 3839301777972775, ETH: 188788236}}</t>
  </si>
  <si>
    <t>07-03-2025 13:49:35</t>
  </si>
  <si>
    <t>0x10ba2591...</t>
  </si>
  <si>
    <t>0x8e2c9d20</t>
  </si>
  <si>
    <t>0x10ba2591eb659bf1b1cd96dfc86662d4a1d3429c39740076a14247dea66fd55d</t>
  </si>
  <si>
    <t>0xdb0ba2b29ae0c8820b50f8643a88d574ecb37149ad197671abe27b81e6f08fc4</t>
  </si>
  <si>
    <t>{'address': '0x3175df0976dfa876431c2e9ee6bc45b65d3473cc', 'symbol': 'crvFRAX'}, {'address': '0x5e8422345238f34275888049021821e8e08caa1f', 'symbol': 'frxETH'}, {'address': '0xc02aaa39b223fe8d0a0e5c4f27ead9083c756cc2', 'symbol': 'WETH'}, {'address': '0xdac17f958d2ee523a2206206994597c13d831ec7', 'symbol': 'USDT'}, {'address': '0xab5eb14c09d416f0ac63661e57edb7aecdb9befa', 'symbol': 'msUSD'}, {'address': '0xa0b86991c6218b36c1d19d4a2e9eb0ce3606eb48', 'symbol': 'USDC'}, {'address': '0x64351fc9810adad17a690e4e1717df5e7e085160', 'symbol': 'msETH'}, {'address': '0xf939e0a03fb07f59a73314e73794be0e57ac1b4e', 'symbol': 'crvUSD'}</t>
  </si>
  <si>
    <t>{0x0bde59981fdeac219ce9e618d27f193438bff786: {ETH: -3448468264953027}, 0x81463b0f960f247f704377661ec81c1fd65b5128: {0xc02aaa39b223fe8d0a0e5c4f27ead9083c756cc2: 4540746799513600, ETH: 770781691}}</t>
  </si>
  <si>
    <t>07-03-2025 08:50:59</t>
  </si>
  <si>
    <t>0x3411744a...</t>
  </si>
  <si>
    <t>0xc025031c</t>
  </si>
  <si>
    <t>0x0ad59efb44aaf9e2b680adaa882386defb7aa360de440c5a8e4222c45e31a4c1, 0x3411744ab4b687fae76906cfe7427437cc9d5d2cd618a58d70ed4ac098996a00</t>
  </si>
  <si>
    <t>0xb9bf4cf4a57574a95a49d8c031d7bdbcf25a08a64c8c0842163b72912ec389d4</t>
  </si>
  <si>
    <t>0x3411744ab4b687fae76906cfe7427437cc9d5d2cd618a58d70ed4ac098996a00</t>
  </si>
  <si>
    <t>{'address': '0xdac17f958d2ee523a2206206994597c13d831ec7', 'symbol': 'USDT'}, {'address': '0xa0b86991c6218b36c1d19d4a2e9eb0ce3606eb48', 'symbol': 'USDC'}, {'address': '0x70e8de73ce538da2beed35d14187f6959a8eca96', 'symbol': 'XSGD'}, {'address': '0x667102bd3413bfeaa3dffb48fa8288819e480a88', 'symbol': 'TKX'}, {'address': '0xc02aaa39b223fe8d0a0e5c4f27ead9083c756cc2', 'symbol': 'WETH'}</t>
  </si>
  <si>
    <t>{0x0bde59981fdeac219ce9e618d27f193438bff786: {ETH: -3461536127503905}, 0x81463b0f960f247f704377661ec81c1fd65b5128: {0xc02aaa39b223fe8d0a0e5c4f27ead9083c756cc2: 3752342436446208, ETH: 119674950}}</t>
  </si>
  <si>
    <t>07-03-2025 09:42:47</t>
  </si>
  <si>
    <t>0xa9526480...</t>
  </si>
  <si>
    <t>0xc302b005</t>
  </si>
  <si>
    <t>06-03-2025 18:39:35</t>
  </si>
  <si>
    <t>0x695ac80b...</t>
  </si>
  <si>
    <t>0x3c2c1708</t>
  </si>
  <si>
    <t>0x695ac80bfd22133cb0d4e10454021e89c2948c9b86ce40e9a89024b4f3ef2f84</t>
  </si>
  <si>
    <t>0x2e3287554f453cf576e39eb1ef5f2999334b858e75931a61b3e2b9e625188e3c</t>
  </si>
  <si>
    <t>{'address': '0x5b649c07e7ba0a1c529deaabed0b47699919b4a2', 'symbol': 'SGT'}, {'address': '0xc02aaa39b223fe8d0a0e5c4f27ead9083c756cc2', 'symbol': 'WETH'}, {'address': '0xa0b86991c6218b36c1d19d4a2e9eb0ce3606eb48', 'symbol': 'USDC'}, {'address': '0xfd8b9ba4845fb38c779317ec134b298c064937a2', 'symbol': '9INCH'}, {'address': '0x35d8949372d46b7a3d5a56006ae77b215fc69bc0', 'symbol': 'USD0++'}, {'address': '0xdac17f958d2ee523a2206206994597c13d831ec7', 'symbol': 'USDT'}, {'address': '0x73a15fed60bf67631dc6cd7bc5b6e8da8190acf5', 'symbol': 'USD0'}, {'address': '0x2f7098696aac7c114a013229c3c752e41b07e80f', 'symbol': 'DSA'}, {'address': '0xf939e0a03fb07f59a73314e73794be0e57ac1b4e', 'symbol': 'crvUSD'}, {'address': '0x2b591e99afe9f32eaa6214f7b7629768c40eeb39', 'symbol': 'HEX'}</t>
  </si>
  <si>
    <t>{0x0bde59981fdeac219ce9e618d27f193438bff786: {ETH: -3505554562623339}, 0x81463b0f960f247f704377661ec81c1fd65b5128: {0xc02aaa39b223fe8d0a0e5c4f27ead9083c756cc2: 4448672985120768, ETH: 140285285}}</t>
  </si>
  <si>
    <t>0x8e2846ed...</t>
  </si>
  <si>
    <t>0xfe2ed25b</t>
  </si>
  <si>
    <t>0x8e2846ed50fb705e7c9e4661f8265bc3582c0959f56ecbe3b2f6cf5e9b6a5961</t>
  </si>
  <si>
    <t>0xa6fdfd67a1c472f99d67aae9cf30596cf9d2a1f7df9959a879c5b73bc2a8831a</t>
  </si>
  <si>
    <t>{'address': '0x41d5d79431a913c4ae7d69a668ecdfe5ff9dfb68', 'symbol': 'INV'}, {'address': '0xc02aaa39b223fe8d0a0e5c4f27ead9083c756cc2', 'symbol': 'WETH'}, {'address': '0x865377367054516e17014ccded1e7d814edc9ce4', 'symbol': 'DOLA'}, {'address': '0xf939e0a03fb07f59a73314e73794be0e57ac1b4e', 'symbol': 'crvUSD'}</t>
  </si>
  <si>
    <t>{0x0bde59981fdeac219ce9e618d27f193438bff786: {ETH: -3551887896656622}, 0x81463b0f960f247f704377661ec81c1fd65b5128: {0xc02aaa39b223fe8d0a0e5c4f27ead9083c756cc2: 3730499871789893}}</t>
  </si>
  <si>
    <t>06-03-2025 20:42:59</t>
  </si>
  <si>
    <t>0x18b0c6f2...</t>
  </si>
  <si>
    <t>0x18b0c6f25e1b9d723f8953ef725fbef420577b5c5823dda8377ce562c5bed2a6</t>
  </si>
  <si>
    <t>0xf5e7fbf96d98d6c7a59d6f82b6e3586b9c722591cb65d2f9f70efd78dcf07286</t>
  </si>
  <si>
    <t>{0x0bde59981fdeac219ce9e618d27f193438bff786: {ETH: -3642858493079341}, 0x81463b0f960f247f704377661ec81c1fd65b5128: {0xc02aaa39b223fe8d0a0e5c4f27ead9083c756cc2: 3917048828657664, ETH: 1597198901}}</t>
  </si>
  <si>
    <t>0xd575a530...</t>
  </si>
  <si>
    <t>0x74223a02</t>
  </si>
  <si>
    <t>3700.0%</t>
  </si>
  <si>
    <t>0xd575a53010c025f34b4cc4dca400f746d54332911a5172601970ab094214cf90</t>
  </si>
  <si>
    <t>0x30a9cf9f19a281306a16f4889eaff83f285cab1ab8322a082d44183c9dc05c3c</t>
  </si>
  <si>
    <t>{'address': '0x4c9edd5852cd905f086c759e8383e09bff1e68b3', 'symbol': 'USDe'}, {'address': '0xc02aaa39b223fe8d0a0e5c4f27ead9083c756cc2', 'symbol': 'WETH'}, {'address': '0x5e8422345238f34275888049021821e8e08caa1f', 'symbol': 'frxETH'}, {'address': '0x7f39c581f595b53c5cb19bd0b3f8da6c935e2ca0', 'symbol': 'wstETH'}, {'address': '0xab5eb14c09d416f0ac63661e57edb7aecdb9befa', 'symbol': 'msUSD'}, {'address': '0x64351fc9810adad17a690e4e1717df5e7e085160', 'symbol': 'msETH'}, {'address': '0xa0b86991c6218b36c1d19d4a2e9eb0ce3606eb48', 'symbol': 'USDC'}, {'address': '0x3175df0976dfa876431c2e9ee6bc45b65d3473cc', 'symbol': 'crvFRAX'}, {'address': '0x853d955acef822db058eb8505911ed77f175b99e', 'symbol': 'FRAX'}, {'address': '0xac3e018457b222d93114458476f3e3416abbe38f', 'symbol': 'sfrxETH'}</t>
  </si>
  <si>
    <t>{0x0bde59981fdeac219ce9e618d27f193438bff786: {ETH: -3651857779448576}, 0x81463b0f960f247f704377661ec81c1fd65b5128: {0xc02aaa39b223fe8d0a0e5c4f27ead9083c756cc2: 5273440837026129}}</t>
  </si>
  <si>
    <t>07-03-2025 02:00:35</t>
  </si>
  <si>
    <t>0xe0355ce5...</t>
  </si>
  <si>
    <t>0xcf3f2a00</t>
  </si>
  <si>
    <t>0xe0355ce53e81057f9b8513ac42b3def7c96e58f684f5ce607c0ffaffd3536e0a</t>
  </si>
  <si>
    <t>0xfff5d1d4891400d9d312fbe776b027ee305cf5fb1247f226b54f257cf581b38b</t>
  </si>
  <si>
    <t>{'address': '0xd46ba6d942050d489dbd938a2c909a5d5039a161', 'symbol': 'AMPL'}, {'address': '0xa0b86991c6218b36c1d19d4a2e9eb0ce3606eb48', 'symbol': 'USDC'}, {'address': '0xc02aaa39b223fe8d0a0e5c4f27ead9083c756cc2', 'symbol': 'WETH'}</t>
  </si>
  <si>
    <t>{0x0bde59981fdeac219ce9e618d27f193438bff786: {ETH: -3656386655937936}, 0x81463b0f960f247f704377661ec81c1fd65b5128: {0xc02aaa39b223fe8d0a0e5c4f27ead9083c756cc2: 3937102030962688}}</t>
  </si>
  <si>
    <t>07-03-2025 13:36:47</t>
  </si>
  <si>
    <t>0x2ce55583...</t>
  </si>
  <si>
    <t>0x4e2c1718</t>
  </si>
  <si>
    <t>0x6726a810e94e927c020a5255454612e4a2165feac58647665bdb0b290f12cb3f, 0x2ce55583c533bb40705a04d616ca1e97f15b65b9e85e48daf51d87e809a89174</t>
  </si>
  <si>
    <t>0xbb3655da32041cd2c610e14320ac24acc4d0e9cf49bf7450c0698888ebd25a64</t>
  </si>
  <si>
    <t>0x2ce55583c533bb40705a04d616ca1e97f15b65b9e85e48daf51d87e809a89174</t>
  </si>
  <si>
    <t>{'address': '0x40d16fc0246ad3160ccc09b8d0d3a2cd28ae6c2f', 'symbol': 'GHO'}, {'address': '0x6468e79a80c0eab0f9a2b574c8d5bc374af59414', 'symbol': 'eXRD'}, {'address': '0x02f92800f57bcd74066f5709f1daa1a4302df875', 'symbol': 'PEAS'}, {'address': '0x39fbbabf11738317a448031930706cd3e612e1b9', 'symbol': 'WXRP'}, {'address': '0xc02aaa39b223fe8d0a0e5c4f27ead9083c756cc2', 'symbol': 'WETH'}, {'address': '0xef87f4608e601e8564800265aee1c1ffadf73283', 'symbol': 'fwUSDT'}, {'address': '0x614577036f0a024dbc1c88ba616b394dd65d105a', 'symbol': 'GNUS'}, {'address': '0x2260fac5e5542a773aa44fbcfedf7c193bc2c599', 'symbol': 'WBTC'}, {'address': '0xa250cc729bb3323e7933022a67b52200fe354767', 'symbol': 'fwWETH'}, {'address': '0x0492560fa7cfd6a85e50d8be3f77318994f8f429', 'symbol': 'fwUSDC'}, {'address': '0xa0be76135289aeb5781923ee0d47ca5527821f59', 'symbol': 'HYDX'}, {'address': '0x5f98805a4e8be255a32880fdec7f6728c6568ba0', 'symbol': 'LUSD'}, {'address': '0x2078f336fdd260f708bec4a20c82b063274e1b23', 'symbol': 'fwWBTC'}, {'address': '0x956f47f50a910163d8bf957cf5846d573e7f87ca', 'symbol': 'FEI'}, {'address': '0x2cc7a972ebc1865b346085655f929abfa74cd4dc', 'symbol': 'SHIFU'}, {'address': '0x68749665ff8d2d112fa859aa293f07a622782f38', 'symbol': 'XAUt'}, {'address': '0xc7283b66eb1eb5fb86327f08e1b5816b0720212b', 'symbol': 'TRIBE'}, {'address': '0xa1d0e215a23d7030842fc67ce582a6afa3ccab83', 'symbol': 'YFII'}, {'address': '0xdac17f958d2ee523a2206206994597c13d831ec7', 'symbol': 'USDT'}, {'address': '0xa0b86991c6218b36c1d19d4a2e9eb0ce3606eb48', 'symbol': 'USDC'}, {'address': '0x1abaea1f7c830bd89acc67ec4af516284b1bc33c', 'symbol': 'EURC'}, {'address': '0x515e7fd1c29263dff8d987f15fa00c12cd10a49b', 'symbol': 'ppPP'}, {'address': '0x6b175474e89094c44da98b954eedeac495271d0f', 'symbol': 'DAI'}</t>
  </si>
  <si>
    <t>{0x0bde59981fdeac219ce9e618d27f193438bff786: {ETH: -3665158417076849}, 0x81463b0f960f247f704377661ec81c1fd65b5128: {0xc02aaa39b223fe8d0a0e5c4f27ead9083c756cc2: 3714185144165301, ETH: 261301089}}</t>
  </si>
  <si>
    <t>0x08829ad8...</t>
  </si>
  <si>
    <t>0x522c1720</t>
  </si>
  <si>
    <t>0x08829ad8b9c38d93cd2b239161d76a9420f26ee906644849873749817e4f90e6</t>
  </si>
  <si>
    <t>0x682b6310cfa2ca5d753c983ab7c0dd6ed53eafbac71d12c270d960fb71e4a8d9</t>
  </si>
  <si>
    <t>{'address': '0x0ab87046fbb341d058f17cbc4c1133f25a20a52f', 'symbol': 'gOHM'}, {'address': '0xa0b86991c6218b36c1d19d4a2e9eb0ce3606eb48', 'symbol': 'USDC'}, {'address': '0x64aa3364f17a4d01c6f1751fd97c2bd3d7e7f1d5', 'symbol': 'OHM'}, {'address': '0xa3931d71877c0e7a3148cb7eb4463524fec27fbd', 'symbol': 'sUSDS'}, {'address': '0xc02aaa39b223fe8d0a0e5c4f27ead9083c756cc2', 'symbol': 'WETH'}, {'address': '0xab5eb14c09d416f0ac63661e57edb7aecdb9befa', 'symbol': 'msUSD'}, {'address': '0x853d955acef822db058eb8505911ed77f175b99e', 'symbol': 'FRAX'}, {'address': '0x4c9edd5852cd905f086c759e8383e09bff1e68b3', 'symbol': 'USDe'}, {'address': '0x6b175474e89094c44da98b954eedeac495271d0f', 'symbol': 'DAI'}, {'address': '0x64351fc9810adad17a690e4e1717df5e7e085160', 'symbol': 'msETH'}, {'address': '0x3175df0976dfa876431c2e9ee6bc45b65d3473cc', 'symbol': 'crvFRAX'}, {'address': '0xdc035d45d973e3ec169d2276ddab16f1e407384f', 'symbol': 'USDS'}</t>
  </si>
  <si>
    <t>{0x0bde59981fdeac219ce9e618d27f193438bff786: {ETH: -3729903468437450}, 0x81463b0f960f247f704377661ec81c1fd65b5128: {0x6b175474e89094c44da98b954eedeac495271d0f: 954088192284, 0xc02aaa39b223fe8d0a0e5c4f27ead9083c756cc2: 4344668657549312, ETH: 2718764066}}</t>
  </si>
  <si>
    <t>07-03-2025 01:07:35</t>
  </si>
  <si>
    <t>0x3df5295c...</t>
  </si>
  <si>
    <t>0xc82af210</t>
  </si>
  <si>
    <t>-3700.0%</t>
  </si>
  <si>
    <t>0x3df5295c3f238ec723ae7e849d103ad0b56ac398be79c4cde8d04e5387b841bd</t>
  </si>
  <si>
    <t>0x571ba430c7a9a4bdf9015bf246bd1b70d212b7d306ffef8d56144e485d384c22</t>
  </si>
  <si>
    <t>{'address': '0xdac17f958d2ee523a2206206994597c13d831ec7', 'symbol': 'USDT'}, {'address': '0x9393fdc77090f31c7db989390d43f454b1a6e7f3', 'symbol': 'DEC'}, {'address': '0xfca59cd816ab1ead66534d82bc21e7515ce441cf', 'symbol': 'RARI'}, {'address': '0x77777feddddffc19ff86db637967013e6c6a116c', 'symbol': 'TORN'}, {'address': '0xa0b86991c6218b36c1d19d4a2e9eb0ce3606eb48', 'symbol': 'USDC'}, {'address': '0x6b175474e89094c44da98b954eedeac495271d0f', 'symbol': 'DAI'}, {'address': '0x940a2db1b7008b6c776d4faaca729d6d4a4aa551', 'symbol': 'DUSK'}, {'address': '0xc02aaa39b223fe8d0a0e5c4f27ead9083c756cc2', 'symbol': 'WETH'}, {'address': '0x1f573d6fb3f13d689ff844b4ce37794d79a7ff1c', 'symbol': 'BNT'}, {'address': '0x514910771af9ca656af840dff83e8264ecf986ca', 'symbol': 'LINK'}, {'address': '0x01aac2b594f7bdbec740f0f1aa22910ebb4b74ab', 'symbol': 'UNIO'}, {'address': '0x440017a1b021006d556d7fc06a54c32e42eb745b', 'symbol': '@G'}, {'address': '0x0e8d6b471e332f140e7d9dbb99e5e3822f728da6', 'symbol': 'ABYSS'}</t>
  </si>
  <si>
    <t>{0x0bde59981fdeac219ce9e618d27f193438bff786: {ETH: -3735664633250580}, 0x81463b0f960f247f704377661ec81c1fd65b5128: {0xc02aaa39b223fe8d0a0e5c4f27ead9083c756cc2: 4075359570330184}}</t>
  </si>
  <si>
    <t>06-03-2025 18:54:11</t>
  </si>
  <si>
    <t>0x96a2e865...</t>
  </si>
  <si>
    <t>0x842c1720</t>
  </si>
  <si>
    <t>0x847c7ff265a2f5d6069b2804e2d37f16fad35e76c607b7ea86af7169f1069c02, 0x96a2e8653c2aff07b481a033c4eecc479971275d8af7edf2ac82a16665369cbb</t>
  </si>
  <si>
    <t>0x4b04f380b74afb7f34fd13ef2ea8251260fc5a24684d1f5f1dcd00328b2feb02</t>
  </si>
  <si>
    <t>0x96a2e8653c2aff07b481a033c4eecc479971275d8af7edf2ac82a16665369cbb</t>
  </si>
  <si>
    <t>{'address': '0xc02aaa39b223fe8d0a0e5c4f27ead9083c756cc2', 'symbol': 'WETH'}, {'address': '0x289ff00235d2b98b0145ff5d4435d3e92f9540a6', 'symbol': 'BOOE'}, {'address': '0x70e8de73ce538da2beed35d14187f6959a8eca96', 'symbol': 'XSGD'}, {'address': '0x667102bd3413bfeaa3dffb48fa8288819e480a88', 'symbol': 'TKX'}, {'address': '0x3fa55eb91be2c5d72890da11a4c0269e7f786555', 'symbol': 'PROPHET'}, {'address': '0xa0b86991c6218b36c1d19d4a2e9eb0ce3606eb48', 'symbol': 'USDC'}, {'address': '0xdac17f958d2ee523a2206206994597c13d831ec7', 'symbol': 'USDT'}</t>
  </si>
  <si>
    <t>{0x0bde59981fdeac219ce9e618d27f193438bff786: {ETH: -3829717727556828}, 0x81463b0f960f247f704377661ec81c1fd65b5128: {0xc02aaa39b223fe8d0a0e5c4f27ead9083c756cc2: 4858814411046912, ETH: 117138843}}</t>
  </si>
  <si>
    <t>07-03-2025 07:57:47</t>
  </si>
  <si>
    <t>0x2d533549...</t>
  </si>
  <si>
    <t>0xb90d7326</t>
  </si>
  <si>
    <t>0xfddb3373428dab8dfefa45eceb6ecd59069b8ca58c7f1730da7412cdcf48477c, 0x2d533549199c6180d8f5bfd47e517250512773d0895658e4a69a0c49108d69fc</t>
  </si>
  <si>
    <t>0x329550ffc9e4824202fcdcae952b97274044de99824f5cda349f0f29f6a08db4</t>
  </si>
  <si>
    <t>0x2d533549199c6180d8f5bfd47e517250512773d0895658e4a69a0c49108d69fc</t>
  </si>
  <si>
    <t>{'address': '0x00b78238925c320159023c2ac9ef89da8f16d007', 'symbol': 'VPS'}, {'address': '0x4c9edd5852cd905f086c759e8383e09bff1e68b3', 'symbol': 'USDe'}, {'address': '0xc02aaa39b223fe8d0a0e5c4f27ead9083c756cc2', 'symbol': 'WETH'}, {'address': '0x514910771af9ca656af840dff83e8264ecf986ca', 'symbol': 'LINK'}, {'address': '0xdac17f958d2ee523a2206206994597c13d831ec7', 'symbol': 'USDT'}, {'address': '0x06f3c323f0238c72bf35011071f2b5b7f43a054c', 'symbol': 'MASQ'}, {'address': '0x3c3a81e81dc49a522a592e7622a7e711c06bf354', 'symbol': 'MNT'}</t>
  </si>
  <si>
    <t>{0x0bde59981fdeac219ce9e618d27f193438bff786: {ETH: -3868506798082949}, 0x81463b0f960f247f704377661ec81c1fd65b5128: {0xc02aaa39b223fe8d0a0e5c4f27ead9083c756cc2: 4280596746796975, ETH: 4231929779}}</t>
  </si>
  <si>
    <t>07-03-2025 02:55:59</t>
  </si>
  <si>
    <t>0x144e36da...</t>
  </si>
  <si>
    <t>0xe02c9d20</t>
  </si>
  <si>
    <t>0xbb4d8efa0a4b3d8727f4ba67b2a8b980725b81ca02081f56272b715d907d29a5, 0x144e36daf53d9ece581fb9bdb571037b19afa021ce6263e858d2177b0cdc36be</t>
  </si>
  <si>
    <t>0x67780615fb08f4d65daae5f2da3d1ba1bb370aa823d030ed8e3ff72a56e8b553</t>
  </si>
  <si>
    <t>0x144e36daf53d9ece581fb9bdb571037b19afa021ce6263e858d2177b0cdc36be</t>
  </si>
  <si>
    <t>{'address': '0xa0b86991c6218b36c1d19d4a2e9eb0ce3606eb48', 'symbol': 'USDC'}, {'address': '0x6b175474e89094c44da98b954eedeac495271d0f', 'symbol': 'DAI'}, {'address': '0x8f8221afbb33998d8584a2b05749ba73c37a938a', 'symbol': 'REQ'}, {'address': '0xb01dd87b29d187f3e3a4bf6cdaebfb97f3d9ab98', 'symbol': 'Bold'}, {'address': '0x57b946008913b82e4df85f501cbaed910e58d26c', 'symbol': 'POND'}, {'address': '0xdac17f958d2ee523a2206206994597c13d831ec7', 'symbol': 'USDT'}, {'address': '0x1f9840a85d5af5bf1d1762f925bdaddc4201f984', 'symbol': 'UNI'}, {'address': '0xe8e1f50392bd61d0f8f48e8e7af51d3b8a52090a', 'symbol': 'fwUNI'}, {'address': '0xc02aaa39b223fe8d0a0e5c4f27ead9083c756cc2', 'symbol': 'WETH'}, {'address': '0xa250cc729bb3323e7933022a67b52200fe354767', 'symbol': 'fwWETH'}</t>
  </si>
  <si>
    <t>{0x0bde59981fdeac219ce9e618d27f193438bff786: {ETH: -3931240961644708}, 0x81463b0f960f247f704377661ec81c1fd65b5128: {0x6b175474e89094c44da98b954eedeac495271d0f: 432076074428, 0xc02aaa39b223fe8d0a0e5c4f27ead9083c756cc2: 4615283421215549, ETH: 632684940}}</t>
  </si>
  <si>
    <t>07-03-2025 15:50:11</t>
  </si>
  <si>
    <t>0x755d21ae...</t>
  </si>
  <si>
    <t>0xe302b005</t>
  </si>
  <si>
    <t>-4000.0%</t>
  </si>
  <si>
    <t>06-03-2025 19:37:35</t>
  </si>
  <si>
    <t>0xd4824d4e...</t>
  </si>
  <si>
    <t>0x5c2c9d20</t>
  </si>
  <si>
    <t>0xb9bc19504661ac3ce6df7c7e6f82ef8cea59d6d60d281eb31bd8060caf453b9f, 0xd4824d4e2d12da5b5bf9f5679f48bc464bd3bdb279e0b61fbc6ba1c1ab86e459</t>
  </si>
  <si>
    <t>0x8ed4d2b777b62f2e429267205c090c210dfa12aa63c991d903406a87c22f55b1</t>
  </si>
  <si>
    <t>0xd4824d4e2d12da5b5bf9f5679f48bc464bd3bdb279e0b61fbc6ba1c1ab86e459</t>
  </si>
  <si>
    <t>{'address': '0xa0b86991c6218b36c1d19d4a2e9eb0ce3606eb48', 'symbol': 'USDC'}, {'address': '0xc3291556a19295ce524fad70054152cf581d8889', 'symbol': 'BASI'}, {'address': '0xc02aaa39b223fe8d0a0e5c4f27ead9083c756cc2', 'symbol': 'WETH'}, {'address': '0x667102bd3413bfeaa3dffb48fa8288819e480a88', 'symbol': 'TKX'}, {'address': '0xdac17f958d2ee523a2206206994597c13d831ec7', 'symbol': 'USDT'}</t>
  </si>
  <si>
    <t>{0x0bde59981fdeac219ce9e618d27f193438bff786: {ETH: -4067990137856817}, 0x81463b0f960f247f704377661ec81c1fd65b5128: {0xc02aaa39b223fe8d0a0e5c4f27ead9083c756cc2: 4381756320907264, ETH: 117609096}}</t>
  </si>
  <si>
    <t>07-03-2025 15:07:35</t>
  </si>
  <si>
    <t>0xd9109048...</t>
  </si>
  <si>
    <t>0x0f25031c</t>
  </si>
  <si>
    <t>4200.0%</t>
  </si>
  <si>
    <t>0x9fe3c2bcaabf5c0b69e670e415132d05f2f39d26c03d908c9421fe33e8977d17, 0xd910904899fbd6a2efb4235d1adaafe5bbcfee0ca22e37b91a925943c2f96ceb</t>
  </si>
  <si>
    <t>0x990b97ac65465bc5bdea9dfacbeace083b47184ce426d467e3b2290cf7b74db3</t>
  </si>
  <si>
    <t>0xd910904899fbd6a2efb4235d1adaafe5bbcfee0ca22e37b91a925943c2f96ceb</t>
  </si>
  <si>
    <t>{0x0bde59981fdeac219ce9e618d27f193438bff786: {ETH: -4168002084374144}, 0x81463b0f960f247f704377661ec81c1fd65b5128: {0xc02aaa39b223fe8d0a0e5c4f27ead9083c756cc2: 4911621291107265, ETH: 138999894}}</t>
  </si>
  <si>
    <t>07-03-2025 06:21:47</t>
  </si>
  <si>
    <t>0xdd0e3f34...</t>
  </si>
  <si>
    <t>0xdc2b7d0d</t>
  </si>
  <si>
    <t>-4200.0%</t>
  </si>
  <si>
    <t>0xf74b27240d7967d3f011a17959582293ee773102a963864577e9f736b4b75b26, 0xdd0e3f34a70c88bc3a4c52c24afac4673529b81a0e07be29c2af053a5a22a472</t>
  </si>
  <si>
    <t>0x568b7de65528afc4af061bab07c5978d0079944e15081a34b02f2c2178332e11</t>
  </si>
  <si>
    <t>0xdd0e3f34a70c88bc3a4c52c24afac4673529b81a0e07be29c2af053a5a22a472</t>
  </si>
  <si>
    <t>{'address': '0xa0b86991c6218b36c1d19d4a2e9eb0ce3606eb48', 'symbol': 'USDC'}, {'address': '0x067079c14b85169e6a29703769daddef90816f4c', 'symbol': 'mkPRISMA-f'}, {'address': '0xf939e0a03fb07f59a73314e73794be0e57ac1b4e', 'symbol': 'crvUSD'}, {'address': '0xda47862a83dac0c112ba89c6abc2159b95afd71c', 'symbol': 'PRISMA'}, {'address': '0xdac17f958d2ee523a2206206994597c13d831ec7', 'symbol': 'USDT'}, {'address': '0x9d39a5de30e57443bff2a8307a4256c8797a3497', 'symbol': 'sUSDe'}, {'address': '0x4c9edd5852cd905f086c759e8383e09bff1e68b3', 'symbol': 'USDe'}, {'address': '0x4591dbff62656e7859afe5e45f6f47d3669fbb28', 'symbol': 'mkUSD'}, {'address': '0xc02aaa39b223fe8d0a0e5c4f27ead9083c756cc2', 'symbol': 'WETH'}</t>
  </si>
  <si>
    <t>{0x0bde59981fdeac219ce9e618d27f193438bff786: {ETH: -4219584314120862}, 0x81463b0f960f247f704377661ec81c1fd65b5128: {0xc02aaa39b223fe8d0a0e5c4f27ead9083c756cc2: 5089969016445716}}</t>
  </si>
  <si>
    <t>06-03-2025 17:28:59</t>
  </si>
  <si>
    <t>0x5fc8624b...</t>
  </si>
  <si>
    <t>0xdf02b005</t>
  </si>
  <si>
    <t>0xa4b53bf5...</t>
  </si>
  <si>
    <t>0x0b22c508</t>
  </si>
  <si>
    <t>0xa4b53bf5916b6d98fe35045a290f86f9045104547cbcf0c3d9aa2878710063e6</t>
  </si>
  <si>
    <t>0xe042013a10ed084f7f182d372f214b2f5108c68cc82f3157a41c50215b4db13e</t>
  </si>
  <si>
    <t>{'address': '0xdac17f958d2ee523a2206206994597c13d831ec7', 'symbol': 'USDT'}, {'address': '0xa0b86991c6218b36c1d19d4a2e9eb0ce3606eb48', 'symbol': 'USDC'}, {'address': '0x35d8949372d46b7a3d5a56006ae77b215fc69bc0', 'symbol': 'USD0++'}, {'address': '0x73a15fed60bf67631dc6cd7bc5b6e8da8190acf5', 'symbol': 'USD0'}</t>
  </si>
  <si>
    <t>{0x0bde59981fdeac219ce9e618d27f193438bff786: {ETH: -4306935345403726}, 0x81463b0f960f247f704377661ec81c1fd65b5128: {ETH: 188507020}}</t>
  </si>
  <si>
    <t>06-03-2025 17:54:11</t>
  </si>
  <si>
    <t>0xe97c95c0...</t>
  </si>
  <si>
    <t>0x5c223a11</t>
  </si>
  <si>
    <t>-4400.0%</t>
  </si>
  <si>
    <t>0x2b6cd76cd254cbd002ed0436c3b32c190441db17bf6ddf246798b65699e0a0f7, 0xe97c95c0389193e4f507d37efb4e627cf83415c94d8a762f09b515e6d2293131</t>
  </si>
  <si>
    <t>0xd509309b29fe4d4987d36b6e5030caaff5279a1d1922e337632644cd57c5df12</t>
  </si>
  <si>
    <t>0xe97c95c0389193e4f507d37efb4e627cf83415c94d8a762f09b515e6d2293131</t>
  </si>
  <si>
    <t>{'address': '0xdac17f958d2ee523a2206206994597c13d831ec7', 'symbol': 'USDT'}, {'address': '0x35d8949372d46b7a3d5a56006ae77b215fc69bc0', 'symbol': 'USD0++'}, {'address': '0xa0b86991c6218b36c1d19d4a2e9eb0ce3606eb48', 'symbol': 'USDC'}, {'address': '0x73a15fed60bf67631dc6cd7bc5b6e8da8190acf5', 'symbol': 'USD0'}</t>
  </si>
  <si>
    <t>{0x0bde59981fdeac219ce9e618d27f193438bff786: {ETH: -4434858223986075}, 0x81463b0f960f247f704377661ec81c1fd65b5128: {}}</t>
  </si>
  <si>
    <t>0x58c6f00b...</t>
  </si>
  <si>
    <t>0x5822c520</t>
  </si>
  <si>
    <t>0x58c6f00b0525f8a4a781686094e570ca576eeadb03d73700ecbc5eeb881931f1</t>
  </si>
  <si>
    <t>0x4233ebedff21a7a26907905e17f78f9f46c0f568cb3511a81fb6a83d5387bf40</t>
  </si>
  <si>
    <t>{'address': '0x35d8949372d46b7a3d5a56006ae77b215fc69bc0', 'symbol': 'USD0++'}, {'address': '0xc02aaa39b223fe8d0a0e5c4f27ead9083c756cc2', 'symbol': 'WETH'}, {'address': '0xdac17f958d2ee523a2206206994597c13d831ec7', 'symbol': 'USDT'}, {'address': '0xa0b86991c6218b36c1d19d4a2e9eb0ce3606eb48', 'symbol': 'USDC'}, {'address': '0x7f39c581f595b53c5cb19bd0b3f8da6c935e2ca0', 'symbol': 'wstETH'}</t>
  </si>
  <si>
    <t>{0x0bde59981fdeac219ce9e618d27f193438bff786: {ETH: -4436087358323608}, 0x81463b0f960f247f704377661ec81c1fd65b5128: {0xc02aaa39b223fe8d0a0e5c4f27ead9083c756cc2: 4866796422285873, ETH: 1265869187}}</t>
  </si>
  <si>
    <t>07-03-2025 15:52:59</t>
  </si>
  <si>
    <t>0x34ff6c0f...</t>
  </si>
  <si>
    <t>0xf102b006</t>
  </si>
  <si>
    <t>06-03-2025 16:50:11</t>
  </si>
  <si>
    <t>0x7a89e096...</t>
  </si>
  <si>
    <t>0x1f02b003</t>
  </si>
  <si>
    <t>0x1f6f6f7f...</t>
  </si>
  <si>
    <t>0x40223a08</t>
  </si>
  <si>
    <t>0x1f6f6f7f7a3a497368c726bb371c39a2aff8a83e862039d82446a537ddfb4c5b</t>
  </si>
  <si>
    <t>0xce3cb0e2249ca3d31f536e8cc350f1aa92c634e00d93aba3bb8a8bc2f9d17eed</t>
  </si>
  <si>
    <t>{'address': '0xc02aaa39b223fe8d0a0e5c4f27ead9083c756cc2', 'symbol': 'WETH'}, {'address': '0x83f20f44975d03b1b09e64809b757c47f942beea', 'symbol': 'sDAI'}, {'address': '0xa0b86991c6218b36c1d19d4a2e9eb0ce3606eb48', 'symbol': 'USDC'}, {'address': '0x3175df0976dfa876431c2e9ee6bc45b65d3473cc', 'symbol': 'crvFRAX'}, {'address': '0x853d955acef822db058eb8505911ed77f175b99e', 'symbol': 'FRAX'}, {'address': '0x5e8422345238f34275888049021821e8e08caa1f', 'symbol': 'frxETH'}, {'address': '0xab5eb14c09d416f0ac63661e57edb7aecdb9befa', 'symbol': 'msUSD'}, {'address': '0x64351fc9810adad17a690e4e1717df5e7e085160', 'symbol': 'msETH'}, {'address': '0x6b175474e89094c44da98b954eedeac495271d0f', 'symbol': 'DAI'}</t>
  </si>
  <si>
    <t>{0x0bde59981fdeac219ce9e618d27f193438bff786: {ETH: -4550178376356174}, 0x81463b0f960f247f704377661ec81c1fd65b5128: {0xc02aaa39b223fe8d0a0e5c4f27ead9083c756cc2: 11647646647416810, ETH: -1770941901192816}}</t>
  </si>
  <si>
    <t>0x04bd6180...</t>
  </si>
  <si>
    <t>0xf602b004</t>
  </si>
  <si>
    <t>06-03-2025 18:19:47</t>
  </si>
  <si>
    <t>0x137f2786...</t>
  </si>
  <si>
    <t>0xda02b005</t>
  </si>
  <si>
    <t>07-03-2025 16:22:59</t>
  </si>
  <si>
    <t>0x0dccd56e...</t>
  </si>
  <si>
    <t>0x852c1718</t>
  </si>
  <si>
    <t>-4600.0%</t>
  </si>
  <si>
    <t>0x0dccd56ef9d87ec024247535d15e03cb54171b934796402f1881564de7776fc5</t>
  </si>
  <si>
    <t>0x429b436f47a50967e1416fac10c841f3b43c69742f4a7b232f8066b1de685cb9</t>
  </si>
  <si>
    <t>{'address': '0x419c4db4b9e25d6db2ad9691ccb832c8d9fda05e', 'symbol': 'DRGN'}, {'address': '0xb369daca21ee035312176eb8cf9d88ce97e0aa95', 'symbol': 'SKOL'}, {'address': '0xa0b86991c6218b36c1d19d4a2e9eb0ce3606eb48', 'symbol': 'USDC'}, {'address': '0xc02aaa39b223fe8d0a0e5c4f27ead9083c756cc2', 'symbol': 'WETH'}, {'address': '0xfaba6f8e4a5e8ab82f62fe7c39859fa577269be3', 'symbol': 'ONDO'}, {'address': '0xa0246c9032bc3a600820415ae600c6388619a14d', 'symbol': 'FARM'}, {'address': '0xd46ba6d942050d489dbd938a2c909a5d5039a161', 'symbol': 'AMPL'}, {'address': '0xeeb4d8400aeefafc1b2953e0094134a887c76bd8', 'symbol': 'AVAIL'}, {'address': '0xdac17f958d2ee523a2206206994597c13d831ec7', 'symbol': 'USDT'}, {'address': '0xcf2cfe0b96a2ece970d5619a8ad28d02d73b42db', 'symbol': 'SPX'}, {'address': '0x57b96d4af698605563a4653d882635da59bf11af', 'symbol': 'RCH'}, {'address': '0x2260fac5e5542a773aa44fbcfedf7c193bc2c599', 'symbol': 'WBTC'}, {'address': '0x1f573d6fb3f13d689ff844b4ce37794d79a7ff1c', 'symbol': 'BNT'}, {'address': '0xf939e0a03fb07f59a73314e73794be0e57ac1b4e', 'symbol': 'crvUSD'}, {'address': '0x8c41455aaa8d6aba3150058d4964349294bf78a3', 'symbol': 'BULL'}, {'address': '0xa0d69e286b938e21cbf7e51d71f6a4c8918f482f', 'symbol': 'eUSD'}, {'address': '0x9f8f72aa9304c8b593d555f12ef6589cc3a579a2', 'symbol': 'MKR'}, {'address': '0x45804880de22913dafe09f4980848ece6ecbaf78', 'symbol': 'PAXG'}, {'address': '0xe72b141df173b999ae7c1adcbf60cc9833ce56a8', 'symbol': 'ETH+'}, {'address': '0x6b175474e89094c44da98b954eedeac495271d0f', 'symbol': 'DAI'}, {'address': '0x514910771af9ca656af840dff83e8264ecf986ca', 'symbol': 'LINK'}</t>
  </si>
  <si>
    <t>{0x0bde59981fdeac219ce9e618d27f193438bff786: {ETH: -4648161098776786}, 0x81463b0f960f247f704377661ec81c1fd65b5128: {0x6b175474e89094c44da98b954eedeac495271d0f: 726961668916, 0xc02aaa39b223fe8d0a0e5c4f27ead9083c756cc2: 5120133386018381, ETH: 3461874961}}</t>
  </si>
  <si>
    <t>0x93943856...</t>
  </si>
  <si>
    <t>0x77233c00</t>
  </si>
  <si>
    <t>0x939438567c1b594b96c9e26b5d0c2a1e51343ed3c3880b447afe877fa2976224</t>
  </si>
  <si>
    <t>0xb4fa3e27e1fd39aa936a7a678a93a5caa36b6b591f5bd50e612a974c7fd6c68a</t>
  </si>
  <si>
    <t>{0x0bde59981fdeac219ce9e618d27f193438bff786: {ETH: -4778963750786610}, 0x81463b0f960f247f704377661ec81c1fd65b5128: {0xc02aaa39b223fe8d0a0e5c4f27ead9083c756cc2: 5718515851984896, ETH: 29144164}}</t>
  </si>
  <si>
    <t>07-03-2025 03:03:47</t>
  </si>
  <si>
    <t>0x8fd331db...</t>
  </si>
  <si>
    <t>0x072af230</t>
  </si>
  <si>
    <t>0x8fd331db121c131402adafcd84f4d527f49978b2b882a00bd69d62e391a797c4</t>
  </si>
  <si>
    <t>0x3a9c78eb5d20da4c13af344a76a68d242fb5e0c471d50dc881bf3b44f1403ff8</t>
  </si>
  <si>
    <t>{'address': '0xc02aaa39b223fe8d0a0e5c4f27ead9083c756cc2', 'symbol': 'WETH'}, {'address': '0x6b175474e89094c44da98b954eedeac495271d0f', 'symbol': 'DAI'}, {'address': '0xa0b86991c6218b36c1d19d4a2e9eb0ce3606eb48', 'symbol': 'USDC'}, {'address': '0xdac17f958d2ee523a2206206994597c13d831ec7', 'symbol': 'USDT'}</t>
  </si>
  <si>
    <t>{0x0bde59981fdeac219ce9e618d27f193438bff786: {ETH: -4799866444017520}, 0x81463b0f960f247f704377661ec81c1fd65b5128: {0x6b175474e89094c44da98b954eedeac495271d0f: 17981067920715253, 0xc02aaa39b223fe8d0a0e5c4f27ead9083c756cc2: 6070286893973504}}</t>
  </si>
  <si>
    <t>0x38f36ed0...</t>
  </si>
  <si>
    <t>0xd82c9d00</t>
  </si>
  <si>
    <t>-4800.0%</t>
  </si>
  <si>
    <t>0x38f36ed05923ab14ede53d6b8db9904428e4d22b2e21a1edf0539d800576920f</t>
  </si>
  <si>
    <t>0xa59b4ec951c4f25de2454cb08eb4d5d84093bdb7a8dc6d04454693e18e66ae35</t>
  </si>
  <si>
    <t>{'address': '0xef87f4608e601e8564800265aee1c1ffadf73283', 'symbol': 'fwUSDT'}, {'address': '0x2260fac5e5542a773aa44fbcfedf7c193bc2c599', 'symbol': 'WBTC'}, {'address': '0x2078f336fdd260f708bec4a20c82b063274e1b23', 'symbol': 'fwWBTC'}, {'address': '0xdac17f958d2ee523a2206206994597c13d831ec7', 'symbol': 'USDT'}, {'address': '0xc02aaa39b223fe8d0a0e5c4f27ead9083c756cc2', 'symbol': 'WETH'}</t>
  </si>
  <si>
    <t>{0x0bde59981fdeac219ce9e618d27f193438bff786: {ETH: -4836596849023331}, 0x81463b0f960f247f704377661ec81c1fd65b5128: {0xc02aaa39b223fe8d0a0e5c4f27ead9083c756cc2: 5988110479392768, ETH: 8294668}}</t>
  </si>
  <si>
    <t>07-03-2025 00:24:35</t>
  </si>
  <si>
    <t>0xd6d9a2a0...</t>
  </si>
  <si>
    <t>0xf1233c30</t>
  </si>
  <si>
    <t>-4900.0%</t>
  </si>
  <si>
    <t>0xd6d9a2a050304e3beada7a8a9e7343ae82c9fbb0e46c8e5dac663a0ebb513b1e</t>
  </si>
  <si>
    <t>0x82f77deee24adc1dcfbc9ff7648318f6d32b1594322b19d039fda9b1a21f2426</t>
  </si>
  <si>
    <t>{'address': '0xdac17f958d2ee523a2206206994597c13d831ec7', 'symbol': 'USDT'}, {'address': '0x6b175474e89094c44da98b954eedeac495271d0f', 'symbol': 'DAI'}, {'address': '0xa0b86991c6218b36c1d19d4a2e9eb0ce3606eb48', 'symbol': 'USDC'}, {'address': '0xc02aaa39b223fe8d0a0e5c4f27ead9083c756cc2', 'symbol': 'WETH'}, {'address': '0x35d8949372d46b7a3d5a56006ae77b215fc69bc0', 'symbol': 'USD0++'}, {'address': '0x73a15fed60bf67631dc6cd7bc5b6e8da8190acf5', 'symbol': 'USD0'}</t>
  </si>
  <si>
    <t>{0x0bde59981fdeac219ce9e618d27f193438bff786: {ETH: -4933523879986080}, 0x81463b0f960f247f704377661ec81c1fd65b5128: {0x6b175474e89094c44da98b954eedeac495271d0f: 72943583232, 0xc02aaa39b223fe8d0a0e5c4f27ead9083c756cc2: 6825804407242752, ETH: 171637896}}</t>
  </si>
  <si>
    <t>0x93e062b8...</t>
  </si>
  <si>
    <t>0x372c9d20</t>
  </si>
  <si>
    <t>0xe9bcd08d38376c324efac2b56148714ffe98cee2344ab22ca63159bc08da92ff, 0x93e062b8d0dc00c12d0c4f8f012a3ae69d19764167b9d0e457ab21c9d54b5f8c</t>
  </si>
  <si>
    <t>0xe4f5c7c8346b0bb0d90182425535627f7c43675fcb20930eba4076a5793e725a</t>
  </si>
  <si>
    <t>0x93e062b8d0dc00c12d0c4f8f012a3ae69d19764167b9d0e457ab21c9d54b5f8c</t>
  </si>
  <si>
    <t>{0x0bde59981fdeac219ce9e618d27f193438bff786: {ETH: -4941711958513884}, 0x81463b0f960f247f704377661ec81c1fd65b5128: {0xc02aaa39b223fe8d0a0e5c4f27ead9083c756cc2: 5211676525723648, ETH: 142151804}}</t>
  </si>
  <si>
    <t>07-03-2025 12:32:11</t>
  </si>
  <si>
    <t>0xe8c2e6b2...</t>
  </si>
  <si>
    <t>0x0d2c9d20</t>
  </si>
  <si>
    <t>0x6a2eb368cbadb5a17b43112c6788c54f9af21989fa63c6726d990b190d76cb23, 0xe8c2e6b277d20719f79ac49ad0ba509aec7248fecfe8e312edbffd6e1b1b0b39</t>
  </si>
  <si>
    <t>0xd3080b771c57520bf759a1652569e09c3c2b465948e79e66415434cd7dcf3b85</t>
  </si>
  <si>
    <t>0xe8c2e6b277d20719f79ac49ad0ba509aec7248fecfe8e312edbffd6e1b1b0b39</t>
  </si>
  <si>
    <t>{'address': '0xa0b86991c6218b36c1d19d4a2e9eb0ce3606eb48', 'symbol': 'USDC'}, {'address': '0x70e8de73ce538da2beed35d14187f6959a8eca96', 'symbol': 'XSGD'}, {'address': '0xdac17f958d2ee523a2206206994597c13d831ec7', 'symbol': 'USDT'}, {'address': '0x667102bd3413bfeaa3dffb48fa8288819e480a88', 'symbol': 'TKX'}, {'address': '0xc02aaa39b223fe8d0a0e5c4f27ead9083c756cc2', 'symbol': 'WETH'}</t>
  </si>
  <si>
    <t>{0x0bde59981fdeac219ce9e618d27f193438bff786: {ETH: -5011906591700244}, 0x81463b0f960f247f704377661ec81c1fd65b5128: {0xc02aaa39b223fe8d0a0e5c4f27ead9083c756cc2: 5267373946830848, ETH: 144261423}}</t>
  </si>
  <si>
    <t>0x0d556db2...</t>
  </si>
  <si>
    <t>0xed2c1708</t>
  </si>
  <si>
    <t>-5100.0%</t>
  </si>
  <si>
    <t>0x0d556db228fbb6fef3cea93916b5e66fa1c7648eaae1a43a7b60eeaa5b520f72</t>
  </si>
  <si>
    <t>0x80e6b24e63823f19552126c2b587eac5f18dccc121072c07fcf6054d13dc4b7c</t>
  </si>
  <si>
    <t>{'address': '0xa0b86991c6218b36c1d19d4a2e9eb0ce3606eb48', 'symbol': 'USDC'}, {'address': '0xdac17f958d2ee523a2206206994597c13d831ec7', 'symbol': 'USDT'}, {'address': '0xc02aaa39b223fe8d0a0e5c4f27ead9083c756cc2', 'symbol': 'WETH'}, {'address': '0x73a15fed60bf67631dc6cd7bc5b6e8da8190acf5', 'symbol': 'USD0'}, {'address': '0x35d8949372d46b7a3d5a56006ae77b215fc69bc0', 'symbol': 'USD0++'}</t>
  </si>
  <si>
    <t>{0x0bde59981fdeac219ce9e618d27f193438bff786: {ETH: -5109896632274606}, 0x81463b0f960f247f704377661ec81c1fd65b5128: {0xc02aaa39b223fe8d0a0e5c4f27ead9083c756cc2: 7352368773464064, ETH: 197651262}}</t>
  </si>
  <si>
    <t>0x0d87d240...</t>
  </si>
  <si>
    <t>0xe62c9d20</t>
  </si>
  <si>
    <t>5300.0%</t>
  </si>
  <si>
    <t>0x6b967c34f3425cd4953df430292af6faf5a90b75fcdd8a62e4b672bf971ec96c, 0x71b0ee4a5e8dc44b4c9a4783f00c71bcfc8c4b4b853da1fa202e365e083b177f, 0xb974f7bbd7d66dcd0040d3fda0f2ee766be72cb0ed576011f4f11a934bd4f179, 0xc519f7e4d6cf1bb378f38752ea87339505c2e57984201c86af0afe403ba634c1, 0xb663219e1ae86e301c356d6e02895e2b55e27227919360a99fb397e6a41d0f27, 0x7f0da8e2b9f7022f30fde37fd285cedae5242328fea9322717ed35f62821f514, 0xfcb91fdec47a8323dd7ad9ce5431d5c27a93eed3a4a44487f8895202b2d7f1d2, 0x0d87d240065ccfb855edfd7bfea0e8b9706e28779f4fd803b61896bad3636d68</t>
  </si>
  <si>
    <t>0xfe889182e6715a9b624d27b4aa461968fef64220404cd6536f1ac771fce5296b</t>
  </si>
  <si>
    <t>0x0d87d240065ccfb855edfd7bfea0e8b9706e28779f4fd803b61896bad3636d68, 0x71b0ee4a5e8dc44b4c9a4783f00c71bcfc8c4b4b853da1fa202e365e083b177f</t>
  </si>
  <si>
    <t>0x0bde59981fdeac219ce9e618d27f193438bff786, 0x7d344a2d90efb4544df07b5c510fee99b81915d4</t>
  </si>
  <si>
    <t>{'address': '0xc02aaa39b223fe8d0a0e5c4f27ead9083c756cc2', 'symbol': 'WETH'}, {'address': '0xa250cc729bb3323e7933022a67b52200fe354767', 'symbol': 'fwWETH'}, {'address': '0x64351fc9810adad17a690e4e1717df5e7e085160', 'symbol': 'msETH'}, {'address': '0xab5eb14c09d416f0ac63661e57edb7aecdb9befa', 'symbol': 'msUSD'}, {'address': '0x4c9edd5852cd905f086c759e8383e09bff1e68b3', 'symbol': 'USDe'}, {'address': '0x8a32f6051ae5798b9faebd30e951e4acc2a11015', 'symbol': 'xCC'}, {'address': '0x3175df0976dfa876431c2e9ee6bc45b65d3473cc', 'symbol': 'crvFRAX'}, {'address': '0x6b175474e89094c44da98b954eedeac495271d0f', 'symbol': 'DAI'}, {'address': '0xef87f4608e601e8564800265aee1c1ffadf73283', 'symbol': 'fwUSDT'}, {'address': '0xa0b86991c6218b36c1d19d4a2e9eb0ce3606eb48', 'symbol': 'USDC'}, {'address': '0x5e8422345238f34275888049021821e8e08caa1f', 'symbol': 'frxETH'}, {'address': '0x83f20f44975d03b1b09e64809b757c47f942beea', 'symbol': 'sDAI'}, {'address': '0xdac17f958d2ee523a2206206994597c13d831ec7', 'symbol': 'USDT'}, {'address': '0x853d955acef822db058eb8505911ed77f175b99e', 'symbol': 'FRAX'}</t>
  </si>
  <si>
    <t>{0x0bde59981fdeac219ce9e618d27f193438bff786: {ETH: -5255458970562469}, 0x7d344a2d90efb4544df07b5c510fee99b81915d4: {ETH: -5320023540060930}, 0x81463b0f960f247f704377661ec81c1fd65b5128: {0x5e8422345238f34275888049021821e8e08caa1f: -26486739, 0x64351fc9810adad17a690e4e1717df5e7e085160: 7959908194, 0x6b175474e89094c44da98b954eedeac495271d0f: 939979020338, 0x853d955acef822db058eb8505911ed77f175b99e: 845429981985, 0xc02aaa39b223fe8d0a0e5c4f27ead9083c756cc2: 13861418537320448, ETH: 5066564599}}</t>
  </si>
  <si>
    <t>07-03-2025 07:34:47</t>
  </si>
  <si>
    <t>0x3b18a57c...</t>
  </si>
  <si>
    <t>0x462c1720</t>
  </si>
  <si>
    <t>0x71f9bf9bac258a903b4a66707be91c7bf3d8bfe4f1cc034c757c58f989637f65, 0x3b18a57c4d4b54366de823035bf69159c7b77b616b1ff8d715d1baab598db091, 0x6d3c6eca4c9df889ccc830b8b4a51d33d207e5c10bb884831a42fc4a8da6ed30, 0x1c4017ddf91a49de3c65beb183689f9b6af64324f6123aef312d1ea3127e735c</t>
  </si>
  <si>
    <t>0xf41d7d93d87d4c9b90f342ad3c26b4653ba9721062589e4dd9e44d7013d15fb7</t>
  </si>
  <si>
    <t>0x3b18a57c4d4b54366de823035bf69159c7b77b616b1ff8d715d1baab598db091, 0x1c4017ddf91a49de3c65beb183689f9b6af64324f6123aef312d1ea3127e735c</t>
  </si>
  <si>
    <t>0x7d344a2d90efb4544df07b5c510fee99b81915d4, 0x0bde59981fdeac219ce9e618d27f193438bff786</t>
  </si>
  <si>
    <t>{'address': '0x667102bd3413bfeaa3dffb48fa8288819e480a88', 'symbol': 'TKX'}, {'address': '0x6c5ba91642f10282b576d91922ae6448c9d52f4e', 'symbol': 'PHA'}, {'address': '0xc02aaa39b223fe8d0a0e5c4f27ead9083c756cc2', 'symbol': 'WETH'}, {'address': '0xdac17f958d2ee523a2206206994597c13d831ec7', 'symbol': 'USDT'}, {'address': '0x06e45c2c6055ba9174e66760343d395457be40be', 'symbol': '1LP-PHA-USDT'}, {'address': '0xa0b86991c6218b36c1d19d4a2e9eb0ce3606eb48', 'symbol': 'USDC'}</t>
  </si>
  <si>
    <t>{0x0bde59981fdeac219ce9e618d27f193438bff786: {ETH: -5266132079167866}, 0x7d344a2d90efb4544df07b5c510fee99b81915d4: {ETH: -2859220629860040}, 0x81463b0f960f247f704377661ec81c1fd65b5128: {0xc02aaa39b223fe8d0a0e5c4f27ead9083c756cc2: 5718441118880523, ETH: 141217066}}</t>
  </si>
  <si>
    <t>06-03-2025 18:35:35</t>
  </si>
  <si>
    <t>0xbe88ba95...</t>
  </si>
  <si>
    <t>0x2902b00a</t>
  </si>
  <si>
    <t>07-03-2025 15:00:23</t>
  </si>
  <si>
    <t>0xca8e3d3f...</t>
  </si>
  <si>
    <t>0xeb2c9d20</t>
  </si>
  <si>
    <t>0xca8e3d3f85994ed698a9b56c5a668f115db128cd41d5591a68ad8cc4ac693853</t>
  </si>
  <si>
    <t>0xa1eb8dbcf3a26a9143722c056cb534b86308f97f09f5fb69477c274545fabf9e</t>
  </si>
  <si>
    <t>{'address': '0x2260fac5e5542a773aa44fbcfedf7c193bc2c599', 'symbol': 'WBTC'}, {'address': '0xdac17f958d2ee523a2206206994597c13d831ec7', 'symbol': 'USDT'}, {'address': '0xc02aaa39b223fe8d0a0e5c4f27ead9083c756cc2', 'symbol': 'WETH'}, {'address': '0xa0b86991c6218b36c1d19d4a2e9eb0ce3606eb48', 'symbol': 'USDC'}, {'address': '0xf939e0a03fb07f59a73314e73794be0e57ac1b4e', 'symbol': 'crvUSD'}, {'address': '0x046eee2cc3188071c02bfc1745a6b17c656e3f3d', 'symbol': 'RLB'}, {'address': '0x6b175474e89094c44da98b954eedeac495271d0f', 'symbol': 'DAI'}, {'address': '0xd533a949740bb3306d119cc777fa900ba034cd52', 'symbol': 'CRV'}, {'address': '0xfaba6f8e4a5e8ab82f62fe7c39859fa577269be3', 'symbol': 'ONDO'}</t>
  </si>
  <si>
    <t>{0x0bde59981fdeac219ce9e618d27f193438bff786: {ETH: -5453258249725123}, 0x81463b0f960f247f704377661ec81c1fd65b5128: {0x6b175474e89094c44da98b954eedeac495271d0f: 554131354074, 0xc02aaa39b223fe8d0a0e5c4f27ead9083c756cc2: 6121188955957376, ETH: 690768931}}</t>
  </si>
  <si>
    <t>0x9292bf28...</t>
  </si>
  <si>
    <t>0xa222c520</t>
  </si>
  <si>
    <t>0x9292bf28fc2eba5befa26daf5d46b1904ba6447ebc38e5d85c9ed3f80994b999</t>
  </si>
  <si>
    <t>0xb34ccaea84ff9727dca83a39aa397c725ea8c972f01951f0f5b59bd78a27a434</t>
  </si>
  <si>
    <t>{'address': '0x3175df0976dfa876431c2e9ee6bc45b65d3473cc', 'symbol': 'crvFRAX'}, {'address': '0x853d955acef822db058eb8505911ed77f175b99e', 'symbol': 'FRAX'}, {'address': '0x64351fc9810adad17a690e4e1717df5e7e085160', 'symbol': 'msETH'}, {'address': '0xab5eb14c09d416f0ac63661e57edb7aecdb9befa', 'symbol': 'msUSD'}, {'address': '0xc02aaa39b223fe8d0a0e5c4f27ead9083c756cc2', 'symbol': 'WETH'}, {'address': '0x4c9edd5852cd905f086c759e8383e09bff1e68b3', 'symbol': 'USDe'}, {'address': '0xa0b86991c6218b36c1d19d4a2e9eb0ce3606eb48', 'symbol': 'USDC'}</t>
  </si>
  <si>
    <t>{0x0bde59981fdeac219ce9e618d27f193438bff786: {ETH: -5457401113793592}, 0x81463b0f960f247f704377661ec81c1fd65b5128: {0xc02aaa39b223fe8d0a0e5c4f27ead9083c756cc2: 5983984659988480, ETH: 3715507682}}</t>
  </si>
  <si>
    <t>06-03-2025 18:58:47</t>
  </si>
  <si>
    <t>0xcad5262a...</t>
  </si>
  <si>
    <t>-5500.0%</t>
  </si>
  <si>
    <t>0x86309888c903c142c8d06fbac8233a0cfd35d119a830ee21d3177c83b180f3d2, 0xcad5262a35e7ab29debd56a71f213582c4bbb0e00c898803880c504fd965fcd5</t>
  </si>
  <si>
    <t>0xf9107eeaa1b149a512652df14daf2e0ffd0147deb8f231882702a1cfc58645d6</t>
  </si>
  <si>
    <t>0xcad5262a35e7ab29debd56a71f213582c4bbb0e00c898803880c504fd965fcd5</t>
  </si>
  <si>
    <t>{'address': '0x667102bd3413bfeaa3dffb48fa8288819e480a88', 'symbol': 'TKX'}, {'address': '0xd46ba6d942050d489dbd938a2c909a5d5039a161', 'symbol': 'AMPL'}, {'address': '0xc02aaa39b223fe8d0a0e5c4f27ead9083c756cc2', 'symbol': 'WETH'}, {'address': '0xa0b86991c6218b36c1d19d4a2e9eb0ce3606eb48', 'symbol': 'USDC'}, {'address': '0x2260fac5e5542a773aa44fbcfedf7c193bc2c599', 'symbol': 'WBTC'}, {'address': '0xdac17f958d2ee523a2206206994597c13d831ec7', 'symbol': 'USDT'}</t>
  </si>
  <si>
    <t>{0x0bde59981fdeac219ce9e618d27f193438bff786: {ETH: -5525689158222265}, 0x81463b0f960f247f704377661ec81c1fd65b5128: {0xc02aaa39b223fe8d0a0e5c4f27ead9083c756cc2: 5790912693141504, ETH: 136541965}}</t>
  </si>
  <si>
    <t>06-03-2025 21:10:59</t>
  </si>
  <si>
    <t>0xdca3fedd...</t>
  </si>
  <si>
    <t>0x2c2c1720</t>
  </si>
  <si>
    <t>0xa61f274aa3dbd8d64c46bcba9087a41986e17bd4de13e403d456431cf51e03ed, 0xdca3feddcbb89babaed2b0eb296e0a0f5f01022fdc8175e6789c1db8fe2b2a63</t>
  </si>
  <si>
    <t>0x5a247ee5302e37297c299a4cecb1dec6fd662ff1c00dcdee26dedb8af5874414</t>
  </si>
  <si>
    <t>0xdca3feddcbb89babaed2b0eb296e0a0f5f01022fdc8175e6789c1db8fe2b2a63</t>
  </si>
  <si>
    <t>{'address': '0x28cb7e841ee97947a86b06fa4090c8451f64c0be', 'symbol': 'YFL'}, {'address': '0xb9f599ce614feb2e1bbe58f180f370d05b39344e', 'symbol': 'PORK'}, {'address': '0x423f4e6138e475d85cf7ea071ac92097ed631eea', 'symbol': 'PNDC'}, {'address': '0xc02aaa39b223fe8d0a0e5c4f27ead9083c756cc2', 'symbol': 'WETH'}, {'address': '0x514910771af9ca656af840dff83e8264ecf986ca', 'symbol': 'LINK'}, {'address': '0xaaee1a9723aadb7afa2810263653a34ba2c21c7a', 'symbol': 'Mog'}, {'address': '0xa0b86991c6218b36c1d19d4a2e9eb0ce3606eb48', 'symbol': 'USDC'}, {'address': '0xff541139c60bb38ce2159a13d656f0f38aa96ff4', 'symbol': 'DI'}</t>
  </si>
  <si>
    <t>{0x0bde59981fdeac219ce9e618d27f193438bff786: {ETH: -5545163375306293}, 0x81463b0f960f247f704377661ec81c1fd65b5128: {0xc02aaa39b223fe8d0a0e5c4f27ead9083c756cc2: 6845035492409344, ETH: 68265045}}</t>
  </si>
  <si>
    <t>07-03-2025 16:16:35</t>
  </si>
  <si>
    <t>0x02a4ff35...</t>
  </si>
  <si>
    <t>0x661f201a</t>
  </si>
  <si>
    <t>0x5d66c328b030fdee9e70f084c9bff85fa0dc729a8cc7db7e4920f60bfe676a31, 0x02a4ff3560d4d2c8f6e887c5f2e9e60b94bfa8dd3b035bb04fe247c6c9184e24</t>
  </si>
  <si>
    <t>0x9ccf16a2ad072aee622591f9bdc04c4b6694a53f6c50b1499fe000eb06d3882c</t>
  </si>
  <si>
    <t>0x02a4ff3560d4d2c8f6e887c5f2e9e60b94bfa8dd3b035bb04fe247c6c9184e24</t>
  </si>
  <si>
    <t>{'address': '0xb369daca21ee035312176eb8cf9d88ce97e0aa95', 'symbol': 'SKOL'}, {'address': '0xc02aaa39b223fe8d0a0e5c4f27ead9083c756cc2', 'symbol': 'WETH'}, {'address': '0xcf2cfe0b96a2ece970d5619a8ad28d02d73b42db', 'symbol': 'SPX'}, {'address': '0xdfc5964141c018485b4d017634660f85aa667714', 'symbol': 'ODIN'}, {'address': '0xe0f63a424a4439cbe457d80e4f4b51ad25b2c56c', 'symbol': 'SPX'}, {'address': '0x28561b8a2360f463011c16b6cc0b0cbef8dbbcad', 'symbol': 'MOODENG'}</t>
  </si>
  <si>
    <t>{0x0bde59981fdeac219ce9e618d27f193438bff786: {ETH: -5580726167856659}, 0x81463b0f960f247f704377661ec81c1fd65b5128: {0xc02aaa39b223fe8d0a0e5c4f27ead9083c756cc2: 6420528759832576, ETH: 1374845949}}</t>
  </si>
  <si>
    <t>07-03-2025 09:27:47</t>
  </si>
  <si>
    <t>0x086a2d24...</t>
  </si>
  <si>
    <t>0x780d7340</t>
  </si>
  <si>
    <t>0x655321601d5ae4a4909ffe4dc6f7cda75b0957daed331f8453fbf17f6d77d4d6, 0x086a2d247466cff405b7d85a32dd62d6ee8c9cac9de9246231575b6d4430ef2c</t>
  </si>
  <si>
    <t>0x4b602c91a0680e1c151e4704a57e9d9e96fd5d4c2ccc96e2e89b9dcea6d66106</t>
  </si>
  <si>
    <t>0x086a2d247466cff405b7d85a32dd62d6ee8c9cac9de9246231575b6d4430ef2c</t>
  </si>
  <si>
    <t>{'address': '0x7f39c581f595b53c5cb19bd0b3f8da6c935e2ca0', 'symbol': 'wstETH'}, {'address': '0x667102bd3413bfeaa3dffb48fa8288819e480a88', 'symbol': 'TKX'}, {'address': '0xae7ab96520de3a18e5e111b5eaab095312d7fe84', 'symbol': 'stETH'}, {'address': '0xc02aaa39b223fe8d0a0e5c4f27ead9083c756cc2', 'symbol': 'WETH'}, {'address': '0xa0b86991c6218b36c1d19d4a2e9eb0ce3606eb48', 'symbol': 'USDC'}</t>
  </si>
  <si>
    <t>{0x0bde59981fdeac219ce9e618d27f193438bff786: {ETH: -5639839838057000}, 0x81463b0f960f247f704377661ec81c1fd65b5128: {0xc02aaa39b223fe8d0a0e5c4f27ead9083c756cc2: 6344025813711808, ETH: 471016392}}</t>
  </si>
  <si>
    <t>07-03-2025 15:24:47</t>
  </si>
  <si>
    <t>0xa76308a0...</t>
  </si>
  <si>
    <t>0x6502b004</t>
  </si>
  <si>
    <t>-5700.0%</t>
  </si>
  <si>
    <t>06-03-2025 21:01:47</t>
  </si>
  <si>
    <t>0x39be0d40...</t>
  </si>
  <si>
    <t>0xfe223a02</t>
  </si>
  <si>
    <t>0x7325171f3b0094ec1f0ed0573f8e491c152ef6d7232b6b82d16396d1c7202976, 0x39be0d402ad069af6f9fd96fc763164e1127178a077fb2b9f05ef0f07251bd43</t>
  </si>
  <si>
    <t>0x16e121fee9b4adaef8c4c408785e1879e910c41f297e5a2b1cae4f696fc32a52</t>
  </si>
  <si>
    <t>0x39be0d402ad069af6f9fd96fc763164e1127178a077fb2b9f05ef0f07251bd43</t>
  </si>
  <si>
    <t>{'address': '0x644192291cc835a93d6330b24ea5f5fedd0eef9e', 'symbol': 'NXRA'}, {'address': '0xdac17f958d2ee523a2206206994597c13d831ec7', 'symbol': 'USDT'}, {'address': '0xc02aaa39b223fe8d0a0e5c4f27ead9083c756cc2', 'symbol': 'WETH'}</t>
  </si>
  <si>
    <t>{0x0bde59981fdeac219ce9e618d27f193438bff786: {ETH: -5751530571532769}, 0x81463b0f960f247f704377661ec81c1fd65b5128: {0x644192291cc835a93d6330b24ea5f5fedd0eef9e: 1.416778231024138e+20, 0xc02aaa39b223fe8d0a0e5c4f27ead9083c756cc2: 7763941937505292, ETH: 797961049404}}</t>
  </si>
  <si>
    <t>0x4e249a0b...</t>
  </si>
  <si>
    <t>0x5d3f2a00</t>
  </si>
  <si>
    <t>0x13ba041f77a83056acecc55c2d59a2ef90d7ab23431a80eea57c2e347408ea6d, 0x4e249a0b1791dabecac8d9de167a66c05362f4a9a5823577b9dc144a08db1042</t>
  </si>
  <si>
    <t>0xe7b741fc7f15f2de329074e2c5dc07ea757338fef6e85a83334e1a4ddb2eeba6</t>
  </si>
  <si>
    <t>0x4e249a0b1791dabecac8d9de167a66c05362f4a9a5823577b9dc144a08db1042</t>
  </si>
  <si>
    <t>{'address': '0x06f3c323f0238c72bf35011071f2b5b7f43a054c', 'symbol': 'MASQ'}, {'address': '0xc02aaa39b223fe8d0a0e5c4f27ead9083c756cc2', 'symbol': 'WETH'}, {'address': '0xa0b86991c6218b36c1d19d4a2e9eb0ce3606eb48', 'symbol': 'USDC'}</t>
  </si>
  <si>
    <t>{0x0bde59981fdeac219ce9e618d27f193438bff786: {ETH: -5786027897635990}, 0x81463b0f960f247f704377661ec81c1fd65b5128: {0xc02aaa39b223fe8d0a0e5c4f27ead9083c756cc2: 7137076474544128}}</t>
  </si>
  <si>
    <t>07-03-2025 14:30:11</t>
  </si>
  <si>
    <t>0x4914a6a7...</t>
  </si>
  <si>
    <t>0x5702b00a</t>
  </si>
  <si>
    <t>07-03-2025 00:46:11</t>
  </si>
  <si>
    <t>0xb2c47a99...</t>
  </si>
  <si>
    <t>0x5d2b7d00</t>
  </si>
  <si>
    <t>-5800.0%</t>
  </si>
  <si>
    <t>0xb2c47a99d2c81c0a46c49ae63ee5aa3d42cba53c51dd0e46c4d46405e0b3e79a</t>
  </si>
  <si>
    <t>0x470872526a2f5ba8909fa70194554a252d8f9c4a6c35c85caf00c1db774834eb</t>
  </si>
  <si>
    <t>{'address': '0x8a6fe57c08c84e0f4ee97aae68a62e820a37d259', 'symbol': 'fwDAI'}, {'address': '0x73a15fed60bf67631dc6cd7bc5b6e8da8190acf5', 'symbol': 'USD0'}, {'address': '0xc02aaa39b223fe8d0a0e5c4f27ead9083c756cc2', 'symbol': 'WETH'}, {'address': '0x1f9840a85d5af5bf1d1762f925bdaddc4201f984', 'symbol': 'UNI'}, {'address': '0xe8e1f50392bd61d0f8f48e8e7af51d3b8a52090a', 'symbol': 'fwUNI'}, {'address': '0xdac17f958d2ee523a2206206994597c13d831ec7', 'symbol': 'USDT'}, {'address': '0xa3931d71877c0e7a3148cb7eb4463524fec27fbd', 'symbol': 'sUSDS'}, {'address': '0xdc035d45d973e3ec169d2276ddab16f1e407384f', 'symbol': 'USDS'}, {'address': '0x6b175474e89094c44da98b954eedeac495271d0f', 'symbol': 'DAI'}, {'address': '0x64aa3364f17a4d01c6f1751fd97c2bd3d7e7f1d5', 'symbol': 'OHM'}, {'address': '0xa0b86991c6218b36c1d19d4a2e9eb0ce3606eb48', 'symbol': 'USDC'}, {'address': '0x0ab87046fbb341d058f17cbc4c1133f25a20a52f', 'symbol': 'gOHM'}, {'address': '0x35d8949372d46b7a3d5a56006ae77b215fc69bc0', 'symbol': 'USD0++'}, {'address': '0x857ffc55b1aa61a7ff847c82072790cae73cd883', 'symbol': 'EEFI'}, {'address': '0x2078f336fdd260f708bec4a20c82b063274e1b23', 'symbol': 'fwWBTC'}, {'address': '0x2260fac5e5542a773aa44fbcfedf7c193bc2c599', 'symbol': 'WBTC'}</t>
  </si>
  <si>
    <t>{0x0bde59981fdeac219ce9e618d27f193438bff786: {ETH: -5823705521816916}, 0x81463b0f960f247f704377661ec81c1fd65b5128: {0x6b175474e89094c44da98b954eedeac495271d0f: 16734635131, 0xc02aaa39b223fe8d0a0e5c4f27ead9083c756cc2: 6264527955571470}}</t>
  </si>
  <si>
    <t>07-03-2025 00:21:47</t>
  </si>
  <si>
    <t>0xb4e6eb77...</t>
  </si>
  <si>
    <t>0xe322c520</t>
  </si>
  <si>
    <t>5900.0%</t>
  </si>
  <si>
    <t>0xb4e6eb77ece0496b539104a918cb45c34a04f0527b4104371d2fae760fe1352b</t>
  </si>
  <si>
    <t>0x248bde409ccaa95537cdf391920ab3810da3f5d0d068e0ba555fd476044ab9f9</t>
  </si>
  <si>
    <t>{'address': '0xa250cc729bb3323e7933022a67b52200fe354767', 'symbol': 'fwWETH'}, {'address': '0x8a6fe57c08c84e0f4ee97aae68a62e820a37d259', 'symbol': 'fwDAI'}, {'address': '0x6b175474e89094c44da98b954eedeac495271d0f', 'symbol': 'DAI'}, {'address': '0xc02aaa39b223fe8d0a0e5c4f27ead9083c756cc2', 'symbol': 'WETH'}</t>
  </si>
  <si>
    <t>{0x0bde59981fdeac219ce9e618d27f193438bff786: {ETH: -5879960322614557}, 0x81463b0f960f247f704377661ec81c1fd65b5128: {0xc02aaa39b223fe8d0a0e5c4f27ead9083c756cc2: 6539100593061888, ETH: 563110015}}</t>
  </si>
  <si>
    <t>07-03-2025 15:17:59</t>
  </si>
  <si>
    <t>0x1e50d545...</t>
  </si>
  <si>
    <t>0x432b7d05</t>
  </si>
  <si>
    <t>0x667dedd6433c35e04cbb3b4e073f190be2d9bf776b336f3847750cbaa8d52b85, 0x9be4a04b17adc3ad18093d2cd83aad50ccac5a1224043a4c39cc10a4caa172cf, 0x1e50d545ee8d7223c0058c4fa3cb5b61a99539473f6e3168ea04fe65728ff2d3</t>
  </si>
  <si>
    <t>0x058097de2ac1531058ada21d3eca845d12100ab55eeac1e3012dedc0d60f137a</t>
  </si>
  <si>
    <t>0x1e50d545ee8d7223c0058c4fa3cb5b61a99539473f6e3168ea04fe65728ff2d3</t>
  </si>
  <si>
    <t>{'address': '0x865377367054516e17014ccded1e7d814edc9ce4', 'symbol': 'DOLA'}, {'address': '0x64aa3364f17a4d01c6f1751fd97c2bd3d7e7f1d5', 'symbol': 'OHM'}, {'address': '0x03ab458634910aad20ef5f1c8ee96f1d6ac54919', 'symbol': 'RAI'}, {'address': '0xa0b86991c6218b36c1d19d4a2e9eb0ce3606eb48', 'symbol': 'USDC'}, {'address': '0x15700b564ca08d9439c58ca5053166e8317aa138', 'symbol': 'deUSD'}, {'address': '0x2260fac5e5542a773aa44fbcfedf7c193bc2c599', 'symbol': 'WBTC'}, {'address': '0x6b175474e89094c44da98b954eedeac495271d0f', 'symbol': 'DAI'}, {'address': '0xc02aaa39b223fe8d0a0e5c4f27ead9083c756cc2', 'symbol': 'WETH'}, {'address': '0xdc035d45d973e3ec169d2276ddab16f1e407384f', 'symbol': 'USDS'}, {'address': '0x0492560fa7cfd6a85e50d8be3f77318994f8f429', 'symbol': 'fwUSDC'}, {'address': '0xa3931d71877c0e7a3148cb7eb4463524fec27fbd', 'symbol': 'sUSDS'}, {'address': '0x8a6fe57c08c84e0f4ee97aae68a62e820a37d259', 'symbol': 'fwDAI'}, {'address': '0x5c5b196abe0d54485975d1ec29617d42d9198326', 'symbol': 'sdeUSD'}, {'address': '0x046eee2cc3188071c02bfc1745a6b17c656e3f3d', 'symbol': 'RLB'}, {'address': '0x66a1e37c9b0eaddca17d3662d6c05f4decf3e110', 'symbol': 'USR'}, {'address': '0xdac17f958d2ee523a2206206994597c13d831ec7', 'symbol': 'USDT'}, {'address': '0x2078f336fdd260f708bec4a20c82b063274e1b23', 'symbol': 'fwWBTC'}</t>
  </si>
  <si>
    <t>{0x0bde59981fdeac219ce9e618d27f193438bff786: {ETH: -5931119155212006}, 0x81463b0f960f247f704377661ec81c1fd65b5128: {0x6b175474e89094c44da98b954eedeac495271d0f: 545863565175, 0xa0b86991c6218b36c1d19d4a2e9eb0ce3606eb48: 15297, 0xc02aaa39b223fe8d0a0e5c4f27ead9083c756cc2: 7635244218005980}}</t>
  </si>
  <si>
    <t>0xc8d1c25c...</t>
  </si>
  <si>
    <t>0x6a02b007</t>
  </si>
  <si>
    <t>0xc51ec452...</t>
  </si>
  <si>
    <t>0xe902b004</t>
  </si>
  <si>
    <t>6000.0%</t>
  </si>
  <si>
    <t>06-03-2025 19:30:59</t>
  </si>
  <si>
    <t>0xb6db2856...</t>
  </si>
  <si>
    <t>0x3b2c9d20</t>
  </si>
  <si>
    <t>0xb6db2856265ed5da2f6b7ca2ac1b71353d1bf5a4a25eb57365d19caa417b601e</t>
  </si>
  <si>
    <t>0x86ace9c77afb3714e0d3e8e0374c47f71345c37bd3342f7a3dac78b1c86ddaca</t>
  </si>
  <si>
    <t>{'address': '0x7a56e1c57c7475ccf742a1832b028f0456652f97', 'symbol': 'SolvBTC'}, {'address': '0x856c4efb76c1d1ae02e20ceb03a2a6a08b0b8dc3', 'symbol': 'OETH'}, {'address': '0x1a7e4e63778b4f12a199c062f3efdd288afcbce8', 'symbol': 'EURA'}, {'address': '0xa0d69e286b938e21cbf7e51d71f6a4c8918f482f', 'symbol': 'eUSD'}, {'address': '0x73a15fed60bf67631dc6cd7bc5b6e8da8190acf5', 'symbol': 'USD0'}, {'address': '0x853d955acef822db058eb8505911ed77f175b99e', 'symbol': 'FRAX'}, {'address': '0xae7ab96520de3a18e5e111b5eaab095312d7fe84', 'symbol': 'stETH'}, {'address': '0xc02aaa39b223fe8d0a0e5c4f27ead9083c756cc2', 'symbol': 'WETH'}, {'address': '0xdb25f211ab05b1c97d595516f45794528a807ad8', 'symbol': 'EURS'}, {'address': '0xe8a5677171c87fcb65b76957f2852515b404c7b1', 'symbol': 'ETH+ETH-f'}, {'address': '0x5e8422345238f34275888049021821e8e08caa1f', 'symbol': 'frxETH'}, {'address': '0x2a8e1e676ec238d8a992307b495b45b3feaa5e86', 'symbol': 'OUSD'}, {'address': '0xa0b86991c6218b36c1d19d4a2e9eb0ce3606eb48', 'symbol': 'USDC'}, {'address': '0x6b175474e89094c44da98b954eedeac495271d0f', 'symbol': 'DAI'}, {'address': '0x4c9edd5852cd905f086c759e8383e09bff1e68b3', 'symbol': 'USDe'}, {'address': '0x4c2e59d098df7b6cbae0848d66de2f8a4889b9c3', 'symbol': 'FODL'}, {'address': '0xa250cc729bb3323e7933022a67b52200fe354767', 'symbol': 'fwWETH'}, {'address': '0x5271045f7b73c17825a7a7aee6917ee46b0b7520', 'symbol': 'OHMFRAXBP-f'}, {'address': '0xef87f4608e601e8564800265aee1c1ffadf73283', 'symbol': 'fwUSDT'}, {'address': '0x8a6fe57c08c84e0f4ee97aae68a62e820a37d259', 'symbol': 'fwDAI'}, {'address': '0x96e61422b6a9ba0e068b6c5add4ffabc6a4aae27', 'symbol': 'ibEUR'}, {'address': '0x2078f336fdd260f708bec4a20c82b063274e1b23', 'symbol': 'fwWBTC'}, {'address': '0xdac17f958d2ee523a2206206994597c13d831ec7', 'symbol': 'USDT'}, {'address': '0x857ffc55b1aa61a7ff847c82072790cae73cd883', 'symbol': 'EEFI'}, {'address': '0xab5eb14c09d416f0ac63661e57edb7aecdb9befa', 'symbol': 'msUSD'}, {'address': '0xcacd6fd266af91b8aed52accc382b4e165586e29', 'symbol': 'frxUSD'}, {'address': '0x6c3f90f043a72fa612cbac8115ee7e52bde6e490', 'symbol': '3Crv'}, {'address': '0x3175df0976dfa876431c2e9ee6bc45b65d3473cc', 'symbol': 'crvFRAX'}, {'address': '0xe2f2a5c287993345a840db3b0845fbc70f5935a5', 'symbol': 'mUSD'}, {'address': '0xe72b141df173b999ae7c1adcbf60cc9833ce56a8', 'symbol': 'ETH+'}, {'address': '0xd71ecff9342a5ced620049e616c5035f1db98620', 'symbol': 'sEUR'}, {'address': '0x2260fac5e5542a773aa44fbcfedf7c193bc2c599', 'symbol': 'WBTC'}, {'address': '0x1f9840a85d5af5bf1d1762f925bdaddc4201f984', 'symbol': 'UNI'}, {'address': '0x64351fc9810adad17a690e4e1717df5e7e085160', 'symbol': 'msETH'}, {'address': '0x64aa3364f17a4d01c6f1751fd97c2bd3d7e7f1d5', 'symbol': 'OHM'}, {'address': '0xe8e1f50392bd61d0f8f48e8e7af51d3b8a52090a', 'symbol': 'fwUNI'}</t>
  </si>
  <si>
    <t>{0x0bde59981fdeac219ce9e618d27f193438bff786: {ETH: -5985550252879361}, 0x81463b0f960f247f704377661ec81c1fd65b5128: {0x6b175474e89094c44da98b954eedeac495271d0f: 1338036112905, 0xae7ab96520de3a18e5e111b5eaab095312d7fe84: 1, 0xc02aaa39b223fe8d0a0e5c4f27ead9083c756cc2: 7599873774803136, ETH: 1313183636}}</t>
  </si>
  <si>
    <t>06-03-2025 17:30:59</t>
  </si>
  <si>
    <t>0x3a48487a...</t>
  </si>
  <si>
    <t>0xe921be0d</t>
  </si>
  <si>
    <t>0x3a48487a88144c66432fe1953b7e205adc4ff09738cde932ddf994f795d62456</t>
  </si>
  <si>
    <t>0x2f0fdbd0edf31a655c89a4717869bfc4c3fe4107f013a3e6ed146eff0383c96e</t>
  </si>
  <si>
    <t>{'address': '0xdac17f958d2ee523a2206206994597c13d831ec7', 'symbol': 'USDT'}, {'address': '0x73a15fed60bf67631dc6cd7bc5b6e8da8190acf5', 'symbol': 'USD0'}, {'address': '0x35d8949372d46b7a3d5a56006ae77b215fc69bc0', 'symbol': 'USD0++'}, {'address': '0xa0b86991c6218b36c1d19d4a2e9eb0ce3606eb48', 'symbol': 'USDC'}</t>
  </si>
  <si>
    <t>{0x0bde59981fdeac219ce9e618d27f193438bff786: {ETH: -6313147691332968}, 0x81463b0f960f247f704377661ec81c1fd65b5128: {}}</t>
  </si>
  <si>
    <t>06-03-2025 16:31:23</t>
  </si>
  <si>
    <t>0x706c7959...</t>
  </si>
  <si>
    <t>0xc102b003</t>
  </si>
  <si>
    <t>07-03-2025 14:27:11</t>
  </si>
  <si>
    <t>0xe7a600c8...</t>
  </si>
  <si>
    <t>0x482b7d01</t>
  </si>
  <si>
    <t>0xe7a600c83419411369f6b6ada67ee76b9fe111739f9277bb801fe760682964c9</t>
  </si>
  <si>
    <t>0xe45e13edfb85cadcd69f5764d584fa9d9512b80f7c4377fbe73087e129e9bbd0</t>
  </si>
  <si>
    <t>{'address': '0x83f20f44975d03b1b09e64809b757c47f942beea', 'symbol': 'sDAI'}, {'address': '0x6b175474e89094c44da98b954eedeac495271d0f', 'symbol': 'DAI'}, {'address': '0x3175df0976dfa876431c2e9ee6bc45b65d3473cc', 'symbol': 'crvFRAX'}, {'address': '0xf939e0a03fb07f59a73314e73794be0e57ac1b4e', 'symbol': 'crvUSD'}, {'address': '0x64351fc9810adad17a690e4e1717df5e7e085160', 'symbol': 'msETH'}, {'address': '0xc02aaa39b223fe8d0a0e5c4f27ead9083c756cc2', 'symbol': 'WETH'}, {'address': '0x2260fac5e5542a773aa44fbcfedf7c193bc2c599', 'symbol': 'WBTC'}, {'address': '0x853d955acef822db058eb8505911ed77f175b99e', 'symbol': 'FRAX'}, {'address': '0xa0b86991c6218b36c1d19d4a2e9eb0ce3606eb48', 'symbol': 'USDC'}, {'address': '0x40d16fc0246ad3160ccc09b8d0d3a2cd28ae6c2f', 'symbol': 'GHO'}, {'address': '0xdac17f958d2ee523a2206206994597c13d831ec7', 'symbol': 'USDT'}, {'address': '0x112b08621e27e10773ec95d250604a041f36c582', 'symbol': 'KAS'}, {'address': '0x557b933a7c2c45672b610f8954a3deb39a51a8ca', 'symbol': 'REVV'}, {'address': '0xab5eb14c09d416f0ac63661e57edb7aecdb9befa', 'symbol': 'msUSD'}</t>
  </si>
  <si>
    <t>{0x0bde59981fdeac219ce9e618d27f193438bff786: {ETH: -6362181774759968}, 0x81463b0f960f247f704377661ec81c1fd65b5128: {0x6b175474e89094c44da98b954eedeac495271d0f: 846698426996, 0xc02aaa39b223fe8d0a0e5c4f27ead9083c756cc2: 8198773034595458, 0xdac17f958d2ee523a2206206994597c13d831ec7: 558}}</t>
  </si>
  <si>
    <t>07-03-2025 01:42:11</t>
  </si>
  <si>
    <t>0xbcc7b72e...</t>
  </si>
  <si>
    <t>0x742af207</t>
  </si>
  <si>
    <t>0xbcc7b72e60848a03c571ef9e9ffa1d0b92e73057aaad84fce17ad2f6bce8f4fc</t>
  </si>
  <si>
    <t>0xb455f73a5621282a51821872d330c978034de9d0f30e1b4481d231531bc3004c</t>
  </si>
  <si>
    <t>{0x0bde59981fdeac219ce9e618d27f193438bff786: {ETH: -6633897414311055}, 0x81463b0f960f247f704377661ec81c1fd65b5128: {0x2260fac5e5542a773aa44fbcfedf7c193bc2c599: 14, 0xc02aaa39b223fe8d0a0e5c4f27ead9083c756cc2: 7825707002494976}}</t>
  </si>
  <si>
    <t>0x70948e19...</t>
  </si>
  <si>
    <t>0x062c9d20</t>
  </si>
  <si>
    <t>0x70948e19382d8d6ae57849534e54e14e4e2629696b3043a6050dbf8313f3fae2</t>
  </si>
  <si>
    <t>0x4ad1abd11ee6c2653909ee030d3f4a07551825da9ef4a4af13301e7489d22645</t>
  </si>
  <si>
    <t>{'address': '0xdac17f958d2ee523a2206206994597c13d831ec7', 'symbol': 'USDT'}, {'address': '0x1abaea1f7c830bd89acc67ec4af516284b1bc33c', 'symbol': 'EURC'}, {'address': '0x2078f336fdd260f708bec4a20c82b063274e1b23', 'symbol': 'fwWBTC'}, {'address': '0xa0b86991c6218b36c1d19d4a2e9eb0ce3606eb48', 'symbol': 'USDC'}, {'address': '0x8df723295214ea6f21026eeeb4382d475f146f9f', 'symbol': 'EURQ'}, {'address': '0xe72b141df173b999ae7c1adcbf60cc9833ce56a8', 'symbol': 'ETH+'}, {'address': '0xc581b735a1688071a1746c968e0798d642ede491', 'symbol': 'EURT'}, {'address': '0xa0d69e286b938e21cbf7e51d71f6a4c8918f482f', 'symbol': 'eUSD'}, {'address': '0xef87f4608e601e8564800265aee1c1ffadf73283', 'symbol': 'fwUSDT'}, {'address': '0x1a7e4e63778b4f12a199c062f3efdd288afcbce8', 'symbol': 'EURA'}, {'address': '0xc02aaa39b223fe8d0a0e5c4f27ead9083c756cc2', 'symbol': 'WETH'}, {'address': '0x2260fac5e5542a773aa44fbcfedf7c193bc2c599', 'symbol': 'WBTC'}</t>
  </si>
  <si>
    <t>{0x0bde59981fdeac219ce9e618d27f193438bff786: {ETH: -6715664296921873}, 0x81463b0f960f247f704377661ec81c1fd65b5128: {0xa0b86991c6218b36c1d19d4a2e9eb0ce3606eb48: 2028628, 0xc02aaa39b223fe8d0a0e5c4f27ead9083c756cc2: 9472032751410570, ETH: 383009659}}</t>
  </si>
  <si>
    <t>0x403fe2c9...</t>
  </si>
  <si>
    <t>0xd42c9d20</t>
  </si>
  <si>
    <t>0xdecdba1c3cbdeabb331662906d67fdade62bd99bbb2d79ba6ae6c22b910d60ac, 0x403fe2c91687192b96837ded78b3dbb50022d5ac6cfc70ca9bf4cbc824775a64</t>
  </si>
  <si>
    <t>0x8739f73c1787f7f86e801a8c376aab62495064d378550734df0527f3829c2ad1</t>
  </si>
  <si>
    <t>0x403fe2c91687192b96837ded78b3dbb50022d5ac6cfc70ca9bf4cbc824775a64</t>
  </si>
  <si>
    <t>{'address': '0xdac17f958d2ee523a2206206994597c13d831ec7', 'symbol': 'USDT'}, {'address': '0x70e8de73ce538da2beed35d14187f6959a8eca96', 'symbol': 'XSGD'}, {'address': '0xc02aaa39b223fe8d0a0e5c4f27ead9083c756cc2', 'symbol': 'WETH'}, {'address': '0x667102bd3413bfeaa3dffb48fa8288819e480a88', 'symbol': 'TKX'}</t>
  </si>
  <si>
    <t>{0x0bde59981fdeac219ce9e618d27f193438bff786: {ETH: -6761566269387661}, 0x81463b0f960f247f704377661ec81c1fd65b5128: {0xc02aaa39b223fe8d0a0e5c4f27ead9083c756cc2: 7020627059802112, ETH: 177367711}}</t>
  </si>
  <si>
    <t>07-03-2025 00:43:11</t>
  </si>
  <si>
    <t>0x57c4cc5f...</t>
  </si>
  <si>
    <t>0x4e2c1720</t>
  </si>
  <si>
    <t>0x57c4cc5f5f9f196a80623c7092392e432a05e8a514a9ec4370e5d8787a740488</t>
  </si>
  <si>
    <t>0x2529b4d996b543dfb4c93d83192a3f9725c7827cdf7d0cfd18e7d7d56338103a</t>
  </si>
  <si>
    <t>{'address': '0xa250cc729bb3323e7933022a67b52200fe354767', 'symbol': 'fwWETH'}, {'address': '0x2260fac5e5542a773aa44fbcfedf7c193bc2c599', 'symbol': 'WBTC'}, {'address': '0xe8e1f50392bd61d0f8f48e8e7af51d3b8a52090a', 'symbol': 'fwUNI'}, {'address': '0xa0b86991c6218b36c1d19d4a2e9eb0ce3606eb48', 'symbol': 'USDC'}, {'address': '0xf939e0a03fb07f59a73314e73794be0e57ac1b4e', 'symbol': 'crvUSD'}, {'address': '0x2078f336fdd260f708bec4a20c82b063274e1b23', 'symbol': 'fwWBTC'}, {'address': '0xc02aaa39b223fe8d0a0e5c4f27ead9083c756cc2', 'symbol': 'WETH'}, {'address': '0x7f39c581f595b53c5cb19bd0b3f8da6c935e2ca0', 'symbol': 'wstETH'}, {'address': '0xa882606494d86804b5514e07e6bd2d6a6ee6d68a', 'symbol': 'WPLS'}, {'address': '0xdac17f958d2ee523a2206206994597c13d831ec7', 'symbol': 'USDT'}</t>
  </si>
  <si>
    <t>{0x0bde59981fdeac219ce9e618d27f193438bff786: {ETH: -6790013690349109}, 0x81463b0f960f247f704377661ec81c1fd65b5128: {0xc02aaa39b223fe8d0a0e5c4f27ead9083c756cc2: 7307325822625912, ETH: 202249988}}</t>
  </si>
  <si>
    <t>07-03-2025 01:21:59</t>
  </si>
  <si>
    <t>0x2e2bfda1...</t>
  </si>
  <si>
    <t>0x1022c520</t>
  </si>
  <si>
    <t>0x2e2bfda16c58fd13cbb4d30a01121d1a324438a5a79a4e91b258bb8d1260a1c1</t>
  </si>
  <si>
    <t>0xf0b1deb4f0fb4879d96811e391921cdb47a6c517fbb06d4f542dcb8273b4f80c</t>
  </si>
  <si>
    <t>{'address': '0xab5eb14c09d416f0ac63661e57edb7aecdb9befa', 'symbol': 'msUSD'}, {'address': '0x64351fc9810adad17a690e4e1717df5e7e085160', 'symbol': 'msETH'}, {'address': '0x3175df0976dfa876431c2e9ee6bc45b65d3473cc', 'symbol': 'crvFRAX'}, {'address': '0x853d955acef822db058eb8505911ed77f175b99e', 'symbol': 'FRAX'}, {'address': '0xa0b86991c6218b36c1d19d4a2e9eb0ce3606eb48', 'symbol': 'USDC'}, {'address': '0x5e8422345238f34275888049021821e8e08caa1f', 'symbol': 'frxETH'}, {'address': '0x4c9edd5852cd905f086c759e8383e09bff1e68b3', 'symbol': 'USDe'}, {'address': '0xc02aaa39b223fe8d0a0e5c4f27ead9083c756cc2', 'symbol': 'WETH'}</t>
  </si>
  <si>
    <t>{0x0bde59981fdeac219ce9e618d27f193438bff786: {ETH: -6814546937219826}, 0x81463b0f960f247f704377661ec81c1fd65b5128: {0xc02aaa39b223fe8d0a0e5c4f27ead9083c756cc2: 7509136136732672, ETH: 3089781183}}</t>
  </si>
  <si>
    <t>07-03-2025 01:18:59</t>
  </si>
  <si>
    <t>0x4bea5936...</t>
  </si>
  <si>
    <t>0x012af202</t>
  </si>
  <si>
    <t>0x241de413df4f2e4a88a434294f7dea68b95604b8b262bce2958e0ba1af9a730b, 0x4bea59367503a630348075e0b87a8dce4be242534f9d55fe4b55a3819d132065</t>
  </si>
  <si>
    <t>0x87fde7b3a1484c598e24d3229b7f646a9b47b2ca3f76828ec94ba9fbe39e8570</t>
  </si>
  <si>
    <t>0x4bea59367503a630348075e0b87a8dce4be242534f9d55fe4b55a3819d132065</t>
  </si>
  <si>
    <t>{'address': '0x2260fac5e5542a773aa44fbcfedf7c193bc2c599', 'symbol': 'WBTC'}, {'address': '0xef87f4608e601e8564800265aee1c1ffadf73283', 'symbol': 'fwUSDT'}, {'address': '0xa0b86991c6218b36c1d19d4a2e9eb0ce3606eb48', 'symbol': 'USDC'}, {'address': '0x6b175474e89094c44da98b954eedeac495271d0f', 'symbol': 'DAI'}, {'address': '0xa250cc729bb3323e7933022a67b52200fe354767', 'symbol': 'fwWETH'}, {'address': '0x2078f336fdd260f708bec4a20c82b063274e1b23', 'symbol': 'fwWBTC'}, {'address': '0xdac17f958d2ee523a2206206994597c13d831ec7', 'symbol': 'USDT'}, {'address': '0x0492560fa7cfd6a85e50d8be3f77318994f8f429', 'symbol': 'fwUSDC'}, {'address': '0xc02aaa39b223fe8d0a0e5c4f27ead9083c756cc2', 'symbol': 'WETH'}</t>
  </si>
  <si>
    <t>{0x0bde59981fdeac219ce9e618d27f193438bff786: {ETH: -6829371833258520}, 0x81463b0f960f247f704377661ec81c1fd65b5128: {0x2260fac5e5542a773aa44fbcfedf7c193bc2c599: 3778, 0xc02aaa39b223fe8d0a0e5c4f27ead9083c756cc2: 8488681794961408}}</t>
  </si>
  <si>
    <t>07-03-2025 00:21:35</t>
  </si>
  <si>
    <t>0x0cceb416...</t>
  </si>
  <si>
    <t>0xe222c520</t>
  </si>
  <si>
    <t>0x0cceb416a41ba3af158b341d61a5be708bad35da5b8836c5619c7184dc01272b</t>
  </si>
  <si>
    <t>0x8fa89fd3a63f228f8d680853ee4b7b00ff1b495ea551ae03738b58f062be3469</t>
  </si>
  <si>
    <t>{'address': '0xc02aaa39b223fe8d0a0e5c4f27ead9083c756cc2', 'symbol': 'WETH'}, {'address': '0x6b175474e89094c44da98b954eedeac495271d0f', 'symbol': 'DAI'}, {'address': '0xa0b86991c6218b36c1d19d4a2e9eb0ce3606eb48', 'symbol': 'USDC'}</t>
  </si>
  <si>
    <t>{0x0bde59981fdeac219ce9e618d27f193438bff786: {ETH: -6928230906067302}, 0x81463b0f960f247f704377661ec81c1fd65b5128: {0xc02aaa39b223fe8d0a0e5c4f27ead9083c756cc2: 8781025120092160, ETH: 1166197710}}</t>
  </si>
  <si>
    <t>06-03-2025 20:29:23</t>
  </si>
  <si>
    <t>0x8bc5724f...</t>
  </si>
  <si>
    <t>0x5d25031c</t>
  </si>
  <si>
    <t>-7000.0%</t>
  </si>
  <si>
    <t>0x7eade45a41c5251fa1b68db57c34889be6dad87388cfe60fbb78d1624666cfd7, 0x8bc5724fa7c018561e8db27c44906595c80fa94a54d802fe9da8a1853996069e</t>
  </si>
  <si>
    <t>0x1f47ba982c77210e7ef00125c8901a375985c03198c6a0d4c240258a1c4ee479</t>
  </si>
  <si>
    <t>0x8bc5724fa7c018561e8db27c44906595c80fa94a54d802fe9da8a1853996069e</t>
  </si>
  <si>
    <t>{0x0bde59981fdeac219ce9e618d27f193438bff786: {ETH: -7045501532782465}, 0x81463b0f960f247f704377661ec81c1fd65b5128: {0xc02aaa39b223fe8d0a0e5c4f27ead9083c756cc2: 7565232704585728, ETH: 163214281}}</t>
  </si>
  <si>
    <t>07-03-2025 14:01:35</t>
  </si>
  <si>
    <t>0x3cad4c5f...</t>
  </si>
  <si>
    <t>0xc92c1720</t>
  </si>
  <si>
    <t>7100.0%</t>
  </si>
  <si>
    <t>0x64a3267208c1a637491f7bd6cece2388ef7f62437c843764846082a24728d00e, 0x3cad4c5f2fd878011d835c56f0ee6b7cf2662b9f3a16f862864c1b540a866188</t>
  </si>
  <si>
    <t>0xc063c3a832d85708993433263e84eac3199ffbe3488d937140fc212ca4778940</t>
  </si>
  <si>
    <t>0x3cad4c5f2fd878011d835c56f0ee6b7cf2662b9f3a16f862864c1b540a866188</t>
  </si>
  <si>
    <t>{'address': '0xc02aaa39b223fe8d0a0e5c4f27ead9083c756cc2', 'symbol': 'WETH'}, {'address': '0xa0b86991c6218b36c1d19d4a2e9eb0ce3606eb48', 'symbol': 'USDC'}, {'address': '0x2e44f3f609ff5aa4819b323fd74690f07c3607c4', 'symbol': 'Pin'}</t>
  </si>
  <si>
    <t>{0x0bde59981fdeac219ce9e618d27f193438bff786: {ETH: -7064260729676049}, 0x81463b0f960f247f704377661ec81c1fd65b5128: {0xc02aaa39b223fe8d0a0e5c4f27ead9083c756cc2: 7476709133647872, ETH: 1484483291}}</t>
  </si>
  <si>
    <t>06-03-2025 17:34:35</t>
  </si>
  <si>
    <t>0x645d9d71...</t>
  </si>
  <si>
    <t>0xfb02b004</t>
  </si>
  <si>
    <t>0x1cbc8aae...</t>
  </si>
  <si>
    <t>0xd42c1720</t>
  </si>
  <si>
    <t>-7400.0%</t>
  </si>
  <si>
    <t>0x62bd5f66822740d39da68db935cb71e904afaf855b9f335bc8fe9e872fb871bf, 0x1cbc8aaeebedd455b05b12c5520cb450818923c7cdeb30c8dbed2bb323101e01</t>
  </si>
  <si>
    <t>0x2d8321f9582e95464decc10634f21a224a2376c4e4c571524822b2618085b5dc</t>
  </si>
  <si>
    <t>0x1cbc8aaeebedd455b05b12c5520cb450818923c7cdeb30c8dbed2bb323101e01</t>
  </si>
  <si>
    <t>{'address': '0xc02aaa39b223fe8d0a0e5c4f27ead9083c756cc2', 'symbol': 'WETH'}, {'address': '0xa0b86991c6218b36c1d19d4a2e9eb0ce3606eb48', 'symbol': 'USDC'}, {'address': '0xb05097849bca421a3f51b249ba6cca4af4b97cb9', 'symbol': 'FLOAT'}, {'address': '0x667102bd3413bfeaa3dffb48fa8288819e480a88', 'symbol': 'TKX'}, {'address': '0xdac17f958d2ee523a2206206994597c13d831ec7', 'symbol': 'USDT'}</t>
  </si>
  <si>
    <t>{0x0bde59981fdeac219ce9e618d27f193438bff786: {ETH: -7448100809295150}, 0x81463b0f960f247f704377661ec81c1fd65b5128: {0xc02aaa39b223fe8d0a0e5c4f27ead9083c756cc2: 8435950245099524, ETH: 179744415}}</t>
  </si>
  <si>
    <t>0xc8eb3e32...</t>
  </si>
  <si>
    <t>-7800.0%</t>
  </si>
  <si>
    <t>0xc8eb3e32c5e1d960fdb5f79de45795b4a350dbbad64dd3e47f7390508902c278</t>
  </si>
  <si>
    <t>0x9f5ff9bfa3e38deac34e8349b760fbd9a9d5b0b4590bf9376ff52ea505bc3eb8</t>
  </si>
  <si>
    <t>{'address': '0x853d955acef822db058eb8505911ed77f175b99e', 'symbol': 'FRAX'}, {'address': '0x64351fc9810adad17a690e4e1717df5e7e085160', 'symbol': 'msETH'}, {'address': '0x3175df0976dfa876431c2e9ee6bc45b65d3473cc', 'symbol': 'crvFRAX'}, {'address': '0x5e8422345238f34275888049021821e8e08caa1f', 'symbol': 'frxETH'}, {'address': '0xdac17f958d2ee523a2206206994597c13d831ec7', 'symbol': 'USDT'}, {'address': '0x4c9edd5852cd905f086c759e8383e09bff1e68b3', 'symbol': 'USDe'}, {'address': '0xc02aaa39b223fe8d0a0e5c4f27ead9083c756cc2', 'symbol': 'WETH'}, {'address': '0xab5eb14c09d416f0ac63661e57edb7aecdb9befa', 'symbol': 'msUSD'}</t>
  </si>
  <si>
    <t>{0x0bde59981fdeac219ce9e618d27f193438bff786: {ETH: -7813264528734120}, 0x81463b0f960f247f704377661ec81c1fd65b5128: {0xc02aaa39b223fe8d0a0e5c4f27ead9083c756cc2: 8651962509688832, ETH: 2801104440}}</t>
  </si>
  <si>
    <t>06-03-2025 19:57:47</t>
  </si>
  <si>
    <t>0x82c65b64...</t>
  </si>
  <si>
    <t>0xc02c9d20</t>
  </si>
  <si>
    <t>0x043b3e26815b952e8b93082201e43ab5d3239a8a88c23ab779d9f0d4b52fc058, 0x82c65b642e4d0e961092b26eefb388f7e060012163802a99891b1fa94ca34cdc</t>
  </si>
  <si>
    <t>0x5648dffe39a0ae2f01a9b77a7442c8a15157db14c9477478e7a8bf3ddfef12e2</t>
  </si>
  <si>
    <t>0x82c65b642e4d0e961092b26eefb388f7e060012163802a99891b1fa94ca34cdc</t>
  </si>
  <si>
    <t>{'address': '0xa0b86991c6218b36c1d19d4a2e9eb0ce3606eb48', 'symbol': 'USDC'}, {'address': '0xbfde5ac4f5adb419a931a5bf64b0f3bb5a623d06', 'symbol': 'FLUX'}, {'address': '0xab5eb14c09d416f0ac63661e57edb7aecdb9befa', 'symbol': 'msUSD'}, {'address': '0xc02aaa39b223fe8d0a0e5c4f27ead9083c756cc2', 'symbol': 'WETH'}, {'address': '0x44108f0223a3c3028f5fe7aec7f9bb2e66bef82f', 'symbol': 'ACX'}, {'address': '0x64351fc9810adad17a690e4e1717df5e7e085160', 'symbol': 'msETH'}, {'address': '0xf19308f923582a6f7c465e5ce7a9dc1bec6665b1', 'symbol': 'TITANX'}, {'address': '0x7f39c581f595b53c5cb19bd0b3f8da6c935e2ca0', 'symbol': 'wstETH'}, {'address': '0xd536e7a9543cf9867a580b45cec7f748a1fe11ec', 'symbol': 'ORX'}, {'address': '0xfe3f988a90dea3ee537bb43ec1aca7337a15d002', 'symbol': 'PHX'}, {'address': '0x00f116ac0c304c570daaa68fa6c30a86a04b5c5f', 'symbol': 'INF'}, {'address': '0xfd4cb1294df23920e683e046963117cae6c807d9', 'symbol': 'SHOGUN'}, {'address': '0xddf73eacb2218377fc38679ad14dfce51b651dd1', 'symbol': 'USDx'}, {'address': '0x853d955acef822db058eb8505911ed77f175b99e', 'symbol': 'FRAX'}, {'address': '0xfcd7ccee4071aa4ecfac1683b7cc0afecaf42a36', 'symbol': 'BLAZE'}, {'address': '0x4c9edd5852cd905f086c759e8383e09bff1e68b3', 'symbol': 'USDe'}, {'address': '0x3175df0976dfa876431c2e9ee6bc45b65d3473cc', 'symbol': 'crvFRAX'}</t>
  </si>
  <si>
    <t>{0x0bde59981fdeac219ce9e618d27f193438bff786: {ETH: -8025240458017575}, 0x81463b0f960f247f704377661ec81c1fd65b5128: {0xc02aaa39b223fe8d0a0e5c4f27ead9083c756cc2: 9624497724325888, ETH: 28210581}}</t>
  </si>
  <si>
    <t>07-03-2025 15:33:11</t>
  </si>
  <si>
    <t>0x49c20b63...</t>
  </si>
  <si>
    <t>0x8f2c9d20</t>
  </si>
  <si>
    <t>0x49c20b6333fd974d1eba1760f1b542442afa4793b6a8ee80e9349645e238cb5d</t>
  </si>
  <si>
    <t>0xe605fc8161244855ea4870384d2fec1f18dbace0068c020c3ef5653aa272c472</t>
  </si>
  <si>
    <t>{'address': '0x865377367054516e17014ccded1e7d814edc9ce4', 'symbol': 'DOLA'}, {'address': '0xa0b86991c6218b36c1d19d4a2e9eb0ce3606eb48', 'symbol': 'USDC'}, {'address': '0xdc035d45d973e3ec169d2276ddab16f1e407384f', 'symbol': 'USDS'}, {'address': '0xcbb7c0000ab88b473b1f5afd9ef808440eed33bf', 'symbol': 'cbBTC'}, {'address': '0xa9d54f37ebb99f83b603cc95fc1a5f3907aaccfd', 'symbol': 'PIKA'}, {'address': '0x57b96d4af698605563a4653d882635da59bf11af', 'symbol': 'RCH'}, {'address': '0xf939e0a03fb07f59a73314e73794be0e57ac1b4e', 'symbol': 'crvUSD'}, {'address': '0x2260fac5e5542a773aa44fbcfedf7c193bc2c599', 'symbol': 'WBTC'}, {'address': '0x4b1d0b9f081468d780ca1d5d79132b64301085d1', 'symbol': 'LMR'}, {'address': '0x40d16fc0246ad3160ccc09b8d0d3a2cd28ae6c2f', 'symbol': 'GHO'}, {'address': '0xdac17f958d2ee523a2206206994597c13d831ec7', 'symbol': 'USDT'}, {'address': '0x1bbf25e71ec48b84d773809b4ba55b6f4be946fb', 'symbol': 'VOW'}, {'address': '0xa3931d71877c0e7a3148cb7eb4463524fec27fbd', 'symbol': 'sUSDS'}, {'address': '0xc02aaa39b223fe8d0a0e5c4f27ead9083c756cc2', 'symbol': 'WETH'}, {'address': '0x826180541412d574cf1336d22c0c0a287822678a', 'symbol': 'FLIP'}, {'address': '0x84ca8bc7997272c7cfb4d0cd3d55cd942b3c9419', 'symbol': 'DIA'}, {'address': '0x6b0b3a982b4634ac68dd83a4dbf02311ce324181', 'symbol': 'ALI'}, {'address': '0x6b175474e89094c44da98b954eedeac495271d0f', 'symbol': 'DAI'}, {'address': '0x64aa3364f17a4d01c6f1751fd97c2bd3d7e7f1d5', 'symbol': 'OHM'}, {'address': '0x68749665ff8d2d112fa859aa293f07a622782f38', 'symbol': 'XAUt'}, {'address': '0x3e9bc21c9b189c09df3ef1b824798658d5011937', 'symbol': 'LINA'}, {'address': '0x7f39c581f595b53c5cb19bd0b3f8da6c935e2ca0', 'symbol': 'wstETH'}</t>
  </si>
  <si>
    <t>{0x0bde59981fdeac219ce9e618d27f193438bff786: {ETH: -8275506933860794}, 0x81463b0f960f247f704377661ec81c1fd65b5128: {0x6b175474e89094c44da98b954eedeac495271d0f: 1417374666122, 0xc02aaa39b223fe8d0a0e5c4f27ead9083c756cc2: 8634849990923471, ETH: 66565018}}</t>
  </si>
  <si>
    <t>07-03-2025 00:41:35</t>
  </si>
  <si>
    <t>0x36e8d8f9...</t>
  </si>
  <si>
    <t>0x4622c508</t>
  </si>
  <si>
    <t>0x36e8d8f9ac9a56319638950b11cce412a33c3d936cc8355ce362e194c1b0d11b</t>
  </si>
  <si>
    <t>0x436230ff41b346e58ac62c0ce2850be5319f229d5816687aace5dd40898ce7c8</t>
  </si>
  <si>
    <t>{0x0bde59981fdeac219ce9e618d27f193438bff786: {ETH: -8560554839241733}, 0x81463b0f960f247f704377661ec81c1fd65b5128: {ETH: 278980197}}</t>
  </si>
  <si>
    <t>06-03-2025 22:10:35</t>
  </si>
  <si>
    <t>0xba65757d...</t>
  </si>
  <si>
    <t>0x552c1728</t>
  </si>
  <si>
    <t>-8600.0%</t>
  </si>
  <si>
    <t>07-03-2025 16:15:59</t>
  </si>
  <si>
    <t>0xe7c97433...</t>
  </si>
  <si>
    <t>0xa07f71a33c55fa411f4856efd4f44c45eb113a2e5a8063bb4785cdc5775ca6e6, 0xe7c97433d0814e3360fba9ca9ed3f3eb5bb84eb53ff3f0299537114d000ea8f9</t>
  </si>
  <si>
    <t>0x56b96e9ef7061f2c80d0076cf090a03f44be039ac6f645637b4e3fbb1ef2c040</t>
  </si>
  <si>
    <t>0xe7c97433d0814e3360fba9ca9ed3f3eb5bb84eb53ff3f0299537114d000ea8f9</t>
  </si>
  <si>
    <t>{'address': '0x514910771af9ca656af840dff83e8264ecf986ca', 'symbol': 'LINK'}, {'address': '0xdac17f958d2ee523a2206206994597c13d831ec7', 'symbol': 'USDT'}, {'address': '0x8e0e57dcb1ce8d9091df38ec1bfc3b224529754a', 'symbol': 'CAH�����������������������������'}, {'address': '0xaac41ec512808d64625576eddd580e7ea40ef8b2', 'symbol': 'GSWAP'}, {'address': '0xa0b86991c6218b36c1d19d4a2e9eb0ce3606eb48', 'symbol': 'USDC'}, {'address': '0x667102bd3413bfeaa3dffb48fa8288819e480a88', 'symbol': 'TKX'}, {'address': '0xc02aaa39b223fe8d0a0e5c4f27ead9083c756cc2', 'symbol': 'WETH'}</t>
  </si>
  <si>
    <t>{0x0bde59981fdeac219ce9e618d27f193438bff786: {ETH: -8890614584003358}, 0x81463b0f960f247f704377661ec81c1fd65b5128: {0xc02aaa39b223fe8d0a0e5c4f27ead9083c756cc2: 10592283158118400, 0xdac17f958d2ee523a2206206994597c13d831ec7: 1225, ETH: 210172152}}</t>
  </si>
  <si>
    <t>07-03-2025 11:28:23</t>
  </si>
  <si>
    <t>0x1772eec8...</t>
  </si>
  <si>
    <t>0xd022c518</t>
  </si>
  <si>
    <t>0x5b7b5d94ecefc6afb6001131d2c4053d815a91226e515193416051361d84662a, 0x1772eec86a644fea0b36090004ad0e6f044eaa9580d80908b09e9dd161575f56</t>
  </si>
  <si>
    <t>0x9d72c118631f83e72df24cfe664e4a1916e527bb8741b8918ad478d5d38c17c9</t>
  </si>
  <si>
    <t>0x1772eec86a644fea0b36090004ad0e6f044eaa9580d80908b09e9dd161575f56</t>
  </si>
  <si>
    <t>{'address': '0x39fbbabf11738317a448031930706cd3e612e1b9', 'symbol': 'WXRP'}, {'address': '0xc02aaa39b223fe8d0a0e5c4f27ead9083c756cc2', 'symbol': 'WETH'}, {'address': '0xa0be76135289aeb5781923ee0d47ca5527821f59', 'symbol': 'HYDX'}</t>
  </si>
  <si>
    <t>{0x0bde59981fdeac219ce9e618d27f193438bff786: {ETH: -9357133902468013}, 0x81463b0f960f247f704377661ec81c1fd65b5128: {0xc02aaa39b223fe8d0a0e5c4f27ead9083c756cc2: 9706566345293824, ETH: 2009067913}}</t>
  </si>
  <si>
    <t>07-03-2025 09:45:35</t>
  </si>
  <si>
    <t>0x5e5c5ccd...</t>
  </si>
  <si>
    <t>0xd102b004</t>
  </si>
  <si>
    <t>9500.0%</t>
  </si>
  <si>
    <t>07-03-2025 00:26:35</t>
  </si>
  <si>
    <t>0xd95b05b5...</t>
  </si>
  <si>
    <t>0xd95b05b5c828d9905dc5576c85fd91b45b6c02b02dd2b8745eff021ecfdaf3da</t>
  </si>
  <si>
    <t>0xa52568061774701b3e0db58336babe129767a23516379ec8b4863fde4db102ad</t>
  </si>
  <si>
    <t>{'address': '0x73a15fed60bf67631dc6cd7bc5b6e8da8190acf5', 'symbol': 'USD0'}, {'address': '0xa0b86991c6218b36c1d19d4a2e9eb0ce3606eb48', 'symbol': 'USDC'}, {'address': '0x35d8949372d46b7a3d5a56006ae77b215fc69bc0', 'symbol': 'USD0++'}, {'address': '0xc02aaa39b223fe8d0a0e5c4f27ead9083c756cc2', 'symbol': 'WETH'}</t>
  </si>
  <si>
    <t>{0x0bde59981fdeac219ce9e618d27f193438bff786: {ETH: -9596216798023058}, 0x81463b0f960f247f704377661ec81c1fd65b5128: {0xc02aaa39b223fe8d0a0e5c4f27ead9083c756cc2: 13978456564340213, ETH: 3775205339}}</t>
  </si>
  <si>
    <t>06-03-2025 22:50:59</t>
  </si>
  <si>
    <t>0xd9e5883a...</t>
  </si>
  <si>
    <t>0x1e0ca82b</t>
  </si>
  <si>
    <t>0xae36daebdaab0d1c5ecfc89e92ccef2f0d75a770251c0fd0d8282b724aca7e7d, 0xd9e5883adac6db38e5c1f457e7990c12437a2300eb78f9cae3dce2e2a4ec9405</t>
  </si>
  <si>
    <t>0xdca158d5c1d4ecc408af282b5396115ee6a0a7ceaa8e74f7192d6bd868fcbc8e</t>
  </si>
  <si>
    <t>0xd9e5883adac6db38e5c1f457e7990c12437a2300eb78f9cae3dce2e2a4ec9405</t>
  </si>
  <si>
    <t>{'address': '0x17c50d62e6e8d20d2dc18e9ad79c43263d0720d9', 'symbol': 'NFAi'}, {'address': '0xc02aaa39b223fe8d0a0e5c4f27ead9083c756cc2', 'symbol': 'WETH'}, {'address': '0xdac17f958d2ee523a2206206994597c13d831ec7', 'symbol': 'USDT'}, {'address': '0xc4441c2be5d8fa8126822b9929ca0b81ea0de38e', 'symbol': 'USUAL'}, {'address': '0xa0d69e286b938e21cbf7e51d71f6a4c8918f482f', 'symbol': 'eUSD'}, {'address': '0xa0b86991c6218b36c1d19d4a2e9eb0ce3606eb48', 'symbol': 'USDC'}, {'address': '0x95ad61b0a150d79219dcf64e1e6cc01f0b64c4ce', 'symbol': 'SHIB'}, {'address': '0xe72b141df173b999ae7c1adcbf60cc9833ce56a8', 'symbol': 'ETH+'}, {'address': '0x2260fac5e5542a773aa44fbcfedf7c193bc2c599', 'symbol': 'WBTC'}, {'address': '0xc7bb03ddd9311fc0338be013e7b523254092fda9', 'symbol': 'n'}, {'address': '0x91fbb2503ac69702061f1ac6885759fc853e6eae', 'symbol': 'KNINE'}</t>
  </si>
  <si>
    <t>{0x0bde59981fdeac219ce9e618d27f193438bff786: {ETH: -9812200906148634}, 0x81463b0f960f247f704377661ec81c1fd65b5128: {0xc02aaa39b223fe8d0a0e5c4f27ead9083c756cc2: 10541831892698699, ETH: 1192092895}}</t>
  </si>
  <si>
    <t>0x2998ec71...</t>
  </si>
  <si>
    <t>0xc80ca835</t>
  </si>
  <si>
    <t>-9800.0%</t>
  </si>
  <si>
    <t>0xcfd87bba2d9c1cb8e09f2f77591db56358e5596d4e3137fc233c32b18d1f5677, 0x2998ec71dbcd6daec361bd771d39a5e1b432fd1096cf69c5a9764830f2e04af1</t>
  </si>
  <si>
    <t>0xf36856985b8035534d225e64f1853155dc67f5d4cab3b4f433004d316a854d67</t>
  </si>
  <si>
    <t>0x2998ec71dbcd6daec361bd771d39a5e1b432fd1096cf69c5a9764830f2e04af1</t>
  </si>
  <si>
    <t>{'address': '0x814b531fcc696a6719cd1b0fa6e2e464706e5e87', 'symbol': 'L0AD'}, {'address': '0xc02aaa39b223fe8d0a0e5c4f27ead9083c756cc2', 'symbol': 'WETH'}, {'address': '0x12d9fe4c9494dc363c6290bfdbb2bd9ed6358c13', 'symbol': 'DAI'}, {'address': '0xa0b86991c6218b36c1d19d4a2e9eb0ce3606eb48', 'symbol': 'USDC'}</t>
  </si>
  <si>
    <t>{0x0bde59981fdeac219ce9e618d27f193438bff786: {ETH: -9840232119351868}, 0x81463b0f960f247f704377661ec81c1fd65b5128: {0xc02aaa39b223fe8d0a0e5c4f27ead9083c756cc2: 10269496367382528, ETH: 357627868}}</t>
  </si>
  <si>
    <t>07-03-2025 11:39:23</t>
  </si>
  <si>
    <t>0xc7f85023...</t>
  </si>
  <si>
    <t>0x06233c20</t>
  </si>
  <si>
    <t>0xca21d95f0c4b3541a262b123cc59a9eb1475b199b85b71f0cdeea02da633a17a, 0xc7f850230007b07472b8d90ba5892c4da175d7aac0a457c9b79855e9da3ec838</t>
  </si>
  <si>
    <t>0xcb1764d7d334721ac005636239c9ba43d466ff583aba1747557f22f1830eab64</t>
  </si>
  <si>
    <t>0xc7f850230007b07472b8d90ba5892c4da175d7aac0a457c9b79855e9da3ec838</t>
  </si>
  <si>
    <t>{0x0bde59981fdeac219ce9e618d27f193438bff786: {ETH: -10208758159510253}, 0x81463b0f960f247f704377661ec81c1fd65b5128: {0xc02aaa39b223fe8d0a0e5c4f27ead9083c756cc2: 10533179660173312, ETH: 219916268}}</t>
  </si>
  <si>
    <t>07-03-2025 15:13:59</t>
  </si>
  <si>
    <t>0x5d8ac16c...</t>
  </si>
  <si>
    <t>0x5d8ac16cbabf16b1ad190024e6edfa14c4f72823bdbfdf887da473be90b7f29c</t>
  </si>
  <si>
    <t>0xe4196adcb62c5aaa58566a925e0b7e0f814b6dbbb24e79f8d85b163e69dcb0ef</t>
  </si>
  <si>
    <t>{'address': '0x3175df0976dfa876431c2e9ee6bc45b65d3473cc', 'symbol': 'crvFRAX'}, {'address': '0x67466be17df832165f8c80a5a120ccc652bd7e69', 'symbol': 'WOLF'}, {'address': '0x83f20f44975d03b1b09e64809b757c47f942beea', 'symbol': 'sDAI'}, {'address': '0x8390a1da07e376ef7add4be859ba74fb83aa02d5', 'symbol': 'GROK'}, {'address': '0x15700b564ca08d9439c58ca5053166e8317aa138', 'symbol': 'deUSD'}, {'address': '0x0590cc9232ebf68d81f6707a119898219342ecb9', 'symbol': 'BCAT'}, {'address': '0x8f693ca8d21b157107184d29d398a8d082b38b76', 'symbol': 'DATA'}, {'address': '0x853d955acef822db058eb8505911ed77f175b99e', 'symbol': 'FRAX'}, {'address': '0xab5eb14c09d416f0ac63661e57edb7aecdb9befa', 'symbol': 'msUSD'}, {'address': '0x5e8422345238f34275888049021821e8e08caa1f', 'symbol': 'frxETH'}, {'address': '0x2260fac5e5542a773aa44fbcfedf7c193bc2c599', 'symbol': 'WBTC'}, {'address': '0x35a532d376ffd9a705d0bb319532837337a398e7', 'symbol': 'WDOGE'}, {'address': '0x0d438f3b5175bebc262bf23753c1e53d03432bde', 'symbol': 'wNXM'}, {'address': '0xdac17f958d2ee523a2206206994597c13d831ec7', 'symbol': 'USDT'}, {'address': '0x6b175474e89094c44da98b954eedeac495271d0f', 'symbol': 'DAI'}, {'address': '0xc02aaa39b223fe8d0a0e5c4f27ead9083c756cc2', 'symbol': 'WETH'}, {'address': '0xa0b86991c6218b36c1d19d4a2e9eb0ce3606eb48', 'symbol': 'USDC'}, {'address': '0xe0f63a424a4439cbe457d80e4f4b51ad25b2c56c', 'symbol': 'SPX'}, {'address': '0xe41d2489571d322189246dafa5ebde1f4699f498', 'symbol': 'ZRX'}, {'address': '0x64351fc9810adad17a690e4e1717df5e7e085160', 'symbol': 'msETH'}, {'address': '0xf293d23bf2cdc05411ca0eddd588eb1977e8dcd4', 'symbol': 'SYLO'}, {'address': '0xeff49b0f56a97c7fd3b51f0ecd2ce999a7861420', 'symbol': 'FOFAR'}, {'address': '0x1f573d6fb3f13d689ff844b4ce37794d79a7ff1c', 'symbol': 'BNT'}</t>
  </si>
  <si>
    <t>{0x0bde59981fdeac219ce9e618d27f193438bff786: {ETH: -10466165292340212}, 0x81463b0f960f247f704377661ec81c1fd65b5128: {0x6b175474e89094c44da98b954eedeac495271d0f: 640418291064, 0xc02aaa39b223fe8d0a0e5c4f27ead9083c756cc2: 12933342072668160, ETH: 745408836}}</t>
  </si>
  <si>
    <t>07-03-2025 10:31:59</t>
  </si>
  <si>
    <t>0x27255e4c...</t>
  </si>
  <si>
    <t>0x36c1ed5ba9b173cfa87200156e1e149901cd39b94abf331012d0fcd31df48302, 0x27255e4cab2d1b219b53ecb2a2df7ede155e9f54a185246f3e1bf5eae21a7be2</t>
  </si>
  <si>
    <t>0xa31bb168288efb3005a9fd57f7559a7e1dec6ce545741b6e530b5bd8d2f9e122</t>
  </si>
  <si>
    <t>0x27255e4cab2d1b219b53ecb2a2df7ede155e9f54a185246f3e1bf5eae21a7be2</t>
  </si>
  <si>
    <t>{0x0bde59981fdeac219ce9e618d27f193438bff786: {ETH: -10891325677687158}, 0x81463b0f960f247f704377661ec81c1fd65b5128: {0xc02aaa39b223fe8d0a0e5c4f27ead9083c756cc2: 11237438332600320, ETH: 226366668}}</t>
  </si>
  <si>
    <t>06-03-2025 17:46:23</t>
  </si>
  <si>
    <t>0xfbb3ba5f...</t>
  </si>
  <si>
    <t>0x3625971c</t>
  </si>
  <si>
    <t>0x1a41d57b11e41bb247f3e9c133909ccc78050b9a62a4c3ccf379c1ca95ba3a7e, 0xfbb3ba5f7836e370ac309623204724911df629138dd2475a61d3c0888fe778aa</t>
  </si>
  <si>
    <t>0xcefdd490badef2e394ac72d1a850e2874b5b37013dc3d833305ea96117e79ecd</t>
  </si>
  <si>
    <t>0xfbb3ba5f7836e370ac309623204724911df629138dd2475a61d3c0888fe778aa</t>
  </si>
  <si>
    <t>{'address': '0xa0b86991c6218b36c1d19d4a2e9eb0ce3606eb48', 'symbol': 'USDC'}, {'address': '0x8f8221afbb33998d8584a2b05749ba73c37a938a', 'symbol': 'REQ'}, {'address': '0x667102bd3413bfeaa3dffb48fa8288819e480a88', 'symbol': 'TKX'}, {'address': '0xdac17f958d2ee523a2206206994597c13d831ec7', 'symbol': 'USDT'}, {'address': '0xc02aaa39b223fe8d0a0e5c4f27ead9083c756cc2', 'symbol': 'WETH'}</t>
  </si>
  <si>
    <t>{0x0bde59981fdeac219ce9e618d27f193438bff786: {ETH: -11890470614866473}, 0x81463b0f960f247f704377661ec81c1fd65b5128: {0xc02aaa39b223fe8d0a0e5c4f27ead9083c756cc2: 14150267987043138, ETH: 231200829}}</t>
  </si>
  <si>
    <t>07-03-2025 06:25:47</t>
  </si>
  <si>
    <t>0x63d4407d...</t>
  </si>
  <si>
    <t>0xf02c1708</t>
  </si>
  <si>
    <t>0x63d4407d521679ab5ef245d7874c5409720b1a9901e4ab0b2da596eb7d1d8cc6</t>
  </si>
  <si>
    <t>0x53a947f5a925db4e2ff632a2006240ef61579cbc2c904df8a8d0121eec9cc78a</t>
  </si>
  <si>
    <t>{'address': '0x73a15fed60bf67631dc6cd7bc5b6e8da8190acf5', 'symbol': 'USD0'}, {'address': '0x35d8949372d46b7a3d5a56006ae77b215fc69bc0', 'symbol': 'USD0++'}, {'address': '0xc02aaa39b223fe8d0a0e5c4f27ead9083c756cc2', 'symbol': 'WETH'}, {'address': '0xa0b86991c6218b36c1d19d4a2e9eb0ce3606eb48', 'symbol': 'USDC'}</t>
  </si>
  <si>
    <t>{0x0bde59981fdeac219ce9e618d27f193438bff786: {ETH: -12709131986044436}, 0x81463b0f960f247f704377661ec81c1fd65b5128: {0xc02aaa39b223fe8d0a0e5c4f27ead9083c756cc2: 16128339337019392, ETH: 329268599}}</t>
  </si>
  <si>
    <t>0x1c46d011...</t>
  </si>
  <si>
    <t>backrun, liquidation</t>
  </si>
  <si>
    <t>0xdc17395b1a8074bd47c99932ed6da5814d98c115ee676eac75bcc8447dc124ee, 0x1c46d011f78c2e466ff581b6f1086283e865a497dde31c4cb66cf826a6efe67a</t>
  </si>
  <si>
    <t>0xba716b39de0ff7d6f2a4965dce4dd91e0fa548bfbc6f2f2432de0cb3a17b9822</t>
  </si>
  <si>
    <t>0x1c46d011f78c2e466ff581b6f1086283e865a497dde31c4cb66cf826a6efe67a</t>
  </si>
  <si>
    <t>{'address': '0xa0be76135289aeb5781923ee0d47ca5527821f59', 'symbol': 'HYDX'}, {'address': '0xc02aaa39b223fe8d0a0e5c4f27ead9083c756cc2', 'symbol': 'WETH'}, {'address': '0xbcca60bb61934080951369a648fb03df4f96263c', 'symbol': 'aUSDC'}, {'address': '0xdac17f958d2ee523a2206206994597c13d831ec7', 'symbol': 'USDT'}, {'address': '0x32b29705bb44c57f6a3dcca047fd55b460977c25', 'symbol': 'HYBX'}, {'address': '0x030ba81f1c18d280636f32af80b9aad02cf0854e', 'symbol': 'aWETH'}, {'address': '0x39fbbabf11738317a448031930706cd3e612e1b9', 'symbol': 'WXRP'}, {'address': '0xa0b86991c6218b36c1d19d4a2e9eb0ce3606eb48', 'symbol': 'USDC'}, {'address': '0x6982508145454ce325ddbe47a25d4ec3d2311933', 'symbol': 'PEPE'}, {'address': '0x619beb58998ed2278e08620f97007e1116d5d25b', 'symbol': 'variableDebtUSDC'}</t>
  </si>
  <si>
    <t>{0x0bde59981fdeac219ce9e618d27f193438bff786: {ETH: -12945363109666327}, 0x81463b0f960f247f704377661ec81c1fd65b5128: {0xc02aaa39b223fe8d0a0e5c4f27ead9083c756cc2: 16720950938556653, ETH: 1630614927}}</t>
  </si>
  <si>
    <t>07-03-2025 15:50:59</t>
  </si>
  <si>
    <t>0x70efe71c...</t>
  </si>
  <si>
    <t>0xe722c528</t>
  </si>
  <si>
    <t>-14600.0%</t>
  </si>
  <si>
    <t>0x70efe71c64152d8606c042df164d7dc0ba83386415b97aa0dd2c9a44d7fa038e</t>
  </si>
  <si>
    <t>0x4d20aed56459e8af169e3fe3d5bd6e5ca4256b701a64f1cae41d6e1f700f257c</t>
  </si>
  <si>
    <t>{'address': '0x4c9edd5852cd905f086c759e8383e09bff1e68b3', 'symbol': 'USDe'}, {'address': '0x64351fc9810adad17a690e4e1717df5e7e085160', 'symbol': 'msETH'}, {'address': '0xab5eb14c09d416f0ac63661e57edb7aecdb9befa', 'symbol': 'msUSD'}, {'address': '0x3175df0976dfa876431c2e9ee6bc45b65d3473cc', 'symbol': 'crvFRAX'}, {'address': '0xa0b86991c6218b36c1d19d4a2e9eb0ce3606eb48', 'symbol': 'USDC'}, {'address': '0x853d955acef822db058eb8505911ed77f175b99e', 'symbol': 'FRAX'}, {'address': '0xc02aaa39b223fe8d0a0e5c4f27ead9083c756cc2', 'symbol': 'WETH'}</t>
  </si>
  <si>
    <t>{0x0bde59981fdeac219ce9e618d27f193438bff786: {ETH: -14643225529237126}, 0x81463b0f960f247f704377661ec81c1fd65b5128: {0xc02aaa39b223fe8d0a0e5c4f27ead9083c756cc2: 16056168300412928, ETH: 20619205}}</t>
  </si>
  <si>
    <t>07-03-2025 01:21:47</t>
  </si>
  <si>
    <t>0x69d80b54...</t>
  </si>
  <si>
    <t>16800.0%</t>
  </si>
  <si>
    <t>0xdbd6f81a3685248ceb447da2dc7108e46274176c66a75e732c1b70856d0dd5ad, 0x69d80b541530fd2f02df64506989906e2c4d88ef2e11cb84bf93285971a6d1bb</t>
  </si>
  <si>
    <t>0x6c8c255ccf3d404f6444f91569e844a4a782915041fa968985e267d8100720f1</t>
  </si>
  <si>
    <t>0x69d80b541530fd2f02df64506989906e2c4d88ef2e11cb84bf93285971a6d1bb</t>
  </si>
  <si>
    <t>{'address': '0xdac17f958d2ee523a2206206994597c13d831ec7', 'symbol': 'USDT'}, {'address': '0xab5eb14c09d416f0ac63661e57edb7aecdb9befa', 'symbol': 'msUSD'}, {'address': '0x853d955acef822db058eb8505911ed77f175b99e', 'symbol': 'FRAX'}, {'address': '0x4c9edd5852cd905f086c759e8383e09bff1e68b3', 'symbol': 'USDe'}, {'address': '0x64351fc9810adad17a690e4e1717df5e7e085160', 'symbol': 'msETH'}, {'address': '0x3175df0976dfa876431c2e9ee6bc45b65d3473cc', 'symbol': 'crvFRAX'}, {'address': '0xc02aaa39b223fe8d0a0e5c4f27ead9083c756cc2', 'symbol': 'WETH'}, {'address': '0x5e8422345238f34275888049021821e8e08caa1f', 'symbol': 'frxETH'}</t>
  </si>
  <si>
    <t>{0x0bde59981fdeac219ce9e618d27f193438bff786: {ETH: -16766457158981271}, 0x81463b0f960f247f704377661ec81c1fd65b5128: {0xc02aaa39b223fe8d0a0e5c4f27ead9083c756cc2: 18566976116883456, ETH: 3606678679}}</t>
  </si>
  <si>
    <t>0xec6e12cf...</t>
  </si>
  <si>
    <t>0x6502b019</t>
  </si>
  <si>
    <t>07-03-2025 14:25:11</t>
  </si>
  <si>
    <t>0x0d9c0870...</t>
  </si>
  <si>
    <t>0x3e22c520</t>
  </si>
  <si>
    <t>0x0d9c0870f1beda094b84a183693cda58701885c2f296632e1c6a12b6c78a42b3</t>
  </si>
  <si>
    <t>0x5e9320059eda5766bda625e13f4f434b9095e144c12eee891f62aa2a2e6faa63</t>
  </si>
  <si>
    <t>{'address': '0xc02aaa39b223fe8d0a0e5c4f27ead9083c756cc2', 'symbol': 'WETH'}, {'address': '0x89a8c847f41c0dfa6c8b88638bacca8a0b777da7', 'symbol': 'ELX'}, {'address': '0xa0b86991c6218b36c1d19d4a2e9eb0ce3606eb48', 'symbol': 'USDC'}</t>
  </si>
  <si>
    <t>{0x0bde59981fdeac219ce9e618d27f193438bff786: {ETH: -17327086493990644}, 0x81463b0f960f247f704377661ec81c1fd65b5128: {0xc02aaa39b223fe8d0a0e5c4f27ead9083c756cc2: 19130433034475020, ETH: 70810884}}</t>
  </si>
  <si>
    <t>0xde3970c6...</t>
  </si>
  <si>
    <t>0xf725971c</t>
  </si>
  <si>
    <t>-19500.0%</t>
  </si>
  <si>
    <t>0x7d3f666c06a2f86f418cbf19868e798bb5d23259cb7f05e7f7e16e74f39ff6ed, 0xde3970c614c8c1427751b09a793947292818f9f1c6e2c8cc29ce068711aebef2</t>
  </si>
  <si>
    <t>0x8fdb48699ab1fec4eb84a7a596253ab62e756b421c52ed5f9dc70a82d2c9fd2d</t>
  </si>
  <si>
    <t>0xde3970c614c8c1427751b09a793947292818f9f1c6e2c8cc29ce068711aebef2</t>
  </si>
  <si>
    <t>{'address': '0xc56c7a0eaa804f854b536a5f3d5f49d2ec4b12b8', 'symbol': 'GME'}, {'address': '0x6b175474e89094c44da98b954eedeac495271d0f', 'symbol': 'DAI'}, {'address': '0xe25db4baa49ea3b8627986ffc22c7bd5e0c88d49', 'symbol': 'PAS'}, {'address': '0xa0b86991c6218b36c1d19d4a2e9eb0ce3606eb48', 'symbol': 'USDC'}, {'address': '0x289ff00235d2b98b0145ff5d4435d3e92f9540a6', 'symbol': 'BOOE'}, {'address': '0xc02aaa39b223fe8d0a0e5c4f27ead9083c756cc2', 'symbol': 'WETH'}</t>
  </si>
  <si>
    <t>{0x0bde59981fdeac219ce9e618d27f193438bff786: {ETH: -19547897826499310}, 0x81463b0f960f247f704377661ec81c1fd65b5128: {0xc02aaa39b223fe8d0a0e5c4f27ead9083c756cc2: 21769078196666368, ETH: 283122062}}</t>
  </si>
  <si>
    <t>0xff00fa3f...</t>
  </si>
  <si>
    <t>0xb002b01c</t>
  </si>
  <si>
    <t>0x7c4cf0b2...</t>
  </si>
  <si>
    <t>0xce2c1718</t>
  </si>
  <si>
    <t>-20200.0%</t>
  </si>
  <si>
    <t>0x4b6214c886445fc24386373e7f840df659831b2e474433c2b4019c58b1c44987, 0x7c4cf0b28e83bd4ed99bb508dde9b8842cb7c31e87c35742878091ae6520fa9c</t>
  </si>
  <si>
    <t>0x666081d0b492ee1ada90465e091851cc78a4e3e30467af3ab03505b56b05f622</t>
  </si>
  <si>
    <t>0x7c4cf0b28e83bd4ed99bb508dde9b8842cb7c31e87c35742878091ae6520fa9c</t>
  </si>
  <si>
    <t>{'address': '0x940a2db1b7008b6c776d4faaca729d6d4a4aa551', 'symbol': 'DUSK'}, {'address': '0x515e7fd1c29263dff8d987f15fa00c12cd10a49b', 'symbol': 'ppPP'}, {'address': '0xa0be76135289aeb5781923ee0d47ca5527821f59', 'symbol': 'HYDX'}, {'address': '0x1223334444a7466fbf985b14e1f4edaf3883bca6', 'symbol': 'GROW'}, {'address': '0x39fbbabf11738317a448031930706cd3e612e1b9', 'symbol': 'WXRP'}, {'address': '0xdac17f958d2ee523a2206206994597c13d831ec7', 'symbol': 'USDT'}, {'address': '0xb10cc888cb2cce7036f4c7ecad8a57da16161338', 'symbol': 'SWITCH'}, {'address': '0x3ed3b47dd13ec9a98b44e6204a523e766b225811', 'symbol': 'aUSDT'}, {'address': '0x32b29705bb44c57f6a3dcca047fd55b460977c25', 'symbol': 'HYBX'}, {'address': '0xb10cb07ca2cdac77fbb5707f6690301f9d036f45', 'symbol': 'WIN'}, {'address': '0x030ba81f1c18d280636f32af80b9aad02cf0854e', 'symbol': 'aWETH'}, {'address': '0xc02aaa39b223fe8d0a0e5c4f27ead9083c756cc2', 'symbol': 'WETH'}, {'address': '0x1f9840a85d5af5bf1d1762f925bdaddc4201f984', 'symbol': 'UNI'}, {'address': '0x1f573d6fb3f13d689ff844b4ce37794d79a7ff1c', 'symbol': 'BNT'}, {'address': '0x531842cebbdd378f8ee36d171d6cc9c4fcf475ec', 'symbol': 'variableDebtUSDT'}, {'address': '0x6b175474e89094c44da98b954eedeac495271d0f', 'symbol': 'DAI'}, {'address': '0xa0b86991c6218b36c1d19d4a2e9eb0ce3606eb48', 'symbol': 'USDC'}, {'address': '0x0391d2021f89dc339f60fff84546ea23e337750f', 'symbol': 'BOND'}, {'address': '0x514910771af9ca656af840dff83e8264ecf986ca', 'symbol': 'LINK'}, {'address': '0x02f92800f57bcd74066f5709f1daa1a4302df875', 'symbol': 'PEAS'}</t>
  </si>
  <si>
    <t>{0x0bde59981fdeac219ce9e618d27f193438bff786: {ETH: -20231751677811515}, 0x81463b0f960f247f704377661ec81c1fd65b5128: {0xc02aaa39b223fe8d0a0e5c4f27ead9083c756cc2: 28190528781682640, ETH: 2439403003}}</t>
  </si>
  <si>
    <t>0x89298488...</t>
  </si>
  <si>
    <t>0x8c02b016</t>
  </si>
  <si>
    <t>07-03-2025 14:46:23</t>
  </si>
  <si>
    <t>0xad466300...</t>
  </si>
  <si>
    <t>0xa622c508</t>
  </si>
  <si>
    <t>0xad46630018127967d85260bb42fcd449ac1164e05eff8d0b155587d9e855722e</t>
  </si>
  <si>
    <t>0x9819a82024e0ca61edaf750901f92d1cebe7198cac3f3aaae26737ae9505fddb</t>
  </si>
  <si>
    <t>{0x0bde59981fdeac219ce9e618d27f193438bff786: {ETH: -24079598654709427}, 0x81463b0f960f247f704377661ec81c1fd65b5128: {0xc02aaa39b223fe8d0a0e5c4f27ead9083c756cc2: 28779249712234496, ETH: 229050475}}</t>
  </si>
  <si>
    <t>06-03-2025 18:17:35</t>
  </si>
  <si>
    <t>0x9cd1005d...</t>
  </si>
  <si>
    <t>0xcf02b011</t>
  </si>
  <si>
    <t>25400.0%</t>
  </si>
  <si>
    <t>07-03-2025 14:27:35</t>
  </si>
  <si>
    <t>0x17a9123a...</t>
  </si>
  <si>
    <t>0x4a233c20</t>
  </si>
  <si>
    <t>-26400.0%</t>
  </si>
  <si>
    <t>0x98136c8eb0f3d095c819de8446bc9cd9e14f16c722247f67d60c72f4742f9a2e, 0x17a9123a3b416366b833f313c9fad06f40f874519d08f036d1e38eb79a975ff9</t>
  </si>
  <si>
    <t>0x53ad0b53cac5b388a67796863c3c63646e13e4bfdf7e41206d20865b2bdf9795</t>
  </si>
  <si>
    <t>0x17a9123a3b416366b833f313c9fad06f40f874519d08f036d1e38eb79a975ff9</t>
  </si>
  <si>
    <t>{'address': '0xc02aaa39b223fe8d0a0e5c4f27ead9083c756cc2', 'symbol': 'WETH'}, {'address': '0xdac17f958d2ee523a2206206994597c13d831ec7', 'symbol': 'USDT'}, {'address': '0xa0b86991c6218b36c1d19d4a2e9eb0ce3606eb48', 'symbol': 'USDC'}, {'address': '0x15700b564ca08d9439c58ca5053166e8317aa138', 'symbol': 'deUSD'}, {'address': '0x89a8c847f41c0dfa6c8b88638bacca8a0b777da7', 'symbol': 'ELX'}</t>
  </si>
  <si>
    <t>{0x0bde59981fdeac219ce9e618d27f193438bff786: {ETH: -26415587939664698}, 0x81463b0f960f247f704377661ec81c1fd65b5128: {0xc02aaa39b223fe8d0a0e5c4f27ead9083c756cc2: 29647124293878567, ETH: 102596153}}</t>
  </si>
  <si>
    <t>07-03-2025 13:50:35</t>
  </si>
  <si>
    <t>0x3f3611a6...</t>
  </si>
  <si>
    <t>0x9321be01</t>
  </si>
  <si>
    <t>0x3f3611a6274ecd35a4af6f33f72a1c3673d0f5e06f9e14dbb981bea018205186</t>
  </si>
  <si>
    <t>0x4aed069dee81e556f54013e7abf974ab0d6c99cc78c4c4e6a6ee754e23b2bb9b</t>
  </si>
  <si>
    <t>{'address': '0xc02aaa39b223fe8d0a0e5c4f27ead9083c756cc2', 'symbol': 'WETH'}, {'address': '0xdac17f958d2ee523a2206206994597c13d831ec7', 'symbol': 'USDT'}, {'address': '0xc011a73ee8576fb46f5e1c5751ca3b9fe0af2a6f', 'symbol': 'SNX'}, {'address': '0x57ab1ec28d129707052df4df418d58a2d46d5f51', 'symbol': 'sUSD'}</t>
  </si>
  <si>
    <t>{0x0bde59981fdeac219ce9e618d27f193438bff786: {ETH: -27272974691543590}, 0x81463b0f960f247f704377661ec81c1fd65b5128: {0xc02aaa39b223fe8d0a0e5c4f27ead9083c756cc2: 31909412298858702}}</t>
  </si>
  <si>
    <t>07-03-2025 00:29:35</t>
  </si>
  <si>
    <t>0x34daf897...</t>
  </si>
  <si>
    <t>0x0a2c9d30</t>
  </si>
  <si>
    <t>0x34daf897d8a940e6de7493e441f4d37824b195c5bb144b855112f4968f4e5bed</t>
  </si>
  <si>
    <t>0x840adbef4103f414868a8707b2738a1b094cd0470991a62fa7e16cf263fb9bb5</t>
  </si>
  <si>
    <t>{'address': '0xdac17f958d2ee523a2206206994597c13d831ec7', 'symbol': 'USDT'}, {'address': '0xc02aaa39b223fe8d0a0e5c4f27ead9083c756cc2', 'symbol': 'WETH'}, {'address': '0x6b175474e89094c44da98b954eedeac495271d0f', 'symbol': 'DAI'}, {'address': '0xa0b86991c6218b36c1d19d4a2e9eb0ce3606eb48', 'symbol': 'USDC'}, {'address': '0x35d8949372d46b7a3d5a56006ae77b215fc69bc0', 'symbol': 'USD0++'}</t>
  </si>
  <si>
    <t>{0x0bde59981fdeac219ce9e618d27f193438bff786: {ETH: -29577074827607243}, 0x81463b0f960f247f704377661ec81c1fd65b5128: {0x6b175474e89094c44da98b954eedeac495271d0f: 474559910269, 0xc02aaa39b223fe8d0a0e5c4f27ead9083c756cc2: 37677800873787392, ETH: 541349423}}</t>
  </si>
  <si>
    <t>07-03-2025 04:10:47</t>
  </si>
  <si>
    <t>0xb11acdfa...</t>
  </si>
  <si>
    <t>0x512c9d20</t>
  </si>
  <si>
    <t>0x4b2433cc728ee78f1390b7bf68c9d46cc2e76abbc5fa3b36b4c3d7e36fb16469, 0xb11acdfa26de2f6d7099f2d3122b5d1cb698bf5f8ac49bb8eece1e0f6ebb5612</t>
  </si>
  <si>
    <t>0xa1623b0a0d362f0fb2869c8c1413f1cfe40b30b8b7692c9f27581cdf02e254c1</t>
  </si>
  <si>
    <t>0xb11acdfa26de2f6d7099f2d3122b5d1cb698bf5f8ac49bb8eece1e0f6ebb5612</t>
  </si>
  <si>
    <t>{'address': '0x3b50805453023a91a8bf641e279401a0b23fa6f9', 'symbol': 'REZ'}, {'address': '0x667102bd3413bfeaa3dffb48fa8288819e480a88', 'symbol': 'TKX'}, {'address': '0xf939e0a03fb07f59a73314e73794be0e57ac1b4e', 'symbol': 'crvUSD'}, {'address': '0xc02aaa39b223fe8d0a0e5c4f27ead9083c756cc2', 'symbol': 'WETH'}, {'address': '0xdac17f958d2ee523a2206206994597c13d831ec7', 'symbol': 'USDT'}</t>
  </si>
  <si>
    <t>{0x0bde59981fdeac219ce9e618d27f193438bff786: {ETH: -30652236407225926}, 0x81463b0f960f247f704377661ec81c1fd65b5128: {0xc02aaa39b223fe8d0a0e5c4f27ead9083c756cc2: 31675349448261632, ETH: 379280239}}</t>
  </si>
  <si>
    <t>0x552c1586...</t>
  </si>
  <si>
    <t>0xd402b012</t>
  </si>
  <si>
    <t>06-03-2025 18:42:35</t>
  </si>
  <si>
    <t>0x7a305685...</t>
  </si>
  <si>
    <t>0x4b02b00c</t>
  </si>
  <si>
    <t>06-03-2025 22:45:59</t>
  </si>
  <si>
    <t>0x4c8caf40...</t>
  </si>
  <si>
    <t>0x052af240</t>
  </si>
  <si>
    <t>-49200.0%</t>
  </si>
  <si>
    <t>0x4c8caf40bd7066e45397d9875b6af0d47f25f8a99cc84a7a21a59e66d14bb4f6</t>
  </si>
  <si>
    <t>0xe8e6e4f2bf3149aa0d4d2806bddb2eab4bdf804c26e6e0450b8506ae276535d5</t>
  </si>
  <si>
    <t>{'address': '0xdc035d45d973e3ec169d2276ddab16f1e407384f', 'symbol': 'USDS'}, {'address': '0x6b175474e89094c44da98b954eedeac495271d0f', 'symbol': 'DAI'}, {'address': '0xcacd6fd266af91b8aed52accc382b4e165586e29', 'symbol': 'frxUSD'}, {'address': '0xa0b86991c6218b36c1d19d4a2e9eb0ce3606eb48', 'symbol': 'USDC'}, {'address': '0xdac17f958d2ee523a2206206994597c13d831ec7', 'symbol': 'USDT'}, {'address': '0x4c9edd5852cd905f086c759e8383e09bff1e68b3', 'symbol': 'USDe'}, {'address': '0xc02aaa39b223fe8d0a0e5c4f27ead9083c756cc2', 'symbol': 'WETH'}, {'address': '0xa3931d71877c0e7a3148cb7eb4463524fec27fbd', 'symbol': 'sUSDS'}</t>
  </si>
  <si>
    <t>{0x0bde59981fdeac219ce9e618d27f193438bff786: {ETH: -49249713424871850}, 0x81463b0f960f247f704377661ec81c1fd65b5128: {0xa0b86991c6218b36c1d19d4a2e9eb0ce3606eb48: 7, 0xc02aaa39b223fe8d0a0e5c4f27ead9083c756cc2: 78673660444934144}}</t>
  </si>
  <si>
    <t>06-03-2025 17:40:59</t>
  </si>
  <si>
    <t>0x8a2255c1...</t>
  </si>
  <si>
    <t>0x1b02b001</t>
  </si>
  <si>
    <t>-54100.0%</t>
  </si>
  <si>
    <t>07-03-2025 01:29:35</t>
  </si>
  <si>
    <t>0x25d01636...</t>
  </si>
  <si>
    <t>0x3502b010</t>
  </si>
  <si>
    <t>06-03-2025 17:25:11</t>
  </si>
  <si>
    <t>0xbd35785a...</t>
  </si>
  <si>
    <t>0xcd02b001</t>
  </si>
  <si>
    <t>56400.0%</t>
  </si>
  <si>
    <t>07-03-2025 00:58:35</t>
  </si>
  <si>
    <t>0xea993194...</t>
  </si>
  <si>
    <t>0x9b21be34</t>
  </si>
  <si>
    <t>56800.0%</t>
  </si>
  <si>
    <t>0x6ee11616b8b237d7253db2985f360f01e003b701a4c00f67203331fdf2018c1d, 0xea993194b86b199d62bfc84522322a52bac32cd0118d84c9d05158262dc2d3f5</t>
  </si>
  <si>
    <t>0x2fdec7ae9f1571201828aca738e58923f2ce9d4151f8f0e0475b9cb64e700b3a</t>
  </si>
  <si>
    <t>0xea993194b86b199d62bfc84522322a52bac32cd0118d84c9d05158262dc2d3f5</t>
  </si>
  <si>
    <t>{'address': '0xa0b86991c6218b36c1d19d4a2e9eb0ce3606eb48', 'symbol': 'USDC'}, {'address': '0xd31a59c85ae9d8edefec411d448f90841571b89c', 'symbol': 'SOL'}, {'address': '0xc02aaa39b223fe8d0a0e5c4f27ead9083c756cc2', 'symbol': 'WETH'}, {'address': '0x73a15fed60bf67631dc6cd7bc5b6e8da8190acf5', 'symbol': 'USD0'}, {'address': '0xdac17f958d2ee523a2206206994597c13d831ec7', 'symbol': 'USDT'}, {'address': '0x35d8949372d46b7a3d5a56006ae77b215fc69bc0', 'symbol': 'USD0++'}</t>
  </si>
  <si>
    <t>{0x0bde59981fdeac219ce9e618d27f193438bff786: {ETH: -56757837665672880}, 0x81463b0f960f247f704377661ec81c1fd65b5128: {0xc02aaa39b223fe8d0a0e5c4f27ead9083c756cc2: 77221547844717134}}</t>
  </si>
  <si>
    <t>07-03-2025 00:30:59</t>
  </si>
  <si>
    <t>0x3d736459...</t>
  </si>
  <si>
    <t>0x112af227</t>
  </si>
  <si>
    <t>0x9f190348cc3efbc9874252c0da579340e09aa6884e9412339ac73e86ddd42621, 0x956290e2d73190786ed985037524b4e9fed57b387a485f6862db1f74405766f2, 0x3d7364591a34100dde6db6baad7cf6ec85f98cf9d9265d6e4dd0d2ad9f18709b</t>
  </si>
  <si>
    <t>0xa214679d1bd900e8f7b5a059ed6291817834a0536c1cc2111bf94a60fa6a1e71</t>
  </si>
  <si>
    <t>0x3d7364591a34100dde6db6baad7cf6ec85f98cf9d9265d6e4dd0d2ad9f18709b</t>
  </si>
  <si>
    <t>{'address': '0x7f39c581f595b53c5cb19bd0b3f8da6c935e2ca0', 'symbol': 'wstETH'}, {'address': '0x1f573d6fb3f13d689ff844b4ce37794d79a7ff1c', 'symbol': 'BNT'}, {'address': '0xc88f47067db2e25851317a2fdae73a22c0777c37', 'symbol': 'oneBTC'}, {'address': '0x2260fac5e5542a773aa44fbcfedf7c193bc2c599', 'symbol': 'WBTC'}, {'address': '0xd533a949740bb3306d119cc777fa900ba034cd52', 'symbol': 'CRV'}, {'address': '0xc02aaa39b223fe8d0a0e5c4f27ead9083c756cc2', 'symbol': 'WETH'}, {'address': '0xa0b86991c6218b36c1d19d4a2e9eb0ce3606eb48', 'symbol': 'USDC'}, {'address': '0xfc4913214444af5c715cc9f7b52655e788a569ed', 'symbol': 'ICSA'}, {'address': '0x2b591e99afe9f32eaa6214f7b7629768c40eeb39', 'symbol': 'HEX'}, {'address': '0x64aa3364f17a4d01c6f1751fd97c2bd3d7e7f1d5', 'symbol': 'OHM'}, {'address': '0x0000000000085d4780b73119b644ae5ecd22b376', 'symbol': 'TUSD'}, {'address': '0xc944e90c64b2c07662a292be6244bdf05cda44a7', 'symbol': 'GRT'}, {'address': '0xfd8b9ba4845fb38c779317ec134b298c064937a2', 'symbol': '9INCH'}, {'address': '0x35d8949372d46b7a3d5a56006ae77b215fc69bc0', 'symbol': 'USD0++'}, {'address': '0xdac17f958d2ee523a2206206994597c13d831ec7', 'symbol': 'USDT'}, {'address': '0xa0246c9032bc3a600820415ae600c6388619a14d', 'symbol': 'FARM'}, {'address': '0x0ab87046fbb341d058f17cbc4c1133f25a20a52f', 'symbol': 'gOHM'}, {'address': '0x6e0dade58d2d89ebbe7afc384e3e4f15b70b14d8', 'symbol': 'QRX'}, {'address': '0x73a15fed60bf67631dc6cd7bc5b6e8da8190acf5', 'symbol': 'USD0'}, {'address': '0xf939e0a03fb07f59a73314e73794be0e57ac1b4e', 'symbol': 'crvUSD'}</t>
  </si>
  <si>
    <t>{0x0bde59981fdeac219ce9e618d27f193438bff786: {ETH: -58818131250672180}, 0x81463b0f960f247f704377661ec81c1fd65b5128: {0xc02aaa39b223fe8d0a0e5c4f27ead9083c756cc2: 98606905957253359}}</t>
  </si>
  <si>
    <t>07-03-2025 14:36:59</t>
  </si>
  <si>
    <t>0x8300e7ea...</t>
  </si>
  <si>
    <t>0x792c1720</t>
  </si>
  <si>
    <t>0xf055fcfe7ade719ffd651fe401cbb7fcefdf2d93328e430f0846c6fe4cc177d2, 0x8300e7ea3a805de9f3a2515dfa2ce482f4f636de59c5a130195f8078a65b2f8e</t>
  </si>
  <si>
    <t>0x5f36353831fe5b8617ba95bf0f4f5b8ee79ea994effc8ef842f8a74be5c4bca9</t>
  </si>
  <si>
    <t>0x8300e7ea3a805de9f3a2515dfa2ce482f4f636de59c5a130195f8078a65b2f8e</t>
  </si>
  <si>
    <t>{'address': '0x18084fba666a33d37592fa2633fd49a74dd93a88', 'symbol': 'tBTC'}, {'address': '0xf939e0a03fb07f59a73314e73794be0e57ac1b4e', 'symbol': 'crvUSD'}, {'address': '0x2260fac5e5542a773aa44fbcfedf7c193bc2c599', 'symbol': 'WBTC'}, {'address': '0x89a8c847f41c0dfa6c8b88638bacca8a0b777da7', 'symbol': 'ELX'}, {'address': '0xa0b86991c6218b36c1d19d4a2e9eb0ce3606eb48', 'symbol': 'USDC'}, {'address': '0xc02aaa39b223fe8d0a0e5c4f27ead9083c756cc2', 'symbol': 'WETH'}</t>
  </si>
  <si>
    <t>{0x0bde59981fdeac219ce9e618d27f193438bff786: {ETH: -63770821727864037}, 0x81463b0f960f247f704377661ec81c1fd65b5128: {0xc02aaa39b223fe8d0a0e5c4f27ead9083c756cc2: 70496154516974352, ETH: 184756254}}</t>
  </si>
  <si>
    <t>0xe296dc50...</t>
  </si>
  <si>
    <t>0x162af23b</t>
  </si>
  <si>
    <t>-68200.0%</t>
  </si>
  <si>
    <t>0x823aef16c3ecdb3c62bbef6b699743d6723db9ca842aced0829cd96398adf7c8, 0xe296dc50388f872cf2dc90eab2d1ee3ebd8be3e61ebea02fed154359817bb1a2</t>
  </si>
  <si>
    <t>0x5204eba924229aad350a9195b507c3c7461cd4f8141e888b2102c9ccacda2a90</t>
  </si>
  <si>
    <t>0xe296dc50388f872cf2dc90eab2d1ee3ebd8be3e61ebea02fed154359817bb1a2</t>
  </si>
  <si>
    <t>{'address': '0x3b50805453023a91a8bf641e279401a0b23fa6f9', 'symbol': 'REZ'}, {'address': '0xdac17f958d2ee523a2206206994597c13d831ec7', 'symbol': 'USDT'}, {'address': '0x35d8949372d46b7a3d5a56006ae77b215fc69bc0', 'symbol': 'USD0++'}, {'address': '0x73a15fed60bf67631dc6cd7bc5b6e8da8190acf5', 'symbol': 'USD0'}, {'address': '0x9f8f72aa9304c8b593d555f12ef6589cc3a579a2', 'symbol': 'MKR'}, {'address': '0xaabeb130b002e82b9ab37fbb90487e5b16364bae', 'symbol': 'LK99'}, {'address': '0x58d97b57bb95320f9a05dc918aef65434969c2b2', 'symbol': 'MORPHO'}, {'address': '0xe2f2a5c287993345a840db3b0845fbc70f5935a5', 'symbol': 'mUSD'}, {'address': '0xdb5c3c46e28b53a39c255aa39a411dd64e5fed9c', 'symbol': 'NCR'}, {'address': '0xa0b86991c6218b36c1d19d4a2e9eb0ce3606eb48', 'symbol': 'USDC'}, {'address': '0x40d16fc0246ad3160ccc09b8d0d3a2cd28ae6c2f', 'symbol': 'GHO'}, {'address': '0xc02aaa39b223fe8d0a0e5c4f27ead9083c756cc2', 'symbol': 'WETH'}, {'address': '0x362bc847a3a9637d3af6624eec853618a43ed7d2', 'symbol': 'PRQ'}, {'address': '0xc43c6bfeda065fe2c4c11765bf838789bd0bb5de', 'symbol': 'RED'}</t>
  </si>
  <si>
    <t>{0x0bde59981fdeac219ce9e618d27f193438bff786: {ETH: -68247415760627406}, 0x81463b0f960f247f704377661ec81c1fd65b5128: {0xc02aaa39b223fe8d0a0e5c4f27ead9083c756cc2: 97958110752560384}}</t>
  </si>
  <si>
    <t>0xe068ffbb...</t>
  </si>
  <si>
    <t>0x9efe0a87cc4664e183df38ab00597844b5e0a60bfc6d648896decf3946c62ab6, 0xe068ffbbb7c2a90d03466c7ea9a2451b67d9063e68789b89fdf74f1d8def48a7</t>
  </si>
  <si>
    <t>0x88b001fad891a04e6f1ffa4fda43b1aa79545532aa72afd69705cb32445d0cc0</t>
  </si>
  <si>
    <t>0xe068ffbbb7c2a90d03466c7ea9a2451b67d9063e68789b89fdf74f1d8def48a7</t>
  </si>
  <si>
    <t>{'address': '0x9aab071b4129b083b01cb5a0cb513ce7eca26fa5', 'symbol': 'HUNT'}, {'address': '0xdac17f958d2ee523a2206206994597c13d831ec7', 'symbol': 'USDT'}, {'address': '0x73a15fed60bf67631dc6cd7bc5b6e8da8190acf5', 'symbol': 'USD0'}, {'address': '0xc02aaa39b223fe8d0a0e5c4f27ead9083c756cc2', 'symbol': 'WETH'}, {'address': '0x1ceb5cb57c4d4e2b2433641b95dd330a33185a44', 'symbol': 'KP3R'}, {'address': '0x4e3fbd56cd56c3e72c1403e103b45db9da5b9d2b', 'symbol': 'CVX'}, {'address': '0x35d8949372d46b7a3d5a56006ae77b215fc69bc0', 'symbol': 'USD0++'}, {'address': '0xa0b86991c6218b36c1d19d4a2e9eb0ce3606eb48', 'symbol': 'USDC'}</t>
  </si>
  <si>
    <t>{0x0bde59981fdeac219ce9e618d27f193438bff786: {ETH: -72448849107908247}, 0x81463b0f960f247f704377661ec81c1fd65b5128: {0xc02aaa39b223fe8d0a0e5c4f27ead9083c756cc2: 95942581480849408, 0xdac17f958d2ee523a2206206994597c13d831ec7: 302293, ETH: 966590872}}</t>
  </si>
  <si>
    <t>07-03-2025 00:21:23</t>
  </si>
  <si>
    <t>0xab6d564d...</t>
  </si>
  <si>
    <t>0xe1223a08</t>
  </si>
  <si>
    <t>0xab6d564dc37d1ff343b7c9e106dc186b27857f2779ce667eb1fffad99318a6eb</t>
  </si>
  <si>
    <t>0xd7d4d37e8e7ae7e311cbf6d2916351b5c804f60fad4ab1025bc120514efb067e</t>
  </si>
  <si>
    <t>{'address': '0x3175df0976dfa876431c2e9ee6bc45b65d3473cc', 'symbol': 'crvFRAX'}, {'address': '0xab5eb14c09d416f0ac63661e57edb7aecdb9befa', 'symbol': 'msUSD'}, {'address': '0xc02aaa39b223fe8d0a0e5c4f27ead9083c756cc2', 'symbol': 'WETH'}, {'address': '0x2260fac5e5542a773aa44fbcfedf7c193bc2c599', 'symbol': 'WBTC'}, {'address': '0xdac17f958d2ee523a2206206994597c13d831ec7', 'symbol': 'USDT'}, {'address': '0xa0b86991c6218b36c1d19d4a2e9eb0ce3606eb48', 'symbol': 'USDC'}, {'address': '0x64351fc9810adad17a690e4e1717df5e7e085160', 'symbol': 'msETH'}</t>
  </si>
  <si>
    <t>{0x0bde59981fdeac219ce9e618d27f193438bff786: {ETH: -152660675079241252}, 0x81463b0f960f247f704377661ec81c1fd65b5128: {0xc02aaa39b223fe8d0a0e5c4f27ead9083c756cc2: 195218254577486303}}</t>
  </si>
  <si>
    <t>07-03-2025 03:53:47</t>
  </si>
  <si>
    <t>0xccbdd180...</t>
  </si>
  <si>
    <t>0xfd2af214</t>
  </si>
  <si>
    <t>-176900.0%</t>
  </si>
  <si>
    <t>0xa1a3542e34156366196bec527a28d963feba8d8085c8e07a7b9c0ea325f4bd02, 0xccbdd180eac01a5e56cec9c98ac5c0636689e0e804ebcad49342620b9ab41116</t>
  </si>
  <si>
    <t>0x88331626ae2425177a489546d4687fd258614af5304aef6884e39bb7bc63327e</t>
  </si>
  <si>
    <t>0xccbdd180eac01a5e56cec9c98ac5c0636689e0e804ebcad49342620b9ab41116</t>
  </si>
  <si>
    <t>{'address': '0x6c3f90f043a72fa612cbac8115ee7e52bde6e490', 'symbol': '3Crv'}, {'address': '0x6b175474e89094c44da98b954eedeac495271d0f', 'symbol': 'DAI'}, {'address': '0x95ad61b0a150d79219dcf64e1e6cc01f0b64c4ce', 'symbol': 'SHIB'}, {'address': '0xa0b86991c6218b36c1d19d4a2e9eb0ce3606eb48', 'symbol': 'USDC'}, {'address': '0xc02aaa39b223fe8d0a0e5c4f27ead9083c756cc2', 'symbol': 'WETH'}, {'address': '0x5f98805a4e8be255a32880fdec7f6728c6568ba0', 'symbol': 'LUSD'}, {'address': '0x9813037ee2218799597d83d4a5b6f3b6778218d9', 'symbol': 'BONE'}, {'address': '0xb01dd87b29d187f3e3a4bf6cdaebfb97f3d9ab98', 'symbol': 'Bold'}</t>
  </si>
  <si>
    <t>{0x0bde59981fdeac219ce9e618d27f193438bff786: {ETH: -176937173651972286}, 0x81463b0f960f247f704377661ec81c1fd65b5128: {0x6b175474e89094c44da98b954eedeac495271d0f: 4886710226924, 0xc02aaa39b223fe8d0a0e5c4f27ead9083c756cc2: 232519036800335872}}</t>
  </si>
  <si>
    <t>0x994b45f1...</t>
  </si>
  <si>
    <t>0x30223a1b</t>
  </si>
  <si>
    <t>0x994b45f179c3b731699f22dfb16fa65e5713214ce95a81b6c6d2656200c0c7f8</t>
  </si>
  <si>
    <t>0x399fab8877797ff9b1d1ab237f1cb6c91552a149bcb912d1dba6addabb560448</t>
  </si>
  <si>
    <t>{'address': '0x5e8422345238f34275888049021821e8e08caa1f', 'symbol': 'frxETH'}, {'address': '0x3175df0976dfa876431c2e9ee6bc45b65d3473cc', 'symbol': 'crvFRAX'}, {'address': '0xab5eb14c09d416f0ac63661e57edb7aecdb9befa', 'symbol': 'msUSD'}, {'address': '0xc02aaa39b223fe8d0a0e5c4f27ead9083c756cc2', 'symbol': 'WETH'}, {'address': '0x853d955acef822db058eb8505911ed77f175b99e', 'symbol': 'FRAX'}, {'address': '0x64351fc9810adad17a690e4e1717df5e7e085160', 'symbol': 'msETH'}, {'address': '0xa0b86991c6218b36c1d19d4a2e9eb0ce3606eb48', 'symbol': 'USDC'}</t>
  </si>
  <si>
    <t>{0x0bde59981fdeac219ce9e618d27f193438bff786: {ETH: -218537013803990800}, 0x81463b0f960f247f704377661ec81c1fd65b5128: {0xc02aaa39b223fe8d0a0e5c4f27ead9083c756cc2: 258013003310651043}}</t>
  </si>
  <si>
    <t>07-03-2025 05:02:59</t>
  </si>
  <si>
    <t>0x002b78c6...</t>
  </si>
  <si>
    <t>0x522c9d20</t>
  </si>
  <si>
    <t>0x7ec647e3e3a2aaadf5d2f9ce555fe9359ad38fea37343bc0a702d625c25b131c, 0x002b78c6e5c8c77b2adb148cf01ef583c70fc9ab6f94b0fa1854ef12a89a0b95</t>
  </si>
  <si>
    <t>0x1c0e9bfc8cd950f886dfcd8ca9ad4999d86cc1ccc4e7b79df8ad64d06c88becd</t>
  </si>
  <si>
    <t>0x002b78c6e5c8c77b2adb148cf01ef583c70fc9ab6f94b0fa1854ef12a89a0b95</t>
  </si>
  <si>
    <t>{'address': '0xc02aaa39b223fe8d0a0e5c4f27ead9083c756cc2', 'symbol': 'WETH'}, {'address': '0xdac17f958d2ee523a2206206994597c13d831ec7', 'symbol': 'USDT'}, {'address': '0xd89cc9d79ad3c49e2cd477a8bbc8e63dee53f82e', 'symbol': 'KEE'}, {'address': '0xa0b86991c6218b36c1d19d4a2e9eb0ce3606eb48', 'symbol': 'USDC'}</t>
  </si>
  <si>
    <t>{0x0bde59981fdeac219ce9e618d27f193438bff786: {ETH: -293403382134481440}, 0x81463b0f960f247f704377661ec81c1fd65b5128: {0xc02aaa39b223fe8d0a0e5c4f27ead9083c756cc2: 308823926152583225, 0xd89cc9d79ad3c49e2cd477a8bbc8e63dee53f82e: 1.573446807957432e+21, ETH: 107872110}}</t>
  </si>
  <si>
    <t>07-03-2025 04:23:59</t>
  </si>
  <si>
    <t>0xd9836042...</t>
  </si>
  <si>
    <t>06-03-2025 16:18:59</t>
  </si>
  <si>
    <t>0xfdc782de...</t>
  </si>
  <si>
    <t>0x8421bec8</t>
  </si>
  <si>
    <t>0xa67936fa445d4c3369fc541d4297dd5b61af8b056fbc27225aeb360a9f6409d7, 0xfdc782de3f731488af15bd6c727b7837c233ec8842e9d6533b466f71b8ad41e6</t>
  </si>
  <si>
    <t>0x1be83df04fd8ac0d345a02e4676b39b9d9fbf8955bc64cabe03d5c9008419c0d</t>
  </si>
  <si>
    <t>0xfdc782de3f731488af15bd6c727b7837c233ec8842e9d6533b466f71b8ad41e6</t>
  </si>
  <si>
    <t>{0x0bde59981fdeac219ce9e618d27f193438bff786: {ETH: -1250283914624703}, 0x81463b0f960f247f704377661ec81c1fd65b5128: {0xc02aaa39b223fe8d0a0e5c4f27ead9083c756cc2: 1415273644058393}}</t>
  </si>
  <si>
    <t>0xe75eD6F453c602Bd696cE27AF11565eDc9b46B0D</t>
  </si>
  <si>
    <t>06-03-2025 21:37:11</t>
  </si>
  <si>
    <t>0xbd69222f...</t>
  </si>
  <si>
    <t>0xaf227120</t>
  </si>
  <si>
    <t>0x26361d765c0734c04e4e7114afd6c03e6df2cb5e8852d8598f21b4fc968150fd, 0xbd69222f8587a8a62154636e55094959c481064e815e54d03fead47a3000b5ce</t>
  </si>
  <si>
    <t>0xb37669e8b4908059af2233008bb6255e4e568f5c68365dfe33648858ebb203eb</t>
  </si>
  <si>
    <t>0xbd69222f8587a8a62154636e55094959c481064e815e54d03fead47a3000b5ce</t>
  </si>
  <si>
    <t>0xe75ed6f453c602bd696ce27af11565edc9b46b0d</t>
  </si>
  <si>
    <t>0x00000000009e50a7ddb7a7b0e2ee6604fd120e49</t>
  </si>
  <si>
    <t>{0x00000000009e50a7ddb7a7b0e2ee6604fd120e49: {0xc02aaa39b223fe8d0a0e5c4f27ead9083c756cc2: 331361425580621824, ETH: 3485093225}, 0xe75ed6f453c602bd696ce27af11565edc9b46b0d: {ETH: -11732834399570129}}</t>
  </si>
  <si>
    <t>06-03-2025 20:09:35</t>
  </si>
  <si>
    <t>0x1d71092a...</t>
  </si>
  <si>
    <t>0xfb2c4900</t>
  </si>
  <si>
    <t>0xb593712c68c978a6267f6345b960c3d398f2825e42c14b8c3c0068090da2f537, 0x1d71092a91a63d25ef5287a0a2f4e54f4134dea9a5fc0ca6b4062552f47aa3e3</t>
  </si>
  <si>
    <t>0xedacb80f28e8c0e9b534d524c8b0263cace072b011b2a9006bc0478e91dec613</t>
  </si>
  <si>
    <t>0x1d71092a91a63d25ef5287a0a2f4e54f4134dea9a5fc0ca6b4062552f47aa3e3</t>
  </si>
  <si>
    <t>{'address': '0x2260fac5e5542a773aa44fbcfedf7c193bc2c599', 'symbol': 'WBTC'}, {'address': '0xcbb7c0000ab88b473b1f5afd9ef808440eed33bf', 'symbol': 'cbBTC'}, {'address': '0xa0b86991c6218b36c1d19d4a2e9eb0ce3606eb48', 'symbol': 'USDC'}, {'address': '0x6b175474e89094c44da98b954eedeac495271d0f', 'symbol': 'DAI'}, {'address': '0x98c23e9d8f34fefb1b7bd6a91b7ff122f4e16f5c', 'symbol': 'aEthUSDC'}, {'address': '0xc02aaa39b223fe8d0a0e5c4f27ead9083c756cc2', 'symbol': 'WETH'}, {'address': '0xdac17f958d2ee523a2206206994597c13d831ec7', 'symbol': 'USDT'}, {'address': '0x5c647ce0ae10658ec44fa4e11a51c96e94efd1dd', 'symbol': 'aEthcbBTC'}</t>
  </si>
  <si>
    <t>{0x00000000009e50a7ddb7a7b0e2ee6604fd120e49: {0x6b175474e89094c44da98b954eedeac495271d0f: 819931222016, 0xa0b86991c6218b36c1d19d4a2e9eb0ce3606eb48: 112, 0xc02aaa39b223fe8d0a0e5c4f27ead9083c756cc2: 155306447530746576, ETH: 98646892}, 0xe75ed6f453c602bd696ce27af11565edc9b46b0d: {ETH: -7187384044484372}}</t>
  </si>
  <si>
    <t>07-03-2025 01:46:23</t>
  </si>
  <si>
    <t>0x2541651c...</t>
  </si>
  <si>
    <t>0x892bc328</t>
  </si>
  <si>
    <t>0xd77a5df29637228122dd0c69e8d514cfe7745969c7cac8696f7b598272bdd068, 0x2541651c11e17f40d2d64000bc8a086b1d9e64ca87beb5dbfb9c0ad06310428f</t>
  </si>
  <si>
    <t>0x9c380ce9ad76b3f659c49d7bbf6d04fe03b511bb27e2280637de9d391895b909</t>
  </si>
  <si>
    <t>0x2541651c11e17f40d2d64000bc8a086b1d9e64ca87beb5dbfb9c0ad06310428f</t>
  </si>
  <si>
    <t>{'address': '0xa0b86991c6218b36c1d19d4a2e9eb0ce3606eb48', 'symbol': 'USDC'}, {'address': '0xf939e0a03fb07f59a73314e73794be0e57ac1b4e', 'symbol': 'crvUSD'}, {'address': '0x1bbf25e71ec48b84d773809b4ba55b6f4be946fb', 'symbol': 'VOW'}, {'address': '0x7f39c581f595b53c5cb19bd0b3f8da6c935e2ca0', 'symbol': 'wstETH'}, {'address': '0xd46ba6d942050d489dbd938a2c909a5d5039a161', 'symbol': 'AMPL'}, {'address': '0x2078f336fdd260f708bec4a20c82b063274e1b23', 'symbol': 'fwWBTC'}, {'address': '0xdac17f958d2ee523a2206206994597c13d831ec7', 'symbol': 'USDT'}, {'address': '0x6b175474e89094c44da98b954eedeac495271d0f', 'symbol': 'DAI'}, {'address': '0xd533a949740bb3306d119cc777fa900ba034cd52', 'symbol': 'CRV'}, {'address': '0xa250cc729bb3323e7933022a67b52200fe354767', 'symbol': 'fwWETH'}, {'address': '0xc02aaa39b223fe8d0a0e5c4f27ead9083c756cc2', 'symbol': 'WETH'}, {'address': '0x55296f69f40ea6d20e478533c15a6b08b654e758', 'symbol': 'XYO'}, {'address': '0x2260fac5e5542a773aa44fbcfedf7c193bc2c599', 'symbol': 'WBTC'}</t>
  </si>
  <si>
    <t>{0x00000000009e50a7ddb7a7b0e2ee6604fd120e49: {0x6b175474e89094c44da98b954eedeac495271d0f: 307092602880, 0xc02aaa39b223fe8d0a0e5c4f27ead9083c756cc2: 132643682263979340, ETH: 87648454}, 0xe75ed6f453c602bd696ce27af11565edc9b46b0d: {ETH: -8487162002122774}}</t>
  </si>
  <si>
    <t>07-03-2025 03:06:11</t>
  </si>
  <si>
    <t>0x29c05fee...</t>
  </si>
  <si>
    <t>0x132bc328</t>
  </si>
  <si>
    <t>0x90ebae01c262f46a27771ca3312602dcd077470a1b954b1209dee0a867e90b18, 0xdcc980eb595c75a05698be0e10663b799d2fc340ecfc4fab5aaab891de7f2ae2, 0x29c05fee97c6d7e5cf7cabcf2140234a4acd96528c4a9535316efc6d30266e88</t>
  </si>
  <si>
    <t>0x87428bda28af3273c3c106f10fc4290f1b13226f371c5e146758aeb863b6e7c7</t>
  </si>
  <si>
    <t>0x29c05fee97c6d7e5cf7cabcf2140234a4acd96528c4a9535316efc6d30266e88</t>
  </si>
  <si>
    <t>{'address': '0x40d16fc0246ad3160ccc09b8d0d3a2cd28ae6c2f', 'symbol': 'GHO'}, {'address': '0xe8e1f50392bd61d0f8f48e8e7af51d3b8a52090a', 'symbol': 'fwUNI'}, {'address': '0x515e7fd1c29263dff8d987f15fa00c12cd10a49b', 'symbol': 'ppPP'}, {'address': '0x02f92800f57bcd74066f5709f1daa1a4302df875', 'symbol': 'PEAS'}, {'address': '0xc02aaa39b223fe8d0a0e5c4f27ead9083c756cc2', 'symbol': 'WETH'}, {'address': '0xef87f4608e601e8564800265aee1c1ffadf73283', 'symbol': 'fwUSDT'}, {'address': '0x5e8422345238f34275888049021821e8e08caa1f', 'symbol': 'frxETH'}, {'address': '0x03ab458634910aad20ef5f1c8ee96f1d6ac54919', 'symbol': 'RAI'}, {'address': '0xa250cc729bb3323e7933022a67b52200fe354767', 'symbol': 'fwWETH'}, {'address': '0xa0b86991c6218b36c1d19d4a2e9eb0ce3606eb48', 'symbol': 'USDC'}, {'address': '0x1f9840a85d5af5bf1d1762f925bdaddc4201f984', 'symbol': 'UNI'}, {'address': '0xf939e0a03fb07f59a73314e73794be0e57ac1b4e', 'symbol': 'crvUSD'}, {'address': '0x0bc37bea9068a86c221b8bd71ea6228260dad5a2', 'symbol': 'SPARKLET'}, {'address': '0x2260fac5e5542a773aa44fbcfedf7c193bc2c599', 'symbol': 'WBTC'}, {'address': '0x2b591e99afe9f32eaa6214f7b7629768c40eeb39', 'symbol': 'HEX'}, {'address': '0x579cea1889991f68acc35ff5c3dd0621ff29b0c9', 'symbol': 'IQ'}, {'address': '0x68749665ff8d2d112fa859aa293f07a622782f38', 'symbol': 'XAUt'}, {'address': '0xdac17f958d2ee523a2206206994597c13d831ec7', 'symbol': 'USDT'}, {'address': '0x8a6fe57c08c84e0f4ee97aae68a62e820a37d259', 'symbol': 'fwDAI'}, {'address': '0x6b175474e89094c44da98b954eedeac495271d0f', 'symbol': 'DAI'}</t>
  </si>
  <si>
    <t>{0x00000000009e50a7ddb7a7b0e2ee6604fd120e49: {0x6b175474e89094c44da98b954eedeac495271d0f: 2535028179885, 0xc02aaa39b223fe8d0a0e5c4f27ead9083c756cc2: 131801201550040372, ETH: 92401078}, 0xe75ed6f453c602bd696ce27af11565edc9b46b0d: {ETH: -8030677044003431}}</t>
  </si>
  <si>
    <t>07-03-2025 00:15:59</t>
  </si>
  <si>
    <t>0xe1dac4dd...</t>
  </si>
  <si>
    <t>0xc62bc328</t>
  </si>
  <si>
    <t>0xe1dac4dd93180a26f5c203462423ab78004727a0d48b91da9f175f828a055ca4</t>
  </si>
  <si>
    <t>0xca9ff77cef198aef60fe8d952ed06338df728be8c9c3071a82a57fb5bb93d5af</t>
  </si>
  <si>
    <t>{'address': '0x3175df0976dfa876431c2e9ee6bc45b65d3473cc', 'symbol': 'crvFRAX'}, {'address': '0xae7ab96520de3a18e5e111b5eaab095312d7fe84', 'symbol': 'stETH'}, {'address': '0x4c9edd5852cd905f086c759e8383e09bff1e68b3', 'symbol': 'USDe'}, {'address': '0xcbb7c0000ab88b473b1f5afd9ef808440eed33bf', 'symbol': 'cbBTC'}, {'address': '0xab5eb14c09d416f0ac63661e57edb7aecdb9befa', 'symbol': 'msUSD'}, {'address': '0xa0b86991c6218b36c1d19d4a2e9eb0ce3606eb48', 'symbol': 'USDC'}, {'address': '0xc02aaa39b223fe8d0a0e5c4f27ead9083c756cc2', 'symbol': 'WETH'}, {'address': '0x18084fba666a33d37592fa2633fd49a74dd93a88', 'symbol': 'tBTC'}, {'address': '0x64351fc9810adad17a690e4e1717df5e7e085160', 'symbol': 'msETH'}, {'address': '0x2260fac5e5542a773aa44fbcfedf7c193bc2c599', 'symbol': 'WBTC'}, {'address': '0xdac17f958d2ee523a2206206994597c13d831ec7', 'symbol': 'USDT'}, {'address': '0xf939e0a03fb07f59a73314e73794be0e57ac1b4e', 'symbol': 'crvUSD'}, {'address': '0xcfc5bd99915aaa815401c5a41a927ab7a38d29cf', 'symbol': 'thUSD'}, {'address': '0x5e8422345238f34275888049021821e8e08caa1f', 'symbol': 'frxETH'}, {'address': '0x853d955acef822db058eb8505911ed77f175b99e', 'symbol': 'FRAX'}</t>
  </si>
  <si>
    <t>{0x00000000009e50a7ddb7a7b0e2ee6604fd120e49: {0xc02aaa39b223fe8d0a0e5c4f27ead9083c756cc2: 321153890358962368, ETH: 66916574}, 0xe75ed6f453c602bd696ce27af11565edc9b46b0d: {ETH: -254450227449061424}}</t>
  </si>
  <si>
    <t>07-03-2025 02:58:47</t>
  </si>
  <si>
    <t>0xbd5fedb6...</t>
  </si>
  <si>
    <t>0xee2c4928</t>
  </si>
  <si>
    <t>0x7d4aa048516b05cbc34b1d130cb2ea465e7463476d88d2402f7aaac9bf4126b4, 0xbd5fedb60f309e6411d8abb7885229b7ce898b6c7d118607e0f4cf3a0184cb72</t>
  </si>
  <si>
    <t>0x3596b31c3e3c17fc5606c2c80c1c24d7e2a3f47fb82629633037072d1a54f4d2</t>
  </si>
  <si>
    <t>0xbd5fedb60f309e6411d8abb7885229b7ce898b6c7d118607e0f4cf3a0184cb72</t>
  </si>
  <si>
    <t>{'address': '0xa250cc729bb3323e7933022a67b52200fe354767', 'symbol': 'fwWETH'}, {'address': '0xef87f4608e601e8564800265aee1c1ffadf73283', 'symbol': 'fwUSDT'}, {'address': '0x6b175474e89094c44da98b954eedeac495271d0f', 'symbol': 'DAI'}, {'address': '0x431ad2ff6a9c365805ebad47ee021148d6f7dbe0', 'symbol': 'DF������������������������������'}, {'address': '0xa0d69e286b938e21cbf7e51d71f6a4c8918f482f', 'symbol': 'eUSD'}, {'address': '0x3175df0976dfa876431c2e9ee6bc45b65d3473cc', 'symbol': 'crvFRAX'}, {'address': '0xdac17f958d2ee523a2206206994597c13d831ec7', 'symbol': 'USDT'}, {'address': '0xe8e1f50392bd61d0f8f48e8e7af51d3b8a52090a', 'symbol': 'fwUNI'}, {'address': '0xa0b86991c6218b36c1d19d4a2e9eb0ce3606eb48', 'symbol': 'USDC'}, {'address': '0x6c3f90f043a72fa612cbac8115ee7e52bde6e490', 'symbol': '3Crv'}, {'address': '0xe72b141df173b999ae7c1adcbf60cc9833ce56a8', 'symbol': 'ETH+'}, {'address': '0xdc035d45d973e3ec169d2276ddab16f1e407384f', 'symbol': 'USDS'}, {'address': '0x8a6fe57c08c84e0f4ee97aae68a62e820a37d259', 'symbol': 'fwDAI'}, {'address': '0x1f9840a85d5af5bf1d1762f925bdaddc4201f984', 'symbol': 'UNI'}, {'address': '0x45804880de22913dafe09f4980848ece6ecbaf78', 'symbol': 'PAXG'}, {'address': '0xc02aaa39b223fe8d0a0e5c4f27ead9083c756cc2', 'symbol': 'WETH'}, {'address': '0x0a5e677a6a24b2f1a2bf4f3bffc443231d2fdec8', 'symbol': 'USX'}, {'address': '0x2260fac5e5542a773aa44fbcfedf7c193bc2c599', 'symbol': 'WBTC'}</t>
  </si>
  <si>
    <t>{0x00000000009e50a7ddb7a7b0e2ee6604fd120e49: {0x6b175474e89094c44da98b954eedeac495271d0f: 1033211479714, 0xc02aaa39b223fe8d0a0e5c4f27ead9083c756cc2: 71045146765689497, ETH: 25633835}, 0xe75ed6f453c602bd696ce27af11565edc9b46b0d: {ETH: -7463931535582204}}</t>
  </si>
  <si>
    <t>0xb96b58d8...</t>
  </si>
  <si>
    <t>0x6b227120</t>
  </si>
  <si>
    <t>0x85d879bc9a3a7387f4d900016e10397bb2ddfe0b12f45421c8d12df1f63f17ed, 0xb96b58d82478a778717316283c2f473bf960321d158e69d47d844ab71d54d3f7</t>
  </si>
  <si>
    <t>0x48138959c77909a5faf7edc0ff1edf2f40ccde1e7749348eebd4cab3b5bca4d4</t>
  </si>
  <si>
    <t>0xb96b58d82478a778717316283c2f473bf960321d158e69d47d844ab71d54d3f7</t>
  </si>
  <si>
    <t>{'address': '0x02de007d412266a2e0fa9287c103474170f06560', 'symbol': 'EXD'}, {'address': '0xdac17f958d2ee523a2206206994597c13d831ec7', 'symbol': 'USDT'}, {'address': '0xa0b86991c6218b36c1d19d4a2e9eb0ce3606eb48', 'symbol': 'USDC'}, {'address': '0xc02aaa39b223fe8d0a0e5c4f27ead9083c756cc2', 'symbol': 'WETH'}</t>
  </si>
  <si>
    <t>{0x00000000009e50a7ddb7a7b0e2ee6604fd120e49: {0xc02aaa39b223fe8d0a0e5c4f27ead9083c756cc2: 61644686346944512, ETH: 53002658}, 0xe75ed6f453c602bd696ce27af11565edc9b46b0d: {ETH: -2378809154271682}}</t>
  </si>
  <si>
    <t>07-03-2025 03:36:59</t>
  </si>
  <si>
    <t>0x26d2a04d...</t>
  </si>
  <si>
    <t>0xa92b2904</t>
  </si>
  <si>
    <t>0x0bc3f07c247b54bb63ad0197af738e53fadabf48ffbfff17b25def474fcab0d6, 0x26d2a04d258308395d0309ed4858a0cbc0669b529fbcc7a311502c7e24f8f1ce</t>
  </si>
  <si>
    <t>0xa90c5e06df169dd2e8969865e0d60bc7cffc1411a433d8364dd240b8d7e2402e</t>
  </si>
  <si>
    <t>0x26d2a04d258308395d0309ed4858a0cbc0669b529fbcc7a311502c7e24f8f1ce</t>
  </si>
  <si>
    <t>{'address': '0x5ee5bf7ae06d1be5997a1a72006fe6c607ec6de8', 'symbol': 'aEthWBTC'}, {'address': '0x6df1c1e379bc5a00a7b4c6e67a203333772f45a8', 'symbol': 'variableDebtEthUSDT'}, {'address': '0xc02aaa39b223fe8d0a0e5c4f27ead9083c756cc2', 'symbol': 'WETH'}, {'address': '0x2260fac5e5542a773aa44fbcfedf7c193bc2c599', 'symbol': 'WBTC'}, {'address': '0xa0b86991c6218b36c1d19d4a2e9eb0ce3606eb48', 'symbol': 'USDC'}, {'address': '0xdac17f958d2ee523a2206206994597c13d831ec7', 'symbol': 'USDT'}</t>
  </si>
  <si>
    <t>{0x00000000009e50a7ddb7a7b0e2ee6604fd120e49: {0xc02aaa39b223fe8d0a0e5c4f27ead9083c756cc2: 43534771021382302, 0xdac17f958d2ee523a2206206994597c13d831ec7: 14091521}, 0xe75ed6f453c602bd696ce27af11565edc9b46b0d: {ETH: -1897541143926021}}</t>
  </si>
  <si>
    <t>0x5413ec95...</t>
  </si>
  <si>
    <t>0xcb2b2905</t>
  </si>
  <si>
    <t>0x5413ec95c122379dc4c1bff387abfb47da784fa86195103fbda3bc868899e72c</t>
  </si>
  <si>
    <t>0x3acefcc4dbabcae612f30afa910aa7aa03460b084a2116266f255610af762d99</t>
  </si>
  <si>
    <t>{'address': '0xe0f63a424a4439cbe457d80e4f4b51ad25b2c56c', 'symbol': 'SPX'}, {'address': '0x853d955acef822db058eb8505911ed77f175b99e', 'symbol': 'FRAX'}, {'address': '0x0000000000c5dc95539589fbd24be07c6c14eca4', 'symbol': 'CULT'}, {'address': '0x3175df0976dfa876431c2e9ee6bc45b65d3473cc', 'symbol': 'crvFRAX'}, {'address': '0x4c9edd5852cd905f086c759e8383e09bff1e68b3', 'symbol': 'USDe'}, {'address': '0xc02aaa39b223fe8d0a0e5c4f27ead9083c756cc2', 'symbol': 'WETH'}, {'address': '0x64351fc9810adad17a690e4e1717df5e7e085160', 'symbol': 'msETH'}, {'address': '0xab5eb14c09d416f0ac63661e57edb7aecdb9befa', 'symbol': 'msUSD'}, {'address': '0xa0b86991c6218b36c1d19d4a2e9eb0ce3606eb48', 'symbol': 'USDC'}, {'address': '0x2260fac5e5542a773aa44fbcfedf7c193bc2c599', 'symbol': 'WBTC'}, {'address': '0xdac17f958d2ee523a2206206994597c13d831ec7', 'symbol': 'USDT'}, {'address': '0xf1f955016ecbcd7321c7266bccfb96c68ea5e49b', 'symbol': 'RLY'}</t>
  </si>
  <si>
    <t>{0x00000000009e50a7ddb7a7b0e2ee6604fd120e49: {0xc02aaa39b223fe8d0a0e5c4f27ead9083c756cc2: 120036249619016675}, 0xe75ed6f453c602bd696ce27af11565edc9b46b0d: {ETH: -80352265493412963}}</t>
  </si>
  <si>
    <t>07-03-2025 03:15:11</t>
  </si>
  <si>
    <t>0x6107f18e...</t>
  </si>
  <si>
    <t>0x3e2bc328</t>
  </si>
  <si>
    <t>0x4d0f013258c2c9963c3f1fe39f0e598104bdb6496c0c14b743ad061b90c899e2, 0x6107f18e4d6d906d6b7d471170031173b8c0d91a4a67a5cc9328bab653181ae5</t>
  </si>
  <si>
    <t>0x9cc773332d7ba935e34b481360029dd68ca77fa3871a29eafd771ccacfc18a53</t>
  </si>
  <si>
    <t>0x6107f18e4d6d906d6b7d471170031173b8c0d91a4a67a5cc9328bab653181ae5</t>
  </si>
  <si>
    <t>{'address': '0x2260fac5e5542a773aa44fbcfedf7c193bc2c599', 'symbol': 'WBTC'}, {'address': '0xa0b86991c6218b36c1d19d4a2e9eb0ce3606eb48', 'symbol': 'USDC'}, {'address': '0xdac17f958d2ee523a2206206994597c13d831ec7', 'symbol': 'USDT'}, {'address': '0xc02aaa39b223fe8d0a0e5c4f27ead9083c756cc2', 'symbol': 'WETH'}, {'address': '0x6b175474e89094c44da98b954eedeac495271d0f', 'symbol': 'DAI'}</t>
  </si>
  <si>
    <t>{0x00000000009e50a7ddb7a7b0e2ee6604fd120e49: {0xc02aaa39b223fe8d0a0e5c4f27ead9083c756cc2: 35933650608455680, ETH: 48053601}, 0xe75ed6f453c602bd696ce27af11565edc9b46b0d: {ETH: -1658749234864765}}</t>
  </si>
  <si>
    <t>0x92eb7e1a...</t>
  </si>
  <si>
    <t>0x072e7e39</t>
  </si>
  <si>
    <t>0x14207ffef330a95a201f695f240bad9b56a9baefc3c9d2ff4375e6c36d1ce026, 0x92eb7e1aeb01b7c57c8a14985c692974e976ec8adb8b273a50e42ad629e8618d</t>
  </si>
  <si>
    <t>0x09a1c3c72d7b268ab9b6976ff8c7ac61c5cab493962980b741bf8ec5fefd7908</t>
  </si>
  <si>
    <t>0x92eb7e1aeb01b7c57c8a14985c692974e976ec8adb8b273a50e42ad629e8618d</t>
  </si>
  <si>
    <t>{'address': '0x86ed939b500e121c0c5f493f399084db596dad20', 'symbol': 'SPC'}, {'address': '0x9cdf242ef7975d8c68d5c1f5b6905801699b1940', 'symbol': 'WHITE'}, {'address': '0x1f9840a85d5af5bf1d1762f925bdaddc4201f984', 'symbol': 'UNI'}, {'address': '0xa0b86991c6218b36c1d19d4a2e9eb0ce3606eb48', 'symbol': 'USDC'}, {'address': '0x2260fac5e5542a773aa44fbcfedf7c193bc2c599', 'symbol': 'WBTC'}, {'address': '0xc02aaa39b223fe8d0a0e5c4f27ead9083c756cc2', 'symbol': 'WETH'}, {'address': '0xd533a949740bb3306d119cc777fa900ba034cd52', 'symbol': 'CRV'}, {'address': '0x3175df0976dfa876431c2e9ee6bc45b65d3473cc', 'symbol': 'crvFRAX'}, {'address': '0x62b9c7356a2dc64a1969e19c23e4f579f9810aa7', 'symbol': 'cvxCRV'}, {'address': '0xf939e0a03fb07f59a73314e73794be0e57ac1b4e', 'symbol': 'crvUSD'}, {'address': '0xe71bdfe1df69284f00ee185cf0d95d0c7680c0d4', 'symbol': 'SETH'}, {'address': '0x527331f3f550f6f85acfecab9cc0889180c6f1d5', 'symbol': 'cvxCrvFrax-f'}, {'address': '0xdac17f958d2ee523a2206206994597c13d831ec7', 'symbol': 'USDT'}</t>
  </si>
  <si>
    <t>{0x00000000009e50a7ddb7a7b0e2ee6604fd120e49: {0xc02aaa39b223fe8d0a0e5c4f27ead9083c756cc2: 39792055538820649}, 0xe75ed6f453c602bd696ce27af11565edc9b46b0d: {ETH: -5658114271195284}}</t>
  </si>
  <si>
    <t>0x9234f8b6...</t>
  </si>
  <si>
    <t>0x2024af1c</t>
  </si>
  <si>
    <t>0x2b5d6c38dc3b793916cf0c9fcca0ce5bb600ea42c361aae773a8bbd2cecc8391, 0x9234f8b6fb78b83e27ce78957cfc26d262c02295b5766c7723dada320ed9c296</t>
  </si>
  <si>
    <t>0xfb96da1b4931da96b79b518fdc427ff429759b6012773d44a4937a7a5e1f0317</t>
  </si>
  <si>
    <t>0x9234f8b6fb78b83e27ce78957cfc26d262c02295b5766c7723dada320ed9c296</t>
  </si>
  <si>
    <t>{'address': '0x514910771af9ca656af840dff83e8264ecf986ca', 'symbol': 'LINK'}, {'address': '0x9813037ee2218799597d83d4a5b6f3b6778218d9', 'symbol': 'BONE'}, {'address': '0xb59490ab09a0f526cc7305822ac65f2ab12f9723', 'symbol': 'LIT'}, {'address': '0x7d1afa7b718fb893db30a3abc0cfc608aacfebb0', 'symbol': 'MATIC'}, {'address': '0xfb57a5e307aefb3e49aa83e1a2ecaba475a0b900', 'symbol': 'hope'}, {'address': '0xa0be76135289aeb5781923ee0d47ca5527821f59', 'symbol': 'HYDX'}, {'address': '0x1985365e9f78359a9b6ad760e32412f4a445e862', 'symbol': 'REP'}, {'address': '0xfa99e1c98868f392704b7395ece5d66cb9041bc8', 'symbol': 'Shy'}, {'address': '0x9e18d5bab2fa94a6a95f509ecb38f8f68322abd3', 'symbol': 'OMIKAMI'}, {'address': '0xb53ecf1345cabee6ea1a65100ebb153cebcac40f', 'symbol': 'O'}, {'address': '0x06e6442e063ba536787bf54926ff30fc30b23c18', 'symbol': 'SHIZ'}, {'address': '0xb60fdf036f2ad584f79525b5da76c5c531283a1b', 'symbol': 'NEMO'}, {'address': '0x45cbdf200357539e08782472818e0b1e3c0d61a3', 'symbol': 'SHI'}, {'address': '0xc02aaa39b223fe8d0a0e5c4f27ead9083c756cc2', 'symbol': 'WETH'}, {'address': '0x23a5a5ad7ac5fb8cbc71185f90ac831365698d5d', 'symbol': 'DOGS'}, {'address': '0x397c5908b1d8af00b2c2cce499cdd0cf42165d19', 'symbol': 'CAWETH-f'}, {'address': '0xb56aaac80c931161548a49181c9e000a19489c44', 'symbol': 'ABDS'}, {'address': '0x95ad61b0a150d79219dcf64e1e6cc01f0b64c4ce', 'symbol': 'SHIB'}, {'address': '0x6982508145454ce325ddbe47a25d4ec3d2311933', 'symbol': 'PEPE'}, {'address': '0x2b591e99afe9f32eaa6214f7b7629768c40eeb39', 'symbol': 'HEX'}, {'address': '0xf26289eca138dc8f76b52f61f4c05cfa5e56f03b', 'symbol': 'DRAG'}, {'address': '0x590f820444fa3638e022776752c5eef34e2f89a6', 'symbol': 'ALPH'}, {'address': '0x32b29705bb44c57f6a3dcca047fd55b460977c25', 'symbol': 'HYBX'}, {'address': '0xf3b9569f82b18aef890de263b84189bd33ebe452', 'symbol': 'CAW'}, {'address': '0xed0172ed8942e37d9184174eedf107db3c5a99ba', 'symbol': 'UNITY'}, {'address': '0x2be59db3a6030ac65cd3d286a4d7a122264f628a', 'symbol': 'HACHI'}, {'address': '0x370a366f402e2e41cdbbe54ecec12aae0cce1955', 'symbol': 'TOAD'}, {'address': '0x73a83269b9bbafc427e76be0a2c1a1db2a26f4c2', 'symbol': '0NE'}, {'address': '0x5f5166c4fdb9055efb24a7e75cc1a21ca8ca61a3', 'symbol': 'X'}, {'address': '0xfbd5fd3f85e9f4c5e8b40eec9f8b8ab1caaa146b', 'symbol': 'TREAT'}, {'address': '0x243cacb4d5ff6814ad668c3e225246efa886ad5a', 'symbol': 'SHI'}, {'address': '0xa02c49da76a085e4e1ee60a6b920ddbc8db599f4', 'symbol': 'TREAT'}, {'address': '0x27c70cd1946795b66be9d954418546998b546634', 'symbol': 'LEASH'}, {'address': '0x17c50d62e6e8d20d2dc18e9ad79c43263d0720d9', 'symbol': 'NFAi'}, {'address': '0xced88f3ca5034abfc1f5492a808a39ee2b16f321', 'symbol': 'TRNK'}, {'address': '0xa0b86991c6218b36c1d19d4a2e9eb0ce3606eb48', 'symbol': 'USDC'}, {'address': '0x32c6f1c1731ff8f98ee2ede8954f696446307846', 'symbol': 'BEARDY'}, {'address': '0x166be8c4b080c7b30c03245c052722495a5be936', 'symbol': 'HAIKU'}, {'address': '0xa71d0588eaf47f12b13cf8ec750430d21df04974', 'symbol': 'QOM'}, {'address': '0xdac17f958d2ee523a2206206994597c13d831ec7', 'symbol': 'USDT'}, {'address': '0x1af2b3a0e20817348544f3ebfebb28fcbd6b67e9', 'symbol': 'CHING'}</t>
  </si>
  <si>
    <t>{0x00000000009e50a7ddb7a7b0e2ee6604fd120e49: {0xc02aaa39b223fe8d0a0e5c4f27ead9083c756cc2: 40290382994068463, ETH: 4053115844}, 0xe75ed6f453c602bd696ce27af11565edc9b46b0d: {ETH: -6497066855497292}}</t>
  </si>
  <si>
    <t>07-03-2025 03:12:35</t>
  </si>
  <si>
    <t>0x7ec040c7...</t>
  </si>
  <si>
    <t>0x312bc328</t>
  </si>
  <si>
    <t>0x690a4810898102d01af78312ae77fcf06bc18d1ef43da2b9bf8660f39b780165, 0x7ec040c7c97b66aa7b60c849ab6043b9865a49771f17c85bd8b199f7af8178cd</t>
  </si>
  <si>
    <t>0xa876cba047c0459b9e409525ff304248163d4ca86d449ab13ec88d6dcead7948</t>
  </si>
  <si>
    <t>0x7ec040c7c97b66aa7b60c849ab6043b9865a49771f17c85bd8b199f7af8178cd</t>
  </si>
  <si>
    <t>{'address': '0xf939e0a03fb07f59a73314e73794be0e57ac1b4e', 'symbol': 'crvUSD'}, {'address': '0xe8e1f50392bd61d0f8f48e8e7af51d3b8a52090a', 'symbol': 'fwUNI'}, {'address': '0x1f9840a85d5af5bf1d1762f925bdaddc4201f984', 'symbol': 'UNI'}, {'address': '0xa0b86991c6218b36c1d19d4a2e9eb0ce3606eb48', 'symbol': 'USDC'}, {'address': '0x2260fac5e5542a773aa44fbcfedf7c193bc2c599', 'symbol': 'WBTC'}, {'address': '0xc02aaa39b223fe8d0a0e5c4f27ead9083c756cc2', 'symbol': 'WETH'}, {'address': '0xdac17f958d2ee523a2206206994597c13d831ec7', 'symbol': 'USDT'}, {'address': '0xa250cc729bb3323e7933022a67b52200fe354767', 'symbol': 'fwWETH'}, {'address': '0x6b175474e89094c44da98b954eedeac495271d0f', 'symbol': 'DAI'}</t>
  </si>
  <si>
    <t>{0x00000000009e50a7ddb7a7b0e2ee6604fd120e49: {0x6b175474e89094c44da98b954eedeac495271d0f: 1132883218432, 0xc02aaa39b223fe8d0a0e5c4f27ead9083c756cc2: 36184908746980948, ETH: 47939658}, 0xe75ed6f453c602bd696ce27af11565edc9b46b0d: {ETH: -2822802451233616}}</t>
  </si>
  <si>
    <t>07-03-2025 03:02:59</t>
  </si>
  <si>
    <t>0xfbfffbb8...</t>
  </si>
  <si>
    <t>0x032bc328</t>
  </si>
  <si>
    <t>0x9a47bcaf76546e01ac9a2b185754cfcc0db48086514a27f48366e6a2b4fa805c, 0xfbfffbb8df01dc2ffe8f393a524899acddffa6fba6ae309ac82c1f544e14fc04</t>
  </si>
  <si>
    <t>0x378eab5545d467efcc7c554c7529ba1d29edf8627eb358c958866365bb41261f</t>
  </si>
  <si>
    <t>0xfbfffbb8df01dc2ffe8f393a524899acddffa6fba6ae309ac82c1f544e14fc04</t>
  </si>
  <si>
    <t>{'address': '0xdac17f958d2ee523a2206206994597c13d831ec7', 'symbol': 'USDT'}, {'address': '0xf939e0a03fb07f59a73314e73794be0e57ac1b4e', 'symbol': 'crvUSD'}, {'address': '0xa0b86991c6218b36c1d19d4a2e9eb0ce3606eb48', 'symbol': 'USDC'}, {'address': '0x0655977feb2f289a4ab78af67bab0d17aab84367', 'symbol': 'scrvUSD'}, {'address': '0x6b175474e89094c44da98b954eedeac495271d0f', 'symbol': 'DAI'}, {'address': '0x40d16fc0246ad3160ccc09b8d0d3a2cd28ae6c2f', 'symbol': 'GHO'}, {'address': '0x9d39a5de30e57443bff2a8307a4256c8797a3497', 'symbol': 'sUSDe'}, {'address': '0xc02aaa39b223fe8d0a0e5c4f27ead9083c756cc2', 'symbol': 'WETH'}, {'address': '0x2260fac5e5542a773aa44fbcfedf7c193bc2c599', 'symbol': 'WBTC'}</t>
  </si>
  <si>
    <t>{0x00000000009e50a7ddb7a7b0e2ee6604fd120e49: {0x6b175474e89094c44da98b954eedeac495271d0f: 231875026944, 0xc02aaa39b223fe8d0a0e5c4f27ead9083c756cc2: 33243083372356467, ETH: 43803851}, 0xe75ed6f453c602bd696ce27af11565edc9b46b0d: {ETH: -2495752870789018}}</t>
  </si>
  <si>
    <t>07-03-2025 03:22:11</t>
  </si>
  <si>
    <t>0x7ba5176c...</t>
  </si>
  <si>
    <t>0x602bc328</t>
  </si>
  <si>
    <t>0xff376462057233f371047aba91fcfaa4b0c8337d54ad554616b8c25edc03400b, 0x7ba5176c0aa74598d979207de2d9c4166d44074a792514d8a4bb4acffc019a39</t>
  </si>
  <si>
    <t>0x0d9e381e065401f10a251cf4d7ef2a862e4670f9b824cd5e099259419e6e1f11</t>
  </si>
  <si>
    <t>0x7ba5176c0aa74598d979207de2d9c4166d44074a792514d8a4bb4acffc019a39</t>
  </si>
  <si>
    <t>{'address': '0xdac17f958d2ee523a2206206994597c13d831ec7', 'symbol': 'USDT'}, {'address': '0xe8e1f50392bd61d0f8f48e8e7af51d3b8a52090a', 'symbol': 'fwUNI'}, {'address': '0xa250cc729bb3323e7933022a67b52200fe354767', 'symbol': 'fwWETH'}, {'address': '0x0492560fa7cfd6a85e50d8be3f77318994f8f429', 'symbol': 'fwUSDC'}, {'address': '0x1f9840a85d5af5bf1d1762f925bdaddc4201f984', 'symbol': 'UNI'}, {'address': '0x677ddbd918637e5f2c79e164d402454de7da8619', 'symbol': 'VUSD'}, {'address': '0xa0b86991c6218b36c1d19d4a2e9eb0ce3606eb48', 'symbol': 'USDC'}, {'address': '0xd084b83c305dafd76ae3e1b4e1f1fe2ecccb3988', 'symbol': 'TVK'}, {'address': '0xc02aaa39b223fe8d0a0e5c4f27ead9083c756cc2', 'symbol': 'WETH'}, {'address': '0x2260fac5e5542a773aa44fbcfedf7c193bc2c599', 'symbol': 'WBTC'}, {'address': '0xf939e0a03fb07f59a73314e73794be0e57ac1b4e', 'symbol': 'crvUSD'}, {'address': '0x6b175474e89094c44da98b954eedeac495271d0f', 'symbol': 'DAI'}</t>
  </si>
  <si>
    <t>{0x00000000009e50a7ddb7a7b0e2ee6604fd120e49: {0x6b175474e89094c44da98b954eedeac495271d0f: 839434727424, 0xc02aaa39b223fe8d0a0e5c4f27ead9083c756cc2: 33382546375328218, ETH: 44971905}, 0xe75ed6f453c602bd696ce27af11565edc9b46b0d: {ETH: -4322721379611033}}</t>
  </si>
  <si>
    <t>06-03-2025 19:40:35</t>
  </si>
  <si>
    <t>0x76bc8645...</t>
  </si>
  <si>
    <t>0x6b2bc308</t>
  </si>
  <si>
    <t>0xe48bbb3b512a1d08b2ff4f387cf9af7498f14bed76e01b4ad4b8eab1a034e1f6, 0x76bc86456985c80367c7718941afbcca7ed9a33c45f29e7b9539c097509cc4cc</t>
  </si>
  <si>
    <t>0x80d3d13852eeae762eebf297d64d49923e44e81233c3059d786560ae45e70bbc</t>
  </si>
  <si>
    <t>0x76bc86456985c80367c7718941afbcca7ed9a33c45f29e7b9539c097509cc4cc</t>
  </si>
  <si>
    <t>{'address': '0x73a15fed60bf67631dc6cd7bc5b6e8da8190acf5', 'symbol': 'USD0'}, {'address': '0x33349b282065b0284d756f0577fb39c158f935e6', 'symbol': 'MPL'}, {'address': '0xdac17f958d2ee523a2206206994597c13d831ec7', 'symbol': 'USDT'}, {'address': '0x35d8949372d46b7a3d5a56006ae77b215fc69bc0', 'symbol': 'USD0++'}, {'address': '0xc02aaa39b223fe8d0a0e5c4f27ead9083c756cc2', 'symbol': 'WETH'}, {'address': '0xa0b86991c6218b36c1d19d4a2e9eb0ce3606eb48', 'symbol': 'USDC'}</t>
  </si>
  <si>
    <t>{0x00000000009e50a7ddb7a7b0e2ee6604fd120e49: {0xc02aaa39b223fe8d0a0e5c4f27ead9083c756cc2: 27844087763521633, ETH: 423482291}, 0xe75ed6f453c602bd696ce27af11565edc9b46b0d: {ETH: -1570705963459874}}</t>
  </si>
  <si>
    <t>07-03-2025 00:13:47</t>
  </si>
  <si>
    <t>0x9d1b58b6...</t>
  </si>
  <si>
    <t>0xbb3fa300</t>
  </si>
  <si>
    <t>0x9d1b58b693bc937f345ecbb3caf4fe2d318110c90e94e4b20905c044abcc6f2a</t>
  </si>
  <si>
    <t>0xe24af29d75bbb0330e420bcaaf1ad0d7c4ffa6ed3529449df6bd32e97da44495</t>
  </si>
  <si>
    <t>{'address': '0x853d955acef822db058eb8505911ed77f175b99e', 'symbol': 'FRAX'}, {'address': '0x2078f336fdd260f708bec4a20c82b063274e1b23', 'symbol': 'fwWBTC'}, {'address': '0xcacd6fd266af91b8aed52accc382b4e165586e29', 'symbol': 'frxUSD'}, {'address': '0x0492560fa7cfd6a85e50d8be3f77318994f8f429', 'symbol': 'fwUSDC'}, {'address': '0x64351fc9810adad17a690e4e1717df5e7e085160', 'symbol': 'msETH'}, {'address': '0xa250cc729bb3323e7933022a67b52200fe354767', 'symbol': 'fwWETH'}, {'address': '0xa0b86991c6218b36c1d19d4a2e9eb0ce3606eb48', 'symbol': 'USDC'}, {'address': '0xdac17f958d2ee523a2206206994597c13d831ec7', 'symbol': 'USDT'}, {'address': '0x5e8422345238f34275888049021821e8e08caa1f', 'symbol': 'frxETH'}, {'address': '0xa0d69e286b938e21cbf7e51d71f6a4c8918f482f', 'symbol': 'eUSD'}, {'address': '0x3175df0976dfa876431c2e9ee6bc45b65d3473cc', 'symbol': 'crvFRAX'}, {'address': '0xc02aaa39b223fe8d0a0e5c4f27ead9083c756cc2', 'symbol': 'WETH'}, {'address': '0xe72b141df173b999ae7c1adcbf60cc9833ce56a8', 'symbol': 'ETH+'}, {'address': '0x1f9840a85d5af5bf1d1762f925bdaddc4201f984', 'symbol': 'UNI'}, {'address': '0x514910771af9ca656af840dff83e8264ecf986ca', 'symbol': 'LINK'}, {'address': '0xe8e1f50392bd61d0f8f48e8e7af51d3b8a52090a', 'symbol': 'fwUNI'}, {'address': '0x4c9edd5852cd905f086c759e8383e09bff1e68b3', 'symbol': 'USDe'}, {'address': '0x2260fac5e5542a773aa44fbcfedf7c193bc2c599', 'symbol': 'WBTC'}, {'address': '0xcbb7c0000ab88b473b1f5afd9ef808440eed33bf', 'symbol': 'cbBTC'}, {'address': '0xab5eb14c09d416f0ac63661e57edb7aecdb9befa', 'symbol': 'msUSD'}</t>
  </si>
  <si>
    <t>{0x00000000009e50a7ddb7a7b0e2ee6604fd120e49: {0xa0b86991c6218b36c1d19d4a2e9eb0ce3606eb48: 44249196, 0xc02aaa39b223fe8d0a0e5c4f27ead9083c756cc2: 18095358987616868}, 0xe75ed6f453c602bd696ce27af11565edc9b46b0d: {ETH: -11909647411604355}}</t>
  </si>
  <si>
    <t>07-03-2025 00:36:47</t>
  </si>
  <si>
    <t>0x19323ca2...</t>
  </si>
  <si>
    <t>0x2e2bc328</t>
  </si>
  <si>
    <t>0x19323ca25bb2829c79ee4f857faa4ced9e6f31b6f7864f09c0670a6acc0ff1d1</t>
  </si>
  <si>
    <t>0x006bbf7d23ee84352b40a2943961b84c66aac6fd71d2344a5f0b3aa0b822d265</t>
  </si>
  <si>
    <t>{'address': '0xc02aaa39b223fe8d0a0e5c4f27ead9083c756cc2', 'symbol': 'WETH'}, {'address': '0x3175df0976dfa876431c2e9ee6bc45b65d3473cc', 'symbol': 'crvFRAX'}, {'address': '0x557b933a7c2c45672b610f8954a3deb39a51a8ca', 'symbol': 'REVV'}, {'address': '0xdfc5964141c018485b4d017634660f85aa667714', 'symbol': 'ODIN'}, {'address': '0xf939e0a03fb07f59a73314e73794be0e57ac1b4e', 'symbol': 'crvUSD'}, {'address': '0xd4fa1460f537bb9085d22c7bccb5dd450ef28e3a', 'symbol': 'PPT'}, {'address': '0x853d955acef822db058eb8505911ed77f175b99e', 'symbol': 'FRAX'}, {'address': '0x514910771af9ca656af840dff83e8264ecf986ca', 'symbol': 'LINK'}, {'address': '0x3845badade8e6dff049820680d1f14bd3903a5d0', 'symbol': 'SAND'}, {'address': '0x40d16fc0246ad3160ccc09b8d0d3a2cd28ae6c2f', 'symbol': 'GHO'}, {'address': '0x6b175474e89094c44da98b954eedeac495271d0f', 'symbol': 'DAI'}, {'address': '0x4d224452801aced8b2f0aebe155379bb5d594381', 'symbol': 'APE'}, {'address': '0xc5fb36dd2fb59d3b98deff88425a3f425ee469ed', 'symbol': 'TSUKA'}, {'address': '0x4fabb145d64652a948d72533023f6e7a623c7c53', 'symbol': 'BUSD'}, {'address': '0x64351fc9810adad17a690e4e1717df5e7e085160', 'symbol': 'msETH'}, {'address': '0xab5eb14c09d416f0ac63661e57edb7aecdb9befa', 'symbol': 'msUSD'}, {'address': '0xa0b86991c6218b36c1d19d4a2e9eb0ce3606eb48', 'symbol': 'USDC'}, {'address': '0x18084fba666a33d37592fa2633fd49a74dd93a88', 'symbol': 'tBTC'}, {'address': '0xef87f4608e601e8564800265aee1c1ffadf73283', 'symbol': 'fwUSDT'}, {'address': '0xdac17f958d2ee523a2206206994597c13d831ec7', 'symbol': 'USDT'}, {'address': '0x865377367054516e17014ccded1e7d814edc9ce4', 'symbol': 'DOLA'}, {'address': '0x2260fac5e5542a773aa44fbcfedf7c193bc2c599', 'symbol': 'WBTC'}, {'address': '0xdbdb4d16eda451d0503b854cf79d55697f90c8df', 'symbol': 'ALCX'}, {'address': '0xd9ebbc7970e26b4eced7323b9331763e8272d011', 'symbol': 'TYBENG'}, {'address': '0xa250cc729bb3323e7933022a67b52200fe354767', 'symbol': 'fwWETH'}, {'address': '0x527331f3f550f6f85acfecab9cc0889180c6f1d5', 'symbol': 'cvxCrvFrax-f'}, {'address': '0x6f80310ca7f2c654691d1383149fa1a57d8ab1f8', 'symbol': 'Silo'}, {'address': '0xcbb7c0000ab88b473b1f5afd9ef808440eed33bf', 'symbol': 'cbBTC'}, {'address': '0x41d5d79431a913c4ae7d69a668ecdfe5ff9dfb68', 'symbol': 'INV'}, {'address': '0x62b9c7356a2dc64a1969e19c23e4f579f9810aa7', 'symbol': 'cvxCRV'}, {'address': '0xd533a949740bb3306d119cc777fa900ba034cd52', 'symbol': 'CRV'}, {'address': '0x83f20f44975d03b1b09e64809b757c47f942beea', 'symbol': 'sDAI'}, {'address': '0xcfc5bd99915aaa815401c5a41a927ab7a38d29cf', 'symbol': 'thUSD'}</t>
  </si>
  <si>
    <t>{0x00000000009e50a7ddb7a7b0e2ee6604fd120e49: {0x6b175474e89094c44da98b954eedeac495271d0f: 976599595463, 0xa0b86991c6218b36c1d19d4a2e9eb0ce3606eb48: 12346, 0xc02aaa39b223fe8d0a0e5c4f27ead9083c756cc2: 67579690254910835, ETH: 18806695}, 0xe75ed6f453c602bd696ce27af11565edc9b46b0d: {ETH: -42487991995231098}}</t>
  </si>
  <si>
    <t>07-03-2025 08:11:23</t>
  </si>
  <si>
    <t>0x0d86a816...</t>
  </si>
  <si>
    <t>0xfc2c4920</t>
  </si>
  <si>
    <t>0x951af1259f45b23833af594039a8b67fea9af95b0d01db3abcbb2f506272d22e, 0x0d86a816169a8f43e8d0a3c08921577589f2977abc40a98af8c0447462bc316a</t>
  </si>
  <si>
    <t>0xf867773abab45a86fd148431eb8060d96e781479eaf2aeb1adc18640afdd20fd</t>
  </si>
  <si>
    <t>0x0d86a816169a8f43e8d0a3c08921577589f2977abc40a98af8c0447462bc316a</t>
  </si>
  <si>
    <t>{'address': '0x5a3fbc343516cf9afa35f2753259496de5eeeb45', 'symbol': 'pPEAS'}, {'address': '0xdc035d45d973e3ec169d2276ddab16f1e407384f', 'symbol': 'USDS'}, {'address': '0xd1538a9d69801e57c937f3c64d8c4f57d2967257', 'symbol': 'pfWETH-2'}, {'address': '0xa3931d71877c0e7a3148cb7eb4463524fec27fbd', 'symbol': 'sUSDS'}, {'address': '0x027ce48b9b346728557e8d420fe936a72bf9b1c7', 'symbol': 'pPEAS'}, {'address': '0x515e7fd1c29263dff8d987f15fa00c12cd10a49b', 'symbol': 'ppPP'}, {'address': '0x485d17a6f1b8780392d53d64751824253011a260', 'symbol': 'TIME'}, {'address': '0x558ec3152e2eb2174905cd19aea4e34a23de9ad6', 'symbol': 'BRD'}, {'address': '0x6b175474e89094c44da98b954eedeac495271d0f', 'symbol': 'DAI'}, {'address': '0xdfc5964141c018485b4d017634660f85aa667714', 'symbol': 'ODIN'}, {'address': '0xa0b86991c6218b36c1d19d4a2e9eb0ce3606eb48', 'symbol': 'USDC'}, {'address': '0x02f92800f57bcd74066f5709f1daa1a4302df875', 'symbol': 'PEAS'}, {'address': '0xdac17f958d2ee523a2206206994597c13d831ec7', 'symbol': 'USDT'}, {'address': '0xc02aaa39b223fe8d0a0e5c4f27ead9083c756cc2', 'symbol': 'WETH'}, {'address': '0x64aa3364f17a4d01c6f1751fd97c2bd3d7e7f1d5', 'symbol': 'OHM'}, {'address': '0x88e08adb69f2618adf1a3ff6cc43c671612d1ca4', 'symbol': 'pOHM'}, {'address': '0x41545f8b9472d758bb669ed8eaeeecd7a9c4ec29', 'symbol': 'FORT'}</t>
  </si>
  <si>
    <t>{0x00000000009e50a7ddb7a7b0e2ee6604fd120e49: {0x64aa3364f17a4d01c6f1751fd97c2bd3d7e7f1d5: 2, 0x6b175474e89094c44da98b954eedeac495271d0f: 216055644160, 0xc02aaa39b223fe8d0a0e5c4f27ead9083c756cc2: 27054600931212604, ETH: 293252831}, 0xe75ed6f453c602bd696ce27af11565edc9b46b0d: {ETH: -2836673254412963}}</t>
  </si>
  <si>
    <t>07-03-2025 15:57:59</t>
  </si>
  <si>
    <t>0x484d26a0...</t>
  </si>
  <si>
    <t>0x09227120</t>
  </si>
  <si>
    <t>0x484a6a33e2196346ac6955f8d5bbde53ab121792fd536b51299441c75822563a, 0x484d26a0c52bb185a97c7d30474f82cc606741a1acc80f012a528b7090abb1ea</t>
  </si>
  <si>
    <t>0xcc1f6443b9834c4ff965386d388403fe2803e215b1e999714e9e1bf8212017c1</t>
  </si>
  <si>
    <t>0x484d26a0c52bb185a97c7d30474f82cc606741a1acc80f012a528b7090abb1ea</t>
  </si>
  <si>
    <t>{'address': '0xa0b86991c6218b36c1d19d4a2e9eb0ce3606eb48', 'symbol': 'USDC'}, {'address': '0x33349b282065b0284d756f0577fb39c158f935e6', 'symbol': 'MPL'}, {'address': '0x643c4e15d7d62ad0abec4a9bd4b001aa3ef52d66', 'symbol': 'SYRUP'}, {'address': '0xc02aaa39b223fe8d0a0e5c4f27ead9083c756cc2', 'symbol': 'WETH'}, {'address': '0xdac17f958d2ee523a2206206994597c13d831ec7', 'symbol': 'USDT'}</t>
  </si>
  <si>
    <t>{0x00000000009e50a7ddb7a7b0e2ee6604fd120e49: {0xc02aaa39b223fe8d0a0e5c4f27ead9083c756cc2: 25481117549199360, ETH: 475785023}, 0xe75ed6f453c602bd696ce27af11565edc9b46b0d: {ETH: -1585821827284723}}</t>
  </si>
  <si>
    <t>07-03-2025 03:14:23</t>
  </si>
  <si>
    <t>0x12284df4...</t>
  </si>
  <si>
    <t>0x3a2c4928</t>
  </si>
  <si>
    <t>0x607ba7fb73b015ab2aa2161a1d03f18088bd1cfff2ec238dca4f045c5f03bfce, 0x12284df4c8bccc1de1c86cd2f957212645b7ab3ef5172f4655ea772b552158b0</t>
  </si>
  <si>
    <t>0x1f2e5decfd8d1cba664cf859b52e3a2b73f2d22328652bb4a77da59fb178e6d0</t>
  </si>
  <si>
    <t>0x12284df4c8bccc1de1c86cd2f957212645b7ab3ef5172f4655ea772b552158b0</t>
  </si>
  <si>
    <t>{'address': '0x7240ac91f01233baaf8b064248e80feaa5912ba3', 'symbol': 'OCTO'}, {'address': '0x0f027074edc57b01d4c0d70c04fca8d6a7d8a934', 'symbol': '1LP-ETH-OCTO'}, {'address': '0xc02aaa39b223fe8d0a0e5c4f27ead9083c756cc2', 'symbol': 'WETH'}, {'address': '0xa0b86991c6218b36c1d19d4a2e9eb0ce3606eb48', 'symbol': 'USDC'}, {'address': '0xdac17f958d2ee523a2206206994597c13d831ec7', 'symbol': 'USDT'}, {'address': '0x6b175474e89094c44da98b954eedeac495271d0f', 'symbol': 'DAI'}</t>
  </si>
  <si>
    <t>{0x00000000009e50a7ddb7a7b0e2ee6604fd120e49: {0x6b175474e89094c44da98b954eedeac495271d0f: 106636918784, 0xc02aaa39b223fe8d0a0e5c4f27ead9083c756cc2: 23355001272393503, ETH: 20875389}, 0xe75ed6f453c602bd696ce27af11565edc9b46b0d: {ETH: -1931010266583429}}</t>
  </si>
  <si>
    <t>06-03-2025 23:53:59</t>
  </si>
  <si>
    <t>0xded6f2a3...</t>
  </si>
  <si>
    <t>0x582b297a</t>
  </si>
  <si>
    <t>0xd2c2ade4cbd3e11eb37a4ca15fc948d0ffd4ad55a5dada18a7f7cbe01970a2c5, 0xded6f2a3d27ce45c0b4e7df1c10f6633f01b0d397c02abaef6b5344b22ed9f19</t>
  </si>
  <si>
    <t>0x6bdf7489749a3debd858cd2a3590d695e81659687f2045791bc340cb121f963b</t>
  </si>
  <si>
    <t>0xded6f2a3d27ce45c0b4e7df1c10f6633f01b0d397c02abaef6b5344b22ed9f19</t>
  </si>
  <si>
    <t>{'address': '0xdc035d45d973e3ec169d2276ddab16f1e407384f', 'symbol': 'USDS'}, {'address': '0x56072c95faa701256059aa122697b133aded9279', 'symbol': 'SKY'}, {'address': '0xc02aaa39b223fe8d0a0e5c4f27ead9083c756cc2', 'symbol': 'WETH'}, {'address': '0xdac17f958d2ee523a2206206994597c13d831ec7', 'symbol': 'USDT'}, {'address': '0x9f8f72aa9304c8b593d555f12ef6589cc3a579a2', 'symbol': 'MKR'}, {'address': '0x6b175474e89094c44da98b954eedeac495271d0f', 'symbol': 'DAI'}, {'address': '0xa0b86991c6218b36c1d19d4a2e9eb0ce3606eb48', 'symbol': 'USDC'}</t>
  </si>
  <si>
    <t>{0x00000000009e50a7ddb7a7b0e2ee6604fd120e49: {0x6b175474e89094c44da98b954eedeac495271d0f: 309957824512, 0xc02aaa39b223fe8d0a0e5c4f27ead9083c756cc2: 15678030417651406}, 0xe75ed6f453c602bd696ce27af11565edc9b46b0d: {ETH: -1013756522592477}}</t>
  </si>
  <si>
    <t>06-03-2025 18:32:11</t>
  </si>
  <si>
    <t>0x73f1aa98...</t>
  </si>
  <si>
    <t>0x182bc320</t>
  </si>
  <si>
    <t>0xfe8f499e59c4eacf42a3fd3122824d72043dba1c009e59732b19708a61b00ac3, 0x73f1aa9821df3eb09c1a09b15fdd42a218d84b736ec9ec4c96b020ef9f4f9923</t>
  </si>
  <si>
    <t>0x1f32f04030ebf5cf149e7765c905bcea60f744738410d88738117af22f40c904</t>
  </si>
  <si>
    <t>0x73f1aa9821df3eb09c1a09b15fdd42a218d84b736ec9ec4c96b020ef9f4f9923</t>
  </si>
  <si>
    <t>{'address': '0x0ab87046fbb341d058f17cbc4c1133f25a20a52f', 'symbol': 'gOHM'}, {'address': '0xa0b86991c6218b36c1d19d4a2e9eb0ce3606eb48', 'symbol': 'USDC'}, {'address': '0x64aa3364f17a4d01c6f1751fd97c2bd3d7e7f1d5', 'symbol': 'OHM'}, {'address': '0xc02aaa39b223fe8d0a0e5c4f27ead9083c756cc2', 'symbol': 'WETH'}</t>
  </si>
  <si>
    <t>{0x00000000009e50a7ddb7a7b0e2ee6604fd120e49: {0xc02aaa39b223fe8d0a0e5c4f27ead9083c756cc2: 12940413137213704, ETH: 232382551}, 0xe75ed6f453c602bd696ce27af11565edc9b46b0d: {ETH: -781908315368845}}</t>
  </si>
  <si>
    <t>07-03-2025 02:56:59</t>
  </si>
  <si>
    <t>0x9fb6224f...</t>
  </si>
  <si>
    <t>0xe52bc328</t>
  </si>
  <si>
    <t>0x1aa517d40b5ad0c0ea3689c9eaa755aa81f59c623418d5a512587f0e0732d068, 0x9fb6224f564783d4dd0097b8fa293fff34ba942fb0b7f564bf1b0c83686c6a2b</t>
  </si>
  <si>
    <t>0x619e26b118712f1b67d874574b199100f3bcd5882659860a345ee61cda4da695</t>
  </si>
  <si>
    <t>0x9fb6224f564783d4dd0097b8fa293fff34ba942fb0b7f564bf1b0c83686c6a2b</t>
  </si>
  <si>
    <t>{'address': '0xa250cc729bb3323e7933022a67b52200fe354767', 'symbol': 'fwWETH'}, {'address': '0x3432b6a60d23ca0dfca7761b7ab56459d9c964d0', 'symbol': 'FXS'}, {'address': '0x5e8422345238f34275888049021821e8e08caa1f', 'symbol': 'frxETH'}, {'address': '0xa0b86991c6218b36c1d19d4a2e9eb0ce3606eb48', 'symbol': 'USDC'}, {'address': '0x2a8e1e676ec238d8a992307b495b45b3feaa5e86', 'symbol': 'OUSD'}, {'address': '0x6b175474e89094c44da98b954eedeac495271d0f', 'symbol': 'DAI'}, {'address': '0xcbb7c0000ab88b473b1f5afd9ef808440eed33bf', 'symbol': 'cbBTC'}, {'address': '0x18084fba666a33d37592fa2633fd49a74dd93a88', 'symbol': 'tBTC'}, {'address': '0xf939e0a03fb07f59a73314e73794be0e57ac1b4e', 'symbol': 'crvUSD'}, {'address': '0x40d16fc0246ad3160ccc09b8d0d3a2cd28ae6c2f', 'symbol': 'GHO'}, {'address': '0x0492560fa7cfd6a85e50d8be3f77318994f8f429', 'symbol': 'fwUSDC'}, {'address': '0xef87f4608e601e8564800265aee1c1ffadf73283', 'symbol': 'fwUSDT'}, {'address': '0xc02aaa39b223fe8d0a0e5c4f27ead9083c756cc2', 'symbol': 'WETH'}, {'address': '0xdac17f958d2ee523a2206206994597c13d831ec7', 'symbol': 'USDT'}, {'address': '0x856c4efb76c1d1ae02e20ceb03a2a6a08b0b8dc3', 'symbol': 'OETH'}, {'address': '0x853d955acef822db058eb8505911ed77f175b99e', 'symbol': 'FRAX'}, {'address': '0x2260fac5e5542a773aa44fbcfedf7c193bc2c599', 'symbol': 'WBTC'}</t>
  </si>
  <si>
    <t>{0x00000000009e50a7ddb7a7b0e2ee6604fd120e49: {0xc02aaa39b223fe8d0a0e5c4f27ead9083c756cc2: 11584659572774309, ETH: 19966164}, 0xe75ed6f453c602bd696ce27af11565edc9b46b0d: {ETH: -2982209608648084}}</t>
  </si>
  <si>
    <t>0xf072dddb...</t>
  </si>
  <si>
    <t>0x742e7e3d</t>
  </si>
  <si>
    <t>0xfa2fe1d525c38e4dad8ea5248b734f9a5111fa4ed2dd818aae8a19ffb5586b72, 0xf072dddbcccdeff9ea1b090adc808a085ba2ebe4a4d6271f6ba7fe7c5f7d8c47</t>
  </si>
  <si>
    <t>0x5c6d177df8bf101064f4c81f5e8cd4b494fac8a6e9c990d9b17cae95fbfa89ea</t>
  </si>
  <si>
    <t>0xf072dddbcccdeff9ea1b090adc808a085ba2ebe4a4d6271f6ba7fe7c5f7d8c47</t>
  </si>
  <si>
    <t>{'address': '0x5e8422345238f34275888049021821e8e08caa1f', 'symbol': 'frxETH'}, {'address': '0x853d955acef822db058eb8505911ed77f175b99e', 'symbol': 'FRAX'}, {'address': '0xa0be76135289aeb5781923ee0d47ca5527821f59', 'symbol': 'HYDX'}, {'address': '0xdac17f958d2ee523a2206206994597c13d831ec7', 'symbol': 'USDT'}, {'address': '0x7f39c581f595b53c5cb19bd0b3f8da6c935e2ca0', 'symbol': 'wstETH'}, {'address': '0x6b175474e89094c44da98b954eedeac495271d0f', 'symbol': 'DAI'}, {'address': '0xf293d23bf2cdc05411ca0eddd588eb1977e8dcd4', 'symbol': 'SYLO'}, {'address': '0xab5eb14c09d416f0ac63661e57edb7aecdb9befa', 'symbol': 'msUSD'}, {'address': '0xfbd5fd3f85e9f4c5e8b40eec9f8b8ab1caaa146b', 'symbol': 'TREAT'}, {'address': '0xef87f4608e601e8564800265aee1c1ffadf73283', 'symbol': 'fwUSDT'}, {'address': '0x2260fac5e5542a773aa44fbcfedf7c193bc2c599', 'symbol': 'WBTC'}, {'address': '0x27702a26126e0b3702af63ee09ac4d1a084ef628', 'symbol': 'ALEPH'}, {'address': '0x0492560fa7cfd6a85e50d8be3f77318994f8f429', 'symbol': 'fwUSDC'}, {'address': '0xf939e0a03fb07f59a73314e73794be0e57ac1b4e', 'symbol': 'crvUSD'}, {'address': '0xac3e018457b222d93114458476f3e3416abbe38f', 'symbol': 'sfrxETH'}, {'address': '0x64351fc9810adad17a690e4e1717df5e7e085160', 'symbol': 'msETH'}, {'address': '0xae7ab96520de3a18e5e111b5eaab095312d7fe84', 'symbol': 'stETH'}, {'address': '0x3175df0976dfa876431c2e9ee6bc45b65d3473cc', 'symbol': 'crvFRAX'}, {'address': '0xc02aaa39b223fe8d0a0e5c4f27ead9083c756cc2', 'symbol': 'WETH'}, {'address': '0xca530408c3e552b020a2300debc7bd18820fb42f', 'symbol': 'RYU'}, {'address': '0x2078f336fdd260f708bec4a20c82b063274e1b23', 'symbol': 'fwWBTC'}, {'address': '0xa0b86991c6218b36c1d19d4a2e9eb0ce3606eb48', 'symbol': 'USDC'}, {'address': '0xcbb7c0000ab88b473b1f5afd9ef808440eed33bf', 'symbol': 'cbBTC'}, {'address': '0x5732046a883704404f284ce41ffadd5b007fd668', 'symbol': 'BLZ'}, {'address': '0x514910771af9ca656af840dff83e8264ecf986ca', 'symbol': 'LINK'}, {'address': '0xd533a949740bb3306d119cc777fa900ba034cd52', 'symbol': 'CRV'}, {'address': '0x83f20f44975d03b1b09e64809b757c47f942beea', 'symbol': 'sDAI'}</t>
  </si>
  <si>
    <t>{0x00000000009e50a7ddb7a7b0e2ee6604fd120e49: {0x6b175474e89094c44da98b954eedeac495271d0f: 1145367727546, 0xc02aaa39b223fe8d0a0e5c4f27ead9083c756cc2: 11919977156821960, 0xdac17f958d2ee523a2206206994597c13d831ec7: 4296292}, 0xe75ed6f453c602bd696ce27af11565edc9b46b0d: {ETH: -6369761687008860}}</t>
  </si>
  <si>
    <t>06-03-2025 20:43:35</t>
  </si>
  <si>
    <t>0x88fc0025...</t>
  </si>
  <si>
    <t>0xa42c4920</t>
  </si>
  <si>
    <t>0xe4ae541a2cfadc410b6c3f70ae9cbecafe4c3211dbbb01a357b7f8d3f514d3ad, 0x88fc00251932051a0b2a2c0c3177a366202b78af7439b9436c0b3ad6495306cb</t>
  </si>
  <si>
    <t>0x8634412fe47a587701c1ac5cd317946b34877d892c2a54bef758d7cee9304cd6</t>
  </si>
  <si>
    <t>0x88fc00251932051a0b2a2c0c3177a366202b78af7439b9436c0b3ad6495306cb</t>
  </si>
  <si>
    <t>{'address': '0x2260fac5e5542a773aa44fbcfedf7c193bc2c599', 'symbol': 'WBTC'}, {'address': '0x6a11f3e5a01d129e566d783a7b6e8862bfd66cca', 'symbol': '1LP-ETH-WBTC'}, {'address': '0x95ad61b0a150d79219dcf64e1e6cc01f0b64c4ce', 'symbol': 'SHIB'}, {'address': '0x3175df0976dfa876431c2e9ee6bc45b65d3473cc', 'symbol': 'crvFRAX'}, {'address': '0xef87f4608e601e8564800265aee1c1ffadf73283', 'symbol': 'fwUSDT'}, {'address': '0xa0b86991c6218b36c1d19d4a2e9eb0ce3606eb48', 'symbol': 'USDC'}, {'address': '0xf939e0a03fb07f59a73314e73794be0e57ac1b4e', 'symbol': 'crvUSD'}, {'address': '0x6982508145454ce325ddbe47a25d4ec3d2311933', 'symbol': 'PEPE'}, {'address': '0xab5eb14c09d416f0ac63661e57edb7aecdb9befa', 'symbol': 'msUSD'}, {'address': '0xa250cc729bb3323e7933022a67b52200fe354767', 'symbol': 'fwWETH'}, {'address': '0xdac17f958d2ee523a2206206994597c13d831ec7', 'symbol': 'USDT'}, {'address': '0x6b175474e89094c44da98b954eedeac495271d0f', 'symbol': 'DAI'}, {'address': '0x55296f69f40ea6d20e478533c15a6b08b654e758', 'symbol': 'XYO'}, {'address': '0xc02aaa39b223fe8d0a0e5c4f27ead9083c756cc2', 'symbol': 'WETH'}, {'address': '0xcbb7c0000ab88b473b1f5afd9ef808440eed33bf', 'symbol': 'cbBTC'}, {'address': '0x853d955acef822db058eb8505911ed77f175b99e', 'symbol': 'FRAX'}, {'address': '0xa91c82b6933105c23298e631a0c1be751d239162', 'symbol': 'SOTU'}, {'address': '0x1f9840a85d5af5bf1d1762f925bdaddc4201f984', 'symbol': 'UNI'}, {'address': '0x64351fc9810adad17a690e4e1717df5e7e085160', 'symbol': 'msETH'}, {'address': '0xe8e1f50392bd61d0f8f48e8e7af51d3b8a52090a', 'symbol': 'fwUNI'}, {'address': '0x2078f336fdd260f708bec4a20c82b063274e1b23', 'symbol': 'fwWBTC'}, {'address': '0x83f20f44975d03b1b09e64809b757c47f942beea', 'symbol': 'sDAI'}</t>
  </si>
  <si>
    <t>{0x00000000009e50a7ddb7a7b0e2ee6604fd120e49: {0x6b175474e89094c44da98b954eedeac495271d0f: 115828272143, 0xa0b86991c6218b36c1d19d4a2e9eb0ce3606eb48: 135, 0xc02aaa39b223fe8d0a0e5c4f27ead9083c756cc2: 10302678175794328, ETH: 1973887206}, 0xe75ed6f453c602bd696ce27af11565edc9b46b0d: {ETH: -2848633940555126}}</t>
  </si>
  <si>
    <t>0x4715e88d...</t>
  </si>
  <si>
    <t>0x7c2b2902</t>
  </si>
  <si>
    <t>0x2c0b6e52c6cdb04c98989cc5c5b0e736a4987586f037077da385d2993cfc8dae, 0x4715e88de085ff2ee7849cc6712305ed726171da76e950ff3da69b1cd3017cfe</t>
  </si>
  <si>
    <t>0x66def97245c616da55f8e363a5d27a94739b6d28ca3431dcbfc225e3ab61290f</t>
  </si>
  <si>
    <t>0x4715e88de085ff2ee7849cc6712305ed726171da76e950ff3da69b1cd3017cfe</t>
  </si>
  <si>
    <t>{'address': '0xea51d7853eefb32b6ee06b1c12e6dcca88be0ffe', 'symbol': 'variableDebtEthWETH'}, {'address': '0x865377367054516e17014ccded1e7d814edc9ce4', 'symbol': 'DOLA'}, {'address': '0xa0b86991c6218b36c1d19d4a2e9eb0ce3606eb48', 'symbol': 'USDC'}, {'address': '0xc02aaa39b223fe8d0a0e5c4f27ead9083c756cc2', 'symbol': 'WETH'}, {'address': '0x41d5d79431a913c4ae7d69a668ecdfe5ff9dfb68', 'symbol': 'INV'}, {'address': '0xd533a949740bb3306d119cc777fa900ba034cd52', 'symbol': 'CRV'}, {'address': '0xa250cc729bb3323e7933022a67b52200fe354767', 'symbol': 'fwWETH'}, {'address': '0x62b9c7356a2dc64a1969e19c23e4f579f9810aa7', 'symbol': 'cvxCRV'}, {'address': '0x35d8949372d46b7a3d5a56006ae77b215fc69bc0', 'symbol': 'USD0++'}, {'address': '0x73a15fed60bf67631dc6cd7bc5b6e8da8190acf5', 'symbol': 'USD0'}, {'address': '0x5c5b196abe0d54485975d1ec29617d42d9198326', 'symbol': 'sdeUSD'}, {'address': '0x15700b564ca08d9439c58ca5053166e8317aa138', 'symbol': 'deUSD'}, {'address': '0x2260fac5e5542a773aa44fbcfedf7c193bc2c599', 'symbol': 'WBTC'}, {'address': '0xdac17f958d2ee523a2206206994597c13d831ec7', 'symbol': 'USDT'}, {'address': '0xef87f4608e601e8564800265aee1c1ffadf73283', 'symbol': 'fwUSDT'}, {'address': '0x72e95b8931767c79ba4eee721354d6e99a61d004', 'symbol': 'variableDebtEthUSDC'}, {'address': '0x6b175474e89094c44da98b954eedeac495271d0f', 'symbol': 'DAI'}, {'address': '0x8a6fe57c08c84e0f4ee97aae68a62e820a37d259', 'symbol': 'fwDAI'}</t>
  </si>
  <si>
    <t>{0x00000000009e50a7ddb7a7b0e2ee6604fd120e49: {0xc02aaa39b223fe8d0a0e5c4f27ead9083c756cc2: 10761159661824186}, 0xe75ed6f453c602bd696ce27af11565edc9b46b0d: {ETH: -3329663903527248}}</t>
  </si>
  <si>
    <t>07-03-2025 15:21:35</t>
  </si>
  <si>
    <t>0xa4f3e48a...</t>
  </si>
  <si>
    <t>0x55216a04</t>
  </si>
  <si>
    <t>0x4fbc37e0e05f4967b25c372be20334696cff6791f99e26c7b4bb315afdacf187, 0xa4f3e48af0cf93b84abaeead557f31cde9d8dbd1de07703ed07850d2e3e54429</t>
  </si>
  <si>
    <t>0x13de6a796ae60c7487fe657a68b0ee75abe8ea1bdb86a7441b5c122a25da9416</t>
  </si>
  <si>
    <t>0xa4f3e48af0cf93b84abaeead557f31cde9d8dbd1de07703ed07850d2e3e54429</t>
  </si>
  <si>
    <t>{'address': '0xcd5fe23c85820f7b72d0926fc9b05b43e359b7ee', 'symbol': 'weETH'}, {'address': '0x0a6e7ba5042b38349e437ec6db6214aec7b35676', 'symbol': 'SWELL'}, {'address': '0x3b50805453023a91a8bf641e279401a0b23fa6f9', 'symbol': 'REZ'}, {'address': '0xfae103dc9cf190ed75350761e95403b7b8afa6c0', 'symbol': 'rswETH'}, {'address': '0xa0b86991c6218b36c1d19d4a2e9eb0ce3606eb48', 'symbol': 'USDC'}, {'address': '0xc02aaa39b223fe8d0a0e5c4f27ead9083c756cc2', 'symbol': 'WETH'}</t>
  </si>
  <si>
    <t>{0x00000000009e50a7ddb7a7b0e2ee6604fd120e49: {0xc02aaa39b223fe8d0a0e5c4f27ead9083c756cc2: 8260160329535998}, 0xe75ed6f453c602bd696ce27af11565edc9b46b0d: {ETH: -886903527835903}}</t>
  </si>
  <si>
    <t>07-03-2025 15:03:59</t>
  </si>
  <si>
    <t>0x0031f86f...</t>
  </si>
  <si>
    <t>0xfd2c4920</t>
  </si>
  <si>
    <t>0xc5ead39382138dd1fcad11293a0ed0a2b92237ae9695f334d1b2c237fe65fb35, 0x0031f86f7f488effbbd50210ea925259a790eec4df6073cedd3c44de0e3aa875</t>
  </si>
  <si>
    <t>0x23218a3a02343af542b0625ee373ed836025fed3466ccd12825e26d504ece97a</t>
  </si>
  <si>
    <t>0x0031f86f7f488effbbd50210ea925259a790eec4df6073cedd3c44de0e3aa875</t>
  </si>
  <si>
    <t>{'address': '0xdac17f958d2ee523a2206206994597c13d831ec7', 'symbol': 'USDT'}, {'address': '0xc02aaa39b223fe8d0a0e5c4f27ead9083c756cc2', 'symbol': 'WETH'}, {'address': '0xa0b86991c6218b36c1d19d4a2e9eb0ce3606eb48', 'symbol': 'USDC'}, {'address': '0x89a8c847f41c0dfa6c8b88638bacca8a0b777da7', 'symbol': 'ELX'}, {'address': '0x675b68aa4d9c2d3bb3f0397048e62e6b7192079c', 'symbol': 'FUEL'}</t>
  </si>
  <si>
    <t>{0x00000000009e50a7ddb7a7b0e2ee6604fd120e49: {0xc02aaa39b223fe8d0a0e5c4f27ead9083c756cc2: 8836674230865419, ETH: 44680282}, 0xe75ed6f453c602bd696ce27af11565edc9b46b0d: {ETH: -1784198732741446}}</t>
  </si>
  <si>
    <t>06-03-2025 23:12:11</t>
  </si>
  <si>
    <t>0xeea937ae...</t>
  </si>
  <si>
    <t>0x870d1f9b</t>
  </si>
  <si>
    <t>0x48a731659aefd0843666fcf69d4282f2bda935293c9350e8cb54c052b8ea53f2, 0xeea937aebacf2c54b24e45a6017fbf052fc4ddd973f903531d995419ac90f284</t>
  </si>
  <si>
    <t>0xf465a3aa760339f92629cb8f8a374d9baa3a2b0afb8b77098703eea0e5fdf4b8</t>
  </si>
  <si>
    <t>0xeea937aebacf2c54b24e45a6017fbf052fc4ddd973f903531d995419ac90f284</t>
  </si>
  <si>
    <t>{'address': '0x4575f41308ec1483f3d399aa9a2826d74da13deb', 'symbol': 'OXT'}, {'address': '0xc02aaa39b223fe8d0a0e5c4f27ead9083c756cc2', 'symbol': 'WETH'}, {'address': '0x037a54aab062628c9bbae1fdb1583c195585fe41', 'symbol': 'LCX'}</t>
  </si>
  <si>
    <t>{0x00000000009e50a7ddb7a7b0e2ee6604fd120e49: {0xc02aaa39b223fe8d0a0e5c4f27ead9083c756cc2: 7054437212094790, ETH: 17695128}, 0xe75ed6f453c602bd696ce27af11565edc9b46b0d: {ETH: -346591991807003}}</t>
  </si>
  <si>
    <t>06-03-2025 18:32:47</t>
  </si>
  <si>
    <t>0x8ce126fe...</t>
  </si>
  <si>
    <t>0x1b227120</t>
  </si>
  <si>
    <t>0x0fee4692aa91900ff896b4a0dc351b8047dd7482af4561585932598f374927b6, 0x8ce126fe60c03975d7a12be3e516bfa6c691db8b9a0748a9ef3552952d12a12b</t>
  </si>
  <si>
    <t>0xb37b012591814ce77d52701c9c7edd5eeb17276ca8e1dfb314b789b975332607</t>
  </si>
  <si>
    <t>0x8ce126fe60c03975d7a12be3e516bfa6c691db8b9a0748a9ef3552952d12a12b</t>
  </si>
  <si>
    <t>{'address': '0xdac17f958d2ee523a2206206994597c13d831ec7', 'symbol': 'USDT'}, {'address': '0xa0b86991c6218b36c1d19d4a2e9eb0ce3606eb48', 'symbol': 'USDC'}, {'address': '0xc02aaa39b223fe8d0a0e5c4f27ead9083c756cc2', 'symbol': 'WETH'}, {'address': '0xed35af169af46a02ee13b9d79eb57d6d68c1749e', 'symbol': 'OMI'}</t>
  </si>
  <si>
    <t>{0x00000000009e50a7ddb7a7b0e2ee6604fd120e49: {0xc02aaa39b223fe8d0a0e5c4f27ead9083c756cc2: 6449258527828927, ETH: 78335696}, 0xe75ed6f453c602bd696ce27af11565edc9b46b0d: {ETH: -516565741705936}}</t>
  </si>
  <si>
    <t>06-03-2025 18:31:11</t>
  </si>
  <si>
    <t>0xc422e3ca...</t>
  </si>
  <si>
    <t>0x13216a02</t>
  </si>
  <si>
    <t>0xd382a603844fa4adfdb1b4280f072e5effae137c8675d9693b449a2860bc4e63, 0xc422e3ca79a730af56113a6c05fba8a5b0c4e70d07d609eea7a0ad8279edb369</t>
  </si>
  <si>
    <t>0xb9fd46ea6f59ab5968dd3add9bc01b2847b166dd750097bb2b0f4bdffb44fc57</t>
  </si>
  <si>
    <t>0xc422e3ca79a730af56113a6c05fba8a5b0c4e70d07d609eea7a0ad8279edb369</t>
  </si>
  <si>
    <t>{'address': '0xc02aaa39b223fe8d0a0e5c4f27ead9083c756cc2', 'symbol': 'WETH'}, {'address': '0xed35af169af46a02ee13b9d79eb57d6d68c1749e', 'symbol': 'OMI'}, {'address': '0xdac17f958d2ee523a2206206994597c13d831ec7', 'symbol': 'USDT'}</t>
  </si>
  <si>
    <t>{0x00000000009e50a7ddb7a7b0e2ee6604fd120e49: {0xc02aaa39b223fe8d0a0e5c4f27ead9083c756cc2: 5917163119602032}, 0xe75ed6f453c602bd696ce27af11565edc9b46b0d: {ETH: -482221756202186}}</t>
  </si>
  <si>
    <t>07-03-2025 01:24:35</t>
  </si>
  <si>
    <t>0xec30fd5f...</t>
  </si>
  <si>
    <t>0x1c2bc308</t>
  </si>
  <si>
    <t>0x9dbd9a4ee95bb10eeffdc6371e2009fdbfe99a04dac3d275164c7e388ea5f50e, 0xec30fd5f1599b5a598bbee83c3925c1a9eae3e688617da4d57b588a72046fcee</t>
  </si>
  <si>
    <t>0x7afbcfe22fd07c22a814e094c4a17534c50b4eaa13e93e9591a0818691142684</t>
  </si>
  <si>
    <t>0xec30fd5f1599b5a598bbee83c3925c1a9eae3e688617da4d57b588a72046fcee</t>
  </si>
  <si>
    <t>{'address': '0x98c23e9d8f34fefb1b7bd6a91b7ff122f4e16f5c', 'symbol': 'aEthUSDC'}, {'address': '0xa0b86991c6218b36c1d19d4a2e9eb0ce3606eb48', 'symbol': 'USDC'}, {'address': '0xc02aaa39b223fe8d0a0e5c4f27ead9083c756cc2', 'symbol': 'WETH'}, {'address': '0x5c647ce0ae10658ec44fa4e11a51c96e94efd1dd', 'symbol': 'aEthcbBTC'}, {'address': '0xcbb7c0000ab88b473b1f5afd9ef808440eed33bf', 'symbol': 'cbBTC'}, {'address': '0x2260fac5e5542a773aa44fbcfedf7c193bc2c599', 'symbol': 'WBTC'}, {'address': '0xdac17f958d2ee523a2206206994597c13d831ec7', 'symbol': 'USDT'}</t>
  </si>
  <si>
    <t>{0x00000000009e50a7ddb7a7b0e2ee6604fd120e49: {0xa0b86991c6218b36c1d19d4a2e9eb0ce3606eb48: 4476, 0xc02aaa39b223fe8d0a0e5c4f27ead9083c756cc2: 5929331670908928, ETH: 24213129}, 0xe75ed6f453c602bd696ce27af11565edc9b46b0d: {ETH: -876626912617455}}</t>
  </si>
  <si>
    <t>07-03-2025 01:00:47</t>
  </si>
  <si>
    <t>0x03d834d6...</t>
  </si>
  <si>
    <t>0xa62bc308</t>
  </si>
  <si>
    <t>0x03d834d6afd29488548c9d80852c60c518788fab61427c58dc885bf36c6da257</t>
  </si>
  <si>
    <t>0x5b158840ab82c22dbc4678394e423b6795e1cecf1965c40569500cd448af775f</t>
  </si>
  <si>
    <t>{'address': '0xddb3422497e61e13543bea06989c0789117555c5', 'symbol': 'COTI'}, {'address': '0x6b175474e89094c44da98b954eedeac495271d0f', 'symbol': 'DAI'}, {'address': '0xc971a6d2268678b86d9a457bdcfe783100e11af4', 'symbol': 'pCSWAP'}, {'address': '0x1487bd704fa05a222b0adb50dc420f001f003045', 'symbol': 'CCDAO'}, {'address': '0x73a15fed60bf67631dc6cd7bc5b6e8da8190acf5', 'symbol': 'USD0'}, {'address': '0x1f9840a85d5af5bf1d1762f925bdaddc4201f984', 'symbol': 'UNI'}, {'address': '0x514910771af9ca656af840dff83e8264ecf986ca', 'symbol': 'LINK'}, {'address': '0xa0b86991c6218b36c1d19d4a2e9eb0ce3606eb48', 'symbol': 'USDC'}, {'address': '0x3c3a81e81dc49a522a592e7622a7e711c06bf354', 'symbol': 'MNT'}, {'address': '0xdac17f958d2ee523a2206206994597c13d831ec7', 'symbol': 'USDT'}, {'address': '0x35d8949372d46b7a3d5a56006ae77b215fc69bc0', 'symbol': 'USD0++'}, {'address': '0xc02aaa39b223fe8d0a0e5c4f27ead9083c756cc2', 'symbol': 'WETH'}, {'address': '0xae41b275aaaf484b541a5881a2dded9515184cca', 'symbol': 'CSWAP'}</t>
  </si>
  <si>
    <t>{0x00000000009e50a7ddb7a7b0e2ee6604fd120e49: {0xae41b275aaaf484b541a5881a2dded9515184cca: 225179981368526, 0xc02aaa39b223fe8d0a0e5c4f27ead9083c756cc2: 26225654313555122, ETH: 395120357}, 0xe75ed6f453c602bd696ce27af11565edc9b46b0d: {ETH: -21297854583275408}}</t>
  </si>
  <si>
    <t>06-03-2025 16:41:59</t>
  </si>
  <si>
    <t>0x2c92cd6d...</t>
  </si>
  <si>
    <t>0xf6216a02</t>
  </si>
  <si>
    <t>0x82855294b2dd6a3cf2ca5e834e8151462aeec815c3db5e70685c1facdd212ae2, 0x2c92cd6d66b5d6f8b9d0fa8b76693b16122b9a929891a60000cd475abd5a503e</t>
  </si>
  <si>
    <t>0x3465014f56bbc3959e7ee1e92b130c87f71d456646590bf2b4f56a0ea8769a85</t>
  </si>
  <si>
    <t>0x2c92cd6d66b5d6f8b9d0fa8b76693b16122b9a929891a60000cd475abd5a503e</t>
  </si>
  <si>
    <t>{'address': '0xed35af169af46a02ee13b9d79eb57d6d68c1749e', 'symbol': 'OMI'}, {'address': '0xdac17f958d2ee523a2206206994597c13d831ec7', 'symbol': 'USDT'}, {'address': '0xc02aaa39b223fe8d0a0e5c4f27ead9083c756cc2', 'symbol': 'WETH'}</t>
  </si>
  <si>
    <t>{0x00000000009e50a7ddb7a7b0e2ee6604fd120e49: {0xc02aaa39b223fe8d0a0e5c4f27ead9083c756cc2: 5316523678297999, ETH: 352030466149}, 0xe75ed6f453c602bd696ce27af11565edc9b46b0d: {ETH: -677380786950021}}</t>
  </si>
  <si>
    <t>07-03-2025 02:02:47</t>
  </si>
  <si>
    <t>0xff3d2575...</t>
  </si>
  <si>
    <t>0xda25431c</t>
  </si>
  <si>
    <t>0x99c639bbd22b27f4022d7606a48c98114bcee1e522b54200a24ed8fba6433a6f, 0xff3d2575abdb9426883064ade6ee5cc9c1c5ce03cbb068204b808ea00bf99498</t>
  </si>
  <si>
    <t>0x6338d09b630ab4910628bd7cfd1d359848929a98f2da85889c2fe9b8cef5f573</t>
  </si>
  <si>
    <t>0xff3d2575abdb9426883064ade6ee5cc9c1c5ce03cbb068204b808ea00bf99498</t>
  </si>
  <si>
    <t>{'address': '0x3175df0976dfa876431c2e9ee6bc45b65d3473cc', 'symbol': 'crvFRAX'}, {'address': '0x9777d7e2b60bb01759d0e2f8be2095df444cb07e', 'symbol': 'ycUSDC'}, {'address': '0x8e870d67f660d95d5be530380d0ec0bd388289e1', 'symbol': 'USDP'}, {'address': '0x30d20208d987713f46dfd34ef128bb16c404d10f', 'symbol': 'SD'}, {'address': '0x4691937a7508860f876c9c0a2a617e7d9e945d4b', 'symbol': 'WOO'}, {'address': '0x514910771af9ca656af840dff83e8264ecf986ca', 'symbol': 'LINK'}, {'address': '0xc02aaa39b223fe8d0a0e5c4f27ead9083c756cc2', 'symbol': 'WETH'}, {'address': '0x1494ca1f11d487c2bbe4543e90080aeba4ba3c2b', 'symbol': 'DPI'}, {'address': '0xdac17f958d2ee523a2206206994597c13d831ec7', 'symbol': 'USDT'}, {'address': '0x3f436954afb722f5d14d868762a23fab6b0dabf0', 'symbol': 'RSRcrvFRAX-f'}, {'address': '0xd46ba6d942050d489dbd938a2c909a5d5039a161', 'symbol': 'AMPL'}, {'address': '0xa0b86991c6218b36c1d19d4a2e9eb0ce3606eb48', 'symbol': 'USDC'}, {'address': '0xf939e0a03fb07f59a73314e73794be0e57ac1b4e', 'symbol': 'crvUSD'}, {'address': '0xf1f955016ecbcd7321c7266bccfb96c68ea5e49b', 'symbol': 'RLY'}, {'address': '0x320623b8e4ff03373931769a31fc52a4e78b5d70', 'symbol': 'RSR'}</t>
  </si>
  <si>
    <t>{0x00000000009e50a7ddb7a7b0e2ee6604fd120e49: {0xc02aaa39b223fe8d0a0e5c4f27ead9083c756cc2: 6854668538464334, ETH: 2622604370}, 0xe75ed6f453c602bd696ce27af11565edc9b46b0d: {ETH: -2229834472326000}}</t>
  </si>
  <si>
    <t>0x39f65087...</t>
  </si>
  <si>
    <t>0xc71ecc1a</t>
  </si>
  <si>
    <t>0xf16dcc16a90307bfcd662094ae3104751eb3fba52291575b4549c3adfa45535e, 0x39f650876f3a62ed0e7054306d94bbde28c6763db591911328c5b31272c4ca4f</t>
  </si>
  <si>
    <t>0xc848c740ab61958b17e1d2ffc6a01744184f0ccbd8fd0d4f691b7b8de0b96148</t>
  </si>
  <si>
    <t>0x39f650876f3a62ed0e7054306d94bbde28c6763db591911328c5b31272c4ca4f</t>
  </si>
  <si>
    <t>{'address': '0xc02aaa39b223fe8d0a0e5c4f27ead9083c756cc2', 'symbol': 'WETH'}, {'address': '0xcf2cfe0b96a2ece970d5619a8ad28d02d73b42db', 'symbol': 'SPX'}, {'address': '0xe0f63a424a4439cbe457d80e4f4b51ad25b2c56c', 'symbol': 'SPX'}, {'address': '0xb369daca21ee035312176eb8cf9d88ce97e0aa95', 'symbol': 'SKOL'}, {'address': '0xdfc5964141c018485b4d017634660f85aa667714', 'symbol': 'ODIN'}</t>
  </si>
  <si>
    <t>{0x00000000009e50a7ddb7a7b0e2ee6604fd120e49: {0xc02aaa39b223fe8d0a0e5c4f27ead9083c756cc2: 5116475438268416, ETH: 813849534}, 0xe75ed6f453c602bd696ce27af11565edc9b46b0d: {ETH: -496514408974794}}</t>
  </si>
  <si>
    <t>06-03-2025 20:01:23</t>
  </si>
  <si>
    <t>0x793f50e1...</t>
  </si>
  <si>
    <t>0xd2227118</t>
  </si>
  <si>
    <t>0x1b895c94fd79c8ab26698c6fb3581432c3c963d84493568815ee9eadd342f698, 0x793f50e1b49091ad6142f3aa7b2aeefa485ae4fc535bb732f97d5ebab4ca7d34</t>
  </si>
  <si>
    <t>0x88de932936a7984b97aa84add62dadeedb0e1f9e7739460819a86528eb325133</t>
  </si>
  <si>
    <t>0x793f50e1b49091ad6142f3aa7b2aeefa485ae4fc535bb732f97d5ebab4ca7d34</t>
  </si>
  <si>
    <t>{'address': '0x57ab1ec28d129707052df4df418d58a2d46d5f51', 'symbol': 'sUSD'}, {'address': '0xa0b86991c6218b36c1d19d4a2e9eb0ce3606eb48', 'symbol': 'USDC'}, {'address': '0xca1207647ff814039530d7d35df0e1dd2e91fa84', 'symbol': 'DHT'}, {'address': '0xdac17f958d2ee523a2206206994597c13d831ec7', 'symbol': 'USDT'}, {'address': '0xd533a949740bb3306d119cc777fa900ba034cd52', 'symbol': 'CRV'}, {'address': '0xf939e0a03fb07f59a73314e73794be0e57ac1b4e', 'symbol': 'crvUSD'}, {'address': '0xc02aaa39b223fe8d0a0e5c4f27ead9083c756cc2', 'symbol': 'WETH'}</t>
  </si>
  <si>
    <t>{0x00000000009e50a7ddb7a7b0e2ee6604fd120e49: {0xc02aaa39b223fe8d0a0e5c4f27ead9083c756cc2: 5083841723105280, ETH: 3164043529}, 0xe75ed6f453c602bd696ce27af11565edc9b46b0d: {ETH: -588897969199657}}</t>
  </si>
  <si>
    <t>0x5dbc6e1c...</t>
  </si>
  <si>
    <t>0x84227120</t>
  </si>
  <si>
    <t>0xcfeaef7aee9e5be5b1dca8fc08e8366d0873eb50a86e3a47aa20adc83533111f, 0x5dbc6e1cc2c6f05e89e148cc6a67f01d1a8f79ce99d31bc59d196472e31b88f0</t>
  </si>
  <si>
    <t>0x6bd5e3f8ac5880d7ef6b83f823fcf5e78148d22c28436189b3430b535ff52ef4</t>
  </si>
  <si>
    <t>0x5dbc6e1cc2c6f05e89e148cc6a67f01d1a8f79ce99d31bc59d196472e31b88f0</t>
  </si>
  <si>
    <t>{'address': '0xc02aaa39b223fe8d0a0e5c4f27ead9083c756cc2', 'symbol': 'WETH'}, {'address': '0xb9f599ce614feb2e1bbe58f180f370d05b39344e', 'symbol': 'PORK'}</t>
  </si>
  <si>
    <t>{0x00000000009e50a7ddb7a7b0e2ee6604fd120e49: {0xc02aaa39b223fe8d0a0e5c4f27ead9083c756cc2: 4706884724457472, ETH: 64193011}, 0xe75ed6f453c602bd696ce27af11565edc9b46b0d: {ETH: -360689088804346}}</t>
  </si>
  <si>
    <t>07-03-2025 03:40:35</t>
  </si>
  <si>
    <t>0x0cf03938...</t>
  </si>
  <si>
    <t>0xbb2bc318</t>
  </si>
  <si>
    <t>0xf2d17383dc22a5d6d6c5ea86dbea048fb4d665c1d40d8e8e3391a225e54c8498, 0x0cf03938bc8e80dd95b1d520f3dc1be4c8ce342820ad54270c9c378560da2ede</t>
  </si>
  <si>
    <t>0x348e4c0ecfd5c7af21c9df44cbaee43021596df40d9bf51be89d35f4296de375</t>
  </si>
  <si>
    <t>0x0cf03938bc8e80dd95b1d520f3dc1be4c8ce342820ad54270c9c378560da2ede</t>
  </si>
  <si>
    <t>{'address': '0xc02aaa39b223fe8d0a0e5c4f27ead9083c756cc2', 'symbol': 'WETH'}, {'address': '0xa0b86991c6218b36c1d19d4a2e9eb0ce3606eb48', 'symbol': 'USDC'}, {'address': '0x3819f64f282bf135d62168c1e513280daf905e06', 'symbol': 'HDRN'}, {'address': '0x2b591e99afe9f32eaa6214f7b7629768c40eeb39', 'symbol': 'HEX'}</t>
  </si>
  <si>
    <t>{0x00000000009e50a7ddb7a7b0e2ee6604fd120e49: {0xc02aaa39b223fe8d0a0e5c4f27ead9083c756cc2: 4795743302844416, ETH: 696043495}, 0xe75ed6f453c602bd696ce27af11565edc9b46b0d: {ETH: -458605758514631}}</t>
  </si>
  <si>
    <t>07-03-2025 01:48:23</t>
  </si>
  <si>
    <t>0x99e6a068...</t>
  </si>
  <si>
    <t>0x932bc320</t>
  </si>
  <si>
    <t>0x99e6a068ba57abc3a240e7f043663c65b42cd4f8edd91f29cb4c78a3d9f26e85</t>
  </si>
  <si>
    <t>0x8a227b59b928d178c6b16214816b43b03f171b80d2037759fae05881406823da</t>
  </si>
  <si>
    <t>{'address': '0xd533a949740bb3306d119cc777fa900ba034cd52', 'symbol': 'CRV'}, {'address': '0xf939e0a03fb07f59a73314e73794be0e57ac1b4e', 'symbol': 'crvUSD'}, {'address': '0xc834fa996fa3bec7aad3693af486ae53d8aa8b50', 'symbol': 'CONV'}, {'address': '0xd794dd1cada4cf79c9eebaab8327a1b0507ef7d4', 'symbol': 'HYVE'}, {'address': '0xab5eb14c09d416f0ac63661e57edb7aecdb9befa', 'symbol': 'msUSD'}, {'address': '0x853d955acef822db058eb8505911ed77f175b99e', 'symbol': 'FRAX'}, {'address': '0x514910771af9ca656af840dff83e8264ecf986ca', 'symbol': 'LINK'}, {'address': '0x4591dbff62656e7859afe5e45f6f47d3669fbb28', 'symbol': 'mkUSD'}, {'address': '0xc02aaa39b223fe8d0a0e5c4f27ead9083c756cc2', 'symbol': 'WETH'}, {'address': '0x25cbb21a9da7c3c63bb77ccca5b2e2482aedb710', 'symbol': 'HOBA'}, {'address': '0x3175df0976dfa876431c2e9ee6bc45b65d3473cc', 'symbol': 'crvFRAX'}, {'address': '0x594daad7d77592a2b97b725a7ad59d7e188b5bfa', 'symbol': 'APU'}, {'address': '0x5aef5bba19e6a1644805bd4f5c93c8557b87c62c', 'symbol': 'FakeAI'}, {'address': '0x5e8422345238f34275888049021821e8e08caa1f', 'symbol': 'frxETH'}, {'address': '0x6c3f90f043a72fa612cbac8115ee7e52bde6e490', 'symbol': '3Crv'}, {'address': '0x7d8146cf21e8d7cbe46054e01588207b51198729', 'symbol': 'BOB'}, {'address': '0xdac17f958d2ee523a2206206994597c13d831ec7', 'symbol': 'USDT'}, {'address': '0x64351fc9810adad17a690e4e1717df5e7e085160', 'symbol': 'msETH'}, {'address': '0xd09e5d8607f2541e13c3f014c360f0ee2a25eb80', 'symbol': 'DOGE'}, {'address': '0xdfc5964141c018485b4d017634660f85aa667714', 'symbol': 'ODIN'}, {'address': '0x6b175474e89094c44da98b954eedeac495271d0f', 'symbol': 'DAI'}, {'address': '0x9afc975edb8a0b57f066e8e0a72a5e2adbdcb605', 'symbol': 'FSN'}, {'address': '0x83f20f44975d03b1b09e64809b757c47f942beea', 'symbol': 'sDAI'}, {'address': '0xb8919522331c59f5c16bdfaa6a121a6e03a91f62', 'symbol': 'HOME'}, {'address': '0xe0f63a424a4439cbe457d80e4f4b51ad25b2c56c', 'symbol': 'SPX'}, {'address': '0xa0b86991c6218b36c1d19d4a2e9eb0ce3606eb48', 'symbol': 'USDC'}, {'address': '0x72e4f9f808c49a2a61de9c5896298920dc4eeea9', 'symbol': 'BITCOIN'}, {'address': '0x2de509bf0014ddf697b220be628213034d320ece', 'symbol': 'DBI'}</t>
  </si>
  <si>
    <t>{0x00000000009e50a7ddb7a7b0e2ee6604fd120e49: {0x6b175474e89094c44da98b954eedeac495271d0f: 42774013578, 0xc02aaa39b223fe8d0a0e5c4f27ead9083c756cc2: 15982021806271344, ETH: 28757750}, 0xe75ed6f453c602bd696ce27af11565edc9b46b0d: {ETH: -11872005467076779}}</t>
  </si>
  <si>
    <t>06-03-2025 18:34:59</t>
  </si>
  <si>
    <t>0xf6e6e7d2...</t>
  </si>
  <si>
    <t>0x262c4920</t>
  </si>
  <si>
    <t>0x02be03d1f9bfe95b471c2d342d18abfc1324ade40d366c4d9fd87d864baa3f70, 0xf6e6e7d2b6983feddebeda239062c9e148b7e37573bdbb6b4d870830d3680f96</t>
  </si>
  <si>
    <t>0x0b7e6bce763210ed66d46bd5128751914b2fd3e3fa8a58045e724759e792c07e</t>
  </si>
  <si>
    <t>0xf6e6e7d2b6983feddebeda239062c9e148b7e37573bdbb6b4d870830d3680f96</t>
  </si>
  <si>
    <t>{'address': '0x2260fac5e5542a773aa44fbcfedf7c193bc2c599', 'symbol': 'WBTC'}, {'address': '0xdac17f958d2ee523a2206206994597c13d831ec7', 'symbol': 'USDT'}, {'address': '0x514910771af9ca656af840dff83e8264ecf986ca', 'symbol': 'LINK'}, {'address': '0xed35af169af46a02ee13b9d79eb57d6d68c1749e', 'symbol': 'OMI'}, {'address': '0x9992ec3cf6a55b00978cddf2b27bc6882d88d1ec', 'symbol': 'POLY'}, {'address': '0xc02aaa39b223fe8d0a0e5c4f27ead9083c756cc2', 'symbol': 'WETH'}, {'address': '0xc011a73ee8576fb46f5e1c5751ca3b9fe0af2a6f', 'symbol': 'SNX'}</t>
  </si>
  <si>
    <t>{0x00000000009e50a7ddb7a7b0e2ee6604fd120e49: {0xc02aaa39b223fe8d0a0e5c4f27ead9083c756cc2: 5201750912768683, ETH: 62437238}, 0xe75ed6f453c602bd696ce27af11565edc9b46b0d: {ETH: -1120744963821292}}</t>
  </si>
  <si>
    <t>0xf7906bde...</t>
  </si>
  <si>
    <t>0xdc3fa300</t>
  </si>
  <si>
    <t>0x23dabe76e92f8264601d37bf033b35a99c26a30e75a816968a6068b9f0d48442, 0xf7906bde08684f2978a0e221fa3d8871a5961855f080d95e159bdcdbb3969e12</t>
  </si>
  <si>
    <t>0xe2328a249b3a7a95cf1566a3ef7d3608c3cccdcd895fa877ce5e8d31a3ecc2ac</t>
  </si>
  <si>
    <t>0xf7906bde08684f2978a0e221fa3d8871a5961855f080d95e159bdcdbb3969e12</t>
  </si>
  <si>
    <t>{'address': '0x7420b4b9a0110cdc71fb720908340c03f9bc03ec', 'symbol': 'JASMY'}, {'address': '0xc02aaa39b223fe8d0a0e5c4f27ead9083c756cc2', 'symbol': 'WETH'}, {'address': '0xca530408c3e552b020a2300debc7bd18820fb42f', 'symbol': 'RYU'}, {'address': '0x9e18d5bab2fa94a6a95f509ecb38f8f68322abd3', 'symbol': 'OMIKAMI'}, {'address': '0xa0b86991c6218b36c1d19d4a2e9eb0ce3606eb48', 'symbol': 'USDC'}</t>
  </si>
  <si>
    <t>{0x00000000009e50a7ddb7a7b0e2ee6604fd120e49: {0x9e18d5bab2fa94a6a95f509ecb38f8f68322abd3: 160901063887, 0xc02aaa39b223fe8d0a0e5c4f27ead9083c756cc2: 2379261558128640}, 0xe75ed6f453c602bd696ce27af11565edc9b46b0d: {ETH: -317887886940444}}</t>
  </si>
  <si>
    <t>0xf4f44f30...</t>
  </si>
  <si>
    <t>0x0d2bc320</t>
  </si>
  <si>
    <t>0xc1ab15dace3357507327b30c2c2b6eb3c67c672bd1840a9c4fe280cd39eaf822, 0xf4f44f3073d8a2ba987fc71282a521966d50dc7a925381a67328ef2d680f4f34</t>
  </si>
  <si>
    <t>0x2040908fa31f8c37ad8fd60c3ee42a2fc7c3b38da9d6a389688a3e6bdbff5e88</t>
  </si>
  <si>
    <t>0xf4f44f3073d8a2ba987fc71282a521966d50dc7a925381a67328ef2d680f4f34</t>
  </si>
  <si>
    <t>{'address': '0x89a8c847f41c0dfa6c8b88638bacca8a0b777da7', 'symbol': 'ELX'}, {'address': '0xc02aaa39b223fe8d0a0e5c4f27ead9083c756cc2', 'symbol': 'WETH'}, {'address': '0xa0b86991c6218b36c1d19d4a2e9eb0ce3606eb48', 'symbol': 'USDC'}</t>
  </si>
  <si>
    <t>{0x00000000009e50a7ddb7a7b0e2ee6604fd120e49: {0xc02aaa39b223fe8d0a0e5c4f27ead9083c756cc2: 4814048469341045, ETH: 74726373}, 0xe75ed6f453c602bd696ce27af11565edc9b46b0d: {ETH: -930117876140167}}</t>
  </si>
  <si>
    <t>07-03-2025 15:18:47</t>
  </si>
  <si>
    <t>0x45bd7f8e...</t>
  </si>
  <si>
    <t>0x472c4900</t>
  </si>
  <si>
    <t>0x45bd7f8ead9cdba4c7ca313174ddc12f7afd04637c4ea70936c2b4cbd83023cf</t>
  </si>
  <si>
    <t>0xb8414d44d07ba26003f870a9b1f2c2b13d199296219346c23b50891da1a2dc86</t>
  </si>
  <si>
    <t>{'address': '0x5e8422345238f34275888049021821e8e08caa1f', 'symbol': 'frxETH'}, {'address': '0xcbb7c0000ab88b473b1f5afd9ef808440eed33bf', 'symbol': 'cbBTC'}, {'address': '0x3432b6a60d23ca0dfca7761b7ab56459d9c964d0', 'symbol': 'FXS'}, {'address': '0xa0b86991c6218b36c1d19d4a2e9eb0ce3606eb48', 'symbol': 'USDC'}, {'address': '0x40d16fc0246ad3160ccc09b8d0d3a2cd28ae6c2f', 'symbol': 'GHO'}, {'address': '0x853d955acef822db058eb8505911ed77f175b99e', 'symbol': 'FRAX'}, {'address': '0x046eee2cc3188071c02bfc1745a6b17c656e3f3d', 'symbol': 'RLB'}, {'address': '0x6b175474e89094c44da98b954eedeac495271d0f', 'symbol': 'DAI'}, {'address': '0xdac17f958d2ee523a2206206994597c13d831ec7', 'symbol': 'USDT'}, {'address': '0xc02aaa39b223fe8d0a0e5c4f27ead9083c756cc2', 'symbol': 'WETH'}, {'address': '0x2260fac5e5542a773aa44fbcfedf7c193bc2c599', 'symbol': 'WBTC'}</t>
  </si>
  <si>
    <t>{0x00000000009e50a7ddb7a7b0e2ee6604fd120e49: {0xc02aaa39b223fe8d0a0e5c4f27ead9083c756cc2: 10983414773579776, ETH: 27572717}, 0xe75ed6f453c602bd696ce27af11565edc9b46b0d: {ETH: -7233651533354509}}</t>
  </si>
  <si>
    <t>06-03-2025 21:01:11</t>
  </si>
  <si>
    <t>0xd0f7d63e...</t>
  </si>
  <si>
    <t>0xfb2b293d</t>
  </si>
  <si>
    <t>0x8fa2979496773ee42f42673d49f384a33f1d43139d3eaee76651b292dccf71af, 0xd0f7d63ed33837d081bae7a994f637141a46a2cf2172ac5e7075fdb782f54f50</t>
  </si>
  <si>
    <t>0xfbd149cd770eedc15b6307e86057fb3a9c372622f79746409d2db7db1c0eef0b</t>
  </si>
  <si>
    <t>0xd0f7d63ed33837d081bae7a994f637141a46a2cf2172ac5e7075fdb782f54f50</t>
  </si>
  <si>
    <t>{0x00000000009e50a7ddb7a7b0e2ee6604fd120e49: {0xc02aaa39b223fe8d0a0e5c4f27ead9083c756cc2: 4027041751624614}, 0xe75ed6f453c602bd696ce27af11565edc9b46b0d: {ETH: -410477970132594}}</t>
  </si>
  <si>
    <t>07-03-2025 03:36:11</t>
  </si>
  <si>
    <t>0x22459f94...</t>
  </si>
  <si>
    <t>0xa52bc320</t>
  </si>
  <si>
    <t>0x27969490d897b515fa848a067ed84f31c0e0907b19dd19d234bc49312436ef37, 0x22459f94b27a6fcb31a6d0539fb855754747d1a928ba2676a6b6f8b1ad32f488</t>
  </si>
  <si>
    <t>0x88881dcf4723b6755ba8d740343cd0c8dacdcca96795e694c8cc4636db21cade</t>
  </si>
  <si>
    <t>0x22459f94b27a6fcb31a6d0539fb855754747d1a928ba2676a6b6f8b1ad32f488</t>
  </si>
  <si>
    <t>{'address': '0xba41ddf06b7ffd89d1267b5a93bfef2424eb2003', 'symbol': 'MYTH'}, {'address': '0x046eee2cc3188071c02bfc1745a6b17c656e3f3d', 'symbol': 'RLB'}, {'address': '0xc02aaa39b223fe8d0a0e5c4f27ead9083c756cc2', 'symbol': 'WETH'}, {'address': '0xa0b86991c6218b36c1d19d4a2e9eb0ce3606eb48', 'symbol': 'USDC'}, {'address': '0x1c9922314ed1415c95b9fd453c3818fd41867d0b', 'symbol': 'TOWER'}, {'address': '0x2b591e99afe9f32eaa6214f7b7629768c40eeb39', 'symbol': 'HEX'}</t>
  </si>
  <si>
    <t>{0x00000000009e50a7ddb7a7b0e2ee6604fd120e49: {0xc02aaa39b223fe8d0a0e5c4f27ead9083c756cc2: 4320761752964559, ETH: 137605756}, 0xe75ed6f453c602bd696ce27af11565edc9b46b0d: {ETH: -704883220585636}}</t>
  </si>
  <si>
    <t>06-03-2025 18:36:47</t>
  </si>
  <si>
    <t>0x0976a638...</t>
  </si>
  <si>
    <t>0x2e22e820</t>
  </si>
  <si>
    <t>0xef263f51f22d1c7cc09f2db512dc506f89c5df90d26fef7a9e7d9d032ba5b578, 0x0976a63859cc98cd0d1d45b091f4140af55eee135a0414a2fddfdb0706f4c97f</t>
  </si>
  <si>
    <t>0xa0cee8395dace7eeadf725de19bffdacc0c5296742c6a1879c6b7982905495ef</t>
  </si>
  <si>
    <t>0x0976a63859cc98cd0d1d45b091f4140af55eee135a0414a2fddfdb0706f4c97f</t>
  </si>
  <si>
    <t>{'address': '0xed35af169af46a02ee13b9d79eb57d6d68c1749e', 'symbol': 'OMI'}, {'address': '0xc02aaa39b223fe8d0a0e5c4f27ead9083c756cc2', 'symbol': 'WETH'}, {'address': '0xdac17f958d2ee523a2206206994597c13d831ec7', 'symbol': 'USDT'}</t>
  </si>
  <si>
    <t>{0x00000000009e50a7ddb7a7b0e2ee6604fd120e49: {0xc02aaa39b223fe8d0a0e5c4f27ead9083c756cc2: 3933312237878996, ETH: 60986101}, 0xe75ed6f453c602bd696ce27af11565edc9b46b0d: {ETH: -330650186935621}}</t>
  </si>
  <si>
    <t>07-03-2025 03:37:47</t>
  </si>
  <si>
    <t>0x6a942321...</t>
  </si>
  <si>
    <t>0xad27b51c</t>
  </si>
  <si>
    <t>0x6c6d8854f64e56687e25a428b7ffea79a7807a1749df555cb2b899ae9fce370b, 0x6a942321027299a7d07555b286e47021e3f7074d2399586e62ba12ebc23dd831</t>
  </si>
  <si>
    <t>0x85dd28fbb6728c681312a7efe3ccbc990a142ed66aade7e459126b8eeb16902b</t>
  </si>
  <si>
    <t>0x6a942321027299a7d07555b286e47021e3f7074d2399586e62ba12ebc23dd831</t>
  </si>
  <si>
    <t>{'address': '0xc02aaa39b223fe8d0a0e5c4f27ead9083c756cc2', 'symbol': 'WETH'}, {'address': '0xdac17f958d2ee523a2206206994597c13d831ec7', 'symbol': 'USDT'}, {'address': '0xa0b86991c6218b36c1d19d4a2e9eb0ce3606eb48', 'symbol': 'USDC'}, {'address': '0x289ff00235d2b98b0145ff5d4435d3e92f9540a6', 'symbol': 'BOOE'}, {'address': '0x3fa55eb91be2c5d72890da11a4c0269e7f786555', 'symbol': 'PROPHET'}, {'address': '0x3b37a9caf74ead14e521d46af0bf00737d827828', 'symbol': 'HOPE'}</t>
  </si>
  <si>
    <t>{0x00000000009e50a7ddb7a7b0e2ee6604fd120e49: {0xc02aaa39b223fe8d0a0e5c4f27ead9083c756cc2: 4394227149669373, ETH: 1327731975}, 0xe75ed6f453c602bd696ce27af11565edc9b46b0d: {ETH: -801055254853624}}</t>
  </si>
  <si>
    <t>07-03-2025 03:37:23</t>
  </si>
  <si>
    <t>0x3e7e74b0...</t>
  </si>
  <si>
    <t>0xab27b51c</t>
  </si>
  <si>
    <t>0xc8716580a814b46ae3a2c4f6e72977fbedbd0aa7f46fd05d7d6057e70306e4f8, 0x3e7e74b0afecb3a79548c900e8f8355ab4f895dd1cb274fdcf8c3c0c9a4dbfa7</t>
  </si>
  <si>
    <t>0x519c4bb49bd2102f6fda62901ebcd9f20abf48e2b7253f89df6681f25568c03d</t>
  </si>
  <si>
    <t>0x3e7e74b0afecb3a79548c900e8f8355ab4f895dd1cb274fdcf8c3c0c9a4dbfa7</t>
  </si>
  <si>
    <t>{'address': '0x3b37a9caf74ead14e521d46af0bf00737d827828', 'symbol': 'HOPE'}, {'address': '0x2078f336fdd260f708bec4a20c82b063274e1b23', 'symbol': 'fwWBTC'}, {'address': '0xdc035d45d973e3ec169d2276ddab16f1e407384f', 'symbol': 'USDS'}, {'address': '0x4c9edd5852cd905f086c759e8383e09bff1e68b3', 'symbol': 'USDe'}, {'address': '0xcfc5bd99915aaa815401c5a41a927ab7a38d29cf', 'symbol': 'thUSD'}, {'address': '0xa3931d71877c0e7a3148cb7eb4463524fec27fbd', 'symbol': 'sUSDS'}, {'address': '0x40d16fc0246ad3160ccc09b8d0d3a2cd28ae6c2f', 'symbol': 'GHO'}, {'address': '0xa0b86991c6218b36c1d19d4a2e9eb0ce3606eb48', 'symbol': 'USDC'}, {'address': '0xe8e1f50392bd61d0f8f48e8e7af51d3b8a52090a', 'symbol': 'fwUNI'}, {'address': '0x3fa55eb91be2c5d72890da11a4c0269e7f786555', 'symbol': 'PROPHET'}, {'address': '0x18084fba666a33d37592fa2633fd49a74dd93a88', 'symbol': 'tBTC'}, {'address': '0xcbb7c0000ab88b473b1f5afd9ef808440eed33bf', 'symbol': 'cbBTC'}, {'address': '0x2260fac5e5542a773aa44fbcfedf7c193bc2c599', 'symbol': 'WBTC'}, {'address': '0x64aa3364f17a4d01c6f1751fd97c2bd3d7e7f1d5', 'symbol': 'OHM'}, {'address': '0xdac17f958d2ee523a2206206994597c13d831ec7', 'symbol': 'USDT'}, {'address': '0x289ff00235d2b98b0145ff5d4435d3e92f9540a6', 'symbol': 'BOOE'}, {'address': '0xf939e0a03fb07f59a73314e73794be0e57ac1b4e', 'symbol': 'crvUSD'}, {'address': '0x1f9840a85d5af5bf1d1762f925bdaddc4201f984', 'symbol': 'UNI'}, {'address': '0xc02aaa39b223fe8d0a0e5c4f27ead9083c756cc2', 'symbol': 'WETH'}</t>
  </si>
  <si>
    <t>{0x00000000009e50a7ddb7a7b0e2ee6604fd120e49: {0xc02aaa39b223fe8d0a0e5c4f27ead9083c756cc2: 6637242600325120, 0xdac17f958d2ee523a2206206994597c13d831ec7: 662, ETH: 1447702484}, 0xe75ed6f453c602bd696ce27af11565edc9b46b0d: {ETH: -3101694038495501}}</t>
  </si>
  <si>
    <t>07-03-2025 13:26:59</t>
  </si>
  <si>
    <t>0x9ed43a83...</t>
  </si>
  <si>
    <t>0x1e227120</t>
  </si>
  <si>
    <t>0x25756503b392d14137150ebdb25060c5f888a9765a97af1d5414d7aab1aed3da, 0x9ed43a8380c1a8a78cdfe389a50b88378f8ca8d66fbf064d96038650916e132b</t>
  </si>
  <si>
    <t>0xc4a980b127bb4714b66ec4bb7f6383852ab29162a8dd47a0726f4b8b31031fe1</t>
  </si>
  <si>
    <t>0x9ed43a8380c1a8a78cdfe389a50b88378f8ca8d66fbf064d96038650916e132b</t>
  </si>
  <si>
    <t>{'address': '0x89a8c847f41c0dfa6c8b88638bacca8a0b777da7', 'symbol': 'ELX'}, {'address': '0xa0b86991c6218b36c1d19d4a2e9eb0ce3606eb48', 'symbol': 'USDC'}, {'address': '0xc02aaa39b223fe8d0a0e5c4f27ead9083c756cc2', 'symbol': 'WETH'}</t>
  </si>
  <si>
    <t>{0x00000000009e50a7ddb7a7b0e2ee6604fd120e49: {0xc02aaa39b223fe8d0a0e5c4f27ead9083c756cc2: 3847784055285089, ETH: 29766881}, 0xe75ed6f453c602bd696ce27af11565edc9b46b0d: {ETH: -327815994600104}}</t>
  </si>
  <si>
    <t>07-03-2025 06:19:35</t>
  </si>
  <si>
    <t>0x464c782e...</t>
  </si>
  <si>
    <t>0xd12bc308</t>
  </si>
  <si>
    <t>0x464c782e9a14d6fb4fb2f2086432aca655397e16ceefb03373fd6f066264740d</t>
  </si>
  <si>
    <t>0xbb179c9ad6ec15116968d2d688c80d33437cb83e649a437284c6fb968c50f2d6</t>
  </si>
  <si>
    <t>{'address': '0x73a15fed60bf67631dc6cd7bc5b6e8da8190acf5', 'symbol': 'USD0'}, {'address': '0x35d8949372d46b7a3d5a56006ae77b215fc69bc0', 'symbol': 'USD0++'}, {'address': '0xa0b86991c6218b36c1d19d4a2e9eb0ce3606eb48', 'symbol': 'USDC'}, {'address': '0xc02aaa39b223fe8d0a0e5c4f27ead9083c756cc2', 'symbol': 'WETH'}</t>
  </si>
  <si>
    <t>{0x00000000009e50a7ddb7a7b0e2ee6604fd120e49: {0xc02aaa39b223fe8d0a0e5c4f27ead9083c756cc2: 15774938438828032, ETH: 325409763}, 0xe75ed6f453c602bd696ce27af11565edc9b46b0d: {ETH: -12438539540990307}}</t>
  </si>
  <si>
    <t>07-03-2025 00:32:47</t>
  </si>
  <si>
    <t>0x048a2755...</t>
  </si>
  <si>
    <t>0x1a2a9e72</t>
  </si>
  <si>
    <t>0x048a2755107c3bcc7cda9a1b1269991b1420079bde4128925d4c9d6f378ec5e4</t>
  </si>
  <si>
    <t>0xd5a637210d08da1e65f5b380445ee95281a3dc3e3268c35c1d531c0d3ae261ad</t>
  </si>
  <si>
    <t>{'address': '0xc02aaa39b223fe8d0a0e5c4f27ead9083c756cc2', 'symbol': 'WETH'}, {'address': '0x5732046a883704404f284ce41ffadd5b007fd668', 'symbol': 'BLZ'}, {'address': '0x427a03fb96d9a94a6727fbcfbba143444090dd64', 'symbol': 'PIXL'}, {'address': '0x5ca135cb8527d76e932f34b5145575f9d8cbe08e', 'symbol': 'FPI'}, {'address': '0xcdf7028ceab81fa0c6971208e83fa7872994bee5', 'symbol': 'T'}, {'address': '0x4e3fbd56cd56c3e72c1403e103b45db9da5b9d2b', 'symbol': 'CVX'}, {'address': '0x1f573d6fb3f13d689ff844b4ce37794d79a7ff1c', 'symbol': 'BNT'}, {'address': '0xdac17f958d2ee523a2206206994597c13d831ec7', 'symbol': 'USDT'}, {'address': '0xb26c4b3ca601136daf98593feaeff9e0ca702a8d', 'symbol': 'ALD'}, {'address': '0xe0f63a424a4439cbe457d80e4f4b51ad25b2c56c', 'symbol': 'SPX'}, {'address': '0x73a15fed60bf67631dc6cd7bc5b6e8da8190acf5', 'symbol': 'USD0'}, {'address': '0x7f17a6c77c3938d235b014818092eb6305bda110', 'symbol': 'CVXFRAXBP-f'}, {'address': '0x853d955acef822db058eb8505911ed77f175b99e', 'symbol': 'FRAX'}, {'address': '0xe591293151ffdadd5e06487087d9b0e2743de92e', 'symbol': 'MORSE'}, {'address': '0xde4ee8057785a7e8e800db58f9784845a5c2cbd6', 'symbol': 'DEXE'}, {'address': '0xd533a949740bb3306d119cc777fa900ba034cd52', 'symbol': 'CRV'}, {'address': '0x0d438f3b5175bebc262bf23753c1e53d03432bde', 'symbol': 'wNXM'}, {'address': '0x7f39c581f595b53c5cb19bd0b3f8da6c935e2ca0', 'symbol': 'wstETH'}, {'address': '0x2260fac5e5542a773aa44fbcfedf7c193bc2c599', 'symbol': 'WBTC'}, {'address': '0xa0b86991c6218b36c1d19d4a2e9eb0ce3606eb48', 'symbol': 'USDC'}, {'address': '0xe53ec727dbdeb9e2d5456c3be40cff031ab40a55', 'symbol': 'SUPER'}, {'address': '0x904f36d74bed2ef2729eaa1c7a5b70dea2966a02', 'symbol': 'BLB'}, {'address': '0x514910771af9ca656af840dff83e8264ecf986ca', 'symbol': 'LINK'}, {'address': '0x557b933a7c2c45672b610f8954a3deb39a51a8ca', 'symbol': 'REVV'}, {'address': '0x85eee30c52b0b379b046fb0f85f4f3dc3009afec', 'symbol': 'KEEP'}, {'address': '0x5026f006b85729a8b14553fae6af249ad16c9aab', 'symbol': 'WOJAK'}, {'address': '0x35d8949372d46b7a3d5a56006ae77b215fc69bc0', 'symbol': 'USD0++'}, {'address': '0x3432b6a60d23ca0dfca7761b7ab56459d9c964d0', 'symbol': 'FXS'}, {'address': '0x85f17cf997934a597031b2e18a9ab6ebd4b9f6a4', 'symbol': 'NEAR'}, {'address': '0x3175df0976dfa876431c2e9ee6bc45b65d3473cc', 'symbol': 'crvFRAX'}, {'address': '0xba0dda8762c24da9487f5fa026a9b64b695a07ea', 'symbol': 'OX'}, {'address': '0xf939e0a03fb07f59a73314e73794be0e57ac1b4e', 'symbol': 'crvUSD'}</t>
  </si>
  <si>
    <t>{0x00000000009e50a7ddb7a7b0e2ee6604fd120e49: {0x85eee30c52b0b379b046fb0f85f4f3dc3009afec: 84030540840960, 0xc02aaa39b223fe8d0a0e5c4f27ead9083c756cc2: 28213858601853917}, 0xe75ed6f453c602bd696ce27af11565edc9b46b0d: {ETH: -24916011639859485}}</t>
  </si>
  <si>
    <t>06-03-2025 16:46:35</t>
  </si>
  <si>
    <t>0xf47ac040...</t>
  </si>
  <si>
    <t>0x0d2c4920</t>
  </si>
  <si>
    <t>0x59a1656fe564415c0c6b53bbaa6374dac27d6b4a555ef4d1db87fb4d3561be37, 0xf47ac040c850c0db628e3edd10eb4280e6c5821d2b3e5a0516de008ecdb6d76c</t>
  </si>
  <si>
    <t>0x08e04aee0c167a5798c371a1fce225e92781de6f2f539a619098098541f24e95</t>
  </si>
  <si>
    <t>0xf47ac040c850c0db628e3edd10eb4280e6c5821d2b3e5a0516de008ecdb6d76c</t>
  </si>
  <si>
    <t>{'address': '0xd9fcd98c322942075a5c3860693e9f4f03aae07b', 'symbol': 'EUL'}, {'address': '0xa0b86991c6218b36c1d19d4a2e9eb0ce3606eb48', 'symbol': 'USDC'}, {'address': '0x9928a8600d14ac22c0be1e8d58909834d7ceaf13', 'symbol': '0xDNX'}, {'address': '0x046eee2cc3188071c02bfc1745a6b17c656e3f3d', 'symbol': 'RLB'}, {'address': '0xc02aaa39b223fe8d0a0e5c4f27ead9083c756cc2', 'symbol': 'WETH'}, {'address': '0xdac17f958d2ee523a2206206994597c13d831ec7', 'symbol': 'USDT'}</t>
  </si>
  <si>
    <t>{0x00000000009e50a7ddb7a7b0e2ee6604fd120e49: {0xc02aaa39b223fe8d0a0e5c4f27ead9083c756cc2: 4253344845529229, ETH: 920662283}, 0xe75ed6f453c602bd696ce27af11565edc9b46b0d: {ETH: -1186952880761489}}</t>
  </si>
  <si>
    <t>07-03-2025 14:02:59</t>
  </si>
  <si>
    <t>0x0f3a6ddb...</t>
  </si>
  <si>
    <t>0xd00c54c7</t>
  </si>
  <si>
    <t>0x11da0daf74a9e51ac56b2b77b4c08a0f31c57b92f1dbefcb70fc964aaaace22c, 0x0f3a6ddbc25c93654d79437bccffb1b1081e09342e50673707869521b5bc75a8</t>
  </si>
  <si>
    <t>0x227db96732a56bf684095d4f3efd444d0ab779eb52f9ef2747d5239ef7d6b4bf</t>
  </si>
  <si>
    <t>0x0f3a6ddbc25c93654d79437bccffb1b1081e09342e50673707869521b5bc75a8</t>
  </si>
  <si>
    <t>{'address': '0x57e114b691db790c35207b2e685d4a43181e6061', 'symbol': 'ENA'}, {'address': '0xa0b86991c6218b36c1d19d4a2e9eb0ce3606eb48', 'symbol': 'USDC'}, {'address': '0xc02aaa39b223fe8d0a0e5c4f27ead9083c756cc2', 'symbol': 'WETH'}, {'address': '0x36f3fd68e7325a35eb768f1aedaae9ea0689d723', 'symbol': 'ESD'}, {'address': '0xb753428af26e81097e7fd17f40c88aaa3e04902c', 'symbol': 'SFI'}</t>
  </si>
  <si>
    <t>{0x00000000009e50a7ddb7a7b0e2ee6604fd120e49: {0xc02aaa39b223fe8d0a0e5c4f27ead9083c756cc2: 5730464461638458, ETH: 21420419}, 0xe75ed6f453c602bd696ce27af11565edc9b46b0d: {ETH: -2666134631676975}}</t>
  </si>
  <si>
    <t>06-03-2025 20:11:47</t>
  </si>
  <si>
    <t>0xfea21aa7...</t>
  </si>
  <si>
    <t>0x06227118</t>
  </si>
  <si>
    <t>0x8972c714f9a5e24619a673777effb232072788571a020407078fb9a5d0746679, 0xfea21aa73c4905d8a3d157dcf5787ffe4bb7e53f1f2def9f7f875f16e8269220</t>
  </si>
  <si>
    <t>0x897af2b69176ce63d2d40c736448ca25fd9627534eb3f8ae263f748ae173d08f</t>
  </si>
  <si>
    <t>0xfea21aa73c4905d8a3d157dcf5787ffe4bb7e53f1f2def9f7f875f16e8269220</t>
  </si>
  <si>
    <t>{'address': '0xaa6c7d24d03769370e1c31f7c4edf3ebe10b7cf7', 'symbol': 'MTR'}, {'address': '0x419c4db4b9e25d6db2ad9691ccb832c8d9fda05e', 'symbol': 'DRGN'}, {'address': '0xc02aaa39b223fe8d0a0e5c4f27ead9083c756cc2', 'symbol': 'WETH'}</t>
  </si>
  <si>
    <t>{0x00000000009e50a7ddb7a7b0e2ee6604fd120e49: {0xc02aaa39b223fe8d0a0e5c4f27ead9083c756cc2: 3253108557742080, ETH: 2876109394}, 0xe75ed6f453c602bd696ce27af11565edc9b46b0d: {ETH: -265909620745755}}</t>
  </si>
  <si>
    <t>0xf3ac614e...</t>
  </si>
  <si>
    <t>0x5b2bc320</t>
  </si>
  <si>
    <t>0xd00ff70b591fb38d7176e89d4285c9a083d12a8ad1f3d3ad41bcf053d280a777, 0xf3ac614e1412e0c103d62099e11ec7e94e30c5911ca16946194e2911163e202f</t>
  </si>
  <si>
    <t>0xa4cbb05cdc67fe241577225544866ee62df82eff95b4ccb02f02fe2f037cc1d1</t>
  </si>
  <si>
    <t>0xf3ac614e1412e0c103d62099e11ec7e94e30c5911ca16946194e2911163e202f</t>
  </si>
  <si>
    <t>{'address': '0xc02aaa39b223fe8d0a0e5c4f27ead9083c756cc2', 'symbol': 'WETH'}, {'address': '0x6b175474e89094c44da98b954eedeac495271d0f', 'symbol': 'DAI'}, {'address': '0x490e0e6255bf65b43e2e02f7acb783c5e04572ff', 'symbol': 'variableDebtEthUSDS'}, {'address': '0xdc035d45d973e3ec169d2276ddab16f1e407384f', 'symbol': 'USDS'}, {'address': '0x7f39c581f595b53c5cb19bd0b3f8da6c935e2ca0', 'symbol': 'wstETH'}, {'address': '0xa0b86991c6218b36c1d19d4a2e9eb0ce3606eb48', 'symbol': 'USDC'}, {'address': '0xea51d7853eefb32b6ee06b1c12e6dcca88be0ffe', 'symbol': 'variableDebtEthWETH'}, {'address': '0xdac17f958d2ee523a2206206994597c13d831ec7', 'symbol': 'USDT'}</t>
  </si>
  <si>
    <t>{0x00000000009e50a7ddb7a7b0e2ee6604fd120e49: {0xc02aaa39b223fe8d0a0e5c4f27ead9083c756cc2: 3741564555897676, ETH: 1006056291}, 0xe75ed6f453c602bd696ce27af11565edc9b46b0d: {ETH: -881828498258545}}</t>
  </si>
  <si>
    <t>0x98d719fa...</t>
  </si>
  <si>
    <t>0x611e491a</t>
  </si>
  <si>
    <t>0x960e82a3e4b8acb8d5c277b21b3021e87a73805e795954d88374412acbdefddb, 0x98d719fa7a6ba3d3a4b06d8176fdb769697e4a6fa600aafb10579d4784528e2c</t>
  </si>
  <si>
    <t>0xe95e59cdcbba774a9f6e3af1d6ebdb8b1c51c33cf91f9d4bf4fc9eed4c745d99</t>
  </si>
  <si>
    <t>0x98d719fa7a6ba3d3a4b06d8176fdb769697e4a6fa600aafb10579d4784528e2c</t>
  </si>
  <si>
    <t>{'address': '0x0258f474786ddfd37abce6df6bbb1dd5dfc4434a', 'symbol': 'ORN'}, {'address': '0x66a1e37c9b0eaddca17d3662d6c05f4decf3e110', 'symbol': 'USR'}, {'address': '0x35d8949372d46b7a3d5a56006ae77b215fc69bc0', 'symbol': 'USD0++'}, {'address': '0x4956b52ae2ff65d74ca2d61207523288e4528f96', 'symbol': 'RLP'}, {'address': '0xc02aaa39b223fe8d0a0e5c4f27ead9083c756cc2', 'symbol': 'WETH'}, {'address': '0xa0b86991c6218b36c1d19d4a2e9eb0ce3606eb48', 'symbol': 'USDC'}, {'address': '0xdac17f958d2ee523a2206206994597c13d831ec7', 'symbol': 'USDT'}</t>
  </si>
  <si>
    <t>{0x00000000009e50a7ddb7a7b0e2ee6604fd120e49: {0xa0b86991c6218b36c1d19d4a2e9eb0ce3606eb48: -21257, 0xc02aaa39b223fe8d0a0e5c4f27ead9083c756cc2: 3975123145064448, ETH: 34487078}, 0xe75ed6f453c602bd696ce27af11565edc9b46b0d: {ETH: -1155154327035618}}</t>
  </si>
  <si>
    <t>06-03-2025 21:24:59</t>
  </si>
  <si>
    <t>0x2130cbf9...</t>
  </si>
  <si>
    <t>0x7221e603</t>
  </si>
  <si>
    <t>0xf9f99783268ff734284023275a95e1a8bc2ec6078ef729c4e9e9aa6863c7ae88, 0x2130cbf978d154ac54d18c868aed29407ff4f2c9eae744a808c5e92ef1c212f8</t>
  </si>
  <si>
    <t>0x616fc0d87e68f255a325ca69de9c50e74e61ad41fd1d84ea4ba1edfe52806d9d</t>
  </si>
  <si>
    <t>0x2130cbf978d154ac54d18c868aed29407ff4f2c9eae744a808c5e92ef1c212f8</t>
  </si>
  <si>
    <t>{0x00000000009e50a7ddb7a7b0e2ee6604fd120e49: {0xc02aaa39b223fe8d0a0e5c4f27ead9083c756cc2: 1231436331353507}, 0x9b858be6e3047d88820f439b240deac2418a2551: {0x8143182a775c54578c8b7b3ef77982498866945d: 10709336309}, 0xe75ed6f453c602bd696ce27af11565edc9b46b0d: {ETH: -202083249534173}}</t>
  </si>
  <si>
    <t>07-03-2025 14:58:23</t>
  </si>
  <si>
    <t>0xa588b5fd...</t>
  </si>
  <si>
    <t>0xe10d1f44</t>
  </si>
  <si>
    <t>0x6618b7ff25fd9e1abfb66a0a5e7578f5e2dcccc0c15a38a1f0450839f3548d8a, 0xa588b5fd8868a9e0226acfdb91a26ff9d967958d88ff6af10b4156cc0383e869</t>
  </si>
  <si>
    <t>0x1602b5c81eb79b1d58aafec4c764451285cb46522b70a72d9ef9b0d96e288fe5</t>
  </si>
  <si>
    <t>0xa588b5fd8868a9e0226acfdb91a26ff9d967958d88ff6af10b4156cc0383e869</t>
  </si>
  <si>
    <t>{'address': '0x393bf304dd474f48210f5ce741f19a2a851703ca', 'symbol': 'BALL'}, {'address': '0xc02aaa39b223fe8d0a0e5c4f27ead9083c756cc2', 'symbol': 'WETH'}</t>
  </si>
  <si>
    <t>{0x00000000009e50a7ddb7a7b0e2ee6604fd120e49: {0xc02aaa39b223fe8d0a0e5c4f27ead9083c756cc2: 3006304235591959, ETH: 16996636}, 0xe75ed6f453c602bd696ce27af11565edc9b46b0d: {ETH: -522800018075986}}</t>
  </si>
  <si>
    <t>0xd3b093cf...</t>
  </si>
  <si>
    <t>0xe02bc320</t>
  </si>
  <si>
    <t>0xf1a53846b86814292c7c4f0006588af477f4580b2f6f2f1bbc16c7f17766fea3, 0xd3b093cf23f5ec95e93863e1ee4aceeac36e7193bab1a68cc14e90c3ded683a1</t>
  </si>
  <si>
    <t>0x3116ab290def580ec3ed16f37d40e7b76e0c5bb22a7c40d5624814eb0d356d29</t>
  </si>
  <si>
    <t>0xd3b093cf23f5ec95e93863e1ee4aceeac36e7193bab1a68cc14e90c3ded683a1</t>
  </si>
  <si>
    <t>{'address': '0x5950a5fb85eebf62d86a332854d201db719942ce', 'symbol': 'ETH6900'}, {'address': '0x85bea4ee627b795a79583fcede229e198aa57055', 'symbol': 'Marvin'}, {'address': '0x1e4746dc744503b53b4a082cb3607b169a289090', 'symbol': 'IPOR'}, {'address': '0xa31b1767e09f842ecfd4bc471fe44f830e3891aa', 'symbol': 'ROOBEE'}, {'address': '0xceb67a66c2c8a90980da3a50a3f96c07525a26cb', 'symbol': 'KABOSU'}, {'address': '0x86772b1409b61c639eaac9ba0acfbb6e238e5f83', 'symbol': 'NDX'}, {'address': '0xb62132e35a6c13ee1ee0f84dc5d40bad8d815206', 'symbol': 'NEXO'}, {'address': '0xde30da39c46104798bb5aa3fe8b9e0e1f348163f', 'symbol': 'GTC'}, {'address': '0x34bdba9b3d8e3073eb4470cd4c031c2e39c32da8', 'symbol': 'ctLBTC'}, {'address': '0x5026f006b85729a8b14553fae6af249ad16c9aab', 'symbol': 'WOJAK'}, {'address': '0xa0b73e1ff0b80914ab6fe0444e65848c4c34450b', 'symbol': 'CRO'}, {'address': '0xc02aaa39b223fe8d0a0e5c4f27ead9083c756cc2', 'symbol': 'WETH'}, {'address': '0x4c19596f5aaff459fa38b0f7ed92f11ae6543784', 'symbol': 'TRU'}, {'address': '0x2260fac5e5542a773aa44fbcfedf7c193bc2c599', 'symbol': 'WBTC'}, {'address': '0x0590cc9232ebf68d81f6707a119898219342ecb9', 'symbol': 'BCAT'}, {'address': '0x9f8f72aa9304c8b593d555f12ef6589cc3a579a2', 'symbol': 'MKR'}, {'address': '0x1f573d6fb3f13d689ff844b4ce37794d79a7ff1c', 'symbol': 'BNT'}, {'address': '0xcf91b70017eabde82c9671e30e5502d312ea6eb2', 'symbol': 'puppies'}, {'address': '0xba0dda8762c24da9487f5fa026a9b64b695a07ea', 'symbol': 'OX'}, {'address': '0xe0f63a424a4439cbe457d80e4f4b51ad25b2c56c', 'symbol': 'SPX'}</t>
  </si>
  <si>
    <t>{0x00000000009e50a7ddb7a7b0e2ee6604fd120e49: {0xc02aaa39b223fe8d0a0e5c4f27ead9083c756cc2: 3845740817645219, ETH: 29337484}, 0xe75ed6f453c602bd696ce27af11565edc9b46b0d: {ETH: -1415945870464808}}</t>
  </si>
  <si>
    <t>06-03-2025 18:42:11</t>
  </si>
  <si>
    <t>0x6db77111...</t>
  </si>
  <si>
    <t>0x4921e652</t>
  </si>
  <si>
    <t>0x6db77111bb495cddb28607ea098dea44e568947a929481902b086a88d45e92d1</t>
  </si>
  <si>
    <t>0xe930d3c8c93b00c5e10d342d36be54c9f296f605176ccf471ffbad5641b2181b</t>
  </si>
  <si>
    <t>{'address': '0x3175df0976dfa876431c2e9ee6bc45b65d3473cc', 'symbol': 'crvFRAX'}, {'address': '0xf985005a3793dba4cce241b3c19ddcd3fe069ff4', 'symbol': 'ALCXFRAXBP-f'}, {'address': '0x9ce84f6a69986a83d92c324df10bc8e64771030f', 'symbol': 'CHEX'}, {'address': '0xa0b86991c6218b36c1d19d4a2e9eb0ce3606eb48', 'symbol': 'USDC'}, {'address': '0xdac17f958d2ee523a2206206994597c13d831ec7', 'symbol': 'USDT'}, {'address': '0xc02aaa39b223fe8d0a0e5c4f27ead9083c756cc2', 'symbol': 'WETH'}, {'address': '0xdbdb4d16eda451d0503b854cf79d55697f90c8df', 'symbol': 'ALCX'}</t>
  </si>
  <si>
    <t>{0x00000000009e50a7ddb7a7b0e2ee6604fd120e49: {0xc02aaa39b223fe8d0a0e5c4f27ead9083c756cc2: 3847237642442934}, 0xe75ed6f453c602bd696ce27af11565edc9b46b0d: {ETH: -1458414958900893}}</t>
  </si>
  <si>
    <t>0x260cdd60...</t>
  </si>
  <si>
    <t>0x96216a11</t>
  </si>
  <si>
    <t>0xf6696ac9e69f5cf156c86e989ae2185a45b1eafc51a425ba30eace9cfb4a3b93, 0x260cdd60f61d5bab91cb8e84b7a87dacceedd314cfea1328c190ec2014297edf</t>
  </si>
  <si>
    <t>0xc0131b85b456be592e3b5f1bf743016e78747cc72967d60d7c0b152c0cfc252c</t>
  </si>
  <si>
    <t>0x260cdd60f61d5bab91cb8e84b7a87dacceedd314cfea1328c190ec2014297edf</t>
  </si>
  <si>
    <t>{'address': '0xc02aaa39b223fe8d0a0e5c4f27ead9083c756cc2', 'symbol': 'WETH'}, {'address': '0xa9d54f37ebb99f83b603cc95fc1a5f3907aaccfd', 'symbol': 'PIKA'}, {'address': '0xdac17f958d2ee523a2206206994597c13d831ec7', 'symbol': 'USDT'}</t>
  </si>
  <si>
    <t>{0x00000000009e50a7ddb7a7b0e2ee6604fd120e49: {0xc02aaa39b223fe8d0a0e5c4f27ead9083c756cc2: 2690282415633886}, 0xe75ed6f453c602bd696ce27af11565edc9b46b0d: {ETH: -354310530633353}}</t>
  </si>
  <si>
    <t>06-03-2025 21:37:23</t>
  </si>
  <si>
    <t>0xd264a7f0...</t>
  </si>
  <si>
    <t>0xb01ecc1a</t>
  </si>
  <si>
    <t>0x2de5f483c8fe3f454fc75e200246780e0e7c0751b3ae76e4f397cbfc1b8a57ce, 0xd264a7f00a8639b72c9417d8557f9e6642d6b0a82b83374ad309b48e5efed7f1</t>
  </si>
  <si>
    <t>0xa59b77a986863dba44efbcc52a96f0a7cb27c10452504ca31995d09d75e97f29</t>
  </si>
  <si>
    <t>0xd264a7f00a8639b72c9417d8557f9e6642d6b0a82b83374ad309b48e5efed7f1</t>
  </si>
  <si>
    <t>{'address': '0xcf2cfe0b96a2ece970d5619a8ad28d02d73b42db', 'symbol': 'SPX'}, {'address': '0xc02aaa39b223fe8d0a0e5c4f27ead9083c756cc2', 'symbol': 'WETH'}, {'address': '0xe0f63a424a4439cbe457d80e4f4b51ad25b2c56c', 'symbol': 'SPX'}</t>
  </si>
  <si>
    <t>{0x00000000009e50a7ddb7a7b0e2ee6604fd120e49: {0xc02aaa39b223fe8d0a0e5c4f27ead9083c756cc2: 2597020460122112, ETH: 680208602}, 0xe75ed6f453c602bd696ce27af11565edc9b46b0d: {ETH: -261869357080166}}</t>
  </si>
  <si>
    <t>07-03-2025 03:26:23</t>
  </si>
  <si>
    <t>0xbeeb5706...</t>
  </si>
  <si>
    <t>0x752bc320</t>
  </si>
  <si>
    <t>0x56bb29f7ffc20d235eee5f12826fab4af2da34e5b39c687fc4e836600c173821, 0xbeeb5706c5d8d2578a5f49bff8ed69782e5586619e7f7f0fe87bd8b23595340b</t>
  </si>
  <si>
    <t>0xf84338f3609938deeeb12280954a20d4c9b74d533f1628c739e31da75782e276</t>
  </si>
  <si>
    <t>0xbeeb5706c5d8d2578a5f49bff8ed69782e5586619e7f7f0fe87bd8b23595340b</t>
  </si>
  <si>
    <t>{0x00000000009e50a7ddb7a7b0e2ee6604fd120e49: {0xc02aaa39b223fe8d0a0e5c4f27ead9083c756cc2: 2837951180439552, ETH: 3552149875}, 0xe75ed6f453c602bd696ce27af11565edc9b46b0d: {ETH: -532917467483493}}</t>
  </si>
  <si>
    <t>0x1f04458e...</t>
  </si>
  <si>
    <t>0x0222e820</t>
  </si>
  <si>
    <t>0x31c22532ce32518a74e151b89280d72fc313318f2a5292cd08ee1bd5ca02a31f, 0x1f04458e337c94e28d69605fee485e6d5905e1d06b0fc18c86a5d9402f98c4c0</t>
  </si>
  <si>
    <t>0x62217187338140b7504f3243ee120e589bc902760315ebcb64b53da3a16c596f</t>
  </si>
  <si>
    <t>0x1f04458e337c94e28d69605fee485e6d5905e1d06b0fc18c86a5d9402f98c4c0</t>
  </si>
  <si>
    <t>{'address': '0xb6ee9668771a79be7967ee29a63d4184f8097143', 'symbol': 'CXO'}, {'address': '0xc02aaa39b223fe8d0a0e5c4f27ead9083c756cc2', 'symbol': 'WETH'}, {'address': '0xdac17f958d2ee523a2206206994597c13d831ec7', 'symbol': 'USDT'}</t>
  </si>
  <si>
    <t>{0x00000000009e50a7ddb7a7b0e2ee6604fd120e49: {0xc02aaa39b223fe8d0a0e5c4f27ead9083c756cc2: 2813439843148104, ETH: 30224546}, 0xe75ed6f453c602bd696ce27af11565edc9b46b0d: {ETH: -549428782505666}}</t>
  </si>
  <si>
    <t>0xb6502c28...</t>
  </si>
  <si>
    <t>0xda227120</t>
  </si>
  <si>
    <t>0x15866b3905ac970a306022ce7378ba0d8114634fa59f5023010e991cddbd24e7, 0xb6502c28813a830532cd7f9c37da365f7e039adfca30601673c78b4417794fee</t>
  </si>
  <si>
    <t>0x3bda3589ed29a04076ff386142e68a86663e85594b3a059af01afc4a7656d358</t>
  </si>
  <si>
    <t>0xb6502c28813a830532cd7f9c37da365f7e039adfca30601673c78b4417794fee</t>
  </si>
  <si>
    <t>{'address': '0xc02aaa39b223fe8d0a0e5c4f27ead9083c756cc2', 'symbol': 'WETH'}, {'address': '0xca546ae6c3b2bb9fba2b6e5eeb0881097cece5b0', 'symbol': 'crvUSDCJPY'}, {'address': '0x7f39c581f595b53c5cb19bd0b3f8da6c935e2ca0', 'symbol': 'wstETH'}, {'address': '0xf939e0a03fb07f59a73314e73794be0e57ac1b4e', 'symbol': 'crvUSD'}, {'address': '0x1cfa5641c01406ab8ac350ded7d735ec41298372', 'symbol': 'CJPY'}</t>
  </si>
  <si>
    <t>{0x00000000009e50a7ddb7a7b0e2ee6604fd120e49: {0xc02aaa39b223fe8d0a0e5c4f27ead9083c756cc2: 3280642049572864, ETH: 84350035}, 0xe75ed6f453c602bd696ce27af11565edc9b46b0d: {ETH: -1017495239599036}}</t>
  </si>
  <si>
    <t>07-03-2025 06:11:23</t>
  </si>
  <si>
    <t>0xb4d042ed...</t>
  </si>
  <si>
    <t>0xa82bc308</t>
  </si>
  <si>
    <t>0xb4d042ed63a138b2043fa41ad457921c333c84221fe7c96b0203cafe4bdb9cb4</t>
  </si>
  <si>
    <t>0x84be7917469ec465c7aa38cd32a38fc96315808599364598c592839c5f1e2f2e</t>
  </si>
  <si>
    <t>{'address': '0xa0b86991c6218b36c1d19d4a2e9eb0ce3606eb48', 'symbol': 'USDC'}, {'address': '0x35d8949372d46b7a3d5a56006ae77b215fc69bc0', 'symbol': 'USD0++'}, {'address': '0xc02aaa39b223fe8d0a0e5c4f27ead9083c756cc2', 'symbol': 'WETH'}, {'address': '0x73a15fed60bf67631dc6cd7bc5b6e8da8190acf5', 'symbol': 'USD0'}</t>
  </si>
  <si>
    <t>{0x00000000009e50a7ddb7a7b0e2ee6604fd120e49: {0xc02aaa39b223fe8d0a0e5c4f27ead9083c756cc2: 10531969351811072, ETH: 265517072}, 0xe75ed6f453c602bd696ce27af11565edc9b46b0d: {ETH: -8304458308638200}}</t>
  </si>
  <si>
    <t>0x2f0332a7...</t>
  </si>
  <si>
    <t>0x7421e688</t>
  </si>
  <si>
    <t>0x4986d139288c785c473af797b4444f5ce1584659ce93ff1a93036f8580b36fa0, 0x2f0332a735008b8f3e8fbe38b1a65e50e7eb147dac91b7f86de347ca50914043</t>
  </si>
  <si>
    <t>0x39cdec60cc28d2715e92d098f7b1b6e867af35f809e17fcf1504f67673dd0b62</t>
  </si>
  <si>
    <t>0x2f0332a735008b8f3e8fbe38b1a65e50e7eb147dac91b7f86de347ca50914043</t>
  </si>
  <si>
    <t>{'address': '0xc02aaa39b223fe8d0a0e5c4f27ead9083c756cc2', 'symbol': 'WETH'}, {'address': '0xb5b1b659da79a2507c27aad509f15b4874edc0cc', 'symbol': 'DUST'}, {'address': '0xa0b86991c6218b36c1d19d4a2e9eb0ce3606eb48', 'symbol': 'USDC'}</t>
  </si>
  <si>
    <t>{0x00000000009e50a7ddb7a7b0e2ee6604fd120e49: {0xc02aaa39b223fe8d0a0e5c4f27ead9083c756cc2: 2387789277008944}, 0xe75ed6f453c602bd696ce27af11565edc9b46b0d: {ETH: -192245707546944}}</t>
  </si>
  <si>
    <t>07-03-2025 08:12:11</t>
  </si>
  <si>
    <t>0x298d8488...</t>
  </si>
  <si>
    <t>0x002c4918</t>
  </si>
  <si>
    <t>0x33ceffd5a90e2d0491b388bc3a0156fc8806f1bc7dd68aca1ea2d8ca12a66c6b, 0x298d84889de0b418779e85558146090d7aaa52a5533fbc8e1004f88cfced8c1b</t>
  </si>
  <si>
    <t>0x8e58ab0e13d7759047602feda5f637c26f17b9be947cac76e29699107bd8d38b</t>
  </si>
  <si>
    <t>0x298d84889de0b418779e85558146090d7aaa52a5533fbc8e1004f88cfced8c1b</t>
  </si>
  <si>
    <t>{'address': '0xc02aaa39b223fe8d0a0e5c4f27ead9083c756cc2', 'symbol': 'WETH'}, {'address': '0xd533a949740bb3306d119cc777fa900ba034cd52', 'symbol': 'CRV'}, {'address': '0xdac17f958d2ee523a2206206994597c13d831ec7', 'symbol': 'USDT'}, {'address': '0xf939e0a03fb07f59a73314e73794be0e57ac1b4e', 'symbol': 'crvUSD'}, {'address': '0xed328e9c1179a30ddc1e7595e036aed8760c22af', 'symbol': 'MCADE'}</t>
  </si>
  <si>
    <t>{0x00000000009e50a7ddb7a7b0e2ee6604fd120e49: {0xc02aaa39b223fe8d0a0e5c4f27ead9083c756cc2: 2576539522570665, ETH: 3596288857}, 0xe75ed6f453c602bd696ce27af11565edc9b46b0d: {ETH: -422370634841437}}</t>
  </si>
  <si>
    <t>07-03-2025 00:48:11</t>
  </si>
  <si>
    <t>0xe9064155...</t>
  </si>
  <si>
    <t>0x672a9e01</t>
  </si>
  <si>
    <t>0xbb0a5d48be357ba8f9a1e74b5c24363c364555e6aac4bf01293f305189e5fab1, 0xe906415518d9fcbbebda1f1d62f5f2e6daa275ce378e34c57886260d683a730f</t>
  </si>
  <si>
    <t>0xf7b3abac62ab9faf1785db678543875efb0e4339a2132d969b84ef42656aff8e</t>
  </si>
  <si>
    <t>0xe906415518d9fcbbebda1f1d62f5f2e6daa275ce378e34c57886260d683a730f</t>
  </si>
  <si>
    <t>{'address': '0xdac17f958d2ee523a2206206994597c13d831ec7', 'symbol': 'USDT'}, {'address': '0x6b175474e89094c44da98b954eedeac495271d0f', 'symbol': 'DAI'}, {'address': '0xff541139c60bb38ce2159a13d656f0f38aa96ff4', 'symbol': 'DI'}, {'address': '0x25cbb21a9da7c3c63bb77ccca5b2e2482aedb710', 'symbol': 'HOBA'}, {'address': '0x2260fac5e5542a773aa44fbcfedf7c193bc2c599', 'symbol': 'WBTC'}, {'address': '0x9992ec3cf6a55b00978cddf2b27bc6882d88d1ec', 'symbol': 'POLY'}, {'address': '0xc02aaa39b223fe8d0a0e5c4f27ead9083c756cc2', 'symbol': 'WETH'}, {'address': '0x72e4f9f808c49a2a61de9c5896298920dc4eeea9', 'symbol': 'BITCOIN'}</t>
  </si>
  <si>
    <t>{0x00000000009e50a7ddb7a7b0e2ee6604fd120e49: {0xc02aaa39b223fe8d0a0e5c4f27ead9083c756cc2: 5708117739568708}, 0xe75ed6f453c602bd696ce27af11565edc9b46b0d: {ETH: -3562829254404778}}</t>
  </si>
  <si>
    <t>0x1d73490f...</t>
  </si>
  <si>
    <t>0xa42bc320</t>
  </si>
  <si>
    <t>0x1e8d018c1cab0a6064e60c45e46f5a1a61f9c0f2566f053d4e6d995fe8845ccf, 0x1d73490f011be0ab65707995e547d8135ed0756737493d95df9912709b7ab14b</t>
  </si>
  <si>
    <t>0xdf496518ffc1215f88852310323ff11ffe530ad32f97004cc98a22b85fd892d0</t>
  </si>
  <si>
    <t>0x1d73490f011be0ab65707995e547d8135ed0756737493d95df9912709b7ab14b</t>
  </si>
  <si>
    <t>{'address': '0x5e8422345238f34275888049021821e8e08caa1f', 'symbol': 'frxETH'}, {'address': '0xa0b86991c6218b36c1d19d4a2e9eb0ce3606eb48', 'symbol': 'USDC'}, {'address': '0xc02aaa39b223fe8d0a0e5c4f27ead9083c756cc2', 'symbol': 'WETH'}, {'address': '0x2078f336fdd260f708bec4a20c82b063274e1b23', 'symbol': 'fwWBTC'}, {'address': '0xef87f4608e601e8564800265aee1c1ffadf73283', 'symbol': 'fwUSDT'}, {'address': '0x98c23e9d8f34fefb1b7bd6a91b7ff122f4e16f5c', 'symbol': 'aEthUSDC'}, {'address': '0x2a8e1e676ec238d8a992307b495b45b3feaa5e86', 'symbol': 'OUSD'}, {'address': '0xdac17f958d2ee523a2206206994597c13d831ec7', 'symbol': 'USDT'}, {'address': '0x2260fac5e5542a773aa44fbcfedf7c193bc2c599', 'symbol': 'WBTC'}, {'address': '0x856c4efb76c1d1ae02e20ceb03a2a6a08b0b8dc3', 'symbol': 'OETH'}, {'address': '0x4206931337dc273a630d328da6441786bfad668f', 'symbol': 'DOGE'}, {'address': '0x4228f8895c7dda20227f6a5c6751b8ebf19a6ba8', 'symbol': 'variableDebtEthLINK'}, {'address': '0x514910771af9ca656af840dff83e8264ecf986ca', 'symbol': 'LINK'}</t>
  </si>
  <si>
    <t>{0x00000000009e50a7ddb7a7b0e2ee6604fd120e49: {0xc02aaa39b223fe8d0a0e5c4f27ead9083c756cc2: 3753962170687509, ETH: 4836497208}, 0xe75ed6f453c602bd696ce27af11565edc9b46b0d: {ETH: -1637721168998848}}</t>
  </si>
  <si>
    <t>06-03-2025 18:42:47</t>
  </si>
  <si>
    <t>0x5f5c2302...</t>
  </si>
  <si>
    <t>0x4c216a0a</t>
  </si>
  <si>
    <t>0x729dfb41aac9fc9354e404e1613fd2036fbd0de2e1932ce63ea235b89314a6a2, 0x5f5c23027c7c23b77f3857b90baee6b8ecd77c862c07d70f2ad1e28baa6dae79</t>
  </si>
  <si>
    <t>0x5f5879247aee58214da8eb29ad9ac6ae42c140eca5cb8ba912b5519ec69c956d</t>
  </si>
  <si>
    <t>0x5f5c23027c7c23b77f3857b90baee6b8ecd77c862c07d70f2ad1e28baa6dae79</t>
  </si>
  <si>
    <t>{'address': '0xc02aaa39b223fe8d0a0e5c4f27ead9083c756cc2', 'symbol': 'WETH'}, {'address': '0xd795eb12034c2b77d787a22292c26fab5f5c70aa', 'symbol': 'PIXFI'}</t>
  </si>
  <si>
    <t>{0x00000000009e50a7ddb7a7b0e2ee6604fd120e49: {0xc02aaa39b223fe8d0a0e5c4f27ead9083c756cc2: 2335427071751075}, 0xe75ed6f453c602bd696ce27af11565edc9b46b0d: {ETH: -223455399798308}}</t>
  </si>
  <si>
    <t>07-03-2025 05:25:47</t>
  </si>
  <si>
    <t>0xcbb7090d...</t>
  </si>
  <si>
    <t>0xc43fa300</t>
  </si>
  <si>
    <t>0xcbb7090db7a19efc4e9431cd4233a5c2cb3ec154aa12f8b2837972ecb1cb7124</t>
  </si>
  <si>
    <t>0x2edda492787f434883770da305a0cbea5931f6ffb00f7482dbce276fe34dc86b</t>
  </si>
  <si>
    <t>{'address': '0x2a8e1e676ec238d8a992307b495b45b3feaa5e86', 'symbol': 'OUSD'}, {'address': '0x18084fba666a33d37592fa2633fd49a74dd93a88', 'symbol': 'tBTC'}, {'address': '0x64aa3364f17a4d01c6f1751fd97c2bd3d7e7f1d5', 'symbol': 'OHM'}, {'address': '0xdbdb4d16eda451d0503b854cf79d55697f90c8df', 'symbol': 'ALCX'}, {'address': '0xa250cc729bb3323e7933022a67b52200fe354767', 'symbol': 'fwWETH'}, {'address': '0x856c4efb76c1d1ae02e20ceb03a2a6a08b0b8dc3', 'symbol': 'OETH'}, {'address': '0x2260fac5e5542a773aa44fbcfedf7c193bc2c599', 'symbol': 'WBTC'}, {'address': '0xcbb7c0000ab88b473b1f5afd9ef808440eed33bf', 'symbol': 'cbBTC'}, {'address': '0x8a6fe57c08c84e0f4ee97aae68a62e820a37d259', 'symbol': 'fwDAI'}, {'address': '0x0492560fa7cfd6a85e50d8be3f77318994f8f429', 'symbol': 'fwUSDC'}, {'address': '0x03ab458634910aad20ef5f1c8ee96f1d6ac54919', 'symbol': 'RAI'}, {'address': '0xd533a949740bb3306d119cc777fa900ba034cd52', 'symbol': 'CRV'}, {'address': '0xa0b86991c6218b36c1d19d4a2e9eb0ce3606eb48', 'symbol': 'USDC'}, {'address': '0xa3931d71877c0e7a3148cb7eb4463524fec27fbd', 'symbol': 'sUSDS'}, {'address': '0x6b175474e89094c44da98b954eedeac495271d0f', 'symbol': 'DAI'}, {'address': '0xef87f4608e601e8564800265aee1c1ffadf73283', 'symbol': 'fwUSDT'}, {'address': '0x1cfa5641c01406ab8ac350ded7d735ec41298372', 'symbol': 'CJPY'}, {'address': '0xb58e61c3098d85632df34eecfb899a1ed80921cb', 'symbol': 'ZCHF'}, {'address': '0xdac17f958d2ee523a2206206994597c13d831ec7', 'symbol': 'USDT'}, {'address': '0x514910771af9ca656af840dff83e8264ecf986ca', 'symbol': 'LINK'}, {'address': '0x62b9c7356a2dc64a1969e19c23e4f579f9810aa7', 'symbol': 'cvxCRV'}, {'address': '0xc02aaa39b223fe8d0a0e5c4f27ead9083c756cc2', 'symbol': 'WETH'}, {'address': '0x2078f336fdd260f708bec4a20c82b063274e1b23', 'symbol': 'fwWBTC'}, {'address': '0xcfc5bd99915aaa815401c5a41a927ab7a38d29cf', 'symbol': 'thUSD'}, {'address': '0xdc035d45d973e3ec169d2276ddab16f1e407384f', 'symbol': 'USDS'}, {'address': '0x3175df0976dfa876431c2e9ee6bc45b65d3473cc', 'symbol': 'crvFRAX'}, {'address': '0xf939e0a03fb07f59a73314e73794be0e57ac1b4e', 'symbol': 'crvUSD'}, {'address': '0xd46ba6d942050d489dbd938a2c909a5d5039a161', 'symbol': 'AMPL'}</t>
  </si>
  <si>
    <t>{0x00000000009e50a7ddb7a7b0e2ee6604fd120e49: {0xc02aaa39b223fe8d0a0e5c4f27ead9083c756cc2: 8533958309824749, ETH: 2371663722}, 0xe75ed6f453c602bd696ce27af11565edc9b46b0d: {ETH: -6436313143699598}}</t>
  </si>
  <si>
    <t>07-03-2025 14:18:59</t>
  </si>
  <si>
    <t>0xd560ae78...</t>
  </si>
  <si>
    <t>0x1f2b2919</t>
  </si>
  <si>
    <t>0xc0dedbb02bbba9060bbf4afb1dc031b56ab3ad9325c0f68543e1342bc8732588, 0xd560ae78d6d98be13852b84f7160038ce56dff3e7c12c9123b29d3e32a75a909</t>
  </si>
  <si>
    <t>0x91c94724d263805f7d0652098cde62879ed1342038fad45aa50476e2fc0e2b83</t>
  </si>
  <si>
    <t>0xd560ae78d6d98be13852b84f7160038ce56dff3e7c12c9123b29d3e32a75a909</t>
  </si>
  <si>
    <t>{'address': '0x6b175474e89094c44da98b954eedeac495271d0f', 'symbol': 'DAI'}, {'address': '0xdac17f958d2ee523a2206206994597c13d831ec7', 'symbol': 'USDT'}, {'address': '0xc02aaa39b223fe8d0a0e5c4f27ead9083c756cc2', 'symbol': 'WETH'}, {'address': '0x666d875c600aa06ac1cf15641361dec3b00432ef', 'symbol': 'BTSE'}, {'address': '0xb753428af26e81097e7fd17f40c88aaa3e04902c', 'symbol': 'SFI'}, {'address': '0x89a8c847f41c0dfa6c8b88638bacca8a0b777da7', 'symbol': 'ELX'}, {'address': '0xa0b86991c6218b36c1d19d4a2e9eb0ce3606eb48', 'symbol': 'USDC'}</t>
  </si>
  <si>
    <t>{0x00000000009e50a7ddb7a7b0e2ee6604fd120e49: {0xc02aaa39b223fe8d0a0e5c4f27ead9083c756cc2: 3227751528856729}, 0xe75ed6f453c602bd696ce27af11565edc9b46b0d: {ETH: -1276692585938854}}</t>
  </si>
  <si>
    <t>07-03-2025 02:25:59</t>
  </si>
  <si>
    <t>0x080b2cb8...</t>
  </si>
  <si>
    <t>0x4c2c4918</t>
  </si>
  <si>
    <t>0x1ea97d71b230a1d5bd9673c6f26e54b165839a0a69006c2ec5fe2caf55938112, 0x080b2cb83da1781d480eddb61739e04274e702f83fa91e963adf30062acb729c</t>
  </si>
  <si>
    <t>0x26d6a64e6fcea18bce977f304bb65425fa8c901587fdcc5654e45a546376e569</t>
  </si>
  <si>
    <t>0x080b2cb83da1781d480eddb61739e04274e702f83fa91e963adf30062acb729c</t>
  </si>
  <si>
    <t>{'address': '0xceb67a66c2c8a90980da3a50a3f96c07525a26cb', 'symbol': 'KABOSU'}, {'address': '0x9d39a5de30e57443bff2a8307a4256c8797a3497', 'symbol': 'sUSDe'}, {'address': '0x5732046a883704404f284ce41ffadd5b007fd668', 'symbol': 'BLZ'}, {'address': '0xac51066d7bec65dc4589368da368b212745d63e8', 'symbol': 'ALICE'}, {'address': '0x2260fac5e5542a773aa44fbcfedf7c193bc2c599', 'symbol': 'WBTC'}, {'address': '0x9de1c3d446237ab9baff74127eb4f303802a2683', 'symbol': 'STG/FRAXBP-f'}, {'address': '0x40d16fc0246ad3160ccc09b8d0d3a2cd28ae6c2f', 'symbol': 'GHO'}, {'address': '0xa0b86991c6218b36c1d19d4a2e9eb0ce3606eb48', 'symbol': 'USDC'}, {'address': '0xaf5191b0de278c7286d6c7cc6ab6bb8a73ba2cd6', 'symbol': 'STG'}, {'address': '0xdac17f958d2ee523a2206206994597c13d831ec7', 'symbol': 'USDT'}, {'address': '0x7a5ce6abd131ea6b148a022cb76fc180ae3315a6', 'symbol': 'bALPHA'}, {'address': '0xc02aaa39b223fe8d0a0e5c4f27ead9083c756cc2', 'symbol': 'WETH'}, {'address': '0x2b591e99afe9f32eaa6214f7b7629768c40eeb39', 'symbol': 'HEX'}, {'address': '0xbc396689893d065f41bc2c6ecbee5e0085233447', 'symbol': 'PERP'}, {'address': '0x3175df0976dfa876431c2e9ee6bc45b65d3473cc', 'symbol': 'crvFRAX'}, {'address': '0x3819f64f282bf135d62168c1e513280daf905e06', 'symbol': 'HDRN'}, {'address': '0xfc4913214444af5c715cc9f7b52655e788a569ed', 'symbol': 'ICSA'}</t>
  </si>
  <si>
    <t>{0x00000000009e50a7ddb7a7b0e2ee6604fd120e49: {0xc02aaa39b223fe8d0a0e5c4f27ead9083c756cc2: 3564706186919936, ETH: 2330115605}, 0xe75ed6f453c602bd696ce27af11565edc9b46b0d: {ETH: -1629570603309401}}</t>
  </si>
  <si>
    <t>0x329746dd...</t>
  </si>
  <si>
    <t>0x930d1f43</t>
  </si>
  <si>
    <t>0x329746dd49b2d3246f03abf619289feb8b61ad7d6d4063191e37a606293685a6</t>
  </si>
  <si>
    <t>0xaab640ee0103988f395802404f42f5a1edb6b453b096731d3f862340d2742479</t>
  </si>
  <si>
    <t>{0x00000000009e50a7ddb7a7b0e2ee6604fd120e49: {0xc02aaa39b223fe8d0a0e5c4f27ead9083c756cc2: 9331877886100083, ETH: 155763700}, 0xe75ed6f453c602bd696ce27af11565edc9b46b0d: {ETH: -7465943522756903}}</t>
  </si>
  <si>
    <t>07-03-2025 15:20:23</t>
  </si>
  <si>
    <t>0x992d7193...</t>
  </si>
  <si>
    <t>0x4f404b01</t>
  </si>
  <si>
    <t>0x039281f70893062b5855edd7e3c9fbaebd2d1d4554147d53d2298709ba424c97, 0x992d71930e0612d7cdf754060ee57c19027abe46cca3b5c7a9fc05092bb90daf</t>
  </si>
  <si>
    <t>0x596079e8026f4e5ba81661df5a8d68bf4fa5f892f2836edc0e38db5bdfd8ce45</t>
  </si>
  <si>
    <t>0x992d71930e0612d7cdf754060ee57c19027abe46cca3b5c7a9fc05092bb90daf</t>
  </si>
  <si>
    <t>{'address': '0x4604151d4c98d1eea200b0d6bffb79a2613182aa', 'symbol': 'UNO'}, {'address': '0xc02aaa39b223fe8d0a0e5c4f27ead9083c756cc2', 'symbol': 'WETH'}</t>
  </si>
  <si>
    <t>{0x00000000009e50a7ddb7a7b0e2ee6604fd120e49: {0xc02aaa39b223fe8d0a0e5c4f27ead9083c756cc2: 2112399563554816}, 0xe75ed6f453c602bd696ce27af11565edc9b46b0d: {ETH: -309309802252988}}</t>
  </si>
  <si>
    <t>06-03-2025 23:24:59</t>
  </si>
  <si>
    <t>0xae3cf017...</t>
  </si>
  <si>
    <t>0xc73fa300</t>
  </si>
  <si>
    <t>0x2048eb0944abd11d806e5bc21e25db9f618f875f3f24b6e7b03f417a439a2791, 0xae3cf017927b2cd0d3709adaf18bc84dd0e1856c77efcadc2997d26db32b98e4</t>
  </si>
  <si>
    <t>0x8a966148786f42bf801ae0a76afd84adf809930b38e10e48b9d7e4c76d32f969</t>
  </si>
  <si>
    <t>0xae3cf017927b2cd0d3709adaf18bc84dd0e1856c77efcadc2997d26db32b98e4</t>
  </si>
  <si>
    <t>{'address': '0xc43c6bfeda065fe2c4c11765bf838789bd0bb5de', 'symbol': 'RED'}, {'address': '0x40eb746dee876ac1e78697b7ca85142d178a1fc8', 'symbol': 'IAG'}, {'address': '0xc02aaa39b223fe8d0a0e5c4f27ead9083c756cc2', 'symbol': 'WETH'}</t>
  </si>
  <si>
    <t>{0x00000000009e50a7ddb7a7b0e2ee6604fd120e49: {0xc02aaa39b223fe8d0a0e5c4f27ead9083c756cc2: 2136646205858251}, 0xe75ed6f453c602bd696ce27af11565edc9b46b0d: {ETH: -361605125896400}}</t>
  </si>
  <si>
    <t>06-03-2025 19:34:11</t>
  </si>
  <si>
    <t>0x09e76a3b...</t>
  </si>
  <si>
    <t>0x4b2a9e01</t>
  </si>
  <si>
    <t>0xea5aaeb48cf76412f71eb26f7eb99841dc306f733c3b3e1025ee861c7f3ba560, 0x09e76a3bdb80fc2257d305419c0625226ef401b0ccbe1ef24a506584764e4461</t>
  </si>
  <si>
    <t>0x185e57698f9a3e703dd79809240851e15f27234f08a7240275e660e818ead29e</t>
  </si>
  <si>
    <t>0x09e76a3bdb80fc2257d305419c0625226ef401b0ccbe1ef24a506584764e4461</t>
  </si>
  <si>
    <t>{'address': '0x64351fc9810adad17a690e4e1717df5e7e085160', 'symbol': 'msETH'}, {'address': '0x6e5970dbd6fc7eb1f29c6d2edf2bc4c36124c0c1', 'symbol': 'TRADE'}, {'address': '0xc02aaa39b223fe8d0a0e5c4f27ead9083c756cc2', 'symbol': 'WETH'}, {'address': '0x3175df0976dfa876431c2e9ee6bc45b65d3473cc', 'symbol': 'crvFRAX'}, {'address': '0x853d955acef822db058eb8505911ed77f175b99e', 'symbol': 'FRAX'}, {'address': '0xab5eb14c09d416f0ac63661e57edb7aecdb9befa', 'symbol': 'msUSD'}, {'address': '0xdac17f958d2ee523a2206206994597c13d831ec7', 'symbol': 'USDT'}, {'address': '0x83f20f44975d03b1b09e64809b757c47f942beea', 'symbol': 'sDAI'}, {'address': '0x6b175474e89094c44da98b954eedeac495271d0f', 'symbol': 'DAI'}, {'address': '0xa0b86991c6218b36c1d19d4a2e9eb0ce3606eb48', 'symbol': 'USDC'}</t>
  </si>
  <si>
    <t>{0x00000000009e50a7ddb7a7b0e2ee6604fd120e49: {0xc02aaa39b223fe8d0a0e5c4f27ead9083c756cc2: 2649548086031005}, 0xe75ed6f453c602bd696ce27af11565edc9b46b0d: {ETH: -878204717435250}}</t>
  </si>
  <si>
    <t>06-03-2025 17:46:47</t>
  </si>
  <si>
    <t>0x99f8a944...</t>
  </si>
  <si>
    <t>0x382bc308</t>
  </si>
  <si>
    <t>0x99f8a9442a04e9cdab2d7fa1c5cd7ab6caa943e11bda461d8711c3bed09f819a</t>
  </si>
  <si>
    <t>0xa8b7b015abedbaeb115020545ba8e34fba95383405afbef3627d8b9c910b23df</t>
  </si>
  <si>
    <t>{'address': '0x903bef1736cddf2a537176cf3c64579c3867a881', 'symbol': 'ICHI'}, {'address': '0xc02aaa39b223fe8d0a0e5c4f27ead9083c756cc2', 'symbol': 'WETH'}, {'address': '0x73a15fed60bf67631dc6cd7bc5b6e8da8190acf5', 'symbol': 'USD0'}, {'address': '0x35d8949372d46b7a3d5a56006ae77b215fc69bc0', 'symbol': 'USD0++'}, {'address': '0xdac17f958d2ee523a2206206994597c13d831ec7', 'symbol': 'USDT'}, {'address': '0xa0b86991c6218b36c1d19d4a2e9eb0ce3606eb48', 'symbol': 'USDC'}, {'address': '0x8f8221afbb33998d8584a2b05749ba73c37a938a', 'symbol': 'REQ'}, {'address': '0xb05097849bca421a3f51b249ba6cca4af4b97cb9', 'symbol': 'FLOAT'}, {'address': '0x111111517e4929d3dcbdfa7cce55d30d4b6bc4d6', 'symbol': 'ICHI'}, {'address': '0xb8919522331c59f5c16bdfaa6a121a6e03a91f62', 'symbol': 'HOME'}</t>
  </si>
  <si>
    <t>{0x00000000009e50a7ddb7a7b0e2ee6604fd120e49: {0xc02aaa39b223fe8d0a0e5c4f27ead9083c756cc2: 7771211333369856, ETH: 177100570}, 0xe75ed6f453c602bd696ce27af11565edc9b46b0d: {ETH: -6064653639593170}}</t>
  </si>
  <si>
    <t>06-03-2025 23:30:47</t>
  </si>
  <si>
    <t>0xb4faa830...</t>
  </si>
  <si>
    <t>0xe42a9e0d</t>
  </si>
  <si>
    <t>0xb4faa830a7896d009f2e190192df980a56d221573112c2cbc1c81926de0f0e3d</t>
  </si>
  <si>
    <t>0x92967ddd330fac6fb04f04b328411d6ab84843cad972a68c3ed7a5fd5a6a1ed7</t>
  </si>
  <si>
    <t>{'address': '0x4c9edd5852cd905f086c759e8383e09bff1e68b3', 'symbol': 'USDe'}, {'address': '0xc02aaa39b223fe8d0a0e5c4f27ead9083c756cc2', 'symbol': 'WETH'}, {'address': '0x40d16fc0246ad3160ccc09b8d0d3a2cd28ae6c2f', 'symbol': 'GHO'}, {'address': '0xdac17f958d2ee523a2206206994597c13d831ec7', 'symbol': 'USDT'}, {'address': '0xa0b86991c6218b36c1d19d4a2e9eb0ce3606eb48', 'symbol': 'USDC'}</t>
  </si>
  <si>
    <t>{0x00000000009e50a7ddb7a7b0e2ee6604fd120e49: {0xc02aaa39b223fe8d0a0e5c4f27ead9083c756cc2: 5836563531431936}, 0xe75ed6f453c602bd696ce27af11565edc9b46b0d: {ETH: -4141041825439113}}</t>
  </si>
  <si>
    <t>07-03-2025 01:03:35</t>
  </si>
  <si>
    <t>0x6d806a42...</t>
  </si>
  <si>
    <t>0xb42bc320</t>
  </si>
  <si>
    <t>0x4c40e90810241c0aec7e4cb792d60031834c2b098bf2c3d8f0ed0e84e38c0331, 0x6d806a42ad47512c494f00f98cde06e7c09415ec62fff2f44ae1dd121d0f543a</t>
  </si>
  <si>
    <t>0x037baac93cb4bc100fe676b0aa8ae6dec5024901719fe6a93130c375d4122b75</t>
  </si>
  <si>
    <t>0x6d806a42ad47512c494f00f98cde06e7c09415ec62fff2f44ae1dd121d0f543a</t>
  </si>
  <si>
    <t>{'address': '0xc02aaa39b223fe8d0a0e5c4f27ead9083c756cc2', 'symbol': 'WETH'}, {'address': '0x02f92800f57bcd74066f5709f1daa1a4302df875', 'symbol': 'PEAS'}, {'address': '0x9c7beba8f6ef6643abd725e45a4e8387ef260649', 'symbol': 'G'}, {'address': '0x2260fac5e5542a773aa44fbcfedf7c193bc2c599', 'symbol': 'WBTC'}, {'address': '0x64aa3364f17a4d01c6f1751fd97c2bd3d7e7f1d5', 'symbol': 'OHM'}, {'address': '0x7ad9ad546b39d0377fab7e5d55c361c226247847', 'symbol': '1LP-FTM-USDC'}, {'address': '0x4e15361fd6b4bb609fa63c81a2be19d873717870', 'symbol': 'FTM'}, {'address': '0x5732046a883704404f284ce41ffadd5b007fd668', 'symbol': 'BLZ'}, {'address': '0x6b175474e89094c44da98b954eedeac495271d0f', 'symbol': 'DAI'}, {'address': '0x88e08adb69f2618adf1a3ff6cc43c671612d1ca4', 'symbol': 'pOHM'}, {'address': '0x027ce48b9b346728557e8d420fe936a72bf9b1c7', 'symbol': 'pPEAS'}, {'address': '0xa0b86991c6218b36c1d19d4a2e9eb0ce3606eb48', 'symbol': 'USDC'}</t>
  </si>
  <si>
    <t>{0x00000000009e50a7ddb7a7b0e2ee6604fd120e49: {0x6b175474e89094c44da98b954eedeac495271d0f: 16768772655, 0xc02aaa39b223fe8d0a0e5c4f27ead9083c756cc2: 5577243371765760, ETH: 110493445}, 0xe75ed6f453c602bd696ce27af11565edc9b46b0d: {ETH: -3886882127337541}}</t>
  </si>
  <si>
    <t>07-03-2025 14:01:11</t>
  </si>
  <si>
    <t>0x8535e2be...</t>
  </si>
  <si>
    <t>0xc7227120</t>
  </si>
  <si>
    <t>0xf9438aa6d5c316f6b87434c4906b26a942f4c8dc244a5ac3295c975b70002463, 0x8535e2becf8d36d8e712d6abec639324e182d8c7a8e30007eea9e9b419451b42</t>
  </si>
  <si>
    <t>0x9141ff4ae27d45b0bb4e3ba2e61371bc15f02320643a17be87af13a10d7cf077</t>
  </si>
  <si>
    <t>0x8535e2becf8d36d8e712d6abec639324e182d8c7a8e30007eea9e9b419451b42</t>
  </si>
  <si>
    <t>{'address': '0xa0b86991c6218b36c1d19d4a2e9eb0ce3606eb48', 'symbol': 'USDC'}, {'address': '0x89a8c847f41c0dfa6c8b88638bacca8a0b777da7', 'symbol': 'ELX'}, {'address': '0xc02aaa39b223fe8d0a0e5c4f27ead9083c756cc2', 'symbol': 'WETH'}</t>
  </si>
  <si>
    <t>{0x00000000009e50a7ddb7a7b0e2ee6604fd120e49: {0xc02aaa39b223fe8d0a0e5c4f27ead9083c756cc2: 2251804160794629, ETH: 18917909}, 0xe75ed6f453c602bd696ce27af11565edc9b46b0d: {ETH: -588636824198221}}</t>
  </si>
  <si>
    <t>07-03-2025 03:28:47</t>
  </si>
  <si>
    <t>0x4a2323a7...</t>
  </si>
  <si>
    <t>0x802b2903</t>
  </si>
  <si>
    <t>0x4a2323a73a93fc8def88e9310e1b09880aafbf083d18009b5b5459fda0077e25</t>
  </si>
  <si>
    <t>0x06b2d70529c779d48a1e268a51007d3c6741f75c2f171dc9c6d77ca346943cc1</t>
  </si>
  <si>
    <t>{'address': '0x8143182a775c54578c8b7b3ef77982498866945d', 'symbol': 'wQUIL'}, {'address': '0xe8e1f50392bd61d0f8f48e8e7af51d3b8a52090a', 'symbol': 'fwUNI'}, {'address': '0xa0b86991c6218b36c1d19d4a2e9eb0ce3606eb48', 'symbol': 'USDC'}, {'address': '0xc02aaa39b223fe8d0a0e5c4f27ead9083c756cc2', 'symbol': 'WETH'}, {'address': '0x1f9840a85d5af5bf1d1762f925bdaddc4201f984', 'symbol': 'UNI'}, {'address': '0x62d0a8458ed7719fdaf978fe5929c6d342b0bfce', 'symbol': 'BEAM'}, {'address': '0xdac17f958d2ee523a2206206994597c13d831ec7', 'symbol': 'USDT'}, {'address': '0xa250cc729bb3323e7933022a67b52200fe354767', 'symbol': 'fwWETH'}</t>
  </si>
  <si>
    <t>{0x00000000009e50a7ddb7a7b0e2ee6604fd120e49: {0xc02aaa39b223fe8d0a0e5c4f27ead9083c756cc2: 1321865295223271}, 0x9b858be6e3047d88820f439b240deac2418a2551: {0x8143182a775c54578c8b7b3ef77982498866945d: 9927672420}, 0xe75ed6f453c602bd696ce27af11565edc9b46b0d: {ETH: -1091679551832690}}</t>
  </si>
  <si>
    <t>0x8890e699...</t>
  </si>
  <si>
    <t>0x95216a63</t>
  </si>
  <si>
    <t>0x8042e98db4410bba5fda227d5cd67d92fcb1d1d89926d60fd0176fa583897795, 0x8890e6991d6b16fa64aaca45cd8a8cb193fa08e2e873fd9245d83f2d13d9ff96</t>
  </si>
  <si>
    <t>0x421ebe2b54f065b471b1a734684e3821b50963f617ea345748b133deba8c1194</t>
  </si>
  <si>
    <t>0x8890e6991d6b16fa64aaca45cd8a8cb193fa08e2e873fd9245d83f2d13d9ff96</t>
  </si>
  <si>
    <t>{'address': '0xa250cc729bb3323e7933022a67b52200fe354767', 'symbol': 'fwWETH'}, {'address': '0xdac17f958d2ee523a2206206994597c13d831ec7', 'symbol': 'USDT'}, {'address': '0xa0b86991c6218b36c1d19d4a2e9eb0ce3606eb48', 'symbol': 'USDC'}, {'address': '0x2260fac5e5542a773aa44fbcfedf7c193bc2c599', 'symbol': 'WBTC'}, {'address': '0xc02aaa39b223fe8d0a0e5c4f27ead9083c756cc2', 'symbol': 'WETH'}, {'address': '0x2078f336fdd260f708bec4a20c82b063274e1b23', 'symbol': 'fwWBTC'}</t>
  </si>
  <si>
    <t>{0x00000000009e50a7ddb7a7b0e2ee6604fd120e49: {0xc02aaa39b223fe8d0a0e5c4f27ead9083c756cc2: 586099437300929, ETH: 1325925588628608}, 0xe75ed6f453c602bd696ce27af11565edc9b46b0d: {ETH: -291571563278072}}</t>
  </si>
  <si>
    <t>06-03-2025 17:46:35</t>
  </si>
  <si>
    <t>0x8fbe2337...</t>
  </si>
  <si>
    <t>0x372bc320</t>
  </si>
  <si>
    <t>0x8fbe23372f5eac87089365753692f74e5f23a2b6a1830cb1fe0520dd72b7999a</t>
  </si>
  <si>
    <t>0x9a015ad7a3177cc2a2a783efb4d2a0783ff3954a55b81eb607e8a9fc1376f8a2</t>
  </si>
  <si>
    <t>{'address': '0x6a11f3e5a01d129e566d783a7b6e8862bfd66cca', 'symbol': '1LP-ETH-WBTC'}, {'address': '0x853d955acef822db058eb8505911ed77f175b99e', 'symbol': 'FRAX'}, {'address': '0x2260fac5e5542a773aa44fbcfedf7c193bc2c599', 'symbol': 'WBTC'}, {'address': '0x0258f474786ddfd37abce6df6bbb1dd5dfc4434a', 'symbol': 'ORN'}, {'address': '0xc18360217d8f7ab5e7c516566761ea12ce7f9d72', 'symbol': 'ENS'}, {'address': '0xa0d69e286b938e21cbf7e51d71f6a4c8918f482f', 'symbol': 'eUSD'}, {'address': '0xa0b86991c6218b36c1d19d4a2e9eb0ce3606eb48', 'symbol': 'USDC'}, {'address': '0xc1f33e0cf7e40a67375007104b929e49a581bafe', 'symbol': 'SPOT'}, {'address': '0xc1a900ae76db21dc5aa8e418ac0f4e888a4c7431', 'symbol': '1LP-DAI-0xae7ab96520de3a18e5e111b5eaab095312d7fe84'}, {'address': '0xae7ab96520de3a18e5e111b5eaab095312d7fe84', 'symbol': 'stETH'}, {'address': '0x41545f8b9472d758bb669ed8eaeeecd7a9c4ec29', 'symbol': 'FORT'}, {'address': '0x1f573d6fb3f13d689ff844b4ce37794d79a7ff1c', 'symbol': 'BNT'}, {'address': '0xbba17b81ab4193455be10741512d0e71520f43cb', 'symbol': '1LP-ETH-USDT'}, {'address': '0xd533a949740bb3306d119cc777fa900ba034cd52', 'symbol': 'CRV'}, {'address': '0x62b9c7356a2dc64a1969e19c23e4f579f9810aa7', 'symbol': 'cvxCRV'}, {'address': '0xa250cc729bb3323e7933022a67b52200fe354767', 'symbol': 'fwWETH'}, {'address': '0xfd8b9ba4845fb38c779317ec134b298c064937a2', 'symbol': '9INCH'}, {'address': '0xdac17f958d2ee523a2206206994597c13d831ec7', 'symbol': 'USDT'}, {'address': '0x2b591e99afe9f32eaa6214f7b7629768c40eeb39', 'symbol': 'HEX'}, {'address': '0xe25db4baa49ea3b8627986ffc22c7bd5e0c88d49', 'symbol': 'PAS'}, {'address': '0x3432b6a60d23ca0dfca7761b7ab56459d9c964d0', 'symbol': 'FXS'}, {'address': '0xc02aaa39b223fe8d0a0e5c4f27ead9083c756cc2', 'symbol': 'WETH'}, {'address': '0x2078f336fdd260f708bec4a20c82b063274e1b23', 'symbol': 'fwWBTC'}, {'address': '0xd794dd1cada4cf79c9eebaab8327a1b0507ef7d4', 'symbol': 'HYVE'}, {'address': '0xd46ba6d942050d489dbd938a2c909a5d5039a161', 'symbol': 'AMPL'}, {'address': '0x3175df0976dfa876431c2e9ee6bc45b65d3473cc', 'symbol': 'crvFRAX'}, {'address': '0xedb171c18ce90b633db442f2a6f72874093b49ef', 'symbol': 'WAMPL'}, {'address': '0xb58e61c3098d85632df34eecfb899a1ed80921cb', 'symbol': 'ZCHF'}, {'address': '0x6b175474e89094c44da98b954eedeac495271d0f', 'symbol': 'DAI'}, {'address': '0x320623b8e4ff03373931769a31fc52a4e78b5d70', 'symbol': 'RSR'}, {'address': '0x40d16fc0246ad3160ccc09b8d0d3a2cd28ae6c2f', 'symbol': 'GHO'}</t>
  </si>
  <si>
    <t>{0x00000000009e50a7ddb7a7b0e2ee6604fd120e49: {0xc02aaa39b223fe8d0a0e5c4f27ead9083c756cc2: 16419132079637068, ETH: 359685823}, 0xe75ed6f453c602bd696ce27af11565edc9b46b0d: {ETH: -14801848250609579}}</t>
  </si>
  <si>
    <t>06-03-2025 16:32:35</t>
  </si>
  <si>
    <t>0x4350893e...</t>
  </si>
  <si>
    <t>0xc721e6d3</t>
  </si>
  <si>
    <t>0xed5d943dd4a511277f6ae0f0ab6e3a6e5482b8254215fe75c077912fdc80a619, 0x4350893efa32a9df30fd29a4d8d9398049bd4ef8f8e1c104de1738f33503b696</t>
  </si>
  <si>
    <t>0x30e4c8ed08865613eeb8510a60aca0d74e3527d128628f657ba3b21958493c4e</t>
  </si>
  <si>
    <t>0x4350893efa32a9df30fd29a4d8d9398049bd4ef8f8e1c104de1738f33503b696</t>
  </si>
  <si>
    <t>{0x00000000009e50a7ddb7a7b0e2ee6604fd120e49: {0xc02aaa39b223fe8d0a0e5c4f27ead9083c756cc2: 2155547890319940}, 0xe75ed6f453c602bd696ce27af11565edc9b46b0d: {ETH: -608114445260490}}</t>
  </si>
  <si>
    <t>06-03-2025 16:45:11</t>
  </si>
  <si>
    <t>0x0cf89261...</t>
  </si>
  <si>
    <t>0x062bc320</t>
  </si>
  <si>
    <t>0x5c92cf327c95fed3d75b85be64fa9272b148e5ea7ccb830c944f2826911ff4e2, 0x0cf8926180f735a24ea67df4f38d15e73f4e49acb974fd1832b4a855798db6a1</t>
  </si>
  <si>
    <t>0x5b188b7f9c97bbc74b3305c3bae5e95b7135472c29dc26fd53441fe82d87d6fb</t>
  </si>
  <si>
    <t>0x0cf8926180f735a24ea67df4f38d15e73f4e49acb974fd1832b4a855798db6a1</t>
  </si>
  <si>
    <t>{'address': '0x046eee2cc3188071c02bfc1745a6b17c656e3f3d', 'symbol': 'RLB'}, {'address': '0xa0b86991c6218b36c1d19d4a2e9eb0ce3606eb48', 'symbol': 'USDC'}, {'address': '0x9928a8600d14ac22c0be1e8d58909834d7ceaf13', 'symbol': '0xDNX'}, {'address': '0xdac17f958d2ee523a2206206994597c13d831ec7', 'symbol': 'USDT'}, {'address': '0xc02aaa39b223fe8d0a0e5c4f27ead9083c756cc2', 'symbol': 'WETH'}</t>
  </si>
  <si>
    <t>{0x00000000009e50a7ddb7a7b0e2ee6604fd120e49: {0xc02aaa39b223fe8d0a0e5c4f27ead9083c756cc2: 2401660071767791, ETH: 39086680}, 0xe75ed6f453c602bd696ce27af11565edc9b46b0d: {ETH: -897119493963526}}</t>
  </si>
  <si>
    <t>06-03-2025 18:47:11</t>
  </si>
  <si>
    <t>0x0375f68f...</t>
  </si>
  <si>
    <t>0x612bc318</t>
  </si>
  <si>
    <t>0x56357a40ac7c0b495c42c97f4fbe24fb251a98a0b611c8837583a7fe776661e3, 0x0375f68fe2e9ad0c4cac96aef3468153ce9b9ddb12dcb5a61bb37b0cb62aca01</t>
  </si>
  <si>
    <t>0x25ad5d864a1b964e8b53ed45e13bf0c1c6c7baf78e1fc4e5eaad2613f0685d08</t>
  </si>
  <si>
    <t>0x0375f68fe2e9ad0c4cac96aef3468153ce9b9ddb12dcb5a61bb37b0cb62aca01</t>
  </si>
  <si>
    <t>{'address': '0xea7b7dc089c9a4a916b5a7a37617f59fd54e37e4', 'symbol': 'HyPC'}, {'address': '0x57ab1ec28d129707052df4df418d58a2d46d5f51', 'symbol': 'sUSD'}, {'address': '0x6b175474e89094c44da98b954eedeac495271d0f', 'symbol': 'DAI'}, {'address': '0xba50933c268f567bdc86e1ac131be072c6b0b71a', 'symbol': 'ARPA'}, {'address': '0xa0b86991c6218b36c1d19d4a2e9eb0ce3606eb48', 'symbol': 'USDC'}, {'address': '0xc02aaa39b223fe8d0a0e5c4f27ead9083c756cc2', 'symbol': 'WETH'}, {'address': '0x5e74c9036fb86bd7ecdcb084a0673efc32ea31cb', 'symbol': 'sETH'}, {'address': '0xceb67a66c2c8a90980da3a50a3f96c07525a26cb', 'symbol': 'KABOSU'}, {'address': '0x396ec402b42066864c406d1ac3bc86b575003ed8', 'symbol': 'WBUY'}</t>
  </si>
  <si>
    <t>{0x00000000009e50a7ddb7a7b0e2ee6604fd120e49: {0x6b175474e89094c44da98b954eedeac495271d0f: 483101231072, 0xc02aaa39b223fe8d0a0e5c4f27ead9083c756cc2: 2565897935912960, ETH: 786839653}, 0xe75ed6f453c602bd696ce27af11565edc9b46b0d: {ETH: -1075178395765549}}</t>
  </si>
  <si>
    <t>07-03-2025 16:14:35</t>
  </si>
  <si>
    <t>0x3ba8f84f...</t>
  </si>
  <si>
    <t>0x5c216a05</t>
  </si>
  <si>
    <t>0x0c21a351785d3586195d09be81be1053d0c13f8cbd764cbe5073b5ff63c3d19b, 0x3ba8f84f77e7c5f42df968a2b612c7ed509cd9512fc766da7fbd19e917612072</t>
  </si>
  <si>
    <t>0x53f57274afffe7b29a2c5c09b8cb7dee90357654af1a2b78ec627448c4b40d9c</t>
  </si>
  <si>
    <t>0x3ba8f84f77e7c5f42df968a2b612c7ed509cd9512fc766da7fbd19e917612072</t>
  </si>
  <si>
    <t>{'address': '0xdac17f958d2ee523a2206206994597c13d831ec7', 'symbol': 'USDT'}, {'address': '0x594daad7d77592a2b97b725a7ad59d7e188b5bfa', 'symbol': 'APU'}, {'address': '0xc02aaa39b223fe8d0a0e5c4f27ead9083c756cc2', 'symbol': 'WETH'}, {'address': '0xcf2cfe0b96a2ece970d5619a8ad28d02d73b42db', 'symbol': 'SPX'}, {'address': '0xe0f63a424a4439cbe457d80e4f4b51ad25b2c56c', 'symbol': 'SPX'}</t>
  </si>
  <si>
    <t>{0x00000000009e50a7ddb7a7b0e2ee6604fd120e49: {0xc02aaa39b223fe8d0a0e5c4f27ead9083c756cc2: 1986606370127872}, 0xe75ed6f453c602bd696ce27af11565edc9b46b0d: {ETH: -504231301813916}}</t>
  </si>
  <si>
    <t>06-03-2025 17:42:35</t>
  </si>
  <si>
    <t>0x2e28bb14...</t>
  </si>
  <si>
    <t>0x232bc308</t>
  </si>
  <si>
    <t>0x2e28bb14c07ac10fa6cca1ee3f711aa357c7cb246c5e1867e0730085b0fe7241</t>
  </si>
  <si>
    <t>0xe8c06f96a3468a4f2fc6009f0cfd6ec6435ff30cec8bd8b26561426f95509c5c</t>
  </si>
  <si>
    <t>{'address': '0xdac17f958d2ee523a2206206994597c13d831ec7', 'symbol': 'USDT'}, {'address': '0x35d8949372d46b7a3d5a56006ae77b215fc69bc0', 'symbol': 'USD0++'}, {'address': '0x362bc847a3a9637d3af6624eec853618a43ed7d2', 'symbol': 'PRQ'}, {'address': '0x73a15fed60bf67631dc6cd7bc5b6e8da8190acf5', 'symbol': 'USD0'}, {'address': '0xc02aaa39b223fe8d0a0e5c4f27ead9083c756cc2', 'symbol': 'WETH'}, {'address': '0xa0b86991c6218b36c1d19d4a2e9eb0ce3606eb48', 'symbol': 'USDC'}</t>
  </si>
  <si>
    <t>{0x00000000009e50a7ddb7a7b0e2ee6604fd120e49: {0xc02aaa39b223fe8d0a0e5c4f27ead9083c756cc2: 4600967470225479, ETH: 148927769}, 0xe75ed6f453c602bd696ce27af11565edc9b46b0d: {ETH: -3188930805346537}}</t>
  </si>
  <si>
    <t>07-03-2025 00:47:11</t>
  </si>
  <si>
    <t>0xcd056c46...</t>
  </si>
  <si>
    <t>0x622bc320</t>
  </si>
  <si>
    <t>0xcd056c46e862a98123369f44cc31016463a0c94ce9f8843dd2c0c952ba410be7</t>
  </si>
  <si>
    <t>0xe2eb93168eaf8791eec6cd2e87951078d3bbc79756ffc82f9877e6af0fe02343</t>
  </si>
  <si>
    <t>{'address': '0xdac17f958d2ee523a2206206994597c13d831ec7', 'symbol': 'USDT'}, {'address': '0x2260fac5e5542a773aa44fbcfedf7c193bc2c599', 'symbol': 'WBTC'}, {'address': '0xc02aaa39b223fe8d0a0e5c4f27ead9083c756cc2', 'symbol': 'WETH'}, {'address': '0xf939e0a03fb07f59a73314e73794be0e57ac1b4e', 'symbol': 'crvUSD'}, {'address': '0x6b175474e89094c44da98b954eedeac495271d0f', 'symbol': 'DAI'}, {'address': '0x419c4db4b9e25d6db2ad9691ccb832c8d9fda05e', 'symbol': 'DRGN'}, {'address': '0xbba17b81ab4193455be10741512d0e71520f43cb', 'symbol': '1LP-ETH-USDT'}, {'address': '0x62b9c7356a2dc64a1969e19c23e4f579f9810aa7', 'symbol': 'cvxCRV'}, {'address': '0xd533a949740bb3306d119cc777fa900ba034cd52', 'symbol': 'CRV'}, {'address': '0xbcda9e0658f4eecf56a0bd099e6dbc0c91f6a8c2', 'symbol': 'sil'}, {'address': '0xa0b86991c6218b36c1d19d4a2e9eb0ce3606eb48', 'symbol': 'USDC'}</t>
  </si>
  <si>
    <t>{0x00000000009e50a7ddb7a7b0e2ee6604fd120e49: {0x6b175474e89094c44da98b954eedeac495271d0f: 5484276443360313, 0xc02aaa39b223fe8d0a0e5c4f27ead9083c756cc2: 7612699793948672, ETH: 55978983}, 0x9b858be6e3047d88820f439b240deac2418a2551: {0xc02aaa39b223fe8d0a0e5c4f27ead9083c756cc2: 154613466331059}, 0xe75ed6f453c602bd696ce27af11565edc9b46b0d: {ETH: -6444977723381255}}</t>
  </si>
  <si>
    <t>0xe8f3c1d7...</t>
  </si>
  <si>
    <t>0xbd1ecc1a</t>
  </si>
  <si>
    <t>0xe8133d417eb058e4bfbdb6424dedec3310ce1bc7f1697dbb325ee25c8dfa8ed0, 0xe8f3c1d7edf063674fa8e7cdb8a7e656669fc0357b7ec979faa08a8703b79d9d</t>
  </si>
  <si>
    <t>0xaebc9c63f304526902559a18554f6237b81cb731781af8a0b78ba943f9a00fb4</t>
  </si>
  <si>
    <t>0xe8f3c1d7edf063674fa8e7cdb8a7e656669fc0357b7ec979faa08a8703b79d9d</t>
  </si>
  <si>
    <t>{'address': '0xc02aaa39b223fe8d0a0e5c4f27ead9083c756cc2', 'symbol': 'WETH'}, {'address': '0xb33522fa127a73ed4afc43500bbf56c5abbf45bb', 'symbol': 'MTC'}, {'address': '0xc555d625828c4527d477e595ff1dd5801b4a600e', 'symbol': 'MON'}</t>
  </si>
  <si>
    <t>{0x00000000009e50a7ddb7a7b0e2ee6604fd120e49: {0xc02aaa39b223fe8d0a0e5c4f27ead9083c756cc2: 1481815256727552, ETH: 52655646}, 0xe75ed6f453c602bd696ce27af11565edc9b46b0d: {ETH: -163053213907926}}</t>
  </si>
  <si>
    <t>07-03-2025 07:20:11</t>
  </si>
  <si>
    <t>0xc3034f12...</t>
  </si>
  <si>
    <t>0xfd22e818</t>
  </si>
  <si>
    <t>0x4912a1d3b37b87df49b9292641812a6ddcbeb82d5d3da9dfb627a82750f58e05, 0xc3034f1271df2698231dbe1188c11e67c64554d34cf1a6b0eb56b9d87b786170</t>
  </si>
  <si>
    <t>0xb466d1cf2b975641e64497f070190d0beabf7b0644a5049e7656963e0554e8cb</t>
  </si>
  <si>
    <t>0xc3034f1271df2698231dbe1188c11e67c64554d34cf1a6b0eb56b9d87b786170</t>
  </si>
  <si>
    <t>{'address': '0xd3e4ba569045546d09cf021ecc5dfe42b1d7f6e4', 'symbol': 'MNW'}, {'address': '0xc02aaa39b223fe8d0a0e5c4f27ead9083c756cc2', 'symbol': 'WETH'}, {'address': '0x2ba592f78db6436527729929aaf6c908497cb200', 'symbol': 'CREAM'}</t>
  </si>
  <si>
    <t>{0x00000000009e50a7ddb7a7b0e2ee6604fd120e49: {0xc02aaa39b223fe8d0a0e5c4f27ead9083c756cc2: 1531159793249074, ETH: 2501673031}, 0xe75ed6f453c602bd696ce27af11565edc9b46b0d: {ETH: -252132996989858}}</t>
  </si>
  <si>
    <t>06-03-2025 20:32:47</t>
  </si>
  <si>
    <t>0x2b7cdf97...</t>
  </si>
  <si>
    <t>0x6e27b51c</t>
  </si>
  <si>
    <t>0xfaf08760af92fd8a7cfac8c51021b523e0792deff3e7e237367a2717fc8a9b2e, 0x2b7cdf9793431ac37670fee2de6bdc94093b29c5e456ec7a5344ccb107f83bc5</t>
  </si>
  <si>
    <t>0xf458a016653437d1756cbaa12e6fc7627ae5d67257cb88baf727beb2e18a18f0</t>
  </si>
  <si>
    <t>0x2b7cdf9793431ac37670fee2de6bdc94093b29c5e456ec7a5344ccb107f83bc5</t>
  </si>
  <si>
    <t>{'address': '0xf19308f923582a6f7c465e5ce7a9dc1bec6665b1', 'symbol': 'TITANX'}, {'address': '0x63696fc66795b51d02c1590b536484a41fbddf9a', 'symbol': 'WELL'}, {'address': '0xd4419c2d3daa986dc30444fa333a846be44fd1eb', 'symbol': 'ZIK'}, {'address': '0x109ba5f0230b7b39e4a8ab56e7361db89fa0e108', 'symbol': 'TURBO'}, {'address': '0xa0b86991c6218b36c1d19d4a2e9eb0ce3606eb48', 'symbol': 'USDC'}, {'address': '0x55fa68bcc23bc2907261f89eb9543f11f4088271', 'symbol': 'ETIME'}, {'address': '0xc02aaa39b223fe8d0a0e5c4f27ead9083c756cc2', 'symbol': 'WETH'}, {'address': '0xd1d2eb1b1e90b638588728b4130137d262c87cae', 'symbol': 'GALA'}</t>
  </si>
  <si>
    <t>{0x00000000009e50a7ddb7a7b0e2ee6604fd120e49: {0x109ba5f0230b7b39e4a8ab56e7361db89fa0e108: 2.604127360863314e+21, 0xc02aaa39b223fe8d0a0e5c4f27ead9083c756cc2: 1843385841398678, ETH: 396120850}, 0xe75ed6f453c602bd696ce27af11565edc9b46b0d: {ETH: -688653009750782}}</t>
  </si>
  <si>
    <t>0x61bcceb0...</t>
  </si>
  <si>
    <t>0x46227120</t>
  </si>
  <si>
    <t>0x88f6b8e55feab4be9ac824cd07387b075830322e3d44a2b43839f0dbfa86e494, 0x61bcceb0bb64efccbaaa8b460679d8b26b712e9e8248e74935613cdbc9f86982</t>
  </si>
  <si>
    <t>0xd7eea9cfdf8da765b2911c336a68e89b59c6326dc0994d7cf4869e7533c766a9</t>
  </si>
  <si>
    <t>0x61bcceb0bb64efccbaaa8b460679d8b26b712e9e8248e74935613cdbc9f86982</t>
  </si>
  <si>
    <t>{0x00000000009e50a7ddb7a7b0e2ee6604fd120e49: {0xc02aaa39b223fe8d0a0e5c4f27ead9083c756cc2: 2071900987894794, ETH: 17944700}, 0xe75ed6f453c602bd696ce27af11565edc9b46b0d: {ETH: -918440701083667}}</t>
  </si>
  <si>
    <t>06-03-2025 20:54:59</t>
  </si>
  <si>
    <t>0x6b6350c9...</t>
  </si>
  <si>
    <t>0xdd0d1f89</t>
  </si>
  <si>
    <t>0x25360271998c8412f574d0294462a5c082e91bf3b9e46a1b0d7e0bae305d99ab, 0x6b6350c9627609c9373ef130629acb85773fca1dc10dfb74ff763326a30973f9</t>
  </si>
  <si>
    <t>0x2ddbd27799a34fc78d4933b677e4ed34aae07b0ca6859b690237b978c7e74005</t>
  </si>
  <si>
    <t>0x6b6350c9627609c9373ef130629acb85773fca1dc10dfb74ff763326a30973f9</t>
  </si>
  <si>
    <t>{0x00000000009e50a7ddb7a7b0e2ee6604fd120e49: {0xc02aaa39b223fe8d0a0e5c4f27ead9083c756cc2: 1293245271293562, ETH: 2086162567}, 0xe75ed6f453c602bd696ce27af11565edc9b46b0d: {ETH: -182126242629232}}</t>
  </si>
  <si>
    <t>07-03-2025 14:41:35</t>
  </si>
  <si>
    <t>0x1caa5573...</t>
  </si>
  <si>
    <t>0x8f2a9e41</t>
  </si>
  <si>
    <t>0x1caa5573cf059fc6f37f3e7bb54fdc380bcd8e35c234f496d9cd731feebbecd0</t>
  </si>
  <si>
    <t>0x54d24c82dbde39a2b4d7f080d977a9edc88e9bedfb809b91f13db8f24c283426</t>
  </si>
  <si>
    <t>{'address': '0xa0b86991c6218b36c1d19d4a2e9eb0ce3606eb48', 'symbol': 'USDC'}, {'address': '0xd89cc9d79ad3c49e2cd477a8bbc8e63dee53f82e', 'symbol': 'KEE'}, {'address': '0xdac17f958d2ee523a2206206994597c13d831ec7', 'symbol': 'USDT'}, {'address': '0xc02aaa39b223fe8d0a0e5c4f27ead9083c756cc2', 'symbol': 'WETH'}</t>
  </si>
  <si>
    <t>{0x00000000009e50a7ddb7a7b0e2ee6604fd120e49: {0xc02aaa39b223fe8d0a0e5c4f27ead9083c756cc2: 12520082254494678}, 0xe75ed6f453c602bd696ce27af11565edc9b46b0d: {ETH: -11417063007745143}}</t>
  </si>
  <si>
    <t>07-03-2025 01:09:23</t>
  </si>
  <si>
    <t>0xc4466db2...</t>
  </si>
  <si>
    <t>0xd12bc320</t>
  </si>
  <si>
    <t>0xc4466db21c4bd19d5624528ed1285f6ffb8d7a0f0714f11874442f255d88dd38</t>
  </si>
  <si>
    <t>0x8fa1211d6fe6292240d0c99e58ce0d96a43104dde15db66109c45dfcba913823</t>
  </si>
  <si>
    <t>{'address': '0xa0b86991c6218b36c1d19d4a2e9eb0ce3606eb48', 'symbol': 'USDC'}, {'address': '0x0e58ed58e150dba5fd8e5d4a49f54c7e1e880124', 'symbol': 'RELI'}, {'address': '0x2b591e99afe9f32eaa6214f7b7629768c40eeb39', 'symbol': 'HEX'}, {'address': '0xbc6da0fe9ad5f3b0d58160288917aa56653660e9', 'symbol': 'alUSD'}, {'address': '0xdac17f958d2ee523a2206206994597c13d831ec7', 'symbol': 'USDT'}, {'address': '0xa3931d71877c0e7a3148cb7eb4463524fec27fbd', 'symbol': 'sUSDS'}, {'address': '0x64aa3364f17a4d01c6f1751fd97c2bd3d7e7f1d5', 'symbol': 'OHM'}, {'address': '0x853d955acef822db058eb8505911ed77f175b99e', 'symbol': 'FRAX'}, {'address': '0xc02aaa39b223fe8d0a0e5c4f27ead9083c756cc2', 'symbol': 'WETH'}, {'address': '0xf939e0a03fb07f59a73314e73794be0e57ac1b4e', 'symbol': 'crvUSD'}, {'address': '0xdc035d45d973e3ec169d2276ddab16f1e407384f', 'symbol': 'USDS'}</t>
  </si>
  <si>
    <t>{0x00000000009e50a7ddb7a7b0e2ee6604fd120e49: {0xc02aaa39b223fe8d0a0e5c4f27ead9083c756cc2: 3477491423869230, ETH: 228469640}, 0xe75ed6f453c602bd696ce27af11565edc9b46b0d: {ETH: -2381392082053040}}</t>
  </si>
  <si>
    <t>06-03-2025 18:43:11</t>
  </si>
  <si>
    <t>0xb4b1e4c3...</t>
  </si>
  <si>
    <t>0x4e2a9e08</t>
  </si>
  <si>
    <t>0xb4b1e4c3b8ee22df775900d7e7c4a9b87fbd7fad2a0fde4b93c3c891d12404e9</t>
  </si>
  <si>
    <t>0x01c8fba8de58bac6a3a91ac00a9b0712cb9cc8b5d3a5bcdc716b826d89cecf2c</t>
  </si>
  <si>
    <t>{'address': '0x35d8949372d46b7a3d5a56006ae77b215fc69bc0', 'symbol': 'USD0++'}, {'address': '0xa0b86991c6218b36c1d19d4a2e9eb0ce3606eb48', 'symbol': 'USDC'}, {'address': '0x2260fac5e5542a773aa44fbcfedf7c193bc2c599', 'symbol': 'WBTC'}, {'address': '0xdac17f958d2ee523a2206206994597c13d831ec7', 'symbol': 'USDT'}, {'address': '0xc02aaa39b223fe8d0a0e5c4f27ead9083c756cc2', 'symbol': 'WETH'}, {'address': '0x73a15fed60bf67631dc6cd7bc5b6e8da8190acf5', 'symbol': 'USD0'}</t>
  </si>
  <si>
    <t>{0x00000000009e50a7ddb7a7b0e2ee6604fd120e49: {0xc02aaa39b223fe8d0a0e5c4f27ead9083c756cc2: 4278527559139328}, 0xe75ed6f453c602bd696ce27af11565edc9b46b0d: {ETH: -3200766466647440}}</t>
  </si>
  <si>
    <t>07-03-2025 06:04:35</t>
  </si>
  <si>
    <t>0x5627a20c...</t>
  </si>
  <si>
    <t>0x8622e820</t>
  </si>
  <si>
    <t>0x5627a20c620389c47de4bdee1a2b0fd33d9d019a0803ee5b4f375bcff0859d49</t>
  </si>
  <si>
    <t>0xc970d0dab0284bd260efdefc133655d5a7a19f621500f9a8893fda70d4bd1961</t>
  </si>
  <si>
    <t>{0x00000000009e50a7ddb7a7b0e2ee6604fd120e49: {0xc02aaa39b223fe8d0a0e5c4f27ead9083c756cc2: 11154214751305728, ETH: 24017462}, 0xe75ed6f453c602bd696ce27af11565edc9b46b0d: {ETH: -10094564395528214}}</t>
  </si>
  <si>
    <t>0xd87f3d6c5624e8b02be13c2c92f8511b88b94d96</t>
  </si>
  <si>
    <t>bobTheBuilder.xyz</t>
  </si>
  <si>
    <t>07-03-2025 06:50:35</t>
  </si>
  <si>
    <t>0x382292ba...</t>
  </si>
  <si>
    <t>0x6a1ecc1a</t>
  </si>
  <si>
    <t>0xe11afb55db6d3957e403912b910aa1cc843ea57f3da43132d30308bd439d5036, 0x382292ba4c6b5a69a93f2a9e4877b22ab246c2ff7b141230dd775d4573c74a39</t>
  </si>
  <si>
    <t>0x72afeeaf90fff953b3a818058c5182be7d379a529ca74e352609a8957679e8b3</t>
  </si>
  <si>
    <t>0x382292ba4c6b5a69a93f2a9e4877b22ab246c2ff7b141230dd775d4573c74a39</t>
  </si>
  <si>
    <t>{'address': '0xc02aaa39b223fe8d0a0e5c4f27ead9083c756cc2', 'symbol': 'WETH'}, {'address': '0xe344fb85b4fab79e0ef32ce77c00732ce8566244', 'symbol': 'FILM'}, {'address': '0xd1d2eb1b1e90b638588728b4130137d262c87cae', 'symbol': 'GALA'}</t>
  </si>
  <si>
    <t>{0x00000000009e50a7ddb7a7b0e2ee6604fd120e49: {0xc02aaa39b223fe8d0a0e5c4f27ead9083c756cc2: 1175937383137280, ETH: 834976505}, 0xe75ed6f453c602bd696ce27af11565edc9b46b0d: {ETH: -161918714561231}}</t>
  </si>
  <si>
    <t>0x3592515a...</t>
  </si>
  <si>
    <t>0x36227118</t>
  </si>
  <si>
    <t>0x30130de62db9577ce8bb1192f6e898564701f4b879b8049203da2c5a201cb291, 0x3592515a97c59642cc21fe97124e794ab66ebf947b4c52f00ab8ed1aa90d56bc</t>
  </si>
  <si>
    <t>0xe44054383f8de8697832c14b41b097a0292e96d31f3f1b5728d0edd5c251df36</t>
  </si>
  <si>
    <t>0x3592515a97c59642cc21fe97124e794ab66ebf947b4c52f00ab8ed1aa90d56bc</t>
  </si>
  <si>
    <t>{'address': '0xc9eb61ffb66d5815d643bbb8195e17c49687ae1e', 'symbol': 'MIND'}, {'address': '0xc02aaa39b223fe8d0a0e5c4f27ead9083c756cc2', 'symbol': 'WETH'}, {'address': '0xa0b86991c6218b36c1d19d4a2e9eb0ce3606eb48', 'symbol': 'USDC'}</t>
  </si>
  <si>
    <t>{0x00000000009e50a7ddb7a7b0e2ee6604fd120e49: {0xc02aaa39b223fe8d0a0e5c4f27ead9083c756cc2: 1234314796728320, ETH: 1563687014}, 0xe75ed6f453c602bd696ce27af11565edc9b46b0d: {ETH: -251380032017342}}</t>
  </si>
  <si>
    <t>07-03-2025 13:25:59</t>
  </si>
  <si>
    <t>0x54724d7d...</t>
  </si>
  <si>
    <t>0x19227118</t>
  </si>
  <si>
    <t>0x92ffa3da3b2da5e62e3f53a91408425a8d00f00cbb0e9287f7022c75d1f511ce, 0x54724d7dba6d2a1a0f1d11459ade83a6442a564b0b5793080079432af7d767a5</t>
  </si>
  <si>
    <t>0xd829febec1de15535db4172ba04c61391cbb88fc1c1cf8df765ad00cd6a9f26d</t>
  </si>
  <si>
    <t>0x54724d7dba6d2a1a0f1d11459ade83a6442a564b0b5793080079432af7d767a5</t>
  </si>
  <si>
    <t>{'address': '0xa0b86991c6218b36c1d19d4a2e9eb0ce3606eb48', 'symbol': 'USDC'}, {'address': '0xc02aaa39b223fe8d0a0e5c4f27ead9083c756cc2', 'symbol': 'WETH'}, {'address': '0x89a8c847f41c0dfa6c8b88638bacca8a0b777da7', 'symbol': 'ELX'}</t>
  </si>
  <si>
    <t>{0x00000000009e50a7ddb7a7b0e2ee6604fd120e49: {0xc02aaa39b223fe8d0a0e5c4f27ead9083c756cc2: 1245279290062172, ETH: 3531293825}, 0xe75ed6f453c602bd696ce27af11565edc9b46b0d: {ETH: -274543491597665}}</t>
  </si>
  <si>
    <t>06-03-2025 18:10:35</t>
  </si>
  <si>
    <t>0x2ec21b20...</t>
  </si>
  <si>
    <t>0xac2bc308</t>
  </si>
  <si>
    <t>0x2ec21b2096aea2a99920ef996e2a85c6414835e37a9f3f8eaa7d190690c1ee14</t>
  </si>
  <si>
    <t>0x6a54e118340c709cc35697454823d50b5dd6c7ba4f577502d37a4161553fb32f</t>
  </si>
  <si>
    <t>{'address': '0xa0b86991c6218b36c1d19d4a2e9eb0ce3606eb48', 'symbol': 'USDC'}, {'address': '0xc02aaa39b223fe8d0a0e5c4f27ead9083c756cc2', 'symbol': 'WETH'}, {'address': '0xdac17f958d2ee523a2206206994597c13d831ec7', 'symbol': 'USDT'}, {'address': '0x73a15fed60bf67631dc6cd7bc5b6e8da8190acf5', 'symbol': 'USD0'}, {'address': '0x35d8949372d46b7a3d5a56006ae77b215fc69bc0', 'symbol': 'USD0++'}, {'address': '0x067def80d66fb69c276e53b641f37ff7525162f6', 'symbol': 'oGPU'}</t>
  </si>
  <si>
    <t>{0x00000000009e50a7ddb7a7b0e2ee6604fd120e49: {0xc02aaa39b223fe8d0a0e5c4f27ead9083c756cc2: 3683378566004736, ETH: 135224192}, 0xe75ed6f453c602bd696ce27af11565edc9b46b0d: {ETH: -2722385332828586}}</t>
  </si>
  <si>
    <t>06-03-2025 22:30:35</t>
  </si>
  <si>
    <t>0xac5c7a65...</t>
  </si>
  <si>
    <t>0xb822e820</t>
  </si>
  <si>
    <t>0xac5c7a658592e30fa5c6a8d8391cdda769a8ecc808263598d0139d7fc09544a5</t>
  </si>
  <si>
    <t>0x6880219efbbc30cc50a09d454d3379f8ac8b632a492b735652bdfcd38b4806ba</t>
  </si>
  <si>
    <t>{'address': '0xd89cc9d79ad3c49e2cd477a8bbc8e63dee53f82e', 'symbol': 'KEE'}, {'address': '0xc02aaa39b223fe8d0a0e5c4f27ead9083c756cc2', 'symbol': 'WETH'}, {'address': '0xdac17f958d2ee523a2206206994597c13d831ec7', 'symbol': 'USDT'}</t>
  </si>
  <si>
    <t>{0x00000000009e50a7ddb7a7b0e2ee6604fd120e49: {0xc02aaa39b223fe8d0a0e5c4f27ead9083c756cc2: 11464654987460608, ETH: 52727911}, 0xe75ed6f453c602bd696ce27af11565edc9b46b0d: {ETH: -10526846310399211}}</t>
  </si>
  <si>
    <t>07-03-2025 03:49:47</t>
  </si>
  <si>
    <t>0x93eae1d8...</t>
  </si>
  <si>
    <t>0xe92b2900</t>
  </si>
  <si>
    <t>0x93eae1d88025ebc3a385f2efdb46c5c1ead402ce9119a232cff5e26d52733706</t>
  </si>
  <si>
    <t>0xfeb6616402f58ea18de10227e55fcaa71fa2c2026771008079344adb85b3326d</t>
  </si>
  <si>
    <t>{'address': '0x0492560fa7cfd6a85e50d8be3f77318994f8f429', 'symbol': 'fwUSDC'}, {'address': '0x8236a87084f8b84306f72007f36f2618a5634494', 'symbol': 'LBTC'}, {'address': '0xcbb7c0000ab88b473b1f5afd9ef808440eed33bf', 'symbol': 'cbBTC'}, {'address': '0x853d955acef822db058eb8505911ed77f175b99e', 'symbol': 'FRAX'}, {'address': '0x73a15fed60bf67631dc6cd7bc5b6e8da8190acf5', 'symbol': 'USD0'}, {'address': '0x03ab458634910aad20ef5f1c8ee96f1d6ac54919', 'symbol': 'RAI'}, {'address': '0x68749665ff8d2d112fa859aa293f07a622782f38', 'symbol': 'XAUt'}, {'address': '0x2260fac5e5542a773aa44fbcfedf7c193bc2c599', 'symbol': 'WBTC'}, {'address': '0x71297312753ea7a2570a5a3278ed70d9a75f4f44', 'symbol': 'EBULL'}, {'address': '0xe8e1f50392bd61d0f8f48e8e7af51d3b8a52090a', 'symbol': 'fwUNI'}, {'address': '0x6b3595068778dd592e39a122f4f5a5cf09c90fe2', 'symbol': 'SUSHI'}, {'address': '0x18084fba666a33d37592fa2633fd49a74dd93a88', 'symbol': 'tBTC'}, {'address': '0x2078f336fdd260f708bec4a20c82b063274e1b23', 'symbol': 'fwWBTC'}, {'address': '0xa3931d71877c0e7a3148cb7eb4463524fec27fbd', 'symbol': 'sUSDS'}, {'address': '0x1f9840a85d5af5bf1d1762f925bdaddc4201f984', 'symbol': 'UNI'}, {'address': '0xf939e0a03fb07f59a73314e73794be0e57ac1b4e', 'symbol': 'crvUSD'}, {'address': '0xdc035d45d973e3ec169d2276ddab16f1e407384f', 'symbol': 'USDS'}, {'address': '0x40d16fc0246ad3160ccc09b8d0d3a2cd28ae6c2f', 'symbol': 'GHO'}, {'address': '0x7a56e1c57c7475ccf742a1832b028f0456652f97', 'symbol': 'SolvBTC'}, {'address': '0xdac17f958d2ee523a2206206994597c13d831ec7', 'symbol': 'USDT'}, {'address': '0xa0b86991c6218b36c1d19d4a2e9eb0ce3606eb48', 'symbol': 'USDC'}, {'address': '0x6b175474e89094c44da98b954eedeac495271d0f', 'symbol': 'DAI'}, {'address': '0xef87f4608e601e8564800265aee1c1ffadf73283', 'symbol': 'fwUSDT'}, {'address': '0x64aa3364f17a4d01c6f1751fd97c2bd3d7e7f1d5', 'symbol': 'OHM'}, {'address': '0xc02aaa39b223fe8d0a0e5c4f27ead9083c756cc2', 'symbol': 'WETH'}, {'address': '0xd13c7342e1ef687c5ad21b27c2b65d772cab5c8c', 'symbol': 'UOS'}</t>
  </si>
  <si>
    <t>{0x00000000009e50a7ddb7a7b0e2ee6604fd120e49: {0x6b175474e89094c44da98b954eedeac495271d0f: 1751650750155, 0xc02aaa39b223fe8d0a0e5c4f27ead9083c756cc2: 5093993145924476, 0xdac17f958d2ee523a2206206994597c13d831ec7: 385}, 0xe75ed6f453c602bd696ce27af11565edc9b46b0d: {ETH: -4217975305921500}}</t>
  </si>
  <si>
    <t>07-03-2025 00:35:35</t>
  </si>
  <si>
    <t>0x5173db74...</t>
  </si>
  <si>
    <t>0x282c4920</t>
  </si>
  <si>
    <t>0x5173db749a674049e6174baa4f17d6859b2516b47b305b15e900244fce0204d0</t>
  </si>
  <si>
    <t>0x83cc18bd9693faf141f09e432180b7478181eca6dcb2b6038a1d27ff2488ad6a</t>
  </si>
  <si>
    <t>{'address': '0x88e08adb69f2618adf1a3ff6cc43c671612d1ca4', 'symbol': 'pOHM'}, {'address': '0x111111517e4929d3dcbdfa7cce55d30d4b6bc4d6', 'symbol': 'ICHI'}, {'address': '0x2260fac5e5542a773aa44fbcfedf7c193bc2c599', 'symbol': 'WBTC'}, {'address': '0xdac17f958d2ee523a2206206994597c13d831ec7', 'symbol': 'USDT'}, {'address': '0x8ed97a637a790be1feff5e888d43629dc05408f6', 'symbol': 'NPC'}, {'address': '0x2b591e99afe9f32eaa6214f7b7629768c40eeb39', 'symbol': 'HEX'}, {'address': '0xa3ee21c306a700e682abcdfe9baa6a08f3820419', 'symbol': 'G-CRE'}, {'address': '0x2cc7a972ebc1865b346085655f929abfa74cd4dc', 'symbol': 'SHIFU'}, {'address': '0x903bef1736cddf2a537176cf3c64579c3867a881', 'symbol': 'ICHI'}, {'address': '0xaafec8e08d524d534327fa13fb306f440b5f88eb', 'symbol': 'WCTC'}, {'address': '0x027ce48b9b346728557e8d420fe936a72bf9b1c7', 'symbol': 'pPEAS'}, {'address': '0xbcda9e0658f4eecf56a0bd099e6dbc0c91f6a8c2', 'symbol': 'sil'}, {'address': '0x995cfff6536a1039a8a5baa065f384c146ba4517', 'symbol': 'pNPC'}, {'address': '0xc02aaa39b223fe8d0a0e5c4f27ead9083c756cc2', 'symbol': 'WETH'}, {'address': '0xa0b86991c6218b36c1d19d4a2e9eb0ce3606eb48', 'symbol': 'USDC'}, {'address': '0x6b175474e89094c44da98b954eedeac495271d0f', 'symbol': 'DAI'}, {'address': '0xaee5913ffd19dbca4fd1ef6f3925ed0414407d37', 'symbol': 'YLAY'}, {'address': '0xb8919522331c59f5c16bdfaa6a121a6e03a91f62', 'symbol': 'HOME'}, {'address': '0x02f92800f57bcd74066f5709f1daa1a4302df875', 'symbol': 'PEAS'}, {'address': '0xbd74429c4991b1e9da8e747861447b570f503330', 'symbol': 'DRAK'}</t>
  </si>
  <si>
    <t>{0x00000000009e50a7ddb7a7b0e2ee6604fd120e49: {0x6b175474e89094c44da98b954eedeac495271d0f: 737225850905, 0x8ed97a637a790be1feff5e888d43629dc05408f6: 1, 0xc02aaa39b223fe8d0a0e5c4f27ead9083c756cc2: 9044854826860544, ETH: 310677600}, 0xe75ed6f453c602bd696ce27af11565edc9b46b0d: {ETH: -8210518923621852}}</t>
  </si>
  <si>
    <t>06-03-2025 17:48:23</t>
  </si>
  <si>
    <t>0x0882dd7f...</t>
  </si>
  <si>
    <t>0x402bc308</t>
  </si>
  <si>
    <t>0x0882dd7f3e0b3ee8edabfe210971d2a98988359f00a02a1f28b18860c8e05da1</t>
  </si>
  <si>
    <t>0x727135d54c5d4d76d018952898575d421cb0983f5a8ff36a113d0e2aa51a0fef</t>
  </si>
  <si>
    <t>{'address': '0x73a15fed60bf67631dc6cd7bc5b6e8da8190acf5', 'symbol': 'USD0'}, {'address': '0x35d8949372d46b7a3d5a56006ae77b215fc69bc0', 'symbol': 'USD0++'}, {'address': '0xdac17f958d2ee523a2206206994597c13d831ec7', 'symbol': 'USDT'}, {'address': '0xa0b86991c6218b36c1d19d4a2e9eb0ce3606eb48', 'symbol': 'USDC'}, {'address': '0xc02aaa39b223fe8d0a0e5c4f27ead9083c756cc2', 'symbol': 'WETH'}, {'address': '0x1151cb3d861920e07a38e03eead12c32178567f6', 'symbol': 'Bonk'}</t>
  </si>
  <si>
    <t>{0x00000000009e50a7ddb7a7b0e2ee6604fd120e49: {0xc02aaa39b223fe8d0a0e5c4f27ead9083c756cc2: 3997829009768448, ETH: 123332465}, 0xe75ed6f453c602bd696ce27af11565edc9b46b0d: {ETH: -3211856048754368}}</t>
  </si>
  <si>
    <t>06-03-2025 18:19:23</t>
  </si>
  <si>
    <t>0x55bb6278...</t>
  </si>
  <si>
    <t>0xd82b2950</t>
  </si>
  <si>
    <t>0x55bb6278d81c310ee6fdfecbaad73e380414b076ec3c57c17b62cbc486447960</t>
  </si>
  <si>
    <t>0xefd8b5260aad16c3797298d22a44acfe5294354422538447bd8318165f5afb43</t>
  </si>
  <si>
    <t>{'address': '0xa250cc729bb3323e7933022a67b52200fe354767', 'symbol': 'fwWETH'}, {'address': '0xd533a949740bb3306d119cc777fa900ba034cd52', 'symbol': 'CRV'}, {'address': '0xa0b86991c6218b36c1d19d4a2e9eb0ce3606eb48', 'symbol': 'USDC'}, {'address': '0x6b175474e89094c44da98b954eedeac495271d0f', 'symbol': 'DAI'}, {'address': '0x5bc25f649fc4e26069ddf4cf4010f9f706c23831', 'symbol': 'DUSD'}, {'address': '0xf8c3527cc04340b208c854e985240c02f7b7793f', 'symbol': 'FRONT'}, {'address': '0x643c4e15d7d62ad0abec4a9bd4b001aa3ef52d66', 'symbol': 'SYRUP'}, {'address': '0xa0d69e286b938e21cbf7e51d71f6a4c8918f482f', 'symbol': 'eUSD'}, {'address': '0xe72b141df173b999ae7c1adcbf60cc9833ce56a8', 'symbol': 'ETH+'}, {'address': '0x39aa39c021dfbae8fac545936693ac917d5e7563', 'symbol': 'cUSDC'}, {'address': '0x33349b282065b0284d756f0577fb39c158f935e6', 'symbol': 'MPL'}, {'address': '0x1494ca1f11d487c2bbe4543e90080aeba4ba3c2b', 'symbol': 'DPI'}, {'address': '0xc02aaa39b223fe8d0a0e5c4f27ead9083c756cc2', 'symbol': 'WETH'}, {'address': '0xdac17f958d2ee523a2206206994597c13d831ec7', 'symbol': 'USDT'}, {'address': '0x8a6fe57c08c84e0f4ee97aae68a62e820a37d259', 'symbol': 'fwDAI'}, {'address': '0x0492560fa7cfd6a85e50d8be3f77318994f8f429', 'symbol': 'fwUSDC'}, {'address': '0xfe3e6a25e6b192a42a44ecddcd13796471735acf', 'symbol': 'REEF'}</t>
  </si>
  <si>
    <t>{0x00000000009e50a7ddb7a7b0e2ee6604fd120e49: {0xc02aaa39b223fe8d0a0e5c4f27ead9083c756cc2: 3344934822208227}, 0xe75ed6f453c602bd696ce27af11565edc9b46b0d: {ETH: -2567364605989040}}</t>
  </si>
  <si>
    <t>06-03-2025 20:11:23</t>
  </si>
  <si>
    <t>0x09359738...</t>
  </si>
  <si>
    <t>0x042c4920</t>
  </si>
  <si>
    <t>0x093597389bc13604167d494807758a37ac268ca6bf8839d83b10336bee382ca9</t>
  </si>
  <si>
    <t>0xd9cf1df428cae08b98ce63ee69bdaec794321658da40ad7403e774264fe63efd</t>
  </si>
  <si>
    <t>{'address': '0xa0b86991c6218b36c1d19d4a2e9eb0ce3606eb48', 'symbol': 'USDC'}, {'address': '0xc02aaa39b223fe8d0a0e5c4f27ead9083c756cc2', 'symbol': 'WETH'}, {'address': '0xdac17f958d2ee523a2206206994597c13d831ec7', 'symbol': 'USDT'}, {'address': '0x6b0faca7ba905a86f221ceb5ca404f605e5b3131', 'symbol': 'DEFI'}</t>
  </si>
  <si>
    <t>{0x00000000009e50a7ddb7a7b0e2ee6604fd120e49: {0xc02aaa39b223fe8d0a0e5c4f27ead9083c756cc2: 7815968826062566, ETH: 47667361}, 0xe75ed6f453c602bd696ce27af11565edc9b46b0d: {ETH: -7056256746721686}}</t>
  </si>
  <si>
    <t>07-03-2025 14:43:11</t>
  </si>
  <si>
    <t>0xaed4b3c6...</t>
  </si>
  <si>
    <t>0x972bc300</t>
  </si>
  <si>
    <t>0xaed4b3c67adfca834439db874e41e982a1d8ddc04162c6e3ab1a3ad5512b4795</t>
  </si>
  <si>
    <t>0x41f16884c2940a4e1ad77907f7a7fb72ac7094373d7193fe6297ab37820c2675</t>
  </si>
  <si>
    <t>{'address': '0x0258f474786ddfd37abce6df6bbb1dd5dfc4434a', 'symbol': 'ORN'}, {'address': '0x40d16fc0246ad3160ccc09b8d0d3a2cd28ae6c2f', 'symbol': 'GHO'}, {'address': '0xef87f4608e601e8564800265aee1c1ffadf73283', 'symbol': 'fwUSDT'}, {'address': '0xf939e0a03fb07f59a73314e73794be0e57ac1b4e', 'symbol': 'crvUSD'}, {'address': '0x6b175474e89094c44da98b954eedeac495271d0f', 'symbol': 'DAI'}, {'address': '0x2078f336fdd260f708bec4a20c82b063274e1b23', 'symbol': 'fwWBTC'}, {'address': '0xdac17f958d2ee523a2206206994597c13d831ec7', 'symbol': 'USDT'}, {'address': '0xcbb7c0000ab88b473b1f5afd9ef808440eed33bf', 'symbol': 'cbBTC'}, {'address': '0x8a6fe57c08c84e0f4ee97aae68a62e820a37d259', 'symbol': 'fwDAI'}, {'address': '0x2260fac5e5542a773aa44fbcfedf7c193bc2c599', 'symbol': 'WBTC'}, {'address': '0x18084fba666a33d37592fa2633fd49a74dd93a88', 'symbol': 'tBTC'}, {'address': '0xc02aaa39b223fe8d0a0e5c4f27ead9083c756cc2', 'symbol': 'WETH'}, {'address': '0xa0b86991c6218b36c1d19d4a2e9eb0ce3606eb48', 'symbol': 'USDC'}, {'address': '0xa250cc729bb3323e7933022a67b52200fe354767', 'symbol': 'fwWETH'}</t>
  </si>
  <si>
    <t>{0x00000000009e50a7ddb7a7b0e2ee6604fd120e49: {0xc02aaa39b223fe8d0a0e5c4f27ead9083c756cc2: 3648278398763008, ETH: 2722224}, 0xe75ed6f453c602bd696ce27af11565edc9b46b0d: {ETH: -2918987551438848}}</t>
  </si>
  <si>
    <t>07-03-2025 15:30:35</t>
  </si>
  <si>
    <t>0x41d5c387...</t>
  </si>
  <si>
    <t>0x822bc320</t>
  </si>
  <si>
    <t>0x913a8695d108c31d33a9640e476b4b304daf05274380b7511da05d321745e689, 0x41d5c38774978700e4dc7e583d76f5d443de609a7208f66993e8300637f8e204</t>
  </si>
  <si>
    <t>0x2f0446aaaf0045d246c7aa8d9267d4f45939cc6a9cb80a3df388f8332c7f9516</t>
  </si>
  <si>
    <t>0x41d5c38774978700e4dc7e583d76f5d443de609a7208f66993e8300637f8e204</t>
  </si>
  <si>
    <t>{'address': '0x68749665ff8d2d112fa859aa293f07a622782f38', 'symbol': 'XAUt'}, {'address': '0xc02aaa39b223fe8d0a0e5c4f27ead9083c756cc2', 'symbol': 'WETH'}, {'address': '0x1abaea1f7c830bd89acc67ec4af516284b1bc33c', 'symbol': 'EURC'}, {'address': '0xa250cc729bb3323e7933022a67b52200fe354767', 'symbol': 'fwWETH'}, {'address': '0xcbb7c0000ab88b473b1f5afd9ef808440eed33bf', 'symbol': 'cbBTC'}, {'address': '0x8df723295214ea6f21026eeeb4382d475f146f9f', 'symbol': 'EURQ'}, {'address': '0xe8e1f50392bd61d0f8f48e8e7af51d3b8a52090a', 'symbol': 'fwUNI'}, {'address': '0xdac17f958d2ee523a2206206994597c13d831ec7', 'symbol': 'USDT'}, {'address': '0x2260fac5e5542a773aa44fbcfedf7c193bc2c599', 'symbol': 'WBTC'}, {'address': '0xa0b86991c6218b36c1d19d4a2e9eb0ce3606eb48', 'symbol': 'USDC'}, {'address': '0x40d16fc0246ad3160ccc09b8d0d3a2cd28ae6c2f', 'symbol': 'GHO'}, {'address': '0xef87f4608e601e8564800265aee1c1ffadf73283', 'symbol': 'fwUSDT'}, {'address': '0x1f9840a85d5af5bf1d1762f925bdaddc4201f984', 'symbol': 'UNI'}, {'address': '0x2078f336fdd260f708bec4a20c82b063274e1b23', 'symbol': 'fwWBTC'}, {'address': '0x1a7e4e63778b4f12a199c062f3efdd288afcbce8', 'symbol': 'EURA'}</t>
  </si>
  <si>
    <t>{0x00000000009e50a7ddb7a7b0e2ee6604fd120e49: {0xc02aaa39b223fe8d0a0e5c4f27ead9083c756cc2: 4141321077816158, 0xdac17f958d2ee523a2206206994597c13d831ec7: 58, ETH: 196170427}, 0xe75ed6f453c602bd696ce27af11565edc9b46b0d: {ETH: -3418748842251250}}</t>
  </si>
  <si>
    <t>06-03-2025 22:38:11</t>
  </si>
  <si>
    <t>0xc2924f9d...</t>
  </si>
  <si>
    <t>0xde227100</t>
  </si>
  <si>
    <t>0xf70a6317f901bb7a52aee9917b4cf5419faab4237905f275929795c8c09d74c7, 0xc2924f9d366482036f65985ad049c7ccac49f800b2544380913d9f6a90b7cfc0</t>
  </si>
  <si>
    <t>0xcfab01c42df57942de63b862514eaa4fc38a1bd4d8d8b63a195eb94554412800</t>
  </si>
  <si>
    <t>0xc2924f9d366482036f65985ad049c7ccac49f800b2544380913d9f6a90b7cfc0</t>
  </si>
  <si>
    <t>{'address': '0xdac17f958d2ee523a2206206994597c13d831ec7', 'symbol': 'USDT'}, {'address': '0xb58e61c3098d85632df34eecfb899a1ed80921cb', 'symbol': 'ZCHF'}, {'address': '0xc02aaa39b223fe8d0a0e5c4f27ead9083c756cc2', 'symbol': 'WETH'}</t>
  </si>
  <si>
    <t>{0x00000000009e50a7ddb7a7b0e2ee6604fd120e49: {0xc02aaa39b223fe8d0a0e5c4f27ead9083c756cc2: 916562898845696, ETH: 1517626245}, 0xe75ed6f453c602bd696ce27af11565edc9b46b0d: {ETH: -214624270943448}}</t>
  </si>
  <si>
    <t>07-03-2025 13:33:59</t>
  </si>
  <si>
    <t>0xc039674e...</t>
  </si>
  <si>
    <t>0x402e7e3d</t>
  </si>
  <si>
    <t>0xc039674ec06487fa786781e339819c54aeef5ebbc693c5e2f7e2e5a8f5d0ddc9</t>
  </si>
  <si>
    <t>0xf5b54cf40d0dea07d8744ed19555fba0fde2ce1afc4bbff96e54cdda9e885205</t>
  </si>
  <si>
    <t>{'address': '0xc02aaa39b223fe8d0a0e5c4f27ead9083c756cc2', 'symbol': 'WETH'}, {'address': '0x64351fc9810adad17a690e4e1717df5e7e085160', 'symbol': 'msETH'}, {'address': '0x0590cc9232ebf68d81f6707a119898219342ecb9', 'symbol': 'BCAT'}, {'address': '0x4a220e6096b25eadb88358cb44068a3248254675', 'symbol': 'QNT'}, {'address': '0x6b175474e89094c44da98b954eedeac495271d0f', 'symbol': 'DAI'}, {'address': '0x3175df0976dfa876431c2e9ee6bc45b65d3473cc', 'symbol': 'crvFRAX'}, {'address': '0x83f20f44975d03b1b09e64809b757c47f942beea', 'symbol': 'sDAI'}, {'address': '0x853d955acef822db058eb8505911ed77f175b99e', 'symbol': 'FRAX'}, {'address': '0xa0b86991c6218b36c1d19d4a2e9eb0ce3606eb48', 'symbol': 'USDC'}, {'address': '0xab5eb14c09d416f0ac63661e57edb7aecdb9befa', 'symbol': 'msUSD'}, {'address': '0xe0f63a424a4439cbe457d80e4f4b51ad25b2c56c', 'symbol': 'SPX'}, {'address': '0x677ddbd918637e5f2c79e164d402454de7da8619', 'symbol': 'VUSD'}, {'address': '0xf1f955016ecbcd7321c7266bccfb96c68ea5e49b', 'symbol': 'RLY'}</t>
  </si>
  <si>
    <t>{0x00000000009e50a7ddb7a7b0e2ee6604fd120e49: {0x6b175474e89094c44da98b954eedeac495271d0f: 686789002014, 0xc02aaa39b223fe8d0a0e5c4f27ead9083c756cc2: 2960186525972987}, 0xe75ed6f453c602bd696ce27af11565edc9b46b0d: {ETH: -2286448312587280}}</t>
  </si>
  <si>
    <t>07-03-2025 03:02:35</t>
  </si>
  <si>
    <t>0x056d5626...</t>
  </si>
  <si>
    <t>0x0121e601</t>
  </si>
  <si>
    <t>0x056d562690cfcd998602304869f945b738f909acefa840897082037dbcf6d90e</t>
  </si>
  <si>
    <t>0xa81d8eac6b2968dc7747c1c3aed15bfd5936ce6d0464f687fb9fd790bb463190</t>
  </si>
  <si>
    <t>{'address': '0x812b40c2ca7fabbac756475593fc8b1c313434fa', 'symbol': '1LP-ETH-1INCH'}, {'address': '0xa0b86991c6218b36c1d19d4a2e9eb0ce3606eb48', 'symbol': 'USDC'}, {'address': '0xc02aaa39b223fe8d0a0e5c4f27ead9083c756cc2', 'symbol': 'WETH'}, {'address': '0xd1345833909410824fc5cc62199ffc3ec2769671', 'symbol': '1LP-WXT-USDC'}, {'address': '0x8143182a775c54578c8b7b3ef77982498866945d', 'symbol': 'wQUIL'}, {'address': '0x62d0a8458ed7719fdaf978fe5929c6d342b0bfce', 'symbol': 'BEAM'}, {'address': '0x111111111117dc0aa78b770fa6a738034120c302', 'symbol': '1INCH'}, {'address': '0xa02120696c7b8fe16c09c749e4598819b2b0e915', 'symbol': 'WXT'}, {'address': '0x667102bd3413bfeaa3dffb48fa8288819e480a88', 'symbol': 'TKX'}</t>
  </si>
  <si>
    <t>{0x00000000009e50a7ddb7a7b0e2ee6604fd120e49: {0xc02aaa39b223fe8d0a0e5c4f27ead9083c756cc2: 535666697268242}, 0x9b858be6e3047d88820f439b240deac2418a2551: {0x8143182a775c54578c8b7b3ef77982498866945d: 3828846336}, 0xe75ed6f453c602bd696ce27af11565edc9b46b0d: {ETH: -522542862734436}}</t>
  </si>
  <si>
    <t>06-03-2025 23:45:59</t>
  </si>
  <si>
    <t>0xc494be0f...</t>
  </si>
  <si>
    <t>0x302bc308</t>
  </si>
  <si>
    <t>0xc494be0fb2bccf72da0a48f89768c351dce074fdd8545a047564e134a524b08c</t>
  </si>
  <si>
    <t>0x4b3ea8b5904f40ea1c4d9e9d5b92399c5885b8fd3bb859fb095512bad86b26f8</t>
  </si>
  <si>
    <t>{'address': '0xdac17f958d2ee523a2206206994597c13d831ec7', 'symbol': 'USDT'}, {'address': '0xc02aaa39b223fe8d0a0e5c4f27ead9083c756cc2', 'symbol': 'WETH'}, {'address': '0xa0b86991c6218b36c1d19d4a2e9eb0ce3606eb48', 'symbol': 'USDC'}, {'address': '0x35d8949372d46b7a3d5a56006ae77b215fc69bc0', 'symbol': 'USD0++'}, {'address': '0x73a15fed60bf67631dc6cd7bc5b6e8da8190acf5', 'symbol': 'USD0'}</t>
  </si>
  <si>
    <t>{0x00000000009e50a7ddb7a7b0e2ee6604fd120e49: {0xc02aaa39b223fe8d0a0e5c4f27ead9083c756cc2: 1963723438686208, ETH: 103939976}, 0xe75ed6f453c602bd696ce27af11565edc9b46b0d: {ETH: -1424681534096970}}</t>
  </si>
  <si>
    <t>07-03-2025 00:56:23</t>
  </si>
  <si>
    <t>0xc126e58d...</t>
  </si>
  <si>
    <t>0x9027231c</t>
  </si>
  <si>
    <t>0xc126e58df8342267616f84ba0cd7267fc983e963a9776cb7350164abbed213cb</t>
  </si>
  <si>
    <t>0x48a9ef6bbe1e9a51775fa130b8b4c89371b2dbb1b043a0d2763352923fec860d</t>
  </si>
  <si>
    <t>{'address': '0xa0b86991c6218b36c1d19d4a2e9eb0ce3606eb48', 'symbol': 'USDC'}, {'address': '0x33349b282065b0284d756f0577fb39c158f935e6', 'symbol': 'MPL'}, {'address': '0x3fa55eb91be2c5d72890da11a4c0269e7f786555', 'symbol': 'PROPHET'}, {'address': '0x3b37a9caf74ead14e521d46af0bf00737d827828', 'symbol': 'HOPE'}, {'address': '0xf939e0a03fb07f59a73314e73794be0e57ac1b4e', 'symbol': 'crvUSD'}, {'address': '0x289ff00235d2b98b0145ff5d4435d3e92f9540a6', 'symbol': 'BOOE'}, {'address': '0xc02aaa39b223fe8d0a0e5c4f27ead9083c756cc2', 'symbol': 'WETH'}</t>
  </si>
  <si>
    <t>{0x00000000009e50a7ddb7a7b0e2ee6604fd120e49: {0xc02aaa39b223fe8d0a0e5c4f27ead9083c756cc2: 4026285726801468, ETH: 686746713}, 0xe75ed6f453c602bd696ce27af11565edc9b46b0d: {ETH: -3517398227889048}}</t>
  </si>
  <si>
    <t>06-03-2025 17:26:35</t>
  </si>
  <si>
    <t>0x5c4a4d6d...</t>
  </si>
  <si>
    <t>0xd42bc308</t>
  </si>
  <si>
    <t>0x5c4a4d6d4e848500daac32ee82fd49479316cf51a5c9566bff29c8bf42d460a2</t>
  </si>
  <si>
    <t>0x21269988cf050f38e74ab148834120a7cd047167244336db8b028a601e3251b7</t>
  </si>
  <si>
    <t>{'address': '0xa0b86991c6218b36c1d19d4a2e9eb0ce3606eb48', 'symbol': 'USDC'}, {'address': '0x35d8949372d46b7a3d5a56006ae77b215fc69bc0', 'symbol': 'USD0++'}, {'address': '0xabab3b0db38f2303acbcab672905e41a18e396d8', 'symbol': 'APEMAN'}, {'address': '0x73a15fed60bf67631dc6cd7bc5b6e8da8190acf5', 'symbol': 'USD0'}, {'address': '0xedb171c18ce90b633db442f2a6f72874093b49ef', 'symbol': 'WAMPL'}, {'address': '0xd46ba6d942050d489dbd938a2c909a5d5039a161', 'symbol': 'AMPL'}, {'address': '0xdac17f958d2ee523a2206206994597c13d831ec7', 'symbol': 'USDT'}, {'address': '0xc02aaa39b223fe8d0a0e5c4f27ead9083c756cc2', 'symbol': 'WETH'}, {'address': '0x91fbb2503ac69702061f1ac6885759fc853e6eae', 'symbol': 'KNINE'}</t>
  </si>
  <si>
    <t>{0x00000000009e50a7ddb7a7b0e2ee6604fd120e49: {0xc02aaa39b223fe8d0a0e5c4f27ead9083c756cc2: 3138442190435287, ETH: 113577508}, 0xe75ed6f453c602bd696ce27af11565edc9b46b0d: {ETH: -2632211673250698}}</t>
  </si>
  <si>
    <t>06-03-2025 18:18:23</t>
  </si>
  <si>
    <t>0xf63eda01...</t>
  </si>
  <si>
    <t>0xd32bc308</t>
  </si>
  <si>
    <t>0xf63eda0108c056eb81319e53c9909416c0d481ce6d50ef17841113454bed2a30</t>
  </si>
  <si>
    <t>0xa8923a49ad5a4a68163c80fc7fcdc455bc94242b84eb96a751ef8cb2b5d1a56d</t>
  </si>
  <si>
    <t>{'address': '0x812b40c2ca7fabbac756475593fc8b1c313434fa', 'symbol': '1LP-ETH-1INCH'}, {'address': '0x35d8949372d46b7a3d5a56006ae77b215fc69bc0', 'symbol': 'USD0++'}, {'address': '0x73a15fed60bf67631dc6cd7bc5b6e8da8190acf5', 'symbol': 'USD0'}, {'address': '0xc02aaa39b223fe8d0a0e5c4f27ead9083c756cc2', 'symbol': 'WETH'}, {'address': '0xa0b86991c6218b36c1d19d4a2e9eb0ce3606eb48', 'symbol': 'USDC'}, {'address': '0x1bbf25e71ec48b84d773809b4ba55b6f4be946fb', 'symbol': 'VOW'}, {'address': '0xdac17f958d2ee523a2206206994597c13d831ec7', 'symbol': 'USDT'}, {'address': '0xd4419c2d3daa986dc30444fa333a846be44fd1eb', 'symbol': 'ZIK'}, {'address': '0x8eb62623ae8b684a83193590a88e64eb26b295ad', 'symbol': '1LP-ETH-VOW'}, {'address': '0x111111111117dc0aa78b770fa6a738034120c302', 'symbol': '1INCH'}, {'address': '0x1f9840a85d5af5bf1d1762f925bdaddc4201f984', 'symbol': 'UNI'}</t>
  </si>
  <si>
    <t>{0x00000000009e50a7ddb7a7b0e2ee6604fd120e49: {0xc02aaa39b223fe8d0a0e5c4f27ead9083c756cc2: 2707947385782272, ETH: 102189554}, 0xe75ed6f453c602bd696ce27af11565edc9b46b0d: {ETH: -2242993005361791}}</t>
  </si>
  <si>
    <t>07-03-2025 15:58:23</t>
  </si>
  <si>
    <t>0xba651d6d...</t>
  </si>
  <si>
    <t>0x0b2bc318</t>
  </si>
  <si>
    <t>0xba651d6d9b46eb35423dd2aad1c66145bd8e8d73c1054bd62deb4f57f8e1f90b</t>
  </si>
  <si>
    <t>0xe2c2af8e5b0484ac7c20263fea3cf34f2de3e7b2f2ed492da3b50efd9ef6fce8</t>
  </si>
  <si>
    <t>{'address': '0xa0b86991c6218b36c1d19d4a2e9eb0ce3606eb48', 'symbol': 'USDC'}, {'address': '0xdac17f958d2ee523a2206206994597c13d831ec7', 'symbol': 'USDT'}, {'address': '0x2260fac5e5542a773aa44fbcfedf7c193bc2c599', 'symbol': 'WBTC'}, {'address': '0xc02aaa39b223fe8d0a0e5c4f27ead9083c756cc2', 'symbol': 'WETH'}, {'address': '0x33349b282065b0284d756f0577fb39c158f935e6', 'symbol': 'MPL'}, {'address': '0x643c4e15d7d62ad0abec4a9bd4b001aa3ef52d66', 'symbol': 'SYRUP'}, {'address': '0x32462ba310e447ef34ff0d15bce8613aa8c4a244', 'symbol': 'DHN'}</t>
  </si>
  <si>
    <t>{0x00000000009e50a7ddb7a7b0e2ee6604fd120e49: {0xc02aaa39b223fe8d0a0e5c4f27ead9083c756cc2: 1973692378081250, ETH: 2483859525}, 0xe75ed6f453c602bd696ce27af11565edc9b46b0d: {ETH: -1511063269928139}}</t>
  </si>
  <si>
    <t>0x61ed10a2...</t>
  </si>
  <si>
    <t>0x742bc318</t>
  </si>
  <si>
    <t>0xc4df850025ba4e4a2b36fd2a8ff6ff717eef07e0fd2615fc14dcb08365451940, 0x61ed10a232de631326295e1e3368642c0aeb43ae194dfbec7ac4332e6c9083b3</t>
  </si>
  <si>
    <t>0x083d5bc96e477ee289c458d15b05218e502c106a0fd8345039e3387070e82d9b</t>
  </si>
  <si>
    <t>0x61ed10a232de631326295e1e3368642c0aeb43ae194dfbec7ac4332e6c9083b3</t>
  </si>
  <si>
    <t>{'address': '0x66b5228cfd34d9f4d9f03188d67816286c7c0b74', 'symbol': 'VOLT'}, {'address': '0xf411903cbc70a74d22900a5de66a2dda66507255', 'symbol': 'VRA'}, {'address': '0xc02aaa39b223fe8d0a0e5c4f27ead9083c756cc2', 'symbol': 'WETH'}, {'address': '0x4687f007da484efe20d7a17e5b1d105cdbfca0eb', 'symbol': 'MORPH'}, {'address': '0xf19308f923582a6f7c465e5ce7a9dc1bec6665b1', 'symbol': 'TITANX'}, {'address': '0x109ba5f0230b7b39e4a8ab56e7361db89fa0e108', 'symbol': 'TURBO'}, {'address': '0xa0b86991c6218b36c1d19d4a2e9eb0ce3606eb48', 'symbol': 'USDC'}, {'address': '0xe2cfd7a01ec63875cd9da6c7c1b7025166c2fa2f', 'symbol': 'HYPER'}</t>
  </si>
  <si>
    <t>{0x00000000009e50a7ddb7a7b0e2ee6604fd120e49: {0x109ba5f0230b7b39e4a8ab56e7361db89fa0e108: 9.760890142225885e+20, 0xc02aaa39b223fe8d0a0e5c4f27ead9083c756cc2: 1550476550698199, ETH: 543888329}, 0xe75ed6f453c602bd696ce27af11565edc9b46b0d: {ETH: -1124439815099453}}</t>
  </si>
  <si>
    <t>06-03-2025 19:27:59</t>
  </si>
  <si>
    <t>0xcbe72489...</t>
  </si>
  <si>
    <t>0x2c2bc308</t>
  </si>
  <si>
    <t>0xcbe72489014df1168e7915c73866f925911f123dc6cc20e925feb3f824720542</t>
  </si>
  <si>
    <t>0xd9b363fe22633dec13850341065a594ad24101a5fdaa97bbc40787a43dfb6aaa</t>
  </si>
  <si>
    <t>{'address': '0xdac17f958d2ee523a2206206994597c13d831ec7', 'symbol': 'USDT'}, {'address': '0xa0b86991c6218b36c1d19d4a2e9eb0ce3606eb48', 'symbol': 'USDC'}, {'address': '0x6069c9223e8a5da1ec49ac5525d4bb757af72cd8', 'symbol': 'MUSK'}, {'address': '0x73a15fed60bf67631dc6cd7bc5b6e8da8190acf5', 'symbol': 'USD0'}, {'address': '0xed0439eacf4c4965ae4613d77a5c2efe10e5f183', 'symbol': 'SHROOM'}, {'address': '0xe1fc4455f62a6e89476f1072530c20cf1a0622da', 'symbol': 'PHTR'}, {'address': '0x111111111117dc0aa78b770fa6a738034120c302', 'symbol': '1INCH'}, {'address': '0x95ad61b0a150d79219dcf64e1e6cc01f0b64c4ce', 'symbol': 'SHIB'}, {'address': '0xb11773ea2c7b9586d9efa1438ce95aba22595a7e', 'symbol': '1LP-1INCH-USDT'}, {'address': '0x747f564d258612ec5c4e24742c5fd4110bcbe46b', 'symbol': 'NDS'}, {'address': '0x5c5b196abe0d54485975d1ec29617d42d9198326', 'symbol': 'sdeUSD'}, {'address': '0x15700b564ca08d9439c58ca5053166e8317aa138', 'symbol': 'deUSD'}, {'address': '0x29305f0e37e65c4d5d36466826237a59b5baf2e3', 'symbol': '1LP-YFI-1INCH'}, {'address': '0xb4a81261b16b92af0b9f7c4a83f1e885132d81e4', 'symbol': 'xSHIB'}, {'address': '0x35d8949372d46b7a3d5a56006ae77b215fc69bc0', 'symbol': 'USD0++'}, {'address': '0x0bc529c00c6401aef6d220be8c6ea1667f6ad93e', 'symbol': 'YFI'}, {'address': '0xc02aaa39b223fe8d0a0e5c4f27ead9083c756cc2', 'symbol': 'WETH'}</t>
  </si>
  <si>
    <t>{0x00000000009e50a7ddb7a7b0e2ee6604fd120e49: {0xc02aaa39b223fe8d0a0e5c4f27ead9083c756cc2: 3565073641504768, ETH: 112975934}, 0xe75ed6f453c602bd696ce27af11565edc9b46b0d: {ETH: -3141186596383784}}</t>
  </si>
  <si>
    <t>06-03-2025 23:20:11</t>
  </si>
  <si>
    <t>0x144db39e...</t>
  </si>
  <si>
    <t>0xaf2bc308</t>
  </si>
  <si>
    <t>0x144db39ed8ea40ad23db1e7f7c966402ff1d1d3449e8775824ac790f229f38a0</t>
  </si>
  <si>
    <t>0x445bb905cad9d933164538079c39f75db94c3fbee198f129219e17e2742bda4c</t>
  </si>
  <si>
    <t>{'address': '0x73a15fed60bf67631dc6cd7bc5b6e8da8190acf5', 'symbol': 'USD0'}, {'address': '0xdac17f958d2ee523a2206206994597c13d831ec7', 'symbol': 'USDT'}, {'address': '0xc02aaa39b223fe8d0a0e5c4f27ead9083c756cc2', 'symbol': 'WETH'}, {'address': '0x35d8949372d46b7a3d5a56006ae77b215fc69bc0', 'symbol': 'USD0++'}, {'address': '0xa0b86991c6218b36c1d19d4a2e9eb0ce3606eb48', 'symbol': 'USDC'}</t>
  </si>
  <si>
    <t>{0x00000000009e50a7ddb7a7b0e2ee6604fd120e49: {0xc02aaa39b223fe8d0a0e5c4f27ead9083c756cc2: 1360905082241024, ETH: 86222299}, 0xe75ed6f453c602bd696ce27af11565edc9b46b0d: {ETH: -946509630674267}}</t>
  </si>
  <si>
    <t>06-03-2025 18:26:11</t>
  </si>
  <si>
    <t>0x06de4f3c...</t>
  </si>
  <si>
    <t>0xfa2a9e05</t>
  </si>
  <si>
    <t>0x06de4f3cdbbed39a33d283ad89bc91352426592f300d5636b8d33bef69629af1</t>
  </si>
  <si>
    <t>0x51887d502c367df864f1676219094473b693500821694b006340b28c09c66ca7</t>
  </si>
  <si>
    <t>{'address': '0xa0b86991c6218b36c1d19d4a2e9eb0ce3606eb48', 'symbol': 'USDC'}, {'address': '0xc02aaa39b223fe8d0a0e5c4f27ead9083c756cc2', 'symbol': 'WETH'}, {'address': '0x35d8949372d46b7a3d5a56006ae77b215fc69bc0', 'symbol': 'USD0++'}, {'address': '0x6c3f90f043a72fa612cbac8115ee7e52bde6e490', 'symbol': '3Crv'}, {'address': '0x7fc66500c84a76ad7e9c93437bfc5ac33e2ddae9', 'symbol': 'AAVE'}, {'address': '0x73a15fed60bf67631dc6cd7bc5b6e8da8190acf5', 'symbol': 'USD0'}, {'address': '0x75231f58b43240c9718dd58b4967c5114342a86c', 'symbol': 'OKB'}, {'address': '0xdac17f958d2ee523a2206206994597c13d831ec7', 'symbol': 'USDT'}, {'address': '0x1c48f86ae57291f7686349f12601910bd8d470bb', 'symbol': 'USDK'}</t>
  </si>
  <si>
    <t>{0x00000000009e50a7ddb7a7b0e2ee6604fd120e49: {0xc02aaa39b223fe8d0a0e5c4f27ead9083c756cc2: 2009062363248616}, 0xe75ed6f453c602bd696ce27af11565edc9b46b0d: {ETH: -1613507230375272}}</t>
  </si>
  <si>
    <t>06-03-2025 19:58:11</t>
  </si>
  <si>
    <t>0xc25bc4ef...</t>
  </si>
  <si>
    <t>0xc2227120</t>
  </si>
  <si>
    <t>0xc25bc4ef359926f56828eb1110024c5908a3aac23ef86d237dcd0591eb95fbbe</t>
  </si>
  <si>
    <t>0x01016ef3f32865eb0ac826a794bf64d2f39419d7821f754845c531008d0bc440</t>
  </si>
  <si>
    <t>{'address': '0x4c9edd5852cd905f086c759e8383e09bff1e68b3', 'symbol': 'USDe'}, {'address': '0x3175df0976dfa876431c2e9ee6bc45b65d3473cc', 'symbol': 'crvFRAX'}, {'address': '0xa0b86991c6218b36c1d19d4a2e9eb0ce3606eb48', 'symbol': 'USDC'}, {'address': '0x64351fc9810adad17a690e4e1717df5e7e085160', 'symbol': 'msETH'}, {'address': '0xab5eb14c09d416f0ac63661e57edb7aecdb9befa', 'symbol': 'msUSD'}, {'address': '0x853d955acef822db058eb8505911ed77f175b99e', 'symbol': 'FRAX'}, {'address': '0xc02aaa39b223fe8d0a0e5c4f27ead9083c756cc2', 'symbol': 'WETH'}</t>
  </si>
  <si>
    <t>{0x00000000009e50a7ddb7a7b0e2ee6604fd120e49: {0xc02aaa39b223fe8d0a0e5c4f27ead9083c756cc2: 3151762965921792, ETH: 2346502561}, 0xe75ed6f453c602bd696ce27af11565edc9b46b0d: {ETH: -2793900484323001}}</t>
  </si>
  <si>
    <t>07-03-2025 14:58:59</t>
  </si>
  <si>
    <t>0x77aaa522...</t>
  </si>
  <si>
    <t>0xe42bc320</t>
  </si>
  <si>
    <t>0x77aaa522c182b15efe338da6b4b0ebdb3340371a175a2652009da8a9d6ff0883</t>
  </si>
  <si>
    <t>0xe340a99b91f158e52aae0c5673122c22daa12519f9d16afc36d37c5afacfcd99</t>
  </si>
  <si>
    <t>{'address': '0xa3931d71877c0e7a3148cb7eb4463524fec27fbd', 'symbol': 'sUSDS'}, {'address': '0x0202be363b8a4820f3f4de7faf5224ff05943ab1', 'symbol': 'UFT'}, {'address': '0xdc035d45d973e3ec169d2276ddab16f1e407384f', 'symbol': 'USDS'}, {'address': '0xa0b86991c6218b36c1d19d4a2e9eb0ce3606eb48', 'symbol': 'USDC'}, {'address': '0x64aa3364f17a4d01c6f1751fd97c2bd3d7e7f1d5', 'symbol': 'OHM'}, {'address': '0xc02aaa39b223fe8d0a0e5c4f27ead9083c756cc2', 'symbol': 'WETH'}</t>
  </si>
  <si>
    <t>{0x00000000009e50a7ddb7a7b0e2ee6604fd120e49: {0xc02aaa39b223fe8d0a0e5c4f27ead9083c756cc2: 1836026528006144, ETH: 226365398}, 0xe75ed6f453c602bd696ce27af11565edc9b46b0d: {ETH: -1482775433012528}}</t>
  </si>
  <si>
    <t>07-03-2025 04:33:23</t>
  </si>
  <si>
    <t>0x2e9c9bcd...</t>
  </si>
  <si>
    <t>0xc12a9e04</t>
  </si>
  <si>
    <t>0x2e9c9bcdbdf7458cdeed98cc2bc1cfafecce22f518da5c1842f318e186cc83fb</t>
  </si>
  <si>
    <t>0x3b95443832d170e9a2ed4aaf70affcc2ea727a8b0e829e029a4406cfbb480244</t>
  </si>
  <si>
    <t>{'address': '0xc02aaa39b223fe8d0a0e5c4f27ead9083c756cc2', 'symbol': 'WETH'}, {'address': '0x2260fac5e5542a773aa44fbcfedf7c193bc2c599', 'symbol': 'WBTC'}, {'address': '0xcbb7c0000ab88b473b1f5afd9ef808440eed33bf', 'symbol': 'cbBTC'}</t>
  </si>
  <si>
    <t>{0x00000000009e50a7ddb7a7b0e2ee6604fd120e49: {0xc02aaa39b223fe8d0a0e5c4f27ead9083c756cc2: 1187136929792000}, 0xe75ed6f453c602bd696ce27af11565edc9b46b0d: {ETH: -896881950238428}}</t>
  </si>
  <si>
    <t>07-03-2025 15:01:59</t>
  </si>
  <si>
    <t>0xf54ba4eb...</t>
  </si>
  <si>
    <t>0xf32b2918</t>
  </si>
  <si>
    <t>0x4b22c21014738218f683c9824aa7e4b4ed1ab8b04207370fa47e5b988272fa45, 0xf54ba4eb29424c736dd6f13bf0bd07fe0478605ef3a7bc454c73f70a02b85a7a</t>
  </si>
  <si>
    <t>0x84925d3c42bff7daf7941f8be21a5b1a84981751a255f6a175fd5de3ff7f5e34</t>
  </si>
  <si>
    <t>0xf54ba4eb29424c736dd6f13bf0bd07fe0478605ef3a7bc454c73f70a02b85a7a</t>
  </si>
  <si>
    <t>{0x00000000009e50a7ddb7a7b0e2ee6604fd120e49: {0xc02aaa39b223fe8d0a0e5c4f27ead9083c756cc2: 1963935131790282}, 0xe75ed6f453c602bd696ce27af11565edc9b46b0d: {ETH: -1678566816082650}}</t>
  </si>
  <si>
    <t>06-03-2025 17:42:11</t>
  </si>
  <si>
    <t>0x5ef14121...</t>
  </si>
  <si>
    <t>0x212bc320</t>
  </si>
  <si>
    <t>0x5ef14121fae6b08a3d7f9c57c70be4f17bb152c06ea7f577e9da553e8932c359</t>
  </si>
  <si>
    <t>0xe53fad088347040cc2d5914cffb46a6c37e24a2791166b3342095e91ce57c69c</t>
  </si>
  <si>
    <t>{'address': '0xf939e0a03fb07f59a73314e73794be0e57ac1b4e', 'symbol': 'crvUSD'}, {'address': '0xc02aaa39b223fe8d0a0e5c4f27ead9083c756cc2', 'symbol': 'WETH'}, {'address': '0x95ad61b0a150d79219dcf64e1e6cc01f0b64c4ce', 'symbol': 'SHIB'}, {'address': '0x944824290cc12f31ae18ef51216a223ba4063092', 'symbol': 'MASA'}, {'address': '0xb60acd2057067dc9ed8c083f5aa227a244044fd6', 'symbol': 'stTAO'}, {'address': '0x1cfa5641c01406ab8ac350ded7d735ec41298372', 'symbol': 'CJPY'}, {'address': '0x77e06c9eccf2e797fd462a92b6d7642ef85b0a44', 'symbol': 'wTAO'}</t>
  </si>
  <si>
    <t>{0x00000000009e50a7ddb7a7b0e2ee6604fd120e49: {0xc02aaa39b223fe8d0a0e5c4f27ead9083c756cc2: 2826075455935867, ETH: 43370627}, 0xe75ed6f453c602bd696ce27af11565edc9b46b0d: {ETH: -2551047062990495}}</t>
  </si>
  <si>
    <t>06-03-2025 22:59:23</t>
  </si>
  <si>
    <t>0x28332066...</t>
  </si>
  <si>
    <t>0x482b2901</t>
  </si>
  <si>
    <t>0x283320665e5f73faa46f1c5c84d40c9c8eb76d73432e769f6a4722905bf2669b</t>
  </si>
  <si>
    <t>0x686bee74385c21b10ffed8dfc70f4ea6b92476b1182d0a60f26237dc953dc588</t>
  </si>
  <si>
    <t>{'address': '0x3175df0976dfa876431c2e9ee6bc45b65d3473cc', 'symbol': 'crvFRAX'}, {'address': '0x4c9edd5852cd905f086c759e8383e09bff1e68b3', 'symbol': 'USDe'}, {'address': '0x6982508145454ce325ddbe47a25d4ec3d2311933', 'symbol': 'PEPE'}, {'address': '0xab5eb14c09d416f0ac63661e57edb7aecdb9befa', 'symbol': 'msUSD'}, {'address': '0x6c3f90f043a72fa612cbac8115ee7e52bde6e490', 'symbol': '3Crv'}, {'address': '0x594daad7d77592a2b97b725a7ad59d7e188b5bfa', 'symbol': 'APU'}, {'address': '0x0a5e677a6a24b2f1a2bf4f3bffc443231d2fdec8', 'symbol': 'USX'}, {'address': '0x4e15361fd6b4bb609fa63c81a2be19d873717870', 'symbol': 'FTM'}, {'address': '0xc02aaa39b223fe8d0a0e5c4f27ead9083c756cc2', 'symbol': 'WETH'}, {'address': '0x853d955acef822db058eb8505911ed77f175b99e', 'symbol': 'FRAX'}, {'address': '0xdac17f958d2ee523a2206206994597c13d831ec7', 'symbol': 'USDT'}, {'address': '0x431ad2ff6a9c365805ebad47ee021148d6f7dbe0', 'symbol': 'DF������������������������������'}, {'address': '0x64351fc9810adad17a690e4e1717df5e7e085160', 'symbol': 'msETH'}</t>
  </si>
  <si>
    <t>{0x00000000009e50a7ddb7a7b0e2ee6604fd120e49: {0xc02aaa39b223fe8d0a0e5c4f27ead9083c756cc2: 3031052053963822}, 0xe75ed6f453c602bd696ce27af11565edc9b46b0d: {ETH: -2769169156075839}}</t>
  </si>
  <si>
    <t>07-03-2025 15:00:59</t>
  </si>
  <si>
    <t>0xea2f8565...</t>
  </si>
  <si>
    <t>0xee2c4920</t>
  </si>
  <si>
    <t>0xea2f8565f0de6664b6d38b0523d139adbd606ae511789b72c75f8d6f8d56b85f</t>
  </si>
  <si>
    <t>0x758024015cb093c680e861a3547c35936df0b3c4683d58894c8085569a0dbb24</t>
  </si>
  <si>
    <t>{'address': '0xa0b86991c6218b36c1d19d4a2e9eb0ce3606eb48', 'symbol': 'USDC'}, {'address': '0xf939e0a03fb07f59a73314e73794be0e57ac1b4e', 'symbol': 'crvUSD'}, {'address': '0x64aa3364f17a4d01c6f1751fd97c2bd3d7e7f1d5', 'symbol': 'OHM'}, {'address': '0xdc035d45d973e3ec169d2276ddab16f1e407384f', 'symbol': 'USDS'}, {'address': '0x6b175474e89094c44da98b954eedeac495271d0f', 'symbol': 'DAI'}, {'address': '0x7f39c581f595b53c5cb19bd0b3f8da6c935e2ca0', 'symbol': 'wstETH'}, {'address': '0xc02aaa39b223fe8d0a0e5c4f27ead9083c756cc2', 'symbol': 'WETH'}, {'address': '0xa3931d71877c0e7a3148cb7eb4463524fec27fbd', 'symbol': 'sUSDS'}, {'address': '0xdac17f958d2ee523a2206206994597c13d831ec7', 'symbol': 'USDT'}, {'address': '0x57ab1ec28d129707052df4df418d58a2d46d5f51', 'symbol': 'sUSD'}</t>
  </si>
  <si>
    <t>{0x00000000009e50a7ddb7a7b0e2ee6604fd120e49: {0xc02aaa39b223fe8d0a0e5c4f27ead9083c756cc2: 3603333967399395, ETH: 168749560}, 0xe75ed6f453c602bd696ce27af11565edc9b46b0d: {ETH: -3353009150755022}}</t>
  </si>
  <si>
    <t>06-03-2025 21:53:23</t>
  </si>
  <si>
    <t>0x928eff28...</t>
  </si>
  <si>
    <t>0x002bc318</t>
  </si>
  <si>
    <t>0x928eff285c2b43a93bec8d5b50f1522531ce994eb77f9be9aae1eee8e3835e16</t>
  </si>
  <si>
    <t>0xcc3604e4756c4c3b249a031f27a6d3ea1440168a32c10570ccb26c46e1080f77</t>
  </si>
  <si>
    <t>{'address': '0xca530408c3e552b020a2300debc7bd18820fb42f', 'symbol': 'RYU'}, {'address': '0xa0be76135289aeb5781923ee0d47ca5527821f59', 'symbol': 'HYDX'}, {'address': '0x39fbbabf11738317a448031930706cd3e612e1b9', 'symbol': 'WXRP'}, {'address': '0xc02aaa39b223fe8d0a0e5c4f27ead9083c756cc2', 'symbol': 'WETH'}, {'address': '0xa0b86991c6218b36c1d19d4a2e9eb0ce3606eb48', 'symbol': 'USDC'}, {'address': '0x2260fac5e5542a773aa44fbcfedf7c193bc2c599', 'symbol': 'WBTC'}, {'address': '0x5732046a883704404f284ce41ffadd5b007fd668', 'symbol': 'BLZ'}, {'address': '0xfbd5fd3f85e9f4c5e8b40eec9f8b8ab1caaa146b', 'symbol': 'TREAT'}</t>
  </si>
  <si>
    <t>{0x00000000009e50a7ddb7a7b0e2ee6604fd120e49: {0xc02aaa39b223fe8d0a0e5c4f27ead9083c756cc2: 2124353906933760, ETH: 414454119}, 0xe75ed6f453c602bd696ce27af11565edc9b46b0d: {ETH: -1886427051398025}}</t>
  </si>
  <si>
    <t>07-03-2025 04:46:47</t>
  </si>
  <si>
    <t>0xfaef2c9a...</t>
  </si>
  <si>
    <t>0x022c4920</t>
  </si>
  <si>
    <t>0xfaef2c9a92c1a9407695dd12a481f4207063e613b9be1de62519fcf84ee5d18c</t>
  </si>
  <si>
    <t>0x4e4642454fe5b43c4f36065e4c5fc6b91a840b3f528f267ce256a41fa9585fe0</t>
  </si>
  <si>
    <t>{'address': '0xe8e1f50392bd61d0f8f48e8e7af51d3b8a52090a', 'symbol': 'fwUNI'}, {'address': '0x0258f474786ddfd37abce6df6bbb1dd5dfc4434a', 'symbol': 'ORN'}, {'address': '0x7d5121505149065b562c789a0145ed750e6e8cdd', 'symbol': 'VR'}, {'address': '0x8a6fe57c08c84e0f4ee97aae68a62e820a37d259', 'symbol': 'fwDAI'}, {'address': '0xa0b86991c6218b36c1d19d4a2e9eb0ce3606eb48', 'symbol': 'USDC'}, {'address': '0x2260fac5e5542a773aa44fbcfedf7c193bc2c599', 'symbol': 'WBTC'}, {'address': '0x90685e300a4c4532efcefe91202dfe1dfd572f47', 'symbol': 'CTA'}, {'address': '0xdac17f958d2ee523a2206206994597c13d831ec7', 'symbol': 'USDT'}, {'address': '0x2078f336fdd260f708bec4a20c82b063274e1b23', 'symbol': 'fwWBTC'}, {'address': '0xc02aaa39b223fe8d0a0e5c4f27ead9083c756cc2', 'symbol': 'WETH'}, {'address': '0xa250cc729bb3323e7933022a67b52200fe354767', 'symbol': 'fwWETH'}, {'address': '0x6b175474e89094c44da98b954eedeac495271d0f', 'symbol': 'DAI'}</t>
  </si>
  <si>
    <t>{0x00000000009e50a7ddb7a7b0e2ee6604fd120e49: {0xc02aaa39b223fe8d0a0e5c4f27ead9083c756cc2: 1838203807989760, ETH: 252349618}, 0xe75ed6f453c602bd696ce27af11565edc9b46b0d: {ETH: -1611002290154730}}</t>
  </si>
  <si>
    <t>06-03-2025 18:41:47</t>
  </si>
  <si>
    <t>0xea18d593...</t>
  </si>
  <si>
    <t>0x472a9e03</t>
  </si>
  <si>
    <t>0xea18d593090efa9307680e9c0b3759a823a98c6b982b260aaa00a9ea0e67c2fd</t>
  </si>
  <si>
    <t>0x7f6498ec4563916ac90c03f2e03a6cd0427774521f0037756849e754c63fd671</t>
  </si>
  <si>
    <t>{'address': '0x73a15fed60bf67631dc6cd7bc5b6e8da8190acf5', 'symbol': 'USD0'}, {'address': '0x35d8949372d46b7a3d5a56006ae77b215fc69bc0', 'symbol': 'USD0++'}, {'address': '0xc02aaa39b223fe8d0a0e5c4f27ead9083c756cc2', 'symbol': 'WETH'}, {'address': '0xa0b86991c6218b36c1d19d4a2e9eb0ce3606eb48', 'symbol': 'USDC'}, {'address': '0xdac17f958d2ee523a2206206994597c13d831ec7', 'symbol': 'USDT'}</t>
  </si>
  <si>
    <t>{0x00000000009e50a7ddb7a7b0e2ee6604fd120e49: {0xc02aaa39b223fe8d0a0e5c4f27ead9083c756cc2: 816882311495680}, 0xe75ed6f453c602bd696ce27af11565edc9b46b0d: {ETH: -592648116605783}}</t>
  </si>
  <si>
    <t>06-03-2025 18:25:23</t>
  </si>
  <si>
    <t>0x8b1a3dd6...</t>
  </si>
  <si>
    <t>0xf62b2908</t>
  </si>
  <si>
    <t>0x8b1a3dd6e4409ed37a972546afc1f43e340463aaa6b5322da31a748248e4a61c</t>
  </si>
  <si>
    <t>0x28a79daefed90f858637a988b2b4444e514b713d68cbb08bedeeb1951a317a90</t>
  </si>
  <si>
    <t>{'address': '0xa0b86991c6218b36c1d19d4a2e9eb0ce3606eb48', 'symbol': 'USDC'}, {'address': '0xa02c49da76a085e4e1ee60a6b920ddbc8db599f4', 'symbol': 'TREAT'}, {'address': '0x73a15fed60bf67631dc6cd7bc5b6e8da8190acf5', 'symbol': 'USD0'}, {'address': '0xc02aaa39b223fe8d0a0e5c4f27ead9083c756cc2', 'symbol': 'WETH'}, {'address': '0xdac17f958d2ee523a2206206994597c13d831ec7', 'symbol': 'USDT'}</t>
  </si>
  <si>
    <t>{0x00000000009e50a7ddb7a7b0e2ee6604fd120e49: {0xc02aaa39b223fe8d0a0e5c4f27ead9083c756cc2: 1429031601831936}, 0xe75ed6f453c602bd696ce27af11565edc9b46b0d: {ETH: -1218963956185787}}</t>
  </si>
  <si>
    <t>0x0fec1075...</t>
  </si>
  <si>
    <t>0x4d2bc320</t>
  </si>
  <si>
    <t>0x0fec10754a463ece194228f01b57f491a69a38da4eec44726f904a9c4ab69477</t>
  </si>
  <si>
    <t>0x1fa57633a8a3684f4e9d0ec1d410ca8d53ef3c7a59fefa132a982d40c4088dce</t>
  </si>
  <si>
    <t>{'address': '0xc02aaa39b223fe8d0a0e5c4f27ead9083c756cc2', 'symbol': 'WETH'}, {'address': '0x02f92800f57bcd74066f5709f1daa1a4302df875', 'symbol': 'PEAS'}, {'address': '0xd9b0ffe4e5227a6aed04fdfcff79a4ec41855dee', 'symbol': 'pEMP'}, {'address': '0x0b38210ea11411557c13457d4da7dc6ea731b88a', 'symbol': 'API3'}, {'address': '0x6b175474e89094c44da98b954eedeac495271d0f', 'symbol': 'DAI'}, {'address': '0x88e08adb69f2618adf1a3ff6cc43c671612d1ca4', 'symbol': 'pOHM'}, {'address': '0xa0b86991c6218b36c1d19d4a2e9eb0ce3606eb48', 'symbol': 'USDC'}, {'address': '0x2b591e99afe9f32eaa6214f7b7629768c40eeb39', 'symbol': 'HEX'}, {'address': '0x67466be17df832165f8c80a5a120ccc652bd7e69', 'symbol': 'WOLF'}, {'address': '0x39d5313c3750140e5042887413ba8aa6145a9bd2', 'symbol': 'EMP'}</t>
  </si>
  <si>
    <t>{0x00000000009e50a7ddb7a7b0e2ee6604fd120e49: {0x39d5313c3750140e5042887413ba8aa6145a9bd2: 1, 0xc02aaa39b223fe8d0a0e5c4f27ead9083c756cc2: 4514276162059403, ETH: 25516769}, 0xe75ed6f453c602bd696ce27af11565edc9b46b0d: {ETH: -4307548962232969}}</t>
  </si>
  <si>
    <t>07-03-2025 13:25:11</t>
  </si>
  <si>
    <t>0xa22cbd7b...</t>
  </si>
  <si>
    <t>0x15227118</t>
  </si>
  <si>
    <t>0x19a76ef07694a621c950acd23aaa162c4c796d1b8a4fb52a966f65c982d141a3, 0xa22cbd7b0dff00a922b0743ea3dca0958c74dc7658af25a4ee9c79da954c20ee</t>
  </si>
  <si>
    <t>0x307a24ce635154352747ad5d48c89dfedae7a3d31e79d2097ac7acdd05d40d86</t>
  </si>
  <si>
    <t>0xa22cbd7b0dff00a922b0743ea3dca0958c74dc7658af25a4ee9c79da954c20ee</t>
  </si>
  <si>
    <t>{'address': '0xc02aaa39b223fe8d0a0e5c4f27ead9083c756cc2', 'symbol': 'WETH'}, {'address': '0xfae103dc9cf190ed75350761e95403b7b8afa6c0', 'symbol': 'rswETH'}, {'address': '0x0a6e7ba5042b38349e437ec6db6214aec7b35676', 'symbol': 'SWELL'}, {'address': '0xdac17f958d2ee523a2206206994597c13d831ec7', 'symbol': 'USDT'}</t>
  </si>
  <si>
    <t>{0x00000000009e50a7ddb7a7b0e2ee6604fd120e49: {0xc02aaa39b223fe8d0a0e5c4f27ead9083c756cc2: 397595342962999, ETH: 2646302899}, 0xe75ed6f453c602bd696ce27af11565edc9b46b0d: {ETH: -191774996353557}}</t>
  </si>
  <si>
    <t>07-03-2025 03:50:35</t>
  </si>
  <si>
    <t>0xf68bb970...</t>
  </si>
  <si>
    <t>0xed2c4920</t>
  </si>
  <si>
    <t>0xf68bb9702244b73eef0ffbcaf802bde82a2034625286fcfed089fd20a747ee32</t>
  </si>
  <si>
    <t>0x0d6b54ceceba336297ea53980d851e4d2b92df6b3e2c4295d0a30fb5efd4bbfa</t>
  </si>
  <si>
    <t>{'address': '0xf939e0a03fb07f59a73314e73794be0e57ac1b4e', 'symbol': 'crvUSD'}, {'address': '0xdac17f958d2ee523a2206206994597c13d831ec7', 'symbol': 'USDT'}, {'address': '0xcb1592591996765ec0efc1f92599a19767ee5ffa', 'symbol': 'BIO'}, {'address': '0x667102bd3413bfeaa3dffb48fa8288819e480a88', 'symbol': 'TKX'}, {'address': '0xef87f4608e601e8564800265aee1c1ffadf73283', 'symbol': 'fwUSDT'}, {'address': '0xcbb7c0000ab88b473b1f5afd9ef808440eed33bf', 'symbol': 'cbBTC'}, {'address': '0x70e8de73ce538da2beed35d14187f6959a8eca96', 'symbol': 'XSGD'}, {'address': '0x1abaea1f7c830bd89acc67ec4af516284b1bc33c', 'symbol': 'EURC'}, {'address': '0x1f9840a85d5af5bf1d1762f925bdaddc4201f984', 'symbol': 'UNI'}, {'address': '0x865377367054516e17014ccded1e7d814edc9ce4', 'symbol': 'DOLA'}, {'address': '0x41d5d79431a913c4ae7d69a668ecdfe5ff9dfb68', 'symbol': 'INV'}, {'address': '0x2260fac5e5542a773aa44fbcfedf7c193bc2c599', 'symbol': 'WBTC'}, {'address': '0x8a6fe57c08c84e0f4ee97aae68a62e820a37d259', 'symbol': 'fwDAI'}, {'address': '0x0000000000095413afc295d19edeb1ad7b71c952', 'symbol': 'LON'}, {'address': '0x4206931337dc273a630d328da6441786bfad668f', 'symbol': 'DOGE'}, {'address': '0x2078f336fdd260f708bec4a20c82b063274e1b23', 'symbol': 'fwWBTC'}, {'address': '0xa250cc729bb3323e7933022a67b52200fe354767', 'symbol': 'fwWETH'}, {'address': '0xe8e1f50392bd61d0f8f48e8e7af51d3b8a52090a', 'symbol': 'fwUNI'}, {'address': '0xa0b86991c6218b36c1d19d4a2e9eb0ce3606eb48', 'symbol': 'USDC'}, {'address': '0x6b175474e89094c44da98b954eedeac495271d0f', 'symbol': 'DAI'}, {'address': '0xc02aaa39b223fe8d0a0e5c4f27ead9083c756cc2', 'symbol': 'WETH'}</t>
  </si>
  <si>
    <t>{0x00000000009e50a7ddb7a7b0e2ee6604fd120e49: {0xc02aaa39b223fe8d0a0e5c4f27ead9083c756cc2: 2532239609897233, ETH: 185099223311305}, 0xe75ed6f453c602bd696ce27af11565edc9b46b0d: {ETH: -2518397741669749}}</t>
  </si>
  <si>
    <t>07-03-2025 07:59:47</t>
  </si>
  <si>
    <t>0xb78e668c...</t>
  </si>
  <si>
    <t>0xc321e62d</t>
  </si>
  <si>
    <t>0xb78e668c1b26fbb38c765b18fead4c2baf92ceeecbe5f3c6f44b70dc9e0f7bbc</t>
  </si>
  <si>
    <t>0xecf7ed94e24ee3dfef99804920cb1b0c96282772e0032f8ef5de0a340576dcd0</t>
  </si>
  <si>
    <t>{'address': '0xc02aaa39b223fe8d0a0e5c4f27ead9083c756cc2', 'symbol': 'WETH'}, {'address': '0xd533a949740bb3306d119cc777fa900ba034cd52', 'symbol': 'CRV'}, {'address': '0x62b9c7356a2dc64a1969e19c23e4f579f9810aa7', 'symbol': 'cvxCRV'}, {'address': '0xa0b86991c6218b36c1d19d4a2e9eb0ce3606eb48', 'symbol': 'USDC'}, {'address': '0x3175df0976dfa876431c2e9ee6bc45b65d3473cc', 'symbol': 'crvFRAX'}</t>
  </si>
  <si>
    <t>{0x00000000009e50a7ddb7a7b0e2ee6604fd120e49: {0xc02aaa39b223fe8d0a0e5c4f27ead9083c756cc2: 848739535358420}, 0xe75ed6f453c602bd696ce27af11565edc9b46b0d: {ETH: -658140002271968}}</t>
  </si>
  <si>
    <t>07-03-2025 00:58:59</t>
  </si>
  <si>
    <t>0xd73db139...</t>
  </si>
  <si>
    <t>0x9d2b2900</t>
  </si>
  <si>
    <t>0xd73db139be5f48a5742d24879c0562178c52b313c2c8cb3352fd2fd1550fe475</t>
  </si>
  <si>
    <t>0xfb443190e8fbd9aa7bf1e9d4dbe38f24c8ee7b061b664834223d58817b54aada</t>
  </si>
  <si>
    <t>{'address': '0x1f9840a85d5af5bf1d1762f925bdaddc4201f984', 'symbol': 'UNI'}, {'address': '0x514910771af9ca656af840dff83e8264ecf986ca', 'symbol': 'LINK'}, {'address': '0xc02aaa39b223fe8d0a0e5c4f27ead9083c756cc2', 'symbol': 'WETH'}, {'address': '0xa0b86991c6218b36c1d19d4a2e9eb0ce3606eb48', 'symbol': 'USDC'}, {'address': '0x0590cc9232ebf68d81f6707a119898219342ecb9', 'symbol': 'BCAT'}, {'address': '0xedb171c18ce90b633db442f2a6f72874093b49ef', 'symbol': 'WAMPL'}, {'address': '0xd46ba6d942050d489dbd938a2c909a5d5039a161', 'symbol': 'AMPL'}, {'address': '0x4a220e6096b25eadb88358cb44068a3248254675', 'symbol': 'QNT'}, {'address': '0xe0f63a424a4439cbe457d80e4f4b51ad25b2c56c', 'symbol': 'SPX'}, {'address': '0xba0dda8762c24da9487f5fa026a9b64b695a07ea', 'symbol': 'OX'}, {'address': '0xd61e1cafd50e570356dd5f6d679a7bd0535a7fcf', 'symbol': 'XRP 2.0'}</t>
  </si>
  <si>
    <t>{0x00000000009e50a7ddb7a7b0e2ee6604fd120e49: {0xc02aaa39b223fe8d0a0e5c4f27ead9083c756cc2: 3444130912226743}, 0xe75ed6f453c602bd696ce27af11565edc9b46b0d: {ETH: -3258974963342650}}</t>
  </si>
  <si>
    <t>06-03-2025 19:33:23</t>
  </si>
  <si>
    <t>0xe628dfb8...</t>
  </si>
  <si>
    <t>0x472bc308</t>
  </si>
  <si>
    <t>0xe628dfb8d439b6bdf8b0bcca3e410efc3503810f041c2ed69197897025271dc7</t>
  </si>
  <si>
    <t>0xa0e91d4b809b3f48a358891d11da6e23ab329e270828c30ded9c0dd3037dd088</t>
  </si>
  <si>
    <t>{'address': '0x00a8b738e453ffd858a7edf03bccfe20412f0eb0', 'symbol': 'ALBT'}, {'address': '0xa0b86991c6218b36c1d19d4a2e9eb0ce3606eb48', 'symbol': 'USDC'}, {'address': '0xdac17f958d2ee523a2206206994597c13d831ec7', 'symbol': 'USDT'}, {'address': '0x35d8949372d46b7a3d5a56006ae77b215fc69bc0', 'symbol': 'USD0++'}, {'address': '0xc02aaa39b223fe8d0a0e5c4f27ead9083c756cc2', 'symbol': 'WETH'}, {'address': '0x73a15fed60bf67631dc6cd7bc5b6e8da8190acf5', 'symbol': 'USD0'}, {'address': '0x2781246fe707bb15cee3e5ea354e2154a2877b16', 'symbol': 'EL'}</t>
  </si>
  <si>
    <t>{0x00000000009e50a7ddb7a7b0e2ee6604fd120e49: {0xc02aaa39b223fe8d0a0e5c4f27ead9083c756cc2: 1241002640806553, ETH: 56896998}, 0xe75ed6f453c602bd696ce27af11565edc9b46b0d: {ETH: -1063539368350803}}</t>
  </si>
  <si>
    <t>07-03-2025 01:06:59</t>
  </si>
  <si>
    <t>0x47dafa2b...</t>
  </si>
  <si>
    <t>0xc52b2950</t>
  </si>
  <si>
    <t>0x47dafa2b296641b6488924f23b1269e620f9d20bfba82f867fc900d440684302</t>
  </si>
  <si>
    <t>0x311cc7e4505c68e29e34ee54a78a79d8ebfb86c5429752eada6bd82bf81e4db1</t>
  </si>
  <si>
    <t>{'address': '0xd1f2586790a5bd6da1e443441df53af6ec213d83', 'symbol': 'LEDGER'}, {'address': '0xa0b86991c6218b36c1d19d4a2e9eb0ce3606eb48', 'symbol': 'USDC'}, {'address': '0x72e4f9f808c49a2a61de9c5896298920dc4eeea9', 'symbol': 'BITCOIN'}, {'address': '0xc02aaa39b223fe8d0a0e5c4f27ead9083c756cc2', 'symbol': 'WETH'}, {'address': '0x6985884c4392d348587b19cb9eaaf157f13271cd', 'symbol': 'ZRO'}, {'address': '0x6b3595068778dd592e39a122f4f5a5cf09c90fe2', 'symbol': 'SUSHI'}, {'address': '0x5732046a883704404f284ce41ffadd5b007fd668', 'symbol': 'BLZ'}, {'address': '0x514910771af9ca656af840dff83e8264ecf986ca', 'symbol': 'LINK'}, {'address': '0xf939e0a03fb07f59a73314e73794be0e57ac1b4e', 'symbol': 'crvUSD'}, {'address': '0xf411903cbc70a74d22900a5de66a2dda66507255', 'symbol': 'VRA'}, {'address': '0xfd8b9ba4845fb38c779317ec134b298c064937a2', 'symbol': '9INCH'}, {'address': '0xe636f94a71ec52cc61ef21787ae351ad832347b7', 'symbol': 'CREO'}, {'address': '0xdac17f958d2ee523a2206206994597c13d831ec7', 'symbol': 'USDT'}, {'address': '0x2260fac5e5542a773aa44fbcfedf7c193bc2c599', 'symbol': 'WBTC'}, {'address': '0x64aa3364f17a4d01c6f1751fd97c2bd3d7e7f1d5', 'symbol': 'OHM'}, {'address': '0x06e45c2c6055ba9174e66760343d395457be40be', 'symbol': '1LP-PHA-USDT'}, {'address': '0x4fabb145d64652a948d72533023f6e7a623c7c53', 'symbol': 'BUSD'}, {'address': '0x6c5ba91642f10282b576d91922ae6448c9d52f4e', 'symbol': 'PHA'}, {'address': '0x40d16fc0246ad3160ccc09b8d0d3a2cd28ae6c2f', 'symbol': 'GHO'}, {'address': '0x289ff00235d2b98b0145ff5d4435d3e92f9540a6', 'symbol': 'BOOE'}, {'address': '0x7f39c581f595b53c5cb19bd0b3f8da6c935e2ca0', 'symbol': 'wstETH'}, {'address': '0x8e0e57dcb1ce8d9091df38ec1bfc3b224529754a', 'symbol': 'CAH�����������������������������'}, {'address': '0xd533a949740bb3306d119cc777fa900ba034cd52', 'symbol': 'CRV'}, {'address': '0x6b175474e89094c44da98b954eedeac495271d0f', 'symbol': 'DAI'}, {'address': '0x76e222b07c53d28b89b0bac18602810fc22b49a8', 'symbol': 'JOE'}</t>
  </si>
  <si>
    <t>{0x00000000009e50a7ddb7a7b0e2ee6604fd120e49: {0x6b175474e89094c44da98b954eedeac495271d0f: 266192171008, 0xc02aaa39b223fe8d0a0e5c4f27ead9083c756cc2: 6815351659909489}, 0xe75ed6f453c602bd696ce27af11565edc9b46b0d: {ETH: -6638105981201120}}</t>
  </si>
  <si>
    <t>07-03-2025 04:59:47</t>
  </si>
  <si>
    <t>0xf151a0c7...</t>
  </si>
  <si>
    <t>0x422bc308</t>
  </si>
  <si>
    <t>0xf151a0c7258c2fc3734deefafad3bb04b92894c21f2fe06b8daaff54cbb510ca</t>
  </si>
  <si>
    <t>0xdbc86b7ea2e91c9752a1f849d4c8584dd27dd2be0c2ef2e0747e3b02735ba354</t>
  </si>
  <si>
    <t>{'address': '0x66a1e37c9b0eaddca17d3662d6c05f4decf3e110', 'symbol': 'USR'}, {'address': '0xdac17f958d2ee523a2206206994597c13d831ec7', 'symbol': 'USDT'}, {'address': '0xa0b86991c6218b36c1d19d4a2e9eb0ce3606eb48', 'symbol': 'USDC'}, {'address': '0xc02aaa39b223fe8d0a0e5c4f27ead9083c756cc2', 'symbol': 'WETH'}, {'address': '0x40d16fc0246ad3160ccc09b8d0d3a2cd28ae6c2f', 'symbol': 'GHO'}, {'address': '0x4c9edd5852cd905f086c759e8383e09bff1e68b3', 'symbol': 'USDe'}</t>
  </si>
  <si>
    <t>{0x00000000009e50a7ddb7a7b0e2ee6604fd120e49: {0xa0b86991c6218b36c1d19d4a2e9eb0ce3606eb48: 268882, 0xc02aaa39b223fe8d0a0e5c4f27ead9083c756cc2: 655163438137344, 0xdac17f958d2ee523a2206206994597c13d831ec7: 744, ETH: 63676445}, 0xe75ed6f453c602bd696ce27af11565edc9b46b0d: {ETH: -603878262601757}}</t>
  </si>
  <si>
    <t>07-03-2025 13:37:11</t>
  </si>
  <si>
    <t>0xeaf34687...</t>
  </si>
  <si>
    <t>0x503fa300</t>
  </si>
  <si>
    <t>0xeaf3468737fab78f60a1b22c9317ae968eca9691e60db8563ec2e72d673b9d8b</t>
  </si>
  <si>
    <t>0x7c5d0528959148b6d7d6f6ddb9199fc133cc812142a2da20659932db04a841b2</t>
  </si>
  <si>
    <t>{'address': '0x64aa3364f17a4d01c6f1751fd97c2bd3d7e7f1d5', 'symbol': 'OHM'}, {'address': '0xd46ba6d942050d489dbd938a2c909a5d5039a161', 'symbol': 'AMPL'}, {'address': '0x4cffdb91e04d698470930f71da4b6021f420b642', 'symbol': 'HMN'}, {'address': '0xdac17f958d2ee523a2206206994597c13d831ec7', 'symbol': 'USDT'}, {'address': '0x6b175474e89094c44da98b954eedeac495271d0f', 'symbol': 'DAI'}, {'address': '0xc02aaa39b223fe8d0a0e5c4f27ead9083c756cc2', 'symbol': 'WETH'}, {'address': '0xa0b86991c6218b36c1d19d4a2e9eb0ce3606eb48', 'symbol': 'USDC'}, {'address': '0xdc035d45d973e3ec169d2276ddab16f1e407384f', 'symbol': 'USDS'}, {'address': '0xa3931d71877c0e7a3148cb7eb4463524fec27fbd', 'symbol': 'sUSDS'}</t>
  </si>
  <si>
    <t>{0x00000000009e50a7ddb7a7b0e2ee6604fd120e49: {0xc02aaa39b223fe8d0a0e5c4f27ead9083c756cc2: 2483544905279383}, 0xe75ed6f453c602bd696ce27af11565edc9b46b0d: {ETH: -2317714183815992}}</t>
  </si>
  <si>
    <t>07-03-2025 02:16:11</t>
  </si>
  <si>
    <t>0xd08aa8b0...</t>
  </si>
  <si>
    <t>0x1b2bc320</t>
  </si>
  <si>
    <t>0xd08aa8b076c1d414d581e06abce14d92faace84c0c77975b2e72a32da5c4e477</t>
  </si>
  <si>
    <t>0x3a661e567415540470d8b93f2e85836e60eed57f9cd2cbe3fff580212490dd73</t>
  </si>
  <si>
    <t>{'address': '0x2260fac5e5542a773aa44fbcfedf7c193bc2c599', 'symbol': 'WBTC'}, {'address': '0x853d955acef822db058eb8505911ed77f175b99e', 'symbol': 'FRAX'}, {'address': '0xf939e0a03fb07f59a73314e73794be0e57ac1b4e', 'symbol': 'crvUSD'}, {'address': '0xdac17f958d2ee523a2206206994597c13d831ec7', 'symbol': 'USDT'}, {'address': '0xe8e1f50392bd61d0f8f48e8e7af51d3b8a52090a', 'symbol': 'fwUNI'}, {'address': '0x3175df0976dfa876431c2e9ee6bc45b65d3473cc', 'symbol': 'crvFRAX'}, {'address': '0xab5eb14c09d416f0ac63661e57edb7aecdb9befa', 'symbol': 'msUSD'}, {'address': '0xc02aaa39b223fe8d0a0e5c4f27ead9083c756cc2', 'symbol': 'WETH'}, {'address': '0xa0b86991c6218b36c1d19d4a2e9eb0ce3606eb48', 'symbol': 'USDC'}, {'address': '0x5732046a883704404f284ce41ffadd5b007fd668', 'symbol': 'BLZ'}, {'address': '0x92d6c1e31e14520e676a687f0a93788b716beff5', 'symbol': 'DYDX'}, {'address': '0x2078f336fdd260f708bec4a20c82b063274e1b23', 'symbol': 'fwWBTC'}, {'address': '0x1f9840a85d5af5bf1d1762f925bdaddc4201f984', 'symbol': 'UNI'}, {'address': '0x64351fc9810adad17a690e4e1717df5e7e085160', 'symbol': 'msETH'}</t>
  </si>
  <si>
    <t>{0x00000000009e50a7ddb7a7b0e2ee6604fd120e49: {0xc02aaa39b223fe8d0a0e5c4f27ead9083c756cc2: 1797287383793664, 0xdac17f958d2ee523a2206206994597c13d831ec7: 130, ETH: 458160855}, 0xe75ed6f453c602bd696ce27af11565edc9b46b0d: {ETH: -1645472369720751}}</t>
  </si>
  <si>
    <t>07-03-2025 16:03:11</t>
  </si>
  <si>
    <t>0x0f0e4d5b...</t>
  </si>
  <si>
    <t>0x232c4920</t>
  </si>
  <si>
    <t>0x0f0e4d5b216c6e96c027135b48e9e5a59baf5b5b4a6d4c5797f4032462250b31</t>
  </si>
  <si>
    <t>0x8bcae2748cd4bffea5582a2e419ce54a26d10b299566d0c7f8739f73be30228d</t>
  </si>
  <si>
    <t>{'address': '0x1f9840a85d5af5bf1d1762f925bdaddc4201f984', 'symbol': 'UNI'}, {'address': '0x940a2db1b7008b6c776d4faaca729d6d4a4aa551', 'symbol': 'DUSK'}, {'address': '0xe8e1f50392bd61d0f8f48e8e7af51d3b8a52090a', 'symbol': 'fwUNI'}, {'address': '0x45804880de22913dafe09f4980848ece6ecbaf78', 'symbol': 'PAXG'}, {'address': '0x2260fac5e5542a773aa44fbcfedf7c193bc2c599', 'symbol': 'WBTC'}, {'address': '0x1c9922314ed1415c95b9fd453c3818fd41867d0b', 'symbol': 'TOWER'}, {'address': '0xdac17f958d2ee523a2206206994597c13d831ec7', 'symbol': 'USDT'}, {'address': '0xb31ef9e52d94d4120eb44fe1ddfde5b4654a6515', 'symbol': 'DOSE'}, {'address': '0xa0b86991c6218b36c1d19d4a2e9eb0ce3606eb48', 'symbol': 'USDC'}, {'address': '0xd533a949740bb3306d119cc777fa900ba034cd52', 'symbol': 'CRV'}, {'address': '0xc02aaa39b223fe8d0a0e5c4f27ead9083c756cc2', 'symbol': 'WETH'}, {'address': '0x2078f336fdd260f708bec4a20c82b063274e1b23', 'symbol': 'fwWBTC'}, {'address': '0x1f573d6fb3f13d689ff844b4ce37794d79a7ff1c', 'symbol': 'BNT'}, {'address': '0xa1faa113cbe53436df28ff0aee54275c13b40975', 'symbol': 'ALPHA'}</t>
  </si>
  <si>
    <t>{0x00000000009e50a7ddb7a7b0e2ee6604fd120e49: {0xc02aaa39b223fe8d0a0e5c4f27ead9083c756cc2: 2233918419619369, ETH: 128028576}, 0xe75ed6f453c602bd696ce27af11565edc9b46b0d: {ETH: -2082990627816958}}</t>
  </si>
  <si>
    <t>07-03-2025 04:36:59</t>
  </si>
  <si>
    <t>0x893f7268...</t>
  </si>
  <si>
    <t>0xd32a9e38</t>
  </si>
  <si>
    <t>0xa1dd36fb6abdbdc589dc289f42e9698434348f89d58eb56adb04a58d00b002a3, 0x893f7268fd0a1649355f4a2c9433b471bae695f768ba844cff46523fbba6f0e5</t>
  </si>
  <si>
    <t>0xe0ba8dae2f11bf356a08d9c8df505cb052c716023fc47bfcafae9b1bf9ce39fb</t>
  </si>
  <si>
    <t>0x893f7268fd0a1649355f4a2c9433b471bae695f768ba844cff46523fbba6f0e5</t>
  </si>
  <si>
    <t>{'address': '0xa0b86991c6218b36c1d19d4a2e9eb0ce3606eb48', 'symbol': 'USDC'}, {'address': '0xdac17f958d2ee523a2206206994597c13d831ec7', 'symbol': 'USDT'}, {'address': '0xef87f4608e601e8564800265aee1c1ffadf73283', 'symbol': 'fwUSDT'}, {'address': '0xa0d69e286b938e21cbf7e51d71f6a4c8918f482f', 'symbol': 'eUSD'}, {'address': '0x320623b8e4ff03373931769a31fc52a4e78b5d70', 'symbol': 'RSR'}, {'address': '0x18084fba666a33d37592fa2633fd49a74dd93a88', 'symbol': 'tBTC'}, {'address': '0xf939e0a03fb07f59a73314e73794be0e57ac1b4e', 'symbol': 'crvUSD'}, {'address': '0xc02aaa39b223fe8d0a0e5c4f27ead9083c756cc2', 'symbol': 'WETH'}, {'address': '0x2078f336fdd260f708bec4a20c82b063274e1b23', 'symbol': 'fwWBTC'}, {'address': '0x2260fac5e5542a773aa44fbcfedf7c193bc2c599', 'symbol': 'WBTC'}</t>
  </si>
  <si>
    <t>{0x00000000009e50a7ddb7a7b0e2ee6604fd120e49: {0xc02aaa39b223fe8d0a0e5c4f27ead9083c756cc2: 1165917046543577}, 0xe75ed6f453c602bd696ce27af11565edc9b46b0d: {ETH: -1015412160656755}}</t>
  </si>
  <si>
    <t>06-03-2025 17:53:35</t>
  </si>
  <si>
    <t>0x55470a9c...</t>
  </si>
  <si>
    <t>0x5a227120</t>
  </si>
  <si>
    <t>0x55470a9c6e808ce2a6f2b5147587e422860a09fd63e423325fc4652bc808853d</t>
  </si>
  <si>
    <t>0x387d668fbd075e117c05bc90f715b1c679e222b0e6aa3d15475de03cb353df1d</t>
  </si>
  <si>
    <t>{'address': '0xdac17f958d2ee523a2206206994597c13d831ec7', 'symbol': 'USDT'}, {'address': '0xc02aaa39b223fe8d0a0e5c4f27ead9083c756cc2', 'symbol': 'WETH'}, {'address': '0xf939e0a03fb07f59a73314e73794be0e57ac1b4e', 'symbol': 'crvUSD'}, {'address': '0x7f39c581f595b53c5cb19bd0b3f8da6c935e2ca0', 'symbol': 'wstETH'}</t>
  </si>
  <si>
    <t>{0x00000000009e50a7ddb7a7b0e2ee6604fd120e49: {0xc02aaa39b223fe8d0a0e5c4f27ead9083c756cc2: 2330337671367619, ETH: 191230871}, 0xe75ed6f453c602bd696ce27af11565edc9b46b0d: {ETH: -2180060777073167}}</t>
  </si>
  <si>
    <t>07-03-2025 07:57:35</t>
  </si>
  <si>
    <t>0xb0fa0951...</t>
  </si>
  <si>
    <t>0xb821e61f</t>
  </si>
  <si>
    <t>0xb0fa09518740b14f4067878115111ea7492769d0ca243d2a0cdf033a068a770e</t>
  </si>
  <si>
    <t>0xe5c52195bd4d7da8ed85161430491808fb7e9df6afb6e0bca8fd306f78e3f853</t>
  </si>
  <si>
    <t>{'address': '0xd533a949740bb3306d119cc777fa900ba034cd52', 'symbol': 'CRV'}, {'address': '0xc02aaa39b223fe8d0a0e5c4f27ead9083c756cc2', 'symbol': 'WETH'}, {'address': '0x62b9c7356a2dc64a1969e19c23e4f579f9810aa7', 'symbol': 'cvxCRV'}, {'address': '0xa0b86991c6218b36c1d19d4a2e9eb0ce3606eb48', 'symbol': 'USDC'}, {'address': '0x3175df0976dfa876431c2e9ee6bc45b65d3473cc', 'symbol': 'crvFRAX'}</t>
  </si>
  <si>
    <t>{0x00000000009e50a7ddb7a7b0e2ee6604fd120e49: {0xc02aaa39b223fe8d0a0e5c4f27ead9083c756cc2: 582245665293322}, 0xe75ed6f453c602bd696ce27af11565edc9b46b0d: {ETH: -440774809155866}}</t>
  </si>
  <si>
    <t>0xcdede0a8...</t>
  </si>
  <si>
    <t>0x1e0c5472</t>
  </si>
  <si>
    <t>0x1deccc5bf36c2012e9ffc4ce9225e62863d5e3fc1486fd6e6c36894def489ae2, 0xcdede0a862203e4bb2f1be80a0b1b36d47511d02f0a8a392e97886df2283c50c</t>
  </si>
  <si>
    <t>0xe39cbc1e563cbf243ce89764b0d09642618dad704ca6ea9726a48652f13b7ed4</t>
  </si>
  <si>
    <t>0xcdede0a862203e4bb2f1be80a0b1b36d47511d02f0a8a392e97886df2283c50c</t>
  </si>
  <si>
    <t>{'address': '0xd9016a907dc0ecfa3ca425ab20b6b785b42f2373', 'symbol': 'GMEE'}, {'address': '0x557b933a7c2c45672b610f8954a3deb39a51a8ca', 'symbol': 'REVV'}, {'address': '0x3845badade8e6dff049820680d1f14bd3903a5d0', 'symbol': 'SAND'}, {'address': '0xa0b86991c6218b36c1d19d4a2e9eb0ce3606eb48', 'symbol': 'USDC'}, {'address': '0xc02aaa39b223fe8d0a0e5c4f27ead9083c756cc2', 'symbol': 'WETH'}, {'address': '0x25f8087ead173b73d6e8b84329989a8eea16cf73', 'symbol': 'YGG'}, {'address': '0x1c9922314ed1415c95b9fd453c3818fd41867d0b', 'symbol': 'TOWER'}, {'address': '0x327673ae6b33bd3d90f0096870059994f30dc8af', 'symbol': 'LMT'}</t>
  </si>
  <si>
    <t>{0x00000000009e50a7ddb7a7b0e2ee6604fd120e49: {0xc02aaa39b223fe8d0a0e5c4f27ead9083c756cc2: 354266854195200, ETH: 357627868}, 0xe75ed6f453c602bd696ce27af11565edc9b46b0d: {ETH: -215378774755972}}</t>
  </si>
  <si>
    <t>07-03-2025 07:21:23</t>
  </si>
  <si>
    <t>0x61eec42e...</t>
  </si>
  <si>
    <t>0x032c4920</t>
  </si>
  <si>
    <t>0x61eec42e740088420b5ab65385619171a07100f21d18e748841ba8d32b20fec9</t>
  </si>
  <si>
    <t>0x5235a595c61449eafa90edc8cf21cb60c6fe05f2b81371e0cf2fc7f805e12cf1</t>
  </si>
  <si>
    <t>{'address': '0x18084fba666a33d37592fa2633fd49a74dd93a88', 'symbol': 'tBTC'}, {'address': '0xcfc5bd99915aaa815401c5a41a927ab7a38d29cf', 'symbol': 'thUSD'}, {'address': '0xe72b141df173b999ae7c1adcbf60cc9833ce56a8', 'symbol': 'ETH+'}, {'address': '0xc02aaa39b223fe8d0a0e5c4f27ead9083c756cc2', 'symbol': 'WETH'}, {'address': '0xf939e0a03fb07f59a73314e73794be0e57ac1b4e', 'symbol': 'crvUSD'}, {'address': '0xa0d69e286b938e21cbf7e51d71f6a4c8918f482f', 'symbol': 'eUSD'}, {'address': '0xdac17f958d2ee523a2206206994597c13d831ec7', 'symbol': 'USDT'}, {'address': '0xa0b86991c6218b36c1d19d4a2e9eb0ce3606eb48', 'symbol': 'USDC'}, {'address': '0x2260fac5e5542a773aa44fbcfedf7c193bc2c599', 'symbol': 'WBTC'}, {'address': '0x8f8221afbb33998d8584a2b05749ba73c37a938a', 'symbol': 'REQ'}</t>
  </si>
  <si>
    <t>{0x00000000009e50a7ddb7a7b0e2ee6604fd120e49: {0xc02aaa39b223fe8d0a0e5c4f27ead9083c756cc2: 1219013582709407, ETH: 124011580}, 0xe75ed6f453c602bd696ce27af11565edc9b46b0d: {ETH: -1080411972046960}}</t>
  </si>
  <si>
    <t>06-03-2025 16:54:47</t>
  </si>
  <si>
    <t>0xb4958315...</t>
  </si>
  <si>
    <t>0x362c4920</t>
  </si>
  <si>
    <t>0xb4958315f06106baaa34768fe8ffbc95dec0afdba5ce40d0d7003f5455a99be5</t>
  </si>
  <si>
    <t>0x11e125949b0a73268bae89a3938367d2d751c8b6f22905d0ada2183554d19c33</t>
  </si>
  <si>
    <t>{'address': '0x4c9edd5852cd905f086c759e8383e09bff1e68b3', 'symbol': 'USDe'}, {'address': '0xdac17f958d2ee523a2206206994597c13d831ec7', 'symbol': 'USDT'}, {'address': '0x95ad61b0a150d79219dcf64e1e6cc01f0b64c4ce', 'symbol': 'SHIB'}, {'address': '0x3c3a81e81dc49a522a592e7622a7e711c06bf354', 'symbol': 'MNT'}, {'address': '0xfaba6f8e4a5e8ab82f62fe7c39859fa577269be3', 'symbol': 'ONDO'}, {'address': '0xc02aaa39b223fe8d0a0e5c4f27ead9083c756cc2', 'symbol': 'WETH'}</t>
  </si>
  <si>
    <t>{0x00000000009e50a7ddb7a7b0e2ee6604fd120e49: {0xc02aaa39b223fe8d0a0e5c4f27ead9083c756cc2: 1756689224436398, ETH: 82329904}, 0xe75ed6f453c602bd696ce27af11565edc9b46b0d: {ETH: -1619030068039624}}</t>
  </si>
  <si>
    <t>0x6f02bb47...</t>
  </si>
  <si>
    <t>0xc4227118</t>
  </si>
  <si>
    <t>padsrkpzol()</t>
  </si>
  <si>
    <t>0x6f02bb4740668452450aff60e8648acd1fb5fc82bf616a06130d0cdb95d8a4a8</t>
  </si>
  <si>
    <t>0xb2584c2c124bb289fd058ad173edaeb6244e14f0e1edca7205e2cddd318b092d</t>
  </si>
  <si>
    <t>{'address': '0xba41ddf06b7ffd89d1267b5a93bfef2424eb2003', 'symbol': 'MYTH'}, {'address': '0xca1207647ff814039530d7d35df0e1dd2e91fa84', 'symbol': 'DHT'}, {'address': '0xa0b86991c6218b36c1d19d4a2e9eb0ce3606eb48', 'symbol': 'USDC'}, {'address': '0xc02aaa39b223fe8d0a0e5c4f27ead9083c756cc2', 'symbol': 'WETH'}, {'address': '0x557b933a7c2c45672b610f8954a3deb39a51a8ca', 'symbol': 'REVV'}</t>
  </si>
  <si>
    <t>{0x00000000009e50a7ddb7a7b0e2ee6604fd120e49: {0xc02aaa39b223fe8d0a0e5c4f27ead9083c756cc2: 795485589733376, ETH: 1060693597}, 0xe75ed6f453c602bd696ce27af11565edc9b46b0d: {ETH: -667101955377703}}</t>
  </si>
  <si>
    <t>06-03-2025 18:04:35</t>
  </si>
  <si>
    <t>0x43231ed2...</t>
  </si>
  <si>
    <t>0x8f3fa300</t>
  </si>
  <si>
    <t>0x43231ed2e9bca5a40ed5956e1b1bed878538f43a0c26a5b746e10582ff18f0af</t>
  </si>
  <si>
    <t>0xfa0a8e2f670890a6e683f84e8a58a064f51f37eba32da6bbe34055a93a5e5f4b</t>
  </si>
  <si>
    <t>{'address': '0x393bf304dd474f48210f5ce741f19a2a851703ca', 'symbol': 'BALL'}, {'address': '0x95ad61b0a150d79219dcf64e1e6cc01f0b64c4ce', 'symbol': 'SHIB'}, {'address': '0x595832f8fc6bf59c85c527fec3740a1b7a361269', 'symbol': 'POWR'}, {'address': '0xc02aaa39b223fe8d0a0e5c4f27ead9083c756cc2', 'symbol': 'WETH'}, {'address': '0xa0b86991c6218b36c1d19d4a2e9eb0ce3606eb48', 'symbol': 'USDC'}</t>
  </si>
  <si>
    <t>{0x00000000009e50a7ddb7a7b0e2ee6604fd120e49: {0xc02aaa39b223fe8d0a0e5c4f27ead9083c756cc2: 3290885680791552}, 0xe75ed6f453c602bd696ce27af11565edc9b46b0d: {ETH: -3163857493429887}}</t>
  </si>
  <si>
    <t>07-03-2025 07:02:23</t>
  </si>
  <si>
    <t>0xbedd69b1...</t>
  </si>
  <si>
    <t>0xa527b51c</t>
  </si>
  <si>
    <t>0x57e1e0b2c3e884b34506de273817c0a43d8c8a2a63580b5850867f665a3c492f, 0xbedd69b1f7df50b38f3aece7d103119525a81dc577bc6f358a925654fb861aca</t>
  </si>
  <si>
    <t>0xf5787f2425ad0a22759fa31991ce1783aa9377c98041fc6aef6b89f3d1ce2203</t>
  </si>
  <si>
    <t>0xbedd69b1f7df50b38f3aece7d103119525a81dc577bc6f358a925654fb861aca</t>
  </si>
  <si>
    <t>{'address': '0xd1d2eb1b1e90b638588728b4130137d262c87cae', 'symbol': 'GALA'}, {'address': '0x6b0b3a982b4634ac68dd83a4dbf02311ce324181', 'symbol': 'ALI'}, {'address': '0xc02aaa39b223fe8d0a0e5c4f27ead9083c756cc2', 'symbol': 'WETH'}, {'address': '0xa0b86991c6218b36c1d19d4a2e9eb0ce3606eb48', 'symbol': 'USDC'}, {'address': '0xe344fb85b4fab79e0ef32ce77c00732ce8566244', 'symbol': 'FILM'}, {'address': '0xeb4c2781e4eba804ce9a9803c67d0893436bb27d', 'symbol': 'renBTC'}, {'address': '0xe76c6c83af64e4c60245d8c7de953df673a7a33d', 'symbol': 'RAIL'}, {'address': '0x2260fac5e5542a773aa44fbcfedf7c193bc2c599', 'symbol': 'WBTC'}</t>
  </si>
  <si>
    <t>{0x00000000009e50a7ddb7a7b0e2ee6604fd120e49: {0xc02aaa39b223fe8d0a0e5c4f27ead9083c756cc2: 500671551897600, ETH: 379403663}, 0xe75ed6f453c602bd696ce27af11565edc9b46b0d: {ETH: -375831092148979}}</t>
  </si>
  <si>
    <t>06-03-2025 21:16:11</t>
  </si>
  <si>
    <t>0xb41bf0e6...</t>
  </si>
  <si>
    <t>0x462a9e0c</t>
  </si>
  <si>
    <t>0xb41bf0e615c693e93c221fd8baa72c066ef1b172d780043032af244d2939d8cb</t>
  </si>
  <si>
    <t>0xd1087b658d031ca41a7b45fae281e2e90d29ccc3340a14808331db8fa88e473e</t>
  </si>
  <si>
    <t>{'address': '0xcfc5bd99915aaa815401c5a41a927ab7a38d29cf', 'symbol': 'thUSD'}, {'address': '0x41d5d79431a913c4ae7d69a668ecdfe5ff9dfb68', 'symbol': 'INV'}, {'address': '0xa0b86991c6218b36c1d19d4a2e9eb0ce3606eb48', 'symbol': 'USDC'}, {'address': '0x8e870d67f660d95d5be530380d0ec0bd388289e1', 'symbol': 'USDP'}, {'address': '0x2260fac5e5542a773aa44fbcfedf7c193bc2c599', 'symbol': 'WBTC'}, {'address': '0x45804880de22913dafe09f4980848ece6ecbaf78', 'symbol': 'PAXG'}, {'address': '0x137469b55d1f15651ba46a89d0588e97dd0b6562', 'symbol': 'BADGERWBTC-f'}, {'address': '0xc02aaa39b223fe8d0a0e5c4f27ead9083c756cc2', 'symbol': 'WETH'}, {'address': '0xdac17f958d2ee523a2206206994597c13d831ec7', 'symbol': 'USDT'}, {'address': '0x68749665ff8d2d112fa859aa293f07a622782f38', 'symbol': 'XAUt'}, {'address': '0x18084fba666a33d37592fa2633fd49a74dd93a88', 'symbol': 'tBTC'}, {'address': '0x8cb924583681cbfe487a62140a994a49f833c244', 'symbol': 'SWAPP'}, {'address': '0x6a11f3e5a01d129e566d783a7b6e8862bfd66cca', 'symbol': '1LP-ETH-WBTC'}, {'address': '0xf939e0a03fb07f59a73314e73794be0e57ac1b4e', 'symbol': 'crvUSD'}, {'address': '0x865377367054516e17014ccded1e7d814edc9ce4', 'symbol': 'DOLA'}, {'address': '0x3472a5a71965499acd81997a54bba8d852c6e53d', 'symbol': 'BADGER'}, {'address': '0x7fc66500c84a76ad7e9c93437bfc5ac33e2ddae9', 'symbol': 'AAVE'}</t>
  </si>
  <si>
    <t>{0x00000000009e50a7ddb7a7b0e2ee6604fd120e49: {0xc02aaa39b223fe8d0a0e5c4f27ead9083c756cc2: 2899040017700099}, 0xe75ed6f453c602bd696ce27af11565edc9b46b0d: {ETH: -2791775534272620}}</t>
  </si>
  <si>
    <t>06-03-2025 16:30:11</t>
  </si>
  <si>
    <t>0xe93df37c...</t>
  </si>
  <si>
    <t>0xe93df37c9fd063004697c982f321046cf2ab061c176125281a60371edd216aea</t>
  </si>
  <si>
    <t>0x26f63be5658c9a3e070ed1fec80baf4934e81c517506d789f5038bf9dd2aa04c</t>
  </si>
  <si>
    <t>{'address': '0x408e41876cccdc0f92210600ef50372656052a38', 'symbol': 'REN'}, {'address': '0x03be5c903c727ee2c8c4e9bc0acc860cca4715e2', 'symbol': 'CAPS'}, {'address': '0x1f573d6fb3f13d689ff844b4ce37794d79a7ff1c', 'symbol': 'BNT'}, {'address': '0xc02aaa39b223fe8d0a0e5c4f27ead9083c756cc2', 'symbol': 'WETH'}</t>
  </si>
  <si>
    <t>{0x00000000009e50a7ddb7a7b0e2ee6604fd120e49: {0xc02aaa39b223fe8d0a0e5c4f27ead9083c756cc2: 1987545894223872}, 0xe75ed6f453c602bd696ce27af11565edc9b46b0d: {ETH: -1880814679462080}}</t>
  </si>
  <si>
    <t>07-03-2025 05:56:35</t>
  </si>
  <si>
    <t>0x89cdee09...</t>
  </si>
  <si>
    <t>0x5e2c4908</t>
  </si>
  <si>
    <t>0x89cdee09dfeddfd99b17b8ddc83409e92f7d099d5a9afc4af1b4a15fba8fa190</t>
  </si>
  <si>
    <t>0x8ce3d6da0e17ccfea045b095703e43925521f0656fb1dba729101762efad3dec</t>
  </si>
  <si>
    <t>{'address': '0x35d8949372d46b7a3d5a56006ae77b215fc69bc0', 'symbol': 'USD0++'}, {'address': '0xc02aaa39b223fe8d0a0e5c4f27ead9083c756cc2', 'symbol': 'WETH'}, {'address': '0xa0b86991c6218b36c1d19d4a2e9eb0ce3606eb48', 'symbol': 'USDC'}, {'address': '0xdac17f958d2ee523a2206206994597c13d831ec7', 'symbol': 'USDT'}</t>
  </si>
  <si>
    <t>{0x00000000009e50a7ddb7a7b0e2ee6604fd120e49: {0xc02aaa39b223fe8d0a0e5c4f27ead9083c756cc2: 584247790272512, ETH: 76360044}, 0xe75ed6f453c602bd696ce27af11565edc9b46b0d: {ETH: -484049433814736}}</t>
  </si>
  <si>
    <t>07-03-2025 06:10:59</t>
  </si>
  <si>
    <t>0xff86578a...</t>
  </si>
  <si>
    <t>0xff86578a6409ed9d90c869373771a3cf487e6f09034c54d0a47d2607f73d9039</t>
  </si>
  <si>
    <t>0x39008dbbb638b94df5d95f6ec3414adcf31c92fb744ab4e6583c92ef8a25cadd</t>
  </si>
  <si>
    <t>{'address': '0x35d8949372d46b7a3d5a56006ae77b215fc69bc0', 'symbol': 'USD0++'}, {'address': '0xc02aaa39b223fe8d0a0e5c4f27ead9083c756cc2', 'symbol': 'WETH'}, {'address': '0x73a15fed60bf67631dc6cd7bc5b6e8da8190acf5', 'symbol': 'USD0'}, {'address': '0xa0b86991c6218b36c1d19d4a2e9eb0ce3606eb48', 'symbol': 'USDC'}</t>
  </si>
  <si>
    <t>{0x00000000009e50a7ddb7a7b0e2ee6604fd120e49: {0xc02aaa39b223fe8d0a0e5c4f27ead9083c756cc2: 473443086630912, ETH: 55592297}, 0xe75ed6f453c602bd696ce27af11565edc9b46b0d: {ETH: -373309973035945}}</t>
  </si>
  <si>
    <t>06-03-2025 19:09:35</t>
  </si>
  <si>
    <t>0x8443c88e...</t>
  </si>
  <si>
    <t>0xd02bc308</t>
  </si>
  <si>
    <t>0x8443c88e0a65fa1ad4dfad0a0d3a0fdae0487a69f44d15b21351427b371f6240</t>
  </si>
  <si>
    <t>0xadcc8b08bee799f818feef6901a6c65ff873916a55568fdf98df011ba9afe370</t>
  </si>
  <si>
    <t>{'address': '0x853d955acef822db058eb8505911ed77f175b99e', 'symbol': 'FRAX'}, {'address': '0x467bccd9d29f223bce8043b84e8c8b282827790f', 'symbol': 'TEL'}, {'address': '0x4c9edd5852cd905f086c759e8383e09bff1e68b3', 'symbol': 'USDe'}, {'address': '0xfc82bb4ba86045af6f327323a46e80412b91b27d', 'symbol': 'PROM'}, {'address': '0xcacd6fd266af91b8aed52accc382b4e165586e29', 'symbol': 'frxUSD'}, {'address': '0xe1b4d34e8754600962cd944b535180bd758e6c2e', 'symbol': 'agETH'}, {'address': '0xaa6e8127831c9de45ae56bb1b0d4d4da6e5665bd', 'symbol': 'ETH2x-FLI'}, {'address': '0xdac17f958d2ee523a2206206994597c13d831ec7', 'symbol': 'USDT'}, {'address': '0xc02aaa39b223fe8d0a0e5c4f27ead9083c756cc2', 'symbol': 'WETH'}, {'address': '0xa0b86991c6218b36c1d19d4a2e9eb0ce3606eb48', 'symbol': 'USDC'}, {'address': '0xa1290d69c65a6fe4df752f95823fae25cb99e5a7', 'symbol': 'rsETH'}, {'address': '0x9f8f72aa9304c8b593d555f12ef6589cc3a579a2', 'symbol': 'MKR'}, {'address': '0xda47862a83dac0c112ba89c6abc2159b95afd71c', 'symbol': 'PRISMA'}</t>
  </si>
  <si>
    <t>{0x00000000009e50a7ddb7a7b0e2ee6604fd120e49: {0xc02aaa39b223fe8d0a0e5c4f27ead9083c756cc2: 2293966295256820, ETH: 82047745}, 0xe75ed6f453c602bd696ce27af11565edc9b46b0d: {ETH: -2196101765362825}}</t>
  </si>
  <si>
    <t>07-03-2025 05:34:35</t>
  </si>
  <si>
    <t>0x2052c2f9...</t>
  </si>
  <si>
    <t>0xf0227120</t>
  </si>
  <si>
    <t>0x2052c2f94302400af53237732f2a1e993eb072b96c76ad691ac22a7329c316c1</t>
  </si>
  <si>
    <t>0x4d188fc1c4341f54ce8709eb8028733e5c629d7b097dc01894ff4f35aa35efb8</t>
  </si>
  <si>
    <t>{'address': '0xb0ac2b5a73da0e67a8e5489ba922b3f8d582e058', 'symbol': 'SHIRO'}, {'address': '0xeff49b0f56a97c7fd3b51f0ecd2ce999a7861420', 'symbol': 'FOFAR'}, {'address': '0x67466be17df832165f8c80a5a120ccc652bd7e69', 'symbol': 'WOLF'}, {'address': '0x393bf304dd474f48210f5ce741f19a2a851703ca', 'symbol': 'BALL'}, {'address': '0xc02aaa39b223fe8d0a0e5c4f27ead9083c756cc2', 'symbol': 'WETH'}</t>
  </si>
  <si>
    <t>{0x00000000009e50a7ddb7a7b0e2ee6604fd120e49: {0xc02aaa39b223fe8d0a0e5c4f27ead9083c756cc2: 1410678348179748, ETH: 29251466}, 0xe75ed6f453c602bd696ce27af11565edc9b46b0d: {ETH: -1313623734176116}}</t>
  </si>
  <si>
    <t>06-03-2025 23:21:59</t>
  </si>
  <si>
    <t>0x360801d6...</t>
  </si>
  <si>
    <t>0xb81e491a</t>
  </si>
  <si>
    <t>0x1e3e174169a413198f18e95428095de5ce923d82dfb8ceb69eb20b5fa63dc68a, 0x360801d64e39432f0058ab679ed23a52b1c1d81650cccf6c59b3066442d80807</t>
  </si>
  <si>
    <t>0xe0d7da9787d2779fc8b0bb34391cc63b56b3f2cfe5efd6126077218b075579c8</t>
  </si>
  <si>
    <t>0x360801d64e39432f0058ab679ed23a52b1c1d81650cccf6c59b3066442d80807</t>
  </si>
  <si>
    <t>{'address': '0x667102bd3413bfeaa3dffb48fa8288819e480a88', 'symbol': 'TKX'}, {'address': '0xc834fa996fa3bec7aad3693af486ae53d8aa8b50', 'symbol': 'CONV'}, {'address': '0xdac17f958d2ee523a2206206994597c13d831ec7', 'symbol': 'USDT'}, {'address': '0xc02aaa39b223fe8d0a0e5c4f27ead9083c756cc2', 'symbol': 'WETH'}, {'address': '0x70e8de73ce538da2beed35d14187f6959a8eca96', 'symbol': 'XSGD'}</t>
  </si>
  <si>
    <t>{0x00000000009e50a7ddb7a7b0e2ee6604fd120e49: {0xc02aaa39b223fe8d0a0e5c4f27ead9083c756cc2: 306783256051712, ETH: 48923522}, 0xe75ed6f453c602bd696ce27af11565edc9b46b0d: {ETH: -211588443417410}}</t>
  </si>
  <si>
    <t>0xc3094c6f...</t>
  </si>
  <si>
    <t>0x322c4920</t>
  </si>
  <si>
    <t>0x5c8f8a634f60d870171b792dd813682edda1e87d4d7c1bc4c3f88d3d657df114, 0xc3094c6f6ce80ca4bcc5c1f8408a090c3c043c54a9172b9e2b737bab5a3f37e9</t>
  </si>
  <si>
    <t>0x6bb5d56e7f786d30faaad53f9150399ccf930eadb74841e4f2a9d969c1005fe5</t>
  </si>
  <si>
    <t>0xc3094c6f6ce80ca4bcc5c1f8408a090c3c043c54a9172b9e2b737bab5a3f37e9</t>
  </si>
  <si>
    <t>{'address': '0x431ad2ff6a9c365805ebad47ee021148d6f7dbe0', 'symbol': 'DF������������������������������'}, {'address': '0x4a220e6096b25eadb88358cb44068a3248254675', 'symbol': 'QNT'}, {'address': '0x0a5e677a6a24b2f1a2bf4f3bffc443231d2fdec8', 'symbol': 'USX'}, {'address': '0xa0b86991c6218b36c1d19d4a2e9eb0ce3606eb48', 'symbol': 'USDC'}, {'address': '0xdac17f958d2ee523a2206206994597c13d831ec7', 'symbol': 'USDT'}, {'address': '0xc02aaa39b223fe8d0a0e5c4f27ead9083c756cc2', 'symbol': 'WETH'}, {'address': '0x6c3f90f043a72fa612cbac8115ee7e52bde6e490', 'symbol': '3Crv'}</t>
  </si>
  <si>
    <t>{0x00000000009e50a7ddb7a7b0e2ee6604fd120e49: {0xc02aaa39b223fe8d0a0e5c4f27ead9083c756cc2: 507938178630401, ETH: 190267275}, 0xe75ed6f453c602bd696ce27af11565edc9b46b0d: {ETH: -417298340701315}}</t>
  </si>
  <si>
    <t>BuilderNet (Flashbots)</t>
  </si>
  <si>
    <t>07-03-2025 06:56:59</t>
  </si>
  <si>
    <t>0x61504dd4...</t>
  </si>
  <si>
    <t>0x8a2bc320</t>
  </si>
  <si>
    <t>0x61504dd47c872b706bb4938817f777eecde579f73c6f8a2f7497e4a76e264f42</t>
  </si>
  <si>
    <t>0x90ede0242964f4119e517c85355997c421156601cf6ed0b445290123cee17783</t>
  </si>
  <si>
    <t>{'address': '0xa0b86991c6218b36c1d19d4a2e9eb0ce3606eb48', 'symbol': 'USDC'}, {'address': '0xdac17f958d2ee523a2206206994597c13d831ec7', 'symbol': 'USDT'}, {'address': '0xe8e1f50392bd61d0f8f48e8e7af51d3b8a52090a', 'symbol': 'fwUNI'}, {'address': '0x1f9840a85d5af5bf1d1762f925bdaddc4201f984', 'symbol': 'UNI'}, {'address': '0x2260fac5e5542a773aa44fbcfedf7c193bc2c599', 'symbol': 'WBTC'}, {'address': '0x2078f336fdd260f708bec4a20c82b063274e1b23', 'symbol': 'fwWBTC'}, {'address': '0xa250cc729bb3323e7933022a67b52200fe354767', 'symbol': 'fwWETH'}, {'address': '0xc02aaa39b223fe8d0a0e5c4f27ead9083c756cc2', 'symbol': 'WETH'}</t>
  </si>
  <si>
    <t>{0x00000000009e50a7ddb7a7b0e2ee6604fd120e49: {0xc02aaa39b223fe8d0a0e5c4f27ead9083c756cc2: 539791664730180, ETH: 150497890}, 0xe75ed6f453c602bd696ce27af11565edc9b46b0d: {ETH: -450618357298410}}</t>
  </si>
  <si>
    <t>06-03-2025 17:48:59</t>
  </si>
  <si>
    <t>0xe9552945...</t>
  </si>
  <si>
    <t>0x43216a14</t>
  </si>
  <si>
    <t>0xe95529452deb403dcb34d7d671858dbdf815c48cf6f276eb0519b560ba110f62</t>
  </si>
  <si>
    <t>0xf04ee14dd8785f1141156615d16e8ee8a9f129b52067d5fe17176fb527117b78</t>
  </si>
  <si>
    <t>{'address': '0xf939e0a03fb07f59a73314e73794be0e57ac1b4e', 'symbol': 'crvUSD'}, {'address': '0x41d5d79431a913c4ae7d69a668ecdfe5ff9dfb68', 'symbol': 'INV'}, {'address': '0xc02aaa39b223fe8d0a0e5c4f27ead9083c756cc2', 'symbol': 'WETH'}, {'address': '0x4591dbff62656e7859afe5e45f6f47d3669fbb28', 'symbol': 'mkUSD'}, {'address': '0x865377367054516e17014ccded1e7d814edc9ce4', 'symbol': 'DOLA'}</t>
  </si>
  <si>
    <t>{0x00000000009e50a7ddb7a7b0e2ee6604fd120e49: {0xc02aaa39b223fe8d0a0e5c4f27ead9083c756cc2: 2217995223127945}, 0xe75ed6f453c602bd696ce27af11565edc9b46b0d: {ETH: -2130017432521882}}</t>
  </si>
  <si>
    <t>06-03-2025 18:53:35</t>
  </si>
  <si>
    <t>0x5d6434cd...</t>
  </si>
  <si>
    <t>0x812b2926</t>
  </si>
  <si>
    <t>0x5d6434cda6659d384e34b804411ba29296c7507f62415331ce93f4ab9d92fcb6</t>
  </si>
  <si>
    <t>0x1648dc528c7f8375a9eba508a18c560a21861fae70819843894937bbb53b80bf</t>
  </si>
  <si>
    <t>{'address': '0x0f5d2fb29fb7d3cfee444a200298f468908cc942', 'symbol': 'MANA'}, {'address': '0xc02aaa39b223fe8d0a0e5c4f27ead9083c756cc2', 'symbol': 'WETH'}, {'address': '0x1f573d6fb3f13d689ff844b4ce37794d79a7ff1c', 'symbol': 'BNT'}, {'address': '0xf629cbd94d3791c9250152bd8dfbdf380e2a3b9c', 'symbol': 'ENJ'}</t>
  </si>
  <si>
    <t>{0x00000000009e50a7ddb7a7b0e2ee6604fd120e49: {0xc02aaa39b223fe8d0a0e5c4f27ead9083c756cc2: 1352358407553407}, 0xe75ed6f453c602bd696ce27af11565edc9b46b0d: {ETH: -1264725582693814}}</t>
  </si>
  <si>
    <t>0x14b04d80...</t>
  </si>
  <si>
    <t>0x6d2b293a</t>
  </si>
  <si>
    <t>0xf090695f4b25ff61a964dc7d98241c098474689bbb4f7d09d72e2d4cb1e17b56, 0xaafb1a97e0c65843e76bcc7191beceb6e197121c6a4d30fe98e6ed6b409a8678, 0x14b04d80d91e8b794660e461a49b740d4f091fa5712b5263709143e71c1ece33</t>
  </si>
  <si>
    <t>0xf3aa10c242b6b9d861a1d3dcd8c7addf5bc0eb5bb9014754a9de455caf5732e2</t>
  </si>
  <si>
    <t>0x14b04d80d91e8b794660e461a49b740d4f091fa5712b5263709143e71c1ece33</t>
  </si>
  <si>
    <t>{'address': '0xc02aaa39b223fe8d0a0e5c4f27ead9083c756cc2', 'symbol': 'WETH'}, {'address': '0xdac17f958d2ee523a2206206994597c13d831ec7', 'symbol': 'USDT'}, {'address': '0xa250cc729bb3323e7933022a67b52200fe354767', 'symbol': 'fwWETH'}, {'address': '0x6b175474e89094c44da98b954eedeac495271d0f', 'symbol': 'DAI'}, {'address': '0x111111517e4929d3dcbdfa7cce55d30d4b6bc4d6', 'symbol': 'ICHI'}, {'address': '0x8a6fe57c08c84e0f4ee97aae68a62e820a37d259', 'symbol': 'fwDAI'}, {'address': '0x2260fac5e5542a773aa44fbcfedf7c193bc2c599', 'symbol': 'WBTC'}, {'address': '0xae78736cd615f374d3085123a210448e74fc6393', 'symbol': 'rETH'}, {'address': '0x7f39c581f595b53c5cb19bd0b3f8da6c935e2ca0', 'symbol': 'wstETH'}, {'address': '0x03ab458634910aad20ef5f1c8ee96f1d6ac54919', 'symbol': 'RAI'}, {'address': '0x2a8e1e676ec238d8a992307b495b45b3feaa5e86', 'symbol': 'OUSD'}, {'address': '0x4cce605ed955295432958d8951d0b176c10720d5', 'symbol': 'AUDD'}, {'address': '0x395e925834996e558bdec77cd648435d620afb5b', 'symbol': 'TFT'}, {'address': '0xa0b86991c6218b36c1d19d4a2e9eb0ce3606eb48', 'symbol': 'USDC'}, {'address': '0x68749665ff8d2d112fa859aa293f07a622782f38', 'symbol': 'XAUt'}, {'address': '0x2078f336fdd260f708bec4a20c82b063274e1b23', 'symbol': 'fwWBTC'}, {'address': '0x0492560fa7cfd6a85e50d8be3f77318994f8f429', 'symbol': 'fwUSDC'}, {'address': '0x903bef1736cddf2a537176cf3c64579c3867a881', 'symbol': 'ICHI'}, {'address': '0x856c4efb76c1d1ae02e20ceb03a2a6a08b0b8dc3', 'symbol': 'OETH'}, {'address': '0x6c3f90f043a72fa612cbac8115ee7e52bde6e490', 'symbol': '3Crv'}</t>
  </si>
  <si>
    <t>{0x00000000009e50a7ddb7a7b0e2ee6604fd120e49: {0x2260fac5e5542a773aa44fbcfedf7c193bc2c599: -3035, 0xc02aaa39b223fe8d0a0e5c4f27ead9083c756cc2: 4981096102651614, ETH: 2807872657}, 0xe75ed6f453c602bd696ce27af11565edc9b46b0d: {ETH: -3673023600904558}}</t>
  </si>
  <si>
    <t>06-03-2025 17:08:23</t>
  </si>
  <si>
    <t>0xacf90683...</t>
  </si>
  <si>
    <t>0x793fa300</t>
  </si>
  <si>
    <t>0xacf90683fc79b46b548fedc91d4852d37f52c7424ccf5ba27e0281eb4982f90b</t>
  </si>
  <si>
    <t>0x396274955b235828a4ebd574e2fd2d06d95c9d24c46b999ecbd156c0eee2ff92</t>
  </si>
  <si>
    <t>{0x00000000009e50a7ddb7a7b0e2ee6604fd120e49: {0xc02aaa39b223fe8d0a0e5c4f27ead9083c756cc2: 1354383943365399}, 0xe75ed6f453c602bd696ce27af11565edc9b46b0d: {ETH: -1268098814054632}}</t>
  </si>
  <si>
    <t>06-03-2025 17:50:47</t>
  </si>
  <si>
    <t>0xf74d9479...</t>
  </si>
  <si>
    <t>0x4c2b291a</t>
  </si>
  <si>
    <t>0xf74d9479c3e7542f4be00f2051d42ca4e75be8ff42001c7b7a4a563c7baf5601</t>
  </si>
  <si>
    <t>0x6a9426c48964a45ec80b0b1e12387d890ddf60f782b31f436c50bd88b5069e1e</t>
  </si>
  <si>
    <t>{'address': '0xdac17f958d2ee523a2206206994597c13d831ec7', 'symbol': 'USDT'}, {'address': '0x7f39c581f595b53c5cb19bd0b3f8da6c935e2ca0', 'symbol': 'wstETH'}, {'address': '0xf939e0a03fb07f59a73314e73794be0e57ac1b4e', 'symbol': 'crvUSD'}, {'address': '0x2260fac5e5542a773aa44fbcfedf7c193bc2c599', 'symbol': 'WBTC'}, {'address': '0x2a8e1e676ec238d8a992307b495b45b3feaa5e86', 'symbol': 'OUSD'}, {'address': '0xc02aaa39b223fe8d0a0e5c4f27ead9083c756cc2', 'symbol': 'WETH'}, {'address': '0x8207c1ffc5b6804f6024322ccf34f29c3541ae26', 'symbol': 'OGN'}, {'address': '0xcfc5bd99915aaa815401c5a41a927ab7a38d29cf', 'symbol': 'thUSD'}, {'address': '0x856c4efb76c1d1ae02e20ceb03a2a6a08b0b8dc3', 'symbol': 'OETH'}, {'address': '0x18084fba666a33d37592fa2633fd49a74dd93a88', 'symbol': 'tBTC'}, {'address': '0x6c3f90f043a72fa612cbac8115ee7e52bde6e490', 'symbol': '3Crv'}</t>
  </si>
  <si>
    <t>{0x00000000009e50a7ddb7a7b0e2ee6604fd120e49: {0xc02aaa39b223fe8d0a0e5c4f27ead9083c756cc2: 4124965291942090}, 0xe75ed6f453c602bd696ce27af11565edc9b46b0d: {ETH: -4039556801238640}}</t>
  </si>
  <si>
    <t>07-03-2025 02:13:59</t>
  </si>
  <si>
    <t>0x6399e171...</t>
  </si>
  <si>
    <t>0x112bc320</t>
  </si>
  <si>
    <t>0x6399e1711f54af1e535b3a876160ca2a2421706f7c9162ff41976bb8efbe5411</t>
  </si>
  <si>
    <t>0xbb25810b6c99f67869ef88fb7f77579e915c17ad9c008cf6fbbd4e40c8e16d33</t>
  </si>
  <si>
    <t>{'address': '0xdac17f958d2ee523a2206206994597c13d831ec7', 'symbol': 'USDT'}, {'address': '0x2f7098696aac7c114a013229c3c752e41b07e80f', 'symbol': 'DSA'}, {'address': '0x3175df0976dfa876431c2e9ee6bc45b65d3473cc', 'symbol': 'crvFRAX'}, {'address': '0xd947b0ceab2a8885866b9a04a06ae99de852a3d4', 'symbol': 'TIOx'}, {'address': '0x182f4c4c97cd1c24e1df8fc4c053e5c47bf53bef', 'symbol': 'TANGO'}, {'address': '0x6c6ee5e31d828de241282b9606c8e98ea48526e2', 'symbol': 'HOT'}, {'address': '0x5732046a883704404f284ce41ffadd5b007fd668', 'symbol': 'BLZ'}, {'address': '0x3e780920601d61cedb860fe9c4a90c9ea6a35e78', 'symbol': 'BOOST'}, {'address': '0xc02aaa39b223fe8d0a0e5c4f27ead9083c756cc2', 'symbol': 'WETH'}, {'address': '0x64351fc9810adad17a690e4e1717df5e7e085160', 'symbol': 'msETH'}, {'address': '0xab5eb14c09d416f0ac63661e57edb7aecdb9befa', 'symbol': 'msUSD'}, {'address': '0xa0b86991c6218b36c1d19d4a2e9eb0ce3606eb48', 'symbol': 'USDC'}</t>
  </si>
  <si>
    <t>{0x00000000009e50a7ddb7a7b0e2ee6604fd120e49: {0xc02aaa39b223fe8d0a0e5c4f27ead9083c756cc2: 2497354452172800, ETH: 587247480}, 0xe75ed6f453c602bd696ce27af11565edc9b46b0d: {ETH: -2412445553596296}}</t>
  </si>
  <si>
    <t>06-03-2025 17:39:11</t>
  </si>
  <si>
    <t>0xfbb1d5aa...</t>
  </si>
  <si>
    <t>0x122bc318</t>
  </si>
  <si>
    <t>0xfbb1d5aa1a2c581e97d67daa7a11df9e02d3abb8559b8944afb9c93ad6ca1fa1</t>
  </si>
  <si>
    <t>0xfe66fef99d77a0aaf7a29d9bfc66f61cedbf73b9c0a94dd61d2becd341a050e4</t>
  </si>
  <si>
    <t>{'address': '0xa0b86991c6218b36c1d19d4a2e9eb0ce3606eb48', 'symbol': 'USDC'}, {'address': '0xdac17f958d2ee523a2206206994597c13d831ec7', 'symbol': 'USDT'}, {'address': '0xb59490ab09a0f526cc7305822ac65f2ab12f9723', 'symbol': 'LIT'}, {'address': '0xc02aaa39b223fe8d0a0e5c4f27ead9083c756cc2', 'symbol': 'WETH'}</t>
  </si>
  <si>
    <t>{0x00000000009e50a7ddb7a7b0e2ee6604fd120e49: {0xc02aaa39b223fe8d0a0e5c4f27ead9083c756cc2: 1550660202812488, ETH: 1792310119}, 0xe75ed6f453c602bd696ce27af11565edc9b46b0d: {ETH: -1477627607212647}}</t>
  </si>
  <si>
    <t>06-03-2025 16:38:35</t>
  </si>
  <si>
    <t>0x1a3582a6...</t>
  </si>
  <si>
    <t>0xe5227120</t>
  </si>
  <si>
    <t>0x1a3582a61b731f558dfe7caaf878064cd5f8d7f21749da1c078e8e7dbc3157a2</t>
  </si>
  <si>
    <t>0xa510f8833e71092779a91b795478cdfbc196e07aacb12e6d911c2cb6a1a60d54</t>
  </si>
  <si>
    <t>{'address': '0xa0b86991c6218b36c1d19d4a2e9eb0ce3606eb48', 'symbol': 'USDC'}, {'address': '0x7f39c581f595b53c5cb19bd0b3f8da6c935e2ca0', 'symbol': 'wstETH'}, {'address': '0xf939e0a03fb07f59a73314e73794be0e57ac1b4e', 'symbol': 'crvUSD'}, {'address': '0xc02aaa39b223fe8d0a0e5c4f27ead9083c756cc2', 'symbol': 'WETH'}</t>
  </si>
  <si>
    <t>{0x00000000009e50a7ddb7a7b0e2ee6604fd120e49: {0xc02aaa39b223fe8d0a0e5c4f27ead9083c756cc2: 1090864945761667, ETH: 224237065}, 0xe75ed6f453c602bd696ce27af11565edc9b46b0d: {ETH: -1021050023325916}}</t>
  </si>
  <si>
    <t>06-03-2025 17:55:23</t>
  </si>
  <si>
    <t>0x17fadd60...</t>
  </si>
  <si>
    <t>0x62227118</t>
  </si>
  <si>
    <t>0x17fadd60a30b1129b85035f132f3a17f84b30e430d016099daab03542fd7027f</t>
  </si>
  <si>
    <t>0xdccde4274f80531b4521186485011f9beb952d61e5d17db9e2e2d994d5f01b74</t>
  </si>
  <si>
    <t>{'address': '0x2ba592f78db6436527729929aaf6c908497cb200', 'symbol': 'CREAM'}, {'address': '0xc02aaa39b223fe8d0a0e5c4f27ead9083c756cc2', 'symbol': 'WETH'}, {'address': '0xa0b86991c6218b36c1d19d4a2e9eb0ce3606eb48', 'symbol': 'USDC'}</t>
  </si>
  <si>
    <t>{0x00000000009e50a7ddb7a7b0e2ee6604fd120e49: {0xc02aaa39b223fe8d0a0e5c4f27ead9083c756cc2: 984037991132891, ETH: 1294605549}, 0xe75ed6f453c602bd696ce27af11565edc9b46b0d: {ETH: -915453041857929}}</t>
  </si>
  <si>
    <t>07-03-2025 14:04:47</t>
  </si>
  <si>
    <t>0x510dc290...</t>
  </si>
  <si>
    <t>0xd9227120</t>
  </si>
  <si>
    <t>0x510dc290e2256544f3b5f374161f20c8d58441f0bdbf226e0aa7075e66b2d5ef</t>
  </si>
  <si>
    <t>0x26ae63a7c0678bed25b291f0477fc0f9ae68f4d4b5fd379c2c61ffde4a65afcb</t>
  </si>
  <si>
    <t>{'address': '0xab5eb14c09d416f0ac63661e57edb7aecdb9befa', 'symbol': 'msUSD'}, {'address': '0x5e8422345238f34275888049021821e8e08caa1f', 'symbol': 'frxETH'}, {'address': '0xf939e0a03fb07f59a73314e73794be0e57ac1b4e', 'symbol': 'crvUSD'}, {'address': '0xc02aaa39b223fe8d0a0e5c4f27ead9083c756cc2', 'symbol': 'WETH'}, {'address': '0xa0b86991c6218b36c1d19d4a2e9eb0ce3606eb48', 'symbol': 'USDC'}, {'address': '0xae78736cd615f374d3085123a210448e74fc6393', 'symbol': 'rETH'}, {'address': '0x853d955acef822db058eb8505911ed77f175b99e', 'symbol': 'FRAX'}, {'address': '0x64351fc9810adad17a690e4e1717df5e7e085160', 'symbol': 'msETH'}, {'address': '0xac3e018457b222d93114458476f3e3416abbe38f', 'symbol': 'sfrxETH'}, {'address': '0x3175df0976dfa876431c2e9ee6bc45b65d3473cc', 'symbol': 'crvFRAX'}</t>
  </si>
  <si>
    <t>{0x00000000009e50a7ddb7a7b0e2ee6604fd120e49: {0xc02aaa39b223fe8d0a0e5c4f27ead9083c756cc2: 2125001741219521, ETH: 711319185}, 0xe75ed6f453c602bd696ce27af11565edc9b46b0d: {ETH: -2056439603446829}}</t>
  </si>
  <si>
    <t>07-03-2025 06:34:59</t>
  </si>
  <si>
    <t>0xe7ab6b2e...</t>
  </si>
  <si>
    <t>0x1d2bc308</t>
  </si>
  <si>
    <t>0xe7ab6b2e9473871da269efa5d6d5a2bd5901b0216bd2fcb82047ce2728e7a68c</t>
  </si>
  <si>
    <t>0x5221e06a2b984df2d5513c0198649479ed9d8ba0b2c6cadf07e146610ce8996b</t>
  </si>
  <si>
    <t>{'address': '0xdac17f958d2ee523a2206206994597c13d831ec7', 'symbol': 'USDT'}, {'address': '0xc02aaa39b223fe8d0a0e5c4f27ead9083c756cc2', 'symbol': 'WETH'}, {'address': '0xa0b86991c6218b36c1d19d4a2e9eb0ce3606eb48', 'symbol': 'USDC'}, {'address': '0x35d8949372d46b7a3d5a56006ae77b215fc69bc0', 'symbol': 'USD0++'}</t>
  </si>
  <si>
    <t>{0x00000000009e50a7ddb7a7b0e2ee6604fd120e49: {0xc02aaa39b223fe8d0a0e5c4f27ead9083c756cc2: 291776438992896, ETH: 54163022}, 0xe75ed6f453c602bd696ce27af11565edc9b46b0d: {ETH: -224230288895888}}</t>
  </si>
  <si>
    <t>0xa27cef8af2b6575903b676e5644657fae96f491f</t>
  </si>
  <si>
    <t>07-03-2025 00:53:35</t>
  </si>
  <si>
    <t>0x1d051ce7...</t>
  </si>
  <si>
    <t>0x820d1f79</t>
  </si>
  <si>
    <t>0x1d051ce7944d645b78d761ef0a4f6515982113984eefee85f1d95ed86b8f1417</t>
  </si>
  <si>
    <t>0x1cf3790b594643148d6a386617bf395a385e80d62293e650fa35b73615efedf4</t>
  </si>
  <si>
    <t>{'address': '0x079d0150cc21e127898db0f51f18ca54db56b1ba', 'symbol': 'BTCACT'}, {'address': '0x86ed939b500e121c0c5f493f399084db596dad20', 'symbol': 'SPC'}, {'address': '0x8e870d67f660d95d5be530380d0ec0bd388289e1', 'symbol': 'USDP'}, {'address': '0x8798249c2e607446efb7ad49ec89dd1865ff4272', 'symbol': 'xSUSHI'}, {'address': '0xd533a949740bb3306d119cc777fa900ba034cd52', 'symbol': 'CRV'}, {'address': '0xf939e0a03fb07f59a73314e73794be0e57ac1b4e', 'symbol': 'crvUSD'}, {'address': '0x7fc66500c84a76ad7e9c93437bfc5ac33e2ddae9', 'symbol': 'AAVE'}, {'address': '0x6b3595068778dd592e39a122f4f5a5cf09c90fe2', 'symbol': 'SUSHI'}, {'address': '0xc02aaa39b223fe8d0a0e5c4f27ead9083c756cc2', 'symbol': 'WETH'}</t>
  </si>
  <si>
    <t>{0x00000000009e50a7ddb7a7b0e2ee6604fd120e49: {0xc02aaa39b223fe8d0a0e5c4f27ead9083c756cc2: 2790415589703680, ETH: 54715201}, 0xe75ed6f453c602bd696ce27af11565edc9b46b0d: {ETH: -2723302933235326}}</t>
  </si>
  <si>
    <t>0x28e74bd7...</t>
  </si>
  <si>
    <t>0xad2bc320</t>
  </si>
  <si>
    <t>0x28e74bd704cb06996e9c456fb0d177430f41a0d8b34328abb16c2a1049137898</t>
  </si>
  <si>
    <t>0x8788fd69be2922d8659ebf1644b5e00b9d010c8c85a2a95d1cfd7d8d77e5caea</t>
  </si>
  <si>
    <t>{'address': '0xc02aaa39b223fe8d0a0e5c4f27ead9083c756cc2', 'symbol': 'WETH'}, {'address': '0xdac17f958d2ee523a2206206994597c13d831ec7', 'symbol': 'USDT'}, {'address': '0xb22c05cedbf879a661fcc566b5a759d005cf7b4c', 'symbol': 'LOVE'}, {'address': '0xa0b86991c6218b36c1d19d4a2e9eb0ce3606eb48', 'symbol': 'USDC'}</t>
  </si>
  <si>
    <t>{0x00000000009e50a7ddb7a7b0e2ee6604fd120e49: {0xc02aaa39b223fe8d0a0e5c4f27ead9083c756cc2: 728409709740032, ETH: 168894460}, 0xe75ed6f453c602bd696ce27af11565edc9b46b0d: {ETH: -661979066409640}}</t>
  </si>
  <si>
    <t>0x93eebaa7...</t>
  </si>
  <si>
    <t>0x1e21e602</t>
  </si>
  <si>
    <t>0x93eebaa787a1a6e908158c2d47ed0fd27babe6334b891e850a83d6048028930f</t>
  </si>
  <si>
    <t>0x7497bd7c97a6038f40c96d277e5d69efd7ec379fd75e474ed3fc92e8ba1fbcd1</t>
  </si>
  <si>
    <t>{'address': '0xc02aaa39b223fe8d0a0e5c4f27ead9083c756cc2', 'symbol': 'WETH'}, {'address': '0x99ea4db9ee77acd40b119bd1dc4e33e1c070b80d', 'symbol': 'QSP'}, {'address': '0xdac17f958d2ee523a2206206994597c13d831ec7', 'symbol': 'USDT'}</t>
  </si>
  <si>
    <t>{0x00000000009e50a7ddb7a7b0e2ee6604fd120e49: {0xc02aaa39b223fe8d0a0e5c4f27ead9083c756cc2: 687696791147658}, 0xe75ed6f453c602bd696ce27af11565edc9b46b0d: {ETH: -621677899086000}}</t>
  </si>
  <si>
    <t>07-03-2025 04:13:59</t>
  </si>
  <si>
    <t>0xf56670c6...</t>
  </si>
  <si>
    <t>0x612e7e39</t>
  </si>
  <si>
    <t>0xf56670c6a77055b973e57a84ff072289be0888b6b4e7dc1de071ee441cf94f7b, 0xb37ffc66672c657926bff6698b9052c4ea2c742ce08eebfed8a6afc4753ce18a, 0x2443d957b2e733f8a98504833c442797b3fd1d93a8d337c73f32d447d48fb6eb, 0x10e310b607900efd5ac9805d0cd5b0df00a36b3e69a511840b45bd5a45e65bf8, 0xb35b9bd8b0b02ff41b5e0355803fac0f819642b5bae3070e8c8b83da9221e5c1, 0xdfb3d92dfbb3e8ce8109c68c1e3bdc499a08d611d6c1b9c78d061e9fa2d1d07f, 0xefbbf45ae9323fc6aa0dc6a080571e6c344932e26ae979c62ff4f2c2c4fbbd03, 0x09eb5d257b21deae186b6fddfda8ec8dad3a2d9b06561b7359eee04f5824238b, 0xc70d71ec714e53b09ec291ef8dc6db5be8e90db9934b767587b8f8f4b32da8c3, 0xf7f7fcff5f5703bfcb9c62d923aee33c7bee28fa3569a405b61ae7be0e963f76, 0x9839d7898bcfd2ab2c50a6aab62582379b8b0cca801dd11000379b5ae7953dab, 0x0334ebe6d490f08e238663e5f83924fb3d38299ad9827acf01126767f51246a9, 0xf98b29d37a77f98622fcbc4a5f426b63b2cc5980f155565abcfb2622ef32869b, 0xb938cdd5c7dd51ec97ca77fa155112e4e917c6333c979b7391facaf268aa99aa, 0xdca1fc3bcedf5b593cadeef61b44aca8fd919edb855dd07651518e4153e95848, 0x7c15fb3214588e6b4f75ce2814afd4efe077a3030e70e537b57d67a0d11156a6, 0x19a8b5a61de3562c2cdcf7f83154c1de8d1cba32960b70bcdf8a1228ae0a7c78, 0x9b5b4f15a068aaaa61404ad3e321d1ac3256b8213788e9352ff73284df11ceb0, 0xaa49bffa2ad66f209bf0b1d324576fce36570e706aae9d8ca6d8ffa61dbcc77f, 0xa49708b094e8a0ff3c62716a69e7ed38e2da7c6ccbd5b0eb011cac14dcf5ffb4, 0x5cbb15a71b64908f4b0dd6a962417cdc431ef8e865f814f3ebb72c50e9f74c57, 0x55a0b17d32bec3303cedbcd81568b19fe68d3f05af138f3e50c1e9cf487583e2, 0xf8fd1f42da2748e4033d88ce5082b619e228af0aad824a421a1ba9f62c5b93e9, 0xdc36c76888ab6e5909d7157093caf0922ba47a4d53aac622e468a9f57b17acb9, 0xd03abba3116f4e7a487a241f505a95376a70694ee82e21a285cddeb2425e0464, 0xc6dc40f2bcea008bf8a46d2ffaaaf90c1df4eed8791ee918b91f2e675f91e85c, 0xc37c453ddce023faf07e5642666ea86dec993b39482eae32e1a7004b6665438c, 0x0cf114c1c0a5126cef22d942ceea3861001d24adc1fc03ea28a8632c4b794997, 0xbaf206ccf1fa4b1bfd854c29129ea3de63c6d8d9a60f6e6be5f761b328a66289, 0x687a019c1148f86deed44d2bea82168e0b78dc7042b158c067d4c30b53f2477b, 0x83349024cafbb97b72def641300bd94bf28b47bd630654cd4a12b4f630dc322f, 0x00e5f6313d2203e2f7d943d032904edb53ab2c71422adbc08c46b5bd4874dd9c, 0xdb16c3eabf9e3ffd27712453e83b20510e875e315b2f48646aea60b76e6f8075, 0x7d02a94541e0e8b96038a3df42c6be95c39bfd5cac38853593b25f0cb65067b2, 0x9dc7bffcd0dbe5f283233a7cb3c498bdfcabe1d29de950f55da4e25c76fd1a02, 0x93eb8e79809c2bd8f215fa246c6be8a25e2ae78070654dbccb72946299d9cc35, 0xfb0042a2858cb026b6f82d1bd325b298996e07537eca908582024094a5e670c5, 0x611d939a1e4d6222613070a3a35f69bb0395eae0e16d8fedf7f5cc33e9b430f5, 0x8a43acf42175878fa0e9abfcadad8fb32b25b760447bd238f8753c6ce5415311, 0x6693e1c6e7a790b3a08ed4cf5964923ff857e257f3f99cdf2c3574fd4ff2f2d6, 0x45dda56e2345ea2a77a2bf52c8d9032e14fd7cea09185d6beea2c54611aec156, 0x5c2ed2ab84a136985456ce9db0f43576490506ba65739dcf6fff53ce05dd0a5a, 0x123d586d54f53be8d451c9dc5529db7079cb0bbd53e50311ae727b04f37570e9, 0xca00adf2c0d9d46af1470741c14402e03e67c47f3d94c8c4d3deadff1382460a, 0x93f72a1297ee4fe5bc46b95b0d6ce6553ed8379dcb05e8bfb652a9f03947d77e, 0x29914c3dd26a0f75b3a176da0b767e03e4215a08388a4d034d25424fa6bd191a, 0x4aff76823adffe5ccfb6c6474cd5a3950d52f6996d91337a4fa7637625409606, 0x49c6f0385c7d6ffc9ace4b5f2cada4b77e739a58e4389768fa9857015fdce6e4, 0x1ebbcb382e898df07c987fff78ba6a31e8af7329e5fb6d9e2afa0a14a63f0651, 0x0cf1de7f48bc5ad8b5e3fa5df4d07c7b37a83847c4ad4e7b29eb2f05ae87a1e3, 0x465c87a9369537e575ff7aa3bc4a4524bb7ddc62533f7e0d91238b0ce4d37080, 0xc2af5a4bd996c5bfad8544da630016c73dd433c763bf5943db9ab02b956cf429, 0x00a0ee82d323fc834974e33d5e7f0beff019873fc238e29afcfeeb73049cf295, 0x36104f1c78dd9ba4bb8400fb92d4f125c14f770f0a370b2724ce0c31679daff0, 0x248daa2310b925e5d1ee2f27f0e674f28ee3a8b956bbdb0f2188e1aded157c59, 0x2245d09ab3950184e191370bb96ab2a03174ccb238eeb0f22349b95c8e5fa5db, 0xb197d316c9291efb9f66ce307d7016ad76849cc4ac508847813483e970e82a0f, 0x8913cc026e227d3db199b225f06c044bcc7a175871c9d89b85f2775fd3f74c3c, 0xf8f6b4f9524b17871eb6ddc35205adf2f29e6c0fb2c42cbc1dadda57ff782290, 0x3b7bc0b5d47a979f7a45d5978b062deea1837bf66a553d5c4722c8bb0c535287, 0x20f75a7ab17cf300f3bf72e71fa405df30cfa4d0109eb0f3bcabc524256cc159, 0x2cc430cbfefc4e0b8d4ebfcffc7d9354e82c9a7141a9f7d8a26ee029303a6a97, 0x1c54ac4393ae60b0a5599724a2ed460eabb315c73f541053db207138e3146a20, 0xa257d819f2eaafc032f8be7daae75705e542674174436c90a7d12ad07d36dd47, 0x467e913a8e392e06da51ae0ec9f2c4a49025d70a428e18be1cacb6e3b88d1605, 0xca9f71cd93bd264bdb95185fdc092b8c5326f7061b58160028a87c9c939b86bb, 0xa80c3ad7874a7385b7ce6fc4a7534c1b94353e397b3bb60c2138fe7231fbd4d1, 0xa78ac77631b6321cdf9363f28621f51a133e819993f37bfd934c5b4f4d8f5222, 0x60f0fecb37d236098c0465f22f9a38358aed1b92c740c7a1f4fcb98bfe0e4071, 0xb1abe13f90e2475277d03b90a63dd8c7663dc9d2adbe961f34fb18cc7175e7c9, 0x503219a36ef9a6ab19e5a9a943bc452517fbf2bb612634279a5e83b983718be3, 0x7950ff1e440ed0366ea0f8942e850e7155435dc66d124be90d63315dfaf76ac3, 0x1ac1330ea641add038f1aa12485b202137c84bdcccd02bbea52cadfbb89c94ac, 0x2d43cc6f04435d0a9f061abb0fb9e02b97dbdda497e352b30006e40aa5f59664, 0x40b59e83b6b0c6c972d06e4d3b00954f81cbdcc87f36a63cf3e9ae5313047f7b, 0x83150edc4c2a7611b901b14ebc56457b780ff42548ce7417a01cc584cc9d1b0e, 0xfdf624294813eda7398d876e74e95197740fe588569712b0bb83a1190769cfad, 0xbe30371634070367d7b96f20689282da93883d4130a0bb4cb3cdf107580de823, 0x46443e0d889a7578dbd3e278c5e0bfdf6e8e0c06dd97c73e10a75bd11226234d, 0xb95db232fe052b94ef30cd6eb04b63e01e506a4141a6906aa1084c6432971f97, 0xc96aeb557130e0e1b3708de3535f4e39b25d6d7f1c56a54f6ada26d4029614bc, 0x82b08d3baf39903fd936c15dcbd8670f6dd2f8ad0b62a3d44abe9b1d59bb21da, 0x599edf9c6fddc26b41c053989b276fd23174a4aca96fdea41aee406feee4817e, 0xa42799be02a7170af47f20dfa2977a1860211a0686e0ee238a5d473b25ae30b1, 0xbc45f4f3f5f19affb797c4b537c900b161af7a9f1379247273994ff96c45a2ea, 0x8d8b5ad18986ce9fca9bf5502f45b468c90924a5acc2c072fdbc312f9a3471a6, 0x3a1756f2005d218d77eafedfdeb14503bc34baa45046b6ca59c72c0db0fd9fbc, 0x0bcbf48da2ff7b852aa1d5ac9c0e22090af06eff0b5d577d6996bbba58803e09, 0x9698db5d0d87d8979be52395ffdd8e796601e8abffc9c3c57da1396b22201a47, 0x847f6b33b007f4dfbc45d75cfacb66f9072d11a83ac66e2f949263e422e3d1a2, 0x2631601a98f950b4f61090bf73f9de90f17520726ccf13354942c10beb2d85f8, 0x1ceed2d6b48fb825f0ca3b26dee3cd21487c68ad8592e31c08bf9a3668ceba1c, 0x14a05663c81e15a307ba4dcf73000860324c157df21ad12f8248e24b84504712, 0xb8b11d26bd6f39e760b6c0cf890d21afd58d714fb72d5bc4030bff10e8ad171a, 0x1f69ef77929ddde26299cc03da09e19724de30993f711d583e8eb8e184db6c1e, 0xf39f9dfc762dd40af943511cc9f4e7c755633676050823020b40b8f7a3424365, 0x9cfb3bc73037e3f36dfc223a5dede7294f9d4d6b22abbdf437447fa5280c6818, 0x6e8130a5344b04006695eee52cc02949f1554905ecb6117bf22cffc5d327e5f8, 0x7e8c07d5534269e153cdd1ac7669cc32e251dc15497e262d52ca1805238861ea, 0x949486863c0c87b219dde77e9633ffbb08dc2a326f59e92db8e1d4cb6cc67c9c, 0xe4798e68bdaaec89a86be946c4abde7a7cb2e404990a53d1f197361f04cb5ddd, 0x9a46daae28650b367c9385ac5e86720ec0f7c87a820d2522791604f9b059da32, 0xd01205e54e4417194f2c5d6af1229f2d1b01daf723e63d1afded5bbe381ea267, 0x93350b10a0c0723db321153f261bc0b8bd4d87039e2f98dd9d9d4f239ceb752b, 0x8b032bb87aa11ea98cbbfe133daf5f85211cbb96dc107b03bf7e44f8fe8ec616, 0xf41178b8b5cb6b6fcd54f45d8a5d2c74aaf4e0e8934919dd886f65f77388430b, 0xdab0dfa3eece94944a957939068991b80bdba72183d17519a5bfe4bd61c9d3e7, 0xe68ea2a4894e0830c02d6d9945cf79d6c31f3e9839e0b8402de7065a19bc0c03, 0x2464909e9a2cfa0893c0c5b07bee269deb2eedaba2d9844b0c78d2af33f6d080, 0x524b05f3555d33c42b3bfa88e596a6577b064498a8e21ccd9168bbf1d189bd96, 0x9a8c36fe8f34a1baada4cf9b93deefd8da56ce262e37917b4a2d1b9fb2e921f9, 0x333bf5adbf3f71f93cb5ad04b301d793986c269c2159911f69714a54a49f684a, 0x460b4a932940aa4ea309df3e5192ca701ea3d15e9b8257da32b8c0780a78aef5, 0x4bb9258d581d7cc8e44be5087e097c521ab056ac490e0565eb060e50289f4c0a, 0x9a0058eff8311c29aca8d9060864449c4ca224d006483eddb3c6d8f20c90055e, 0xb80feecb966eda67ef048ff599a54782504cfd0641c332833eb6425c011da8c3, 0xea751b0bf75dbcdaa85085ada4a68d6c8c96f5799a52a0e1656b5df2e5e810cb, 0x01fde0be579c93a6c39ba1ce122d6aa699708c73d47d96b749f3888dbb64a448, 0xa9f246737c3f354ee09ad0fa70578e78212896a2c4b5b9d9ce56559fd7963b8b, 0x00dbba82c84ba970d1c2e2aa8ca4ef03757cf9ae5901298f862817c42a054e34, 0x03e003a0be27a0d1b1104ca9abb5577986b08a2f707fde726141ccc6f6aa7352, 0xf07a9e6e0e05108d2f1107ca8b708168baf5bca9cd8aa01b7305d424d02f4501, 0xb172e378499a8519b3f556e0001f9a369bfb75919dd476e730da27803ec1a40d, 0xe726bdf4df38fb1c3a6ba5e314ce14b598de47852b9cf96ada715318a6ae83a2, 0x1a775f385376ff371768583da1f28eafd7de6c2016a74ba03cd877673bdc7c9b, 0x0caad9d37445bfca3d5f096791612678e6f644b8780d901f2507b1be1489c9f2, 0x0aef84056e3d75c840ebb9c935888249cdbfb9d3db454663b26b78f8de99fd2d, 0xb2b8b9e6285be0b8c1bdb4a11110c5f50b00a363a54b39bf47b2d10ad6420d25, 0x4ae0bd3e4fc516809a0221bd1ea1e0f170cf35035d83e805a92bbf8755c1385a, 0xe02cc9410ffbd566ea1a1bc2f7d7c4d7f7afdfe2765db2b4cdcf2c065e4c5c42, 0x129783d8c84f10bcdc21da40cb701b7064d4a78d7a13a92cc2f444f8d04195a3, 0x728414c1d42fce33cfb35f1efea1c8e5871ad2bc5912587b304d80305ed1f152, 0xe546f1bca2b8612ce7f12208fa2f26b9643b0fa2f029fc20d0f0ef0949c80bcd, 0x0c1ae2b983902f2c4a39fabefd8cb44f9046df59b54628e407de7ba169c38934, 0x9288b07a59a267bcd7199376ca0ebeef72c59f679f6e76b34abbcb56ea42a209, 0x1dce5cfb1d282fe0677da101b52be4ff68c869330193c7831874ccc551bb1601, 0xd03bc5a9292eec3ca5c27053615faaa66a2026423086062f13e43bde9c6e630d, 0x9fc86632581b3ed33dde94c500931dae855669cfa74419953ca7ee13aafc71fb, 0x633675a0fdcb49aa9668a17e26aa93d8bee487dbd663316a1d7ee73437c7f579, 0xb5b32c207af4b2a22c2320743870ea52a84d2df68325458b2a50fb8f10aae49c, 0xdbe5d26ccbc4af57661c41956d612ee51ee1cf83ea7a6bd7a3bf40fcf5b6ec7e, 0xb1a671a788fca2f72c5db403e6260da3422a87637f7a580f42aa69784a706f74, 0xd946d1adc0bddd5aee9ddddbc5c54eb4eef816195e227622f2569518b832a45a, 0x46b2b292d85e8da463941496f6b31d355f950e31f2dafe9e7ba672fa22df3d7d, 0x78b2ae8d260c248d3b7d07d9b905bd63f93c88cea8973aae60ee79dee0b275bc, 0xf91c6da99b13ebc1a80e06da96408ad77828ca221426909b0eea2ce5e146773a, 0x9e0885647f9bcff282f8cbbe56e93ef5dab6f8e2b0754b9c0a39385d148c87d0, 0xc277f5445d18cef3cd49ba99ebd5143c767e46e542ca42d6226436a29456f8f9, 0xd6cb0184ffb6f48a44f7f925dd5f88254efc1fcfedafc18dfd9fdeb923962cf2, 0x905023042b790c654499b07b4a21c5d5f2391ebac1272e262a49f27383a7e6fe, 0x79814b10e064fe5a443a42382d68ca8f91018f79f150d1ab13568dd4d4d341d3, 0x176f2e560abcaafce24244dfcf3085be650ee65021b8d9e4be4d6c1532ee4349, 0x9ef6020d636e69c1d724edda2bc33a56816d8e60ac982a3133bd1f0b4d34d5ee, 0xa4cb9ad67ef6fec540facb2b544d5a54b403107456e46c71dca025f2ceb8a759, 0x4655934c67cfad32b9d3f533e9c51aed36e8eaaf358452995da576bc2e06eaff, 0x330aed97c8804a1fae0798a871213b15815a483b3c3b5b4792f2b6f92847b082, 0x197f9471f2905b1909b677f7e3643398e6fcf65bb87dad617e955065841f2bae, 0xbdb0af4e8f78020a46a3900d89ddd1edf518246d8e065e56a74a34566928d482, 0x716be08af0953d522555407af157c1dffed75a7dd5e916780038256d2921932d, 0x89617c9541f394947fc9cfb8494f7cb801d501e051664e71fa94012f672739c6, 0x3ded8c57832b65ddd1da045c5f3ddb593bc6c9d97a2f20950599298347903b51, 0x95adbb10e5e5c1e102fea63dc184d0273e12b14fcf131ab063424dde09f2017b, 0x54bc93cbefa24da27352b8b2efab7382930b7d9fcbdddd51190dcf5a72fd5058, 0x1a409921fd2098f100ce2fc2be285678e5ecda1798e24ece09e6646bac438b92</t>
  </si>
  <si>
    <t>0xac4ef3d3c47989b47f282a175a8886f8c90720e75e2f67283cd5eb78d8593b52</t>
  </si>
  <si>
    <t>0xf56670c6a77055b973e57a84ff072289be0888b6b4e7dc1de071ee441cf94f7b, 0x1a409921fd2098f100ce2fc2be285678e5ecda1798e24ece09e6646bac438b92</t>
  </si>
  <si>
    <t>0xfc9928f6590d853752824b0b403a6ae36785e535, 0xe75ed6f453c602bd696ce27af11565edc9b46b0d</t>
  </si>
  <si>
    <t>{'address': '0x1cfa5641c01406ab8ac350ded7d735ec41298372', 'symbol': 'CJPY'}, {'address': '0x0000000000a39bb272e79075ade125fd351887ac', 'symbol': 'UNTITLED'}, {'address': '0x294b9da569c0d694870239813bbe7b5824fd2339', 'symbol': 'AIR'}, {'address': '0xfcf7985661d2c3f62208970cbe25e70bcce73e7c', 'symbol': 'RWA'}, {'address': '0x111111111117dc0aa78b770fa6a738034120c302', 'symbol': '1INCH'}, {'address': '0xf939e0a03fb07f59a73314e73794be0e57ac1b4e', 'symbol': 'crvUSD'}, {'address': '0xe572ddb4ddc6ee4e63ce158b95f1fbe3d0b19a2a', 'symbol': 'UNKNOWN'}, {'address': '0x8eea6cc08d824b20efb3bf7c248de694cb1f75f4', 'symbol': 'VPS'}, {'address': '0x514910771af9ca656af840dff83e8264ecf986ca', 'symbol': 'LINK'}, {'address': '0x2b591e99afe9f32eaa6214f7b7629768c40eeb39', 'symbol': 'HEX'}, {'address': '0x6c3ea9036406852006290770bedfcaba0e23a0e8', 'symbol': 'PYUSD'}, {'address': '0x69fd9281a920717ee54193a1c130b689ef341933', 'symbol': 'FWOG'}, {'address': '0xeedbcfd3f2fa42be5f040a87d4972364dd48575f', 'symbol': 'UNKNOWN'}, {'address': '0x15700b564ca08d9439c58ca5053166e8317aa138', 'symbol': 'deUSD'}, {'address': '0x92f419fb7a750aed295b0ddf536276bf5a40124f', 'symbol': 'TATSU'}, {'address': '0xaaee1a9723aadb7afa2810263653a34ba2c21c7a', 'symbol': 'Mog'}, {'address': '0xda2e903b0b67f30bf26bd3464f9ee1a383bbbe5f', 'symbol': 'MAGA'}, {'address': '0x961dd84059505d59f82ce4fb87d3c09bec65301d', 'symbol': 'TXJP'}, {'address': '0xd533a949740bb3306d119cc777fa900ba034cd52', 'symbol': 'CRV'}, {'address': '0xda5e1988097297dcdc1f90d4dfe7909e847cbef6', 'symbol': 'WLFI'}, {'address': '0xdc035d45d973e3ec169d2276ddab16f1e407384f', 'symbol': 'USDS'}, {'address': '0xaeb3607ec434454ceb308f5cd540875efb54309a', 'symbol': 'STRDY'}, {'address': '0x6b175474e89094c44da98b954eedeac495271d0f', 'symbol': 'DAI'}, {'address': '0x45804880de22913dafe09f4980848ece6ecbaf78', 'symbol': 'PAXG'}, {'address': '0x6f222e04f6c53cc688ffb0abe7206aac66a8ff98', 'symbol': 'ROKO'}, {'address': '0x858e0931be0d1662e3f7c2340a7ee049281e198a', 'symbol': 'KNCH'}, {'address': '0xc4dcb059dd98b45b090da8982234c61d0b9e84f9', 'symbol': 'lcETH'}, {'address': '0x595832f8fc6bf59c85c527fec3740a1b7a361269', 'symbol': 'POWR'}, {'address': '0xa0b86991c6218b36c1d19d4a2e9eb0ce3606eb48', 'symbol': 'USDC'}, {'address': '0x258350f9abf728fee0282438b0cf797fa7764117', 'symbol': 'UNKNOWN'}, {'address': '0xa0b73e1ff0b80914ab6fe0444e65848c4c34450b', 'symbol': 'CRO'}, {'address': '0x9fdbc11a8cdb04551081c5f019fa266fdcb5cf44', 'symbol': 'DOGE ETF'}, {'address': '0x2260fac5e5542a773aa44fbcfedf7c193bc2c599', 'symbol': 'WBTC'}, {'address': '0xec53bf9167f50cdeb3ae105f56099aaab9061f83', 'symbol': 'EIGEN'}, {'address': '0xf7de3c70f2db39a188a81052d2f3c8e3e217822a', 'symbol': 'ysUSDC'}, {'address': '0x7503b48e95146f2decb9fa5c055737a5b02b42eb', 'symbol': 'BCC'}, {'address': '0x9cdf242ef7975d8c68d5c1f5b6905801699b1940', 'symbol': 'WHITE'}, {'address': '0x1f9840a85d5af5bf1d1762f925bdaddc4201f984', 'symbol': 'UNI'}, {'address': '0xae78736cd615f374d3085123a210448e74fc6393', 'symbol': 'rETH'}, {'address': '0xc43c6bfeda065fe2c4c11765bf838789bd0bb5de', 'symbol': 'RED'}, {'address': '0x0f2d719407fdbeff09d87557abb7232601fd9f29', 'symbol': 'SYN'}, {'address': '0xc86d054809623432210c107af2e3f619dcfbf652', 'symbol': 'UPP'}, {'address': '0xc02aaa39b223fe8d0a0e5c4f27ead9083c756cc2', 'symbol': 'WETH'}, {'address': '0x960692640ac4986ffce41620b7e3aa03cf1a0e8f', 'symbol': 'MTT'}, {'address': '0x9eaebd7e73d97e78c77fab743e6ffa1b550e224c', 'symbol': 'RXS'}, {'address': '0x76a0e27618462bdac7a29104bdcfff4e6bfcea2d', 'symbol': 'SOSO'}, {'address': '0x3513cbdfcc78b428d33f8633e2d64600573450b7', 'symbol': 'UNKNOWN'}, {'address': '0xb90b2a35c65dbc466b04240097ca756ad2005295', 'symbol': 'BOBO'}, {'address': '0xfaba6f8e4a5e8ab82f62fe7c39859fa577269be3', 'symbol': 'ONDO'}, {'address': '0x7f39c581f595b53c5cb19bd0b3f8da6c935e2ca0', 'symbol': 'wstETH'}, {'address': '0xb5130f4767ab0acc579f25a76e8f9e977cb3f948', 'symbol': 'GOD'}, {'address': '0x5959e94661e1203e0c8ef84095a7846bacc6a94f', 'symbol': 'ZKAI'}, {'address': '0xfc05987bd2be489accf0f509e44b0145d68240f7', 'symbol': 'ESS'}, {'address': '0x328e577426d9bd8d896620190492ce5b9b1c14d0', 'symbol': 'UNKNOWN'}, {'address': '0x42069026eac8eee0fd9b5f7adfa4f6e6d69a2b39', 'symbol': 'MSTR'}, {'address': '0xc5f009304154c2bec18596693e51e45452e2b806', 'symbol': 'FAFO'}, {'address': '0xa2cd3d43c775978a96bdbf12d733d5a1ed94fb18', 'symbol': 'XCN'}, {'address': '0x5c5b196abe0d54485975d1ec29617d42d9198326', 'symbol': 'sdeUSD'}, {'address': '0xe0a80d35bb6618cba260120b279d357978c42bce', 'symbol': 'eUSDC-22'}, {'address': '0x4ec1b60b96193a64acae44778e51f7bff2007831', 'symbol': 'EDGE'}, {'address': '0x55d1a0ca34581aaf6815ff354739f89fe7afe6f4', 'symbol': '14THOFELON'}, {'address': '0x8b7cf3a97c1f840bcf490dfd7d6a16a96dd5dd0c', 'symbol': 'QS'}, {'address': '0xdac17f958d2ee523a2206206994597c13d831ec7', 'symbol': 'USDT'}, {'address': '0x32a6268f9ba3642dda7892add74f1d34469a4259', 'symbol': 'aEthUSDS'}, {'address': '0xbeefff209270748ddd194831b3fa287a5386f5bc', 'symbol': 'bbqUSDC'}</t>
  </si>
  <si>
    <t>{0x00000000009e50a7ddb7a7b0e2ee6604fd120e49: {0x1cfa5641c01406ab8ac350ded7d735ec41298372: -1.9429223452691792e+20, 0xc02aaa39b223fe8d0a0e5c4f27ead9083c756cc2: 1168934647413436}, 0xe75ed6f453c602bd696ce27af11565edc9b46b0d: {ETH: -687463726381380}, 0xfc9928f6590d853752824b0b403a6ae36785e535: {ETH: -421242067209388}}</t>
  </si>
  <si>
    <t>07-03-2025 06:42:59</t>
  </si>
  <si>
    <t>0xd6aeea57...</t>
  </si>
  <si>
    <t>0x440d1f0c</t>
  </si>
  <si>
    <t>0xd6aeea570ab72b1b27da3744cdaae0dc1939e569e9401b4d4a5a3a03a2898d38</t>
  </si>
  <si>
    <t>0x043807d66913ae13628cb92ce630cc71df5f6b55bf50b353230bce6e9bc3f4c4</t>
  </si>
  <si>
    <t>{0x00000000009e50a7ddb7a7b0e2ee6604fd120e49: {0xc02aaa39b223fe8d0a0e5c4f27ead9083c756cc2: 1016528460042873, ETH: 34458935}, 0xe75ed6f453c602bd696ce27af11565edc9b46b0d: {ETH: -960314503014605}}</t>
  </si>
  <si>
    <t>06-03-2025 19:32:59</t>
  </si>
  <si>
    <t>0xf9cf2aa9...</t>
  </si>
  <si>
    <t>0x452bc308</t>
  </si>
  <si>
    <t>0xf9cf2aa954cd7d87fbec3abd8c46be1774ab922d2b3289849c5496c3c828124c</t>
  </si>
  <si>
    <t>0xee25bb1039a72ec93af24ea462f047cfbf691e921d5e8fffa5a57b49e0440142</t>
  </si>
  <si>
    <t>{'address': '0x1c9922314ed1415c95b9fd453c3818fd41867d0b', 'symbol': 'TOWER'}, {'address': '0x8ab7404063ec4dbcfd4598215992dc3f8ec853d7', 'symbol': 'AKRO'}, {'address': '0x35d8949372d46b7a3d5a56006ae77b215fc69bc0', 'symbol': 'USD0++'}, {'address': '0x8642a849d0dcb7a15a974794668adcfbe4794b56', 'symbol': 'PROS'}, {'address': '0xa0b86991c6218b36c1d19d4a2e9eb0ce3606eb48', 'symbol': 'USDC'}, {'address': '0xc02aaa39b223fe8d0a0e5c4f27ead9083c756cc2', 'symbol': 'WETH'}, {'address': '0x5732046a883704404f284ce41ffadd5b007fd668', 'symbol': 'BLZ'}, {'address': '0x33349b282065b0284d756f0577fb39c158f935e6', 'symbol': 'MPL'}, {'address': '0xdac17f958d2ee523a2206206994597c13d831ec7', 'symbol': 'USDT'}, {'address': '0x73a15fed60bf67631dc6cd7bc5b6e8da8190acf5', 'symbol': 'USD0'}</t>
  </si>
  <si>
    <t>{0x00000000009e50a7ddb7a7b0e2ee6604fd120e49: {0xc02aaa39b223fe8d0a0e5c4f27ead9083c756cc2: 1240227607740416, 0xdac17f958d2ee523a2206206994597c13d831ec7: 1240, ETH: 48093208}, 0xe75ed6f453c602bd696ce27af11565edc9b46b0d: {ETH: -1186736779149896}}</t>
  </si>
  <si>
    <t>07-03-2025 13:15:23</t>
  </si>
  <si>
    <t>0x19927ddf...</t>
  </si>
  <si>
    <t>0xe40c5472</t>
  </si>
  <si>
    <t>0xbf7dee970dd8dc71f9e9ff36e2ef3df39652908c497fded84905624291b486a9, 0x19927ddf21fa285cc6b26ec76c9d5d1f4af460b881c7e558ecb911a34574fb81</t>
  </si>
  <si>
    <t>0x8456859c2dc908642a66ec687a494d0574757b74c1d5411f5052f71b00a70344</t>
  </si>
  <si>
    <t>0x19927ddf21fa285cc6b26ec76c9d5d1f4af460b881c7e558ecb911a34574fb81</t>
  </si>
  <si>
    <t>{'address': '0x557b933a7c2c45672b610f8954a3deb39a51a8ca', 'symbol': 'REVV'}, {'address': '0xba41ddf06b7ffd89d1267b5a93bfef2424eb2003', 'symbol': 'MYTH'}, {'address': '0xc02aaa39b223fe8d0a0e5c4f27ead9083c756cc2', 'symbol': 'WETH'}</t>
  </si>
  <si>
    <t>{0x00000000009e50a7ddb7a7b0e2ee6604fd120e49: {0xc02aaa39b223fe8d0a0e5c4f27ead9083c756cc2: 183011626713088, ETH: 834465026}, 0xe75ed6f453c602bd696ce27af11565edc9b46b0d: {ETH: -130896757937956}}</t>
  </si>
  <si>
    <t>06-03-2025 20:00:11</t>
  </si>
  <si>
    <t>0x33c92ad7...</t>
  </si>
  <si>
    <t>0xcc22e820</t>
  </si>
  <si>
    <t>0x33c92ad79f54e3c70ef693c77b9a1ce7d2b37b581e5638e2ff071e842541c9d0</t>
  </si>
  <si>
    <t>0xea75b9284bfd04bae6466902b1576ea20aff360df1a620733dd81d749d8be3a5</t>
  </si>
  <si>
    <t>{'address': '0xc02aaa39b223fe8d0a0e5c4f27ead9083c756cc2', 'symbol': 'WETH'}, {'address': '0xa3931d71877c0e7a3148cb7eb4463524fec27fbd', 'symbol': 'sUSDS'}, {'address': '0x6b175474e89094c44da98b954eedeac495271d0f', 'symbol': 'DAI'}, {'address': '0xdac17f958d2ee523a2206206994597c13d831ec7', 'symbol': 'USDT'}, {'address': '0x64aa3364f17a4d01c6f1751fd97c2bd3d7e7f1d5', 'symbol': 'OHM'}, {'address': '0xdc035d45d973e3ec169d2276ddab16f1e407384f', 'symbol': 'USDS'}</t>
  </si>
  <si>
    <t>{0x00000000009e50a7ddb7a7b0e2ee6604fd120e49: {0xc02aaa39b223fe8d0a0e5c4f27ead9083c756cc2: 395351739596800, ETH: 124423613}, 0xe75ed6f453c602bd696ce27af11565edc9b46b0d: {ETH: -343335982540592}}</t>
  </si>
  <si>
    <t>07-03-2025 14:52:59</t>
  </si>
  <si>
    <t>0xd05a6d48...</t>
  </si>
  <si>
    <t>0xc72a9e05</t>
  </si>
  <si>
    <t>0xd05a6d48b8e6777cb114b4cd74321a113b26020e57c9bcb5dccda574ab983687</t>
  </si>
  <si>
    <t>0x07f7ca58c90d54d6926e258e6e9a3d85b04f0d6ae52a328f478061d506d96e53</t>
  </si>
  <si>
    <t>{'address': '0x745407c86df8db893011912d3ab28e68b62e49b0', 'symbol': 'MAHA'}, {'address': '0x3175df0976dfa876431c2e9ee6bc45b65d3473cc', 'symbol': 'crvFRAX'}, {'address': '0xdac17f958d2ee523a2206206994597c13d831ec7', 'symbol': 'USDT'}, {'address': '0x69000dfd5025e82f48eb28325a2b88a241182ced', 'symbol': 'ZAI'}, {'address': '0xdbdb4d16eda451d0503b854cf79d55697f90c8df', 'symbol': 'ALCX'}, {'address': '0xf939e0a03fb07f59a73314e73794be0e57ac1b4e', 'symbol': 'crvUSD'}, {'address': '0x4b1d0b9f081468d780ca1d5d79132b64301085d1', 'symbol': 'LMR'}, {'address': '0xa0b86991c6218b36c1d19d4a2e9eb0ce3606eb48', 'symbol': 'USDC'}, {'address': '0xc02aaa39b223fe8d0a0e5c4f27ead9083c756cc2', 'symbol': 'WETH'}, {'address': '0x853d955acef822db058eb8505911ed77f175b99e', 'symbol': 'FRAX'}</t>
  </si>
  <si>
    <t>{0x00000000009e50a7ddb7a7b0e2ee6604fd120e49: {0xc02aaa39b223fe8d0a0e5c4f27ead9083c756cc2: 3091546740928463}, 0xe75ed6f453c602bd696ce27af11565edc9b46b0d: {ETH: -3039691507823184}}</t>
  </si>
  <si>
    <t>06-03-2025 20:30:23</t>
  </si>
  <si>
    <t>0x955e0e7f...</t>
  </si>
  <si>
    <t>0x62227128</t>
  </si>
  <si>
    <t>0x955e0e7f439d686914b39bc367a0e88ad5519a5687544de94fc1bae028c55a59</t>
  </si>
  <si>
    <t>0x1221c50c7d79c706d2dc7794f38c1ed0c0cab68b4afa4441d850a38bc7c0bdd0</t>
  </si>
  <si>
    <t>{0x00000000009e50a7ddb7a7b0e2ee6604fd120e49: {0xc02aaa39b223fe8d0a0e5c4f27ead9083c756cc2: 739971325493248, ETH: 19240123}, 0xe75ed6f453c602bd696ce27af11565edc9b46b0d: {ETH: -688173369646507}}</t>
  </si>
  <si>
    <t>07-03-2025 14:20:47</t>
  </si>
  <si>
    <t>0x7a26b4c9...</t>
  </si>
  <si>
    <t>0x28227118</t>
  </si>
  <si>
    <t>0x7a26b4c93242edb8e5e537ae58d45740cd1a7bb2ba274fd32656790d0cf15a2c</t>
  </si>
  <si>
    <t>0xe7ccabcec0a254a95ff096bccb3aca8008efb17fb4fa8a1fe3fd8e0925d15833</t>
  </si>
  <si>
    <t>{0x00000000009e50a7ddb7a7b0e2ee6604fd120e49: {0xc02aaa39b223fe8d0a0e5c4f27ead9083c756cc2: 559765620749520, ETH: 2238736478}, 0xe75ed6f453c602bd696ce27af11565edc9b46b0d: {ETH: -508831222950958}}</t>
  </si>
  <si>
    <t>07-03-2025 15:47:47</t>
  </si>
  <si>
    <t>0x1b2648f1...</t>
  </si>
  <si>
    <t>0xd7227120</t>
  </si>
  <si>
    <t>0x1b2648f16443ac7a865984f7d3f9526ec642f95da808c4c681cad38147c0c7fe</t>
  </si>
  <si>
    <t>0xf196c2e4aa93b857fe3b7fb653ea6e89118c5a4a513c4b7b2723c475bd6f9768</t>
  </si>
  <si>
    <t>{0x00000000009e50a7ddb7a7b0e2ee6604fd120e49: {0xc02aaa39b223fe8d0a0e5c4f27ead9083c756cc2: 830908668051456, ETH: 186225145}, 0xe75ed6f453c602bd696ce27af11565edc9b46b0d: {ETH: -783376017859771}}</t>
  </si>
  <si>
    <t>07-03-2025 14:54:23</t>
  </si>
  <si>
    <t>0x1554d152...</t>
  </si>
  <si>
    <t>0xce0c540a</t>
  </si>
  <si>
    <t>0x0f50b26fa7a0b8408f103a9fc3346b340d2f3f009339e6588149fdba87289945, 0x1554d152a6302e7da2df9974c89e0de77e1d90352d68425bc1abcc72ae213eac</t>
  </si>
  <si>
    <t>0xd6c9f26ec988c2d3754847049278953a6b12633ea29227b6c03ef0190a4a82e7</t>
  </si>
  <si>
    <t>0x1554d152a6302e7da2df9974c89e0de77e1d90352d68425bc1abcc72ae213eac</t>
  </si>
  <si>
    <t>{'address': '0xa0b86991c6218b36c1d19d4a2e9eb0ce3606eb48', 'symbol': 'USDC'}, {'address': '0x0590cc9232ebf68d81f6707a119898219342ecb9', 'symbol': 'BCAT'}, {'address': '0xc02aaa39b223fe8d0a0e5c4f27ead9083c756cc2', 'symbol': 'WETH'}, {'address': '0xe0f63a424a4439cbe457d80e4f4b51ad25b2c56c', 'symbol': 'SPX'}</t>
  </si>
  <si>
    <t>{0x00000000009e50a7ddb7a7b0e2ee6604fd120e49: {0xc02aaa39b223fe8d0a0e5c4f27ead9083c756cc2: 662923907170304, ETH: 27474015}, 0xe75ed6f453c602bd696ce27af11565edc9b46b0d: {ETH: -617453209626595}}</t>
  </si>
  <si>
    <t>06-03-2025 20:06:11</t>
  </si>
  <si>
    <t>0x1e6cbd33...</t>
  </si>
  <si>
    <t>0xea227118</t>
  </si>
  <si>
    <t>0x1e6cbd336052b4346645dece90dfd545e2a8bccf9aa7dfd71bed50357facf3ea</t>
  </si>
  <si>
    <t>0x20dfb5137df482b7384c92921f32d8f0ea2d19fb7fca6ae42e669faadd945722</t>
  </si>
  <si>
    <t>{'address': '0x940a2db1b7008b6c776d4faaca729d6d4a4aa551', 'symbol': 'DUSK'}, {'address': '0x1f573d6fb3f13d689ff844b4ce37794d79a7ff1c', 'symbol': 'BNT'}, {'address': '0x32a7c02e79c4ea1008dd6564b35f131428673c41', 'symbol': 'CRU'}, {'address': '0xa0b86991c6218b36c1d19d4a2e9eb0ce3606eb48', 'symbol': 'USDC'}, {'address': '0xdac17f958d2ee523a2206206994597c13d831ec7', 'symbol': 'USDT'}, {'address': '0xe5caef4af8780e59df925470b050fb23c43ca68c', 'symbol': 'FRM'}, {'address': '0xc02aaa39b223fe8d0a0e5c4f27ead9083c756cc2', 'symbol': 'WETH'}</t>
  </si>
  <si>
    <t>{0x00000000009e50a7ddb7a7b0e2ee6604fd120e49: {0xc02aaa39b223fe8d0a0e5c4f27ead9083c756cc2: 652311898619904, ETH: 1409787648}, 0xe75ed6f453c602bd696ce27af11565edc9b46b0d: {ETH: -607109405777932}}</t>
  </si>
  <si>
    <t>07-03-2025 05:06:35</t>
  </si>
  <si>
    <t>0x79ff9f29...</t>
  </si>
  <si>
    <t>0x642a9e32</t>
  </si>
  <si>
    <t>0x79ff9f29d6f5ccc86a0fa860154655ae3dd33a6bcd37adf9ede65abc86e2867a</t>
  </si>
  <si>
    <t>0x9b38f479842a143e5cf840f36790bfd07eff2a0e6b89ea07615dcc3c1ffd23a5</t>
  </si>
  <si>
    <t>{'address': '0xc02aaa39b223fe8d0a0e5c4f27ead9083c756cc2', 'symbol': 'WETH'}, {'address': '0x6b175474e89094c44da98b954eedeac495271d0f', 'symbol': 'DAI'}, {'address': '0x8a6fe57c08c84e0f4ee97aae68a62e820a37d259', 'symbol': 'fwDAI'}, {'address': '0xdbdb4d16eda451d0503b854cf79d55697f90c8df', 'symbol': 'ALCX'}, {'address': '0x2078f336fdd260f708bec4a20c82b063274e1b23', 'symbol': 'fwWBTC'}, {'address': '0xdac17f958d2ee523a2206206994597c13d831ec7', 'symbol': 'USDT'}, {'address': '0xa0b86991c6218b36c1d19d4a2e9eb0ce3606eb48', 'symbol': 'USDC'}, {'address': '0x3175df0976dfa876431c2e9ee6bc45b65d3473cc', 'symbol': 'crvFRAX'}, {'address': '0x2260fac5e5542a773aa44fbcfedf7c193bc2c599', 'symbol': 'WBTC'}</t>
  </si>
  <si>
    <t>{0x00000000009e50a7ddb7a7b0e2ee6604fd120e49: {0xc02aaa39b223fe8d0a0e5c4f27ead9083c756cc2: 679474039689613}, 0xe75ed6f453c602bd696ce27af11565edc9b46b0d: {ETH: -636123595929011}}</t>
  </si>
  <si>
    <t>06-03-2025 18:35:23</t>
  </si>
  <si>
    <t>0x029ceeff...</t>
  </si>
  <si>
    <t>0x280d1f88</t>
  </si>
  <si>
    <t>0x029ceeff52e775d07482b50ce16c12356dc598f57bc0b944230a9271fc2015a5</t>
  </si>
  <si>
    <t>0xf4306e4e0eca4947a967e6621951a3767d1a6b9d4829d8551290b633a9fa6983</t>
  </si>
  <si>
    <t>{'address': '0x06e45c2c6055ba9174e66760343d395457be40be', 'symbol': '1LP-PHA-USDT'}, {'address': '0xa882606494d86804b5514e07e6bd2d6a6ee6d68a', 'symbol': 'WPLS'}, {'address': '0x41d5d79431a913c4ae7d69a668ecdfe5ff9dfb68', 'symbol': 'INV'}, {'address': '0xc02aaa39b223fe8d0a0e5c4f27ead9083c756cc2', 'symbol': 'WETH'}, {'address': '0x54e43f06c5f974efdaddce8122060814e3881a45', 'symbol': 'USDX'}, {'address': '0x3d658390460295fb963f54dc0899cfb1c30776df', 'symbol': 'Coval'}, {'address': '0xa0b86991c6218b36c1d19d4a2e9eb0ce3606eb48', 'symbol': 'USDC'}, {'address': '0xcaa6361e4ad457b8f2e78a44662b0de3df646fd3', 'symbol': '1LP-1INCH-WBTC'}, {'address': '0x6c3f90f043a72fa612cbac8115ee7e52bde6e490', 'symbol': '3Crv'}, {'address': '0x2c6264619d2f598a003d1c857e46edb95b22c75c', 'symbol': '1LP-1INCH-DAI'}, {'address': '0x6c5ba91642f10282b576d91922ae6448c9d52f4e', 'symbol': 'PHA'}, {'address': '0x111111111117dc0aa78b770fa6a738034120c302', 'symbol': '1INCH'}, {'address': '0x9cdf242ef7975d8c68d5c1f5b6905801699b1940', 'symbol': 'WHITE'}, {'address': '0x2260fac5e5542a773aa44fbcfedf7c193bc2c599', 'symbol': 'WBTC'}, {'address': '0x865377367054516e17014ccded1e7d814edc9ce4', 'symbol': 'DOLA'}, {'address': '0xfd8b9ba4845fb38c779317ec134b298c064937a2', 'symbol': '9INCH'}, {'address': '0x3597bfd533a99c9aa083587b074434e61eb0a258', 'symbol': 'DENT'}, {'address': '0x6b175474e89094c44da98b954eedeac495271d0f', 'symbol': 'DAI'}, {'address': '0xdac17f958d2ee523a2206206994597c13d831ec7', 'symbol': 'USDT'}</t>
  </si>
  <si>
    <t>{0x00000000009e50a7ddb7a7b0e2ee6604fd120e49: {0xc02aaa39b223fe8d0a0e5c4f27ead9083c756cc2: 1892244719129262, ETH: 715255737}, 0xe75ed6f453c602bd696ce27af11565edc9b46b0d: {ETH: -1848999369238799}}</t>
  </si>
  <si>
    <t>07-03-2025 01:13:47</t>
  </si>
  <si>
    <t>0xb8784e5b...</t>
  </si>
  <si>
    <t>0xe72bc320</t>
  </si>
  <si>
    <t>0xb8784e5b358abe08a1c358ff03d135825346904af21f3933ea7e89b5c2a54f1e</t>
  </si>
  <si>
    <t>0xd6d2591abacca4f9689a5d7c73a1173916477320be3b2581e630775c19efaf1f</t>
  </si>
  <si>
    <t>{'address': '0xf939e0a03fb07f59a73314e73794be0e57ac1b4e', 'symbol': 'crvUSD'}, {'address': '0xdac17f958d2ee523a2206206994597c13d831ec7', 'symbol': 'USDT'}, {'address': '0xa0b86991c6218b36c1d19d4a2e9eb0ce3606eb48', 'symbol': 'USDC'}, {'address': '0x7f39c581f595b53c5cb19bd0b3f8da6c935e2ca0', 'symbol': 'wstETH'}, {'address': '0xc02aaa39b223fe8d0a0e5c4f27ead9083c756cc2', 'symbol': 'WETH'}</t>
  </si>
  <si>
    <t>{0x00000000009e50a7ddb7a7b0e2ee6604fd120e49: {0xc02aaa39b223fe8d0a0e5c4f27ead9083c756cc2: 1565137826717435, ETH: 212883655}, 0xe75ed6f453c602bd696ce27af11565edc9b46b0d: {ETH: -1525043038178551}}</t>
  </si>
  <si>
    <t>07-03-2025 05:18:35</t>
  </si>
  <si>
    <t>0x6b439bc8...</t>
  </si>
  <si>
    <t>0xa02a9e08</t>
  </si>
  <si>
    <t>0x6b439bc8b82e2a3656a8ac5ce5f49745d71ecd3c0191b3358f80bf88ba116fef</t>
  </si>
  <si>
    <t>0x42063a5ed9b8086f7759c6b8bf0d0349fad8e03f443ca62d058fa2ece5dc526d</t>
  </si>
  <si>
    <t>{'address': '0x66761fa41377003622aee3c7675fc7b5c1c2fac5', 'symbol': 'CPOOL'}, {'address': '0xa0b86991c6218b36c1d19d4a2e9eb0ce3606eb48', 'symbol': 'USDC'}, {'address': '0x3aada3e213abf8529606924d8d1c55cbdc70bf74', 'symbol': 'XMON'}, {'address': '0xc02aaa39b223fe8d0a0e5c4f27ead9083c756cc2', 'symbol': 'WETH'}</t>
  </si>
  <si>
    <t>{0x00000000009e50a7ddb7a7b0e2ee6604fd120e49: {0xc02aaa39b223fe8d0a0e5c4f27ead9083c756cc2: 520767051001051}, 0xe75ed6f453c602bd696ce27af11565edc9b46b0d: {ETH: -481813675527437}}</t>
  </si>
  <si>
    <t>0x4dbe97e7...</t>
  </si>
  <si>
    <t>0xdd227118</t>
  </si>
  <si>
    <t>0x091cc21c73c0dbbb342369d71465d7a864013b84d3ab4b4bc2f94768b6113c5a, 0x4dbe97e7ae86da2f1da41a0013aec8af317b46991dec7c9d8105ac44f667e79d</t>
  </si>
  <si>
    <t>0xee971d6e70a40f5a39b488fbccf608e2d2163ca5fd1ac6747258fa165d33f61b</t>
  </si>
  <si>
    <t>0x4dbe97e7ae86da2f1da41a0013aec8af317b46991dec7c9d8105ac44f667e79d</t>
  </si>
  <si>
    <t>{'address': '0xa6ec49e06c25f63292bac1abc1896451a0f4cfb7', 'symbol': 'CSCS'}, {'address': '0xc02aaa39b223fe8d0a0e5c4f27ead9083c756cc2', 'symbol': 'WETH'}</t>
  </si>
  <si>
    <t>{0x00000000009e50a7ddb7a7b0e2ee6604fd120e49: {0xc02aaa39b223fe8d0a0e5c4f27ead9083c756cc2: 119536506372096, ETH: 305148154}, 0xe75ed6f453c602bd696ce27af11565edc9b46b0d: {ETH: -80815627045208}}</t>
  </si>
  <si>
    <t>07-03-2025 14:23:23</t>
  </si>
  <si>
    <t>0x3e887188...</t>
  </si>
  <si>
    <t>0x35227120</t>
  </si>
  <si>
    <t>0x3e8871889327777949ea3482a0d3cf775dda7e4f276c575384a4f3de75185c77</t>
  </si>
  <si>
    <t>0xb7597d3e73194e985186749267dfc6637b030904382449d7c3b1ba2ba2e4833c</t>
  </si>
  <si>
    <t>{'address': '0xf939e0a03fb07f59a73314e73794be0e57ac1b4e', 'symbol': 'crvUSD'}, {'address': '0xc02aaa39b223fe8d0a0e5c4f27ead9083c756cc2', 'symbol': 'WETH'}, {'address': '0xa0b86991c6218b36c1d19d4a2e9eb0ce3606eb48', 'symbol': 'USDC'}</t>
  </si>
  <si>
    <t>{0x00000000009e50a7ddb7a7b0e2ee6604fd120e49: {0xc02aaa39b223fe8d0a0e5c4f27ead9083c756cc2: 830955912691712, ETH: 177377591}, 0xe75ed6f453c602bd696ce27af11565edc9b46b0d: {ETH: -792732287059931}}</t>
  </si>
  <si>
    <t>07-03-2025 15:57:23</t>
  </si>
  <si>
    <t>0xc7ea482c...</t>
  </si>
  <si>
    <t>0x0625431c</t>
  </si>
  <si>
    <t>0xc7ea482c553f4641bbc04b830556a80a5495aa0f93c4f00804a8be560c4e53a9</t>
  </si>
  <si>
    <t>0x180239e2e400943098b06dc0b30d7c3d7046eb9e6f2b96881d3a459b47aebb89</t>
  </si>
  <si>
    <t>{'address': '0x50d1c9771902476076ecfc8b2a83ad6b9355a4c9', 'symbol': 'FTX Token'}, {'address': '0xaabeb130b002e82b9ab37fbb90487e5b16364bae', 'symbol': 'LK99'}, {'address': '0x6fc2f1044a3b9bb3e43a43ec8f840843ed753061', 'symbol': 'ROBO'}, {'address': '0xaaaebe6fe48e54f431b0c390cfaf0b017d09d42d', 'symbol': 'CEL'}, {'address': '0xc02aaa39b223fe8d0a0e5c4f27ead9083c756cc2', 'symbol': 'WETH'}, {'address': '0x594daad7d77592a2b97b725a7ad59d7e188b5bfa', 'symbol': 'APU'}, {'address': '0x7dd9c5cba05e151c895fde1cf355c9a1d5da6429', 'symbol': 'GLM'}, {'address': '0xa91c82b6933105c23298e631a0c1be751d239162', 'symbol': 'SOTU'}, {'address': '0xdfc5964141c018485b4d017634660f85aa667714', 'symbol': 'ODIN'}, {'address': '0x2260fac5e5542a773aa44fbcfedf7c193bc2c599', 'symbol': 'WBTC'}, {'address': '0x8d99569ef5febb19989892eee7f81f8f909d07f3', 'symbol': 'KEL'}, {'address': '0x9f8f72aa9304c8b593d555f12ef6589cc3a579a2', 'symbol': 'MKR'}, {'address': '0x0a6e7ba5042b38349e437ec6db6214aec7b35676', 'symbol': 'SWELL'}</t>
  </si>
  <si>
    <t>{0x00000000009e50a7ddb7a7b0e2ee6604fd120e49: {0xc02aaa39b223fe8d0a0e5c4f27ead9083c756cc2: 2425667375818145, ETH: 60070306}, 0xe75ed6f453c602bd696ce27af11565edc9b46b0d: {ETH: -2388069650313496}}</t>
  </si>
  <si>
    <t>07-03-2025 00:35:11</t>
  </si>
  <si>
    <t>0xc6aa7286...</t>
  </si>
  <si>
    <t>0xc6aa72869b0e0bed4797aec7436f41c3da635179841e8221014e5d8215bb3eb5</t>
  </si>
  <si>
    <t>0x80c7cf671ecf04f7e8f617aefb07050a3f98f595399c2c4c0b8863e65b9ca515</t>
  </si>
  <si>
    <t>{'address': '0xf7e945fce8f19302aacc7e1418b0a0bdef89327b', 'symbol': 'IZE'}, {'address': '0x917cee801a67f933f2e6b33fc0cd1ed2d5909d88', 'symbol': 'weETHs'}, {'address': '0xfd8b9ba4845fb38c779317ec134b298c064937a2', 'symbol': '9INCH'}, {'address': '0x6b175474e89094c44da98b954eedeac495271d0f', 'symbol': 'DAI'}, {'address': '0xa882606494d86804b5514e07e6bd2d6a6ee6d68a', 'symbol': 'WPLS'}, {'address': '0xa0b86991c6218b36c1d19d4a2e9eb0ce3606eb48', 'symbol': 'USDC'}, {'address': '0xc02aaa39b223fe8d0a0e5c4f27ead9083c756cc2', 'symbol': 'WETH'}, {'address': '0xcd5fe23c85820f7b72d0926fc9b05b43e359b7ee', 'symbol': 'weETH'}, {'address': '0x55296f69f40ea6d20e478533c15a6b08b654e758', 'symbol': 'XYO'}</t>
  </si>
  <si>
    <t>{0x00000000009e50a7ddb7a7b0e2ee6604fd120e49: {0xc02aaa39b223fe8d0a0e5c4f27ead9083c756cc2: 4442877228905508, ETH: 734995882}, 0xe75ed6f453c602bd696ce27af11565edc9b46b0d: {ETH: -4406456875734355}}</t>
  </si>
  <si>
    <t>06-03-2025 23:31:11</t>
  </si>
  <si>
    <t>0xf7c66129...</t>
  </si>
  <si>
    <t>0xe61ecc1a</t>
  </si>
  <si>
    <t>0xf7c66129d7c658dbd3fba919358ff1bfd2fd9f014008bb4cb53e83f37668c1b9</t>
  </si>
  <si>
    <t>0xe5051aad376e3657036e79608fc66623a7b49f14eb95edbaf4f8ab23d33b07e9</t>
  </si>
  <si>
    <t>{'address': '0x9813037ee2218799597d83d4a5b6f3b6778218d9', 'symbol': 'BONE'}, {'address': '0x95ad61b0a150d79219dcf64e1e6cc01f0b64c4ce', 'symbol': 'SHIB'}, {'address': '0x5732046a883704404f284ce41ffadd5b007fd668', 'symbol': 'BLZ'}, {'address': '0xc02aaa39b223fe8d0a0e5c4f27ead9083c756cc2', 'symbol': 'WETH'}</t>
  </si>
  <si>
    <t>{0x00000000009e50a7ddb7a7b0e2ee6604fd120e49: {0xc02aaa39b223fe8d0a0e5c4f27ead9083c756cc2: 446768634615632, ETH: 600752591}, 0xe75ed6f453c602bd696ce27af11565edc9b46b0d: {ETH: -411564420062691}}</t>
  </si>
  <si>
    <t>07-03-2025 13:49:11</t>
  </si>
  <si>
    <t>0x793e4d41...</t>
  </si>
  <si>
    <t>0x8c22e820</t>
  </si>
  <si>
    <t>0x793e4d4177be5b60bb401e85c241a92973b4dc272c0b2aa9666d7952f1b80adb</t>
  </si>
  <si>
    <t>0x67323f5fd71db150e495770b5d498b7f1d39cee9f016155266c1c61fc76d78ea</t>
  </si>
  <si>
    <t>{'address': '0xf939e0a03fb07f59a73314e73794be0e57ac1b4e', 'symbol': 'crvUSD'}, {'address': '0xc02aaa39b223fe8d0a0e5c4f27ead9083c756cc2', 'symbol': 'WETH'}, {'address': '0xd533a949740bb3306d119cc777fa900ba034cd52', 'symbol': 'CRV'}, {'address': '0xdac17f958d2ee523a2206206994597c13d831ec7', 'symbol': 'USDT'}</t>
  </si>
  <si>
    <t>{0x00000000009e50a7ddb7a7b0e2ee6604fd120e49: {0xc02aaa39b223fe8d0a0e5c4f27ead9083c756cc2: 669907523993600, ETH: 48351918}, 0xe75ed6f453c602bd696ce27af11565edc9b46b0d: {ETH: -636772453522622}}</t>
  </si>
  <si>
    <t>07-03-2025 15:15:47</t>
  </si>
  <si>
    <t>0xa076b62b...</t>
  </si>
  <si>
    <t>0x380c5487</t>
  </si>
  <si>
    <t>0xa076b62b3feedcefb94275bd200fc46817132e2d8e6a66aa6af5966f9e8147de</t>
  </si>
  <si>
    <t>0x21967ebd51649031445f4abdb9b3075b0c8cd57f9a300d2313ee43d8136d20d6</t>
  </si>
  <si>
    <t>{'address': '0xb369daca21ee035312176eb8cf9d88ce97e0aa95', 'symbol': 'SKOL'}, {'address': '0x0000000000c5dc95539589fbd24be07c6c14eca4', 'symbol': 'CULT'}, {'address': '0x60c19ef883c94be612d9d58e7becd3bc1d29442c', 'symbol': 'FUMO404'}, {'address': '0xc7e6b676bfc73ae40bcc4577f22aab1682c691c6', 'symbol': 'UNI-V2'}, {'address': '0xb60fdf036f2ad584f79525b5da76c5c531283a1b', 'symbol': 'NEMO'}, {'address': '0xc02aaa39b223fe8d0a0e5c4f27ead9083c756cc2', 'symbol': 'WETH'}, {'address': '0xba0dda8762c24da9487f5fa026a9b64b695a07ea', 'symbol': 'OX'}, {'address': '0x4507cef57c46789ef8d1a19ea45f4216bae2b528', 'symbol': 'TOKEN'}, {'address': '0xe0f63a424a4439cbe457d80e4f4b51ad25b2c56c', 'symbol': 'SPX'}</t>
  </si>
  <si>
    <t>{0x00000000009e50a7ddb7a7b0e2ee6604fd120e49: {0xc02aaa39b223fe8d0a0e5c4f27ead9083c756cc2: 1588860102377472, ETH: 2324581146}, 0xe75ed6f453c602bd696ce27af11565edc9b46b0d: {ETH: -1557054243383174}}</t>
  </si>
  <si>
    <t>07-03-2025 13:53:35</t>
  </si>
  <si>
    <t>0x3ec3cb2d...</t>
  </si>
  <si>
    <t>0xa222e820</t>
  </si>
  <si>
    <t>0x3ec3cb2d2488a3fbac31425601d1c69beabe6911e888427e019edf8a7fb6c1f2</t>
  </si>
  <si>
    <t>0x581990e0eb282eab7b93b567ba0b26c59d074082e6209372fca0f75f1c2d55e0</t>
  </si>
  <si>
    <t>{'address': '0xf939e0a03fb07f59a73314e73794be0e57ac1b4e', 'symbol': 'crvUSD'}, {'address': '0xc02aaa39b223fe8d0a0e5c4f27ead9083c756cc2', 'symbol': 'WETH'}, {'address': '0xdac17f958d2ee523a2206206994597c13d831ec7', 'symbol': 'USDT'}, {'address': '0xd533a949740bb3306d119cc777fa900ba034cd52', 'symbol': 'CRV'}</t>
  </si>
  <si>
    <t>{0x00000000009e50a7ddb7a7b0e2ee6604fd120e49: {0xc02aaa39b223fe8d0a0e5c4f27ead9083c756cc2: 439379449348096, ETH: 23851026}, 0xe75ed6f453c602bd696ce27af11565edc9b46b0d: {ETH: -407583233310650}}</t>
  </si>
  <si>
    <t>07-03-2025 04:06:47</t>
  </si>
  <si>
    <t>0x46a5a6c9...</t>
  </si>
  <si>
    <t>0x3d227118</t>
  </si>
  <si>
    <t>0x46a5a6c9c36c1b3aa2c5d7dd532c73f904a4b7041633e6290d8e9e1132711fa7</t>
  </si>
  <si>
    <t>0x813a7ba263002adb82105a5d47aa284866b616c30fb321a2af381f85a094de20</t>
  </si>
  <si>
    <t>{'address': '0x112b08621e27e10773ec95d250604a041f36c582', 'symbol': 'KAS'}, {'address': '0xc02aaa39b223fe8d0a0e5c4f27ead9083c756cc2', 'symbol': 'WETH'}</t>
  </si>
  <si>
    <t>{0x00000000009e50a7ddb7a7b0e2ee6604fd120e49: {0xc02aaa39b223fe8d0a0e5c4f27ead9083c756cc2: 321742526480384, ETH: 1092060954}, 0xe75ed6f453c602bd696ce27af11565edc9b46b0d: {ETH: -291179066689682}}</t>
  </si>
  <si>
    <t>07-03-2025 16:23:47</t>
  </si>
  <si>
    <t>0xb58d0e6f...</t>
  </si>
  <si>
    <t>0x892bc320</t>
  </si>
  <si>
    <t>0xb58d0e6f2e91aed4e965d26d76108f3b06a54044f33604ba4d0569229a81a1db</t>
  </si>
  <si>
    <t>0x263c7a274f4abce03118509d590bf57f7c3eacaaedca5c7b6da85765fad97efb</t>
  </si>
  <si>
    <t>{'address': '0x4e15361fd6b4bb609fa63c81a2be19d873717870', 'symbol': 'FTM'}, {'address': '0xbcda9e0658f4eecf56a0bd099e6dbc0c91f6a8c2', 'symbol': 'sil'}, {'address': '0x853d955acef822db058eb8505911ed77f175b99e', 'symbol': 'FRAX'}, {'address': '0x40d16fc0246ad3160ccc09b8d0d3a2cd28ae6c2f', 'symbol': 'GHO'}, {'address': '0x3175df0976dfa876431c2e9ee6bc45b65d3473cc', 'symbol': 'crvFRAX'}, {'address': '0x3432b6a60d23ca0dfca7761b7ab56459d9c964d0', 'symbol': 'FXS'}, {'address': '0xa0be76135289aeb5781923ee0d47ca5527821f59', 'symbol': 'HYDX'}, {'address': '0xa0b86991c6218b36c1d19d4a2e9eb0ce3606eb48', 'symbol': 'USDC'}, {'address': '0x1f573d6fb3f13d689ff844b4ce37794d79a7ff1c', 'symbol': 'BNT'}, {'address': '0x02f92800f57bcd74066f5709f1daa1a4302df875', 'symbol': 'PEAS'}, {'address': '0x9f8f72aa9304c8b593d555f12ef6589cc3a579a2', 'symbol': 'MKR'}, {'address': '0x995cfff6536a1039a8a5baa065f384c146ba4517', 'symbol': 'pNPC'}, {'address': '0x761d38e5ddf6ccf6cf7c55759d5210750b5d60f3', 'symbol': 'ELON'}, {'address': '0xdbdb4d16eda451d0503b854cf79d55697f90c8df', 'symbol': 'ALCX'}, {'address': '0x6b175474e89094c44da98b954eedeac495271d0f', 'symbol': 'DAI'}, {'address': '0x2260fac5e5542a773aa44fbcfedf7c193bc2c599', 'symbol': 'WBTC'}, {'address': '0x2de509bf0014ddf697b220be628213034d320ece', 'symbol': 'DBI'}, {'address': '0xc02aaa39b223fe8d0a0e5c4f27ead9083c756cc2', 'symbol': 'WETH'}, {'address': '0x8ed97a637a790be1feff5e888d43629dc05408f6', 'symbol': 'NPC'}</t>
  </si>
  <si>
    <t>{0x00000000009e50a7ddb7a7b0e2ee6604fd120e49: {0x6b175474e89094c44da98b954eedeac495271d0f: 1805627842481, 0x8ed97a637a790be1feff5e888d43629dc05408f6: 1, 0xc02aaa39b223fe8d0a0e5c4f27ead9083c756cc2: 3697573617823614, ETH: 57181291}, 0xe75ed6f453c602bd696ce27af11565edc9b46b0d: {ETH: -3667322055174056}}</t>
  </si>
  <si>
    <t>06-03-2025 21:45:11</t>
  </si>
  <si>
    <t>0x22e57ec9...</t>
  </si>
  <si>
    <t>0xd7227118</t>
  </si>
  <si>
    <t>0x22e57ec9c5b5093d6d7b803d0d30cd64e9266c53c7cd9af39e26416282d6f005</t>
  </si>
  <si>
    <t>0x290e55f6174837f5c14a7e6fc290a14c8701cb0095effc0383b24a90b1f89e13</t>
  </si>
  <si>
    <t>{0x00000000009e50a7ddb7a7b0e2ee6604fd120e49: {0xc02aaa39b223fe8d0a0e5c4f27ead9083c756cc2: 2113578119200768, ETH: 781630165}, 0xe75ed6f453c602bd696ce27af11565edc9b46b0d: {ETH: -2084412293574229}}</t>
  </si>
  <si>
    <t>06-03-2025 22:45:47</t>
  </si>
  <si>
    <t>0xb5c8d27f...</t>
  </si>
  <si>
    <t>0x042bc318</t>
  </si>
  <si>
    <t>0x639c9f50c0f8737315084e48019337f7811bfb264315e6c91b30d208c9834b4f, 0xb5c8d27f0a87937cf33974e7419a4a902abdd9dbebbf1c86197cc6ef3d7e235e</t>
  </si>
  <si>
    <t>0x23412c88e683a375a870097d568b57003c4ccf87919098f40b86607cdd75db79</t>
  </si>
  <si>
    <t>0xb5c8d27f0a87937cf33974e7419a4a902abdd9dbebbf1c86197cc6ef3d7e235e</t>
  </si>
  <si>
    <t>{0x00000000009e50a7ddb7a7b0e2ee6604fd120e49: {0xc02aaa39b223fe8d0a0e5c4f27ead9083c756cc2: 220443306885120, ETH: 2568982946}, 0xe75ed6f453c602bd696ce27af11565edc9b46b0d: {ETH: -191290740102647}}</t>
  </si>
  <si>
    <t>06-03-2025 16:44:35</t>
  </si>
  <si>
    <t>0xd846b971...</t>
  </si>
  <si>
    <t>0x032bc320</t>
  </si>
  <si>
    <t>0xd846b9710b14a69ce27bbe5e465b09b7d607926a96909b20b06c11b8cce914ce</t>
  </si>
  <si>
    <t>0xcfd1a654b77e568e8c2d82f9d45a22ebea6f90909393553ed394a7718fa5cf5f</t>
  </si>
  <si>
    <t>{'address': '0xc02aaa39b223fe8d0a0e5c4f27ead9083c756cc2', 'symbol': 'WETH'}, {'address': '0x8888801af4d980682e47f1a9036e589479e835c5', 'symbol': 'MPH'}, {'address': '0xdac17f958d2ee523a2206206994597c13d831ec7', 'symbol': 'USDT'}, {'address': '0xb33522fa127a73ed4afc43500bbf56c5abbf45bb', 'symbol': 'MTC'}, {'address': '0x6b175474e89094c44da98b954eedeac495271d0f', 'symbol': 'DAI'}, {'address': '0xa3931d71877c0e7a3148cb7eb4463524fec27fbd', 'symbol': 'sUSDS'}, {'address': '0x64aa3364f17a4d01c6f1751fd97c2bd3d7e7f1d5', 'symbol': 'OHM'}, {'address': '0xc555d625828c4527d477e595ff1dd5801b4a600e', 'symbol': 'MON'}, {'address': '0x12970e6868f88f6557b76120662c1b3e50a646bf', 'symbol': 'LADYS'}, {'address': '0xa0b86991c6218b36c1d19d4a2e9eb0ce3606eb48', 'symbol': 'USDC'}, {'address': '0x0258f474786ddfd37abce6df6bbb1dd5dfc4434a', 'symbol': 'ORN'}, {'address': '0xdc035d45d973e3ec169d2276ddab16f1e407384f', 'symbol': 'USDS'}</t>
  </si>
  <si>
    <t>{0x00000000009e50a7ddb7a7b0e2ee6604fd120e49: {0x6b175474e89094c44da98b954eedeac495271d0f: 1396299891559, 0xc02aaa39b223fe8d0a0e5c4f27ead9083c756cc2: 2099448305036338, ETH: 198577072}, 0xe75ed6f453c602bd696ce27af11565edc9b46b0d: {ETH: -2070807153790874}}</t>
  </si>
  <si>
    <t>0x7cab541c...</t>
  </si>
  <si>
    <t>0x872a9e50</t>
  </si>
  <si>
    <t>0x7cab541c88fec7a2f73e613104424adb2c6c46067f4e413f5ffec00c4085190f</t>
  </si>
  <si>
    <t>0x8674c567a3af5c09b0a2c7c432e846786b4ab525b979048b00d3710d8c02d551</t>
  </si>
  <si>
    <t>{'address': '0xfaba6f8e4a5e8ab82f62fe7c39859fa577269be3', 'symbol': 'ONDO'}, {'address': '0xc02aaa39b223fe8d0a0e5c4f27ead9083c756cc2', 'symbol': 'WETH'}</t>
  </si>
  <si>
    <t>{0x00000000009e50a7ddb7a7b0e2ee6604fd120e49: {0xc02aaa39b223fe8d0a0e5c4f27ead9083c756cc2: 549928578214995}, 0xe75ed6f453c602bd696ce27af11565edc9b46b0d: {ETH: -521992206224214}}</t>
  </si>
  <si>
    <t>07-03-2025 05:49:47</t>
  </si>
  <si>
    <t>0xedc26e2e...</t>
  </si>
  <si>
    <t>0x3c24af1c</t>
  </si>
  <si>
    <t>0xedc26e2e297aa6404e1ad0123e10041ebaa8dc418e654226f81e145a17b39117</t>
  </si>
  <si>
    <t>0xc608df5db9e4947aeaa36916ba6099c6101425b65b9e0eaf8b070f4a8e8902b5</t>
  </si>
  <si>
    <t>{'address': '0xa0b86991c6218b36c1d19d4a2e9eb0ce3606eb48', 'symbol': 'USDC'}, {'address': '0x68749665ff8d2d112fa859aa293f07a622782f38', 'symbol': 'XAUt'}, {'address': '0xf411903cbc70a74d22900a5de66a2dda66507255', 'symbol': 'VRA'}, {'address': '0x1abaea1f7c830bd89acc67ec4af516284b1bc33c', 'symbol': 'EURC'}, {'address': '0xdac17f958d2ee523a2206206994597c13d831ec7', 'symbol': 'USDT'}, {'address': '0x6b175474e89094c44da98b954eedeac495271d0f', 'symbol': 'DAI'}, {'address': '0x579cea1889991f68acc35ff5c3dd0621ff29b0c9', 'symbol': 'IQ'}, {'address': '0xc02aaa39b223fe8d0a0e5c4f27ead9083c756cc2', 'symbol': 'WETH'}, {'address': '0x2260fac5e5542a773aa44fbcfedf7c193bc2c599', 'symbol': 'WBTC'}, {'address': '0xb755506531786c8ac63b756bab1ac387bacb0c04', 'symbol': 'ZARP'}, {'address': '0x853d955acef822db058eb8505911ed77f175b99e', 'symbol': 'FRAX'}, {'address': '0x340d2bde5eb28c1eed91b2f790723e3b160613b7', 'symbol': 'VEE'}, {'address': '0x5732046a883704404f284ce41ffadd5b007fd668', 'symbol': 'BLZ'}, {'address': '0x582d872a1b094fc48f5de31d3b73f2d9be47def1', 'symbol': 'TONCOIN'}, {'address': '0x5b7533812759b45c2b44c19e320ba2cd2681b542', 'symbol': 'AGIX'}, {'address': '0x84ca8bc7997272c7cfb4d0cd3d55cd942b3c9419', 'symbol': 'DIA'}, {'address': '0x2b591e99afe9f32eaa6214f7b7629768c40eeb39', 'symbol': 'HEX'}, {'address': '0x8400d94a5cb0fa0d041a3788e395285d61c9ee5e', 'symbol': 'UBT'}, {'address': '0x9aab071b4129b083b01cb5a0cb513ce7eca26fa5', 'symbol': 'HUNT'}, {'address': '0x67466be17df832165f8c80a5a120ccc652bd7e69', 'symbol': 'WOLF'}, {'address': '0x706987611c5d2052541d64ef8f036916807c916a', 'symbol': 'BOYS'}</t>
  </si>
  <si>
    <t>{0x00000000009e50a7ddb7a7b0e2ee6604fd120e49: {0xc02aaa39b223fe8d0a0e5c4f27ead9083c756cc2: 3098784191255569, ETH: 2503395080}, 0xe75ed6f453c602bd696ce27af11565edc9b46b0d: {ETH: -3071536117359575}}</t>
  </si>
  <si>
    <t>0xd28253b9...</t>
  </si>
  <si>
    <t>0xa81ecc1a</t>
  </si>
  <si>
    <t>0xd28253b9436922a74baee1cf4db3637da36b7ebadc1e8b2876cf65a936eceb1c</t>
  </si>
  <si>
    <t>0x29c471c19ed8d4b447f0b8cdcf90054e4b74597bbf71250286b781a622788306</t>
  </si>
  <si>
    <t>{0x00000000009e50a7ddb7a7b0e2ee6604fd120e49: {0xc02aaa39b223fe8d0a0e5c4f27ead9083c756cc2: 705203565232128, ETH: 975458033}, 0xe75ed6f453c602bd696ce27af11565edc9b46b0d: {ETH: -678548784324977}}</t>
  </si>
  <si>
    <t>07-03-2025 00:10:23</t>
  </si>
  <si>
    <t>0x5dea74f4...</t>
  </si>
  <si>
    <t>0xaa2bc318</t>
  </si>
  <si>
    <t>0x5dea74f42148c22fa2460525aac284c0f33e411678683f8ff95221f40cd64675</t>
  </si>
  <si>
    <t>0xe1f418b271f5b27c069d0fbd6624640e785ee31a2e22c2ead128c9b2b0d3eeb5</t>
  </si>
  <si>
    <t>{'address': '0x32a7c02e79c4ea1008dd6564b35f131428673c41', 'symbol': 'CRU'}, {'address': '0xda47862a83dac0c112ba89c6abc2159b95afd71c', 'symbol': 'PRISMA'}, {'address': '0xa0b86991c6218b36c1d19d4a2e9eb0ce3606eb48', 'symbol': 'USDC'}, {'address': '0x4591dbff62656e7859afe5e45f6f47d3669fbb28', 'symbol': 'mkUSD'}, {'address': '0x6f80310ca7f2c654691d1383149fa1a57d8ab1f8', 'symbol': 'Silo'}, {'address': '0xf939e0a03fb07f59a73314e73794be0e57ac1b4e', 'symbol': 'crvUSD'}, {'address': '0xd533a949740bb3306d119cc777fa900ba034cd52', 'symbol': 'CRV'}, {'address': '0xc02aaa39b223fe8d0a0e5c4f27ead9083c756cc2', 'symbol': 'WETH'}</t>
  </si>
  <si>
    <t>{0x00000000009e50a7ddb7a7b0e2ee6604fd120e49: {0xc02aaa39b223fe8d0a0e5c4f27ead9083c756cc2: 1457868078634318, ETH: 3498439617}, 0xe75ed6f453c602bd696ce27af11565edc9b46b0d: {ETH: -1431945041823091}}</t>
  </si>
  <si>
    <t>0x345bf624...</t>
  </si>
  <si>
    <t>0x9d25431c</t>
  </si>
  <si>
    <t>0x345bf624d882d38e8e5e6db935bb314d532c317019703c66ed1a9923f8eb220c</t>
  </si>
  <si>
    <t>0xb94f5b12b97883b8f52eb23173d47e52b62ee655eaaaf32ba647f075219f722c</t>
  </si>
  <si>
    <t>{'address': '0xc02aaa39b223fe8d0a0e5c4f27ead9083c756cc2', 'symbol': 'WETH'}, {'address': '0x514910771af9ca656af840dff83e8264ecf986ca', 'symbol': 'LINK'}, {'address': '0xd46ba6d942050d489dbd938a2c909a5d5039a161', 'symbol': 'AMPL'}, {'address': '0xfd8b9ba4845fb38c779317ec134b298c064937a2', 'symbol': '9INCH'}, {'address': '0xa882606494d86804b5514e07e6bd2d6a6ee6d68a', 'symbol': 'WPLS'}, {'address': '0x0f5d2fb29fb7d3cfee444a200298f468908cc942', 'symbol': 'MANA'}, {'address': '0xd31a59c85ae9d8edefec411d448f90841571b89c', 'symbol': 'SOL'}</t>
  </si>
  <si>
    <t>{0x00000000009e50a7ddb7a7b0e2ee6604fd120e49: {0xc02aaa39b223fe8d0a0e5c4f27ead9083c756cc2: 764493038616576, ETH: 1549720764}, 0xe75ed6f453c602bd696ce27af11565edc9b46b0d: {ETH: -738579771235821}}</t>
  </si>
  <si>
    <t>07-03-2025 13:55:59</t>
  </si>
  <si>
    <t>0xa01ead0b...</t>
  </si>
  <si>
    <t>0xae22e820</t>
  </si>
  <si>
    <t>0xa01ead0b2eb3289539023e8581fc2c216b353228adc8473c43d63c3247e2e019</t>
  </si>
  <si>
    <t>0x849471403328bd61b2d11d841b94f1c0bb872a29547a98612d5a91c25540fdbf</t>
  </si>
  <si>
    <t>{'address': '0xc02aaa39b223fe8d0a0e5c4f27ead9083c756cc2', 'symbol': 'WETH'}, {'address': '0xf939e0a03fb07f59a73314e73794be0e57ac1b4e', 'symbol': 'crvUSD'}, {'address': '0xd533a949740bb3306d119cc777fa900ba034cd52', 'symbol': 'CRV'}, {'address': '0xdac17f958d2ee523a2206206994597c13d831ec7', 'symbol': 'USDT'}</t>
  </si>
  <si>
    <t>{0x00000000009e50a7ddb7a7b0e2ee6604fd120e49: {0xc02aaa39b223fe8d0a0e5c4f27ead9083c756cc2: 600505147457536, ETH: 46007452}, 0xe75ed6f453c602bd696ce27af11565edc9b46b0d: {ETH: -574674194218702}}</t>
  </si>
  <si>
    <t>07-03-2025 02:49:59</t>
  </si>
  <si>
    <t>0x924d1d72...</t>
  </si>
  <si>
    <t>0xc3227118</t>
  </si>
  <si>
    <t>0x924d1d72ef37366a298fd6c32ee88f1c439976c5368296fa800c28405240aea1</t>
  </si>
  <si>
    <t>0x780b4b78134a4c634123fa018f9004dbc93eae916b7fb3d10a834b02ad50eba1</t>
  </si>
  <si>
    <t>{'address': '0xc02aaa39b223fe8d0a0e5c4f27ead9083c756cc2', 'symbol': 'WETH'}, {'address': '0xfae103dc9cf190ed75350761e95403b7b8afa6c0', 'symbol': 'rswETH'}, {'address': '0x0a6e7ba5042b38349e437ec6db6214aec7b35676', 'symbol': 'SWELL'}</t>
  </si>
  <si>
    <t>{0x00000000009e50a7ddb7a7b0e2ee6604fd120e49: {0xc02aaa39b223fe8d0a0e5c4f27ead9083c756cc2: 452837444157440, ETH: 2828409519}, 0xe75ed6f453c602bd696ce27af11565edc9b46b0d: {ETH: -427484045613357}}</t>
  </si>
  <si>
    <t>06-03-2025 23:27:11</t>
  </si>
  <si>
    <t>0xc9d116dd...</t>
  </si>
  <si>
    <t>0xd2227120</t>
  </si>
  <si>
    <t>0xc9d116dd60a67d9c18e4b6c75d48b37b43092c24d325430f370adf404cc930e2</t>
  </si>
  <si>
    <t>0x837cf56612a4b852793dd08e11aafff90e8b0a4eceb76e686d57c17c622ef5e3</t>
  </si>
  <si>
    <t>{'address': '0xbf5495efe5db9ce00f80364c8b423567e58d2110', 'symbol': 'ezETH'}, {'address': '0xfae103dc9cf190ed75350761e95403b7b8afa6c0', 'symbol': 'rswETH'}, {'address': '0xc02aaa39b223fe8d0a0e5c4f27ead9083c756cc2', 'symbol': 'WETH'}</t>
  </si>
  <si>
    <t>{0x00000000009e50a7ddb7a7b0e2ee6604fd120e49: {0xc02aaa39b223fe8d0a0e5c4f27ead9083c756cc2: 344701190275072, ETH: 289721577}, 0xe75ed6f453c602bd696ce27af11565edc9b46b0d: {ETH: -320227964480361}}</t>
  </si>
  <si>
    <t>07-03-2025 06:16:35</t>
  </si>
  <si>
    <t>0x5349be1a...</t>
  </si>
  <si>
    <t>0xc20d1f52</t>
  </si>
  <si>
    <t>0x5349be1a9aeb023541adfa30ebd0f0b18c74cfaf6aded24a4a40187e181ade7e</t>
  </si>
  <si>
    <t>0xc50a5ac40b5ad83410566ceb66879d64562783b2a384db75f950cd1f89ff0456</t>
  </si>
  <si>
    <t>{'address': '0x0590cc9232ebf68d81f6707a119898219342ecb9', 'symbol': 'BCAT'}, {'address': '0x594daad7d77592a2b97b725a7ad59d7e188b5bfa', 'symbol': 'APU'}, {'address': '0xe0f63a424a4439cbe457d80e4f4b51ad25b2c56c', 'symbol': 'SPX'}, {'address': '0xc02aaa39b223fe8d0a0e5c4f27ead9083c756cc2', 'symbol': 'WETH'}, {'address': '0x9a594f5ed8d119b73525dfe23adbceca77fd828d', 'symbol': 'triangle'}</t>
  </si>
  <si>
    <t>{0x00000000009e50a7ddb7a7b0e2ee6604fd120e49: {0xc02aaa39b223fe8d0a0e5c4f27ead9083c756cc2: 778776103354368, ETH: 27706846}, 0xe75ed6f453c602bd696ce27af11565edc9b46b0d: {ETH: -756035895514846}}</t>
  </si>
  <si>
    <t>06-03-2025 23:11:23</t>
  </si>
  <si>
    <t>0x279bbbda...</t>
  </si>
  <si>
    <t>0x830d1fcf</t>
  </si>
  <si>
    <t>0x279bbbda490ac2553aebd9a985244e0a25a5ce665f34d02608fc62739ccfd8c1</t>
  </si>
  <si>
    <t>0xb6c66abfbc430f47e8f0cc138615416f606c8a4ce1169a11c87f7cc344391f47</t>
  </si>
  <si>
    <t>{'address': '0xc02aaa39b223fe8d0a0e5c4f27ead9083c756cc2', 'symbol': 'WETH'}, {'address': '0x5732046a883704404f284ce41ffadd5b007fd668', 'symbol': 'BLZ'}, {'address': '0x2260fac5e5542a773aa44fbcfedf7c193bc2c599', 'symbol': 'WBTC'}</t>
  </si>
  <si>
    <t>{0x00000000009e50a7ddb7a7b0e2ee6604fd120e49: {0xc02aaa39b223fe8d0a0e5c4f27ead9083c756cc2: 474892948042905, ETH: 834465026}, 0xe75ed6f453c602bd696ce27af11565edc9b46b0d: {ETH: -452194694158152}}</t>
  </si>
  <si>
    <t>0xa7ee0edb...</t>
  </si>
  <si>
    <t>0xfc227118</t>
  </si>
  <si>
    <t>0xa7ee0edb01fa4497799acd36eefb5d79503bb89f906b672f3ea539a7fbd2dcd8</t>
  </si>
  <si>
    <t>0xed9e4d117cc2a4f16d4e7679b3feeb008ddb44d9f54d1dc5782c6500ed18cfd3</t>
  </si>
  <si>
    <t>{'address': '0xc02aaa39b223fe8d0a0e5c4f27ead9083c756cc2', 'symbol': 'WETH'}, {'address': '0x995cfff6536a1039a8a5baa065f384c146ba4517', 'symbol': 'pNPC'}, {'address': '0x557b933a7c2c45672b610f8954a3deb39a51a8ca', 'symbol': 'REVV'}, {'address': '0x9b83f827928abdf18cf1f7e67053572b9bceff3a', 'symbol': 'ARTEM'}, {'address': '0xa0b86991c6218b36c1d19d4a2e9eb0ce3606eb48', 'symbol': 'USDC'}, {'address': '0xba41ddf06b7ffd89d1267b5a93bfef2424eb2003', 'symbol': 'MYTH'}, {'address': '0x1c9922314ed1415c95b9fd453c3818fd41867d0b', 'symbol': 'TOWER'}, {'address': '0x8ed97a637a790be1feff5e888d43629dc05408f6', 'symbol': 'NPC'}, {'address': '0x02f92800f57bcd74066f5709f1daa1a4302df875', 'symbol': 'PEAS'}, {'address': '0x5732046a883704404f284ce41ffadd5b007fd668', 'symbol': 'BLZ'}</t>
  </si>
  <si>
    <t>{0x00000000009e50a7ddb7a7b0e2ee6604fd120e49: {0x8ed97a637a790be1feff5e888d43629dc05408f6: 1, 0xc02aaa39b223fe8d0a0e5c4f27ead9083c756cc2: 568560086679552, ETH: 3354949986}, 0xe75ed6f453c602bd696ce27af11565edc9b46b0d: {ETH: -547064414281058}}</t>
  </si>
  <si>
    <t>07-03-2025 03:24:35</t>
  </si>
  <si>
    <t>0x2e8359c4...</t>
  </si>
  <si>
    <t>0x6c21e630</t>
  </si>
  <si>
    <t>0x2e8359c479e1c9a2a8a1d1c73ffb0b1daa3fae70d985fd39edbb62481327b5a9</t>
  </si>
  <si>
    <t>0x420589a882c6a1cdb72d84970920fca67fe87a171dcbc25d0a27c9fcddbde123</t>
  </si>
  <si>
    <t>{'address': '0xf939e0a03fb07f59a73314e73794be0e57ac1b4e', 'symbol': 'crvUSD'}, {'address': '0xc02aaa39b223fe8d0a0e5c4f27ead9083c756cc2', 'symbol': 'WETH'}, {'address': '0x6c3ea9036406852006290770bedfcaba0e23a0e8', 'symbol': 'PYUSD'}, {'address': '0xa0b86991c6218b36c1d19d4a2e9eb0ce3606eb48', 'symbol': 'USDC'}</t>
  </si>
  <si>
    <t>{0x00000000009e50a7ddb7a7b0e2ee6604fd120e49: {0xc02aaa39b223fe8d0a0e5c4f27ead9083c756cc2: 412250027935686}, 0xe75ed6f453c602bd696ce27af11565edc9b46b0d: {ETH: -392049776440198}}</t>
  </si>
  <si>
    <t>0xf5d299f2...</t>
  </si>
  <si>
    <t>0x90227118</t>
  </si>
  <si>
    <t>0xf5d299f29816fad642e776088f9c488d42dcb174559b0fe6b59359a59dc44bc7</t>
  </si>
  <si>
    <t>0xf1250db8a7de0fbb5258e32dcc4ff44fc3285421ecf6cbbf477646acef632bb0</t>
  </si>
  <si>
    <t>{'address': '0xfbd5fd3f85e9f4c5e8b40eec9f8b8ab1caaa146b', 'symbol': 'TREAT'}, {'address': '0x5cb888182fbffdb62c08fb4b5a343914f00fdfee', 'symbol': 'BiPS'}, {'address': '0x1f9840a85d5af5bf1d1762f925bdaddc4201f984', 'symbol': 'UNI'}, {'address': '0xfb57a5e307aefb3e49aa83e1a2ecaba475a0b900', 'symbol': 'hope'}, {'address': '0x5732046a883704404f284ce41ffadd5b007fd668', 'symbol': 'BLZ'}, {'address': '0xa0b86991c6218b36c1d19d4a2e9eb0ce3606eb48', 'symbol': 'USDC'}, {'address': '0x2260fac5e5542a773aa44fbcfedf7c193bc2c599', 'symbol': 'WBTC'}, {'address': '0xc02aaa39b223fe8d0a0e5c4f27ead9083c756cc2', 'symbol': 'WETH'}</t>
  </si>
  <si>
    <t>{0x00000000009e50a7ddb7a7b0e2ee6604fd120e49: {0xc02aaa39b223fe8d0a0e5c4f27ead9083c756cc2: 403393596096512, ETH: 500881290}, 0xe75ed6f453c602bd696ce27af11565edc9b46b0d: {ETH: -383507268790866}}</t>
  </si>
  <si>
    <t>07-03-2025 14:07:23</t>
  </si>
  <si>
    <t>0x0a7b9e6c...</t>
  </si>
  <si>
    <t>0xe60d1f3f</t>
  </si>
  <si>
    <t>0x0a7b9e6c73e14a273e48e7cd9675632d57c9d84b896f949a1ac4da905d800905</t>
  </si>
  <si>
    <t>0x6dc1cb8f8e0b349cc7c326c28352e8c7fbb90f1d9af5e68bf360a5b5870b688d</t>
  </si>
  <si>
    <t>{'address': '0x1f573d6fb3f13d689ff844b4ce37794d79a7ff1c', 'symbol': 'BNT'}, {'address': '0xc02aaa39b223fe8d0a0e5c4f27ead9083c756cc2', 'symbol': 'WETH'}, {'address': '0xc719d010b63e5bbf2c0551872cd5316ed26acd83', 'symbol': 'DIP'}, {'address': '0xb753428af26e81097e7fd17f40c88aaa3e04902c', 'symbol': 'SFI'}</t>
  </si>
  <si>
    <t>{0x00000000009e50a7ddb7a7b0e2ee6604fd120e49: {0xc02aaa39b223fe8d0a0e5c4f27ead9083c756cc2: 1097333475377152, ETH: 1251697540}, 0xe75ed6f453c602bd696ce27af11565edc9b46b0d: {ETH: -1077583953512142}}</t>
  </si>
  <si>
    <t>07-03-2025 04:23:35</t>
  </si>
  <si>
    <t>0x95b6db6e...</t>
  </si>
  <si>
    <t>0x91227120</t>
  </si>
  <si>
    <t>0x95b6db6e70a90ede25f51c3214cf6787783a7fcf336fa5c0ddcf98ef2fcaabc4</t>
  </si>
  <si>
    <t>0x0a7d7326de7721947b9343dbbae696fa0e1b2d56db7784ab15ad40381dacbad9</t>
  </si>
  <si>
    <t>{'address': '0xe8e1f50392bd61d0f8f48e8e7af51d3b8a52090a', 'symbol': 'fwUNI'}, {'address': '0xa250cc729bb3323e7933022a67b52200fe354767', 'symbol': 'fwWETH'}, {'address': '0xc02aaa39b223fe8d0a0e5c4f27ead9083c756cc2', 'symbol': 'WETH'}, {'address': '0x1f9840a85d5af5bf1d1762f925bdaddc4201f984', 'symbol': 'UNI'}</t>
  </si>
  <si>
    <t>{0x00000000009e50a7ddb7a7b0e2ee6604fd120e49: {0xc02aaa39b223fe8d0a0e5c4f27ead9083c756cc2: 175943335280640, ETH: 232871608}, 0xe75ed6f453c602bd696ce27af11565edc9b46b0d: {ETH: -156273309902644}}</t>
  </si>
  <si>
    <t>07-03-2025 13:29:47</t>
  </si>
  <si>
    <t>0x37c1ba2f...</t>
  </si>
  <si>
    <t>0x2c2c4920</t>
  </si>
  <si>
    <t>0x37c1ba2f10873c587da0d2dea4f9a2ee077f6a56d7b052c18c424971017a1a31</t>
  </si>
  <si>
    <t>0x887d31b5d6e33d80e008c1fcc1d3771a25530c5c96bed827e009bbc05f4e7145</t>
  </si>
  <si>
    <t>{'address': '0xfae103dc9cf190ed75350761e95403b7b8afa6c0', 'symbol': 'rswETH'}, {'address': '0xc02aaa39b223fe8d0a0e5c4f27ead9083c756cc2', 'symbol': 'WETH'}, {'address': '0x0a6e7ba5042b38349e437ec6db6214aec7b35676', 'symbol': 'SWELL'}, {'address': '0xdac17f958d2ee523a2206206994597c13d831ec7', 'symbol': 'USDT'}, {'address': '0xa0b86991c6218b36c1d19d4a2e9eb0ce3606eb48', 'symbol': 'USDC'}, {'address': '0xa0d69e286b938e21cbf7e51d71f6a4c8918f482f', 'symbol': 'eUSD'}, {'address': '0xe72b141df173b999ae7c1adcbf60cc9833ce56a8', 'symbol': 'ETH+'}</t>
  </si>
  <si>
    <t>{0x00000000009e50a7ddb7a7b0e2ee6604fd120e49: {0xc02aaa39b223fe8d0a0e5c4f27ead9083c756cc2: 719091763843267, ETH: 132139663}, 0xe75ed6f453c602bd696ce27af11565edc9b46b0d: {ETH: -701690003590043}}</t>
  </si>
  <si>
    <t>06-03-2025 18:18:11</t>
  </si>
  <si>
    <t>0x863caf72...</t>
  </si>
  <si>
    <t>0x863caf7219ddca7a9bd7cdbe7ca2aa7b494fda709579f7b98f1cf864ff7348ad</t>
  </si>
  <si>
    <t>0x82a99583190ecddc34da71195b229c80924b1878d8ef30d8a6261079e39cbffa</t>
  </si>
  <si>
    <t>{'address': '0x431ad2ff6a9c365805ebad47ee021148d6f7dbe0', 'symbol': 'DF������������������������������'}, {'address': '0x83f20f44975d03b1b09e64809b757c47f942beea', 'symbol': 'sDAI'}, {'address': '0x320623b8e4ff03373931769a31fc52a4e78b5d70', 'symbol': 'RSR'}, {'address': '0xc02aaa39b223fe8d0a0e5c4f27ead9083c756cc2', 'symbol': 'WETH'}, {'address': '0x0a5e677a6a24b2f1a2bf4f3bffc443231d2fdec8', 'symbol': 'USX'}</t>
  </si>
  <si>
    <t>{0x00000000009e50a7ddb7a7b0e2ee6604fd120e49: {0xc02aaa39b223fe8d0a0e5c4f27ead9083c756cc2: 900081196728320, ETH: 3324194116}, 0xe75ed6f453c602bd696ce27af11565edc9b46b0d: {ETH: -882716213726261}}</t>
  </si>
  <si>
    <t>06-03-2025 19:11:35</t>
  </si>
  <si>
    <t>0x50d69c14...</t>
  </si>
  <si>
    <t>0xda22e820</t>
  </si>
  <si>
    <t>0x50d69c1465a60d4b2021a0c82de4a059d8cd97b3552ff4e2aa33821be38ac26c</t>
  </si>
  <si>
    <t>0xb8e24ecc9777f3d04851d5abfc665bd6e83e5db0b2f32a47da83c2217767c8a0</t>
  </si>
  <si>
    <t>{'address': '0xd533a949740bb3306d119cc777fa900ba034cd52', 'symbol': 'CRV'}, {'address': '0xdac17f958d2ee523a2206206994597c13d831ec7', 'symbol': 'USDT'}, {'address': '0xf939e0a03fb07f59a73314e73794be0e57ac1b4e', 'symbol': 'crvUSD'}, {'address': '0xc02aaa39b223fe8d0a0e5c4f27ead9083c756cc2', 'symbol': 'WETH'}</t>
  </si>
  <si>
    <t>{0x00000000009e50a7ddb7a7b0e2ee6604fd120e49: {0xc02aaa39b223fe8d0a0e5c4f27ead9083c756cc2: 340290311688610, ETH: 33374012}, 0xe75ed6f453c602bd696ce27af11565edc9b46b0d: {ETH: -323428605962126}}</t>
  </si>
  <si>
    <t>07-03-2025 14:40:11</t>
  </si>
  <si>
    <t>0x274cb876...</t>
  </si>
  <si>
    <t>0x8922e818</t>
  </si>
  <si>
    <t>0x274cb8762fec2cc94ea8104437103d6144b02bdac7c3d0ae2be3773cfa4fb099</t>
  </si>
  <si>
    <t>0x41abd5bc0ea70dfbd833964e41404df6819c6f336e87faa204fab868a756078b</t>
  </si>
  <si>
    <t>{'address': '0xe71bdfe1df69284f00ee185cf0d95d0c7680c0d4', 'symbol': 'SETH'}, {'address': '0xc02aaa39b223fe8d0a0e5c4f27ead9083c756cc2', 'symbol': 'WETH'}</t>
  </si>
  <si>
    <t>{0x00000000009e50a7ddb7a7b0e2ee6604fd120e49: {0xc02aaa39b223fe8d0a0e5c4f27ead9083c756cc2: 208344249794560, ETH: 1621743693}, 0xe75ed6f453c602bd696ce27af11565edc9b46b0d: {ETH: -191888169327996}}</t>
  </si>
  <si>
    <t>07-03-2025 01:31:47</t>
  </si>
  <si>
    <t>0x82c85d02...</t>
  </si>
  <si>
    <t>0x402bc320</t>
  </si>
  <si>
    <t>0x82c85d02880489413d4a979fe5312222ea77fe39b09be2010cca5b83772caea0</t>
  </si>
  <si>
    <t>0x02d04a5c368c575e4420eb9e780cecc926bef4686239c3e8526d75a52850abc5</t>
  </si>
  <si>
    <t>{'address': '0xa84f95eb3dabdc1bbd613709ef5f2fd42ce5be8d', 'symbol': 'EAI'}, {'address': '0xdac17f958d2ee523a2206206994597c13d831ec7', 'symbol': 'USDT'}, {'address': '0x289ff00235d2b98b0145ff5d4435d3e92f9540a6', 'symbol': 'BOOE'}, {'address': '0xd3e4ba569045546d09cf021ecc5dfe42b1d7f6e4', 'symbol': 'MNW'}, {'address': '0x16a3543fa6b32cac3b0a755f64a729e84f89a75c', 'symbol': 'TENSOR'}, {'address': '0xf939e0a03fb07f59a73314e73794be0e57ac1b4e', 'symbol': 'crvUSD'}, {'address': '0x6b175474e89094c44da98b954eedeac495271d0f', 'symbol': 'DAI'}, {'address': '0xc02aaa39b223fe8d0a0e5c4f27ead9083c756cc2', 'symbol': 'WETH'}</t>
  </si>
  <si>
    <t>{0x00000000009e50a7ddb7a7b0e2ee6604fd120e49: {0xc02aaa39b223fe8d0a0e5c4f27ead9083c756cc2: 2182064317138629, ETH: 73365043}, 0xe75ed6f453c602bd696ce27af11565edc9b46b0d: {ETH: -2165852836950104}}</t>
  </si>
  <si>
    <t>07-03-2025 02:46:11</t>
  </si>
  <si>
    <t>0x3c40368f...</t>
  </si>
  <si>
    <t>0xb0227120</t>
  </si>
  <si>
    <t>0x3c40368f7d98ef68d9fef1c987cbb776a6e752b1290d7bf53989b35612c76044</t>
  </si>
  <si>
    <t>0x1d18d3a0ab5c04cde58f4f1fb4b6f6dfd9b6f3449cddd89a35c5d07d6e24508e</t>
  </si>
  <si>
    <t>{'address': '0xa0b86991c6218b36c1d19d4a2e9eb0ce3606eb48', 'symbol': 'USDC'}, {'address': '0xc02aaa39b223fe8d0a0e5c4f27ead9083c756cc2', 'symbol': 'WETH'}, {'address': '0x320623b8e4ff03373931769a31fc52a4e78b5d70', 'symbol': 'RSR'}, {'address': '0xa0d69e286b938e21cbf7e51d71f6a4c8918f482f', 'symbol': 'eUSD'}</t>
  </si>
  <si>
    <t>{0x00000000009e50a7ddb7a7b0e2ee6604fd120e49: {0xc02aaa39b223fe8d0a0e5c4f27ead9083c756cc2: 324515302012336, ETH: 63638322}, 0xe75ed6f453c602bd696ce27af11565edc9b46b0d: {ETH: -308614176296592}}</t>
  </si>
  <si>
    <t>06-03-2025 23:47:23</t>
  </si>
  <si>
    <t>0x5f266842...</t>
  </si>
  <si>
    <t>0x372bc308</t>
  </si>
  <si>
    <t>0x5f2668427b4e9d97d63418df66efa902cb7053d6b61cc7faa648b8fa1eba1f10</t>
  </si>
  <si>
    <t>0xcdcfbbd027298def308d3df7db1467bc5a1b57dc493683d89468e7ec8e2f0e11</t>
  </si>
  <si>
    <t>{0x00000000009e50a7ddb7a7b0e2ee6604fd120e49: {0xa0b86991c6218b36c1d19d4a2e9eb0ce3606eb48: 28, 0xc02aaa39b223fe8d0a0e5c4f27ead9083c756cc2: 245580718669824, ETH: 31688833}, 0xe75ed6f453c602bd696ce27af11565edc9b46b0d: {ETH: -229765435941761}}</t>
  </si>
  <si>
    <t>07-03-2025 02:36:47</t>
  </si>
  <si>
    <t>0x53b84323...</t>
  </si>
  <si>
    <t>0x81216a47</t>
  </si>
  <si>
    <t>0x53b843233dfe061f9ab6a54762bf1529d6edfcc02ff67fadf59852b2f163972a</t>
  </si>
  <si>
    <t>0x85fe89fc6900d03937ac7371337660b47da5d3c9694f1be3d6b40af7bbce5f84</t>
  </si>
  <si>
    <t>{0x00000000009e50a7ddb7a7b0e2ee6604fd120e49: {0xc02aaa39b223fe8d0a0e5c4f27ead9083c756cc2: 333036613219098}, 0xe75ed6f453c602bd696ce27af11565edc9b46b0d: {ETH: -317716928950791}}</t>
  </si>
  <si>
    <t>07-03-2025 03:35:35</t>
  </si>
  <si>
    <t>0x055c8930...</t>
  </si>
  <si>
    <t>0xa22bc320</t>
  </si>
  <si>
    <t>0x055c8930313b9a13dbf0e66c07895cd789d6261fbc4ee893b5dfaa245843e372</t>
  </si>
  <si>
    <t>0x77b22bc76e71900a80bb29a11bfec756dcff673c7d90f3020c20f2dcd03cb2da</t>
  </si>
  <si>
    <t>{'address': '0xc02aaa39b223fe8d0a0e5c4f27ead9083c756cc2', 'symbol': 'WETH'}, {'address': '0xe8e1f50392bd61d0f8f48e8e7af51d3b8a52090a', 'symbol': 'fwUNI'}, {'address': '0x1f9840a85d5af5bf1d1762f925bdaddc4201f984', 'symbol': 'UNI'}, {'address': '0xdac17f958d2ee523a2206206994597c13d831ec7', 'symbol': 'USDT'}, {'address': '0xa0d69e286b938e21cbf7e51d71f6a4c8918f482f', 'symbol': 'eUSD'}, {'address': '0xa0b86991c6218b36c1d19d4a2e9eb0ce3606eb48', 'symbol': 'USDC'}, {'address': '0xa250cc729bb3323e7933022a67b52200fe354767', 'symbol': 'fwWETH'}, {'address': '0xe72b141df173b999ae7c1adcbf60cc9833ce56a8', 'symbol': 'ETH+'}</t>
  </si>
  <si>
    <t>{0x00000000009e50a7ddb7a7b0e2ee6604fd120e49: {0xc02aaa39b223fe8d0a0e5c4f27ead9083c756cc2: 557166813783126, ETH: 99728020}, 0xe75ed6f453c602bd696ce27af11565edc9b46b0d: {ETH: -541912743755380}}</t>
  </si>
  <si>
    <t>06-03-2025 16:24:35</t>
  </si>
  <si>
    <t>0x3a43af04...</t>
  </si>
  <si>
    <t>0x9f3fa300</t>
  </si>
  <si>
    <t>0x3a43af04ede94657932a6ebccabfd2c22df2ee2556f6a388412e7ddbe709b23b</t>
  </si>
  <si>
    <t>0x704926e07df6a5a15ca3a9856d2aaa74033bec9e8a458c98436ef18318e4e894</t>
  </si>
  <si>
    <t>{'address': '0xba100000625a3754423978a60c9317c58a424e3d', 'symbol': 'BAL'}, {'address': '0xc02aaa39b223fe8d0a0e5c4f27ead9083c756cc2', 'symbol': 'WETH'}</t>
  </si>
  <si>
    <t>{0x00000000009e50a7ddb7a7b0e2ee6604fd120e49: {0xc02aaa39b223fe8d0a0e5c4f27ead9083c756cc2: 637305907525306}, 0xe75ed6f453c602bd696ce27af11565edc9b46b0d: {ETH: -622329218530649}}</t>
  </si>
  <si>
    <t>07-03-2025 13:24:47</t>
  </si>
  <si>
    <t>0xc9252b11...</t>
  </si>
  <si>
    <t>0x13227118</t>
  </si>
  <si>
    <t>0xc9252b1133fcfce482b848f7aaa6f81a5768ed65fd8f52fc72e23733ca746781</t>
  </si>
  <si>
    <t>0xd8c5579d73d6f20d3c35f68ad6756f65f73d05ed5ec4d4f8284c072e7f9245a3</t>
  </si>
  <si>
    <t>{'address': '0xfae103dc9cf190ed75350761e95403b7b8afa6c0', 'symbol': 'rswETH'}, {'address': '0xc02aaa39b223fe8d0a0e5c4f27ead9083c756cc2', 'symbol': 'WETH'}, {'address': '0x0a6e7ba5042b38349e437ec6db6214aec7b35676', 'symbol': 'SWELL'}, {'address': '0xa6ec49e06c25f63292bac1abc1896451a0f4cfb7', 'symbol': 'CSCS'}</t>
  </si>
  <si>
    <t>{0x00000000009e50a7ddb7a7b0e2ee6604fd120e49: {0xc02aaa39b223fe8d0a0e5c4f27ead9083c756cc2: 1020086378083529, ETH: 3926879805}, 0xe75ed6f453c602bd696ce27af11565edc9b46b0d: {ETH: -1005302922253680}}</t>
  </si>
  <si>
    <t>06-03-2025 21:41:47</t>
  </si>
  <si>
    <t>0xc67646ed...</t>
  </si>
  <si>
    <t>0xc62bc320</t>
  </si>
  <si>
    <t>0xc67646eda290b9546fffdc247dc11da5864ebebd7159b858a3044184068e7abb</t>
  </si>
  <si>
    <t>0xb8d2873b12633eedc3491478b3c09ce6dfc3305def9060b1894be66e09dd5871</t>
  </si>
  <si>
    <t>{'address': '0xa0b86991c6218b36c1d19d4a2e9eb0ce3606eb48', 'symbol': 'USDC'}, {'address': '0xa2e3356610840701bdf5611a53974510ae27e2e1', 'symbol': 'wBETH'}, {'address': '0xdac17f958d2ee523a2206206994597c13d831ec7', 'symbol': 'USDT'}, {'address': '0xae7ab96520de3a18e5e111b5eaab095312d7fe84', 'symbol': 'stETH'}, {'address': '0xd64820317d3ec0caf139b69ff77a4bca5a26b020', 'symbol': 'SEXY'}, {'address': '0x853d955acef822db058eb8505911ed77f175b99e', 'symbol': 'FRAX'}, {'address': '0x6b175474e89094c44da98b954eedeac495271d0f', 'symbol': 'DAI'}, {'address': '0x856c4efb76c1d1ae02e20ceb03a2a6a08b0b8dc3', 'symbol': 'OETH'}, {'address': '0xc02aaa39b223fe8d0a0e5c4f27ead9083c756cc2', 'symbol': 'WETH'}, {'address': '0x7f39c581f595b53c5cb19bd0b3f8da6c935e2ca0', 'symbol': 'wstETH'}, {'address': '0xf939e0a03fb07f59a73314e73794be0e57ac1b4e', 'symbol': 'crvUSD'}, {'address': '0x35d8949372d46b7a3d5a56006ae77b215fc69bc0', 'symbol': 'USD0++'}, {'address': '0x6982508145454ce325ddbe47a25d4ec3d2311933', 'symbol': 'PEPE'}, {'address': '0x2a8e1e676ec238d8a992307b495b45b3feaa5e86', 'symbol': 'OUSD'}</t>
  </si>
  <si>
    <t>{0x00000000009e50a7ddb7a7b0e2ee6604fd120e49: {0x6b175474e89094c44da98b954eedeac495271d0f: 457696740671, 0xc02aaa39b223fe8d0a0e5c4f27ead9083c756cc2: 1392861597990912, ETH: 105847716}, 0xe75ed6f453c602bd696ce27af11565edc9b46b0d: {ETH: -1378355927634108}}</t>
  </si>
  <si>
    <t>06-03-2025 23:30:35</t>
  </si>
  <si>
    <t>0x62f782fe...</t>
  </si>
  <si>
    <t>0xe327b51c</t>
  </si>
  <si>
    <t>0x62f782fe1893cfd56da53066e91da215a6e71233143bdc7cbb2d17d58347b60d</t>
  </si>
  <si>
    <t>0x103c6163957eb3ae8f3341dae722c4c5a6d7034541c713de9f02932c55056d3b</t>
  </si>
  <si>
    <t>{0x00000000009e50a7ddb7a7b0e2ee6604fd120e49: {0xc02aaa39b223fe8d0a0e5c4f27ead9083c756cc2: 961208328912896, ETH: 471463253}, 0xe75ed6f453c602bd696ce27af11565edc9b46b0d: {ETH: -947367864946843}}</t>
  </si>
  <si>
    <t>06-03-2025 23:17:23</t>
  </si>
  <si>
    <t>0x679064a6...</t>
  </si>
  <si>
    <t>0xa11c961a</t>
  </si>
  <si>
    <t>0x679064a60dbdac4b08b1c58374785efe570539162e676ddebcb1763555257b21</t>
  </si>
  <si>
    <t>0x61bbf52b8ace5d297387053d60e0f8781d67468b298cf28bd3217bd8c8f874f5</t>
  </si>
  <si>
    <t>{'address': '0xc02aaa39b223fe8d0a0e5c4f27ead9083c756cc2', 'symbol': 'WETH'}, {'address': '0x95ad61b0a150d79219dcf64e1e6cc01f0b64c4ce', 'symbol': 'SHIB'}</t>
  </si>
  <si>
    <t>{0x00000000009e50a7ddb7a7b0e2ee6604fd120e49: {0xc02aaa39b223fe8d0a0e5c4f27ead9083c756cc2: 357723531116544, ETH: 108499079}, 0xe75ed6f453c602bd696ce27af11565edc9b46b0d: {ETH: -344559518089876}}</t>
  </si>
  <si>
    <t>06-03-2025 20:43:47</t>
  </si>
  <si>
    <t>0xf91120bd...</t>
  </si>
  <si>
    <t>0xa525431c</t>
  </si>
  <si>
    <t>0xf91120bde88fd584a615af59129ce09bbcdc2bfcfd954b9181972ccd639a637a</t>
  </si>
  <si>
    <t>0x80fcee062836101e162bd8f30cd8b2704b95db56509c1c64fbcea5d83c26b8f6</t>
  </si>
  <si>
    <t>{'address': '0x32b29705bb44c57f6a3dcca047fd55b460977c25', 'symbol': 'HYBX'}, {'address': '0xc02aaa39b223fe8d0a0e5c4f27ead9083c756cc2', 'symbol': 'WETH'}, {'address': '0x2260fac5e5542a773aa44fbcfedf7c193bc2c599', 'symbol': 'WBTC'}, {'address': '0x6b175474e89094c44da98b954eedeac495271d0f', 'symbol': 'DAI'}</t>
  </si>
  <si>
    <t>{0x00000000009e50a7ddb7a7b0e2ee6604fd120e49: {0xc02aaa39b223fe8d0a0e5c4f27ead9083c756cc2: 573714472192805, ETH: 178813934}, 0xe75ed6f453c602bd696ce27af11565edc9b46b0d: {ETH: -560920993051501}}</t>
  </si>
  <si>
    <t>07-03-2025 07:32:47</t>
  </si>
  <si>
    <t>0xde443de3...</t>
  </si>
  <si>
    <t>0x3c21e601</t>
  </si>
  <si>
    <t>0xde443de3fa62226a4afa88d20f778bd07f2962c9ba65319ff935fd12f9fa1b66</t>
  </si>
  <si>
    <t>0x9c0c89972d121c8c950174c529f5284990162a7292d7209c3f8d656f9bdc76fa</t>
  </si>
  <si>
    <t>{0x00000000009e50a7ddb7a7b0e2ee6604fd120e49: {0xc02aaa39b223fe8d0a0e5c4f27ead9083c756cc2: 224263887142621}, 0xe75ed6f453c602bd696ce27af11565edc9b46b0d: {ETH: -211705109242924}}</t>
  </si>
  <si>
    <t>06-03-2025 23:49:47</t>
  </si>
  <si>
    <t>0x3c2c2d2c...</t>
  </si>
  <si>
    <t>0x432bc318</t>
  </si>
  <si>
    <t>0x3c2c2d2ca1352d57c06c201e60110b58e94e2f9d479e82e913382c24cb3ae52a</t>
  </si>
  <si>
    <t>0x082f593a527564a4a20e0715bad233e2df662d0bcbc1072bc424d3aabdff933e</t>
  </si>
  <si>
    <t>{'address': '0x2260fac5e5542a773aa44fbcfedf7c193bc2c599', 'symbol': 'WBTC'}, {'address': '0xa0b86991c6218b36c1d19d4a2e9eb0ce3606eb48', 'symbol': 'USDC'}, {'address': '0x67466be17df832165f8c80a5a120ccc652bd7e69', 'symbol': 'WOLF'}, {'address': '0x5732046a883704404f284ce41ffadd5b007fd668', 'symbol': 'BLZ'}, {'address': '0xff541139c60bb38ce2159a13d656f0f38aa96ff4', 'symbol': 'DI'}, {'address': '0xc02aaa39b223fe8d0a0e5c4f27ead9083c756cc2', 'symbol': 'WETH'}, {'address': '0x95ad61b0a150d79219dcf64e1e6cc01f0b64c4ce', 'symbol': 'SHIB'}, {'address': '0x423f4e6138e475d85cf7ea071ac92097ed631eea', 'symbol': 'PNDC'}, {'address': '0x2b591e99afe9f32eaa6214f7b7629768c40eeb39', 'symbol': 'HEX'}, {'address': '0xb9f599ce614feb2e1bbe58f180f370d05b39344e', 'symbol': 'PORK'}</t>
  </si>
  <si>
    <t>{0x00000000009e50a7ddb7a7b0e2ee6604fd120e49: {0xc02aaa39b223fe8d0a0e5c4f27ead9083c756cc2: 872636221489152, ETH: 2162399268}, 0xe75ed6f453c602bd696ce27af11565edc9b46b0d: {ETH: -860161817309502}}</t>
  </si>
  <si>
    <t>06-03-2025 17:15:35</t>
  </si>
  <si>
    <t>0x3a4f6317...</t>
  </si>
  <si>
    <t>0x9d21e615</t>
  </si>
  <si>
    <t>0x3a4f631751fa80c8b638d41cee4f96775f943128db1041d67ac779437088e56f</t>
  </si>
  <si>
    <t>0xfbd453143f96221b14fdac9eaa58a730e85216e17e14a1941a2df6bd22e58393</t>
  </si>
  <si>
    <t>{'address': '0x2260fac5e5542a773aa44fbcfedf7c193bc2c599', 'symbol': 'WBTC'}, {'address': '0xcfc5bd99915aaa815401c5a41a927ab7a38d29cf', 'symbol': 'thUSD'}, {'address': '0xc02aaa39b223fe8d0a0e5c4f27ead9083c756cc2', 'symbol': 'WETH'}, {'address': '0x18084fba666a33d37592fa2633fd49a74dd93a88', 'symbol': 'tBTC'}, {'address': '0xf939e0a03fb07f59a73314e73794be0e57ac1b4e', 'symbol': 'crvUSD'}</t>
  </si>
  <si>
    <t>{0x00000000009e50a7ddb7a7b0e2ee6604fd120e49: {0xc02aaa39b223fe8d0a0e5c4f27ead9083c756cc2: 885326168803811}, 0xe75ed6f453c602bd696ce27af11565edc9b46b0d: {ETH: -873307331257200}}</t>
  </si>
  <si>
    <t>07-03-2025 07:56:59</t>
  </si>
  <si>
    <t>0xc2ca3c6e...</t>
  </si>
  <si>
    <t>0xb5227128</t>
  </si>
  <si>
    <t>0xc2ca3c6e8ea124471c265ded046254d36ac708c544c7657aefed4119da17bea5</t>
  </si>
  <si>
    <t>0x196e4e0ba1c3895891dc4b199fe74450022adb0b4163100e62317bbe8ec8f259</t>
  </si>
  <si>
    <t>{'address': '0x88e08adb69f2618adf1a3ff6cc43c671612d1ca4', 'symbol': 'pOHM'}, {'address': '0xba5bde662c17e2adff1075610382b9b691296350', 'symbol': 'RARE'}, {'address': '0x6b175474e89094c44da98b954eedeac495271d0f', 'symbol': 'DAI'}, {'address': '0xba100000625a3754423978a60c9317c58a424e3d', 'symbol': 'BAL'}, {'address': '0xc02aaa39b223fe8d0a0e5c4f27ead9083c756cc2', 'symbol': 'WETH'}, {'address': '0x02f92800f57bcd74066f5709f1daa1a4302df875', 'symbol': 'PEAS'}, {'address': '0x027ce48b9b346728557e8d420fe936a72bf9b1c7', 'symbol': 'pPEAS'}</t>
  </si>
  <si>
    <t>{0x00000000009e50a7ddb7a7b0e2ee6604fd120e49: {0xc02aaa39b223fe8d0a0e5c4f27ead9083c756cc2: 429877458945278, ETH: 157408143}, 0xe75ed6f453c602bd696ce27af11565edc9b46b0d: {ETH: -418142114305593}}</t>
  </si>
  <si>
    <t>07-03-2025 03:29:35</t>
  </si>
  <si>
    <t>0xd2f862bd...</t>
  </si>
  <si>
    <t>0x840d1f9b</t>
  </si>
  <si>
    <t>0xd2f862bdbc7d31f3c39af43dbd6006f802f9ff81453fb441ac03a867be26ce5f</t>
  </si>
  <si>
    <t>0x157d4f1785cde707a9b4933b504faf8ddd2575df15a23bfee0ba3698ebadad58</t>
  </si>
  <si>
    <t>{'address': '0xc02aaa39b223fe8d0a0e5c4f27ead9083c756cc2', 'symbol': 'WETH'}, {'address': '0x967da4048cd07ab37855c090aaf366e4ce1b9f48', 'symbol': 'OCEAN'}, {'address': '0x1f573d6fb3f13d689ff844b4ce37794d79a7ff1c', 'symbol': 'BNT'}</t>
  </si>
  <si>
    <t>{0x00000000009e50a7ddb7a7b0e2ee6604fd120e49: {0xc02aaa39b223fe8d0a0e5c4f27ead9083c756cc2: 321876111500915, ETH: 25378540}, 0xe75ed6f453c602bd696ce27af11565edc9b46b0d: {ETH: -310192058481388}}</t>
  </si>
  <si>
    <t>07-03-2025 00:08:47</t>
  </si>
  <si>
    <t>0x75d79e84...</t>
  </si>
  <si>
    <t>0xa21ecc1a</t>
  </si>
  <si>
    <t>0x75d79e84a0acbf943df4aaa74d9022cb771937e3b56ef96e50d9df8b4201a18b</t>
  </si>
  <si>
    <t>0x7e22d3738992bb003ec4247467f0f5ed15b321aee34f4487cbf18a19140f5f3e</t>
  </si>
  <si>
    <t>{0x00000000009e50a7ddb7a7b0e2ee6604fd120e49: {0xc02aaa39b223fe8d0a0e5c4f27ead9083c756cc2: 295717088264192, ETH: 637042304}, 0xe75ed6f453c602bd696ce27af11565edc9b46b0d: {ETH: -284540232235292}}</t>
  </si>
  <si>
    <t>07-03-2025 04:07:59</t>
  </si>
  <si>
    <t>0x751c933d...</t>
  </si>
  <si>
    <t>0x431e491a</t>
  </si>
  <si>
    <t>0x751c933d101fca189a6847f7da05eb2849fd42c225e5dbfa73713ff1bc200a45</t>
  </si>
  <si>
    <t>0x1a51a2f2f20cd10835e98bab75eea0ef8dcdbf3cdbd3f85ba773c9de1e062316</t>
  </si>
  <si>
    <t>{'address': '0xaaaebe6fe48e54f431b0c390cfaf0b017d09d42d', 'symbol': 'CEL'}, {'address': '0xc02aaa39b223fe8d0a0e5c4f27ead9083c756cc2', 'symbol': 'WETH'}, {'address': '0x514910771af9ca656af840dff83e8264ecf986ca', 'symbol': 'LINK'}, {'address': '0x8d99569ef5febb19989892eee7f81f8f909d07f3', 'symbol': 'KEL'}</t>
  </si>
  <si>
    <t>{0x00000000009e50a7ddb7a7b0e2ee6604fd120e49: {0xc02aaa39b223fe8d0a0e5c4f27ead9083c756cc2: 424737503182848, ETH: 7225827}, 0xe75ed6f453c602bd696ce27af11565edc9b46b0d: {ETH: -413779289762027}}</t>
  </si>
  <si>
    <t>06-03-2025 23:10:47</t>
  </si>
  <si>
    <t>0x28c1c7bb...</t>
  </si>
  <si>
    <t>0x802bc320</t>
  </si>
  <si>
    <t>0x28c1c7bbf54b770e307f4a587a37bd02ad1003ca8122111d9ca648675265b0df</t>
  </si>
  <si>
    <t>0x306001dffaa4b46abf5d073a5e62f70f606694d4e3dabb6615705e800ccfa318</t>
  </si>
  <si>
    <t>{'address': '0x03ab458634910aad20ef5f1c8ee96f1d6ac54919', 'symbol': 'RAI'}, {'address': '0xa0b86991c6218b36c1d19d4a2e9eb0ce3606eb48', 'symbol': 'USDC'}, {'address': '0xc02aaa39b223fe8d0a0e5c4f27ead9083c756cc2', 'symbol': 'WETH'}, {'address': '0x6c3f90f043a72fa612cbac8115ee7e52bde6e490', 'symbol': '3Crv'}, {'address': '0xe72b141df173b999ae7c1adcbf60cc9833ce56a8', 'symbol': 'ETH+'}, {'address': '0xa0d69e286b938e21cbf7e51d71f6a4c8918f482f', 'symbol': 'eUSD'}</t>
  </si>
  <si>
    <t>{0x00000000009e50a7ddb7a7b0e2ee6604fd120e49: {0xc02aaa39b223fe8d0a0e5c4f27ead9083c756cc2: 929530122861077, ETH: 150531750}, 0xe75ed6f453c602bd696ce27af11565edc9b46b0d: {ETH: -918729227080166}}</t>
  </si>
  <si>
    <t>07-03-2025 05:52:59</t>
  </si>
  <si>
    <t>0xca18bbaf...</t>
  </si>
  <si>
    <t>0x4c22e820</t>
  </si>
  <si>
    <t>0xca18bbaf77505436f0938e792b7fd539b28fe0ee53e88cd5480c45842d288c05</t>
  </si>
  <si>
    <t>0xd3c3bb0b08556367fa7405db5c3c58411eedb114885f9a6398e9eccc842908da</t>
  </si>
  <si>
    <t>{0x00000000009e50a7ddb7a7b0e2ee6604fd120e49: {0xc02aaa39b223fe8d0a0e5c4f27ead9083c756cc2: 230021268504576, ETH: 28691725}, 0xe75ed6f453c602bd696ce27af11565edc9b46b0d: {ETH: -219286013748853}}</t>
  </si>
  <si>
    <t>0x2cf54590...</t>
  </si>
  <si>
    <t>0xaa0c54dd</t>
  </si>
  <si>
    <t>0x2cf54590de476beebb7f615ee44284475f7c374bf59195df8a932f58753651f0</t>
  </si>
  <si>
    <t>0xe8c0603229d0ce71071c04ee1e397cf31dc6751117684b271d6b1a06a5b5c9d6</t>
  </si>
  <si>
    <t>{'address': '0x4507cef57c46789ef8d1a19ea45f4216bae2b528', 'symbol': 'TOKEN'}, {'address': '0xb369daca21ee035312176eb8cf9d88ce97e0aa95', 'symbol': 'SKOL'}, {'address': '0xc02aaa39b223fe8d0a0e5c4f27ead9083c756cc2', 'symbol': 'WETH'}, {'address': '0x5362ca75aa3c0e714bc628296640c43dc5cb9ed6', 'symbol': 'HOSHI'}, {'address': '0xc7e6b676bfc73ae40bcc4577f22aab1682c691c6', 'symbol': 'UNI-V2'}</t>
  </si>
  <si>
    <t>{0x00000000009e50a7ddb7a7b0e2ee6604fd120e49: {0xc02aaa39b223fe8d0a0e5c4f27ead9083c756cc2: 426161939152896, ETH: 1251697540}, 0xe75ed6f453c602bd696ce27af11565edc9b46b0d: {ETH: -415571208247540}}</t>
  </si>
  <si>
    <t>07-03-2025 08:09:47</t>
  </si>
  <si>
    <t>0xcc22404d...</t>
  </si>
  <si>
    <t>0xf40d1fa9</t>
  </si>
  <si>
    <t>0xcc22404d5e1d543317881d21dfdcc1fe33c257c39c58b3f35748a573dec629ac</t>
  </si>
  <si>
    <t>0xe4e46704217871e68959253452f2982d1523667ea36d6938952831fb0827fa0a</t>
  </si>
  <si>
    <t>{'address': '0x55296f69f40ea6d20e478533c15a6b08b654e758', 'symbol': 'XYO'}, {'address': '0xc02aaa39b223fe8d0a0e5c4f27ead9083c756cc2', 'symbol': 'WETH'}, {'address': '0xc6fd0616e0fc2a3c7160359726e50affdade1f0e', 'symbol': '1LP-ETH-XYO'}</t>
  </si>
  <si>
    <t>{0x00000000009e50a7ddb7a7b0e2ee6604fd120e49: {0xc02aaa39b223fe8d0a0e5c4f27ead9083c756cc2: 167797407574762, ETH: 1251697540}, 0xe75ed6f453c602bd696ce27af11565edc9b46b0d: {ETH: -158520645034735}}</t>
  </si>
  <si>
    <t>06-03-2025 20:51:35</t>
  </si>
  <si>
    <t>0x869be8a1...</t>
  </si>
  <si>
    <t>0xcc21e602</t>
  </si>
  <si>
    <t>0x869be8a1f235333a272501be9795e6fa2e2e9adc6e5b5a077b6a922ecf4a97d6</t>
  </si>
  <si>
    <t>0xb42798d2a0cd37aec2b205bdbd082b036ee4301d493938d1c50b7a5a765f0774</t>
  </si>
  <si>
    <t>{'address': '0x6985884c4392d348587b19cb9eaaf157f13271cd', 'symbol': 'ZRO'}, {'address': '0xc02aaa39b223fe8d0a0e5c4f27ead9083c756cc2', 'symbol': 'WETH'}</t>
  </si>
  <si>
    <t>{0x00000000009e50a7ddb7a7b0e2ee6604fd120e49: {0xc02aaa39b223fe8d0a0e5c4f27ead9083c756cc2: 138655715460294}, 0xe75ed6f453c602bd696ce27af11565edc9b46b0d: {ETH: -129643093878210}}</t>
  </si>
  <si>
    <t>06-03-2025 16:53:23</t>
  </si>
  <si>
    <t>0x207e52a1...</t>
  </si>
  <si>
    <t>0x2f227120</t>
  </si>
  <si>
    <t>0x207e52a1c6afe1d322c66f3e601f987ba21fe4ad2721bd9b22dd4d3377b3fade</t>
  </si>
  <si>
    <t>0x1a95b77638f4ae652c940dbafa7cf45406a0c3d4b82b01d1b9a04ae9678119bb</t>
  </si>
  <si>
    <t>{'address': '0x362bc847a3a9637d3af6624eec853618a43ed7d2', 'symbol': 'PRQ'}, {'address': '0xc02aaa39b223fe8d0a0e5c4f27ead9083c756cc2', 'symbol': 'WETH'}, {'address': '0xa0b86991c6218b36c1d19d4a2e9eb0ce3606eb48', 'symbol': 'USDC'}</t>
  </si>
  <si>
    <t>{0x00000000009e50a7ddb7a7b0e2ee6604fd120e49: {0xc02aaa39b223fe8d0a0e5c4f27ead9083c756cc2: 1146399785746432, ETH: 28905086}, 0xe75ed6f453c602bd696ce27af11565edc9b46b0d: {ETH: -1137457924984278}}</t>
  </si>
  <si>
    <t>07-03-2025 13:37:35</t>
  </si>
  <si>
    <t>0x942295b4...</t>
  </si>
  <si>
    <t>0x522bc320</t>
  </si>
  <si>
    <t>0x942295b41ba6ef0b9c92ac867921d6e7557ec24a12956590d1352e9eacd41681</t>
  </si>
  <si>
    <t>0x0944797628c109cc0671ffbab8a66945ed229da1983fce13a836c286f401aece</t>
  </si>
  <si>
    <t>{'address': '0x6a11f3e5a01d129e566d783a7b6e8862bfd66cca', 'symbol': '1LP-ETH-WBTC'}, {'address': '0x41d5d79431a913c4ae7d69a668ecdfe5ff9dfb68', 'symbol': 'INV'}, {'address': '0xbe1936a67f503e0eaf2434b0cf9f4e3d7100008a', 'symbol': 'PROS'}, {'address': '0xe0f63a424a4439cbe457d80e4f4b51ad25b2c56c', 'symbol': 'SPX'}, {'address': '0x32a7c02e79c4ea1008dd6564b35f131428673c41', 'symbol': 'CRU'}, {'address': '0xa0b86991c6218b36c1d19d4a2e9eb0ce3606eb48', 'symbol': 'USDC'}, {'address': '0x25cbb21a9da7c3c63bb77ccca5b2e2482aedb710', 'symbol': 'HOBA'}, {'address': '0xcbb7c0000ab88b473b1f5afd9ef808440eed33bf', 'symbol': 'cbBTC'}, {'address': '0xdac17f958d2ee523a2206206994597c13d831ec7', 'symbol': 'USDT'}, {'address': '0x86ed939b500e121c0c5f493f399084db596dad20', 'symbol': 'SPC'}, {'address': '0xaee5913ffd19dbca4fd1ef6f3925ed0414407d37', 'symbol': 'YLAY'}, {'address': '0xba0dda8762c24da9487f5fa026a9b64b695a07ea', 'symbol': 'OX'}, {'address': '0xc02aaa39b223fe8d0a0e5c4f27ead9083c756cc2', 'symbol': 'WETH'}, {'address': '0x4cce605ed955295432958d8951d0b176c10720d5', 'symbol': 'AUDD'}, {'address': '0x2260fac5e5542a773aa44fbcfedf7c193bc2c599', 'symbol': 'WBTC'}, {'address': '0x5026f006b85729a8b14553fae6af249ad16c9aab', 'symbol': 'WOJAK'}, {'address': '0x55296f69f40ea6d20e478533c15a6b08b654e758', 'symbol': 'XYO'}, {'address': '0x6b175474e89094c44da98b954eedeac495271d0f', 'symbol': 'DAI'}, {'address': '0xeef9f339514298c6a857efcfc1a762af84438dee', 'symbol': 'HEZ'}, {'address': '0xa9d54f37ebb99f83b603cc95fc1a5f3907aaccfd', 'symbol': 'PIKA'}, {'address': '0x15700b564ca08d9439c58ca5053166e8317aa138', 'symbol': 'deUSD'}, {'address': '0x865377367054516e17014ccded1e7d814edc9ce4', 'symbol': 'DOLA'}, {'address': '0x5a98fcbea516cf06857215779fd812ca3bef1b32', 'symbol': 'LDO'}</t>
  </si>
  <si>
    <t>{0x00000000009e50a7ddb7a7b0e2ee6604fd120e49: {0xc02aaa39b223fe8d0a0e5c4f27ead9083c756cc2: 4551675481708399, ETH: 522502764}, 0xe75ed6f453c602bd696ce27af11565edc9b46b0d: {ETH: -4543183678344132}}</t>
  </si>
  <si>
    <t>07-03-2025 06:02:35</t>
  </si>
  <si>
    <t>0x2d63de22...</t>
  </si>
  <si>
    <t>0x7c227120</t>
  </si>
  <si>
    <t>0xea4058a60e8976ee84cef8c25b98be8f7e6026b5d41da39c175b3fa9077cc025, 0x2d63de22ce5762553c6d048e2db44c2e2b0564fdc6eb083aeda924c27da5f7bf</t>
  </si>
  <si>
    <t>0x2a7eaad1e37130ff00aeef62caa505f1775ce0f565337c4a51817eac3211936d</t>
  </si>
  <si>
    <t>0x2d63de22ce5762553c6d048e2db44c2e2b0564fdc6eb083aeda924c27da5f7bf</t>
  </si>
  <si>
    <t>{'address': '0xa0b86991c6218b36c1d19d4a2e9eb0ce3606eb48', 'symbol': 'USDC'}, {'address': '0x853d955acef822db058eb8505911ed77f175b99e', 'symbol': 'FRAX'}, {'address': '0xc43c6bfeda065fe2c4c11765bf838789bd0bb5de', 'symbol': 'RED'}, {'address': '0x6c3ea9036406852006290770bedfcaba0e23a0e8', 'symbol': 'PYUSD'}, {'address': '0xf939e0a03fb07f59a73314e73794be0e57ac1b4e', 'symbol': 'crvUSD'}, {'address': '0xc02aaa39b223fe8d0a0e5c4f27ead9083c756cc2', 'symbol': 'WETH'}</t>
  </si>
  <si>
    <t>{0x00000000009e50a7ddb7a7b0e2ee6604fd120e49: {0xc02aaa39b223fe8d0a0e5c4f27ead9083c756cc2: 399393303822336, ETH: 138860054}, 0xe75ed6f453c602bd696ce27af11565edc9b46b0d: {ETH: -391026060269758}}</t>
  </si>
  <si>
    <t>06-03-2025 19:22:35</t>
  </si>
  <si>
    <t>0x0089d965...</t>
  </si>
  <si>
    <t>0x11227120</t>
  </si>
  <si>
    <t>0x0089d9655f8b8d0026f2071c5edb4b393531c3401a671785d15a9cdabc7ef721</t>
  </si>
  <si>
    <t>0x451228ca58599c297371be9aff5ffc2c3f92504f42b52645482efaaa56e0cc27</t>
  </si>
  <si>
    <t>{'address': '0xa0d69e286b938e21cbf7e51d71f6a4c8918f482f', 'symbol': 'eUSD'}, {'address': '0xa0b86991c6218b36c1d19d4a2e9eb0ce3606eb48', 'symbol': 'USDC'}, {'address': '0xe72b141df173b999ae7c1adcbf60cc9833ce56a8', 'symbol': 'ETH+'}, {'address': '0xc02aaa39b223fe8d0a0e5c4f27ead9083c756cc2', 'symbol': 'WETH'}</t>
  </si>
  <si>
    <t>{0x00000000009e50a7ddb7a7b0e2ee6604fd120e49: {0xc02aaa39b223fe8d0a0e5c4f27ead9083c756cc2: 363119057981131, ETH: 109747778}, 0xe75ed6f453c602bd696ce27af11565edc9b46b0d: {ETH: -354876472131734}}</t>
  </si>
  <si>
    <t>06-03-2025 17:30:23</t>
  </si>
  <si>
    <t>0x6179f8f5...</t>
  </si>
  <si>
    <t>0xe6227120</t>
  </si>
  <si>
    <t>0x6179f8f5396032d9a996db5a3d69bb70904ca59e2cf8532355d4b51a58b1ab56</t>
  </si>
  <si>
    <t>0x2322d3c3b5053da304e792824b9ef2811e68f393e2a08ce7ec1dc44db36f8866</t>
  </si>
  <si>
    <t>{'address': '0xc02aaa39b223fe8d0a0e5c4f27ead9083c756cc2', 'symbol': 'WETH'}, {'address': '0xb60acd2057067dc9ed8c083f5aa227a244044fd6', 'symbol': 'stTAO'}, {'address': '0x77e06c9eccf2e797fd462a92b6d7642ef85b0a44', 'symbol': 'wTAO'}, {'address': '0x944824290cc12f31ae18ef51216a223ba4063092', 'symbol': 'MASA'}</t>
  </si>
  <si>
    <t>{0x00000000009e50a7ddb7a7b0e2ee6604fd120e49: {0xc02aaa39b223fe8d0a0e5c4f27ead9083c756cc2: 915828761427968, ETH: 17442700}, 0xe75ed6f453c602bd696ce27af11565edc9b46b0d: {ETH: -907586337229558}}</t>
  </si>
  <si>
    <t>07-03-2025 04:32:59</t>
  </si>
  <si>
    <t>0x62056a57...</t>
  </si>
  <si>
    <t>0xbf227120</t>
  </si>
  <si>
    <t>0x62056a573e78daf5a864bf2103245ddbde9fde145c4484a884412fca301dd696</t>
  </si>
  <si>
    <t>0x83f01ea422ee48863b9de3ac9055e6fab30ce1d6f2672fa516e59b0c60aace43</t>
  </si>
  <si>
    <t>{0x00000000009e50a7ddb7a7b0e2ee6604fd120e49: {0xc02aaa39b223fe8d0a0e5c4f27ead9083c756cc2: 182235462369280, ETH: 134851372}, 0xe75ed6f453c602bd696ce27af11565edc9b46b0d: {ETH: -174035130067024}}</t>
  </si>
  <si>
    <t>07-03-2025 02:58:23</t>
  </si>
  <si>
    <t>0xaa6192db...</t>
  </si>
  <si>
    <t>0xec0c54fc</t>
  </si>
  <si>
    <t>kusdExchangeRate()</t>
  </si>
  <si>
    <t>0xaa6192db0177aee29bee9eb54d3ab31a12e74caa7122e6921e38ce164573e16d</t>
  </si>
  <si>
    <t>0x398cd102af55b3ed089898f8d6d96fac3dd8bfb53e980c357a0e8363957614d1</t>
  </si>
  <si>
    <t>{'address': '0x95ad61b0a150d79219dcf64e1e6cc01f0b64c4ce', 'symbol': 'SHIB'}, {'address': '0xc02aaa39b223fe8d0a0e5c4f27ead9083c756cc2', 'symbol': 'WETH'}, {'address': '0x4c19596f5aaff459fa38b0f7ed92f11ae6543784', 'symbol': 'TRU'}</t>
  </si>
  <si>
    <t>{0x00000000009e50a7ddb7a7b0e2ee6604fd120e49: {0xc02aaa39b223fe8d0a0e5c4f27ead9083c756cc2: 175830944710656, ETH: 1072883605}, 0xe75ed6f453c602bd696ce27af11565edc9b46b0d: {ETH: -167639318230903}}</t>
  </si>
  <si>
    <t>07-03-2025 03:34:59</t>
  </si>
  <si>
    <t>0x2a2edb3e...</t>
  </si>
  <si>
    <t>0x9f22e818</t>
  </si>
  <si>
    <t>0x2a2edb3ecf20de6ef0b4b9c49362202968be98f1b09ec2edbf27eeb304333d30</t>
  </si>
  <si>
    <t>0x13e11abdea9a5368014877a7780819ba8ac69db80d3d80dedc509c2f28d010ca</t>
  </si>
  <si>
    <t>{'address': '0x35fa164735182de50811e8e2e824cfb9b6118ac2', 'symbol': 'eETH'}, {'address': '0xc02aaa39b223fe8d0a0e5c4f27ead9083c756cc2', 'symbol': 'WETH'}, {'address': '0xcd5fe23c85820f7b72d0926fc9b05b43e359b7ee', 'symbol': 'weETH'}</t>
  </si>
  <si>
    <t>{0x00000000009e50a7ddb7a7b0e2ee6604fd120e49: {0xc02aaa39b223fe8d0a0e5c4f27ead9083c756cc2: 249758740381696, ETH: 3829584046}, 0xe75ed6f453c602bd696ce27af11565edc9b46b0d: {ETH: -241823949667396}}</t>
  </si>
  <si>
    <t>06-03-2025 23:32:47</t>
  </si>
  <si>
    <t>0x47be60c8...</t>
  </si>
  <si>
    <t>0xee1ecc1a</t>
  </si>
  <si>
    <t>0x47be60c88fddd3984be23dce2ff31535835b08b40e354a6a8a5f3d7ec0d5559f</t>
  </si>
  <si>
    <t>0x4c771048a29cc0d352d69e25e8c8523cb90284a283e7837bc61823b1b9d32111</t>
  </si>
  <si>
    <t>{'address': '0x9813037ee2218799597d83d4a5b6f3b6778218d9', 'symbol': 'BONE'}, {'address': '0x95ad61b0a150d79219dcf64e1e6cc01f0b64c4ce', 'symbol': 'SHIB'}, {'address': '0xc02aaa39b223fe8d0a0e5c4f27ead9083c756cc2', 'symbol': 'WETH'}</t>
  </si>
  <si>
    <t>{0x00000000009e50a7ddb7a7b0e2ee6604fd120e49: {0xc02aaa39b223fe8d0a0e5c4f27ead9083c756cc2: 194158291582976, ETH: 512913887}, 0xe75ed6f453c602bd696ce27af11565edc9b46b0d: {ETH: -186820114413659}}</t>
  </si>
  <si>
    <t>06-03-2025 18:32:35</t>
  </si>
  <si>
    <t>0x42f09461...</t>
  </si>
  <si>
    <t>0x1a227120</t>
  </si>
  <si>
    <t>0x42f09461d3e5d4fea4f502960b6a609b37fc6416648aa6c9c5ca6ed0ca7b0c68</t>
  </si>
  <si>
    <t>0x881e4e500ea9644b6e5b16eda3b5f908762157be344f36e745128f67f30491ca</t>
  </si>
  <si>
    <t>{'address': '0xc02aaa39b223fe8d0a0e5c4f27ead9083c756cc2', 'symbol': 'WETH'}, {'address': '0x9813037ee2218799597d83d4a5b6f3b6778218d9', 'symbol': 'BONE'}</t>
  </si>
  <si>
    <t>{0x00000000009e50a7ddb7a7b0e2ee6604fd120e49: {0xc02aaa39b223fe8d0a0e5c4f27ead9083c756cc2: 208915799212032, ETH: 17045278}, 0xe75ed6f453c602bd696ce27af11565edc9b46b0d: {ETH: -201603779644784}}</t>
  </si>
  <si>
    <t>06-03-2025 22:50:23</t>
  </si>
  <si>
    <t>0x4a6038c6...</t>
  </si>
  <si>
    <t>0x1b22e818</t>
  </si>
  <si>
    <t>0x4a6038c6c822c00d8c2456c1fc04238133d5aa9ff68cc344c7760371bb3d55eb</t>
  </si>
  <si>
    <t>0x2c9284ce777653cbf1c8a0fae060f02e55a41228ef08879e9e5f96d0c0314aeb</t>
  </si>
  <si>
    <t>{'address': '0x5026f006b85729a8b14553fae6af249ad16c9aab', 'symbol': 'WOJAK'}, {'address': '0xba0dda8762c24da9487f5fa026a9b64b695a07ea', 'symbol': 'OX'}, {'address': '0xc02aaa39b223fe8d0a0e5c4f27ead9083c756cc2', 'symbol': 'WETH'}, {'address': '0xe0f63a424a4439cbe457d80e4f4b51ad25b2c56c', 'symbol': 'SPX'}</t>
  </si>
  <si>
    <t>{0x00000000009e50a7ddb7a7b0e2ee6604fd120e49: {0xc02aaa39b223fe8d0a0e5c4f27ead9083c756cc2: 198539493769216, ETH: 2038391798}, 0xe75ed6f453c602bd696ce27af11565edc9b46b0d: {ETH: -191436892078577}}</t>
  </si>
  <si>
    <t>06-03-2025 23:07:59</t>
  </si>
  <si>
    <t>0x3fed167e...</t>
  </si>
  <si>
    <t>0x72227120</t>
  </si>
  <si>
    <t>0x3fed167ed336873df50ec32a9f9cfe1d157dd4e9bcac768222ffd0675156617a</t>
  </si>
  <si>
    <t>0x8b25481a406d0598bf5226bcf70c696b18ce43064c5752ba148e6708c06138f2</t>
  </si>
  <si>
    <t>{0x00000000009e50a7ddb7a7b0e2ee6604fd120e49: {0xc02aaa39b223fe8d0a0e5c4f27ead9083c756cc2: 182471685570560, ETH: 51032395}, 0xe75ed6f453c602bd696ce27af11565edc9b46b0d: {ETH: -175574355815503}}</t>
  </si>
  <si>
    <t>0xf93b20c1...</t>
  </si>
  <si>
    <t>0xf62bc318</t>
  </si>
  <si>
    <t>0xf93b20c13f78ca0e75377d79a6ddb4546bc7b1e22b9bd80bfc0f3584559b8856</t>
  </si>
  <si>
    <t>0xf37edbbf19218fc8abcdc1255a8153f803fec4a630e7880bb3faf8ceb4ba1409</t>
  </si>
  <si>
    <t>{'address': '0x8ed97a637a790be1feff5e888d43629dc05408f6', 'symbol': 'NPC'}, {'address': '0x5732046a883704404f284ce41ffadd5b007fd668', 'symbol': 'BLZ'}, {'address': '0xdfc5964141c018485b4d017634660f85aa667714', 'symbol': 'ODIN'}, {'address': '0x02f92800f57bcd74066f5709f1daa1a4302df875', 'symbol': 'PEAS'}, {'address': '0xa91c82b6933105c23298e631a0c1be751d239162', 'symbol': 'SOTU'}, {'address': '0x7dd9c5cba05e151c895fde1cf355c9a1d5da6429', 'symbol': 'GLM'}, {'address': '0x2260fac5e5542a773aa44fbcfedf7c193bc2c599', 'symbol': 'WBTC'}, {'address': '0xa0b86991c6218b36c1d19d4a2e9eb0ce3606eb48', 'symbol': 'USDC'}, {'address': '0xc02aaa39b223fe8d0a0e5c4f27ead9083c756cc2', 'symbol': 'WETH'}, {'address': '0x995cfff6536a1039a8a5baa065f384c146ba4517', 'symbol': 'pNPC'}, {'address': '0xc5fb36dd2fb59d3b98deff88425a3f425ee469ed', 'symbol': 'TSUKA'}</t>
  </si>
  <si>
    <t>{0x00000000009e50a7ddb7a7b0e2ee6604fd120e49: {0x8ed97a637a790be1feff5e888d43629dc05408f6: 1, 0xc02aaa39b223fe8d0a0e5c4f27ead9083c756cc2: 604346777600000, ETH: 2229038612}, 0xe75ed6f453c602bd696ce27af11565edc9b46b0d: {ETH: -597852410815005}}</t>
  </si>
  <si>
    <t>07-03-2025 05:18:23</t>
  </si>
  <si>
    <t>0x664da47d...</t>
  </si>
  <si>
    <t>0x9f2bc320</t>
  </si>
  <si>
    <t>0x664da47ddab29a7d1b3d3ecd1a6db21b237e1576cb8ebbbbf59ea612d01eae0e</t>
  </si>
  <si>
    <t>0xdec009d6e673aba65788a6642be03682da1f2bf890210f6ea8919d2f0edc4d52</t>
  </si>
  <si>
    <t>{'address': '0x2260fac5e5542a773aa44fbcfedf7c193bc2c599', 'symbol': 'WBTC'}, {'address': '0xc02aaa39b223fe8d0a0e5c4f27ead9083c756cc2', 'symbol': 'WETH'}, {'address': '0x18084fba666a33d37592fa2633fd49a74dd93a88', 'symbol': 'tBTC'}, {'address': '0xa0b86991c6218b36c1d19d4a2e9eb0ce3606eb48', 'symbol': 'USDC'}, {'address': '0x57ab1ec28d129707052df4df418d58a2d46d5f51', 'symbol': 'sUSD'}, {'address': '0xdac17f958d2ee523a2206206994597c13d831ec7', 'symbol': 'USDT'}, {'address': '0x6b175474e89094c44da98b954eedeac495271d0f', 'symbol': 'DAI'}, {'address': '0xf939e0a03fb07f59a73314e73794be0e57ac1b4e', 'symbol': 'crvUSD'}</t>
  </si>
  <si>
    <t>{0x00000000009e50a7ddb7a7b0e2ee6604fd120e49: {0xc02aaa39b223fe8d0a0e5c4f27ead9083c756cc2: 632363106201633, ETH: 87184726}, 0xe75ed6f453c602bd696ce27af11565edc9b46b0d: {ETH: -626102884705624}}</t>
  </si>
  <si>
    <t>07-03-2025 00:02:59</t>
  </si>
  <si>
    <t>0x523903a6...</t>
  </si>
  <si>
    <t>0x850c54dd</t>
  </si>
  <si>
    <t>0x523903a62d5000ebb86745ad8ebaa808323b4659e93db330d126427fdb19a3c1</t>
  </si>
  <si>
    <t>0xa7084bbc3660e023a3b2df32bfce230ad2409fd270a65156d5b39f922b4570b0</t>
  </si>
  <si>
    <t>{'address': '0xdac17f958d2ee523a2206206994597c13d831ec7', 'symbol': 'USDT'}, {'address': '0xc02aaa39b223fe8d0a0e5c4f27ead9083c756cc2', 'symbol': 'WETH'}, {'address': '0xa9e8acf069c58aec8825542845fd754e41a9489a', 'symbol': 'pepecoin'}</t>
  </si>
  <si>
    <t>{0x00000000009e50a7ddb7a7b0e2ee6604fd120e49: {0xc02aaa39b223fe8d0a0e5c4f27ead9083c756cc2: 215915131385768, ETH: 774860382}, 0xe75ed6f453c602bd696ce27af11565edc9b46b0d: {ETH: -209849444038506}}</t>
  </si>
  <si>
    <t>0xe4af8426...</t>
  </si>
  <si>
    <t>0xf20c5472</t>
  </si>
  <si>
    <t>0xe4af8426d659c66ed7b3e2abed87c8018f52c6168207e9552a2e12d335465f32</t>
  </si>
  <si>
    <t>0xdd2ea2150ef1772c56f90994fad07460294a13e6f5f5559a363411a6de681f41</t>
  </si>
  <si>
    <t>{'address': '0xa0b86991c6218b36c1d19d4a2e9eb0ce3606eb48', 'symbol': 'USDC'}, {'address': '0xc02aaa39b223fe8d0a0e5c4f27ead9083c756cc2', 'symbol': 'WETH'}, {'address': '0xba41ddf06b7ffd89d1267b5a93bfef2424eb2003', 'symbol': 'MYTH'}, {'address': '0xb31ef9e52d94d4120eb44fe1ddfde5b4654a6515', 'symbol': 'DOSE'}, {'address': '0x557b933a7c2c45672b610f8954a3deb39a51a8ca', 'symbol': 'REVV'}, {'address': '0x1c9922314ed1415c95b9fd453c3818fd41867d0b', 'symbol': 'TOWER'}</t>
  </si>
  <si>
    <t>{0x00000000009e50a7ddb7a7b0e2ee6604fd120e49: {0xc02aaa39b223fe8d0a0e5c4f27ead9083c756cc2: 265490853265408, ETH: 536441802}, 0xe75ed6f453c602bd696ce27af11565edc9b46b0d: {ETH: -259438722354618}}</t>
  </si>
  <si>
    <t>06-03-2025 20:31:59</t>
  </si>
  <si>
    <t>0x937379a8...</t>
  </si>
  <si>
    <t>0x6a1e491a</t>
  </si>
  <si>
    <t>0x937379a8de83ab0ab4f4e099e263cf71a7b1a303c0e1c9a89b7f99e68dffaa82</t>
  </si>
  <si>
    <t>0xe214ba9e6428701ca395d09544be2809572d79a4eba472f6b2efeb570dcf5419</t>
  </si>
  <si>
    <t>{'address': '0x95ad61b0a150d79219dcf64e1e6cc01f0b64c4ce', 'symbol': 'SHIB'}, {'address': '0xc02aaa39b223fe8d0a0e5c4f27ead9083c756cc2', 'symbol': 'WETH'}, {'address': '0x32b86b99441480a7e5bd3a26c124ec2373e3f015', 'symbol': 'BAD'}</t>
  </si>
  <si>
    <t>{0x00000000009e50a7ddb7a7b0e2ee6604fd120e49: {0xc02aaa39b223fe8d0a0e5c4f27ead9083c756cc2: 156212188413952, ETH: 30347682}, 0xe75ed6f453c602bd696ce27af11565edc9b46b0d: {ETH: -150307427074869}}</t>
  </si>
  <si>
    <t>06-03-2025 22:09:47</t>
  </si>
  <si>
    <t>0x6ec1186c...</t>
  </si>
  <si>
    <t>0x521c961a</t>
  </si>
  <si>
    <t>0x6ec1186c90e1827eb8dd829056f4105420a20a83610c0138929f2c10888f7679</t>
  </si>
  <si>
    <t>0x7fdbdfa4bfa714c3ec86bc3f3cfed946620323edae6581ef8a14bca34d102aeb</t>
  </si>
  <si>
    <t>{0x00000000009e50a7ddb7a7b0e2ee6604fd120e49: {0xc02aaa39b223fe8d0a0e5c4f27ead9083c756cc2: 159592394784768, ETH: 72643160}, 0xe75ed6f453c602bd696ce27af11565edc9b46b0d: {ETH: -153719537157263}}</t>
  </si>
  <si>
    <t>07-03-2025 15:27:11</t>
  </si>
  <si>
    <t>0x0619d903...</t>
  </si>
  <si>
    <t>0x713a10c0</t>
  </si>
  <si>
    <t>0x0619d9034d3f3e3c43df096cbae28e67bb79b530bed269457f1378dc92373ec8</t>
  </si>
  <si>
    <t>0x070e8e37ee5a2880ebeaa248ce9e91ee66f13aaefd8fc820eae1ce7ddb639465</t>
  </si>
  <si>
    <t>{'address': '0xc02aaa39b223fe8d0a0e5c4f27ead9083c756cc2', 'symbol': 'WETH'}, {'address': '0xd9fcd98c322942075a5c3860693e9f4f03aae07b', 'symbol': 'EUL'}</t>
  </si>
  <si>
    <t>{0x00000000009e50a7ddb7a7b0e2ee6604fd120e49: {0xc02aaa39b223fe8d0a0e5c4f27ead9083c756cc2: 281817970114560}, 0xe75ed6f453c602bd696ce27af11565edc9b46b0d: {ETH: -276097065204860}}</t>
  </si>
  <si>
    <t>07-03-2025 01:29:23</t>
  </si>
  <si>
    <t>0x497d0529...</t>
  </si>
  <si>
    <t>0x342bc320</t>
  </si>
  <si>
    <t>0x497d0529f2ddaf6f47fb1671759525ad2f418b60c53dea8e92172330befde47f</t>
  </si>
  <si>
    <t>0xe0c97a5cf5f8a59f68a894af80f27e798aca789cf0294a78b063a9a219030b90</t>
  </si>
  <si>
    <t>{'address': '0xd533a949740bb3306d119cc777fa900ba034cd52', 'symbol': 'CRV'}, {'address': '0xddb3422497e61e13543bea06989c0789117555c5', 'symbol': 'COTI'}, {'address': '0xf939e0a03fb07f59a73314e73794be0e57ac1b4e', 'symbol': 'crvUSD'}, {'address': '0x6c5ba91642f10282b576d91922ae6448c9d52f4e', 'symbol': 'PHA'}, {'address': '0xc02aaa39b223fe8d0a0e5c4f27ead9083c756cc2', 'symbol': 'WETH'}, {'address': '0x3010ccb5419f1ef26d40a7cd3f0d707a0fa127dc', 'symbol': 'GEMS'}, {'address': '0x1e4746dc744503b53b4a082cb3607b169a289090', 'symbol': 'IPOR'}, {'address': '0xb6ca7399b4f9ca56fc27cbff44f4d2e4eef1fc81', 'symbol': 'MUSE'}, {'address': '0xa0b86991c6218b36c1d19d4a2e9eb0ce3606eb48', 'symbol': 'USDC'}</t>
  </si>
  <si>
    <t>{0x00000000009e50a7ddb7a7b0e2ee6604fd120e49: {0xc02aaa39b223fe8d0a0e5c4f27ead9083c756cc2: 1880153139445760, ETH: 45082458}, 0xe75ed6f453c602bd696ce27af11565edc9b46b0d: {ETH: -1874606037736554}}</t>
  </si>
  <si>
    <t>06-03-2025 21:29:59</t>
  </si>
  <si>
    <t>0x096c32c8...</t>
  </si>
  <si>
    <t>0x8b0c540b</t>
  </si>
  <si>
    <t>0x096c32c8d3affb1a205fd7d4aa6fe32beee58beaa590b90f27d67f15ed9441c4</t>
  </si>
  <si>
    <t>0x1300d785d7277d1bb786365f68c8fc0795bdcb336deb8d8eb3fc2e7f80a8362a</t>
  </si>
  <si>
    <t>{0x00000000009e50a7ddb7a7b0e2ee6604fd120e49: {0xc02aaa39b223fe8d0a0e5c4f27ead9083c756cc2: 943045969182720, ETH: 18393620}, 0xe75ed6f453c602bd696ce27af11565edc9b46b0d: {ETH: -938047862114570}}</t>
  </si>
  <si>
    <t>06-03-2025 18:21:11</t>
  </si>
  <si>
    <t>0xd3e6be93...</t>
  </si>
  <si>
    <t>0xe121e601</t>
  </si>
  <si>
    <t>0xd3e6be93781e015822c9907915b6d578517f7cf9a95a395b0f60504c779cf779</t>
  </si>
  <si>
    <t>0xf097875f56421be5b015d75b654aac99b89dd0ecc7a64f598248a925f5a37883</t>
  </si>
  <si>
    <t>{0x00000000009e50a7ddb7a7b0e2ee6604fd120e49: {0xc02aaa39b223fe8d0a0e5c4f27ead9083c756cc2: 196303006310218}, 0xe75ed6f453c602bd696ce27af11565edc9b46b0d: {ETH: -191395431086376}}</t>
  </si>
  <si>
    <t>06-03-2025 23:38:35</t>
  </si>
  <si>
    <t>0x6cddaf1f...</t>
  </si>
  <si>
    <t>0x0b227118</t>
  </si>
  <si>
    <t>0x6cddaf1f4a342d0db5e5c201a96c05ba4a696c65ca9e548cb30e19cea8a30d0c</t>
  </si>
  <si>
    <t>0x2a0d66f480a33458d963215a9cfe53b04371c9d087bf00205d229875ede2ad44</t>
  </si>
  <si>
    <t>{'address': '0xc02aaa39b223fe8d0a0e5c4f27ead9083c756cc2', 'symbol': 'WETH'}, {'address': '0x2260fac5e5542a773aa44fbcfedf7c193bc2c599', 'symbol': 'WBTC'}, {'address': '0xf293d23bf2cdc05411ca0eddd588eb1977e8dcd4', 'symbol': 'SYLO'}</t>
  </si>
  <si>
    <t>{0x00000000009e50a7ddb7a7b0e2ee6604fd120e49: {0xc02aaa39b223fe8d0a0e5c4f27ead9083c756cc2: 592452872306688, ETH: 2181080154}, 0xe75ed6f453c602bd696ce27af11565edc9b46b0d: {ETH: -587836085044002}}</t>
  </si>
  <si>
    <t>07-03-2025 05:33:11</t>
  </si>
  <si>
    <t>0x06d797c0...</t>
  </si>
  <si>
    <t>0xe9227118</t>
  </si>
  <si>
    <t>0x06d797c037f63f5851d007429486127fe3ea6cf0674606beadc7e70572a22b34</t>
  </si>
  <si>
    <t>0xba01187a8d5c1496146b81888ffc7ab9a8ef54fbd2413c6ebed095f0a956cdcf</t>
  </si>
  <si>
    <t>{'address': '0x50d1c9771902476076ecfc8b2a83ad6b9355a4c9', 'symbol': 'FTX Token'}, {'address': '0xc02aaa39b223fe8d0a0e5c4f27ead9083c756cc2', 'symbol': 'WETH'}, {'address': '0x514910771af9ca656af840dff83e8264ecf986ca', 'symbol': 'LINK'}, {'address': '0x8d99569ef5febb19989892eee7f81f8f909d07f3', 'symbol': 'KEL'}</t>
  </si>
  <si>
    <t>{0x00000000009e50a7ddb7a7b0e2ee6604fd120e49: {0xc02aaa39b223fe8d0a0e5c4f27ead9083c756cc2: 177075075940352, ETH: 1441065971}, 0xe75ed6f453c602bd696ce27af11565edc9b46b0d: {ETH: -172509383897315}}</t>
  </si>
  <si>
    <t>07-03-2025 04:21:11</t>
  </si>
  <si>
    <t>0xbe14ab83...</t>
  </si>
  <si>
    <t>0x85227120</t>
  </si>
  <si>
    <t>0xbe14ab831eaa3d02eef3bb00f971321b37c4cb10b38c0f6939e2afa606d4285a</t>
  </si>
  <si>
    <t>0xcfc34cd082ed274fdc2547f91dfb54c43377c3951eb34d4fe31cc39f753ed8b4</t>
  </si>
  <si>
    <t>{0x00000000009e50a7ddb7a7b0e2ee6604fd120e49: {0xc02aaa39b223fe8d0a0e5c4f27ead9083c756cc2: 319335113424896, ETH: 25918552}, 0xe75ed6f453c602bd696ce27af11565edc9b46b0d: {ETH: -315183808423959}}</t>
  </si>
  <si>
    <t>06-03-2025 23:04:35</t>
  </si>
  <si>
    <t>0xd37f01f5...</t>
  </si>
  <si>
    <t>0x620d1f31</t>
  </si>
  <si>
    <t>0xd37f01f5e4f69eadb21d611819a6eeba60e47a62f14b80fa886a9945a2f6bff8</t>
  </si>
  <si>
    <t>0x7008859d71cfa9b72ac83bba18d5fcebbca254ab9b0211ed0fb1c011c7255aac</t>
  </si>
  <si>
    <t>{'address': '0x7de91b204c1c737bcee6f000aaa6569cf7061cb7', 'symbol': 'XRT'}, {'address': '0xc02aaa39b223fe8d0a0e5c4f27ead9083c756cc2', 'symbol': 'WETH'}, {'address': '0x5732046a883704404f284ce41ffadd5b007fd668', 'symbol': 'BLZ'}, {'address': '0x08ad83d779bdf2bbe1ad9cc0f78aa0d24ab97802', 'symbol': 'RWS'}</t>
  </si>
  <si>
    <t>{0x00000000009e50a7ddb7a7b0e2ee6604fd120e49: {0xc02aaa39b223fe8d0a0e5c4f27ead9083c756cc2: 450255026789554, ETH: 3039836883}, 0xe75ed6f453c602bd696ce27af11565edc9b46b0d: {ETH: -446388886801113}}</t>
  </si>
  <si>
    <t>07-03-2025 02:44:11</t>
  </si>
  <si>
    <t>0x6e47397d...</t>
  </si>
  <si>
    <t>0xa6227120</t>
  </si>
  <si>
    <t>0x6e47397dc48c5228d822e8f80678d069b32fbd910876ac6c016b01032b7fb5ab</t>
  </si>
  <si>
    <t>0x369941a8157f81b3199f437f5ea551061bdfe03d640bdc102ba5fa29cb46bbbf</t>
  </si>
  <si>
    <t>{'address': '0xc02aaa39b223fe8d0a0e5c4f27ead9083c756cc2', 'symbol': 'WETH'}, {'address': '0x5e8422345238f34275888049021821e8e08caa1f', 'symbol': 'frxETH'}, {'address': '0xac3e018457b222d93114458476f3e3416abbe38f', 'symbol': 'sfrxETH'}, {'address': '0xae78736cd615f374d3085123a210448e74fc6393', 'symbol': 'rETH'}, {'address': '0x64351fc9810adad17a690e4e1717df5e7e085160', 'symbol': 'msETH'}</t>
  </si>
  <si>
    <t>{0x00000000009e50a7ddb7a7b0e2ee6604fd120e49: {0xc02aaa39b223fe8d0a0e5c4f27ead9083c756cc2: 259935715721216, ETH: 471542574}, 0xe75ed6f453c602bd696ce27af11565edc9b46b0d: {ETH: -256089603090114}}</t>
  </si>
  <si>
    <t>0x32b8d2e0...</t>
  </si>
  <si>
    <t>0xa02b290f</t>
  </si>
  <si>
    <t>0x32b8d2e0a46e2ab00cf8903b1eb5074fa59e64a9aed1d23288df73be1347b73a</t>
  </si>
  <si>
    <t>0x47e9fd4cb60f1c44b0a84608d74ce1dcda02d7a96715619f7c35db63ff658666</t>
  </si>
  <si>
    <t>{'address': '0xa250cc729bb3323e7933022a67b52200fe354767', 'symbol': 'fwWETH'}, {'address': '0xfae103dc9cf190ed75350761e95403b7b8afa6c0', 'symbol': 'rswETH'}, {'address': '0x35fa164735182de50811e8e2e824cfb9b6118ac2', 'symbol': 'eETH'}, {'address': '0x2260fac5e5542a773aa44fbcfedf7c193bc2c599', 'symbol': 'WBTC'}, {'address': '0x1a7e4e63778b4f12a199c062f3efdd288afcbce8', 'symbol': 'EURA'}, {'address': '0x0492560fa7cfd6a85e50d8be3f77318994f8f429', 'symbol': 'fwUSDC'}, {'address': '0x68749665ff8d2d112fa859aa293f07a622782f38', 'symbol': 'XAUt'}, {'address': '0xcd5fe23c85820f7b72d0926fc9b05b43e359b7ee', 'symbol': 'weETH'}, {'address': '0xdac17f958d2ee523a2206206994597c13d831ec7', 'symbol': 'USDT'}, {'address': '0xaa7a9ca87d3694b5755f213b5d04094b8d0f0a6f', 'symbol': 'TRAC'}, {'address': '0xd46ba6d942050d489dbd938a2c909a5d5039a161', 'symbol': 'AMPL'}, {'address': '0xd533a949740bb3306d119cc777fa900ba034cd52', 'symbol': 'CRV'}, {'address': '0x7fc66500c84a76ad7e9c93437bfc5ac33e2ddae9', 'symbol': 'AAVE'}, {'address': '0x8a6fe57c08c84e0f4ee97aae68a62e820a37d259', 'symbol': 'fwDAI'}, {'address': '0xa0b86991c6218b36c1d19d4a2e9eb0ce3606eb48', 'symbol': 'USDC'}, {'address': '0x62b9c7356a2dc64a1969e19c23e4f579f9810aa7', 'symbol': 'cvxCRV'}, {'address': '0x36d7aa5c67efd83992fc5cbc488cc2f9ba7689b8', 'symbol': 'WAR3'}, {'address': '0xbf5495efe5db9ce00f80364c8b423567e58d2110', 'symbol': 'ezETH'}, {'address': '0x527331f3f550f6f85acfecab9cc0889180c6f1d5', 'symbol': 'cvxCrvFrax-f'}, {'address': '0x96e61422b6a9ba0e068b6c5add4ffabc6a4aae27', 'symbol': 'ibEUR'}, {'address': '0x4a220e6096b25eadb88358cb44068a3248254675', 'symbol': 'QNT'}, {'address': '0xc02aaa39b223fe8d0a0e5c4f27ead9083c756cc2', 'symbol': 'WETH'}, {'address': '0x8c9532a60e0e7c6bbd2b2c1303f63ace1c3e9811', 'symbol': 'pzETH'}, {'address': '0x2b591e99afe9f32eaa6214f7b7629768c40eeb39', 'symbol': 'HEX'}, {'address': '0x6b175474e89094c44da98b954eedeac495271d0f', 'symbol': 'DAI'}, {'address': '0x57ab1ec28d129707052df4df418d58a2d46d5f51', 'symbol': 'sUSD'}, {'address': '0x8df723295214ea6f21026eeeb4382d475f146f9f', 'symbol': 'EURQ'}, {'address': '0x7f39c581f595b53c5cb19bd0b3f8da6c935e2ca0', 'symbol': 'wstETH'}, {'address': '0x2078f336fdd260f708bec4a20c82b063274e1b23', 'symbol': 'fwWBTC'}, {'address': '0x3175df0976dfa876431c2e9ee6bc45b65d3473cc', 'symbol': 'crvFRAX'}, {'address': '0x0d8775f648430679a709e98d2b0cb6250d2887ef', 'symbol': 'BAT'}, {'address': '0xf939e0a03fb07f59a73314e73794be0e57ac1b4e', 'symbol': 'crvUSD'}</t>
  </si>
  <si>
    <t>{0x00000000009e50a7ddb7a7b0e2ee6604fd120e49: {0x35fa164735182de50811e8e2e824cfb9b6118ac2: 1, 0xc02aaa39b223fe8d0a0e5c4f27ead9083c756cc2: 3118031978422316}, 0xe75ed6f453c602bd696ce27af11565edc9b46b0d: {ETH: -3114213967554950}}</t>
  </si>
  <si>
    <t>07-03-2025 02:49:47</t>
  </si>
  <si>
    <t>0xf7dd951e...</t>
  </si>
  <si>
    <t>0xc22bc320</t>
  </si>
  <si>
    <t>0xf7dd951e83520c6c3aaa54301300985855fa89c3e6755c21e830a5003d1d282c</t>
  </si>
  <si>
    <t>0x9d589147200ae151ef5e47131777786fea144edf22766564999a0785649b06ca</t>
  </si>
  <si>
    <t>{'address': '0xc02aaa39b223fe8d0a0e5c4f27ead9083c756cc2', 'symbol': 'WETH'}, {'address': '0x0492560fa7cfd6a85e50d8be3f77318994f8f429', 'symbol': 'fwUSDC'}, {'address': '0xa0b86991c6218b36c1d19d4a2e9eb0ce3606eb48', 'symbol': 'USDC'}, {'address': '0x40d16fc0246ad3160ccc09b8d0d3a2cd28ae6c2f', 'symbol': 'GHO'}, {'address': '0x9813037ee2218799597d83d4a5b6f3b6778218d9', 'symbol': 'BONE'}, {'address': '0x6b175474e89094c44da98b954eedeac495271d0f', 'symbol': 'DAI'}, {'address': '0xa250cc729bb3323e7933022a67b52200fe354767', 'symbol': 'fwWETH'}, {'address': '0x95ad61b0a150d79219dcf64e1e6cc01f0b64c4ce', 'symbol': 'SHIB'}</t>
  </si>
  <si>
    <t>{0x00000000009e50a7ddb7a7b0e2ee6604fd120e49: {0xc02aaa39b223fe8d0a0e5c4f27ead9083c756cc2: 751503279128576, ETH: 90189812}, 0xe75ed6f453c602bd696ce27af11565edc9b46b0d: {ETH: -748026007285346}}</t>
  </si>
  <si>
    <t>07-03-2025 07:16:59</t>
  </si>
  <si>
    <t>0x28c93b5c...</t>
  </si>
  <si>
    <t>0xed1ecc1a</t>
  </si>
  <si>
    <t>0x28c93b5c075f132c0beab61d37c0add9a76b945697e77ff27c61e6bf23e281a2</t>
  </si>
  <si>
    <t>0x4da27a6e663a7ff3e58b22ddbc3964d4b23fd2e7726fe35e25a9d9042fafddc9</t>
  </si>
  <si>
    <t>{'address': '0x615987d46003cc37387dbe544ff4f16fa1200077', 'symbol': 'NASDAQ420'}, {'address': '0xc02aaa39b223fe8d0a0e5c4f27ead9083c756cc2', 'symbol': 'WETH'}, {'address': '0x5026f006b85729a8b14553fae6af249ad16c9aab', 'symbol': 'WOJAK'}, {'address': '0xba0dda8762c24da9487f5fa026a9b64b695a07ea', 'symbol': 'OX'}, {'address': '0xe0f63a424a4439cbe457d80e4f4b51ad25b2c56c', 'symbol': 'SPX'}</t>
  </si>
  <si>
    <t>{0x00000000009e50a7ddb7a7b0e2ee6604fd120e49: {0xc02aaa39b223fe8d0a0e5c4f27ead9083c756cc2: 219601442963456, ETH: 434611070}, 0xe75ed6f453c602bd696ce27af11565edc9b46b0d: {ETH: -216132602318152}}</t>
  </si>
  <si>
    <t>07-03-2025 03:54:47</t>
  </si>
  <si>
    <t>0xc2346bed...</t>
  </si>
  <si>
    <t>0x022bc320</t>
  </si>
  <si>
    <t>0xc2346beda3852757b0c48958ef7a4a8e0fd08dbcd81ba4a9ab8edca7ca00a95c</t>
  </si>
  <si>
    <t>0x6e959b0e58984ab78d7f4d10de369d6de906e212b9a59b8e93cad7355af2aae8</t>
  </si>
  <si>
    <t>{'address': '0xc02aaa39b223fe8d0a0e5c4f27ead9083c756cc2', 'symbol': 'WETH'}, {'address': '0x667102bd3413bfeaa3dffb48fa8288819e480a88', 'symbol': 'TKX'}, {'address': '0xa0b86991c6218b36c1d19d4a2e9eb0ce3606eb48', 'symbol': 'USDC'}, {'address': '0x967da4048cd07ab37855c090aaf366e4ce1b9f48', 'symbol': 'OCEAN'}, {'address': '0xaea46a60368a7bd060eec7df8cba43b7ef41ad85', 'symbol': 'FET'}</t>
  </si>
  <si>
    <t>{0x00000000009e50a7ddb7a7b0e2ee6604fd120e49: {0xc02aaa39b223fe8d0a0e5c4f27ead9083c756cc2: 467683538303955, ETH: 17987599}, 0xe75ed6f453c602bd696ce27af11565edc9b46b0d: {ETH: -464222715717279}}</t>
  </si>
  <si>
    <t>07-03-2025 06:16:11</t>
  </si>
  <si>
    <t>0xd2684cd7...</t>
  </si>
  <si>
    <t>0xc01e491a</t>
  </si>
  <si>
    <t>0xd2684cd7a0de18d89b50626f50bb9913a1cc2e79836e1515712d7488b48ea7ed</t>
  </si>
  <si>
    <t>0x6689786b9ea77be378edb32829589a50724d43cb2947d47b7cef311af7b1e068</t>
  </si>
  <si>
    <t>{'address': '0xc02aaa39b223fe8d0a0e5c4f27ead9083c756cc2', 'symbol': 'WETH'}, {'address': '0x45a2f5d4ab4ccb8d4e3c006774ace22860c77338', 'symbol': 'SHIBA'}, {'address': '0xfbd5fd3f85e9f4c5e8b40eec9f8b8ab1caaa146b', 'symbol': 'TREAT'}, {'address': '0xa0b86991c6218b36c1d19d4a2e9eb0ce3606eb48', 'symbol': 'USDC'}</t>
  </si>
  <si>
    <t>{0x00000000009e50a7ddb7a7b0e2ee6604fd120e49: {0xc02aaa39b223fe8d0a0e5c4f27ead9083c756cc2: 293217366966272, ETH: 377235658}, 0xe75ed6f453c602bd696ce27af11565edc9b46b0d: {ETH: -289758151862214}}</t>
  </si>
  <si>
    <t>06-03-2025 20:40:47</t>
  </si>
  <si>
    <t>0x2821d17a...</t>
  </si>
  <si>
    <t>0x963a10c0</t>
  </si>
  <si>
    <t>0x2821d17a9ae425f7b3d1c61d6f35ad38be89a2f730bef8e1f533e04144a9aba5</t>
  </si>
  <si>
    <t>0xf0f2658f998fb2d9b3e842453197e699b4e408e2e3f71b59ca718cb972a3f8ab</t>
  </si>
  <si>
    <t>{'address': '0xc02aaa39b223fe8d0a0e5c4f27ead9083c756cc2', 'symbol': 'WETH'}, {'address': '0x3106a0a076bedae847652f42ef07fd58589e001f', 'symbol': '$ADS'}</t>
  </si>
  <si>
    <t>{0x00000000009e50a7ddb7a7b0e2ee6604fd120e49: {0xc02aaa39b223fe8d0a0e5c4f27ead9083c756cc2: 168793489801216}, 0xe75ed6f453c602bd696ce27af11565edc9b46b0d: {ETH: -165366981860206}}</t>
  </si>
  <si>
    <t>07-03-2025 13:50:11</t>
  </si>
  <si>
    <t>0x232f1b1d...</t>
  </si>
  <si>
    <t>0x9122e818</t>
  </si>
  <si>
    <t>0x232f1b1dcb7a2e556e59a57d9d9dbb53a0bc6ef931aa4191f18b3c3738517207</t>
  </si>
  <si>
    <t>0x0b15e167c38c7018febed3a771886ce3f352b7a1873544db2013d2d025c44326</t>
  </si>
  <si>
    <t>{'address': '0x0000000000c5dc95539589fbd24be07c6c14eca4', 'symbol': 'CULT'}, {'address': '0xe0f63a424a4439cbe457d80e4f4b51ad25b2c56c', 'symbol': 'SPX'}, {'address': '0x11099821b900ff7d3a0dbeecdae4e90aee2eeadf', 'symbol': 'NSA'}, {'address': '0xc02aaa39b223fe8d0a0e5c4f27ead9083c756cc2', 'symbol': 'WETH'}</t>
  </si>
  <si>
    <t>{0x00000000009e50a7ddb7a7b0e2ee6604fd120e49: {0xc02aaa39b223fe8d0a0e5c4f27ead9083c756cc2: 315136631898112, ETH: 1091667212}, 0xe75ed6f453c602bd696ce27af11565edc9b46b0d: {ETH: -311735327608556}}</t>
  </si>
  <si>
    <t>06-03-2025 21:04:23</t>
  </si>
  <si>
    <t>0x1833f050...</t>
  </si>
  <si>
    <t>0x0b227120</t>
  </si>
  <si>
    <t>0x1833f050dfbfcc0bc5d963c47fe7ea56da9a4cfb3a1429f0fc0b6d6a6bf323d4</t>
  </si>
  <si>
    <t>0xb77c0bb2856d50651490ebfb547313d569b92844566d1326dbd1e83c81200ef1</t>
  </si>
  <si>
    <t>{'address': '0xdac17f958d2ee523a2206206994597c13d831ec7', 'symbol': 'USDT'}, {'address': '0xc02aaa39b223fe8d0a0e5c4f27ead9083c756cc2', 'symbol': 'WETH'}, {'address': '0x67c4d14861f9c975d004cfb3ac305bee673e996e', 'symbol': 'LANDWU'}, {'address': '0x2078f336fdd260f708bec4a20c82b063274e1b23', 'symbol': 'fwWBTC'}, {'address': '0xfef4c6b56e011a684dc2054afd576d83817c2620', 'symbol': 'SLACK'}, {'address': '0x2260fac5e5542a773aa44fbcfedf7c193bc2c599', 'symbol': 'WBTC'}, {'address': '0xd8e8438cf7beed13cfabc82f300fb6573962c9e3', 'symbol': 'HONK'}, {'address': '0xe8e1f50392bd61d0f8f48e8e7af51d3b8a52090a', 'symbol': 'fwUNI'}, {'address': '0x4b1e80cac91e2216eeb63e29b957eb91ae9c2be8', 'symbol': 'JUP'}, {'address': '0x1f9840a85d5af5bf1d1762f925bdaddc4201f984', 'symbol': 'UNI'}</t>
  </si>
  <si>
    <t>{0x00000000009e50a7ddb7a7b0e2ee6604fd120e49: {0xc02aaa39b223fe8d0a0e5c4f27ead9083c756cc2: 631699562037248, ETH: 94837411}, 0xe75ed6f453c602bd696ce27af11565edc9b46b0d: {ETH: -628604423388847}}</t>
  </si>
  <si>
    <t>06-03-2025 23:23:35</t>
  </si>
  <si>
    <t>0x32a8c1ff...</t>
  </si>
  <si>
    <t>0xc03fa300</t>
  </si>
  <si>
    <t>0x32a8c1ffad26f120c72a8799b02d548846cbd9117152db13c66f03e8c0045f67</t>
  </si>
  <si>
    <t>0x6e4fec5f6eba9e95d77420e48aec75fdcfa50477ad9d81feaa98d959ff5eff68</t>
  </si>
  <si>
    <t>{'address': '0x1f9840a85d5af5bf1d1762f925bdaddc4201f984', 'symbol': 'UNI'}, {'address': '0x1f573d6fb3f13d689ff844b4ce37794d79a7ff1c', 'symbol': 'BNT'}, {'address': '0xc02aaa39b223fe8d0a0e5c4f27ead9083c756cc2', 'symbol': 'WETH'}, {'address': '0x0001a500a6b18995b03f44bb040a5ffc28e45cb0', 'symbol': 'OLAS'}, {'address': '0xdac17f958d2ee523a2206206994597c13d831ec7', 'symbol': 'USDT'}, {'address': '0x2078f336fdd260f708bec4a20c82b063274e1b23', 'symbol': 'fwWBTC'}, {'address': '0x2260fac5e5542a773aa44fbcfedf7c193bc2c599', 'symbol': 'WBTC'}, {'address': '0x5228a22e72ccc52d415ecfd199f99d0665e7733b', 'symbol': 'pBTC'}, {'address': '0xa250cc729bb3323e7933022a67b52200fe354767', 'symbol': 'fwWETH'}, {'address': '0x5218e472cfcfe0b64a064f055b43b4cdc9efd3a6', 'symbol': 'eRSDL'}, {'address': '0xe8e1f50392bd61d0f8f48e8e7af51d3b8a52090a', 'symbol': 'fwUNI'}</t>
  </si>
  <si>
    <t>{0x00000000009e50a7ddb7a7b0e2ee6604fd120e49: {0xc02aaa39b223fe8d0a0e5c4f27ead9083c756cc2: 1277525085607568}, 0xe75ed6f453c602bd696ce27af11565edc9b46b0d: {ETH: -1274459025156080}}</t>
  </si>
  <si>
    <t>07-03-2025 06:02:11</t>
  </si>
  <si>
    <t>0x86010948...</t>
  </si>
  <si>
    <t>0x7a1e491a</t>
  </si>
  <si>
    <t>0x86010948d036921be34fe71585b163dbb3ee14d9d10bdc7f2f9fcba984fe4948</t>
  </si>
  <si>
    <t>0x3e556065b2c0ba9cd4047da81324d606b73e961ff1fde90666685aaea7ba1b9b</t>
  </si>
  <si>
    <t>{'address': '0xc02aaa39b223fe8d0a0e5c4f27ead9083c756cc2', 'symbol': 'WETH'}, {'address': '0xe0f63a424a4439cbe457d80e4f4b51ad25b2c56c', 'symbol': 'SPX'}, {'address': '0x25cbb21a9da7c3c63bb77ccca5b2e2482aedb710', 'symbol': 'HOBA'}, {'address': '0x72e4f9f808c49a2a61de9c5896298920dc4eeea9', 'symbol': 'BITCOIN'}</t>
  </si>
  <si>
    <t>{0x00000000009e50a7ddb7a7b0e2ee6604fd120e49: {0xc02aaa39b223fe8d0a0e5c4f27ead9083c756cc2: 242909123182592, ETH: 191815534}, 0xe75ed6f453c602bd696ce27af11565edc9b46b0d: {ETH: -240286085935162}}</t>
  </si>
  <si>
    <t>07-03-2025 04:50:59</t>
  </si>
  <si>
    <t>0xb163e39a...</t>
  </si>
  <si>
    <t>0x172bc320</t>
  </si>
  <si>
    <t>0xb163e39a3dca99e22c0f803dc229d402cbfe5e106acf64c2966cc6bf12c1844d</t>
  </si>
  <si>
    <t>0x3a2ed57b33696ccdc81f7ee6e88e70b2f849ba5afe3495499224d0b8a0002b56</t>
  </si>
  <si>
    <t>{'address': '0xc02aaa39b223fe8d0a0e5c4f27ead9083c756cc2', 'symbol': 'WETH'}, {'address': '0xa250cc729bb3323e7933022a67b52200fe354767', 'symbol': 'fwWETH'}, {'address': '0x1f9840a85d5af5bf1d1762f925bdaddc4201f984', 'symbol': 'UNI'}, {'address': '0xe8e1f50392bd61d0f8f48e8e7af51d3b8a52090a', 'symbol': 'fwUNI'}, {'address': '0xdac17f958d2ee523a2206206994597c13d831ec7', 'symbol': 'USDT'}, {'address': '0xa0b86991c6218b36c1d19d4a2e9eb0ce3606eb48', 'symbol': 'USDC'}, {'address': '0xa02c49da76a085e4e1ee60a6b920ddbc8db599f4', 'symbol': 'TREAT'}, {'address': '0x5732046a883704404f284ce41ffadd5b007fd668', 'symbol': 'BLZ'}</t>
  </si>
  <si>
    <t>{0x00000000009e50a7ddb7a7b0e2ee6604fd120e49: {0xc02aaa39b223fe8d0a0e5c4f27ead9083c756cc2: 543964151152640, ETH: 114397921}, 0xe75ed6f453c602bd696ce27af11565edc9b46b0d: {ETH: -541353351346456}}</t>
  </si>
  <si>
    <t>07-03-2025 02:45:59</t>
  </si>
  <si>
    <t>0x6c85ce11...</t>
  </si>
  <si>
    <t>0x6c85ce11b347d6ee7d36489be71e8ea801ea7424cd99ae93362eb1620dead681</t>
  </si>
  <si>
    <t>0x4f99b164d07fc32c7c57ecbe3ef9dba147ffa0c00d2dbf49554ceae3fb09f8e8</t>
  </si>
  <si>
    <t>{'address': '0x7f39c581f595b53c5cb19bd0b3f8da6c935e2ca0', 'symbol': 'wstETH'}, {'address': '0x0d438f3b5175bebc262bf23753c1e53d03432bde', 'symbol': 'wNXM'}, {'address': '0xc02aaa39b223fe8d0a0e5c4f27ead9083c756cc2', 'symbol': 'WETH'}</t>
  </si>
  <si>
    <t>{0x00000000009e50a7ddb7a7b0e2ee6604fd120e49: {0xc02aaa39b223fe8d0a0e5c4f27ead9083c756cc2: 421641234415616, ETH: 163312452}, 0xe75ed6f453c602bd696ce27af11565edc9b46b0d: {ETH: -419111712579676}}</t>
  </si>
  <si>
    <t>07-03-2025 01:10:11</t>
  </si>
  <si>
    <t>0xec395c47...</t>
  </si>
  <si>
    <t>0xd5227120</t>
  </si>
  <si>
    <t>0xec395c473022227fb89395af26b9e512eb4135af601c6c453d6497b14ed976ce</t>
  </si>
  <si>
    <t>0x459c3a129aa969871241942be453e71dd8d0df652f597c0c90799f26cc987775</t>
  </si>
  <si>
    <t>{'address': '0x03ab458634910aad20ef5f1c8ee96f1d6ac54919', 'symbol': 'RAI'}, {'address': '0xc02aaa39b223fe8d0a0e5c4f27ead9083c756cc2', 'symbol': 'WETH'}, {'address': '0x6b175474e89094c44da98b954eedeac495271d0f', 'symbol': 'DAI'}</t>
  </si>
  <si>
    <t>{0x00000000009e50a7ddb7a7b0e2ee6604fd120e49: {0xc02aaa39b223fe8d0a0e5c4f27ead9083c756cc2: 398976691994624, ETH: 21978974}, 0xe75ed6f453c602bd696ce27af11565edc9b46b0d: {ETH: -396582875630855}}</t>
  </si>
  <si>
    <t>07-03-2025 04:48:59</t>
  </si>
  <si>
    <t>0x0af7785f...</t>
  </si>
  <si>
    <t>0x0d227118</t>
  </si>
  <si>
    <t>0x0af7785f0a16e4bb4d550ae1676234b806812261dad25077c23c950532913926</t>
  </si>
  <si>
    <t>0x6c5496cddcbda28e532ba1c120a6f2927ad78dc481fee5cfae7b083cfcc24a16</t>
  </si>
  <si>
    <t>{'address': '0xf293d23bf2cdc05411ca0eddd588eb1977e8dcd4', 'symbol': 'SYLO'}, {'address': '0xc02aaa39b223fe8d0a0e5c4f27ead9083c756cc2', 'symbol': 'WETH'}, {'address': '0x2260fac5e5542a773aa44fbcfedf7c193bc2c599', 'symbol': 'WBTC'}</t>
  </si>
  <si>
    <t>{0x00000000009e50a7ddb7a7b0e2ee6604fd120e49: {0xc02aaa39b223fe8d0a0e5c4f27ead9083c756cc2: 254069394374656, ETH: 1445655190}, 0xe75ed6f453c602bd696ce27af11565edc9b46b0d: {ETH: -252090533098161}}</t>
  </si>
  <si>
    <t>06-03-2025 22:39:35</t>
  </si>
  <si>
    <t>0x5041eb6c...</t>
  </si>
  <si>
    <t>0xe51c111a</t>
  </si>
  <si>
    <t>0x5041eb6c2e7eae8435fab67184e0ffbc020c7814c54cf4f3ad7cd3dc7d53f01e</t>
  </si>
  <si>
    <t>0xbdec1577763788cffb1152d35e5826d3344466001a5b870ecce2789115df0e2c</t>
  </si>
  <si>
    <t>{'address': '0xe0f63a424a4439cbe457d80e4f4b51ad25b2c56c', 'symbol': 'SPX'}, {'address': '0xba0dda8762c24da9487f5fa026a9b64b695a07ea', 'symbol': 'OX'}, {'address': '0x5026f006b85729a8b14553fae6af249ad16c9aab', 'symbol': 'WOJAK'}, {'address': '0xc02aaa39b223fe8d0a0e5c4f27ead9083c756cc2', 'symbol': 'WETH'}</t>
  </si>
  <si>
    <t>{0x00000000009e50a7ddb7a7b0e2ee6604fd120e49: {0xc02aaa39b223fe8d0a0e5c4f27ead9083c756cc2: 174645080752128, ETH: 1907348632}, 0xe75ed6f453c602bd696ce27af11565edc9b46b0d: {ETH: -172762707782382}}</t>
  </si>
  <si>
    <t>06-03-2025 22:35:11</t>
  </si>
  <si>
    <t>0xda66152c...</t>
  </si>
  <si>
    <t>0xcf1c961a</t>
  </si>
  <si>
    <t>0xda66152c60398ad2cb545a7f598c8e3d128c8968060197d680bed0ce4e118774</t>
  </si>
  <si>
    <t>0xc30a42f3ff13d93a5e00a2880e50fe2ca7826822b8dbb0a1f0c699830042148f</t>
  </si>
  <si>
    <t>{'address': '0xc02aaa39b223fe8d0a0e5c4f27ead9083c756cc2', 'symbol': 'WETH'}, {'address': '0x557b933a7c2c45672b610f8954a3deb39a51a8ca', 'symbol': 'REVV'}, {'address': '0xa0b86991c6218b36c1d19d4a2e9eb0ce3606eb48', 'symbol': 'USDC'}</t>
  </si>
  <si>
    <t>{0x00000000009e50a7ddb7a7b0e2ee6604fd120e49: {0xc02aaa39b223fe8d0a0e5c4f27ead9083c756cc2: 218533975818240, ETH: 1728534698}, 0xe75ed6f453c602bd696ce27af11565edc9b46b0d: {ETH: -216832854339498}}</t>
  </si>
  <si>
    <t>07-03-2025 07:29:35</t>
  </si>
  <si>
    <t>0x0ab3e8f6...</t>
  </si>
  <si>
    <t>0x2c2b2930</t>
  </si>
  <si>
    <t>0x0ab3e8f6243dbbf37435fdbee0ab824da59773b3a362362b903d8d05100d53d4</t>
  </si>
  <si>
    <t>0x7e3b67613d46dd74bc5d9c1bbaa8274435fbfe7585d8c56f86b013ee6f374de4</t>
  </si>
  <si>
    <t>{'address': '0xd533a949740bb3306d119cc777fa900ba034cd52', 'symbol': 'CRV'}, {'address': '0xa0b86991c6218b36c1d19d4a2e9eb0ce3606eb48', 'symbol': 'USDC'}, {'address': '0x62b9c7356a2dc64a1969e19c23e4f579f9810aa7', 'symbol': 'cvxCRV'}, {'address': '0xf939e0a03fb07f59a73314e73794be0e57ac1b4e', 'symbol': 'crvUSD'}, {'address': '0xc02aaa39b223fe8d0a0e5c4f27ead9083c756cc2', 'symbol': 'WETH'}</t>
  </si>
  <si>
    <t>{0x00000000009e50a7ddb7a7b0e2ee6604fd120e49: {0xa0b86991c6218b36c1d19d4a2e9eb0ce3606eb48: 31, 0xc02aaa39b223fe8d0a0e5c4f27ead9083c756cc2: 305161251586048}, 0xe75ed6f453c602bd696ce27af11565edc9b46b0d: {ETH: -303511020382034}}</t>
  </si>
  <si>
    <t>06-03-2025 19:37:59</t>
  </si>
  <si>
    <t>0xba7a4516...</t>
  </si>
  <si>
    <t>0x5e227118</t>
  </si>
  <si>
    <t>0xba7a451698498748f7ce96baf3ff866094c4366a43b0825ca5ffa1e9118e1eb6</t>
  </si>
  <si>
    <t>0xc43e0c519fa2c8a2a563f34e7bd1a5fc68d5e851638e1e97baea7a3c65646878</t>
  </si>
  <si>
    <t>{'address': '0x6e1a19f235be7ed8e3369ef73b196c07257494de', 'symbol': 'WFIL'}, {'address': '0x9f8f72aa9304c8b593d555f12ef6589cc3a579a2', 'symbol': 'MKR'}, {'address': '0x5732046a883704404f284ce41ffadd5b007fd668', 'symbol': 'BLZ'}, {'address': '0xa250cc729bb3323e7933022a67b52200fe354767', 'symbol': 'fwWETH'}, {'address': '0xa0b86991c6218b36c1d19d4a2e9eb0ce3606eb48', 'symbol': 'USDC'}, {'address': '0x2260fac5e5542a773aa44fbcfedf7c193bc2c599', 'symbol': 'WBTC'}, {'address': '0x3175df0976dfa876431c2e9ee6bc45b65d3473cc', 'symbol': 'crvFRAX'}, {'address': '0x56072c95faa701256059aa122697b133aded9279', 'symbol': 'SKY'}, {'address': '0x3472a5a71965499acd81997a54bba8d852c6e53d', 'symbol': 'BADGER'}, {'address': '0xc02aaa39b223fe8d0a0e5c4f27ead9083c756cc2', 'symbol': 'WETH'}, {'address': '0xd108c815d0d093cf54a9e24632a362e7b7ebe064', 'symbol': 'fwSKY'}</t>
  </si>
  <si>
    <t>{0x00000000009e50a7ddb7a7b0e2ee6604fd120e49: {0xc02aaa39b223fe8d0a0e5c4f27ead9083c756cc2: 728241573049755, ETH: 630116865}, 0xe75ed6f453c602bd696ce27af11565edc9b46b0d: {ETH: -726698205581340}}</t>
  </si>
  <si>
    <t>07-03-2025 07:24:35</t>
  </si>
  <si>
    <t>0x60de4ad2...</t>
  </si>
  <si>
    <t>0x131c961a</t>
  </si>
  <si>
    <t>0x60de4ad2e67244beb884a5161f0e9c8a89ace5e6b9d36df7a086b6da82a9b510</t>
  </si>
  <si>
    <t>0xcc885d4d8a2f4049b973eec8bdf8360a4c5a799d7d6350556fd7a73b70da40e5</t>
  </si>
  <si>
    <t>{'address': '0xc02aaa39b223fe8d0a0e5c4f27ead9083c756cc2', 'symbol': 'WETH'}, {'address': '0x8390a1da07e376ef7add4be859ba74fb83aa02d5', 'symbol': 'GROK'}</t>
  </si>
  <si>
    <t>{0x00000000009e50a7ddb7a7b0e2ee6604fd120e49: {0xc02aaa39b223fe8d0a0e5c4f27ead9083c756cc2: 225628573925376, ETH: 1907348632}, 0xe75ed6f453c602bd696ce27af11565edc9b46b0d: {ETH: -224098101316817}}</t>
  </si>
  <si>
    <t>06-03-2025 21:19:23</t>
  </si>
  <si>
    <t>0x76409a56...</t>
  </si>
  <si>
    <t>0x560c54a1</t>
  </si>
  <si>
    <t>0x76409a563c59e402d8f5e157a38567f877e1155d9c97826029afa492af35bb04</t>
  </si>
  <si>
    <t>0x2404221286c9133b9127f4ef3377af564e5bfe5c25f2cd9012e529b2774fe342</t>
  </si>
  <si>
    <t>{'address': '0x5732046a883704404f284ce41ffadd5b007fd668', 'symbol': 'BLZ'}, {'address': '0xc02aaa39b223fe8d0a0e5c4f27ead9083c756cc2', 'symbol': 'WETH'}, {'address': '0x2260fac5e5542a773aa44fbcfedf7c193bc2c599', 'symbol': 'WBTC'}</t>
  </si>
  <si>
    <t>{0x00000000009e50a7ddb7a7b0e2ee6604fd120e49: {0xc02aaa39b223fe8d0a0e5c4f27ead9083c756cc2: 207071261753344, ETH: 417232513}, 0xe75ed6f453c602bd696ce27af11565edc9b46b0d: {ETH: -205560472952527}}</t>
  </si>
  <si>
    <t>07-03-2025 01:53:23</t>
  </si>
  <si>
    <t>0xfbc59c33...</t>
  </si>
  <si>
    <t>0xab227118</t>
  </si>
  <si>
    <t>0xfbc59c3376d066a192c580b111f6a081a6a6115a3cbe6a730fd63bb7ccca5591</t>
  </si>
  <si>
    <t>0xa06021025c276beb5300335b9ece5bfde634fdce7bc2f4cd60d8c210ec2bee27</t>
  </si>
  <si>
    <t>{'address': '0xc02aaa39b223fe8d0a0e5c4f27ead9083c756cc2', 'symbol': 'WETH'}, {'address': '0x3ba925fdeae6b46d0bb4d424d829982cb2f7309e', 'symbol': 'RBX'}</t>
  </si>
  <si>
    <t>{0x00000000009e50a7ddb7a7b0e2ee6604fd120e49: {0xc02aaa39b223fe8d0a0e5c4f27ead9083c756cc2: 300358723174400, ETH: 1508018894}, 0xe75ed6f453c602bd696ce27af11565edc9b46b0d: {ETH: -298859938053746}}</t>
  </si>
  <si>
    <t>07-03-2025 06:29:59</t>
  </si>
  <si>
    <t>0xe57c8a39...</t>
  </si>
  <si>
    <t>0x041e491a</t>
  </si>
  <si>
    <t>0xe57c8a395463b73a47ae8bb35c497c6dfdbe9bbc397f4c230f023d252db17c14</t>
  </si>
  <si>
    <t>0x26bc71b9002ee2af18dd024ff1ad233622deac7a49770146fb006c8f6adbd970</t>
  </si>
  <si>
    <t>{'address': '0xa0b86991c6218b36c1d19d4a2e9eb0ce3606eb48', 'symbol': 'USDC'}, {'address': '0xc02aaa39b223fe8d0a0e5c4f27ead9083c756cc2', 'symbol': 'WETH'}, {'address': '0x66761fa41377003622aee3c7675fc7b5c1c2fac5', 'symbol': 'CPOOL'}</t>
  </si>
  <si>
    <t>{0x00000000009e50a7ddb7a7b0e2ee6604fd120e49: {0xc02aaa39b223fe8d0a0e5c4f27ead9083c756cc2: 165671166017536, ETH: 89309960}, 0xe75ed6f453c602bd696ce27af11565edc9b46b0d: {ETH: -164213437464026}}</t>
  </si>
  <si>
    <t>06-03-2025 21:57:11</t>
  </si>
  <si>
    <t>0xf4f833e5...</t>
  </si>
  <si>
    <t>0xf4f833e5e52af52af93b1d819ad5b5c8e6ec3c476fef1136fba3f4fd71502795</t>
  </si>
  <si>
    <t>0x3b209b8d3ff1e3fea160ccd8aa5beba3a98a676a845a3c2b73cb95f5d5bcecac</t>
  </si>
  <si>
    <t>{'address': '0xa0b86991c6218b36c1d19d4a2e9eb0ce3606eb48', 'symbol': 'USDC'}, {'address': '0xc02aaa39b223fe8d0a0e5c4f27ead9083c756cc2', 'symbol': 'WETH'}, {'address': '0x667102bd3413bfeaa3dffb48fa8288819e480a88', 'symbol': 'TKX'}</t>
  </si>
  <si>
    <t>{0x00000000009e50a7ddb7a7b0e2ee6604fd120e49: {0xc02aaa39b223fe8d0a0e5c4f27ead9083c756cc2: 183796246773760, ETH: 3874301910}, 0xe75ed6f453c602bd696ce27af11565edc9b46b0d: {ETH: -182370354383709}}</t>
  </si>
  <si>
    <t>06-03-2025 19:02:11</t>
  </si>
  <si>
    <t>0x98993053...</t>
  </si>
  <si>
    <t>0xac22e818</t>
  </si>
  <si>
    <t>0x989930533770b969f68a8ec8e313d4cadb78338e6bc2d2c6c3958b678e08a6e3</t>
  </si>
  <si>
    <t>0x506f4267b2006430908839e7361533881179ffd857fe25c41707567a894f2786</t>
  </si>
  <si>
    <t>{'address': '0x2781246fe707bb15cee3e5ea354e2154a2877b16', 'symbol': 'EL'}, {'address': '0xc02aaa39b223fe8d0a0e5c4f27ead9083c756cc2', 'symbol': 'WETH'}, {'address': '0xdac17f958d2ee523a2206206994597c13d831ec7', 'symbol': 'USDT'}</t>
  </si>
  <si>
    <t>{0x00000000009e50a7ddb7a7b0e2ee6604fd120e49: {0xc02aaa39b223fe8d0a0e5c4f27ead9083c756cc2: 175196296183808, ETH: 2871465462}, 0xe75ed6f453c602bd696ce27af11565edc9b46b0d: {ETH: -173825300179998}}</t>
  </si>
  <si>
    <t>07-03-2025 08:06:47</t>
  </si>
  <si>
    <t>0x008aea46...</t>
  </si>
  <si>
    <t>0xe6227118</t>
  </si>
  <si>
    <t>0x008aea4653a8d3387271a991163d333f6e1d47b7cc6aae927a2e6d1e60c4399c</t>
  </si>
  <si>
    <t>0x76c8cb6986e6f0b1b73d46fd49d19df1e7d130f8232678180ed2e019f821ab66</t>
  </si>
  <si>
    <t>{'address': '0x06450dee7fd2fb8e39061434babcfc05599a6fb8', 'symbol': 'XEN'}, {'address': '0x80f0c1c49891dcfdd40b6e0f960f84e6042bcb6f', 'symbol': 'DXN'}, {'address': '0xc02aaa39b223fe8d0a0e5c4f27ead9083c756cc2', 'symbol': 'WETH'}</t>
  </si>
  <si>
    <t>{0x00000000009e50a7ddb7a7b0e2ee6604fd120e49: {0xc02aaa39b223fe8d0a0e5c4f27ead9083c756cc2: 175382422618112, ETH: 546895409}, 0xe75ed6f453c602bd696ce27af11565edc9b46b0d: {ETH: -174015529188101}}</t>
  </si>
  <si>
    <t>06-03-2025 21:02:59</t>
  </si>
  <si>
    <t>0xa22dd018...</t>
  </si>
  <si>
    <t>0xa22dd018464e5f144fed0079fefe7e060138e7863765e20513905c5a87922c2b</t>
  </si>
  <si>
    <t>0x2e434679c450bd63f9c481e81c812b33a887143c109b7869502287a4bd5d1392</t>
  </si>
  <si>
    <t>{'address': '0xf5b5efc906513b4344ebabcf47a04901f99f09f3', 'symbol': 'UBX'}, {'address': '0xdac17f958d2ee523a2206206994597c13d831ec7', 'symbol': 'USDT'}, {'address': '0xc02aaa39b223fe8d0a0e5c4f27ead9083c756cc2', 'symbol': 'WETH'}</t>
  </si>
  <si>
    <t>{0x00000000009e50a7ddb7a7b0e2ee6604fd120e49: {0xc02aaa39b223fe8d0a0e5c4f27ead9083c756cc2: 172487413334016, ETH: 5905910}, 0xe75ed6f453c602bd696ce27af11565edc9b46b0d: {ETH: -171142023228771}}</t>
  </si>
  <si>
    <t>07-03-2025 13:16:35</t>
  </si>
  <si>
    <t>0x6eba28cd...</t>
  </si>
  <si>
    <t>0xea1c961a</t>
  </si>
  <si>
    <t>0x6eba28cd05125682664ef0c9ff2252388db4b20fdbf34faf94f252fba0ccf7e3</t>
  </si>
  <si>
    <t>0x49df02e8bf9c5e3ac6871d4994cf2f63c890353cc1d87c94610c772b13ed418d</t>
  </si>
  <si>
    <t>{'address': '0xa9b1eb5908cfc3cdf91f9b8b3a74108598009096', 'symbol': 'Auction'}, {'address': '0xc02aaa39b223fe8d0a0e5c4f27ead9083c756cc2', 'symbol': 'WETH'}, {'address': '0x44d34975bf7fe025007e236ce4e0b0395687773b', 'symbol': 'MONET'}</t>
  </si>
  <si>
    <t>{0x00000000009e50a7ddb7a7b0e2ee6604fd120e49: {0xc02aaa39b223fe8d0a0e5c4f27ead9083c756cc2: 166031221850112, ETH: 715255737}, 0xe75ed6f453c602bd696ce27af11565edc9b46b0d: {ETH: -164737603249097}}</t>
  </si>
  <si>
    <t>07-03-2025 15:56:23</t>
  </si>
  <si>
    <t>0x421012dc...</t>
  </si>
  <si>
    <t>0x02227100</t>
  </si>
  <si>
    <t>0x421012dc184e8a77c39a8e98599541fbb629924341f82f5123bb523a4ecd3258</t>
  </si>
  <si>
    <t>0x8c3a4b95bd56fca76d8d10c4312c0a89eab0b93f28ff818fd8455e72cfe351c4</t>
  </si>
  <si>
    <t>{'address': '0xa0b86991c6218b36c1d19d4a2e9eb0ce3606eb48', 'symbol': 'USDC'}, {'address': '0x32462ba310e447ef34ff0d15bce8613aa8c4a244', 'symbol': 'DHN'}, {'address': '0xa1faa113cbe53436df28ff0aee54275c13b40975', 'symbol': 'ALPHA'}, {'address': '0x1f573d6fb3f13d689ff844b4ce37794d79a7ff1c', 'symbol': 'BNT'}, {'address': '0xceb67a66c2c8a90980da3a50a3f96c07525a26cb', 'symbol': 'KABOSU'}, {'address': '0x3b6760caf7c4321c924822ee85c93a2eee816e68', 'symbol': 'PEP'}, {'address': '0xdac17f958d2ee523a2206206994597c13d831ec7', 'symbol': 'USDT'}, {'address': '0xc02aaa39b223fe8d0a0e5c4f27ead9083c756cc2', 'symbol': 'WETH'}</t>
  </si>
  <si>
    <t>{0x00000000009e50a7ddb7a7b0e2ee6604fd120e49: {0xc02aaa39b223fe8d0a0e5c4f27ead9083c756cc2: 1921193768094155, ETH: 844667020}, 0xe75ed6f453c602bd696ce27af11565edc9b46b0d: {ETH: -1920028122232228}}</t>
  </si>
  <si>
    <t>0x8b642405...</t>
  </si>
  <si>
    <t>0xdb227118</t>
  </si>
  <si>
    <t>0x8b6424053b33fa1b8a01fa37374041be008a607793b1f41db3df582589cb3bd9</t>
  </si>
  <si>
    <t>0xa227e430c245caa4a5ed01bebec719f713fb541dd4a86fb601dbe332d1d62c63</t>
  </si>
  <si>
    <t>{'address': '0xa0b86991c6218b36c1d19d4a2e9eb0ce3606eb48', 'symbol': 'USDC'}, {'address': '0xc02aaa39b223fe8d0a0e5c4f27ead9083c756cc2', 'symbol': 'WETH'}, {'address': '0x6468e79a80c0eab0f9a2b574c8d5bc374af59414', 'symbol': 'eXRD'}</t>
  </si>
  <si>
    <t>{0x00000000009e50a7ddb7a7b0e2ee6604fd120e49: {0xc02aaa39b223fe8d0a0e5c4f27ead9083c756cc2: 147853796179968, ETH: 3406277525}, 0xe75ed6f453c602bd696ce27af11565edc9b46b0d: {ETH: -146707322540702}}</t>
  </si>
  <si>
    <t>07-03-2025 06:00:59</t>
  </si>
  <si>
    <t>0x9ac620db...</t>
  </si>
  <si>
    <t>0x7422e820</t>
  </si>
  <si>
    <t>0x9ac620db53cfbb241c6b1e94c1ff95388a22c7fd64ac3da0ab90d7b4ca9271bd</t>
  </si>
  <si>
    <t>0x8613240b0c4a6d17809ae89036fa929b9cb1a59ef513fa7e4d7706315ba9f471</t>
  </si>
  <si>
    <t>{0x00000000009e50a7ddb7a7b0e2ee6604fd120e49: {0xc02aaa39b223fe8d0a0e5c4f27ead9083c756cc2: 146393960284160, ETH: 25878286}, 0xe75ed6f453c602bd696ce27af11565edc9b46b0d: {ETH: -145252138859758}}</t>
  </si>
  <si>
    <t>07-03-2025 07:24:23</t>
  </si>
  <si>
    <t>0xa0471bc9...</t>
  </si>
  <si>
    <t>0x12227120</t>
  </si>
  <si>
    <t>0xa0471bc90d51e3f068da937a1852db186ddb9f7b45cff5b0d458df6942a10562</t>
  </si>
  <si>
    <t>0xc6001ba4fc71894f543443db643c0d62293b83f26a6a46d9733640380cc1b354</t>
  </si>
  <si>
    <t>{0x00000000009e50a7ddb7a7b0e2ee6604fd120e49: {0xc02aaa39b223fe8d0a0e5c4f27ead9083c756cc2: 164785010245632, ETH: 25184076}, 0xe75ed6f453c602bd696ce27af11565edc9b46b0d: {ETH: -163878742834986}}</t>
  </si>
  <si>
    <t>06-03-2025 23:33:23</t>
  </si>
  <si>
    <t>0x15b80950...</t>
  </si>
  <si>
    <t>0xf10c54c9</t>
  </si>
  <si>
    <t>0x15b809507db7e6ea00dfab3a498fa75178bd67677be24610df4cbcfb90140c3f</t>
  </si>
  <si>
    <t>0xd747ef9a4470b6c76b471d1bdfa3ef8ddac15db6b2e6864515785f5ec6da276d</t>
  </si>
  <si>
    <t>{'address': '0x1c9922314ed1415c95b9fd453c3818fd41867d0b', 'symbol': 'TOWER'}, {'address': '0xc02aaa39b223fe8d0a0e5c4f27ead9083c756cc2', 'symbol': 'WETH'}, {'address': '0x557b933a7c2c45672b610f8954a3deb39a51a8ca', 'symbol': 'REVV'}</t>
  </si>
  <si>
    <t>{0x00000000009e50a7ddb7a7b0e2ee6604fd120e49: {0xc02aaa39b223fe8d0a0e5c4f27ead9083c756cc2: 142086158417920, ETH: 476837158}, 0xe75ed6f453c602bd696ce27af11565edc9b46b0d: {ETH: -141191966253578}}</t>
  </si>
  <si>
    <t>07-03-2025 07:53:47</t>
  </si>
  <si>
    <t>0xb9afdcfc...</t>
  </si>
  <si>
    <t>0xa50c544d</t>
  </si>
  <si>
    <t>0xb9afdcfccdcb0ee1acd0d0eb85ffe734ae3f2f257e29346a2b8dad0aaea4df5e</t>
  </si>
  <si>
    <t>0x1dfd78116fa2b51cd63290e66e49dce73e9d3a65f096ab1327ccbb39e0756d9d</t>
  </si>
  <si>
    <t>{'address': '0x514910771af9ca656af840dff83e8264ecf986ca', 'symbol': 'LINK'}, {'address': '0x1494ca1f11d487c2bbe4543e90080aeba4ba3c2b', 'symbol': 'DPI'}, {'address': '0xc02aaa39b223fe8d0a0e5c4f27ead9083c756cc2', 'symbol': 'WETH'}</t>
  </si>
  <si>
    <t>{0x00000000009e50a7ddb7a7b0e2ee6604fd120e49: {0xc02aaa39b223fe8d0a0e5c4f27ead9083c756cc2: 120643450306560, ETH: 2384185791}, 0xe75ed6f453c602bd696ce27af11565edc9b46b0d: {ETH: -119767504074627}}</t>
  </si>
  <si>
    <t>06-03-2025 21:38:59</t>
  </si>
  <si>
    <t>0xb3aeeba9...</t>
  </si>
  <si>
    <t>0xb8227118</t>
  </si>
  <si>
    <t>0xb3aeeba9163be195b311392b3a367b33ea3034216015e069b6fa3e5031b606f0</t>
  </si>
  <si>
    <t>0x3704669c5ab4d982855d3632c2d13165cc478ef9ac6e259fd847c2ed98fb8ac4</t>
  </si>
  <si>
    <t>{'address': '0x6b175474e89094c44da98b954eedeac495271d0f', 'symbol': 'DAI'}, {'address': '0xe0f63a424a4439cbe457d80e4f4b51ad25b2c56c', 'symbol': 'SPX'}, {'address': '0x35828ed60d3a36f464038fca58a0c5896f400389', 'symbol': 'pHPOS10'}, {'address': '0xc02aaa39b223fe8d0a0e5c4f27ead9083c756cc2', 'symbol': 'WETH'}, {'address': '0x02f92800f57bcd74066f5709f1daa1a4302df875', 'symbol': 'PEAS'}, {'address': '0x72e4f9f808c49a2a61de9c5896298920dc4eeea9', 'symbol': 'BITCOIN'}</t>
  </si>
  <si>
    <t>{0x00000000009e50a7ddb7a7b0e2ee6604fd120e49: {0x72e4f9f808c49a2a61de9c5896298920dc4eeea9: 1, 0xc02aaa39b223fe8d0a0e5c4f27ead9083c756cc2: 399548811837440, ETH: 1752349663}, 0xe75ed6f453c602bd696ce27af11565edc9b46b0d: {ETH: -398726696645038}}</t>
  </si>
  <si>
    <t>06-03-2025 18:40:35</t>
  </si>
  <si>
    <t>0xaae3dd7c...</t>
  </si>
  <si>
    <t>0x412bc318</t>
  </si>
  <si>
    <t>0xaae3dd7c5842c3f427f3005689768a4f314b3f0852cc4ee8de78cad7b182aa3a</t>
  </si>
  <si>
    <t>0xe372d88c2c0f913c765634cd56ac9672f942dc0fdb29c70c27aa7b1751ded9c6</t>
  </si>
  <si>
    <t>{'address': '0xbcda9e0658f4eecf56a0bd099e6dbc0c91f6a8c2', 'symbol': 'sil'}, {'address': '0x6b175474e89094c44da98b954eedeac495271d0f', 'symbol': 'DAI'}, {'address': '0x0ab87046fbb341d058f17cbc4c1133f25a20a52f', 'symbol': 'gOHM'}, {'address': '0xdc035d45d973e3ec169d2276ddab16f1e407384f', 'symbol': 'USDS'}, {'address': '0x9f8f72aa9304c8b593d555f12ef6589cc3a579a2', 'symbol': 'MKR'}, {'address': '0x4a220e6096b25eadb88358cb44068a3248254675', 'symbol': 'QNT'}, {'address': '0xa3931d71877c0e7a3148cb7eb4463524fec27fbd', 'symbol': 'sUSDS'}, {'address': '0x64aa3364f17a4d01c6f1751fd97c2bd3d7e7f1d5', 'symbol': 'OHM'}, {'address': '0xc02aaa39b223fe8d0a0e5c4f27ead9083c756cc2', 'symbol': 'WETH'}, {'address': '0xa0b86991c6218b36c1d19d4a2e9eb0ce3606eb48', 'symbol': 'USDC'}</t>
  </si>
  <si>
    <t>{0x00000000009e50a7ddb7a7b0e2ee6604fd120e49: {0xc02aaa39b223fe8d0a0e5c4f27ead9083c756cc2: 1321152189898389, ETH: 3594622730}, 0xe75ed6f453c602bd696ce27af11565edc9b46b0d: {ETH: -1320498801045802}}</t>
  </si>
  <si>
    <t>07-03-2025 04:19:11</t>
  </si>
  <si>
    <t>0x0f2e051b...</t>
  </si>
  <si>
    <t>0x7b21e60c</t>
  </si>
  <si>
    <t>0x0f2e051bfe6086b9c8422a401bb257efbde8f345cefb2543f22bf68b8a419798</t>
  </si>
  <si>
    <t>0x5b932d800e9212f02356fd82f8c96cf101f80d168e329122492ae27315bd177d</t>
  </si>
  <si>
    <t>{'address': '0xc02aaa39b223fe8d0a0e5c4f27ead9083c756cc2', 'symbol': 'WETH'}, {'address': '0xf939e0a03fb07f59a73314e73794be0e57ac1b4e', 'symbol': 'crvUSD'}, {'address': '0xd533a949740bb3306d119cc777fa900ba034cd52', 'symbol': 'CRV'}, {'address': '0xa0b86991c6218b36c1d19d4a2e9eb0ce3606eb48', 'symbol': 'USDC'}</t>
  </si>
  <si>
    <t>{0x00000000009e50a7ddb7a7b0e2ee6604fd120e49: {0xc02aaa39b223fe8d0a0e5c4f27ead9083c756cc2: 300161285369987}, 0xe75ed6f453c602bd696ce27af11565edc9b46b0d: {ETH: -299620141418214}}</t>
  </si>
  <si>
    <t>06-03-2025 21:48:11</t>
  </si>
  <si>
    <t>0x3ea06b85...</t>
  </si>
  <si>
    <t>0xe60d1f4b</t>
  </si>
  <si>
    <t>0x3ea06b85829e4026bc15638fd1d052578b03035a96ef3d429ae3eca2499b6ca9</t>
  </si>
  <si>
    <t>0xa89a3ecd6eaabb66d56bc5821c18f095ef3f45092898508a8f5481476b45051b</t>
  </si>
  <si>
    <t>{'address': '0xb369daca21ee035312176eb8cf9d88ce97e0aa95', 'symbol': 'SKOL'}, {'address': '0x814b531fcc696a6719cd1b0fa6e2e464706e5e87', 'symbol': 'L0AD'}, {'address': '0xc02aaa39b223fe8d0a0e5c4f27ead9083c756cc2', 'symbol': 'WETH'}, {'address': '0x851f679a5edfb16e7cf1ad157c6995b7e7f333f2', 'symbol': 'TrumpBucks'}, {'address': '0xd8e8438cf7beed13cfabc82f300fb6573962c9e3', 'symbol': 'HONK'}, {'address': '0xdfc5964141c018485b4d017634660f85aa667714', 'symbol': 'ODIN'}</t>
  </si>
  <si>
    <t>{0x00000000009e50a7ddb7a7b0e2ee6604fd120e49: {0xc02aaa39b223fe8d0a0e5c4f27ead9083c756cc2: 340742018957312, ETH: 417232513}, 0xe75ed6f453c602bd696ce27af11565edc9b46b0d: {ETH: -340585599401652}}</t>
  </si>
  <si>
    <t>07-03-2025 05:46:11</t>
  </si>
  <si>
    <t>0x3e85729a...</t>
  </si>
  <si>
    <t>0x2a2b29ae</t>
  </si>
  <si>
    <t>0x3e85729a316788b0b4e9890dfb6823723530f4ce50999d6d5978a56643329546</t>
  </si>
  <si>
    <t>0x3c90d91fa832eec65634b6d91d157f7424b3cf4a55ad2e7dd8d4d8e029476924</t>
  </si>
  <si>
    <t>{'address': '0x6b175474e89094c44da98b954eedeac495271d0f', 'symbol': 'DAI'}, {'address': '0xc02aaa39b223fe8d0a0e5c4f27ead9083c756cc2', 'symbol': 'WETH'}, {'address': '0x45804880de22913dafe09f4980848ece6ecbaf78', 'symbol': 'PAXG'}, {'address': '0xa0b86991c6218b36c1d19d4a2e9eb0ce3606eb48', 'symbol': 'USDC'}, {'address': '0x321c2fe4446c7c963dc41dd58879af648838f98d', 'symbol': 'CTX'}</t>
  </si>
  <si>
    <t>{0x00000000009e50a7ddb7a7b0e2ee6604fd120e49: {0xc02aaa39b223fe8d0a0e5c4f27ead9083c756cc2: 741327291143408}, 0xe75ed6f453c602bd696ce27af11565edc9b46b0d: {ETH: -741253158038945}}</t>
  </si>
  <si>
    <t>07-03-2025 00:17:11</t>
  </si>
  <si>
    <t>0xfa754aa8...</t>
  </si>
  <si>
    <t>0xcc415000</t>
  </si>
  <si>
    <t>07-03-2025 14:10:35</t>
  </si>
  <si>
    <t>0x70f99e39...</t>
  </si>
  <si>
    <t>0xf53fa300</t>
  </si>
  <si>
    <t>07-03-2025 06:26:35</t>
  </si>
  <si>
    <t>0xfdcdb464...</t>
  </si>
  <si>
    <t>0xf32bc308</t>
  </si>
  <si>
    <t>07-03-2025 07:03:59</t>
  </si>
  <si>
    <t>0x23a010d1...</t>
  </si>
  <si>
    <t>0xad025c03</t>
  </si>
  <si>
    <t>06-03-2025 23:37:59</t>
  </si>
  <si>
    <t>0x7a2f5134...</t>
  </si>
  <si>
    <t>0x08025c03</t>
  </si>
  <si>
    <t>07-03-2025 08:06:35</t>
  </si>
  <si>
    <t>0x8bbc1ee2...</t>
  </si>
  <si>
    <t>0xe5025c05</t>
  </si>
  <si>
    <t>06-03-2025 21:33:23</t>
  </si>
  <si>
    <t>0x924dbb39...</t>
  </si>
  <si>
    <t>0x9c025c03</t>
  </si>
  <si>
    <t>07-03-2025 04:12:23</t>
  </si>
  <si>
    <t>0x9b190470...</t>
  </si>
  <si>
    <t>0x59025c0b</t>
  </si>
  <si>
    <t>07-03-2025 07:51:23</t>
  </si>
  <si>
    <t>0x0e2a1121...</t>
  </si>
  <si>
    <t>0x99025c05</t>
  </si>
  <si>
    <t>07-03-2025 05:02:47</t>
  </si>
  <si>
    <t>0xd573078d...</t>
  </si>
  <si>
    <t>0x51025c04</t>
  </si>
  <si>
    <t>07-03-2025 14:00:59</t>
  </si>
  <si>
    <t>0xcc926259...</t>
  </si>
  <si>
    <t>0xc6025c04</t>
  </si>
  <si>
    <t>06-03-2025 18:02:35</t>
  </si>
  <si>
    <t>0x60751fd9...</t>
  </si>
  <si>
    <t>0x85025c07</t>
  </si>
  <si>
    <t>07-03-2025 15:02:35</t>
  </si>
  <si>
    <t>0x4c5420bb...</t>
  </si>
  <si>
    <t>0xf6025c05</t>
  </si>
  <si>
    <t>06-03-2025 22:43:35</t>
  </si>
  <si>
    <t>0x6a75de41...</t>
  </si>
  <si>
    <t>0xf9025c17</t>
  </si>
  <si>
    <t>06-03-2025 17:05:11</t>
  </si>
  <si>
    <t>0xbddb55c6...</t>
  </si>
  <si>
    <t>0x69025c12</t>
  </si>
  <si>
    <t>07-03-2025 15:06:59</t>
  </si>
  <si>
    <t>0xb995599c...</t>
  </si>
  <si>
    <t>0x0c025c0c</t>
  </si>
  <si>
    <t>06-03-2025 18:38:59</t>
  </si>
  <si>
    <t>0x43b05a70...</t>
  </si>
  <si>
    <t>0x39025c12</t>
  </si>
  <si>
    <t>07-03-2025 00:02:35</t>
  </si>
  <si>
    <t>0x8ceeb355...</t>
  </si>
  <si>
    <t>0x83216a03</t>
  </si>
  <si>
    <t>0x8ceeb355dbed24bae1ca66aab45a14ecc1f6c122aa10b71f96f9108abfb2dbf7</t>
  </si>
  <si>
    <t>0xd71ef8a7e72c5299e515326ebbeb1cf9aee828b8aae217c30a94725dc38191cb</t>
  </si>
  <si>
    <t>{'address': '0x34bdba9b3d8e3073eb4470cd4c031c2e39c32da8', 'symbol': 'ctLBTC'}, {'address': '0x2260fac5e5542a773aa44fbcfedf7c193bc2c599', 'symbol': 'WBTC'}</t>
  </si>
  <si>
    <t>{0x00000000009e50a7ddb7a7b0e2ee6604fd120e49: {}, 0xe75ed6f453c602bd696ce27af11565edc9b46b0d: {ETH: -739868210340210}}</t>
  </si>
  <si>
    <t>06-03-2025 18:36:11</t>
  </si>
  <si>
    <t>0x97a191b3...</t>
  </si>
  <si>
    <t>0x2c216a08</t>
  </si>
  <si>
    <t>0x97a191b37c3d2abc2b33c8ce9836c00259911b8bde8bd319559ded673cbb6b8b</t>
  </si>
  <si>
    <t>0xd488abdb06f758f5df55c7afa6b19715919142d467fe94a7d1b361a8b71d25a7</t>
  </si>
  <si>
    <t>{'address': '0x35d8949372d46b7a3d5a56006ae77b215fc69bc0', 'symbol': 'USD0++'}, {'address': '0x73a15fed60bf67631dc6cd7bc5b6e8da8190acf5', 'symbol': 'USD0'}, {'address': '0xdac17f958d2ee523a2206206994597c13d831ec7', 'symbol': 'USDT'}, {'address': '0xa0b86991c6218b36c1d19d4a2e9eb0ce3606eb48', 'symbol': 'USDC'}</t>
  </si>
  <si>
    <t>{0x00000000009e50a7ddb7a7b0e2ee6604fd120e49: {}, 0xe75ed6f453c602bd696ce27af11565edc9b46b0d: {ETH: -2470558720267225}}</t>
  </si>
  <si>
    <t>07-03-2025 14:36:11</t>
  </si>
  <si>
    <t>0xd873b0c6...</t>
  </si>
  <si>
    <t>0x75227120</t>
  </si>
  <si>
    <t>0xd873b0c6f50727e52322e3f174fefa2211e692c299a1e8bbfaaa3426e08f9ca2</t>
  </si>
  <si>
    <t>0x05b49f8d7e20861b0179e073e5c292a1935b55db87043ed553e64c1f7d2f48e9</t>
  </si>
  <si>
    <t>{'address': '0xa0b86991c6218b36c1d19d4a2e9eb0ce3606eb48', 'symbol': 'USDC'}, {'address': '0x7f39c581f595b53c5cb19bd0b3f8da6c935e2ca0', 'symbol': 'wstETH'}, {'address': '0xc02aaa39b223fe8d0a0e5c4f27ead9083c756cc2', 'symbol': 'WETH'}, {'address': '0xf939e0a03fb07f59a73314e73794be0e57ac1b4e', 'symbol': 'crvUSD'}</t>
  </si>
  <si>
    <t>{0x00000000009e50a7ddb7a7b0e2ee6604fd120e49: {0xa0b86991c6218b36c1d19d4a2e9eb0ce3606eb48: -5755440, 0xc02aaa39b223fe8d0a0e5c4f27ead9083c756cc2: 969640406679552, ETH: 513850161}, 0xe75ed6f453c602bd696ce27af11565edc9b46b0d: {ETH: -910193773388988}}</t>
  </si>
  <si>
    <t>MEV Profit Analysis Leaderboard</t>
  </si>
  <si>
    <t>Generated: 2025-03-07 16:28:28</t>
  </si>
  <si>
    <t>Wallet Performance</t>
  </si>
  <si>
    <t>Address</t>
  </si>
  <si>
    <t>Entity</t>
  </si>
  <si>
    <t>Total Transactions</t>
  </si>
  <si>
    <t>Total Profit (ETH)</t>
  </si>
  <si>
    <t>Average Margin (%)</t>
  </si>
  <si>
    <t>Largest Profit (ETH)</t>
  </si>
  <si>
    <t>Entity Summary</t>
  </si>
  <si>
    <t>Wallets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</si>
</sst>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h:mm:ss"/>
    <numFmt numFmtId="165" formatCode="0.0%"/>
    <numFmt numFmtId="166" formatCode="0.0000"/>
  </numFmts>
  <fonts count="21" x14ac:knownFonts="1">
    <font>
      <sz val="11"/>
      <color theme="1"/>
      <name val="Calibri"/>
      <family val="2"/>
      <scheme val="minor"/>
    </font>
    <font>
      <i/>
      <sz val="14"/>
      <name val="Calibri"/>
      <family val="2"/>
    </font>
    <font>
      <sz val="11"/>
      <color theme="1"/>
      <name val="Calibri"/>
      <family val="2"/>
    </font>
    <font>
      <b/>
      <sz val="14"/>
      <name val="Calibri"/>
      <family val="2"/>
    </font>
    <font>
      <sz val="11"/>
      <name val="Consolas"/>
      <family val="2"/>
    </font>
    <font>
      <u/>
      <sz val="12"/>
      <color rgb="FF0000FF"/>
      <name val="Consolas"/>
      <family val="2"/>
    </font>
    <font>
      <u/>
      <sz val="11"/>
      <color rgb="FF0000FF"/>
      <name val="Calibri"/>
      <family val="2"/>
    </font>
    <font>
      <b/>
      <sz val="14"/>
      <name val="Calibri"/>
      <family val="2"/>
    </font>
    <font>
      <sz val="14"/>
      <name val="Calibri"/>
      <family val="2"/>
    </font>
    <font>
      <b/>
      <sz val="16"/>
      <name val="Calibri"/>
      <family val="2"/>
    </font>
    <font>
      <u/>
      <sz val="8"/>
      <color rgb="FF0000FF"/>
      <name val="Calibri"/>
      <family val="2"/>
    </font>
    <font>
      <b/>
      <sz val="20"/>
      <name val="Calibri"/>
      <family val="2"/>
    </font>
    <font>
      <i/>
      <sz val="12"/>
      <name val="Calibri"/>
      <family val="2"/>
    </font>
    <font>
      <u/>
      <sz val="10"/>
      <color rgb="FF0000FF"/>
      <name val="Consolas"/>
      <family val="2"/>
    </font>
    <font>
      <b/>
      <sz val="11"/>
      <name val="Calibri"/>
      <family val="2"/>
    </font>
    <font>
      <b/>
      <sz val="24"/>
      <color rgb="FF4472C4"/>
      <name val="Arial"/>
      <family val="2"/>
    </font>
    <font>
      <b/>
      <sz val="12"/>
      <color rgb="FF4472C4"/>
      <name val="Calibri"/>
      <family val="2"/>
    </font>
    <font>
      <b/>
      <sz val="12"/>
      <color rgb="FF70AD47"/>
      <name val="Calibri"/>
      <family val="2"/>
    </font>
    <font>
      <b/>
      <sz val="12"/>
      <color rgb="FFED7D31"/>
      <name val="Calibri"/>
      <family val="2"/>
    </font>
    <font>
      <sz val="11"/>
      <name val="Calibri"/>
      <family val="2"/>
    </font>
    <font>
      <u/>
      <sz val="12"/>
      <color rgb="FF0000FF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5F5F5"/>
        <bgColor rgb="FFF5F5F5"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rgb="FF4472C4"/>
      </left>
      <right style="medium">
        <color rgb="FF4472C4"/>
      </right>
      <top style="medium">
        <color rgb="FF4472C4"/>
      </top>
      <bottom style="medium">
        <color rgb="FF4472C4"/>
      </bottom>
      <diagonal/>
    </border>
    <border>
      <left style="medium">
        <color rgb="FF70AD47"/>
      </left>
      <right style="medium">
        <color rgb="FF70AD47"/>
      </right>
      <top style="medium">
        <color rgb="FF70AD47"/>
      </top>
      <bottom style="medium">
        <color rgb="FF70AD47"/>
      </bottom>
      <diagonal/>
    </border>
    <border>
      <left style="medium">
        <color rgb="FFED7D31"/>
      </left>
      <right style="medium">
        <color rgb="FFED7D31"/>
      </right>
      <top style="medium">
        <color rgb="FFED7D31"/>
      </top>
      <bottom style="medium">
        <color rgb="FFED7D31"/>
      </bottom>
      <diagonal/>
    </border>
  </borders>
  <cellStyleXfs count="1">
    <xf numFmtId="0" fontId="0" fillId="0" borderId="0"/>
  </cellStyleXfs>
  <cellXfs count="61">
    <xf numFmtId="0" fontId="0" fillId="0" borderId="0" xfId="0"/>
    <xf numFmtId="0" fontId="0" fillId="2" borderId="0" xfId="0" applyFill="1"/>
    <xf numFmtId="0" fontId="2" fillId="2" borderId="1" xfId="0" applyFont="1" applyFill="1" applyBorder="1"/>
    <xf numFmtId="0" fontId="1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right"/>
    </xf>
    <xf numFmtId="0" fontId="8" fillId="2" borderId="0" xfId="0" applyFont="1" applyFill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/>
    </xf>
    <xf numFmtId="0" fontId="0" fillId="0" borderId="3" xfId="0" applyBorder="1"/>
    <xf numFmtId="0" fontId="5" fillId="2" borderId="2" xfId="0" applyFont="1" applyFill="1" applyBorder="1" applyAlignment="1">
      <alignment horizontal="center" vertical="center"/>
    </xf>
    <xf numFmtId="164" fontId="0" fillId="2" borderId="2" xfId="0" applyNumberFormat="1" applyFill="1" applyBorder="1" applyAlignment="1">
      <alignment horizontal="right" vertical="center"/>
    </xf>
    <xf numFmtId="0" fontId="5" fillId="2" borderId="2" xfId="0" applyFont="1" applyFill="1" applyBorder="1" applyAlignment="1">
      <alignment horizontal="right" vertical="center"/>
    </xf>
    <xf numFmtId="0" fontId="0" fillId="2" borderId="2" xfId="0" applyFill="1" applyBorder="1" applyAlignment="1">
      <alignment horizontal="center" vertical="center"/>
    </xf>
    <xf numFmtId="0" fontId="0" fillId="2" borderId="2" xfId="0" applyFill="1" applyBorder="1" applyAlignment="1">
      <alignment horizontal="right" vertical="center"/>
    </xf>
    <xf numFmtId="0" fontId="4" fillId="2" borderId="2" xfId="0" applyFont="1" applyFill="1" applyBorder="1" applyAlignment="1">
      <alignment horizontal="right" vertical="center"/>
    </xf>
    <xf numFmtId="165" fontId="2" fillId="2" borderId="2" xfId="0" applyNumberFormat="1" applyFont="1" applyFill="1" applyBorder="1" applyAlignment="1">
      <alignment horizontal="right" vertical="center"/>
    </xf>
    <xf numFmtId="0" fontId="0" fillId="2" borderId="2" xfId="0" applyFill="1" applyBorder="1" applyAlignment="1">
      <alignment horizontal="left"/>
    </xf>
    <xf numFmtId="0" fontId="2" fillId="2" borderId="2" xfId="0" applyFont="1" applyFill="1" applyBorder="1" applyAlignment="1">
      <alignment horizontal="right" vertical="center"/>
    </xf>
    <xf numFmtId="0" fontId="6" fillId="2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164" fontId="0" fillId="3" borderId="2" xfId="0" applyNumberFormat="1" applyFill="1" applyBorder="1" applyAlignment="1">
      <alignment horizontal="right" vertical="center"/>
    </xf>
    <xf numFmtId="0" fontId="5" fillId="3" borderId="2" xfId="0" applyFont="1" applyFill="1" applyBorder="1" applyAlignment="1">
      <alignment horizontal="right" vertical="center"/>
    </xf>
    <xf numFmtId="0" fontId="0" fillId="3" borderId="2" xfId="0" applyFill="1" applyBorder="1" applyAlignment="1">
      <alignment horizontal="center" vertical="center"/>
    </xf>
    <xf numFmtId="0" fontId="0" fillId="3" borderId="2" xfId="0" applyFill="1" applyBorder="1" applyAlignment="1">
      <alignment horizontal="right" vertical="center"/>
    </xf>
    <xf numFmtId="0" fontId="4" fillId="3" borderId="2" xfId="0" applyFont="1" applyFill="1" applyBorder="1" applyAlignment="1">
      <alignment horizontal="right" vertical="center"/>
    </xf>
    <xf numFmtId="165" fontId="2" fillId="3" borderId="2" xfId="0" applyNumberFormat="1" applyFont="1" applyFill="1" applyBorder="1" applyAlignment="1">
      <alignment horizontal="right" vertical="center"/>
    </xf>
    <xf numFmtId="0" fontId="0" fillId="3" borderId="2" xfId="0" applyFill="1" applyBorder="1" applyAlignment="1">
      <alignment horizontal="center"/>
    </xf>
    <xf numFmtId="0" fontId="0" fillId="3" borderId="2" xfId="0" applyFill="1" applyBorder="1" applyAlignment="1">
      <alignment horizontal="left"/>
    </xf>
    <xf numFmtId="0" fontId="0" fillId="2" borderId="2" xfId="0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2" xfId="0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right" vertical="center"/>
    </xf>
    <xf numFmtId="164" fontId="2" fillId="2" borderId="2" xfId="0" applyNumberFormat="1" applyFont="1" applyFill="1" applyBorder="1" applyAlignment="1">
      <alignment horizontal="right" vertical="center"/>
    </xf>
    <xf numFmtId="166" fontId="2" fillId="2" borderId="2" xfId="0" applyNumberFormat="1" applyFont="1" applyFill="1" applyBorder="1" applyAlignment="1">
      <alignment horizontal="right" vertical="center"/>
    </xf>
    <xf numFmtId="0" fontId="2" fillId="2" borderId="2" xfId="0" applyFont="1" applyFill="1" applyBorder="1" applyAlignment="1">
      <alignment horizontal="left"/>
    </xf>
    <xf numFmtId="164" fontId="2" fillId="3" borderId="2" xfId="0" applyNumberFormat="1" applyFont="1" applyFill="1" applyBorder="1" applyAlignment="1">
      <alignment horizontal="right" vertical="center"/>
    </xf>
    <xf numFmtId="166" fontId="2" fillId="3" borderId="2" xfId="0" applyNumberFormat="1" applyFont="1" applyFill="1" applyBorder="1" applyAlignment="1">
      <alignment horizontal="right" vertical="center"/>
    </xf>
    <xf numFmtId="0" fontId="2" fillId="3" borderId="2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19" fillId="0" borderId="0" xfId="0" applyFont="1"/>
    <xf numFmtId="0" fontId="20" fillId="0" borderId="0" xfId="0" applyFont="1"/>
    <xf numFmtId="0" fontId="12" fillId="0" borderId="0" xfId="0" applyFont="1"/>
    <xf numFmtId="0" fontId="9" fillId="0" borderId="0" xfId="0" applyFont="1"/>
    <xf numFmtId="0" fontId="14" fillId="0" borderId="4" xfId="0" applyFont="1" applyBorder="1" applyAlignment="1">
      <alignment horizontal="center"/>
    </xf>
    <xf numFmtId="0" fontId="13" fillId="0" borderId="0" xfId="0" applyFont="1" applyAlignment="1">
      <alignment horizontal="left"/>
    </xf>
    <xf numFmtId="0" fontId="0" fillId="0" borderId="0" xfId="0" applyAlignment="1">
      <alignment horizontal="right"/>
    </xf>
    <xf numFmtId="0" fontId="14" fillId="0" borderId="0" xfId="0" applyFont="1"/>
    <xf numFmtId="0" fontId="16" fillId="3" borderId="5" xfId="0" applyFont="1" applyFill="1" applyBorder="1" applyAlignment="1">
      <alignment horizontal="center" vertical="center" wrapText="1"/>
    </xf>
    <xf numFmtId="0" fontId="0" fillId="0" borderId="0" xfId="0"/>
    <xf numFmtId="0" fontId="18" fillId="3" borderId="7" xfId="0" applyFont="1" applyFill="1" applyBorder="1" applyAlignment="1">
      <alignment horizontal="center" vertical="center" wrapText="1"/>
    </xf>
    <xf numFmtId="0" fontId="17" fillId="3" borderId="6" xfId="0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7" fillId="0" borderId="0" xfId="0" applyFont="1" applyAlignment="1">
      <alignment horizontal="center"/>
    </xf>
    <xf numFmtId="0" fontId="7" fillId="0" borderId="0" xfId="0" applyFont="1"/>
    <xf numFmtId="0" fontId="9" fillId="2" borderId="0" xfId="0" applyFont="1" applyFill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1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GB"/>
              <a:t>Profit Distribution by Entity</a:t>
            </a:r>
          </a:p>
        </c:rich>
      </c:tx>
      <c:overlay val="1"/>
    </c:title>
    <c:autoTitleDeleted val="0"/>
    <c:plotArea>
      <c:layout/>
      <c:pieChart>
        <c:varyColors val="1"/>
        <c:ser>
          <c:idx val="0"/>
          <c:order val="0"/>
          <c:tx>
            <c:strRef>
              <c:f>Leaderboard!$E$6</c:f>
              <c:strCache>
                <c:ptCount val="1"/>
              </c:strCache>
            </c:strRef>
          </c:tx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showLegendKey val="1"/>
            <c:showVal val="1"/>
            <c:showCatName val="1"/>
            <c:showSerName val="1"/>
            <c:showPercent val="1"/>
            <c:showBubbleSize val="1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Leaderboard!$C$7:$C$11</c:f>
              <c:strCache>
                <c:ptCount val="5"/>
                <c:pt idx="0">
                  <c:v>Entity</c:v>
                </c:pt>
                <c:pt idx="1">
                  <c:v>0x0BdE59981FDEaC219Ce9E618d27F193438Bff786</c:v>
                </c:pt>
                <c:pt idx="2">
                  <c:v>0x1b9FcB24c533839dC847235bd8Eb80E37EC42f85</c:v>
                </c:pt>
                <c:pt idx="3">
                  <c:v>0xc0ffeefeED8B9d271445cf5D1d24d74D2ca4235E</c:v>
                </c:pt>
                <c:pt idx="4">
                  <c:v>0x1b9FcB24c533839dC847235bd8Eb80E37EC42f85</c:v>
                </c:pt>
              </c:strCache>
            </c:strRef>
          </c:cat>
          <c:val>
            <c:numRef>
              <c:f>Leaderboard!$E$7:$E$11</c:f>
              <c:numCache>
                <c:formatCode>General</c:formatCode>
                <c:ptCount val="5"/>
                <c:pt idx="0">
                  <c:v>0</c:v>
                </c:pt>
                <c:pt idx="1">
                  <c:v>3.9889999999999999</c:v>
                </c:pt>
                <c:pt idx="2">
                  <c:v>1.9841</c:v>
                </c:pt>
                <c:pt idx="3">
                  <c:v>1.7605</c:v>
                </c:pt>
                <c:pt idx="4">
                  <c:v>0.58509999999999995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1D-8247-BD5A-E478D4EB08B6}"/>
            </c:ext>
          </c:extLst>
        </c:ser>
        <c:dLbls>
          <c:showLegendKey val="1"/>
          <c:showVal val="1"/>
          <c:showCatName val="1"/>
          <c:showSerName val="1"/>
          <c:showPercent val="1"/>
          <c:showBubbleSize val="1"/>
          <c:showLeaderLines val="1"/>
        </c:dLbls>
        <c:firstSliceAng val="0"/>
      </c:pieChart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10"/>
  <c:chart>
    <c:title>
      <c:tx>
        <c:rich>
          <a:bodyPr/>
          <a:lstStyle/>
          <a:p>
            <a:pPr>
              <a:defRPr/>
            </a:pPr>
            <a:r>
              <a:rPr lang="en-GB"/>
              <a:t>Top Wallets by Profit</a:t>
            </a:r>
          </a:p>
        </c:rich>
      </c:tx>
      <c:overlay val="1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Leaderboard!$E$6</c:f>
              <c:strCache>
                <c:ptCount val="1"/>
              </c:strCache>
            </c:strRef>
          </c:tx>
          <c:spPr>
            <a:ln>
              <a:prstDash val="solid"/>
            </a:ln>
          </c:spPr>
          <c:invertIfNegative val="1"/>
          <c:cat>
            <c:strRef>
              <c:f>Leaderboard!$B$7:$B$11</c:f>
              <c:strCache>
                <c:ptCount val="5"/>
                <c:pt idx="0">
                  <c:v>Address</c:v>
                </c:pt>
                <c:pt idx="1">
                  <c:v>0xe75eD6F453c602Bd696cE27AF11565eDc9b46B0D</c:v>
                </c:pt>
                <c:pt idx="2">
                  <c:v>0x0b4e49d09a8AE348a51559F3d32002341657D4c5</c:v>
                </c:pt>
                <c:pt idx="3">
                  <c:v>0xc0ffeefeED8B9d271445cf5D1d24d74D2ca4235E</c:v>
                </c:pt>
                <c:pt idx="4">
                  <c:v>0x9c4Ebb54625b1E93E987E287fa832BD2e0a854b7</c:v>
                </c:pt>
              </c:strCache>
            </c:strRef>
          </c:cat>
          <c:val>
            <c:numRef>
              <c:f>Leaderboard!$E$7:$E$11</c:f>
              <c:numCache>
                <c:formatCode>General</c:formatCode>
                <c:ptCount val="5"/>
                <c:pt idx="0">
                  <c:v>0</c:v>
                </c:pt>
                <c:pt idx="1">
                  <c:v>3.9889999999999999</c:v>
                </c:pt>
                <c:pt idx="2">
                  <c:v>1.9841</c:v>
                </c:pt>
                <c:pt idx="3">
                  <c:v>1.7605</c:v>
                </c:pt>
                <c:pt idx="4">
                  <c:v>0.58509999999999995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8C-E148-BBC1-73332AA93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1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Address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Profit (ETH)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342900</xdr:colOff>
      <xdr:row>34</xdr:row>
      <xdr:rowOff>50800</xdr:rowOff>
    </xdr:from>
    <xdr:ext cx="3600000" cy="288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9</xdr:col>
      <xdr:colOff>0</xdr:colOff>
      <xdr:row>14</xdr:row>
      <xdr:rowOff>0</xdr:rowOff>
    </xdr:from>
    <xdr:ext cx="5400000" cy="288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1" Type="http://schemas.openxmlformats.org/officeDocument/2006/relationships/hyperlink" Target="https://dashboard.tenderly.co/tx/mainnet/0xdaef82b90942a66c70375f42d970da2b07a85cf77212c31db209233ff2d99bb2" TargetMode="External"/><Relationship Id="rId170" Type="http://schemas.openxmlformats.org/officeDocument/2006/relationships/hyperlink" Target="https://etherscan.io/tx/0x6776be57a314e2a148ca8040c45a26cb9cdd846fbcb7a21b62c50440966c3189" TargetMode="External"/><Relationship Id="rId268" Type="http://schemas.openxmlformats.org/officeDocument/2006/relationships/hyperlink" Target="https://eigenphi.io/mev/ethereum/tx/0x79fe8727682e991990a803c220334a0bbd876060aadcfdd1cb48d9839341e785" TargetMode="External"/><Relationship Id="rId475" Type="http://schemas.openxmlformats.org/officeDocument/2006/relationships/hyperlink" Target="https://etherscan.io/txs?block=21994271" TargetMode="External"/><Relationship Id="rId682" Type="http://schemas.openxmlformats.org/officeDocument/2006/relationships/hyperlink" Target="https://eigenphi.io/mev/ethereum/tx/0x79c309dadb04ec9e73a22df770b349492b7b6fa4a325b7f817654cc2133fdb51" TargetMode="External"/><Relationship Id="rId128" Type="http://schemas.openxmlformats.org/officeDocument/2006/relationships/hyperlink" Target="https://etherscan.io/tx/0x96b483165b8732c4b66ac4b93ba7e28839dc96067804e14d1ed83fb65991855e" TargetMode="External"/><Relationship Id="rId335" Type="http://schemas.openxmlformats.org/officeDocument/2006/relationships/hyperlink" Target="https://eigenphi.io/mev/eigentx/0x44e12cd27331dc5cc1218145f17e988ae4f10c734e7d33dc11a4a4d8c68487ef?tab=block" TargetMode="External"/><Relationship Id="rId542" Type="http://schemas.openxmlformats.org/officeDocument/2006/relationships/hyperlink" Target="https://etherscan.io/tx/0xc2315b7a2ceb2b24ab064e61e35448ab1d89eee6e093c12f80deb01769b4ace2" TargetMode="External"/><Relationship Id="rId987" Type="http://schemas.openxmlformats.org/officeDocument/2006/relationships/hyperlink" Target="https://dashboard.tenderly.co/tx/mainnet/0xca53af3963da86d2199ae01738a44abbdbf043f9c4d12a706ae6257627fb017f" TargetMode="External"/><Relationship Id="rId402" Type="http://schemas.openxmlformats.org/officeDocument/2006/relationships/hyperlink" Target="https://libmev.com/blocks/21990992" TargetMode="External"/><Relationship Id="rId847" Type="http://schemas.openxmlformats.org/officeDocument/2006/relationships/hyperlink" Target="https://etherscan.io/txs?block=21993776" TargetMode="External"/><Relationship Id="rId1032" Type="http://schemas.openxmlformats.org/officeDocument/2006/relationships/hyperlink" Target="https://libmev.com/blocks/21994031" TargetMode="External"/><Relationship Id="rId707" Type="http://schemas.openxmlformats.org/officeDocument/2006/relationships/hyperlink" Target="https://eigenphi.io/mev/eigentx/0x70891182b9f19132874416ccc44c33b9d467066543ac76471798e966485d024b?tab=block" TargetMode="External"/><Relationship Id="rId914" Type="http://schemas.openxmlformats.org/officeDocument/2006/relationships/hyperlink" Target="https://etherscan.io/tx/0xf6f0cceb9553cacb6d987979eaf6581184059e50448e804e32a26f2c613ff62b" TargetMode="External"/><Relationship Id="rId43" Type="http://schemas.openxmlformats.org/officeDocument/2006/relationships/hyperlink" Target="https://etherscan.io/txs?block=21993616" TargetMode="External"/><Relationship Id="rId192" Type="http://schemas.openxmlformats.org/officeDocument/2006/relationships/hyperlink" Target="https://libmev.com/blocks/21989210" TargetMode="External"/><Relationship Id="rId497" Type="http://schemas.openxmlformats.org/officeDocument/2006/relationships/hyperlink" Target="https://eigenphi.io/mev/eigentx/0x9eb3ed4ce24a42e15ec205cf8708b1be4343581d5a05c0ad3fbb196becf5e4a3?tab=block" TargetMode="External"/><Relationship Id="rId357" Type="http://schemas.openxmlformats.org/officeDocument/2006/relationships/hyperlink" Target="https://dashboard.tenderly.co/tx/mainnet/0x870ef6fa7d3e9b367ddd7cb85e7d8cd462335ce4e065fa58e92d9ec7efc81775" TargetMode="External"/><Relationship Id="rId217" Type="http://schemas.openxmlformats.org/officeDocument/2006/relationships/hyperlink" Target="https://etherscan.io/txs?block=21989198" TargetMode="External"/><Relationship Id="rId564" Type="http://schemas.openxmlformats.org/officeDocument/2006/relationships/hyperlink" Target="https://libmev.com/blocks/21990464" TargetMode="External"/><Relationship Id="rId771" Type="http://schemas.openxmlformats.org/officeDocument/2006/relationships/hyperlink" Target="https://dashboard.tenderly.co/tx/mainnet/0x3122c620179d16a1c01ea5f8dfdbccb4285ee9608d08b97cf4db6cf2a65e8cac" TargetMode="External"/><Relationship Id="rId869" Type="http://schemas.openxmlformats.org/officeDocument/2006/relationships/hyperlink" Target="https://eigenphi.io/mev/eigentx/0xb8853c4e5e85c7d881a8a4086afbc894352004979843753fc868bf0fb3683838?tab=block" TargetMode="External"/><Relationship Id="rId424" Type="http://schemas.openxmlformats.org/officeDocument/2006/relationships/hyperlink" Target="https://eigenphi.io/mev/ethereum/tx/0xc0672b885015465ce7ad967bddc253124e482e69027843359e17253e7d6486f9" TargetMode="External"/><Relationship Id="rId631" Type="http://schemas.openxmlformats.org/officeDocument/2006/relationships/hyperlink" Target="https://etherscan.io/txs?block=21996100" TargetMode="External"/><Relationship Id="rId729" Type="http://schemas.openxmlformats.org/officeDocument/2006/relationships/hyperlink" Target="https://dashboard.tenderly.co/tx/mainnet/0x577c39256b706ddfc0a49ecc0452398accc9ba52d117c5a6fb402723629eaaa8" TargetMode="External"/><Relationship Id="rId1054" Type="http://schemas.openxmlformats.org/officeDocument/2006/relationships/hyperlink" Target="https://eigenphi.io/mev/ethereum/tx/0x13be619ef9cb5cfb60b012ec1844c7312ddd1f597ec83ed01202b59a7bc9733a" TargetMode="External"/><Relationship Id="rId936" Type="http://schemas.openxmlformats.org/officeDocument/2006/relationships/hyperlink" Target="https://libmev.com/blocks/21993331" TargetMode="External"/><Relationship Id="rId1121" Type="http://schemas.openxmlformats.org/officeDocument/2006/relationships/hyperlink" Target="https://eigenphi.io/mev/eigentx/0xbc6626b5039c014daf4fd7d7f6f938398ac4d2c83cdb718d4e09d6f3dc5cf978?tab=block" TargetMode="External"/><Relationship Id="rId65" Type="http://schemas.openxmlformats.org/officeDocument/2006/relationships/hyperlink" Target="https://eigenphi.io/mev/eigentx/0x8bcd86ba4c06228176b62bb617602e6356e95bb0652b37ca19cd8875658dc065?tab=block" TargetMode="External"/><Relationship Id="rId281" Type="http://schemas.openxmlformats.org/officeDocument/2006/relationships/hyperlink" Target="https://eigenphi.io/mev/eigentx/0x9e0d83ff95639b7578e67864a7c2933a7ac202db42ce9d8203842ebff8e03ba2?tab=block" TargetMode="External"/><Relationship Id="rId141" Type="http://schemas.openxmlformats.org/officeDocument/2006/relationships/hyperlink" Target="https://dashboard.tenderly.co/tx/mainnet/0xa9355d36dd5ba414cbcecc8969148d4df39a8782268b944282c9e8980203ed4f" TargetMode="External"/><Relationship Id="rId379" Type="http://schemas.openxmlformats.org/officeDocument/2006/relationships/hyperlink" Target="https://etherscan.io/txs?block=21991957" TargetMode="External"/><Relationship Id="rId586" Type="http://schemas.openxmlformats.org/officeDocument/2006/relationships/hyperlink" Target="https://eigenphi.io/mev/ethereum/tx/0xff4ad6367b4fa248037d85fc72afba9c9781a369b78897c4c508a60c42d675eb" TargetMode="External"/><Relationship Id="rId793" Type="http://schemas.openxmlformats.org/officeDocument/2006/relationships/hyperlink" Target="https://etherscan.io/txs?block=21995688" TargetMode="External"/><Relationship Id="rId7" Type="http://schemas.openxmlformats.org/officeDocument/2006/relationships/hyperlink" Target="https://etherscan.io/txs?block=21990003" TargetMode="External"/><Relationship Id="rId239" Type="http://schemas.openxmlformats.org/officeDocument/2006/relationships/hyperlink" Target="https://eigenphi.io/mev/eigentx/0xd8908569dae2077f3ba568359f6b58b41dfa8aa4483620b11930ad5a9f11be13?tab=block" TargetMode="External"/><Relationship Id="rId446" Type="http://schemas.openxmlformats.org/officeDocument/2006/relationships/hyperlink" Target="https://etherscan.io/tx/0xb375036df87c0811b32fbee2a8b5340e56d94422156672a095c2ae48f8cc6a55" TargetMode="External"/><Relationship Id="rId653" Type="http://schemas.openxmlformats.org/officeDocument/2006/relationships/hyperlink" Target="https://eigenphi.io/mev/eigentx/0x20a0d58e430b7e02af7543a8ab2f2b71df3be8baf3a77c60cf9b8b902eef1829?tab=block" TargetMode="External"/><Relationship Id="rId1076" Type="http://schemas.openxmlformats.org/officeDocument/2006/relationships/hyperlink" Target="https://etherscan.io/tx/0xb4160c31fbe0322d8d88fcdd9a62c6c4fdc96042ddef2215fcb2896950aefe1b" TargetMode="External"/><Relationship Id="rId306" Type="http://schemas.openxmlformats.org/officeDocument/2006/relationships/hyperlink" Target="https://libmev.com/blocks/21991972" TargetMode="External"/><Relationship Id="rId860" Type="http://schemas.openxmlformats.org/officeDocument/2006/relationships/hyperlink" Target="https://etherscan.io/tx/0x80b80e7a9c3dd65d97d555c74b74720d70a6c7dd18d6c5f686ca902c92d95d80" TargetMode="External"/><Relationship Id="rId958" Type="http://schemas.openxmlformats.org/officeDocument/2006/relationships/hyperlink" Target="https://eigenphi.io/mev/ethereum/tx/0xfef18360827af35d70221c74c4f974f4d2560939ef6209341dda35d707ad6d5a" TargetMode="External"/><Relationship Id="rId87" Type="http://schemas.openxmlformats.org/officeDocument/2006/relationships/hyperlink" Target="https://dashboard.tenderly.co/tx/mainnet/0x56af25479cb7ef04dcbd16c96569e0d4119402adeca9d9833b110706bf3685f0" TargetMode="External"/><Relationship Id="rId513" Type="http://schemas.openxmlformats.org/officeDocument/2006/relationships/hyperlink" Target="https://dashboard.tenderly.co/tx/mainnet/0x202b9215b670881b072a613639699fd82f8922082a2c787321ed920eb1389ccd" TargetMode="External"/><Relationship Id="rId720" Type="http://schemas.openxmlformats.org/officeDocument/2006/relationships/hyperlink" Target="https://libmev.com/blocks/21990028" TargetMode="External"/><Relationship Id="rId818" Type="http://schemas.openxmlformats.org/officeDocument/2006/relationships/hyperlink" Target="https://etherscan.io/tx/0x9ed9090e1dc3ca9e3140302726d8bc619dce676e2ca7980fd720defba16b7082" TargetMode="External"/><Relationship Id="rId1003" Type="http://schemas.openxmlformats.org/officeDocument/2006/relationships/hyperlink" Target="https://etherscan.io/txs?block=21991354" TargetMode="External"/><Relationship Id="rId14" Type="http://schemas.openxmlformats.org/officeDocument/2006/relationships/hyperlink" Target="https://etherscan.io/tx/0x61b8f10c12c171e630c0f3fd6e1c64a145e12124adde2e52e81a1962303c92d3" TargetMode="External"/><Relationship Id="rId163" Type="http://schemas.openxmlformats.org/officeDocument/2006/relationships/hyperlink" Target="https://etherscan.io/txs?block=21995522" TargetMode="External"/><Relationship Id="rId370" Type="http://schemas.openxmlformats.org/officeDocument/2006/relationships/hyperlink" Target="https://eigenphi.io/mev/ethereum/tx/0x0eb693d39b47d13f898c3472e5383859042a7a1c79f6f1e8242e41172f466ef1" TargetMode="External"/><Relationship Id="rId230" Type="http://schemas.openxmlformats.org/officeDocument/2006/relationships/hyperlink" Target="https://etherscan.io/tx/0xfb38a810da593ad9731c94e79e8e2a0d556ec76f24188a46d828d87ddb6e3bcd" TargetMode="External"/><Relationship Id="rId468" Type="http://schemas.openxmlformats.org/officeDocument/2006/relationships/hyperlink" Target="https://libmev.com/blocks/21991375" TargetMode="External"/><Relationship Id="rId675" Type="http://schemas.openxmlformats.org/officeDocument/2006/relationships/hyperlink" Target="https://dashboard.tenderly.co/tx/mainnet/0xdce9691b17d686b5f8619dc1d785fb451c9d985382b2c97efd2ccaa3a35df801" TargetMode="External"/><Relationship Id="rId882" Type="http://schemas.openxmlformats.org/officeDocument/2006/relationships/hyperlink" Target="https://libmev.com/blocks/21991666" TargetMode="External"/><Relationship Id="rId1098" Type="http://schemas.openxmlformats.org/officeDocument/2006/relationships/hyperlink" Target="https://libmev.com/blocks/21995756" TargetMode="External"/><Relationship Id="rId25" Type="http://schemas.openxmlformats.org/officeDocument/2006/relationships/hyperlink" Target="https://etherscan.io/txs?block=21991402" TargetMode="External"/><Relationship Id="rId328" Type="http://schemas.openxmlformats.org/officeDocument/2006/relationships/hyperlink" Target="https://eigenphi.io/mev/ethereum/tx/0x1db3fc00fad815b63ba3fcc083d22706655281f9f246a433ab07dfcd45193a79" TargetMode="External"/><Relationship Id="rId535" Type="http://schemas.openxmlformats.org/officeDocument/2006/relationships/hyperlink" Target="https://etherscan.io/txs?block=21991962" TargetMode="External"/><Relationship Id="rId742" Type="http://schemas.openxmlformats.org/officeDocument/2006/relationships/hyperlink" Target="https://eigenphi.io/mev/ethereum/tx/0xea49fc9f4939149e73fe5b00e7782383b157423de48ec1d6245b4e7a98ee1675" TargetMode="External"/><Relationship Id="rId174" Type="http://schemas.openxmlformats.org/officeDocument/2006/relationships/hyperlink" Target="https://libmev.com/blocks/21990557" TargetMode="External"/><Relationship Id="rId381" Type="http://schemas.openxmlformats.org/officeDocument/2006/relationships/hyperlink" Target="https://dashboard.tenderly.co/tx/mainnet/0xc2fe55e7692b47f80d2a2fe5640005dd1eee8aef476cdd45be7e769538ef4ed2" TargetMode="External"/><Relationship Id="rId602" Type="http://schemas.openxmlformats.org/officeDocument/2006/relationships/hyperlink" Target="https://etherscan.io/tx/0x15311c4d8ccb0044aeaad161f51bfc8f47d912632f4efa5f4084fe1b8c9cd927" TargetMode="External"/><Relationship Id="rId1025" Type="http://schemas.openxmlformats.org/officeDocument/2006/relationships/hyperlink" Target="https://eigenphi.io/mev/eigentx/0x3a172043a8eb8984752890c4726b1ad61021afffd3b3b6121377234dd4ef5159?tab=block" TargetMode="External"/><Relationship Id="rId241" Type="http://schemas.openxmlformats.org/officeDocument/2006/relationships/hyperlink" Target="https://etherscan.io/txs?block=21991380" TargetMode="External"/><Relationship Id="rId479" Type="http://schemas.openxmlformats.org/officeDocument/2006/relationships/hyperlink" Target="https://eigenphi.io/mev/eigentx/0x4d1bd4a882e1ad129f21a4fce87d2f047d7ad54def7b5f915ed9b72bcb35d736?tab=block" TargetMode="External"/><Relationship Id="rId686" Type="http://schemas.openxmlformats.org/officeDocument/2006/relationships/hyperlink" Target="https://etherscan.io/tx/0xb8faea5168dc605d26f0a5665ea66660b52a347118fd2cf4842b0de1d8b8218c" TargetMode="External"/><Relationship Id="rId893" Type="http://schemas.openxmlformats.org/officeDocument/2006/relationships/hyperlink" Target="https://eigenphi.io/mev/eigentx/0xc547fc93398740b7b4bbee4a591ee3a05e2abe4e90f2ba8711bbeaa8cfc18fa1?tab=block" TargetMode="External"/><Relationship Id="rId907" Type="http://schemas.openxmlformats.org/officeDocument/2006/relationships/hyperlink" Target="https://etherscan.io/txs?block=21990032" TargetMode="External"/><Relationship Id="rId36" Type="http://schemas.openxmlformats.org/officeDocument/2006/relationships/hyperlink" Target="https://libmev.com/blocks/21990006" TargetMode="External"/><Relationship Id="rId339" Type="http://schemas.openxmlformats.org/officeDocument/2006/relationships/hyperlink" Target="https://dashboard.tenderly.co/tx/mainnet/0x2cf03f0abba0ba3b565cecd38ad49ad32afcd06ae8a612b0bb7bf14f7646930e" TargetMode="External"/><Relationship Id="rId546" Type="http://schemas.openxmlformats.org/officeDocument/2006/relationships/hyperlink" Target="https://libmev.com/blocks/21990038" TargetMode="External"/><Relationship Id="rId753" Type="http://schemas.openxmlformats.org/officeDocument/2006/relationships/hyperlink" Target="https://dashboard.tenderly.co/tx/mainnet/0xba7fc6a9b0a480cf2f11f3414757e92684bc9ad5bc06ffeea8b9ef1ef9e90127" TargetMode="External"/><Relationship Id="rId101" Type="http://schemas.openxmlformats.org/officeDocument/2006/relationships/hyperlink" Target="https://eigenphi.io/mev/eigentx/0x4ac2b6799a2e839f0f255c366204d65eb3e37798c1f2e776f4cdcbf632720b00?tab=block" TargetMode="External"/><Relationship Id="rId185" Type="http://schemas.openxmlformats.org/officeDocument/2006/relationships/hyperlink" Target="https://eigenphi.io/mev/eigentx/0xb9659dd2a2b0c182c6b1c18a8048cc8ef5ef425f242ba6d5c88ee1b82998e537?tab=block" TargetMode="External"/><Relationship Id="rId406" Type="http://schemas.openxmlformats.org/officeDocument/2006/relationships/hyperlink" Target="https://eigenphi.io/mev/ethereum/tx/0xa7212ead5fd5ceacbbeb1ba8fef23993eb79e3b36ebeabbc67cb35723298fad8" TargetMode="External"/><Relationship Id="rId960" Type="http://schemas.openxmlformats.org/officeDocument/2006/relationships/hyperlink" Target="https://libmev.com/blocks/21994825" TargetMode="External"/><Relationship Id="rId1036" Type="http://schemas.openxmlformats.org/officeDocument/2006/relationships/hyperlink" Target="https://eigenphi.io/mev/ethereum/tx/0x02f0ee407731209aa6b0d679e1be3dd6ae4ef51a36ae90ac0bdda2d04ff4e048" TargetMode="External"/><Relationship Id="rId392" Type="http://schemas.openxmlformats.org/officeDocument/2006/relationships/hyperlink" Target="https://etherscan.io/tx/0x192da6d728016319cda184174804b6cc9d0368dd907a5e69b8f342a59b868d29" TargetMode="External"/><Relationship Id="rId613" Type="http://schemas.openxmlformats.org/officeDocument/2006/relationships/hyperlink" Target="https://etherscan.io/txs?block=21989407" TargetMode="External"/><Relationship Id="rId697" Type="http://schemas.openxmlformats.org/officeDocument/2006/relationships/hyperlink" Target="https://etherscan.io/txs?block=21989200" TargetMode="External"/><Relationship Id="rId820" Type="http://schemas.openxmlformats.org/officeDocument/2006/relationships/hyperlink" Target="https://eigenphi.io/mev/ethereum/tx/0x9ed9090e1dc3ca9e3140302726d8bc619dce676e2ca7980fd720defba16b7082" TargetMode="External"/><Relationship Id="rId918" Type="http://schemas.openxmlformats.org/officeDocument/2006/relationships/hyperlink" Target="https://libmev.com/blocks/21992992" TargetMode="External"/><Relationship Id="rId252" Type="http://schemas.openxmlformats.org/officeDocument/2006/relationships/hyperlink" Target="https://libmev.com/blocks/21995846" TargetMode="External"/><Relationship Id="rId1103" Type="http://schemas.openxmlformats.org/officeDocument/2006/relationships/hyperlink" Target="https://eigenphi.io/mev/eigentx/0xca71fa253fa469e7e5366792c4a2997cf664b924bc2e998aa8595cfccd5a25fe?tab=block" TargetMode="External"/><Relationship Id="rId47" Type="http://schemas.openxmlformats.org/officeDocument/2006/relationships/hyperlink" Target="https://eigenphi.io/mev/eigentx/0xcdf1affbb1c6dcecabf64c82d66fd0fb273920ed68d4c13444d90d9ee519e8ae?tab=block" TargetMode="External"/><Relationship Id="rId112" Type="http://schemas.openxmlformats.org/officeDocument/2006/relationships/hyperlink" Target="https://eigenphi.io/mev/ethereum/tx/0x1d1096a91d9ade16c99e87c2741858edf042069b78abc9eed8431d76818ff069" TargetMode="External"/><Relationship Id="rId557" Type="http://schemas.openxmlformats.org/officeDocument/2006/relationships/hyperlink" Target="https://eigenphi.io/mev/eigentx/0x99f658c07c3d30c0919a9157c94c7499a3fec9ae21ebeb1a6517515298484bf9?tab=block" TargetMode="External"/><Relationship Id="rId764" Type="http://schemas.openxmlformats.org/officeDocument/2006/relationships/hyperlink" Target="https://etherscan.io/tx/0x8e8e2cca26db8bc28f3cbb41a350d9c5dc64af128bde37a461a8fc1fffabbf89" TargetMode="External"/><Relationship Id="rId971" Type="http://schemas.openxmlformats.org/officeDocument/2006/relationships/hyperlink" Target="https://eigenphi.io/mev/eigentx/0xf2df18d7aaa1f4f07dd512735df180147bf18861a21752ec988bb755ff04aa75?tab=block" TargetMode="External"/><Relationship Id="rId196" Type="http://schemas.openxmlformats.org/officeDocument/2006/relationships/hyperlink" Target="https://eigenphi.io/mev/ethereum/tx/0xf1e390e9182a8a4e020cbecaf1a95ef16dc1028a19caa8c2407a3fe9ef447a62" TargetMode="External"/><Relationship Id="rId417" Type="http://schemas.openxmlformats.org/officeDocument/2006/relationships/hyperlink" Target="https://dashboard.tenderly.co/tx/mainnet/0x469fa5f4868ef78f92380c4ac0671baf923f632ea698682da668213dff5d5866" TargetMode="External"/><Relationship Id="rId624" Type="http://schemas.openxmlformats.org/officeDocument/2006/relationships/hyperlink" Target="https://libmev.com/blocks/21991738" TargetMode="External"/><Relationship Id="rId831" Type="http://schemas.openxmlformats.org/officeDocument/2006/relationships/hyperlink" Target="https://dashboard.tenderly.co/tx/mainnet/0x38d12e53d7f3878fce38552e8af4b5ed54fdcdfc67607954f039ce08c5473e01" TargetMode="External"/><Relationship Id="rId1047" Type="http://schemas.openxmlformats.org/officeDocument/2006/relationships/hyperlink" Target="https://dashboard.tenderly.co/tx/mainnet/0x756e8b56c84484d1407395f4b4d29d6fda6069892e8ef91ba6843f81d5a8da7f" TargetMode="External"/><Relationship Id="rId263" Type="http://schemas.openxmlformats.org/officeDocument/2006/relationships/hyperlink" Target="https://eigenphi.io/mev/eigentx/0xf985307b1a117187fde07be38f126e7f7e1c2ef1e840865c6b608909a53ddbea?tab=block" TargetMode="External"/><Relationship Id="rId470" Type="http://schemas.openxmlformats.org/officeDocument/2006/relationships/hyperlink" Target="https://etherscan.io/tx/0x9a6b7570717e57141aa05e5e7d0cf5b40950f41ea036f4c688841cd751150dc3" TargetMode="External"/><Relationship Id="rId929" Type="http://schemas.openxmlformats.org/officeDocument/2006/relationships/hyperlink" Target="https://eigenphi.io/mev/eigentx/0xe07620f6072c4c607648feee242ee87b23b8689fd87dd9004089954a423101ad?tab=block" TargetMode="External"/><Relationship Id="rId1114" Type="http://schemas.openxmlformats.org/officeDocument/2006/relationships/hyperlink" Target="https://eigenphi.io/mev/ethereum/tx/0x66250f1b7dcf2c6bb478b59f2f7cc6a6ce5d7ae9cfb00c28fc26c3ad5355bbd6" TargetMode="External"/><Relationship Id="rId58" Type="http://schemas.openxmlformats.org/officeDocument/2006/relationships/hyperlink" Target="https://eigenphi.io/mev/ethereum/tx/0xddcb8a0dc4208d43c34a7abd4492f4b0258a40302385e364ae8814fb7790f65c" TargetMode="External"/><Relationship Id="rId123" Type="http://schemas.openxmlformats.org/officeDocument/2006/relationships/hyperlink" Target="https://dashboard.tenderly.co/tx/mainnet/0x4bcf643a97c069fbdce5abcebdd3d42216b7be6a7b5739d4f3ff9854404e575a" TargetMode="External"/><Relationship Id="rId330" Type="http://schemas.openxmlformats.org/officeDocument/2006/relationships/hyperlink" Target="https://libmev.com/blocks/21996114" TargetMode="External"/><Relationship Id="rId568" Type="http://schemas.openxmlformats.org/officeDocument/2006/relationships/hyperlink" Target="https://eigenphi.io/mev/ethereum/tx/0x429ece14022ff4d255a4341aef7ed45209ddcc2e71d0df8298ded9a673aa7fff" TargetMode="External"/><Relationship Id="rId775" Type="http://schemas.openxmlformats.org/officeDocument/2006/relationships/hyperlink" Target="https://etherscan.io/txs?block=21992071" TargetMode="External"/><Relationship Id="rId982" Type="http://schemas.openxmlformats.org/officeDocument/2006/relationships/hyperlink" Target="https://eigenphi.io/mev/ethereum/tx/0x59532f23df11546fab917083bf0048c9048ba782f4edb08547bb4d4be07bc427" TargetMode="External"/><Relationship Id="rId428" Type="http://schemas.openxmlformats.org/officeDocument/2006/relationships/hyperlink" Target="https://etherscan.io/tx/0x62a998a738eb2e69df37dfe8d8314ca4fd22b8ad7ccf05b62833fdb8a69e6955" TargetMode="External"/><Relationship Id="rId635" Type="http://schemas.openxmlformats.org/officeDocument/2006/relationships/hyperlink" Target="https://eigenphi.io/mev/eigentx/0xf409cdb986e15b70e56365875572b8f56eeca14bfdc4e791fa0ff51c511e7db9?tab=block" TargetMode="External"/><Relationship Id="rId842" Type="http://schemas.openxmlformats.org/officeDocument/2006/relationships/hyperlink" Target="https://etherscan.io/tx/0xf531bca028615cc29ef4c17b3336fba1b6421be42ce04c9c2ba8a697a2534e5a" TargetMode="External"/><Relationship Id="rId1058" Type="http://schemas.openxmlformats.org/officeDocument/2006/relationships/hyperlink" Target="https://etherscan.io/tx/0x473f161332b2b44fb545ba7a2a397e7123da872c9baa04a15c4a0053d772d666" TargetMode="External"/><Relationship Id="rId274" Type="http://schemas.openxmlformats.org/officeDocument/2006/relationships/hyperlink" Target="https://eigenphi.io/mev/ethereum/tx/0x42c73f934621085a2cd6c8dde6ae1b16e79f5ccf4f639d6b4c9af0f119f9c8aa" TargetMode="External"/><Relationship Id="rId481" Type="http://schemas.openxmlformats.org/officeDocument/2006/relationships/hyperlink" Target="https://etherscan.io/txs?block=21990081" TargetMode="External"/><Relationship Id="rId702" Type="http://schemas.openxmlformats.org/officeDocument/2006/relationships/hyperlink" Target="https://libmev.com/blocks/21989200" TargetMode="External"/><Relationship Id="rId1125" Type="http://schemas.openxmlformats.org/officeDocument/2006/relationships/hyperlink" Target="https://dashboard.tenderly.co/tx/mainnet/0x9b91cfe524110665717d742e512a591b5060b4ea5ab3559c76c8036b1dad9598" TargetMode="External"/><Relationship Id="rId69" Type="http://schemas.openxmlformats.org/officeDocument/2006/relationships/hyperlink" Target="https://dashboard.tenderly.co/tx/mainnet/0x929cb3197e4b24baaf8ef650c0392b5e74dad56a5823aa77c2a2fb9a2a285b32" TargetMode="External"/><Relationship Id="rId134" Type="http://schemas.openxmlformats.org/officeDocument/2006/relationships/hyperlink" Target="https://etherscan.io/tx/0x677b47b12a5067ce6f39be31c4d9f67ffba55b0d58b0465a23ffb932ad6e1184" TargetMode="External"/><Relationship Id="rId579" Type="http://schemas.openxmlformats.org/officeDocument/2006/relationships/hyperlink" Target="https://dashboard.tenderly.co/tx/mainnet/0x29a1de22e89627cef4121e2f6de631d7e5811d211da18e6e595123b0317672c5" TargetMode="External"/><Relationship Id="rId786" Type="http://schemas.openxmlformats.org/officeDocument/2006/relationships/hyperlink" Target="https://libmev.com/blocks/21992825" TargetMode="External"/><Relationship Id="rId993" Type="http://schemas.openxmlformats.org/officeDocument/2006/relationships/hyperlink" Target="https://dashboard.tenderly.co/tx/mainnet/0x316e4651c4fda7e5955fb8b1e7b489e6941d4c6c069716c4851e6c3f016a1580" TargetMode="External"/><Relationship Id="rId341" Type="http://schemas.openxmlformats.org/officeDocument/2006/relationships/hyperlink" Target="https://eigenphi.io/mev/eigentx/0x2cf03f0abba0ba3b565cecd38ad49ad32afcd06ae8a612b0bb7bf14f7646930e?tab=block" TargetMode="External"/><Relationship Id="rId439" Type="http://schemas.openxmlformats.org/officeDocument/2006/relationships/hyperlink" Target="https://etherscan.io/txs?block=21995738" TargetMode="External"/><Relationship Id="rId646" Type="http://schemas.openxmlformats.org/officeDocument/2006/relationships/hyperlink" Target="https://eigenphi.io/mev/ethereum/tx/0x8cc1dd10b8038766fc096747683afcd40ee31c78d8754469746102a51056d6ee" TargetMode="External"/><Relationship Id="rId1069" Type="http://schemas.openxmlformats.org/officeDocument/2006/relationships/hyperlink" Target="https://etherscan.io/txs?block=21992355" TargetMode="External"/><Relationship Id="rId201" Type="http://schemas.openxmlformats.org/officeDocument/2006/relationships/hyperlink" Target="https://dashboard.tenderly.co/tx/mainnet/0x79ae183c72d0727954d4d58d4f993a2d64069f6ea8535c50f01489c16f07f869" TargetMode="External"/><Relationship Id="rId285" Type="http://schemas.openxmlformats.org/officeDocument/2006/relationships/hyperlink" Target="https://dashboard.tenderly.co/tx/mainnet/0xb8e926e78dc6238c6802488862c46adf4a98f125d9ba8ad4b9ffa6b5a14a0727" TargetMode="External"/><Relationship Id="rId506" Type="http://schemas.openxmlformats.org/officeDocument/2006/relationships/hyperlink" Target="https://etherscan.io/tx/0x5ee313680577f794769d0329584c419ea97be6996d812e9f20e07a5f673d5533" TargetMode="External"/><Relationship Id="rId853" Type="http://schemas.openxmlformats.org/officeDocument/2006/relationships/hyperlink" Target="https://etherscan.io/txs?block=21994592" TargetMode="External"/><Relationship Id="rId492" Type="http://schemas.openxmlformats.org/officeDocument/2006/relationships/hyperlink" Target="https://libmev.com/blocks/21995678" TargetMode="External"/><Relationship Id="rId713" Type="http://schemas.openxmlformats.org/officeDocument/2006/relationships/hyperlink" Target="https://eigenphi.io/mev/eigentx/0x038889d170b037d3dd719e9151d368a3cb5836d5c7b1acecc6f7788167fc1dd3?tab=block" TargetMode="External"/><Relationship Id="rId797" Type="http://schemas.openxmlformats.org/officeDocument/2006/relationships/hyperlink" Target="https://eigenphi.io/mev/eigentx/0xab9d9f4815e6457f393cf421d5a61e0e60b71141486a6c7d537e8f51656967f6?tab=block" TargetMode="External"/><Relationship Id="rId920" Type="http://schemas.openxmlformats.org/officeDocument/2006/relationships/hyperlink" Target="https://etherscan.io/tx/0x65f13f4a3a02200459c4c06b7ae1de2973395150d840f4d35aae4a25e1821dca" TargetMode="External"/><Relationship Id="rId145" Type="http://schemas.openxmlformats.org/officeDocument/2006/relationships/hyperlink" Target="https://etherscan.io/txs?block=21989379" TargetMode="External"/><Relationship Id="rId352" Type="http://schemas.openxmlformats.org/officeDocument/2006/relationships/hyperlink" Target="https://eigenphi.io/mev/ethereum/tx/0x56c5bed8766cb9bd05e25fe50c5f7cb78535bc122778a2157e54af29eab87e01" TargetMode="External"/><Relationship Id="rId212" Type="http://schemas.openxmlformats.org/officeDocument/2006/relationships/hyperlink" Target="https://etherscan.io/tx/0x3ef3f8e90188b3a700300c2ca78d23c10608840c3b4c3086db088201d25c2013" TargetMode="External"/><Relationship Id="rId657" Type="http://schemas.openxmlformats.org/officeDocument/2006/relationships/hyperlink" Target="https://dashboard.tenderly.co/tx/mainnet/0x22fe1145001ece0e0bf60eda23c45a87173587a5a3786bde1afa17c15e2b679b" TargetMode="External"/><Relationship Id="rId864" Type="http://schemas.openxmlformats.org/officeDocument/2006/relationships/hyperlink" Target="https://libmev.com/blocks/21990702" TargetMode="External"/><Relationship Id="rId296" Type="http://schemas.openxmlformats.org/officeDocument/2006/relationships/hyperlink" Target="https://etherscan.io/tx/0x54e733aa440e031931e7d8f3073659bc5e05dfef5980e3c88268e43a7b7582a4" TargetMode="External"/><Relationship Id="rId517" Type="http://schemas.openxmlformats.org/officeDocument/2006/relationships/hyperlink" Target="https://etherscan.io/txs?block=21994369" TargetMode="External"/><Relationship Id="rId724" Type="http://schemas.openxmlformats.org/officeDocument/2006/relationships/hyperlink" Target="https://eigenphi.io/mev/ethereum/tx/0x597c20a1c76fe8f3abd4b7d896f789aaddc3c374d30742be0732550be8b3844a" TargetMode="External"/><Relationship Id="rId931" Type="http://schemas.openxmlformats.org/officeDocument/2006/relationships/hyperlink" Target="https://etherscan.io/txs?block=21993331" TargetMode="External"/><Relationship Id="rId60" Type="http://schemas.openxmlformats.org/officeDocument/2006/relationships/hyperlink" Target="https://libmev.com/blocks/21990011" TargetMode="External"/><Relationship Id="rId156" Type="http://schemas.openxmlformats.org/officeDocument/2006/relationships/hyperlink" Target="https://libmev.com/blocks/21991426" TargetMode="External"/><Relationship Id="rId363" Type="http://schemas.openxmlformats.org/officeDocument/2006/relationships/hyperlink" Target="https://dashboard.tenderly.co/tx/mainnet/0x8ea720cda8fc7f77df73c55101bf280f3b7982a3bbe16701823dff1843503fb1" TargetMode="External"/><Relationship Id="rId570" Type="http://schemas.openxmlformats.org/officeDocument/2006/relationships/hyperlink" Target="https://libmev.com/blocks/21991826" TargetMode="External"/><Relationship Id="rId1007" Type="http://schemas.openxmlformats.org/officeDocument/2006/relationships/hyperlink" Target="https://eigenphi.io/mev/eigentx/0x6ed0225d8b376547df6672c0d3163406c857f799d64729998b33c32a9226d2a1?tab=block" TargetMode="External"/><Relationship Id="rId223" Type="http://schemas.openxmlformats.org/officeDocument/2006/relationships/hyperlink" Target="https://etherscan.io/txs?block=21991812" TargetMode="External"/><Relationship Id="rId430" Type="http://schemas.openxmlformats.org/officeDocument/2006/relationships/hyperlink" Target="https://eigenphi.io/mev/ethereum/tx/0x62a998a738eb2e69df37dfe8d8314ca4fd22b8ad7ccf05b62833fdb8a69e6955" TargetMode="External"/><Relationship Id="rId668" Type="http://schemas.openxmlformats.org/officeDocument/2006/relationships/hyperlink" Target="https://etherscan.io/tx/0xb96f2107213f6f3aee72b3b330ba78084059253fbcf1dcb72e31bc152841f24c" TargetMode="External"/><Relationship Id="rId875" Type="http://schemas.openxmlformats.org/officeDocument/2006/relationships/hyperlink" Target="https://eigenphi.io/mev/eigentx/0xcd55084158abfe6e61dfc1e5408321d05204c2d3ff4530c2b5ef5ac02304fc9f?tab=block" TargetMode="External"/><Relationship Id="rId1060" Type="http://schemas.openxmlformats.org/officeDocument/2006/relationships/hyperlink" Target="https://eigenphi.io/mev/ethereum/tx/0x473f161332b2b44fb545ba7a2a397e7123da872c9baa04a15c4a0053d772d666" TargetMode="External"/><Relationship Id="rId18" Type="http://schemas.openxmlformats.org/officeDocument/2006/relationships/hyperlink" Target="https://libmev.com/blocks/21990004" TargetMode="External"/><Relationship Id="rId528" Type="http://schemas.openxmlformats.org/officeDocument/2006/relationships/hyperlink" Target="https://libmev.com/blocks/21991460" TargetMode="External"/><Relationship Id="rId735" Type="http://schemas.openxmlformats.org/officeDocument/2006/relationships/hyperlink" Target="https://dashboard.tenderly.co/tx/mainnet/0x16fa5c38499845cd81d160bf24bf268214d67f71ec5ac3a4e8278aea33234bfc" TargetMode="External"/><Relationship Id="rId942" Type="http://schemas.openxmlformats.org/officeDocument/2006/relationships/hyperlink" Target="https://libmev.com/blocks/21990758" TargetMode="External"/><Relationship Id="rId167" Type="http://schemas.openxmlformats.org/officeDocument/2006/relationships/hyperlink" Target="https://eigenphi.io/mev/eigentx/0xcae71e2a97696c3b5231785fff2388d9ebde075ad8501c56f43ff4fecbbc0151?tab=block" TargetMode="External"/><Relationship Id="rId374" Type="http://schemas.openxmlformats.org/officeDocument/2006/relationships/hyperlink" Target="https://etherscan.io/tx/0x2898c27e266359329b366309ef9cad7c0384d2436fe3d35658e9dbf2b63b1daa" TargetMode="External"/><Relationship Id="rId581" Type="http://schemas.openxmlformats.org/officeDocument/2006/relationships/hyperlink" Target="https://eigenphi.io/mev/eigentx/0x29a1de22e89627cef4121e2f6de631d7e5811d211da18e6e595123b0317672c5?tab=block" TargetMode="External"/><Relationship Id="rId1018" Type="http://schemas.openxmlformats.org/officeDocument/2006/relationships/hyperlink" Target="https://eigenphi.io/mev/ethereum/tx/0xcbd1594a3d571a636deb3a97335cc36d6c6e1f6f2068f77fe445424c011df393" TargetMode="External"/><Relationship Id="rId71" Type="http://schemas.openxmlformats.org/officeDocument/2006/relationships/hyperlink" Target="https://eigenphi.io/mev/eigentx/0x929cb3197e4b24baaf8ef650c0392b5e74dad56a5823aa77c2a2fb9a2a285b32?tab=block" TargetMode="External"/><Relationship Id="rId234" Type="http://schemas.openxmlformats.org/officeDocument/2006/relationships/hyperlink" Target="https://libmev.com/blocks/21991405" TargetMode="External"/><Relationship Id="rId679" Type="http://schemas.openxmlformats.org/officeDocument/2006/relationships/hyperlink" Target="https://etherscan.io/txs?block=21993693" TargetMode="External"/><Relationship Id="rId802" Type="http://schemas.openxmlformats.org/officeDocument/2006/relationships/hyperlink" Target="https://eigenphi.io/mev/ethereum/tx/0x14ae761b3242256bdc1606f2494efc6d976f599aa085e4007987a53d41e99527" TargetMode="External"/><Relationship Id="rId886" Type="http://schemas.openxmlformats.org/officeDocument/2006/relationships/hyperlink" Target="https://eigenphi.io/mev/ethereum/tx/0xdaa4122ae0dc9ba8c0dbd341ffcee2df3f9ef9fd1f28c4d4d3a10bc0f23490e4" TargetMode="External"/><Relationship Id="rId2" Type="http://schemas.openxmlformats.org/officeDocument/2006/relationships/hyperlink" Target="https://etherscan.io/tx/0x264ec2e4c4b84d9ae0373950713a52b92fc6e7d0bc5aca3bab51daa819bcf67a" TargetMode="External"/><Relationship Id="rId29" Type="http://schemas.openxmlformats.org/officeDocument/2006/relationships/hyperlink" Target="https://eigenphi.io/mev/eigentx/0xa501391eb2bc088c0d0fa0dd97dd347bdb1da521802fa215a022773f65220f58?tab=block" TargetMode="External"/><Relationship Id="rId441" Type="http://schemas.openxmlformats.org/officeDocument/2006/relationships/hyperlink" Target="https://dashboard.tenderly.co/tx/mainnet/0x2a269df976fa1a648453651b40b8a5c03c2678b346d1adcfe87d0ed8b08d3ce4" TargetMode="External"/><Relationship Id="rId539" Type="http://schemas.openxmlformats.org/officeDocument/2006/relationships/hyperlink" Target="https://eigenphi.io/mev/eigentx/0xca4ab2736d0c3f4b7929038d3948d2c4fca0155e96bda025b4cad571664393aa?tab=block" TargetMode="External"/><Relationship Id="rId746" Type="http://schemas.openxmlformats.org/officeDocument/2006/relationships/hyperlink" Target="https://etherscan.io/tx/0x9e7714d583e355e3449a525463f1c048239c825cf5b9d613fe1416aca08f7b2b" TargetMode="External"/><Relationship Id="rId1071" Type="http://schemas.openxmlformats.org/officeDocument/2006/relationships/hyperlink" Target="https://dashboard.tenderly.co/tx/mainnet/0x39963b2b1202bdf10eb5b3f636dc82c4bdf497e565258432bfac8cb6fb6e5f4b" TargetMode="External"/><Relationship Id="rId178" Type="http://schemas.openxmlformats.org/officeDocument/2006/relationships/hyperlink" Target="https://eigenphi.io/mev/ethereum/tx/0x82ec45d42e3ff8db20969f9aa9d2b633e622bf7159eaf3d8b1ed6e1911dfda1b" TargetMode="External"/><Relationship Id="rId301" Type="http://schemas.openxmlformats.org/officeDocument/2006/relationships/hyperlink" Target="https://etherscan.io/txs?block=21991972" TargetMode="External"/><Relationship Id="rId953" Type="http://schemas.openxmlformats.org/officeDocument/2006/relationships/hyperlink" Target="https://eigenphi.io/mev/eigentx/0x639761c10a70dd2a67906457a2597e825b862fe0cecb110970ac5ba4d2d5de08?tab=block" TargetMode="External"/><Relationship Id="rId1029" Type="http://schemas.openxmlformats.org/officeDocument/2006/relationships/hyperlink" Target="https://dashboard.tenderly.co/tx/mainnet/0xc40e419ca59d1369938140e0f8628c402e702630e2de9d7ae7a83676ef292f03" TargetMode="External"/><Relationship Id="rId82" Type="http://schemas.openxmlformats.org/officeDocument/2006/relationships/hyperlink" Target="https://eigenphi.io/mev/ethereum/tx/0x2f9f2c9ec1557217d37c54162d19851651feaaee7966686b4238dd352feea853" TargetMode="External"/><Relationship Id="rId385" Type="http://schemas.openxmlformats.org/officeDocument/2006/relationships/hyperlink" Target="https://etherscan.io/txs?block=21991515" TargetMode="External"/><Relationship Id="rId592" Type="http://schemas.openxmlformats.org/officeDocument/2006/relationships/hyperlink" Target="https://eigenphi.io/mev/ethereum/tx/0xeec101eb4ae1f35af2ff3aafae9b5c60818305c6ee71b315db7c66d39b8a41bd" TargetMode="External"/><Relationship Id="rId606" Type="http://schemas.openxmlformats.org/officeDocument/2006/relationships/hyperlink" Target="https://libmev.com/blocks/21990450" TargetMode="External"/><Relationship Id="rId813" Type="http://schemas.openxmlformats.org/officeDocument/2006/relationships/hyperlink" Target="https://dashboard.tenderly.co/tx/mainnet/0xf5fe4e8fc82c6aa7a837a12f636baa9e442e9436e2c51ce8639b1c7b87cbb708" TargetMode="External"/><Relationship Id="rId245" Type="http://schemas.openxmlformats.org/officeDocument/2006/relationships/hyperlink" Target="https://eigenphi.io/mev/eigentx/0x1458e674f0c13aff27d8c7eb14eb7cc0ddb1709aaffad06c4b319e536df9e45d?tab=block" TargetMode="External"/><Relationship Id="rId452" Type="http://schemas.openxmlformats.org/officeDocument/2006/relationships/hyperlink" Target="https://etherscan.io/tx/0x14cb829859e270e3c0d88be64cbbe7c7511db04a188d9f3a575cfbfbe080e6dd" TargetMode="External"/><Relationship Id="rId897" Type="http://schemas.openxmlformats.org/officeDocument/2006/relationships/hyperlink" Target="https://dashboard.tenderly.co/tx/mainnet/0xfad953af9ad8424a58a0ff9daa5d279817a9a78b523134de30246981569b9581" TargetMode="External"/><Relationship Id="rId1082" Type="http://schemas.openxmlformats.org/officeDocument/2006/relationships/hyperlink" Target="https://etherscan.io/tx/0xad4fae46cfdc27105ec87cf211452236d83f795866a59a2b1effba1ea956fcaf" TargetMode="External"/><Relationship Id="rId105" Type="http://schemas.openxmlformats.org/officeDocument/2006/relationships/hyperlink" Target="https://dashboard.tenderly.co/tx/mainnet/0x39b2623e6e09446e3ef00342d2532272390dd2b402558115b9b800f43e701331" TargetMode="External"/><Relationship Id="rId312" Type="http://schemas.openxmlformats.org/officeDocument/2006/relationships/hyperlink" Target="https://libmev.com/blocks/21995930" TargetMode="External"/><Relationship Id="rId757" Type="http://schemas.openxmlformats.org/officeDocument/2006/relationships/hyperlink" Target="https://etherscan.io/txs?block=21994075" TargetMode="External"/><Relationship Id="rId964" Type="http://schemas.openxmlformats.org/officeDocument/2006/relationships/hyperlink" Target="https://eigenphi.io/mev/ethereum/tx/0xcfca2a8a678911f9ea831575aae91513acbb9ac2cc201b5543697dd3c3a53f74" TargetMode="External"/><Relationship Id="rId93" Type="http://schemas.openxmlformats.org/officeDocument/2006/relationships/hyperlink" Target="https://dashboard.tenderly.co/tx/mainnet/0x90d00ad1f4744ed85bfa72b1d576f4e7474adce6ea60550b6a4f19e97247fea2" TargetMode="External"/><Relationship Id="rId189" Type="http://schemas.openxmlformats.org/officeDocument/2006/relationships/hyperlink" Target="https://dashboard.tenderly.co/tx/mainnet/0x9e2286277b3fd6b65d4655e5ae3324538b31f929084f07ffd50ef6ed7369a7e0" TargetMode="External"/><Relationship Id="rId396" Type="http://schemas.openxmlformats.org/officeDocument/2006/relationships/hyperlink" Target="https://libmev.com/blocks/21989170" TargetMode="External"/><Relationship Id="rId617" Type="http://schemas.openxmlformats.org/officeDocument/2006/relationships/hyperlink" Target="https://eigenphi.io/mev/eigentx/0xe43d1d7fde3efebe08bbd8595060a405dd7a33efa63ea26c6a0ce3fe1c343d5e?tab=block" TargetMode="External"/><Relationship Id="rId824" Type="http://schemas.openxmlformats.org/officeDocument/2006/relationships/hyperlink" Target="https://etherscan.io/tx/0x9624b1ee4c6df3df5dbd57c09d9d5a8b6ab2c50be8f0926fd6d851247828fc55" TargetMode="External"/><Relationship Id="rId256" Type="http://schemas.openxmlformats.org/officeDocument/2006/relationships/hyperlink" Target="https://eigenphi.io/mev/ethereum/tx/0xbc67b08f3a389a1d1588fbe7ed5265b48d6ca955bc1c0d57c927f253b5ad1d84" TargetMode="External"/><Relationship Id="rId463" Type="http://schemas.openxmlformats.org/officeDocument/2006/relationships/hyperlink" Target="https://etherscan.io/txs?block=21991375" TargetMode="External"/><Relationship Id="rId670" Type="http://schemas.openxmlformats.org/officeDocument/2006/relationships/hyperlink" Target="https://eigenphi.io/mev/ethereum/tx/0xb96f2107213f6f3aee72b3b330ba78084059253fbcf1dcb72e31bc152841f24c" TargetMode="External"/><Relationship Id="rId1093" Type="http://schemas.openxmlformats.org/officeDocument/2006/relationships/hyperlink" Target="https://etherscan.io/txs?block=21995756" TargetMode="External"/><Relationship Id="rId1107" Type="http://schemas.openxmlformats.org/officeDocument/2006/relationships/hyperlink" Target="https://dashboard.tenderly.co/tx/mainnet/0x6c94d7106311080823513fe5e3e121ef7c072f39dc10998daea8e8f9fab1f964" TargetMode="External"/><Relationship Id="rId116" Type="http://schemas.openxmlformats.org/officeDocument/2006/relationships/hyperlink" Target="https://etherscan.io/tx/0x4a07eab98f28d8ac695bd44441ba6d433679e00675dfdd6c5cb307a3aec20535" TargetMode="External"/><Relationship Id="rId323" Type="http://schemas.openxmlformats.org/officeDocument/2006/relationships/hyperlink" Target="https://eigenphi.io/mev/eigentx/0x7e32270793266ded76e84924b14949fc53a7f4f7af021e0f2ee60f6a2bad4aba?tab=block" TargetMode="External"/><Relationship Id="rId530" Type="http://schemas.openxmlformats.org/officeDocument/2006/relationships/hyperlink" Target="https://etherscan.io/tx/0x46910967dc4258d3eda5f1cbef3a01be90a0ea01ad608ea6d0c09eabb40d85bf" TargetMode="External"/><Relationship Id="rId768" Type="http://schemas.openxmlformats.org/officeDocument/2006/relationships/hyperlink" Target="https://libmev.com/blocks/21994082" TargetMode="External"/><Relationship Id="rId975" Type="http://schemas.openxmlformats.org/officeDocument/2006/relationships/hyperlink" Target="https://dashboard.tenderly.co/tx/mainnet/0x0e0369affe735c944bceecc0c419c50a4c2b44d4708a545d22eb26649b5b2282" TargetMode="External"/><Relationship Id="rId20" Type="http://schemas.openxmlformats.org/officeDocument/2006/relationships/hyperlink" Target="https://etherscan.io/tx/0xdaef82b90942a66c70375f42d970da2b07a85cf77212c31db209233ff2d99bb2" TargetMode="External"/><Relationship Id="rId628" Type="http://schemas.openxmlformats.org/officeDocument/2006/relationships/hyperlink" Target="https://eigenphi.io/mev/ethereum/tx/0xe41d3262420dafa703486a8b4e1b3105d67a717c68b2388da9de2b834ec0a6f1" TargetMode="External"/><Relationship Id="rId835" Type="http://schemas.openxmlformats.org/officeDocument/2006/relationships/hyperlink" Target="https://etherscan.io/txs?block=21990422" TargetMode="External"/><Relationship Id="rId267" Type="http://schemas.openxmlformats.org/officeDocument/2006/relationships/hyperlink" Target="https://dashboard.tenderly.co/tx/mainnet/0x79fe8727682e991990a803c220334a0bbd876060aadcfdd1cb48d9839341e785" TargetMode="External"/><Relationship Id="rId474" Type="http://schemas.openxmlformats.org/officeDocument/2006/relationships/hyperlink" Target="https://libmev.com/blocks/21990695" TargetMode="External"/><Relationship Id="rId1020" Type="http://schemas.openxmlformats.org/officeDocument/2006/relationships/hyperlink" Target="https://libmev.com/blocks/21995175" TargetMode="External"/><Relationship Id="rId1118" Type="http://schemas.openxmlformats.org/officeDocument/2006/relationships/hyperlink" Target="https://etherscan.io/tx/0xbc6626b5039c014daf4fd7d7f6f938398ac4d2c83cdb718d4e09d6f3dc5cf978" TargetMode="External"/><Relationship Id="rId127" Type="http://schemas.openxmlformats.org/officeDocument/2006/relationships/hyperlink" Target="https://etherscan.io/txs?block=21989033" TargetMode="External"/><Relationship Id="rId681" Type="http://schemas.openxmlformats.org/officeDocument/2006/relationships/hyperlink" Target="https://dashboard.tenderly.co/tx/mainnet/0x79c309dadb04ec9e73a22df770b349492b7b6fa4a325b7f817654cc2133fdb51" TargetMode="External"/><Relationship Id="rId779" Type="http://schemas.openxmlformats.org/officeDocument/2006/relationships/hyperlink" Target="https://eigenphi.io/mev/eigentx/0xa82b5150632768a31c2c10894a6ea44ca88ae4836640931ae3f62ba86cdef797?tab=block" TargetMode="External"/><Relationship Id="rId902" Type="http://schemas.openxmlformats.org/officeDocument/2006/relationships/hyperlink" Target="https://etherscan.io/tx/0x3e46f4a2ebac5052d8eaec2da6ccf8ba30832f8542c0645a90a4ef83f51c3bc5" TargetMode="External"/><Relationship Id="rId986" Type="http://schemas.openxmlformats.org/officeDocument/2006/relationships/hyperlink" Target="https://etherscan.io/tx/0xca53af3963da86d2199ae01738a44abbdbf043f9c4d12a706ae6257627fb017f" TargetMode="External"/><Relationship Id="rId31" Type="http://schemas.openxmlformats.org/officeDocument/2006/relationships/hyperlink" Target="https://etherscan.io/txs?block=21990006" TargetMode="External"/><Relationship Id="rId334" Type="http://schemas.openxmlformats.org/officeDocument/2006/relationships/hyperlink" Target="https://eigenphi.io/mev/ethereum/tx/0x44e12cd27331dc5cc1218145f17e988ae4f10c734e7d33dc11a4a4d8c68487ef" TargetMode="External"/><Relationship Id="rId541" Type="http://schemas.openxmlformats.org/officeDocument/2006/relationships/hyperlink" Target="https://etherscan.io/txs?block=21990038" TargetMode="External"/><Relationship Id="rId639" Type="http://schemas.openxmlformats.org/officeDocument/2006/relationships/hyperlink" Target="https://dashboard.tenderly.co/tx/mainnet/0xd47136d2a738fc3f0fd8a0198ee9ad322592317ad316d063ac1a673866f335da" TargetMode="External"/><Relationship Id="rId180" Type="http://schemas.openxmlformats.org/officeDocument/2006/relationships/hyperlink" Target="https://libmev.com/blocks/21991400" TargetMode="External"/><Relationship Id="rId278" Type="http://schemas.openxmlformats.org/officeDocument/2006/relationships/hyperlink" Target="https://etherscan.io/tx/0x9e0d83ff95639b7578e67864a7c2933a7ac202db42ce9d8203842ebff8e03ba2" TargetMode="External"/><Relationship Id="rId401" Type="http://schemas.openxmlformats.org/officeDocument/2006/relationships/hyperlink" Target="https://eigenphi.io/mev/eigentx/0x6aeaa35dd226964fffbe3c67d6b32a1239a2a34d9ac90c014962fa061c9f0dc2?tab=block" TargetMode="External"/><Relationship Id="rId846" Type="http://schemas.openxmlformats.org/officeDocument/2006/relationships/hyperlink" Target="https://libmev.com/blocks/21995203" TargetMode="External"/><Relationship Id="rId1031" Type="http://schemas.openxmlformats.org/officeDocument/2006/relationships/hyperlink" Target="https://eigenphi.io/mev/eigentx/0xc40e419ca59d1369938140e0f8628c402e702630e2de9d7ae7a83676ef292f03?tab=block" TargetMode="External"/><Relationship Id="rId485" Type="http://schemas.openxmlformats.org/officeDocument/2006/relationships/hyperlink" Target="https://eigenphi.io/mev/eigentx/0xf8525b16d5d14783e6868cd2187ed52a449f88b6105b0e6dc2520546590711d0?tab=block" TargetMode="External"/><Relationship Id="rId692" Type="http://schemas.openxmlformats.org/officeDocument/2006/relationships/hyperlink" Target="https://etherscan.io/tx/0x008afb7feca82823c10225d081982eceb4e06ef6708d910789d989ee59f47a92" TargetMode="External"/><Relationship Id="rId706" Type="http://schemas.openxmlformats.org/officeDocument/2006/relationships/hyperlink" Target="https://eigenphi.io/mev/ethereum/tx/0x70891182b9f19132874416ccc44c33b9d467066543ac76471798e966485d024b" TargetMode="External"/><Relationship Id="rId913" Type="http://schemas.openxmlformats.org/officeDocument/2006/relationships/hyperlink" Target="https://etherscan.io/txs?block=21992992" TargetMode="External"/><Relationship Id="rId42" Type="http://schemas.openxmlformats.org/officeDocument/2006/relationships/hyperlink" Target="https://libmev.com/blocks/21990012" TargetMode="External"/><Relationship Id="rId138" Type="http://schemas.openxmlformats.org/officeDocument/2006/relationships/hyperlink" Target="https://libmev.com/blocks/21991384" TargetMode="External"/><Relationship Id="rId345" Type="http://schemas.openxmlformats.org/officeDocument/2006/relationships/hyperlink" Target="https://dashboard.tenderly.co/tx/mainnet/0x86236878d14649b566c66a155671e7fcac9f64dbd57d726eb431ef87edee949a" TargetMode="External"/><Relationship Id="rId552" Type="http://schemas.openxmlformats.org/officeDocument/2006/relationships/hyperlink" Target="https://libmev.com/blocks/21989220" TargetMode="External"/><Relationship Id="rId997" Type="http://schemas.openxmlformats.org/officeDocument/2006/relationships/hyperlink" Target="https://etherscan.io/txs?block=21989523" TargetMode="External"/><Relationship Id="rId191" Type="http://schemas.openxmlformats.org/officeDocument/2006/relationships/hyperlink" Target="https://eigenphi.io/mev/eigentx/0x9e2286277b3fd6b65d4655e5ae3324538b31f929084f07ffd50ef6ed7369a7e0?tab=block" TargetMode="External"/><Relationship Id="rId205" Type="http://schemas.openxmlformats.org/officeDocument/2006/relationships/hyperlink" Target="https://etherscan.io/txs?block=21991303" TargetMode="External"/><Relationship Id="rId412" Type="http://schemas.openxmlformats.org/officeDocument/2006/relationships/hyperlink" Target="https://eigenphi.io/mev/ethereum/tx/0x13a13c9b3e7c79174e18fd0f9138d5cd8312a3b613a68f183ffaa66e0a3fe1c4" TargetMode="External"/><Relationship Id="rId857" Type="http://schemas.openxmlformats.org/officeDocument/2006/relationships/hyperlink" Target="https://eigenphi.io/mev/eigentx/0x0dc192d8f55f8c95d255c7dd95491bd37f1d4f904e07b308fba8d36892dd752a?tab=block" TargetMode="External"/><Relationship Id="rId1042" Type="http://schemas.openxmlformats.org/officeDocument/2006/relationships/hyperlink" Target="https://eigenphi.io/mev/ethereum/tx/0xc9605658ef79d266a306c9c2e2330f4cbef69c677ff16ad78a6ee757065f27d8" TargetMode="External"/><Relationship Id="rId289" Type="http://schemas.openxmlformats.org/officeDocument/2006/relationships/hyperlink" Target="https://etherscan.io/txs?block=21991799" TargetMode="External"/><Relationship Id="rId496" Type="http://schemas.openxmlformats.org/officeDocument/2006/relationships/hyperlink" Target="https://eigenphi.io/mev/ethereum/tx/0x9eb3ed4ce24a42e15ec205cf8708b1be4343581d5a05c0ad3fbb196becf5e4a3" TargetMode="External"/><Relationship Id="rId717" Type="http://schemas.openxmlformats.org/officeDocument/2006/relationships/hyperlink" Target="https://dashboard.tenderly.co/tx/mainnet/0x06d5b4143e803c5c87ba657158c22a7ac446d820b4d1afdadb03f0df8d4175df" TargetMode="External"/><Relationship Id="rId924" Type="http://schemas.openxmlformats.org/officeDocument/2006/relationships/hyperlink" Target="https://libmev.com/blocks/21991996" TargetMode="External"/><Relationship Id="rId53" Type="http://schemas.openxmlformats.org/officeDocument/2006/relationships/hyperlink" Target="https://eigenphi.io/mev/eigentx/0xb858ea36d6332d1a8972fb520c78948c6eed080a0d6a76d099fa5a146571798d?tab=block" TargetMode="External"/><Relationship Id="rId149" Type="http://schemas.openxmlformats.org/officeDocument/2006/relationships/hyperlink" Target="https://eigenphi.io/mev/eigentx/0xa4371617ce21fbe6297b9ff5672a81417327a864fd2c843b1025163871deedfc?tab=block" TargetMode="External"/><Relationship Id="rId356" Type="http://schemas.openxmlformats.org/officeDocument/2006/relationships/hyperlink" Target="https://etherscan.io/tx/0x870ef6fa7d3e9b367ddd7cb85e7d8cd462335ce4e065fa58e92d9ec7efc81775" TargetMode="External"/><Relationship Id="rId563" Type="http://schemas.openxmlformats.org/officeDocument/2006/relationships/hyperlink" Target="https://eigenphi.io/mev/eigentx/0xaa61efd04dc9fab56afb59260a517afaf51b3d450489005735caa8fec319e566?tab=block" TargetMode="External"/><Relationship Id="rId770" Type="http://schemas.openxmlformats.org/officeDocument/2006/relationships/hyperlink" Target="https://etherscan.io/tx/0x3122c620179d16a1c01ea5f8dfdbccb4285ee9608d08b97cf4db6cf2a65e8cac" TargetMode="External"/><Relationship Id="rId216" Type="http://schemas.openxmlformats.org/officeDocument/2006/relationships/hyperlink" Target="https://libmev.com/blocks/21995455" TargetMode="External"/><Relationship Id="rId423" Type="http://schemas.openxmlformats.org/officeDocument/2006/relationships/hyperlink" Target="https://dashboard.tenderly.co/tx/mainnet/0xc0672b885015465ce7ad967bddc253124e482e69027843359e17253e7d6486f9" TargetMode="External"/><Relationship Id="rId868" Type="http://schemas.openxmlformats.org/officeDocument/2006/relationships/hyperlink" Target="https://eigenphi.io/mev/ethereum/tx/0xb8853c4e5e85c7d881a8a4086afbc894352004979843753fc868bf0fb3683838" TargetMode="External"/><Relationship Id="rId1053" Type="http://schemas.openxmlformats.org/officeDocument/2006/relationships/hyperlink" Target="https://dashboard.tenderly.co/tx/mainnet/0x13be619ef9cb5cfb60b012ec1844c7312ddd1f597ec83ed01202b59a7bc9733a" TargetMode="External"/><Relationship Id="rId630" Type="http://schemas.openxmlformats.org/officeDocument/2006/relationships/hyperlink" Target="https://libmev.com/blocks/21995319" TargetMode="External"/><Relationship Id="rId728" Type="http://schemas.openxmlformats.org/officeDocument/2006/relationships/hyperlink" Target="https://etherscan.io/tx/0x577c39256b706ddfc0a49ecc0452398accc9ba52d117c5a6fb402723629eaaa8" TargetMode="External"/><Relationship Id="rId935" Type="http://schemas.openxmlformats.org/officeDocument/2006/relationships/hyperlink" Target="https://eigenphi.io/mev/eigentx/0x386f8dabe31bb1f875b0929c1ec1a9053c5217857ab2c50d65632cbbd3016ea7?tab=block" TargetMode="External"/><Relationship Id="rId64" Type="http://schemas.openxmlformats.org/officeDocument/2006/relationships/hyperlink" Target="https://eigenphi.io/mev/ethereum/tx/0x8bcd86ba4c06228176b62bb617602e6356e95bb0652b37ca19cd8875658dc065" TargetMode="External"/><Relationship Id="rId367" Type="http://schemas.openxmlformats.org/officeDocument/2006/relationships/hyperlink" Target="https://etherscan.io/txs?block=21990696" TargetMode="External"/><Relationship Id="rId574" Type="http://schemas.openxmlformats.org/officeDocument/2006/relationships/hyperlink" Target="https://eigenphi.io/mev/ethereum/tx/0x3fe34f0e58cabbaebbd120c728cefff6761aa9ff888615bc97f25f656fdaad16" TargetMode="External"/><Relationship Id="rId1120" Type="http://schemas.openxmlformats.org/officeDocument/2006/relationships/hyperlink" Target="https://eigenphi.io/mev/ethereum/tx/0xbc6626b5039c014daf4fd7d7f6f938398ac4d2c83cdb718d4e09d6f3dc5cf978" TargetMode="External"/><Relationship Id="rId227" Type="http://schemas.openxmlformats.org/officeDocument/2006/relationships/hyperlink" Target="https://eigenphi.io/mev/eigentx/0xaa95cbe6628fff4c4a1e34dc6e04f6fc7c390798ecfec97734288190ef60d07f?tab=block" TargetMode="External"/><Relationship Id="rId781" Type="http://schemas.openxmlformats.org/officeDocument/2006/relationships/hyperlink" Target="https://etherscan.io/txs?block=21992825" TargetMode="External"/><Relationship Id="rId879" Type="http://schemas.openxmlformats.org/officeDocument/2006/relationships/hyperlink" Target="https://dashboard.tenderly.co/tx/mainnet/0x5e65787a83fba4012e112465fed2ee6e563a6690856143f2fe7c10897d977413" TargetMode="External"/><Relationship Id="rId434" Type="http://schemas.openxmlformats.org/officeDocument/2006/relationships/hyperlink" Target="https://etherscan.io/tx/0x5477318a0008bd770683cff2c11c0fb51cd8d1cf0d8eed8766f8eab7c3eaebeb" TargetMode="External"/><Relationship Id="rId641" Type="http://schemas.openxmlformats.org/officeDocument/2006/relationships/hyperlink" Target="https://eigenphi.io/mev/eigentx/0xd47136d2a738fc3f0fd8a0198ee9ad322592317ad316d063ac1a673866f335da?tab=block" TargetMode="External"/><Relationship Id="rId739" Type="http://schemas.openxmlformats.org/officeDocument/2006/relationships/hyperlink" Target="https://etherscan.io/txs?block=21995908" TargetMode="External"/><Relationship Id="rId1064" Type="http://schemas.openxmlformats.org/officeDocument/2006/relationships/hyperlink" Target="https://etherscan.io/tx/0x9036f9f3cdb57bd9e397a7cb58ede6ea8eb7d2818adc1d890c811ad9626eb57c" TargetMode="External"/><Relationship Id="rId280" Type="http://schemas.openxmlformats.org/officeDocument/2006/relationships/hyperlink" Target="https://eigenphi.io/mev/ethereum/tx/0x9e0d83ff95639b7578e67864a7c2933a7ac202db42ce9d8203842ebff8e03ba2" TargetMode="External"/><Relationship Id="rId501" Type="http://schemas.openxmlformats.org/officeDocument/2006/relationships/hyperlink" Target="https://dashboard.tenderly.co/tx/mainnet/0x4aa6e8d961feaaeeed2845b29366feaa86c9a754a58fa87af59004600eb8fb03" TargetMode="External"/><Relationship Id="rId946" Type="http://schemas.openxmlformats.org/officeDocument/2006/relationships/hyperlink" Target="https://eigenphi.io/mev/ethereum/tx/0x724bca2f6772ce975313e58145a47f2299f638308bf29574f78db058c4de6e98" TargetMode="External"/><Relationship Id="rId75" Type="http://schemas.openxmlformats.org/officeDocument/2006/relationships/hyperlink" Target="https://dashboard.tenderly.co/tx/mainnet/0x6f56d3b4442a9b97d7907191c5a07c44f4ec92c988f30717758a282055ecf4aa" TargetMode="External"/><Relationship Id="rId140" Type="http://schemas.openxmlformats.org/officeDocument/2006/relationships/hyperlink" Target="https://etherscan.io/tx/0xa9355d36dd5ba414cbcecc8969148d4df39a8782268b944282c9e8980203ed4f" TargetMode="External"/><Relationship Id="rId378" Type="http://schemas.openxmlformats.org/officeDocument/2006/relationships/hyperlink" Target="https://libmev.com/blocks/21996107" TargetMode="External"/><Relationship Id="rId585" Type="http://schemas.openxmlformats.org/officeDocument/2006/relationships/hyperlink" Target="https://dashboard.tenderly.co/tx/mainnet/0xff4ad6367b4fa248037d85fc72afba9c9781a369b78897c4c508a60c42d675eb" TargetMode="External"/><Relationship Id="rId792" Type="http://schemas.openxmlformats.org/officeDocument/2006/relationships/hyperlink" Target="https://libmev.com/blocks/21991241" TargetMode="External"/><Relationship Id="rId806" Type="http://schemas.openxmlformats.org/officeDocument/2006/relationships/hyperlink" Target="https://etherscan.io/tx/0xfa8f67c88a8039c7b6237ff0413c8a2f8eea8c8c86bddff308626ad8f59320f0" TargetMode="External"/><Relationship Id="rId6" Type="http://schemas.openxmlformats.org/officeDocument/2006/relationships/hyperlink" Target="https://libmev.com/blocks/21990002" TargetMode="External"/><Relationship Id="rId238" Type="http://schemas.openxmlformats.org/officeDocument/2006/relationships/hyperlink" Target="https://eigenphi.io/mev/ethereum/tx/0xd8908569dae2077f3ba568359f6b58b41dfa8aa4483620b11930ad5a9f11be13" TargetMode="External"/><Relationship Id="rId445" Type="http://schemas.openxmlformats.org/officeDocument/2006/relationships/hyperlink" Target="https://etherscan.io/txs?block=21991840" TargetMode="External"/><Relationship Id="rId652" Type="http://schemas.openxmlformats.org/officeDocument/2006/relationships/hyperlink" Target="https://eigenphi.io/mev/ethereum/tx/0x20a0d58e430b7e02af7543a8ab2f2b71df3be8baf3a77c60cf9b8b902eef1829" TargetMode="External"/><Relationship Id="rId1075" Type="http://schemas.openxmlformats.org/officeDocument/2006/relationships/hyperlink" Target="https://etherscan.io/txs?block=21994519" TargetMode="External"/><Relationship Id="rId291" Type="http://schemas.openxmlformats.org/officeDocument/2006/relationships/hyperlink" Target="https://dashboard.tenderly.co/tx/mainnet/0xc5058d6cb9e809af1fc0bd4d8c60d40330c469d5237e6f790139e1a91358ea8b" TargetMode="External"/><Relationship Id="rId305" Type="http://schemas.openxmlformats.org/officeDocument/2006/relationships/hyperlink" Target="https://eigenphi.io/mev/eigentx/0x15adec2f11d7e3ee7ad881c3e415c7522816098fc7eb2fc9b6c7b41305db9d48?tab=block" TargetMode="External"/><Relationship Id="rId512" Type="http://schemas.openxmlformats.org/officeDocument/2006/relationships/hyperlink" Target="https://etherscan.io/tx/0x202b9215b670881b072a613639699fd82f8922082a2c787321ed920eb1389ccd" TargetMode="External"/><Relationship Id="rId957" Type="http://schemas.openxmlformats.org/officeDocument/2006/relationships/hyperlink" Target="https://dashboard.tenderly.co/tx/mainnet/0xfef18360827af35d70221c74c4f974f4d2560939ef6209341dda35d707ad6d5a" TargetMode="External"/><Relationship Id="rId86" Type="http://schemas.openxmlformats.org/officeDocument/2006/relationships/hyperlink" Target="https://etherscan.io/tx/0x56af25479cb7ef04dcbd16c96569e0d4119402adeca9d9833b110706bf3685f0" TargetMode="External"/><Relationship Id="rId151" Type="http://schemas.openxmlformats.org/officeDocument/2006/relationships/hyperlink" Target="https://etherscan.io/txs?block=21991426" TargetMode="External"/><Relationship Id="rId389" Type="http://schemas.openxmlformats.org/officeDocument/2006/relationships/hyperlink" Target="https://eigenphi.io/mev/eigentx/0xc51900dd6271af4eef9aa56c6a9e15acd02d4c09dbbbef24903ba61601bcd2a6?tab=block" TargetMode="External"/><Relationship Id="rId596" Type="http://schemas.openxmlformats.org/officeDocument/2006/relationships/hyperlink" Target="https://etherscan.io/tx/0xc272c37ec3a594f0578554dfc174bb1d1e0390563f8f32ba19833823214ea1b1" TargetMode="External"/><Relationship Id="rId817" Type="http://schemas.openxmlformats.org/officeDocument/2006/relationships/hyperlink" Target="https://etherscan.io/txs?block=21992083" TargetMode="External"/><Relationship Id="rId1002" Type="http://schemas.openxmlformats.org/officeDocument/2006/relationships/hyperlink" Target="https://libmev.com/blocks/21989523" TargetMode="External"/><Relationship Id="rId249" Type="http://schemas.openxmlformats.org/officeDocument/2006/relationships/hyperlink" Target="https://dashboard.tenderly.co/tx/mainnet/0x617b58c5ace07a1f9858b5596c5c61b79712e8e54317892aead77095692b9382" TargetMode="External"/><Relationship Id="rId456" Type="http://schemas.openxmlformats.org/officeDocument/2006/relationships/hyperlink" Target="https://libmev.com/blocks/21991791" TargetMode="External"/><Relationship Id="rId663" Type="http://schemas.openxmlformats.org/officeDocument/2006/relationships/hyperlink" Target="https://dashboard.tenderly.co/tx/mainnet/0x1709f6b8c27e454e0f7ef21e3535208d9ceaee09a41753f455cdc2e243d10b0c" TargetMode="External"/><Relationship Id="rId870" Type="http://schemas.openxmlformats.org/officeDocument/2006/relationships/hyperlink" Target="https://libmev.com/blocks/21989993" TargetMode="External"/><Relationship Id="rId1086" Type="http://schemas.openxmlformats.org/officeDocument/2006/relationships/hyperlink" Target="https://libmev.com/blocks/21989525" TargetMode="External"/><Relationship Id="rId13" Type="http://schemas.openxmlformats.org/officeDocument/2006/relationships/hyperlink" Target="https://etherscan.io/txs?block=21990004" TargetMode="External"/><Relationship Id="rId109" Type="http://schemas.openxmlformats.org/officeDocument/2006/relationships/hyperlink" Target="https://etherscan.io/txs?block=21991472" TargetMode="External"/><Relationship Id="rId316" Type="http://schemas.openxmlformats.org/officeDocument/2006/relationships/hyperlink" Target="https://eigenphi.io/mev/ethereum/tx/0x3c8a91d6ba7d7d74010ee47abab895ade5e758d9a25c3d92e3c840343987c106" TargetMode="External"/><Relationship Id="rId523" Type="http://schemas.openxmlformats.org/officeDocument/2006/relationships/hyperlink" Target="https://etherscan.io/txs?block=21991460" TargetMode="External"/><Relationship Id="rId968" Type="http://schemas.openxmlformats.org/officeDocument/2006/relationships/hyperlink" Target="https://etherscan.io/tx/0xf2df18d7aaa1f4f07dd512735df180147bf18861a21752ec988bb755ff04aa75" TargetMode="External"/><Relationship Id="rId97" Type="http://schemas.openxmlformats.org/officeDocument/2006/relationships/hyperlink" Target="https://etherscan.io/txs?block=21990010" TargetMode="External"/><Relationship Id="rId730" Type="http://schemas.openxmlformats.org/officeDocument/2006/relationships/hyperlink" Target="https://eigenphi.io/mev/ethereum/tx/0x577c39256b706ddfc0a49ecc0452398accc9ba52d117c5a6fb402723629eaaa8" TargetMode="External"/><Relationship Id="rId828" Type="http://schemas.openxmlformats.org/officeDocument/2006/relationships/hyperlink" Target="https://libmev.com/blocks/21994143" TargetMode="External"/><Relationship Id="rId1013" Type="http://schemas.openxmlformats.org/officeDocument/2006/relationships/hyperlink" Target="https://eigenphi.io/mev/eigentx/0x3f9c1bd785a2a5793c96b042997b8b56728a5c2fe4fff9b81a2c4231d4257890?tab=block" TargetMode="External"/><Relationship Id="rId162" Type="http://schemas.openxmlformats.org/officeDocument/2006/relationships/hyperlink" Target="https://libmev.com/blocks/21991367" TargetMode="External"/><Relationship Id="rId467" Type="http://schemas.openxmlformats.org/officeDocument/2006/relationships/hyperlink" Target="https://eigenphi.io/mev/eigentx/0x002e6668358a059db87bb9268a85d8878b0f6cf2df2f6e325e9a8a45d361b2fc?tab=block" TargetMode="External"/><Relationship Id="rId1097" Type="http://schemas.openxmlformats.org/officeDocument/2006/relationships/hyperlink" Target="https://eigenphi.io/mev/eigentx/0xb225ed0f8efc330ee127c9291c358a1b401181bb8af4ed9f25a23551f29bffcc?tab=block" TargetMode="External"/><Relationship Id="rId674" Type="http://schemas.openxmlformats.org/officeDocument/2006/relationships/hyperlink" Target="https://etherscan.io/tx/0xdce9691b17d686b5f8619dc1d785fb451c9d985382b2c97efd2ccaa3a35df801" TargetMode="External"/><Relationship Id="rId881" Type="http://schemas.openxmlformats.org/officeDocument/2006/relationships/hyperlink" Target="https://eigenphi.io/mev/eigentx/0x5e65787a83fba4012e112465fed2ee6e563a6690856143f2fe7c10897d977413?tab=block" TargetMode="External"/><Relationship Id="rId979" Type="http://schemas.openxmlformats.org/officeDocument/2006/relationships/hyperlink" Target="https://etherscan.io/txs?block=21990944" TargetMode="External"/><Relationship Id="rId24" Type="http://schemas.openxmlformats.org/officeDocument/2006/relationships/hyperlink" Target="https://libmev.com/blocks/21993606" TargetMode="External"/><Relationship Id="rId327" Type="http://schemas.openxmlformats.org/officeDocument/2006/relationships/hyperlink" Target="https://dashboard.tenderly.co/tx/mainnet/0x1db3fc00fad815b63ba3fcc083d22706655281f9f246a433ab07dfcd45193a79" TargetMode="External"/><Relationship Id="rId534" Type="http://schemas.openxmlformats.org/officeDocument/2006/relationships/hyperlink" Target="https://libmev.com/blocks/21990073" TargetMode="External"/><Relationship Id="rId741" Type="http://schemas.openxmlformats.org/officeDocument/2006/relationships/hyperlink" Target="https://dashboard.tenderly.co/tx/mainnet/0xea49fc9f4939149e73fe5b00e7782383b157423de48ec1d6245b4e7a98ee1675" TargetMode="External"/><Relationship Id="rId839" Type="http://schemas.openxmlformats.org/officeDocument/2006/relationships/hyperlink" Target="https://eigenphi.io/mev/eigentx/0x119226c81cca94d6bf92e3f8bcc057677ca5928a99fc2ffff8a70a5510e8f6e9?tab=block" TargetMode="External"/><Relationship Id="rId173" Type="http://schemas.openxmlformats.org/officeDocument/2006/relationships/hyperlink" Target="https://eigenphi.io/mev/eigentx/0x6776be57a314e2a148ca8040c45a26cb9cdd846fbcb7a21b62c50440966c3189?tab=block" TargetMode="External"/><Relationship Id="rId380" Type="http://schemas.openxmlformats.org/officeDocument/2006/relationships/hyperlink" Target="https://etherscan.io/tx/0xc2fe55e7692b47f80d2a2fe5640005dd1eee8aef476cdd45be7e769538ef4ed2" TargetMode="External"/><Relationship Id="rId601" Type="http://schemas.openxmlformats.org/officeDocument/2006/relationships/hyperlink" Target="https://etherscan.io/txs?block=21990450" TargetMode="External"/><Relationship Id="rId1024" Type="http://schemas.openxmlformats.org/officeDocument/2006/relationships/hyperlink" Target="https://eigenphi.io/mev/ethereum/tx/0x3a172043a8eb8984752890c4726b1ad61021afffd3b3b6121377234dd4ef5159" TargetMode="External"/><Relationship Id="rId240" Type="http://schemas.openxmlformats.org/officeDocument/2006/relationships/hyperlink" Target="https://libmev.com/blocks/21995730" TargetMode="External"/><Relationship Id="rId478" Type="http://schemas.openxmlformats.org/officeDocument/2006/relationships/hyperlink" Target="https://eigenphi.io/mev/ethereum/tx/0x4d1bd4a882e1ad129f21a4fce87d2f047d7ad54def7b5f915ed9b72bcb35d736" TargetMode="External"/><Relationship Id="rId685" Type="http://schemas.openxmlformats.org/officeDocument/2006/relationships/hyperlink" Target="https://etherscan.io/txs?block=21995835" TargetMode="External"/><Relationship Id="rId892" Type="http://schemas.openxmlformats.org/officeDocument/2006/relationships/hyperlink" Target="https://eigenphi.io/mev/ethereum/tx/0xc547fc93398740b7b4bbee4a591ee3a05e2abe4e90f2ba8711bbeaa8cfc18fa1" TargetMode="External"/><Relationship Id="rId906" Type="http://schemas.openxmlformats.org/officeDocument/2006/relationships/hyperlink" Target="https://libmev.com/blocks/21995054" TargetMode="External"/><Relationship Id="rId35" Type="http://schemas.openxmlformats.org/officeDocument/2006/relationships/hyperlink" Target="https://eigenphi.io/mev/eigentx/0x95c72f9106b2aaf04db03f726261e46566cf8063d2b09c83db2c5850f3da3e49?tab=block" TargetMode="External"/><Relationship Id="rId100" Type="http://schemas.openxmlformats.org/officeDocument/2006/relationships/hyperlink" Target="https://eigenphi.io/mev/ethereum/tx/0x4ac2b6799a2e839f0f255c366204d65eb3e37798c1f2e776f4cdcbf632720b00" TargetMode="External"/><Relationship Id="rId338" Type="http://schemas.openxmlformats.org/officeDocument/2006/relationships/hyperlink" Target="https://etherscan.io/tx/0x2cf03f0abba0ba3b565cecd38ad49ad32afcd06ae8a612b0bb7bf14f7646930e" TargetMode="External"/><Relationship Id="rId545" Type="http://schemas.openxmlformats.org/officeDocument/2006/relationships/hyperlink" Target="https://eigenphi.io/mev/eigentx/0xc2315b7a2ceb2b24ab064e61e35448ab1d89eee6e093c12f80deb01769b4ace2?tab=block" TargetMode="External"/><Relationship Id="rId752" Type="http://schemas.openxmlformats.org/officeDocument/2006/relationships/hyperlink" Target="https://etherscan.io/tx/0xba7fc6a9b0a480cf2f11f3414757e92684bc9ad5bc06ffeea8b9ef1ef9e90127" TargetMode="External"/><Relationship Id="rId184" Type="http://schemas.openxmlformats.org/officeDocument/2006/relationships/hyperlink" Target="https://eigenphi.io/mev/ethereum/tx/0xb9659dd2a2b0c182c6b1c18a8048cc8ef5ef425f242ba6d5c88ee1b82998e537" TargetMode="External"/><Relationship Id="rId391" Type="http://schemas.openxmlformats.org/officeDocument/2006/relationships/hyperlink" Target="https://etherscan.io/txs?block=21989170" TargetMode="External"/><Relationship Id="rId405" Type="http://schemas.openxmlformats.org/officeDocument/2006/relationships/hyperlink" Target="https://dashboard.tenderly.co/tx/mainnet/0xa7212ead5fd5ceacbbeb1ba8fef23993eb79e3b36ebeabbc67cb35723298fad8" TargetMode="External"/><Relationship Id="rId612" Type="http://schemas.openxmlformats.org/officeDocument/2006/relationships/hyperlink" Target="https://libmev.com/blocks/21989398" TargetMode="External"/><Relationship Id="rId1035" Type="http://schemas.openxmlformats.org/officeDocument/2006/relationships/hyperlink" Target="https://dashboard.tenderly.co/tx/mainnet/0x02f0ee407731209aa6b0d679e1be3dd6ae4ef51a36ae90ac0bdda2d04ff4e048" TargetMode="External"/><Relationship Id="rId251" Type="http://schemas.openxmlformats.org/officeDocument/2006/relationships/hyperlink" Target="https://eigenphi.io/mev/eigentx/0x617b58c5ace07a1f9858b5596c5c61b79712e8e54317892aead77095692b9382?tab=block" TargetMode="External"/><Relationship Id="rId489" Type="http://schemas.openxmlformats.org/officeDocument/2006/relationships/hyperlink" Target="https://dashboard.tenderly.co/tx/mainnet/0xa9f7d98339ba85e525f1e3ad2df465ecbc8be78d5c864f40e8d61bb8f6c25f5a" TargetMode="External"/><Relationship Id="rId696" Type="http://schemas.openxmlformats.org/officeDocument/2006/relationships/hyperlink" Target="https://libmev.com/blocks/21990290" TargetMode="External"/><Relationship Id="rId917" Type="http://schemas.openxmlformats.org/officeDocument/2006/relationships/hyperlink" Target="https://eigenphi.io/mev/eigentx/0xf6f0cceb9553cacb6d987979eaf6581184059e50448e804e32a26f2c613ff62b?tab=block" TargetMode="External"/><Relationship Id="rId1102" Type="http://schemas.openxmlformats.org/officeDocument/2006/relationships/hyperlink" Target="https://eigenphi.io/mev/ethereum/tx/0xca71fa253fa469e7e5366792c4a2997cf664b924bc2e998aa8595cfccd5a25fe" TargetMode="External"/><Relationship Id="rId46" Type="http://schemas.openxmlformats.org/officeDocument/2006/relationships/hyperlink" Target="https://eigenphi.io/mev/ethereum/tx/0xcdf1affbb1c6dcecabf64c82d66fd0fb273920ed68d4c13444d90d9ee519e8ae" TargetMode="External"/><Relationship Id="rId349" Type="http://schemas.openxmlformats.org/officeDocument/2006/relationships/hyperlink" Target="https://etherscan.io/txs?block=21989239" TargetMode="External"/><Relationship Id="rId556" Type="http://schemas.openxmlformats.org/officeDocument/2006/relationships/hyperlink" Target="https://eigenphi.io/mev/ethereum/tx/0x99f658c07c3d30c0919a9157c94c7499a3fec9ae21ebeb1a6517515298484bf9" TargetMode="External"/><Relationship Id="rId763" Type="http://schemas.openxmlformats.org/officeDocument/2006/relationships/hyperlink" Target="https://etherscan.io/txs?block=21994082" TargetMode="External"/><Relationship Id="rId111" Type="http://schemas.openxmlformats.org/officeDocument/2006/relationships/hyperlink" Target="https://dashboard.tenderly.co/tx/mainnet/0x1d1096a91d9ade16c99e87c2741858edf042069b78abc9eed8431d76818ff069" TargetMode="External"/><Relationship Id="rId195" Type="http://schemas.openxmlformats.org/officeDocument/2006/relationships/hyperlink" Target="https://dashboard.tenderly.co/tx/mainnet/0xf1e390e9182a8a4e020cbecaf1a95ef16dc1028a19caa8c2407a3fe9ef447a62" TargetMode="External"/><Relationship Id="rId209" Type="http://schemas.openxmlformats.org/officeDocument/2006/relationships/hyperlink" Target="https://eigenphi.io/mev/eigentx/0xf63284894c227b793c4a45c777e5df916bdf9ea00cf8953def9cb9bde007f15c?tab=block" TargetMode="External"/><Relationship Id="rId416" Type="http://schemas.openxmlformats.org/officeDocument/2006/relationships/hyperlink" Target="https://etherscan.io/tx/0x469fa5f4868ef78f92380c4ac0671baf923f632ea698682da668213dff5d5866" TargetMode="External"/><Relationship Id="rId970" Type="http://schemas.openxmlformats.org/officeDocument/2006/relationships/hyperlink" Target="https://eigenphi.io/mev/ethereum/tx/0xf2df18d7aaa1f4f07dd512735df180147bf18861a21752ec988bb755ff04aa75" TargetMode="External"/><Relationship Id="rId1046" Type="http://schemas.openxmlformats.org/officeDocument/2006/relationships/hyperlink" Target="https://etherscan.io/tx/0x756e8b56c84484d1407395f4b4d29d6fda6069892e8ef91ba6843f81d5a8da7f" TargetMode="External"/><Relationship Id="rId623" Type="http://schemas.openxmlformats.org/officeDocument/2006/relationships/hyperlink" Target="https://eigenphi.io/mev/eigentx/0x726ff0113abc079ce2d4d21d30b278956a5694626320fe8d825d89d5b1708cfa?tab=block" TargetMode="External"/><Relationship Id="rId830" Type="http://schemas.openxmlformats.org/officeDocument/2006/relationships/hyperlink" Target="https://etherscan.io/tx/0x38d12e53d7f3878fce38552e8af4b5ed54fdcdfc67607954f039ce08c5473e01" TargetMode="External"/><Relationship Id="rId928" Type="http://schemas.openxmlformats.org/officeDocument/2006/relationships/hyperlink" Target="https://eigenphi.io/mev/ethereum/tx/0xe07620f6072c4c607648feee242ee87b23b8689fd87dd9004089954a423101ad" TargetMode="External"/><Relationship Id="rId57" Type="http://schemas.openxmlformats.org/officeDocument/2006/relationships/hyperlink" Target="https://dashboard.tenderly.co/tx/mainnet/0xddcb8a0dc4208d43c34a7abd4492f4b0258a40302385e364ae8814fb7790f65c" TargetMode="External"/><Relationship Id="rId262" Type="http://schemas.openxmlformats.org/officeDocument/2006/relationships/hyperlink" Target="https://eigenphi.io/mev/ethereum/tx/0xf985307b1a117187fde07be38f126e7f7e1c2ef1e840865c6b608909a53ddbea" TargetMode="External"/><Relationship Id="rId567" Type="http://schemas.openxmlformats.org/officeDocument/2006/relationships/hyperlink" Target="https://dashboard.tenderly.co/tx/mainnet/0x429ece14022ff4d255a4341aef7ed45209ddcc2e71d0df8298ded9a673aa7fff" TargetMode="External"/><Relationship Id="rId1113" Type="http://schemas.openxmlformats.org/officeDocument/2006/relationships/hyperlink" Target="https://dashboard.tenderly.co/tx/mainnet/0x66250f1b7dcf2c6bb478b59f2f7cc6a6ce5d7ae9cfb00c28fc26c3ad5355bbd6" TargetMode="External"/><Relationship Id="rId122" Type="http://schemas.openxmlformats.org/officeDocument/2006/relationships/hyperlink" Target="https://etherscan.io/tx/0x4bcf643a97c069fbdce5abcebdd3d42216b7be6a7b5739d4f3ff9854404e575a" TargetMode="External"/><Relationship Id="rId774" Type="http://schemas.openxmlformats.org/officeDocument/2006/relationships/hyperlink" Target="https://libmev.com/blocks/21991601" TargetMode="External"/><Relationship Id="rId981" Type="http://schemas.openxmlformats.org/officeDocument/2006/relationships/hyperlink" Target="https://dashboard.tenderly.co/tx/mainnet/0x59532f23df11546fab917083bf0048c9048ba782f4edb08547bb4d4be07bc427" TargetMode="External"/><Relationship Id="rId1057" Type="http://schemas.openxmlformats.org/officeDocument/2006/relationships/hyperlink" Target="https://etherscan.io/txs?block=21995446" TargetMode="External"/><Relationship Id="rId427" Type="http://schemas.openxmlformats.org/officeDocument/2006/relationships/hyperlink" Target="https://etherscan.io/txs?block=21995916" TargetMode="External"/><Relationship Id="rId634" Type="http://schemas.openxmlformats.org/officeDocument/2006/relationships/hyperlink" Target="https://eigenphi.io/mev/ethereum/tx/0xf409cdb986e15b70e56365875572b8f56eeca14bfdc4e791fa0ff51c511e7db9" TargetMode="External"/><Relationship Id="rId841" Type="http://schemas.openxmlformats.org/officeDocument/2006/relationships/hyperlink" Target="https://etherscan.io/txs?block=21995203" TargetMode="External"/><Relationship Id="rId273" Type="http://schemas.openxmlformats.org/officeDocument/2006/relationships/hyperlink" Target="https://dashboard.tenderly.co/tx/mainnet/0x42c73f934621085a2cd6c8dde6ae1b16e79f5ccf4f639d6b4c9af0f119f9c8aa" TargetMode="External"/><Relationship Id="rId480" Type="http://schemas.openxmlformats.org/officeDocument/2006/relationships/hyperlink" Target="https://libmev.com/blocks/21994271" TargetMode="External"/><Relationship Id="rId701" Type="http://schemas.openxmlformats.org/officeDocument/2006/relationships/hyperlink" Target="https://eigenphi.io/mev/eigentx/0x2ba9e6d86598778ab2ac3e66f89697d66b5fdc5f3ec794b96e6771669422fab9?tab=block" TargetMode="External"/><Relationship Id="rId939" Type="http://schemas.openxmlformats.org/officeDocument/2006/relationships/hyperlink" Target="https://dashboard.tenderly.co/tx/mainnet/0x9c40013d48c686f6749e49002c239d061dc8ba78c25789836707ddeccb6f0d14" TargetMode="External"/><Relationship Id="rId1124" Type="http://schemas.openxmlformats.org/officeDocument/2006/relationships/hyperlink" Target="https://etherscan.io/tx/0x9b91cfe524110665717d742e512a591b5060b4ea5ab3559c76c8036b1dad9598" TargetMode="External"/><Relationship Id="rId68" Type="http://schemas.openxmlformats.org/officeDocument/2006/relationships/hyperlink" Target="https://etherscan.io/tx/0x929cb3197e4b24baaf8ef650c0392b5e74dad56a5823aa77c2a2fb9a2a285b32" TargetMode="External"/><Relationship Id="rId133" Type="http://schemas.openxmlformats.org/officeDocument/2006/relationships/hyperlink" Target="https://etherscan.io/txs?block=21991384" TargetMode="External"/><Relationship Id="rId340" Type="http://schemas.openxmlformats.org/officeDocument/2006/relationships/hyperlink" Target="https://eigenphi.io/mev/ethereum/tx/0x2cf03f0abba0ba3b565cecd38ad49ad32afcd06ae8a612b0bb7bf14f7646930e" TargetMode="External"/><Relationship Id="rId578" Type="http://schemas.openxmlformats.org/officeDocument/2006/relationships/hyperlink" Target="https://etherscan.io/tx/0x29a1de22e89627cef4121e2f6de631d7e5811d211da18e6e595123b0317672c5" TargetMode="External"/><Relationship Id="rId785" Type="http://schemas.openxmlformats.org/officeDocument/2006/relationships/hyperlink" Target="https://eigenphi.io/mev/eigentx/0xc37769c9c8899b9aa18d7dc01e3780e8fd0b8b07f23433285b36b23edbd9cde3?tab=block" TargetMode="External"/><Relationship Id="rId992" Type="http://schemas.openxmlformats.org/officeDocument/2006/relationships/hyperlink" Target="https://etherscan.io/tx/0x316e4651c4fda7e5955fb8b1e7b489e6941d4c6c069716c4851e6c3f016a1580" TargetMode="External"/><Relationship Id="rId200" Type="http://schemas.openxmlformats.org/officeDocument/2006/relationships/hyperlink" Target="https://etherscan.io/tx/0x79ae183c72d0727954d4d58d4f993a2d64069f6ea8535c50f01489c16f07f869" TargetMode="External"/><Relationship Id="rId438" Type="http://schemas.openxmlformats.org/officeDocument/2006/relationships/hyperlink" Target="https://libmev.com/blocks/21991844" TargetMode="External"/><Relationship Id="rId645" Type="http://schemas.openxmlformats.org/officeDocument/2006/relationships/hyperlink" Target="https://dashboard.tenderly.co/tx/mainnet/0x8cc1dd10b8038766fc096747683afcd40ee31c78d8754469746102a51056d6ee" TargetMode="External"/><Relationship Id="rId852" Type="http://schemas.openxmlformats.org/officeDocument/2006/relationships/hyperlink" Target="https://libmev.com/blocks/21993776" TargetMode="External"/><Relationship Id="rId1068" Type="http://schemas.openxmlformats.org/officeDocument/2006/relationships/hyperlink" Target="https://libmev.com/blocks/21992896" TargetMode="External"/><Relationship Id="rId284" Type="http://schemas.openxmlformats.org/officeDocument/2006/relationships/hyperlink" Target="https://etherscan.io/tx/0xb8e926e78dc6238c6802488862c46adf4a98f125d9ba8ad4b9ffa6b5a14a0727" TargetMode="External"/><Relationship Id="rId491" Type="http://schemas.openxmlformats.org/officeDocument/2006/relationships/hyperlink" Target="https://eigenphi.io/mev/eigentx/0xa9f7d98339ba85e525f1e3ad2df465ecbc8be78d5c864f40e8d61bb8f6c25f5a?tab=block" TargetMode="External"/><Relationship Id="rId505" Type="http://schemas.openxmlformats.org/officeDocument/2006/relationships/hyperlink" Target="https://etherscan.io/txs?block=21990991" TargetMode="External"/><Relationship Id="rId712" Type="http://schemas.openxmlformats.org/officeDocument/2006/relationships/hyperlink" Target="https://eigenphi.io/mev/ethereum/tx/0x038889d170b037d3dd719e9151d368a3cb5836d5c7b1acecc6f7788167fc1dd3" TargetMode="External"/><Relationship Id="rId79" Type="http://schemas.openxmlformats.org/officeDocument/2006/relationships/hyperlink" Target="https://etherscan.io/txs?block=21991378" TargetMode="External"/><Relationship Id="rId144" Type="http://schemas.openxmlformats.org/officeDocument/2006/relationships/hyperlink" Target="https://libmev.com/blocks/21991407" TargetMode="External"/><Relationship Id="rId589" Type="http://schemas.openxmlformats.org/officeDocument/2006/relationships/hyperlink" Target="https://etherscan.io/txs?block=21991425" TargetMode="External"/><Relationship Id="rId796" Type="http://schemas.openxmlformats.org/officeDocument/2006/relationships/hyperlink" Target="https://eigenphi.io/mev/ethereum/tx/0xab9d9f4815e6457f393cf421d5a61e0e60b71141486a6c7d537e8f51656967f6" TargetMode="External"/><Relationship Id="rId351" Type="http://schemas.openxmlformats.org/officeDocument/2006/relationships/hyperlink" Target="https://dashboard.tenderly.co/tx/mainnet/0x56c5bed8766cb9bd05e25fe50c5f7cb78535bc122778a2157e54af29eab87e01" TargetMode="External"/><Relationship Id="rId449" Type="http://schemas.openxmlformats.org/officeDocument/2006/relationships/hyperlink" Target="https://eigenphi.io/mev/eigentx/0xb375036df87c0811b32fbee2a8b5340e56d94422156672a095c2ae48f8cc6a55?tab=block" TargetMode="External"/><Relationship Id="rId656" Type="http://schemas.openxmlformats.org/officeDocument/2006/relationships/hyperlink" Target="https://etherscan.io/tx/0x22fe1145001ece0e0bf60eda23c45a87173587a5a3786bde1afa17c15e2b679b" TargetMode="External"/><Relationship Id="rId863" Type="http://schemas.openxmlformats.org/officeDocument/2006/relationships/hyperlink" Target="https://eigenphi.io/mev/eigentx/0x80b80e7a9c3dd65d97d555c74b74720d70a6c7dd18d6c5f686ca902c92d95d80?tab=block" TargetMode="External"/><Relationship Id="rId1079" Type="http://schemas.openxmlformats.org/officeDocument/2006/relationships/hyperlink" Target="https://eigenphi.io/mev/eigentx/0xb4160c31fbe0322d8d88fcdd9a62c6c4fdc96042ddef2215fcb2896950aefe1b?tab=block" TargetMode="External"/><Relationship Id="rId211" Type="http://schemas.openxmlformats.org/officeDocument/2006/relationships/hyperlink" Target="https://etherscan.io/txs?block=21995455" TargetMode="External"/><Relationship Id="rId295" Type="http://schemas.openxmlformats.org/officeDocument/2006/relationships/hyperlink" Target="https://etherscan.io/txs?block=21992724" TargetMode="External"/><Relationship Id="rId309" Type="http://schemas.openxmlformats.org/officeDocument/2006/relationships/hyperlink" Target="https://dashboard.tenderly.co/tx/mainnet/0xd82f710f87659db81a8166856db747f2ad39feecaa7bd3fcc031e19fc9d9d23a" TargetMode="External"/><Relationship Id="rId516" Type="http://schemas.openxmlformats.org/officeDocument/2006/relationships/hyperlink" Target="https://libmev.com/blocks/21991428" TargetMode="External"/><Relationship Id="rId723" Type="http://schemas.openxmlformats.org/officeDocument/2006/relationships/hyperlink" Target="https://dashboard.tenderly.co/tx/mainnet/0x597c20a1c76fe8f3abd4b7d896f789aaddc3c374d30742be0732550be8b3844a" TargetMode="External"/><Relationship Id="rId930" Type="http://schemas.openxmlformats.org/officeDocument/2006/relationships/hyperlink" Target="https://libmev.com/blocks/21992073" TargetMode="External"/><Relationship Id="rId1006" Type="http://schemas.openxmlformats.org/officeDocument/2006/relationships/hyperlink" Target="https://eigenphi.io/mev/ethereum/tx/0x6ed0225d8b376547df6672c0d3163406c857f799d64729998b33c32a9226d2a1" TargetMode="External"/><Relationship Id="rId155" Type="http://schemas.openxmlformats.org/officeDocument/2006/relationships/hyperlink" Target="https://eigenphi.io/mev/eigentx/0xfe310205c9c041da128c98cb307e61c626585987ba5429b9780245c532c3d940?tab=block" TargetMode="External"/><Relationship Id="rId362" Type="http://schemas.openxmlformats.org/officeDocument/2006/relationships/hyperlink" Target="https://etherscan.io/tx/0x8ea720cda8fc7f77df73c55101bf280f3b7982a3bbe16701823dff1843503fb1" TargetMode="External"/><Relationship Id="rId222" Type="http://schemas.openxmlformats.org/officeDocument/2006/relationships/hyperlink" Target="https://libmev.com/blocks/21989198" TargetMode="External"/><Relationship Id="rId667" Type="http://schemas.openxmlformats.org/officeDocument/2006/relationships/hyperlink" Target="https://etherscan.io/txs?block=21995312" TargetMode="External"/><Relationship Id="rId874" Type="http://schemas.openxmlformats.org/officeDocument/2006/relationships/hyperlink" Target="https://eigenphi.io/mev/ethereum/tx/0xcd55084158abfe6e61dfc1e5408321d05204c2d3ff4530c2b5ef5ac02304fc9f" TargetMode="External"/><Relationship Id="rId17" Type="http://schemas.openxmlformats.org/officeDocument/2006/relationships/hyperlink" Target="https://eigenphi.io/mev/eigentx/0x61b8f10c12c171e630c0f3fd6e1c64a145e12124adde2e52e81a1962303c92d3?tab=block" TargetMode="External"/><Relationship Id="rId527" Type="http://schemas.openxmlformats.org/officeDocument/2006/relationships/hyperlink" Target="https://eigenphi.io/mev/eigentx/0xbd88bf7b9436886029247a683d83c0a8e6201cd51831efb74175a1a5170ab17c?tab=block" TargetMode="External"/><Relationship Id="rId734" Type="http://schemas.openxmlformats.org/officeDocument/2006/relationships/hyperlink" Target="https://etherscan.io/tx/0x16fa5c38499845cd81d160bf24bf268214d67f71ec5ac3a4e8278aea33234bfc" TargetMode="External"/><Relationship Id="rId941" Type="http://schemas.openxmlformats.org/officeDocument/2006/relationships/hyperlink" Target="https://eigenphi.io/mev/eigentx/0x9c40013d48c686f6749e49002c239d061dc8ba78c25789836707ddeccb6f0d14?tab=block" TargetMode="External"/><Relationship Id="rId70" Type="http://schemas.openxmlformats.org/officeDocument/2006/relationships/hyperlink" Target="https://eigenphi.io/mev/ethereum/tx/0x929cb3197e4b24baaf8ef650c0392b5e74dad56a5823aa77c2a2fb9a2a285b32" TargetMode="External"/><Relationship Id="rId166" Type="http://schemas.openxmlformats.org/officeDocument/2006/relationships/hyperlink" Target="https://eigenphi.io/mev/ethereum/tx/0xcae71e2a97696c3b5231785fff2388d9ebde075ad8501c56f43ff4fecbbc0151" TargetMode="External"/><Relationship Id="rId373" Type="http://schemas.openxmlformats.org/officeDocument/2006/relationships/hyperlink" Target="https://etherscan.io/txs?block=21996107" TargetMode="External"/><Relationship Id="rId580" Type="http://schemas.openxmlformats.org/officeDocument/2006/relationships/hyperlink" Target="https://eigenphi.io/mev/ethereum/tx/0x29a1de22e89627cef4121e2f6de631d7e5811d211da18e6e595123b0317672c5" TargetMode="External"/><Relationship Id="rId801" Type="http://schemas.openxmlformats.org/officeDocument/2006/relationships/hyperlink" Target="https://dashboard.tenderly.co/tx/mainnet/0x14ae761b3242256bdc1606f2494efc6d976f599aa085e4007987a53d41e99527" TargetMode="External"/><Relationship Id="rId1017" Type="http://schemas.openxmlformats.org/officeDocument/2006/relationships/hyperlink" Target="https://dashboard.tenderly.co/tx/mainnet/0xcbd1594a3d571a636deb3a97335cc36d6c6e1f6f2068f77fe445424c011df393" TargetMode="External"/><Relationship Id="rId1" Type="http://schemas.openxmlformats.org/officeDocument/2006/relationships/hyperlink" Target="https://etherscan.io/txs?block=21990002" TargetMode="External"/><Relationship Id="rId233" Type="http://schemas.openxmlformats.org/officeDocument/2006/relationships/hyperlink" Target="https://eigenphi.io/mev/eigentx/0xfb38a810da593ad9731c94e79e8e2a0d556ec76f24188a46d828d87ddb6e3bcd?tab=block" TargetMode="External"/><Relationship Id="rId440" Type="http://schemas.openxmlformats.org/officeDocument/2006/relationships/hyperlink" Target="https://etherscan.io/tx/0x2a269df976fa1a648453651b40b8a5c03c2678b346d1adcfe87d0ed8b08d3ce4" TargetMode="External"/><Relationship Id="rId678" Type="http://schemas.openxmlformats.org/officeDocument/2006/relationships/hyperlink" Target="https://libmev.com/blocks/21996000" TargetMode="External"/><Relationship Id="rId885" Type="http://schemas.openxmlformats.org/officeDocument/2006/relationships/hyperlink" Target="https://dashboard.tenderly.co/tx/mainnet/0xdaa4122ae0dc9ba8c0dbd341ffcee2df3f9ef9fd1f28c4d4d3a10bc0f23490e4" TargetMode="External"/><Relationship Id="rId1070" Type="http://schemas.openxmlformats.org/officeDocument/2006/relationships/hyperlink" Target="https://etherscan.io/tx/0x39963b2b1202bdf10eb5b3f636dc82c4bdf497e565258432bfac8cb6fb6e5f4b" TargetMode="External"/><Relationship Id="rId28" Type="http://schemas.openxmlformats.org/officeDocument/2006/relationships/hyperlink" Target="https://eigenphi.io/mev/ethereum/tx/0xa501391eb2bc088c0d0fa0dd97dd347bdb1da521802fa215a022773f65220f58" TargetMode="External"/><Relationship Id="rId300" Type="http://schemas.openxmlformats.org/officeDocument/2006/relationships/hyperlink" Target="https://libmev.com/blocks/21992724" TargetMode="External"/><Relationship Id="rId538" Type="http://schemas.openxmlformats.org/officeDocument/2006/relationships/hyperlink" Target="https://eigenphi.io/mev/ethereum/tx/0xca4ab2736d0c3f4b7929038d3948d2c4fca0155e96bda025b4cad571664393aa" TargetMode="External"/><Relationship Id="rId745" Type="http://schemas.openxmlformats.org/officeDocument/2006/relationships/hyperlink" Target="https://etherscan.io/txs?block=21989590" TargetMode="External"/><Relationship Id="rId952" Type="http://schemas.openxmlformats.org/officeDocument/2006/relationships/hyperlink" Target="https://eigenphi.io/mev/ethereum/tx/0x639761c10a70dd2a67906457a2597e825b862fe0cecb110970ac5ba4d2d5de08" TargetMode="External"/><Relationship Id="rId81" Type="http://schemas.openxmlformats.org/officeDocument/2006/relationships/hyperlink" Target="https://dashboard.tenderly.co/tx/mainnet/0x2f9f2c9ec1557217d37c54162d19851651feaaee7966686b4238dd352feea853" TargetMode="External"/><Relationship Id="rId177" Type="http://schemas.openxmlformats.org/officeDocument/2006/relationships/hyperlink" Target="https://dashboard.tenderly.co/tx/mainnet/0x82ec45d42e3ff8db20969f9aa9d2b633e622bf7159eaf3d8b1ed6e1911dfda1b" TargetMode="External"/><Relationship Id="rId384" Type="http://schemas.openxmlformats.org/officeDocument/2006/relationships/hyperlink" Target="https://libmev.com/blocks/21991957" TargetMode="External"/><Relationship Id="rId591" Type="http://schemas.openxmlformats.org/officeDocument/2006/relationships/hyperlink" Target="https://dashboard.tenderly.co/tx/mainnet/0xeec101eb4ae1f35af2ff3aafae9b5c60818305c6ee71b315db7c66d39b8a41bd" TargetMode="External"/><Relationship Id="rId605" Type="http://schemas.openxmlformats.org/officeDocument/2006/relationships/hyperlink" Target="https://eigenphi.io/mev/eigentx/0x15311c4d8ccb0044aeaad161f51bfc8f47d912632f4efa5f4084fe1b8c9cd927?tab=block" TargetMode="External"/><Relationship Id="rId812" Type="http://schemas.openxmlformats.org/officeDocument/2006/relationships/hyperlink" Target="https://etherscan.io/tx/0xf5fe4e8fc82c6aa7a837a12f636baa9e442e9436e2c51ce8639b1c7b87cbb708" TargetMode="External"/><Relationship Id="rId1028" Type="http://schemas.openxmlformats.org/officeDocument/2006/relationships/hyperlink" Target="https://etherscan.io/tx/0xc40e419ca59d1369938140e0f8628c402e702630e2de9d7ae7a83676ef292f03" TargetMode="External"/><Relationship Id="rId244" Type="http://schemas.openxmlformats.org/officeDocument/2006/relationships/hyperlink" Target="https://eigenphi.io/mev/ethereum/tx/0x1458e674f0c13aff27d8c7eb14eb7cc0ddb1709aaffad06c4b319e536df9e45d" TargetMode="External"/><Relationship Id="rId689" Type="http://schemas.openxmlformats.org/officeDocument/2006/relationships/hyperlink" Target="https://eigenphi.io/mev/eigentx/0xb8faea5168dc605d26f0a5665ea66660b52a347118fd2cf4842b0de1d8b8218c?tab=block" TargetMode="External"/><Relationship Id="rId896" Type="http://schemas.openxmlformats.org/officeDocument/2006/relationships/hyperlink" Target="https://etherscan.io/tx/0xfad953af9ad8424a58a0ff9daa5d279817a9a78b523134de30246981569b9581" TargetMode="External"/><Relationship Id="rId1081" Type="http://schemas.openxmlformats.org/officeDocument/2006/relationships/hyperlink" Target="https://etherscan.io/txs?block=21989525" TargetMode="External"/><Relationship Id="rId39" Type="http://schemas.openxmlformats.org/officeDocument/2006/relationships/hyperlink" Target="https://dashboard.tenderly.co/tx/mainnet/0x23d52d14c4cfb7f8fd02479602f40c1fd6d3e4b5ee60357d9c0afa088f8be3c5" TargetMode="External"/><Relationship Id="rId451" Type="http://schemas.openxmlformats.org/officeDocument/2006/relationships/hyperlink" Target="https://etherscan.io/txs?block=21991791" TargetMode="External"/><Relationship Id="rId549" Type="http://schemas.openxmlformats.org/officeDocument/2006/relationships/hyperlink" Target="https://dashboard.tenderly.co/tx/mainnet/0x2c9bca2aab194f6640f20109013c5fe9e3e6d34c96e930cd0f8cfc6dd1580b4d" TargetMode="External"/><Relationship Id="rId756" Type="http://schemas.openxmlformats.org/officeDocument/2006/relationships/hyperlink" Target="https://libmev.com/blocks/21994741" TargetMode="External"/><Relationship Id="rId104" Type="http://schemas.openxmlformats.org/officeDocument/2006/relationships/hyperlink" Target="https://etherscan.io/tx/0x39b2623e6e09446e3ef00342d2532272390dd2b402558115b9b800f43e701331" TargetMode="External"/><Relationship Id="rId188" Type="http://schemas.openxmlformats.org/officeDocument/2006/relationships/hyperlink" Target="https://etherscan.io/tx/0x9e2286277b3fd6b65d4655e5ae3324538b31f929084f07ffd50ef6ed7369a7e0" TargetMode="External"/><Relationship Id="rId311" Type="http://schemas.openxmlformats.org/officeDocument/2006/relationships/hyperlink" Target="https://eigenphi.io/mev/eigentx/0xd82f710f87659db81a8166856db747f2ad39feecaa7bd3fcc031e19fc9d9d23a?tab=block" TargetMode="External"/><Relationship Id="rId395" Type="http://schemas.openxmlformats.org/officeDocument/2006/relationships/hyperlink" Target="https://eigenphi.io/mev/eigentx/0x192da6d728016319cda184174804b6cc9d0368dd907a5e69b8f342a59b868d29?tab=block" TargetMode="External"/><Relationship Id="rId409" Type="http://schemas.openxmlformats.org/officeDocument/2006/relationships/hyperlink" Target="https://etherscan.io/txs?block=21995440" TargetMode="External"/><Relationship Id="rId963" Type="http://schemas.openxmlformats.org/officeDocument/2006/relationships/hyperlink" Target="https://dashboard.tenderly.co/tx/mainnet/0xcfca2a8a678911f9ea831575aae91513acbb9ac2cc201b5543697dd3c3a53f74" TargetMode="External"/><Relationship Id="rId1039" Type="http://schemas.openxmlformats.org/officeDocument/2006/relationships/hyperlink" Target="https://etherscan.io/txs?block=21993626" TargetMode="External"/><Relationship Id="rId92" Type="http://schemas.openxmlformats.org/officeDocument/2006/relationships/hyperlink" Target="https://etherscan.io/tx/0x90d00ad1f4744ed85bfa72b1d576f4e7474adce6ea60550b6a4f19e97247fea2" TargetMode="External"/><Relationship Id="rId616" Type="http://schemas.openxmlformats.org/officeDocument/2006/relationships/hyperlink" Target="https://eigenphi.io/mev/ethereum/tx/0xe43d1d7fde3efebe08bbd8595060a405dd7a33efa63ea26c6a0ce3fe1c343d5e" TargetMode="External"/><Relationship Id="rId823" Type="http://schemas.openxmlformats.org/officeDocument/2006/relationships/hyperlink" Target="https://etherscan.io/txs?block=21994143" TargetMode="External"/><Relationship Id="rId255" Type="http://schemas.openxmlformats.org/officeDocument/2006/relationships/hyperlink" Target="https://dashboard.tenderly.co/tx/mainnet/0xbc67b08f3a389a1d1588fbe7ed5265b48d6ca955bc1c0d57c927f253b5ad1d84" TargetMode="External"/><Relationship Id="rId462" Type="http://schemas.openxmlformats.org/officeDocument/2006/relationships/hyperlink" Target="https://libmev.com/blocks/21995692" TargetMode="External"/><Relationship Id="rId1092" Type="http://schemas.openxmlformats.org/officeDocument/2006/relationships/hyperlink" Target="https://libmev.com/blocks/21989172" TargetMode="External"/><Relationship Id="rId1106" Type="http://schemas.openxmlformats.org/officeDocument/2006/relationships/hyperlink" Target="https://etherscan.io/tx/0x6c94d7106311080823513fe5e3e121ef7c072f39dc10998daea8e8f9fab1f964" TargetMode="External"/><Relationship Id="rId115" Type="http://schemas.openxmlformats.org/officeDocument/2006/relationships/hyperlink" Target="https://etherscan.io/txs?block=21991361" TargetMode="External"/><Relationship Id="rId322" Type="http://schemas.openxmlformats.org/officeDocument/2006/relationships/hyperlink" Target="https://eigenphi.io/mev/ethereum/tx/0x7e32270793266ded76e84924b14949fc53a7f4f7af021e0f2ee60f6a2bad4aba" TargetMode="External"/><Relationship Id="rId767" Type="http://schemas.openxmlformats.org/officeDocument/2006/relationships/hyperlink" Target="https://eigenphi.io/mev/eigentx/0x8e8e2cca26db8bc28f3cbb41a350d9c5dc64af128bde37a461a8fc1fffabbf89?tab=block" TargetMode="External"/><Relationship Id="rId974" Type="http://schemas.openxmlformats.org/officeDocument/2006/relationships/hyperlink" Target="https://etherscan.io/tx/0x0e0369affe735c944bceecc0c419c50a4c2b44d4708a545d22eb26649b5b2282" TargetMode="External"/><Relationship Id="rId199" Type="http://schemas.openxmlformats.org/officeDocument/2006/relationships/hyperlink" Target="https://etherscan.io/txs?block=21995750" TargetMode="External"/><Relationship Id="rId627" Type="http://schemas.openxmlformats.org/officeDocument/2006/relationships/hyperlink" Target="https://dashboard.tenderly.co/tx/mainnet/0xe41d3262420dafa703486a8b4e1b3105d67a717c68b2388da9de2b834ec0a6f1" TargetMode="External"/><Relationship Id="rId834" Type="http://schemas.openxmlformats.org/officeDocument/2006/relationships/hyperlink" Target="https://libmev.com/blocks/21990463" TargetMode="External"/><Relationship Id="rId266" Type="http://schemas.openxmlformats.org/officeDocument/2006/relationships/hyperlink" Target="https://etherscan.io/tx/0x79fe8727682e991990a803c220334a0bbd876060aadcfdd1cb48d9839341e785" TargetMode="External"/><Relationship Id="rId473" Type="http://schemas.openxmlformats.org/officeDocument/2006/relationships/hyperlink" Target="https://eigenphi.io/mev/eigentx/0x9a6b7570717e57141aa05e5e7d0cf5b40950f41ea036f4c688841cd751150dc3?tab=block" TargetMode="External"/><Relationship Id="rId680" Type="http://schemas.openxmlformats.org/officeDocument/2006/relationships/hyperlink" Target="https://etherscan.io/tx/0x79c309dadb04ec9e73a22df770b349492b7b6fa4a325b7f817654cc2133fdb51" TargetMode="External"/><Relationship Id="rId901" Type="http://schemas.openxmlformats.org/officeDocument/2006/relationships/hyperlink" Target="https://etherscan.io/txs?block=21995054" TargetMode="External"/><Relationship Id="rId1117" Type="http://schemas.openxmlformats.org/officeDocument/2006/relationships/hyperlink" Target="https://etherscan.io/txs?block=21994259" TargetMode="External"/><Relationship Id="rId30" Type="http://schemas.openxmlformats.org/officeDocument/2006/relationships/hyperlink" Target="https://libmev.com/blocks/21991402" TargetMode="External"/><Relationship Id="rId126" Type="http://schemas.openxmlformats.org/officeDocument/2006/relationships/hyperlink" Target="https://libmev.com/blocks/21991477" TargetMode="External"/><Relationship Id="rId333" Type="http://schemas.openxmlformats.org/officeDocument/2006/relationships/hyperlink" Target="https://dashboard.tenderly.co/tx/mainnet/0x44e12cd27331dc5cc1218145f17e988ae4f10c734e7d33dc11a4a4d8c68487ef" TargetMode="External"/><Relationship Id="rId540" Type="http://schemas.openxmlformats.org/officeDocument/2006/relationships/hyperlink" Target="https://libmev.com/blocks/21991962" TargetMode="External"/><Relationship Id="rId778" Type="http://schemas.openxmlformats.org/officeDocument/2006/relationships/hyperlink" Target="https://eigenphi.io/mev/ethereum/tx/0xa82b5150632768a31c2c10894a6ea44ca88ae4836640931ae3f62ba86cdef797" TargetMode="External"/><Relationship Id="rId985" Type="http://schemas.openxmlformats.org/officeDocument/2006/relationships/hyperlink" Target="https://etherscan.io/txs?block=21990945" TargetMode="External"/><Relationship Id="rId638" Type="http://schemas.openxmlformats.org/officeDocument/2006/relationships/hyperlink" Target="https://etherscan.io/tx/0xd47136d2a738fc3f0fd8a0198ee9ad322592317ad316d063ac1a673866f335da" TargetMode="External"/><Relationship Id="rId845" Type="http://schemas.openxmlformats.org/officeDocument/2006/relationships/hyperlink" Target="https://eigenphi.io/mev/eigentx/0xf531bca028615cc29ef4c17b3336fba1b6421be42ce04c9c2ba8a697a2534e5a?tab=block" TargetMode="External"/><Relationship Id="rId1030" Type="http://schemas.openxmlformats.org/officeDocument/2006/relationships/hyperlink" Target="https://eigenphi.io/mev/ethereum/tx/0xc40e419ca59d1369938140e0f8628c402e702630e2de9d7ae7a83676ef292f03" TargetMode="External"/><Relationship Id="rId277" Type="http://schemas.openxmlformats.org/officeDocument/2006/relationships/hyperlink" Target="https://etherscan.io/txs?block=21989598" TargetMode="External"/><Relationship Id="rId400" Type="http://schemas.openxmlformats.org/officeDocument/2006/relationships/hyperlink" Target="https://eigenphi.io/mev/ethereum/tx/0x6aeaa35dd226964fffbe3c67d6b32a1239a2a34d9ac90c014962fa061c9f0dc2" TargetMode="External"/><Relationship Id="rId484" Type="http://schemas.openxmlformats.org/officeDocument/2006/relationships/hyperlink" Target="https://eigenphi.io/mev/ethereum/tx/0xf8525b16d5d14783e6868cd2187ed52a449f88b6105b0e6dc2520546590711d0" TargetMode="External"/><Relationship Id="rId705" Type="http://schemas.openxmlformats.org/officeDocument/2006/relationships/hyperlink" Target="https://dashboard.tenderly.co/tx/mainnet/0x70891182b9f19132874416ccc44c33b9d467066543ac76471798e966485d024b" TargetMode="External"/><Relationship Id="rId1128" Type="http://schemas.openxmlformats.org/officeDocument/2006/relationships/hyperlink" Target="https://libmev.com/blocks/21989016" TargetMode="External"/><Relationship Id="rId137" Type="http://schemas.openxmlformats.org/officeDocument/2006/relationships/hyperlink" Target="https://eigenphi.io/mev/eigentx/0x677b47b12a5067ce6f39be31c4d9f67ffba55b0d58b0465a23ffb932ad6e1184?tab=block" TargetMode="External"/><Relationship Id="rId344" Type="http://schemas.openxmlformats.org/officeDocument/2006/relationships/hyperlink" Target="https://etherscan.io/tx/0x86236878d14649b566c66a155671e7fcac9f64dbd57d726eb431ef87edee949a" TargetMode="External"/><Relationship Id="rId691" Type="http://schemas.openxmlformats.org/officeDocument/2006/relationships/hyperlink" Target="https://etherscan.io/txs?block=21990290" TargetMode="External"/><Relationship Id="rId789" Type="http://schemas.openxmlformats.org/officeDocument/2006/relationships/hyperlink" Target="https://dashboard.tenderly.co/tx/mainnet/0xa859f8b834d5ffc3b52c1466d0b2b35f36271ec5deb1b30b1b5ad9ad689c9ecf" TargetMode="External"/><Relationship Id="rId912" Type="http://schemas.openxmlformats.org/officeDocument/2006/relationships/hyperlink" Target="https://libmev.com/blocks/21990032" TargetMode="External"/><Relationship Id="rId996" Type="http://schemas.openxmlformats.org/officeDocument/2006/relationships/hyperlink" Target="https://libmev.com/blocks/21991980" TargetMode="External"/><Relationship Id="rId41" Type="http://schemas.openxmlformats.org/officeDocument/2006/relationships/hyperlink" Target="https://eigenphi.io/mev/eigentx/0x23d52d14c4cfb7f8fd02479602f40c1fd6d3e4b5ee60357d9c0afa088f8be3c5?tab=block" TargetMode="External"/><Relationship Id="rId551" Type="http://schemas.openxmlformats.org/officeDocument/2006/relationships/hyperlink" Target="https://eigenphi.io/mev/eigentx/0x2c9bca2aab194f6640f20109013c5fe9e3e6d34c96e930cd0f8cfc6dd1580b4d?tab=block" TargetMode="External"/><Relationship Id="rId649" Type="http://schemas.openxmlformats.org/officeDocument/2006/relationships/hyperlink" Target="https://etherscan.io/txs?block=21994274" TargetMode="External"/><Relationship Id="rId856" Type="http://schemas.openxmlformats.org/officeDocument/2006/relationships/hyperlink" Target="https://eigenphi.io/mev/ethereum/tx/0x0dc192d8f55f8c95d255c7dd95491bd37f1d4f904e07b308fba8d36892dd752a" TargetMode="External"/><Relationship Id="rId190" Type="http://schemas.openxmlformats.org/officeDocument/2006/relationships/hyperlink" Target="https://eigenphi.io/mev/ethereum/tx/0x9e2286277b3fd6b65d4655e5ae3324538b31f929084f07ffd50ef6ed7369a7e0" TargetMode="External"/><Relationship Id="rId204" Type="http://schemas.openxmlformats.org/officeDocument/2006/relationships/hyperlink" Target="https://libmev.com/blocks/21995750" TargetMode="External"/><Relationship Id="rId288" Type="http://schemas.openxmlformats.org/officeDocument/2006/relationships/hyperlink" Target="https://libmev.com/blocks/21989949" TargetMode="External"/><Relationship Id="rId411" Type="http://schemas.openxmlformats.org/officeDocument/2006/relationships/hyperlink" Target="https://dashboard.tenderly.co/tx/mainnet/0x13a13c9b3e7c79174e18fd0f9138d5cd8312a3b613a68f183ffaa66e0a3fe1c4" TargetMode="External"/><Relationship Id="rId509" Type="http://schemas.openxmlformats.org/officeDocument/2006/relationships/hyperlink" Target="https://eigenphi.io/mev/eigentx/0x5ee313680577f794769d0329584c419ea97be6996d812e9f20e07a5f673d5533?tab=block" TargetMode="External"/><Relationship Id="rId1041" Type="http://schemas.openxmlformats.org/officeDocument/2006/relationships/hyperlink" Target="https://dashboard.tenderly.co/tx/mainnet/0xc9605658ef79d266a306c9c2e2330f4cbef69c677ff16ad78a6ee757065f27d8" TargetMode="External"/><Relationship Id="rId495" Type="http://schemas.openxmlformats.org/officeDocument/2006/relationships/hyperlink" Target="https://dashboard.tenderly.co/tx/mainnet/0x9eb3ed4ce24a42e15ec205cf8708b1be4343581d5a05c0ad3fbb196becf5e4a3" TargetMode="External"/><Relationship Id="rId716" Type="http://schemas.openxmlformats.org/officeDocument/2006/relationships/hyperlink" Target="https://etherscan.io/tx/0x06d5b4143e803c5c87ba657158c22a7ac446d820b4d1afdadb03f0df8d4175df" TargetMode="External"/><Relationship Id="rId923" Type="http://schemas.openxmlformats.org/officeDocument/2006/relationships/hyperlink" Target="https://eigenphi.io/mev/eigentx/0x65f13f4a3a02200459c4c06b7ae1de2973395150d840f4d35aae4a25e1821dca?tab=block" TargetMode="External"/><Relationship Id="rId52" Type="http://schemas.openxmlformats.org/officeDocument/2006/relationships/hyperlink" Target="https://eigenphi.io/mev/ethereum/tx/0xb858ea36d6332d1a8972fb520c78948c6eed080a0d6a76d099fa5a146571798d" TargetMode="External"/><Relationship Id="rId148" Type="http://schemas.openxmlformats.org/officeDocument/2006/relationships/hyperlink" Target="https://eigenphi.io/mev/ethereum/tx/0xa4371617ce21fbe6297b9ff5672a81417327a864fd2c843b1025163871deedfc" TargetMode="External"/><Relationship Id="rId355" Type="http://schemas.openxmlformats.org/officeDocument/2006/relationships/hyperlink" Target="https://etherscan.io/txs?block=21990409" TargetMode="External"/><Relationship Id="rId562" Type="http://schemas.openxmlformats.org/officeDocument/2006/relationships/hyperlink" Target="https://eigenphi.io/mev/ethereum/tx/0xaa61efd04dc9fab56afb59260a517afaf51b3d450489005735caa8fec319e566" TargetMode="External"/><Relationship Id="rId215" Type="http://schemas.openxmlformats.org/officeDocument/2006/relationships/hyperlink" Target="https://eigenphi.io/mev/eigentx/0x3ef3f8e90188b3a700300c2ca78d23c10608840c3b4c3086db088201d25c2013?tab=block" TargetMode="External"/><Relationship Id="rId422" Type="http://schemas.openxmlformats.org/officeDocument/2006/relationships/hyperlink" Target="https://etherscan.io/tx/0xc0672b885015465ce7ad967bddc253124e482e69027843359e17253e7d6486f9" TargetMode="External"/><Relationship Id="rId867" Type="http://schemas.openxmlformats.org/officeDocument/2006/relationships/hyperlink" Target="https://dashboard.tenderly.co/tx/mainnet/0xb8853c4e5e85c7d881a8a4086afbc894352004979843753fc868bf0fb3683838" TargetMode="External"/><Relationship Id="rId1052" Type="http://schemas.openxmlformats.org/officeDocument/2006/relationships/hyperlink" Target="https://etherscan.io/tx/0x13be619ef9cb5cfb60b012ec1844c7312ddd1f597ec83ed01202b59a7bc9733a" TargetMode="External"/><Relationship Id="rId299" Type="http://schemas.openxmlformats.org/officeDocument/2006/relationships/hyperlink" Target="https://eigenphi.io/mev/eigentx/0x54e733aa440e031931e7d8f3073659bc5e05dfef5980e3c88268e43a7b7582a4?tab=block" TargetMode="External"/><Relationship Id="rId727" Type="http://schemas.openxmlformats.org/officeDocument/2006/relationships/hyperlink" Target="https://etherscan.io/txs?block=21990070" TargetMode="External"/><Relationship Id="rId934" Type="http://schemas.openxmlformats.org/officeDocument/2006/relationships/hyperlink" Target="https://eigenphi.io/mev/ethereum/tx/0x386f8dabe31bb1f875b0929c1ec1a9053c5217857ab2c50d65632cbbd3016ea7" TargetMode="External"/><Relationship Id="rId63" Type="http://schemas.openxmlformats.org/officeDocument/2006/relationships/hyperlink" Target="https://dashboard.tenderly.co/tx/mainnet/0x8bcd86ba4c06228176b62bb617602e6356e95bb0652b37ca19cd8875658dc065" TargetMode="External"/><Relationship Id="rId159" Type="http://schemas.openxmlformats.org/officeDocument/2006/relationships/hyperlink" Target="https://dashboard.tenderly.co/tx/mainnet/0x9870057c8a8da0789b166f0ed9d3e73a759575d21354e3f4def63500627121a9" TargetMode="External"/><Relationship Id="rId366" Type="http://schemas.openxmlformats.org/officeDocument/2006/relationships/hyperlink" Target="https://libmev.com/blocks/21992564" TargetMode="External"/><Relationship Id="rId573" Type="http://schemas.openxmlformats.org/officeDocument/2006/relationships/hyperlink" Target="https://dashboard.tenderly.co/tx/mainnet/0x3fe34f0e58cabbaebbd120c728cefff6761aa9ff888615bc97f25f656fdaad16" TargetMode="External"/><Relationship Id="rId780" Type="http://schemas.openxmlformats.org/officeDocument/2006/relationships/hyperlink" Target="https://libmev.com/blocks/21992071" TargetMode="External"/><Relationship Id="rId226" Type="http://schemas.openxmlformats.org/officeDocument/2006/relationships/hyperlink" Target="https://eigenphi.io/mev/ethereum/tx/0xaa95cbe6628fff4c4a1e34dc6e04f6fc7c390798ecfec97734288190ef60d07f" TargetMode="External"/><Relationship Id="rId433" Type="http://schemas.openxmlformats.org/officeDocument/2006/relationships/hyperlink" Target="https://etherscan.io/txs?block=21991844" TargetMode="External"/><Relationship Id="rId878" Type="http://schemas.openxmlformats.org/officeDocument/2006/relationships/hyperlink" Target="https://etherscan.io/tx/0x5e65787a83fba4012e112465fed2ee6e563a6690856143f2fe7c10897d977413" TargetMode="External"/><Relationship Id="rId1063" Type="http://schemas.openxmlformats.org/officeDocument/2006/relationships/hyperlink" Target="https://etherscan.io/txs?block=21992896" TargetMode="External"/><Relationship Id="rId640" Type="http://schemas.openxmlformats.org/officeDocument/2006/relationships/hyperlink" Target="https://eigenphi.io/mev/ethereum/tx/0xd47136d2a738fc3f0fd8a0198ee9ad322592317ad316d063ac1a673866f335da" TargetMode="External"/><Relationship Id="rId738" Type="http://schemas.openxmlformats.org/officeDocument/2006/relationships/hyperlink" Target="https://libmev.com/blocks/21996090" TargetMode="External"/><Relationship Id="rId945" Type="http://schemas.openxmlformats.org/officeDocument/2006/relationships/hyperlink" Target="https://dashboard.tenderly.co/tx/mainnet/0x724bca2f6772ce975313e58145a47f2299f638308bf29574f78db058c4de6e98" TargetMode="External"/><Relationship Id="rId74" Type="http://schemas.openxmlformats.org/officeDocument/2006/relationships/hyperlink" Target="https://etherscan.io/tx/0x6f56d3b4442a9b97d7907191c5a07c44f4ec92c988f30717758a282055ecf4aa" TargetMode="External"/><Relationship Id="rId377" Type="http://schemas.openxmlformats.org/officeDocument/2006/relationships/hyperlink" Target="https://eigenphi.io/mev/eigentx/0x2898c27e266359329b366309ef9cad7c0384d2436fe3d35658e9dbf2b63b1daa?tab=block" TargetMode="External"/><Relationship Id="rId500" Type="http://schemas.openxmlformats.org/officeDocument/2006/relationships/hyperlink" Target="https://etherscan.io/tx/0x4aa6e8d961feaaeeed2845b29366feaa86c9a754a58fa87af59004600eb8fb03" TargetMode="External"/><Relationship Id="rId584" Type="http://schemas.openxmlformats.org/officeDocument/2006/relationships/hyperlink" Target="https://etherscan.io/tx/0xff4ad6367b4fa248037d85fc72afba9c9781a369b78897c4c508a60c42d675eb" TargetMode="External"/><Relationship Id="rId805" Type="http://schemas.openxmlformats.org/officeDocument/2006/relationships/hyperlink" Target="https://etherscan.io/txs?block=21992891" TargetMode="External"/><Relationship Id="rId5" Type="http://schemas.openxmlformats.org/officeDocument/2006/relationships/hyperlink" Target="https://eigenphi.io/mev/eigentx/0x264ec2e4c4b84d9ae0373950713a52b92fc6e7d0bc5aca3bab51daa819bcf67a?tab=block" TargetMode="External"/><Relationship Id="rId237" Type="http://schemas.openxmlformats.org/officeDocument/2006/relationships/hyperlink" Target="https://dashboard.tenderly.co/tx/mainnet/0xd8908569dae2077f3ba568359f6b58b41dfa8aa4483620b11930ad5a9f11be13" TargetMode="External"/><Relationship Id="rId791" Type="http://schemas.openxmlformats.org/officeDocument/2006/relationships/hyperlink" Target="https://eigenphi.io/mev/eigentx/0xa859f8b834d5ffc3b52c1466d0b2b35f36271ec5deb1b30b1b5ad9ad689c9ecf?tab=block" TargetMode="External"/><Relationship Id="rId889" Type="http://schemas.openxmlformats.org/officeDocument/2006/relationships/hyperlink" Target="https://etherscan.io/txs?block=21992222" TargetMode="External"/><Relationship Id="rId1074" Type="http://schemas.openxmlformats.org/officeDocument/2006/relationships/hyperlink" Target="https://libmev.com/blocks/21992355" TargetMode="External"/><Relationship Id="rId444" Type="http://schemas.openxmlformats.org/officeDocument/2006/relationships/hyperlink" Target="https://libmev.com/blocks/21995738" TargetMode="External"/><Relationship Id="rId651" Type="http://schemas.openxmlformats.org/officeDocument/2006/relationships/hyperlink" Target="https://dashboard.tenderly.co/tx/mainnet/0x20a0d58e430b7e02af7543a8ab2f2b71df3be8baf3a77c60cf9b8b902eef1829" TargetMode="External"/><Relationship Id="rId749" Type="http://schemas.openxmlformats.org/officeDocument/2006/relationships/hyperlink" Target="https://eigenphi.io/mev/eigentx/0x9e7714d583e355e3449a525463f1c048239c825cf5b9d613fe1416aca08f7b2b?tab=block" TargetMode="External"/><Relationship Id="rId290" Type="http://schemas.openxmlformats.org/officeDocument/2006/relationships/hyperlink" Target="https://etherscan.io/tx/0xc5058d6cb9e809af1fc0bd4d8c60d40330c469d5237e6f790139e1a91358ea8b" TargetMode="External"/><Relationship Id="rId304" Type="http://schemas.openxmlformats.org/officeDocument/2006/relationships/hyperlink" Target="https://eigenphi.io/mev/ethereum/tx/0x15adec2f11d7e3ee7ad881c3e415c7522816098fc7eb2fc9b6c7b41305db9d48" TargetMode="External"/><Relationship Id="rId388" Type="http://schemas.openxmlformats.org/officeDocument/2006/relationships/hyperlink" Target="https://eigenphi.io/mev/ethereum/tx/0xc51900dd6271af4eef9aa56c6a9e15acd02d4c09dbbbef24903ba61601bcd2a6" TargetMode="External"/><Relationship Id="rId511" Type="http://schemas.openxmlformats.org/officeDocument/2006/relationships/hyperlink" Target="https://etherscan.io/txs?block=21991428" TargetMode="External"/><Relationship Id="rId609" Type="http://schemas.openxmlformats.org/officeDocument/2006/relationships/hyperlink" Target="https://dashboard.tenderly.co/tx/mainnet/0x446f338ed649ac4f00ae77698777b39e3993a5cff2de7b567247cf1a37cfee37" TargetMode="External"/><Relationship Id="rId956" Type="http://schemas.openxmlformats.org/officeDocument/2006/relationships/hyperlink" Target="https://etherscan.io/tx/0xfef18360827af35d70221c74c4f974f4d2560939ef6209341dda35d707ad6d5a" TargetMode="External"/><Relationship Id="rId85" Type="http://schemas.openxmlformats.org/officeDocument/2006/relationships/hyperlink" Target="https://etherscan.io/txs?block=21991287" TargetMode="External"/><Relationship Id="rId150" Type="http://schemas.openxmlformats.org/officeDocument/2006/relationships/hyperlink" Target="https://libmev.com/blocks/21989379" TargetMode="External"/><Relationship Id="rId595" Type="http://schemas.openxmlformats.org/officeDocument/2006/relationships/hyperlink" Target="https://etherscan.io/txs?block=21991703" TargetMode="External"/><Relationship Id="rId816" Type="http://schemas.openxmlformats.org/officeDocument/2006/relationships/hyperlink" Target="https://libmev.com/blocks/21989387" TargetMode="External"/><Relationship Id="rId1001" Type="http://schemas.openxmlformats.org/officeDocument/2006/relationships/hyperlink" Target="https://eigenphi.io/mev/eigentx/0xfab7e07b74b5495938c1f9dc6bfd9f3f3527c25aacfbb912505dabfd5493e36e?tab=block" TargetMode="External"/><Relationship Id="rId248" Type="http://schemas.openxmlformats.org/officeDocument/2006/relationships/hyperlink" Target="https://etherscan.io/tx/0x617b58c5ace07a1f9858b5596c5c61b79712e8e54317892aead77095692b9382" TargetMode="External"/><Relationship Id="rId455" Type="http://schemas.openxmlformats.org/officeDocument/2006/relationships/hyperlink" Target="https://eigenphi.io/mev/eigentx/0x14cb829859e270e3c0d88be64cbbe7c7511db04a188d9f3a575cfbfbe080e6dd?tab=block" TargetMode="External"/><Relationship Id="rId662" Type="http://schemas.openxmlformats.org/officeDocument/2006/relationships/hyperlink" Target="https://etherscan.io/tx/0x1709f6b8c27e454e0f7ef21e3535208d9ceaee09a41753f455cdc2e243d10b0c" TargetMode="External"/><Relationship Id="rId1085" Type="http://schemas.openxmlformats.org/officeDocument/2006/relationships/hyperlink" Target="https://eigenphi.io/mev/eigentx/0xad4fae46cfdc27105ec87cf211452236d83f795866a59a2b1effba1ea956fcaf?tab=block" TargetMode="External"/><Relationship Id="rId12" Type="http://schemas.openxmlformats.org/officeDocument/2006/relationships/hyperlink" Target="https://libmev.com/blocks/21990003" TargetMode="External"/><Relationship Id="rId108" Type="http://schemas.openxmlformats.org/officeDocument/2006/relationships/hyperlink" Target="https://libmev.com/blocks/21990007" TargetMode="External"/><Relationship Id="rId315" Type="http://schemas.openxmlformats.org/officeDocument/2006/relationships/hyperlink" Target="https://dashboard.tenderly.co/tx/mainnet/0x3c8a91d6ba7d7d74010ee47abab895ade5e758d9a25c3d92e3c840343987c106" TargetMode="External"/><Relationship Id="rId522" Type="http://schemas.openxmlformats.org/officeDocument/2006/relationships/hyperlink" Target="https://libmev.com/blocks/21994369" TargetMode="External"/><Relationship Id="rId967" Type="http://schemas.openxmlformats.org/officeDocument/2006/relationships/hyperlink" Target="https://etherscan.io/txs?block=21993629" TargetMode="External"/><Relationship Id="rId96" Type="http://schemas.openxmlformats.org/officeDocument/2006/relationships/hyperlink" Target="https://libmev.com/blocks/21989385" TargetMode="External"/><Relationship Id="rId161" Type="http://schemas.openxmlformats.org/officeDocument/2006/relationships/hyperlink" Target="https://eigenphi.io/mev/eigentx/0x9870057c8a8da0789b166f0ed9d3e73a759575d21354e3f4def63500627121a9?tab=block" TargetMode="External"/><Relationship Id="rId399" Type="http://schemas.openxmlformats.org/officeDocument/2006/relationships/hyperlink" Target="https://dashboard.tenderly.co/tx/mainnet/0x6aeaa35dd226964fffbe3c67d6b32a1239a2a34d9ac90c014962fa061c9f0dc2" TargetMode="External"/><Relationship Id="rId827" Type="http://schemas.openxmlformats.org/officeDocument/2006/relationships/hyperlink" Target="https://eigenphi.io/mev/eigentx/0x9624b1ee4c6df3df5dbd57c09d9d5a8b6ab2c50be8f0926fd6d851247828fc55?tab=block" TargetMode="External"/><Relationship Id="rId1012" Type="http://schemas.openxmlformats.org/officeDocument/2006/relationships/hyperlink" Target="https://eigenphi.io/mev/ethereum/tx/0x3f9c1bd785a2a5793c96b042997b8b56728a5c2fe4fff9b81a2c4231d4257890" TargetMode="External"/><Relationship Id="rId259" Type="http://schemas.openxmlformats.org/officeDocument/2006/relationships/hyperlink" Target="https://etherscan.io/txs?block=21991520" TargetMode="External"/><Relationship Id="rId466" Type="http://schemas.openxmlformats.org/officeDocument/2006/relationships/hyperlink" Target="https://eigenphi.io/mev/ethereum/tx/0x002e6668358a059db87bb9268a85d8878b0f6cf2df2f6e325e9a8a45d361b2fc" TargetMode="External"/><Relationship Id="rId673" Type="http://schemas.openxmlformats.org/officeDocument/2006/relationships/hyperlink" Target="https://etherscan.io/txs?block=21996000" TargetMode="External"/><Relationship Id="rId880" Type="http://schemas.openxmlformats.org/officeDocument/2006/relationships/hyperlink" Target="https://eigenphi.io/mev/ethereum/tx/0x5e65787a83fba4012e112465fed2ee6e563a6690856143f2fe7c10897d977413" TargetMode="External"/><Relationship Id="rId1096" Type="http://schemas.openxmlformats.org/officeDocument/2006/relationships/hyperlink" Target="https://eigenphi.io/mev/ethereum/tx/0xb225ed0f8efc330ee127c9291c358a1b401181bb8af4ed9f25a23551f29bffcc" TargetMode="External"/><Relationship Id="rId23" Type="http://schemas.openxmlformats.org/officeDocument/2006/relationships/hyperlink" Target="https://eigenphi.io/mev/eigentx/0xdaef82b90942a66c70375f42d970da2b07a85cf77212c31db209233ff2d99bb2?tab=block" TargetMode="External"/><Relationship Id="rId119" Type="http://schemas.openxmlformats.org/officeDocument/2006/relationships/hyperlink" Target="https://eigenphi.io/mev/eigentx/0x4a07eab98f28d8ac695bd44441ba6d433679e00675dfdd6c5cb307a3aec20535?tab=block" TargetMode="External"/><Relationship Id="rId326" Type="http://schemas.openxmlformats.org/officeDocument/2006/relationships/hyperlink" Target="https://etherscan.io/tx/0x1db3fc00fad815b63ba3fcc083d22706655281f9f246a433ab07dfcd45193a79" TargetMode="External"/><Relationship Id="rId533" Type="http://schemas.openxmlformats.org/officeDocument/2006/relationships/hyperlink" Target="https://eigenphi.io/mev/eigentx/0x46910967dc4258d3eda5f1cbef3a01be90a0ea01ad608ea6d0c09eabb40d85bf?tab=block" TargetMode="External"/><Relationship Id="rId978" Type="http://schemas.openxmlformats.org/officeDocument/2006/relationships/hyperlink" Target="https://libmev.com/blocks/21992894" TargetMode="External"/><Relationship Id="rId740" Type="http://schemas.openxmlformats.org/officeDocument/2006/relationships/hyperlink" Target="https://etherscan.io/tx/0xea49fc9f4939149e73fe5b00e7782383b157423de48ec1d6245b4e7a98ee1675" TargetMode="External"/><Relationship Id="rId838" Type="http://schemas.openxmlformats.org/officeDocument/2006/relationships/hyperlink" Target="https://eigenphi.io/mev/ethereum/tx/0x119226c81cca94d6bf92e3f8bcc057677ca5928a99fc2ffff8a70a5510e8f6e9" TargetMode="External"/><Relationship Id="rId1023" Type="http://schemas.openxmlformats.org/officeDocument/2006/relationships/hyperlink" Target="https://dashboard.tenderly.co/tx/mainnet/0x3a172043a8eb8984752890c4726b1ad61021afffd3b3b6121377234dd4ef5159" TargetMode="External"/><Relationship Id="rId172" Type="http://schemas.openxmlformats.org/officeDocument/2006/relationships/hyperlink" Target="https://eigenphi.io/mev/ethereum/tx/0x6776be57a314e2a148ca8040c45a26cb9cdd846fbcb7a21b62c50440966c3189" TargetMode="External"/><Relationship Id="rId477" Type="http://schemas.openxmlformats.org/officeDocument/2006/relationships/hyperlink" Target="https://dashboard.tenderly.co/tx/mainnet/0x4d1bd4a882e1ad129f21a4fce87d2f047d7ad54def7b5f915ed9b72bcb35d736" TargetMode="External"/><Relationship Id="rId600" Type="http://schemas.openxmlformats.org/officeDocument/2006/relationships/hyperlink" Target="https://libmev.com/blocks/21991703" TargetMode="External"/><Relationship Id="rId684" Type="http://schemas.openxmlformats.org/officeDocument/2006/relationships/hyperlink" Target="https://libmev.com/blocks/21993693" TargetMode="External"/><Relationship Id="rId337" Type="http://schemas.openxmlformats.org/officeDocument/2006/relationships/hyperlink" Target="https://etherscan.io/txs?block=21990430" TargetMode="External"/><Relationship Id="rId891" Type="http://schemas.openxmlformats.org/officeDocument/2006/relationships/hyperlink" Target="https://dashboard.tenderly.co/tx/mainnet/0xc547fc93398740b7b4bbee4a591ee3a05e2abe4e90f2ba8711bbeaa8cfc18fa1" TargetMode="External"/><Relationship Id="rId905" Type="http://schemas.openxmlformats.org/officeDocument/2006/relationships/hyperlink" Target="https://eigenphi.io/mev/eigentx/0x3e46f4a2ebac5052d8eaec2da6ccf8ba30832f8542c0645a90a4ef83f51c3bc5?tab=block" TargetMode="External"/><Relationship Id="rId989" Type="http://schemas.openxmlformats.org/officeDocument/2006/relationships/hyperlink" Target="https://eigenphi.io/mev/eigentx/0xca53af3963da86d2199ae01738a44abbdbf043f9c4d12a706ae6257627fb017f?tab=block" TargetMode="External"/><Relationship Id="rId34" Type="http://schemas.openxmlformats.org/officeDocument/2006/relationships/hyperlink" Target="https://eigenphi.io/mev/ethereum/tx/0x95c72f9106b2aaf04db03f726261e46566cf8063d2b09c83db2c5850f3da3e49" TargetMode="External"/><Relationship Id="rId544" Type="http://schemas.openxmlformats.org/officeDocument/2006/relationships/hyperlink" Target="https://eigenphi.io/mev/ethereum/tx/0xc2315b7a2ceb2b24ab064e61e35448ab1d89eee6e093c12f80deb01769b4ace2" TargetMode="External"/><Relationship Id="rId751" Type="http://schemas.openxmlformats.org/officeDocument/2006/relationships/hyperlink" Target="https://etherscan.io/txs?block=21994741" TargetMode="External"/><Relationship Id="rId849" Type="http://schemas.openxmlformats.org/officeDocument/2006/relationships/hyperlink" Target="https://dashboard.tenderly.co/tx/mainnet/0xcd1f3c2557ecc8eb857ab12e4a0ed3a8216ed24064ac829513ef7da516c79470" TargetMode="External"/><Relationship Id="rId183" Type="http://schemas.openxmlformats.org/officeDocument/2006/relationships/hyperlink" Target="https://dashboard.tenderly.co/tx/mainnet/0xb9659dd2a2b0c182c6b1c18a8048cc8ef5ef425f242ba6d5c88ee1b82998e537" TargetMode="External"/><Relationship Id="rId390" Type="http://schemas.openxmlformats.org/officeDocument/2006/relationships/hyperlink" Target="https://libmev.com/blocks/21991515" TargetMode="External"/><Relationship Id="rId404" Type="http://schemas.openxmlformats.org/officeDocument/2006/relationships/hyperlink" Target="https://etherscan.io/tx/0xa7212ead5fd5ceacbbeb1ba8fef23993eb79e3b36ebeabbc67cb35723298fad8" TargetMode="External"/><Relationship Id="rId611" Type="http://schemas.openxmlformats.org/officeDocument/2006/relationships/hyperlink" Target="https://eigenphi.io/mev/eigentx/0x446f338ed649ac4f00ae77698777b39e3993a5cff2de7b567247cf1a37cfee37?tab=block" TargetMode="External"/><Relationship Id="rId1034" Type="http://schemas.openxmlformats.org/officeDocument/2006/relationships/hyperlink" Target="https://etherscan.io/tx/0x02f0ee407731209aa6b0d679e1be3dd6ae4ef51a36ae90ac0bdda2d04ff4e048" TargetMode="External"/><Relationship Id="rId250" Type="http://schemas.openxmlformats.org/officeDocument/2006/relationships/hyperlink" Target="https://eigenphi.io/mev/ethereum/tx/0x617b58c5ace07a1f9858b5596c5c61b79712e8e54317892aead77095692b9382" TargetMode="External"/><Relationship Id="rId488" Type="http://schemas.openxmlformats.org/officeDocument/2006/relationships/hyperlink" Target="https://etherscan.io/tx/0xa9f7d98339ba85e525f1e3ad2df465ecbc8be78d5c864f40e8d61bb8f6c25f5a" TargetMode="External"/><Relationship Id="rId695" Type="http://schemas.openxmlformats.org/officeDocument/2006/relationships/hyperlink" Target="https://eigenphi.io/mev/eigentx/0x008afb7feca82823c10225d081982eceb4e06ef6708d910789d989ee59f47a92?tab=block" TargetMode="External"/><Relationship Id="rId709" Type="http://schemas.openxmlformats.org/officeDocument/2006/relationships/hyperlink" Target="https://etherscan.io/txs?block=21995747" TargetMode="External"/><Relationship Id="rId916" Type="http://schemas.openxmlformats.org/officeDocument/2006/relationships/hyperlink" Target="https://eigenphi.io/mev/ethereum/tx/0xf6f0cceb9553cacb6d987979eaf6581184059e50448e804e32a26f2c613ff62b" TargetMode="External"/><Relationship Id="rId1101" Type="http://schemas.openxmlformats.org/officeDocument/2006/relationships/hyperlink" Target="https://dashboard.tenderly.co/tx/mainnet/0xca71fa253fa469e7e5366792c4a2997cf664b924bc2e998aa8595cfccd5a25fe" TargetMode="External"/><Relationship Id="rId45" Type="http://schemas.openxmlformats.org/officeDocument/2006/relationships/hyperlink" Target="https://dashboard.tenderly.co/tx/mainnet/0xcdf1affbb1c6dcecabf64c82d66fd0fb273920ed68d4c13444d90d9ee519e8ae" TargetMode="External"/><Relationship Id="rId110" Type="http://schemas.openxmlformats.org/officeDocument/2006/relationships/hyperlink" Target="https://etherscan.io/tx/0x1d1096a91d9ade16c99e87c2741858edf042069b78abc9eed8431d76818ff069" TargetMode="External"/><Relationship Id="rId348" Type="http://schemas.openxmlformats.org/officeDocument/2006/relationships/hyperlink" Target="https://libmev.com/blocks/21991360" TargetMode="External"/><Relationship Id="rId555" Type="http://schemas.openxmlformats.org/officeDocument/2006/relationships/hyperlink" Target="https://dashboard.tenderly.co/tx/mainnet/0x99f658c07c3d30c0919a9157c94c7499a3fec9ae21ebeb1a6517515298484bf9" TargetMode="External"/><Relationship Id="rId762" Type="http://schemas.openxmlformats.org/officeDocument/2006/relationships/hyperlink" Target="https://libmev.com/blocks/21994075" TargetMode="External"/><Relationship Id="rId194" Type="http://schemas.openxmlformats.org/officeDocument/2006/relationships/hyperlink" Target="https://etherscan.io/tx/0xf1e390e9182a8a4e020cbecaf1a95ef16dc1028a19caa8c2407a3fe9ef447a62" TargetMode="External"/><Relationship Id="rId208" Type="http://schemas.openxmlformats.org/officeDocument/2006/relationships/hyperlink" Target="https://eigenphi.io/mev/ethereum/tx/0xf63284894c227b793c4a45c777e5df916bdf9ea00cf8953def9cb9bde007f15c" TargetMode="External"/><Relationship Id="rId415" Type="http://schemas.openxmlformats.org/officeDocument/2006/relationships/hyperlink" Target="https://etherscan.io/txs?block=21989627" TargetMode="External"/><Relationship Id="rId622" Type="http://schemas.openxmlformats.org/officeDocument/2006/relationships/hyperlink" Target="https://eigenphi.io/mev/ethereum/tx/0x726ff0113abc079ce2d4d21d30b278956a5694626320fe8d825d89d5b1708cfa" TargetMode="External"/><Relationship Id="rId1045" Type="http://schemas.openxmlformats.org/officeDocument/2006/relationships/hyperlink" Target="https://etherscan.io/txs?block=21995219" TargetMode="External"/><Relationship Id="rId261" Type="http://schemas.openxmlformats.org/officeDocument/2006/relationships/hyperlink" Target="https://dashboard.tenderly.co/tx/mainnet/0xf985307b1a117187fde07be38f126e7f7e1c2ef1e840865c6b608909a53ddbea" TargetMode="External"/><Relationship Id="rId499" Type="http://schemas.openxmlformats.org/officeDocument/2006/relationships/hyperlink" Target="https://etherscan.io/txs?block=21994262" TargetMode="External"/><Relationship Id="rId927" Type="http://schemas.openxmlformats.org/officeDocument/2006/relationships/hyperlink" Target="https://dashboard.tenderly.co/tx/mainnet/0xe07620f6072c4c607648feee242ee87b23b8689fd87dd9004089954a423101ad" TargetMode="External"/><Relationship Id="rId1112" Type="http://schemas.openxmlformats.org/officeDocument/2006/relationships/hyperlink" Target="https://etherscan.io/tx/0x66250f1b7dcf2c6bb478b59f2f7cc6a6ce5d7ae9cfb00c28fc26c3ad5355bbd6" TargetMode="External"/><Relationship Id="rId56" Type="http://schemas.openxmlformats.org/officeDocument/2006/relationships/hyperlink" Target="https://etherscan.io/tx/0xddcb8a0dc4208d43c34a7abd4492f4b0258a40302385e364ae8814fb7790f65c" TargetMode="External"/><Relationship Id="rId359" Type="http://schemas.openxmlformats.org/officeDocument/2006/relationships/hyperlink" Target="https://eigenphi.io/mev/eigentx/0x870ef6fa7d3e9b367ddd7cb85e7d8cd462335ce4e065fa58e92d9ec7efc81775?tab=block" TargetMode="External"/><Relationship Id="rId566" Type="http://schemas.openxmlformats.org/officeDocument/2006/relationships/hyperlink" Target="https://etherscan.io/tx/0x429ece14022ff4d255a4341aef7ed45209ddcc2e71d0df8298ded9a673aa7fff" TargetMode="External"/><Relationship Id="rId773" Type="http://schemas.openxmlformats.org/officeDocument/2006/relationships/hyperlink" Target="https://eigenphi.io/mev/eigentx/0x3122c620179d16a1c01ea5f8dfdbccb4285ee9608d08b97cf4db6cf2a65e8cac?tab=block" TargetMode="External"/><Relationship Id="rId121" Type="http://schemas.openxmlformats.org/officeDocument/2006/relationships/hyperlink" Target="https://etherscan.io/txs?block=21991477" TargetMode="External"/><Relationship Id="rId219" Type="http://schemas.openxmlformats.org/officeDocument/2006/relationships/hyperlink" Target="https://dashboard.tenderly.co/tx/mainnet/0xf02dedaadffcc30da485051b9d4d66714be2deb94cb03d500ec332cb265bb128" TargetMode="External"/><Relationship Id="rId426" Type="http://schemas.openxmlformats.org/officeDocument/2006/relationships/hyperlink" Target="https://libmev.com/blocks/21991433" TargetMode="External"/><Relationship Id="rId633" Type="http://schemas.openxmlformats.org/officeDocument/2006/relationships/hyperlink" Target="https://dashboard.tenderly.co/tx/mainnet/0xf409cdb986e15b70e56365875572b8f56eeca14bfdc4e791fa0ff51c511e7db9" TargetMode="External"/><Relationship Id="rId980" Type="http://schemas.openxmlformats.org/officeDocument/2006/relationships/hyperlink" Target="https://etherscan.io/tx/0x59532f23df11546fab917083bf0048c9048ba782f4edb08547bb4d4be07bc427" TargetMode="External"/><Relationship Id="rId1056" Type="http://schemas.openxmlformats.org/officeDocument/2006/relationships/hyperlink" Target="https://libmev.com/blocks/21992549" TargetMode="External"/><Relationship Id="rId840" Type="http://schemas.openxmlformats.org/officeDocument/2006/relationships/hyperlink" Target="https://libmev.com/blocks/21990422" TargetMode="External"/><Relationship Id="rId938" Type="http://schemas.openxmlformats.org/officeDocument/2006/relationships/hyperlink" Target="https://etherscan.io/tx/0x9c40013d48c686f6749e49002c239d061dc8ba78c25789836707ddeccb6f0d14" TargetMode="External"/><Relationship Id="rId67" Type="http://schemas.openxmlformats.org/officeDocument/2006/relationships/hyperlink" Target="https://etherscan.io/txs?block=21990693" TargetMode="External"/><Relationship Id="rId272" Type="http://schemas.openxmlformats.org/officeDocument/2006/relationships/hyperlink" Target="https://etherscan.io/tx/0x42c73f934621085a2cd6c8dde6ae1b16e79f5ccf4f639d6b4c9af0f119f9c8aa" TargetMode="External"/><Relationship Id="rId577" Type="http://schemas.openxmlformats.org/officeDocument/2006/relationships/hyperlink" Target="https://etherscan.io/txs?block=21995845" TargetMode="External"/><Relationship Id="rId700" Type="http://schemas.openxmlformats.org/officeDocument/2006/relationships/hyperlink" Target="https://eigenphi.io/mev/ethereum/tx/0x2ba9e6d86598778ab2ac3e66f89697d66b5fdc5f3ec794b96e6771669422fab9" TargetMode="External"/><Relationship Id="rId1123" Type="http://schemas.openxmlformats.org/officeDocument/2006/relationships/hyperlink" Target="https://etherscan.io/txs?block=21989016" TargetMode="External"/><Relationship Id="rId132" Type="http://schemas.openxmlformats.org/officeDocument/2006/relationships/hyperlink" Target="https://libmev.com/blocks/21989033" TargetMode="External"/><Relationship Id="rId784" Type="http://schemas.openxmlformats.org/officeDocument/2006/relationships/hyperlink" Target="https://eigenphi.io/mev/ethereum/tx/0xc37769c9c8899b9aa18d7dc01e3780e8fd0b8b07f23433285b36b23edbd9cde3" TargetMode="External"/><Relationship Id="rId991" Type="http://schemas.openxmlformats.org/officeDocument/2006/relationships/hyperlink" Target="https://etherscan.io/txs?block=21991980" TargetMode="External"/><Relationship Id="rId1067" Type="http://schemas.openxmlformats.org/officeDocument/2006/relationships/hyperlink" Target="https://eigenphi.io/mev/eigentx/0x9036f9f3cdb57bd9e397a7cb58ede6ea8eb7d2818adc1d890c811ad9626eb57c?tab=block" TargetMode="External"/><Relationship Id="rId437" Type="http://schemas.openxmlformats.org/officeDocument/2006/relationships/hyperlink" Target="https://eigenphi.io/mev/eigentx/0x5477318a0008bd770683cff2c11c0fb51cd8d1cf0d8eed8766f8eab7c3eaebeb?tab=block" TargetMode="External"/><Relationship Id="rId644" Type="http://schemas.openxmlformats.org/officeDocument/2006/relationships/hyperlink" Target="https://etherscan.io/tx/0x8cc1dd10b8038766fc096747683afcd40ee31c78d8754469746102a51056d6ee" TargetMode="External"/><Relationship Id="rId851" Type="http://schemas.openxmlformats.org/officeDocument/2006/relationships/hyperlink" Target="https://eigenphi.io/mev/eigentx/0xcd1f3c2557ecc8eb857ab12e4a0ed3a8216ed24064ac829513ef7da516c79470?tab=block" TargetMode="External"/><Relationship Id="rId283" Type="http://schemas.openxmlformats.org/officeDocument/2006/relationships/hyperlink" Target="https://etherscan.io/txs?block=21989949" TargetMode="External"/><Relationship Id="rId490" Type="http://schemas.openxmlformats.org/officeDocument/2006/relationships/hyperlink" Target="https://eigenphi.io/mev/ethereum/tx/0xa9f7d98339ba85e525f1e3ad2df465ecbc8be78d5c864f40e8d61bb8f6c25f5a" TargetMode="External"/><Relationship Id="rId504" Type="http://schemas.openxmlformats.org/officeDocument/2006/relationships/hyperlink" Target="https://libmev.com/blocks/21994262" TargetMode="External"/><Relationship Id="rId711" Type="http://schemas.openxmlformats.org/officeDocument/2006/relationships/hyperlink" Target="https://dashboard.tenderly.co/tx/mainnet/0x038889d170b037d3dd719e9151d368a3cb5836d5c7b1acecc6f7788167fc1dd3" TargetMode="External"/><Relationship Id="rId949" Type="http://schemas.openxmlformats.org/officeDocument/2006/relationships/hyperlink" Target="https://etherscan.io/txs?block=21995080" TargetMode="External"/><Relationship Id="rId78" Type="http://schemas.openxmlformats.org/officeDocument/2006/relationships/hyperlink" Target="https://libmev.com/blocks/21993582" TargetMode="External"/><Relationship Id="rId143" Type="http://schemas.openxmlformats.org/officeDocument/2006/relationships/hyperlink" Target="https://eigenphi.io/mev/eigentx/0xa9355d36dd5ba414cbcecc8969148d4df39a8782268b944282c9e8980203ed4f?tab=block" TargetMode="External"/><Relationship Id="rId350" Type="http://schemas.openxmlformats.org/officeDocument/2006/relationships/hyperlink" Target="https://etherscan.io/tx/0x56c5bed8766cb9bd05e25fe50c5f7cb78535bc122778a2157e54af29eab87e01" TargetMode="External"/><Relationship Id="rId588" Type="http://schemas.openxmlformats.org/officeDocument/2006/relationships/hyperlink" Target="https://libmev.com/blocks/21989946" TargetMode="External"/><Relationship Id="rId795" Type="http://schemas.openxmlformats.org/officeDocument/2006/relationships/hyperlink" Target="https://dashboard.tenderly.co/tx/mainnet/0xab9d9f4815e6457f393cf421d5a61e0e60b71141486a6c7d537e8f51656967f6" TargetMode="External"/><Relationship Id="rId809" Type="http://schemas.openxmlformats.org/officeDocument/2006/relationships/hyperlink" Target="https://eigenphi.io/mev/eigentx/0xfa8f67c88a8039c7b6237ff0413c8a2f8eea8c8c86bddff308626ad8f59320f0?tab=block" TargetMode="External"/><Relationship Id="rId9" Type="http://schemas.openxmlformats.org/officeDocument/2006/relationships/hyperlink" Target="https://dashboard.tenderly.co/tx/mainnet/0xc202e46ffa1ebdeb0ef76e7ead1a78d66b4ccb8a1415f702ef39f25e94c798fb" TargetMode="External"/><Relationship Id="rId210" Type="http://schemas.openxmlformats.org/officeDocument/2006/relationships/hyperlink" Target="https://libmev.com/blocks/21991303" TargetMode="External"/><Relationship Id="rId448" Type="http://schemas.openxmlformats.org/officeDocument/2006/relationships/hyperlink" Target="https://eigenphi.io/mev/ethereum/tx/0xb375036df87c0811b32fbee2a8b5340e56d94422156672a095c2ae48f8cc6a55" TargetMode="External"/><Relationship Id="rId655" Type="http://schemas.openxmlformats.org/officeDocument/2006/relationships/hyperlink" Target="https://etherscan.io/txs?block=21995970" TargetMode="External"/><Relationship Id="rId862" Type="http://schemas.openxmlformats.org/officeDocument/2006/relationships/hyperlink" Target="https://eigenphi.io/mev/ethereum/tx/0x80b80e7a9c3dd65d97d555c74b74720d70a6c7dd18d6c5f686ca902c92d95d80" TargetMode="External"/><Relationship Id="rId1078" Type="http://schemas.openxmlformats.org/officeDocument/2006/relationships/hyperlink" Target="https://eigenphi.io/mev/ethereum/tx/0xb4160c31fbe0322d8d88fcdd9a62c6c4fdc96042ddef2215fcb2896950aefe1b" TargetMode="External"/><Relationship Id="rId294" Type="http://schemas.openxmlformats.org/officeDocument/2006/relationships/hyperlink" Target="https://libmev.com/blocks/21991799" TargetMode="External"/><Relationship Id="rId308" Type="http://schemas.openxmlformats.org/officeDocument/2006/relationships/hyperlink" Target="https://etherscan.io/tx/0xd82f710f87659db81a8166856db747f2ad39feecaa7bd3fcc031e19fc9d9d23a" TargetMode="External"/><Relationship Id="rId515" Type="http://schemas.openxmlformats.org/officeDocument/2006/relationships/hyperlink" Target="https://eigenphi.io/mev/eigentx/0x202b9215b670881b072a613639699fd82f8922082a2c787321ed920eb1389ccd?tab=block" TargetMode="External"/><Relationship Id="rId722" Type="http://schemas.openxmlformats.org/officeDocument/2006/relationships/hyperlink" Target="https://etherscan.io/tx/0x597c20a1c76fe8f3abd4b7d896f789aaddc3c374d30742be0732550be8b3844a" TargetMode="External"/><Relationship Id="rId89" Type="http://schemas.openxmlformats.org/officeDocument/2006/relationships/hyperlink" Target="https://eigenphi.io/mev/eigentx/0x56af25479cb7ef04dcbd16c96569e0d4119402adeca9d9833b110706bf3685f0?tab=block" TargetMode="External"/><Relationship Id="rId154" Type="http://schemas.openxmlformats.org/officeDocument/2006/relationships/hyperlink" Target="https://eigenphi.io/mev/ethereum/tx/0xfe310205c9c041da128c98cb307e61c626585987ba5429b9780245c532c3d940" TargetMode="External"/><Relationship Id="rId361" Type="http://schemas.openxmlformats.org/officeDocument/2006/relationships/hyperlink" Target="https://etherscan.io/txs?block=21992564" TargetMode="External"/><Relationship Id="rId599" Type="http://schemas.openxmlformats.org/officeDocument/2006/relationships/hyperlink" Target="https://eigenphi.io/mev/eigentx/0xc272c37ec3a594f0578554dfc174bb1d1e0390563f8f32ba19833823214ea1b1?tab=block" TargetMode="External"/><Relationship Id="rId1005" Type="http://schemas.openxmlformats.org/officeDocument/2006/relationships/hyperlink" Target="https://dashboard.tenderly.co/tx/mainnet/0x6ed0225d8b376547df6672c0d3163406c857f799d64729998b33c32a9226d2a1" TargetMode="External"/><Relationship Id="rId459" Type="http://schemas.openxmlformats.org/officeDocument/2006/relationships/hyperlink" Target="https://dashboard.tenderly.co/tx/mainnet/0x0469b2255ab2661e3e95cb17b9bc08af614bd2979ad9a577b1741d735f860c1f" TargetMode="External"/><Relationship Id="rId666" Type="http://schemas.openxmlformats.org/officeDocument/2006/relationships/hyperlink" Target="https://libmev.com/blocks/21990700" TargetMode="External"/><Relationship Id="rId873" Type="http://schemas.openxmlformats.org/officeDocument/2006/relationships/hyperlink" Target="https://dashboard.tenderly.co/tx/mainnet/0xcd55084158abfe6e61dfc1e5408321d05204c2d3ff4530c2b5ef5ac02304fc9f" TargetMode="External"/><Relationship Id="rId1089" Type="http://schemas.openxmlformats.org/officeDocument/2006/relationships/hyperlink" Target="https://dashboard.tenderly.co/tx/mainnet/0x3d3b9e91fbbae297396b7c908e54bb422a9953ce8755ccd6db5f5c70647b4b21" TargetMode="External"/><Relationship Id="rId16" Type="http://schemas.openxmlformats.org/officeDocument/2006/relationships/hyperlink" Target="https://eigenphi.io/mev/ethereum/tx/0x61b8f10c12c171e630c0f3fd6e1c64a145e12124adde2e52e81a1962303c92d3" TargetMode="External"/><Relationship Id="rId221" Type="http://schemas.openxmlformats.org/officeDocument/2006/relationships/hyperlink" Target="https://eigenphi.io/mev/eigentx/0xf02dedaadffcc30da485051b9d4d66714be2deb94cb03d500ec332cb265bb128?tab=block" TargetMode="External"/><Relationship Id="rId319" Type="http://schemas.openxmlformats.org/officeDocument/2006/relationships/hyperlink" Target="https://etherscan.io/txs?block=21989686" TargetMode="External"/><Relationship Id="rId526" Type="http://schemas.openxmlformats.org/officeDocument/2006/relationships/hyperlink" Target="https://eigenphi.io/mev/ethereum/tx/0xbd88bf7b9436886029247a683d83c0a8e6201cd51831efb74175a1a5170ab17c" TargetMode="External"/><Relationship Id="rId733" Type="http://schemas.openxmlformats.org/officeDocument/2006/relationships/hyperlink" Target="https://etherscan.io/txs?block=21996090" TargetMode="External"/><Relationship Id="rId940" Type="http://schemas.openxmlformats.org/officeDocument/2006/relationships/hyperlink" Target="https://eigenphi.io/mev/ethereum/tx/0x9c40013d48c686f6749e49002c239d061dc8ba78c25789836707ddeccb6f0d14" TargetMode="External"/><Relationship Id="rId1016" Type="http://schemas.openxmlformats.org/officeDocument/2006/relationships/hyperlink" Target="https://etherscan.io/tx/0xcbd1594a3d571a636deb3a97335cc36d6c6e1f6f2068f77fe445424c011df393" TargetMode="External"/><Relationship Id="rId165" Type="http://schemas.openxmlformats.org/officeDocument/2006/relationships/hyperlink" Target="https://dashboard.tenderly.co/tx/mainnet/0xcae71e2a97696c3b5231785fff2388d9ebde075ad8501c56f43ff4fecbbc0151" TargetMode="External"/><Relationship Id="rId372" Type="http://schemas.openxmlformats.org/officeDocument/2006/relationships/hyperlink" Target="https://libmev.com/blocks/21990696" TargetMode="External"/><Relationship Id="rId677" Type="http://schemas.openxmlformats.org/officeDocument/2006/relationships/hyperlink" Target="https://eigenphi.io/mev/eigentx/0xdce9691b17d686b5f8619dc1d785fb451c9d985382b2c97efd2ccaa3a35df801?tab=block" TargetMode="External"/><Relationship Id="rId800" Type="http://schemas.openxmlformats.org/officeDocument/2006/relationships/hyperlink" Target="https://etherscan.io/tx/0x14ae761b3242256bdc1606f2494efc6d976f599aa085e4007987a53d41e99527" TargetMode="External"/><Relationship Id="rId232" Type="http://schemas.openxmlformats.org/officeDocument/2006/relationships/hyperlink" Target="https://eigenphi.io/mev/ethereum/tx/0xfb38a810da593ad9731c94e79e8e2a0d556ec76f24188a46d828d87ddb6e3bcd" TargetMode="External"/><Relationship Id="rId884" Type="http://schemas.openxmlformats.org/officeDocument/2006/relationships/hyperlink" Target="https://etherscan.io/tx/0xdaa4122ae0dc9ba8c0dbd341ffcee2df3f9ef9fd1f28c4d4d3a10bc0f23490e4" TargetMode="External"/><Relationship Id="rId27" Type="http://schemas.openxmlformats.org/officeDocument/2006/relationships/hyperlink" Target="https://dashboard.tenderly.co/tx/mainnet/0xa501391eb2bc088c0d0fa0dd97dd347bdb1da521802fa215a022773f65220f58" TargetMode="External"/><Relationship Id="rId537" Type="http://schemas.openxmlformats.org/officeDocument/2006/relationships/hyperlink" Target="https://dashboard.tenderly.co/tx/mainnet/0xca4ab2736d0c3f4b7929038d3948d2c4fca0155e96bda025b4cad571664393aa" TargetMode="External"/><Relationship Id="rId744" Type="http://schemas.openxmlformats.org/officeDocument/2006/relationships/hyperlink" Target="https://libmev.com/blocks/21995908" TargetMode="External"/><Relationship Id="rId951" Type="http://schemas.openxmlformats.org/officeDocument/2006/relationships/hyperlink" Target="https://dashboard.tenderly.co/tx/mainnet/0x639761c10a70dd2a67906457a2597e825b862fe0cecb110970ac5ba4d2d5de08" TargetMode="External"/><Relationship Id="rId80" Type="http://schemas.openxmlformats.org/officeDocument/2006/relationships/hyperlink" Target="https://etherscan.io/tx/0x2f9f2c9ec1557217d37c54162d19851651feaaee7966686b4238dd352feea853" TargetMode="External"/><Relationship Id="rId176" Type="http://schemas.openxmlformats.org/officeDocument/2006/relationships/hyperlink" Target="https://etherscan.io/tx/0x82ec45d42e3ff8db20969f9aa9d2b633e622bf7159eaf3d8b1ed6e1911dfda1b" TargetMode="External"/><Relationship Id="rId383" Type="http://schemas.openxmlformats.org/officeDocument/2006/relationships/hyperlink" Target="https://eigenphi.io/mev/eigentx/0xc2fe55e7692b47f80d2a2fe5640005dd1eee8aef476cdd45be7e769538ef4ed2?tab=block" TargetMode="External"/><Relationship Id="rId590" Type="http://schemas.openxmlformats.org/officeDocument/2006/relationships/hyperlink" Target="https://etherscan.io/tx/0xeec101eb4ae1f35af2ff3aafae9b5c60818305c6ee71b315db7c66d39b8a41bd" TargetMode="External"/><Relationship Id="rId604" Type="http://schemas.openxmlformats.org/officeDocument/2006/relationships/hyperlink" Target="https://eigenphi.io/mev/ethereum/tx/0x15311c4d8ccb0044aeaad161f51bfc8f47d912632f4efa5f4084fe1b8c9cd927" TargetMode="External"/><Relationship Id="rId811" Type="http://schemas.openxmlformats.org/officeDocument/2006/relationships/hyperlink" Target="https://etherscan.io/txs?block=21989387" TargetMode="External"/><Relationship Id="rId1027" Type="http://schemas.openxmlformats.org/officeDocument/2006/relationships/hyperlink" Target="https://etherscan.io/txs?block=21994031" TargetMode="External"/><Relationship Id="rId243" Type="http://schemas.openxmlformats.org/officeDocument/2006/relationships/hyperlink" Target="https://dashboard.tenderly.co/tx/mainnet/0x1458e674f0c13aff27d8c7eb14eb7cc0ddb1709aaffad06c4b319e536df9e45d" TargetMode="External"/><Relationship Id="rId450" Type="http://schemas.openxmlformats.org/officeDocument/2006/relationships/hyperlink" Target="https://libmev.com/blocks/21991840" TargetMode="External"/><Relationship Id="rId688" Type="http://schemas.openxmlformats.org/officeDocument/2006/relationships/hyperlink" Target="https://eigenphi.io/mev/ethereum/tx/0xb8faea5168dc605d26f0a5665ea66660b52a347118fd2cf4842b0de1d8b8218c" TargetMode="External"/><Relationship Id="rId895" Type="http://schemas.openxmlformats.org/officeDocument/2006/relationships/hyperlink" Target="https://etherscan.io/txs?block=21995696" TargetMode="External"/><Relationship Id="rId909" Type="http://schemas.openxmlformats.org/officeDocument/2006/relationships/hyperlink" Target="https://dashboard.tenderly.co/tx/mainnet/0x5af564260b4b6ef69f35f1464e42f380221be53c7ceb46a464039379fbe006b0" TargetMode="External"/><Relationship Id="rId1080" Type="http://schemas.openxmlformats.org/officeDocument/2006/relationships/hyperlink" Target="https://libmev.com/blocks/21994519" TargetMode="External"/><Relationship Id="rId38" Type="http://schemas.openxmlformats.org/officeDocument/2006/relationships/hyperlink" Target="https://etherscan.io/tx/0x23d52d14c4cfb7f8fd02479602f40c1fd6d3e4b5ee60357d9c0afa088f8be3c5" TargetMode="External"/><Relationship Id="rId103" Type="http://schemas.openxmlformats.org/officeDocument/2006/relationships/hyperlink" Target="https://etherscan.io/txs?block=21990007" TargetMode="External"/><Relationship Id="rId310" Type="http://schemas.openxmlformats.org/officeDocument/2006/relationships/hyperlink" Target="https://eigenphi.io/mev/ethereum/tx/0xd82f710f87659db81a8166856db747f2ad39feecaa7bd3fcc031e19fc9d9d23a" TargetMode="External"/><Relationship Id="rId548" Type="http://schemas.openxmlformats.org/officeDocument/2006/relationships/hyperlink" Target="https://etherscan.io/tx/0x2c9bca2aab194f6640f20109013c5fe9e3e6d34c96e930cd0f8cfc6dd1580b4d" TargetMode="External"/><Relationship Id="rId755" Type="http://schemas.openxmlformats.org/officeDocument/2006/relationships/hyperlink" Target="https://eigenphi.io/mev/eigentx/0xba7fc6a9b0a480cf2f11f3414757e92684bc9ad5bc06ffeea8b9ef1ef9e90127?tab=block" TargetMode="External"/><Relationship Id="rId962" Type="http://schemas.openxmlformats.org/officeDocument/2006/relationships/hyperlink" Target="https://etherscan.io/tx/0xcfca2a8a678911f9ea831575aae91513acbb9ac2cc201b5543697dd3c3a53f74" TargetMode="External"/><Relationship Id="rId91" Type="http://schemas.openxmlformats.org/officeDocument/2006/relationships/hyperlink" Target="https://etherscan.io/txs?block=21989385" TargetMode="External"/><Relationship Id="rId187" Type="http://schemas.openxmlformats.org/officeDocument/2006/relationships/hyperlink" Target="https://etherscan.io/txs?block=21989210" TargetMode="External"/><Relationship Id="rId394" Type="http://schemas.openxmlformats.org/officeDocument/2006/relationships/hyperlink" Target="https://eigenphi.io/mev/ethereum/tx/0x192da6d728016319cda184174804b6cc9d0368dd907a5e69b8f342a59b868d29" TargetMode="External"/><Relationship Id="rId408" Type="http://schemas.openxmlformats.org/officeDocument/2006/relationships/hyperlink" Target="https://libmev.com/blocks/21991488" TargetMode="External"/><Relationship Id="rId615" Type="http://schemas.openxmlformats.org/officeDocument/2006/relationships/hyperlink" Target="https://dashboard.tenderly.co/tx/mainnet/0xe43d1d7fde3efebe08bbd8595060a405dd7a33efa63ea26c6a0ce3fe1c343d5e" TargetMode="External"/><Relationship Id="rId822" Type="http://schemas.openxmlformats.org/officeDocument/2006/relationships/hyperlink" Target="https://libmev.com/blocks/21992083" TargetMode="External"/><Relationship Id="rId1038" Type="http://schemas.openxmlformats.org/officeDocument/2006/relationships/hyperlink" Target="https://libmev.com/blocks/21995790" TargetMode="External"/><Relationship Id="rId254" Type="http://schemas.openxmlformats.org/officeDocument/2006/relationships/hyperlink" Target="https://etherscan.io/tx/0xbc67b08f3a389a1d1588fbe7ed5265b48d6ca955bc1c0d57c927f253b5ad1d84" TargetMode="External"/><Relationship Id="rId699" Type="http://schemas.openxmlformats.org/officeDocument/2006/relationships/hyperlink" Target="https://dashboard.tenderly.co/tx/mainnet/0x2ba9e6d86598778ab2ac3e66f89697d66b5fdc5f3ec794b96e6771669422fab9" TargetMode="External"/><Relationship Id="rId1091" Type="http://schemas.openxmlformats.org/officeDocument/2006/relationships/hyperlink" Target="https://eigenphi.io/mev/eigentx/0x3d3b9e91fbbae297396b7c908e54bb422a9953ce8755ccd6db5f5c70647b4b21?tab=block" TargetMode="External"/><Relationship Id="rId1105" Type="http://schemas.openxmlformats.org/officeDocument/2006/relationships/hyperlink" Target="https://etherscan.io/txs?block=21994268" TargetMode="External"/><Relationship Id="rId49" Type="http://schemas.openxmlformats.org/officeDocument/2006/relationships/hyperlink" Target="https://etherscan.io/txs?block=21991370" TargetMode="External"/><Relationship Id="rId114" Type="http://schemas.openxmlformats.org/officeDocument/2006/relationships/hyperlink" Target="https://libmev.com/blocks/21991472" TargetMode="External"/><Relationship Id="rId461" Type="http://schemas.openxmlformats.org/officeDocument/2006/relationships/hyperlink" Target="https://eigenphi.io/mev/eigentx/0x0469b2255ab2661e3e95cb17b9bc08af614bd2979ad9a577b1741d735f860c1f?tab=block" TargetMode="External"/><Relationship Id="rId559" Type="http://schemas.openxmlformats.org/officeDocument/2006/relationships/hyperlink" Target="https://etherscan.io/txs?block=21990464" TargetMode="External"/><Relationship Id="rId766" Type="http://schemas.openxmlformats.org/officeDocument/2006/relationships/hyperlink" Target="https://eigenphi.io/mev/ethereum/tx/0x8e8e2cca26db8bc28f3cbb41a350d9c5dc64af128bde37a461a8fc1fffabbf89" TargetMode="External"/><Relationship Id="rId198" Type="http://schemas.openxmlformats.org/officeDocument/2006/relationships/hyperlink" Target="https://libmev.com/blocks/21990013" TargetMode="External"/><Relationship Id="rId321" Type="http://schemas.openxmlformats.org/officeDocument/2006/relationships/hyperlink" Target="https://dashboard.tenderly.co/tx/mainnet/0x7e32270793266ded76e84924b14949fc53a7f4f7af021e0f2ee60f6a2bad4aba" TargetMode="External"/><Relationship Id="rId419" Type="http://schemas.openxmlformats.org/officeDocument/2006/relationships/hyperlink" Target="https://eigenphi.io/mev/eigentx/0x469fa5f4868ef78f92380c4ac0671baf923f632ea698682da668213dff5d5866?tab=block" TargetMode="External"/><Relationship Id="rId626" Type="http://schemas.openxmlformats.org/officeDocument/2006/relationships/hyperlink" Target="https://etherscan.io/tx/0xe41d3262420dafa703486a8b4e1b3105d67a717c68b2388da9de2b834ec0a6f1" TargetMode="External"/><Relationship Id="rId973" Type="http://schemas.openxmlformats.org/officeDocument/2006/relationships/hyperlink" Target="https://etherscan.io/txs?block=21992894" TargetMode="External"/><Relationship Id="rId1049" Type="http://schemas.openxmlformats.org/officeDocument/2006/relationships/hyperlink" Target="https://eigenphi.io/mev/eigentx/0x756e8b56c84484d1407395f4b4d29d6fda6069892e8ef91ba6843f81d5a8da7f?tab=block" TargetMode="External"/><Relationship Id="rId833" Type="http://schemas.openxmlformats.org/officeDocument/2006/relationships/hyperlink" Target="https://eigenphi.io/mev/eigentx/0x38d12e53d7f3878fce38552e8af4b5ed54fdcdfc67607954f039ce08c5473e01?tab=block" TargetMode="External"/><Relationship Id="rId1116" Type="http://schemas.openxmlformats.org/officeDocument/2006/relationships/hyperlink" Target="https://libmev.com/blocks/21994258" TargetMode="External"/><Relationship Id="rId265" Type="http://schemas.openxmlformats.org/officeDocument/2006/relationships/hyperlink" Target="https://etherscan.io/txs?block=21991386" TargetMode="External"/><Relationship Id="rId472" Type="http://schemas.openxmlformats.org/officeDocument/2006/relationships/hyperlink" Target="https://eigenphi.io/mev/ethereum/tx/0x9a6b7570717e57141aa05e5e7d0cf5b40950f41ea036f4c688841cd751150dc3" TargetMode="External"/><Relationship Id="rId900" Type="http://schemas.openxmlformats.org/officeDocument/2006/relationships/hyperlink" Target="https://libmev.com/blocks/21995696" TargetMode="External"/><Relationship Id="rId125" Type="http://schemas.openxmlformats.org/officeDocument/2006/relationships/hyperlink" Target="https://eigenphi.io/mev/eigentx/0x4bcf643a97c069fbdce5abcebdd3d42216b7be6a7b5739d4f3ff9854404e575a?tab=block" TargetMode="External"/><Relationship Id="rId332" Type="http://schemas.openxmlformats.org/officeDocument/2006/relationships/hyperlink" Target="https://etherscan.io/tx/0x44e12cd27331dc5cc1218145f17e988ae4f10c734e7d33dc11a4a4d8c68487ef" TargetMode="External"/><Relationship Id="rId777" Type="http://schemas.openxmlformats.org/officeDocument/2006/relationships/hyperlink" Target="https://dashboard.tenderly.co/tx/mainnet/0xa82b5150632768a31c2c10894a6ea44ca88ae4836640931ae3f62ba86cdef797" TargetMode="External"/><Relationship Id="rId984" Type="http://schemas.openxmlformats.org/officeDocument/2006/relationships/hyperlink" Target="https://libmev.com/blocks/21990944" TargetMode="External"/><Relationship Id="rId637" Type="http://schemas.openxmlformats.org/officeDocument/2006/relationships/hyperlink" Target="https://etherscan.io/txs?block=21991658" TargetMode="External"/><Relationship Id="rId844" Type="http://schemas.openxmlformats.org/officeDocument/2006/relationships/hyperlink" Target="https://eigenphi.io/mev/ethereum/tx/0xf531bca028615cc29ef4c17b3336fba1b6421be42ce04c9c2ba8a697a2534e5a" TargetMode="External"/><Relationship Id="rId276" Type="http://schemas.openxmlformats.org/officeDocument/2006/relationships/hyperlink" Target="https://libmev.com/blocks/21991014" TargetMode="External"/><Relationship Id="rId483" Type="http://schemas.openxmlformats.org/officeDocument/2006/relationships/hyperlink" Target="https://dashboard.tenderly.co/tx/mainnet/0xf8525b16d5d14783e6868cd2187ed52a449f88b6105b0e6dc2520546590711d0" TargetMode="External"/><Relationship Id="rId690" Type="http://schemas.openxmlformats.org/officeDocument/2006/relationships/hyperlink" Target="https://libmev.com/blocks/21995835" TargetMode="External"/><Relationship Id="rId704" Type="http://schemas.openxmlformats.org/officeDocument/2006/relationships/hyperlink" Target="https://etherscan.io/tx/0x70891182b9f19132874416ccc44c33b9d467066543ac76471798e966485d024b" TargetMode="External"/><Relationship Id="rId911" Type="http://schemas.openxmlformats.org/officeDocument/2006/relationships/hyperlink" Target="https://eigenphi.io/mev/eigentx/0x5af564260b4b6ef69f35f1464e42f380221be53c7ceb46a464039379fbe006b0?tab=block" TargetMode="External"/><Relationship Id="rId1127" Type="http://schemas.openxmlformats.org/officeDocument/2006/relationships/hyperlink" Target="https://eigenphi.io/mev/eigentx/0x9b91cfe524110665717d742e512a591b5060b4ea5ab3559c76c8036b1dad9598?tab=block" TargetMode="External"/><Relationship Id="rId40" Type="http://schemas.openxmlformats.org/officeDocument/2006/relationships/hyperlink" Target="https://eigenphi.io/mev/ethereum/tx/0x23d52d14c4cfb7f8fd02479602f40c1fd6d3e4b5ee60357d9c0afa088f8be3c5" TargetMode="External"/><Relationship Id="rId136" Type="http://schemas.openxmlformats.org/officeDocument/2006/relationships/hyperlink" Target="https://eigenphi.io/mev/ethereum/tx/0x677b47b12a5067ce6f39be31c4d9f67ffba55b0d58b0465a23ffb932ad6e1184" TargetMode="External"/><Relationship Id="rId343" Type="http://schemas.openxmlformats.org/officeDocument/2006/relationships/hyperlink" Target="https://etherscan.io/txs?block=21991360" TargetMode="External"/><Relationship Id="rId550" Type="http://schemas.openxmlformats.org/officeDocument/2006/relationships/hyperlink" Target="https://eigenphi.io/mev/ethereum/tx/0x2c9bca2aab194f6640f20109013c5fe9e3e6d34c96e930cd0f8cfc6dd1580b4d" TargetMode="External"/><Relationship Id="rId788" Type="http://schemas.openxmlformats.org/officeDocument/2006/relationships/hyperlink" Target="https://etherscan.io/tx/0xa859f8b834d5ffc3b52c1466d0b2b35f36271ec5deb1b30b1b5ad9ad689c9ecf" TargetMode="External"/><Relationship Id="rId995" Type="http://schemas.openxmlformats.org/officeDocument/2006/relationships/hyperlink" Target="https://eigenphi.io/mev/eigentx/0x316e4651c4fda7e5955fb8b1e7b489e6941d4c6c069716c4851e6c3f016a1580?tab=block" TargetMode="External"/><Relationship Id="rId203" Type="http://schemas.openxmlformats.org/officeDocument/2006/relationships/hyperlink" Target="https://eigenphi.io/mev/eigentx/0x79ae183c72d0727954d4d58d4f993a2d64069f6ea8535c50f01489c16f07f869?tab=block" TargetMode="External"/><Relationship Id="rId648" Type="http://schemas.openxmlformats.org/officeDocument/2006/relationships/hyperlink" Target="https://libmev.com/blocks/21995218" TargetMode="External"/><Relationship Id="rId855" Type="http://schemas.openxmlformats.org/officeDocument/2006/relationships/hyperlink" Target="https://dashboard.tenderly.co/tx/mainnet/0x0dc192d8f55f8c95d255c7dd95491bd37f1d4f904e07b308fba8d36892dd752a" TargetMode="External"/><Relationship Id="rId1040" Type="http://schemas.openxmlformats.org/officeDocument/2006/relationships/hyperlink" Target="https://etherscan.io/tx/0xc9605658ef79d266a306c9c2e2330f4cbef69c677ff16ad78a6ee757065f27d8" TargetMode="External"/><Relationship Id="rId287" Type="http://schemas.openxmlformats.org/officeDocument/2006/relationships/hyperlink" Target="https://eigenphi.io/mev/eigentx/0xb8e926e78dc6238c6802488862c46adf4a98f125d9ba8ad4b9ffa6b5a14a0727?tab=block" TargetMode="External"/><Relationship Id="rId410" Type="http://schemas.openxmlformats.org/officeDocument/2006/relationships/hyperlink" Target="https://etherscan.io/tx/0x13a13c9b3e7c79174e18fd0f9138d5cd8312a3b613a68f183ffaa66e0a3fe1c4" TargetMode="External"/><Relationship Id="rId494" Type="http://schemas.openxmlformats.org/officeDocument/2006/relationships/hyperlink" Target="https://etherscan.io/tx/0x9eb3ed4ce24a42e15ec205cf8708b1be4343581d5a05c0ad3fbb196becf5e4a3" TargetMode="External"/><Relationship Id="rId508" Type="http://schemas.openxmlformats.org/officeDocument/2006/relationships/hyperlink" Target="https://eigenphi.io/mev/ethereum/tx/0x5ee313680577f794769d0329584c419ea97be6996d812e9f20e07a5f673d5533" TargetMode="External"/><Relationship Id="rId715" Type="http://schemas.openxmlformats.org/officeDocument/2006/relationships/hyperlink" Target="https://etherscan.io/txs?block=21990028" TargetMode="External"/><Relationship Id="rId922" Type="http://schemas.openxmlformats.org/officeDocument/2006/relationships/hyperlink" Target="https://eigenphi.io/mev/ethereum/tx/0x65f13f4a3a02200459c4c06b7ae1de2973395150d840f4d35aae4a25e1821dca" TargetMode="External"/><Relationship Id="rId147" Type="http://schemas.openxmlformats.org/officeDocument/2006/relationships/hyperlink" Target="https://dashboard.tenderly.co/tx/mainnet/0xa4371617ce21fbe6297b9ff5672a81417327a864fd2c843b1025163871deedfc" TargetMode="External"/><Relationship Id="rId354" Type="http://schemas.openxmlformats.org/officeDocument/2006/relationships/hyperlink" Target="https://libmev.com/blocks/21989239" TargetMode="External"/><Relationship Id="rId799" Type="http://schemas.openxmlformats.org/officeDocument/2006/relationships/hyperlink" Target="https://etherscan.io/txs?block=21992078" TargetMode="External"/><Relationship Id="rId51" Type="http://schemas.openxmlformats.org/officeDocument/2006/relationships/hyperlink" Target="https://dashboard.tenderly.co/tx/mainnet/0xb858ea36d6332d1a8972fb520c78948c6eed080a0d6a76d099fa5a146571798d" TargetMode="External"/><Relationship Id="rId561" Type="http://schemas.openxmlformats.org/officeDocument/2006/relationships/hyperlink" Target="https://dashboard.tenderly.co/tx/mainnet/0xaa61efd04dc9fab56afb59260a517afaf51b3d450489005735caa8fec319e566" TargetMode="External"/><Relationship Id="rId659" Type="http://schemas.openxmlformats.org/officeDocument/2006/relationships/hyperlink" Target="https://eigenphi.io/mev/eigentx/0x22fe1145001ece0e0bf60eda23c45a87173587a5a3786bde1afa17c15e2b679b?tab=block" TargetMode="External"/><Relationship Id="rId866" Type="http://schemas.openxmlformats.org/officeDocument/2006/relationships/hyperlink" Target="https://etherscan.io/tx/0xb8853c4e5e85c7d881a8a4086afbc894352004979843753fc868bf0fb3683838" TargetMode="External"/><Relationship Id="rId214" Type="http://schemas.openxmlformats.org/officeDocument/2006/relationships/hyperlink" Target="https://eigenphi.io/mev/ethereum/tx/0x3ef3f8e90188b3a700300c2ca78d23c10608840c3b4c3086db088201d25c2013" TargetMode="External"/><Relationship Id="rId298" Type="http://schemas.openxmlformats.org/officeDocument/2006/relationships/hyperlink" Target="https://eigenphi.io/mev/ethereum/tx/0x54e733aa440e031931e7d8f3073659bc5e05dfef5980e3c88268e43a7b7582a4" TargetMode="External"/><Relationship Id="rId421" Type="http://schemas.openxmlformats.org/officeDocument/2006/relationships/hyperlink" Target="https://etherscan.io/txs?block=21991433" TargetMode="External"/><Relationship Id="rId519" Type="http://schemas.openxmlformats.org/officeDocument/2006/relationships/hyperlink" Target="https://dashboard.tenderly.co/tx/mainnet/0x5c8a89d75ceaf3e3d2262bae5237a5e4ccd7ef1f20409c800cdaa2364df6da0c" TargetMode="External"/><Relationship Id="rId1051" Type="http://schemas.openxmlformats.org/officeDocument/2006/relationships/hyperlink" Target="https://etherscan.io/txs?block=21992549" TargetMode="External"/><Relationship Id="rId158" Type="http://schemas.openxmlformats.org/officeDocument/2006/relationships/hyperlink" Target="https://etherscan.io/tx/0x9870057c8a8da0789b166f0ed9d3e73a759575d21354e3f4def63500627121a9" TargetMode="External"/><Relationship Id="rId726" Type="http://schemas.openxmlformats.org/officeDocument/2006/relationships/hyperlink" Target="https://libmev.com/blocks/21990047" TargetMode="External"/><Relationship Id="rId933" Type="http://schemas.openxmlformats.org/officeDocument/2006/relationships/hyperlink" Target="https://dashboard.tenderly.co/tx/mainnet/0x386f8dabe31bb1f875b0929c1ec1a9053c5217857ab2c50d65632cbbd3016ea7" TargetMode="External"/><Relationship Id="rId1009" Type="http://schemas.openxmlformats.org/officeDocument/2006/relationships/hyperlink" Target="https://etherscan.io/txs?block=21992182" TargetMode="External"/><Relationship Id="rId62" Type="http://schemas.openxmlformats.org/officeDocument/2006/relationships/hyperlink" Target="https://etherscan.io/tx/0x8bcd86ba4c06228176b62bb617602e6356e95bb0652b37ca19cd8875658dc065" TargetMode="External"/><Relationship Id="rId365" Type="http://schemas.openxmlformats.org/officeDocument/2006/relationships/hyperlink" Target="https://eigenphi.io/mev/eigentx/0x8ea720cda8fc7f77df73c55101bf280f3b7982a3bbe16701823dff1843503fb1?tab=block" TargetMode="External"/><Relationship Id="rId572" Type="http://schemas.openxmlformats.org/officeDocument/2006/relationships/hyperlink" Target="https://etherscan.io/tx/0x3fe34f0e58cabbaebbd120c728cefff6761aa9ff888615bc97f25f656fdaad16" TargetMode="External"/><Relationship Id="rId225" Type="http://schemas.openxmlformats.org/officeDocument/2006/relationships/hyperlink" Target="https://dashboard.tenderly.co/tx/mainnet/0xaa95cbe6628fff4c4a1e34dc6e04f6fc7c390798ecfec97734288190ef60d07f" TargetMode="External"/><Relationship Id="rId432" Type="http://schemas.openxmlformats.org/officeDocument/2006/relationships/hyperlink" Target="https://libmev.com/blocks/21995916" TargetMode="External"/><Relationship Id="rId877" Type="http://schemas.openxmlformats.org/officeDocument/2006/relationships/hyperlink" Target="https://etherscan.io/txs?block=21991666" TargetMode="External"/><Relationship Id="rId1062" Type="http://schemas.openxmlformats.org/officeDocument/2006/relationships/hyperlink" Target="https://libmev.com/blocks/21995446" TargetMode="External"/><Relationship Id="rId737" Type="http://schemas.openxmlformats.org/officeDocument/2006/relationships/hyperlink" Target="https://eigenphi.io/mev/eigentx/0x16fa5c38499845cd81d160bf24bf268214d67f71ec5ac3a4e8278aea33234bfc?tab=block" TargetMode="External"/><Relationship Id="rId944" Type="http://schemas.openxmlformats.org/officeDocument/2006/relationships/hyperlink" Target="https://etherscan.io/tx/0x724bca2f6772ce975313e58145a47f2299f638308bf29574f78db058c4de6e98" TargetMode="External"/><Relationship Id="rId73" Type="http://schemas.openxmlformats.org/officeDocument/2006/relationships/hyperlink" Target="https://etherscan.io/txs?block=21993582" TargetMode="External"/><Relationship Id="rId169" Type="http://schemas.openxmlformats.org/officeDocument/2006/relationships/hyperlink" Target="https://etherscan.io/txs?block=21990557" TargetMode="External"/><Relationship Id="rId376" Type="http://schemas.openxmlformats.org/officeDocument/2006/relationships/hyperlink" Target="https://eigenphi.io/mev/ethereum/tx/0x2898c27e266359329b366309ef9cad7c0384d2436fe3d35658e9dbf2b63b1daa" TargetMode="External"/><Relationship Id="rId583" Type="http://schemas.openxmlformats.org/officeDocument/2006/relationships/hyperlink" Target="https://etherscan.io/txs?block=21989946" TargetMode="External"/><Relationship Id="rId790" Type="http://schemas.openxmlformats.org/officeDocument/2006/relationships/hyperlink" Target="https://eigenphi.io/mev/ethereum/tx/0xa859f8b834d5ffc3b52c1466d0b2b35f36271ec5deb1b30b1b5ad9ad689c9ecf" TargetMode="External"/><Relationship Id="rId804" Type="http://schemas.openxmlformats.org/officeDocument/2006/relationships/hyperlink" Target="https://libmev.com/blocks/21992078" TargetMode="External"/><Relationship Id="rId4" Type="http://schemas.openxmlformats.org/officeDocument/2006/relationships/hyperlink" Target="https://eigenphi.io/mev/ethereum/tx/0x264ec2e4c4b84d9ae0373950713a52b92fc6e7d0bc5aca3bab51daa819bcf67a" TargetMode="External"/><Relationship Id="rId236" Type="http://schemas.openxmlformats.org/officeDocument/2006/relationships/hyperlink" Target="https://etherscan.io/tx/0xd8908569dae2077f3ba568359f6b58b41dfa8aa4483620b11930ad5a9f11be13" TargetMode="External"/><Relationship Id="rId443" Type="http://schemas.openxmlformats.org/officeDocument/2006/relationships/hyperlink" Target="https://eigenphi.io/mev/eigentx/0x2a269df976fa1a648453651b40b8a5c03c2678b346d1adcfe87d0ed8b08d3ce4?tab=block" TargetMode="External"/><Relationship Id="rId650" Type="http://schemas.openxmlformats.org/officeDocument/2006/relationships/hyperlink" Target="https://etherscan.io/tx/0x20a0d58e430b7e02af7543a8ab2f2b71df3be8baf3a77c60cf9b8b902eef1829" TargetMode="External"/><Relationship Id="rId888" Type="http://schemas.openxmlformats.org/officeDocument/2006/relationships/hyperlink" Target="https://libmev.com/blocks/21995174" TargetMode="External"/><Relationship Id="rId1073" Type="http://schemas.openxmlformats.org/officeDocument/2006/relationships/hyperlink" Target="https://eigenphi.io/mev/eigentx/0x39963b2b1202bdf10eb5b3f636dc82c4bdf497e565258432bfac8cb6fb6e5f4b?tab=block" TargetMode="External"/><Relationship Id="rId303" Type="http://schemas.openxmlformats.org/officeDocument/2006/relationships/hyperlink" Target="https://dashboard.tenderly.co/tx/mainnet/0x15adec2f11d7e3ee7ad881c3e415c7522816098fc7eb2fc9b6c7b41305db9d48" TargetMode="External"/><Relationship Id="rId748" Type="http://schemas.openxmlformats.org/officeDocument/2006/relationships/hyperlink" Target="https://eigenphi.io/mev/ethereum/tx/0x9e7714d583e355e3449a525463f1c048239c825cf5b9d613fe1416aca08f7b2b" TargetMode="External"/><Relationship Id="rId955" Type="http://schemas.openxmlformats.org/officeDocument/2006/relationships/hyperlink" Target="https://etherscan.io/txs?block=21994825" TargetMode="External"/><Relationship Id="rId84" Type="http://schemas.openxmlformats.org/officeDocument/2006/relationships/hyperlink" Target="https://libmev.com/blocks/21991378" TargetMode="External"/><Relationship Id="rId387" Type="http://schemas.openxmlformats.org/officeDocument/2006/relationships/hyperlink" Target="https://dashboard.tenderly.co/tx/mainnet/0xc51900dd6271af4eef9aa56c6a9e15acd02d4c09dbbbef24903ba61601bcd2a6" TargetMode="External"/><Relationship Id="rId510" Type="http://schemas.openxmlformats.org/officeDocument/2006/relationships/hyperlink" Target="https://libmev.com/blocks/21990991" TargetMode="External"/><Relationship Id="rId594" Type="http://schemas.openxmlformats.org/officeDocument/2006/relationships/hyperlink" Target="https://libmev.com/blocks/21991425" TargetMode="External"/><Relationship Id="rId608" Type="http://schemas.openxmlformats.org/officeDocument/2006/relationships/hyperlink" Target="https://etherscan.io/tx/0x446f338ed649ac4f00ae77698777b39e3993a5cff2de7b567247cf1a37cfee37" TargetMode="External"/><Relationship Id="rId815" Type="http://schemas.openxmlformats.org/officeDocument/2006/relationships/hyperlink" Target="https://eigenphi.io/mev/eigentx/0xf5fe4e8fc82c6aa7a837a12f636baa9e442e9436e2c51ce8639b1c7b87cbb708?tab=block" TargetMode="External"/><Relationship Id="rId247" Type="http://schemas.openxmlformats.org/officeDocument/2006/relationships/hyperlink" Target="https://etherscan.io/txs?block=21995846" TargetMode="External"/><Relationship Id="rId899" Type="http://schemas.openxmlformats.org/officeDocument/2006/relationships/hyperlink" Target="https://eigenphi.io/mev/eigentx/0xfad953af9ad8424a58a0ff9daa5d279817a9a78b523134de30246981569b9581?tab=block" TargetMode="External"/><Relationship Id="rId1000" Type="http://schemas.openxmlformats.org/officeDocument/2006/relationships/hyperlink" Target="https://eigenphi.io/mev/ethereum/tx/0xfab7e07b74b5495938c1f9dc6bfd9f3f3527c25aacfbb912505dabfd5493e36e" TargetMode="External"/><Relationship Id="rId1084" Type="http://schemas.openxmlformats.org/officeDocument/2006/relationships/hyperlink" Target="https://eigenphi.io/mev/ethereum/tx/0xad4fae46cfdc27105ec87cf211452236d83f795866a59a2b1effba1ea956fcaf" TargetMode="External"/><Relationship Id="rId107" Type="http://schemas.openxmlformats.org/officeDocument/2006/relationships/hyperlink" Target="https://eigenphi.io/mev/eigentx/0x39b2623e6e09446e3ef00342d2532272390dd2b402558115b9b800f43e701331?tab=block" TargetMode="External"/><Relationship Id="rId454" Type="http://schemas.openxmlformats.org/officeDocument/2006/relationships/hyperlink" Target="https://eigenphi.io/mev/ethereum/tx/0x14cb829859e270e3c0d88be64cbbe7c7511db04a188d9f3a575cfbfbe080e6dd" TargetMode="External"/><Relationship Id="rId661" Type="http://schemas.openxmlformats.org/officeDocument/2006/relationships/hyperlink" Target="https://etherscan.io/txs?block=21990700" TargetMode="External"/><Relationship Id="rId759" Type="http://schemas.openxmlformats.org/officeDocument/2006/relationships/hyperlink" Target="https://dashboard.tenderly.co/tx/mainnet/0x9a8dbf154419d868ae03164f07542c088187b9e2ce1f928e6347ba6f2c3accdf" TargetMode="External"/><Relationship Id="rId966" Type="http://schemas.openxmlformats.org/officeDocument/2006/relationships/hyperlink" Target="https://libmev.com/blocks/21995195" TargetMode="External"/><Relationship Id="rId11" Type="http://schemas.openxmlformats.org/officeDocument/2006/relationships/hyperlink" Target="https://eigenphi.io/mev/eigentx/0xc202e46ffa1ebdeb0ef76e7ead1a78d66b4ccb8a1415f702ef39f25e94c798fb?tab=block" TargetMode="External"/><Relationship Id="rId314" Type="http://schemas.openxmlformats.org/officeDocument/2006/relationships/hyperlink" Target="https://etherscan.io/tx/0x3c8a91d6ba7d7d74010ee47abab895ade5e758d9a25c3d92e3c840343987c106" TargetMode="External"/><Relationship Id="rId398" Type="http://schemas.openxmlformats.org/officeDocument/2006/relationships/hyperlink" Target="https://etherscan.io/tx/0x6aeaa35dd226964fffbe3c67d6b32a1239a2a34d9ac90c014962fa061c9f0dc2" TargetMode="External"/><Relationship Id="rId521" Type="http://schemas.openxmlformats.org/officeDocument/2006/relationships/hyperlink" Target="https://eigenphi.io/mev/eigentx/0x5c8a89d75ceaf3e3d2262bae5237a5e4ccd7ef1f20409c800cdaa2364df6da0c?tab=block" TargetMode="External"/><Relationship Id="rId619" Type="http://schemas.openxmlformats.org/officeDocument/2006/relationships/hyperlink" Target="https://etherscan.io/txs?block=21991738" TargetMode="External"/><Relationship Id="rId95" Type="http://schemas.openxmlformats.org/officeDocument/2006/relationships/hyperlink" Target="https://eigenphi.io/mev/eigentx/0x90d00ad1f4744ed85bfa72b1d576f4e7474adce6ea60550b6a4f19e97247fea2?tab=block" TargetMode="External"/><Relationship Id="rId160" Type="http://schemas.openxmlformats.org/officeDocument/2006/relationships/hyperlink" Target="https://eigenphi.io/mev/ethereum/tx/0x9870057c8a8da0789b166f0ed9d3e73a759575d21354e3f4def63500627121a9" TargetMode="External"/><Relationship Id="rId826" Type="http://schemas.openxmlformats.org/officeDocument/2006/relationships/hyperlink" Target="https://eigenphi.io/mev/ethereum/tx/0x9624b1ee4c6df3df5dbd57c09d9d5a8b6ab2c50be8f0926fd6d851247828fc55" TargetMode="External"/><Relationship Id="rId1011" Type="http://schemas.openxmlformats.org/officeDocument/2006/relationships/hyperlink" Target="https://dashboard.tenderly.co/tx/mainnet/0x3f9c1bd785a2a5793c96b042997b8b56728a5c2fe4fff9b81a2c4231d4257890" TargetMode="External"/><Relationship Id="rId1109" Type="http://schemas.openxmlformats.org/officeDocument/2006/relationships/hyperlink" Target="https://eigenphi.io/mev/eigentx/0x6c94d7106311080823513fe5e3e121ef7c072f39dc10998daea8e8f9fab1f964?tab=block" TargetMode="External"/><Relationship Id="rId258" Type="http://schemas.openxmlformats.org/officeDocument/2006/relationships/hyperlink" Target="https://libmev.com/blocks/21989386" TargetMode="External"/><Relationship Id="rId465" Type="http://schemas.openxmlformats.org/officeDocument/2006/relationships/hyperlink" Target="https://dashboard.tenderly.co/tx/mainnet/0x002e6668358a059db87bb9268a85d8878b0f6cf2df2f6e325e9a8a45d361b2fc" TargetMode="External"/><Relationship Id="rId672" Type="http://schemas.openxmlformats.org/officeDocument/2006/relationships/hyperlink" Target="https://libmev.com/blocks/21995312" TargetMode="External"/><Relationship Id="rId1095" Type="http://schemas.openxmlformats.org/officeDocument/2006/relationships/hyperlink" Target="https://dashboard.tenderly.co/tx/mainnet/0xb225ed0f8efc330ee127c9291c358a1b401181bb8af4ed9f25a23551f29bffcc" TargetMode="External"/><Relationship Id="rId22" Type="http://schemas.openxmlformats.org/officeDocument/2006/relationships/hyperlink" Target="https://eigenphi.io/mev/ethereum/tx/0xdaef82b90942a66c70375f42d970da2b07a85cf77212c31db209233ff2d99bb2" TargetMode="External"/><Relationship Id="rId118" Type="http://schemas.openxmlformats.org/officeDocument/2006/relationships/hyperlink" Target="https://eigenphi.io/mev/ethereum/tx/0x4a07eab98f28d8ac695bd44441ba6d433679e00675dfdd6c5cb307a3aec20535" TargetMode="External"/><Relationship Id="rId325" Type="http://schemas.openxmlformats.org/officeDocument/2006/relationships/hyperlink" Target="https://etherscan.io/txs?block=21996114" TargetMode="External"/><Relationship Id="rId532" Type="http://schemas.openxmlformats.org/officeDocument/2006/relationships/hyperlink" Target="https://eigenphi.io/mev/ethereum/tx/0x46910967dc4258d3eda5f1cbef3a01be90a0ea01ad608ea6d0c09eabb40d85bf" TargetMode="External"/><Relationship Id="rId977" Type="http://schemas.openxmlformats.org/officeDocument/2006/relationships/hyperlink" Target="https://eigenphi.io/mev/eigentx/0x0e0369affe735c944bceecc0c419c50a4c2b44d4708a545d22eb26649b5b2282?tab=block" TargetMode="External"/><Relationship Id="rId171" Type="http://schemas.openxmlformats.org/officeDocument/2006/relationships/hyperlink" Target="https://dashboard.tenderly.co/tx/mainnet/0x6776be57a314e2a148ca8040c45a26cb9cdd846fbcb7a21b62c50440966c3189" TargetMode="External"/><Relationship Id="rId837" Type="http://schemas.openxmlformats.org/officeDocument/2006/relationships/hyperlink" Target="https://dashboard.tenderly.co/tx/mainnet/0x119226c81cca94d6bf92e3f8bcc057677ca5928a99fc2ffff8a70a5510e8f6e9" TargetMode="External"/><Relationship Id="rId1022" Type="http://schemas.openxmlformats.org/officeDocument/2006/relationships/hyperlink" Target="https://etherscan.io/tx/0x3a172043a8eb8984752890c4726b1ad61021afffd3b3b6121377234dd4ef5159" TargetMode="External"/><Relationship Id="rId269" Type="http://schemas.openxmlformats.org/officeDocument/2006/relationships/hyperlink" Target="https://eigenphi.io/mev/eigentx/0x79fe8727682e991990a803c220334a0bbd876060aadcfdd1cb48d9839341e785?tab=block" TargetMode="External"/><Relationship Id="rId476" Type="http://schemas.openxmlformats.org/officeDocument/2006/relationships/hyperlink" Target="https://etherscan.io/tx/0x4d1bd4a882e1ad129f21a4fce87d2f047d7ad54def7b5f915ed9b72bcb35d736" TargetMode="External"/><Relationship Id="rId683" Type="http://schemas.openxmlformats.org/officeDocument/2006/relationships/hyperlink" Target="https://eigenphi.io/mev/eigentx/0x79c309dadb04ec9e73a22df770b349492b7b6fa4a325b7f817654cc2133fdb51?tab=block" TargetMode="External"/><Relationship Id="rId890" Type="http://schemas.openxmlformats.org/officeDocument/2006/relationships/hyperlink" Target="https://etherscan.io/tx/0xc547fc93398740b7b4bbee4a591ee3a05e2abe4e90f2ba8711bbeaa8cfc18fa1" TargetMode="External"/><Relationship Id="rId904" Type="http://schemas.openxmlformats.org/officeDocument/2006/relationships/hyperlink" Target="https://eigenphi.io/mev/ethereum/tx/0x3e46f4a2ebac5052d8eaec2da6ccf8ba30832f8542c0645a90a4ef83f51c3bc5" TargetMode="External"/><Relationship Id="rId33" Type="http://schemas.openxmlformats.org/officeDocument/2006/relationships/hyperlink" Target="https://dashboard.tenderly.co/tx/mainnet/0x95c72f9106b2aaf04db03f726261e46566cf8063d2b09c83db2c5850f3da3e49" TargetMode="External"/><Relationship Id="rId129" Type="http://schemas.openxmlformats.org/officeDocument/2006/relationships/hyperlink" Target="https://dashboard.tenderly.co/tx/mainnet/0x96b483165b8732c4b66ac4b93ba7e28839dc96067804e14d1ed83fb65991855e" TargetMode="External"/><Relationship Id="rId336" Type="http://schemas.openxmlformats.org/officeDocument/2006/relationships/hyperlink" Target="https://libmev.com/blocks/21990768" TargetMode="External"/><Relationship Id="rId543" Type="http://schemas.openxmlformats.org/officeDocument/2006/relationships/hyperlink" Target="https://dashboard.tenderly.co/tx/mainnet/0xc2315b7a2ceb2b24ab064e61e35448ab1d89eee6e093c12f80deb01769b4ace2" TargetMode="External"/><Relationship Id="rId988" Type="http://schemas.openxmlformats.org/officeDocument/2006/relationships/hyperlink" Target="https://eigenphi.io/mev/ethereum/tx/0xca53af3963da86d2199ae01738a44abbdbf043f9c4d12a706ae6257627fb017f" TargetMode="External"/><Relationship Id="rId182" Type="http://schemas.openxmlformats.org/officeDocument/2006/relationships/hyperlink" Target="https://etherscan.io/tx/0xb9659dd2a2b0c182c6b1c18a8048cc8ef5ef425f242ba6d5c88ee1b82998e537" TargetMode="External"/><Relationship Id="rId403" Type="http://schemas.openxmlformats.org/officeDocument/2006/relationships/hyperlink" Target="https://etherscan.io/txs?block=21991488" TargetMode="External"/><Relationship Id="rId750" Type="http://schemas.openxmlformats.org/officeDocument/2006/relationships/hyperlink" Target="https://libmev.com/blocks/21989590" TargetMode="External"/><Relationship Id="rId848" Type="http://schemas.openxmlformats.org/officeDocument/2006/relationships/hyperlink" Target="https://etherscan.io/tx/0xcd1f3c2557ecc8eb857ab12e4a0ed3a8216ed24064ac829513ef7da516c79470" TargetMode="External"/><Relationship Id="rId1033" Type="http://schemas.openxmlformats.org/officeDocument/2006/relationships/hyperlink" Target="https://etherscan.io/txs?block=21995790" TargetMode="External"/><Relationship Id="rId487" Type="http://schemas.openxmlformats.org/officeDocument/2006/relationships/hyperlink" Target="https://etherscan.io/txs?block=21995678" TargetMode="External"/><Relationship Id="rId610" Type="http://schemas.openxmlformats.org/officeDocument/2006/relationships/hyperlink" Target="https://eigenphi.io/mev/ethereum/tx/0x446f338ed649ac4f00ae77698777b39e3993a5cff2de7b567247cf1a37cfee37" TargetMode="External"/><Relationship Id="rId694" Type="http://schemas.openxmlformats.org/officeDocument/2006/relationships/hyperlink" Target="https://eigenphi.io/mev/ethereum/tx/0x008afb7feca82823c10225d081982eceb4e06ef6708d910789d989ee59f47a92" TargetMode="External"/><Relationship Id="rId708" Type="http://schemas.openxmlformats.org/officeDocument/2006/relationships/hyperlink" Target="https://libmev.com/blocks/21995352" TargetMode="External"/><Relationship Id="rId915" Type="http://schemas.openxmlformats.org/officeDocument/2006/relationships/hyperlink" Target="https://dashboard.tenderly.co/tx/mainnet/0xf6f0cceb9553cacb6d987979eaf6581184059e50448e804e32a26f2c613ff62b" TargetMode="External"/><Relationship Id="rId347" Type="http://schemas.openxmlformats.org/officeDocument/2006/relationships/hyperlink" Target="https://eigenphi.io/mev/eigentx/0x86236878d14649b566c66a155671e7fcac9f64dbd57d726eb431ef87edee949a?tab=block" TargetMode="External"/><Relationship Id="rId999" Type="http://schemas.openxmlformats.org/officeDocument/2006/relationships/hyperlink" Target="https://dashboard.tenderly.co/tx/mainnet/0xfab7e07b74b5495938c1f9dc6bfd9f3f3527c25aacfbb912505dabfd5493e36e" TargetMode="External"/><Relationship Id="rId1100" Type="http://schemas.openxmlformats.org/officeDocument/2006/relationships/hyperlink" Target="https://etherscan.io/tx/0xca71fa253fa469e7e5366792c4a2997cf664b924bc2e998aa8595cfccd5a25fe" TargetMode="External"/><Relationship Id="rId44" Type="http://schemas.openxmlformats.org/officeDocument/2006/relationships/hyperlink" Target="https://etherscan.io/tx/0xcdf1affbb1c6dcecabf64c82d66fd0fb273920ed68d4c13444d90d9ee519e8ae" TargetMode="External"/><Relationship Id="rId554" Type="http://schemas.openxmlformats.org/officeDocument/2006/relationships/hyperlink" Target="https://etherscan.io/tx/0x99f658c07c3d30c0919a9157c94c7499a3fec9ae21ebeb1a6517515298484bf9" TargetMode="External"/><Relationship Id="rId761" Type="http://schemas.openxmlformats.org/officeDocument/2006/relationships/hyperlink" Target="https://eigenphi.io/mev/eigentx/0x9a8dbf154419d868ae03164f07542c088187b9e2ce1f928e6347ba6f2c3accdf?tab=block" TargetMode="External"/><Relationship Id="rId859" Type="http://schemas.openxmlformats.org/officeDocument/2006/relationships/hyperlink" Target="https://etherscan.io/txs?block=21990702" TargetMode="External"/><Relationship Id="rId193" Type="http://schemas.openxmlformats.org/officeDocument/2006/relationships/hyperlink" Target="https://etherscan.io/txs?block=21990013" TargetMode="External"/><Relationship Id="rId207" Type="http://schemas.openxmlformats.org/officeDocument/2006/relationships/hyperlink" Target="https://dashboard.tenderly.co/tx/mainnet/0xf63284894c227b793c4a45c777e5df916bdf9ea00cf8953def9cb9bde007f15c" TargetMode="External"/><Relationship Id="rId414" Type="http://schemas.openxmlformats.org/officeDocument/2006/relationships/hyperlink" Target="https://libmev.com/blocks/21995440" TargetMode="External"/><Relationship Id="rId498" Type="http://schemas.openxmlformats.org/officeDocument/2006/relationships/hyperlink" Target="https://libmev.com/blocks/21991513" TargetMode="External"/><Relationship Id="rId621" Type="http://schemas.openxmlformats.org/officeDocument/2006/relationships/hyperlink" Target="https://dashboard.tenderly.co/tx/mainnet/0x726ff0113abc079ce2d4d21d30b278956a5694626320fe8d825d89d5b1708cfa" TargetMode="External"/><Relationship Id="rId1044" Type="http://schemas.openxmlformats.org/officeDocument/2006/relationships/hyperlink" Target="https://libmev.com/blocks/21993626" TargetMode="External"/><Relationship Id="rId260" Type="http://schemas.openxmlformats.org/officeDocument/2006/relationships/hyperlink" Target="https://etherscan.io/tx/0xf985307b1a117187fde07be38f126e7f7e1c2ef1e840865c6b608909a53ddbea" TargetMode="External"/><Relationship Id="rId719" Type="http://schemas.openxmlformats.org/officeDocument/2006/relationships/hyperlink" Target="https://eigenphi.io/mev/eigentx/0x06d5b4143e803c5c87ba657158c22a7ac446d820b4d1afdadb03f0df8d4175df?tab=block" TargetMode="External"/><Relationship Id="rId926" Type="http://schemas.openxmlformats.org/officeDocument/2006/relationships/hyperlink" Target="https://etherscan.io/tx/0xe07620f6072c4c607648feee242ee87b23b8689fd87dd9004089954a423101ad" TargetMode="External"/><Relationship Id="rId1111" Type="http://schemas.openxmlformats.org/officeDocument/2006/relationships/hyperlink" Target="https://etherscan.io/txs?block=21994258" TargetMode="External"/><Relationship Id="rId55" Type="http://schemas.openxmlformats.org/officeDocument/2006/relationships/hyperlink" Target="https://etherscan.io/txs?block=21990011" TargetMode="External"/><Relationship Id="rId120" Type="http://schemas.openxmlformats.org/officeDocument/2006/relationships/hyperlink" Target="https://libmev.com/blocks/21991361" TargetMode="External"/><Relationship Id="rId358" Type="http://schemas.openxmlformats.org/officeDocument/2006/relationships/hyperlink" Target="https://eigenphi.io/mev/ethereum/tx/0x870ef6fa7d3e9b367ddd7cb85e7d8cd462335ce4e065fa58e92d9ec7efc81775" TargetMode="External"/><Relationship Id="rId565" Type="http://schemas.openxmlformats.org/officeDocument/2006/relationships/hyperlink" Target="https://etherscan.io/txs?block=21991826" TargetMode="External"/><Relationship Id="rId772" Type="http://schemas.openxmlformats.org/officeDocument/2006/relationships/hyperlink" Target="https://eigenphi.io/mev/ethereum/tx/0x3122c620179d16a1c01ea5f8dfdbccb4285ee9608d08b97cf4db6cf2a65e8cac" TargetMode="External"/><Relationship Id="rId218" Type="http://schemas.openxmlformats.org/officeDocument/2006/relationships/hyperlink" Target="https://etherscan.io/tx/0xf02dedaadffcc30da485051b9d4d66714be2deb94cb03d500ec332cb265bb128" TargetMode="External"/><Relationship Id="rId425" Type="http://schemas.openxmlformats.org/officeDocument/2006/relationships/hyperlink" Target="https://eigenphi.io/mev/eigentx/0xc0672b885015465ce7ad967bddc253124e482e69027843359e17253e7d6486f9?tab=block" TargetMode="External"/><Relationship Id="rId632" Type="http://schemas.openxmlformats.org/officeDocument/2006/relationships/hyperlink" Target="https://etherscan.io/tx/0xf409cdb986e15b70e56365875572b8f56eeca14bfdc4e791fa0ff51c511e7db9" TargetMode="External"/><Relationship Id="rId1055" Type="http://schemas.openxmlformats.org/officeDocument/2006/relationships/hyperlink" Target="https://eigenphi.io/mev/eigentx/0x13be619ef9cb5cfb60b012ec1844c7312ddd1f597ec83ed01202b59a7bc9733a?tab=block" TargetMode="External"/><Relationship Id="rId271" Type="http://schemas.openxmlformats.org/officeDocument/2006/relationships/hyperlink" Target="https://etherscan.io/txs?block=21991014" TargetMode="External"/><Relationship Id="rId937" Type="http://schemas.openxmlformats.org/officeDocument/2006/relationships/hyperlink" Target="https://etherscan.io/txs?block=21990758" TargetMode="External"/><Relationship Id="rId1122" Type="http://schemas.openxmlformats.org/officeDocument/2006/relationships/hyperlink" Target="https://libmev.com/blocks/21994259" TargetMode="External"/><Relationship Id="rId66" Type="http://schemas.openxmlformats.org/officeDocument/2006/relationships/hyperlink" Target="https://libmev.com/blocks/21991365" TargetMode="External"/><Relationship Id="rId131" Type="http://schemas.openxmlformats.org/officeDocument/2006/relationships/hyperlink" Target="https://eigenphi.io/mev/eigentx/0x96b483165b8732c4b66ac4b93ba7e28839dc96067804e14d1ed83fb65991855e?tab=block" TargetMode="External"/><Relationship Id="rId369" Type="http://schemas.openxmlformats.org/officeDocument/2006/relationships/hyperlink" Target="https://dashboard.tenderly.co/tx/mainnet/0x0eb693d39b47d13f898c3472e5383859042a7a1c79f6f1e8242e41172f466ef1" TargetMode="External"/><Relationship Id="rId576" Type="http://schemas.openxmlformats.org/officeDocument/2006/relationships/hyperlink" Target="https://libmev.com/blocks/21991794" TargetMode="External"/><Relationship Id="rId783" Type="http://schemas.openxmlformats.org/officeDocument/2006/relationships/hyperlink" Target="https://dashboard.tenderly.co/tx/mainnet/0xc37769c9c8899b9aa18d7dc01e3780e8fd0b8b07f23433285b36b23edbd9cde3" TargetMode="External"/><Relationship Id="rId990" Type="http://schemas.openxmlformats.org/officeDocument/2006/relationships/hyperlink" Target="https://libmev.com/blocks/21990945" TargetMode="External"/><Relationship Id="rId229" Type="http://schemas.openxmlformats.org/officeDocument/2006/relationships/hyperlink" Target="https://etherscan.io/txs?block=21991405" TargetMode="External"/><Relationship Id="rId436" Type="http://schemas.openxmlformats.org/officeDocument/2006/relationships/hyperlink" Target="https://eigenphi.io/mev/ethereum/tx/0x5477318a0008bd770683cff2c11c0fb51cd8d1cf0d8eed8766f8eab7c3eaebeb" TargetMode="External"/><Relationship Id="rId643" Type="http://schemas.openxmlformats.org/officeDocument/2006/relationships/hyperlink" Target="https://etherscan.io/txs?block=21995218" TargetMode="External"/><Relationship Id="rId1066" Type="http://schemas.openxmlformats.org/officeDocument/2006/relationships/hyperlink" Target="https://eigenphi.io/mev/ethereum/tx/0x9036f9f3cdb57bd9e397a7cb58ede6ea8eb7d2818adc1d890c811ad9626eb57c" TargetMode="External"/><Relationship Id="rId850" Type="http://schemas.openxmlformats.org/officeDocument/2006/relationships/hyperlink" Target="https://eigenphi.io/mev/ethereum/tx/0xcd1f3c2557ecc8eb857ab12e4a0ed3a8216ed24064ac829513ef7da516c79470" TargetMode="External"/><Relationship Id="rId948" Type="http://schemas.openxmlformats.org/officeDocument/2006/relationships/hyperlink" Target="https://libmev.com/blocks/21995173" TargetMode="External"/><Relationship Id="rId77" Type="http://schemas.openxmlformats.org/officeDocument/2006/relationships/hyperlink" Target="https://eigenphi.io/mev/eigentx/0x6f56d3b4442a9b97d7907191c5a07c44f4ec92c988f30717758a282055ecf4aa?tab=block" TargetMode="External"/><Relationship Id="rId282" Type="http://schemas.openxmlformats.org/officeDocument/2006/relationships/hyperlink" Target="https://libmev.com/blocks/21989598" TargetMode="External"/><Relationship Id="rId503" Type="http://schemas.openxmlformats.org/officeDocument/2006/relationships/hyperlink" Target="https://eigenphi.io/mev/eigentx/0x4aa6e8d961feaaeeed2845b29366feaa86c9a754a58fa87af59004600eb8fb03?tab=block" TargetMode="External"/><Relationship Id="rId587" Type="http://schemas.openxmlformats.org/officeDocument/2006/relationships/hyperlink" Target="https://eigenphi.io/mev/eigentx/0xff4ad6367b4fa248037d85fc72afba9c9781a369b78897c4c508a60c42d675eb?tab=block" TargetMode="External"/><Relationship Id="rId710" Type="http://schemas.openxmlformats.org/officeDocument/2006/relationships/hyperlink" Target="https://etherscan.io/tx/0x038889d170b037d3dd719e9151d368a3cb5836d5c7b1acecc6f7788167fc1dd3" TargetMode="External"/><Relationship Id="rId808" Type="http://schemas.openxmlformats.org/officeDocument/2006/relationships/hyperlink" Target="https://eigenphi.io/mev/ethereum/tx/0xfa8f67c88a8039c7b6237ff0413c8a2f8eea8c8c86bddff308626ad8f59320f0" TargetMode="External"/><Relationship Id="rId8" Type="http://schemas.openxmlformats.org/officeDocument/2006/relationships/hyperlink" Target="https://etherscan.io/tx/0xc202e46ffa1ebdeb0ef76e7ead1a78d66b4ccb8a1415f702ef39f25e94c798fb" TargetMode="External"/><Relationship Id="rId142" Type="http://schemas.openxmlformats.org/officeDocument/2006/relationships/hyperlink" Target="https://eigenphi.io/mev/ethereum/tx/0xa9355d36dd5ba414cbcecc8969148d4df39a8782268b944282c9e8980203ed4f" TargetMode="External"/><Relationship Id="rId447" Type="http://schemas.openxmlformats.org/officeDocument/2006/relationships/hyperlink" Target="https://dashboard.tenderly.co/tx/mainnet/0xb375036df87c0811b32fbee2a8b5340e56d94422156672a095c2ae48f8cc6a55" TargetMode="External"/><Relationship Id="rId794" Type="http://schemas.openxmlformats.org/officeDocument/2006/relationships/hyperlink" Target="https://etherscan.io/tx/0xab9d9f4815e6457f393cf421d5a61e0e60b71141486a6c7d537e8f51656967f6" TargetMode="External"/><Relationship Id="rId1077" Type="http://schemas.openxmlformats.org/officeDocument/2006/relationships/hyperlink" Target="https://dashboard.tenderly.co/tx/mainnet/0xb4160c31fbe0322d8d88fcdd9a62c6c4fdc96042ddef2215fcb2896950aefe1b" TargetMode="External"/><Relationship Id="rId654" Type="http://schemas.openxmlformats.org/officeDocument/2006/relationships/hyperlink" Target="https://libmev.com/blocks/21994274" TargetMode="External"/><Relationship Id="rId861" Type="http://schemas.openxmlformats.org/officeDocument/2006/relationships/hyperlink" Target="https://dashboard.tenderly.co/tx/mainnet/0x80b80e7a9c3dd65d97d555c74b74720d70a6c7dd18d6c5f686ca902c92d95d80" TargetMode="External"/><Relationship Id="rId959" Type="http://schemas.openxmlformats.org/officeDocument/2006/relationships/hyperlink" Target="https://eigenphi.io/mev/eigentx/0xfef18360827af35d70221c74c4f974f4d2560939ef6209341dda35d707ad6d5a?tab=block" TargetMode="External"/><Relationship Id="rId293" Type="http://schemas.openxmlformats.org/officeDocument/2006/relationships/hyperlink" Target="https://eigenphi.io/mev/eigentx/0xc5058d6cb9e809af1fc0bd4d8c60d40330c469d5237e6f790139e1a91358ea8b?tab=block" TargetMode="External"/><Relationship Id="rId307" Type="http://schemas.openxmlformats.org/officeDocument/2006/relationships/hyperlink" Target="https://etherscan.io/txs?block=21995930" TargetMode="External"/><Relationship Id="rId514" Type="http://schemas.openxmlformats.org/officeDocument/2006/relationships/hyperlink" Target="https://eigenphi.io/mev/ethereum/tx/0x202b9215b670881b072a613639699fd82f8922082a2c787321ed920eb1389ccd" TargetMode="External"/><Relationship Id="rId721" Type="http://schemas.openxmlformats.org/officeDocument/2006/relationships/hyperlink" Target="https://etherscan.io/txs?block=21990047" TargetMode="External"/><Relationship Id="rId88" Type="http://schemas.openxmlformats.org/officeDocument/2006/relationships/hyperlink" Target="https://eigenphi.io/mev/ethereum/tx/0x56af25479cb7ef04dcbd16c96569e0d4119402adeca9d9833b110706bf3685f0" TargetMode="External"/><Relationship Id="rId153" Type="http://schemas.openxmlformats.org/officeDocument/2006/relationships/hyperlink" Target="https://dashboard.tenderly.co/tx/mainnet/0xfe310205c9c041da128c98cb307e61c626585987ba5429b9780245c532c3d940" TargetMode="External"/><Relationship Id="rId360" Type="http://schemas.openxmlformats.org/officeDocument/2006/relationships/hyperlink" Target="https://libmev.com/blocks/21990409" TargetMode="External"/><Relationship Id="rId598" Type="http://schemas.openxmlformats.org/officeDocument/2006/relationships/hyperlink" Target="https://eigenphi.io/mev/ethereum/tx/0xc272c37ec3a594f0578554dfc174bb1d1e0390563f8f32ba19833823214ea1b1" TargetMode="External"/><Relationship Id="rId819" Type="http://schemas.openxmlformats.org/officeDocument/2006/relationships/hyperlink" Target="https://dashboard.tenderly.co/tx/mainnet/0x9ed9090e1dc3ca9e3140302726d8bc619dce676e2ca7980fd720defba16b7082" TargetMode="External"/><Relationship Id="rId1004" Type="http://schemas.openxmlformats.org/officeDocument/2006/relationships/hyperlink" Target="https://etherscan.io/tx/0x6ed0225d8b376547df6672c0d3163406c857f799d64729998b33c32a9226d2a1" TargetMode="External"/><Relationship Id="rId220" Type="http://schemas.openxmlformats.org/officeDocument/2006/relationships/hyperlink" Target="https://eigenphi.io/mev/ethereum/tx/0xf02dedaadffcc30da485051b9d4d66714be2deb94cb03d500ec332cb265bb128" TargetMode="External"/><Relationship Id="rId458" Type="http://schemas.openxmlformats.org/officeDocument/2006/relationships/hyperlink" Target="https://etherscan.io/tx/0x0469b2255ab2661e3e95cb17b9bc08af614bd2979ad9a577b1741d735f860c1f" TargetMode="External"/><Relationship Id="rId665" Type="http://schemas.openxmlformats.org/officeDocument/2006/relationships/hyperlink" Target="https://eigenphi.io/mev/eigentx/0x1709f6b8c27e454e0f7ef21e3535208d9ceaee09a41753f455cdc2e243d10b0c?tab=block" TargetMode="External"/><Relationship Id="rId872" Type="http://schemas.openxmlformats.org/officeDocument/2006/relationships/hyperlink" Target="https://etherscan.io/tx/0xcd55084158abfe6e61dfc1e5408321d05204c2d3ff4530c2b5ef5ac02304fc9f" TargetMode="External"/><Relationship Id="rId1088" Type="http://schemas.openxmlformats.org/officeDocument/2006/relationships/hyperlink" Target="https://etherscan.io/tx/0x3d3b9e91fbbae297396b7c908e54bb422a9953ce8755ccd6db5f5c70647b4b21" TargetMode="External"/><Relationship Id="rId15" Type="http://schemas.openxmlformats.org/officeDocument/2006/relationships/hyperlink" Target="https://dashboard.tenderly.co/tx/mainnet/0x61b8f10c12c171e630c0f3fd6e1c64a145e12124adde2e52e81a1962303c92d3" TargetMode="External"/><Relationship Id="rId318" Type="http://schemas.openxmlformats.org/officeDocument/2006/relationships/hyperlink" Target="https://libmev.com/blocks/21991416" TargetMode="External"/><Relationship Id="rId525" Type="http://schemas.openxmlformats.org/officeDocument/2006/relationships/hyperlink" Target="https://dashboard.tenderly.co/tx/mainnet/0xbd88bf7b9436886029247a683d83c0a8e6201cd51831efb74175a1a5170ab17c" TargetMode="External"/><Relationship Id="rId732" Type="http://schemas.openxmlformats.org/officeDocument/2006/relationships/hyperlink" Target="https://libmev.com/blocks/21990070" TargetMode="External"/><Relationship Id="rId99" Type="http://schemas.openxmlformats.org/officeDocument/2006/relationships/hyperlink" Target="https://dashboard.tenderly.co/tx/mainnet/0x4ac2b6799a2e839f0f255c366204d65eb3e37798c1f2e776f4cdcbf632720b00" TargetMode="External"/><Relationship Id="rId164" Type="http://schemas.openxmlformats.org/officeDocument/2006/relationships/hyperlink" Target="https://etherscan.io/tx/0xcae71e2a97696c3b5231785fff2388d9ebde075ad8501c56f43ff4fecbbc0151" TargetMode="External"/><Relationship Id="rId371" Type="http://schemas.openxmlformats.org/officeDocument/2006/relationships/hyperlink" Target="https://eigenphi.io/mev/eigentx/0x0eb693d39b47d13f898c3472e5383859042a7a1c79f6f1e8242e41172f466ef1?tab=block" TargetMode="External"/><Relationship Id="rId1015" Type="http://schemas.openxmlformats.org/officeDocument/2006/relationships/hyperlink" Target="https://etherscan.io/txs?block=21995175" TargetMode="External"/><Relationship Id="rId469" Type="http://schemas.openxmlformats.org/officeDocument/2006/relationships/hyperlink" Target="https://etherscan.io/txs?block=21990695" TargetMode="External"/><Relationship Id="rId676" Type="http://schemas.openxmlformats.org/officeDocument/2006/relationships/hyperlink" Target="https://eigenphi.io/mev/ethereum/tx/0xdce9691b17d686b5f8619dc1d785fb451c9d985382b2c97efd2ccaa3a35df801" TargetMode="External"/><Relationship Id="rId883" Type="http://schemas.openxmlformats.org/officeDocument/2006/relationships/hyperlink" Target="https://etherscan.io/txs?block=21995174" TargetMode="External"/><Relationship Id="rId1099" Type="http://schemas.openxmlformats.org/officeDocument/2006/relationships/hyperlink" Target="https://etherscan.io/txs?block=21990079" TargetMode="External"/><Relationship Id="rId26" Type="http://schemas.openxmlformats.org/officeDocument/2006/relationships/hyperlink" Target="https://etherscan.io/tx/0xa501391eb2bc088c0d0fa0dd97dd347bdb1da521802fa215a022773f65220f58" TargetMode="External"/><Relationship Id="rId231" Type="http://schemas.openxmlformats.org/officeDocument/2006/relationships/hyperlink" Target="https://dashboard.tenderly.co/tx/mainnet/0xfb38a810da593ad9731c94e79e8e2a0d556ec76f24188a46d828d87ddb6e3bcd" TargetMode="External"/><Relationship Id="rId329" Type="http://schemas.openxmlformats.org/officeDocument/2006/relationships/hyperlink" Target="https://eigenphi.io/mev/eigentx/0x1db3fc00fad815b63ba3fcc083d22706655281f9f246a433ab07dfcd45193a79?tab=block" TargetMode="External"/><Relationship Id="rId536" Type="http://schemas.openxmlformats.org/officeDocument/2006/relationships/hyperlink" Target="https://etherscan.io/tx/0xca4ab2736d0c3f4b7929038d3948d2c4fca0155e96bda025b4cad571664393aa" TargetMode="External"/><Relationship Id="rId175" Type="http://schemas.openxmlformats.org/officeDocument/2006/relationships/hyperlink" Target="https://etherscan.io/txs?block=21991400" TargetMode="External"/><Relationship Id="rId743" Type="http://schemas.openxmlformats.org/officeDocument/2006/relationships/hyperlink" Target="https://eigenphi.io/mev/eigentx/0xea49fc9f4939149e73fe5b00e7782383b157423de48ec1d6245b4e7a98ee1675?tab=block" TargetMode="External"/><Relationship Id="rId950" Type="http://schemas.openxmlformats.org/officeDocument/2006/relationships/hyperlink" Target="https://etherscan.io/tx/0x639761c10a70dd2a67906457a2597e825b862fe0cecb110970ac5ba4d2d5de08" TargetMode="External"/><Relationship Id="rId1026" Type="http://schemas.openxmlformats.org/officeDocument/2006/relationships/hyperlink" Target="https://libmev.com/blocks/21990306" TargetMode="External"/><Relationship Id="rId382" Type="http://schemas.openxmlformats.org/officeDocument/2006/relationships/hyperlink" Target="https://eigenphi.io/mev/ethereum/tx/0xc2fe55e7692b47f80d2a2fe5640005dd1eee8aef476cdd45be7e769538ef4ed2" TargetMode="External"/><Relationship Id="rId603" Type="http://schemas.openxmlformats.org/officeDocument/2006/relationships/hyperlink" Target="https://dashboard.tenderly.co/tx/mainnet/0x15311c4d8ccb0044aeaad161f51bfc8f47d912632f4efa5f4084fe1b8c9cd927" TargetMode="External"/><Relationship Id="rId687" Type="http://schemas.openxmlformats.org/officeDocument/2006/relationships/hyperlink" Target="https://dashboard.tenderly.co/tx/mainnet/0xb8faea5168dc605d26f0a5665ea66660b52a347118fd2cf4842b0de1d8b8218c" TargetMode="External"/><Relationship Id="rId810" Type="http://schemas.openxmlformats.org/officeDocument/2006/relationships/hyperlink" Target="https://libmev.com/blocks/21992891" TargetMode="External"/><Relationship Id="rId908" Type="http://schemas.openxmlformats.org/officeDocument/2006/relationships/hyperlink" Target="https://etherscan.io/tx/0x5af564260b4b6ef69f35f1464e42f380221be53c7ceb46a464039379fbe006b0" TargetMode="External"/><Relationship Id="rId242" Type="http://schemas.openxmlformats.org/officeDocument/2006/relationships/hyperlink" Target="https://etherscan.io/tx/0x1458e674f0c13aff27d8c7eb14eb7cc0ddb1709aaffad06c4b319e536df9e45d" TargetMode="External"/><Relationship Id="rId894" Type="http://schemas.openxmlformats.org/officeDocument/2006/relationships/hyperlink" Target="https://libmev.com/blocks/21992222" TargetMode="External"/><Relationship Id="rId37" Type="http://schemas.openxmlformats.org/officeDocument/2006/relationships/hyperlink" Target="https://etherscan.io/txs?block=21990012" TargetMode="External"/><Relationship Id="rId102" Type="http://schemas.openxmlformats.org/officeDocument/2006/relationships/hyperlink" Target="https://libmev.com/blocks/21990010" TargetMode="External"/><Relationship Id="rId547" Type="http://schemas.openxmlformats.org/officeDocument/2006/relationships/hyperlink" Target="https://etherscan.io/txs?block=21989220" TargetMode="External"/><Relationship Id="rId754" Type="http://schemas.openxmlformats.org/officeDocument/2006/relationships/hyperlink" Target="https://eigenphi.io/mev/ethereum/tx/0xba7fc6a9b0a480cf2f11f3414757e92684bc9ad5bc06ffeea8b9ef1ef9e90127" TargetMode="External"/><Relationship Id="rId961" Type="http://schemas.openxmlformats.org/officeDocument/2006/relationships/hyperlink" Target="https://etherscan.io/txs?block=21995195" TargetMode="External"/><Relationship Id="rId90" Type="http://schemas.openxmlformats.org/officeDocument/2006/relationships/hyperlink" Target="https://libmev.com/blocks/21991287" TargetMode="External"/><Relationship Id="rId186" Type="http://schemas.openxmlformats.org/officeDocument/2006/relationships/hyperlink" Target="https://libmev.com/blocks/21991423" TargetMode="External"/><Relationship Id="rId393" Type="http://schemas.openxmlformats.org/officeDocument/2006/relationships/hyperlink" Target="https://dashboard.tenderly.co/tx/mainnet/0x192da6d728016319cda184174804b6cc9d0368dd907a5e69b8f342a59b868d29" TargetMode="External"/><Relationship Id="rId407" Type="http://schemas.openxmlformats.org/officeDocument/2006/relationships/hyperlink" Target="https://eigenphi.io/mev/eigentx/0xa7212ead5fd5ceacbbeb1ba8fef23993eb79e3b36ebeabbc67cb35723298fad8?tab=block" TargetMode="External"/><Relationship Id="rId614" Type="http://schemas.openxmlformats.org/officeDocument/2006/relationships/hyperlink" Target="https://etherscan.io/tx/0xe43d1d7fde3efebe08bbd8595060a405dd7a33efa63ea26c6a0ce3fe1c343d5e" TargetMode="External"/><Relationship Id="rId821" Type="http://schemas.openxmlformats.org/officeDocument/2006/relationships/hyperlink" Target="https://eigenphi.io/mev/eigentx/0x9ed9090e1dc3ca9e3140302726d8bc619dce676e2ca7980fd720defba16b7082?tab=block" TargetMode="External"/><Relationship Id="rId1037" Type="http://schemas.openxmlformats.org/officeDocument/2006/relationships/hyperlink" Target="https://eigenphi.io/mev/eigentx/0x02f0ee407731209aa6b0d679e1be3dd6ae4ef51a36ae90ac0bdda2d04ff4e048?tab=block" TargetMode="External"/><Relationship Id="rId253" Type="http://schemas.openxmlformats.org/officeDocument/2006/relationships/hyperlink" Target="https://etherscan.io/txs?block=21989386" TargetMode="External"/><Relationship Id="rId460" Type="http://schemas.openxmlformats.org/officeDocument/2006/relationships/hyperlink" Target="https://eigenphi.io/mev/ethereum/tx/0x0469b2255ab2661e3e95cb17b9bc08af614bd2979ad9a577b1741d735f860c1f" TargetMode="External"/><Relationship Id="rId698" Type="http://schemas.openxmlformats.org/officeDocument/2006/relationships/hyperlink" Target="https://etherscan.io/tx/0x2ba9e6d86598778ab2ac3e66f89697d66b5fdc5f3ec794b96e6771669422fab9" TargetMode="External"/><Relationship Id="rId919" Type="http://schemas.openxmlformats.org/officeDocument/2006/relationships/hyperlink" Target="https://etherscan.io/txs?block=21991996" TargetMode="External"/><Relationship Id="rId1090" Type="http://schemas.openxmlformats.org/officeDocument/2006/relationships/hyperlink" Target="https://eigenphi.io/mev/ethereum/tx/0x3d3b9e91fbbae297396b7c908e54bb422a9953ce8755ccd6db5f5c70647b4b21" TargetMode="External"/><Relationship Id="rId1104" Type="http://schemas.openxmlformats.org/officeDocument/2006/relationships/hyperlink" Target="https://libmev.com/blocks/21990079" TargetMode="External"/><Relationship Id="rId48" Type="http://schemas.openxmlformats.org/officeDocument/2006/relationships/hyperlink" Target="https://libmev.com/blocks/21993616" TargetMode="External"/><Relationship Id="rId113" Type="http://schemas.openxmlformats.org/officeDocument/2006/relationships/hyperlink" Target="https://eigenphi.io/mev/eigentx/0x1d1096a91d9ade16c99e87c2741858edf042069b78abc9eed8431d76818ff069?tab=block" TargetMode="External"/><Relationship Id="rId320" Type="http://schemas.openxmlformats.org/officeDocument/2006/relationships/hyperlink" Target="https://etherscan.io/tx/0x7e32270793266ded76e84924b14949fc53a7f4f7af021e0f2ee60f6a2bad4aba" TargetMode="External"/><Relationship Id="rId558" Type="http://schemas.openxmlformats.org/officeDocument/2006/relationships/hyperlink" Target="https://libmev.com/blocks/21995079" TargetMode="External"/><Relationship Id="rId765" Type="http://schemas.openxmlformats.org/officeDocument/2006/relationships/hyperlink" Target="https://dashboard.tenderly.co/tx/mainnet/0x8e8e2cca26db8bc28f3cbb41a350d9c5dc64af128bde37a461a8fc1fffabbf89" TargetMode="External"/><Relationship Id="rId972" Type="http://schemas.openxmlformats.org/officeDocument/2006/relationships/hyperlink" Target="https://libmev.com/blocks/21993629" TargetMode="External"/><Relationship Id="rId197" Type="http://schemas.openxmlformats.org/officeDocument/2006/relationships/hyperlink" Target="https://eigenphi.io/mev/eigentx/0xf1e390e9182a8a4e020cbecaf1a95ef16dc1028a19caa8c2407a3fe9ef447a62?tab=block" TargetMode="External"/><Relationship Id="rId418" Type="http://schemas.openxmlformats.org/officeDocument/2006/relationships/hyperlink" Target="https://eigenphi.io/mev/ethereum/tx/0x469fa5f4868ef78f92380c4ac0671baf923f632ea698682da668213dff5d5866" TargetMode="External"/><Relationship Id="rId625" Type="http://schemas.openxmlformats.org/officeDocument/2006/relationships/hyperlink" Target="https://etherscan.io/txs?block=21995319" TargetMode="External"/><Relationship Id="rId832" Type="http://schemas.openxmlformats.org/officeDocument/2006/relationships/hyperlink" Target="https://eigenphi.io/mev/ethereum/tx/0x38d12e53d7f3878fce38552e8af4b5ed54fdcdfc67607954f039ce08c5473e01" TargetMode="External"/><Relationship Id="rId1048" Type="http://schemas.openxmlformats.org/officeDocument/2006/relationships/hyperlink" Target="https://eigenphi.io/mev/ethereum/tx/0x756e8b56c84484d1407395f4b4d29d6fda6069892e8ef91ba6843f81d5a8da7f" TargetMode="External"/><Relationship Id="rId264" Type="http://schemas.openxmlformats.org/officeDocument/2006/relationships/hyperlink" Target="https://libmev.com/blocks/21991520" TargetMode="External"/><Relationship Id="rId471" Type="http://schemas.openxmlformats.org/officeDocument/2006/relationships/hyperlink" Target="https://dashboard.tenderly.co/tx/mainnet/0x9a6b7570717e57141aa05e5e7d0cf5b40950f41ea036f4c688841cd751150dc3" TargetMode="External"/><Relationship Id="rId1115" Type="http://schemas.openxmlformats.org/officeDocument/2006/relationships/hyperlink" Target="https://eigenphi.io/mev/eigentx/0x66250f1b7dcf2c6bb478b59f2f7cc6a6ce5d7ae9cfb00c28fc26c3ad5355bbd6?tab=block" TargetMode="External"/><Relationship Id="rId59" Type="http://schemas.openxmlformats.org/officeDocument/2006/relationships/hyperlink" Target="https://eigenphi.io/mev/eigentx/0xddcb8a0dc4208d43c34a7abd4492f4b0258a40302385e364ae8814fb7790f65c?tab=block" TargetMode="External"/><Relationship Id="rId124" Type="http://schemas.openxmlformats.org/officeDocument/2006/relationships/hyperlink" Target="https://eigenphi.io/mev/ethereum/tx/0x4bcf643a97c069fbdce5abcebdd3d42216b7be6a7b5739d4f3ff9854404e575a" TargetMode="External"/><Relationship Id="rId569" Type="http://schemas.openxmlformats.org/officeDocument/2006/relationships/hyperlink" Target="https://eigenphi.io/mev/eigentx/0x429ece14022ff4d255a4341aef7ed45209ddcc2e71d0df8298ded9a673aa7fff?tab=block" TargetMode="External"/><Relationship Id="rId776" Type="http://schemas.openxmlformats.org/officeDocument/2006/relationships/hyperlink" Target="https://etherscan.io/tx/0xa82b5150632768a31c2c10894a6ea44ca88ae4836640931ae3f62ba86cdef797" TargetMode="External"/><Relationship Id="rId983" Type="http://schemas.openxmlformats.org/officeDocument/2006/relationships/hyperlink" Target="https://eigenphi.io/mev/eigentx/0x59532f23df11546fab917083bf0048c9048ba782f4edb08547bb4d4be07bc427?tab=block" TargetMode="External"/><Relationship Id="rId331" Type="http://schemas.openxmlformats.org/officeDocument/2006/relationships/hyperlink" Target="https://etherscan.io/txs?block=21990768" TargetMode="External"/><Relationship Id="rId429" Type="http://schemas.openxmlformats.org/officeDocument/2006/relationships/hyperlink" Target="https://dashboard.tenderly.co/tx/mainnet/0x62a998a738eb2e69df37dfe8d8314ca4fd22b8ad7ccf05b62833fdb8a69e6955" TargetMode="External"/><Relationship Id="rId636" Type="http://schemas.openxmlformats.org/officeDocument/2006/relationships/hyperlink" Target="https://libmev.com/blocks/21996100" TargetMode="External"/><Relationship Id="rId1059" Type="http://schemas.openxmlformats.org/officeDocument/2006/relationships/hyperlink" Target="https://dashboard.tenderly.co/tx/mainnet/0x473f161332b2b44fb545ba7a2a397e7123da872c9baa04a15c4a0053d772d666" TargetMode="External"/><Relationship Id="rId843" Type="http://schemas.openxmlformats.org/officeDocument/2006/relationships/hyperlink" Target="https://dashboard.tenderly.co/tx/mainnet/0xf531bca028615cc29ef4c17b3336fba1b6421be42ce04c9c2ba8a697a2534e5a" TargetMode="External"/><Relationship Id="rId1126" Type="http://schemas.openxmlformats.org/officeDocument/2006/relationships/hyperlink" Target="https://eigenphi.io/mev/ethereum/tx/0x9b91cfe524110665717d742e512a591b5060b4ea5ab3559c76c8036b1dad9598" TargetMode="External"/><Relationship Id="rId275" Type="http://schemas.openxmlformats.org/officeDocument/2006/relationships/hyperlink" Target="https://eigenphi.io/mev/eigentx/0x42c73f934621085a2cd6c8dde6ae1b16e79f5ccf4f639d6b4c9af0f119f9c8aa?tab=block" TargetMode="External"/><Relationship Id="rId482" Type="http://schemas.openxmlformats.org/officeDocument/2006/relationships/hyperlink" Target="https://etherscan.io/tx/0xf8525b16d5d14783e6868cd2187ed52a449f88b6105b0e6dc2520546590711d0" TargetMode="External"/><Relationship Id="rId703" Type="http://schemas.openxmlformats.org/officeDocument/2006/relationships/hyperlink" Target="https://etherscan.io/txs?block=21995352" TargetMode="External"/><Relationship Id="rId910" Type="http://schemas.openxmlformats.org/officeDocument/2006/relationships/hyperlink" Target="https://eigenphi.io/mev/ethereum/tx/0x5af564260b4b6ef69f35f1464e42f380221be53c7ceb46a464039379fbe006b0" TargetMode="External"/><Relationship Id="rId135" Type="http://schemas.openxmlformats.org/officeDocument/2006/relationships/hyperlink" Target="https://dashboard.tenderly.co/tx/mainnet/0x677b47b12a5067ce6f39be31c4d9f67ffba55b0d58b0465a23ffb932ad6e1184" TargetMode="External"/><Relationship Id="rId342" Type="http://schemas.openxmlformats.org/officeDocument/2006/relationships/hyperlink" Target="https://libmev.com/blocks/21990430" TargetMode="External"/><Relationship Id="rId787" Type="http://schemas.openxmlformats.org/officeDocument/2006/relationships/hyperlink" Target="https://etherscan.io/txs?block=21991241" TargetMode="External"/><Relationship Id="rId994" Type="http://schemas.openxmlformats.org/officeDocument/2006/relationships/hyperlink" Target="https://eigenphi.io/mev/ethereum/tx/0x316e4651c4fda7e5955fb8b1e7b489e6941d4c6c069716c4851e6c3f016a1580" TargetMode="External"/><Relationship Id="rId202" Type="http://schemas.openxmlformats.org/officeDocument/2006/relationships/hyperlink" Target="https://eigenphi.io/mev/ethereum/tx/0x79ae183c72d0727954d4d58d4f993a2d64069f6ea8535c50f01489c16f07f869" TargetMode="External"/><Relationship Id="rId647" Type="http://schemas.openxmlformats.org/officeDocument/2006/relationships/hyperlink" Target="https://eigenphi.io/mev/eigentx/0x8cc1dd10b8038766fc096747683afcd40ee31c78d8754469746102a51056d6ee?tab=block" TargetMode="External"/><Relationship Id="rId854" Type="http://schemas.openxmlformats.org/officeDocument/2006/relationships/hyperlink" Target="https://etherscan.io/tx/0x0dc192d8f55f8c95d255c7dd95491bd37f1d4f904e07b308fba8d36892dd752a" TargetMode="External"/><Relationship Id="rId286" Type="http://schemas.openxmlformats.org/officeDocument/2006/relationships/hyperlink" Target="https://eigenphi.io/mev/ethereum/tx/0xb8e926e78dc6238c6802488862c46adf4a98f125d9ba8ad4b9ffa6b5a14a0727" TargetMode="External"/><Relationship Id="rId493" Type="http://schemas.openxmlformats.org/officeDocument/2006/relationships/hyperlink" Target="https://etherscan.io/txs?block=21991513" TargetMode="External"/><Relationship Id="rId507" Type="http://schemas.openxmlformats.org/officeDocument/2006/relationships/hyperlink" Target="https://dashboard.tenderly.co/tx/mainnet/0x5ee313680577f794769d0329584c419ea97be6996d812e9f20e07a5f673d5533" TargetMode="External"/><Relationship Id="rId714" Type="http://schemas.openxmlformats.org/officeDocument/2006/relationships/hyperlink" Target="https://libmev.com/blocks/21995747" TargetMode="External"/><Relationship Id="rId921" Type="http://schemas.openxmlformats.org/officeDocument/2006/relationships/hyperlink" Target="https://dashboard.tenderly.co/tx/mainnet/0x65f13f4a3a02200459c4c06b7ae1de2973395150d840f4d35aae4a25e1821dca" TargetMode="External"/><Relationship Id="rId50" Type="http://schemas.openxmlformats.org/officeDocument/2006/relationships/hyperlink" Target="https://etherscan.io/tx/0xb858ea36d6332d1a8972fb520c78948c6eed080a0d6a76d099fa5a146571798d" TargetMode="External"/><Relationship Id="rId146" Type="http://schemas.openxmlformats.org/officeDocument/2006/relationships/hyperlink" Target="https://etherscan.io/tx/0xa4371617ce21fbe6297b9ff5672a81417327a864fd2c843b1025163871deedfc" TargetMode="External"/><Relationship Id="rId353" Type="http://schemas.openxmlformats.org/officeDocument/2006/relationships/hyperlink" Target="https://eigenphi.io/mev/eigentx/0x56c5bed8766cb9bd05e25fe50c5f7cb78535bc122778a2157e54af29eab87e01?tab=block" TargetMode="External"/><Relationship Id="rId560" Type="http://schemas.openxmlformats.org/officeDocument/2006/relationships/hyperlink" Target="https://etherscan.io/tx/0xaa61efd04dc9fab56afb59260a517afaf51b3d450489005735caa8fec319e566" TargetMode="External"/><Relationship Id="rId798" Type="http://schemas.openxmlformats.org/officeDocument/2006/relationships/hyperlink" Target="https://libmev.com/blocks/21995688" TargetMode="External"/><Relationship Id="rId213" Type="http://schemas.openxmlformats.org/officeDocument/2006/relationships/hyperlink" Target="https://dashboard.tenderly.co/tx/mainnet/0x3ef3f8e90188b3a700300c2ca78d23c10608840c3b4c3086db088201d25c2013" TargetMode="External"/><Relationship Id="rId420" Type="http://schemas.openxmlformats.org/officeDocument/2006/relationships/hyperlink" Target="https://libmev.com/blocks/21989627" TargetMode="External"/><Relationship Id="rId658" Type="http://schemas.openxmlformats.org/officeDocument/2006/relationships/hyperlink" Target="https://eigenphi.io/mev/ethereum/tx/0x22fe1145001ece0e0bf60eda23c45a87173587a5a3786bde1afa17c15e2b679b" TargetMode="External"/><Relationship Id="rId865" Type="http://schemas.openxmlformats.org/officeDocument/2006/relationships/hyperlink" Target="https://etherscan.io/txs?block=21989993" TargetMode="External"/><Relationship Id="rId1050" Type="http://schemas.openxmlformats.org/officeDocument/2006/relationships/hyperlink" Target="https://libmev.com/blocks/21995219" TargetMode="External"/><Relationship Id="rId297" Type="http://schemas.openxmlformats.org/officeDocument/2006/relationships/hyperlink" Target="https://dashboard.tenderly.co/tx/mainnet/0x54e733aa440e031931e7d8f3073659bc5e05dfef5980e3c88268e43a7b7582a4" TargetMode="External"/><Relationship Id="rId518" Type="http://schemas.openxmlformats.org/officeDocument/2006/relationships/hyperlink" Target="https://etherscan.io/tx/0x5c8a89d75ceaf3e3d2262bae5237a5e4ccd7ef1f20409c800cdaa2364df6da0c" TargetMode="External"/><Relationship Id="rId725" Type="http://schemas.openxmlformats.org/officeDocument/2006/relationships/hyperlink" Target="https://eigenphi.io/mev/eigentx/0x597c20a1c76fe8f3abd4b7d896f789aaddc3c374d30742be0732550be8b3844a?tab=block" TargetMode="External"/><Relationship Id="rId932" Type="http://schemas.openxmlformats.org/officeDocument/2006/relationships/hyperlink" Target="https://etherscan.io/tx/0x386f8dabe31bb1f875b0929c1ec1a9053c5217857ab2c50d65632cbbd3016ea7" TargetMode="External"/><Relationship Id="rId157" Type="http://schemas.openxmlformats.org/officeDocument/2006/relationships/hyperlink" Target="https://etherscan.io/txs?block=21991367" TargetMode="External"/><Relationship Id="rId364" Type="http://schemas.openxmlformats.org/officeDocument/2006/relationships/hyperlink" Target="https://eigenphi.io/mev/ethereum/tx/0x8ea720cda8fc7f77df73c55101bf280f3b7982a3bbe16701823dff1843503fb1" TargetMode="External"/><Relationship Id="rId1008" Type="http://schemas.openxmlformats.org/officeDocument/2006/relationships/hyperlink" Target="https://libmev.com/blocks/21991354" TargetMode="External"/><Relationship Id="rId61" Type="http://schemas.openxmlformats.org/officeDocument/2006/relationships/hyperlink" Target="https://etherscan.io/txs?block=21991365" TargetMode="External"/><Relationship Id="rId571" Type="http://schemas.openxmlformats.org/officeDocument/2006/relationships/hyperlink" Target="https://etherscan.io/txs?block=21991794" TargetMode="External"/><Relationship Id="rId669" Type="http://schemas.openxmlformats.org/officeDocument/2006/relationships/hyperlink" Target="https://dashboard.tenderly.co/tx/mainnet/0xb96f2107213f6f3aee72b3b330ba78084059253fbcf1dcb72e31bc152841f24c" TargetMode="External"/><Relationship Id="rId876" Type="http://schemas.openxmlformats.org/officeDocument/2006/relationships/hyperlink" Target="https://libmev.com/blocks/21991943" TargetMode="External"/><Relationship Id="rId19" Type="http://schemas.openxmlformats.org/officeDocument/2006/relationships/hyperlink" Target="https://etherscan.io/txs?block=21993606" TargetMode="External"/><Relationship Id="rId224" Type="http://schemas.openxmlformats.org/officeDocument/2006/relationships/hyperlink" Target="https://etherscan.io/tx/0xaa95cbe6628fff4c4a1e34dc6e04f6fc7c390798ecfec97734288190ef60d07f" TargetMode="External"/><Relationship Id="rId431" Type="http://schemas.openxmlformats.org/officeDocument/2006/relationships/hyperlink" Target="https://eigenphi.io/mev/eigentx/0x62a998a738eb2e69df37dfe8d8314ca4fd22b8ad7ccf05b62833fdb8a69e6955?tab=block" TargetMode="External"/><Relationship Id="rId529" Type="http://schemas.openxmlformats.org/officeDocument/2006/relationships/hyperlink" Target="https://etherscan.io/txs?block=21990073" TargetMode="External"/><Relationship Id="rId736" Type="http://schemas.openxmlformats.org/officeDocument/2006/relationships/hyperlink" Target="https://eigenphi.io/mev/ethereum/tx/0x16fa5c38499845cd81d160bf24bf268214d67f71ec5ac3a4e8278aea33234bfc" TargetMode="External"/><Relationship Id="rId1061" Type="http://schemas.openxmlformats.org/officeDocument/2006/relationships/hyperlink" Target="https://eigenphi.io/mev/eigentx/0x473f161332b2b44fb545ba7a2a397e7123da872c9baa04a15c4a0053d772d666?tab=block" TargetMode="External"/><Relationship Id="rId168" Type="http://schemas.openxmlformats.org/officeDocument/2006/relationships/hyperlink" Target="https://libmev.com/blocks/21995522" TargetMode="External"/><Relationship Id="rId943" Type="http://schemas.openxmlformats.org/officeDocument/2006/relationships/hyperlink" Target="https://etherscan.io/txs?block=21995173" TargetMode="External"/><Relationship Id="rId1019" Type="http://schemas.openxmlformats.org/officeDocument/2006/relationships/hyperlink" Target="https://eigenphi.io/mev/eigentx/0xcbd1594a3d571a636deb3a97335cc36d6c6e1f6f2068f77fe445424c011df393?tab=block" TargetMode="External"/><Relationship Id="rId72" Type="http://schemas.openxmlformats.org/officeDocument/2006/relationships/hyperlink" Target="https://libmev.com/blocks/21990693" TargetMode="External"/><Relationship Id="rId375" Type="http://schemas.openxmlformats.org/officeDocument/2006/relationships/hyperlink" Target="https://dashboard.tenderly.co/tx/mainnet/0x2898c27e266359329b366309ef9cad7c0384d2436fe3d35658e9dbf2b63b1daa" TargetMode="External"/><Relationship Id="rId582" Type="http://schemas.openxmlformats.org/officeDocument/2006/relationships/hyperlink" Target="https://libmev.com/blocks/21995845" TargetMode="External"/><Relationship Id="rId803" Type="http://schemas.openxmlformats.org/officeDocument/2006/relationships/hyperlink" Target="https://eigenphi.io/mev/eigentx/0x14ae761b3242256bdc1606f2494efc6d976f599aa085e4007987a53d41e99527?tab=block" TargetMode="External"/><Relationship Id="rId3" Type="http://schemas.openxmlformats.org/officeDocument/2006/relationships/hyperlink" Target="https://dashboard.tenderly.co/tx/mainnet/0x264ec2e4c4b84d9ae0373950713a52b92fc6e7d0bc5aca3bab51daa819bcf67a" TargetMode="External"/><Relationship Id="rId235" Type="http://schemas.openxmlformats.org/officeDocument/2006/relationships/hyperlink" Target="https://etherscan.io/txs?block=21995730" TargetMode="External"/><Relationship Id="rId442" Type="http://schemas.openxmlformats.org/officeDocument/2006/relationships/hyperlink" Target="https://eigenphi.io/mev/ethereum/tx/0x2a269df976fa1a648453651b40b8a5c03c2678b346d1adcfe87d0ed8b08d3ce4" TargetMode="External"/><Relationship Id="rId887" Type="http://schemas.openxmlformats.org/officeDocument/2006/relationships/hyperlink" Target="https://eigenphi.io/mev/eigentx/0xdaa4122ae0dc9ba8c0dbd341ffcee2df3f9ef9fd1f28c4d4d3a10bc0f23490e4?tab=block" TargetMode="External"/><Relationship Id="rId1072" Type="http://schemas.openxmlformats.org/officeDocument/2006/relationships/hyperlink" Target="https://eigenphi.io/mev/ethereum/tx/0x39963b2b1202bdf10eb5b3f636dc82c4bdf497e565258432bfac8cb6fb6e5f4b" TargetMode="External"/><Relationship Id="rId302" Type="http://schemas.openxmlformats.org/officeDocument/2006/relationships/hyperlink" Target="https://etherscan.io/tx/0x15adec2f11d7e3ee7ad881c3e415c7522816098fc7eb2fc9b6c7b41305db9d48" TargetMode="External"/><Relationship Id="rId747" Type="http://schemas.openxmlformats.org/officeDocument/2006/relationships/hyperlink" Target="https://dashboard.tenderly.co/tx/mainnet/0x9e7714d583e355e3449a525463f1c048239c825cf5b9d613fe1416aca08f7b2b" TargetMode="External"/><Relationship Id="rId954" Type="http://schemas.openxmlformats.org/officeDocument/2006/relationships/hyperlink" Target="https://libmev.com/blocks/21995080" TargetMode="External"/><Relationship Id="rId83" Type="http://schemas.openxmlformats.org/officeDocument/2006/relationships/hyperlink" Target="https://eigenphi.io/mev/eigentx/0x2f9f2c9ec1557217d37c54162d19851651feaaee7966686b4238dd352feea853?tab=block" TargetMode="External"/><Relationship Id="rId179" Type="http://schemas.openxmlformats.org/officeDocument/2006/relationships/hyperlink" Target="https://eigenphi.io/mev/eigentx/0x82ec45d42e3ff8db20969f9aa9d2b633e622bf7159eaf3d8b1ed6e1911dfda1b?tab=block" TargetMode="External"/><Relationship Id="rId386" Type="http://schemas.openxmlformats.org/officeDocument/2006/relationships/hyperlink" Target="https://etherscan.io/tx/0xc51900dd6271af4eef9aa56c6a9e15acd02d4c09dbbbef24903ba61601bcd2a6" TargetMode="External"/><Relationship Id="rId593" Type="http://schemas.openxmlformats.org/officeDocument/2006/relationships/hyperlink" Target="https://eigenphi.io/mev/eigentx/0xeec101eb4ae1f35af2ff3aafae9b5c60818305c6ee71b315db7c66d39b8a41bd?tab=block" TargetMode="External"/><Relationship Id="rId607" Type="http://schemas.openxmlformats.org/officeDocument/2006/relationships/hyperlink" Target="https://etherscan.io/txs?block=21989398" TargetMode="External"/><Relationship Id="rId814" Type="http://schemas.openxmlformats.org/officeDocument/2006/relationships/hyperlink" Target="https://eigenphi.io/mev/ethereum/tx/0xf5fe4e8fc82c6aa7a837a12f636baa9e442e9436e2c51ce8639b1c7b87cbb708" TargetMode="External"/><Relationship Id="rId246" Type="http://schemas.openxmlformats.org/officeDocument/2006/relationships/hyperlink" Target="https://libmev.com/blocks/21991380" TargetMode="External"/><Relationship Id="rId453" Type="http://schemas.openxmlformats.org/officeDocument/2006/relationships/hyperlink" Target="https://dashboard.tenderly.co/tx/mainnet/0x14cb829859e270e3c0d88be64cbbe7c7511db04a188d9f3a575cfbfbe080e6dd" TargetMode="External"/><Relationship Id="rId660" Type="http://schemas.openxmlformats.org/officeDocument/2006/relationships/hyperlink" Target="https://libmev.com/blocks/21995970" TargetMode="External"/><Relationship Id="rId898" Type="http://schemas.openxmlformats.org/officeDocument/2006/relationships/hyperlink" Target="https://eigenphi.io/mev/ethereum/tx/0xfad953af9ad8424a58a0ff9daa5d279817a9a78b523134de30246981569b9581" TargetMode="External"/><Relationship Id="rId1083" Type="http://schemas.openxmlformats.org/officeDocument/2006/relationships/hyperlink" Target="https://dashboard.tenderly.co/tx/mainnet/0xad4fae46cfdc27105ec87cf211452236d83f795866a59a2b1effba1ea956fcaf" TargetMode="External"/><Relationship Id="rId106" Type="http://schemas.openxmlformats.org/officeDocument/2006/relationships/hyperlink" Target="https://eigenphi.io/mev/ethereum/tx/0x39b2623e6e09446e3ef00342d2532272390dd2b402558115b9b800f43e701331" TargetMode="External"/><Relationship Id="rId313" Type="http://schemas.openxmlformats.org/officeDocument/2006/relationships/hyperlink" Target="https://etherscan.io/txs?block=21991416" TargetMode="External"/><Relationship Id="rId758" Type="http://schemas.openxmlformats.org/officeDocument/2006/relationships/hyperlink" Target="https://etherscan.io/tx/0x9a8dbf154419d868ae03164f07542c088187b9e2ce1f928e6347ba6f2c3accdf" TargetMode="External"/><Relationship Id="rId965" Type="http://schemas.openxmlformats.org/officeDocument/2006/relationships/hyperlink" Target="https://eigenphi.io/mev/eigentx/0xcfca2a8a678911f9ea831575aae91513acbb9ac2cc201b5543697dd3c3a53f74?tab=block" TargetMode="External"/><Relationship Id="rId10" Type="http://schemas.openxmlformats.org/officeDocument/2006/relationships/hyperlink" Target="https://eigenphi.io/mev/ethereum/tx/0xc202e46ffa1ebdeb0ef76e7ead1a78d66b4ccb8a1415f702ef39f25e94c798fb" TargetMode="External"/><Relationship Id="rId94" Type="http://schemas.openxmlformats.org/officeDocument/2006/relationships/hyperlink" Target="https://eigenphi.io/mev/ethereum/tx/0x90d00ad1f4744ed85bfa72b1d576f4e7474adce6ea60550b6a4f19e97247fea2" TargetMode="External"/><Relationship Id="rId397" Type="http://schemas.openxmlformats.org/officeDocument/2006/relationships/hyperlink" Target="https://etherscan.io/txs?block=21990992" TargetMode="External"/><Relationship Id="rId520" Type="http://schemas.openxmlformats.org/officeDocument/2006/relationships/hyperlink" Target="https://eigenphi.io/mev/ethereum/tx/0x5c8a89d75ceaf3e3d2262bae5237a5e4ccd7ef1f20409c800cdaa2364df6da0c" TargetMode="External"/><Relationship Id="rId618" Type="http://schemas.openxmlformats.org/officeDocument/2006/relationships/hyperlink" Target="https://libmev.com/blocks/21989407" TargetMode="External"/><Relationship Id="rId825" Type="http://schemas.openxmlformats.org/officeDocument/2006/relationships/hyperlink" Target="https://dashboard.tenderly.co/tx/mainnet/0x9624b1ee4c6df3df5dbd57c09d9d5a8b6ab2c50be8f0926fd6d851247828fc55" TargetMode="External"/><Relationship Id="rId257" Type="http://schemas.openxmlformats.org/officeDocument/2006/relationships/hyperlink" Target="https://eigenphi.io/mev/eigentx/0xbc67b08f3a389a1d1588fbe7ed5265b48d6ca955bc1c0d57c927f253b5ad1d84?tab=block" TargetMode="External"/><Relationship Id="rId464" Type="http://schemas.openxmlformats.org/officeDocument/2006/relationships/hyperlink" Target="https://etherscan.io/tx/0x002e6668358a059db87bb9268a85d8878b0f6cf2df2f6e325e9a8a45d361b2fc" TargetMode="External"/><Relationship Id="rId1010" Type="http://schemas.openxmlformats.org/officeDocument/2006/relationships/hyperlink" Target="https://etherscan.io/tx/0x3f9c1bd785a2a5793c96b042997b8b56728a5c2fe4fff9b81a2c4231d4257890" TargetMode="External"/><Relationship Id="rId1094" Type="http://schemas.openxmlformats.org/officeDocument/2006/relationships/hyperlink" Target="https://etherscan.io/tx/0xb225ed0f8efc330ee127c9291c358a1b401181bb8af4ed9f25a23551f29bffcc" TargetMode="External"/><Relationship Id="rId1108" Type="http://schemas.openxmlformats.org/officeDocument/2006/relationships/hyperlink" Target="https://eigenphi.io/mev/ethereum/tx/0x6c94d7106311080823513fe5e3e121ef7c072f39dc10998daea8e8f9fab1f964" TargetMode="External"/><Relationship Id="rId117" Type="http://schemas.openxmlformats.org/officeDocument/2006/relationships/hyperlink" Target="https://dashboard.tenderly.co/tx/mainnet/0x4a07eab98f28d8ac695bd44441ba6d433679e00675dfdd6c5cb307a3aec20535" TargetMode="External"/><Relationship Id="rId671" Type="http://schemas.openxmlformats.org/officeDocument/2006/relationships/hyperlink" Target="https://eigenphi.io/mev/eigentx/0xb96f2107213f6f3aee72b3b330ba78084059253fbcf1dcb72e31bc152841f24c?tab=block" TargetMode="External"/><Relationship Id="rId769" Type="http://schemas.openxmlformats.org/officeDocument/2006/relationships/hyperlink" Target="https://etherscan.io/txs?block=21991601" TargetMode="External"/><Relationship Id="rId976" Type="http://schemas.openxmlformats.org/officeDocument/2006/relationships/hyperlink" Target="https://eigenphi.io/mev/ethereum/tx/0x0e0369affe735c944bceecc0c419c50a4c2b44d4708a545d22eb26649b5b2282" TargetMode="External"/><Relationship Id="rId324" Type="http://schemas.openxmlformats.org/officeDocument/2006/relationships/hyperlink" Target="https://libmev.com/blocks/21989686" TargetMode="External"/><Relationship Id="rId531" Type="http://schemas.openxmlformats.org/officeDocument/2006/relationships/hyperlink" Target="https://dashboard.tenderly.co/tx/mainnet/0x46910967dc4258d3eda5f1cbef3a01be90a0ea01ad608ea6d0c09eabb40d85bf" TargetMode="External"/><Relationship Id="rId629" Type="http://schemas.openxmlformats.org/officeDocument/2006/relationships/hyperlink" Target="https://eigenphi.io/mev/eigentx/0xe41d3262420dafa703486a8b4e1b3105d67a717c68b2388da9de2b834ec0a6f1?tab=block" TargetMode="External"/><Relationship Id="rId836" Type="http://schemas.openxmlformats.org/officeDocument/2006/relationships/hyperlink" Target="https://etherscan.io/tx/0x119226c81cca94d6bf92e3f8bcc057677ca5928a99fc2ffff8a70a5510e8f6e9" TargetMode="External"/><Relationship Id="rId1021" Type="http://schemas.openxmlformats.org/officeDocument/2006/relationships/hyperlink" Target="https://etherscan.io/txs?block=21990306" TargetMode="External"/><Relationship Id="rId1119" Type="http://schemas.openxmlformats.org/officeDocument/2006/relationships/hyperlink" Target="https://dashboard.tenderly.co/tx/mainnet/0xbc6626b5039c014daf4fd7d7f6f938398ac4d2c83cdb718d4e09d6f3dc5cf978" TargetMode="External"/><Relationship Id="rId903" Type="http://schemas.openxmlformats.org/officeDocument/2006/relationships/hyperlink" Target="https://dashboard.tenderly.co/tx/mainnet/0x3e46f4a2ebac5052d8eaec2da6ccf8ba30832f8542c0645a90a4ef83f51c3bc5" TargetMode="External"/><Relationship Id="rId32" Type="http://schemas.openxmlformats.org/officeDocument/2006/relationships/hyperlink" Target="https://etherscan.io/tx/0x95c72f9106b2aaf04db03f726261e46566cf8063d2b09c83db2c5850f3da3e49" TargetMode="External"/><Relationship Id="rId181" Type="http://schemas.openxmlformats.org/officeDocument/2006/relationships/hyperlink" Target="https://etherscan.io/txs?block=21991423" TargetMode="External"/><Relationship Id="rId279" Type="http://schemas.openxmlformats.org/officeDocument/2006/relationships/hyperlink" Target="https://dashboard.tenderly.co/tx/mainnet/0x9e0d83ff95639b7578e67864a7c2933a7ac202db42ce9d8203842ebff8e03ba2" TargetMode="External"/><Relationship Id="rId486" Type="http://schemas.openxmlformats.org/officeDocument/2006/relationships/hyperlink" Target="https://libmev.com/blocks/21990081" TargetMode="External"/><Relationship Id="rId693" Type="http://schemas.openxmlformats.org/officeDocument/2006/relationships/hyperlink" Target="https://dashboard.tenderly.co/tx/mainnet/0x008afb7feca82823c10225d081982eceb4e06ef6708d910789d989ee59f47a92" TargetMode="External"/><Relationship Id="rId139" Type="http://schemas.openxmlformats.org/officeDocument/2006/relationships/hyperlink" Target="https://etherscan.io/txs?block=21991407" TargetMode="External"/><Relationship Id="rId346" Type="http://schemas.openxmlformats.org/officeDocument/2006/relationships/hyperlink" Target="https://eigenphi.io/mev/ethereum/tx/0x86236878d14649b566c66a155671e7fcac9f64dbd57d726eb431ef87edee949a" TargetMode="External"/><Relationship Id="rId553" Type="http://schemas.openxmlformats.org/officeDocument/2006/relationships/hyperlink" Target="https://etherscan.io/txs?block=21995079" TargetMode="External"/><Relationship Id="rId760" Type="http://schemas.openxmlformats.org/officeDocument/2006/relationships/hyperlink" Target="https://eigenphi.io/mev/ethereum/tx/0x9a8dbf154419d868ae03164f07542c088187b9e2ce1f928e6347ba6f2c3accdf" TargetMode="External"/><Relationship Id="rId998" Type="http://schemas.openxmlformats.org/officeDocument/2006/relationships/hyperlink" Target="https://etherscan.io/tx/0xfab7e07b74b5495938c1f9dc6bfd9f3f3527c25aacfbb912505dabfd5493e36e" TargetMode="External"/><Relationship Id="rId206" Type="http://schemas.openxmlformats.org/officeDocument/2006/relationships/hyperlink" Target="https://etherscan.io/tx/0xf63284894c227b793c4a45c777e5df916bdf9ea00cf8953def9cb9bde007f15c" TargetMode="External"/><Relationship Id="rId413" Type="http://schemas.openxmlformats.org/officeDocument/2006/relationships/hyperlink" Target="https://eigenphi.io/mev/eigentx/0x13a13c9b3e7c79174e18fd0f9138d5cd8312a3b613a68f183ffaa66e0a3fe1c4?tab=block" TargetMode="External"/><Relationship Id="rId858" Type="http://schemas.openxmlformats.org/officeDocument/2006/relationships/hyperlink" Target="https://libmev.com/blocks/21994592" TargetMode="External"/><Relationship Id="rId1043" Type="http://schemas.openxmlformats.org/officeDocument/2006/relationships/hyperlink" Target="https://eigenphi.io/mev/eigentx/0xc9605658ef79d266a306c9c2e2330f4cbef69c677ff16ad78a6ee757065f27d8?tab=block" TargetMode="External"/><Relationship Id="rId620" Type="http://schemas.openxmlformats.org/officeDocument/2006/relationships/hyperlink" Target="https://etherscan.io/tx/0x726ff0113abc079ce2d4d21d30b278956a5694626320fe8d825d89d5b1708cfa" TargetMode="External"/><Relationship Id="rId718" Type="http://schemas.openxmlformats.org/officeDocument/2006/relationships/hyperlink" Target="https://eigenphi.io/mev/ethereum/tx/0x06d5b4143e803c5c87ba657158c22a7ac446d820b4d1afdadb03f0df8d4175df" TargetMode="External"/><Relationship Id="rId925" Type="http://schemas.openxmlformats.org/officeDocument/2006/relationships/hyperlink" Target="https://etherscan.io/txs?block=21992073" TargetMode="External"/><Relationship Id="rId1110" Type="http://schemas.openxmlformats.org/officeDocument/2006/relationships/hyperlink" Target="https://libmev.com/blocks/21994268" TargetMode="External"/><Relationship Id="rId54" Type="http://schemas.openxmlformats.org/officeDocument/2006/relationships/hyperlink" Target="https://libmev.com/blocks/21991370" TargetMode="External"/><Relationship Id="rId270" Type="http://schemas.openxmlformats.org/officeDocument/2006/relationships/hyperlink" Target="https://libmev.com/blocks/21991386" TargetMode="External"/><Relationship Id="rId130" Type="http://schemas.openxmlformats.org/officeDocument/2006/relationships/hyperlink" Target="https://eigenphi.io/mev/ethereum/tx/0x96b483165b8732c4b66ac4b93ba7e28839dc96067804e14d1ed83fb65991855e" TargetMode="External"/><Relationship Id="rId368" Type="http://schemas.openxmlformats.org/officeDocument/2006/relationships/hyperlink" Target="https://etherscan.io/tx/0x0eb693d39b47d13f898c3472e5383859042a7a1c79f6f1e8242e41172f466ef1" TargetMode="External"/><Relationship Id="rId575" Type="http://schemas.openxmlformats.org/officeDocument/2006/relationships/hyperlink" Target="https://eigenphi.io/mev/eigentx/0x3fe34f0e58cabbaebbd120c728cefff6761aa9ff888615bc97f25f656fdaad16?tab=block" TargetMode="External"/><Relationship Id="rId782" Type="http://schemas.openxmlformats.org/officeDocument/2006/relationships/hyperlink" Target="https://etherscan.io/tx/0xc37769c9c8899b9aa18d7dc01e3780e8fd0b8b07f23433285b36b23edbd9cde3" TargetMode="External"/><Relationship Id="rId228" Type="http://schemas.openxmlformats.org/officeDocument/2006/relationships/hyperlink" Target="https://libmev.com/blocks/21991812" TargetMode="External"/><Relationship Id="rId435" Type="http://schemas.openxmlformats.org/officeDocument/2006/relationships/hyperlink" Target="https://dashboard.tenderly.co/tx/mainnet/0x5477318a0008bd770683cff2c11c0fb51cd8d1cf0d8eed8766f8eab7c3eaebeb" TargetMode="External"/><Relationship Id="rId642" Type="http://schemas.openxmlformats.org/officeDocument/2006/relationships/hyperlink" Target="https://libmev.com/blocks/21991658" TargetMode="External"/><Relationship Id="rId1065" Type="http://schemas.openxmlformats.org/officeDocument/2006/relationships/hyperlink" Target="https://dashboard.tenderly.co/tx/mainnet/0x9036f9f3cdb57bd9e397a7cb58ede6ea8eb7d2818adc1d890c811ad9626eb57c" TargetMode="External"/><Relationship Id="rId502" Type="http://schemas.openxmlformats.org/officeDocument/2006/relationships/hyperlink" Target="https://eigenphi.io/mev/ethereum/tx/0x4aa6e8d961feaaeeed2845b29366feaa86c9a754a58fa87af59004600eb8fb03" TargetMode="External"/><Relationship Id="rId947" Type="http://schemas.openxmlformats.org/officeDocument/2006/relationships/hyperlink" Target="https://eigenphi.io/mev/eigentx/0x724bca2f6772ce975313e58145a47f2299f638308bf29574f78db058c4de6e98?tab=block" TargetMode="External"/><Relationship Id="rId76" Type="http://schemas.openxmlformats.org/officeDocument/2006/relationships/hyperlink" Target="https://eigenphi.io/mev/ethereum/tx/0x6f56d3b4442a9b97d7907191c5a07c44f4ec92c988f30717758a282055ecf4aa" TargetMode="External"/><Relationship Id="rId807" Type="http://schemas.openxmlformats.org/officeDocument/2006/relationships/hyperlink" Target="https://dashboard.tenderly.co/tx/mainnet/0xfa8f67c88a8039c7b6237ff0413c8a2f8eea8c8c86bddff308626ad8f59320f0" TargetMode="External"/><Relationship Id="rId292" Type="http://schemas.openxmlformats.org/officeDocument/2006/relationships/hyperlink" Target="https://eigenphi.io/mev/ethereum/tx/0xc5058d6cb9e809af1fc0bd4d8c60d40330c469d5237e6f790139e1a91358ea8b" TargetMode="External"/><Relationship Id="rId597" Type="http://schemas.openxmlformats.org/officeDocument/2006/relationships/hyperlink" Target="https://dashboard.tenderly.co/tx/mainnet/0xc272c37ec3a594f0578554dfc174bb1d1e0390563f8f32ba19833823214ea1b1" TargetMode="External"/><Relationship Id="rId152" Type="http://schemas.openxmlformats.org/officeDocument/2006/relationships/hyperlink" Target="https://etherscan.io/tx/0xfe310205c9c041da128c98cb307e61c626585987ba5429b9780245c532c3d940" TargetMode="External"/><Relationship Id="rId457" Type="http://schemas.openxmlformats.org/officeDocument/2006/relationships/hyperlink" Target="https://etherscan.io/txs?block=21995692" TargetMode="External"/><Relationship Id="rId1087" Type="http://schemas.openxmlformats.org/officeDocument/2006/relationships/hyperlink" Target="https://etherscan.io/txs?block=21989172" TargetMode="External"/><Relationship Id="rId664" Type="http://schemas.openxmlformats.org/officeDocument/2006/relationships/hyperlink" Target="https://eigenphi.io/mev/ethereum/tx/0x1709f6b8c27e454e0f7ef21e3535208d9ceaee09a41753f455cdc2e243d10b0c" TargetMode="External"/><Relationship Id="rId871" Type="http://schemas.openxmlformats.org/officeDocument/2006/relationships/hyperlink" Target="https://etherscan.io/txs?block=21991943" TargetMode="External"/><Relationship Id="rId969" Type="http://schemas.openxmlformats.org/officeDocument/2006/relationships/hyperlink" Target="https://dashboard.tenderly.co/tx/mainnet/0xf2df18d7aaa1f4f07dd512735df180147bf18861a21752ec988bb755ff04aa75" TargetMode="External"/><Relationship Id="rId317" Type="http://schemas.openxmlformats.org/officeDocument/2006/relationships/hyperlink" Target="https://eigenphi.io/mev/eigentx/0x3c8a91d6ba7d7d74010ee47abab895ade5e758d9a25c3d92e3c840343987c106?tab=block" TargetMode="External"/><Relationship Id="rId524" Type="http://schemas.openxmlformats.org/officeDocument/2006/relationships/hyperlink" Target="https://etherscan.io/tx/0xbd88bf7b9436886029247a683d83c0a8e6201cd51831efb74175a1a5170ab17c" TargetMode="External"/><Relationship Id="rId731" Type="http://schemas.openxmlformats.org/officeDocument/2006/relationships/hyperlink" Target="https://eigenphi.io/mev/eigentx/0x577c39256b706ddfc0a49ecc0452398accc9ba52d117c5a6fb402723629eaaa8?tab=block" TargetMode="External"/><Relationship Id="rId98" Type="http://schemas.openxmlformats.org/officeDocument/2006/relationships/hyperlink" Target="https://etherscan.io/tx/0x4ac2b6799a2e839f0f255c366204d65eb3e37798c1f2e776f4cdcbf632720b00" TargetMode="External"/><Relationship Id="rId829" Type="http://schemas.openxmlformats.org/officeDocument/2006/relationships/hyperlink" Target="https://etherscan.io/txs?block=21990463" TargetMode="External"/><Relationship Id="rId1014" Type="http://schemas.openxmlformats.org/officeDocument/2006/relationships/hyperlink" Target="https://libmev.com/blocks/21992182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eigenphi.io/mev/eigentx/0x759606a253c4fe83120c78447534d9a298659ee644cf04b6373dce94eb485abe?tab=block" TargetMode="External"/><Relationship Id="rId671" Type="http://schemas.openxmlformats.org/officeDocument/2006/relationships/hyperlink" Target="https://etherscan.io/tx/0x2733b1eb11175cf656936310ca6b3f5a320de5e5c454030ecbaf9cfa156cedc2" TargetMode="External"/><Relationship Id="rId769" Type="http://schemas.openxmlformats.org/officeDocument/2006/relationships/hyperlink" Target="https://etherscan.io/tx/0x182bd44329797385b660b2918d5b37e884d9097bb4753f502159f2c0f5a6ec24" TargetMode="External"/><Relationship Id="rId21" Type="http://schemas.openxmlformats.org/officeDocument/2006/relationships/hyperlink" Target="https://etherscan.io/tx/0x4ef2223398713233232f8064eca73ba8105eeffb119464fc1e4c34adc074acc5" TargetMode="External"/><Relationship Id="rId324" Type="http://schemas.openxmlformats.org/officeDocument/2006/relationships/hyperlink" Target="https://dashboard.tenderly.co/tx/mainnet/0x915860429307f9418315a39cee060b3e956271e342d82a747dd61543cc730a18" TargetMode="External"/><Relationship Id="rId531" Type="http://schemas.openxmlformats.org/officeDocument/2006/relationships/hyperlink" Target="https://eigenphi.io/mev/ethereum/tx/0xb48435aebd756b9a27cba42954c07efe59d3dd499fca09706b2dff187e5dde0c" TargetMode="External"/><Relationship Id="rId629" Type="http://schemas.openxmlformats.org/officeDocument/2006/relationships/hyperlink" Target="https://etherscan.io/txs?block=21995038" TargetMode="External"/><Relationship Id="rId170" Type="http://schemas.openxmlformats.org/officeDocument/2006/relationships/hyperlink" Target="https://etherscan.io/tx/0xdce4b3e5b1436ad4f7f19b46f219ab792a9bf8a5d634e888ff6dd279f26fa469" TargetMode="External"/><Relationship Id="rId836" Type="http://schemas.openxmlformats.org/officeDocument/2006/relationships/hyperlink" Target="https://etherscan.io/txs?block=21993689" TargetMode="External"/><Relationship Id="rId268" Type="http://schemas.openxmlformats.org/officeDocument/2006/relationships/hyperlink" Target="https://eigenphi.io/mev/ethereum/tx/0x86788033d9b7d7f1b3601b1ab22264554d23a1299a904e44ace6ad251bf6aab5" TargetMode="External"/><Relationship Id="rId475" Type="http://schemas.openxmlformats.org/officeDocument/2006/relationships/hyperlink" Target="https://eigenphi.io/mev/ethereum/tx/0x310634497c7b97095575b933aff30a01461ebde0f76117d548218d3fb27bfe9d" TargetMode="External"/><Relationship Id="rId682" Type="http://schemas.openxmlformats.org/officeDocument/2006/relationships/hyperlink" Target="https://eigenphi.io/mev/ethereum/tx/0x5f9271d8659b605a79e29b75641d4d6dd0d5bbd5ac18faabdcf2e5535219efa7" TargetMode="External"/><Relationship Id="rId32" Type="http://schemas.openxmlformats.org/officeDocument/2006/relationships/hyperlink" Target="https://etherscan.io/tx/0x982066e30a4331ce5077fc0313288c82f030f1c8c3acd9d81ae772e355b70985" TargetMode="External"/><Relationship Id="rId128" Type="http://schemas.openxmlformats.org/officeDocument/2006/relationships/hyperlink" Target="https://etherscan.io/txs?block=21990463" TargetMode="External"/><Relationship Id="rId335" Type="http://schemas.openxmlformats.org/officeDocument/2006/relationships/hyperlink" Target="https://libmev.com/blocks/21996002" TargetMode="External"/><Relationship Id="rId542" Type="http://schemas.openxmlformats.org/officeDocument/2006/relationships/hyperlink" Target="https://etherscan.io/txs?block=21993607" TargetMode="External"/><Relationship Id="rId181" Type="http://schemas.openxmlformats.org/officeDocument/2006/relationships/hyperlink" Target="https://eigenphi.io/mev/ethereum/tx/0x44413a9527586b26bbcc8c08d593c65c7e72cc1a251a924084b000d8cce7ac46" TargetMode="External"/><Relationship Id="rId402" Type="http://schemas.openxmlformats.org/officeDocument/2006/relationships/hyperlink" Target="https://etherscan.io/tx/0x3078f8de3dbed0fa82b748cf5e7e2eb0a0d3dea7da187b073d1e6d7603fe08d4" TargetMode="External"/><Relationship Id="rId847" Type="http://schemas.openxmlformats.org/officeDocument/2006/relationships/hyperlink" Target="https://eigenphi.io/mev/eigentx/0x7fa730c45aaa69380c060b2f51abc51ec426f6b2e3b214ee584c2d46979e25e8?tab=block" TargetMode="External"/><Relationship Id="rId279" Type="http://schemas.openxmlformats.org/officeDocument/2006/relationships/hyperlink" Target="https://etherscan.io/txs?block=21995976" TargetMode="External"/><Relationship Id="rId486" Type="http://schemas.openxmlformats.org/officeDocument/2006/relationships/hyperlink" Target="https://etherscan.io/txs?block=21991718" TargetMode="External"/><Relationship Id="rId693" Type="http://schemas.openxmlformats.org/officeDocument/2006/relationships/hyperlink" Target="https://etherscan.io/txs?block=21994613" TargetMode="External"/><Relationship Id="rId707" Type="http://schemas.openxmlformats.org/officeDocument/2006/relationships/hyperlink" Target="https://etherscan.io/txs?block=21993600" TargetMode="External"/><Relationship Id="rId43" Type="http://schemas.openxmlformats.org/officeDocument/2006/relationships/hyperlink" Target="https://etherscan.io/tx/0xecc5627dd4f43fe29ffc3748237a35303ba4262dc4c88ed74ced111875e1ac1a" TargetMode="External"/><Relationship Id="rId139" Type="http://schemas.openxmlformats.org/officeDocument/2006/relationships/hyperlink" Target="https://eigenphi.io/mev/ethereum/tx/0x6cafb31bff25f05dff822c6e7ebc01d466bfa9b1ec0b933d15153feb3b27f54a" TargetMode="External"/><Relationship Id="rId346" Type="http://schemas.openxmlformats.org/officeDocument/2006/relationships/hyperlink" Target="https://dashboard.tenderly.co/tx/mainnet/0x9ad82856709276113206d67e8c705629e9d5f5b3a7e66257b762743796931dee" TargetMode="External"/><Relationship Id="rId553" Type="http://schemas.openxmlformats.org/officeDocument/2006/relationships/hyperlink" Target="https://eigenphi.io/mev/eigentx/0x992ead2c44bb806faeec8bd987ae2801a90de45fc017a3446d1eb3da73995663?tab=block" TargetMode="External"/><Relationship Id="rId760" Type="http://schemas.openxmlformats.org/officeDocument/2006/relationships/hyperlink" Target="https://etherscan.io/tx/0x395eec96086a58a21c90da5466bad24fa766980a1e1bfcb925dfd08452e7bf43" TargetMode="External"/><Relationship Id="rId192" Type="http://schemas.openxmlformats.org/officeDocument/2006/relationships/hyperlink" Target="https://etherscan.io/txs?block=21995910" TargetMode="External"/><Relationship Id="rId206" Type="http://schemas.openxmlformats.org/officeDocument/2006/relationships/hyperlink" Target="https://etherscan.io/txs?block=21994075" TargetMode="External"/><Relationship Id="rId413" Type="http://schemas.openxmlformats.org/officeDocument/2006/relationships/hyperlink" Target="https://etherscan.io/tx/0xb9b96924c65547f75101f321b36a53db63af266256209103e1101d5987b2bdf0" TargetMode="External"/><Relationship Id="rId858" Type="http://schemas.openxmlformats.org/officeDocument/2006/relationships/hyperlink" Target="https://etherscan.io/tx/0x950b3d60ba7b7eaee1556050269881ecf4affc6779ecf34551233255a3195a30" TargetMode="External"/><Relationship Id="rId497" Type="http://schemas.openxmlformats.org/officeDocument/2006/relationships/hyperlink" Target="https://eigenphi.io/mev/eigentx/0x8b5656085f168c19fe611d917383a299465b9a3a7b857684d394d3d99f9ea73a?tab=block" TargetMode="External"/><Relationship Id="rId620" Type="http://schemas.openxmlformats.org/officeDocument/2006/relationships/hyperlink" Target="https://libmev.com/blocks/21994116" TargetMode="External"/><Relationship Id="rId718" Type="http://schemas.openxmlformats.org/officeDocument/2006/relationships/hyperlink" Target="https://etherscan.io/tx/0x92d112b7658e12b8f019e40a639a0f18f460be0009481d30599c792a81659766" TargetMode="External"/><Relationship Id="rId357" Type="http://schemas.openxmlformats.org/officeDocument/2006/relationships/hyperlink" Target="https://libmev.com/blocks/21993425" TargetMode="External"/><Relationship Id="rId54" Type="http://schemas.openxmlformats.org/officeDocument/2006/relationships/hyperlink" Target="https://etherscan.io/tx/0xa75698e61b1b83dd9ae5e1257bed94d4f198d39d89a74d325d53b1283380b58b" TargetMode="External"/><Relationship Id="rId217" Type="http://schemas.openxmlformats.org/officeDocument/2006/relationships/hyperlink" Target="https://eigenphi.io/mev/ethereum/tx/0xd85a650991132db4b957644f1e34aafa6bfa7b0f1b1fb0926c2d3ee63d199b2b" TargetMode="External"/><Relationship Id="rId564" Type="http://schemas.openxmlformats.org/officeDocument/2006/relationships/hyperlink" Target="https://etherscan.io/txs?block=21996031" TargetMode="External"/><Relationship Id="rId771" Type="http://schemas.openxmlformats.org/officeDocument/2006/relationships/hyperlink" Target="https://etherscan.io/tx/0xcbbdc45896e7be78b38468ca261c5480d6c14126e46f2d2018c31b126188ae50" TargetMode="External"/><Relationship Id="rId869" Type="http://schemas.openxmlformats.org/officeDocument/2006/relationships/hyperlink" Target="https://libmev.com/blocks/21993018" TargetMode="External"/><Relationship Id="rId424" Type="http://schemas.openxmlformats.org/officeDocument/2006/relationships/hyperlink" Target="https://etherscan.io/tx/0x5508a16cb56ed8e53921acf4c711da77cc6f57e12e9f2a8f40c5d0aad848f888" TargetMode="External"/><Relationship Id="rId631" Type="http://schemas.openxmlformats.org/officeDocument/2006/relationships/hyperlink" Target="https://dashboard.tenderly.co/tx/mainnet/0x980a5369f495a7fc112aba7d6c23301bdaaf7aac955f31017365acc8a21dd313" TargetMode="External"/><Relationship Id="rId729" Type="http://schemas.openxmlformats.org/officeDocument/2006/relationships/hyperlink" Target="https://etherscan.io/tx/0x93eedb021ca02019c847e7281d17941b13733ed6f82de63f67f9677894f7f0a2" TargetMode="External"/><Relationship Id="rId270" Type="http://schemas.openxmlformats.org/officeDocument/2006/relationships/hyperlink" Target="https://libmev.com/blocks/21990304" TargetMode="External"/><Relationship Id="rId65" Type="http://schemas.openxmlformats.org/officeDocument/2006/relationships/hyperlink" Target="https://etherscan.io/tx/0x2146d685e2e7f7291766a43262bfe337b928b043e763db8944b2513e5e6bc9c1" TargetMode="External"/><Relationship Id="rId130" Type="http://schemas.openxmlformats.org/officeDocument/2006/relationships/hyperlink" Target="https://dashboard.tenderly.co/tx/mainnet/0x0752a0d609694e0f9338127645037a4de5d14e888b887f2a4da50c91d9944384" TargetMode="External"/><Relationship Id="rId368" Type="http://schemas.openxmlformats.org/officeDocument/2006/relationships/hyperlink" Target="https://dashboard.tenderly.co/tx/mainnet/0x575912f09a00ec802cfdab6948c2945673c48b5c76836b7d8c76a7c3bb507871" TargetMode="External"/><Relationship Id="rId575" Type="http://schemas.openxmlformats.org/officeDocument/2006/relationships/hyperlink" Target="https://eigenphi.io/mev/eigentx/0xa5baa58e3b84ae1c977b2b74e5d777f8fb9b56994c055345537d803a3c2ab165?tab=block" TargetMode="External"/><Relationship Id="rId782" Type="http://schemas.openxmlformats.org/officeDocument/2006/relationships/hyperlink" Target="https://etherscan.io/tx/0x2dc28a942624f26299e3228b243aadcc9d971a371869e4ca4a5955dad8169314" TargetMode="External"/><Relationship Id="rId228" Type="http://schemas.openxmlformats.org/officeDocument/2006/relationships/hyperlink" Target="https://etherscan.io/txs?block=21991353" TargetMode="External"/><Relationship Id="rId435" Type="http://schemas.openxmlformats.org/officeDocument/2006/relationships/hyperlink" Target="https://etherscan.io/tx/0xddda04debf8a749f47d69cfd531e689a057bb801a5b5b464deaec30e7b6ee966" TargetMode="External"/><Relationship Id="rId642" Type="http://schemas.openxmlformats.org/officeDocument/2006/relationships/hyperlink" Target="https://etherscan.io/tx/0xf1467bcbe79c667b011ae18a72f1bbb9ce4a64978201abade9fb14859bf1fa28" TargetMode="External"/><Relationship Id="rId281" Type="http://schemas.openxmlformats.org/officeDocument/2006/relationships/hyperlink" Target="https://dashboard.tenderly.co/tx/mainnet/0xc330b9ff03d9f3f753cb89a4f729e40e4659fb901f8a887f6f637fd2de5d73d2" TargetMode="External"/><Relationship Id="rId502" Type="http://schemas.openxmlformats.org/officeDocument/2006/relationships/hyperlink" Target="https://dashboard.tenderly.co/tx/mainnet/0xf113ff4527e616bba5e88416f54bf72c57e5fbe2c1cfdf70e7919cb3401c7963" TargetMode="External"/><Relationship Id="rId76" Type="http://schemas.openxmlformats.org/officeDocument/2006/relationships/hyperlink" Target="https://etherscan.io/tx/0xe111c29ebd28f26df86aec37474ba8c43a28c391b385f439f2b037646426a1ca" TargetMode="External"/><Relationship Id="rId141" Type="http://schemas.openxmlformats.org/officeDocument/2006/relationships/hyperlink" Target="https://libmev.com/blocks/21989257" TargetMode="External"/><Relationship Id="rId379" Type="http://schemas.openxmlformats.org/officeDocument/2006/relationships/hyperlink" Target="https://etherscan.io/tx/0x637ea665cb915de4baee82f1f6c30f7976948f2014236eeb3ca0fd0fa0854ae5" TargetMode="External"/><Relationship Id="rId586" Type="http://schemas.openxmlformats.org/officeDocument/2006/relationships/hyperlink" Target="https://etherscan.io/txs?block=21991797" TargetMode="External"/><Relationship Id="rId793" Type="http://schemas.openxmlformats.org/officeDocument/2006/relationships/hyperlink" Target="https://etherscan.io/tx/0xbcbbf6535c29569332685def3994c6ceadfde29a3e498602b46f093806c6a4c8" TargetMode="External"/><Relationship Id="rId807" Type="http://schemas.openxmlformats.org/officeDocument/2006/relationships/hyperlink" Target="https://etherscan.io/txs?block=21991905" TargetMode="External"/><Relationship Id="rId7" Type="http://schemas.openxmlformats.org/officeDocument/2006/relationships/hyperlink" Target="https://etherscan.io/tx/0xa90e52714af0074daf223dd586e2184e4114574556bcca06e87379ec702951d4" TargetMode="External"/><Relationship Id="rId239" Type="http://schemas.openxmlformats.org/officeDocument/2006/relationships/hyperlink" Target="https://eigenphi.io/mev/eigentx/0x54bb0f5e3b8e5e3aca983bc40b9b7af95fdd06eb779456e453c2d8450256d016?tab=block" TargetMode="External"/><Relationship Id="rId446" Type="http://schemas.openxmlformats.org/officeDocument/2006/relationships/hyperlink" Target="https://etherscan.io/tx/0x925bf5f7bba9e5bfcd2371bbffb4c347c783d51cac1b00ccf5a7cc15fb079d71" TargetMode="External"/><Relationship Id="rId653" Type="http://schemas.openxmlformats.org/officeDocument/2006/relationships/hyperlink" Target="https://eigenphi.io/mev/ethereum/tx/0xc8d1be0952415b758f5c6dc811e008f872662cf7978a58912f5e837ef6b445b0" TargetMode="External"/><Relationship Id="rId292" Type="http://schemas.openxmlformats.org/officeDocument/2006/relationships/hyperlink" Target="https://etherscan.io/tx/0xe623d7f922ce599b4ef2051b7dd95ed1b312b0a8c7cbee9407a02dcd692c73af" TargetMode="External"/><Relationship Id="rId306" Type="http://schemas.openxmlformats.org/officeDocument/2006/relationships/hyperlink" Target="https://etherscan.io/tx/0xae275d36340c3eead372e3103e3e61ed8ca52b9899ced9cd3795617cbe46a6da" TargetMode="External"/><Relationship Id="rId860" Type="http://schemas.openxmlformats.org/officeDocument/2006/relationships/hyperlink" Target="https://eigenphi.io/mev/ethereum/tx/0x950b3d60ba7b7eaee1556050269881ecf4affc6779ecf34551233255a3195a30" TargetMode="External"/><Relationship Id="rId87" Type="http://schemas.openxmlformats.org/officeDocument/2006/relationships/hyperlink" Target="https://etherscan.io/tx/0x8ef7daa2cda10f5b51b414a451ed6c913ac6498b9fe6b2264565f9b88a7d78f5" TargetMode="External"/><Relationship Id="rId513" Type="http://schemas.openxmlformats.org/officeDocument/2006/relationships/hyperlink" Target="https://etherscan.io/tx/0x65962f7731d8e2fcb87f4631f652e22ac3e5fd346e0f08875cd1dd14245026a7" TargetMode="External"/><Relationship Id="rId597" Type="http://schemas.openxmlformats.org/officeDocument/2006/relationships/hyperlink" Target="https://eigenphi.io/mev/eigentx/0x7e8680c680b0f6bf3a464ce30ddd639acb4f8f421e97c4759534a48a2869d8f5?tab=block" TargetMode="External"/><Relationship Id="rId720" Type="http://schemas.openxmlformats.org/officeDocument/2006/relationships/hyperlink" Target="https://etherscan.io/tx/0x962dcfe062c1669934fc32641f457e9a38d375e024b82af8946e38c2b1279a5c" TargetMode="External"/><Relationship Id="rId818" Type="http://schemas.openxmlformats.org/officeDocument/2006/relationships/hyperlink" Target="https://eigenphi.io/mev/eigentx/0x2ae6380431628942d51b01ff9cb5c5239ab39dc9cd88bcacce75917e256eea5d?tab=block" TargetMode="External"/><Relationship Id="rId152" Type="http://schemas.openxmlformats.org/officeDocument/2006/relationships/hyperlink" Target="https://dashboard.tenderly.co/tx/mainnet/0xd8897c77ddbf3e054d90ae3540563e2cdf5b7be78b83fd0daa3efe89fd9580ff" TargetMode="External"/><Relationship Id="rId457" Type="http://schemas.openxmlformats.org/officeDocument/2006/relationships/hyperlink" Target="https://etherscan.io/txs?block=21991986" TargetMode="External"/><Relationship Id="rId664" Type="http://schemas.openxmlformats.org/officeDocument/2006/relationships/hyperlink" Target="https://etherscan.io/txs?block=21994457" TargetMode="External"/><Relationship Id="rId871" Type="http://schemas.openxmlformats.org/officeDocument/2006/relationships/hyperlink" Target="https://etherscan.io/txs?block=21994768" TargetMode="External"/><Relationship Id="rId14" Type="http://schemas.openxmlformats.org/officeDocument/2006/relationships/hyperlink" Target="https://etherscan.io/tx/0xb8deb980bda7e61698730790a583391b1d271b9e306ee6a3e2ff974f63362fa2" TargetMode="External"/><Relationship Id="rId317" Type="http://schemas.openxmlformats.org/officeDocument/2006/relationships/hyperlink" Target="https://dashboard.tenderly.co/tx/mainnet/0xa17920d597e90e4454c3b196e9d6b968f029f9bbc1fa2843181d7d32cf43c3ac" TargetMode="External"/><Relationship Id="rId524" Type="http://schemas.openxmlformats.org/officeDocument/2006/relationships/hyperlink" Target="https://eigenphi.io/mev/ethereum/tx/0xa12dbdc904bb9c24c11e16714ca512f88b061419d061fd0d2188742d4672f9ff" TargetMode="External"/><Relationship Id="rId731" Type="http://schemas.openxmlformats.org/officeDocument/2006/relationships/hyperlink" Target="https://etherscan.io/tx/0xd80eb6bf59c1619fe715a4b4bf58f2c1471ecb3136a8b692b984f8b5391340c2" TargetMode="External"/><Relationship Id="rId98" Type="http://schemas.openxmlformats.org/officeDocument/2006/relationships/hyperlink" Target="https://etherscan.io/tx/0x8034e63c8d0b97df651903ff78b1076bd722e114b705df0b80e0484e5ab0dae2" TargetMode="External"/><Relationship Id="rId163" Type="http://schemas.openxmlformats.org/officeDocument/2006/relationships/hyperlink" Target="https://etherscan.io/tx/0x2e60aa506696c015e3f5a1265c30b8ee330ad130f136c273d2f7996f93c8e75e" TargetMode="External"/><Relationship Id="rId370" Type="http://schemas.openxmlformats.org/officeDocument/2006/relationships/hyperlink" Target="https://eigenphi.io/mev/eigentx/0x575912f09a00ec802cfdab6948c2945673c48b5c76836b7d8c76a7c3bb507871?tab=block" TargetMode="External"/><Relationship Id="rId829" Type="http://schemas.openxmlformats.org/officeDocument/2006/relationships/hyperlink" Target="https://etherscan.io/txs?block=21991989" TargetMode="External"/><Relationship Id="rId230" Type="http://schemas.openxmlformats.org/officeDocument/2006/relationships/hyperlink" Target="https://dashboard.tenderly.co/tx/mainnet/0x8bef10c1f863837dd359a9a19ff1e2eef12ba93a6baa422fd72abaa04d8faec2" TargetMode="External"/><Relationship Id="rId468" Type="http://schemas.openxmlformats.org/officeDocument/2006/relationships/hyperlink" Target="https://eigenphi.io/mev/ethereum/tx/0x253335f3296e4e879b90417206335b559654f7a853032c3f8451d178b1c9d314" TargetMode="External"/><Relationship Id="rId675" Type="http://schemas.openxmlformats.org/officeDocument/2006/relationships/hyperlink" Target="https://eigenphi.io/mev/ethereum/tx/0x20dfc0f31717f1b2c3862950efcbfc457907f75b19443eaf0d5055e74e74cdc9" TargetMode="External"/><Relationship Id="rId882" Type="http://schemas.openxmlformats.org/officeDocument/2006/relationships/hyperlink" Target="https://eigenphi.io/mev/eigentx/0xe6a5cfc38089e682416c0ca9f87e47fc9ef74f14b1cad0cc05d02eceb47d97a6?tab=block" TargetMode="External"/><Relationship Id="rId25" Type="http://schemas.openxmlformats.org/officeDocument/2006/relationships/hyperlink" Target="https://eigenphi.io/mev/ethereum/tx/0x793dc00aa75fb21770431ee83e7847dff5a27a97f7917a126a52cfbc071f312e" TargetMode="External"/><Relationship Id="rId328" Type="http://schemas.openxmlformats.org/officeDocument/2006/relationships/hyperlink" Target="https://etherscan.io/tx/0xc70bcdc60134eb8c643706c9f09c5e234f28ea567a02d1313ca61db07884fe2d" TargetMode="External"/><Relationship Id="rId535" Type="http://schemas.openxmlformats.org/officeDocument/2006/relationships/hyperlink" Target="https://etherscan.io/txs?block=21995080" TargetMode="External"/><Relationship Id="rId742" Type="http://schemas.openxmlformats.org/officeDocument/2006/relationships/hyperlink" Target="https://etherscan.io/tx/0x6a13310721dd7163271bbc1c472e87499cce388568a12922336d197591898145" TargetMode="External"/><Relationship Id="rId174" Type="http://schemas.openxmlformats.org/officeDocument/2006/relationships/hyperlink" Target="https://eigenphi.io/mev/ethereum/tx/0x45869bcc50323fb29c7aa8435cd02492540d18e41f304cca118ba7fee1fcdb83" TargetMode="External"/><Relationship Id="rId381" Type="http://schemas.openxmlformats.org/officeDocument/2006/relationships/hyperlink" Target="https://etherscan.io/tx/0xc7c335dec1d6256b3059aab20bdf72f98bfc18f297772d823d83e78bd8d945fe" TargetMode="External"/><Relationship Id="rId602" Type="http://schemas.openxmlformats.org/officeDocument/2006/relationships/hyperlink" Target="https://dashboard.tenderly.co/tx/mainnet/0x8779cd707727480fa91f756b37cd2124e3ae4109b3ae9d9299e892c028c42c9f" TargetMode="External"/><Relationship Id="rId241" Type="http://schemas.openxmlformats.org/officeDocument/2006/relationships/hyperlink" Target="https://etherscan.io/tx/0x54bb0f5e3b8e5e3aca983bc40b9b7af95fdd06eb779456e453c2d8450256d016" TargetMode="External"/><Relationship Id="rId479" Type="http://schemas.openxmlformats.org/officeDocument/2006/relationships/hyperlink" Target="https://etherscan.io/txs?block=21990004" TargetMode="External"/><Relationship Id="rId686" Type="http://schemas.openxmlformats.org/officeDocument/2006/relationships/hyperlink" Target="https://etherscan.io/txs?block=21993435" TargetMode="External"/><Relationship Id="rId893" Type="http://schemas.openxmlformats.org/officeDocument/2006/relationships/hyperlink" Target="https://etherscan.io/txs?block=21989159" TargetMode="External"/><Relationship Id="rId36" Type="http://schemas.openxmlformats.org/officeDocument/2006/relationships/hyperlink" Target="https://etherscan.io/tx/0x0b26497a5a0618d35fdde024ff336f26a6c910be0bac05d9976d489ee877d3a2" TargetMode="External"/><Relationship Id="rId339" Type="http://schemas.openxmlformats.org/officeDocument/2006/relationships/hyperlink" Target="https://dashboard.tenderly.co/tx/mainnet/0xfbffc05e3a99510495d405439af636d383212f78f15d0daf3fdb121c1acec6b1" TargetMode="External"/><Relationship Id="rId546" Type="http://schemas.openxmlformats.org/officeDocument/2006/relationships/hyperlink" Target="https://eigenphi.io/mev/eigentx/0xc284f8c00a86fa99aab094df7d9d7a31b23d341497592b24685756928ff7bd16?tab=block" TargetMode="External"/><Relationship Id="rId753" Type="http://schemas.openxmlformats.org/officeDocument/2006/relationships/hyperlink" Target="https://etherscan.io/tx/0x2c362837eb7eef98be3a00f18412adbdce99acf19aa3335428321664391f7f56" TargetMode="External"/><Relationship Id="rId101" Type="http://schemas.openxmlformats.org/officeDocument/2006/relationships/hyperlink" Target="https://etherscan.io/tx/0xb35d2ad3595fe2c9fb297c2b26e1d9427bf6db7dabf0345a95dc5a2f54edf20d" TargetMode="External"/><Relationship Id="rId185" Type="http://schemas.openxmlformats.org/officeDocument/2006/relationships/hyperlink" Target="https://etherscan.io/txs?block=21989492" TargetMode="External"/><Relationship Id="rId406" Type="http://schemas.openxmlformats.org/officeDocument/2006/relationships/hyperlink" Target="https://etherscan.io/tx/0x73bfb52d097711a13b0eb5a41892ea24989d0b9f93b366d32776ed19f34b8db8" TargetMode="External"/><Relationship Id="rId392" Type="http://schemas.openxmlformats.org/officeDocument/2006/relationships/hyperlink" Target="https://etherscan.io/tx/0x5c50aca5ef51343891dc886882bb7481b220825c453ed2ee62d98108cb68da80" TargetMode="External"/><Relationship Id="rId613" Type="http://schemas.openxmlformats.org/officeDocument/2006/relationships/hyperlink" Target="https://etherscan.io/tx/0x78f7e11b5f38cdb9f4501bcf97ea7a0f6922c94cc2e13b2a1a1b069dd880ea82" TargetMode="External"/><Relationship Id="rId697" Type="http://schemas.openxmlformats.org/officeDocument/2006/relationships/hyperlink" Target="https://eigenphi.io/mev/eigentx/0xf5c6b4f8e4c3c24c20339018d1c5d62d74cc6bc99c2e57f41c37c27b836a9287?tab=block" TargetMode="External"/><Relationship Id="rId820" Type="http://schemas.openxmlformats.org/officeDocument/2006/relationships/hyperlink" Target="https://etherscan.io/tx/0x2ae6380431628942d51b01ff9cb5c5239ab39dc9cd88bcacce75917e256eea5d" TargetMode="External"/><Relationship Id="rId252" Type="http://schemas.openxmlformats.org/officeDocument/2006/relationships/hyperlink" Target="https://etherscan.io/tx/0xf4975f64f1f3c512d98f12287f0c46d9d0b6c741003ec0ee4cf9ae8dcd5080b2" TargetMode="External"/><Relationship Id="rId47" Type="http://schemas.openxmlformats.org/officeDocument/2006/relationships/hyperlink" Target="https://etherscan.io/tx/0x86f1bdb9fa3e80353676db35b6a86e96fb3e1085a106752c3feff4b98a627b3c" TargetMode="External"/><Relationship Id="rId112" Type="http://schemas.openxmlformats.org/officeDocument/2006/relationships/hyperlink" Target="https://etherscan.io/tx/0xfe9bc06b6fd383e32757ea54b6d1c801cd421f4749028204d965ff240d1873c8" TargetMode="External"/><Relationship Id="rId557" Type="http://schemas.openxmlformats.org/officeDocument/2006/relationships/hyperlink" Target="https://etherscan.io/txs?block=21995692" TargetMode="External"/><Relationship Id="rId764" Type="http://schemas.openxmlformats.org/officeDocument/2006/relationships/hyperlink" Target="https://etherscan.io/tx/0x983e90dca6a7a0345bc8ad246c66521aba4fcad4b8773295256fc4b072e53ac1" TargetMode="External"/><Relationship Id="rId196" Type="http://schemas.openxmlformats.org/officeDocument/2006/relationships/hyperlink" Target="https://eigenphi.io/mev/eigentx/0xf6b00de2db1522d41c266f35549fe7da1bbcedea67c5ad963d9394cad4ca36f9?tab=block" TargetMode="External"/><Relationship Id="rId417" Type="http://schemas.openxmlformats.org/officeDocument/2006/relationships/hyperlink" Target="https://etherscan.io/tx/0xa634e92835a6526af5331e9406434e80fc1275e39790b190ac072069179a8076" TargetMode="External"/><Relationship Id="rId624" Type="http://schemas.openxmlformats.org/officeDocument/2006/relationships/hyperlink" Target="https://dashboard.tenderly.co/tx/mainnet/0x328ccc74d4478b790faa43359e59bc5720fbf01f60e437d5c1ce9f089e4a77b2" TargetMode="External"/><Relationship Id="rId831" Type="http://schemas.openxmlformats.org/officeDocument/2006/relationships/hyperlink" Target="https://dashboard.tenderly.co/tx/mainnet/0xc239963fe80e7571df4afcd9b5f9d9af6627f63e17625d0b24bb2f065e5a23e8" TargetMode="External"/><Relationship Id="rId263" Type="http://schemas.openxmlformats.org/officeDocument/2006/relationships/hyperlink" Target="https://libmev.com/blocks/21995052" TargetMode="External"/><Relationship Id="rId470" Type="http://schemas.openxmlformats.org/officeDocument/2006/relationships/hyperlink" Target="https://libmev.com/blocks/21989178" TargetMode="External"/><Relationship Id="rId58" Type="http://schemas.openxmlformats.org/officeDocument/2006/relationships/hyperlink" Target="https://etherscan.io/tx/0xcf8888e3299cba0af438547138fa2824d9f9da9b068250e47a48da5b29e08e8d" TargetMode="External"/><Relationship Id="rId123" Type="http://schemas.openxmlformats.org/officeDocument/2006/relationships/hyperlink" Target="https://eigenphi.io/mev/ethereum/tx/0x43a34716b86ce330207427b7afe33904cacb2935527063c840515480213b76d1" TargetMode="External"/><Relationship Id="rId330" Type="http://schemas.openxmlformats.org/officeDocument/2006/relationships/hyperlink" Target="https://etherscan.io/txs?block=21996002" TargetMode="External"/><Relationship Id="rId568" Type="http://schemas.openxmlformats.org/officeDocument/2006/relationships/hyperlink" Target="https://eigenphi.io/mev/eigentx/0xd00a2e83b2a57d8ebcf24bd54099a3973069a823220ae401cb89ab6e1244c98b?tab=block" TargetMode="External"/><Relationship Id="rId775" Type="http://schemas.openxmlformats.org/officeDocument/2006/relationships/hyperlink" Target="https://etherscan.io/tx/0xfdc0526a0df496ecd062bc5516407d033deaa1365f0bfbcbd60ce731f53243f7" TargetMode="External"/><Relationship Id="rId428" Type="http://schemas.openxmlformats.org/officeDocument/2006/relationships/hyperlink" Target="https://etherscan.io/tx/0x0b48ab667f2aeebe241c037e8f46c5d3f51871813146846d7bdcf06a5e3a110b" TargetMode="External"/><Relationship Id="rId635" Type="http://schemas.openxmlformats.org/officeDocument/2006/relationships/hyperlink" Target="https://etherscan.io/tx/0x980a5369f495a7fc112aba7d6c23301bdaaf7aac955f31017365acc8a21dd313" TargetMode="External"/><Relationship Id="rId842" Type="http://schemas.openxmlformats.org/officeDocument/2006/relationships/hyperlink" Target="https://etherscan.io/tx/0xc169b19a78c27987def3365f41158b3b927286df5ad853afd000005c63dd78b3" TargetMode="External"/><Relationship Id="rId274" Type="http://schemas.openxmlformats.org/officeDocument/2006/relationships/hyperlink" Target="https://dashboard.tenderly.co/tx/mainnet/0x324e8b32f5322f8a684b37bdc745f730e939be90cc659d2a9e2122f6809b1847" TargetMode="External"/><Relationship Id="rId481" Type="http://schemas.openxmlformats.org/officeDocument/2006/relationships/hyperlink" Target="https://dashboard.tenderly.co/tx/mainnet/0x49b4bde49665c3e9b29bbd13d88cbdb578ac7e430d62a0986b2169111088307e" TargetMode="External"/><Relationship Id="rId702" Type="http://schemas.openxmlformats.org/officeDocument/2006/relationships/hyperlink" Target="https://dashboard.tenderly.co/tx/mainnet/0xf0cad533cbf5387a914647b40d81e1a4738d9008fcd1f1cac1c8dd96390d1bcc" TargetMode="External"/><Relationship Id="rId69" Type="http://schemas.openxmlformats.org/officeDocument/2006/relationships/hyperlink" Target="https://etherscan.io/tx/0x23627958ca621cc5649214a4f4160054b553fd60200b1fecdf823ec097b3daa4" TargetMode="External"/><Relationship Id="rId134" Type="http://schemas.openxmlformats.org/officeDocument/2006/relationships/hyperlink" Target="https://etherscan.io/tx/0x5673334ff7ce6a1125ea07fa0471c00cf1134f211539beba25e6c9a4854f8164" TargetMode="External"/><Relationship Id="rId579" Type="http://schemas.openxmlformats.org/officeDocument/2006/relationships/hyperlink" Target="https://etherscan.io/txs?block=21994709" TargetMode="External"/><Relationship Id="rId786" Type="http://schemas.openxmlformats.org/officeDocument/2006/relationships/hyperlink" Target="https://etherscan.io/tx/0xcd7dfb01f038c36808e2b0778c7f1f7488444ea8ed59ae677464033f1ff4abb0" TargetMode="External"/><Relationship Id="rId341" Type="http://schemas.openxmlformats.org/officeDocument/2006/relationships/hyperlink" Target="https://eigenphi.io/mev/eigentx/0xfbffc05e3a99510495d405439af636d383212f78f15d0daf3fdb121c1acec6b1?tab=block" TargetMode="External"/><Relationship Id="rId439" Type="http://schemas.openxmlformats.org/officeDocument/2006/relationships/hyperlink" Target="https://etherscan.io/tx/0x0659854547f4b9668ca3ae83930be0c6fc20711f83c724bf7bdd1318c582ad91" TargetMode="External"/><Relationship Id="rId646" Type="http://schemas.openxmlformats.org/officeDocument/2006/relationships/hyperlink" Target="https://eigenphi.io/mev/ethereum/tx/0x561f52cac0bafa70d92b486cf7f6ab9e2c0a65541973dc13eb78716d985477d5" TargetMode="External"/><Relationship Id="rId201" Type="http://schemas.openxmlformats.org/officeDocument/2006/relationships/hyperlink" Target="https://dashboard.tenderly.co/tx/mainnet/0x1436606bbbdf2376b4bca1eb02992c3c4430523aad5ecc2ab92c00b12226d160" TargetMode="External"/><Relationship Id="rId285" Type="http://schemas.openxmlformats.org/officeDocument/2006/relationships/hyperlink" Target="https://etherscan.io/tx/0xc330b9ff03d9f3f753cb89a4f729e40e4659fb901f8a887f6f637fd2de5d73d2" TargetMode="External"/><Relationship Id="rId506" Type="http://schemas.openxmlformats.org/officeDocument/2006/relationships/hyperlink" Target="https://etherscan.io/tx/0xf113ff4527e616bba5e88416f54bf72c57e5fbe2c1cfdf70e7919cb3401c7963" TargetMode="External"/><Relationship Id="rId853" Type="http://schemas.openxmlformats.org/officeDocument/2006/relationships/hyperlink" Target="https://eigenphi.io/mev/ethereum/tx/0xc400b758a71e214383b09b436a418c858fb4183c6d1e85c3351878c34cf625cb" TargetMode="External"/><Relationship Id="rId492" Type="http://schemas.openxmlformats.org/officeDocument/2006/relationships/hyperlink" Target="https://etherscan.io/tx/0x7d28243ea72f146cb4b47b60f7461f7b9f489dacf249b2538c3100eb9726a6ab" TargetMode="External"/><Relationship Id="rId713" Type="http://schemas.openxmlformats.org/officeDocument/2006/relationships/hyperlink" Target="https://etherscan.io/tx/0xd8cf7713f6b9462906ee5e42f135dc435cee9b3a89ef5cdd7be13c1313c44814" TargetMode="External"/><Relationship Id="rId797" Type="http://schemas.openxmlformats.org/officeDocument/2006/relationships/hyperlink" Target="https://etherscan.io/tx/0x0c977f6ed86ebac927b26f4ca1b05d8c481fbd2ea930b75ab74aae79ffcc1b65" TargetMode="External"/><Relationship Id="rId145" Type="http://schemas.openxmlformats.org/officeDocument/2006/relationships/hyperlink" Target="https://dashboard.tenderly.co/tx/mainnet/0xdf4e736ce38dd0bb600896103f18d1b17b5d034fdfe2d17da3321e4f40505130" TargetMode="External"/><Relationship Id="rId352" Type="http://schemas.openxmlformats.org/officeDocument/2006/relationships/hyperlink" Target="https://etherscan.io/txs?block=21993425" TargetMode="External"/><Relationship Id="rId212" Type="http://schemas.openxmlformats.org/officeDocument/2006/relationships/hyperlink" Target="https://etherscan.io/tx/0x62bbf4ca775be3b5f682d919b680728468b42c4fe59ea47a308e1d18ff0ecd50" TargetMode="External"/><Relationship Id="rId657" Type="http://schemas.openxmlformats.org/officeDocument/2006/relationships/hyperlink" Target="https://etherscan.io/txs?block=21991842" TargetMode="External"/><Relationship Id="rId864" Type="http://schemas.openxmlformats.org/officeDocument/2006/relationships/hyperlink" Target="https://etherscan.io/txs?block=21993018" TargetMode="External"/><Relationship Id="rId296" Type="http://schemas.openxmlformats.org/officeDocument/2006/relationships/hyperlink" Target="https://eigenphi.io/mev/ethereum/tx/0x8126c044a5eedda2b7ee8152cab9df0bf7e2ba7a3332a292185f14312c3ec37c" TargetMode="External"/><Relationship Id="rId517" Type="http://schemas.openxmlformats.org/officeDocument/2006/relationships/hyperlink" Target="https://eigenphi.io/mev/ethereum/tx/0x16b50c883b024f90c8b0b6a24db6a7238624403f7e9f40641275a84a9c445bdd" TargetMode="External"/><Relationship Id="rId724" Type="http://schemas.openxmlformats.org/officeDocument/2006/relationships/hyperlink" Target="https://etherscan.io/tx/0x0909ac020aafa1f3125d0e1569d12c48e8992b3abc437f424d54fc069803def0" TargetMode="External"/><Relationship Id="rId60" Type="http://schemas.openxmlformats.org/officeDocument/2006/relationships/hyperlink" Target="https://etherscan.io/tx/0x3ae39bf51083d62e8277d58223678b89d2c60b2d652e859a97c2bf8bd14423bb" TargetMode="External"/><Relationship Id="rId156" Type="http://schemas.openxmlformats.org/officeDocument/2006/relationships/hyperlink" Target="https://etherscan.io/tx/0xd8897c77ddbf3e054d90ae3540563e2cdf5b7be78b83fd0daa3efe89fd9580ff" TargetMode="External"/><Relationship Id="rId363" Type="http://schemas.openxmlformats.org/officeDocument/2006/relationships/hyperlink" Target="https://eigenphi.io/mev/eigentx/0x4c0f7c1f62c698aba215bbca0263179a45058e39453aed3c196fcb1f0c732898?tab=block" TargetMode="External"/><Relationship Id="rId570" Type="http://schemas.openxmlformats.org/officeDocument/2006/relationships/hyperlink" Target="https://etherscan.io/tx/0xd00a2e83b2a57d8ebcf24bd54099a3973069a823220ae401cb89ab6e1244c98b" TargetMode="External"/><Relationship Id="rId223" Type="http://schemas.openxmlformats.org/officeDocument/2006/relationships/hyperlink" Target="https://dashboard.tenderly.co/tx/mainnet/0x9ac73da37b0a9f30b8087f2f8ccb15c0f64ab872dee1c1b49ece7d967daf92b1" TargetMode="External"/><Relationship Id="rId430" Type="http://schemas.openxmlformats.org/officeDocument/2006/relationships/hyperlink" Target="https://etherscan.io/tx/0x739c534748a9f8f1cf3d65534a144344dd12e949999398609ff75b40f24a8368" TargetMode="External"/><Relationship Id="rId668" Type="http://schemas.openxmlformats.org/officeDocument/2006/relationships/hyperlink" Target="https://eigenphi.io/mev/eigentx/0x2733b1eb11175cf656936310ca6b3f5a320de5e5c454030ecbaf9cfa156cedc2?tab=block" TargetMode="External"/><Relationship Id="rId875" Type="http://schemas.openxmlformats.org/officeDocument/2006/relationships/hyperlink" Target="https://eigenphi.io/mev/eigentx/0x031af9e066e8f9ee6bad5aef497fbe822331c7c9b482c0453da88efea66bff5f?tab=block" TargetMode="External"/><Relationship Id="rId18" Type="http://schemas.openxmlformats.org/officeDocument/2006/relationships/hyperlink" Target="https://eigenphi.io/mev/ethereum/tx/0x4ef2223398713233232f8064eca73ba8105eeffb119464fc1e4c34adc074acc5" TargetMode="External"/><Relationship Id="rId528" Type="http://schemas.openxmlformats.org/officeDocument/2006/relationships/hyperlink" Target="https://etherscan.io/txs?block=21995930" TargetMode="External"/><Relationship Id="rId735" Type="http://schemas.openxmlformats.org/officeDocument/2006/relationships/hyperlink" Target="https://etherscan.io/tx/0xc2816d99bfd1aef3b34c1a957803f7c067bb5384ff7b7cacb1998b94e334f566" TargetMode="External"/><Relationship Id="rId167" Type="http://schemas.openxmlformats.org/officeDocument/2006/relationships/hyperlink" Target="https://eigenphi.io/mev/ethereum/tx/0xdce4b3e5b1436ad4f7f19b46f219ab792a9bf8a5d634e888ff6dd279f26fa469" TargetMode="External"/><Relationship Id="rId374" Type="http://schemas.openxmlformats.org/officeDocument/2006/relationships/hyperlink" Target="https://etherscan.io/tx/0xced8caa93855a573f8154fe22a3bbb4066f82f76d63462d8e7f80f375a357d09" TargetMode="External"/><Relationship Id="rId581" Type="http://schemas.openxmlformats.org/officeDocument/2006/relationships/hyperlink" Target="https://dashboard.tenderly.co/tx/mainnet/0xffc3b65f40557c96b2f5b91a04c3df8a734f29ec1bf274071239e5d30c4aaca4" TargetMode="External"/><Relationship Id="rId71" Type="http://schemas.openxmlformats.org/officeDocument/2006/relationships/hyperlink" Target="https://etherscan.io/tx/0x3fe1404b5a4d27601527bca97945de94557611f19922ad1de3b9a08d1efa4e68" TargetMode="External"/><Relationship Id="rId234" Type="http://schemas.openxmlformats.org/officeDocument/2006/relationships/hyperlink" Target="https://etherscan.io/tx/0x8bef10c1f863837dd359a9a19ff1e2eef12ba93a6baa422fd72abaa04d8faec2" TargetMode="External"/><Relationship Id="rId679" Type="http://schemas.openxmlformats.org/officeDocument/2006/relationships/hyperlink" Target="https://etherscan.io/txs?block=21992116" TargetMode="External"/><Relationship Id="rId802" Type="http://schemas.openxmlformats.org/officeDocument/2006/relationships/hyperlink" Target="https://dashboard.tenderly.co/tx/mainnet/0x74301f0028271a9f80be7bbbad0517a85b86b56aaeba1a289059c5afdb2773c0" TargetMode="External"/><Relationship Id="rId886" Type="http://schemas.openxmlformats.org/officeDocument/2006/relationships/hyperlink" Target="https://etherscan.io/tx/0xb2d017910490203f0197bc4701bd1169dfc8f404728179f8eaf469a1e6cafed6" TargetMode="External"/><Relationship Id="rId2" Type="http://schemas.openxmlformats.org/officeDocument/2006/relationships/hyperlink" Target="https://etherscan.io/tx/0xa90e52714af0074daf223dd586e2184e4114574556bcca06e87379ec702951d4" TargetMode="External"/><Relationship Id="rId29" Type="http://schemas.openxmlformats.org/officeDocument/2006/relationships/hyperlink" Target="https://etherscan.io/tx/0x3a62e2c1fd7239a2c39b72f0235f2fdc5cb22a0229db56885e0592bf1f444674" TargetMode="External"/><Relationship Id="rId441" Type="http://schemas.openxmlformats.org/officeDocument/2006/relationships/hyperlink" Target="https://etherscan.io/tx/0x5551a7d6f6bc57c6917d69bfe87a8b8d43f5e01a320fb458c80e1817fbb1b8ab" TargetMode="External"/><Relationship Id="rId539" Type="http://schemas.openxmlformats.org/officeDocument/2006/relationships/hyperlink" Target="https://eigenphi.io/mev/eigentx/0x3d687c7a2abcc14abf2b68b8577ead19ffa1fb5328437899b941cb0e065a2cfa?tab=block" TargetMode="External"/><Relationship Id="rId746" Type="http://schemas.openxmlformats.org/officeDocument/2006/relationships/hyperlink" Target="https://etherscan.io/tx/0xca709ff5310a6fa88c18453f880d1565540f0e7fd91e2dc0f647da7dce7ddab1" TargetMode="External"/><Relationship Id="rId178" Type="http://schemas.openxmlformats.org/officeDocument/2006/relationships/hyperlink" Target="https://etherscan.io/txs?block=21989274" TargetMode="External"/><Relationship Id="rId301" Type="http://schemas.openxmlformats.org/officeDocument/2006/relationships/hyperlink" Target="https://etherscan.io/tx/0xae275d36340c3eead372e3103e3e61ed8ca52b9899ced9cd3795617cbe46a6da" TargetMode="External"/><Relationship Id="rId82" Type="http://schemas.openxmlformats.org/officeDocument/2006/relationships/hyperlink" Target="https://etherscan.io/tx/0xb3ce78b0c4d551c00de2e8677067b0b170629440a9e51cc2641b9f1214b9c9a7" TargetMode="External"/><Relationship Id="rId385" Type="http://schemas.openxmlformats.org/officeDocument/2006/relationships/hyperlink" Target="https://etherscan.io/txs?block=21993561" TargetMode="External"/><Relationship Id="rId592" Type="http://schemas.openxmlformats.org/officeDocument/2006/relationships/hyperlink" Target="https://etherscan.io/tx/0x63c705625e34212bc9e6e71ee70e63018dbfedd24e0823b3fa40091e66416306" TargetMode="External"/><Relationship Id="rId606" Type="http://schemas.openxmlformats.org/officeDocument/2006/relationships/hyperlink" Target="https://etherscan.io/tx/0x8779cd707727480fa91f756b37cd2124e3ae4109b3ae9d9299e892c028c42c9f" TargetMode="External"/><Relationship Id="rId813" Type="http://schemas.openxmlformats.org/officeDocument/2006/relationships/hyperlink" Target="https://etherscan.io/tx/0xdb4a215fcbb1c2e05681ad0d503d37113a962467777c37560fd047a4229d8983" TargetMode="External"/><Relationship Id="rId245" Type="http://schemas.openxmlformats.org/officeDocument/2006/relationships/hyperlink" Target="https://eigenphi.io/mev/ethereum/tx/0x79e262f80700ce3d14936dfc7d9c257015b62192ab16b89563bdfb15a2d85817" TargetMode="External"/><Relationship Id="rId452" Type="http://schemas.openxmlformats.org/officeDocument/2006/relationships/hyperlink" Target="https://eigenphi.io/mev/ethereum/tx/0xd6059c79112e5137d95fe31b69a6fae869588c25f39f0acc3ca7360703fec125" TargetMode="External"/><Relationship Id="rId897" Type="http://schemas.openxmlformats.org/officeDocument/2006/relationships/hyperlink" Target="https://eigenphi.io/mev/eigentx/0x2980a0f86a9eabd3804d7e36c8a1bae0dd699ac2bf1054397459931dcb9fb4aa?tab=block" TargetMode="External"/><Relationship Id="rId105" Type="http://schemas.openxmlformats.org/officeDocument/2006/relationships/hyperlink" Target="https://etherscan.io/tx/0xe5a2db6d94b5b6e08aa05bcf54f89b9f9a995fecb9f5ecfd0e5be62c8fd7b31a" TargetMode="External"/><Relationship Id="rId312" Type="http://schemas.openxmlformats.org/officeDocument/2006/relationships/hyperlink" Target="https://libmev.com/blocks/21990700" TargetMode="External"/><Relationship Id="rId757" Type="http://schemas.openxmlformats.org/officeDocument/2006/relationships/hyperlink" Target="https://etherscan.io/tx/0x88c44cc1644efd41565c3a2b87658a81e96f968e9c93ffc0190bccb4735d9bdf" TargetMode="External"/><Relationship Id="rId93" Type="http://schemas.openxmlformats.org/officeDocument/2006/relationships/hyperlink" Target="https://etherscan.io/tx/0x7b244bfa3af156dfab310666dc633c2a34f4cf0be1189079948061f1641b6ca3" TargetMode="External"/><Relationship Id="rId189" Type="http://schemas.openxmlformats.org/officeDocument/2006/relationships/hyperlink" Target="https://eigenphi.io/mev/eigentx/0xc3ce990ff37252765c63594271ea3bc13b25ce6a3d930089377234e1611445f7?tab=block" TargetMode="External"/><Relationship Id="rId396" Type="http://schemas.openxmlformats.org/officeDocument/2006/relationships/hyperlink" Target="https://etherscan.io/tx/0x60b365e16439a800a91a00af2bb90dab6b54905b24c2b6078ea998f544f7550e" TargetMode="External"/><Relationship Id="rId617" Type="http://schemas.openxmlformats.org/officeDocument/2006/relationships/hyperlink" Target="https://dashboard.tenderly.co/tx/mainnet/0x0b6569c71c752a3c15586cabd8e4644a01498b82fc503f3b90d129559bc83f52" TargetMode="External"/><Relationship Id="rId824" Type="http://schemas.openxmlformats.org/officeDocument/2006/relationships/hyperlink" Target="https://eigenphi.io/mev/ethereum/tx/0x68203998c1680195f8786c039223ecef102318006661495d81e9cd045282a484" TargetMode="External"/><Relationship Id="rId256" Type="http://schemas.openxmlformats.org/officeDocument/2006/relationships/hyperlink" Target="https://libmev.com/blocks/21991686" TargetMode="External"/><Relationship Id="rId463" Type="http://schemas.openxmlformats.org/officeDocument/2006/relationships/hyperlink" Target="https://etherscan.io/tx/0xc73c50ef462056f1d9871a2f4f6bb790d5a59ee007683e4707355114fda0bbbf" TargetMode="External"/><Relationship Id="rId670" Type="http://schemas.openxmlformats.org/officeDocument/2006/relationships/hyperlink" Target="https://etherscan.io/tx/0x1b6a5c63667800e55b5cc33813ec269ebce3b3f422e82fddf60e6e832d47c064" TargetMode="External"/><Relationship Id="rId116" Type="http://schemas.openxmlformats.org/officeDocument/2006/relationships/hyperlink" Target="https://eigenphi.io/mev/ethereum/tx/0x759606a253c4fe83120c78447534d9a298659ee644cf04b6373dce94eb485abe" TargetMode="External"/><Relationship Id="rId323" Type="http://schemas.openxmlformats.org/officeDocument/2006/relationships/hyperlink" Target="https://etherscan.io/tx/0x915860429307f9418315a39cee060b3e956271e342d82a747dd61543cc730a18" TargetMode="External"/><Relationship Id="rId530" Type="http://schemas.openxmlformats.org/officeDocument/2006/relationships/hyperlink" Target="https://dashboard.tenderly.co/tx/mainnet/0xb48435aebd756b9a27cba42954c07efe59d3dd499fca09706b2dff187e5dde0c" TargetMode="External"/><Relationship Id="rId768" Type="http://schemas.openxmlformats.org/officeDocument/2006/relationships/hyperlink" Target="https://etherscan.io/tx/0x533bcd1e996a3abc7d66e0924e70eb7cbb25c60008c086f83c109061c21c11a0" TargetMode="External"/><Relationship Id="rId20" Type="http://schemas.openxmlformats.org/officeDocument/2006/relationships/hyperlink" Target="https://libmev.com/blocks/21989341" TargetMode="External"/><Relationship Id="rId628" Type="http://schemas.openxmlformats.org/officeDocument/2006/relationships/hyperlink" Target="https://etherscan.io/tx/0x328ccc74d4478b790faa43359e59bc5720fbf01f60e437d5c1ce9f089e4a77b2" TargetMode="External"/><Relationship Id="rId835" Type="http://schemas.openxmlformats.org/officeDocument/2006/relationships/hyperlink" Target="https://etherscan.io/tx/0xc239963fe80e7571df4afcd9b5f9d9af6627f63e17625d0b24bb2f065e5a23e8" TargetMode="External"/><Relationship Id="rId267" Type="http://schemas.openxmlformats.org/officeDocument/2006/relationships/hyperlink" Target="https://dashboard.tenderly.co/tx/mainnet/0x86788033d9b7d7f1b3601b1ab22264554d23a1299a904e44ace6ad251bf6aab5" TargetMode="External"/><Relationship Id="rId474" Type="http://schemas.openxmlformats.org/officeDocument/2006/relationships/hyperlink" Target="https://dashboard.tenderly.co/tx/mainnet/0x310634497c7b97095575b933aff30a01461ebde0f76117d548218d3fb27bfe9d" TargetMode="External"/><Relationship Id="rId127" Type="http://schemas.openxmlformats.org/officeDocument/2006/relationships/hyperlink" Target="https://etherscan.io/tx/0x43a34716b86ce330207427b7afe33904cacb2935527063c840515480213b76d1" TargetMode="External"/><Relationship Id="rId681" Type="http://schemas.openxmlformats.org/officeDocument/2006/relationships/hyperlink" Target="https://dashboard.tenderly.co/tx/mainnet/0x5f9271d8659b605a79e29b75641d4d6dd0d5bbd5ac18faabdcf2e5535219efa7" TargetMode="External"/><Relationship Id="rId779" Type="http://schemas.openxmlformats.org/officeDocument/2006/relationships/hyperlink" Target="https://etherscan.io/tx/0x6f76f7cc6d1d18ee90967a25342437f5e9cd85ee1a2cba47d9dbfee25e804c07" TargetMode="External"/><Relationship Id="rId31" Type="http://schemas.openxmlformats.org/officeDocument/2006/relationships/hyperlink" Target="https://etherscan.io/tx/0xf90a5749dace407be210101f7356d8a34c6784ebf4329ec3d1a8521ccf4d5dad" TargetMode="External"/><Relationship Id="rId334" Type="http://schemas.openxmlformats.org/officeDocument/2006/relationships/hyperlink" Target="https://eigenphi.io/mev/eigentx/0xe740c593c0423c98132bab77757076b543ec0e227ba5b40f9c443957e1372ac6?tab=block" TargetMode="External"/><Relationship Id="rId541" Type="http://schemas.openxmlformats.org/officeDocument/2006/relationships/hyperlink" Target="https://etherscan.io/tx/0x3d687c7a2abcc14abf2b68b8577ead19ffa1fb5328437899b941cb0e065a2cfa" TargetMode="External"/><Relationship Id="rId639" Type="http://schemas.openxmlformats.org/officeDocument/2006/relationships/hyperlink" Target="https://eigenphi.io/mev/ethereum/tx/0xf1467bcbe79c667b011ae18a72f1bbb9ce4a64978201abade9fb14859bf1fa28" TargetMode="External"/><Relationship Id="rId180" Type="http://schemas.openxmlformats.org/officeDocument/2006/relationships/hyperlink" Target="https://dashboard.tenderly.co/tx/mainnet/0x44413a9527586b26bbcc8c08d593c65c7e72cc1a251a924084b000d8cce7ac46" TargetMode="External"/><Relationship Id="rId278" Type="http://schemas.openxmlformats.org/officeDocument/2006/relationships/hyperlink" Target="https://etherscan.io/tx/0x324e8b32f5322f8a684b37bdc745f730e939be90cc659d2a9e2122f6809b1847" TargetMode="External"/><Relationship Id="rId401" Type="http://schemas.openxmlformats.org/officeDocument/2006/relationships/hyperlink" Target="https://etherscan.io/tx/0xe63a3773ad93dc01e3db4ac33621b1c5f5bd9203211e4903a54d2c34260e6533" TargetMode="External"/><Relationship Id="rId846" Type="http://schemas.openxmlformats.org/officeDocument/2006/relationships/hyperlink" Target="https://eigenphi.io/mev/ethereum/tx/0x7fa730c45aaa69380c060b2f51abc51ec426f6b2e3b214ee584c2d46979e25e8" TargetMode="External"/><Relationship Id="rId485" Type="http://schemas.openxmlformats.org/officeDocument/2006/relationships/hyperlink" Target="https://etherscan.io/tx/0x49b4bde49665c3e9b29bbd13d88cbdb578ac7e430d62a0986b2169111088307e" TargetMode="External"/><Relationship Id="rId692" Type="http://schemas.openxmlformats.org/officeDocument/2006/relationships/hyperlink" Target="https://etherscan.io/tx/0x1755d773f329d3cc7ce7e0bcd5128523fd07029dcd9cf15eccb49ce96e91249b" TargetMode="External"/><Relationship Id="rId706" Type="http://schemas.openxmlformats.org/officeDocument/2006/relationships/hyperlink" Target="https://etherscan.io/tx/0xf0cad533cbf5387a914647b40d81e1a4738d9008fcd1f1cac1c8dd96390d1bcc" TargetMode="External"/><Relationship Id="rId42" Type="http://schemas.openxmlformats.org/officeDocument/2006/relationships/hyperlink" Target="https://etherscan.io/tx/0xe00e56786a20195ed2c2c2afc00f080156616afc95178a5a0dd8c0071dc6b4d6" TargetMode="External"/><Relationship Id="rId138" Type="http://schemas.openxmlformats.org/officeDocument/2006/relationships/hyperlink" Target="https://dashboard.tenderly.co/tx/mainnet/0x6cafb31bff25f05dff822c6e7ebc01d466bfa9b1ec0b933d15153feb3b27f54a" TargetMode="External"/><Relationship Id="rId345" Type="http://schemas.openxmlformats.org/officeDocument/2006/relationships/hyperlink" Target="https://etherscan.io/tx/0x9ad82856709276113206d67e8c705629e9d5f5b3a7e66257b762743796931dee" TargetMode="External"/><Relationship Id="rId552" Type="http://schemas.openxmlformats.org/officeDocument/2006/relationships/hyperlink" Target="https://eigenphi.io/mev/ethereum/tx/0x992ead2c44bb806faeec8bd987ae2801a90de45fc017a3446d1eb3da73995663" TargetMode="External"/><Relationship Id="rId191" Type="http://schemas.openxmlformats.org/officeDocument/2006/relationships/hyperlink" Target="https://etherscan.io/tx/0xc3ce990ff37252765c63594271ea3bc13b25ce6a3d930089377234e1611445f7" TargetMode="External"/><Relationship Id="rId205" Type="http://schemas.openxmlformats.org/officeDocument/2006/relationships/hyperlink" Target="https://etherscan.io/tx/0x1436606bbbdf2376b4bca1eb02992c3c4430523aad5ecc2ab92c00b12226d160" TargetMode="External"/><Relationship Id="rId412" Type="http://schemas.openxmlformats.org/officeDocument/2006/relationships/hyperlink" Target="https://etherscan.io/tx/0x117a123d0ca92d15883e246192f5f1d29e6abe8c4e498851106e2acfae3f0c47" TargetMode="External"/><Relationship Id="rId857" Type="http://schemas.openxmlformats.org/officeDocument/2006/relationships/hyperlink" Target="https://etherscan.io/txs?block=21994034" TargetMode="External"/><Relationship Id="rId289" Type="http://schemas.openxmlformats.org/officeDocument/2006/relationships/hyperlink" Target="https://eigenphi.io/mev/ethereum/tx/0xe623d7f922ce599b4ef2051b7dd95ed1b312b0a8c7cbee9407a02dcd692c73af" TargetMode="External"/><Relationship Id="rId496" Type="http://schemas.openxmlformats.org/officeDocument/2006/relationships/hyperlink" Target="https://eigenphi.io/mev/ethereum/tx/0x8b5656085f168c19fe611d917383a299465b9a3a7b857684d394d3d99f9ea73a" TargetMode="External"/><Relationship Id="rId717" Type="http://schemas.openxmlformats.org/officeDocument/2006/relationships/hyperlink" Target="https://etherscan.io/tx/0x752d6142bb7aa270d79b51b3b8217131ec981747cd79f83509e9302422964a2f" TargetMode="External"/><Relationship Id="rId53" Type="http://schemas.openxmlformats.org/officeDocument/2006/relationships/hyperlink" Target="https://etherscan.io/tx/0xb578cc8d63ab3fc95acbf2cf23f3992dc300f07c056a1ffc7b6113e8c740216e" TargetMode="External"/><Relationship Id="rId149" Type="http://schemas.openxmlformats.org/officeDocument/2006/relationships/hyperlink" Target="https://etherscan.io/tx/0xdf4e736ce38dd0bb600896103f18d1b17b5d034fdfe2d17da3321e4f40505130" TargetMode="External"/><Relationship Id="rId356" Type="http://schemas.openxmlformats.org/officeDocument/2006/relationships/hyperlink" Target="https://eigenphi.io/mev/eigentx/0xe026ca553637a86cbc37c3907587b09e25b5462460c532a33cd47006cc3b2a05?tab=block" TargetMode="External"/><Relationship Id="rId563" Type="http://schemas.openxmlformats.org/officeDocument/2006/relationships/hyperlink" Target="https://etherscan.io/tx/0xa994b01cc58fce9415b63e1983f8aed524f76f035a52d05fa138560a1ce3598c" TargetMode="External"/><Relationship Id="rId770" Type="http://schemas.openxmlformats.org/officeDocument/2006/relationships/hyperlink" Target="https://etherscan.io/tx/0x043fa98ebcad2b35dae742895ec8360865027ce2cf75e2f8ba698b1433c89327" TargetMode="External"/><Relationship Id="rId216" Type="http://schemas.openxmlformats.org/officeDocument/2006/relationships/hyperlink" Target="https://dashboard.tenderly.co/tx/mainnet/0xd85a650991132db4b957644f1e34aafa6bfa7b0f1b1fb0926c2d3ee63d199b2b" TargetMode="External"/><Relationship Id="rId423" Type="http://schemas.openxmlformats.org/officeDocument/2006/relationships/hyperlink" Target="https://etherscan.io/tx/0x4bbce6055a597530c66fa3b7966d8626cd0a385aad9bdff4f4c37fef6626e204" TargetMode="External"/><Relationship Id="rId868" Type="http://schemas.openxmlformats.org/officeDocument/2006/relationships/hyperlink" Target="https://eigenphi.io/mev/eigentx/0x51890458a1cd94058924e0cfd48c57eff6bac26cdd98a63cdafd4044c44b2ab5?tab=block" TargetMode="External"/><Relationship Id="rId630" Type="http://schemas.openxmlformats.org/officeDocument/2006/relationships/hyperlink" Target="https://etherscan.io/tx/0x980a5369f495a7fc112aba7d6c23301bdaaf7aac955f31017365acc8a21dd313" TargetMode="External"/><Relationship Id="rId728" Type="http://schemas.openxmlformats.org/officeDocument/2006/relationships/hyperlink" Target="https://etherscan.io/tx/0xd2e9eaa0c8ef237421fdcac9c3b76eeea97cca0293796c5eea2af56d41a8a314" TargetMode="External"/><Relationship Id="rId64" Type="http://schemas.openxmlformats.org/officeDocument/2006/relationships/hyperlink" Target="https://etherscan.io/tx/0x2afeff911d7ba9250aa7eb82502b1faa19ab3cc16168a88ac92669876142d0b5" TargetMode="External"/><Relationship Id="rId367" Type="http://schemas.openxmlformats.org/officeDocument/2006/relationships/hyperlink" Target="https://etherscan.io/tx/0x575912f09a00ec802cfdab6948c2945673c48b5c76836b7d8c76a7c3bb507871" TargetMode="External"/><Relationship Id="rId574" Type="http://schemas.openxmlformats.org/officeDocument/2006/relationships/hyperlink" Target="https://eigenphi.io/mev/ethereum/tx/0xa5baa58e3b84ae1c977b2b74e5d777f8fb9b56994c055345537d803a3c2ab165" TargetMode="External"/><Relationship Id="rId227" Type="http://schemas.openxmlformats.org/officeDocument/2006/relationships/hyperlink" Target="https://etherscan.io/tx/0x9ac73da37b0a9f30b8087f2f8ccb15c0f64ab872dee1c1b49ece7d967daf92b1" TargetMode="External"/><Relationship Id="rId781" Type="http://schemas.openxmlformats.org/officeDocument/2006/relationships/hyperlink" Target="https://etherscan.io/tx/0x3a186b553cff212d5c69a08cfac1fe55b5d5fc44e3a7850ab9e89e21ab54ba4d" TargetMode="External"/><Relationship Id="rId879" Type="http://schemas.openxmlformats.org/officeDocument/2006/relationships/hyperlink" Target="https://etherscan.io/tx/0xe6a5cfc38089e682416c0ca9f87e47fc9ef74f14b1cad0cc05d02eceb47d97a6" TargetMode="External"/><Relationship Id="rId434" Type="http://schemas.openxmlformats.org/officeDocument/2006/relationships/hyperlink" Target="https://etherscan.io/tx/0x7f390e526e6fdf5865644ba0ff564ab6f826bc2b0832b12a854c620b07745c6a" TargetMode="External"/><Relationship Id="rId641" Type="http://schemas.openxmlformats.org/officeDocument/2006/relationships/hyperlink" Target="https://libmev.com/blocks/21990084" TargetMode="External"/><Relationship Id="rId739" Type="http://schemas.openxmlformats.org/officeDocument/2006/relationships/hyperlink" Target="https://etherscan.io/tx/0x14f8e21828632355293dac84f906985d8771ba7a3fc1fe61aa7886bc76d69b9a" TargetMode="External"/><Relationship Id="rId280" Type="http://schemas.openxmlformats.org/officeDocument/2006/relationships/hyperlink" Target="https://etherscan.io/tx/0xc330b9ff03d9f3f753cb89a4f729e40e4659fb901f8a887f6f637fd2de5d73d2" TargetMode="External"/><Relationship Id="rId501" Type="http://schemas.openxmlformats.org/officeDocument/2006/relationships/hyperlink" Target="https://etherscan.io/tx/0xf113ff4527e616bba5e88416f54bf72c57e5fbe2c1cfdf70e7919cb3401c7963" TargetMode="External"/><Relationship Id="rId75" Type="http://schemas.openxmlformats.org/officeDocument/2006/relationships/hyperlink" Target="https://etherscan.io/tx/0x35ff785baea0acf3ba48127fef82eccb7a60b8f0e4a01e25182d57e8640b2782" TargetMode="External"/><Relationship Id="rId140" Type="http://schemas.openxmlformats.org/officeDocument/2006/relationships/hyperlink" Target="https://eigenphi.io/mev/eigentx/0x6cafb31bff25f05dff822c6e7ebc01d466bfa9b1ec0b933d15153feb3b27f54a?tab=block" TargetMode="External"/><Relationship Id="rId378" Type="http://schemas.openxmlformats.org/officeDocument/2006/relationships/hyperlink" Target="https://libmev.com/blocks/21991614" TargetMode="External"/><Relationship Id="rId585" Type="http://schemas.openxmlformats.org/officeDocument/2006/relationships/hyperlink" Target="https://etherscan.io/tx/0xffc3b65f40557c96b2f5b91a04c3df8a734f29ec1bf274071239e5d30c4aaca4" TargetMode="External"/><Relationship Id="rId792" Type="http://schemas.openxmlformats.org/officeDocument/2006/relationships/hyperlink" Target="https://etherscan.io/tx/0x1055bb01e6caaae03d22f1674a22d6187601a1bef3c32ec82cf878b5dee17372" TargetMode="External"/><Relationship Id="rId806" Type="http://schemas.openxmlformats.org/officeDocument/2006/relationships/hyperlink" Target="https://etherscan.io/tx/0x74301f0028271a9f80be7bbbad0517a85b86b56aaeba1a289059c5afdb2773c0" TargetMode="External"/><Relationship Id="rId6" Type="http://schemas.openxmlformats.org/officeDocument/2006/relationships/hyperlink" Target="https://libmev.com/blocks/21993525" TargetMode="External"/><Relationship Id="rId238" Type="http://schemas.openxmlformats.org/officeDocument/2006/relationships/hyperlink" Target="https://eigenphi.io/mev/ethereum/tx/0x54bb0f5e3b8e5e3aca983bc40b9b7af95fdd06eb779456e453c2d8450256d016" TargetMode="External"/><Relationship Id="rId445" Type="http://schemas.openxmlformats.org/officeDocument/2006/relationships/hyperlink" Target="https://etherscan.io/tx/0x3473b17376fc6f0be137fbd1c57665443b479da4de02f2c94d3b846ff49ab90f" TargetMode="External"/><Relationship Id="rId652" Type="http://schemas.openxmlformats.org/officeDocument/2006/relationships/hyperlink" Target="https://dashboard.tenderly.co/tx/mainnet/0xc8d1be0952415b758f5c6dc811e008f872662cf7978a58912f5e837ef6b445b0" TargetMode="External"/><Relationship Id="rId291" Type="http://schemas.openxmlformats.org/officeDocument/2006/relationships/hyperlink" Target="https://libmev.com/blocks/21995845" TargetMode="External"/><Relationship Id="rId305" Type="http://schemas.openxmlformats.org/officeDocument/2006/relationships/hyperlink" Target="https://libmev.com/blocks/21995696" TargetMode="External"/><Relationship Id="rId512" Type="http://schemas.openxmlformats.org/officeDocument/2006/relationships/hyperlink" Target="https://libmev.com/blocks/21991788" TargetMode="External"/><Relationship Id="rId86" Type="http://schemas.openxmlformats.org/officeDocument/2006/relationships/hyperlink" Target="https://etherscan.io/tx/0x1501741fd21b6878abf9412760372346dcebc47b6c41523ea6b20cc60f3e741f" TargetMode="External"/><Relationship Id="rId151" Type="http://schemas.openxmlformats.org/officeDocument/2006/relationships/hyperlink" Target="https://etherscan.io/tx/0xd8897c77ddbf3e054d90ae3540563e2cdf5b7be78b83fd0daa3efe89fd9580ff" TargetMode="External"/><Relationship Id="rId389" Type="http://schemas.openxmlformats.org/officeDocument/2006/relationships/hyperlink" Target="https://eigenphi.io/mev/eigentx/0x1ec2b8124aa2740734a67a094eb9090dd5f33d28b69d3ed18f9fc6f4b641349b?tab=block" TargetMode="External"/><Relationship Id="rId596" Type="http://schemas.openxmlformats.org/officeDocument/2006/relationships/hyperlink" Target="https://eigenphi.io/mev/ethereum/tx/0x7e8680c680b0f6bf3a464ce30ddd639acb4f8f421e97c4759534a48a2869d8f5" TargetMode="External"/><Relationship Id="rId817" Type="http://schemas.openxmlformats.org/officeDocument/2006/relationships/hyperlink" Target="https://eigenphi.io/mev/ethereum/tx/0x2ae6380431628942d51b01ff9cb5c5239ab39dc9cd88bcacce75917e256eea5d" TargetMode="External"/><Relationship Id="rId249" Type="http://schemas.openxmlformats.org/officeDocument/2006/relationships/hyperlink" Target="https://etherscan.io/tx/0x2fa5022f9a31a7d7ad89560cdc44b6fe81abdb0120c29627fb2f8d7c60db2760" TargetMode="External"/><Relationship Id="rId456" Type="http://schemas.openxmlformats.org/officeDocument/2006/relationships/hyperlink" Target="https://etherscan.io/tx/0xd6059c79112e5137d95fe31b69a6fae869588c25f39f0acc3ca7360703fec125" TargetMode="External"/><Relationship Id="rId663" Type="http://schemas.openxmlformats.org/officeDocument/2006/relationships/hyperlink" Target="https://etherscan.io/tx/0x31efda121a3d2e94f0063abe742826d6d2b36e3afbe5379a64db7ed08f7ae3bc" TargetMode="External"/><Relationship Id="rId870" Type="http://schemas.openxmlformats.org/officeDocument/2006/relationships/hyperlink" Target="https://etherscan.io/tx/0x51890458a1cd94058924e0cfd48c57eff6bac26cdd98a63cdafd4044c44b2ab5" TargetMode="External"/><Relationship Id="rId13" Type="http://schemas.openxmlformats.org/officeDocument/2006/relationships/hyperlink" Target="https://libmev.com/blocks/21995895" TargetMode="External"/><Relationship Id="rId109" Type="http://schemas.openxmlformats.org/officeDocument/2006/relationships/hyperlink" Target="https://etherscan.io/tx/0x7b7861965c2a3a588fa7a9e88a7d54e4eed185b47730de3499aae50455875db6" TargetMode="External"/><Relationship Id="rId316" Type="http://schemas.openxmlformats.org/officeDocument/2006/relationships/hyperlink" Target="https://etherscan.io/tx/0xa17920d597e90e4454c3b196e9d6b968f029f9bbc1fa2843181d7d32cf43c3ac" TargetMode="External"/><Relationship Id="rId523" Type="http://schemas.openxmlformats.org/officeDocument/2006/relationships/hyperlink" Target="https://dashboard.tenderly.co/tx/mainnet/0xa12dbdc904bb9c24c11e16714ca512f88b061419d061fd0d2188742d4672f9ff" TargetMode="External"/><Relationship Id="rId97" Type="http://schemas.openxmlformats.org/officeDocument/2006/relationships/hyperlink" Target="https://etherscan.io/tx/0xc5f5488f66db39d4b6f361a0f8d476eba3daccb98b226265dae43e8f7b374b4f" TargetMode="External"/><Relationship Id="rId730" Type="http://schemas.openxmlformats.org/officeDocument/2006/relationships/hyperlink" Target="https://etherscan.io/tx/0xfb6b9939e5dc26d7ee60ee4036c776028c9b992ce7709dac0c209d5926c7efe0" TargetMode="External"/><Relationship Id="rId828" Type="http://schemas.openxmlformats.org/officeDocument/2006/relationships/hyperlink" Target="https://etherscan.io/tx/0x68203998c1680195f8786c039223ecef102318006661495d81e9cd045282a484" TargetMode="External"/><Relationship Id="rId162" Type="http://schemas.openxmlformats.org/officeDocument/2006/relationships/hyperlink" Target="https://libmev.com/blocks/21989318" TargetMode="External"/><Relationship Id="rId467" Type="http://schemas.openxmlformats.org/officeDocument/2006/relationships/hyperlink" Target="https://dashboard.tenderly.co/tx/mainnet/0x253335f3296e4e879b90417206335b559654f7a853032c3f8451d178b1c9d314" TargetMode="External"/><Relationship Id="rId674" Type="http://schemas.openxmlformats.org/officeDocument/2006/relationships/hyperlink" Target="https://dashboard.tenderly.co/tx/mainnet/0x20dfc0f31717f1b2c3862950efcbfc457907f75b19443eaf0d5055e74e74cdc9" TargetMode="External"/><Relationship Id="rId881" Type="http://schemas.openxmlformats.org/officeDocument/2006/relationships/hyperlink" Target="https://eigenphi.io/mev/ethereum/tx/0xe6a5cfc38089e682416c0ca9f87e47fc9ef74f14b1cad0cc05d02eceb47d97a6" TargetMode="External"/><Relationship Id="rId24" Type="http://schemas.openxmlformats.org/officeDocument/2006/relationships/hyperlink" Target="https://dashboard.tenderly.co/tx/mainnet/0x793dc00aa75fb21770431ee83e7847dff5a27a97f7917a126a52cfbc071f312e" TargetMode="External"/><Relationship Id="rId327" Type="http://schemas.openxmlformats.org/officeDocument/2006/relationships/hyperlink" Target="https://libmev.com/blocks/21989603" TargetMode="External"/><Relationship Id="rId534" Type="http://schemas.openxmlformats.org/officeDocument/2006/relationships/hyperlink" Target="https://etherscan.io/tx/0xb48435aebd756b9a27cba42954c07efe59d3dd499fca09706b2dff187e5dde0c" TargetMode="External"/><Relationship Id="rId741" Type="http://schemas.openxmlformats.org/officeDocument/2006/relationships/hyperlink" Target="https://etherscan.io/tx/0x78424ba73cac07d6108778dd00d972c9dab6bdf006c762017786026b9b8fb2ed" TargetMode="External"/><Relationship Id="rId839" Type="http://schemas.openxmlformats.org/officeDocument/2006/relationships/hyperlink" Target="https://eigenphi.io/mev/ethereum/tx/0xc169b19a78c27987def3365f41158b3b927286df5ad853afd000005c63dd78b3" TargetMode="External"/><Relationship Id="rId173" Type="http://schemas.openxmlformats.org/officeDocument/2006/relationships/hyperlink" Target="https://dashboard.tenderly.co/tx/mainnet/0x45869bcc50323fb29c7aa8435cd02492540d18e41f304cca118ba7fee1fcdb83" TargetMode="External"/><Relationship Id="rId380" Type="http://schemas.openxmlformats.org/officeDocument/2006/relationships/hyperlink" Target="https://etherscan.io/tx/0x4115a8936d02f38a946230249f08a78515fe388584b9157e01c263b91db136b7" TargetMode="External"/><Relationship Id="rId601" Type="http://schemas.openxmlformats.org/officeDocument/2006/relationships/hyperlink" Target="https://etherscan.io/tx/0x8779cd707727480fa91f756b37cd2124e3ae4109b3ae9d9299e892c028c42c9f" TargetMode="External"/><Relationship Id="rId240" Type="http://schemas.openxmlformats.org/officeDocument/2006/relationships/hyperlink" Target="https://libmev.com/blocks/21989210" TargetMode="External"/><Relationship Id="rId478" Type="http://schemas.openxmlformats.org/officeDocument/2006/relationships/hyperlink" Target="https://etherscan.io/tx/0x310634497c7b97095575b933aff30a01461ebde0f76117d548218d3fb27bfe9d" TargetMode="External"/><Relationship Id="rId685" Type="http://schemas.openxmlformats.org/officeDocument/2006/relationships/hyperlink" Target="https://etherscan.io/tx/0x5f9271d8659b605a79e29b75641d4d6dd0d5bbd5ac18faabdcf2e5535219efa7" TargetMode="External"/><Relationship Id="rId892" Type="http://schemas.openxmlformats.org/officeDocument/2006/relationships/hyperlink" Target="https://etherscan.io/tx/0xb2d017910490203f0197bc4701bd1169dfc8f404728179f8eaf469a1e6cafed6" TargetMode="External"/><Relationship Id="rId35" Type="http://schemas.openxmlformats.org/officeDocument/2006/relationships/hyperlink" Target="https://etherscan.io/tx/0xcd867bf1280d6ea693a36657a309102ba7f5d463c6e0f2299c216b3918ff4626" TargetMode="External"/><Relationship Id="rId100" Type="http://schemas.openxmlformats.org/officeDocument/2006/relationships/hyperlink" Target="https://etherscan.io/tx/0x217c307a21997556b08a57561acda250d76865b13451154f756e20e71c232988" TargetMode="External"/><Relationship Id="rId338" Type="http://schemas.openxmlformats.org/officeDocument/2006/relationships/hyperlink" Target="https://etherscan.io/tx/0xfbffc05e3a99510495d405439af636d383212f78f15d0daf3fdb121c1acec6b1" TargetMode="External"/><Relationship Id="rId545" Type="http://schemas.openxmlformats.org/officeDocument/2006/relationships/hyperlink" Target="https://eigenphi.io/mev/ethereum/tx/0xc284f8c00a86fa99aab094df7d9d7a31b23d341497592b24685756928ff7bd16" TargetMode="External"/><Relationship Id="rId752" Type="http://schemas.openxmlformats.org/officeDocument/2006/relationships/hyperlink" Target="https://etherscan.io/tx/0x07e57db03a1f8691911eeed7f7259fcca7f00e5cbc87d6e2446b0ede835f697f" TargetMode="External"/><Relationship Id="rId184" Type="http://schemas.openxmlformats.org/officeDocument/2006/relationships/hyperlink" Target="https://etherscan.io/tx/0x44413a9527586b26bbcc8c08d593c65c7e72cc1a251a924084b000d8cce7ac46" TargetMode="External"/><Relationship Id="rId391" Type="http://schemas.openxmlformats.org/officeDocument/2006/relationships/hyperlink" Target="https://etherscan.io/tx/0x1a0c85a55ab1a6246fd4de9c0042b4ebb5091b775476c8ca24753a76db718e47" TargetMode="External"/><Relationship Id="rId405" Type="http://schemas.openxmlformats.org/officeDocument/2006/relationships/hyperlink" Target="https://etherscan.io/tx/0xc8c66367c262107a899f775f408a78f2a54c67f4c1958f62ffff58ba10a79207" TargetMode="External"/><Relationship Id="rId612" Type="http://schemas.openxmlformats.org/officeDocument/2006/relationships/hyperlink" Target="https://libmev.com/blocks/21991333" TargetMode="External"/><Relationship Id="rId251" Type="http://schemas.openxmlformats.org/officeDocument/2006/relationships/hyperlink" Target="https://etherscan.io/txs?block=21991686" TargetMode="External"/><Relationship Id="rId489" Type="http://schemas.openxmlformats.org/officeDocument/2006/relationships/hyperlink" Target="https://eigenphi.io/mev/ethereum/tx/0x7d28243ea72f146cb4b47b60f7461f7b9f489dacf249b2538c3100eb9726a6ab" TargetMode="External"/><Relationship Id="rId696" Type="http://schemas.openxmlformats.org/officeDocument/2006/relationships/hyperlink" Target="https://eigenphi.io/mev/ethereum/tx/0xf5c6b4f8e4c3c24c20339018d1c5d62d74cc6bc99c2e57f41c37c27b836a9287" TargetMode="External"/><Relationship Id="rId46" Type="http://schemas.openxmlformats.org/officeDocument/2006/relationships/hyperlink" Target="https://etherscan.io/tx/0xead2a900504283c0b048755480c619c97e127f25fa5e4ad9ec5043efaf37fa2f" TargetMode="External"/><Relationship Id="rId349" Type="http://schemas.openxmlformats.org/officeDocument/2006/relationships/hyperlink" Target="https://libmev.com/blocks/21995636" TargetMode="External"/><Relationship Id="rId556" Type="http://schemas.openxmlformats.org/officeDocument/2006/relationships/hyperlink" Target="https://etherscan.io/tx/0x992ead2c44bb806faeec8bd987ae2801a90de45fc017a3446d1eb3da73995663" TargetMode="External"/><Relationship Id="rId763" Type="http://schemas.openxmlformats.org/officeDocument/2006/relationships/hyperlink" Target="https://etherscan.io/tx/0xa6d7c57e55423e4f135cb238e111b1e4ff7a8e05dc11d187325da5bf7d34029a" TargetMode="External"/><Relationship Id="rId111" Type="http://schemas.openxmlformats.org/officeDocument/2006/relationships/hyperlink" Target="https://etherscan.io/tx/0xc7ec80f9232d40fe31a7ad60dfcdfff6bf81a0391b15c1394008533d7cd8e387" TargetMode="External"/><Relationship Id="rId195" Type="http://schemas.openxmlformats.org/officeDocument/2006/relationships/hyperlink" Target="https://eigenphi.io/mev/ethereum/tx/0xf6b00de2db1522d41c266f35549fe7da1bbcedea67c5ad963d9394cad4ca36f9" TargetMode="External"/><Relationship Id="rId209" Type="http://schemas.openxmlformats.org/officeDocument/2006/relationships/hyperlink" Target="https://eigenphi.io/mev/ethereum/tx/0xf8da1221c318dea764d65732d864441f6c9234ae8fc6d3fffbd272ad848abda5" TargetMode="External"/><Relationship Id="rId416" Type="http://schemas.openxmlformats.org/officeDocument/2006/relationships/hyperlink" Target="https://etherscan.io/tx/0x8d2481de9b29b7488d9bf444afc0c471744ba5782a3798ffd18538b713f04129" TargetMode="External"/><Relationship Id="rId623" Type="http://schemas.openxmlformats.org/officeDocument/2006/relationships/hyperlink" Target="https://etherscan.io/tx/0x328ccc74d4478b790faa43359e59bc5720fbf01f60e437d5c1ce9f089e4a77b2" TargetMode="External"/><Relationship Id="rId830" Type="http://schemas.openxmlformats.org/officeDocument/2006/relationships/hyperlink" Target="https://etherscan.io/tx/0xc239963fe80e7571df4afcd9b5f9d9af6627f63e17625d0b24bb2f065e5a23e8" TargetMode="External"/><Relationship Id="rId57" Type="http://schemas.openxmlformats.org/officeDocument/2006/relationships/hyperlink" Target="https://etherscan.io/tx/0xb6249ed401a10f90327346a62bb095e2898a53329fcf99fb0d7ceca31ffa9ed8" TargetMode="External"/><Relationship Id="rId262" Type="http://schemas.openxmlformats.org/officeDocument/2006/relationships/hyperlink" Target="https://eigenphi.io/mev/eigentx/0x7f130e35305fdcd46e0de2cc6239e864f9959baaa71e6debafb2c693ac1ce3ee?tab=block" TargetMode="External"/><Relationship Id="rId567" Type="http://schemas.openxmlformats.org/officeDocument/2006/relationships/hyperlink" Target="https://eigenphi.io/mev/ethereum/tx/0xd00a2e83b2a57d8ebcf24bd54099a3973069a823220ae401cb89ab6e1244c98b" TargetMode="External"/><Relationship Id="rId122" Type="http://schemas.openxmlformats.org/officeDocument/2006/relationships/hyperlink" Target="https://dashboard.tenderly.co/tx/mainnet/0x43a34716b86ce330207427b7afe33904cacb2935527063c840515480213b76d1" TargetMode="External"/><Relationship Id="rId774" Type="http://schemas.openxmlformats.org/officeDocument/2006/relationships/hyperlink" Target="https://etherscan.io/tx/0xc5207e18ed8a905a0f31f5ce2a8e59ac6c491be03555a250d5385b077eef2d60" TargetMode="External"/><Relationship Id="rId427" Type="http://schemas.openxmlformats.org/officeDocument/2006/relationships/hyperlink" Target="https://etherscan.io/tx/0xdb5107feb45704ba8838a12adbef7aa078ecab34e38283f779c52a8fb38fb59e" TargetMode="External"/><Relationship Id="rId634" Type="http://schemas.openxmlformats.org/officeDocument/2006/relationships/hyperlink" Target="https://libmev.com/blocks/21995038" TargetMode="External"/><Relationship Id="rId841" Type="http://schemas.openxmlformats.org/officeDocument/2006/relationships/hyperlink" Target="https://libmev.com/blocks/21993689" TargetMode="External"/><Relationship Id="rId273" Type="http://schemas.openxmlformats.org/officeDocument/2006/relationships/hyperlink" Target="https://etherscan.io/tx/0x324e8b32f5322f8a684b37bdc745f730e939be90cc659d2a9e2122f6809b1847" TargetMode="External"/><Relationship Id="rId480" Type="http://schemas.openxmlformats.org/officeDocument/2006/relationships/hyperlink" Target="https://etherscan.io/tx/0x49b4bde49665c3e9b29bbd13d88cbdb578ac7e430d62a0986b2169111088307e" TargetMode="External"/><Relationship Id="rId701" Type="http://schemas.openxmlformats.org/officeDocument/2006/relationships/hyperlink" Target="https://etherscan.io/tx/0xf0cad533cbf5387a914647b40d81e1a4738d9008fcd1f1cac1c8dd96390d1bcc" TargetMode="External"/><Relationship Id="rId68" Type="http://schemas.openxmlformats.org/officeDocument/2006/relationships/hyperlink" Target="https://etherscan.io/tx/0xd199344a06c71a8fe5ee6538394fc319a53333ebc4a88d346d1a9c11fe08c962" TargetMode="External"/><Relationship Id="rId133" Type="http://schemas.openxmlformats.org/officeDocument/2006/relationships/hyperlink" Target="https://libmev.com/blocks/21990463" TargetMode="External"/><Relationship Id="rId340" Type="http://schemas.openxmlformats.org/officeDocument/2006/relationships/hyperlink" Target="https://eigenphi.io/mev/ethereum/tx/0xfbffc05e3a99510495d405439af636d383212f78f15d0daf3fdb121c1acec6b1" TargetMode="External"/><Relationship Id="rId578" Type="http://schemas.openxmlformats.org/officeDocument/2006/relationships/hyperlink" Target="https://etherscan.io/tx/0xa5baa58e3b84ae1c977b2b74e5d777f8fb9b56994c055345537d803a3c2ab165" TargetMode="External"/><Relationship Id="rId785" Type="http://schemas.openxmlformats.org/officeDocument/2006/relationships/hyperlink" Target="https://etherscan.io/tx/0x3129c93c1b7af60e252e515805fae393967a6495d1f4e4f35d59532b65a5381c" TargetMode="External"/><Relationship Id="rId200" Type="http://schemas.openxmlformats.org/officeDocument/2006/relationships/hyperlink" Target="https://etherscan.io/tx/0x1436606bbbdf2376b4bca1eb02992c3c4430523aad5ecc2ab92c00b12226d160" TargetMode="External"/><Relationship Id="rId382" Type="http://schemas.openxmlformats.org/officeDocument/2006/relationships/hyperlink" Target="https://etherscan.io/tx/0x10620821be308656b59e0dc9d37c6a10d9bd28d01655960517a8ce7801b6ff40" TargetMode="External"/><Relationship Id="rId438" Type="http://schemas.openxmlformats.org/officeDocument/2006/relationships/hyperlink" Target="https://etherscan.io/tx/0xccefbaff59d97bc7fbc406e42360635b1ebc3c182108b7f869b33a32b5c10c71" TargetMode="External"/><Relationship Id="rId603" Type="http://schemas.openxmlformats.org/officeDocument/2006/relationships/hyperlink" Target="https://eigenphi.io/mev/ethereum/tx/0x8779cd707727480fa91f756b37cd2124e3ae4109b3ae9d9299e892c028c42c9f" TargetMode="External"/><Relationship Id="rId645" Type="http://schemas.openxmlformats.org/officeDocument/2006/relationships/hyperlink" Target="https://dashboard.tenderly.co/tx/mainnet/0x561f52cac0bafa70d92b486cf7f6ab9e2c0a65541973dc13eb78716d985477d5" TargetMode="External"/><Relationship Id="rId687" Type="http://schemas.openxmlformats.org/officeDocument/2006/relationships/hyperlink" Target="https://etherscan.io/tx/0x1755d773f329d3cc7ce7e0bcd5128523fd07029dcd9cf15eccb49ce96e91249b" TargetMode="External"/><Relationship Id="rId810" Type="http://schemas.openxmlformats.org/officeDocument/2006/relationships/hyperlink" Target="https://eigenphi.io/mev/ethereum/tx/0xdb4a215fcbb1c2e05681ad0d503d37113a962467777c37560fd047a4229d8983" TargetMode="External"/><Relationship Id="rId852" Type="http://schemas.openxmlformats.org/officeDocument/2006/relationships/hyperlink" Target="https://dashboard.tenderly.co/tx/mainnet/0xc400b758a71e214383b09b436a418c858fb4183c6d1e85c3351878c34cf625cb" TargetMode="External"/><Relationship Id="rId242" Type="http://schemas.openxmlformats.org/officeDocument/2006/relationships/hyperlink" Target="https://etherscan.io/txs?block=21995676" TargetMode="External"/><Relationship Id="rId284" Type="http://schemas.openxmlformats.org/officeDocument/2006/relationships/hyperlink" Target="https://libmev.com/blocks/21995976" TargetMode="External"/><Relationship Id="rId491" Type="http://schemas.openxmlformats.org/officeDocument/2006/relationships/hyperlink" Target="https://libmev.com/blocks/21991718" TargetMode="External"/><Relationship Id="rId505" Type="http://schemas.openxmlformats.org/officeDocument/2006/relationships/hyperlink" Target="https://libmev.com/blocks/21995054" TargetMode="External"/><Relationship Id="rId712" Type="http://schemas.openxmlformats.org/officeDocument/2006/relationships/hyperlink" Target="https://libmev.com/blocks/21993600" TargetMode="External"/><Relationship Id="rId894" Type="http://schemas.openxmlformats.org/officeDocument/2006/relationships/hyperlink" Target="https://etherscan.io/tx/0x2980a0f86a9eabd3804d7e36c8a1bae0dd699ac2bf1054397459931dcb9fb4aa" TargetMode="External"/><Relationship Id="rId37" Type="http://schemas.openxmlformats.org/officeDocument/2006/relationships/hyperlink" Target="https://etherscan.io/tx/0x1b72a37d9519c5652203c81fa36a24848e40d7d576e42020f27dc4ec898c14c2" TargetMode="External"/><Relationship Id="rId79" Type="http://schemas.openxmlformats.org/officeDocument/2006/relationships/hyperlink" Target="https://etherscan.io/tx/0x5667934f6c361ebe5da217641f20ac2fbcb40e16fd7fd243d76602c0a1574e81" TargetMode="External"/><Relationship Id="rId102" Type="http://schemas.openxmlformats.org/officeDocument/2006/relationships/hyperlink" Target="https://etherscan.io/tx/0xe2adf7020a36034538c85b9dfd8b2407109c3afeea2c8ee4b53380e343920be9" TargetMode="External"/><Relationship Id="rId144" Type="http://schemas.openxmlformats.org/officeDocument/2006/relationships/hyperlink" Target="https://etherscan.io/tx/0xdf4e736ce38dd0bb600896103f18d1b17b5d034fdfe2d17da3321e4f40505130" TargetMode="External"/><Relationship Id="rId547" Type="http://schemas.openxmlformats.org/officeDocument/2006/relationships/hyperlink" Target="https://libmev.com/blocks/21993607" TargetMode="External"/><Relationship Id="rId589" Type="http://schemas.openxmlformats.org/officeDocument/2006/relationships/hyperlink" Target="https://eigenphi.io/mev/ethereum/tx/0x63c705625e34212bc9e6e71ee70e63018dbfedd24e0823b3fa40091e66416306" TargetMode="External"/><Relationship Id="rId754" Type="http://schemas.openxmlformats.org/officeDocument/2006/relationships/hyperlink" Target="https://etherscan.io/tx/0xbb82f42ec4a1a3f3832935e9d77111e392b05d16943d3d4f5c885e035837ebb5" TargetMode="External"/><Relationship Id="rId796" Type="http://schemas.openxmlformats.org/officeDocument/2006/relationships/hyperlink" Target="https://etherscan.io/tx/0x42233206f73751f928bf31ae72ac47d084e3726e65d1f091b736a67555370cc2" TargetMode="External"/><Relationship Id="rId90" Type="http://schemas.openxmlformats.org/officeDocument/2006/relationships/hyperlink" Target="https://etherscan.io/tx/0xfd16c3915d7aa2815ebdbdfc36a3efd06a049dcd399655535b589d32b0ce9dbe" TargetMode="External"/><Relationship Id="rId186" Type="http://schemas.openxmlformats.org/officeDocument/2006/relationships/hyperlink" Target="https://etherscan.io/tx/0xc3ce990ff37252765c63594271ea3bc13b25ce6a3d930089377234e1611445f7" TargetMode="External"/><Relationship Id="rId351" Type="http://schemas.openxmlformats.org/officeDocument/2006/relationships/hyperlink" Target="https://etherscan.io/tx/0x9ad82856709276113206d67e8c705629e9d5f5b3a7e66257b762743796931dee" TargetMode="External"/><Relationship Id="rId393" Type="http://schemas.openxmlformats.org/officeDocument/2006/relationships/hyperlink" Target="https://etherscan.io/tx/0xa109925c99b7a257e65d16df5df8de4e474ce2e16ab028e36ec1c39130020bec" TargetMode="External"/><Relationship Id="rId407" Type="http://schemas.openxmlformats.org/officeDocument/2006/relationships/hyperlink" Target="https://etherscan.io/tx/0xcd73cb0446fd029c22cc0294a75e4de87fd5854c0bc89aac4c2642d48995f49e" TargetMode="External"/><Relationship Id="rId449" Type="http://schemas.openxmlformats.org/officeDocument/2006/relationships/hyperlink" Target="https://etherscan.io/txs?block=21991262" TargetMode="External"/><Relationship Id="rId614" Type="http://schemas.openxmlformats.org/officeDocument/2006/relationships/hyperlink" Target="https://etherscan.io/tx/0x554802b1fef3e1294d3944f57e69b8fd97b89ac91a331745c4bf75f29f75620f" TargetMode="External"/><Relationship Id="rId656" Type="http://schemas.openxmlformats.org/officeDocument/2006/relationships/hyperlink" Target="https://etherscan.io/tx/0xc8d1be0952415b758f5c6dc811e008f872662cf7978a58912f5e837ef6b445b0" TargetMode="External"/><Relationship Id="rId821" Type="http://schemas.openxmlformats.org/officeDocument/2006/relationships/hyperlink" Target="https://etherscan.io/txs?block=21995185" TargetMode="External"/><Relationship Id="rId863" Type="http://schemas.openxmlformats.org/officeDocument/2006/relationships/hyperlink" Target="https://etherscan.io/tx/0x950b3d60ba7b7eaee1556050269881ecf4affc6779ecf34551233255a3195a30" TargetMode="External"/><Relationship Id="rId211" Type="http://schemas.openxmlformats.org/officeDocument/2006/relationships/hyperlink" Target="https://libmev.com/blocks/21994075" TargetMode="External"/><Relationship Id="rId253" Type="http://schemas.openxmlformats.org/officeDocument/2006/relationships/hyperlink" Target="https://dashboard.tenderly.co/tx/mainnet/0xf4975f64f1f3c512d98f12287f0c46d9d0b6c741003ec0ee4cf9ae8dcd5080b2" TargetMode="External"/><Relationship Id="rId295" Type="http://schemas.openxmlformats.org/officeDocument/2006/relationships/hyperlink" Target="https://dashboard.tenderly.co/tx/mainnet/0x8126c044a5eedda2b7ee8152cab9df0bf7e2ba7a3332a292185f14312c3ec37c" TargetMode="External"/><Relationship Id="rId309" Type="http://schemas.openxmlformats.org/officeDocument/2006/relationships/hyperlink" Target="https://dashboard.tenderly.co/tx/mainnet/0x469b4ccabd2c8955e4d71d9e41744784c3ee667c703dc74399b5328a8a5e1092" TargetMode="External"/><Relationship Id="rId460" Type="http://schemas.openxmlformats.org/officeDocument/2006/relationships/hyperlink" Target="https://eigenphi.io/mev/ethereum/tx/0x24b80d6705d914f3b5acb2e0b9af43b398574f9f7c60df3667ada0ace70218e8" TargetMode="External"/><Relationship Id="rId516" Type="http://schemas.openxmlformats.org/officeDocument/2006/relationships/hyperlink" Target="https://dashboard.tenderly.co/tx/mainnet/0x16b50c883b024f90c8b0b6a24db6a7238624403f7e9f40641275a84a9c445bdd" TargetMode="External"/><Relationship Id="rId698" Type="http://schemas.openxmlformats.org/officeDocument/2006/relationships/hyperlink" Target="https://libmev.com/blocks/21994613" TargetMode="External"/><Relationship Id="rId48" Type="http://schemas.openxmlformats.org/officeDocument/2006/relationships/hyperlink" Target="https://etherscan.io/tx/0xc187a7525fea6353ea159acccc3dc33607f2354bba6065e1f3247e1488436170" TargetMode="External"/><Relationship Id="rId113" Type="http://schemas.openxmlformats.org/officeDocument/2006/relationships/hyperlink" Target="https://etherscan.io/txs?block=21992598" TargetMode="External"/><Relationship Id="rId320" Type="http://schemas.openxmlformats.org/officeDocument/2006/relationships/hyperlink" Target="https://libmev.com/blocks/21991513" TargetMode="External"/><Relationship Id="rId558" Type="http://schemas.openxmlformats.org/officeDocument/2006/relationships/hyperlink" Target="https://etherscan.io/tx/0xa994b01cc58fce9415b63e1983f8aed524f76f035a52d05fa138560a1ce3598c" TargetMode="External"/><Relationship Id="rId723" Type="http://schemas.openxmlformats.org/officeDocument/2006/relationships/hyperlink" Target="https://etherscan.io/tx/0xcd7dfc80b9861d89189ebbfec7e58d38b53fc8e78e28b75892d053d389719142" TargetMode="External"/><Relationship Id="rId765" Type="http://schemas.openxmlformats.org/officeDocument/2006/relationships/hyperlink" Target="https://etherscan.io/tx/0x3e4220fbd01443ea123fa6bbcb16d404e0c0cdcb9b88c6a40ad33db9c6ab1066" TargetMode="External"/><Relationship Id="rId155" Type="http://schemas.openxmlformats.org/officeDocument/2006/relationships/hyperlink" Target="https://libmev.com/blocks/21989310" TargetMode="External"/><Relationship Id="rId197" Type="http://schemas.openxmlformats.org/officeDocument/2006/relationships/hyperlink" Target="https://libmev.com/blocks/21995910" TargetMode="External"/><Relationship Id="rId362" Type="http://schemas.openxmlformats.org/officeDocument/2006/relationships/hyperlink" Target="https://eigenphi.io/mev/ethereum/tx/0x4c0f7c1f62c698aba215bbca0263179a45058e39453aed3c196fcb1f0c732898" TargetMode="External"/><Relationship Id="rId418" Type="http://schemas.openxmlformats.org/officeDocument/2006/relationships/hyperlink" Target="https://etherscan.io/tx/0x345b951df242612a96334c9fe3ca5b9a06fe6f7e4269fb39250ca54a85b3b64a" TargetMode="External"/><Relationship Id="rId625" Type="http://schemas.openxmlformats.org/officeDocument/2006/relationships/hyperlink" Target="https://eigenphi.io/mev/ethereum/tx/0x328ccc74d4478b790faa43359e59bc5720fbf01f60e437d5c1ce9f089e4a77b2" TargetMode="External"/><Relationship Id="rId832" Type="http://schemas.openxmlformats.org/officeDocument/2006/relationships/hyperlink" Target="https://eigenphi.io/mev/ethereum/tx/0xc239963fe80e7571df4afcd9b5f9d9af6627f63e17625d0b24bb2f065e5a23e8" TargetMode="External"/><Relationship Id="rId222" Type="http://schemas.openxmlformats.org/officeDocument/2006/relationships/hyperlink" Target="https://etherscan.io/tx/0x9ac73da37b0a9f30b8087f2f8ccb15c0f64ab872dee1c1b49ece7d967daf92b1" TargetMode="External"/><Relationship Id="rId264" Type="http://schemas.openxmlformats.org/officeDocument/2006/relationships/hyperlink" Target="https://etherscan.io/tx/0x7f130e35305fdcd46e0de2cc6239e864f9959baaa71e6debafb2c693ac1ce3ee" TargetMode="External"/><Relationship Id="rId471" Type="http://schemas.openxmlformats.org/officeDocument/2006/relationships/hyperlink" Target="https://etherscan.io/tx/0x253335f3296e4e879b90417206335b559654f7a853032c3f8451d178b1c9d314" TargetMode="External"/><Relationship Id="rId667" Type="http://schemas.openxmlformats.org/officeDocument/2006/relationships/hyperlink" Target="https://eigenphi.io/mev/ethereum/tx/0x2733b1eb11175cf656936310ca6b3f5a320de5e5c454030ecbaf9cfa156cedc2" TargetMode="External"/><Relationship Id="rId874" Type="http://schemas.openxmlformats.org/officeDocument/2006/relationships/hyperlink" Target="https://eigenphi.io/mev/ethereum/tx/0x031af9e066e8f9ee6bad5aef497fbe822331c7c9b482c0453da88efea66bff5f" TargetMode="External"/><Relationship Id="rId17" Type="http://schemas.openxmlformats.org/officeDocument/2006/relationships/hyperlink" Target="https://dashboard.tenderly.co/tx/mainnet/0x4ef2223398713233232f8064eca73ba8105eeffb119464fc1e4c34adc074acc5" TargetMode="External"/><Relationship Id="rId59" Type="http://schemas.openxmlformats.org/officeDocument/2006/relationships/hyperlink" Target="https://etherscan.io/tx/0x1ed654e1d0695732eaa8c7e98535a7917e6fbd6eaa81f964f3f6203b53a6253c" TargetMode="External"/><Relationship Id="rId124" Type="http://schemas.openxmlformats.org/officeDocument/2006/relationships/hyperlink" Target="https://eigenphi.io/mev/eigentx/0x43a34716b86ce330207427b7afe33904cacb2935527063c840515480213b76d1?tab=block" TargetMode="External"/><Relationship Id="rId527" Type="http://schemas.openxmlformats.org/officeDocument/2006/relationships/hyperlink" Target="https://etherscan.io/tx/0xa12dbdc904bb9c24c11e16714ca512f88b061419d061fd0d2188742d4672f9ff" TargetMode="External"/><Relationship Id="rId569" Type="http://schemas.openxmlformats.org/officeDocument/2006/relationships/hyperlink" Target="https://libmev.com/blocks/21996031" TargetMode="External"/><Relationship Id="rId734" Type="http://schemas.openxmlformats.org/officeDocument/2006/relationships/hyperlink" Target="https://etherscan.io/tx/0xb737d1b9cb442d86bad1602bab32def7cfe41f3458079b5f1a64a4b0621a4e9c" TargetMode="External"/><Relationship Id="rId776" Type="http://schemas.openxmlformats.org/officeDocument/2006/relationships/hyperlink" Target="https://etherscan.io/tx/0x18d0c5aa66f2ea1494906b219c501f6d3485813af0a7a291d6655b38c7c28d9b" TargetMode="External"/><Relationship Id="rId70" Type="http://schemas.openxmlformats.org/officeDocument/2006/relationships/hyperlink" Target="https://etherscan.io/tx/0x443dfee3193a7d51e70e40a32ca8711c8fdfd2e70b573892d9629a9eb692c0d5" TargetMode="External"/><Relationship Id="rId166" Type="http://schemas.openxmlformats.org/officeDocument/2006/relationships/hyperlink" Target="https://dashboard.tenderly.co/tx/mainnet/0xdce4b3e5b1436ad4f7f19b46f219ab792a9bf8a5d634e888ff6dd279f26fa469" TargetMode="External"/><Relationship Id="rId331" Type="http://schemas.openxmlformats.org/officeDocument/2006/relationships/hyperlink" Target="https://etherscan.io/tx/0xe740c593c0423c98132bab77757076b543ec0e227ba5b40f9c443957e1372ac6" TargetMode="External"/><Relationship Id="rId373" Type="http://schemas.openxmlformats.org/officeDocument/2006/relationships/hyperlink" Target="https://etherscan.io/txs?block=21991614" TargetMode="External"/><Relationship Id="rId429" Type="http://schemas.openxmlformats.org/officeDocument/2006/relationships/hyperlink" Target="https://etherscan.io/tx/0x1028a9635b9a65fbd8da93bbe689093879e18f565e9426cfefcc8b737ba5ecac" TargetMode="External"/><Relationship Id="rId580" Type="http://schemas.openxmlformats.org/officeDocument/2006/relationships/hyperlink" Target="https://etherscan.io/tx/0xffc3b65f40557c96b2f5b91a04c3df8a734f29ec1bf274071239e5d30c4aaca4" TargetMode="External"/><Relationship Id="rId636" Type="http://schemas.openxmlformats.org/officeDocument/2006/relationships/hyperlink" Target="https://etherscan.io/txs?block=21990084" TargetMode="External"/><Relationship Id="rId801" Type="http://schemas.openxmlformats.org/officeDocument/2006/relationships/hyperlink" Target="https://etherscan.io/tx/0x74301f0028271a9f80be7bbbad0517a85b86b56aaeba1a289059c5afdb2773c0" TargetMode="External"/><Relationship Id="rId1" Type="http://schemas.openxmlformats.org/officeDocument/2006/relationships/hyperlink" Target="https://etherscan.io/txs?block=21993525" TargetMode="External"/><Relationship Id="rId233" Type="http://schemas.openxmlformats.org/officeDocument/2006/relationships/hyperlink" Target="https://libmev.com/blocks/21991353" TargetMode="External"/><Relationship Id="rId440" Type="http://schemas.openxmlformats.org/officeDocument/2006/relationships/hyperlink" Target="https://etherscan.io/tx/0x786211c15c78cf5a9487793937c73d5bfe605604a21c7fc96ac1c7740baaa81c" TargetMode="External"/><Relationship Id="rId678" Type="http://schemas.openxmlformats.org/officeDocument/2006/relationships/hyperlink" Target="https://etherscan.io/tx/0x20dfc0f31717f1b2c3862950efcbfc457907f75b19443eaf0d5055e74e74cdc9" TargetMode="External"/><Relationship Id="rId843" Type="http://schemas.openxmlformats.org/officeDocument/2006/relationships/hyperlink" Target="https://etherscan.io/txs?block=21991601" TargetMode="External"/><Relationship Id="rId885" Type="http://schemas.openxmlformats.org/officeDocument/2006/relationships/hyperlink" Target="https://etherscan.io/txs?block=21992345" TargetMode="External"/><Relationship Id="rId28" Type="http://schemas.openxmlformats.org/officeDocument/2006/relationships/hyperlink" Target="https://etherscan.io/tx/0x793dc00aa75fb21770431ee83e7847dff5a27a97f7917a126a52cfbc071f312e" TargetMode="External"/><Relationship Id="rId275" Type="http://schemas.openxmlformats.org/officeDocument/2006/relationships/hyperlink" Target="https://eigenphi.io/mev/ethereum/tx/0x324e8b32f5322f8a684b37bdc745f730e939be90cc659d2a9e2122f6809b1847" TargetMode="External"/><Relationship Id="rId300" Type="http://schemas.openxmlformats.org/officeDocument/2006/relationships/hyperlink" Target="https://etherscan.io/txs?block=21995696" TargetMode="External"/><Relationship Id="rId482" Type="http://schemas.openxmlformats.org/officeDocument/2006/relationships/hyperlink" Target="https://eigenphi.io/mev/ethereum/tx/0x49b4bde49665c3e9b29bbd13d88cbdb578ac7e430d62a0986b2169111088307e" TargetMode="External"/><Relationship Id="rId538" Type="http://schemas.openxmlformats.org/officeDocument/2006/relationships/hyperlink" Target="https://eigenphi.io/mev/ethereum/tx/0x3d687c7a2abcc14abf2b68b8577ead19ffa1fb5328437899b941cb0e065a2cfa" TargetMode="External"/><Relationship Id="rId703" Type="http://schemas.openxmlformats.org/officeDocument/2006/relationships/hyperlink" Target="https://eigenphi.io/mev/ethereum/tx/0xf0cad533cbf5387a914647b40d81e1a4738d9008fcd1f1cac1c8dd96390d1bcc" TargetMode="External"/><Relationship Id="rId745" Type="http://schemas.openxmlformats.org/officeDocument/2006/relationships/hyperlink" Target="https://etherscan.io/tx/0xf761a821d9ad52ec2d8007235f914df3f611ae37e729e52c5f9a343bc68a7026" TargetMode="External"/><Relationship Id="rId81" Type="http://schemas.openxmlformats.org/officeDocument/2006/relationships/hyperlink" Target="https://etherscan.io/tx/0x51413d39e6146325ff7236316a6e3da0bcbeffe42f3c08c79a89160c5e44e3c4" TargetMode="External"/><Relationship Id="rId135" Type="http://schemas.openxmlformats.org/officeDocument/2006/relationships/hyperlink" Target="https://etherscan.io/tx/0x0752a0d609694e0f9338127645037a4de5d14e888b887f2a4da50c91d9944384" TargetMode="External"/><Relationship Id="rId177" Type="http://schemas.openxmlformats.org/officeDocument/2006/relationships/hyperlink" Target="https://etherscan.io/tx/0x45869bcc50323fb29c7aa8435cd02492540d18e41f304cca118ba7fee1fcdb83" TargetMode="External"/><Relationship Id="rId342" Type="http://schemas.openxmlformats.org/officeDocument/2006/relationships/hyperlink" Target="https://libmev.com/blocks/21995418" TargetMode="External"/><Relationship Id="rId384" Type="http://schemas.openxmlformats.org/officeDocument/2006/relationships/hyperlink" Target="https://etherscan.io/tx/0xced8caa93855a573f8154fe22a3bbb4066f82f76d63462d8e7f80f375a357d09" TargetMode="External"/><Relationship Id="rId591" Type="http://schemas.openxmlformats.org/officeDocument/2006/relationships/hyperlink" Target="https://libmev.com/blocks/21991797" TargetMode="External"/><Relationship Id="rId605" Type="http://schemas.openxmlformats.org/officeDocument/2006/relationships/hyperlink" Target="https://libmev.com/blocks/21991854" TargetMode="External"/><Relationship Id="rId787" Type="http://schemas.openxmlformats.org/officeDocument/2006/relationships/hyperlink" Target="https://etherscan.io/tx/0x1a6e12f27a693e2423bc867083b68fbebf7c8744b3e953bd35cf9a2e68c7e720" TargetMode="External"/><Relationship Id="rId812" Type="http://schemas.openxmlformats.org/officeDocument/2006/relationships/hyperlink" Target="https://libmev.com/blocks/21991905" TargetMode="External"/><Relationship Id="rId202" Type="http://schemas.openxmlformats.org/officeDocument/2006/relationships/hyperlink" Target="https://eigenphi.io/mev/ethereum/tx/0x1436606bbbdf2376b4bca1eb02992c3c4430523aad5ecc2ab92c00b12226d160" TargetMode="External"/><Relationship Id="rId244" Type="http://schemas.openxmlformats.org/officeDocument/2006/relationships/hyperlink" Target="https://dashboard.tenderly.co/tx/mainnet/0x79e262f80700ce3d14936dfc7d9c257015b62192ab16b89563bdfb15a2d85817" TargetMode="External"/><Relationship Id="rId647" Type="http://schemas.openxmlformats.org/officeDocument/2006/relationships/hyperlink" Target="https://eigenphi.io/mev/eigentx/0x561f52cac0bafa70d92b486cf7f6ab9e2c0a65541973dc13eb78716d985477d5?tab=block" TargetMode="External"/><Relationship Id="rId689" Type="http://schemas.openxmlformats.org/officeDocument/2006/relationships/hyperlink" Target="https://eigenphi.io/mev/ethereum/tx/0x1755d773f329d3cc7ce7e0bcd5128523fd07029dcd9cf15eccb49ce96e91249b" TargetMode="External"/><Relationship Id="rId854" Type="http://schemas.openxmlformats.org/officeDocument/2006/relationships/hyperlink" Target="https://eigenphi.io/mev/eigentx/0xc400b758a71e214383b09b436a418c858fb4183c6d1e85c3351878c34cf625cb?tab=block" TargetMode="External"/><Relationship Id="rId896" Type="http://schemas.openxmlformats.org/officeDocument/2006/relationships/hyperlink" Target="https://eigenphi.io/mev/ethereum/tx/0x2980a0f86a9eabd3804d7e36c8a1bae0dd699ac2bf1054397459931dcb9fb4aa" TargetMode="External"/><Relationship Id="rId39" Type="http://schemas.openxmlformats.org/officeDocument/2006/relationships/hyperlink" Target="https://etherscan.io/tx/0xc929f3a86e545fc8c557dd202c325e363c750bc48a3efe4104fef02635508e9f" TargetMode="External"/><Relationship Id="rId286" Type="http://schemas.openxmlformats.org/officeDocument/2006/relationships/hyperlink" Target="https://etherscan.io/txs?block=21995845" TargetMode="External"/><Relationship Id="rId451" Type="http://schemas.openxmlformats.org/officeDocument/2006/relationships/hyperlink" Target="https://dashboard.tenderly.co/tx/mainnet/0xd6059c79112e5137d95fe31b69a6fae869588c25f39f0acc3ca7360703fec125" TargetMode="External"/><Relationship Id="rId493" Type="http://schemas.openxmlformats.org/officeDocument/2006/relationships/hyperlink" Target="https://etherscan.io/txs?block=21992904" TargetMode="External"/><Relationship Id="rId507" Type="http://schemas.openxmlformats.org/officeDocument/2006/relationships/hyperlink" Target="https://etherscan.io/txs?block=21991788" TargetMode="External"/><Relationship Id="rId549" Type="http://schemas.openxmlformats.org/officeDocument/2006/relationships/hyperlink" Target="https://etherscan.io/txs?block=21992164" TargetMode="External"/><Relationship Id="rId714" Type="http://schemas.openxmlformats.org/officeDocument/2006/relationships/hyperlink" Target="https://etherscan.io/tx/0x018271d254193af48a44b88ee38c0a02bb28a28b5947658e1100cd3d7b17debf" TargetMode="External"/><Relationship Id="rId756" Type="http://schemas.openxmlformats.org/officeDocument/2006/relationships/hyperlink" Target="https://etherscan.io/tx/0xedf16bba5bd99ad611298d858348a9e4592c7d7298217e62bef5db0e1a9c105c" TargetMode="External"/><Relationship Id="rId50" Type="http://schemas.openxmlformats.org/officeDocument/2006/relationships/hyperlink" Target="https://etherscan.io/tx/0xfdf659ec4d7f65b8119649d1b05965d10afc48314edd6f39a235aab8903e0ae7" TargetMode="External"/><Relationship Id="rId104" Type="http://schemas.openxmlformats.org/officeDocument/2006/relationships/hyperlink" Target="https://etherscan.io/tx/0x1ce33d9b41cbf8b292d194a5988f6c095ba20cf24680ae10663060405b66b35e" TargetMode="External"/><Relationship Id="rId146" Type="http://schemas.openxmlformats.org/officeDocument/2006/relationships/hyperlink" Target="https://eigenphi.io/mev/ethereum/tx/0xdf4e736ce38dd0bb600896103f18d1b17b5d034fdfe2d17da3321e4f40505130" TargetMode="External"/><Relationship Id="rId188" Type="http://schemas.openxmlformats.org/officeDocument/2006/relationships/hyperlink" Target="https://eigenphi.io/mev/ethereum/tx/0xc3ce990ff37252765c63594271ea3bc13b25ce6a3d930089377234e1611445f7" TargetMode="External"/><Relationship Id="rId311" Type="http://schemas.openxmlformats.org/officeDocument/2006/relationships/hyperlink" Target="https://eigenphi.io/mev/eigentx/0x469b4ccabd2c8955e4d71d9e41744784c3ee667c703dc74399b5328a8a5e1092?tab=block" TargetMode="External"/><Relationship Id="rId353" Type="http://schemas.openxmlformats.org/officeDocument/2006/relationships/hyperlink" Target="https://etherscan.io/tx/0xe026ca553637a86cbc37c3907587b09e25b5462460c532a33cd47006cc3b2a05" TargetMode="External"/><Relationship Id="rId395" Type="http://schemas.openxmlformats.org/officeDocument/2006/relationships/hyperlink" Target="https://etherscan.io/tx/0xd9c9edd5e4485fdfa0285d8d43a427032d69d0b5e4e44bc429690494d7ecc126" TargetMode="External"/><Relationship Id="rId409" Type="http://schemas.openxmlformats.org/officeDocument/2006/relationships/hyperlink" Target="https://etherscan.io/tx/0x19d63d7f708dcf52de142a1c9b9c2749d1677f002c75cd4b33bab5f78b2f4f34" TargetMode="External"/><Relationship Id="rId560" Type="http://schemas.openxmlformats.org/officeDocument/2006/relationships/hyperlink" Target="https://eigenphi.io/mev/ethereum/tx/0xa994b01cc58fce9415b63e1983f8aed524f76f035a52d05fa138560a1ce3598c" TargetMode="External"/><Relationship Id="rId798" Type="http://schemas.openxmlformats.org/officeDocument/2006/relationships/hyperlink" Target="https://etherscan.io/tx/0x7bf4004aa41936689f663835af1d3d68f7cc6c0692bd9862cffd446168b395e8" TargetMode="External"/><Relationship Id="rId92" Type="http://schemas.openxmlformats.org/officeDocument/2006/relationships/hyperlink" Target="https://etherscan.io/tx/0x377f7504177e2cb1e8bef7ba1712ec0ae950cfce5aef39c3292d6d182abc027e" TargetMode="External"/><Relationship Id="rId213" Type="http://schemas.openxmlformats.org/officeDocument/2006/relationships/hyperlink" Target="https://etherscan.io/tx/0xf8da1221c318dea764d65732d864441f6c9234ae8fc6d3fffbd272ad848abda5" TargetMode="External"/><Relationship Id="rId420" Type="http://schemas.openxmlformats.org/officeDocument/2006/relationships/hyperlink" Target="https://etherscan.io/tx/0x24a3373c2b8a16a74e7a9209b242148d21bdf51f69d075abada0eab1e47daf46" TargetMode="External"/><Relationship Id="rId616" Type="http://schemas.openxmlformats.org/officeDocument/2006/relationships/hyperlink" Target="https://etherscan.io/tx/0x0b6569c71c752a3c15586cabd8e4644a01498b82fc503f3b90d129559bc83f52" TargetMode="External"/><Relationship Id="rId658" Type="http://schemas.openxmlformats.org/officeDocument/2006/relationships/hyperlink" Target="https://etherscan.io/tx/0x31efda121a3d2e94f0063abe742826d6d2b36e3afbe5379a64db7ed08f7ae3bc" TargetMode="External"/><Relationship Id="rId823" Type="http://schemas.openxmlformats.org/officeDocument/2006/relationships/hyperlink" Target="https://dashboard.tenderly.co/tx/mainnet/0x68203998c1680195f8786c039223ecef102318006661495d81e9cd045282a484" TargetMode="External"/><Relationship Id="rId865" Type="http://schemas.openxmlformats.org/officeDocument/2006/relationships/hyperlink" Target="https://etherscan.io/tx/0x51890458a1cd94058924e0cfd48c57eff6bac26cdd98a63cdafd4044c44b2ab5" TargetMode="External"/><Relationship Id="rId255" Type="http://schemas.openxmlformats.org/officeDocument/2006/relationships/hyperlink" Target="https://eigenphi.io/mev/eigentx/0xf4975f64f1f3c512d98f12287f0c46d9d0b6c741003ec0ee4cf9ae8dcd5080b2?tab=block" TargetMode="External"/><Relationship Id="rId297" Type="http://schemas.openxmlformats.org/officeDocument/2006/relationships/hyperlink" Target="https://eigenphi.io/mev/eigentx/0x8126c044a5eedda2b7ee8152cab9df0bf7e2ba7a3332a292185f14312c3ec37c?tab=block" TargetMode="External"/><Relationship Id="rId462" Type="http://schemas.openxmlformats.org/officeDocument/2006/relationships/hyperlink" Target="https://libmev.com/blocks/21991986" TargetMode="External"/><Relationship Id="rId518" Type="http://schemas.openxmlformats.org/officeDocument/2006/relationships/hyperlink" Target="https://eigenphi.io/mev/eigentx/0x16b50c883b024f90c8b0b6a24db6a7238624403f7e9f40641275a84a9c445bdd?tab=block" TargetMode="External"/><Relationship Id="rId725" Type="http://schemas.openxmlformats.org/officeDocument/2006/relationships/hyperlink" Target="https://etherscan.io/tx/0x1a34f49eeab43984b60fc422a82c6fca8ef46a9742555975ecd6428a375d3f50" TargetMode="External"/><Relationship Id="rId115" Type="http://schemas.openxmlformats.org/officeDocument/2006/relationships/hyperlink" Target="https://dashboard.tenderly.co/tx/mainnet/0x759606a253c4fe83120c78447534d9a298659ee644cf04b6373dce94eb485abe" TargetMode="External"/><Relationship Id="rId157" Type="http://schemas.openxmlformats.org/officeDocument/2006/relationships/hyperlink" Target="https://etherscan.io/txs?block=21989318" TargetMode="External"/><Relationship Id="rId322" Type="http://schemas.openxmlformats.org/officeDocument/2006/relationships/hyperlink" Target="https://etherscan.io/txs?block=21989603" TargetMode="External"/><Relationship Id="rId364" Type="http://schemas.openxmlformats.org/officeDocument/2006/relationships/hyperlink" Target="https://libmev.com/blocks/21990923" TargetMode="External"/><Relationship Id="rId767" Type="http://schemas.openxmlformats.org/officeDocument/2006/relationships/hyperlink" Target="https://etherscan.io/tx/0x355fee91fa1d80bc34b4cf596a4b7c2aeb914ce7618be010ad23cffe5f4ef480" TargetMode="External"/><Relationship Id="rId61" Type="http://schemas.openxmlformats.org/officeDocument/2006/relationships/hyperlink" Target="https://etherscan.io/tx/0x0a415d53416e40c1c6c46bafbb070a431884750a8d7d97428e4fef06c165d495" TargetMode="External"/><Relationship Id="rId199" Type="http://schemas.openxmlformats.org/officeDocument/2006/relationships/hyperlink" Target="https://etherscan.io/txs?block=21991795" TargetMode="External"/><Relationship Id="rId571" Type="http://schemas.openxmlformats.org/officeDocument/2006/relationships/hyperlink" Target="https://etherscan.io/txs?block=21990558" TargetMode="External"/><Relationship Id="rId627" Type="http://schemas.openxmlformats.org/officeDocument/2006/relationships/hyperlink" Target="https://libmev.com/blocks/21991460" TargetMode="External"/><Relationship Id="rId669" Type="http://schemas.openxmlformats.org/officeDocument/2006/relationships/hyperlink" Target="https://libmev.com/blocks/21994457" TargetMode="External"/><Relationship Id="rId834" Type="http://schemas.openxmlformats.org/officeDocument/2006/relationships/hyperlink" Target="https://libmev.com/blocks/21991989" TargetMode="External"/><Relationship Id="rId876" Type="http://schemas.openxmlformats.org/officeDocument/2006/relationships/hyperlink" Target="https://libmev.com/blocks/21994768" TargetMode="External"/><Relationship Id="rId19" Type="http://schemas.openxmlformats.org/officeDocument/2006/relationships/hyperlink" Target="https://eigenphi.io/mev/eigentx/0x4ef2223398713233232f8064eca73ba8105eeffb119464fc1e4c34adc074acc5?tab=block" TargetMode="External"/><Relationship Id="rId224" Type="http://schemas.openxmlformats.org/officeDocument/2006/relationships/hyperlink" Target="https://eigenphi.io/mev/ethereum/tx/0x9ac73da37b0a9f30b8087f2f8ccb15c0f64ab872dee1c1b49ece7d967daf92b1" TargetMode="External"/><Relationship Id="rId266" Type="http://schemas.openxmlformats.org/officeDocument/2006/relationships/hyperlink" Target="https://etherscan.io/tx/0x86788033d9b7d7f1b3601b1ab22264554d23a1299a904e44ace6ad251bf6aab5" TargetMode="External"/><Relationship Id="rId431" Type="http://schemas.openxmlformats.org/officeDocument/2006/relationships/hyperlink" Target="https://etherscan.io/tx/0x63614fd436f6a70027b9aab8d7e1ecb94b2ea8ea0ae437d4fa466ed8913243ea" TargetMode="External"/><Relationship Id="rId473" Type="http://schemas.openxmlformats.org/officeDocument/2006/relationships/hyperlink" Target="https://etherscan.io/tx/0x310634497c7b97095575b933aff30a01461ebde0f76117d548218d3fb27bfe9d" TargetMode="External"/><Relationship Id="rId529" Type="http://schemas.openxmlformats.org/officeDocument/2006/relationships/hyperlink" Target="https://etherscan.io/tx/0xb48435aebd756b9a27cba42954c07efe59d3dd499fca09706b2dff187e5dde0c" TargetMode="External"/><Relationship Id="rId680" Type="http://schemas.openxmlformats.org/officeDocument/2006/relationships/hyperlink" Target="https://etherscan.io/tx/0x5f9271d8659b605a79e29b75641d4d6dd0d5bbd5ac18faabdcf2e5535219efa7" TargetMode="External"/><Relationship Id="rId736" Type="http://schemas.openxmlformats.org/officeDocument/2006/relationships/hyperlink" Target="https://etherscan.io/tx/0x0218a62f9d57dc97a5d438a203c2e2ad929d4c4027ddd8a880e3f697d23a0a8a" TargetMode="External"/><Relationship Id="rId901" Type="http://schemas.openxmlformats.org/officeDocument/2006/relationships/comments" Target="../comments1.xml"/><Relationship Id="rId30" Type="http://schemas.openxmlformats.org/officeDocument/2006/relationships/hyperlink" Target="https://etherscan.io/tx/0x0c7a416930cced1cb1bd6f267a900bbc50a0a67a7a5170df4fa6fa1d4eb90ac5" TargetMode="External"/><Relationship Id="rId126" Type="http://schemas.openxmlformats.org/officeDocument/2006/relationships/hyperlink" Target="https://etherscan.io/tx/0x343ad05641df1db9f344bbbee9ac1ddedcf68ed0dda93ce66e822cf8213f2142" TargetMode="External"/><Relationship Id="rId168" Type="http://schemas.openxmlformats.org/officeDocument/2006/relationships/hyperlink" Target="https://eigenphi.io/mev/eigentx/0xdce4b3e5b1436ad4f7f19b46f219ab792a9bf8a5d634e888ff6dd279f26fa469?tab=block" TargetMode="External"/><Relationship Id="rId333" Type="http://schemas.openxmlformats.org/officeDocument/2006/relationships/hyperlink" Target="https://eigenphi.io/mev/ethereum/tx/0xe740c593c0423c98132bab77757076b543ec0e227ba5b40f9c443957e1372ac6" TargetMode="External"/><Relationship Id="rId540" Type="http://schemas.openxmlformats.org/officeDocument/2006/relationships/hyperlink" Target="https://libmev.com/blocks/21995080" TargetMode="External"/><Relationship Id="rId778" Type="http://schemas.openxmlformats.org/officeDocument/2006/relationships/hyperlink" Target="https://etherscan.io/tx/0x4b8059c9a4345157e93e1caa9217eab551fc5de1974fc2a6a1b8178780ab4a40" TargetMode="External"/><Relationship Id="rId72" Type="http://schemas.openxmlformats.org/officeDocument/2006/relationships/hyperlink" Target="https://etherscan.io/tx/0x2672522d5702bd2ccc761d3343c16e711050bb880c56ea120e7a02382a1c298d" TargetMode="External"/><Relationship Id="rId375" Type="http://schemas.openxmlformats.org/officeDocument/2006/relationships/hyperlink" Target="https://dashboard.tenderly.co/tx/mainnet/0xced8caa93855a573f8154fe22a3bbb4066f82f76d63462d8e7f80f375a357d09" TargetMode="External"/><Relationship Id="rId582" Type="http://schemas.openxmlformats.org/officeDocument/2006/relationships/hyperlink" Target="https://eigenphi.io/mev/ethereum/tx/0xffc3b65f40557c96b2f5b91a04c3df8a734f29ec1bf274071239e5d30c4aaca4" TargetMode="External"/><Relationship Id="rId638" Type="http://schemas.openxmlformats.org/officeDocument/2006/relationships/hyperlink" Target="https://dashboard.tenderly.co/tx/mainnet/0xf1467bcbe79c667b011ae18a72f1bbb9ce4a64978201abade9fb14859bf1fa28" TargetMode="External"/><Relationship Id="rId803" Type="http://schemas.openxmlformats.org/officeDocument/2006/relationships/hyperlink" Target="https://eigenphi.io/mev/ethereum/tx/0x74301f0028271a9f80be7bbbad0517a85b86b56aaeba1a289059c5afdb2773c0" TargetMode="External"/><Relationship Id="rId845" Type="http://schemas.openxmlformats.org/officeDocument/2006/relationships/hyperlink" Target="https://dashboard.tenderly.co/tx/mainnet/0x7fa730c45aaa69380c060b2f51abc51ec426f6b2e3b214ee584c2d46979e25e8" TargetMode="External"/><Relationship Id="rId3" Type="http://schemas.openxmlformats.org/officeDocument/2006/relationships/hyperlink" Target="https://dashboard.tenderly.co/tx/mainnet/0xa90e52714af0074daf223dd586e2184e4114574556bcca06e87379ec702951d4" TargetMode="External"/><Relationship Id="rId235" Type="http://schemas.openxmlformats.org/officeDocument/2006/relationships/hyperlink" Target="https://etherscan.io/txs?block=21989210" TargetMode="External"/><Relationship Id="rId277" Type="http://schemas.openxmlformats.org/officeDocument/2006/relationships/hyperlink" Target="https://libmev.com/blocks/21995751" TargetMode="External"/><Relationship Id="rId400" Type="http://schemas.openxmlformats.org/officeDocument/2006/relationships/hyperlink" Target="https://etherscan.io/tx/0x5272b741eab1a3bf67851ecf796d603b370e86efe7f29f7bf289b5b6ea89d0e7" TargetMode="External"/><Relationship Id="rId442" Type="http://schemas.openxmlformats.org/officeDocument/2006/relationships/hyperlink" Target="https://etherscan.io/tx/0x2291b411b2dd8c967693184ab537514a9d1d37a348aea652acab98e7ea7489e5" TargetMode="External"/><Relationship Id="rId484" Type="http://schemas.openxmlformats.org/officeDocument/2006/relationships/hyperlink" Target="https://libmev.com/blocks/21990004" TargetMode="External"/><Relationship Id="rId705" Type="http://schemas.openxmlformats.org/officeDocument/2006/relationships/hyperlink" Target="https://libmev.com/blocks/21991656" TargetMode="External"/><Relationship Id="rId887" Type="http://schemas.openxmlformats.org/officeDocument/2006/relationships/hyperlink" Target="https://dashboard.tenderly.co/tx/mainnet/0xb2d017910490203f0197bc4701bd1169dfc8f404728179f8eaf469a1e6cafed6" TargetMode="External"/><Relationship Id="rId137" Type="http://schemas.openxmlformats.org/officeDocument/2006/relationships/hyperlink" Target="https://etherscan.io/tx/0x6cafb31bff25f05dff822c6e7ebc01d466bfa9b1ec0b933d15153feb3b27f54a" TargetMode="External"/><Relationship Id="rId302" Type="http://schemas.openxmlformats.org/officeDocument/2006/relationships/hyperlink" Target="https://dashboard.tenderly.co/tx/mainnet/0xae275d36340c3eead372e3103e3e61ed8ca52b9899ced9cd3795617cbe46a6da" TargetMode="External"/><Relationship Id="rId344" Type="http://schemas.openxmlformats.org/officeDocument/2006/relationships/hyperlink" Target="https://etherscan.io/txs?block=21995636" TargetMode="External"/><Relationship Id="rId691" Type="http://schemas.openxmlformats.org/officeDocument/2006/relationships/hyperlink" Target="https://libmev.com/blocks/21993435" TargetMode="External"/><Relationship Id="rId747" Type="http://schemas.openxmlformats.org/officeDocument/2006/relationships/hyperlink" Target="https://etherscan.io/tx/0x51eb64e35b67f893a84ff2190fa571a4d6e9a1572e3bfdb7fa54d97b506da286" TargetMode="External"/><Relationship Id="rId789" Type="http://schemas.openxmlformats.org/officeDocument/2006/relationships/hyperlink" Target="https://etherscan.io/tx/0xb977578eaa475c5a3eb32b93d9f4f0baa4260d88e8bcaa9a54dfc1062c3f45b9" TargetMode="External"/><Relationship Id="rId41" Type="http://schemas.openxmlformats.org/officeDocument/2006/relationships/hyperlink" Target="https://etherscan.io/tx/0xc9172a3ffca6b3b13d8a6e9302a3bc30a61f310effd3908f3171656af23fe206" TargetMode="External"/><Relationship Id="rId83" Type="http://schemas.openxmlformats.org/officeDocument/2006/relationships/hyperlink" Target="https://etherscan.io/tx/0x2228caa7f6925d180c4c71794c954864c0968a2678a8aef7371d4ea00866af1f" TargetMode="External"/><Relationship Id="rId179" Type="http://schemas.openxmlformats.org/officeDocument/2006/relationships/hyperlink" Target="https://etherscan.io/tx/0x44413a9527586b26bbcc8c08d593c65c7e72cc1a251a924084b000d8cce7ac46" TargetMode="External"/><Relationship Id="rId386" Type="http://schemas.openxmlformats.org/officeDocument/2006/relationships/hyperlink" Target="https://etherscan.io/tx/0x1ec2b8124aa2740734a67a094eb9090dd5f33d28b69d3ed18f9fc6f4b641349b" TargetMode="External"/><Relationship Id="rId551" Type="http://schemas.openxmlformats.org/officeDocument/2006/relationships/hyperlink" Target="https://dashboard.tenderly.co/tx/mainnet/0x992ead2c44bb806faeec8bd987ae2801a90de45fc017a3446d1eb3da73995663" TargetMode="External"/><Relationship Id="rId593" Type="http://schemas.openxmlformats.org/officeDocument/2006/relationships/hyperlink" Target="https://etherscan.io/txs?block=21990944" TargetMode="External"/><Relationship Id="rId607" Type="http://schemas.openxmlformats.org/officeDocument/2006/relationships/hyperlink" Target="https://etherscan.io/txs?block=21991333" TargetMode="External"/><Relationship Id="rId649" Type="http://schemas.openxmlformats.org/officeDocument/2006/relationships/hyperlink" Target="https://etherscan.io/tx/0x561f52cac0bafa70d92b486cf7f6ab9e2c0a65541973dc13eb78716d985477d5" TargetMode="External"/><Relationship Id="rId814" Type="http://schemas.openxmlformats.org/officeDocument/2006/relationships/hyperlink" Target="https://etherscan.io/txs?block=21989946" TargetMode="External"/><Relationship Id="rId856" Type="http://schemas.openxmlformats.org/officeDocument/2006/relationships/hyperlink" Target="https://etherscan.io/tx/0xc400b758a71e214383b09b436a418c858fb4183c6d1e85c3351878c34cf625cb" TargetMode="External"/><Relationship Id="rId190" Type="http://schemas.openxmlformats.org/officeDocument/2006/relationships/hyperlink" Target="https://libmev.com/blocks/21989492" TargetMode="External"/><Relationship Id="rId204" Type="http://schemas.openxmlformats.org/officeDocument/2006/relationships/hyperlink" Target="https://libmev.com/blocks/21991795" TargetMode="External"/><Relationship Id="rId246" Type="http://schemas.openxmlformats.org/officeDocument/2006/relationships/hyperlink" Target="https://eigenphi.io/mev/eigentx/0x79e262f80700ce3d14936dfc7d9c257015b62192ab16b89563bdfb15a2d85817?tab=block" TargetMode="External"/><Relationship Id="rId288" Type="http://schemas.openxmlformats.org/officeDocument/2006/relationships/hyperlink" Target="https://dashboard.tenderly.co/tx/mainnet/0xe623d7f922ce599b4ef2051b7dd95ed1b312b0a8c7cbee9407a02dcd692c73af" TargetMode="External"/><Relationship Id="rId411" Type="http://schemas.openxmlformats.org/officeDocument/2006/relationships/hyperlink" Target="https://etherscan.io/tx/0xd02610e29de3b0431519af1ccf42fc65e4e042fdb7916b4198b69667b9b68ddf" TargetMode="External"/><Relationship Id="rId453" Type="http://schemas.openxmlformats.org/officeDocument/2006/relationships/hyperlink" Target="https://eigenphi.io/mev/eigentx/0xd6059c79112e5137d95fe31b69a6fae869588c25f39f0acc3ca7360703fec125?tab=block" TargetMode="External"/><Relationship Id="rId509" Type="http://schemas.openxmlformats.org/officeDocument/2006/relationships/hyperlink" Target="https://dashboard.tenderly.co/tx/mainnet/0x65962f7731d8e2fcb87f4631f652e22ac3e5fd346e0f08875cd1dd14245026a7" TargetMode="External"/><Relationship Id="rId660" Type="http://schemas.openxmlformats.org/officeDocument/2006/relationships/hyperlink" Target="https://eigenphi.io/mev/ethereum/tx/0x31efda121a3d2e94f0063abe742826d6d2b36e3afbe5379a64db7ed08f7ae3bc" TargetMode="External"/><Relationship Id="rId898" Type="http://schemas.openxmlformats.org/officeDocument/2006/relationships/hyperlink" Target="https://libmev.com/blocks/21989159" TargetMode="External"/><Relationship Id="rId106" Type="http://schemas.openxmlformats.org/officeDocument/2006/relationships/hyperlink" Target="https://etherscan.io/tx/0x49b2b93594f7e20a18164176c4724d0b44250d7f80f1328c247bd7bbae1a0355" TargetMode="External"/><Relationship Id="rId313" Type="http://schemas.openxmlformats.org/officeDocument/2006/relationships/hyperlink" Target="https://etherscan.io/tx/0x413df9c942028620f52045745cf142e013cac2055e0f4c66c6ee689474603c45" TargetMode="External"/><Relationship Id="rId495" Type="http://schemas.openxmlformats.org/officeDocument/2006/relationships/hyperlink" Target="https://dashboard.tenderly.co/tx/mainnet/0x8b5656085f168c19fe611d917383a299465b9a3a7b857684d394d3d99f9ea73a" TargetMode="External"/><Relationship Id="rId716" Type="http://schemas.openxmlformats.org/officeDocument/2006/relationships/hyperlink" Target="https://etherscan.io/tx/0x5268d610efe2acc6062c53815502b504337b30cf1c838ef3ffa9afd389697552" TargetMode="External"/><Relationship Id="rId758" Type="http://schemas.openxmlformats.org/officeDocument/2006/relationships/hyperlink" Target="https://etherscan.io/tx/0xe395ad8cabc157828c3e15b4db4bb5efde91d80ee98d46ab9d6e1370dfb7d8d8" TargetMode="External"/><Relationship Id="rId10" Type="http://schemas.openxmlformats.org/officeDocument/2006/relationships/hyperlink" Target="https://dashboard.tenderly.co/tx/mainnet/0xb8deb980bda7e61698730790a583391b1d271b9e306ee6a3e2ff974f63362fa2" TargetMode="External"/><Relationship Id="rId52" Type="http://schemas.openxmlformats.org/officeDocument/2006/relationships/hyperlink" Target="https://etherscan.io/tx/0x8be97806dd6cca56dab7c7f25d189a1c48f488753bda313bc7472e0db905dd44" TargetMode="External"/><Relationship Id="rId94" Type="http://schemas.openxmlformats.org/officeDocument/2006/relationships/hyperlink" Target="https://etherscan.io/tx/0x41c1af99c2c025be49460f6413105db3d642b407419fb96f2fd9c646ecaaf55e" TargetMode="External"/><Relationship Id="rId148" Type="http://schemas.openxmlformats.org/officeDocument/2006/relationships/hyperlink" Target="https://libmev.com/blocks/21989455" TargetMode="External"/><Relationship Id="rId355" Type="http://schemas.openxmlformats.org/officeDocument/2006/relationships/hyperlink" Target="https://eigenphi.io/mev/ethereum/tx/0xe026ca553637a86cbc37c3907587b09e25b5462460c532a33cd47006cc3b2a05" TargetMode="External"/><Relationship Id="rId397" Type="http://schemas.openxmlformats.org/officeDocument/2006/relationships/hyperlink" Target="https://etherscan.io/tx/0xf371b47d84cd92ff33ef9dbed253ea3d3af6920eb614cafb2c3b1cb57783a029" TargetMode="External"/><Relationship Id="rId520" Type="http://schemas.openxmlformats.org/officeDocument/2006/relationships/hyperlink" Target="https://etherscan.io/tx/0x16b50c883b024f90c8b0b6a24db6a7238624403f7e9f40641275a84a9c445bdd" TargetMode="External"/><Relationship Id="rId562" Type="http://schemas.openxmlformats.org/officeDocument/2006/relationships/hyperlink" Target="https://libmev.com/blocks/21995692" TargetMode="External"/><Relationship Id="rId618" Type="http://schemas.openxmlformats.org/officeDocument/2006/relationships/hyperlink" Target="https://eigenphi.io/mev/ethereum/tx/0x0b6569c71c752a3c15586cabd8e4644a01498b82fc503f3b90d129559bc83f52" TargetMode="External"/><Relationship Id="rId825" Type="http://schemas.openxmlformats.org/officeDocument/2006/relationships/hyperlink" Target="https://eigenphi.io/mev/eigentx/0x68203998c1680195f8786c039223ecef102318006661495d81e9cd045282a484?tab=block" TargetMode="External"/><Relationship Id="rId215" Type="http://schemas.openxmlformats.org/officeDocument/2006/relationships/hyperlink" Target="https://etherscan.io/tx/0xd85a650991132db4b957644f1e34aafa6bfa7b0f1b1fb0926c2d3ee63d199b2b" TargetMode="External"/><Relationship Id="rId257" Type="http://schemas.openxmlformats.org/officeDocument/2006/relationships/hyperlink" Target="https://etherscan.io/tx/0xf4975f64f1f3c512d98f12287f0c46d9d0b6c741003ec0ee4cf9ae8dcd5080b2" TargetMode="External"/><Relationship Id="rId422" Type="http://schemas.openxmlformats.org/officeDocument/2006/relationships/hyperlink" Target="https://etherscan.io/tx/0x7aa16b945860a1d4c98c286ea0e3b9ac801179d7e117bfa911d345d23f924c6a" TargetMode="External"/><Relationship Id="rId464" Type="http://schemas.openxmlformats.org/officeDocument/2006/relationships/hyperlink" Target="https://etherscan.io/tx/0x24b80d6705d914f3b5acb2e0b9af43b398574f9f7c60df3667ada0ace70218e8" TargetMode="External"/><Relationship Id="rId867" Type="http://schemas.openxmlformats.org/officeDocument/2006/relationships/hyperlink" Target="https://eigenphi.io/mev/ethereum/tx/0x51890458a1cd94058924e0cfd48c57eff6bac26cdd98a63cdafd4044c44b2ab5" TargetMode="External"/><Relationship Id="rId299" Type="http://schemas.openxmlformats.org/officeDocument/2006/relationships/hyperlink" Target="https://etherscan.io/tx/0x8126c044a5eedda2b7ee8152cab9df0bf7e2ba7a3332a292185f14312c3ec37c" TargetMode="External"/><Relationship Id="rId727" Type="http://schemas.openxmlformats.org/officeDocument/2006/relationships/hyperlink" Target="https://etherscan.io/tx/0x7641723faa5f46681220963c924358a7e35e6e17eaced2f9e3913b2dbea334bf" TargetMode="External"/><Relationship Id="rId63" Type="http://schemas.openxmlformats.org/officeDocument/2006/relationships/hyperlink" Target="https://etherscan.io/tx/0x8c0d87a78dacf972283a1f1919779b3473b10c80dc6e8c4828b6ce135817d2e1" TargetMode="External"/><Relationship Id="rId159" Type="http://schemas.openxmlformats.org/officeDocument/2006/relationships/hyperlink" Target="https://dashboard.tenderly.co/tx/mainnet/0x2e60aa506696c015e3f5a1265c30b8ee330ad130f136c273d2f7996f93c8e75e" TargetMode="External"/><Relationship Id="rId366" Type="http://schemas.openxmlformats.org/officeDocument/2006/relationships/hyperlink" Target="https://etherscan.io/txs?block=21993447" TargetMode="External"/><Relationship Id="rId573" Type="http://schemas.openxmlformats.org/officeDocument/2006/relationships/hyperlink" Target="https://dashboard.tenderly.co/tx/mainnet/0xa5baa58e3b84ae1c977b2b74e5d777f8fb9b56994c055345537d803a3c2ab165" TargetMode="External"/><Relationship Id="rId780" Type="http://schemas.openxmlformats.org/officeDocument/2006/relationships/hyperlink" Target="https://etherscan.io/tx/0x344001bdb6216f718a1a63f877922bb4329e4f6d5c052865be93d8a2805af5dc" TargetMode="External"/><Relationship Id="rId226" Type="http://schemas.openxmlformats.org/officeDocument/2006/relationships/hyperlink" Target="https://libmev.com/blocks/21989378" TargetMode="External"/><Relationship Id="rId433" Type="http://schemas.openxmlformats.org/officeDocument/2006/relationships/hyperlink" Target="https://etherscan.io/tx/0x087102a54cda3ce24141c4dc6a9049910d61c5f37efab28408975e8c12d32660" TargetMode="External"/><Relationship Id="rId878" Type="http://schemas.openxmlformats.org/officeDocument/2006/relationships/hyperlink" Target="https://etherscan.io/txs?block=21994224" TargetMode="External"/><Relationship Id="rId640" Type="http://schemas.openxmlformats.org/officeDocument/2006/relationships/hyperlink" Target="https://eigenphi.io/mev/eigentx/0xf1467bcbe79c667b011ae18a72f1bbb9ce4a64978201abade9fb14859bf1fa28?tab=block" TargetMode="External"/><Relationship Id="rId738" Type="http://schemas.openxmlformats.org/officeDocument/2006/relationships/hyperlink" Target="https://etherscan.io/tx/0x8cde2636c1d2d2db2f9038f6fc31460dcf94204e8e718c3392cd20ce4961d87d" TargetMode="External"/><Relationship Id="rId74" Type="http://schemas.openxmlformats.org/officeDocument/2006/relationships/hyperlink" Target="https://etherscan.io/tx/0x34ada481152918945732e59d013dedd3097b9488a33f26b8ff5cfaa01cffea40" TargetMode="External"/><Relationship Id="rId377" Type="http://schemas.openxmlformats.org/officeDocument/2006/relationships/hyperlink" Target="https://eigenphi.io/mev/eigentx/0xced8caa93855a573f8154fe22a3bbb4066f82f76d63462d8e7f80f375a357d09?tab=block" TargetMode="External"/><Relationship Id="rId500" Type="http://schemas.openxmlformats.org/officeDocument/2006/relationships/hyperlink" Target="https://etherscan.io/txs?block=21995054" TargetMode="External"/><Relationship Id="rId584" Type="http://schemas.openxmlformats.org/officeDocument/2006/relationships/hyperlink" Target="https://libmev.com/blocks/21994709" TargetMode="External"/><Relationship Id="rId805" Type="http://schemas.openxmlformats.org/officeDocument/2006/relationships/hyperlink" Target="https://libmev.com/blocks/21994015" TargetMode="External"/><Relationship Id="rId5" Type="http://schemas.openxmlformats.org/officeDocument/2006/relationships/hyperlink" Target="https://eigenphi.io/mev/eigentx/0xa90e52714af0074daf223dd586e2184e4114574556bcca06e87379ec702951d4?tab=block" TargetMode="External"/><Relationship Id="rId237" Type="http://schemas.openxmlformats.org/officeDocument/2006/relationships/hyperlink" Target="https://dashboard.tenderly.co/tx/mainnet/0x54bb0f5e3b8e5e3aca983bc40b9b7af95fdd06eb779456e453c2d8450256d016" TargetMode="External"/><Relationship Id="rId791" Type="http://schemas.openxmlformats.org/officeDocument/2006/relationships/hyperlink" Target="https://etherscan.io/tx/0x3b2fc403286c953661bad6c7ca525ce5c690af2f471d76bc41d9fd38fb95032a" TargetMode="External"/><Relationship Id="rId889" Type="http://schemas.openxmlformats.org/officeDocument/2006/relationships/hyperlink" Target="https://eigenphi.io/mev/eigentx/0xb2d017910490203f0197bc4701bd1169dfc8f404728179f8eaf469a1e6cafed6?tab=block" TargetMode="External"/><Relationship Id="rId444" Type="http://schemas.openxmlformats.org/officeDocument/2006/relationships/hyperlink" Target="https://etherscan.io/tx/0x54e85ce898bb71a5843747f6abdefb8d2e203b91d0949fad5335813a222b3958" TargetMode="External"/><Relationship Id="rId651" Type="http://schemas.openxmlformats.org/officeDocument/2006/relationships/hyperlink" Target="https://etherscan.io/tx/0xc8d1be0952415b758f5c6dc811e008f872662cf7978a58912f5e837ef6b445b0" TargetMode="External"/><Relationship Id="rId749" Type="http://schemas.openxmlformats.org/officeDocument/2006/relationships/hyperlink" Target="https://etherscan.io/tx/0x60c5db6aee9558874f54da454dab27d64990b8c8af57ee91baa7f8a7d95f0637" TargetMode="External"/><Relationship Id="rId290" Type="http://schemas.openxmlformats.org/officeDocument/2006/relationships/hyperlink" Target="https://eigenphi.io/mev/eigentx/0xe623d7f922ce599b4ef2051b7dd95ed1b312b0a8c7cbee9407a02dcd692c73af?tab=block" TargetMode="External"/><Relationship Id="rId304" Type="http://schemas.openxmlformats.org/officeDocument/2006/relationships/hyperlink" Target="https://eigenphi.io/mev/eigentx/0xae275d36340c3eead372e3103e3e61ed8ca52b9899ced9cd3795617cbe46a6da?tab=block" TargetMode="External"/><Relationship Id="rId388" Type="http://schemas.openxmlformats.org/officeDocument/2006/relationships/hyperlink" Target="https://eigenphi.io/mev/ethereum/tx/0x1ec2b8124aa2740734a67a094eb9090dd5f33d28b69d3ed18f9fc6f4b641349b" TargetMode="External"/><Relationship Id="rId511" Type="http://schemas.openxmlformats.org/officeDocument/2006/relationships/hyperlink" Target="https://eigenphi.io/mev/eigentx/0x65962f7731d8e2fcb87f4631f652e22ac3e5fd346e0f08875cd1dd14245026a7?tab=block" TargetMode="External"/><Relationship Id="rId609" Type="http://schemas.openxmlformats.org/officeDocument/2006/relationships/hyperlink" Target="https://dashboard.tenderly.co/tx/mainnet/0x554802b1fef3e1294d3944f57e69b8fd97b89ac91a331745c4bf75f29f75620f" TargetMode="External"/><Relationship Id="rId85" Type="http://schemas.openxmlformats.org/officeDocument/2006/relationships/hyperlink" Target="https://etherscan.io/tx/0x238772c22eba534d2dd8eed2ecbdb929b6f68344ab7c759ff49eecb32a7abc4d" TargetMode="External"/><Relationship Id="rId150" Type="http://schemas.openxmlformats.org/officeDocument/2006/relationships/hyperlink" Target="https://etherscan.io/txs?block=21989310" TargetMode="External"/><Relationship Id="rId595" Type="http://schemas.openxmlformats.org/officeDocument/2006/relationships/hyperlink" Target="https://dashboard.tenderly.co/tx/mainnet/0x7e8680c680b0f6bf3a464ce30ddd639acb4f8f421e97c4759534a48a2869d8f5" TargetMode="External"/><Relationship Id="rId816" Type="http://schemas.openxmlformats.org/officeDocument/2006/relationships/hyperlink" Target="https://dashboard.tenderly.co/tx/mainnet/0x2ae6380431628942d51b01ff9cb5c5239ab39dc9cd88bcacce75917e256eea5d" TargetMode="External"/><Relationship Id="rId248" Type="http://schemas.openxmlformats.org/officeDocument/2006/relationships/hyperlink" Target="https://etherscan.io/tx/0x8638dea0fe688b41f15e0af6fed39cf956a4ade989cdac1765750a4c8ad1d089" TargetMode="External"/><Relationship Id="rId455" Type="http://schemas.openxmlformats.org/officeDocument/2006/relationships/hyperlink" Target="https://etherscan.io/tx/0x63bf96be3d087f5aeb87b4c44a7795f862dff74947bd827845f4b64197d93950" TargetMode="External"/><Relationship Id="rId662" Type="http://schemas.openxmlformats.org/officeDocument/2006/relationships/hyperlink" Target="https://libmev.com/blocks/21991842" TargetMode="External"/><Relationship Id="rId12" Type="http://schemas.openxmlformats.org/officeDocument/2006/relationships/hyperlink" Target="https://eigenphi.io/mev/eigentx/0xb8deb980bda7e61698730790a583391b1d271b9e306ee6a3e2ff974f63362fa2?tab=block" TargetMode="External"/><Relationship Id="rId108" Type="http://schemas.openxmlformats.org/officeDocument/2006/relationships/hyperlink" Target="https://etherscan.io/tx/0xca47dc8be57c1c4dd788a81a8b48c3683b0ae02e4820ac60ea8d29e989413dca" TargetMode="External"/><Relationship Id="rId315" Type="http://schemas.openxmlformats.org/officeDocument/2006/relationships/hyperlink" Target="https://etherscan.io/txs?block=21991513" TargetMode="External"/><Relationship Id="rId522" Type="http://schemas.openxmlformats.org/officeDocument/2006/relationships/hyperlink" Target="https://etherscan.io/tx/0xa12dbdc904bb9c24c11e16714ca512f88b061419d061fd0d2188742d4672f9ff" TargetMode="External"/><Relationship Id="rId96" Type="http://schemas.openxmlformats.org/officeDocument/2006/relationships/hyperlink" Target="https://etherscan.io/tx/0x6452007252cec012f9c324db728bbac21fc3a9bd71e0988036f83e170cb07003" TargetMode="External"/><Relationship Id="rId161" Type="http://schemas.openxmlformats.org/officeDocument/2006/relationships/hyperlink" Target="https://eigenphi.io/mev/eigentx/0x2e60aa506696c015e3f5a1265c30b8ee330ad130f136c273d2f7996f93c8e75e?tab=block" TargetMode="External"/><Relationship Id="rId399" Type="http://schemas.openxmlformats.org/officeDocument/2006/relationships/hyperlink" Target="https://etherscan.io/tx/0x09c7d11f013bd6dfb3928bcb1b55a736a6d65887d36b0d0cdd45aa535c58c8c2" TargetMode="External"/><Relationship Id="rId827" Type="http://schemas.openxmlformats.org/officeDocument/2006/relationships/hyperlink" Target="https://etherscan.io/tx/0x25eafc9b474ad0b8074d88e59f1ea88acf2fe66e9f1c0897de687ae28dd8efd3" TargetMode="External"/><Relationship Id="rId259" Type="http://schemas.openxmlformats.org/officeDocument/2006/relationships/hyperlink" Target="https://etherscan.io/tx/0x7f130e35305fdcd46e0de2cc6239e864f9959baaa71e6debafb2c693ac1ce3ee" TargetMode="External"/><Relationship Id="rId466" Type="http://schemas.openxmlformats.org/officeDocument/2006/relationships/hyperlink" Target="https://etherscan.io/tx/0x253335f3296e4e879b90417206335b559654f7a853032c3f8451d178b1c9d314" TargetMode="External"/><Relationship Id="rId673" Type="http://schemas.openxmlformats.org/officeDocument/2006/relationships/hyperlink" Target="https://etherscan.io/tx/0x20dfc0f31717f1b2c3862950efcbfc457907f75b19443eaf0d5055e74e74cdc9" TargetMode="External"/><Relationship Id="rId880" Type="http://schemas.openxmlformats.org/officeDocument/2006/relationships/hyperlink" Target="https://dashboard.tenderly.co/tx/mainnet/0xe6a5cfc38089e682416c0ca9f87e47fc9ef74f14b1cad0cc05d02eceb47d97a6" TargetMode="External"/><Relationship Id="rId23" Type="http://schemas.openxmlformats.org/officeDocument/2006/relationships/hyperlink" Target="https://etherscan.io/tx/0x793dc00aa75fb21770431ee83e7847dff5a27a97f7917a126a52cfbc071f312e" TargetMode="External"/><Relationship Id="rId119" Type="http://schemas.openxmlformats.org/officeDocument/2006/relationships/hyperlink" Target="https://etherscan.io/tx/0x759606a253c4fe83120c78447534d9a298659ee644cf04b6373dce94eb485abe" TargetMode="External"/><Relationship Id="rId326" Type="http://schemas.openxmlformats.org/officeDocument/2006/relationships/hyperlink" Target="https://eigenphi.io/mev/eigentx/0x915860429307f9418315a39cee060b3e956271e342d82a747dd61543cc730a18?tab=block" TargetMode="External"/><Relationship Id="rId533" Type="http://schemas.openxmlformats.org/officeDocument/2006/relationships/hyperlink" Target="https://libmev.com/blocks/21995930" TargetMode="External"/><Relationship Id="rId740" Type="http://schemas.openxmlformats.org/officeDocument/2006/relationships/hyperlink" Target="https://etherscan.io/tx/0x2b6dc4bdd032bd4d0a7d39666dbe0a817759a86774546f63ac54c42cd9b84ddb" TargetMode="External"/><Relationship Id="rId838" Type="http://schemas.openxmlformats.org/officeDocument/2006/relationships/hyperlink" Target="https://dashboard.tenderly.co/tx/mainnet/0xc169b19a78c27987def3365f41158b3b927286df5ad853afd000005c63dd78b3" TargetMode="External"/><Relationship Id="rId172" Type="http://schemas.openxmlformats.org/officeDocument/2006/relationships/hyperlink" Target="https://etherscan.io/tx/0x45869bcc50323fb29c7aa8435cd02492540d18e41f304cca118ba7fee1fcdb83" TargetMode="External"/><Relationship Id="rId477" Type="http://schemas.openxmlformats.org/officeDocument/2006/relationships/hyperlink" Target="https://libmev.com/blocks/21989380" TargetMode="External"/><Relationship Id="rId600" Type="http://schemas.openxmlformats.org/officeDocument/2006/relationships/hyperlink" Target="https://etherscan.io/txs?block=21991854" TargetMode="External"/><Relationship Id="rId684" Type="http://schemas.openxmlformats.org/officeDocument/2006/relationships/hyperlink" Target="https://libmev.com/blocks/21992116" TargetMode="External"/><Relationship Id="rId337" Type="http://schemas.openxmlformats.org/officeDocument/2006/relationships/hyperlink" Target="https://etherscan.io/txs?block=21995418" TargetMode="External"/><Relationship Id="rId891" Type="http://schemas.openxmlformats.org/officeDocument/2006/relationships/hyperlink" Target="https://etherscan.io/tx/0x185fe71855dbfc1d083f17ec0accde9046c31975ca34a59b1e9257c2308aaa5c" TargetMode="External"/><Relationship Id="rId34" Type="http://schemas.openxmlformats.org/officeDocument/2006/relationships/hyperlink" Target="https://etherscan.io/tx/0xd37627efeea9306330d543b7f08f83a68748646a6f12558d6601a2dacd44ef15" TargetMode="External"/><Relationship Id="rId544" Type="http://schemas.openxmlformats.org/officeDocument/2006/relationships/hyperlink" Target="https://dashboard.tenderly.co/tx/mainnet/0xc284f8c00a86fa99aab094df7d9d7a31b23d341497592b24685756928ff7bd16" TargetMode="External"/><Relationship Id="rId751" Type="http://schemas.openxmlformats.org/officeDocument/2006/relationships/hyperlink" Target="https://etherscan.io/tx/0x35c9c2bf3a392da4437efef4f5bc5b3c66b8190dd4999d6b8967a00e37cb3fee" TargetMode="External"/><Relationship Id="rId849" Type="http://schemas.openxmlformats.org/officeDocument/2006/relationships/hyperlink" Target="https://etherscan.io/tx/0x7fa730c45aaa69380c060b2f51abc51ec426f6b2e3b214ee584c2d46979e25e8" TargetMode="External"/><Relationship Id="rId183" Type="http://schemas.openxmlformats.org/officeDocument/2006/relationships/hyperlink" Target="https://libmev.com/blocks/21989274" TargetMode="External"/><Relationship Id="rId390" Type="http://schemas.openxmlformats.org/officeDocument/2006/relationships/hyperlink" Target="https://libmev.com/blocks/21993561" TargetMode="External"/><Relationship Id="rId404" Type="http://schemas.openxmlformats.org/officeDocument/2006/relationships/hyperlink" Target="https://etherscan.io/tx/0x7cec7b8558b42f24127aa8a0d475ae2a603ca447413d72e5832ca4e0e7344ec0" TargetMode="External"/><Relationship Id="rId611" Type="http://schemas.openxmlformats.org/officeDocument/2006/relationships/hyperlink" Target="https://eigenphi.io/mev/eigentx/0x554802b1fef3e1294d3944f57e69b8fd97b89ac91a331745c4bf75f29f75620f?tab=block" TargetMode="External"/><Relationship Id="rId250" Type="http://schemas.openxmlformats.org/officeDocument/2006/relationships/hyperlink" Target="https://etherscan.io/tx/0x79e262f80700ce3d14936dfc7d9c257015b62192ab16b89563bdfb15a2d85817" TargetMode="External"/><Relationship Id="rId488" Type="http://schemas.openxmlformats.org/officeDocument/2006/relationships/hyperlink" Target="https://dashboard.tenderly.co/tx/mainnet/0x7d28243ea72f146cb4b47b60f7461f7b9f489dacf249b2538c3100eb9726a6ab" TargetMode="External"/><Relationship Id="rId695" Type="http://schemas.openxmlformats.org/officeDocument/2006/relationships/hyperlink" Target="https://dashboard.tenderly.co/tx/mainnet/0xf5c6b4f8e4c3c24c20339018d1c5d62d74cc6bc99c2e57f41c37c27b836a9287" TargetMode="External"/><Relationship Id="rId709" Type="http://schemas.openxmlformats.org/officeDocument/2006/relationships/hyperlink" Target="https://dashboard.tenderly.co/tx/mainnet/0x3c9a2c45d1e9257f550b7c84159efa156fda36e4442e15be7c7d5c18b3432197" TargetMode="External"/><Relationship Id="rId45" Type="http://schemas.openxmlformats.org/officeDocument/2006/relationships/hyperlink" Target="https://etherscan.io/tx/0x8e893322ee942600b6415f245b69314c66c702930f481f30fd2639e37b31f4a8" TargetMode="External"/><Relationship Id="rId110" Type="http://schemas.openxmlformats.org/officeDocument/2006/relationships/hyperlink" Target="https://etherscan.io/tx/0xabb8f791635c4754d21cc56ecdc9bfd7517788292063bef0d4ba656d4330ecbf" TargetMode="External"/><Relationship Id="rId348" Type="http://schemas.openxmlformats.org/officeDocument/2006/relationships/hyperlink" Target="https://eigenphi.io/mev/eigentx/0x9ad82856709276113206d67e8c705629e9d5f5b3a7e66257b762743796931dee?tab=block" TargetMode="External"/><Relationship Id="rId555" Type="http://schemas.openxmlformats.org/officeDocument/2006/relationships/hyperlink" Target="https://etherscan.io/tx/0xaacd01354b94336372e04934ca564f5f8e07c53efd8caaab6702fc999cf51d28" TargetMode="External"/><Relationship Id="rId762" Type="http://schemas.openxmlformats.org/officeDocument/2006/relationships/hyperlink" Target="https://etherscan.io/tx/0x73fa23fb7461aeab9e37f4967a68b1ea8b8fa75958cf62bb6c450bba0233ab1f" TargetMode="External"/><Relationship Id="rId194" Type="http://schemas.openxmlformats.org/officeDocument/2006/relationships/hyperlink" Target="https://dashboard.tenderly.co/tx/mainnet/0xf6b00de2db1522d41c266f35549fe7da1bbcedea67c5ad963d9394cad4ca36f9" TargetMode="External"/><Relationship Id="rId208" Type="http://schemas.openxmlformats.org/officeDocument/2006/relationships/hyperlink" Target="https://dashboard.tenderly.co/tx/mainnet/0xf8da1221c318dea764d65732d864441f6c9234ae8fc6d3fffbd272ad848abda5" TargetMode="External"/><Relationship Id="rId415" Type="http://schemas.openxmlformats.org/officeDocument/2006/relationships/hyperlink" Target="https://etherscan.io/tx/0x634a5d557fa7808a18faf4476c6e9af2b1fef4cf5ab9d9be545a991b28827bc4" TargetMode="External"/><Relationship Id="rId622" Type="http://schemas.openxmlformats.org/officeDocument/2006/relationships/hyperlink" Target="https://etherscan.io/txs?block=21991460" TargetMode="External"/><Relationship Id="rId261" Type="http://schemas.openxmlformats.org/officeDocument/2006/relationships/hyperlink" Target="https://eigenphi.io/mev/ethereum/tx/0x7f130e35305fdcd46e0de2cc6239e864f9959baaa71e6debafb2c693ac1ce3ee" TargetMode="External"/><Relationship Id="rId499" Type="http://schemas.openxmlformats.org/officeDocument/2006/relationships/hyperlink" Target="https://etherscan.io/tx/0x8b5656085f168c19fe611d917383a299465b9a3a7b857684d394d3d99f9ea73a" TargetMode="External"/><Relationship Id="rId56" Type="http://schemas.openxmlformats.org/officeDocument/2006/relationships/hyperlink" Target="https://etherscan.io/tx/0x1953517dd79c8804d6e297cb3d79d8889452b3ba488f60876f8be26e0b91cdd7" TargetMode="External"/><Relationship Id="rId359" Type="http://schemas.openxmlformats.org/officeDocument/2006/relationships/hyperlink" Target="https://etherscan.io/txs?block=21990923" TargetMode="External"/><Relationship Id="rId566" Type="http://schemas.openxmlformats.org/officeDocument/2006/relationships/hyperlink" Target="https://dashboard.tenderly.co/tx/mainnet/0xd00a2e83b2a57d8ebcf24bd54099a3973069a823220ae401cb89ab6e1244c98b" TargetMode="External"/><Relationship Id="rId773" Type="http://schemas.openxmlformats.org/officeDocument/2006/relationships/hyperlink" Target="https://etherscan.io/tx/0x9d0cc3a0ce6e215f1c32e4c0a9db2317a67425d6ac3cbdb1a623e2ae51621fc9" TargetMode="External"/><Relationship Id="rId121" Type="http://schemas.openxmlformats.org/officeDocument/2006/relationships/hyperlink" Target="https://etherscan.io/tx/0x43a34716b86ce330207427b7afe33904cacb2935527063c840515480213b76d1" TargetMode="External"/><Relationship Id="rId219" Type="http://schemas.openxmlformats.org/officeDocument/2006/relationships/hyperlink" Target="https://libmev.com/blocks/21991791" TargetMode="External"/><Relationship Id="rId426" Type="http://schemas.openxmlformats.org/officeDocument/2006/relationships/hyperlink" Target="https://etherscan.io/tx/0x3f3149245a4c007d1a1691e869e8a335bb3fdad509374d2c9146cb57cac204c6" TargetMode="External"/><Relationship Id="rId633" Type="http://schemas.openxmlformats.org/officeDocument/2006/relationships/hyperlink" Target="https://eigenphi.io/mev/eigentx/0x980a5369f495a7fc112aba7d6c23301bdaaf7aac955f31017365acc8a21dd313?tab=block" TargetMode="External"/><Relationship Id="rId840" Type="http://schemas.openxmlformats.org/officeDocument/2006/relationships/hyperlink" Target="https://eigenphi.io/mev/eigentx/0xc169b19a78c27987def3365f41158b3b927286df5ad853afd000005c63dd78b3?tab=block" TargetMode="External"/><Relationship Id="rId67" Type="http://schemas.openxmlformats.org/officeDocument/2006/relationships/hyperlink" Target="https://etherscan.io/tx/0xc724154ba80aebce2ce74a602a5971b8578b2469a1df8618cee0a2e06f377ca6" TargetMode="External"/><Relationship Id="rId272" Type="http://schemas.openxmlformats.org/officeDocument/2006/relationships/hyperlink" Target="https://etherscan.io/txs?block=21995751" TargetMode="External"/><Relationship Id="rId577" Type="http://schemas.openxmlformats.org/officeDocument/2006/relationships/hyperlink" Target="https://etherscan.io/tx/0x7355a189025cde220e74b5a2855a15d751082afa8087bebc681b0b1a52e0ac41" TargetMode="External"/><Relationship Id="rId700" Type="http://schemas.openxmlformats.org/officeDocument/2006/relationships/hyperlink" Target="https://etherscan.io/txs?block=21991656" TargetMode="External"/><Relationship Id="rId132" Type="http://schemas.openxmlformats.org/officeDocument/2006/relationships/hyperlink" Target="https://eigenphi.io/mev/eigentx/0x0752a0d609694e0f9338127645037a4de5d14e888b887f2a4da50c91d9944384?tab=block" TargetMode="External"/><Relationship Id="rId784" Type="http://schemas.openxmlformats.org/officeDocument/2006/relationships/hyperlink" Target="https://etherscan.io/tx/0xf9145afc7144a381a9da1c9ba3390e507afc608863e00327847b419ca3891277" TargetMode="External"/><Relationship Id="rId437" Type="http://schemas.openxmlformats.org/officeDocument/2006/relationships/hyperlink" Target="https://etherscan.io/tx/0xf0e6820615db41bb80ee86141893bf2c15f2ceab0cad7c35b36515673b2aa124" TargetMode="External"/><Relationship Id="rId644" Type="http://schemas.openxmlformats.org/officeDocument/2006/relationships/hyperlink" Target="https://etherscan.io/tx/0x561f52cac0bafa70d92b486cf7f6ab9e2c0a65541973dc13eb78716d985477d5" TargetMode="External"/><Relationship Id="rId851" Type="http://schemas.openxmlformats.org/officeDocument/2006/relationships/hyperlink" Target="https://etherscan.io/tx/0xc400b758a71e214383b09b436a418c858fb4183c6d1e85c3351878c34cf625cb" TargetMode="External"/><Relationship Id="rId283" Type="http://schemas.openxmlformats.org/officeDocument/2006/relationships/hyperlink" Target="https://eigenphi.io/mev/eigentx/0xc330b9ff03d9f3f753cb89a4f729e40e4659fb901f8a887f6f637fd2de5d73d2?tab=block" TargetMode="External"/><Relationship Id="rId490" Type="http://schemas.openxmlformats.org/officeDocument/2006/relationships/hyperlink" Target="https://eigenphi.io/mev/eigentx/0x7d28243ea72f146cb4b47b60f7461f7b9f489dacf249b2538c3100eb9726a6ab?tab=block" TargetMode="External"/><Relationship Id="rId504" Type="http://schemas.openxmlformats.org/officeDocument/2006/relationships/hyperlink" Target="https://eigenphi.io/mev/eigentx/0xf113ff4527e616bba5e88416f54bf72c57e5fbe2c1cfdf70e7919cb3401c7963?tab=block" TargetMode="External"/><Relationship Id="rId711" Type="http://schemas.openxmlformats.org/officeDocument/2006/relationships/hyperlink" Target="https://eigenphi.io/mev/eigentx/0x3c9a2c45d1e9257f550b7c84159efa156fda36e4442e15be7c7d5c18b3432197?tab=block" TargetMode="External"/><Relationship Id="rId78" Type="http://schemas.openxmlformats.org/officeDocument/2006/relationships/hyperlink" Target="https://etherscan.io/tx/0x6cb0fc9ea877925a5db1897188b3918d61a6e73189d15fc0f5d3d95d928146f1" TargetMode="External"/><Relationship Id="rId143" Type="http://schemas.openxmlformats.org/officeDocument/2006/relationships/hyperlink" Target="https://etherscan.io/txs?block=21989455" TargetMode="External"/><Relationship Id="rId350" Type="http://schemas.openxmlformats.org/officeDocument/2006/relationships/hyperlink" Target="https://etherscan.io/tx/0xd44cb783f2692a9a24c55658a7bbac6a723b2858656c1ad4e519a78bfa5cb332" TargetMode="External"/><Relationship Id="rId588" Type="http://schemas.openxmlformats.org/officeDocument/2006/relationships/hyperlink" Target="https://dashboard.tenderly.co/tx/mainnet/0x63c705625e34212bc9e6e71ee70e63018dbfedd24e0823b3fa40091e66416306" TargetMode="External"/><Relationship Id="rId795" Type="http://schemas.openxmlformats.org/officeDocument/2006/relationships/hyperlink" Target="https://etherscan.io/tx/0xabb2d66e79f880e88bc2d14a051ebde7cf714d260281399ca2117def836cfdbb" TargetMode="External"/><Relationship Id="rId809" Type="http://schemas.openxmlformats.org/officeDocument/2006/relationships/hyperlink" Target="https://dashboard.tenderly.co/tx/mainnet/0xdb4a215fcbb1c2e05681ad0d503d37113a962467777c37560fd047a4229d8983" TargetMode="External"/><Relationship Id="rId9" Type="http://schemas.openxmlformats.org/officeDocument/2006/relationships/hyperlink" Target="https://etherscan.io/tx/0xb8deb980bda7e61698730790a583391b1d271b9e306ee6a3e2ff974f63362fa2" TargetMode="External"/><Relationship Id="rId210" Type="http://schemas.openxmlformats.org/officeDocument/2006/relationships/hyperlink" Target="https://eigenphi.io/mev/eigentx/0xf8da1221c318dea764d65732d864441f6c9234ae8fc6d3fffbd272ad848abda5?tab=block" TargetMode="External"/><Relationship Id="rId448" Type="http://schemas.openxmlformats.org/officeDocument/2006/relationships/hyperlink" Target="https://etherscan.io/tx/0x1ec2b8124aa2740734a67a094eb9090dd5f33d28b69d3ed18f9fc6f4b641349b" TargetMode="External"/><Relationship Id="rId655" Type="http://schemas.openxmlformats.org/officeDocument/2006/relationships/hyperlink" Target="https://libmev.com/blocks/21992107" TargetMode="External"/><Relationship Id="rId862" Type="http://schemas.openxmlformats.org/officeDocument/2006/relationships/hyperlink" Target="https://libmev.com/blocks/21994034" TargetMode="External"/><Relationship Id="rId294" Type="http://schemas.openxmlformats.org/officeDocument/2006/relationships/hyperlink" Target="https://etherscan.io/tx/0x8126c044a5eedda2b7ee8152cab9df0bf7e2ba7a3332a292185f14312c3ec37c" TargetMode="External"/><Relationship Id="rId308" Type="http://schemas.openxmlformats.org/officeDocument/2006/relationships/hyperlink" Target="https://etherscan.io/tx/0x469b4ccabd2c8955e4d71d9e41744784c3ee667c703dc74399b5328a8a5e1092" TargetMode="External"/><Relationship Id="rId515" Type="http://schemas.openxmlformats.org/officeDocument/2006/relationships/hyperlink" Target="https://etherscan.io/tx/0x16b50c883b024f90c8b0b6a24db6a7238624403f7e9f40641275a84a9c445bdd" TargetMode="External"/><Relationship Id="rId722" Type="http://schemas.openxmlformats.org/officeDocument/2006/relationships/hyperlink" Target="https://etherscan.io/tx/0x9cd614e7b178ee6b466b1b809cef3dca34233178c6f16f231b6365cb16404aac" TargetMode="External"/><Relationship Id="rId89" Type="http://schemas.openxmlformats.org/officeDocument/2006/relationships/hyperlink" Target="https://etherscan.io/tx/0x51edcd24ed045a47b502189128729faa63b455637d56341855cf3bf5083b0225" TargetMode="External"/><Relationship Id="rId154" Type="http://schemas.openxmlformats.org/officeDocument/2006/relationships/hyperlink" Target="https://eigenphi.io/mev/eigentx/0xd8897c77ddbf3e054d90ae3540563e2cdf5b7be78b83fd0daa3efe89fd9580ff?tab=block" TargetMode="External"/><Relationship Id="rId361" Type="http://schemas.openxmlformats.org/officeDocument/2006/relationships/hyperlink" Target="https://dashboard.tenderly.co/tx/mainnet/0x4c0f7c1f62c698aba215bbca0263179a45058e39453aed3c196fcb1f0c732898" TargetMode="External"/><Relationship Id="rId599" Type="http://schemas.openxmlformats.org/officeDocument/2006/relationships/hyperlink" Target="https://etherscan.io/tx/0x7e8680c680b0f6bf3a464ce30ddd639acb4f8f421e97c4759534a48a2869d8f5" TargetMode="External"/><Relationship Id="rId459" Type="http://schemas.openxmlformats.org/officeDocument/2006/relationships/hyperlink" Target="https://dashboard.tenderly.co/tx/mainnet/0x24b80d6705d914f3b5acb2e0b9af43b398574f9f7c60df3667ada0ace70218e8" TargetMode="External"/><Relationship Id="rId666" Type="http://schemas.openxmlformats.org/officeDocument/2006/relationships/hyperlink" Target="https://dashboard.tenderly.co/tx/mainnet/0x2733b1eb11175cf656936310ca6b3f5a320de5e5c454030ecbaf9cfa156cedc2" TargetMode="External"/><Relationship Id="rId873" Type="http://schemas.openxmlformats.org/officeDocument/2006/relationships/hyperlink" Target="https://dashboard.tenderly.co/tx/mainnet/0x031af9e066e8f9ee6bad5aef497fbe822331c7c9b482c0453da88efea66bff5f" TargetMode="External"/><Relationship Id="rId16" Type="http://schemas.openxmlformats.org/officeDocument/2006/relationships/hyperlink" Target="https://etherscan.io/tx/0x4ef2223398713233232f8064eca73ba8105eeffb119464fc1e4c34adc074acc5" TargetMode="External"/><Relationship Id="rId221" Type="http://schemas.openxmlformats.org/officeDocument/2006/relationships/hyperlink" Target="https://etherscan.io/txs?block=21989378" TargetMode="External"/><Relationship Id="rId319" Type="http://schemas.openxmlformats.org/officeDocument/2006/relationships/hyperlink" Target="https://eigenphi.io/mev/eigentx/0xa17920d597e90e4454c3b196e9d6b968f029f9bbc1fa2843181d7d32cf43c3ac?tab=block" TargetMode="External"/><Relationship Id="rId526" Type="http://schemas.openxmlformats.org/officeDocument/2006/relationships/hyperlink" Target="https://libmev.com/blocks/21995183" TargetMode="External"/><Relationship Id="rId733" Type="http://schemas.openxmlformats.org/officeDocument/2006/relationships/hyperlink" Target="https://etherscan.io/tx/0x31005bffdd7b57d369c6219e5000151e81e6827da8eec8bb40bda80f3300b897" TargetMode="External"/><Relationship Id="rId165" Type="http://schemas.openxmlformats.org/officeDocument/2006/relationships/hyperlink" Target="https://etherscan.io/tx/0xdce4b3e5b1436ad4f7f19b46f219ab792a9bf8a5d634e888ff6dd279f26fa469" TargetMode="External"/><Relationship Id="rId372" Type="http://schemas.openxmlformats.org/officeDocument/2006/relationships/hyperlink" Target="https://etherscan.io/tx/0x575912f09a00ec802cfdab6948c2945673c48b5c76836b7d8c76a7c3bb507871" TargetMode="External"/><Relationship Id="rId677" Type="http://schemas.openxmlformats.org/officeDocument/2006/relationships/hyperlink" Target="https://libmev.com/blocks/21994481" TargetMode="External"/><Relationship Id="rId800" Type="http://schemas.openxmlformats.org/officeDocument/2006/relationships/hyperlink" Target="https://etherscan.io/txs?block=21994015" TargetMode="External"/><Relationship Id="rId232" Type="http://schemas.openxmlformats.org/officeDocument/2006/relationships/hyperlink" Target="https://eigenphi.io/mev/eigentx/0x8bef10c1f863837dd359a9a19ff1e2eef12ba93a6baa422fd72abaa04d8faec2?tab=block" TargetMode="External"/><Relationship Id="rId884" Type="http://schemas.openxmlformats.org/officeDocument/2006/relationships/hyperlink" Target="https://etherscan.io/tx/0xe6a5cfc38089e682416c0ca9f87e47fc9ef74f14b1cad0cc05d02eceb47d97a6" TargetMode="External"/><Relationship Id="rId27" Type="http://schemas.openxmlformats.org/officeDocument/2006/relationships/hyperlink" Target="https://libmev.com/blocks/21993725" TargetMode="External"/><Relationship Id="rId537" Type="http://schemas.openxmlformats.org/officeDocument/2006/relationships/hyperlink" Target="https://dashboard.tenderly.co/tx/mainnet/0x3d687c7a2abcc14abf2b68b8577ead19ffa1fb5328437899b941cb0e065a2cfa" TargetMode="External"/><Relationship Id="rId744" Type="http://schemas.openxmlformats.org/officeDocument/2006/relationships/hyperlink" Target="https://etherscan.io/tx/0x18d19ed16ba4b0a5a58f5b8cb509e0ad6105997b771cea3a91a9d53fad84c018" TargetMode="External"/><Relationship Id="rId80" Type="http://schemas.openxmlformats.org/officeDocument/2006/relationships/hyperlink" Target="https://etherscan.io/tx/0x3125324b9d6eb42c57c52d3d6b13f1abac69d5c3b405ceda5580f911a9077a77" TargetMode="External"/><Relationship Id="rId176" Type="http://schemas.openxmlformats.org/officeDocument/2006/relationships/hyperlink" Target="https://libmev.com/blocks/21991740" TargetMode="External"/><Relationship Id="rId383" Type="http://schemas.openxmlformats.org/officeDocument/2006/relationships/hyperlink" Target="https://etherscan.io/tx/0x286a7435443c1e296b0d81b41fb5bb40a7ba633ecf3d40d49e2e6435e15cd525" TargetMode="External"/><Relationship Id="rId590" Type="http://schemas.openxmlformats.org/officeDocument/2006/relationships/hyperlink" Target="https://eigenphi.io/mev/eigentx/0x63c705625e34212bc9e6e71ee70e63018dbfedd24e0823b3fa40091e66416306?tab=block" TargetMode="External"/><Relationship Id="rId604" Type="http://schemas.openxmlformats.org/officeDocument/2006/relationships/hyperlink" Target="https://eigenphi.io/mev/eigentx/0x8779cd707727480fa91f756b37cd2124e3ae4109b3ae9d9299e892c028c42c9f?tab=block" TargetMode="External"/><Relationship Id="rId811" Type="http://schemas.openxmlformats.org/officeDocument/2006/relationships/hyperlink" Target="https://eigenphi.io/mev/eigentx/0xdb4a215fcbb1c2e05681ad0d503d37113a962467777c37560fd047a4229d8983?tab=block" TargetMode="External"/><Relationship Id="rId243" Type="http://schemas.openxmlformats.org/officeDocument/2006/relationships/hyperlink" Target="https://etherscan.io/tx/0x79e262f80700ce3d14936dfc7d9c257015b62192ab16b89563bdfb15a2d85817" TargetMode="External"/><Relationship Id="rId450" Type="http://schemas.openxmlformats.org/officeDocument/2006/relationships/hyperlink" Target="https://etherscan.io/tx/0xd6059c79112e5137d95fe31b69a6fae869588c25f39f0acc3ca7360703fec125" TargetMode="External"/><Relationship Id="rId688" Type="http://schemas.openxmlformats.org/officeDocument/2006/relationships/hyperlink" Target="https://dashboard.tenderly.co/tx/mainnet/0x1755d773f329d3cc7ce7e0bcd5128523fd07029dcd9cf15eccb49ce96e91249b" TargetMode="External"/><Relationship Id="rId895" Type="http://schemas.openxmlformats.org/officeDocument/2006/relationships/hyperlink" Target="https://dashboard.tenderly.co/tx/mainnet/0x2980a0f86a9eabd3804d7e36c8a1bae0dd699ac2bf1054397459931dcb9fb4aa" TargetMode="External"/><Relationship Id="rId38" Type="http://schemas.openxmlformats.org/officeDocument/2006/relationships/hyperlink" Target="https://etherscan.io/tx/0x9e28a49aacf5bd73ffa5b9a49683806fd3d358503ba9f20478d0bafa9cc4fa3b" TargetMode="External"/><Relationship Id="rId103" Type="http://schemas.openxmlformats.org/officeDocument/2006/relationships/hyperlink" Target="https://etherscan.io/tx/0xe9869b1e5ac317de3b99f6c030c4eac679652aa252121ece4b503dfb62336c0f" TargetMode="External"/><Relationship Id="rId310" Type="http://schemas.openxmlformats.org/officeDocument/2006/relationships/hyperlink" Target="https://eigenphi.io/mev/ethereum/tx/0x469b4ccabd2c8955e4d71d9e41744784c3ee667c703dc74399b5328a8a5e1092" TargetMode="External"/><Relationship Id="rId548" Type="http://schemas.openxmlformats.org/officeDocument/2006/relationships/hyperlink" Target="https://etherscan.io/tx/0xc284f8c00a86fa99aab094df7d9d7a31b23d341497592b24685756928ff7bd16" TargetMode="External"/><Relationship Id="rId755" Type="http://schemas.openxmlformats.org/officeDocument/2006/relationships/hyperlink" Target="https://etherscan.io/tx/0x76d213a65b1dac6d0d471bbc5e702b4b3409d6b57894979ee837513d3cd23a0d" TargetMode="External"/><Relationship Id="rId91" Type="http://schemas.openxmlformats.org/officeDocument/2006/relationships/hyperlink" Target="https://etherscan.io/tx/0xd245e699b044ee80d57614b0e99159b65b57c8254398924b011ff646c3ef66fa" TargetMode="External"/><Relationship Id="rId187" Type="http://schemas.openxmlformats.org/officeDocument/2006/relationships/hyperlink" Target="https://dashboard.tenderly.co/tx/mainnet/0xc3ce990ff37252765c63594271ea3bc13b25ce6a3d930089377234e1611445f7" TargetMode="External"/><Relationship Id="rId394" Type="http://schemas.openxmlformats.org/officeDocument/2006/relationships/hyperlink" Target="https://etherscan.io/tx/0xd8812b6bccdc4ce46449d3f70a388f337f5e408908161fe20f6a891bdf7bc8ea" TargetMode="External"/><Relationship Id="rId408" Type="http://schemas.openxmlformats.org/officeDocument/2006/relationships/hyperlink" Target="https://etherscan.io/tx/0x677a78df4ac1f218cb5f00a3a7d33ee1b68e07a1d576bf49a6ab65c1e4815580" TargetMode="External"/><Relationship Id="rId615" Type="http://schemas.openxmlformats.org/officeDocument/2006/relationships/hyperlink" Target="https://etherscan.io/txs?block=21994116" TargetMode="External"/><Relationship Id="rId822" Type="http://schemas.openxmlformats.org/officeDocument/2006/relationships/hyperlink" Target="https://etherscan.io/tx/0x68203998c1680195f8786c039223ecef102318006661495d81e9cd045282a484" TargetMode="External"/><Relationship Id="rId254" Type="http://schemas.openxmlformats.org/officeDocument/2006/relationships/hyperlink" Target="https://eigenphi.io/mev/ethereum/tx/0xf4975f64f1f3c512d98f12287f0c46d9d0b6c741003ec0ee4cf9ae8dcd5080b2" TargetMode="External"/><Relationship Id="rId699" Type="http://schemas.openxmlformats.org/officeDocument/2006/relationships/hyperlink" Target="https://etherscan.io/tx/0xf5c6b4f8e4c3c24c20339018d1c5d62d74cc6bc99c2e57f41c37c27b836a9287" TargetMode="External"/><Relationship Id="rId49" Type="http://schemas.openxmlformats.org/officeDocument/2006/relationships/hyperlink" Target="https://etherscan.io/tx/0x2dc1c3d2d66a2da5a0a9e53c592b60b8a90e8f9fb9f3345330c63695fc253327" TargetMode="External"/><Relationship Id="rId114" Type="http://schemas.openxmlformats.org/officeDocument/2006/relationships/hyperlink" Target="https://etherscan.io/tx/0x759606a253c4fe83120c78447534d9a298659ee644cf04b6373dce94eb485abe" TargetMode="External"/><Relationship Id="rId461" Type="http://schemas.openxmlformats.org/officeDocument/2006/relationships/hyperlink" Target="https://eigenphi.io/mev/eigentx/0x24b80d6705d914f3b5acb2e0b9af43b398574f9f7c60df3667ada0ace70218e8?tab=block" TargetMode="External"/><Relationship Id="rId559" Type="http://schemas.openxmlformats.org/officeDocument/2006/relationships/hyperlink" Target="https://dashboard.tenderly.co/tx/mainnet/0xa994b01cc58fce9415b63e1983f8aed524f76f035a52d05fa138560a1ce3598c" TargetMode="External"/><Relationship Id="rId766" Type="http://schemas.openxmlformats.org/officeDocument/2006/relationships/hyperlink" Target="https://etherscan.io/tx/0xbded5136b270b229d2a3abceae1b082bfb4912ffba83b2c4bfaae142c6741ac1" TargetMode="External"/><Relationship Id="rId198" Type="http://schemas.openxmlformats.org/officeDocument/2006/relationships/hyperlink" Target="https://etherscan.io/tx/0xf6b00de2db1522d41c266f35549fe7da1bbcedea67c5ad963d9394cad4ca36f9" TargetMode="External"/><Relationship Id="rId321" Type="http://schemas.openxmlformats.org/officeDocument/2006/relationships/hyperlink" Target="https://etherscan.io/tx/0xa17920d597e90e4454c3b196e9d6b968f029f9bbc1fa2843181d7d32cf43c3ac" TargetMode="External"/><Relationship Id="rId419" Type="http://schemas.openxmlformats.org/officeDocument/2006/relationships/hyperlink" Target="https://etherscan.io/tx/0x9d01b254f5f4eeb0cc6594781029c1d93b2d3ae951ccf36315c93cccc5e223de" TargetMode="External"/><Relationship Id="rId626" Type="http://schemas.openxmlformats.org/officeDocument/2006/relationships/hyperlink" Target="https://eigenphi.io/mev/eigentx/0x328ccc74d4478b790faa43359e59bc5720fbf01f60e437d5c1ce9f089e4a77b2?tab=block" TargetMode="External"/><Relationship Id="rId833" Type="http://schemas.openxmlformats.org/officeDocument/2006/relationships/hyperlink" Target="https://eigenphi.io/mev/eigentx/0xc239963fe80e7571df4afcd9b5f9d9af6627f63e17625d0b24bb2f065e5a23e8?tab=block" TargetMode="External"/><Relationship Id="rId265" Type="http://schemas.openxmlformats.org/officeDocument/2006/relationships/hyperlink" Target="https://etherscan.io/txs?block=21990304" TargetMode="External"/><Relationship Id="rId472" Type="http://schemas.openxmlformats.org/officeDocument/2006/relationships/hyperlink" Target="https://etherscan.io/txs?block=21989380" TargetMode="External"/><Relationship Id="rId900" Type="http://schemas.openxmlformats.org/officeDocument/2006/relationships/vmlDrawing" Target="../drawings/vmlDrawing1.vml"/><Relationship Id="rId125" Type="http://schemas.openxmlformats.org/officeDocument/2006/relationships/hyperlink" Target="https://libmev.com/blocks/21991422" TargetMode="External"/><Relationship Id="rId332" Type="http://schemas.openxmlformats.org/officeDocument/2006/relationships/hyperlink" Target="https://dashboard.tenderly.co/tx/mainnet/0xe740c593c0423c98132bab77757076b543ec0e227ba5b40f9c443957e1372ac6" TargetMode="External"/><Relationship Id="rId777" Type="http://schemas.openxmlformats.org/officeDocument/2006/relationships/hyperlink" Target="https://etherscan.io/tx/0x11160ad616a14a05c38b2d30c2cbacbb3a9b631c10483bf50cf8261fe0577c7e" TargetMode="External"/><Relationship Id="rId637" Type="http://schemas.openxmlformats.org/officeDocument/2006/relationships/hyperlink" Target="https://etherscan.io/tx/0xf1467bcbe79c667b011ae18a72f1bbb9ce4a64978201abade9fb14859bf1fa28" TargetMode="External"/><Relationship Id="rId844" Type="http://schemas.openxmlformats.org/officeDocument/2006/relationships/hyperlink" Target="https://etherscan.io/tx/0x7fa730c45aaa69380c060b2f51abc51ec426f6b2e3b214ee584c2d46979e25e8" TargetMode="External"/><Relationship Id="rId276" Type="http://schemas.openxmlformats.org/officeDocument/2006/relationships/hyperlink" Target="https://eigenphi.io/mev/eigentx/0x324e8b32f5322f8a684b37bdc745f730e939be90cc659d2a9e2122f6809b1847?tab=block" TargetMode="External"/><Relationship Id="rId483" Type="http://schemas.openxmlformats.org/officeDocument/2006/relationships/hyperlink" Target="https://eigenphi.io/mev/eigentx/0x49b4bde49665c3e9b29bbd13d88cbdb578ac7e430d62a0986b2169111088307e?tab=block" TargetMode="External"/><Relationship Id="rId690" Type="http://schemas.openxmlformats.org/officeDocument/2006/relationships/hyperlink" Target="https://eigenphi.io/mev/eigentx/0x1755d773f329d3cc7ce7e0bcd5128523fd07029dcd9cf15eccb49ce96e91249b?tab=block" TargetMode="External"/><Relationship Id="rId704" Type="http://schemas.openxmlformats.org/officeDocument/2006/relationships/hyperlink" Target="https://eigenphi.io/mev/eigentx/0xf0cad533cbf5387a914647b40d81e1a4738d9008fcd1f1cac1c8dd96390d1bcc?tab=block" TargetMode="External"/><Relationship Id="rId40" Type="http://schemas.openxmlformats.org/officeDocument/2006/relationships/hyperlink" Target="https://etherscan.io/tx/0x848130f0cf17f7f9af37af3056d1ab6950847ced7a69ff36c966f167cc80ab3e" TargetMode="External"/><Relationship Id="rId136" Type="http://schemas.openxmlformats.org/officeDocument/2006/relationships/hyperlink" Target="https://etherscan.io/txs?block=21989257" TargetMode="External"/><Relationship Id="rId343" Type="http://schemas.openxmlformats.org/officeDocument/2006/relationships/hyperlink" Target="https://etherscan.io/tx/0xfbffc05e3a99510495d405439af636d383212f78f15d0daf3fdb121c1acec6b1" TargetMode="External"/><Relationship Id="rId550" Type="http://schemas.openxmlformats.org/officeDocument/2006/relationships/hyperlink" Target="https://etherscan.io/tx/0x992ead2c44bb806faeec8bd987ae2801a90de45fc017a3446d1eb3da73995663" TargetMode="External"/><Relationship Id="rId788" Type="http://schemas.openxmlformats.org/officeDocument/2006/relationships/hyperlink" Target="https://etherscan.io/tx/0x12d2605f79a1df36851b48e8b025d5475580781f2bbffff0e8cd4297e81c933b" TargetMode="External"/><Relationship Id="rId203" Type="http://schemas.openxmlformats.org/officeDocument/2006/relationships/hyperlink" Target="https://eigenphi.io/mev/eigentx/0x1436606bbbdf2376b4bca1eb02992c3c4430523aad5ecc2ab92c00b12226d160?tab=block" TargetMode="External"/><Relationship Id="rId648" Type="http://schemas.openxmlformats.org/officeDocument/2006/relationships/hyperlink" Target="https://libmev.com/blocks/21995624" TargetMode="External"/><Relationship Id="rId855" Type="http://schemas.openxmlformats.org/officeDocument/2006/relationships/hyperlink" Target="https://libmev.com/blocks/21994555" TargetMode="External"/><Relationship Id="rId287" Type="http://schemas.openxmlformats.org/officeDocument/2006/relationships/hyperlink" Target="https://etherscan.io/tx/0xe623d7f922ce599b4ef2051b7dd95ed1b312b0a8c7cbee9407a02dcd692c73af" TargetMode="External"/><Relationship Id="rId410" Type="http://schemas.openxmlformats.org/officeDocument/2006/relationships/hyperlink" Target="https://etherscan.io/tx/0x207fd885b8b46a5eb6575e16540fa8653a98d8ce10d82413aeaa0d2dd916bcd7" TargetMode="External"/><Relationship Id="rId494" Type="http://schemas.openxmlformats.org/officeDocument/2006/relationships/hyperlink" Target="https://etherscan.io/tx/0x8b5656085f168c19fe611d917383a299465b9a3a7b857684d394d3d99f9ea73a" TargetMode="External"/><Relationship Id="rId508" Type="http://schemas.openxmlformats.org/officeDocument/2006/relationships/hyperlink" Target="https://etherscan.io/tx/0x65962f7731d8e2fcb87f4631f652e22ac3e5fd346e0f08875cd1dd14245026a7" TargetMode="External"/><Relationship Id="rId715" Type="http://schemas.openxmlformats.org/officeDocument/2006/relationships/hyperlink" Target="https://etherscan.io/tx/0x0d5b1a2285a6c538fe086b3e7e09ee13d68ef924a4bac835fd271af24797c70d" TargetMode="External"/><Relationship Id="rId147" Type="http://schemas.openxmlformats.org/officeDocument/2006/relationships/hyperlink" Target="https://eigenphi.io/mev/eigentx/0xdf4e736ce38dd0bb600896103f18d1b17b5d034fdfe2d17da3321e4f40505130?tab=block" TargetMode="External"/><Relationship Id="rId354" Type="http://schemas.openxmlformats.org/officeDocument/2006/relationships/hyperlink" Target="https://dashboard.tenderly.co/tx/mainnet/0xe026ca553637a86cbc37c3907587b09e25b5462460c532a33cd47006cc3b2a05" TargetMode="External"/><Relationship Id="rId799" Type="http://schemas.openxmlformats.org/officeDocument/2006/relationships/hyperlink" Target="https://etherscan.io/tx/0x3c9a2c45d1e9257f550b7c84159efa156fda36e4442e15be7c7d5c18b3432197" TargetMode="External"/><Relationship Id="rId51" Type="http://schemas.openxmlformats.org/officeDocument/2006/relationships/hyperlink" Target="https://etherscan.io/tx/0x4df114aab9b9cdc99f9295131341fe1024c871fb249789feb81b2a15345d3321" TargetMode="External"/><Relationship Id="rId561" Type="http://schemas.openxmlformats.org/officeDocument/2006/relationships/hyperlink" Target="https://eigenphi.io/mev/eigentx/0xa994b01cc58fce9415b63e1983f8aed524f76f035a52d05fa138560a1ce3598c?tab=block" TargetMode="External"/><Relationship Id="rId659" Type="http://schemas.openxmlformats.org/officeDocument/2006/relationships/hyperlink" Target="https://dashboard.tenderly.co/tx/mainnet/0x31efda121a3d2e94f0063abe742826d6d2b36e3afbe5379a64db7ed08f7ae3bc" TargetMode="External"/><Relationship Id="rId866" Type="http://schemas.openxmlformats.org/officeDocument/2006/relationships/hyperlink" Target="https://dashboard.tenderly.co/tx/mainnet/0x51890458a1cd94058924e0cfd48c57eff6bac26cdd98a63cdafd4044c44b2ab5" TargetMode="External"/><Relationship Id="rId214" Type="http://schemas.openxmlformats.org/officeDocument/2006/relationships/hyperlink" Target="https://etherscan.io/txs?block=21991791" TargetMode="External"/><Relationship Id="rId298" Type="http://schemas.openxmlformats.org/officeDocument/2006/relationships/hyperlink" Target="https://libmev.com/blocks/21992287" TargetMode="External"/><Relationship Id="rId421" Type="http://schemas.openxmlformats.org/officeDocument/2006/relationships/hyperlink" Target="https://etherscan.io/tx/0x271c266bdaa80a278ee07f0f0eed5bd9f8aed56f77e3d10730e2c7a1713900c3" TargetMode="External"/><Relationship Id="rId519" Type="http://schemas.openxmlformats.org/officeDocument/2006/relationships/hyperlink" Target="https://libmev.com/blocks/21995312" TargetMode="External"/><Relationship Id="rId158" Type="http://schemas.openxmlformats.org/officeDocument/2006/relationships/hyperlink" Target="https://etherscan.io/tx/0x2e60aa506696c015e3f5a1265c30b8ee330ad130f136c273d2f7996f93c8e75e" TargetMode="External"/><Relationship Id="rId726" Type="http://schemas.openxmlformats.org/officeDocument/2006/relationships/hyperlink" Target="https://etherscan.io/tx/0x576fa96481903d13788b190497fcc10658a6417b8ed6eb2e81d85679f719183a" TargetMode="External"/><Relationship Id="rId62" Type="http://schemas.openxmlformats.org/officeDocument/2006/relationships/hyperlink" Target="https://etherscan.io/tx/0x69edb7a63a489144a0ca5c1a8f64c6ab1ff0902e6a345d19b57341370f878e76" TargetMode="External"/><Relationship Id="rId365" Type="http://schemas.openxmlformats.org/officeDocument/2006/relationships/hyperlink" Target="https://etherscan.io/tx/0x4c0f7c1f62c698aba215bbca0263179a45058e39453aed3c196fcb1f0c732898" TargetMode="External"/><Relationship Id="rId572" Type="http://schemas.openxmlformats.org/officeDocument/2006/relationships/hyperlink" Target="https://etherscan.io/tx/0xa5baa58e3b84ae1c977b2b74e5d777f8fb9b56994c055345537d803a3c2ab165" TargetMode="External"/><Relationship Id="rId225" Type="http://schemas.openxmlformats.org/officeDocument/2006/relationships/hyperlink" Target="https://eigenphi.io/mev/eigentx/0x9ac73da37b0a9f30b8087f2f8ccb15c0f64ab872dee1c1b49ece7d967daf92b1?tab=block" TargetMode="External"/><Relationship Id="rId432" Type="http://schemas.openxmlformats.org/officeDocument/2006/relationships/hyperlink" Target="https://etherscan.io/tx/0x6f9e9576fcb4eacea7ce1cdfbca6790fda68c1912f976d4de4f0723db41a7400" TargetMode="External"/><Relationship Id="rId877" Type="http://schemas.openxmlformats.org/officeDocument/2006/relationships/hyperlink" Target="https://etherscan.io/tx/0x031af9e066e8f9ee6bad5aef497fbe822331c7c9b482c0453da88efea66bff5f" TargetMode="External"/><Relationship Id="rId737" Type="http://schemas.openxmlformats.org/officeDocument/2006/relationships/hyperlink" Target="https://etherscan.io/tx/0x1d1cad3cc815853448a121b3b1f3a66fc0f7799edd736ccac6c0b8d4b9c5bbaa" TargetMode="External"/><Relationship Id="rId73" Type="http://schemas.openxmlformats.org/officeDocument/2006/relationships/hyperlink" Target="https://etherscan.io/tx/0xfc2028b0cab22a8b4648bd844283ea8642f3a61d8121a4b0a871f46680356547" TargetMode="External"/><Relationship Id="rId169" Type="http://schemas.openxmlformats.org/officeDocument/2006/relationships/hyperlink" Target="https://libmev.com/blocks/21991738" TargetMode="External"/><Relationship Id="rId376" Type="http://schemas.openxmlformats.org/officeDocument/2006/relationships/hyperlink" Target="https://eigenphi.io/mev/ethereum/tx/0xced8caa93855a573f8154fe22a3bbb4066f82f76d63462d8e7f80f375a357d09" TargetMode="External"/><Relationship Id="rId583" Type="http://schemas.openxmlformats.org/officeDocument/2006/relationships/hyperlink" Target="https://eigenphi.io/mev/eigentx/0xffc3b65f40557c96b2f5b91a04c3df8a734f29ec1bf274071239e5d30c4aaca4?tab=block" TargetMode="External"/><Relationship Id="rId790" Type="http://schemas.openxmlformats.org/officeDocument/2006/relationships/hyperlink" Target="https://etherscan.io/tx/0x0554cb715990d70ce63348f6b933249ce8c3e4711481139b453888c99ebc813e" TargetMode="External"/><Relationship Id="rId804" Type="http://schemas.openxmlformats.org/officeDocument/2006/relationships/hyperlink" Target="https://eigenphi.io/mev/eigentx/0x74301f0028271a9f80be7bbbad0517a85b86b56aaeba1a289059c5afdb2773c0?tab=block" TargetMode="External"/><Relationship Id="rId4" Type="http://schemas.openxmlformats.org/officeDocument/2006/relationships/hyperlink" Target="https://eigenphi.io/mev/ethereum/tx/0xa90e52714af0074daf223dd586e2184e4114574556bcca06e87379ec702951d4" TargetMode="External"/><Relationship Id="rId236" Type="http://schemas.openxmlformats.org/officeDocument/2006/relationships/hyperlink" Target="https://etherscan.io/tx/0x54bb0f5e3b8e5e3aca983bc40b9b7af95fdd06eb779456e453c2d8450256d016" TargetMode="External"/><Relationship Id="rId443" Type="http://schemas.openxmlformats.org/officeDocument/2006/relationships/hyperlink" Target="https://etherscan.io/tx/0xf567c86a90aa65cfbcfb02e0e95d0d6a2925419fe97223b154e8fc77888d0abd" TargetMode="External"/><Relationship Id="rId650" Type="http://schemas.openxmlformats.org/officeDocument/2006/relationships/hyperlink" Target="https://etherscan.io/txs?block=21992107" TargetMode="External"/><Relationship Id="rId888" Type="http://schemas.openxmlformats.org/officeDocument/2006/relationships/hyperlink" Target="https://eigenphi.io/mev/ethereum/tx/0xb2d017910490203f0197bc4701bd1169dfc8f404728179f8eaf469a1e6cafed6" TargetMode="External"/><Relationship Id="rId303" Type="http://schemas.openxmlformats.org/officeDocument/2006/relationships/hyperlink" Target="https://eigenphi.io/mev/ethereum/tx/0xae275d36340c3eead372e3103e3e61ed8ca52b9899ced9cd3795617cbe46a6da" TargetMode="External"/><Relationship Id="rId748" Type="http://schemas.openxmlformats.org/officeDocument/2006/relationships/hyperlink" Target="https://etherscan.io/tx/0x93fc699e87142056f9f60aff118fc03c444d7000f6395964176682eda1823aec" TargetMode="External"/><Relationship Id="rId84" Type="http://schemas.openxmlformats.org/officeDocument/2006/relationships/hyperlink" Target="https://etherscan.io/tx/0x712decdfd6dcab05de6e56835129399346e0820e1bbb3ab2d6325938b8c49a94" TargetMode="External"/><Relationship Id="rId387" Type="http://schemas.openxmlformats.org/officeDocument/2006/relationships/hyperlink" Target="https://dashboard.tenderly.co/tx/mainnet/0x1ec2b8124aa2740734a67a094eb9090dd5f33d28b69d3ed18f9fc6f4b641349b" TargetMode="External"/><Relationship Id="rId510" Type="http://schemas.openxmlformats.org/officeDocument/2006/relationships/hyperlink" Target="https://eigenphi.io/mev/ethereum/tx/0x65962f7731d8e2fcb87f4631f652e22ac3e5fd346e0f08875cd1dd14245026a7" TargetMode="External"/><Relationship Id="rId594" Type="http://schemas.openxmlformats.org/officeDocument/2006/relationships/hyperlink" Target="https://etherscan.io/tx/0x7e8680c680b0f6bf3a464ce30ddd639acb4f8f421e97c4759534a48a2869d8f5" TargetMode="External"/><Relationship Id="rId608" Type="http://schemas.openxmlformats.org/officeDocument/2006/relationships/hyperlink" Target="https://etherscan.io/tx/0x554802b1fef3e1294d3944f57e69b8fd97b89ac91a331745c4bf75f29f75620f" TargetMode="External"/><Relationship Id="rId815" Type="http://schemas.openxmlformats.org/officeDocument/2006/relationships/hyperlink" Target="https://etherscan.io/tx/0x2ae6380431628942d51b01ff9cb5c5239ab39dc9cd88bcacce75917e256eea5d" TargetMode="External"/><Relationship Id="rId247" Type="http://schemas.openxmlformats.org/officeDocument/2006/relationships/hyperlink" Target="https://libmev.com/blocks/21995676" TargetMode="External"/><Relationship Id="rId899" Type="http://schemas.openxmlformats.org/officeDocument/2006/relationships/hyperlink" Target="https://etherscan.io/tx/0x2980a0f86a9eabd3804d7e36c8a1bae0dd699ac2bf1054397459931dcb9fb4aa" TargetMode="External"/><Relationship Id="rId107" Type="http://schemas.openxmlformats.org/officeDocument/2006/relationships/hyperlink" Target="https://etherscan.io/tx/0x4f480e6a19b492bd305b30617cd00806b7457608b06e8fb7c19d4c42613c7214" TargetMode="External"/><Relationship Id="rId454" Type="http://schemas.openxmlformats.org/officeDocument/2006/relationships/hyperlink" Target="https://libmev.com/blocks/21991262" TargetMode="External"/><Relationship Id="rId661" Type="http://schemas.openxmlformats.org/officeDocument/2006/relationships/hyperlink" Target="https://eigenphi.io/mev/eigentx/0x31efda121a3d2e94f0063abe742826d6d2b36e3afbe5379a64db7ed08f7ae3bc?tab=block" TargetMode="External"/><Relationship Id="rId759" Type="http://schemas.openxmlformats.org/officeDocument/2006/relationships/hyperlink" Target="https://etherscan.io/tx/0x8612caed2efaf048d5807650d73aff2250daae2024e0427429596ef48b5b3219" TargetMode="External"/><Relationship Id="rId11" Type="http://schemas.openxmlformats.org/officeDocument/2006/relationships/hyperlink" Target="https://eigenphi.io/mev/ethereum/tx/0xb8deb980bda7e61698730790a583391b1d271b9e306ee6a3e2ff974f63362fa2" TargetMode="External"/><Relationship Id="rId314" Type="http://schemas.openxmlformats.org/officeDocument/2006/relationships/hyperlink" Target="https://etherscan.io/tx/0x469b4ccabd2c8955e4d71d9e41744784c3ee667c703dc74399b5328a8a5e1092" TargetMode="External"/><Relationship Id="rId398" Type="http://schemas.openxmlformats.org/officeDocument/2006/relationships/hyperlink" Target="https://etherscan.io/tx/0x29441c4b583c0571360b8e4c6055a7192dc34b7b862305b4850022a0772e8c31" TargetMode="External"/><Relationship Id="rId521" Type="http://schemas.openxmlformats.org/officeDocument/2006/relationships/hyperlink" Target="https://etherscan.io/txs?block=21995183" TargetMode="External"/><Relationship Id="rId619" Type="http://schemas.openxmlformats.org/officeDocument/2006/relationships/hyperlink" Target="https://eigenphi.io/mev/eigentx/0x0b6569c71c752a3c15586cabd8e4644a01498b82fc503f3b90d129559bc83f52?tab=block" TargetMode="External"/><Relationship Id="rId95" Type="http://schemas.openxmlformats.org/officeDocument/2006/relationships/hyperlink" Target="https://etherscan.io/tx/0x6f33d0112b2b5731c763015c632bec2cd3d1dca46e5a49c819f2e3edb477b67d" TargetMode="External"/><Relationship Id="rId160" Type="http://schemas.openxmlformats.org/officeDocument/2006/relationships/hyperlink" Target="https://eigenphi.io/mev/ethereum/tx/0x2e60aa506696c015e3f5a1265c30b8ee330ad130f136c273d2f7996f93c8e75e" TargetMode="External"/><Relationship Id="rId826" Type="http://schemas.openxmlformats.org/officeDocument/2006/relationships/hyperlink" Target="https://libmev.com/blocks/21995185" TargetMode="External"/><Relationship Id="rId258" Type="http://schemas.openxmlformats.org/officeDocument/2006/relationships/hyperlink" Target="https://etherscan.io/txs?block=21995052" TargetMode="External"/><Relationship Id="rId465" Type="http://schemas.openxmlformats.org/officeDocument/2006/relationships/hyperlink" Target="https://etherscan.io/txs?block=21989178" TargetMode="External"/><Relationship Id="rId672" Type="http://schemas.openxmlformats.org/officeDocument/2006/relationships/hyperlink" Target="https://etherscan.io/txs?block=21994481" TargetMode="External"/><Relationship Id="rId22" Type="http://schemas.openxmlformats.org/officeDocument/2006/relationships/hyperlink" Target="https://etherscan.io/txs?block=21993725" TargetMode="External"/><Relationship Id="rId118" Type="http://schemas.openxmlformats.org/officeDocument/2006/relationships/hyperlink" Target="https://libmev.com/blocks/21992598" TargetMode="External"/><Relationship Id="rId325" Type="http://schemas.openxmlformats.org/officeDocument/2006/relationships/hyperlink" Target="https://eigenphi.io/mev/ethereum/tx/0x915860429307f9418315a39cee060b3e956271e342d82a747dd61543cc730a18" TargetMode="External"/><Relationship Id="rId532" Type="http://schemas.openxmlformats.org/officeDocument/2006/relationships/hyperlink" Target="https://eigenphi.io/mev/eigentx/0xb48435aebd756b9a27cba42954c07efe59d3dd499fca09706b2dff187e5dde0c?tab=block" TargetMode="External"/><Relationship Id="rId171" Type="http://schemas.openxmlformats.org/officeDocument/2006/relationships/hyperlink" Target="https://etherscan.io/txs?block=21991740" TargetMode="External"/><Relationship Id="rId837" Type="http://schemas.openxmlformats.org/officeDocument/2006/relationships/hyperlink" Target="https://etherscan.io/tx/0xc169b19a78c27987def3365f41158b3b927286df5ad853afd000005c63dd78b3" TargetMode="External"/><Relationship Id="rId269" Type="http://schemas.openxmlformats.org/officeDocument/2006/relationships/hyperlink" Target="https://eigenphi.io/mev/eigentx/0x86788033d9b7d7f1b3601b1ab22264554d23a1299a904e44ace6ad251bf6aab5?tab=block" TargetMode="External"/><Relationship Id="rId476" Type="http://schemas.openxmlformats.org/officeDocument/2006/relationships/hyperlink" Target="https://eigenphi.io/mev/eigentx/0x310634497c7b97095575b933aff30a01461ebde0f76117d548218d3fb27bfe9d?tab=block" TargetMode="External"/><Relationship Id="rId683" Type="http://schemas.openxmlformats.org/officeDocument/2006/relationships/hyperlink" Target="https://eigenphi.io/mev/eigentx/0x5f9271d8659b605a79e29b75641d4d6dd0d5bbd5ac18faabdcf2e5535219efa7?tab=block" TargetMode="External"/><Relationship Id="rId890" Type="http://schemas.openxmlformats.org/officeDocument/2006/relationships/hyperlink" Target="https://libmev.com/blocks/21992345" TargetMode="External"/><Relationship Id="rId33" Type="http://schemas.openxmlformats.org/officeDocument/2006/relationships/hyperlink" Target="https://etherscan.io/tx/0xdcd90a580b618a28c050c8f510060da1eaae56329fe486b7af1a996db5005bd1" TargetMode="External"/><Relationship Id="rId129" Type="http://schemas.openxmlformats.org/officeDocument/2006/relationships/hyperlink" Target="https://etherscan.io/tx/0x0752a0d609694e0f9338127645037a4de5d14e888b887f2a4da50c91d9944384" TargetMode="External"/><Relationship Id="rId336" Type="http://schemas.openxmlformats.org/officeDocument/2006/relationships/hyperlink" Target="https://etherscan.io/tx/0xe740c593c0423c98132bab77757076b543ec0e227ba5b40f9c443957e1372ac6" TargetMode="External"/><Relationship Id="rId543" Type="http://schemas.openxmlformats.org/officeDocument/2006/relationships/hyperlink" Target="https://etherscan.io/tx/0xc284f8c00a86fa99aab094df7d9d7a31b23d341497592b24685756928ff7bd16" TargetMode="External"/><Relationship Id="rId182" Type="http://schemas.openxmlformats.org/officeDocument/2006/relationships/hyperlink" Target="https://eigenphi.io/mev/eigentx/0x44413a9527586b26bbcc8c08d593c65c7e72cc1a251a924084b000d8cce7ac46?tab=block" TargetMode="External"/><Relationship Id="rId403" Type="http://schemas.openxmlformats.org/officeDocument/2006/relationships/hyperlink" Target="https://etherscan.io/tx/0x28bc308f18f8a9da5ff9cd2163f95a5c1d055f4e99116820e7c42a1827becfaa" TargetMode="External"/><Relationship Id="rId750" Type="http://schemas.openxmlformats.org/officeDocument/2006/relationships/hyperlink" Target="https://etherscan.io/tx/0xe7b04f35c0424f11480dfc88e92042c38f66f046ad23055fe7c0a3d17f4b0e89" TargetMode="External"/><Relationship Id="rId848" Type="http://schemas.openxmlformats.org/officeDocument/2006/relationships/hyperlink" Target="https://libmev.com/blocks/21991601" TargetMode="External"/><Relationship Id="rId487" Type="http://schemas.openxmlformats.org/officeDocument/2006/relationships/hyperlink" Target="https://etherscan.io/tx/0x7d28243ea72f146cb4b47b60f7461f7b9f489dacf249b2538c3100eb9726a6ab" TargetMode="External"/><Relationship Id="rId610" Type="http://schemas.openxmlformats.org/officeDocument/2006/relationships/hyperlink" Target="https://eigenphi.io/mev/ethereum/tx/0x554802b1fef3e1294d3944f57e69b8fd97b89ac91a331745c4bf75f29f75620f" TargetMode="External"/><Relationship Id="rId694" Type="http://schemas.openxmlformats.org/officeDocument/2006/relationships/hyperlink" Target="https://etherscan.io/tx/0xf5c6b4f8e4c3c24c20339018d1c5d62d74cc6bc99c2e57f41c37c27b836a9287" TargetMode="External"/><Relationship Id="rId708" Type="http://schemas.openxmlformats.org/officeDocument/2006/relationships/hyperlink" Target="https://etherscan.io/tx/0x3c9a2c45d1e9257f550b7c84159efa156fda36e4442e15be7c7d5c18b3432197" TargetMode="External"/><Relationship Id="rId347" Type="http://schemas.openxmlformats.org/officeDocument/2006/relationships/hyperlink" Target="https://eigenphi.io/mev/ethereum/tx/0x9ad82856709276113206d67e8c705629e9d5f5b3a7e66257b762743796931dee" TargetMode="External"/><Relationship Id="rId44" Type="http://schemas.openxmlformats.org/officeDocument/2006/relationships/hyperlink" Target="https://etherscan.io/tx/0xf6c94541a056b08a84c943d2eea3bf97ec03a1e95ddaa5b05887ecc2a23f0f00" TargetMode="External"/><Relationship Id="rId554" Type="http://schemas.openxmlformats.org/officeDocument/2006/relationships/hyperlink" Target="https://libmev.com/blocks/21992164" TargetMode="External"/><Relationship Id="rId761" Type="http://schemas.openxmlformats.org/officeDocument/2006/relationships/hyperlink" Target="https://etherscan.io/tx/0xfaf61de0d05c8adf67be224fb905cccc8cf70c46d953fcdad6fef2a482eec605" TargetMode="External"/><Relationship Id="rId859" Type="http://schemas.openxmlformats.org/officeDocument/2006/relationships/hyperlink" Target="https://dashboard.tenderly.co/tx/mainnet/0x950b3d60ba7b7eaee1556050269881ecf4affc6779ecf34551233255a3195a30" TargetMode="External"/><Relationship Id="rId193" Type="http://schemas.openxmlformats.org/officeDocument/2006/relationships/hyperlink" Target="https://etherscan.io/tx/0xf6b00de2db1522d41c266f35549fe7da1bbcedea67c5ad963d9394cad4ca36f9" TargetMode="External"/><Relationship Id="rId207" Type="http://schemas.openxmlformats.org/officeDocument/2006/relationships/hyperlink" Target="https://etherscan.io/tx/0xf8da1221c318dea764d65732d864441f6c9234ae8fc6d3fffbd272ad848abda5" TargetMode="External"/><Relationship Id="rId414" Type="http://schemas.openxmlformats.org/officeDocument/2006/relationships/hyperlink" Target="https://etherscan.io/tx/0x79c16d8ff326b1633fb34f5816071bf40e7267de1af84c52a870ce0ec79ee6ea" TargetMode="External"/><Relationship Id="rId498" Type="http://schemas.openxmlformats.org/officeDocument/2006/relationships/hyperlink" Target="https://libmev.com/blocks/21992904" TargetMode="External"/><Relationship Id="rId621" Type="http://schemas.openxmlformats.org/officeDocument/2006/relationships/hyperlink" Target="https://etherscan.io/tx/0x0b6569c71c752a3c15586cabd8e4644a01498b82fc503f3b90d129559bc83f52" TargetMode="External"/><Relationship Id="rId260" Type="http://schemas.openxmlformats.org/officeDocument/2006/relationships/hyperlink" Target="https://dashboard.tenderly.co/tx/mainnet/0x7f130e35305fdcd46e0de2cc6239e864f9959baaa71e6debafb2c693ac1ce3ee" TargetMode="External"/><Relationship Id="rId719" Type="http://schemas.openxmlformats.org/officeDocument/2006/relationships/hyperlink" Target="https://etherscan.io/tx/0x859c7e47750a7ce9ebaf0e437b03019315650475d23b5a3f5c6f677591e1df0d" TargetMode="External"/><Relationship Id="rId55" Type="http://schemas.openxmlformats.org/officeDocument/2006/relationships/hyperlink" Target="https://etherscan.io/tx/0x6084f1fce8cad4ad0df23a8e4bd74b90ef9cce2f444e59eadf93b2e824253503" TargetMode="External"/><Relationship Id="rId120" Type="http://schemas.openxmlformats.org/officeDocument/2006/relationships/hyperlink" Target="https://etherscan.io/txs?block=21991422" TargetMode="External"/><Relationship Id="rId358" Type="http://schemas.openxmlformats.org/officeDocument/2006/relationships/hyperlink" Target="https://etherscan.io/tx/0xe026ca553637a86cbc37c3907587b09e25b5462460c532a33cd47006cc3b2a05" TargetMode="External"/><Relationship Id="rId565" Type="http://schemas.openxmlformats.org/officeDocument/2006/relationships/hyperlink" Target="https://etherscan.io/tx/0xd00a2e83b2a57d8ebcf24bd54099a3973069a823220ae401cb89ab6e1244c98b" TargetMode="External"/><Relationship Id="rId772" Type="http://schemas.openxmlformats.org/officeDocument/2006/relationships/hyperlink" Target="https://etherscan.io/tx/0x4c513e2416d89e27949c291da37e164c43aa131e62c3becaa63f414d0dc53f1d" TargetMode="External"/><Relationship Id="rId218" Type="http://schemas.openxmlformats.org/officeDocument/2006/relationships/hyperlink" Target="https://eigenphi.io/mev/eigentx/0xd85a650991132db4b957644f1e34aafa6bfa7b0f1b1fb0926c2d3ee63d199b2b?tab=block" TargetMode="External"/><Relationship Id="rId425" Type="http://schemas.openxmlformats.org/officeDocument/2006/relationships/hyperlink" Target="https://etherscan.io/tx/0x91659628522b0748b75da8af8e01709473576b6dea3498823bac17855b7027bd" TargetMode="External"/><Relationship Id="rId632" Type="http://schemas.openxmlformats.org/officeDocument/2006/relationships/hyperlink" Target="https://eigenphi.io/mev/ethereum/tx/0x980a5369f495a7fc112aba7d6c23301bdaaf7aac955f31017365acc8a21dd313" TargetMode="External"/><Relationship Id="rId271" Type="http://schemas.openxmlformats.org/officeDocument/2006/relationships/hyperlink" Target="https://etherscan.io/tx/0x86788033d9b7d7f1b3601b1ab22264554d23a1299a904e44ace6ad251bf6aab5" TargetMode="External"/><Relationship Id="rId66" Type="http://schemas.openxmlformats.org/officeDocument/2006/relationships/hyperlink" Target="https://etherscan.io/tx/0x4c2d30ab620309d876dca9054e89c2a7eea2562d314a7bafe63284c3e36457be" TargetMode="External"/><Relationship Id="rId131" Type="http://schemas.openxmlformats.org/officeDocument/2006/relationships/hyperlink" Target="https://eigenphi.io/mev/ethereum/tx/0x0752a0d609694e0f9338127645037a4de5d14e888b887f2a4da50c91d9944384" TargetMode="External"/><Relationship Id="rId369" Type="http://schemas.openxmlformats.org/officeDocument/2006/relationships/hyperlink" Target="https://eigenphi.io/mev/ethereum/tx/0x575912f09a00ec802cfdab6948c2945673c48b5c76836b7d8c76a7c3bb507871" TargetMode="External"/><Relationship Id="rId576" Type="http://schemas.openxmlformats.org/officeDocument/2006/relationships/hyperlink" Target="https://libmev.com/blocks/21990558" TargetMode="External"/><Relationship Id="rId783" Type="http://schemas.openxmlformats.org/officeDocument/2006/relationships/hyperlink" Target="https://etherscan.io/tx/0x8b619cfdb28a9759123945d69d6e4489fef2b08445b2a9e3e39ecd55b725e760" TargetMode="External"/><Relationship Id="rId229" Type="http://schemas.openxmlformats.org/officeDocument/2006/relationships/hyperlink" Target="https://etherscan.io/tx/0x8bef10c1f863837dd359a9a19ff1e2eef12ba93a6baa422fd72abaa04d8faec2" TargetMode="External"/><Relationship Id="rId436" Type="http://schemas.openxmlformats.org/officeDocument/2006/relationships/hyperlink" Target="https://etherscan.io/tx/0x5a466591a967294367a397059d72755c8430335dff9e62c549d09e238e2fdff4" TargetMode="External"/><Relationship Id="rId643" Type="http://schemas.openxmlformats.org/officeDocument/2006/relationships/hyperlink" Target="https://etherscan.io/txs?block=21995624" TargetMode="External"/><Relationship Id="rId850" Type="http://schemas.openxmlformats.org/officeDocument/2006/relationships/hyperlink" Target="https://etherscan.io/txs?block=21994555" TargetMode="External"/><Relationship Id="rId77" Type="http://schemas.openxmlformats.org/officeDocument/2006/relationships/hyperlink" Target="https://etherscan.io/tx/0x2b6c1aa58671a9f520be7489fc09e818ae37f136486935fe7a4ce73617d81d73" TargetMode="External"/><Relationship Id="rId282" Type="http://schemas.openxmlformats.org/officeDocument/2006/relationships/hyperlink" Target="https://eigenphi.io/mev/ethereum/tx/0xc330b9ff03d9f3f753cb89a4f729e40e4659fb901f8a887f6f637fd2de5d73d2" TargetMode="External"/><Relationship Id="rId503" Type="http://schemas.openxmlformats.org/officeDocument/2006/relationships/hyperlink" Target="https://eigenphi.io/mev/ethereum/tx/0xf113ff4527e616bba5e88416f54bf72c57e5fbe2c1cfdf70e7919cb3401c7963" TargetMode="External"/><Relationship Id="rId587" Type="http://schemas.openxmlformats.org/officeDocument/2006/relationships/hyperlink" Target="https://etherscan.io/tx/0x63c705625e34212bc9e6e71ee70e63018dbfedd24e0823b3fa40091e66416306" TargetMode="External"/><Relationship Id="rId710" Type="http://schemas.openxmlformats.org/officeDocument/2006/relationships/hyperlink" Target="https://eigenphi.io/mev/ethereum/tx/0x3c9a2c45d1e9257f550b7c84159efa156fda36e4442e15be7c7d5c18b3432197" TargetMode="External"/><Relationship Id="rId808" Type="http://schemas.openxmlformats.org/officeDocument/2006/relationships/hyperlink" Target="https://etherscan.io/tx/0xdb4a215fcbb1c2e05681ad0d503d37113a962467777c37560fd047a4229d8983" TargetMode="External"/><Relationship Id="rId8" Type="http://schemas.openxmlformats.org/officeDocument/2006/relationships/hyperlink" Target="https://etherscan.io/txs?block=21995895" TargetMode="External"/><Relationship Id="rId142" Type="http://schemas.openxmlformats.org/officeDocument/2006/relationships/hyperlink" Target="https://etherscan.io/tx/0x6cafb31bff25f05dff822c6e7ebc01d466bfa9b1ec0b933d15153feb3b27f54a" TargetMode="External"/><Relationship Id="rId447" Type="http://schemas.openxmlformats.org/officeDocument/2006/relationships/hyperlink" Target="https://etherscan.io/tx/0x05fb4295be996994132e5ed75fd45baf6f908745664ca30da876c5f5aeace61f" TargetMode="External"/><Relationship Id="rId794" Type="http://schemas.openxmlformats.org/officeDocument/2006/relationships/hyperlink" Target="https://etherscan.io/tx/0x0e73d6292c29d92c10d0b15ffb565215790d2c6c20b47c33d4f439b537ba9a4b" TargetMode="External"/><Relationship Id="rId654" Type="http://schemas.openxmlformats.org/officeDocument/2006/relationships/hyperlink" Target="https://eigenphi.io/mev/eigentx/0xc8d1be0952415b758f5c6dc811e008f872662cf7978a58912f5e837ef6b445b0?tab=block" TargetMode="External"/><Relationship Id="rId861" Type="http://schemas.openxmlformats.org/officeDocument/2006/relationships/hyperlink" Target="https://eigenphi.io/mev/eigentx/0x950b3d60ba7b7eaee1556050269881ecf4affc6779ecf34551233255a3195a30?tab=block" TargetMode="External"/><Relationship Id="rId293" Type="http://schemas.openxmlformats.org/officeDocument/2006/relationships/hyperlink" Target="https://etherscan.io/txs?block=21992287" TargetMode="External"/><Relationship Id="rId307" Type="http://schemas.openxmlformats.org/officeDocument/2006/relationships/hyperlink" Target="https://etherscan.io/txs?block=21990700" TargetMode="External"/><Relationship Id="rId514" Type="http://schemas.openxmlformats.org/officeDocument/2006/relationships/hyperlink" Target="https://etherscan.io/txs?block=21995312" TargetMode="External"/><Relationship Id="rId721" Type="http://schemas.openxmlformats.org/officeDocument/2006/relationships/hyperlink" Target="https://etherscan.io/tx/0x78befef389a78aa9cf61207f933e3499d02a0408c2deb0a4f3417598025b4089" TargetMode="External"/><Relationship Id="rId88" Type="http://schemas.openxmlformats.org/officeDocument/2006/relationships/hyperlink" Target="https://etherscan.io/tx/0x86b26b10c3b1c9b4f47af3e8247d555a95e20ac58e1fe897ab8cd46117f089b4" TargetMode="External"/><Relationship Id="rId153" Type="http://schemas.openxmlformats.org/officeDocument/2006/relationships/hyperlink" Target="https://eigenphi.io/mev/ethereum/tx/0xd8897c77ddbf3e054d90ae3540563e2cdf5b7be78b83fd0daa3efe89fd9580ff" TargetMode="External"/><Relationship Id="rId360" Type="http://schemas.openxmlformats.org/officeDocument/2006/relationships/hyperlink" Target="https://etherscan.io/tx/0x4c0f7c1f62c698aba215bbca0263179a45058e39453aed3c196fcb1f0c732898" TargetMode="External"/><Relationship Id="rId598" Type="http://schemas.openxmlformats.org/officeDocument/2006/relationships/hyperlink" Target="https://libmev.com/blocks/21990944" TargetMode="External"/><Relationship Id="rId819" Type="http://schemas.openxmlformats.org/officeDocument/2006/relationships/hyperlink" Target="https://libmev.com/blocks/21989946" TargetMode="External"/><Relationship Id="rId220" Type="http://schemas.openxmlformats.org/officeDocument/2006/relationships/hyperlink" Target="https://etherscan.io/tx/0xd85a650991132db4b957644f1e34aafa6bfa7b0f1b1fb0926c2d3ee63d199b2b" TargetMode="External"/><Relationship Id="rId458" Type="http://schemas.openxmlformats.org/officeDocument/2006/relationships/hyperlink" Target="https://etherscan.io/tx/0x24b80d6705d914f3b5acb2e0b9af43b398574f9f7c60df3667ada0ace70218e8" TargetMode="External"/><Relationship Id="rId665" Type="http://schemas.openxmlformats.org/officeDocument/2006/relationships/hyperlink" Target="https://etherscan.io/tx/0x2733b1eb11175cf656936310ca6b3f5a320de5e5c454030ecbaf9cfa156cedc2" TargetMode="External"/><Relationship Id="rId872" Type="http://schemas.openxmlformats.org/officeDocument/2006/relationships/hyperlink" Target="https://etherscan.io/tx/0x031af9e066e8f9ee6bad5aef497fbe822331c7c9b482c0453da88efea66bff5f" TargetMode="External"/><Relationship Id="rId15" Type="http://schemas.openxmlformats.org/officeDocument/2006/relationships/hyperlink" Target="https://etherscan.io/txs?block=21989341" TargetMode="External"/><Relationship Id="rId318" Type="http://schemas.openxmlformats.org/officeDocument/2006/relationships/hyperlink" Target="https://eigenphi.io/mev/ethereum/tx/0xa17920d597e90e4454c3b196e9d6b968f029f9bbc1fa2843181d7d32cf43c3ac" TargetMode="External"/><Relationship Id="rId525" Type="http://schemas.openxmlformats.org/officeDocument/2006/relationships/hyperlink" Target="https://eigenphi.io/mev/eigentx/0xa12dbdc904bb9c24c11e16714ca512f88b061419d061fd0d2188742d4672f9ff?tab=block" TargetMode="External"/><Relationship Id="rId732" Type="http://schemas.openxmlformats.org/officeDocument/2006/relationships/hyperlink" Target="https://etherscan.io/tx/0x9f8695e5d408604bef89c9c8658422070d758a74f4ac81326d8ee7b6b9d4419f" TargetMode="External"/><Relationship Id="rId99" Type="http://schemas.openxmlformats.org/officeDocument/2006/relationships/hyperlink" Target="https://etherscan.io/tx/0x09c7118196db94fe517ac275d75f5445bbd497078012112330e2006acbf641b6" TargetMode="External"/><Relationship Id="rId164" Type="http://schemas.openxmlformats.org/officeDocument/2006/relationships/hyperlink" Target="https://etherscan.io/txs?block=21991738" TargetMode="External"/><Relationship Id="rId371" Type="http://schemas.openxmlformats.org/officeDocument/2006/relationships/hyperlink" Target="https://libmev.com/blocks/21993447" TargetMode="External"/><Relationship Id="rId469" Type="http://schemas.openxmlformats.org/officeDocument/2006/relationships/hyperlink" Target="https://eigenphi.io/mev/eigentx/0x253335f3296e4e879b90417206335b559654f7a853032c3f8451d178b1c9d314?tab=block" TargetMode="External"/><Relationship Id="rId676" Type="http://schemas.openxmlformats.org/officeDocument/2006/relationships/hyperlink" Target="https://eigenphi.io/mev/eigentx/0x20dfc0f31717f1b2c3862950efcbfc457907f75b19443eaf0d5055e74e74cdc9?tab=block" TargetMode="External"/><Relationship Id="rId883" Type="http://schemas.openxmlformats.org/officeDocument/2006/relationships/hyperlink" Target="https://libmev.com/blocks/21994224" TargetMode="External"/><Relationship Id="rId26" Type="http://schemas.openxmlformats.org/officeDocument/2006/relationships/hyperlink" Target="https://eigenphi.io/mev/eigentx/0x793dc00aa75fb21770431ee83e7847dff5a27a97f7917a126a52cfbc071f312e?tab=block" TargetMode="External"/><Relationship Id="rId231" Type="http://schemas.openxmlformats.org/officeDocument/2006/relationships/hyperlink" Target="https://eigenphi.io/mev/ethereum/tx/0x8bef10c1f863837dd359a9a19ff1e2eef12ba93a6baa422fd72abaa04d8faec2" TargetMode="External"/><Relationship Id="rId329" Type="http://schemas.openxmlformats.org/officeDocument/2006/relationships/hyperlink" Target="https://etherscan.io/tx/0x915860429307f9418315a39cee060b3e956271e342d82a747dd61543cc730a18" TargetMode="External"/><Relationship Id="rId536" Type="http://schemas.openxmlformats.org/officeDocument/2006/relationships/hyperlink" Target="https://etherscan.io/tx/0x3d687c7a2abcc14abf2b68b8577ead19ffa1fb5328437899b941cb0e065a2cfa" TargetMode="External"/><Relationship Id="rId175" Type="http://schemas.openxmlformats.org/officeDocument/2006/relationships/hyperlink" Target="https://eigenphi.io/mev/eigentx/0x45869bcc50323fb29c7aa8435cd02492540d18e41f304cca118ba7fee1fcdb83?tab=block" TargetMode="External"/><Relationship Id="rId743" Type="http://schemas.openxmlformats.org/officeDocument/2006/relationships/hyperlink" Target="https://etherscan.io/tx/0x2b0a5f911e76abc19117e286a3aab9f30e9365a3077914613139b67c4fc506ab" TargetMode="External"/></Relationships>
</file>

<file path=xl/worksheets/_rels/sheet4.xml.rels><?xml version="1.0" encoding="UTF-8" standalone="yes"?>
<Relationships xmlns="http://schemas.openxmlformats.org/package/2006/relationships"><Relationship Id="rId21" Type="http://schemas.openxmlformats.org/officeDocument/2006/relationships/hyperlink" Target="https://etherscan.io/tx/0x74256a9de6146f0a4fa3635e78f7646bfc2fc47be4baf1f38aa953e3c03ba7af" TargetMode="External"/><Relationship Id="rId170" Type="http://schemas.openxmlformats.org/officeDocument/2006/relationships/hyperlink" Target="https://etherscan.io/tx/0xa9ca38869f025ae67f5344d89499ad8a472bec3ba3e5e4664c10c09bd5344ead" TargetMode="External"/><Relationship Id="rId268" Type="http://schemas.openxmlformats.org/officeDocument/2006/relationships/hyperlink" Target="https://etherscan.io/tx/0x213262e55fce9af8277d7c4e3606f9a6078f82267bb1a1e4b8d4bd5199dd363a" TargetMode="External"/><Relationship Id="rId475" Type="http://schemas.openxmlformats.org/officeDocument/2006/relationships/hyperlink" Target="https://dashboard.tenderly.co/tx/mainnet/0xf9cce3df8bca8c16075f5d26cdbed4fac60e0ea338bdf7513b503b22343d085f" TargetMode="External"/><Relationship Id="rId682" Type="http://schemas.openxmlformats.org/officeDocument/2006/relationships/hyperlink" Target="https://eigenphi.io/mev/eigentx/0x319c51dcbde0b6d014ff8173407c37fc92995bbdac4f2f7cd173af7b14c3333f?tab=block" TargetMode="External"/><Relationship Id="rId128" Type="http://schemas.openxmlformats.org/officeDocument/2006/relationships/hyperlink" Target="https://etherscan.io/tx/0xe4111b04ee837905943fde08f2c5accd7884393296ac956000ceeb9af61c53c4" TargetMode="External"/><Relationship Id="rId335" Type="http://schemas.openxmlformats.org/officeDocument/2006/relationships/hyperlink" Target="https://eigenphi.io/mev/eigentx/0xe72ae020b5274118ef5e883d7c9d9b7fd7d3dbff1351b098e8bb6820daa4e50c?tab=block" TargetMode="External"/><Relationship Id="rId542" Type="http://schemas.openxmlformats.org/officeDocument/2006/relationships/hyperlink" Target="https://etherscan.io/tx/0x087a2f1139ac357266ccd1a49134ef4b364de37b448c5e404ebcbf0a26bad750" TargetMode="External"/><Relationship Id="rId987" Type="http://schemas.openxmlformats.org/officeDocument/2006/relationships/hyperlink" Target="https://etherscan.io/tx/0x1953517dd79c8804d6e297cb3d79d8889452b3ba488f60876f8be26e0b91cdd7" TargetMode="External"/><Relationship Id="rId1172" Type="http://schemas.openxmlformats.org/officeDocument/2006/relationships/hyperlink" Target="https://etherscan.io/tx/0xbfd23a94b13e8e6d76ab6c1d2962ad971552b319fd9badef20456f58c91ad2da" TargetMode="External"/><Relationship Id="rId402" Type="http://schemas.openxmlformats.org/officeDocument/2006/relationships/hyperlink" Target="https://etherscan.io/txs?block=21990937" TargetMode="External"/><Relationship Id="rId847" Type="http://schemas.openxmlformats.org/officeDocument/2006/relationships/hyperlink" Target="https://etherscan.io/tx/0x5439f44cae7a8b7684d6cbf090838d596c640160de9bffd1272e915f9074e025" TargetMode="External"/><Relationship Id="rId1032" Type="http://schemas.openxmlformats.org/officeDocument/2006/relationships/hyperlink" Target="https://etherscan.io/tx/0xb35d2ad3595fe2c9fb297c2b26e1d9427bf6db7dabf0345a95dc5a2f54edf20d" TargetMode="External"/><Relationship Id="rId707" Type="http://schemas.openxmlformats.org/officeDocument/2006/relationships/hyperlink" Target="https://etherscan.io/tx/0xd5a7d52080cf31768f30358389f1fa421751e2e5c29228fd0a87f7ada3795db9" TargetMode="External"/><Relationship Id="rId914" Type="http://schemas.openxmlformats.org/officeDocument/2006/relationships/hyperlink" Target="https://etherscan.io/tx/0x4bef53a649eacf13f253357f05f73b5e8620290daf859fae024a2daf1a98efc1" TargetMode="External"/><Relationship Id="rId43" Type="http://schemas.openxmlformats.org/officeDocument/2006/relationships/hyperlink" Target="https://etherscan.io/tx/0xef4bd0422d77930e390b5f98a2e82c0aabd78d951da1c58e26bdb68e2e800a0b" TargetMode="External"/><Relationship Id="rId192" Type="http://schemas.openxmlformats.org/officeDocument/2006/relationships/hyperlink" Target="https://etherscan.io/tx/0x3f8db903cea9bc0060d4eec84a69db9926e2869697f5c84e5024775bcd78029f" TargetMode="External"/><Relationship Id="rId497" Type="http://schemas.openxmlformats.org/officeDocument/2006/relationships/hyperlink" Target="https://eigenphi.io/mev/ethereum/tx/0x8a404d2b6a0b0420b97311836b054b2d376316688bf4b917b86f9d6eb663b85c" TargetMode="External"/><Relationship Id="rId357" Type="http://schemas.openxmlformats.org/officeDocument/2006/relationships/hyperlink" Target="https://libmev.com/blocks/21991866" TargetMode="External"/><Relationship Id="rId1194" Type="http://schemas.openxmlformats.org/officeDocument/2006/relationships/hyperlink" Target="https://etherscan.io/txs?block=21993617" TargetMode="External"/><Relationship Id="rId217" Type="http://schemas.openxmlformats.org/officeDocument/2006/relationships/hyperlink" Target="https://etherscan.io/tx/0xcdbb17f9432c59928b34d6aae7959593e878144aae37b1d3652bf8a45d0df4dd" TargetMode="External"/><Relationship Id="rId564" Type="http://schemas.openxmlformats.org/officeDocument/2006/relationships/hyperlink" Target="https://etherscan.io/txs?block=21990048" TargetMode="External"/><Relationship Id="rId771" Type="http://schemas.openxmlformats.org/officeDocument/2006/relationships/hyperlink" Target="https://etherscan.io/tx/0x07041d5f14d7e2911d2a10e90ac4333c8332b447858f1fdf16e83fe6559ccf2e" TargetMode="External"/><Relationship Id="rId869" Type="http://schemas.openxmlformats.org/officeDocument/2006/relationships/hyperlink" Target="https://etherscan.io/tx/0x8f0d86af8bc39799f44bb44c96b34af6a0f46447c2aa3cc9bd17e0fa0249a978" TargetMode="External"/><Relationship Id="rId424" Type="http://schemas.openxmlformats.org/officeDocument/2006/relationships/hyperlink" Target="https://etherscan.io/txs?block=21989492" TargetMode="External"/><Relationship Id="rId631" Type="http://schemas.openxmlformats.org/officeDocument/2006/relationships/hyperlink" Target="https://eigenphi.io/mev/ethereum/tx/0xd605fa4633392e7e58ab5d174a5e57f8e21f52b933f594dd8c25bee8262873ea" TargetMode="External"/><Relationship Id="rId729" Type="http://schemas.openxmlformats.org/officeDocument/2006/relationships/hyperlink" Target="https://etherscan.io/tx/0x00d5b4aa5ca0047eecb176b44ce2e77a3079b92d93adb23459408dcef80f2f20" TargetMode="External"/><Relationship Id="rId1054" Type="http://schemas.openxmlformats.org/officeDocument/2006/relationships/hyperlink" Target="https://eigenphi.io/mev/ethereum/tx/0x6aa7ee6967df042908066ef1dcad5cdaa45b0c6acf59deb4d3923a24857d24b0" TargetMode="External"/><Relationship Id="rId1261" Type="http://schemas.openxmlformats.org/officeDocument/2006/relationships/hyperlink" Target="https://libmev.com/blocks/21990041" TargetMode="External"/><Relationship Id="rId936" Type="http://schemas.openxmlformats.org/officeDocument/2006/relationships/hyperlink" Target="https://eigenphi.io/mev/eigentx/0xe33d6b1efcc94b89001a0ac8cbb304ef6548bf104acc1c6d7643452362381879?tab=block" TargetMode="External"/><Relationship Id="rId1121" Type="http://schemas.openxmlformats.org/officeDocument/2006/relationships/hyperlink" Target="https://etherscan.io/tx/0x817cf47056c18db939aeb17079de58291c36f9a9572d944b38c79c60df5a4c0c" TargetMode="External"/><Relationship Id="rId1219" Type="http://schemas.openxmlformats.org/officeDocument/2006/relationships/hyperlink" Target="https://libmev.com/blocks/21995835" TargetMode="External"/><Relationship Id="rId65" Type="http://schemas.openxmlformats.org/officeDocument/2006/relationships/hyperlink" Target="https://etherscan.io/tx/0xcd99450aa398358342be51080c606159f2a980ba5d301421e71ac52b1b2d13ef" TargetMode="External"/><Relationship Id="rId281" Type="http://schemas.openxmlformats.org/officeDocument/2006/relationships/hyperlink" Target="https://etherscan.io/txs?block=21989858" TargetMode="External"/><Relationship Id="rId141" Type="http://schemas.openxmlformats.org/officeDocument/2006/relationships/hyperlink" Target="https://libmev.com/blocks/21989362" TargetMode="External"/><Relationship Id="rId379" Type="http://schemas.openxmlformats.org/officeDocument/2006/relationships/hyperlink" Target="https://libmev.com/blocks/21989693" TargetMode="External"/><Relationship Id="rId586" Type="http://schemas.openxmlformats.org/officeDocument/2006/relationships/hyperlink" Target="https://etherscan.io/tx/0x53e2eb2366034441c88e1705b09f984a678a1e9179cd1fd1aabdc311f74ddbad" TargetMode="External"/><Relationship Id="rId793" Type="http://schemas.openxmlformats.org/officeDocument/2006/relationships/hyperlink" Target="https://etherscan.io/tx/0x06ed3773e1afc5aa4b762aa8b24ff2866cc721be6832e53bde5e3fb7ca97dfc3" TargetMode="External"/><Relationship Id="rId7" Type="http://schemas.openxmlformats.org/officeDocument/2006/relationships/hyperlink" Target="https://etherscan.io/tx/0xd35e0293c5dcb5ddceff4c3ed35ba5ec3acc023acc728920ee11787fd1a55695" TargetMode="External"/><Relationship Id="rId239" Type="http://schemas.openxmlformats.org/officeDocument/2006/relationships/hyperlink" Target="https://dashboard.tenderly.co/tx/mainnet/0xa91d5bc98c8877659cb6809735f37a6930f056e971da4d39773c52f6588d3b51" TargetMode="External"/><Relationship Id="rId446" Type="http://schemas.openxmlformats.org/officeDocument/2006/relationships/hyperlink" Target="https://etherscan.io/tx/0x44c843a414ba5ef7d383b33fd4858050135e0e313e7855a61aba482cfbdd504b" TargetMode="External"/><Relationship Id="rId653" Type="http://schemas.openxmlformats.org/officeDocument/2006/relationships/hyperlink" Target="https://eigenphi.io/mev/eigentx/0x05974b03097236ddb563f08baf9ef6ffb0c128c50d006ca411244614b38c12e2?tab=block" TargetMode="External"/><Relationship Id="rId1076" Type="http://schemas.openxmlformats.org/officeDocument/2006/relationships/hyperlink" Target="https://eigenphi.io/mev/eigentx/0xc883e0092ec968671d586f7b1da60207f5569b55924420b9118c70574f8a3be9?tab=block" TargetMode="External"/><Relationship Id="rId1283" Type="http://schemas.openxmlformats.org/officeDocument/2006/relationships/hyperlink" Target="https://etherscan.io/tx/0x52d9aff5abbe5457f61b3efe97e554c7b037dd39720dcc9c1ab06574b2f4f129" TargetMode="External"/><Relationship Id="rId306" Type="http://schemas.openxmlformats.org/officeDocument/2006/relationships/hyperlink" Target="https://eigenphi.io/mev/ethereum/tx/0xbfd7ae941c2710f84bcc5b91620f4228c869bcca5080a214f76ce8aa41f6c962" TargetMode="External"/><Relationship Id="rId860" Type="http://schemas.openxmlformats.org/officeDocument/2006/relationships/hyperlink" Target="https://etherscan.io/tx/0xc1599ca755543e812c90f5f717ae713575029831126722fd06649b5bf96527cd" TargetMode="External"/><Relationship Id="rId958" Type="http://schemas.openxmlformats.org/officeDocument/2006/relationships/hyperlink" Target="https://libmev.com/blocks/21993725" TargetMode="External"/><Relationship Id="rId1143" Type="http://schemas.openxmlformats.org/officeDocument/2006/relationships/hyperlink" Target="https://etherscan.io/txs?block=21991303" TargetMode="External"/><Relationship Id="rId87" Type="http://schemas.openxmlformats.org/officeDocument/2006/relationships/hyperlink" Target="https://etherscan.io/txs?block=21995730" TargetMode="External"/><Relationship Id="rId513" Type="http://schemas.openxmlformats.org/officeDocument/2006/relationships/hyperlink" Target="https://libmev.com/blocks/21989946" TargetMode="External"/><Relationship Id="rId720" Type="http://schemas.openxmlformats.org/officeDocument/2006/relationships/hyperlink" Target="https://etherscan.io/tx/0xebd71e9ae43762082e89d67f8f941dd00cf573df5f051ed8f3b891a37f196b8c" TargetMode="External"/><Relationship Id="rId818" Type="http://schemas.openxmlformats.org/officeDocument/2006/relationships/hyperlink" Target="https://etherscan.io/tx/0x124cc253343251af1b8ea84d674a87728be0a28fbf380d58715368dada6bd26e" TargetMode="External"/><Relationship Id="rId1003" Type="http://schemas.openxmlformats.org/officeDocument/2006/relationships/hyperlink" Target="https://etherscan.io/tx/0x2672522d5702bd2ccc761d3343c16e711050bb880c56ea120e7a02382a1c298d" TargetMode="External"/><Relationship Id="rId1210" Type="http://schemas.openxmlformats.org/officeDocument/2006/relationships/hyperlink" Target="https://dashboard.tenderly.co/tx/mainnet/0xb18870c819022b6fa3fd0fd5f8f2dadf3432a08a3878e4f6b36d01b2654e769d" TargetMode="External"/><Relationship Id="rId14" Type="http://schemas.openxmlformats.org/officeDocument/2006/relationships/hyperlink" Target="https://etherscan.io/tx/0xb1a42629ba7f4ab48779dc239c4f82c05c3c55b177b093f69164d59fb4b9fa96" TargetMode="External"/><Relationship Id="rId163" Type="http://schemas.openxmlformats.org/officeDocument/2006/relationships/hyperlink" Target="https://etherscan.io/tx/0xf2a1f3a1e85756abe4e1b0a51942dfd924555bd085b7a867a74eedb88c289aa9" TargetMode="External"/><Relationship Id="rId370" Type="http://schemas.openxmlformats.org/officeDocument/2006/relationships/hyperlink" Target="https://eigenphi.io/mev/ethereum/tx/0xd3cc45227aacc5512157ebe638cc5be84f8c82575c02a2d0515d7178b4392e54" TargetMode="External"/><Relationship Id="rId230" Type="http://schemas.openxmlformats.org/officeDocument/2006/relationships/hyperlink" Target="https://etherscan.io/txs?block=21993372" TargetMode="External"/><Relationship Id="rId468" Type="http://schemas.openxmlformats.org/officeDocument/2006/relationships/hyperlink" Target="https://dashboard.tenderly.co/tx/mainnet/0xfc297c4697238444fe3e8b96186851aa1873dda59b8e5291b52c8f6383da331f" TargetMode="External"/><Relationship Id="rId675" Type="http://schemas.openxmlformats.org/officeDocument/2006/relationships/hyperlink" Target="https://eigenphi.io/mev/eigentx/0x8ab90c8a3203d74f02f5d2aeb459896c5edbd7b39076ccce7bfa9199621b63d4?tab=block" TargetMode="External"/><Relationship Id="rId882" Type="http://schemas.openxmlformats.org/officeDocument/2006/relationships/hyperlink" Target="https://etherscan.io/tx/0x94ac366e1e0cfaa8169f5acecbc31d70222210532c656f8460acfdc941235d36" TargetMode="External"/><Relationship Id="rId1098" Type="http://schemas.openxmlformats.org/officeDocument/2006/relationships/hyperlink" Target="https://eigenphi.io/mev/eigentx/0x19170cc9f40877942542eae82d0dcc5492c2956bfa08d24b6ca63525facf6999?tab=block" TargetMode="External"/><Relationship Id="rId328" Type="http://schemas.openxmlformats.org/officeDocument/2006/relationships/hyperlink" Target="https://eigenphi.io/mev/eigentx/0x75f1ec1c51fbc465eec43d8b836f1b93d140e64abb577af9a67b4b6c07e2b113?tab=block" TargetMode="External"/><Relationship Id="rId535" Type="http://schemas.openxmlformats.org/officeDocument/2006/relationships/hyperlink" Target="https://etherscan.io/tx/0x38a16880bd5060cd7b98aa75c2a133a56c95ce497b169b31275e1b8d29544277" TargetMode="External"/><Relationship Id="rId742" Type="http://schemas.openxmlformats.org/officeDocument/2006/relationships/hyperlink" Target="https://etherscan.io/tx/0x80bd79ccac22c4b8e634444d49fd6982cc2d17608770e7fecbeaba451ce8806b" TargetMode="External"/><Relationship Id="rId1165" Type="http://schemas.openxmlformats.org/officeDocument/2006/relationships/hyperlink" Target="https://etherscan.io/tx/0x30e787f8bdc1ae960566ed6e7ea6904d8a5e478525659374fa3f967334b7da37" TargetMode="External"/><Relationship Id="rId602" Type="http://schemas.openxmlformats.org/officeDocument/2006/relationships/hyperlink" Target="https://dashboard.tenderly.co/tx/mainnet/0xc07e9fa3c78fe59443315f36d4a73c9adab3b3ff3484c30c799160b244e0943d" TargetMode="External"/><Relationship Id="rId1025" Type="http://schemas.openxmlformats.org/officeDocument/2006/relationships/hyperlink" Target="https://etherscan.io/tx/0x41c1af99c2c025be49460f6413105db3d642b407419fb96f2fd9c646ecaaf55e" TargetMode="External"/><Relationship Id="rId1232" Type="http://schemas.openxmlformats.org/officeDocument/2006/relationships/hyperlink" Target="https://eigenphi.io/mev/eigentx/0xc28e4d5b20614309e625c03c33236b7c0b32d855ae99279fcc581da8fa61e35d?tab=block" TargetMode="External"/><Relationship Id="rId907" Type="http://schemas.openxmlformats.org/officeDocument/2006/relationships/hyperlink" Target="https://etherscan.io/tx/0x929b9e4211f0fbda19e8b3a78ebb6f1685ec68e44522cd94e1893352f13990d8" TargetMode="External"/><Relationship Id="rId36" Type="http://schemas.openxmlformats.org/officeDocument/2006/relationships/hyperlink" Target="https://etherscan.io/txs?block=21993211" TargetMode="External"/><Relationship Id="rId185" Type="http://schemas.openxmlformats.org/officeDocument/2006/relationships/hyperlink" Target="https://etherscan.io/tx/0xdb2bdd14f5638e7597a6260bedcca38c09143354c3677a8f27665ea613dbfd68" TargetMode="External"/><Relationship Id="rId392" Type="http://schemas.openxmlformats.org/officeDocument/2006/relationships/hyperlink" Target="https://eigenphi.io/mev/eigentx/0x7c7daa28e4b300c32a52f3b96fce04d8f9b541cabc143b2047ac1ffb967deb13?tab=block" TargetMode="External"/><Relationship Id="rId697" Type="http://schemas.openxmlformats.org/officeDocument/2006/relationships/hyperlink" Target="https://etherscan.io/tx/0xef2e222e61ebeb1a370cc7985016ed35fb68f523eb5d17e9abeeae7a5e46c0ed" TargetMode="External"/><Relationship Id="rId252" Type="http://schemas.openxmlformats.org/officeDocument/2006/relationships/hyperlink" Target="https://etherscan.io/txs?block=21990505" TargetMode="External"/><Relationship Id="rId1187" Type="http://schemas.openxmlformats.org/officeDocument/2006/relationships/hyperlink" Target="https://etherscan.io/tx/0xa0d7c85ac38beba4dab9221dd0f0b5aca53d70f6138cf0044200d4f0f64da9e6" TargetMode="External"/><Relationship Id="rId112" Type="http://schemas.openxmlformats.org/officeDocument/2006/relationships/hyperlink" Target="https://eigenphi.io/mev/eigentx/0x4c01ef8e1a1ed019da5f8cb4631ea3dce9e64d0f18f059834bee309466d294e1?tab=block" TargetMode="External"/><Relationship Id="rId557" Type="http://schemas.openxmlformats.org/officeDocument/2006/relationships/hyperlink" Target="https://etherscan.io/txs?block=21993292" TargetMode="External"/><Relationship Id="rId764" Type="http://schemas.openxmlformats.org/officeDocument/2006/relationships/hyperlink" Target="https://etherscan.io/tx/0xe69eac83dff0c0150a63ac91e35127ec2a7911bd48e86fbea748ba76e3a0c13d" TargetMode="External"/><Relationship Id="rId971" Type="http://schemas.openxmlformats.org/officeDocument/2006/relationships/hyperlink" Target="https://etherscan.io/tx/0x848130f0cf17f7f9af37af3056d1ab6950847ced7a69ff36c966f167cc80ab3e" TargetMode="External"/><Relationship Id="rId417" Type="http://schemas.openxmlformats.org/officeDocument/2006/relationships/hyperlink" Target="https://etherscan.io/txs?block=21992899" TargetMode="External"/><Relationship Id="rId624" Type="http://schemas.openxmlformats.org/officeDocument/2006/relationships/hyperlink" Target="https://eigenphi.io/mev/ethereum/tx/0x6b0d2db3c77765af1bfbd175640d572b23de06edbf23eb66ae14757645379303" TargetMode="External"/><Relationship Id="rId831" Type="http://schemas.openxmlformats.org/officeDocument/2006/relationships/hyperlink" Target="https://etherscan.io/tx/0x6b54c6a70144950fd86fd3d662afb9fff6c366e3ea42ca6dd386cb1bb6a4043a" TargetMode="External"/><Relationship Id="rId1047" Type="http://schemas.openxmlformats.org/officeDocument/2006/relationships/hyperlink" Target="https://eigenphi.io/mev/ethereum/tx/0x437c28de0b84fb63f02c29936b4c1d053b1348acbf8a33dc06434e44121d763e" TargetMode="External"/><Relationship Id="rId1254" Type="http://schemas.openxmlformats.org/officeDocument/2006/relationships/hyperlink" Target="https://libmev.com/blocks/21991136" TargetMode="External"/><Relationship Id="rId929" Type="http://schemas.openxmlformats.org/officeDocument/2006/relationships/hyperlink" Target="https://etherscan.io/tx/0x46a0466e5a02026a00acfb56c423b0de8d7530355927cf3006c27c188031bcc4" TargetMode="External"/><Relationship Id="rId1114" Type="http://schemas.openxmlformats.org/officeDocument/2006/relationships/hyperlink" Target="https://etherscan.io/tx/0xc82c4a7d4e097b2cf3785556737827acf73d74b21fff42d9f740d7355f5a5f45" TargetMode="External"/><Relationship Id="rId58" Type="http://schemas.openxmlformats.org/officeDocument/2006/relationships/hyperlink" Target="https://etherscan.io/tx/0xfa5a40ac0888f662443fabd4d69034a1baf631b2007caa9cd050d1e7e09b392d" TargetMode="External"/><Relationship Id="rId274" Type="http://schemas.openxmlformats.org/officeDocument/2006/relationships/hyperlink" Target="https://etherscan.io/txs?block=21995422" TargetMode="External"/><Relationship Id="rId481" Type="http://schemas.openxmlformats.org/officeDocument/2006/relationships/hyperlink" Target="https://etherscan.io/tx/0xab670747b491ead3c06f2514c89b943e01dbb53a64e0cb76417b0ced2c310a20" TargetMode="External"/><Relationship Id="rId134" Type="http://schemas.openxmlformats.org/officeDocument/2006/relationships/hyperlink" Target="https://libmev.com/blocks/21991810" TargetMode="External"/><Relationship Id="rId579" Type="http://schemas.openxmlformats.org/officeDocument/2006/relationships/hyperlink" Target="https://etherscan.io/tx/0x2d1de4ab606be790262be053322b229b183b3238897364dddd4ed6002a520bad" TargetMode="External"/><Relationship Id="rId786" Type="http://schemas.openxmlformats.org/officeDocument/2006/relationships/hyperlink" Target="https://etherscan.io/tx/0x6d9519a849dbea26b1aad823aad179947012d0129cd46836647c57e5be9ac3b4" TargetMode="External"/><Relationship Id="rId993" Type="http://schemas.openxmlformats.org/officeDocument/2006/relationships/hyperlink" Target="https://etherscan.io/tx/0x69edb7a63a489144a0ca5c1a8f64c6ab1ff0902e6a345d19b57341370f878e76" TargetMode="External"/><Relationship Id="rId341" Type="http://schemas.openxmlformats.org/officeDocument/2006/relationships/hyperlink" Target="https://eigenphi.io/mev/ethereum/tx/0x091b2b211192a4b7d0e8bb8a746b390aa239ac6b71173598021a7be69c68108a" TargetMode="External"/><Relationship Id="rId439" Type="http://schemas.openxmlformats.org/officeDocument/2006/relationships/hyperlink" Target="https://etherscan.io/tx/0x7275401c20c2963c80489457ad18f5c4349e919b3e4d78110ba8a41b088bde23" TargetMode="External"/><Relationship Id="rId646" Type="http://schemas.openxmlformats.org/officeDocument/2006/relationships/hyperlink" Target="https://eigenphi.io/mev/eigentx/0x2ad9e0e7c1c4f7be47b7c532fb4324957ab8246bfb4bd89c17d402c41b6764aa?tab=block" TargetMode="External"/><Relationship Id="rId1069" Type="http://schemas.openxmlformats.org/officeDocument/2006/relationships/hyperlink" Target="https://eigenphi.io/mev/eigentx/0x479579e48e8ad99ce8d990fe9baf2a9cbd5c3b3212ae46be0dbe9a82d5bbcb8a?tab=block" TargetMode="External"/><Relationship Id="rId1276" Type="http://schemas.openxmlformats.org/officeDocument/2006/relationships/hyperlink" Target="https://etherscan.io/tx/0xfc20b44e85dd028905a6165999f1e6491318e23a1bf427a319b6b68079a41b3e" TargetMode="External"/><Relationship Id="rId201" Type="http://schemas.openxmlformats.org/officeDocument/2006/relationships/hyperlink" Target="https://etherscan.io/txs?block=21991480" TargetMode="External"/><Relationship Id="rId506" Type="http://schemas.openxmlformats.org/officeDocument/2006/relationships/hyperlink" Target="https://libmev.com/blocks/21992902" TargetMode="External"/><Relationship Id="rId853" Type="http://schemas.openxmlformats.org/officeDocument/2006/relationships/hyperlink" Target="https://etherscan.io/tx/0x983512aa2083dc596e5af186003f36d835ad6afd7ca37a7b8fafb42c47a8cd62" TargetMode="External"/><Relationship Id="rId1136" Type="http://schemas.openxmlformats.org/officeDocument/2006/relationships/hyperlink" Target="https://etherscan.io/txs?block=21994090" TargetMode="External"/><Relationship Id="rId713" Type="http://schemas.openxmlformats.org/officeDocument/2006/relationships/hyperlink" Target="https://etherscan.io/tx/0x7725449840b4c0d5b1e5dd830c9844f00393d042f2a1c895a2447cdd59174354" TargetMode="External"/><Relationship Id="rId920" Type="http://schemas.openxmlformats.org/officeDocument/2006/relationships/hyperlink" Target="https://etherscan.io/tx/0x24c2a8a0db3a777d38f608c95372a8fc8726a98772890c1c96f562a8937eb9c3" TargetMode="External"/><Relationship Id="rId1203" Type="http://schemas.openxmlformats.org/officeDocument/2006/relationships/hyperlink" Target="https://dashboard.tenderly.co/tx/mainnet/0x1d3fb6a363de8d97a328f4cab8312c9010d77d0e0049684225e4977edef0627f" TargetMode="External"/><Relationship Id="rId296" Type="http://schemas.openxmlformats.org/officeDocument/2006/relationships/hyperlink" Target="https://etherscan.io/txs?block=21989949" TargetMode="External"/><Relationship Id="rId156" Type="http://schemas.openxmlformats.org/officeDocument/2006/relationships/hyperlink" Target="https://etherscan.io/tx/0x20f2dacc7782b5c05a0dd1b6b765546a82fda459f919ae9632dbf82911796772" TargetMode="External"/><Relationship Id="rId363" Type="http://schemas.openxmlformats.org/officeDocument/2006/relationships/hyperlink" Target="https://eigenphi.io/mev/eigentx/0x39b156e1d668d13579087222a713cff8a510ee1bbd2de398c1c1d01f47acf109?tab=block" TargetMode="External"/><Relationship Id="rId570" Type="http://schemas.openxmlformats.org/officeDocument/2006/relationships/hyperlink" Target="https://etherscan.io/tx/0x103682abd1e51ecbcd829a38ea21d88d8583611fa0b25bf29e673c3bd121ca7b" TargetMode="External"/><Relationship Id="rId223" Type="http://schemas.openxmlformats.org/officeDocument/2006/relationships/hyperlink" Target="https://etherscan.io/txs?block=21995312" TargetMode="External"/><Relationship Id="rId430" Type="http://schemas.openxmlformats.org/officeDocument/2006/relationships/hyperlink" Target="https://etherscan.io/tx/0xb27486bf6601473d5bc1090d8cae9e724878eeeca52f8d5ed4bb00cd0f60e317" TargetMode="External"/><Relationship Id="rId668" Type="http://schemas.openxmlformats.org/officeDocument/2006/relationships/hyperlink" Target="https://eigenphi.io/mev/eigentx/0x61a821528a3ab868d1a7cb78023d7ebfc10b9fc599510c88295617fb8592a084?tab=block" TargetMode="External"/><Relationship Id="rId875" Type="http://schemas.openxmlformats.org/officeDocument/2006/relationships/hyperlink" Target="https://etherscan.io/tx/0x1908e30bcbbe378e4df06b388b6a027d4c52b1d8bba6e305da0ed1e72572bd95" TargetMode="External"/><Relationship Id="rId1060" Type="http://schemas.openxmlformats.org/officeDocument/2006/relationships/hyperlink" Target="https://dashboard.tenderly.co/tx/mainnet/0xba824c1f81941cd5428cd57a43db2a42e0b35e66efc045b10832ee89e99da1b0" TargetMode="External"/><Relationship Id="rId1298" Type="http://schemas.openxmlformats.org/officeDocument/2006/relationships/vmlDrawing" Target="../drawings/vmlDrawing2.vml"/><Relationship Id="rId528" Type="http://schemas.openxmlformats.org/officeDocument/2006/relationships/hyperlink" Target="https://etherscan.io/tx/0xd304de768c1d2a860f2cb001ab5653c1e9af7d51faffb12bff5f71c19ee25a55" TargetMode="External"/><Relationship Id="rId735" Type="http://schemas.openxmlformats.org/officeDocument/2006/relationships/hyperlink" Target="https://etherscan.io/tx/0xef3ffded1f8a4139a2527859818cdf13799bbc1ad773760403cdf5586f42956f" TargetMode="External"/><Relationship Id="rId942" Type="http://schemas.openxmlformats.org/officeDocument/2006/relationships/hyperlink" Target="https://dashboard.tenderly.co/tx/mainnet/0x05ccdbd5ba5f612e0eae65cdb4b2b3b923a325c1c8116cb25d27ad63b9a7069d" TargetMode="External"/><Relationship Id="rId1158" Type="http://schemas.openxmlformats.org/officeDocument/2006/relationships/hyperlink" Target="https://etherscan.io/tx/0xef2e2f78cc69bac4f93e3d801449386fac271d3ee7d028209c2e4c2526bd9e4f" TargetMode="External"/><Relationship Id="rId1018" Type="http://schemas.openxmlformats.org/officeDocument/2006/relationships/hyperlink" Target="https://etherscan.io/tx/0x8ef7daa2cda10f5b51b414a451ed6c913ac6498b9fe6b2264565f9b88a7d78f5" TargetMode="External"/><Relationship Id="rId1225" Type="http://schemas.openxmlformats.org/officeDocument/2006/relationships/hyperlink" Target="https://eigenphi.io/mev/eigentx/0xf2cf8ac997df10c63b1543a1b150790872e8b89d9871da8b366a7e47d1e7ed92?tab=block" TargetMode="External"/><Relationship Id="rId71" Type="http://schemas.openxmlformats.org/officeDocument/2006/relationships/hyperlink" Target="https://libmev.com/blocks/21992275" TargetMode="External"/><Relationship Id="rId802" Type="http://schemas.openxmlformats.org/officeDocument/2006/relationships/hyperlink" Target="https://etherscan.io/tx/0xbc921e52b3deff1ddf6349ebe18e79d7f51e3e07500269dc225d1f347aa9bccb" TargetMode="External"/><Relationship Id="rId29" Type="http://schemas.openxmlformats.org/officeDocument/2006/relationships/hyperlink" Target="https://etherscan.io/tx/0xb36b109fdb50e09e32f9d3a79f98d1806823323afb2d1409f38152ecf21a0c22" TargetMode="External"/><Relationship Id="rId178" Type="http://schemas.openxmlformats.org/officeDocument/2006/relationships/hyperlink" Target="https://etherscan.io/tx/0x67d1eb4ad63043cda966235c3ff1327a26633a8c1e8ee27a762fb607cc9e004a" TargetMode="External"/><Relationship Id="rId385" Type="http://schemas.openxmlformats.org/officeDocument/2006/relationships/hyperlink" Target="https://eigenphi.io/mev/eigentx/0xd0b87ea87b21441046afecb91d6bfaebb7dadb21b26cae19ce4d13302056579b?tab=block" TargetMode="External"/><Relationship Id="rId592" Type="http://schemas.openxmlformats.org/officeDocument/2006/relationships/hyperlink" Target="https://etherscan.io/tx/0x53e2eb2366034441c88e1705b09f984a678a1e9179cd1fd1aabdc311f74ddbad" TargetMode="External"/><Relationship Id="rId245" Type="http://schemas.openxmlformats.org/officeDocument/2006/relationships/hyperlink" Target="https://etherscan.io/tx/0xaa6af0ca881899b306e1d771a4e4070f7939849facd0950f740a5795c6b26faf" TargetMode="External"/><Relationship Id="rId452" Type="http://schemas.openxmlformats.org/officeDocument/2006/relationships/hyperlink" Target="https://etherscan.io/txs?block=21990694" TargetMode="External"/><Relationship Id="rId897" Type="http://schemas.openxmlformats.org/officeDocument/2006/relationships/hyperlink" Target="https://etherscan.io/tx/0x89e60bd15d97058f84b2bbacda0d932af7c0335cf09d3db4e21a2e6f382da3c0" TargetMode="External"/><Relationship Id="rId1082" Type="http://schemas.openxmlformats.org/officeDocument/2006/relationships/hyperlink" Target="https://eigenphi.io/mev/ethereum/tx/0x274a7800def0226bc372d45c76ee5a5af2dc0578c89d93d8e233d7f8d1e0093d" TargetMode="External"/><Relationship Id="rId105" Type="http://schemas.openxmlformats.org/officeDocument/2006/relationships/hyperlink" Target="https://eigenphi.io/mev/eigentx/0x16d744c788251b64422a1f69414e3a0de43d0bb6bc91595d76cdb148b5177f4c?tab=block" TargetMode="External"/><Relationship Id="rId312" Type="http://schemas.openxmlformats.org/officeDocument/2006/relationships/hyperlink" Target="https://dashboard.tenderly.co/tx/mainnet/0x6c3d9c340e978f81d769f125ea3539a6d0faf1035c598e3706aa7c62f788e0f9" TargetMode="External"/><Relationship Id="rId757" Type="http://schemas.openxmlformats.org/officeDocument/2006/relationships/hyperlink" Target="https://etherscan.io/tx/0x1c8acf83e2af19020cd0925c99b1200b5aad97a41d5ed000edc5534b0c747207" TargetMode="External"/><Relationship Id="rId964" Type="http://schemas.openxmlformats.org/officeDocument/2006/relationships/hyperlink" Target="https://etherscan.io/tx/0xdcd90a580b618a28c050c8f510060da1eaae56329fe486b7af1a996db5005bd1" TargetMode="External"/><Relationship Id="rId93" Type="http://schemas.openxmlformats.org/officeDocument/2006/relationships/hyperlink" Target="https://etherscan.io/tx/0x9d170a0b64745ef7cfec9f55a17807b680960855c78f0ccf165b825ac1441fbb" TargetMode="External"/><Relationship Id="rId617" Type="http://schemas.openxmlformats.org/officeDocument/2006/relationships/hyperlink" Target="https://eigenphi.io/mev/ethereum/tx/0x3525110bb1303b61861f9c6f6fb833980317c25f1cb65bcbd7a187a38b6257dc" TargetMode="External"/><Relationship Id="rId824" Type="http://schemas.openxmlformats.org/officeDocument/2006/relationships/hyperlink" Target="https://etherscan.io/tx/0x0b9f449f965cbe0bdf08cfb31c9bc8e17699d05afee273b11d7d5775c6717461" TargetMode="External"/><Relationship Id="rId1247" Type="http://schemas.openxmlformats.org/officeDocument/2006/relationships/hyperlink" Target="https://libmev.com/blocks/21994158" TargetMode="External"/><Relationship Id="rId1107" Type="http://schemas.openxmlformats.org/officeDocument/2006/relationships/hyperlink" Target="https://etherscan.io/tx/0x481f1c1135ccff85525dd36252c8c4722c303c8a3dab059762e1ce67b7c4935b" TargetMode="External"/><Relationship Id="rId20" Type="http://schemas.openxmlformats.org/officeDocument/2006/relationships/hyperlink" Target="https://etherscan.io/tx/0x95e117d8ceb35bef938248b6943ad765d4a392bd759fccbcf182d9fba549fec4" TargetMode="External"/><Relationship Id="rId267" Type="http://schemas.openxmlformats.org/officeDocument/2006/relationships/hyperlink" Target="https://etherscan.io/txs?block=21990557" TargetMode="External"/><Relationship Id="rId474" Type="http://schemas.openxmlformats.org/officeDocument/2006/relationships/hyperlink" Target="https://etherscan.io/tx/0xf9cce3df8bca8c16075f5d26cdbed4fac60e0ea338bdf7513b503b22343d085f" TargetMode="External"/><Relationship Id="rId127" Type="http://schemas.openxmlformats.org/officeDocument/2006/relationships/hyperlink" Target="https://libmev.com/blocks/21989307" TargetMode="External"/><Relationship Id="rId681" Type="http://schemas.openxmlformats.org/officeDocument/2006/relationships/hyperlink" Target="https://eigenphi.io/mev/ethereum/tx/0x319c51dcbde0b6d014ff8173407c37fc92995bbdac4f2f7cd173af7b14c3333f" TargetMode="External"/><Relationship Id="rId779" Type="http://schemas.openxmlformats.org/officeDocument/2006/relationships/hyperlink" Target="https://etherscan.io/tx/0x1365db3b248f08c698e842d8275e43784b166be289e101f1548ded5af3a2a0e0" TargetMode="External"/><Relationship Id="rId986" Type="http://schemas.openxmlformats.org/officeDocument/2006/relationships/hyperlink" Target="https://etherscan.io/tx/0x6084f1fce8cad4ad0df23a8e4bd74b90ef9cce2f444e59eadf93b2e824253503" TargetMode="External"/><Relationship Id="rId334" Type="http://schemas.openxmlformats.org/officeDocument/2006/relationships/hyperlink" Target="https://eigenphi.io/mev/ethereum/tx/0xe72ae020b5274118ef5e883d7c9d9b7fd7d3dbff1351b098e8bb6820daa4e50c" TargetMode="External"/><Relationship Id="rId541" Type="http://schemas.openxmlformats.org/officeDocument/2006/relationships/hyperlink" Target="https://libmev.com/blocks/21990088" TargetMode="External"/><Relationship Id="rId639" Type="http://schemas.openxmlformats.org/officeDocument/2006/relationships/hyperlink" Target="https://eigenphi.io/mev/eigentx/0xe0b27e705eed0487ebac3ec44d90d2ea7669e3bfc1c830c8e028e361c44c1f53?tab=block" TargetMode="External"/><Relationship Id="rId1171" Type="http://schemas.openxmlformats.org/officeDocument/2006/relationships/hyperlink" Target="https://etherscan.io/txs?block=21994840" TargetMode="External"/><Relationship Id="rId1269" Type="http://schemas.openxmlformats.org/officeDocument/2006/relationships/hyperlink" Target="https://etherscan.io/tx/0x65004c99e000c0331816e92ee9718c9f12ad94fcdf857a8d85c0c8c47c265b7b" TargetMode="External"/><Relationship Id="rId401" Type="http://schemas.openxmlformats.org/officeDocument/2006/relationships/hyperlink" Target="https://etherscan.io/tx/0x7a94e00b832cbf4c4fd09df969e6feae9fae5c9e50a107beb4f680f1334752f4" TargetMode="External"/><Relationship Id="rId846" Type="http://schemas.openxmlformats.org/officeDocument/2006/relationships/hyperlink" Target="https://etherscan.io/tx/0xa220da2ef3b8e583eca58b21d16923888de8e2770be0c2de5d60a035f0379dd9" TargetMode="External"/><Relationship Id="rId1031" Type="http://schemas.openxmlformats.org/officeDocument/2006/relationships/hyperlink" Target="https://etherscan.io/tx/0x217c307a21997556b08a57561acda250d76865b13451154f756e20e71c232988" TargetMode="External"/><Relationship Id="rId1129" Type="http://schemas.openxmlformats.org/officeDocument/2006/relationships/hyperlink" Target="https://etherscan.io/txs?block=21995724" TargetMode="External"/><Relationship Id="rId706" Type="http://schemas.openxmlformats.org/officeDocument/2006/relationships/hyperlink" Target="https://etherscan.io/tx/0xf2df6e4eb6d366713bd40320b2b4f66cf1977390629354939c929a37c4496bf4" TargetMode="External"/><Relationship Id="rId913" Type="http://schemas.openxmlformats.org/officeDocument/2006/relationships/hyperlink" Target="https://etherscan.io/tx/0xcefa855309ec008e28da37d1ff50e5f1b282873a12af232f16777a92f7c8df1b" TargetMode="External"/><Relationship Id="rId42" Type="http://schemas.openxmlformats.org/officeDocument/2006/relationships/hyperlink" Target="https://etherscan.io/tx/0x4ea59932961f349bcbbac68de8b6edc84538497b30961342224258829197ccfb" TargetMode="External"/><Relationship Id="rId191" Type="http://schemas.openxmlformats.org/officeDocument/2006/relationships/hyperlink" Target="https://libmev.com/blocks/21994719" TargetMode="External"/><Relationship Id="rId289" Type="http://schemas.openxmlformats.org/officeDocument/2006/relationships/hyperlink" Target="https://etherscan.io/txs?block=21991811" TargetMode="External"/><Relationship Id="rId496" Type="http://schemas.openxmlformats.org/officeDocument/2006/relationships/hyperlink" Target="https://dashboard.tenderly.co/tx/mainnet/0x8a404d2b6a0b0420b97311836b054b2d376316688bf4b917b86f9d6eb663b85c" TargetMode="External"/><Relationship Id="rId149" Type="http://schemas.openxmlformats.org/officeDocument/2006/relationships/hyperlink" Target="https://etherscan.io/tx/0x3f643fa4daf9b5bb641f17c297d3cecc7434c33b46e7f086b29e51aa59dd107a" TargetMode="External"/><Relationship Id="rId356" Type="http://schemas.openxmlformats.org/officeDocument/2006/relationships/hyperlink" Target="https://eigenphi.io/mev/eigentx/0xd223172fd9b304bac1d1c619adf7177fc580a0cd7a4a202ab7945106d9001a5b?tab=block" TargetMode="External"/><Relationship Id="rId563" Type="http://schemas.openxmlformats.org/officeDocument/2006/relationships/hyperlink" Target="https://etherscan.io/tx/0xcb00a19367a5bdb0946d66c356c33af3c372ab6f545d8663c9b8e0ab2a352d28" TargetMode="External"/><Relationship Id="rId770" Type="http://schemas.openxmlformats.org/officeDocument/2006/relationships/hyperlink" Target="https://etherscan.io/tx/0x7b66d6bd5dac6d7627ca841bc031b0b484c579c3b7a6ff7308dfd307a045627b" TargetMode="External"/><Relationship Id="rId1193" Type="http://schemas.openxmlformats.org/officeDocument/2006/relationships/hyperlink" Target="https://etherscan.io/tx/0xa0d7c85ac38beba4dab9221dd0f0b5aca53d70f6138cf0044200d4f0f64da9e6" TargetMode="External"/><Relationship Id="rId216" Type="http://schemas.openxmlformats.org/officeDocument/2006/relationships/hyperlink" Target="https://etherscan.io/txs?block=21991957" TargetMode="External"/><Relationship Id="rId423" Type="http://schemas.openxmlformats.org/officeDocument/2006/relationships/hyperlink" Target="https://etherscan.io/tx/0x45d828a4235412c7a0d2204c7d17dcef4cc8c26cd12d7c24f8dec73f55d2ad42" TargetMode="External"/><Relationship Id="rId868" Type="http://schemas.openxmlformats.org/officeDocument/2006/relationships/hyperlink" Target="https://etherscan.io/tx/0x6a14f9171b5452dc24ed1b3eed909507523bd6b6475bf2cc3a9fd1c02c3a657f" TargetMode="External"/><Relationship Id="rId1053" Type="http://schemas.openxmlformats.org/officeDocument/2006/relationships/hyperlink" Target="https://dashboard.tenderly.co/tx/mainnet/0x6aa7ee6967df042908066ef1dcad5cdaa45b0c6acf59deb4d3923a24857d24b0" TargetMode="External"/><Relationship Id="rId1260" Type="http://schemas.openxmlformats.org/officeDocument/2006/relationships/hyperlink" Target="https://eigenphi.io/mev/eigentx/0xc656a803597c8b19af9fd31732624be80e770da8fd0fb2bc96015469931afa05?tab=block" TargetMode="External"/><Relationship Id="rId630" Type="http://schemas.openxmlformats.org/officeDocument/2006/relationships/hyperlink" Target="https://dashboard.tenderly.co/tx/mainnet/0xd605fa4633392e7e58ab5d174a5e57f8e21f52b933f594dd8c25bee8262873ea" TargetMode="External"/><Relationship Id="rId728" Type="http://schemas.openxmlformats.org/officeDocument/2006/relationships/hyperlink" Target="https://etherscan.io/tx/0xd19ee616d20b03b0eaa001ca7836f076373c72d44fa46ef4fd8f68d97357deef" TargetMode="External"/><Relationship Id="rId935" Type="http://schemas.openxmlformats.org/officeDocument/2006/relationships/hyperlink" Target="https://eigenphi.io/mev/ethereum/tx/0xe33d6b1efcc94b89001a0ac8cbb304ef6548bf104acc1c6d7643452362381879" TargetMode="External"/><Relationship Id="rId64" Type="http://schemas.openxmlformats.org/officeDocument/2006/relationships/hyperlink" Target="https://libmev.com/blocks/21990010" TargetMode="External"/><Relationship Id="rId367" Type="http://schemas.openxmlformats.org/officeDocument/2006/relationships/hyperlink" Target="https://etherscan.io/txs?block=21991370" TargetMode="External"/><Relationship Id="rId574" Type="http://schemas.openxmlformats.org/officeDocument/2006/relationships/hyperlink" Target="https://eigenphi.io/mev/ethereum/tx/0x1cc781f75d5666c6a4fb7d1ee71527256ff86495552dc580da4fe2e33694eda3" TargetMode="External"/><Relationship Id="rId1120" Type="http://schemas.openxmlformats.org/officeDocument/2006/relationships/hyperlink" Target="https://libmev.com/blocks/21993952" TargetMode="External"/><Relationship Id="rId1218" Type="http://schemas.openxmlformats.org/officeDocument/2006/relationships/hyperlink" Target="https://eigenphi.io/mev/eigentx/0xe2a6ec18a42aac2fb8b864b561b79fb328b73e6a963dffe31a27939f2e987905?tab=block" TargetMode="External"/><Relationship Id="rId227" Type="http://schemas.openxmlformats.org/officeDocument/2006/relationships/hyperlink" Target="https://eigenphi.io/mev/eigentx/0xc25c0d3c1e0360a0859829e42afe24a39ae69fb27fe5a1be4c061e688eae89e3?tab=block" TargetMode="External"/><Relationship Id="rId781" Type="http://schemas.openxmlformats.org/officeDocument/2006/relationships/hyperlink" Target="https://etherscan.io/tx/0x0b7cd43801e0d944e07bf77b4919145c7577ca1ee2894474b6024f6045c0e7ff" TargetMode="External"/><Relationship Id="rId879" Type="http://schemas.openxmlformats.org/officeDocument/2006/relationships/hyperlink" Target="https://etherscan.io/tx/0x9edc7cca299931d93426fe1582c29fdf9d502fe86b50e325fcaa3aedd1d2e07c" TargetMode="External"/><Relationship Id="rId434" Type="http://schemas.openxmlformats.org/officeDocument/2006/relationships/hyperlink" Target="https://eigenphi.io/mev/ethereum/tx/0xc8c970f1041c78505237490ad964bb0260da99f89f551df03ce29657b86882a5" TargetMode="External"/><Relationship Id="rId641" Type="http://schemas.openxmlformats.org/officeDocument/2006/relationships/hyperlink" Target="https://etherscan.io/tx/0xe0b27e705eed0487ebac3ec44d90d2ea7669e3bfc1c830c8e028e361c44c1f53" TargetMode="External"/><Relationship Id="rId739" Type="http://schemas.openxmlformats.org/officeDocument/2006/relationships/hyperlink" Target="https://etherscan.io/tx/0xf6bf6960732fc4383132de3476110b2fbaa381c16dc1ade3247cf39e3a58c8be" TargetMode="External"/><Relationship Id="rId1064" Type="http://schemas.openxmlformats.org/officeDocument/2006/relationships/hyperlink" Target="https://etherscan.io/tx/0xba824c1f81941cd5428cd57a43db2a42e0b35e66efc045b10832ee89e99da1b0" TargetMode="External"/><Relationship Id="rId1271" Type="http://schemas.openxmlformats.org/officeDocument/2006/relationships/hyperlink" Target="https://etherscan.io/tx/0xfc20b44e85dd028905a6165999f1e6491318e23a1bf427a319b6b68079a41b3e" TargetMode="External"/><Relationship Id="rId280" Type="http://schemas.openxmlformats.org/officeDocument/2006/relationships/hyperlink" Target="https://etherscan.io/tx/0x22b175f1ace414cf5eb4d8495d522fa61a2b169f771cc9893e9ff2179c7382c5" TargetMode="External"/><Relationship Id="rId501" Type="http://schemas.openxmlformats.org/officeDocument/2006/relationships/hyperlink" Target="https://etherscan.io/txs?block=21992902" TargetMode="External"/><Relationship Id="rId946" Type="http://schemas.openxmlformats.org/officeDocument/2006/relationships/hyperlink" Target="https://etherscan.io/tx/0x05ccdbd5ba5f612e0eae65cdb4b2b3b923a325c1c8116cb25d27ad63b9a7069d" TargetMode="External"/><Relationship Id="rId1131" Type="http://schemas.openxmlformats.org/officeDocument/2006/relationships/hyperlink" Target="https://dashboard.tenderly.co/tx/mainnet/0x6f670d50dd77bfdd67aa57836207f288b507c95391a9e2c5efb8b86b12abf309" TargetMode="External"/><Relationship Id="rId1229" Type="http://schemas.openxmlformats.org/officeDocument/2006/relationships/hyperlink" Target="https://etherscan.io/tx/0xc28e4d5b20614309e625c03c33236b7c0b32d855ae99279fcc581da8fa61e35d" TargetMode="External"/><Relationship Id="rId75" Type="http://schemas.openxmlformats.org/officeDocument/2006/relationships/hyperlink" Target="https://dashboard.tenderly.co/tx/mainnet/0xc8a91ef8d855ae02e3a469ac3b4fdde6e78b5408729a0310bdea03be2dc13aec" TargetMode="External"/><Relationship Id="rId140" Type="http://schemas.openxmlformats.org/officeDocument/2006/relationships/hyperlink" Target="https://eigenphi.io/mev/eigentx/0x082e58b156772b3759ab24c15f30d27dac39b31dd2c4ad0e07131aafd968f5f4?tab=block" TargetMode="External"/><Relationship Id="rId378" Type="http://schemas.openxmlformats.org/officeDocument/2006/relationships/hyperlink" Target="https://eigenphi.io/mev/eigentx/0x0bd51b2f49a69e9b7dd664f2b29cbe872f61213b7ae9b6824e913743df08c43a?tab=block" TargetMode="External"/><Relationship Id="rId585" Type="http://schemas.openxmlformats.org/officeDocument/2006/relationships/hyperlink" Target="https://etherscan.io/txs?block=21989220" TargetMode="External"/><Relationship Id="rId792" Type="http://schemas.openxmlformats.org/officeDocument/2006/relationships/hyperlink" Target="https://etherscan.io/tx/0x3cb3343d30874c62bcdf3fca9f5ad0d9cdd0a054b736fba8f76261b35f8ccb9a" TargetMode="External"/><Relationship Id="rId806" Type="http://schemas.openxmlformats.org/officeDocument/2006/relationships/hyperlink" Target="https://etherscan.io/tx/0x57952a1ffead61b862c638ff5a6ad7bb6c365e2411be3a96cf9aa3fb482d2728" TargetMode="External"/><Relationship Id="rId6" Type="http://schemas.openxmlformats.org/officeDocument/2006/relationships/hyperlink" Target="https://libmev.com/blocks/21996008" TargetMode="External"/><Relationship Id="rId238" Type="http://schemas.openxmlformats.org/officeDocument/2006/relationships/hyperlink" Target="https://etherscan.io/tx/0xa91d5bc98c8877659cb6809735f37a6930f056e971da4d39773c52f6588d3b51" TargetMode="External"/><Relationship Id="rId445" Type="http://schemas.openxmlformats.org/officeDocument/2006/relationships/hyperlink" Target="https://etherscan.io/txs?block=21992001" TargetMode="External"/><Relationship Id="rId652" Type="http://schemas.openxmlformats.org/officeDocument/2006/relationships/hyperlink" Target="https://eigenphi.io/mev/ethereum/tx/0x05974b03097236ddb563f08baf9ef6ffb0c128c50d006ca411244614b38c12e2" TargetMode="External"/><Relationship Id="rId1075" Type="http://schemas.openxmlformats.org/officeDocument/2006/relationships/hyperlink" Target="https://eigenphi.io/mev/ethereum/tx/0xc883e0092ec968671d586f7b1da60207f5569b55924420b9118c70574f8a3be9" TargetMode="External"/><Relationship Id="rId1282" Type="http://schemas.openxmlformats.org/officeDocument/2006/relationships/hyperlink" Target="https://libmev.com/blocks/21990967" TargetMode="External"/><Relationship Id="rId291" Type="http://schemas.openxmlformats.org/officeDocument/2006/relationships/hyperlink" Target="https://dashboard.tenderly.co/tx/mainnet/0x336a738e9d8d6f1eeb2edae75302eac3c8bc75db6bd6430dbac51c95bc8c52af" TargetMode="External"/><Relationship Id="rId305" Type="http://schemas.openxmlformats.org/officeDocument/2006/relationships/hyperlink" Target="https://dashboard.tenderly.co/tx/mainnet/0xbfd7ae941c2710f84bcc5b91620f4228c869bcca5080a214f76ce8aa41f6c962" TargetMode="External"/><Relationship Id="rId512" Type="http://schemas.openxmlformats.org/officeDocument/2006/relationships/hyperlink" Target="https://eigenphi.io/mev/eigentx/0x84079b4e493102e8e8333db2a99a8d38c93f878d32aef962104f74b9ad76ce9e?tab=block" TargetMode="External"/><Relationship Id="rId957" Type="http://schemas.openxmlformats.org/officeDocument/2006/relationships/hyperlink" Target="https://eigenphi.io/mev/eigentx/0xead2a900504283c0b048755480c619c97e127f25fa5e4ad9ec5043efaf37fa2f?tab=block" TargetMode="External"/><Relationship Id="rId1142" Type="http://schemas.openxmlformats.org/officeDocument/2006/relationships/hyperlink" Target="https://etherscan.io/tx/0x78519ab34071cdc636b2c9713a17bd86e900c4f76d1d704b73e4ed387df0afdf" TargetMode="External"/><Relationship Id="rId86" Type="http://schemas.openxmlformats.org/officeDocument/2006/relationships/hyperlink" Target="https://etherscan.io/tx/0xfe3b7c5a0c8c058e008dca5546328c3c383d2f138c02c39f86e8ddb073b42b1e" TargetMode="External"/><Relationship Id="rId151" Type="http://schemas.openxmlformats.org/officeDocument/2006/relationships/hyperlink" Target="https://etherscan.io/tx/0x20f2dacc7782b5c05a0dd1b6b765546a82fda459f919ae9632dbf82911796772" TargetMode="External"/><Relationship Id="rId389" Type="http://schemas.openxmlformats.org/officeDocument/2006/relationships/hyperlink" Target="https://etherscan.io/tx/0x7c7daa28e4b300c32a52f3b96fce04d8f9b541cabc143b2047ac1ffb967deb13" TargetMode="External"/><Relationship Id="rId596" Type="http://schemas.openxmlformats.org/officeDocument/2006/relationships/hyperlink" Target="https://eigenphi.io/mev/ethereum/tx/0xbc6aa164517bc70cb8fbcfa28045deb20a261baca994fcf76881156ca1d6c6dd" TargetMode="External"/><Relationship Id="rId817" Type="http://schemas.openxmlformats.org/officeDocument/2006/relationships/hyperlink" Target="https://etherscan.io/tx/0xa076898c783f0dd7f9232b476d10fd3414f3f370b0104c50c367857e162a5c48" TargetMode="External"/><Relationship Id="rId1002" Type="http://schemas.openxmlformats.org/officeDocument/2006/relationships/hyperlink" Target="https://etherscan.io/tx/0x3fe1404b5a4d27601527bca97945de94557611f19922ad1de3b9a08d1efa4e68" TargetMode="External"/><Relationship Id="rId249" Type="http://schemas.openxmlformats.org/officeDocument/2006/relationships/hyperlink" Target="https://libmev.com/blocks/21996105" TargetMode="External"/><Relationship Id="rId456" Type="http://schemas.openxmlformats.org/officeDocument/2006/relationships/hyperlink" Target="https://eigenphi.io/mev/eigentx/0xa83fb711f5ff5dcfceb7233e71744dd905377c33b1caf801199025b78be6d41a?tab=block" TargetMode="External"/><Relationship Id="rId663" Type="http://schemas.openxmlformats.org/officeDocument/2006/relationships/hyperlink" Target="https://etherscan.io/tx/0x086f2a2dd86878a9eee260dc66826414ae916add7934502ab2e0ef8467639b84" TargetMode="External"/><Relationship Id="rId870" Type="http://schemas.openxmlformats.org/officeDocument/2006/relationships/hyperlink" Target="https://etherscan.io/tx/0x168be23809e42a05bb3b23d95aae6cf7baf47526acd4c215ac52ed1dbd646595" TargetMode="External"/><Relationship Id="rId1086" Type="http://schemas.openxmlformats.org/officeDocument/2006/relationships/hyperlink" Target="https://etherscan.io/txs?block=21994438" TargetMode="External"/><Relationship Id="rId1293" Type="http://schemas.openxmlformats.org/officeDocument/2006/relationships/hyperlink" Target="https://dashboard.tenderly.co/tx/mainnet/0xbf9b5d491fc15624c5f667721f64588eefa5e9279ea851fc297fd910d4acc7e6" TargetMode="External"/><Relationship Id="rId13" Type="http://schemas.openxmlformats.org/officeDocument/2006/relationships/hyperlink" Target="https://libmev.com/blocks/21990004" TargetMode="External"/><Relationship Id="rId109" Type="http://schemas.openxmlformats.org/officeDocument/2006/relationships/hyperlink" Target="https://etherscan.io/tx/0x4c01ef8e1a1ed019da5f8cb4631ea3dce9e64d0f18f059834bee309466d294e1" TargetMode="External"/><Relationship Id="rId316" Type="http://schemas.openxmlformats.org/officeDocument/2006/relationships/hyperlink" Target="https://etherscan.io/tx/0x6c3d9c340e978f81d769f125ea3539a6d0faf1035c598e3706aa7c62f788e0f9" TargetMode="External"/><Relationship Id="rId523" Type="http://schemas.openxmlformats.org/officeDocument/2006/relationships/hyperlink" Target="https://etherscan.io/tx/0xd304de768c1d2a860f2cb001ab5653c1e9af7d51faffb12bff5f71c19ee25a55" TargetMode="External"/><Relationship Id="rId968" Type="http://schemas.openxmlformats.org/officeDocument/2006/relationships/hyperlink" Target="https://etherscan.io/tx/0x1b72a37d9519c5652203c81fa36a24848e40d7d576e42020f27dc4ec898c14c2" TargetMode="External"/><Relationship Id="rId1153" Type="http://schemas.openxmlformats.org/officeDocument/2006/relationships/hyperlink" Target="https://eigenphi.io/mev/ethereum/tx/0x601ddd0b2a45ee06d2c2334c7d61b723abac9b97b987a7d599d2c55eb32f7d4a" TargetMode="External"/><Relationship Id="rId97" Type="http://schemas.openxmlformats.org/officeDocument/2006/relationships/hyperlink" Target="https://eigenphi.io/mev/ethereum/tx/0x64c62aea6872f2f966117d9a92552c003ed6bec34704a60577c0df90d6689ec0" TargetMode="External"/><Relationship Id="rId730" Type="http://schemas.openxmlformats.org/officeDocument/2006/relationships/hyperlink" Target="https://etherscan.io/tx/0xd1b003cb3236c9900399d0d3958d6be6be542e4e1f80103c6d838c9681aa4d60" TargetMode="External"/><Relationship Id="rId828" Type="http://schemas.openxmlformats.org/officeDocument/2006/relationships/hyperlink" Target="https://etherscan.io/tx/0x65e66d400988cce2964a187807af1343a1040ec87ccd2d744334994ea73bb029" TargetMode="External"/><Relationship Id="rId1013" Type="http://schemas.openxmlformats.org/officeDocument/2006/relationships/hyperlink" Target="https://etherscan.io/tx/0xb3ce78b0c4d551c00de2e8677067b0b170629440a9e51cc2641b9f1214b9c9a7" TargetMode="External"/><Relationship Id="rId162" Type="http://schemas.openxmlformats.org/officeDocument/2006/relationships/hyperlink" Target="https://libmev.com/blocks/21991742" TargetMode="External"/><Relationship Id="rId467" Type="http://schemas.openxmlformats.org/officeDocument/2006/relationships/hyperlink" Target="https://etherscan.io/tx/0xfc297c4697238444fe3e8b96186851aa1873dda59b8e5291b52c8f6383da331f" TargetMode="External"/><Relationship Id="rId1097" Type="http://schemas.openxmlformats.org/officeDocument/2006/relationships/hyperlink" Target="https://eigenphi.io/mev/ethereum/tx/0x19170cc9f40877942542eae82d0dcc5492c2956bfa08d24b6ca63525facf6999" TargetMode="External"/><Relationship Id="rId1220" Type="http://schemas.openxmlformats.org/officeDocument/2006/relationships/hyperlink" Target="https://etherscan.io/tx/0xe2a6ec18a42aac2fb8b864b561b79fb328b73e6a963dffe31a27939f2e987905" TargetMode="External"/><Relationship Id="rId674" Type="http://schemas.openxmlformats.org/officeDocument/2006/relationships/hyperlink" Target="https://eigenphi.io/mev/ethereum/tx/0x8ab90c8a3203d74f02f5d2aeb459896c5edbd7b39076ccce7bfa9199621b63d4" TargetMode="External"/><Relationship Id="rId881" Type="http://schemas.openxmlformats.org/officeDocument/2006/relationships/hyperlink" Target="https://etherscan.io/tx/0xaac2de2c4533b389b04a0bfb1e17f8e20c70255d71a16233bfd439cbadf82061" TargetMode="External"/><Relationship Id="rId979" Type="http://schemas.openxmlformats.org/officeDocument/2006/relationships/hyperlink" Target="https://etherscan.io/tx/0xc187a7525fea6353ea159acccc3dc33607f2354bba6065e1f3247e1488436170" TargetMode="External"/><Relationship Id="rId24" Type="http://schemas.openxmlformats.org/officeDocument/2006/relationships/hyperlink" Target="https://etherscan.io/tx/0xb36b109fdb50e09e32f9d3a79f98d1806823323afb2d1409f38152ecf21a0c22" TargetMode="External"/><Relationship Id="rId327" Type="http://schemas.openxmlformats.org/officeDocument/2006/relationships/hyperlink" Target="https://eigenphi.io/mev/ethereum/tx/0x75f1ec1c51fbc465eec43d8b836f1b93d140e64abb577af9a67b4b6c07e2b113" TargetMode="External"/><Relationship Id="rId534" Type="http://schemas.openxmlformats.org/officeDocument/2006/relationships/hyperlink" Target="https://libmev.com/blocks/21993333" TargetMode="External"/><Relationship Id="rId741" Type="http://schemas.openxmlformats.org/officeDocument/2006/relationships/hyperlink" Target="https://etherscan.io/tx/0xd71e2ed76a49ad990f562f8cb69d66a77644d6aa6ba1d416e80db11551a293f3" TargetMode="External"/><Relationship Id="rId839" Type="http://schemas.openxmlformats.org/officeDocument/2006/relationships/hyperlink" Target="https://etherscan.io/tx/0x7c9cf9a3a679a9da45714f77c28dad1922436c5f57a77ff7422969e12deb2175" TargetMode="External"/><Relationship Id="rId1164" Type="http://schemas.openxmlformats.org/officeDocument/2006/relationships/hyperlink" Target="https://etherscan.io/txs?block=21993607" TargetMode="External"/><Relationship Id="rId173" Type="http://schemas.openxmlformats.org/officeDocument/2006/relationships/hyperlink" Target="https://dashboard.tenderly.co/tx/mainnet/0xdb2bdd14f5638e7597a6260bedcca38c09143354c3677a8f27665ea613dbfd68" TargetMode="External"/><Relationship Id="rId380" Type="http://schemas.openxmlformats.org/officeDocument/2006/relationships/hyperlink" Target="https://etherscan.io/tx/0x0bd51b2f49a69e9b7dd664f2b29cbe872f61213b7ae9b6824e913743df08c43a" TargetMode="External"/><Relationship Id="rId601" Type="http://schemas.openxmlformats.org/officeDocument/2006/relationships/hyperlink" Target="https://etherscan.io/tx/0xc07e9fa3c78fe59443315f36d4a73c9adab3b3ff3484c30c799160b244e0943d" TargetMode="External"/><Relationship Id="rId1024" Type="http://schemas.openxmlformats.org/officeDocument/2006/relationships/hyperlink" Target="https://etherscan.io/tx/0x7b244bfa3af156dfab310666dc633c2a34f4cf0be1189079948061f1641b6ca3" TargetMode="External"/><Relationship Id="rId1231" Type="http://schemas.openxmlformats.org/officeDocument/2006/relationships/hyperlink" Target="https://eigenphi.io/mev/ethereum/tx/0xc28e4d5b20614309e625c03c33236b7c0b32d855ae99279fcc581da8fa61e35d" TargetMode="External"/><Relationship Id="rId240" Type="http://schemas.openxmlformats.org/officeDocument/2006/relationships/hyperlink" Target="https://eigenphi.io/mev/ethereum/tx/0xa91d5bc98c8877659cb6809735f37a6930f056e971da4d39773c52f6588d3b51" TargetMode="External"/><Relationship Id="rId478" Type="http://schemas.openxmlformats.org/officeDocument/2006/relationships/hyperlink" Target="https://libmev.com/blocks/21995930" TargetMode="External"/><Relationship Id="rId685" Type="http://schemas.openxmlformats.org/officeDocument/2006/relationships/hyperlink" Target="https://etherscan.io/tx/0x319c51dcbde0b6d014ff8173407c37fc92995bbdac4f2f7cd173af7b14c3333f" TargetMode="External"/><Relationship Id="rId892" Type="http://schemas.openxmlformats.org/officeDocument/2006/relationships/hyperlink" Target="https://etherscan.io/tx/0xf2825dedd028936593a9ba0c55be2e003e9b659f7e7d5099acb6322536c2dbba" TargetMode="External"/><Relationship Id="rId906" Type="http://schemas.openxmlformats.org/officeDocument/2006/relationships/hyperlink" Target="https://etherscan.io/tx/0xc43dee779683bbc994fc83914d39b85e9e2d4ea2ec9436f9cba5a12433952add" TargetMode="External"/><Relationship Id="rId35" Type="http://schemas.openxmlformats.org/officeDocument/2006/relationships/hyperlink" Target="https://libmev.com/blocks/21990006" TargetMode="External"/><Relationship Id="rId100" Type="http://schemas.openxmlformats.org/officeDocument/2006/relationships/hyperlink" Target="https://etherscan.io/tx/0x64c62aea6872f2f966117d9a92552c003ed6bec34704a60577c0df90d6689ec0" TargetMode="External"/><Relationship Id="rId338" Type="http://schemas.openxmlformats.org/officeDocument/2006/relationships/hyperlink" Target="https://etherscan.io/txs?block=21991840" TargetMode="External"/><Relationship Id="rId545" Type="http://schemas.openxmlformats.org/officeDocument/2006/relationships/hyperlink" Target="https://dashboard.tenderly.co/tx/mainnet/0x5947433ce4e9571b63f22690854dc5efb2e90dfda183717e57694d342b4374f1" TargetMode="External"/><Relationship Id="rId752" Type="http://schemas.openxmlformats.org/officeDocument/2006/relationships/hyperlink" Target="https://etherscan.io/tx/0x47fc899079f6e3c442208de9cbcaa6a07a903975bf07128b1aec7885b3c5d6fd" TargetMode="External"/><Relationship Id="rId1175" Type="http://schemas.openxmlformats.org/officeDocument/2006/relationships/hyperlink" Target="https://eigenphi.io/mev/eigentx/0xbfd23a94b13e8e6d76ab6c1d2962ad971552b319fd9badef20456f58c91ad2da?tab=block" TargetMode="External"/><Relationship Id="rId184" Type="http://schemas.openxmlformats.org/officeDocument/2006/relationships/hyperlink" Target="https://etherscan.io/tx/0x78d3a73ee99d2fdea8bcdbaef04dbecab4a7265553f3190668f1b3c87b398649" TargetMode="External"/><Relationship Id="rId391" Type="http://schemas.openxmlformats.org/officeDocument/2006/relationships/hyperlink" Target="https://eigenphi.io/mev/ethereum/tx/0x7c7daa28e4b300c32a52f3b96fce04d8f9b541cabc143b2047ac1ffb967deb13" TargetMode="External"/><Relationship Id="rId405" Type="http://schemas.openxmlformats.org/officeDocument/2006/relationships/hyperlink" Target="https://eigenphi.io/mev/ethereum/tx/0xe8f0b5471422abc9946602bb87628f7a69dba4d171df37ecc4df060fdc47a82e" TargetMode="External"/><Relationship Id="rId612" Type="http://schemas.openxmlformats.org/officeDocument/2006/relationships/hyperlink" Target="https://libmev.com/blocks/21991117" TargetMode="External"/><Relationship Id="rId1035" Type="http://schemas.openxmlformats.org/officeDocument/2006/relationships/hyperlink" Target="https://etherscan.io/tx/0x1ce33d9b41cbf8b292d194a5988f6c095ba20cf24680ae10663060405b66b35e" TargetMode="External"/><Relationship Id="rId1242" Type="http://schemas.openxmlformats.org/officeDocument/2006/relationships/hyperlink" Target="https://etherscan.io/txs?block=21994158" TargetMode="External"/><Relationship Id="rId251" Type="http://schemas.openxmlformats.org/officeDocument/2006/relationships/hyperlink" Target="https://etherscan.io/tx/0xaa6af0ca881899b306e1d771a4e4070f7939849facd0950f740a5795c6b26faf" TargetMode="External"/><Relationship Id="rId489" Type="http://schemas.openxmlformats.org/officeDocument/2006/relationships/hyperlink" Target="https://dashboard.tenderly.co/tx/mainnet/0x3d7bc365ab62210bda6cc1171908d152b48f3b152102cb8051f709cc62ca69e4" TargetMode="External"/><Relationship Id="rId696" Type="http://schemas.openxmlformats.org/officeDocument/2006/relationships/hyperlink" Target="https://etherscan.io/tx/0xa7ea97795fbd90bdf42800be6412f92ab30dfcbfae69a4f570e8290b00bd95ed" TargetMode="External"/><Relationship Id="rId917" Type="http://schemas.openxmlformats.org/officeDocument/2006/relationships/hyperlink" Target="https://etherscan.io/tx/0xe44e8d9686ab75bf5c7594417d10e2409104f7177f586d3565dd032499ef7fe7" TargetMode="External"/><Relationship Id="rId1102" Type="http://schemas.openxmlformats.org/officeDocument/2006/relationships/hyperlink" Target="https://etherscan.io/tx/0x481f1c1135ccff85525dd36252c8c4722c303c8a3dab059762e1ce67b7c4935b" TargetMode="External"/><Relationship Id="rId46" Type="http://schemas.openxmlformats.org/officeDocument/2006/relationships/hyperlink" Target="https://dashboard.tenderly.co/tx/mainnet/0xedd15e41677b31df2af9ec1f7fb8da6a4c2f539fc9fb902def579097f8b8c8e8" TargetMode="External"/><Relationship Id="rId349" Type="http://schemas.openxmlformats.org/officeDocument/2006/relationships/hyperlink" Target="https://eigenphi.io/mev/eigentx/0x028bca1083f8359ce608218c0b6b0a4f58371b9f68c1a1889bd55e37c709cc43?tab=block" TargetMode="External"/><Relationship Id="rId556" Type="http://schemas.openxmlformats.org/officeDocument/2006/relationships/hyperlink" Target="https://etherscan.io/tx/0xae02278337cca6f2d5d0254e2639c9c893a1760f9c1ec0a16fb7b8a0b6cc443e" TargetMode="External"/><Relationship Id="rId763" Type="http://schemas.openxmlformats.org/officeDocument/2006/relationships/hyperlink" Target="https://etherscan.io/tx/0x63ec5da89200d120131717b3bd3f0d4f941afc373b227cb24ffb387762e73a53" TargetMode="External"/><Relationship Id="rId1186" Type="http://schemas.openxmlformats.org/officeDocument/2006/relationships/hyperlink" Target="https://etherscan.io/txs?block=21992753" TargetMode="External"/><Relationship Id="rId111" Type="http://schemas.openxmlformats.org/officeDocument/2006/relationships/hyperlink" Target="https://eigenphi.io/mev/ethereum/tx/0x4c01ef8e1a1ed019da5f8cb4631ea3dce9e64d0f18f059834bee309466d294e1" TargetMode="External"/><Relationship Id="rId195" Type="http://schemas.openxmlformats.org/officeDocument/2006/relationships/hyperlink" Target="https://dashboard.tenderly.co/tx/mainnet/0xefe222a6711f24c16638be49f6e7f8f508bc7b404433e850c65434192741ac75" TargetMode="External"/><Relationship Id="rId209" Type="http://schemas.openxmlformats.org/officeDocument/2006/relationships/hyperlink" Target="https://etherscan.io/tx/0x4df0902fc1fbd0e0fde692fb1994501062ef637a600f3cb2ba45d01255222560" TargetMode="External"/><Relationship Id="rId416" Type="http://schemas.openxmlformats.org/officeDocument/2006/relationships/hyperlink" Target="https://etherscan.io/tx/0xfb8f565762166bb3cd012d91af6c61bb36805c65cb1f321f45cbf6838757d529" TargetMode="External"/><Relationship Id="rId970" Type="http://schemas.openxmlformats.org/officeDocument/2006/relationships/hyperlink" Target="https://etherscan.io/tx/0xc929f3a86e545fc8c557dd202c325e363c750bc48a3efe4104fef02635508e9f" TargetMode="External"/><Relationship Id="rId1046" Type="http://schemas.openxmlformats.org/officeDocument/2006/relationships/hyperlink" Target="https://dashboard.tenderly.co/tx/mainnet/0x437c28de0b84fb63f02c29936b4c1d053b1348acbf8a33dc06434e44121d763e" TargetMode="External"/><Relationship Id="rId1253" Type="http://schemas.openxmlformats.org/officeDocument/2006/relationships/hyperlink" Target="https://eigenphi.io/mev/eigentx/0xef05ec487421effa41774e4e4bf7ee43f9d46bce064a4538d89092f4f47dac0a?tab=block" TargetMode="External"/><Relationship Id="rId623" Type="http://schemas.openxmlformats.org/officeDocument/2006/relationships/hyperlink" Target="https://dashboard.tenderly.co/tx/mainnet/0x6b0d2db3c77765af1bfbd175640d572b23de06edbf23eb66ae14757645379303" TargetMode="External"/><Relationship Id="rId830" Type="http://schemas.openxmlformats.org/officeDocument/2006/relationships/hyperlink" Target="https://etherscan.io/tx/0xbc59a678bb0f4eeb4f52218c3c31e89126392d3c9fed042bc59ad8b072196019" TargetMode="External"/><Relationship Id="rId928" Type="http://schemas.openxmlformats.org/officeDocument/2006/relationships/hyperlink" Target="https://etherscan.io/tx/0x0dfdd2525ad3de58ba07073ec386307c467c45023b87cffaefe4b7522600c2b9" TargetMode="External"/><Relationship Id="rId57" Type="http://schemas.openxmlformats.org/officeDocument/2006/relationships/hyperlink" Target="https://etherscan.io/tx/0x0c7a26ff93a0918fd0c0ee68c6585b677d0cd34c101355af155dbbdd0a0c3150" TargetMode="External"/><Relationship Id="rId262" Type="http://schemas.openxmlformats.org/officeDocument/2006/relationships/hyperlink" Target="https://dashboard.tenderly.co/tx/mainnet/0x7c7d7d587c18d157f0151ea42c181cb3d8849752ab9070dcb9b05f8575a0361d" TargetMode="External"/><Relationship Id="rId567" Type="http://schemas.openxmlformats.org/officeDocument/2006/relationships/hyperlink" Target="https://eigenphi.io/mev/ethereum/tx/0x103682abd1e51ecbcd829a38ea21d88d8583611fa0b25bf29e673c3bd121ca7b" TargetMode="External"/><Relationship Id="rId1113" Type="http://schemas.openxmlformats.org/officeDocument/2006/relationships/hyperlink" Target="https://libmev.com/blocks/21990037" TargetMode="External"/><Relationship Id="rId1197" Type="http://schemas.openxmlformats.org/officeDocument/2006/relationships/hyperlink" Target="https://eigenphi.io/mev/ethereum/tx/0xf4ff3068bcbcd5204cbed6d508360005d07142980dc5a0d565486b911a9aa932" TargetMode="External"/><Relationship Id="rId122" Type="http://schemas.openxmlformats.org/officeDocument/2006/relationships/hyperlink" Target="https://etherscan.io/txs?block=21989307" TargetMode="External"/><Relationship Id="rId774" Type="http://schemas.openxmlformats.org/officeDocument/2006/relationships/hyperlink" Target="https://etherscan.io/tx/0xb009621c9c5b748efbd7064518bb9b4812d4a11096fab3153a7e94500f1bbcd9" TargetMode="External"/><Relationship Id="rId981" Type="http://schemas.openxmlformats.org/officeDocument/2006/relationships/hyperlink" Target="https://etherscan.io/tx/0xfdf659ec4d7f65b8119649d1b05965d10afc48314edd6f39a235aab8903e0ae7" TargetMode="External"/><Relationship Id="rId1057" Type="http://schemas.openxmlformats.org/officeDocument/2006/relationships/hyperlink" Target="https://etherscan.io/tx/0x6aa7ee6967df042908066ef1dcad5cdaa45b0c6acf59deb4d3923a24857d24b0" TargetMode="External"/><Relationship Id="rId427" Type="http://schemas.openxmlformats.org/officeDocument/2006/relationships/hyperlink" Target="https://eigenphi.io/mev/ethereum/tx/0xb27486bf6601473d5bc1090d8cae9e724878eeeca52f8d5ed4bb00cd0f60e317" TargetMode="External"/><Relationship Id="rId634" Type="http://schemas.openxmlformats.org/officeDocument/2006/relationships/hyperlink" Target="https://etherscan.io/tx/0xd605fa4633392e7e58ab5d174a5e57f8e21f52b933f594dd8c25bee8262873ea" TargetMode="External"/><Relationship Id="rId841" Type="http://schemas.openxmlformats.org/officeDocument/2006/relationships/hyperlink" Target="https://etherscan.io/tx/0x1c89db33321fdfe315f4822c438391aaa217530460fa0f8610b0ea1c14a7236e" TargetMode="External"/><Relationship Id="rId1264" Type="http://schemas.openxmlformats.org/officeDocument/2006/relationships/hyperlink" Target="https://etherscan.io/tx/0x65004c99e000c0331816e92ee9718c9f12ad94fcdf857a8d85c0c8c47c265b7b" TargetMode="External"/><Relationship Id="rId273" Type="http://schemas.openxmlformats.org/officeDocument/2006/relationships/hyperlink" Target="https://etherscan.io/tx/0x213262e55fce9af8277d7c4e3606f9a6078f82267bb1a1e4b8d4bd5199dd363a" TargetMode="External"/><Relationship Id="rId480" Type="http://schemas.openxmlformats.org/officeDocument/2006/relationships/hyperlink" Target="https://etherscan.io/txs?block=21995440" TargetMode="External"/><Relationship Id="rId701" Type="http://schemas.openxmlformats.org/officeDocument/2006/relationships/hyperlink" Target="https://etherscan.io/tx/0xcb26698fc3818e171dfb5d1a9e56e51b9aae7deb87eeef3f1b69d780949f1c12" TargetMode="External"/><Relationship Id="rId939" Type="http://schemas.openxmlformats.org/officeDocument/2006/relationships/hyperlink" Target="https://etherscan.io/tx/0xe33d6b1efcc94b89001a0ac8cbb304ef6548bf104acc1c6d7643452362381879" TargetMode="External"/><Relationship Id="rId1124" Type="http://schemas.openxmlformats.org/officeDocument/2006/relationships/hyperlink" Target="https://dashboard.tenderly.co/tx/mainnet/0xb0c4c015471baf709af3ffe586025ed5788fe03ea1e53a82e07e3e1cbaac95d9" TargetMode="External"/><Relationship Id="rId68" Type="http://schemas.openxmlformats.org/officeDocument/2006/relationships/hyperlink" Target="https://dashboard.tenderly.co/tx/mainnet/0xb7d487dd7bc7821ccf22ab8784e7da2a39e6144590d0665342219670eed7b9fe" TargetMode="External"/><Relationship Id="rId133" Type="http://schemas.openxmlformats.org/officeDocument/2006/relationships/hyperlink" Target="https://eigenphi.io/mev/eigentx/0x5e9ace6e4e6131a4bb631dbc9402c3c0d04e8331e0d7e05066d0e593c115abad?tab=block" TargetMode="External"/><Relationship Id="rId340" Type="http://schemas.openxmlformats.org/officeDocument/2006/relationships/hyperlink" Target="https://dashboard.tenderly.co/tx/mainnet/0x091b2b211192a4b7d0e8bb8a746b390aa239ac6b71173598021a7be69c68108a" TargetMode="External"/><Relationship Id="rId578" Type="http://schemas.openxmlformats.org/officeDocument/2006/relationships/hyperlink" Target="https://etherscan.io/txs?block=21991207" TargetMode="External"/><Relationship Id="rId785" Type="http://schemas.openxmlformats.org/officeDocument/2006/relationships/hyperlink" Target="https://etherscan.io/tx/0xb08dd776b8988cc62659775b6b00e30e8dca4c4a2d2a4b011f2233425cd21a46" TargetMode="External"/><Relationship Id="rId992" Type="http://schemas.openxmlformats.org/officeDocument/2006/relationships/hyperlink" Target="https://etherscan.io/tx/0x0a415d53416e40c1c6c46bafbb070a431884750a8d7d97428e4fef06c165d495" TargetMode="External"/><Relationship Id="rId200" Type="http://schemas.openxmlformats.org/officeDocument/2006/relationships/hyperlink" Target="https://etherscan.io/tx/0xefe222a6711f24c16638be49f6e7f8f508bc7b404433e850c65434192741ac75" TargetMode="External"/><Relationship Id="rId438" Type="http://schemas.openxmlformats.org/officeDocument/2006/relationships/hyperlink" Target="https://etherscan.io/txs?block=21989355" TargetMode="External"/><Relationship Id="rId645" Type="http://schemas.openxmlformats.org/officeDocument/2006/relationships/hyperlink" Target="https://eigenphi.io/mev/ethereum/tx/0x2ad9e0e7c1c4f7be47b7c532fb4324957ab8246bfb4bd89c17d402c41b6764aa" TargetMode="External"/><Relationship Id="rId852" Type="http://schemas.openxmlformats.org/officeDocument/2006/relationships/hyperlink" Target="https://etherscan.io/tx/0x9bf8dc39d93077ac9407fc3d098ebf7859f64c7a776fb9a213b3c890009b4fe5" TargetMode="External"/><Relationship Id="rId1068" Type="http://schemas.openxmlformats.org/officeDocument/2006/relationships/hyperlink" Target="https://eigenphi.io/mev/ethereum/tx/0x479579e48e8ad99ce8d990fe9baf2a9cbd5c3b3212ae46be0dbe9a82d5bbcb8a" TargetMode="External"/><Relationship Id="rId1275" Type="http://schemas.openxmlformats.org/officeDocument/2006/relationships/hyperlink" Target="https://libmev.com/blocks/21991996" TargetMode="External"/><Relationship Id="rId284" Type="http://schemas.openxmlformats.org/officeDocument/2006/relationships/hyperlink" Target="https://eigenphi.io/mev/ethereum/tx/0x29b5fbe83582f6ea2784433a632c24ce1842aeb138682990e5072db82d210f48" TargetMode="External"/><Relationship Id="rId491" Type="http://schemas.openxmlformats.org/officeDocument/2006/relationships/hyperlink" Target="https://eigenphi.io/mev/eigentx/0x3d7bc365ab62210bda6cc1171908d152b48f3b152102cb8051f709cc62ca69e4?tab=block" TargetMode="External"/><Relationship Id="rId505" Type="http://schemas.openxmlformats.org/officeDocument/2006/relationships/hyperlink" Target="https://eigenphi.io/mev/eigentx/0xd2155f9058ee88cf861b203bea7af9ff02bcaed2f112ff50f2901cf88d914f42?tab=block" TargetMode="External"/><Relationship Id="rId712" Type="http://schemas.openxmlformats.org/officeDocument/2006/relationships/hyperlink" Target="https://etherscan.io/tx/0x3914d1594aa2abafbb5eba63b15c19fa1b4d89047a628b3331938dfb0faf7b31" TargetMode="External"/><Relationship Id="rId1135" Type="http://schemas.openxmlformats.org/officeDocument/2006/relationships/hyperlink" Target="https://etherscan.io/tx/0x6f670d50dd77bfdd67aa57836207f288b507c95391a9e2c5efb8b86b12abf309" TargetMode="External"/><Relationship Id="rId79" Type="http://schemas.openxmlformats.org/officeDocument/2006/relationships/hyperlink" Target="https://etherscan.io/tx/0xc8a91ef8d855ae02e3a469ac3b4fdde6e78b5408729a0310bdea03be2dc13aec" TargetMode="External"/><Relationship Id="rId144" Type="http://schemas.openxmlformats.org/officeDocument/2006/relationships/hyperlink" Target="https://etherscan.io/tx/0x3f643fa4daf9b5bb641f17c297d3cecc7434c33b46e7f086b29e51aa59dd107a" TargetMode="External"/><Relationship Id="rId589" Type="http://schemas.openxmlformats.org/officeDocument/2006/relationships/hyperlink" Target="https://eigenphi.io/mev/eigentx/0x53e2eb2366034441c88e1705b09f984a678a1e9179cd1fd1aabdc311f74ddbad?tab=block" TargetMode="External"/><Relationship Id="rId796" Type="http://schemas.openxmlformats.org/officeDocument/2006/relationships/hyperlink" Target="https://etherscan.io/tx/0x2c9f49f46160a576cba4725fc08875c797bd9a2d11be949cc9ef3037ec49b05d" TargetMode="External"/><Relationship Id="rId1202" Type="http://schemas.openxmlformats.org/officeDocument/2006/relationships/hyperlink" Target="https://etherscan.io/tx/0x1d3fb6a363de8d97a328f4cab8312c9010d77d0e0049684225e4977edef0627f" TargetMode="External"/><Relationship Id="rId351" Type="http://schemas.openxmlformats.org/officeDocument/2006/relationships/hyperlink" Target="https://etherscan.io/tx/0x028bca1083f8359ce608218c0b6b0a4f58371b9f68c1a1889bd55e37c709cc43" TargetMode="External"/><Relationship Id="rId449" Type="http://schemas.openxmlformats.org/officeDocument/2006/relationships/hyperlink" Target="https://eigenphi.io/mev/eigentx/0x44c843a414ba5ef7d383b33fd4858050135e0e313e7855a61aba482cfbdd504b?tab=block" TargetMode="External"/><Relationship Id="rId656" Type="http://schemas.openxmlformats.org/officeDocument/2006/relationships/hyperlink" Target="https://etherscan.io/txs?block=21994725" TargetMode="External"/><Relationship Id="rId863" Type="http://schemas.openxmlformats.org/officeDocument/2006/relationships/hyperlink" Target="https://etherscan.io/tx/0xc01885bd4dff5f458db5e94a259e1bcbad32531e303b052ad9b56871bc3fd3ba" TargetMode="External"/><Relationship Id="rId1079" Type="http://schemas.openxmlformats.org/officeDocument/2006/relationships/hyperlink" Target="https://etherscan.io/txs?block=21993018" TargetMode="External"/><Relationship Id="rId1286" Type="http://schemas.openxmlformats.org/officeDocument/2006/relationships/hyperlink" Target="https://dashboard.tenderly.co/tx/mainnet/0x9427351c7de9d7c4750f9edaa2d9dec10187ef19af209bc23875766063c3a019" TargetMode="External"/><Relationship Id="rId211" Type="http://schemas.openxmlformats.org/officeDocument/2006/relationships/hyperlink" Target="https://eigenphi.io/mev/ethereum/tx/0x4df0902fc1fbd0e0fde692fb1994501062ef637a600f3cb2ba45d01255222560" TargetMode="External"/><Relationship Id="rId295" Type="http://schemas.openxmlformats.org/officeDocument/2006/relationships/hyperlink" Target="https://etherscan.io/tx/0x336a738e9d8d6f1eeb2edae75302eac3c8bc75db6bd6430dbac51c95bc8c52af" TargetMode="External"/><Relationship Id="rId309" Type="http://schemas.openxmlformats.org/officeDocument/2006/relationships/hyperlink" Target="https://etherscan.io/tx/0xbfd7ae941c2710f84bcc5b91620f4228c869bcca5080a214f76ce8aa41f6c962" TargetMode="External"/><Relationship Id="rId516" Type="http://schemas.openxmlformats.org/officeDocument/2006/relationships/hyperlink" Target="https://etherscan.io/tx/0x7a5ebb5d91d077a1bc3b4a0c4442aa9be635d90fb24bb1e9077094b636ab9c4c" TargetMode="External"/><Relationship Id="rId1146" Type="http://schemas.openxmlformats.org/officeDocument/2006/relationships/hyperlink" Target="https://eigenphi.io/mev/ethereum/tx/0x570ed8d9615cdad2360adc94c40341421c3be806125294bab1d908921fca7666" TargetMode="External"/><Relationship Id="rId723" Type="http://schemas.openxmlformats.org/officeDocument/2006/relationships/hyperlink" Target="https://etherscan.io/tx/0x8bea5bbe9fa1c55e521efcf9767c1952ec5462634c54f888372744f7390d51f1" TargetMode="External"/><Relationship Id="rId930" Type="http://schemas.openxmlformats.org/officeDocument/2006/relationships/hyperlink" Target="https://etherscan.io/tx/0x765226ce93ee05be5ab6920811175dd27d74d76ef1f51084daa68e647e47e810" TargetMode="External"/><Relationship Id="rId1006" Type="http://schemas.openxmlformats.org/officeDocument/2006/relationships/hyperlink" Target="https://etherscan.io/tx/0x35ff785baea0acf3ba48127fef82eccb7a60b8f0e4a01e25182d57e8640b2782" TargetMode="External"/><Relationship Id="rId155" Type="http://schemas.openxmlformats.org/officeDocument/2006/relationships/hyperlink" Target="https://libmev.com/blocks/21994716" TargetMode="External"/><Relationship Id="rId362" Type="http://schemas.openxmlformats.org/officeDocument/2006/relationships/hyperlink" Target="https://eigenphi.io/mev/ethereum/tx/0x39b156e1d668d13579087222a713cff8a510ee1bbd2de398c1c1d01f47acf109" TargetMode="External"/><Relationship Id="rId1213" Type="http://schemas.openxmlformats.org/officeDocument/2006/relationships/hyperlink" Target="https://libmev.com/blocks/21990571" TargetMode="External"/><Relationship Id="rId1297" Type="http://schemas.openxmlformats.org/officeDocument/2006/relationships/hyperlink" Target="https://etherscan.io/tx/0xbf9b5d491fc15624c5f667721f64588eefa5e9279ea851fc297fd910d4acc7e6" TargetMode="External"/><Relationship Id="rId222" Type="http://schemas.openxmlformats.org/officeDocument/2006/relationships/hyperlink" Target="https://etherscan.io/tx/0xcdbb17f9432c59928b34d6aae7959593e878144aae37b1d3652bf8a45d0df4dd" TargetMode="External"/><Relationship Id="rId667" Type="http://schemas.openxmlformats.org/officeDocument/2006/relationships/hyperlink" Target="https://eigenphi.io/mev/ethereum/tx/0x61a821528a3ab868d1a7cb78023d7ebfc10b9fc599510c88295617fb8592a084" TargetMode="External"/><Relationship Id="rId874" Type="http://schemas.openxmlformats.org/officeDocument/2006/relationships/hyperlink" Target="https://etherscan.io/tx/0xf2751e0be1eb9d43756a9554937ba6be26f7597d1b488cccad8184b456868161" TargetMode="External"/><Relationship Id="rId17" Type="http://schemas.openxmlformats.org/officeDocument/2006/relationships/hyperlink" Target="https://etherscan.io/tx/0x02d74afac2ed091f307537fde995bb3d5b27bd8f749ad474405b596ce26d27ac" TargetMode="External"/><Relationship Id="rId527" Type="http://schemas.openxmlformats.org/officeDocument/2006/relationships/hyperlink" Target="https://libmev.com/blocks/21991382" TargetMode="External"/><Relationship Id="rId734" Type="http://schemas.openxmlformats.org/officeDocument/2006/relationships/hyperlink" Target="https://etherscan.io/tx/0xfd91110b6d8f20c47d9b05c2744010287c7d59c5d6baf183ee309f3db138cce4" TargetMode="External"/><Relationship Id="rId941" Type="http://schemas.openxmlformats.org/officeDocument/2006/relationships/hyperlink" Target="https://etherscan.io/tx/0x05ccdbd5ba5f612e0eae65cdb4b2b3b923a325c1c8116cb25d27ad63b9a7069d" TargetMode="External"/><Relationship Id="rId1157" Type="http://schemas.openxmlformats.org/officeDocument/2006/relationships/hyperlink" Target="https://etherscan.io/txs?block=21991482" TargetMode="External"/><Relationship Id="rId70" Type="http://schemas.openxmlformats.org/officeDocument/2006/relationships/hyperlink" Target="https://eigenphi.io/mev/eigentx/0xb7d487dd7bc7821ccf22ab8784e7da2a39e6144590d0665342219670eed7b9fe?tab=block" TargetMode="External"/><Relationship Id="rId166" Type="http://schemas.openxmlformats.org/officeDocument/2006/relationships/hyperlink" Target="https://dashboard.tenderly.co/tx/mainnet/0xa9ca38869f025ae67f5344d89499ad8a472bec3ba3e5e4664c10c09bd5344ead" TargetMode="External"/><Relationship Id="rId373" Type="http://schemas.openxmlformats.org/officeDocument/2006/relationships/hyperlink" Target="https://etherscan.io/tx/0xd3cc45227aacc5512157ebe638cc5be84f8c82575c02a2d0515d7178b4392e54" TargetMode="External"/><Relationship Id="rId580" Type="http://schemas.openxmlformats.org/officeDocument/2006/relationships/hyperlink" Target="https://dashboard.tenderly.co/tx/mainnet/0x2d1de4ab606be790262be053322b229b183b3238897364dddd4ed6002a520bad" TargetMode="External"/><Relationship Id="rId801" Type="http://schemas.openxmlformats.org/officeDocument/2006/relationships/hyperlink" Target="https://etherscan.io/tx/0xba26776ffbc9fe62b7e72fe0e9f23f35c1af0b2bc1f379d78f4991589d070542" TargetMode="External"/><Relationship Id="rId1017" Type="http://schemas.openxmlformats.org/officeDocument/2006/relationships/hyperlink" Target="https://etherscan.io/tx/0x1501741fd21b6878abf9412760372346dcebc47b6c41523ea6b20cc60f3e741f" TargetMode="External"/><Relationship Id="rId1224" Type="http://schemas.openxmlformats.org/officeDocument/2006/relationships/hyperlink" Target="https://eigenphi.io/mev/ethereum/tx/0xf2cf8ac997df10c63b1543a1b150790872e8b89d9871da8b366a7e47d1e7ed92" TargetMode="External"/><Relationship Id="rId1" Type="http://schemas.openxmlformats.org/officeDocument/2006/relationships/hyperlink" Target="https://etherscan.io/txs?block=21996008" TargetMode="External"/><Relationship Id="rId233" Type="http://schemas.openxmlformats.org/officeDocument/2006/relationships/hyperlink" Target="https://eigenphi.io/mev/ethereum/tx/0xa7286b88e51a18923fb989969bd2e78fd533830ec8981bf2aa1e58e2c60fdb03" TargetMode="External"/><Relationship Id="rId440" Type="http://schemas.openxmlformats.org/officeDocument/2006/relationships/hyperlink" Target="https://dashboard.tenderly.co/tx/mainnet/0x7275401c20c2963c80489457ad18f5c4349e919b3e4d78110ba8a41b088bde23" TargetMode="External"/><Relationship Id="rId678" Type="http://schemas.openxmlformats.org/officeDocument/2006/relationships/hyperlink" Target="https://etherscan.io/txs?block=21995613" TargetMode="External"/><Relationship Id="rId885" Type="http://schemas.openxmlformats.org/officeDocument/2006/relationships/hyperlink" Target="https://etherscan.io/tx/0x023ec3c4315220c7a9d29a4ba83580f5bc4a7c4313c7c3a0e2c24a46e89b7ea5" TargetMode="External"/><Relationship Id="rId1070" Type="http://schemas.openxmlformats.org/officeDocument/2006/relationships/hyperlink" Target="https://libmev.com/blocks/21990093" TargetMode="External"/><Relationship Id="rId28" Type="http://schemas.openxmlformats.org/officeDocument/2006/relationships/hyperlink" Target="https://libmev.com/blocks/21991423" TargetMode="External"/><Relationship Id="rId300" Type="http://schemas.openxmlformats.org/officeDocument/2006/relationships/hyperlink" Target="https://eigenphi.io/mev/eigentx/0x06d4e6d9a4acb115efd67bdebd5a34dacfdcef28c3a064272ab51aabd9a9adc2?tab=block" TargetMode="External"/><Relationship Id="rId538" Type="http://schemas.openxmlformats.org/officeDocument/2006/relationships/hyperlink" Target="https://dashboard.tenderly.co/tx/mainnet/0x087a2f1139ac357266ccd1a49134ef4b364de37b448c5e404ebcbf0a26bad750" TargetMode="External"/><Relationship Id="rId745" Type="http://schemas.openxmlformats.org/officeDocument/2006/relationships/hyperlink" Target="https://etherscan.io/tx/0xa05cff4398be5fd33becc206636fab033c4234c873854be6350c081b4d33c68b" TargetMode="External"/><Relationship Id="rId952" Type="http://schemas.openxmlformats.org/officeDocument/2006/relationships/hyperlink" Target="https://libmev.com/blocks/21990169" TargetMode="External"/><Relationship Id="rId1168" Type="http://schemas.openxmlformats.org/officeDocument/2006/relationships/hyperlink" Target="https://eigenphi.io/mev/eigentx/0x30e787f8bdc1ae960566ed6e7ea6904d8a5e478525659374fa3f967334b7da37?tab=block" TargetMode="External"/><Relationship Id="rId81" Type="http://schemas.openxmlformats.org/officeDocument/2006/relationships/hyperlink" Target="https://etherscan.io/tx/0xfe3b7c5a0c8c058e008dca5546328c3c383d2f138c02c39f86e8ddb073b42b1e" TargetMode="External"/><Relationship Id="rId177" Type="http://schemas.openxmlformats.org/officeDocument/2006/relationships/hyperlink" Target="https://etherscan.io/tx/0xea8a1aa7ec614a2602ac439a1e60efeec3b70371164528a01d6a8b292ff69ea9" TargetMode="External"/><Relationship Id="rId384" Type="http://schemas.openxmlformats.org/officeDocument/2006/relationships/hyperlink" Target="https://eigenphi.io/mev/ethereum/tx/0xd0b87ea87b21441046afecb91d6bfaebb7dadb21b26cae19ce4d13302056579b" TargetMode="External"/><Relationship Id="rId591" Type="http://schemas.openxmlformats.org/officeDocument/2006/relationships/hyperlink" Target="https://etherscan.io/tx/0x641e40ff2d501defb1e24d0c753fdff3b94473633265f38850fe0549b38f47d4" TargetMode="External"/><Relationship Id="rId605" Type="http://schemas.openxmlformats.org/officeDocument/2006/relationships/hyperlink" Target="https://libmev.com/blocks/21990011" TargetMode="External"/><Relationship Id="rId812" Type="http://schemas.openxmlformats.org/officeDocument/2006/relationships/hyperlink" Target="https://etherscan.io/tx/0x5b7029a955cab4a8926280aca9ad3b666faa30bc57d0200adfe698af1d240a5e" TargetMode="External"/><Relationship Id="rId1028" Type="http://schemas.openxmlformats.org/officeDocument/2006/relationships/hyperlink" Target="https://etherscan.io/tx/0xc5f5488f66db39d4b6f361a0f8d476eba3daccb98b226265dae43e8f7b374b4f" TargetMode="External"/><Relationship Id="rId1235" Type="http://schemas.openxmlformats.org/officeDocument/2006/relationships/hyperlink" Target="https://etherscan.io/txs?block=21994167" TargetMode="External"/><Relationship Id="rId244" Type="http://schemas.openxmlformats.org/officeDocument/2006/relationships/hyperlink" Target="https://etherscan.io/txs?block=21996105" TargetMode="External"/><Relationship Id="rId689" Type="http://schemas.openxmlformats.org/officeDocument/2006/relationships/hyperlink" Target="https://eigenphi.io/mev/ethereum/tx/0xa51ce24324ef8b3c30b8802e78bbe630882d9fb9ca9b9b9a008aa8b50578f341" TargetMode="External"/><Relationship Id="rId896" Type="http://schemas.openxmlformats.org/officeDocument/2006/relationships/hyperlink" Target="https://etherscan.io/tx/0x70cad417df0bd87a297642cfb75331b3c99da51ee3acfc29023e950fde10aab8" TargetMode="External"/><Relationship Id="rId1081" Type="http://schemas.openxmlformats.org/officeDocument/2006/relationships/hyperlink" Target="https://dashboard.tenderly.co/tx/mainnet/0x274a7800def0226bc372d45c76ee5a5af2dc0578c89d93d8e233d7f8d1e0093d" TargetMode="External"/><Relationship Id="rId39" Type="http://schemas.openxmlformats.org/officeDocument/2006/relationships/hyperlink" Target="https://eigenphi.io/mev/ethereum/tx/0xef4bd0422d77930e390b5f98a2e82c0aabd78d951da1c58e26bdb68e2e800a0b" TargetMode="External"/><Relationship Id="rId451" Type="http://schemas.openxmlformats.org/officeDocument/2006/relationships/hyperlink" Target="https://etherscan.io/tx/0x44c843a414ba5ef7d383b33fd4858050135e0e313e7855a61aba482cfbdd504b" TargetMode="External"/><Relationship Id="rId549" Type="http://schemas.openxmlformats.org/officeDocument/2006/relationships/hyperlink" Target="https://etherscan.io/tx/0x5947433ce4e9571b63f22690854dc5efb2e90dfda183717e57694d342b4374f1" TargetMode="External"/><Relationship Id="rId756" Type="http://schemas.openxmlformats.org/officeDocument/2006/relationships/hyperlink" Target="https://etherscan.io/tx/0x258fb2b8172b7b76f0ed61818a6c77661b749cc84c2cc3f7ef24ce1fedd91925" TargetMode="External"/><Relationship Id="rId1179" Type="http://schemas.openxmlformats.org/officeDocument/2006/relationships/hyperlink" Target="https://etherscan.io/tx/0x5ca868e25b213b97bfe5abee5a3d938c39d9c28fc63db3c890da688eba0e4d14" TargetMode="External"/><Relationship Id="rId104" Type="http://schemas.openxmlformats.org/officeDocument/2006/relationships/hyperlink" Target="https://eigenphi.io/mev/ethereum/tx/0x16d744c788251b64422a1f69414e3a0de43d0bb6bc91595d76cdb148b5177f4c" TargetMode="External"/><Relationship Id="rId188" Type="http://schemas.openxmlformats.org/officeDocument/2006/relationships/hyperlink" Target="https://dashboard.tenderly.co/tx/mainnet/0x3f8db903cea9bc0060d4eec84a69db9926e2869697f5c84e5024775bcd78029f" TargetMode="External"/><Relationship Id="rId311" Type="http://schemas.openxmlformats.org/officeDocument/2006/relationships/hyperlink" Target="https://etherscan.io/tx/0x6c3d9c340e978f81d769f125ea3539a6d0faf1035c598e3706aa7c62f788e0f9" TargetMode="External"/><Relationship Id="rId395" Type="http://schemas.openxmlformats.org/officeDocument/2006/relationships/hyperlink" Target="https://etherscan.io/txs?block=21993447" TargetMode="External"/><Relationship Id="rId409" Type="http://schemas.openxmlformats.org/officeDocument/2006/relationships/hyperlink" Target="https://etherscan.io/tx/0xe8f0b5471422abc9946602bb87628f7a69dba4d171df37ecc4df060fdc47a82e" TargetMode="External"/><Relationship Id="rId963" Type="http://schemas.openxmlformats.org/officeDocument/2006/relationships/hyperlink" Target="https://etherscan.io/tx/0x982066e30a4331ce5077fc0313288c82f030f1c8c3acd9d81ae772e355b70985" TargetMode="External"/><Relationship Id="rId1039" Type="http://schemas.openxmlformats.org/officeDocument/2006/relationships/hyperlink" Target="https://etherscan.io/tx/0xca47dc8be57c1c4dd788a81a8b48c3683b0ae02e4820ac60ea8d29e989413dca" TargetMode="External"/><Relationship Id="rId1246" Type="http://schemas.openxmlformats.org/officeDocument/2006/relationships/hyperlink" Target="https://eigenphi.io/mev/eigentx/0xf05c7c15578101d8b194b1f5e313ff9d9a9a14c558534bdf5a60aa1274a1634f?tab=block" TargetMode="External"/><Relationship Id="rId92" Type="http://schemas.openxmlformats.org/officeDocument/2006/relationships/hyperlink" Target="https://libmev.com/blocks/21995730" TargetMode="External"/><Relationship Id="rId616" Type="http://schemas.openxmlformats.org/officeDocument/2006/relationships/hyperlink" Target="https://dashboard.tenderly.co/tx/mainnet/0x3525110bb1303b61861f9c6f6fb833980317c25f1cb65bcbd7a187a38b6257dc" TargetMode="External"/><Relationship Id="rId823" Type="http://schemas.openxmlformats.org/officeDocument/2006/relationships/hyperlink" Target="https://etherscan.io/tx/0x2ace34b987621bad82cced60deb074939b2a9e11a32723ab9461150bdb2f6ff9" TargetMode="External"/><Relationship Id="rId255" Type="http://schemas.openxmlformats.org/officeDocument/2006/relationships/hyperlink" Target="https://eigenphi.io/mev/ethereum/tx/0xde7cd8c14d41b809a7ee8e2e8691989da96831f231ea818924c1aed4c7088bf5" TargetMode="External"/><Relationship Id="rId462" Type="http://schemas.openxmlformats.org/officeDocument/2006/relationships/hyperlink" Target="https://eigenphi.io/mev/ethereum/tx/0x9af71bc76ff3194697ce10b3349215ef88b36bb0f89784de25089368592b61b4" TargetMode="External"/><Relationship Id="rId1092" Type="http://schemas.openxmlformats.org/officeDocument/2006/relationships/hyperlink" Target="https://etherscan.io/tx/0x837e62073e68488508a0b48af58f74daba4c33cdfff812363fc42070275bcc52" TargetMode="External"/><Relationship Id="rId1106" Type="http://schemas.openxmlformats.org/officeDocument/2006/relationships/hyperlink" Target="https://libmev.com/blocks/21989871" TargetMode="External"/><Relationship Id="rId115" Type="http://schemas.openxmlformats.org/officeDocument/2006/relationships/hyperlink" Target="https://etherscan.io/txs?block=21989378" TargetMode="External"/><Relationship Id="rId322" Type="http://schemas.openxmlformats.org/officeDocument/2006/relationships/hyperlink" Target="https://libmev.com/blocks/21996107" TargetMode="External"/><Relationship Id="rId767" Type="http://schemas.openxmlformats.org/officeDocument/2006/relationships/hyperlink" Target="https://etherscan.io/tx/0xb898a0b666bff3f98a6c920f3e6497f0d413fe3168f0049fd1670a182e246c57" TargetMode="External"/><Relationship Id="rId974" Type="http://schemas.openxmlformats.org/officeDocument/2006/relationships/hyperlink" Target="https://etherscan.io/tx/0xecc5627dd4f43fe29ffc3748237a35303ba4262dc4c88ed74ced111875e1ac1a" TargetMode="External"/><Relationship Id="rId199" Type="http://schemas.openxmlformats.org/officeDocument/2006/relationships/hyperlink" Target="https://etherscan.io/tx/0xfa84a76ff76fce2d5dcbf0b8eec619e2be8a3ca89acf96d7b60b28fb2e99bbc2" TargetMode="External"/><Relationship Id="rId627" Type="http://schemas.openxmlformats.org/officeDocument/2006/relationships/hyperlink" Target="https://etherscan.io/tx/0x6b0d2db3c77765af1bfbd175640d572b23de06edbf23eb66ae14757645379303" TargetMode="External"/><Relationship Id="rId834" Type="http://schemas.openxmlformats.org/officeDocument/2006/relationships/hyperlink" Target="https://etherscan.io/tx/0x7a64d3ae4d66a8d713ae05fff89391a8701393c11e375c6b9ba420fdd24b1199" TargetMode="External"/><Relationship Id="rId1257" Type="http://schemas.openxmlformats.org/officeDocument/2006/relationships/hyperlink" Target="https://etherscan.io/tx/0xc656a803597c8b19af9fd31732624be80e770da8fd0fb2bc96015469931afa05" TargetMode="External"/><Relationship Id="rId266" Type="http://schemas.openxmlformats.org/officeDocument/2006/relationships/hyperlink" Target="https://etherscan.io/tx/0x7c7d7d587c18d157f0151ea42c181cb3d8849752ab9070dcb9b05f8575a0361d" TargetMode="External"/><Relationship Id="rId473" Type="http://schemas.openxmlformats.org/officeDocument/2006/relationships/hyperlink" Target="https://etherscan.io/txs?block=21995930" TargetMode="External"/><Relationship Id="rId680" Type="http://schemas.openxmlformats.org/officeDocument/2006/relationships/hyperlink" Target="https://dashboard.tenderly.co/tx/mainnet/0x319c51dcbde0b6d014ff8173407c37fc92995bbdac4f2f7cd173af7b14c3333f" TargetMode="External"/><Relationship Id="rId901" Type="http://schemas.openxmlformats.org/officeDocument/2006/relationships/hyperlink" Target="https://etherscan.io/tx/0xf16b78dc569c1b57b46ae1bd3a94e307edd24d75943464289706b94ff79ec42e" TargetMode="External"/><Relationship Id="rId1117" Type="http://schemas.openxmlformats.org/officeDocument/2006/relationships/hyperlink" Target="https://dashboard.tenderly.co/tx/mainnet/0x817cf47056c18db939aeb17079de58291c36f9a9572d944b38c79c60df5a4c0c" TargetMode="External"/><Relationship Id="rId30" Type="http://schemas.openxmlformats.org/officeDocument/2006/relationships/hyperlink" Target="https://etherscan.io/txs?block=21990006" TargetMode="External"/><Relationship Id="rId126" Type="http://schemas.openxmlformats.org/officeDocument/2006/relationships/hyperlink" Target="https://eigenphi.io/mev/eigentx/0xe4111b04ee837905943fde08f2c5accd7884393296ac956000ceeb9af61c53c4?tab=block" TargetMode="External"/><Relationship Id="rId333" Type="http://schemas.openxmlformats.org/officeDocument/2006/relationships/hyperlink" Target="https://dashboard.tenderly.co/tx/mainnet/0xe72ae020b5274118ef5e883d7c9d9b7fd7d3dbff1351b098e8bb6820daa4e50c" TargetMode="External"/><Relationship Id="rId540" Type="http://schemas.openxmlformats.org/officeDocument/2006/relationships/hyperlink" Target="https://eigenphi.io/mev/eigentx/0x087a2f1139ac357266ccd1a49134ef4b364de37b448c5e404ebcbf0a26bad750?tab=block" TargetMode="External"/><Relationship Id="rId778" Type="http://schemas.openxmlformats.org/officeDocument/2006/relationships/hyperlink" Target="https://etherscan.io/tx/0x31ed930cd01a24c5f89fe30e482b4758f6e9ec7796804fdbdab5405544b46fb4" TargetMode="External"/><Relationship Id="rId985" Type="http://schemas.openxmlformats.org/officeDocument/2006/relationships/hyperlink" Target="https://etherscan.io/tx/0xa75698e61b1b83dd9ae5e1257bed94d4f198d39d89a74d325d53b1283380b58b" TargetMode="External"/><Relationship Id="rId1170" Type="http://schemas.openxmlformats.org/officeDocument/2006/relationships/hyperlink" Target="https://etherscan.io/tx/0x30e787f8bdc1ae960566ed6e7ea6904d8a5e478525659374fa3f967334b7da37" TargetMode="External"/><Relationship Id="rId638" Type="http://schemas.openxmlformats.org/officeDocument/2006/relationships/hyperlink" Target="https://eigenphi.io/mev/ethereum/tx/0xe0b27e705eed0487ebac3ec44d90d2ea7669e3bfc1c830c8e028e361c44c1f53" TargetMode="External"/><Relationship Id="rId845" Type="http://schemas.openxmlformats.org/officeDocument/2006/relationships/hyperlink" Target="https://etherscan.io/tx/0x5d2aab662ef54f79cc56ebb45aace26dc38e5e8457d3a0ffcb1ad5cebdebae27" TargetMode="External"/><Relationship Id="rId1030" Type="http://schemas.openxmlformats.org/officeDocument/2006/relationships/hyperlink" Target="https://etherscan.io/tx/0x09c7118196db94fe517ac275d75f5445bbd497078012112330e2006acbf641b6" TargetMode="External"/><Relationship Id="rId1268" Type="http://schemas.openxmlformats.org/officeDocument/2006/relationships/hyperlink" Target="https://libmev.com/blocks/21994964" TargetMode="External"/><Relationship Id="rId277" Type="http://schemas.openxmlformats.org/officeDocument/2006/relationships/hyperlink" Target="https://eigenphi.io/mev/ethereum/tx/0x22b175f1ace414cf5eb4d8495d522fa61a2b169f771cc9893e9ff2179c7382c5" TargetMode="External"/><Relationship Id="rId400" Type="http://schemas.openxmlformats.org/officeDocument/2006/relationships/hyperlink" Target="https://libmev.com/blocks/21993447" TargetMode="External"/><Relationship Id="rId484" Type="http://schemas.openxmlformats.org/officeDocument/2006/relationships/hyperlink" Target="https://eigenphi.io/mev/eigentx/0xab670747b491ead3c06f2514c89b943e01dbb53a64e0cb76417b0ced2c310a20?tab=block" TargetMode="External"/><Relationship Id="rId705" Type="http://schemas.openxmlformats.org/officeDocument/2006/relationships/hyperlink" Target="https://etherscan.io/tx/0x492e3fdf262c86cbd908a29d9b2f0c6089864d3c3c86743fc1dfb00f07493408" TargetMode="External"/><Relationship Id="rId1128" Type="http://schemas.openxmlformats.org/officeDocument/2006/relationships/hyperlink" Target="https://etherscan.io/tx/0xb0c4c015471baf709af3ffe586025ed5788fe03ea1e53a82e07e3e1cbaac95d9" TargetMode="External"/><Relationship Id="rId137" Type="http://schemas.openxmlformats.org/officeDocument/2006/relationships/hyperlink" Target="https://etherscan.io/tx/0x082e58b156772b3759ab24c15f30d27dac39b31dd2c4ad0e07131aafd968f5f4" TargetMode="External"/><Relationship Id="rId344" Type="http://schemas.openxmlformats.org/officeDocument/2006/relationships/hyperlink" Target="https://etherscan.io/tx/0x091b2b211192a4b7d0e8bb8a746b390aa239ac6b71173598021a7be69c68108a" TargetMode="External"/><Relationship Id="rId691" Type="http://schemas.openxmlformats.org/officeDocument/2006/relationships/hyperlink" Target="https://libmev.com/blocks/21989361" TargetMode="External"/><Relationship Id="rId789" Type="http://schemas.openxmlformats.org/officeDocument/2006/relationships/hyperlink" Target="https://etherscan.io/tx/0x3b7af0d7930423d884a622a77f4a31b708b6539505bf3535ddaabab6ea95628a" TargetMode="External"/><Relationship Id="rId912" Type="http://schemas.openxmlformats.org/officeDocument/2006/relationships/hyperlink" Target="https://etherscan.io/tx/0xd90bfb3823b7aa80c74fc229bb1adf46dd701ca2c66095a2401f03dbbd9f0d19" TargetMode="External"/><Relationship Id="rId996" Type="http://schemas.openxmlformats.org/officeDocument/2006/relationships/hyperlink" Target="https://etherscan.io/tx/0x2146d685e2e7f7291766a43262bfe337b928b043e763db8944b2513e5e6bc9c1" TargetMode="External"/><Relationship Id="rId41" Type="http://schemas.openxmlformats.org/officeDocument/2006/relationships/hyperlink" Target="https://libmev.com/blocks/21993211" TargetMode="External"/><Relationship Id="rId551" Type="http://schemas.openxmlformats.org/officeDocument/2006/relationships/hyperlink" Target="https://etherscan.io/tx/0xae02278337cca6f2d5d0254e2639c9c893a1760f9c1ec0a16fb7b8a0b6cc443e" TargetMode="External"/><Relationship Id="rId649" Type="http://schemas.openxmlformats.org/officeDocument/2006/relationships/hyperlink" Target="https://etherscan.io/txs?block=21989441" TargetMode="External"/><Relationship Id="rId856" Type="http://schemas.openxmlformats.org/officeDocument/2006/relationships/hyperlink" Target="https://etherscan.io/tx/0x67a49cca34fd9b938b6edd88d233db6881ec06428ad7da08c22fe97fbb6347fb" TargetMode="External"/><Relationship Id="rId1181" Type="http://schemas.openxmlformats.org/officeDocument/2006/relationships/hyperlink" Target="https://eigenphi.io/mev/ethereum/tx/0x5ca868e25b213b97bfe5abee5a3d938c39d9c28fc63db3c890da688eba0e4d14" TargetMode="External"/><Relationship Id="rId1279" Type="http://schemas.openxmlformats.org/officeDocument/2006/relationships/hyperlink" Target="https://dashboard.tenderly.co/tx/mainnet/0x52d9aff5abbe5457f61b3efe97e554c7b037dd39720dcc9c1ab06574b2f4f129" TargetMode="External"/><Relationship Id="rId190" Type="http://schemas.openxmlformats.org/officeDocument/2006/relationships/hyperlink" Target="https://eigenphi.io/mev/eigentx/0x3f8db903cea9bc0060d4eec84a69db9926e2869697f5c84e5024775bcd78029f?tab=block" TargetMode="External"/><Relationship Id="rId204" Type="http://schemas.openxmlformats.org/officeDocument/2006/relationships/hyperlink" Target="https://eigenphi.io/mev/ethereum/tx/0xbe4e9258d05a7092f58baa0c7cf20308db8b77ee19edebbcd2aa955bf7e30c66" TargetMode="External"/><Relationship Id="rId288" Type="http://schemas.openxmlformats.org/officeDocument/2006/relationships/hyperlink" Target="https://etherscan.io/tx/0x29b5fbe83582f6ea2784433a632c24ce1842aeb138682990e5072db82d210f48" TargetMode="External"/><Relationship Id="rId411" Type="http://schemas.openxmlformats.org/officeDocument/2006/relationships/hyperlink" Target="https://etherscan.io/tx/0xfb8f565762166bb3cd012d91af6c61bb36805c65cb1f321f45cbf6838757d529" TargetMode="External"/><Relationship Id="rId509" Type="http://schemas.openxmlformats.org/officeDocument/2006/relationships/hyperlink" Target="https://etherscan.io/tx/0x84079b4e493102e8e8333db2a99a8d38c93f878d32aef962104f74b9ad76ce9e" TargetMode="External"/><Relationship Id="rId1041" Type="http://schemas.openxmlformats.org/officeDocument/2006/relationships/hyperlink" Target="https://etherscan.io/tx/0xabb8f791635c4754d21cc56ecdc9bfd7517788292063bef0d4ba656d4330ecbf" TargetMode="External"/><Relationship Id="rId1139" Type="http://schemas.openxmlformats.org/officeDocument/2006/relationships/hyperlink" Target="https://eigenphi.io/mev/ethereum/tx/0x78519ab34071cdc636b2c9713a17bd86e900c4f76d1d704b73e4ed387df0afdf" TargetMode="External"/><Relationship Id="rId495" Type="http://schemas.openxmlformats.org/officeDocument/2006/relationships/hyperlink" Target="https://etherscan.io/tx/0x8a404d2b6a0b0420b97311836b054b2d376316688bf4b917b86f9d6eb663b85c" TargetMode="External"/><Relationship Id="rId716" Type="http://schemas.openxmlformats.org/officeDocument/2006/relationships/hyperlink" Target="https://etherscan.io/tx/0xdfdac80d43e7cb23516aae6466fb76a00c06c2f0f587b578ca2b46162fdd5692" TargetMode="External"/><Relationship Id="rId923" Type="http://schemas.openxmlformats.org/officeDocument/2006/relationships/hyperlink" Target="https://etherscan.io/tx/0xb279608287e5b8cf74b6091eedff65344b9b3b926d407071e640ad8a4da1dc15" TargetMode="External"/><Relationship Id="rId52" Type="http://schemas.openxmlformats.org/officeDocument/2006/relationships/hyperlink" Target="https://etherscan.io/tx/0xfa5a40ac0888f662443fabd4d69034a1baf631b2007caa9cd050d1e7e09b392d" TargetMode="External"/><Relationship Id="rId148" Type="http://schemas.openxmlformats.org/officeDocument/2006/relationships/hyperlink" Target="https://libmev.com/blocks/21989366" TargetMode="External"/><Relationship Id="rId355" Type="http://schemas.openxmlformats.org/officeDocument/2006/relationships/hyperlink" Target="https://eigenphi.io/mev/ethereum/tx/0xd223172fd9b304bac1d1c619adf7177fc580a0cd7a4a202ab7945106d9001a5b" TargetMode="External"/><Relationship Id="rId562" Type="http://schemas.openxmlformats.org/officeDocument/2006/relationships/hyperlink" Target="https://libmev.com/blocks/21993292" TargetMode="External"/><Relationship Id="rId1192" Type="http://schemas.openxmlformats.org/officeDocument/2006/relationships/hyperlink" Target="https://etherscan.io/tx/0xe82f8283eb323bf75876b4abdd96fc1a3c5bef79adf1893151306c97502fb7ec" TargetMode="External"/><Relationship Id="rId1206" Type="http://schemas.openxmlformats.org/officeDocument/2006/relationships/hyperlink" Target="https://libmev.com/blocks/21992808" TargetMode="External"/><Relationship Id="rId215" Type="http://schemas.openxmlformats.org/officeDocument/2006/relationships/hyperlink" Target="https://etherscan.io/tx/0x4df0902fc1fbd0e0fde692fb1994501062ef637a600f3cb2ba45d01255222560" TargetMode="External"/><Relationship Id="rId422" Type="http://schemas.openxmlformats.org/officeDocument/2006/relationships/hyperlink" Target="https://libmev.com/blocks/21992899" TargetMode="External"/><Relationship Id="rId867" Type="http://schemas.openxmlformats.org/officeDocument/2006/relationships/hyperlink" Target="https://etherscan.io/tx/0xd63f80fe0c759d86cec040d270bf03b84b627f5ef80d84bf91208adc887af318" TargetMode="External"/><Relationship Id="rId1052" Type="http://schemas.openxmlformats.org/officeDocument/2006/relationships/hyperlink" Target="https://etherscan.io/tx/0x6aa7ee6967df042908066ef1dcad5cdaa45b0c6acf59deb4d3923a24857d24b0" TargetMode="External"/><Relationship Id="rId299" Type="http://schemas.openxmlformats.org/officeDocument/2006/relationships/hyperlink" Target="https://eigenphi.io/mev/ethereum/tx/0x06d4e6d9a4acb115efd67bdebd5a34dacfdcef28c3a064272ab51aabd9a9adc2" TargetMode="External"/><Relationship Id="rId727" Type="http://schemas.openxmlformats.org/officeDocument/2006/relationships/hyperlink" Target="https://etherscan.io/tx/0x01ba951a48868c709890cdc9a71adb778c37db6d6bc1f6a8aeac2520994becd8" TargetMode="External"/><Relationship Id="rId934" Type="http://schemas.openxmlformats.org/officeDocument/2006/relationships/hyperlink" Target="https://dashboard.tenderly.co/tx/mainnet/0xe33d6b1efcc94b89001a0ac8cbb304ef6548bf104acc1c6d7643452362381879" TargetMode="External"/><Relationship Id="rId63" Type="http://schemas.openxmlformats.org/officeDocument/2006/relationships/hyperlink" Target="https://eigenphi.io/mev/eigentx/0xcd99450aa398358342be51080c606159f2a980ba5d301421e71ac52b1b2d13ef?tab=block" TargetMode="External"/><Relationship Id="rId159" Type="http://schemas.openxmlformats.org/officeDocument/2006/relationships/hyperlink" Target="https://dashboard.tenderly.co/tx/mainnet/0xf2a1f3a1e85756abe4e1b0a51942dfd924555bd085b7a867a74eedb88c289aa9" TargetMode="External"/><Relationship Id="rId366" Type="http://schemas.openxmlformats.org/officeDocument/2006/relationships/hyperlink" Target="https://etherscan.io/tx/0x39b156e1d668d13579087222a713cff8a510ee1bbd2de398c1c1d01f47acf109" TargetMode="External"/><Relationship Id="rId573" Type="http://schemas.openxmlformats.org/officeDocument/2006/relationships/hyperlink" Target="https://dashboard.tenderly.co/tx/mainnet/0x1cc781f75d5666c6a4fb7d1ee71527256ff86495552dc580da4fe2e33694eda3" TargetMode="External"/><Relationship Id="rId780" Type="http://schemas.openxmlformats.org/officeDocument/2006/relationships/hyperlink" Target="https://etherscan.io/tx/0xe4c9743d0cd34a8fabd5c7107ffc5623fc77bf7a04817f371fb4ac02348ecf63" TargetMode="External"/><Relationship Id="rId1217" Type="http://schemas.openxmlformats.org/officeDocument/2006/relationships/hyperlink" Target="https://eigenphi.io/mev/ethereum/tx/0xe2a6ec18a42aac2fb8b864b561b79fb328b73e6a963dffe31a27939f2e987905" TargetMode="External"/><Relationship Id="rId226" Type="http://schemas.openxmlformats.org/officeDocument/2006/relationships/hyperlink" Target="https://eigenphi.io/mev/ethereum/tx/0xc25c0d3c1e0360a0859829e42afe24a39ae69fb27fe5a1be4c061e688eae89e3" TargetMode="External"/><Relationship Id="rId433" Type="http://schemas.openxmlformats.org/officeDocument/2006/relationships/hyperlink" Target="https://dashboard.tenderly.co/tx/mainnet/0xc8c970f1041c78505237490ad964bb0260da99f89f551df03ce29657b86882a5" TargetMode="External"/><Relationship Id="rId878" Type="http://schemas.openxmlformats.org/officeDocument/2006/relationships/hyperlink" Target="https://etherscan.io/tx/0x133a68ab8e8b9943e899c673905c563809b822f493e833a90422a4e6ab86f259" TargetMode="External"/><Relationship Id="rId1063" Type="http://schemas.openxmlformats.org/officeDocument/2006/relationships/hyperlink" Target="https://libmev.com/blocks/21995341" TargetMode="External"/><Relationship Id="rId1270" Type="http://schemas.openxmlformats.org/officeDocument/2006/relationships/hyperlink" Target="https://etherscan.io/txs?block=21991996" TargetMode="External"/><Relationship Id="rId640" Type="http://schemas.openxmlformats.org/officeDocument/2006/relationships/hyperlink" Target="https://libmev.com/blocks/21989555" TargetMode="External"/><Relationship Id="rId738" Type="http://schemas.openxmlformats.org/officeDocument/2006/relationships/hyperlink" Target="https://etherscan.io/tx/0x287be92a72f908b20dbc1d802d8b854e709dd754ad084cfbd82f9a1e452bac6f" TargetMode="External"/><Relationship Id="rId945" Type="http://schemas.openxmlformats.org/officeDocument/2006/relationships/hyperlink" Target="https://libmev.com/blocks/21991788" TargetMode="External"/><Relationship Id="rId74" Type="http://schemas.openxmlformats.org/officeDocument/2006/relationships/hyperlink" Target="https://etherscan.io/tx/0xc8a91ef8d855ae02e3a469ac3b4fdde6e78b5408729a0310bdea03be2dc13aec" TargetMode="External"/><Relationship Id="rId377" Type="http://schemas.openxmlformats.org/officeDocument/2006/relationships/hyperlink" Target="https://eigenphi.io/mev/ethereum/tx/0x0bd51b2f49a69e9b7dd664f2b29cbe872f61213b7ae9b6824e913743df08c43a" TargetMode="External"/><Relationship Id="rId500" Type="http://schemas.openxmlformats.org/officeDocument/2006/relationships/hyperlink" Target="https://etherscan.io/tx/0x8a404d2b6a0b0420b97311836b054b2d376316688bf4b917b86f9d6eb663b85c" TargetMode="External"/><Relationship Id="rId584" Type="http://schemas.openxmlformats.org/officeDocument/2006/relationships/hyperlink" Target="https://etherscan.io/tx/0x2d1de4ab606be790262be053322b229b183b3238897364dddd4ed6002a520bad" TargetMode="External"/><Relationship Id="rId805" Type="http://schemas.openxmlformats.org/officeDocument/2006/relationships/hyperlink" Target="https://etherscan.io/tx/0x1585102b4fb2ca408ef36366b39d2dde7930d40192c4a54876fca400ec21ed95" TargetMode="External"/><Relationship Id="rId1130" Type="http://schemas.openxmlformats.org/officeDocument/2006/relationships/hyperlink" Target="https://etherscan.io/tx/0x6f670d50dd77bfdd67aa57836207f288b507c95391a9e2c5efb8b86b12abf309" TargetMode="External"/><Relationship Id="rId1228" Type="http://schemas.openxmlformats.org/officeDocument/2006/relationships/hyperlink" Target="https://etherscan.io/txs?block=21991289" TargetMode="External"/><Relationship Id="rId5" Type="http://schemas.openxmlformats.org/officeDocument/2006/relationships/hyperlink" Target="https://eigenphi.io/mev/eigentx/0xd35e0293c5dcb5ddceff4c3ed35ba5ec3acc023acc728920ee11787fd1a55695?tab=block" TargetMode="External"/><Relationship Id="rId237" Type="http://schemas.openxmlformats.org/officeDocument/2006/relationships/hyperlink" Target="https://etherscan.io/txs?block=21993570" TargetMode="External"/><Relationship Id="rId791" Type="http://schemas.openxmlformats.org/officeDocument/2006/relationships/hyperlink" Target="https://etherscan.io/tx/0xed7ba801154a4ab334c55521f84afdb37313ff50f99b1cd00520eb0fb39b89bf" TargetMode="External"/><Relationship Id="rId889" Type="http://schemas.openxmlformats.org/officeDocument/2006/relationships/hyperlink" Target="https://etherscan.io/tx/0x83ef1e0bc9336fd30f74a22e10abdd17c66336f298e724def1b6fb8fd35b9432" TargetMode="External"/><Relationship Id="rId1074" Type="http://schemas.openxmlformats.org/officeDocument/2006/relationships/hyperlink" Target="https://dashboard.tenderly.co/tx/mainnet/0xc883e0092ec968671d586f7b1da60207f5569b55924420b9118c70574f8a3be9" TargetMode="External"/><Relationship Id="rId444" Type="http://schemas.openxmlformats.org/officeDocument/2006/relationships/hyperlink" Target="https://etherscan.io/tx/0x7275401c20c2963c80489457ad18f5c4349e919b3e4d78110ba8a41b088bde23" TargetMode="External"/><Relationship Id="rId651" Type="http://schemas.openxmlformats.org/officeDocument/2006/relationships/hyperlink" Target="https://dashboard.tenderly.co/tx/mainnet/0x05974b03097236ddb563f08baf9ef6ffb0c128c50d006ca411244614b38c12e2" TargetMode="External"/><Relationship Id="rId749" Type="http://schemas.openxmlformats.org/officeDocument/2006/relationships/hyperlink" Target="https://etherscan.io/tx/0x40d9a5cbb6dd63be41b89b3a2eb7643d4ebc3373171e36661d4a6e7300208a09" TargetMode="External"/><Relationship Id="rId1281" Type="http://schemas.openxmlformats.org/officeDocument/2006/relationships/hyperlink" Target="https://eigenphi.io/mev/eigentx/0x52d9aff5abbe5457f61b3efe97e554c7b037dd39720dcc9c1ab06574b2f4f129?tab=block" TargetMode="External"/><Relationship Id="rId290" Type="http://schemas.openxmlformats.org/officeDocument/2006/relationships/hyperlink" Target="https://etherscan.io/tx/0x336a738e9d8d6f1eeb2edae75302eac3c8bc75db6bd6430dbac51c95bc8c52af" TargetMode="External"/><Relationship Id="rId304" Type="http://schemas.openxmlformats.org/officeDocument/2006/relationships/hyperlink" Target="https://etherscan.io/tx/0xbfd7ae941c2710f84bcc5b91620f4228c869bcca5080a214f76ce8aa41f6c962" TargetMode="External"/><Relationship Id="rId388" Type="http://schemas.openxmlformats.org/officeDocument/2006/relationships/hyperlink" Target="https://etherscan.io/txs?block=21991842" TargetMode="External"/><Relationship Id="rId511" Type="http://schemas.openxmlformats.org/officeDocument/2006/relationships/hyperlink" Target="https://eigenphi.io/mev/ethereum/tx/0x84079b4e493102e8e8333db2a99a8d38c93f878d32aef962104f74b9ad76ce9e" TargetMode="External"/><Relationship Id="rId609" Type="http://schemas.openxmlformats.org/officeDocument/2006/relationships/hyperlink" Target="https://dashboard.tenderly.co/tx/mainnet/0x9b4e6140938a54672e9423a55eb02919efa4925cf2400dce64178ec657163f2d" TargetMode="External"/><Relationship Id="rId956" Type="http://schemas.openxmlformats.org/officeDocument/2006/relationships/hyperlink" Target="https://eigenphi.io/mev/ethereum/tx/0xead2a900504283c0b048755480c619c97e127f25fa5e4ad9ec5043efaf37fa2f" TargetMode="External"/><Relationship Id="rId1141" Type="http://schemas.openxmlformats.org/officeDocument/2006/relationships/hyperlink" Target="https://libmev.com/blocks/21994090" TargetMode="External"/><Relationship Id="rId1239" Type="http://schemas.openxmlformats.org/officeDocument/2006/relationships/hyperlink" Target="https://eigenphi.io/mev/eigentx/0xda9e458e03d8095494e4c4fe2b1a248339845cb7ba2ca5be5f3e4580d8622f0e?tab=block" TargetMode="External"/><Relationship Id="rId85" Type="http://schemas.openxmlformats.org/officeDocument/2006/relationships/hyperlink" Target="https://libmev.com/blocks/21991145" TargetMode="External"/><Relationship Id="rId150" Type="http://schemas.openxmlformats.org/officeDocument/2006/relationships/hyperlink" Target="https://etherscan.io/txs?block=21994716" TargetMode="External"/><Relationship Id="rId595" Type="http://schemas.openxmlformats.org/officeDocument/2006/relationships/hyperlink" Target="https://dashboard.tenderly.co/tx/mainnet/0xbc6aa164517bc70cb8fbcfa28045deb20a261baca994fcf76881156ca1d6c6dd" TargetMode="External"/><Relationship Id="rId816" Type="http://schemas.openxmlformats.org/officeDocument/2006/relationships/hyperlink" Target="https://etherscan.io/tx/0x51e31c1bf96e3410dca1754ee3ee64b82ef25d6829e405f0973ebad58094fda5" TargetMode="External"/><Relationship Id="rId1001" Type="http://schemas.openxmlformats.org/officeDocument/2006/relationships/hyperlink" Target="https://etherscan.io/tx/0x443dfee3193a7d51e70e40a32ca8711c8fdfd2e70b573892d9629a9eb692c0d5" TargetMode="External"/><Relationship Id="rId248" Type="http://schemas.openxmlformats.org/officeDocument/2006/relationships/hyperlink" Target="https://eigenphi.io/mev/eigentx/0xaa6af0ca881899b306e1d771a4e4070f7939849facd0950f740a5795c6b26faf?tab=block" TargetMode="External"/><Relationship Id="rId455" Type="http://schemas.openxmlformats.org/officeDocument/2006/relationships/hyperlink" Target="https://eigenphi.io/mev/ethereum/tx/0xa83fb711f5ff5dcfceb7233e71744dd905377c33b1caf801199025b78be6d41a" TargetMode="External"/><Relationship Id="rId662" Type="http://schemas.openxmlformats.org/officeDocument/2006/relationships/hyperlink" Target="https://etherscan.io/tx/0x7dbc2996a0937677a85b51f202dfe3ebbdf9d2d1cf48d7b2678ef001dbe88fbe" TargetMode="External"/><Relationship Id="rId1085" Type="http://schemas.openxmlformats.org/officeDocument/2006/relationships/hyperlink" Target="https://etherscan.io/tx/0x274a7800def0226bc372d45c76ee5a5af2dc0578c89d93d8e233d7f8d1e0093d" TargetMode="External"/><Relationship Id="rId1292" Type="http://schemas.openxmlformats.org/officeDocument/2006/relationships/hyperlink" Target="https://etherscan.io/tx/0xbf9b5d491fc15624c5f667721f64588eefa5e9279ea851fc297fd910d4acc7e6" TargetMode="External"/><Relationship Id="rId12" Type="http://schemas.openxmlformats.org/officeDocument/2006/relationships/hyperlink" Target="https://eigenphi.io/mev/eigentx/0xb1a42629ba7f4ab48779dc239c4f82c05c3c55b177b093f69164d59fb4b9fa96?tab=block" TargetMode="External"/><Relationship Id="rId108" Type="http://schemas.openxmlformats.org/officeDocument/2006/relationships/hyperlink" Target="https://etherscan.io/txs?block=21989386" TargetMode="External"/><Relationship Id="rId315" Type="http://schemas.openxmlformats.org/officeDocument/2006/relationships/hyperlink" Target="https://libmev.com/blocks/21992359" TargetMode="External"/><Relationship Id="rId522" Type="http://schemas.openxmlformats.org/officeDocument/2006/relationships/hyperlink" Target="https://etherscan.io/txs?block=21991382" TargetMode="External"/><Relationship Id="rId967" Type="http://schemas.openxmlformats.org/officeDocument/2006/relationships/hyperlink" Target="https://etherscan.io/tx/0x0b26497a5a0618d35fdde024ff336f26a6c910be0bac05d9976d489ee877d3a2" TargetMode="External"/><Relationship Id="rId1152" Type="http://schemas.openxmlformats.org/officeDocument/2006/relationships/hyperlink" Target="https://dashboard.tenderly.co/tx/mainnet/0x601ddd0b2a45ee06d2c2334c7d61b723abac9b97b987a7d599d2c55eb32f7d4a" TargetMode="External"/><Relationship Id="rId96" Type="http://schemas.openxmlformats.org/officeDocument/2006/relationships/hyperlink" Target="https://dashboard.tenderly.co/tx/mainnet/0x64c62aea6872f2f966117d9a92552c003ed6bec34704a60577c0df90d6689ec0" TargetMode="External"/><Relationship Id="rId161" Type="http://schemas.openxmlformats.org/officeDocument/2006/relationships/hyperlink" Target="https://eigenphi.io/mev/eigentx/0xf2a1f3a1e85756abe4e1b0a51942dfd924555bd085b7a867a74eedb88c289aa9?tab=block" TargetMode="External"/><Relationship Id="rId399" Type="http://schemas.openxmlformats.org/officeDocument/2006/relationships/hyperlink" Target="https://eigenphi.io/mev/eigentx/0x7a94e00b832cbf4c4fd09df969e6feae9fae5c9e50a107beb4f680f1334752f4?tab=block" TargetMode="External"/><Relationship Id="rId827" Type="http://schemas.openxmlformats.org/officeDocument/2006/relationships/hyperlink" Target="https://etherscan.io/tx/0x65834f5609c513781d91ff1828abd406651d5382a9b4ea3fef79e1c545f8eb52" TargetMode="External"/><Relationship Id="rId1012" Type="http://schemas.openxmlformats.org/officeDocument/2006/relationships/hyperlink" Target="https://etherscan.io/tx/0x51413d39e6146325ff7236316a6e3da0bcbeffe42f3c08c79a89160c5e44e3c4" TargetMode="External"/><Relationship Id="rId259" Type="http://schemas.openxmlformats.org/officeDocument/2006/relationships/hyperlink" Target="https://etherscan.io/tx/0xde7cd8c14d41b809a7ee8e2e8691989da96831f231ea818924c1aed4c7088bf5" TargetMode="External"/><Relationship Id="rId466" Type="http://schemas.openxmlformats.org/officeDocument/2006/relationships/hyperlink" Target="https://etherscan.io/txs?block=21994617" TargetMode="External"/><Relationship Id="rId673" Type="http://schemas.openxmlformats.org/officeDocument/2006/relationships/hyperlink" Target="https://dashboard.tenderly.co/tx/mainnet/0x8ab90c8a3203d74f02f5d2aeb459896c5edbd7b39076ccce7bfa9199621b63d4" TargetMode="External"/><Relationship Id="rId880" Type="http://schemas.openxmlformats.org/officeDocument/2006/relationships/hyperlink" Target="https://etherscan.io/tx/0xa58633d16dbefb48d522bbaa8808fb2b0ad0a20b4c98dd8b6c15c1caee2de538" TargetMode="External"/><Relationship Id="rId1096" Type="http://schemas.openxmlformats.org/officeDocument/2006/relationships/hyperlink" Target="https://dashboard.tenderly.co/tx/mainnet/0x19170cc9f40877942542eae82d0dcc5492c2956bfa08d24b6ca63525facf6999" TargetMode="External"/><Relationship Id="rId23" Type="http://schemas.openxmlformats.org/officeDocument/2006/relationships/hyperlink" Target="https://etherscan.io/txs?block=21991423" TargetMode="External"/><Relationship Id="rId119" Type="http://schemas.openxmlformats.org/officeDocument/2006/relationships/hyperlink" Target="https://eigenphi.io/mev/eigentx/0xe3277cfc92a6bcebcc0a2d6b75573b4b8a631d470af1cb6979d3d1ddae7ee87c?tab=block" TargetMode="External"/><Relationship Id="rId326" Type="http://schemas.openxmlformats.org/officeDocument/2006/relationships/hyperlink" Target="https://dashboard.tenderly.co/tx/mainnet/0x75f1ec1c51fbc465eec43d8b836f1b93d140e64abb577af9a67b4b6c07e2b113" TargetMode="External"/><Relationship Id="rId533" Type="http://schemas.openxmlformats.org/officeDocument/2006/relationships/hyperlink" Target="https://eigenphi.io/mev/eigentx/0x38a16880bd5060cd7b98aa75c2a133a56c95ce497b169b31275e1b8d29544277?tab=block" TargetMode="External"/><Relationship Id="rId978" Type="http://schemas.openxmlformats.org/officeDocument/2006/relationships/hyperlink" Target="https://etherscan.io/tx/0x86f1bdb9fa3e80353676db35b6a86e96fb3e1085a106752c3feff4b98a627b3c" TargetMode="External"/><Relationship Id="rId1163" Type="http://schemas.openxmlformats.org/officeDocument/2006/relationships/hyperlink" Target="https://etherscan.io/tx/0xef2e2f78cc69bac4f93e3d801449386fac271d3ee7d028209c2e4c2526bd9e4f" TargetMode="External"/><Relationship Id="rId740" Type="http://schemas.openxmlformats.org/officeDocument/2006/relationships/hyperlink" Target="https://etherscan.io/tx/0xb6000c461e98a05032da53710ebbd5cc2febab0c3c145b3826d682022ed4273b" TargetMode="External"/><Relationship Id="rId838" Type="http://schemas.openxmlformats.org/officeDocument/2006/relationships/hyperlink" Target="https://etherscan.io/tx/0x59950443e3a758a72b1c0b20c4a5044a5a88a62580c6225b13d9895b259e5c69" TargetMode="External"/><Relationship Id="rId1023" Type="http://schemas.openxmlformats.org/officeDocument/2006/relationships/hyperlink" Target="https://etherscan.io/tx/0x377f7504177e2cb1e8bef7ba1712ec0ae950cfce5aef39c3292d6d182abc027e" TargetMode="External"/><Relationship Id="rId172" Type="http://schemas.openxmlformats.org/officeDocument/2006/relationships/hyperlink" Target="https://etherscan.io/tx/0xdb2bdd14f5638e7597a6260bedcca38c09143354c3677a8f27665ea613dbfd68" TargetMode="External"/><Relationship Id="rId477" Type="http://schemas.openxmlformats.org/officeDocument/2006/relationships/hyperlink" Target="https://eigenphi.io/mev/eigentx/0xf9cce3df8bca8c16075f5d26cdbed4fac60e0ea338bdf7513b503b22343d085f?tab=block" TargetMode="External"/><Relationship Id="rId600" Type="http://schemas.openxmlformats.org/officeDocument/2006/relationships/hyperlink" Target="https://etherscan.io/txs?block=21990011" TargetMode="External"/><Relationship Id="rId684" Type="http://schemas.openxmlformats.org/officeDocument/2006/relationships/hyperlink" Target="https://etherscan.io/tx/0x74fdfcfe232dd72102b5bea00f01f9e39244cbf4e982bec73019284b40b34371" TargetMode="External"/><Relationship Id="rId1230" Type="http://schemas.openxmlformats.org/officeDocument/2006/relationships/hyperlink" Target="https://dashboard.tenderly.co/tx/mainnet/0xc28e4d5b20614309e625c03c33236b7c0b32d855ae99279fcc581da8fa61e35d" TargetMode="External"/><Relationship Id="rId337" Type="http://schemas.openxmlformats.org/officeDocument/2006/relationships/hyperlink" Target="https://etherscan.io/tx/0xe72ae020b5274118ef5e883d7c9d9b7fd7d3dbff1351b098e8bb6820daa4e50c" TargetMode="External"/><Relationship Id="rId891" Type="http://schemas.openxmlformats.org/officeDocument/2006/relationships/hyperlink" Target="https://etherscan.io/tx/0x38beb805977e4d10e96064c24fb6646030a69164ec1ee60b27a942a17f55e153" TargetMode="External"/><Relationship Id="rId905" Type="http://schemas.openxmlformats.org/officeDocument/2006/relationships/hyperlink" Target="https://etherscan.io/tx/0x5c35cedcd53b38c86bbc6b8946ed649f67d5e3d00a7e2077b614e75743680ede" TargetMode="External"/><Relationship Id="rId989" Type="http://schemas.openxmlformats.org/officeDocument/2006/relationships/hyperlink" Target="https://etherscan.io/tx/0xcf8888e3299cba0af438547138fa2824d9f9da9b068250e47a48da5b29e08e8d" TargetMode="External"/><Relationship Id="rId34" Type="http://schemas.openxmlformats.org/officeDocument/2006/relationships/hyperlink" Target="https://eigenphi.io/mev/eigentx/0x3b7c798585a06ce0540029ee8b190c99aeaf970b9dab91933a2c38878004557d?tab=block" TargetMode="External"/><Relationship Id="rId544" Type="http://schemas.openxmlformats.org/officeDocument/2006/relationships/hyperlink" Target="https://etherscan.io/tx/0x5947433ce4e9571b63f22690854dc5efb2e90dfda183717e57694d342b4374f1" TargetMode="External"/><Relationship Id="rId751" Type="http://schemas.openxmlformats.org/officeDocument/2006/relationships/hyperlink" Target="https://etherscan.io/tx/0x717bab41a8bbec318c06b536aa0ddcc207d0d7d36155b4c733c6aadf0dfe5022" TargetMode="External"/><Relationship Id="rId849" Type="http://schemas.openxmlformats.org/officeDocument/2006/relationships/hyperlink" Target="https://etherscan.io/tx/0x37d0d75518307d0c53f4bf82c3b880157df0aa3b825510aa453cb9a4da46d48e" TargetMode="External"/><Relationship Id="rId1174" Type="http://schemas.openxmlformats.org/officeDocument/2006/relationships/hyperlink" Target="https://eigenphi.io/mev/ethereum/tx/0xbfd23a94b13e8e6d76ab6c1d2962ad971552b319fd9badef20456f58c91ad2da" TargetMode="External"/><Relationship Id="rId183" Type="http://schemas.openxmlformats.org/officeDocument/2006/relationships/hyperlink" Target="https://etherscan.io/tx/0x097a61269612291d8d64405410743d258b95c224472f351116a6bf85604d354d" TargetMode="External"/><Relationship Id="rId390" Type="http://schemas.openxmlformats.org/officeDocument/2006/relationships/hyperlink" Target="https://dashboard.tenderly.co/tx/mainnet/0x7c7daa28e4b300c32a52f3b96fce04d8f9b541cabc143b2047ac1ffb967deb13" TargetMode="External"/><Relationship Id="rId404" Type="http://schemas.openxmlformats.org/officeDocument/2006/relationships/hyperlink" Target="https://dashboard.tenderly.co/tx/mainnet/0xe8f0b5471422abc9946602bb87628f7a69dba4d171df37ecc4df060fdc47a82e" TargetMode="External"/><Relationship Id="rId611" Type="http://schemas.openxmlformats.org/officeDocument/2006/relationships/hyperlink" Target="https://eigenphi.io/mev/eigentx/0x9b4e6140938a54672e9423a55eb02919efa4925cf2400dce64178ec657163f2d?tab=block" TargetMode="External"/><Relationship Id="rId1034" Type="http://schemas.openxmlformats.org/officeDocument/2006/relationships/hyperlink" Target="https://etherscan.io/tx/0xe9869b1e5ac317de3b99f6c030c4eac679652aa252121ece4b503dfb62336c0f" TargetMode="External"/><Relationship Id="rId1241" Type="http://schemas.openxmlformats.org/officeDocument/2006/relationships/hyperlink" Target="https://etherscan.io/tx/0xda9e458e03d8095494e4c4fe2b1a248339845cb7ba2ca5be5f3e4580d8622f0e" TargetMode="External"/><Relationship Id="rId250" Type="http://schemas.openxmlformats.org/officeDocument/2006/relationships/hyperlink" Target="https://etherscan.io/tx/0xae655c9bf267053ee2f255390810f274aa80b4fdd3a753fc149e90420e67707c" TargetMode="External"/><Relationship Id="rId488" Type="http://schemas.openxmlformats.org/officeDocument/2006/relationships/hyperlink" Target="https://etherscan.io/tx/0x3d7bc365ab62210bda6cc1171908d152b48f3b152102cb8051f709cc62ca69e4" TargetMode="External"/><Relationship Id="rId695" Type="http://schemas.openxmlformats.org/officeDocument/2006/relationships/hyperlink" Target="https://etherscan.io/tx/0x54bc0ad850c11cf328fc70fddf61730f2cf121a3f1a196b85d6c5006d37a687b" TargetMode="External"/><Relationship Id="rId709" Type="http://schemas.openxmlformats.org/officeDocument/2006/relationships/hyperlink" Target="https://etherscan.io/tx/0xf77661ad84c2d85178aa0e33c15308232efc84424bff763f4608f712f7dd5260" TargetMode="External"/><Relationship Id="rId916" Type="http://schemas.openxmlformats.org/officeDocument/2006/relationships/hyperlink" Target="https://etherscan.io/tx/0x49bdeb4a54bc2e18cb3731bc747e222bed4a23739597706a867a13144ee2fbc9" TargetMode="External"/><Relationship Id="rId1101" Type="http://schemas.openxmlformats.org/officeDocument/2006/relationships/hyperlink" Target="https://etherscan.io/txs?block=21989871" TargetMode="External"/><Relationship Id="rId45" Type="http://schemas.openxmlformats.org/officeDocument/2006/relationships/hyperlink" Target="https://etherscan.io/tx/0xedd15e41677b31df2af9ec1f7fb8da6a4c2f539fc9fb902def579097f8b8c8e8" TargetMode="External"/><Relationship Id="rId110" Type="http://schemas.openxmlformats.org/officeDocument/2006/relationships/hyperlink" Target="https://dashboard.tenderly.co/tx/mainnet/0x4c01ef8e1a1ed019da5f8cb4631ea3dce9e64d0f18f059834bee309466d294e1" TargetMode="External"/><Relationship Id="rId348" Type="http://schemas.openxmlformats.org/officeDocument/2006/relationships/hyperlink" Target="https://eigenphi.io/mev/ethereum/tx/0x028bca1083f8359ce608218c0b6b0a4f58371b9f68c1a1889bd55e37c709cc43" TargetMode="External"/><Relationship Id="rId555" Type="http://schemas.openxmlformats.org/officeDocument/2006/relationships/hyperlink" Target="https://libmev.com/blocks/21995052" TargetMode="External"/><Relationship Id="rId762" Type="http://schemas.openxmlformats.org/officeDocument/2006/relationships/hyperlink" Target="https://etherscan.io/tx/0xa279abb554542a83bd5957a4c2362791777b7f4a67a094e7df00619a8005a89f" TargetMode="External"/><Relationship Id="rId1185" Type="http://schemas.openxmlformats.org/officeDocument/2006/relationships/hyperlink" Target="https://etherscan.io/tx/0x5ca868e25b213b97bfe5abee5a3d938c39d9c28fc63db3c890da688eba0e4d14" TargetMode="External"/><Relationship Id="rId194" Type="http://schemas.openxmlformats.org/officeDocument/2006/relationships/hyperlink" Target="https://etherscan.io/tx/0xefe222a6711f24c16638be49f6e7f8f508bc7b404433e850c65434192741ac75" TargetMode="External"/><Relationship Id="rId208" Type="http://schemas.openxmlformats.org/officeDocument/2006/relationships/hyperlink" Target="https://etherscan.io/txs?block=21990050" TargetMode="External"/><Relationship Id="rId415" Type="http://schemas.openxmlformats.org/officeDocument/2006/relationships/hyperlink" Target="https://libmev.com/blocks/21990018" TargetMode="External"/><Relationship Id="rId622" Type="http://schemas.openxmlformats.org/officeDocument/2006/relationships/hyperlink" Target="https://etherscan.io/tx/0x6b0d2db3c77765af1bfbd175640d572b23de06edbf23eb66ae14757645379303" TargetMode="External"/><Relationship Id="rId1045" Type="http://schemas.openxmlformats.org/officeDocument/2006/relationships/hyperlink" Target="https://etherscan.io/tx/0x437c28de0b84fb63f02c29936b4c1d053b1348acbf8a33dc06434e44121d763e" TargetMode="External"/><Relationship Id="rId1252" Type="http://schemas.openxmlformats.org/officeDocument/2006/relationships/hyperlink" Target="https://eigenphi.io/mev/ethereum/tx/0xef05ec487421effa41774e4e4bf7ee43f9d46bce064a4538d89092f4f47dac0a" TargetMode="External"/><Relationship Id="rId261" Type="http://schemas.openxmlformats.org/officeDocument/2006/relationships/hyperlink" Target="https://etherscan.io/tx/0x7c7d7d587c18d157f0151ea42c181cb3d8849752ab9070dcb9b05f8575a0361d" TargetMode="External"/><Relationship Id="rId499" Type="http://schemas.openxmlformats.org/officeDocument/2006/relationships/hyperlink" Target="https://libmev.com/blocks/21990168" TargetMode="External"/><Relationship Id="rId927" Type="http://schemas.openxmlformats.org/officeDocument/2006/relationships/hyperlink" Target="https://etherscan.io/tx/0x65f69dab178994e81f39d1e95d95d97a0c07767e569d111587c777a494bfe236" TargetMode="External"/><Relationship Id="rId1112" Type="http://schemas.openxmlformats.org/officeDocument/2006/relationships/hyperlink" Target="https://eigenphi.io/mev/eigentx/0xc82c4a7d4e097b2cf3785556737827acf73d74b21fff42d9f740d7355f5a5f45?tab=block" TargetMode="External"/><Relationship Id="rId56" Type="http://schemas.openxmlformats.org/officeDocument/2006/relationships/hyperlink" Target="https://libmev.com/blocks/21995315" TargetMode="External"/><Relationship Id="rId359" Type="http://schemas.openxmlformats.org/officeDocument/2006/relationships/hyperlink" Target="https://etherscan.io/txs?block=21991740" TargetMode="External"/><Relationship Id="rId566" Type="http://schemas.openxmlformats.org/officeDocument/2006/relationships/hyperlink" Target="https://dashboard.tenderly.co/tx/mainnet/0x103682abd1e51ecbcd829a38ea21d88d8583611fa0b25bf29e673c3bd121ca7b" TargetMode="External"/><Relationship Id="rId773" Type="http://schemas.openxmlformats.org/officeDocument/2006/relationships/hyperlink" Target="https://etherscan.io/tx/0x65789f2627ec38ce09ad149951731b825a6cecf8d6496ce2102bc854a77408e3" TargetMode="External"/><Relationship Id="rId1196" Type="http://schemas.openxmlformats.org/officeDocument/2006/relationships/hyperlink" Target="https://dashboard.tenderly.co/tx/mainnet/0xf4ff3068bcbcd5204cbed6d508360005d07142980dc5a0d565486b911a9aa932" TargetMode="External"/><Relationship Id="rId121" Type="http://schemas.openxmlformats.org/officeDocument/2006/relationships/hyperlink" Target="https://etherscan.io/tx/0xe3277cfc92a6bcebcc0a2d6b75573b4b8a631d470af1cb6979d3d1ddae7ee87c" TargetMode="External"/><Relationship Id="rId219" Type="http://schemas.openxmlformats.org/officeDocument/2006/relationships/hyperlink" Target="https://eigenphi.io/mev/ethereum/tx/0xcdbb17f9432c59928b34d6aae7959593e878144aae37b1d3652bf8a45d0df4dd" TargetMode="External"/><Relationship Id="rId426" Type="http://schemas.openxmlformats.org/officeDocument/2006/relationships/hyperlink" Target="https://dashboard.tenderly.co/tx/mainnet/0xb27486bf6601473d5bc1090d8cae9e724878eeeca52f8d5ed4bb00cd0f60e317" TargetMode="External"/><Relationship Id="rId633" Type="http://schemas.openxmlformats.org/officeDocument/2006/relationships/hyperlink" Target="https://libmev.com/blocks/21992414" TargetMode="External"/><Relationship Id="rId980" Type="http://schemas.openxmlformats.org/officeDocument/2006/relationships/hyperlink" Target="https://etherscan.io/tx/0x2dc1c3d2d66a2da5a0a9e53c592b60b8a90e8f9fb9f3345330c63695fc253327" TargetMode="External"/><Relationship Id="rId1056" Type="http://schemas.openxmlformats.org/officeDocument/2006/relationships/hyperlink" Target="https://libmev.com/blocks/21991943" TargetMode="External"/><Relationship Id="rId1263" Type="http://schemas.openxmlformats.org/officeDocument/2006/relationships/hyperlink" Target="https://etherscan.io/txs?block=21994964" TargetMode="External"/><Relationship Id="rId840" Type="http://schemas.openxmlformats.org/officeDocument/2006/relationships/hyperlink" Target="https://etherscan.io/tx/0x8ebd7a2daff3e4d1cd38d35c20a879af7c657f6a6bd826fab8153b65304a1803" TargetMode="External"/><Relationship Id="rId938" Type="http://schemas.openxmlformats.org/officeDocument/2006/relationships/hyperlink" Target="https://etherscan.io/tx/0xb76c74f3b1dec4338c16c8deeaa12bfe38cc0ed684cebb9cab10792098fd441c" TargetMode="External"/><Relationship Id="rId67" Type="http://schemas.openxmlformats.org/officeDocument/2006/relationships/hyperlink" Target="https://etherscan.io/tx/0xb7d487dd7bc7821ccf22ab8784e7da2a39e6144590d0665342219670eed7b9fe" TargetMode="External"/><Relationship Id="rId272" Type="http://schemas.openxmlformats.org/officeDocument/2006/relationships/hyperlink" Target="https://libmev.com/blocks/21990557" TargetMode="External"/><Relationship Id="rId577" Type="http://schemas.openxmlformats.org/officeDocument/2006/relationships/hyperlink" Target="https://etherscan.io/tx/0x1cc781f75d5666c6a4fb7d1ee71527256ff86495552dc580da4fe2e33694eda3" TargetMode="External"/><Relationship Id="rId700" Type="http://schemas.openxmlformats.org/officeDocument/2006/relationships/hyperlink" Target="https://etherscan.io/tx/0xd3d8be5002b5c5b19313e988622abb94b87fdba88f9db25859c65b0c65275677" TargetMode="External"/><Relationship Id="rId1123" Type="http://schemas.openxmlformats.org/officeDocument/2006/relationships/hyperlink" Target="https://etherscan.io/tx/0xb0c4c015471baf709af3ffe586025ed5788fe03ea1e53a82e07e3e1cbaac95d9" TargetMode="External"/><Relationship Id="rId132" Type="http://schemas.openxmlformats.org/officeDocument/2006/relationships/hyperlink" Target="https://eigenphi.io/mev/ethereum/tx/0x5e9ace6e4e6131a4bb631dbc9402c3c0d04e8331e0d7e05066d0e593c115abad" TargetMode="External"/><Relationship Id="rId784" Type="http://schemas.openxmlformats.org/officeDocument/2006/relationships/hyperlink" Target="https://etherscan.io/tx/0x8fa3fd2df872657b28397a29e8061f640fec495e64eec12378a7217367fa0bee" TargetMode="External"/><Relationship Id="rId991" Type="http://schemas.openxmlformats.org/officeDocument/2006/relationships/hyperlink" Target="https://etherscan.io/tx/0x3ae39bf51083d62e8277d58223678b89d2c60b2d652e859a97c2bf8bd14423bb" TargetMode="External"/><Relationship Id="rId1067" Type="http://schemas.openxmlformats.org/officeDocument/2006/relationships/hyperlink" Target="https://dashboard.tenderly.co/tx/mainnet/0x479579e48e8ad99ce8d990fe9baf2a9cbd5c3b3212ae46be0dbe9a82d5bbcb8a" TargetMode="External"/><Relationship Id="rId437" Type="http://schemas.openxmlformats.org/officeDocument/2006/relationships/hyperlink" Target="https://etherscan.io/tx/0xc8c970f1041c78505237490ad964bb0260da99f89f551df03ce29657b86882a5" TargetMode="External"/><Relationship Id="rId644" Type="http://schemas.openxmlformats.org/officeDocument/2006/relationships/hyperlink" Target="https://dashboard.tenderly.co/tx/mainnet/0x2ad9e0e7c1c4f7be47b7c532fb4324957ab8246bfb4bd89c17d402c41b6764aa" TargetMode="External"/><Relationship Id="rId851" Type="http://schemas.openxmlformats.org/officeDocument/2006/relationships/hyperlink" Target="https://etherscan.io/tx/0xe49c6bcfe0c0f6f1bfcc7e2bbadfd4de75cb233016f6ae2466e44856a86c14e8" TargetMode="External"/><Relationship Id="rId1274" Type="http://schemas.openxmlformats.org/officeDocument/2006/relationships/hyperlink" Target="https://eigenphi.io/mev/eigentx/0xfc20b44e85dd028905a6165999f1e6491318e23a1bf427a319b6b68079a41b3e?tab=block" TargetMode="External"/><Relationship Id="rId283" Type="http://schemas.openxmlformats.org/officeDocument/2006/relationships/hyperlink" Target="https://dashboard.tenderly.co/tx/mainnet/0x29b5fbe83582f6ea2784433a632c24ce1842aeb138682990e5072db82d210f48" TargetMode="External"/><Relationship Id="rId490" Type="http://schemas.openxmlformats.org/officeDocument/2006/relationships/hyperlink" Target="https://eigenphi.io/mev/ethereum/tx/0x3d7bc365ab62210bda6cc1171908d152b48f3b152102cb8051f709cc62ca69e4" TargetMode="External"/><Relationship Id="rId504" Type="http://schemas.openxmlformats.org/officeDocument/2006/relationships/hyperlink" Target="https://eigenphi.io/mev/ethereum/tx/0xd2155f9058ee88cf861b203bea7af9ff02bcaed2f112ff50f2901cf88d914f42" TargetMode="External"/><Relationship Id="rId711" Type="http://schemas.openxmlformats.org/officeDocument/2006/relationships/hyperlink" Target="https://etherscan.io/tx/0x63ad3b61cf2e78ac55aa2072ab374b2cf9fbb12391df127597ec124b50ec0c37" TargetMode="External"/><Relationship Id="rId949" Type="http://schemas.openxmlformats.org/officeDocument/2006/relationships/hyperlink" Target="https://dashboard.tenderly.co/tx/mainnet/0x30b485b0ea7c3b5649aee698dfde5d36ec7fa40f6b830cd392bd91e4daf44b1f" TargetMode="External"/><Relationship Id="rId1134" Type="http://schemas.openxmlformats.org/officeDocument/2006/relationships/hyperlink" Target="https://libmev.com/blocks/21995724" TargetMode="External"/><Relationship Id="rId78" Type="http://schemas.openxmlformats.org/officeDocument/2006/relationships/hyperlink" Target="https://libmev.com/blocks/21990007" TargetMode="External"/><Relationship Id="rId143" Type="http://schemas.openxmlformats.org/officeDocument/2006/relationships/hyperlink" Target="https://etherscan.io/txs?block=21989366" TargetMode="External"/><Relationship Id="rId350" Type="http://schemas.openxmlformats.org/officeDocument/2006/relationships/hyperlink" Target="https://libmev.com/blocks/21995984" TargetMode="External"/><Relationship Id="rId588" Type="http://schemas.openxmlformats.org/officeDocument/2006/relationships/hyperlink" Target="https://eigenphi.io/mev/ethereum/tx/0x53e2eb2366034441c88e1705b09f984a678a1e9179cd1fd1aabdc311f74ddbad" TargetMode="External"/><Relationship Id="rId795" Type="http://schemas.openxmlformats.org/officeDocument/2006/relationships/hyperlink" Target="https://etherscan.io/tx/0xeb4cfc6f6c1c73d714e2d2eecfcde851aaca927b587fd531b101117cbeeb4176" TargetMode="External"/><Relationship Id="rId809" Type="http://schemas.openxmlformats.org/officeDocument/2006/relationships/hyperlink" Target="https://etherscan.io/tx/0x27427b3909eb007738f766b89e578959e8039fa38e724d7aa81b30fd8eaf91e2" TargetMode="External"/><Relationship Id="rId1201" Type="http://schemas.openxmlformats.org/officeDocument/2006/relationships/hyperlink" Target="https://etherscan.io/txs?block=21992808" TargetMode="External"/><Relationship Id="rId9" Type="http://schemas.openxmlformats.org/officeDocument/2006/relationships/hyperlink" Target="https://etherscan.io/tx/0xb1a42629ba7f4ab48779dc239c4f82c05c3c55b177b093f69164d59fb4b9fa96" TargetMode="External"/><Relationship Id="rId210" Type="http://schemas.openxmlformats.org/officeDocument/2006/relationships/hyperlink" Target="https://dashboard.tenderly.co/tx/mainnet/0x4df0902fc1fbd0e0fde692fb1994501062ef637a600f3cb2ba45d01255222560" TargetMode="External"/><Relationship Id="rId448" Type="http://schemas.openxmlformats.org/officeDocument/2006/relationships/hyperlink" Target="https://eigenphi.io/mev/ethereum/tx/0x44c843a414ba5ef7d383b33fd4858050135e0e313e7855a61aba482cfbdd504b" TargetMode="External"/><Relationship Id="rId655" Type="http://schemas.openxmlformats.org/officeDocument/2006/relationships/hyperlink" Target="https://etherscan.io/tx/0x05974b03097236ddb563f08baf9ef6ffb0c128c50d006ca411244614b38c12e2" TargetMode="External"/><Relationship Id="rId862" Type="http://schemas.openxmlformats.org/officeDocument/2006/relationships/hyperlink" Target="https://etherscan.io/tx/0x82a6a47471ae9e1cf7089b70c789bf97480d42c9660a671f9bad3a981ae23f32" TargetMode="External"/><Relationship Id="rId1078" Type="http://schemas.openxmlformats.org/officeDocument/2006/relationships/hyperlink" Target="https://etherscan.io/tx/0xc883e0092ec968671d586f7b1da60207f5569b55924420b9118c70574f8a3be9" TargetMode="External"/><Relationship Id="rId1285" Type="http://schemas.openxmlformats.org/officeDocument/2006/relationships/hyperlink" Target="https://etherscan.io/tx/0x9427351c7de9d7c4750f9edaa2d9dec10187ef19af209bc23875766063c3a019" TargetMode="External"/><Relationship Id="rId294" Type="http://schemas.openxmlformats.org/officeDocument/2006/relationships/hyperlink" Target="https://libmev.com/blocks/21991811" TargetMode="External"/><Relationship Id="rId308" Type="http://schemas.openxmlformats.org/officeDocument/2006/relationships/hyperlink" Target="https://libmev.com/blocks/21995687" TargetMode="External"/><Relationship Id="rId515" Type="http://schemas.openxmlformats.org/officeDocument/2006/relationships/hyperlink" Target="https://etherscan.io/txs?block=21995443" TargetMode="External"/><Relationship Id="rId722" Type="http://schemas.openxmlformats.org/officeDocument/2006/relationships/hyperlink" Target="https://etherscan.io/tx/0xfb8c9a070760fa1ad1f48aa1437d808949a21a9b8afdf9cb23b343a0b188b54b" TargetMode="External"/><Relationship Id="rId1145" Type="http://schemas.openxmlformats.org/officeDocument/2006/relationships/hyperlink" Target="https://dashboard.tenderly.co/tx/mainnet/0x570ed8d9615cdad2360adc94c40341421c3be806125294bab1d908921fca7666" TargetMode="External"/><Relationship Id="rId89" Type="http://schemas.openxmlformats.org/officeDocument/2006/relationships/hyperlink" Target="https://dashboard.tenderly.co/tx/mainnet/0x9d170a0b64745ef7cfec9f55a17807b680960855c78f0ccf165b825ac1441fbb" TargetMode="External"/><Relationship Id="rId154" Type="http://schemas.openxmlformats.org/officeDocument/2006/relationships/hyperlink" Target="https://eigenphi.io/mev/eigentx/0x20f2dacc7782b5c05a0dd1b6b765546a82fda459f919ae9632dbf82911796772?tab=block" TargetMode="External"/><Relationship Id="rId361" Type="http://schemas.openxmlformats.org/officeDocument/2006/relationships/hyperlink" Target="https://dashboard.tenderly.co/tx/mainnet/0x39b156e1d668d13579087222a713cff8a510ee1bbd2de398c1c1d01f47acf109" TargetMode="External"/><Relationship Id="rId599" Type="http://schemas.openxmlformats.org/officeDocument/2006/relationships/hyperlink" Target="https://etherscan.io/tx/0xbc6aa164517bc70cb8fbcfa28045deb20a261baca994fcf76881156ca1d6c6dd" TargetMode="External"/><Relationship Id="rId1005" Type="http://schemas.openxmlformats.org/officeDocument/2006/relationships/hyperlink" Target="https://etherscan.io/tx/0x34ada481152918945732e59d013dedd3097b9488a33f26b8ff5cfaa01cffea40" TargetMode="External"/><Relationship Id="rId1212" Type="http://schemas.openxmlformats.org/officeDocument/2006/relationships/hyperlink" Target="https://eigenphi.io/mev/eigentx/0xb18870c819022b6fa3fd0fd5f8f2dadf3432a08a3878e4f6b36d01b2654e769d?tab=block" TargetMode="External"/><Relationship Id="rId459" Type="http://schemas.openxmlformats.org/officeDocument/2006/relationships/hyperlink" Target="https://etherscan.io/txs?block=21995910" TargetMode="External"/><Relationship Id="rId666" Type="http://schemas.openxmlformats.org/officeDocument/2006/relationships/hyperlink" Target="https://dashboard.tenderly.co/tx/mainnet/0x61a821528a3ab868d1a7cb78023d7ebfc10b9fc599510c88295617fb8592a084" TargetMode="External"/><Relationship Id="rId873" Type="http://schemas.openxmlformats.org/officeDocument/2006/relationships/hyperlink" Target="https://etherscan.io/tx/0x1222c9a0f2d3fb8c71657bd20851c7fbd3d090dae13921da0e0ab87269a6dd11" TargetMode="External"/><Relationship Id="rId1089" Type="http://schemas.openxmlformats.org/officeDocument/2006/relationships/hyperlink" Target="https://eigenphi.io/mev/ethereum/tx/0xf2c0aa7d1487e01f98fe5d682c6b27a3d19c29b027ad51830313c1f8b8b787bf" TargetMode="External"/><Relationship Id="rId1296" Type="http://schemas.openxmlformats.org/officeDocument/2006/relationships/hyperlink" Target="https://libmev.com/blocks/21989210" TargetMode="External"/><Relationship Id="rId16" Type="http://schemas.openxmlformats.org/officeDocument/2006/relationships/hyperlink" Target="https://etherscan.io/tx/0x61b8f10c12c171e630c0f3fd6e1c64a145e12124adde2e52e81a1962303c92d3" TargetMode="External"/><Relationship Id="rId221" Type="http://schemas.openxmlformats.org/officeDocument/2006/relationships/hyperlink" Target="https://libmev.com/blocks/21991957" TargetMode="External"/><Relationship Id="rId319" Type="http://schemas.openxmlformats.org/officeDocument/2006/relationships/hyperlink" Target="https://dashboard.tenderly.co/tx/mainnet/0x3adabe2b43ea6bdcb7e5295f60e71e06880a431ea5a19f8bbebc649c132a35cf" TargetMode="External"/><Relationship Id="rId526" Type="http://schemas.openxmlformats.org/officeDocument/2006/relationships/hyperlink" Target="https://eigenphi.io/mev/eigentx/0xd304de768c1d2a860f2cb001ab5653c1e9af7d51faffb12bff5f71c19ee25a55?tab=block" TargetMode="External"/><Relationship Id="rId1156" Type="http://schemas.openxmlformats.org/officeDocument/2006/relationships/hyperlink" Target="https://etherscan.io/tx/0x601ddd0b2a45ee06d2c2334c7d61b723abac9b97b987a7d599d2c55eb32f7d4a" TargetMode="External"/><Relationship Id="rId733" Type="http://schemas.openxmlformats.org/officeDocument/2006/relationships/hyperlink" Target="https://etherscan.io/tx/0xa800275ebbac61ed4ea7edd738182d736583d695077e5326cc4f2385400c87bc" TargetMode="External"/><Relationship Id="rId940" Type="http://schemas.openxmlformats.org/officeDocument/2006/relationships/hyperlink" Target="https://etherscan.io/txs?block=21991788" TargetMode="External"/><Relationship Id="rId1016" Type="http://schemas.openxmlformats.org/officeDocument/2006/relationships/hyperlink" Target="https://etherscan.io/tx/0x238772c22eba534d2dd8eed2ecbdb929b6f68344ab7c759ff49eecb32a7abc4d" TargetMode="External"/><Relationship Id="rId165" Type="http://schemas.openxmlformats.org/officeDocument/2006/relationships/hyperlink" Target="https://etherscan.io/tx/0xa9ca38869f025ae67f5344d89499ad8a472bec3ba3e5e4664c10c09bd5344ead" TargetMode="External"/><Relationship Id="rId372" Type="http://schemas.openxmlformats.org/officeDocument/2006/relationships/hyperlink" Target="https://libmev.com/blocks/21991370" TargetMode="External"/><Relationship Id="rId677" Type="http://schemas.openxmlformats.org/officeDocument/2006/relationships/hyperlink" Target="https://etherscan.io/tx/0x8ab90c8a3203d74f02f5d2aeb459896c5edbd7b39076ccce7bfa9199621b63d4" TargetMode="External"/><Relationship Id="rId800" Type="http://schemas.openxmlformats.org/officeDocument/2006/relationships/hyperlink" Target="https://etherscan.io/tx/0x4c6a510d6af2cf12ea4192d9f63e9a7a11c1c862853ce18009396c545561ad88" TargetMode="External"/><Relationship Id="rId1223" Type="http://schemas.openxmlformats.org/officeDocument/2006/relationships/hyperlink" Target="https://dashboard.tenderly.co/tx/mainnet/0xf2cf8ac997df10c63b1543a1b150790872e8b89d9871da8b366a7e47d1e7ed92" TargetMode="External"/><Relationship Id="rId232" Type="http://schemas.openxmlformats.org/officeDocument/2006/relationships/hyperlink" Target="https://dashboard.tenderly.co/tx/mainnet/0xa7286b88e51a18923fb989969bd2e78fd533830ec8981bf2aa1e58e2c60fdb03" TargetMode="External"/><Relationship Id="rId884" Type="http://schemas.openxmlformats.org/officeDocument/2006/relationships/hyperlink" Target="https://etherscan.io/tx/0x0cc0e16c2fdfa5e3bd953f8fdd603a7cb1e41db2e7124bfc0329bfe1b54d7910" TargetMode="External"/><Relationship Id="rId27" Type="http://schemas.openxmlformats.org/officeDocument/2006/relationships/hyperlink" Target="https://eigenphi.io/mev/eigentx/0xb36b109fdb50e09e32f9d3a79f98d1806823323afb2d1409f38152ecf21a0c22?tab=block" TargetMode="External"/><Relationship Id="rId537" Type="http://schemas.openxmlformats.org/officeDocument/2006/relationships/hyperlink" Target="https://etherscan.io/tx/0x087a2f1139ac357266ccd1a49134ef4b364de37b448c5e404ebcbf0a26bad750" TargetMode="External"/><Relationship Id="rId744" Type="http://schemas.openxmlformats.org/officeDocument/2006/relationships/hyperlink" Target="https://etherscan.io/tx/0x87822e5f946a27a8bde6eb41d8bde2f13cd84eee4e054b01f32ca0c9a9e21bad" TargetMode="External"/><Relationship Id="rId951" Type="http://schemas.openxmlformats.org/officeDocument/2006/relationships/hyperlink" Target="https://eigenphi.io/mev/eigentx/0x30b485b0ea7c3b5649aee698dfde5d36ec7fa40f6b830cd392bd91e4daf44b1f?tab=block" TargetMode="External"/><Relationship Id="rId1167" Type="http://schemas.openxmlformats.org/officeDocument/2006/relationships/hyperlink" Target="https://eigenphi.io/mev/ethereum/tx/0x30e787f8bdc1ae960566ed6e7ea6904d8a5e478525659374fa3f967334b7da37" TargetMode="External"/><Relationship Id="rId80" Type="http://schemas.openxmlformats.org/officeDocument/2006/relationships/hyperlink" Target="https://etherscan.io/txs?block=21991145" TargetMode="External"/><Relationship Id="rId176" Type="http://schemas.openxmlformats.org/officeDocument/2006/relationships/hyperlink" Target="https://libmev.com/blocks/21991397" TargetMode="External"/><Relationship Id="rId383" Type="http://schemas.openxmlformats.org/officeDocument/2006/relationships/hyperlink" Target="https://dashboard.tenderly.co/tx/mainnet/0xd0b87ea87b21441046afecb91d6bfaebb7dadb21b26cae19ce4d13302056579b" TargetMode="External"/><Relationship Id="rId590" Type="http://schemas.openxmlformats.org/officeDocument/2006/relationships/hyperlink" Target="https://libmev.com/blocks/21989220" TargetMode="External"/><Relationship Id="rId604" Type="http://schemas.openxmlformats.org/officeDocument/2006/relationships/hyperlink" Target="https://eigenphi.io/mev/eigentx/0xc07e9fa3c78fe59443315f36d4a73c9adab3b3ff3484c30c799160b244e0943d?tab=block" TargetMode="External"/><Relationship Id="rId811" Type="http://schemas.openxmlformats.org/officeDocument/2006/relationships/hyperlink" Target="https://etherscan.io/tx/0xf911518c1b4836b4c33813572e54277878f947d66fc0c539d603b7a03682e488" TargetMode="External"/><Relationship Id="rId1027" Type="http://schemas.openxmlformats.org/officeDocument/2006/relationships/hyperlink" Target="https://etherscan.io/tx/0x6452007252cec012f9c324db728bbac21fc3a9bd71e0988036f83e170cb07003" TargetMode="External"/><Relationship Id="rId1234" Type="http://schemas.openxmlformats.org/officeDocument/2006/relationships/hyperlink" Target="https://etherscan.io/tx/0xc28e4d5b20614309e625c03c33236b7c0b32d855ae99279fcc581da8fa61e35d" TargetMode="External"/><Relationship Id="rId243" Type="http://schemas.openxmlformats.org/officeDocument/2006/relationships/hyperlink" Target="https://etherscan.io/tx/0xa91d5bc98c8877659cb6809735f37a6930f056e971da4d39773c52f6588d3b51" TargetMode="External"/><Relationship Id="rId450" Type="http://schemas.openxmlformats.org/officeDocument/2006/relationships/hyperlink" Target="https://libmev.com/blocks/21992001" TargetMode="External"/><Relationship Id="rId688" Type="http://schemas.openxmlformats.org/officeDocument/2006/relationships/hyperlink" Target="https://dashboard.tenderly.co/tx/mainnet/0xa51ce24324ef8b3c30b8802e78bbe630882d9fb9ca9b9b9a008aa8b50578f341" TargetMode="External"/><Relationship Id="rId895" Type="http://schemas.openxmlformats.org/officeDocument/2006/relationships/hyperlink" Target="https://etherscan.io/tx/0x712b6a170f3831754b06e7c025c4513d90327465c7a1822d77445773d6a3a2e8" TargetMode="External"/><Relationship Id="rId909" Type="http://schemas.openxmlformats.org/officeDocument/2006/relationships/hyperlink" Target="https://etherscan.io/tx/0x126e38d622dc0bbfc109feec9db73ad4c304f2038751530ca710041b05257590" TargetMode="External"/><Relationship Id="rId1080" Type="http://schemas.openxmlformats.org/officeDocument/2006/relationships/hyperlink" Target="https://etherscan.io/tx/0x274a7800def0226bc372d45c76ee5a5af2dc0578c89d93d8e233d7f8d1e0093d" TargetMode="External"/><Relationship Id="rId38" Type="http://schemas.openxmlformats.org/officeDocument/2006/relationships/hyperlink" Target="https://dashboard.tenderly.co/tx/mainnet/0xef4bd0422d77930e390b5f98a2e82c0aabd78d951da1c58e26bdb68e2e800a0b" TargetMode="External"/><Relationship Id="rId103" Type="http://schemas.openxmlformats.org/officeDocument/2006/relationships/hyperlink" Target="https://dashboard.tenderly.co/tx/mainnet/0x16d744c788251b64422a1f69414e3a0de43d0bb6bc91595d76cdb148b5177f4c" TargetMode="External"/><Relationship Id="rId310" Type="http://schemas.openxmlformats.org/officeDocument/2006/relationships/hyperlink" Target="https://etherscan.io/txs?block=21992359" TargetMode="External"/><Relationship Id="rId548" Type="http://schemas.openxmlformats.org/officeDocument/2006/relationships/hyperlink" Target="https://libmev.com/blocks/21995080" TargetMode="External"/><Relationship Id="rId755" Type="http://schemas.openxmlformats.org/officeDocument/2006/relationships/hyperlink" Target="https://etherscan.io/tx/0x2cbec700621c84111fe2a9b6c9ab0373edd474e0fab9bae87b783930e1fd21ab" TargetMode="External"/><Relationship Id="rId962" Type="http://schemas.openxmlformats.org/officeDocument/2006/relationships/hyperlink" Target="https://etherscan.io/tx/0xf90a5749dace407be210101f7356d8a34c6784ebf4329ec3d1a8521ccf4d5dad" TargetMode="External"/><Relationship Id="rId1178" Type="http://schemas.openxmlformats.org/officeDocument/2006/relationships/hyperlink" Target="https://etherscan.io/txs?block=21992013" TargetMode="External"/><Relationship Id="rId91" Type="http://schemas.openxmlformats.org/officeDocument/2006/relationships/hyperlink" Target="https://eigenphi.io/mev/eigentx/0x9d170a0b64745ef7cfec9f55a17807b680960855c78f0ccf165b825ac1441fbb?tab=block" TargetMode="External"/><Relationship Id="rId187" Type="http://schemas.openxmlformats.org/officeDocument/2006/relationships/hyperlink" Target="https://etherscan.io/tx/0x3f8db903cea9bc0060d4eec84a69db9926e2869697f5c84e5024775bcd78029f" TargetMode="External"/><Relationship Id="rId394" Type="http://schemas.openxmlformats.org/officeDocument/2006/relationships/hyperlink" Target="https://etherscan.io/tx/0x7c7daa28e4b300c32a52f3b96fce04d8f9b541cabc143b2047ac1ffb967deb13" TargetMode="External"/><Relationship Id="rId408" Type="http://schemas.openxmlformats.org/officeDocument/2006/relationships/hyperlink" Target="https://etherscan.io/tx/0x333a2a342f66af10184fbf311503d842b290b9032c344a4a858cbd36b2505b4b" TargetMode="External"/><Relationship Id="rId615" Type="http://schemas.openxmlformats.org/officeDocument/2006/relationships/hyperlink" Target="https://etherscan.io/tx/0x3525110bb1303b61861f9c6f6fb833980317c25f1cb65bcbd7a187a38b6257dc" TargetMode="External"/><Relationship Id="rId822" Type="http://schemas.openxmlformats.org/officeDocument/2006/relationships/hyperlink" Target="https://etherscan.io/tx/0x16f9ea597693e510ef78383551ecc7c752600efd191689e0ecd4799abac3c870" TargetMode="External"/><Relationship Id="rId1038" Type="http://schemas.openxmlformats.org/officeDocument/2006/relationships/hyperlink" Target="https://etherscan.io/tx/0x4f480e6a19b492bd305b30617cd00806b7457608b06e8fb7c19d4c42613c7214" TargetMode="External"/><Relationship Id="rId1245" Type="http://schemas.openxmlformats.org/officeDocument/2006/relationships/hyperlink" Target="https://eigenphi.io/mev/ethereum/tx/0xf05c7c15578101d8b194b1f5e313ff9d9a9a14c558534bdf5a60aa1274a1634f" TargetMode="External"/><Relationship Id="rId254" Type="http://schemas.openxmlformats.org/officeDocument/2006/relationships/hyperlink" Target="https://dashboard.tenderly.co/tx/mainnet/0xde7cd8c14d41b809a7ee8e2e8691989da96831f231ea818924c1aed4c7088bf5" TargetMode="External"/><Relationship Id="rId699" Type="http://schemas.openxmlformats.org/officeDocument/2006/relationships/hyperlink" Target="https://etherscan.io/tx/0x3ef98d61064c367bf6057109b1dc586018bd5de6f9217412651b8265e9116fb3" TargetMode="External"/><Relationship Id="rId1091" Type="http://schemas.openxmlformats.org/officeDocument/2006/relationships/hyperlink" Target="https://libmev.com/blocks/21994438" TargetMode="External"/><Relationship Id="rId1105" Type="http://schemas.openxmlformats.org/officeDocument/2006/relationships/hyperlink" Target="https://eigenphi.io/mev/eigentx/0x481f1c1135ccff85525dd36252c8c4722c303c8a3dab059762e1ce67b7c4935b?tab=block" TargetMode="External"/><Relationship Id="rId49" Type="http://schemas.openxmlformats.org/officeDocument/2006/relationships/hyperlink" Target="https://libmev.com/blocks/21990008" TargetMode="External"/><Relationship Id="rId114" Type="http://schemas.openxmlformats.org/officeDocument/2006/relationships/hyperlink" Target="https://etherscan.io/tx/0x4c01ef8e1a1ed019da5f8cb4631ea3dce9e64d0f18f059834bee309466d294e1" TargetMode="External"/><Relationship Id="rId461" Type="http://schemas.openxmlformats.org/officeDocument/2006/relationships/hyperlink" Target="https://dashboard.tenderly.co/tx/mainnet/0x9af71bc76ff3194697ce10b3349215ef88b36bb0f89784de25089368592b61b4" TargetMode="External"/><Relationship Id="rId559" Type="http://schemas.openxmlformats.org/officeDocument/2006/relationships/hyperlink" Target="https://dashboard.tenderly.co/tx/mainnet/0xcb00a19367a5bdb0946d66c356c33af3c372ab6f545d8663c9b8e0ab2a352d28" TargetMode="External"/><Relationship Id="rId766" Type="http://schemas.openxmlformats.org/officeDocument/2006/relationships/hyperlink" Target="https://etherscan.io/tx/0x4f42802f3ed43ed2369021c7e97901d5c95af44d06c2fe3a32cbf92edc71857c" TargetMode="External"/><Relationship Id="rId1189" Type="http://schemas.openxmlformats.org/officeDocument/2006/relationships/hyperlink" Target="https://eigenphi.io/mev/ethereum/tx/0xa0d7c85ac38beba4dab9221dd0f0b5aca53d70f6138cf0044200d4f0f64da9e6" TargetMode="External"/><Relationship Id="rId198" Type="http://schemas.openxmlformats.org/officeDocument/2006/relationships/hyperlink" Target="https://libmev.com/blocks/21994945" TargetMode="External"/><Relationship Id="rId321" Type="http://schemas.openxmlformats.org/officeDocument/2006/relationships/hyperlink" Target="https://eigenphi.io/mev/eigentx/0x3adabe2b43ea6bdcb7e5295f60e71e06880a431ea5a19f8bbebc649c132a35cf?tab=block" TargetMode="External"/><Relationship Id="rId419" Type="http://schemas.openxmlformats.org/officeDocument/2006/relationships/hyperlink" Target="https://dashboard.tenderly.co/tx/mainnet/0x45d828a4235412c7a0d2204c7d17dcef4cc8c26cd12d7c24f8dec73f55d2ad42" TargetMode="External"/><Relationship Id="rId626" Type="http://schemas.openxmlformats.org/officeDocument/2006/relationships/hyperlink" Target="https://libmev.com/blocks/21994075" TargetMode="External"/><Relationship Id="rId973" Type="http://schemas.openxmlformats.org/officeDocument/2006/relationships/hyperlink" Target="https://etherscan.io/tx/0xe00e56786a20195ed2c2c2afc00f080156616afc95178a5a0dd8c0071dc6b4d6" TargetMode="External"/><Relationship Id="rId1049" Type="http://schemas.openxmlformats.org/officeDocument/2006/relationships/hyperlink" Target="https://libmev.com/blocks/21989681" TargetMode="External"/><Relationship Id="rId1256" Type="http://schemas.openxmlformats.org/officeDocument/2006/relationships/hyperlink" Target="https://etherscan.io/txs?block=21990041" TargetMode="External"/><Relationship Id="rId833" Type="http://schemas.openxmlformats.org/officeDocument/2006/relationships/hyperlink" Target="https://etherscan.io/tx/0xc9e5828b780d62129f4900df71aa9505f14eb05640b702c5ecd1bc50ff2528a9" TargetMode="External"/><Relationship Id="rId1116" Type="http://schemas.openxmlformats.org/officeDocument/2006/relationships/hyperlink" Target="https://etherscan.io/tx/0x817cf47056c18db939aeb17079de58291c36f9a9572d944b38c79c60df5a4c0c" TargetMode="External"/><Relationship Id="rId265" Type="http://schemas.openxmlformats.org/officeDocument/2006/relationships/hyperlink" Target="https://libmev.com/blocks/21989965" TargetMode="External"/><Relationship Id="rId472" Type="http://schemas.openxmlformats.org/officeDocument/2006/relationships/hyperlink" Target="https://etherscan.io/tx/0xfc297c4697238444fe3e8b96186851aa1873dda59b8e5291b52c8f6383da331f" TargetMode="External"/><Relationship Id="rId900" Type="http://schemas.openxmlformats.org/officeDocument/2006/relationships/hyperlink" Target="https://etherscan.io/tx/0x7254bd6c49e5451bd921d75fe6a43f82d20a9f103b70353e9e18e8420cb1d635" TargetMode="External"/><Relationship Id="rId125" Type="http://schemas.openxmlformats.org/officeDocument/2006/relationships/hyperlink" Target="https://eigenphi.io/mev/ethereum/tx/0xe4111b04ee837905943fde08f2c5accd7884393296ac956000ceeb9af61c53c4" TargetMode="External"/><Relationship Id="rId332" Type="http://schemas.openxmlformats.org/officeDocument/2006/relationships/hyperlink" Target="https://etherscan.io/tx/0xe72ae020b5274118ef5e883d7c9d9b7fd7d3dbff1351b098e8bb6820daa4e50c" TargetMode="External"/><Relationship Id="rId777" Type="http://schemas.openxmlformats.org/officeDocument/2006/relationships/hyperlink" Target="https://etherscan.io/tx/0x403b15d5c7ada2ebced8fb7f9d765bea819f66dbc7d24eb5b24d38c767b4da46" TargetMode="External"/><Relationship Id="rId984" Type="http://schemas.openxmlformats.org/officeDocument/2006/relationships/hyperlink" Target="https://etherscan.io/tx/0xb578cc8d63ab3fc95acbf2cf23f3992dc300f07c056a1ffc7b6113e8c740216e" TargetMode="External"/><Relationship Id="rId637" Type="http://schemas.openxmlformats.org/officeDocument/2006/relationships/hyperlink" Target="https://dashboard.tenderly.co/tx/mainnet/0xe0b27e705eed0487ebac3ec44d90d2ea7669e3bfc1c830c8e028e361c44c1f53" TargetMode="External"/><Relationship Id="rId844" Type="http://schemas.openxmlformats.org/officeDocument/2006/relationships/hyperlink" Target="https://etherscan.io/tx/0xb4db4294ff61200e8f305d9fa6d111ac62e1c24253fca9d3314a91db67a811f1" TargetMode="External"/><Relationship Id="rId1267" Type="http://schemas.openxmlformats.org/officeDocument/2006/relationships/hyperlink" Target="https://eigenphi.io/mev/eigentx/0x65004c99e000c0331816e92ee9718c9f12ad94fcdf857a8d85c0c8c47c265b7b?tab=block" TargetMode="External"/><Relationship Id="rId276" Type="http://schemas.openxmlformats.org/officeDocument/2006/relationships/hyperlink" Target="https://dashboard.tenderly.co/tx/mainnet/0x22b175f1ace414cf5eb4d8495d522fa61a2b169f771cc9893e9ff2179c7382c5" TargetMode="External"/><Relationship Id="rId483" Type="http://schemas.openxmlformats.org/officeDocument/2006/relationships/hyperlink" Target="https://eigenphi.io/mev/ethereum/tx/0xab670747b491ead3c06f2514c89b943e01dbb53a64e0cb76417b0ced2c310a20" TargetMode="External"/><Relationship Id="rId690" Type="http://schemas.openxmlformats.org/officeDocument/2006/relationships/hyperlink" Target="https://eigenphi.io/mev/eigentx/0xa51ce24324ef8b3c30b8802e78bbe630882d9fb9ca9b9b9a008aa8b50578f341?tab=block" TargetMode="External"/><Relationship Id="rId704" Type="http://schemas.openxmlformats.org/officeDocument/2006/relationships/hyperlink" Target="https://etherscan.io/tx/0xb4fda2e18f62d49748035b388c9dbbf87151d6fb6ba4e4b87f87a9bd5634a8e6" TargetMode="External"/><Relationship Id="rId911" Type="http://schemas.openxmlformats.org/officeDocument/2006/relationships/hyperlink" Target="https://etherscan.io/tx/0x3447b074057dd79f38c63ba4baf8ccbf209edb931852024533c02d4af9d53df8" TargetMode="External"/><Relationship Id="rId1127" Type="http://schemas.openxmlformats.org/officeDocument/2006/relationships/hyperlink" Target="https://libmev.com/blocks/21992043" TargetMode="External"/><Relationship Id="rId40" Type="http://schemas.openxmlformats.org/officeDocument/2006/relationships/hyperlink" Target="https://eigenphi.io/mev/eigentx/0xef4bd0422d77930e390b5f98a2e82c0aabd78d951da1c58e26bdb68e2e800a0b?tab=block" TargetMode="External"/><Relationship Id="rId136" Type="http://schemas.openxmlformats.org/officeDocument/2006/relationships/hyperlink" Target="https://etherscan.io/txs?block=21989362" TargetMode="External"/><Relationship Id="rId343" Type="http://schemas.openxmlformats.org/officeDocument/2006/relationships/hyperlink" Target="https://libmev.com/blocks/21991840" TargetMode="External"/><Relationship Id="rId550" Type="http://schemas.openxmlformats.org/officeDocument/2006/relationships/hyperlink" Target="https://etherscan.io/txs?block=21995052" TargetMode="External"/><Relationship Id="rId788" Type="http://schemas.openxmlformats.org/officeDocument/2006/relationships/hyperlink" Target="https://etherscan.io/tx/0xe7ea891b3248152d0c52e6ab6b7326e3cbf52f44bddf5259f75db85dce0714af" TargetMode="External"/><Relationship Id="rId995" Type="http://schemas.openxmlformats.org/officeDocument/2006/relationships/hyperlink" Target="https://etherscan.io/tx/0x2afeff911d7ba9250aa7eb82502b1faa19ab3cc16168a88ac92669876142d0b5" TargetMode="External"/><Relationship Id="rId1180" Type="http://schemas.openxmlformats.org/officeDocument/2006/relationships/hyperlink" Target="https://dashboard.tenderly.co/tx/mainnet/0x5ca868e25b213b97bfe5abee5a3d938c39d9c28fc63db3c890da688eba0e4d14" TargetMode="External"/><Relationship Id="rId203" Type="http://schemas.openxmlformats.org/officeDocument/2006/relationships/hyperlink" Target="https://dashboard.tenderly.co/tx/mainnet/0xbe4e9258d05a7092f58baa0c7cf20308db8b77ee19edebbcd2aa955bf7e30c66" TargetMode="External"/><Relationship Id="rId648" Type="http://schemas.openxmlformats.org/officeDocument/2006/relationships/hyperlink" Target="https://etherscan.io/tx/0x2ad9e0e7c1c4f7be47b7c532fb4324957ab8246bfb4bd89c17d402c41b6764aa" TargetMode="External"/><Relationship Id="rId855" Type="http://schemas.openxmlformats.org/officeDocument/2006/relationships/hyperlink" Target="https://etherscan.io/tx/0x4cee69b95fcf1545a1c5c6a6d197a03e0018978aa10b7bd62d95251cf0097f62" TargetMode="External"/><Relationship Id="rId1040" Type="http://schemas.openxmlformats.org/officeDocument/2006/relationships/hyperlink" Target="https://etherscan.io/tx/0x7b7861965c2a3a588fa7a9e88a7d54e4eed185b47730de3499aae50455875db6" TargetMode="External"/><Relationship Id="rId1278" Type="http://schemas.openxmlformats.org/officeDocument/2006/relationships/hyperlink" Target="https://etherscan.io/tx/0x52d9aff5abbe5457f61b3efe97e554c7b037dd39720dcc9c1ab06574b2f4f129" TargetMode="External"/><Relationship Id="rId287" Type="http://schemas.openxmlformats.org/officeDocument/2006/relationships/hyperlink" Target="https://etherscan.io/tx/0x2517d69724d14ba92df637d283bcb0d6609b996bf8b34f656ab28c7c6d5e3e44" TargetMode="External"/><Relationship Id="rId410" Type="http://schemas.openxmlformats.org/officeDocument/2006/relationships/hyperlink" Target="https://etherscan.io/txs?block=21990018" TargetMode="External"/><Relationship Id="rId494" Type="http://schemas.openxmlformats.org/officeDocument/2006/relationships/hyperlink" Target="https://etherscan.io/txs?block=21990168" TargetMode="External"/><Relationship Id="rId508" Type="http://schemas.openxmlformats.org/officeDocument/2006/relationships/hyperlink" Target="https://etherscan.io/txs?block=21989946" TargetMode="External"/><Relationship Id="rId715" Type="http://schemas.openxmlformats.org/officeDocument/2006/relationships/hyperlink" Target="https://etherscan.io/tx/0xe5f9053a20e43c1d7128306f88183e2ff4ca51b12eb372b3a7ddb925d36bcc48" TargetMode="External"/><Relationship Id="rId922" Type="http://schemas.openxmlformats.org/officeDocument/2006/relationships/hyperlink" Target="https://etherscan.io/tx/0xd0b6f461bec940f3f1bb1e05660a5f63ea84b815357b78f9139603b668afe792" TargetMode="External"/><Relationship Id="rId1138" Type="http://schemas.openxmlformats.org/officeDocument/2006/relationships/hyperlink" Target="https://dashboard.tenderly.co/tx/mainnet/0x78519ab34071cdc636b2c9713a17bd86e900c4f76d1d704b73e4ed387df0afdf" TargetMode="External"/><Relationship Id="rId147" Type="http://schemas.openxmlformats.org/officeDocument/2006/relationships/hyperlink" Target="https://eigenphi.io/mev/eigentx/0x3f643fa4daf9b5bb641f17c297d3cecc7434c33b46e7f086b29e51aa59dd107a?tab=block" TargetMode="External"/><Relationship Id="rId354" Type="http://schemas.openxmlformats.org/officeDocument/2006/relationships/hyperlink" Target="https://dashboard.tenderly.co/tx/mainnet/0xd223172fd9b304bac1d1c619adf7177fc580a0cd7a4a202ab7945106d9001a5b" TargetMode="External"/><Relationship Id="rId799" Type="http://schemas.openxmlformats.org/officeDocument/2006/relationships/hyperlink" Target="https://etherscan.io/tx/0x6c22603ae8afc30aaa653cc376361830f1191065027502e46d7b6ef5040c0b3f" TargetMode="External"/><Relationship Id="rId1191" Type="http://schemas.openxmlformats.org/officeDocument/2006/relationships/hyperlink" Target="https://libmev.com/blocks/21992753" TargetMode="External"/><Relationship Id="rId1205" Type="http://schemas.openxmlformats.org/officeDocument/2006/relationships/hyperlink" Target="https://eigenphi.io/mev/eigentx/0x1d3fb6a363de8d97a328f4cab8312c9010d77d0e0049684225e4977edef0627f?tab=block" TargetMode="External"/><Relationship Id="rId51" Type="http://schemas.openxmlformats.org/officeDocument/2006/relationships/hyperlink" Target="https://etherscan.io/txs?block=21995315" TargetMode="External"/><Relationship Id="rId561" Type="http://schemas.openxmlformats.org/officeDocument/2006/relationships/hyperlink" Target="https://eigenphi.io/mev/eigentx/0xcb00a19367a5bdb0946d66c356c33af3c372ab6f545d8663c9b8e0ab2a352d28?tab=block" TargetMode="External"/><Relationship Id="rId659" Type="http://schemas.openxmlformats.org/officeDocument/2006/relationships/hyperlink" Target="https://eigenphi.io/mev/ethereum/tx/0x086f2a2dd86878a9eee260dc66826414ae916add7934502ab2e0ef8467639b84" TargetMode="External"/><Relationship Id="rId866" Type="http://schemas.openxmlformats.org/officeDocument/2006/relationships/hyperlink" Target="https://etherscan.io/tx/0xa391354c4504be752dbd2ab17ce04ab44cb325ae614f127e3a4346e74b24cc9d" TargetMode="External"/><Relationship Id="rId1289" Type="http://schemas.openxmlformats.org/officeDocument/2006/relationships/hyperlink" Target="https://libmev.com/blocks/21990006" TargetMode="External"/><Relationship Id="rId214" Type="http://schemas.openxmlformats.org/officeDocument/2006/relationships/hyperlink" Target="https://etherscan.io/tx/0x41be3cdd0b530728f98b62539715e74ca3803340b463178b642f1fdb5f60ca08" TargetMode="External"/><Relationship Id="rId298" Type="http://schemas.openxmlformats.org/officeDocument/2006/relationships/hyperlink" Target="https://dashboard.tenderly.co/tx/mainnet/0x06d4e6d9a4acb115efd67bdebd5a34dacfdcef28c3a064272ab51aabd9a9adc2" TargetMode="External"/><Relationship Id="rId421" Type="http://schemas.openxmlformats.org/officeDocument/2006/relationships/hyperlink" Target="https://eigenphi.io/mev/eigentx/0x45d828a4235412c7a0d2204c7d17dcef4cc8c26cd12d7c24f8dec73f55d2ad42?tab=block" TargetMode="External"/><Relationship Id="rId519" Type="http://schemas.openxmlformats.org/officeDocument/2006/relationships/hyperlink" Target="https://eigenphi.io/mev/eigentx/0x7a5ebb5d91d077a1bc3b4a0c4442aa9be635d90fb24bb1e9077094b636ab9c4c?tab=block" TargetMode="External"/><Relationship Id="rId1051" Type="http://schemas.openxmlformats.org/officeDocument/2006/relationships/hyperlink" Target="https://etherscan.io/txs?block=21991943" TargetMode="External"/><Relationship Id="rId1149" Type="http://schemas.openxmlformats.org/officeDocument/2006/relationships/hyperlink" Target="https://etherscan.io/tx/0x570ed8d9615cdad2360adc94c40341421c3be806125294bab1d908921fca7666" TargetMode="External"/><Relationship Id="rId158" Type="http://schemas.openxmlformats.org/officeDocument/2006/relationships/hyperlink" Target="https://etherscan.io/tx/0xf2a1f3a1e85756abe4e1b0a51942dfd924555bd085b7a867a74eedb88c289aa9" TargetMode="External"/><Relationship Id="rId726" Type="http://schemas.openxmlformats.org/officeDocument/2006/relationships/hyperlink" Target="https://etherscan.io/tx/0x3dd615595b42bda70cbd600902c01119dcd757775245f56061f5b1e61f52e4d7" TargetMode="External"/><Relationship Id="rId933" Type="http://schemas.openxmlformats.org/officeDocument/2006/relationships/hyperlink" Target="https://etherscan.io/tx/0xe33d6b1efcc94b89001a0ac8cbb304ef6548bf104acc1c6d7643452362381879" TargetMode="External"/><Relationship Id="rId1009" Type="http://schemas.openxmlformats.org/officeDocument/2006/relationships/hyperlink" Target="https://etherscan.io/tx/0x6cb0fc9ea877925a5db1897188b3918d61a6e73189d15fc0f5d3d95d928146f1" TargetMode="External"/><Relationship Id="rId62" Type="http://schemas.openxmlformats.org/officeDocument/2006/relationships/hyperlink" Target="https://eigenphi.io/mev/ethereum/tx/0xcd99450aa398358342be51080c606159f2a980ba5d301421e71ac52b1b2d13ef" TargetMode="External"/><Relationship Id="rId365" Type="http://schemas.openxmlformats.org/officeDocument/2006/relationships/hyperlink" Target="https://etherscan.io/tx/0x9012d2b176c97d13273c56cf3412df721ff686d47e60b8817cc893dda15d6405" TargetMode="External"/><Relationship Id="rId572" Type="http://schemas.openxmlformats.org/officeDocument/2006/relationships/hyperlink" Target="https://etherscan.io/tx/0x1cc781f75d5666c6a4fb7d1ee71527256ff86495552dc580da4fe2e33694eda3" TargetMode="External"/><Relationship Id="rId1216" Type="http://schemas.openxmlformats.org/officeDocument/2006/relationships/hyperlink" Target="https://dashboard.tenderly.co/tx/mainnet/0xe2a6ec18a42aac2fb8b864b561b79fb328b73e6a963dffe31a27939f2e987905" TargetMode="External"/><Relationship Id="rId225" Type="http://schemas.openxmlformats.org/officeDocument/2006/relationships/hyperlink" Target="https://dashboard.tenderly.co/tx/mainnet/0xc25c0d3c1e0360a0859829e42afe24a39ae69fb27fe5a1be4c061e688eae89e3" TargetMode="External"/><Relationship Id="rId432" Type="http://schemas.openxmlformats.org/officeDocument/2006/relationships/hyperlink" Target="https://etherscan.io/tx/0xc8c970f1041c78505237490ad964bb0260da99f89f551df03ce29657b86882a5" TargetMode="External"/><Relationship Id="rId877" Type="http://schemas.openxmlformats.org/officeDocument/2006/relationships/hyperlink" Target="https://etherscan.io/tx/0xcc1eb75350da622a6a0abce894fa9c7c0b561a603fdc802381b5ff4b034024d3" TargetMode="External"/><Relationship Id="rId1062" Type="http://schemas.openxmlformats.org/officeDocument/2006/relationships/hyperlink" Target="https://eigenphi.io/mev/eigentx/0xba824c1f81941cd5428cd57a43db2a42e0b35e66efc045b10832ee89e99da1b0?tab=block" TargetMode="External"/><Relationship Id="rId737" Type="http://schemas.openxmlformats.org/officeDocument/2006/relationships/hyperlink" Target="https://etherscan.io/tx/0x9cba6610d2bb7893cb6afca07ac8721a5f4be93c68a73dba38773b0b6185637e" TargetMode="External"/><Relationship Id="rId944" Type="http://schemas.openxmlformats.org/officeDocument/2006/relationships/hyperlink" Target="https://eigenphi.io/mev/eigentx/0x05ccdbd5ba5f612e0eae65cdb4b2b3b923a325c1c8116cb25d27ad63b9a7069d?tab=block" TargetMode="External"/><Relationship Id="rId73" Type="http://schemas.openxmlformats.org/officeDocument/2006/relationships/hyperlink" Target="https://etherscan.io/txs?block=21990007" TargetMode="External"/><Relationship Id="rId169" Type="http://schemas.openxmlformats.org/officeDocument/2006/relationships/hyperlink" Target="https://libmev.com/blocks/21989280" TargetMode="External"/><Relationship Id="rId376" Type="http://schemas.openxmlformats.org/officeDocument/2006/relationships/hyperlink" Target="https://dashboard.tenderly.co/tx/mainnet/0x0bd51b2f49a69e9b7dd664f2b29cbe872f61213b7ae9b6824e913743df08c43a" TargetMode="External"/><Relationship Id="rId583" Type="http://schemas.openxmlformats.org/officeDocument/2006/relationships/hyperlink" Target="https://libmev.com/blocks/21991207" TargetMode="External"/><Relationship Id="rId790" Type="http://schemas.openxmlformats.org/officeDocument/2006/relationships/hyperlink" Target="https://etherscan.io/tx/0xf90eea35b160b2a4745e424677ec6ee1a92f6734d4ca102696c2f6ee59a63850" TargetMode="External"/><Relationship Id="rId804" Type="http://schemas.openxmlformats.org/officeDocument/2006/relationships/hyperlink" Target="https://etherscan.io/tx/0xb7dbb21adf303346d6a6f52824dbe2ef3dd9fde72e8abb19a5964a5bd2a0a532" TargetMode="External"/><Relationship Id="rId1227" Type="http://schemas.openxmlformats.org/officeDocument/2006/relationships/hyperlink" Target="https://etherscan.io/tx/0xf2cf8ac997df10c63b1543a1b150790872e8b89d9871da8b366a7e47d1e7ed92" TargetMode="External"/><Relationship Id="rId4" Type="http://schemas.openxmlformats.org/officeDocument/2006/relationships/hyperlink" Target="https://eigenphi.io/mev/ethereum/tx/0xd35e0293c5dcb5ddceff4c3ed35ba5ec3acc023acc728920ee11787fd1a55695" TargetMode="External"/><Relationship Id="rId236" Type="http://schemas.openxmlformats.org/officeDocument/2006/relationships/hyperlink" Target="https://etherscan.io/tx/0xa7286b88e51a18923fb989969bd2e78fd533830ec8981bf2aa1e58e2c60fdb03" TargetMode="External"/><Relationship Id="rId443" Type="http://schemas.openxmlformats.org/officeDocument/2006/relationships/hyperlink" Target="https://libmev.com/blocks/21989355" TargetMode="External"/><Relationship Id="rId650" Type="http://schemas.openxmlformats.org/officeDocument/2006/relationships/hyperlink" Target="https://etherscan.io/tx/0x05974b03097236ddb563f08baf9ef6ffb0c128c50d006ca411244614b38c12e2" TargetMode="External"/><Relationship Id="rId888" Type="http://schemas.openxmlformats.org/officeDocument/2006/relationships/hyperlink" Target="https://etherscan.io/tx/0x7bf1e1d2217c3350078b43faf6b04ef9856824a451787462d989075c050866f8" TargetMode="External"/><Relationship Id="rId1073" Type="http://schemas.openxmlformats.org/officeDocument/2006/relationships/hyperlink" Target="https://etherscan.io/tx/0xc883e0092ec968671d586f7b1da60207f5569b55924420b9118c70574f8a3be9" TargetMode="External"/><Relationship Id="rId1280" Type="http://schemas.openxmlformats.org/officeDocument/2006/relationships/hyperlink" Target="https://eigenphi.io/mev/ethereum/tx/0x52d9aff5abbe5457f61b3efe97e554c7b037dd39720dcc9c1ab06574b2f4f129" TargetMode="External"/><Relationship Id="rId303" Type="http://schemas.openxmlformats.org/officeDocument/2006/relationships/hyperlink" Target="https://etherscan.io/txs?block=21995687" TargetMode="External"/><Relationship Id="rId748" Type="http://schemas.openxmlformats.org/officeDocument/2006/relationships/hyperlink" Target="https://etherscan.io/tx/0x8a206797ed70aa8d81fb939b8748a0920f9327bc3717af71812bf7865333a691" TargetMode="External"/><Relationship Id="rId955" Type="http://schemas.openxmlformats.org/officeDocument/2006/relationships/hyperlink" Target="https://dashboard.tenderly.co/tx/mainnet/0xead2a900504283c0b048755480c619c97e127f25fa5e4ad9ec5043efaf37fa2f" TargetMode="External"/><Relationship Id="rId1140" Type="http://schemas.openxmlformats.org/officeDocument/2006/relationships/hyperlink" Target="https://eigenphi.io/mev/eigentx/0x78519ab34071cdc636b2c9713a17bd86e900c4f76d1d704b73e4ed387df0afdf?tab=block" TargetMode="External"/><Relationship Id="rId84" Type="http://schemas.openxmlformats.org/officeDocument/2006/relationships/hyperlink" Target="https://eigenphi.io/mev/eigentx/0xfe3b7c5a0c8c058e008dca5546328c3c383d2f138c02c39f86e8ddb073b42b1e?tab=block" TargetMode="External"/><Relationship Id="rId387" Type="http://schemas.openxmlformats.org/officeDocument/2006/relationships/hyperlink" Target="https://etherscan.io/tx/0xd0b87ea87b21441046afecb91d6bfaebb7dadb21b26cae19ce4d13302056579b" TargetMode="External"/><Relationship Id="rId510" Type="http://schemas.openxmlformats.org/officeDocument/2006/relationships/hyperlink" Target="https://dashboard.tenderly.co/tx/mainnet/0x84079b4e493102e8e8333db2a99a8d38c93f878d32aef962104f74b9ad76ce9e" TargetMode="External"/><Relationship Id="rId594" Type="http://schemas.openxmlformats.org/officeDocument/2006/relationships/hyperlink" Target="https://etherscan.io/tx/0xbc6aa164517bc70cb8fbcfa28045deb20a261baca994fcf76881156ca1d6c6dd" TargetMode="External"/><Relationship Id="rId608" Type="http://schemas.openxmlformats.org/officeDocument/2006/relationships/hyperlink" Target="https://etherscan.io/tx/0x9b4e6140938a54672e9423a55eb02919efa4925cf2400dce64178ec657163f2d" TargetMode="External"/><Relationship Id="rId815" Type="http://schemas.openxmlformats.org/officeDocument/2006/relationships/hyperlink" Target="https://etherscan.io/tx/0xe2fb4df24aaee2dd1d6b3c4fe82d37214d088a82efad55920898bd96d110abf5" TargetMode="External"/><Relationship Id="rId1238" Type="http://schemas.openxmlformats.org/officeDocument/2006/relationships/hyperlink" Target="https://eigenphi.io/mev/ethereum/tx/0xda9e458e03d8095494e4c4fe2b1a248339845cb7ba2ca5be5f3e4580d8622f0e" TargetMode="External"/><Relationship Id="rId247" Type="http://schemas.openxmlformats.org/officeDocument/2006/relationships/hyperlink" Target="https://eigenphi.io/mev/ethereum/tx/0xaa6af0ca881899b306e1d771a4e4070f7939849facd0950f740a5795c6b26faf" TargetMode="External"/><Relationship Id="rId899" Type="http://schemas.openxmlformats.org/officeDocument/2006/relationships/hyperlink" Target="https://etherscan.io/tx/0x5265ea6d5b28736e0ee72cef1b48bf93150bf5d4d26267362ccadf1e5921a2b8" TargetMode="External"/><Relationship Id="rId1000" Type="http://schemas.openxmlformats.org/officeDocument/2006/relationships/hyperlink" Target="https://etherscan.io/tx/0x23627958ca621cc5649214a4f4160054b553fd60200b1fecdf823ec097b3daa4" TargetMode="External"/><Relationship Id="rId1084" Type="http://schemas.openxmlformats.org/officeDocument/2006/relationships/hyperlink" Target="https://libmev.com/blocks/21993018" TargetMode="External"/><Relationship Id="rId107" Type="http://schemas.openxmlformats.org/officeDocument/2006/relationships/hyperlink" Target="https://etherscan.io/tx/0x16d744c788251b64422a1f69414e3a0de43d0bb6bc91595d76cdb148b5177f4c" TargetMode="External"/><Relationship Id="rId454" Type="http://schemas.openxmlformats.org/officeDocument/2006/relationships/hyperlink" Target="https://dashboard.tenderly.co/tx/mainnet/0xa83fb711f5ff5dcfceb7233e71744dd905377c33b1caf801199025b78be6d41a" TargetMode="External"/><Relationship Id="rId661" Type="http://schemas.openxmlformats.org/officeDocument/2006/relationships/hyperlink" Target="https://libmev.com/blocks/21994725" TargetMode="External"/><Relationship Id="rId759" Type="http://schemas.openxmlformats.org/officeDocument/2006/relationships/hyperlink" Target="https://etherscan.io/tx/0x9ec855c3e2c3655be68e8448bf95d2546fc7ac6400c036ba9c2a437f589e1a63" TargetMode="External"/><Relationship Id="rId966" Type="http://schemas.openxmlformats.org/officeDocument/2006/relationships/hyperlink" Target="https://etherscan.io/tx/0xcd867bf1280d6ea693a36657a309102ba7f5d463c6e0f2299c216b3918ff4626" TargetMode="External"/><Relationship Id="rId1291" Type="http://schemas.openxmlformats.org/officeDocument/2006/relationships/hyperlink" Target="https://etherscan.io/txs?block=21989210" TargetMode="External"/><Relationship Id="rId11" Type="http://schemas.openxmlformats.org/officeDocument/2006/relationships/hyperlink" Target="https://eigenphi.io/mev/ethereum/tx/0xb1a42629ba7f4ab48779dc239c4f82c05c3c55b177b093f69164d59fb4b9fa96" TargetMode="External"/><Relationship Id="rId314" Type="http://schemas.openxmlformats.org/officeDocument/2006/relationships/hyperlink" Target="https://eigenphi.io/mev/eigentx/0x6c3d9c340e978f81d769f125ea3539a6d0faf1035c598e3706aa7c62f788e0f9?tab=block" TargetMode="External"/><Relationship Id="rId398" Type="http://schemas.openxmlformats.org/officeDocument/2006/relationships/hyperlink" Target="https://eigenphi.io/mev/ethereum/tx/0x7a94e00b832cbf4c4fd09df969e6feae9fae5c9e50a107beb4f680f1334752f4" TargetMode="External"/><Relationship Id="rId521" Type="http://schemas.openxmlformats.org/officeDocument/2006/relationships/hyperlink" Target="https://etherscan.io/tx/0x7a5ebb5d91d077a1bc3b4a0c4442aa9be635d90fb24bb1e9077094b636ab9c4c" TargetMode="External"/><Relationship Id="rId619" Type="http://schemas.openxmlformats.org/officeDocument/2006/relationships/hyperlink" Target="https://libmev.com/blocks/21995624" TargetMode="External"/><Relationship Id="rId1151" Type="http://schemas.openxmlformats.org/officeDocument/2006/relationships/hyperlink" Target="https://etherscan.io/tx/0x601ddd0b2a45ee06d2c2334c7d61b723abac9b97b987a7d599d2c55eb32f7d4a" TargetMode="External"/><Relationship Id="rId1249" Type="http://schemas.openxmlformats.org/officeDocument/2006/relationships/hyperlink" Target="https://etherscan.io/txs?block=21991136" TargetMode="External"/><Relationship Id="rId95" Type="http://schemas.openxmlformats.org/officeDocument/2006/relationships/hyperlink" Target="https://etherscan.io/tx/0x64c62aea6872f2f966117d9a92552c003ed6bec34704a60577c0df90d6689ec0" TargetMode="External"/><Relationship Id="rId160" Type="http://schemas.openxmlformats.org/officeDocument/2006/relationships/hyperlink" Target="https://eigenphi.io/mev/ethereum/tx/0xf2a1f3a1e85756abe4e1b0a51942dfd924555bd085b7a867a74eedb88c289aa9" TargetMode="External"/><Relationship Id="rId826" Type="http://schemas.openxmlformats.org/officeDocument/2006/relationships/hyperlink" Target="https://etherscan.io/tx/0xfa6a6e434a18c5afb3b0878f7c413414607f8ae15808f5497b2f80677f2702c2" TargetMode="External"/><Relationship Id="rId1011" Type="http://schemas.openxmlformats.org/officeDocument/2006/relationships/hyperlink" Target="https://etherscan.io/tx/0x3125324b9d6eb42c57c52d3d6b13f1abac69d5c3b405ceda5580f911a9077a77" TargetMode="External"/><Relationship Id="rId1109" Type="http://schemas.openxmlformats.org/officeDocument/2006/relationships/hyperlink" Target="https://etherscan.io/tx/0xc82c4a7d4e097b2cf3785556737827acf73d74b21fff42d9f740d7355f5a5f45" TargetMode="External"/><Relationship Id="rId258" Type="http://schemas.openxmlformats.org/officeDocument/2006/relationships/hyperlink" Target="https://etherscan.io/tx/0x50e7e84556d66cf99042c7cd05179be87fc401c42f090d72be9722b6be9e3b98" TargetMode="External"/><Relationship Id="rId465" Type="http://schemas.openxmlformats.org/officeDocument/2006/relationships/hyperlink" Target="https://etherscan.io/tx/0x9af71bc76ff3194697ce10b3349215ef88b36bb0f89784de25089368592b61b4" TargetMode="External"/><Relationship Id="rId672" Type="http://schemas.openxmlformats.org/officeDocument/2006/relationships/hyperlink" Target="https://etherscan.io/tx/0x8ab90c8a3203d74f02f5d2aeb459896c5edbd7b39076ccce7bfa9199621b63d4" TargetMode="External"/><Relationship Id="rId1095" Type="http://schemas.openxmlformats.org/officeDocument/2006/relationships/hyperlink" Target="https://etherscan.io/tx/0x19170cc9f40877942542eae82d0dcc5492c2956bfa08d24b6ca63525facf6999" TargetMode="External"/><Relationship Id="rId22" Type="http://schemas.openxmlformats.org/officeDocument/2006/relationships/hyperlink" Target="https://etherscan.io/tx/0x36c031a4915636155102947f36de840fdd3a581830dd8015dd253e0cd3c6eb14" TargetMode="External"/><Relationship Id="rId118" Type="http://schemas.openxmlformats.org/officeDocument/2006/relationships/hyperlink" Target="https://eigenphi.io/mev/ethereum/tx/0xe3277cfc92a6bcebcc0a2d6b75573b4b8a631d470af1cb6979d3d1ddae7ee87c" TargetMode="External"/><Relationship Id="rId325" Type="http://schemas.openxmlformats.org/officeDocument/2006/relationships/hyperlink" Target="https://etherscan.io/tx/0x75f1ec1c51fbc465eec43d8b836f1b93d140e64abb577af9a67b4b6c07e2b113" TargetMode="External"/><Relationship Id="rId532" Type="http://schemas.openxmlformats.org/officeDocument/2006/relationships/hyperlink" Target="https://eigenphi.io/mev/ethereum/tx/0x38a16880bd5060cd7b98aa75c2a133a56c95ce497b169b31275e1b8d29544277" TargetMode="External"/><Relationship Id="rId977" Type="http://schemas.openxmlformats.org/officeDocument/2006/relationships/hyperlink" Target="https://etherscan.io/tx/0xead2a900504283c0b048755480c619c97e127f25fa5e4ad9ec5043efaf37fa2f" TargetMode="External"/><Relationship Id="rId1162" Type="http://schemas.openxmlformats.org/officeDocument/2006/relationships/hyperlink" Target="https://libmev.com/blocks/21991482" TargetMode="External"/><Relationship Id="rId171" Type="http://schemas.openxmlformats.org/officeDocument/2006/relationships/hyperlink" Target="https://etherscan.io/txs?block=21991397" TargetMode="External"/><Relationship Id="rId837" Type="http://schemas.openxmlformats.org/officeDocument/2006/relationships/hyperlink" Target="https://etherscan.io/tx/0xebd6a4a8b38202c1c9f8fbde28b0af97715ad46bb1265727f8c152896dd70cba" TargetMode="External"/><Relationship Id="rId1022" Type="http://schemas.openxmlformats.org/officeDocument/2006/relationships/hyperlink" Target="https://etherscan.io/tx/0xd245e699b044ee80d57614b0e99159b65b57c8254398924b011ff646c3ef66fa" TargetMode="External"/><Relationship Id="rId269" Type="http://schemas.openxmlformats.org/officeDocument/2006/relationships/hyperlink" Target="https://dashboard.tenderly.co/tx/mainnet/0x213262e55fce9af8277d7c4e3606f9a6078f82267bb1a1e4b8d4bd5199dd363a" TargetMode="External"/><Relationship Id="rId476" Type="http://schemas.openxmlformats.org/officeDocument/2006/relationships/hyperlink" Target="https://eigenphi.io/mev/ethereum/tx/0xf9cce3df8bca8c16075f5d26cdbed4fac60e0ea338bdf7513b503b22343d085f" TargetMode="External"/><Relationship Id="rId683" Type="http://schemas.openxmlformats.org/officeDocument/2006/relationships/hyperlink" Target="https://libmev.com/blocks/21995613" TargetMode="External"/><Relationship Id="rId890" Type="http://schemas.openxmlformats.org/officeDocument/2006/relationships/hyperlink" Target="https://etherscan.io/tx/0x1c53bff19d06ed358dafc25f767c00ac54ad60ac472d900bc442d18ffdad3956" TargetMode="External"/><Relationship Id="rId904" Type="http://schemas.openxmlformats.org/officeDocument/2006/relationships/hyperlink" Target="https://etherscan.io/tx/0xbca487e160b9caf8649723118e4ada0c750e024b62acaa978523ac1ba65defee" TargetMode="External"/><Relationship Id="rId33" Type="http://schemas.openxmlformats.org/officeDocument/2006/relationships/hyperlink" Target="https://eigenphi.io/mev/ethereum/tx/0x3b7c798585a06ce0540029ee8b190c99aeaf970b9dab91933a2c38878004557d" TargetMode="External"/><Relationship Id="rId129" Type="http://schemas.openxmlformats.org/officeDocument/2006/relationships/hyperlink" Target="https://etherscan.io/txs?block=21991810" TargetMode="External"/><Relationship Id="rId336" Type="http://schemas.openxmlformats.org/officeDocument/2006/relationships/hyperlink" Target="https://libmev.com/blocks/21990992" TargetMode="External"/><Relationship Id="rId543" Type="http://schemas.openxmlformats.org/officeDocument/2006/relationships/hyperlink" Target="https://etherscan.io/txs?block=21995080" TargetMode="External"/><Relationship Id="rId988" Type="http://schemas.openxmlformats.org/officeDocument/2006/relationships/hyperlink" Target="https://etherscan.io/tx/0xb6249ed401a10f90327346a62bb095e2898a53329fcf99fb0d7ceca31ffa9ed8" TargetMode="External"/><Relationship Id="rId1173" Type="http://schemas.openxmlformats.org/officeDocument/2006/relationships/hyperlink" Target="https://dashboard.tenderly.co/tx/mainnet/0xbfd23a94b13e8e6d76ab6c1d2962ad971552b319fd9badef20456f58c91ad2da" TargetMode="External"/><Relationship Id="rId182" Type="http://schemas.openxmlformats.org/officeDocument/2006/relationships/hyperlink" Target="https://etherscan.io/tx/0x536143e61b095f1d87eba535be82b5b661d30581cc6c419be9fa4acd5c3dd6df" TargetMode="External"/><Relationship Id="rId403" Type="http://schemas.openxmlformats.org/officeDocument/2006/relationships/hyperlink" Target="https://etherscan.io/tx/0xe8f0b5471422abc9946602bb87628f7a69dba4d171df37ecc4df060fdc47a82e" TargetMode="External"/><Relationship Id="rId750" Type="http://schemas.openxmlformats.org/officeDocument/2006/relationships/hyperlink" Target="https://etherscan.io/tx/0x0171d25d6cff60129bc41d4a1e30d7d98fc25c8f7a28edd498b5e12c2669b7c3" TargetMode="External"/><Relationship Id="rId848" Type="http://schemas.openxmlformats.org/officeDocument/2006/relationships/hyperlink" Target="https://etherscan.io/tx/0x5886756b1caab4008d33042748e78678aaf627fd60100764e734bb02cb8b3e10" TargetMode="External"/><Relationship Id="rId1033" Type="http://schemas.openxmlformats.org/officeDocument/2006/relationships/hyperlink" Target="https://etherscan.io/tx/0xe2adf7020a36034538c85b9dfd8b2407109c3afeea2c8ee4b53380e343920be9" TargetMode="External"/><Relationship Id="rId487" Type="http://schemas.openxmlformats.org/officeDocument/2006/relationships/hyperlink" Target="https://etherscan.io/txs?block=21991962" TargetMode="External"/><Relationship Id="rId610" Type="http://schemas.openxmlformats.org/officeDocument/2006/relationships/hyperlink" Target="https://eigenphi.io/mev/ethereum/tx/0x9b4e6140938a54672e9423a55eb02919efa4925cf2400dce64178ec657163f2d" TargetMode="External"/><Relationship Id="rId694" Type="http://schemas.openxmlformats.org/officeDocument/2006/relationships/hyperlink" Target="https://etherscan.io/tx/0xc9d728c1aee03675ad60dd13ed3ec2c7fc6cadb45c1a7e15d6e610bc2e8c1f38" TargetMode="External"/><Relationship Id="rId708" Type="http://schemas.openxmlformats.org/officeDocument/2006/relationships/hyperlink" Target="https://etherscan.io/tx/0xfdb6eedc0348e9b7c11ea603bd876c2a50883786ffd36f74c5d5fec17f5353ac" TargetMode="External"/><Relationship Id="rId915" Type="http://schemas.openxmlformats.org/officeDocument/2006/relationships/hyperlink" Target="https://etherscan.io/tx/0x86d44d0411ba16611f3ba8ebf89a68787c5988f72b3a801047af6dd311ebdb0b" TargetMode="External"/><Relationship Id="rId1240" Type="http://schemas.openxmlformats.org/officeDocument/2006/relationships/hyperlink" Target="https://libmev.com/blocks/21994167" TargetMode="External"/><Relationship Id="rId347" Type="http://schemas.openxmlformats.org/officeDocument/2006/relationships/hyperlink" Target="https://dashboard.tenderly.co/tx/mainnet/0x028bca1083f8359ce608218c0b6b0a4f58371b9f68c1a1889bd55e37c709cc43" TargetMode="External"/><Relationship Id="rId999" Type="http://schemas.openxmlformats.org/officeDocument/2006/relationships/hyperlink" Target="https://etherscan.io/tx/0xd199344a06c71a8fe5ee6538394fc319a53333ebc4a88d346d1a9c11fe08c962" TargetMode="External"/><Relationship Id="rId1100" Type="http://schemas.openxmlformats.org/officeDocument/2006/relationships/hyperlink" Target="https://etherscan.io/tx/0x19170cc9f40877942542eae82d0dcc5492c2956bfa08d24b6ca63525facf6999" TargetMode="External"/><Relationship Id="rId1184" Type="http://schemas.openxmlformats.org/officeDocument/2006/relationships/hyperlink" Target="https://etherscan.io/tx/0xb970923364eb06257ba708bc1ea19965aaf02add6d41f04155532d8e3747dfe6" TargetMode="External"/><Relationship Id="rId44" Type="http://schemas.openxmlformats.org/officeDocument/2006/relationships/hyperlink" Target="https://etherscan.io/txs?block=21990008" TargetMode="External"/><Relationship Id="rId554" Type="http://schemas.openxmlformats.org/officeDocument/2006/relationships/hyperlink" Target="https://eigenphi.io/mev/eigentx/0xae02278337cca6f2d5d0254e2639c9c893a1760f9c1ec0a16fb7b8a0b6cc443e?tab=block" TargetMode="External"/><Relationship Id="rId761" Type="http://schemas.openxmlformats.org/officeDocument/2006/relationships/hyperlink" Target="https://etherscan.io/tx/0x8cc00b17485f08875f81907c61b42daf4c7053a42fc9b9aeec13034e1003a86f" TargetMode="External"/><Relationship Id="rId859" Type="http://schemas.openxmlformats.org/officeDocument/2006/relationships/hyperlink" Target="https://etherscan.io/tx/0x2b1526e4fea9b7c703d0c003e4e4155e59167d798f36d84424d9b1c8541288e5" TargetMode="External"/><Relationship Id="rId193" Type="http://schemas.openxmlformats.org/officeDocument/2006/relationships/hyperlink" Target="https://etherscan.io/txs?block=21994945" TargetMode="External"/><Relationship Id="rId207" Type="http://schemas.openxmlformats.org/officeDocument/2006/relationships/hyperlink" Target="https://etherscan.io/tx/0xbe4e9258d05a7092f58baa0c7cf20308db8b77ee19edebbcd2aa955bf7e30c66" TargetMode="External"/><Relationship Id="rId414" Type="http://schemas.openxmlformats.org/officeDocument/2006/relationships/hyperlink" Target="https://eigenphi.io/mev/eigentx/0xfb8f565762166bb3cd012d91af6c61bb36805c65cb1f321f45cbf6838757d529?tab=block" TargetMode="External"/><Relationship Id="rId498" Type="http://schemas.openxmlformats.org/officeDocument/2006/relationships/hyperlink" Target="https://eigenphi.io/mev/eigentx/0x8a404d2b6a0b0420b97311836b054b2d376316688bf4b917b86f9d6eb663b85c?tab=block" TargetMode="External"/><Relationship Id="rId621" Type="http://schemas.openxmlformats.org/officeDocument/2006/relationships/hyperlink" Target="https://etherscan.io/txs?block=21994075" TargetMode="External"/><Relationship Id="rId1044" Type="http://schemas.openxmlformats.org/officeDocument/2006/relationships/hyperlink" Target="https://etherscan.io/txs?block=21989681" TargetMode="External"/><Relationship Id="rId1251" Type="http://schemas.openxmlformats.org/officeDocument/2006/relationships/hyperlink" Target="https://dashboard.tenderly.co/tx/mainnet/0xef05ec487421effa41774e4e4bf7ee43f9d46bce064a4538d89092f4f47dac0a" TargetMode="External"/><Relationship Id="rId260" Type="http://schemas.openxmlformats.org/officeDocument/2006/relationships/hyperlink" Target="https://etherscan.io/txs?block=21989965" TargetMode="External"/><Relationship Id="rId719" Type="http://schemas.openxmlformats.org/officeDocument/2006/relationships/hyperlink" Target="https://etherscan.io/tx/0x57bd63c17a231bfd5342c083093bdae7e33e1fa78a9f2ca414f8abc4203989de" TargetMode="External"/><Relationship Id="rId926" Type="http://schemas.openxmlformats.org/officeDocument/2006/relationships/hyperlink" Target="https://etherscan.io/tx/0xfd22d0e706c2bc4df77956abb2f732eca2c3a4cdba26c634df4fc31070453455" TargetMode="External"/><Relationship Id="rId1111" Type="http://schemas.openxmlformats.org/officeDocument/2006/relationships/hyperlink" Target="https://eigenphi.io/mev/ethereum/tx/0xc82c4a7d4e097b2cf3785556737827acf73d74b21fff42d9f740d7355f5a5f45" TargetMode="External"/><Relationship Id="rId55" Type="http://schemas.openxmlformats.org/officeDocument/2006/relationships/hyperlink" Target="https://eigenphi.io/mev/eigentx/0xfa5a40ac0888f662443fabd4d69034a1baf631b2007caa9cd050d1e7e09b392d?tab=block" TargetMode="External"/><Relationship Id="rId120" Type="http://schemas.openxmlformats.org/officeDocument/2006/relationships/hyperlink" Target="https://libmev.com/blocks/21989378" TargetMode="External"/><Relationship Id="rId358" Type="http://schemas.openxmlformats.org/officeDocument/2006/relationships/hyperlink" Target="https://etherscan.io/tx/0xd223172fd9b304bac1d1c619adf7177fc580a0cd7a4a202ab7945106d9001a5b" TargetMode="External"/><Relationship Id="rId565" Type="http://schemas.openxmlformats.org/officeDocument/2006/relationships/hyperlink" Target="https://etherscan.io/tx/0x103682abd1e51ecbcd829a38ea21d88d8583611fa0b25bf29e673c3bd121ca7b" TargetMode="External"/><Relationship Id="rId772" Type="http://schemas.openxmlformats.org/officeDocument/2006/relationships/hyperlink" Target="https://etherscan.io/tx/0x1d13ecd96d90bf67ec0222b456b4624649928dd85a9fc9e36ff4ef2d750f7a29" TargetMode="External"/><Relationship Id="rId1195" Type="http://schemas.openxmlformats.org/officeDocument/2006/relationships/hyperlink" Target="https://etherscan.io/tx/0xf4ff3068bcbcd5204cbed6d508360005d07142980dc5a0d565486b911a9aa932" TargetMode="External"/><Relationship Id="rId1209" Type="http://schemas.openxmlformats.org/officeDocument/2006/relationships/hyperlink" Target="https://etherscan.io/tx/0xb18870c819022b6fa3fd0fd5f8f2dadf3432a08a3878e4f6b36d01b2654e769d" TargetMode="External"/><Relationship Id="rId218" Type="http://schemas.openxmlformats.org/officeDocument/2006/relationships/hyperlink" Target="https://dashboard.tenderly.co/tx/mainnet/0xcdbb17f9432c59928b34d6aae7959593e878144aae37b1d3652bf8a45d0df4dd" TargetMode="External"/><Relationship Id="rId425" Type="http://schemas.openxmlformats.org/officeDocument/2006/relationships/hyperlink" Target="https://etherscan.io/tx/0xb27486bf6601473d5bc1090d8cae9e724878eeeca52f8d5ed4bb00cd0f60e317" TargetMode="External"/><Relationship Id="rId632" Type="http://schemas.openxmlformats.org/officeDocument/2006/relationships/hyperlink" Target="https://eigenphi.io/mev/eigentx/0xd605fa4633392e7e58ab5d174a5e57f8e21f52b933f594dd8c25bee8262873ea?tab=block" TargetMode="External"/><Relationship Id="rId1055" Type="http://schemas.openxmlformats.org/officeDocument/2006/relationships/hyperlink" Target="https://eigenphi.io/mev/eigentx/0x6aa7ee6967df042908066ef1dcad5cdaa45b0c6acf59deb4d3923a24857d24b0?tab=block" TargetMode="External"/><Relationship Id="rId1262" Type="http://schemas.openxmlformats.org/officeDocument/2006/relationships/hyperlink" Target="https://etherscan.io/tx/0xc656a803597c8b19af9fd31732624be80e770da8fd0fb2bc96015469931afa05" TargetMode="External"/><Relationship Id="rId271" Type="http://schemas.openxmlformats.org/officeDocument/2006/relationships/hyperlink" Target="https://eigenphi.io/mev/eigentx/0x213262e55fce9af8277d7c4e3606f9a6078f82267bb1a1e4b8d4bd5199dd363a?tab=block" TargetMode="External"/><Relationship Id="rId937" Type="http://schemas.openxmlformats.org/officeDocument/2006/relationships/hyperlink" Target="https://libmev.com/blocks/21991553" TargetMode="External"/><Relationship Id="rId1122" Type="http://schemas.openxmlformats.org/officeDocument/2006/relationships/hyperlink" Target="https://etherscan.io/txs?block=21992043" TargetMode="External"/><Relationship Id="rId66" Type="http://schemas.openxmlformats.org/officeDocument/2006/relationships/hyperlink" Target="https://etherscan.io/txs?block=21992275" TargetMode="External"/><Relationship Id="rId131" Type="http://schemas.openxmlformats.org/officeDocument/2006/relationships/hyperlink" Target="https://dashboard.tenderly.co/tx/mainnet/0x5e9ace6e4e6131a4bb631dbc9402c3c0d04e8331e0d7e05066d0e593c115abad" TargetMode="External"/><Relationship Id="rId369" Type="http://schemas.openxmlformats.org/officeDocument/2006/relationships/hyperlink" Target="https://dashboard.tenderly.co/tx/mainnet/0xd3cc45227aacc5512157ebe638cc5be84f8c82575c02a2d0515d7178b4392e54" TargetMode="External"/><Relationship Id="rId576" Type="http://schemas.openxmlformats.org/officeDocument/2006/relationships/hyperlink" Target="https://libmev.com/blocks/21994005" TargetMode="External"/><Relationship Id="rId783" Type="http://schemas.openxmlformats.org/officeDocument/2006/relationships/hyperlink" Target="https://etherscan.io/tx/0xb397b25d7b5fd1086c616fe69c45e7f6b2693713edd785add377f53b3c3d63d2" TargetMode="External"/><Relationship Id="rId990" Type="http://schemas.openxmlformats.org/officeDocument/2006/relationships/hyperlink" Target="https://etherscan.io/tx/0x1ed654e1d0695732eaa8c7e98535a7917e6fbd6eaa81f964f3f6203b53a6253c" TargetMode="External"/><Relationship Id="rId229" Type="http://schemas.openxmlformats.org/officeDocument/2006/relationships/hyperlink" Target="https://etherscan.io/tx/0xc25c0d3c1e0360a0859829e42afe24a39ae69fb27fe5a1be4c061e688eae89e3" TargetMode="External"/><Relationship Id="rId436" Type="http://schemas.openxmlformats.org/officeDocument/2006/relationships/hyperlink" Target="https://libmev.com/blocks/21994007" TargetMode="External"/><Relationship Id="rId643" Type="http://schemas.openxmlformats.org/officeDocument/2006/relationships/hyperlink" Target="https://etherscan.io/tx/0x2ad9e0e7c1c4f7be47b7c532fb4324957ab8246bfb4bd89c17d402c41b6764aa" TargetMode="External"/><Relationship Id="rId1066" Type="http://schemas.openxmlformats.org/officeDocument/2006/relationships/hyperlink" Target="https://etherscan.io/tx/0x479579e48e8ad99ce8d990fe9baf2a9cbd5c3b3212ae46be0dbe9a82d5bbcb8a" TargetMode="External"/><Relationship Id="rId1273" Type="http://schemas.openxmlformats.org/officeDocument/2006/relationships/hyperlink" Target="https://eigenphi.io/mev/ethereum/tx/0xfc20b44e85dd028905a6165999f1e6491318e23a1bf427a319b6b68079a41b3e" TargetMode="External"/><Relationship Id="rId850" Type="http://schemas.openxmlformats.org/officeDocument/2006/relationships/hyperlink" Target="https://etherscan.io/tx/0x795ccab665807efb681d2ec6ab213870a9f826be20c2d9f3a8db82ea825fd9a2" TargetMode="External"/><Relationship Id="rId948" Type="http://schemas.openxmlformats.org/officeDocument/2006/relationships/hyperlink" Target="https://etherscan.io/tx/0x30b485b0ea7c3b5649aee698dfde5d36ec7fa40f6b830cd392bd91e4daf44b1f" TargetMode="External"/><Relationship Id="rId1133" Type="http://schemas.openxmlformats.org/officeDocument/2006/relationships/hyperlink" Target="https://eigenphi.io/mev/eigentx/0x6f670d50dd77bfdd67aa57836207f288b507c95391a9e2c5efb8b86b12abf309?tab=block" TargetMode="External"/><Relationship Id="rId77" Type="http://schemas.openxmlformats.org/officeDocument/2006/relationships/hyperlink" Target="https://eigenphi.io/mev/eigentx/0xc8a91ef8d855ae02e3a469ac3b4fdde6e78b5408729a0310bdea03be2dc13aec?tab=block" TargetMode="External"/><Relationship Id="rId282" Type="http://schemas.openxmlformats.org/officeDocument/2006/relationships/hyperlink" Target="https://etherscan.io/tx/0x29b5fbe83582f6ea2784433a632c24ce1842aeb138682990e5072db82d210f48" TargetMode="External"/><Relationship Id="rId503" Type="http://schemas.openxmlformats.org/officeDocument/2006/relationships/hyperlink" Target="https://dashboard.tenderly.co/tx/mainnet/0xd2155f9058ee88cf861b203bea7af9ff02bcaed2f112ff50f2901cf88d914f42" TargetMode="External"/><Relationship Id="rId587" Type="http://schemas.openxmlformats.org/officeDocument/2006/relationships/hyperlink" Target="https://dashboard.tenderly.co/tx/mainnet/0x53e2eb2366034441c88e1705b09f984a678a1e9179cd1fd1aabdc311f74ddbad" TargetMode="External"/><Relationship Id="rId710" Type="http://schemas.openxmlformats.org/officeDocument/2006/relationships/hyperlink" Target="https://etherscan.io/tx/0xff1db8f4e14a8a631b3d66b2e40e3a16fdc2edc30ebc47324fabf51a0a70cdbe" TargetMode="External"/><Relationship Id="rId808" Type="http://schemas.openxmlformats.org/officeDocument/2006/relationships/hyperlink" Target="https://etherscan.io/tx/0xfbfa0a3183c10e2c404f4065945424f13830914753474eaf9adb1920995d8be1" TargetMode="External"/><Relationship Id="rId8" Type="http://schemas.openxmlformats.org/officeDocument/2006/relationships/hyperlink" Target="https://etherscan.io/txs?block=21990004" TargetMode="External"/><Relationship Id="rId142" Type="http://schemas.openxmlformats.org/officeDocument/2006/relationships/hyperlink" Target="https://etherscan.io/tx/0x082e58b156772b3759ab24c15f30d27dac39b31dd2c4ad0e07131aafd968f5f4" TargetMode="External"/><Relationship Id="rId447" Type="http://schemas.openxmlformats.org/officeDocument/2006/relationships/hyperlink" Target="https://dashboard.tenderly.co/tx/mainnet/0x44c843a414ba5ef7d383b33fd4858050135e0e313e7855a61aba482cfbdd504b" TargetMode="External"/><Relationship Id="rId794" Type="http://schemas.openxmlformats.org/officeDocument/2006/relationships/hyperlink" Target="https://etherscan.io/tx/0x2298ae3c5051db903275331965ace31126c0621983191241a2d074bedad2abe9" TargetMode="External"/><Relationship Id="rId1077" Type="http://schemas.openxmlformats.org/officeDocument/2006/relationships/hyperlink" Target="https://libmev.com/blocks/21993268" TargetMode="External"/><Relationship Id="rId1200" Type="http://schemas.openxmlformats.org/officeDocument/2006/relationships/hyperlink" Target="https://etherscan.io/tx/0xf4ff3068bcbcd5204cbed6d508360005d07142980dc5a0d565486b911a9aa932" TargetMode="External"/><Relationship Id="rId654" Type="http://schemas.openxmlformats.org/officeDocument/2006/relationships/hyperlink" Target="https://libmev.com/blocks/21989441" TargetMode="External"/><Relationship Id="rId861" Type="http://schemas.openxmlformats.org/officeDocument/2006/relationships/hyperlink" Target="https://etherscan.io/tx/0xc273cdec30f2acc76ee5f69fc623021fc0852ea2affaa7a974e50514978a9b7b" TargetMode="External"/><Relationship Id="rId959" Type="http://schemas.openxmlformats.org/officeDocument/2006/relationships/hyperlink" Target="https://etherscan.io/tx/0x793dc00aa75fb21770431ee83e7847dff5a27a97f7917a126a52cfbc071f312e" TargetMode="External"/><Relationship Id="rId1284" Type="http://schemas.openxmlformats.org/officeDocument/2006/relationships/hyperlink" Target="https://etherscan.io/txs?block=21990006" TargetMode="External"/><Relationship Id="rId293" Type="http://schemas.openxmlformats.org/officeDocument/2006/relationships/hyperlink" Target="https://eigenphi.io/mev/eigentx/0x336a738e9d8d6f1eeb2edae75302eac3c8bc75db6bd6430dbac51c95bc8c52af?tab=block" TargetMode="External"/><Relationship Id="rId307" Type="http://schemas.openxmlformats.org/officeDocument/2006/relationships/hyperlink" Target="https://eigenphi.io/mev/eigentx/0xbfd7ae941c2710f84bcc5b91620f4228c869bcca5080a214f76ce8aa41f6c962?tab=block" TargetMode="External"/><Relationship Id="rId514" Type="http://schemas.openxmlformats.org/officeDocument/2006/relationships/hyperlink" Target="https://etherscan.io/tx/0x84079b4e493102e8e8333db2a99a8d38c93f878d32aef962104f74b9ad76ce9e" TargetMode="External"/><Relationship Id="rId721" Type="http://schemas.openxmlformats.org/officeDocument/2006/relationships/hyperlink" Target="https://etherscan.io/tx/0x52b12aa37c0e8108adf038fd1c0c5193ae641d02b9af211a2dba40a0b4407d8a" TargetMode="External"/><Relationship Id="rId1144" Type="http://schemas.openxmlformats.org/officeDocument/2006/relationships/hyperlink" Target="https://etherscan.io/tx/0x570ed8d9615cdad2360adc94c40341421c3be806125294bab1d908921fca7666" TargetMode="External"/><Relationship Id="rId88" Type="http://schemas.openxmlformats.org/officeDocument/2006/relationships/hyperlink" Target="https://etherscan.io/tx/0x9d170a0b64745ef7cfec9f55a17807b680960855c78f0ccf165b825ac1441fbb" TargetMode="External"/><Relationship Id="rId153" Type="http://schemas.openxmlformats.org/officeDocument/2006/relationships/hyperlink" Target="https://eigenphi.io/mev/ethereum/tx/0x20f2dacc7782b5c05a0dd1b6b765546a82fda459f919ae9632dbf82911796772" TargetMode="External"/><Relationship Id="rId360" Type="http://schemas.openxmlformats.org/officeDocument/2006/relationships/hyperlink" Target="https://etherscan.io/tx/0x39b156e1d668d13579087222a713cff8a510ee1bbd2de398c1c1d01f47acf109" TargetMode="External"/><Relationship Id="rId598" Type="http://schemas.openxmlformats.org/officeDocument/2006/relationships/hyperlink" Target="https://libmev.com/blocks/21992116" TargetMode="External"/><Relationship Id="rId819" Type="http://schemas.openxmlformats.org/officeDocument/2006/relationships/hyperlink" Target="https://etherscan.io/tx/0xf6d606e749d96c1b0f88cfee4e128ab214c3d9a650cb57d70e5fd3ebc03152b1" TargetMode="External"/><Relationship Id="rId1004" Type="http://schemas.openxmlformats.org/officeDocument/2006/relationships/hyperlink" Target="https://etherscan.io/tx/0xfc2028b0cab22a8b4648bd844283ea8642f3a61d8121a4b0a871f46680356547" TargetMode="External"/><Relationship Id="rId1211" Type="http://schemas.openxmlformats.org/officeDocument/2006/relationships/hyperlink" Target="https://eigenphi.io/mev/ethereum/tx/0xb18870c819022b6fa3fd0fd5f8f2dadf3432a08a3878e4f6b36d01b2654e769d" TargetMode="External"/><Relationship Id="rId220" Type="http://schemas.openxmlformats.org/officeDocument/2006/relationships/hyperlink" Target="https://eigenphi.io/mev/eigentx/0xcdbb17f9432c59928b34d6aae7959593e878144aae37b1d3652bf8a45d0df4dd?tab=block" TargetMode="External"/><Relationship Id="rId458" Type="http://schemas.openxmlformats.org/officeDocument/2006/relationships/hyperlink" Target="https://etherscan.io/tx/0xa83fb711f5ff5dcfceb7233e71744dd905377c33b1caf801199025b78be6d41a" TargetMode="External"/><Relationship Id="rId665" Type="http://schemas.openxmlformats.org/officeDocument/2006/relationships/hyperlink" Target="https://etherscan.io/tx/0x61a821528a3ab868d1a7cb78023d7ebfc10b9fc599510c88295617fb8592a084" TargetMode="External"/><Relationship Id="rId872" Type="http://schemas.openxmlformats.org/officeDocument/2006/relationships/hyperlink" Target="https://etherscan.io/tx/0xfc6e61efd3cdfb73555f106e5f401e3de773ba379dc154749c0e0fd8cf0e9767" TargetMode="External"/><Relationship Id="rId1088" Type="http://schemas.openxmlformats.org/officeDocument/2006/relationships/hyperlink" Target="https://dashboard.tenderly.co/tx/mainnet/0xf2c0aa7d1487e01f98fe5d682c6b27a3d19c29b027ad51830313c1f8b8b787bf" TargetMode="External"/><Relationship Id="rId1295" Type="http://schemas.openxmlformats.org/officeDocument/2006/relationships/hyperlink" Target="https://eigenphi.io/mev/eigentx/0xbf9b5d491fc15624c5f667721f64588eefa5e9279ea851fc297fd910d4acc7e6?tab=block" TargetMode="External"/><Relationship Id="rId15" Type="http://schemas.openxmlformats.org/officeDocument/2006/relationships/hyperlink" Target="https://etherscan.io/tx/0xe2ecccbcd2c5dab3bf1d2a281db679142ae9b0c2c4eb67b22defd1426f5ceb03" TargetMode="External"/><Relationship Id="rId318" Type="http://schemas.openxmlformats.org/officeDocument/2006/relationships/hyperlink" Target="https://etherscan.io/tx/0x3adabe2b43ea6bdcb7e5295f60e71e06880a431ea5a19f8bbebc649c132a35cf" TargetMode="External"/><Relationship Id="rId525" Type="http://schemas.openxmlformats.org/officeDocument/2006/relationships/hyperlink" Target="https://eigenphi.io/mev/ethereum/tx/0xd304de768c1d2a860f2cb001ab5653c1e9af7d51faffb12bff5f71c19ee25a55" TargetMode="External"/><Relationship Id="rId732" Type="http://schemas.openxmlformats.org/officeDocument/2006/relationships/hyperlink" Target="https://etherscan.io/tx/0x9aa4bdc20d58bd35d57539b8560d559357621cb1a9913147b694408bd8442ef1" TargetMode="External"/><Relationship Id="rId1155" Type="http://schemas.openxmlformats.org/officeDocument/2006/relationships/hyperlink" Target="https://libmev.com/blocks/21990464" TargetMode="External"/><Relationship Id="rId99" Type="http://schemas.openxmlformats.org/officeDocument/2006/relationships/hyperlink" Target="https://libmev.com/blocks/21995682" TargetMode="External"/><Relationship Id="rId164" Type="http://schemas.openxmlformats.org/officeDocument/2006/relationships/hyperlink" Target="https://etherscan.io/txs?block=21989280" TargetMode="External"/><Relationship Id="rId371" Type="http://schemas.openxmlformats.org/officeDocument/2006/relationships/hyperlink" Target="https://eigenphi.io/mev/eigentx/0xd3cc45227aacc5512157ebe638cc5be84f8c82575c02a2d0515d7178b4392e54?tab=block" TargetMode="External"/><Relationship Id="rId1015" Type="http://schemas.openxmlformats.org/officeDocument/2006/relationships/hyperlink" Target="https://etherscan.io/tx/0x712decdfd6dcab05de6e56835129399346e0820e1bbb3ab2d6325938b8c49a94" TargetMode="External"/><Relationship Id="rId1222" Type="http://schemas.openxmlformats.org/officeDocument/2006/relationships/hyperlink" Target="https://etherscan.io/tx/0xf2cf8ac997df10c63b1543a1b150790872e8b89d9871da8b366a7e47d1e7ed92" TargetMode="External"/><Relationship Id="rId469" Type="http://schemas.openxmlformats.org/officeDocument/2006/relationships/hyperlink" Target="https://eigenphi.io/mev/ethereum/tx/0xfc297c4697238444fe3e8b96186851aa1873dda59b8e5291b52c8f6383da331f" TargetMode="External"/><Relationship Id="rId676" Type="http://schemas.openxmlformats.org/officeDocument/2006/relationships/hyperlink" Target="https://libmev.com/blocks/21995175" TargetMode="External"/><Relationship Id="rId883" Type="http://schemas.openxmlformats.org/officeDocument/2006/relationships/hyperlink" Target="https://etherscan.io/tx/0x88a5cebaaa6e71812f4e7520f0a43041f97c2da2ba2d06c1891ed739ef131763" TargetMode="External"/><Relationship Id="rId1099" Type="http://schemas.openxmlformats.org/officeDocument/2006/relationships/hyperlink" Target="https://libmev.com/blocks/21991275" TargetMode="External"/><Relationship Id="rId26" Type="http://schemas.openxmlformats.org/officeDocument/2006/relationships/hyperlink" Target="https://eigenphi.io/mev/ethereum/tx/0xb36b109fdb50e09e32f9d3a79f98d1806823323afb2d1409f38152ecf21a0c22" TargetMode="External"/><Relationship Id="rId231" Type="http://schemas.openxmlformats.org/officeDocument/2006/relationships/hyperlink" Target="https://etherscan.io/tx/0xa7286b88e51a18923fb989969bd2e78fd533830ec8981bf2aa1e58e2c60fdb03" TargetMode="External"/><Relationship Id="rId329" Type="http://schemas.openxmlformats.org/officeDocument/2006/relationships/hyperlink" Target="https://libmev.com/blocks/21994112" TargetMode="External"/><Relationship Id="rId536" Type="http://schemas.openxmlformats.org/officeDocument/2006/relationships/hyperlink" Target="https://etherscan.io/txs?block=21990088" TargetMode="External"/><Relationship Id="rId1166" Type="http://schemas.openxmlformats.org/officeDocument/2006/relationships/hyperlink" Target="https://dashboard.tenderly.co/tx/mainnet/0x30e787f8bdc1ae960566ed6e7ea6904d8a5e478525659374fa3f967334b7da37" TargetMode="External"/><Relationship Id="rId175" Type="http://schemas.openxmlformats.org/officeDocument/2006/relationships/hyperlink" Target="https://eigenphi.io/mev/eigentx/0xdb2bdd14f5638e7597a6260bedcca38c09143354c3677a8f27665ea613dbfd68?tab=block" TargetMode="External"/><Relationship Id="rId743" Type="http://schemas.openxmlformats.org/officeDocument/2006/relationships/hyperlink" Target="https://etherscan.io/tx/0xa8d8895e8336817dfd11e93572c6681370a593883b88c7931ef6342912869cdf" TargetMode="External"/><Relationship Id="rId950" Type="http://schemas.openxmlformats.org/officeDocument/2006/relationships/hyperlink" Target="https://eigenphi.io/mev/ethereum/tx/0x30b485b0ea7c3b5649aee698dfde5d36ec7fa40f6b830cd392bd91e4daf44b1f" TargetMode="External"/><Relationship Id="rId1026" Type="http://schemas.openxmlformats.org/officeDocument/2006/relationships/hyperlink" Target="https://etherscan.io/tx/0x6f33d0112b2b5731c763015c632bec2cd3d1dca46e5a49c819f2e3edb477b67d" TargetMode="External"/><Relationship Id="rId382" Type="http://schemas.openxmlformats.org/officeDocument/2006/relationships/hyperlink" Target="https://etherscan.io/tx/0xd0b87ea87b21441046afecb91d6bfaebb7dadb21b26cae19ce4d13302056579b" TargetMode="External"/><Relationship Id="rId603" Type="http://schemas.openxmlformats.org/officeDocument/2006/relationships/hyperlink" Target="https://eigenphi.io/mev/ethereum/tx/0xc07e9fa3c78fe59443315f36d4a73c9adab3b3ff3484c30c799160b244e0943d" TargetMode="External"/><Relationship Id="rId687" Type="http://schemas.openxmlformats.org/officeDocument/2006/relationships/hyperlink" Target="https://etherscan.io/tx/0xa51ce24324ef8b3c30b8802e78bbe630882d9fb9ca9b9b9a008aa8b50578f341" TargetMode="External"/><Relationship Id="rId810" Type="http://schemas.openxmlformats.org/officeDocument/2006/relationships/hyperlink" Target="https://etherscan.io/tx/0x1e52c745d9b1fe8e437638643400e94da80292640c1f509e0d6727a0c0ec5507" TargetMode="External"/><Relationship Id="rId908" Type="http://schemas.openxmlformats.org/officeDocument/2006/relationships/hyperlink" Target="https://etherscan.io/tx/0xbdff1474122fc278dcf3a42f5c78e6b8af84d6c3d18addb29b733bd37cfa6a2a" TargetMode="External"/><Relationship Id="rId1233" Type="http://schemas.openxmlformats.org/officeDocument/2006/relationships/hyperlink" Target="https://libmev.com/blocks/21991289" TargetMode="External"/><Relationship Id="rId242" Type="http://schemas.openxmlformats.org/officeDocument/2006/relationships/hyperlink" Target="https://libmev.com/blocks/21993570" TargetMode="External"/><Relationship Id="rId894" Type="http://schemas.openxmlformats.org/officeDocument/2006/relationships/hyperlink" Target="https://etherscan.io/tx/0xa7c75655337cbfd1d334203dac3e7a592817ab15044ffa8dad0bf0194c637873" TargetMode="External"/><Relationship Id="rId1177" Type="http://schemas.openxmlformats.org/officeDocument/2006/relationships/hyperlink" Target="https://etherscan.io/tx/0xbfd23a94b13e8e6d76ab6c1d2962ad971552b319fd9badef20456f58c91ad2da" TargetMode="External"/><Relationship Id="rId37" Type="http://schemas.openxmlformats.org/officeDocument/2006/relationships/hyperlink" Target="https://etherscan.io/tx/0xef4bd0422d77930e390b5f98a2e82c0aabd78d951da1c58e26bdb68e2e800a0b" TargetMode="External"/><Relationship Id="rId102" Type="http://schemas.openxmlformats.org/officeDocument/2006/relationships/hyperlink" Target="https://etherscan.io/tx/0x16d744c788251b64422a1f69414e3a0de43d0bb6bc91595d76cdb148b5177f4c" TargetMode="External"/><Relationship Id="rId547" Type="http://schemas.openxmlformats.org/officeDocument/2006/relationships/hyperlink" Target="https://eigenphi.io/mev/eigentx/0x5947433ce4e9571b63f22690854dc5efb2e90dfda183717e57694d342b4374f1?tab=block" TargetMode="External"/><Relationship Id="rId754" Type="http://schemas.openxmlformats.org/officeDocument/2006/relationships/hyperlink" Target="https://etherscan.io/tx/0xeb1f3b0f6037d0c56f40ee2db4c367d054c3a01459e701ddebac2c7a22483691" TargetMode="External"/><Relationship Id="rId961" Type="http://schemas.openxmlformats.org/officeDocument/2006/relationships/hyperlink" Target="https://etherscan.io/tx/0x0c7a416930cced1cb1bd6f267a900bbc50a0a67a7a5170df4fa6fa1d4eb90ac5" TargetMode="External"/><Relationship Id="rId90" Type="http://schemas.openxmlformats.org/officeDocument/2006/relationships/hyperlink" Target="https://eigenphi.io/mev/ethereum/tx/0x9d170a0b64745ef7cfec9f55a17807b680960855c78f0ccf165b825ac1441fbb" TargetMode="External"/><Relationship Id="rId186" Type="http://schemas.openxmlformats.org/officeDocument/2006/relationships/hyperlink" Target="https://etherscan.io/txs?block=21994719" TargetMode="External"/><Relationship Id="rId393" Type="http://schemas.openxmlformats.org/officeDocument/2006/relationships/hyperlink" Target="https://libmev.com/blocks/21991842" TargetMode="External"/><Relationship Id="rId407" Type="http://schemas.openxmlformats.org/officeDocument/2006/relationships/hyperlink" Target="https://libmev.com/blocks/21990937" TargetMode="External"/><Relationship Id="rId614" Type="http://schemas.openxmlformats.org/officeDocument/2006/relationships/hyperlink" Target="https://etherscan.io/txs?block=21995624" TargetMode="External"/><Relationship Id="rId821" Type="http://schemas.openxmlformats.org/officeDocument/2006/relationships/hyperlink" Target="https://etherscan.io/tx/0x00477ced70a013e6f7a285568d4dab8ebc4e22c3f21cb9ed4bb2a9278e30dacb" TargetMode="External"/><Relationship Id="rId1037" Type="http://schemas.openxmlformats.org/officeDocument/2006/relationships/hyperlink" Target="https://etherscan.io/tx/0x49b2b93594f7e20a18164176c4724d0b44250d7f80f1328c247bd7bbae1a0355" TargetMode="External"/><Relationship Id="rId1244" Type="http://schemas.openxmlformats.org/officeDocument/2006/relationships/hyperlink" Target="https://dashboard.tenderly.co/tx/mainnet/0xf05c7c15578101d8b194b1f5e313ff9d9a9a14c558534bdf5a60aa1274a1634f" TargetMode="External"/><Relationship Id="rId253" Type="http://schemas.openxmlformats.org/officeDocument/2006/relationships/hyperlink" Target="https://etherscan.io/tx/0xde7cd8c14d41b809a7ee8e2e8691989da96831f231ea818924c1aed4c7088bf5" TargetMode="External"/><Relationship Id="rId460" Type="http://schemas.openxmlformats.org/officeDocument/2006/relationships/hyperlink" Target="https://etherscan.io/tx/0x9af71bc76ff3194697ce10b3349215ef88b36bb0f89784de25089368592b61b4" TargetMode="External"/><Relationship Id="rId698" Type="http://schemas.openxmlformats.org/officeDocument/2006/relationships/hyperlink" Target="https://etherscan.io/tx/0xd17e3d5a19a7c473e9186dfb6865393fd6ccc7022223972a673f3a751583f422" TargetMode="External"/><Relationship Id="rId919" Type="http://schemas.openxmlformats.org/officeDocument/2006/relationships/hyperlink" Target="https://etherscan.io/tx/0xa2cace4282967d1e29ccd7d70f9eed9cc271f1a784dd9b627a77f6593b147392" TargetMode="External"/><Relationship Id="rId1090" Type="http://schemas.openxmlformats.org/officeDocument/2006/relationships/hyperlink" Target="https://eigenphi.io/mev/eigentx/0xf2c0aa7d1487e01f98fe5d682c6b27a3d19c29b027ad51830313c1f8b8b787bf?tab=block" TargetMode="External"/><Relationship Id="rId1104" Type="http://schemas.openxmlformats.org/officeDocument/2006/relationships/hyperlink" Target="https://eigenphi.io/mev/ethereum/tx/0x481f1c1135ccff85525dd36252c8c4722c303c8a3dab059762e1ce67b7c4935b" TargetMode="External"/><Relationship Id="rId48" Type="http://schemas.openxmlformats.org/officeDocument/2006/relationships/hyperlink" Target="https://eigenphi.io/mev/eigentx/0xedd15e41677b31df2af9ec1f7fb8da6a4c2f539fc9fb902def579097f8b8c8e8?tab=block" TargetMode="External"/><Relationship Id="rId113" Type="http://schemas.openxmlformats.org/officeDocument/2006/relationships/hyperlink" Target="https://libmev.com/blocks/21989386" TargetMode="External"/><Relationship Id="rId320" Type="http://schemas.openxmlformats.org/officeDocument/2006/relationships/hyperlink" Target="https://eigenphi.io/mev/ethereum/tx/0x3adabe2b43ea6bdcb7e5295f60e71e06880a431ea5a19f8bbebc649c132a35cf" TargetMode="External"/><Relationship Id="rId558" Type="http://schemas.openxmlformats.org/officeDocument/2006/relationships/hyperlink" Target="https://etherscan.io/tx/0xcb00a19367a5bdb0946d66c356c33af3c372ab6f545d8663c9b8e0ab2a352d28" TargetMode="External"/><Relationship Id="rId765" Type="http://schemas.openxmlformats.org/officeDocument/2006/relationships/hyperlink" Target="https://etherscan.io/tx/0x799f381a7c9670603afa81e8c606c275b0226bdc2b37bd305c97259665aaffc5" TargetMode="External"/><Relationship Id="rId972" Type="http://schemas.openxmlformats.org/officeDocument/2006/relationships/hyperlink" Target="https://etherscan.io/tx/0xc9172a3ffca6b3b13d8a6e9302a3bc30a61f310effd3908f3171656af23fe206" TargetMode="External"/><Relationship Id="rId1188" Type="http://schemas.openxmlformats.org/officeDocument/2006/relationships/hyperlink" Target="https://dashboard.tenderly.co/tx/mainnet/0xa0d7c85ac38beba4dab9221dd0f0b5aca53d70f6138cf0044200d4f0f64da9e6" TargetMode="External"/><Relationship Id="rId197" Type="http://schemas.openxmlformats.org/officeDocument/2006/relationships/hyperlink" Target="https://eigenphi.io/mev/eigentx/0xefe222a6711f24c16638be49f6e7f8f508bc7b404433e850c65434192741ac75?tab=block" TargetMode="External"/><Relationship Id="rId418" Type="http://schemas.openxmlformats.org/officeDocument/2006/relationships/hyperlink" Target="https://etherscan.io/tx/0x45d828a4235412c7a0d2204c7d17dcef4cc8c26cd12d7c24f8dec73f55d2ad42" TargetMode="External"/><Relationship Id="rId625" Type="http://schemas.openxmlformats.org/officeDocument/2006/relationships/hyperlink" Target="https://eigenphi.io/mev/eigentx/0x6b0d2db3c77765af1bfbd175640d572b23de06edbf23eb66ae14757645379303?tab=block" TargetMode="External"/><Relationship Id="rId832" Type="http://schemas.openxmlformats.org/officeDocument/2006/relationships/hyperlink" Target="https://etherscan.io/tx/0x4962e0ebea120811e15f06740ad997ebeeb5d0c82a5931a08a8b26684f58f5c9" TargetMode="External"/><Relationship Id="rId1048" Type="http://schemas.openxmlformats.org/officeDocument/2006/relationships/hyperlink" Target="https://eigenphi.io/mev/eigentx/0x437c28de0b84fb63f02c29936b4c1d053b1348acbf8a33dc06434e44121d763e?tab=block" TargetMode="External"/><Relationship Id="rId1255" Type="http://schemas.openxmlformats.org/officeDocument/2006/relationships/hyperlink" Target="https://etherscan.io/tx/0xef05ec487421effa41774e4e4bf7ee43f9d46bce064a4538d89092f4f47dac0a" TargetMode="External"/><Relationship Id="rId264" Type="http://schemas.openxmlformats.org/officeDocument/2006/relationships/hyperlink" Target="https://eigenphi.io/mev/eigentx/0x7c7d7d587c18d157f0151ea42c181cb3d8849752ab9070dcb9b05f8575a0361d?tab=block" TargetMode="External"/><Relationship Id="rId471" Type="http://schemas.openxmlformats.org/officeDocument/2006/relationships/hyperlink" Target="https://libmev.com/blocks/21994617" TargetMode="External"/><Relationship Id="rId1115" Type="http://schemas.openxmlformats.org/officeDocument/2006/relationships/hyperlink" Target="https://etherscan.io/txs?block=21993952" TargetMode="External"/><Relationship Id="rId59" Type="http://schemas.openxmlformats.org/officeDocument/2006/relationships/hyperlink" Target="https://etherscan.io/txs?block=21990010" TargetMode="External"/><Relationship Id="rId124" Type="http://schemas.openxmlformats.org/officeDocument/2006/relationships/hyperlink" Target="https://dashboard.tenderly.co/tx/mainnet/0xe4111b04ee837905943fde08f2c5accd7884393296ac956000ceeb9af61c53c4" TargetMode="External"/><Relationship Id="rId569" Type="http://schemas.openxmlformats.org/officeDocument/2006/relationships/hyperlink" Target="https://libmev.com/blocks/21990048" TargetMode="External"/><Relationship Id="rId776" Type="http://schemas.openxmlformats.org/officeDocument/2006/relationships/hyperlink" Target="https://etherscan.io/tx/0xe7ea4b311a2e2f64f2f37217c052572d476260968b845bc3211ebe70f6fb5275" TargetMode="External"/><Relationship Id="rId983" Type="http://schemas.openxmlformats.org/officeDocument/2006/relationships/hyperlink" Target="https://etherscan.io/tx/0x8be97806dd6cca56dab7c7f25d189a1c48f488753bda313bc7472e0db905dd44" TargetMode="External"/><Relationship Id="rId1199" Type="http://schemas.openxmlformats.org/officeDocument/2006/relationships/hyperlink" Target="https://libmev.com/blocks/21993617" TargetMode="External"/><Relationship Id="rId331" Type="http://schemas.openxmlformats.org/officeDocument/2006/relationships/hyperlink" Target="https://etherscan.io/txs?block=21990992" TargetMode="External"/><Relationship Id="rId429" Type="http://schemas.openxmlformats.org/officeDocument/2006/relationships/hyperlink" Target="https://libmev.com/blocks/21989492" TargetMode="External"/><Relationship Id="rId636" Type="http://schemas.openxmlformats.org/officeDocument/2006/relationships/hyperlink" Target="https://etherscan.io/tx/0xe0b27e705eed0487ebac3ec44d90d2ea7669e3bfc1c830c8e028e361c44c1f53" TargetMode="External"/><Relationship Id="rId1059" Type="http://schemas.openxmlformats.org/officeDocument/2006/relationships/hyperlink" Target="https://etherscan.io/tx/0xba824c1f81941cd5428cd57a43db2a42e0b35e66efc045b10832ee89e99da1b0" TargetMode="External"/><Relationship Id="rId1266" Type="http://schemas.openxmlformats.org/officeDocument/2006/relationships/hyperlink" Target="https://eigenphi.io/mev/ethereum/tx/0x65004c99e000c0331816e92ee9718c9f12ad94fcdf857a8d85c0c8c47c265b7b" TargetMode="External"/><Relationship Id="rId843" Type="http://schemas.openxmlformats.org/officeDocument/2006/relationships/hyperlink" Target="https://etherscan.io/tx/0x176c47ba18690f63d65028af41011fcbcabef748b59e91a1d93e27994cd2a2b7" TargetMode="External"/><Relationship Id="rId1126" Type="http://schemas.openxmlformats.org/officeDocument/2006/relationships/hyperlink" Target="https://eigenphi.io/mev/eigentx/0xb0c4c015471baf709af3ffe586025ed5788fe03ea1e53a82e07e3e1cbaac95d9?tab=block" TargetMode="External"/><Relationship Id="rId275" Type="http://schemas.openxmlformats.org/officeDocument/2006/relationships/hyperlink" Target="https://etherscan.io/tx/0x22b175f1ace414cf5eb4d8495d522fa61a2b169f771cc9893e9ff2179c7382c5" TargetMode="External"/><Relationship Id="rId482" Type="http://schemas.openxmlformats.org/officeDocument/2006/relationships/hyperlink" Target="https://dashboard.tenderly.co/tx/mainnet/0xab670747b491ead3c06f2514c89b943e01dbb53a64e0cb76417b0ced2c310a20" TargetMode="External"/><Relationship Id="rId703" Type="http://schemas.openxmlformats.org/officeDocument/2006/relationships/hyperlink" Target="https://etherscan.io/tx/0xf5b01f5b70f042d7105135babecb721490c08e0ed54e367b1c5b8308e8ef9023" TargetMode="External"/><Relationship Id="rId910" Type="http://schemas.openxmlformats.org/officeDocument/2006/relationships/hyperlink" Target="https://etherscan.io/tx/0x0579e31a185623f4322a15d1882c97f1830a85586dfd28b3f7400c5ebe5f1613" TargetMode="External"/><Relationship Id="rId135" Type="http://schemas.openxmlformats.org/officeDocument/2006/relationships/hyperlink" Target="https://etherscan.io/tx/0x5e9ace6e4e6131a4bb631dbc9402c3c0d04e8331e0d7e05066d0e593c115abad" TargetMode="External"/><Relationship Id="rId342" Type="http://schemas.openxmlformats.org/officeDocument/2006/relationships/hyperlink" Target="https://eigenphi.io/mev/eigentx/0x091b2b211192a4b7d0e8bb8a746b390aa239ac6b71173598021a7be69c68108a?tab=block" TargetMode="External"/><Relationship Id="rId787" Type="http://schemas.openxmlformats.org/officeDocument/2006/relationships/hyperlink" Target="https://etherscan.io/tx/0x8720a750995806282447ec2cbe5919a7dbb1e594e9946428db1d727591da5527" TargetMode="External"/><Relationship Id="rId994" Type="http://schemas.openxmlformats.org/officeDocument/2006/relationships/hyperlink" Target="https://etherscan.io/tx/0x8c0d87a78dacf972283a1f1919779b3473b10c80dc6e8c4828b6ce135817d2e1" TargetMode="External"/><Relationship Id="rId202" Type="http://schemas.openxmlformats.org/officeDocument/2006/relationships/hyperlink" Target="https://etherscan.io/tx/0xbe4e9258d05a7092f58baa0c7cf20308db8b77ee19edebbcd2aa955bf7e30c66" TargetMode="External"/><Relationship Id="rId647" Type="http://schemas.openxmlformats.org/officeDocument/2006/relationships/hyperlink" Target="https://libmev.com/blocks/21989276" TargetMode="External"/><Relationship Id="rId854" Type="http://schemas.openxmlformats.org/officeDocument/2006/relationships/hyperlink" Target="https://etherscan.io/tx/0x8d42fbf08117ca7d469521a1f1ef6add7dd668799ee6cd17f6d0732bac4a5508" TargetMode="External"/><Relationship Id="rId1277" Type="http://schemas.openxmlformats.org/officeDocument/2006/relationships/hyperlink" Target="https://etherscan.io/txs?block=21990967" TargetMode="External"/><Relationship Id="rId286" Type="http://schemas.openxmlformats.org/officeDocument/2006/relationships/hyperlink" Target="https://libmev.com/blocks/21989858" TargetMode="External"/><Relationship Id="rId493" Type="http://schemas.openxmlformats.org/officeDocument/2006/relationships/hyperlink" Target="https://etherscan.io/tx/0x3d7bc365ab62210bda6cc1171908d152b48f3b152102cb8051f709cc62ca69e4" TargetMode="External"/><Relationship Id="rId507" Type="http://schemas.openxmlformats.org/officeDocument/2006/relationships/hyperlink" Target="https://etherscan.io/tx/0xd2155f9058ee88cf861b203bea7af9ff02bcaed2f112ff50f2901cf88d914f42" TargetMode="External"/><Relationship Id="rId714" Type="http://schemas.openxmlformats.org/officeDocument/2006/relationships/hyperlink" Target="https://etherscan.io/tx/0x025e3035a50550c2e9d0478be19a07bd59798773c2a0e15651252caf8da6f281" TargetMode="External"/><Relationship Id="rId921" Type="http://schemas.openxmlformats.org/officeDocument/2006/relationships/hyperlink" Target="https://etherscan.io/tx/0xdac5c883e6c14fced0c3bc6ccda93efaebfbb3b639c5d4e525d7838cde6949da" TargetMode="External"/><Relationship Id="rId1137" Type="http://schemas.openxmlformats.org/officeDocument/2006/relationships/hyperlink" Target="https://etherscan.io/tx/0x78519ab34071cdc636b2c9713a17bd86e900c4f76d1d704b73e4ed387df0afdf" TargetMode="External"/><Relationship Id="rId50" Type="http://schemas.openxmlformats.org/officeDocument/2006/relationships/hyperlink" Target="https://etherscan.io/tx/0xedd15e41677b31df2af9ec1f7fb8da6a4c2f539fc9fb902def579097f8b8c8e8" TargetMode="External"/><Relationship Id="rId146" Type="http://schemas.openxmlformats.org/officeDocument/2006/relationships/hyperlink" Target="https://eigenphi.io/mev/ethereum/tx/0x3f643fa4daf9b5bb641f17c297d3cecc7434c33b46e7f086b29e51aa59dd107a" TargetMode="External"/><Relationship Id="rId353" Type="http://schemas.openxmlformats.org/officeDocument/2006/relationships/hyperlink" Target="https://etherscan.io/tx/0xd223172fd9b304bac1d1c619adf7177fc580a0cd7a4a202ab7945106d9001a5b" TargetMode="External"/><Relationship Id="rId560" Type="http://schemas.openxmlformats.org/officeDocument/2006/relationships/hyperlink" Target="https://eigenphi.io/mev/ethereum/tx/0xcb00a19367a5bdb0946d66c356c33af3c372ab6f545d8663c9b8e0ab2a352d28" TargetMode="External"/><Relationship Id="rId798" Type="http://schemas.openxmlformats.org/officeDocument/2006/relationships/hyperlink" Target="https://etherscan.io/tx/0xe6184691c3aaef5d0483619ee6a8ef810e38afe08519fbdebb9766e0d39103ba" TargetMode="External"/><Relationship Id="rId1190" Type="http://schemas.openxmlformats.org/officeDocument/2006/relationships/hyperlink" Target="https://eigenphi.io/mev/eigentx/0xa0d7c85ac38beba4dab9221dd0f0b5aca53d70f6138cf0044200d4f0f64da9e6?tab=block" TargetMode="External"/><Relationship Id="rId1204" Type="http://schemas.openxmlformats.org/officeDocument/2006/relationships/hyperlink" Target="https://eigenphi.io/mev/ethereum/tx/0x1d3fb6a363de8d97a328f4cab8312c9010d77d0e0049684225e4977edef0627f" TargetMode="External"/><Relationship Id="rId213" Type="http://schemas.openxmlformats.org/officeDocument/2006/relationships/hyperlink" Target="https://libmev.com/blocks/21990050" TargetMode="External"/><Relationship Id="rId420" Type="http://schemas.openxmlformats.org/officeDocument/2006/relationships/hyperlink" Target="https://eigenphi.io/mev/ethereum/tx/0x45d828a4235412c7a0d2204c7d17dcef4cc8c26cd12d7c24f8dec73f55d2ad42" TargetMode="External"/><Relationship Id="rId658" Type="http://schemas.openxmlformats.org/officeDocument/2006/relationships/hyperlink" Target="https://dashboard.tenderly.co/tx/mainnet/0x086f2a2dd86878a9eee260dc66826414ae916add7934502ab2e0ef8467639b84" TargetMode="External"/><Relationship Id="rId865" Type="http://schemas.openxmlformats.org/officeDocument/2006/relationships/hyperlink" Target="https://etherscan.io/tx/0xdb6ecd25857b1c25bf0030b844cbcc9fb49e51dcbe47b5994503d006b4a28100" TargetMode="External"/><Relationship Id="rId1050" Type="http://schemas.openxmlformats.org/officeDocument/2006/relationships/hyperlink" Target="https://etherscan.io/tx/0x437c28de0b84fb63f02c29936b4c1d053b1348acbf8a33dc06434e44121d763e" TargetMode="External"/><Relationship Id="rId1288" Type="http://schemas.openxmlformats.org/officeDocument/2006/relationships/hyperlink" Target="https://eigenphi.io/mev/eigentx/0x9427351c7de9d7c4750f9edaa2d9dec10187ef19af209bc23875766063c3a019?tab=block" TargetMode="External"/><Relationship Id="rId297" Type="http://schemas.openxmlformats.org/officeDocument/2006/relationships/hyperlink" Target="https://etherscan.io/tx/0x06d4e6d9a4acb115efd67bdebd5a34dacfdcef28c3a064272ab51aabd9a9adc2" TargetMode="External"/><Relationship Id="rId518" Type="http://schemas.openxmlformats.org/officeDocument/2006/relationships/hyperlink" Target="https://eigenphi.io/mev/ethereum/tx/0x7a5ebb5d91d077a1bc3b4a0c4442aa9be635d90fb24bb1e9077094b636ab9c4c" TargetMode="External"/><Relationship Id="rId725" Type="http://schemas.openxmlformats.org/officeDocument/2006/relationships/hyperlink" Target="https://etherscan.io/tx/0xa2023b4571b57acf18e6762adae3146be66b2adb3de1e9a724691f81d89715d7" TargetMode="External"/><Relationship Id="rId932" Type="http://schemas.openxmlformats.org/officeDocument/2006/relationships/hyperlink" Target="https://etherscan.io/txs?block=21991553" TargetMode="External"/><Relationship Id="rId1148" Type="http://schemas.openxmlformats.org/officeDocument/2006/relationships/hyperlink" Target="https://libmev.com/blocks/21991303" TargetMode="External"/><Relationship Id="rId157" Type="http://schemas.openxmlformats.org/officeDocument/2006/relationships/hyperlink" Target="https://etherscan.io/txs?block=21991742" TargetMode="External"/><Relationship Id="rId364" Type="http://schemas.openxmlformats.org/officeDocument/2006/relationships/hyperlink" Target="https://libmev.com/blocks/21991740" TargetMode="External"/><Relationship Id="rId1008" Type="http://schemas.openxmlformats.org/officeDocument/2006/relationships/hyperlink" Target="https://etherscan.io/tx/0x2b6c1aa58671a9f520be7489fc09e818ae37f136486935fe7a4ce73617d81d73" TargetMode="External"/><Relationship Id="rId1215" Type="http://schemas.openxmlformats.org/officeDocument/2006/relationships/hyperlink" Target="https://etherscan.io/tx/0xe2a6ec18a42aac2fb8b864b561b79fb328b73e6a963dffe31a27939f2e987905" TargetMode="External"/><Relationship Id="rId61" Type="http://schemas.openxmlformats.org/officeDocument/2006/relationships/hyperlink" Target="https://dashboard.tenderly.co/tx/mainnet/0xcd99450aa398358342be51080c606159f2a980ba5d301421e71ac52b1b2d13ef" TargetMode="External"/><Relationship Id="rId571" Type="http://schemas.openxmlformats.org/officeDocument/2006/relationships/hyperlink" Target="https://etherscan.io/txs?block=21994005" TargetMode="External"/><Relationship Id="rId669" Type="http://schemas.openxmlformats.org/officeDocument/2006/relationships/hyperlink" Target="https://libmev.com/blocks/21989958" TargetMode="External"/><Relationship Id="rId876" Type="http://schemas.openxmlformats.org/officeDocument/2006/relationships/hyperlink" Target="https://etherscan.io/tx/0xaf2325a68c605e3af4e7fdbf8734a71fac7629de46e1d63ba004504f83577751" TargetMode="External"/><Relationship Id="rId1299" Type="http://schemas.openxmlformats.org/officeDocument/2006/relationships/comments" Target="../comments2.xml"/><Relationship Id="rId19" Type="http://schemas.openxmlformats.org/officeDocument/2006/relationships/hyperlink" Target="https://etherscan.io/tx/0x76b407815db69db8efc4a4f8f6d4be96e2fee58cb55301067827ef71a5d35314" TargetMode="External"/><Relationship Id="rId224" Type="http://schemas.openxmlformats.org/officeDocument/2006/relationships/hyperlink" Target="https://etherscan.io/tx/0xc25c0d3c1e0360a0859829e42afe24a39ae69fb27fe5a1be4c061e688eae89e3" TargetMode="External"/><Relationship Id="rId431" Type="http://schemas.openxmlformats.org/officeDocument/2006/relationships/hyperlink" Target="https://etherscan.io/txs?block=21994007" TargetMode="External"/><Relationship Id="rId529" Type="http://schemas.openxmlformats.org/officeDocument/2006/relationships/hyperlink" Target="https://etherscan.io/txs?block=21993333" TargetMode="External"/><Relationship Id="rId736" Type="http://schemas.openxmlformats.org/officeDocument/2006/relationships/hyperlink" Target="https://etherscan.io/tx/0xf98dcf7dab9d1a6cb896ee9d5f53373d8feeffdd1405109e260fc6dc7262bb7f" TargetMode="External"/><Relationship Id="rId1061" Type="http://schemas.openxmlformats.org/officeDocument/2006/relationships/hyperlink" Target="https://eigenphi.io/mev/ethereum/tx/0xba824c1f81941cd5428cd57a43db2a42e0b35e66efc045b10832ee89e99da1b0" TargetMode="External"/><Relationship Id="rId1159" Type="http://schemas.openxmlformats.org/officeDocument/2006/relationships/hyperlink" Target="https://dashboard.tenderly.co/tx/mainnet/0xef2e2f78cc69bac4f93e3d801449386fac271d3ee7d028209c2e4c2526bd9e4f" TargetMode="External"/><Relationship Id="rId168" Type="http://schemas.openxmlformats.org/officeDocument/2006/relationships/hyperlink" Target="https://eigenphi.io/mev/eigentx/0xa9ca38869f025ae67f5344d89499ad8a472bec3ba3e5e4664c10c09bd5344ead?tab=block" TargetMode="External"/><Relationship Id="rId943" Type="http://schemas.openxmlformats.org/officeDocument/2006/relationships/hyperlink" Target="https://eigenphi.io/mev/ethereum/tx/0x05ccdbd5ba5f612e0eae65cdb4b2b3b923a325c1c8116cb25d27ad63b9a7069d" TargetMode="External"/><Relationship Id="rId1019" Type="http://schemas.openxmlformats.org/officeDocument/2006/relationships/hyperlink" Target="https://etherscan.io/tx/0x86b26b10c3b1c9b4f47af3e8247d555a95e20ac58e1fe897ab8cd46117f089b4" TargetMode="External"/><Relationship Id="rId72" Type="http://schemas.openxmlformats.org/officeDocument/2006/relationships/hyperlink" Target="https://etherscan.io/tx/0xb7d487dd7bc7821ccf22ab8784e7da2a39e6144590d0665342219670eed7b9fe" TargetMode="External"/><Relationship Id="rId375" Type="http://schemas.openxmlformats.org/officeDocument/2006/relationships/hyperlink" Target="https://etherscan.io/tx/0x0bd51b2f49a69e9b7dd664f2b29cbe872f61213b7ae9b6824e913743df08c43a" TargetMode="External"/><Relationship Id="rId582" Type="http://schemas.openxmlformats.org/officeDocument/2006/relationships/hyperlink" Target="https://eigenphi.io/mev/eigentx/0x2d1de4ab606be790262be053322b229b183b3238897364dddd4ed6002a520bad?tab=block" TargetMode="External"/><Relationship Id="rId803" Type="http://schemas.openxmlformats.org/officeDocument/2006/relationships/hyperlink" Target="https://etherscan.io/tx/0xeb93a23009b026fcf3920ed3e14fc8fd2055394e06bfd46c93145bbafeb7d68c" TargetMode="External"/><Relationship Id="rId1226" Type="http://schemas.openxmlformats.org/officeDocument/2006/relationships/hyperlink" Target="https://libmev.com/blocks/21991964" TargetMode="External"/><Relationship Id="rId3" Type="http://schemas.openxmlformats.org/officeDocument/2006/relationships/hyperlink" Target="https://dashboard.tenderly.co/tx/mainnet/0xd35e0293c5dcb5ddceff4c3ed35ba5ec3acc023acc728920ee11787fd1a55695" TargetMode="External"/><Relationship Id="rId235" Type="http://schemas.openxmlformats.org/officeDocument/2006/relationships/hyperlink" Target="https://libmev.com/blocks/21993372" TargetMode="External"/><Relationship Id="rId442" Type="http://schemas.openxmlformats.org/officeDocument/2006/relationships/hyperlink" Target="https://eigenphi.io/mev/eigentx/0x7275401c20c2963c80489457ad18f5c4349e919b3e4d78110ba8a41b088bde23?tab=block" TargetMode="External"/><Relationship Id="rId887" Type="http://schemas.openxmlformats.org/officeDocument/2006/relationships/hyperlink" Target="https://etherscan.io/tx/0xc595a289508efea8e794985736f1b78f75b4aeefd11abea0f3e3597bd5585ff4" TargetMode="External"/><Relationship Id="rId1072" Type="http://schemas.openxmlformats.org/officeDocument/2006/relationships/hyperlink" Target="https://etherscan.io/txs?block=21993268" TargetMode="External"/><Relationship Id="rId302" Type="http://schemas.openxmlformats.org/officeDocument/2006/relationships/hyperlink" Target="https://etherscan.io/tx/0x06d4e6d9a4acb115efd67bdebd5a34dacfdcef28c3a064272ab51aabd9a9adc2" TargetMode="External"/><Relationship Id="rId747" Type="http://schemas.openxmlformats.org/officeDocument/2006/relationships/hyperlink" Target="https://etherscan.io/tx/0x89dbcfee3c6ca838991d65b0c103fca137b7e736e16e9422b3d16105e843495f" TargetMode="External"/><Relationship Id="rId954" Type="http://schemas.openxmlformats.org/officeDocument/2006/relationships/hyperlink" Target="https://etherscan.io/tx/0xead2a900504283c0b048755480c619c97e127f25fa5e4ad9ec5043efaf37fa2f" TargetMode="External"/><Relationship Id="rId83" Type="http://schemas.openxmlformats.org/officeDocument/2006/relationships/hyperlink" Target="https://eigenphi.io/mev/ethereum/tx/0xfe3b7c5a0c8c058e008dca5546328c3c383d2f138c02c39f86e8ddb073b42b1e" TargetMode="External"/><Relationship Id="rId179" Type="http://schemas.openxmlformats.org/officeDocument/2006/relationships/hyperlink" Target="https://etherscan.io/tx/0xbed4baf8bd922517c571a3195078b4e23bd7195edf9f9cd16504c4af40445e4c" TargetMode="External"/><Relationship Id="rId386" Type="http://schemas.openxmlformats.org/officeDocument/2006/relationships/hyperlink" Target="https://libmev.com/blocks/21994111" TargetMode="External"/><Relationship Id="rId593" Type="http://schemas.openxmlformats.org/officeDocument/2006/relationships/hyperlink" Target="https://etherscan.io/txs?block=21992116" TargetMode="External"/><Relationship Id="rId607" Type="http://schemas.openxmlformats.org/officeDocument/2006/relationships/hyperlink" Target="https://etherscan.io/txs?block=21991117" TargetMode="External"/><Relationship Id="rId814" Type="http://schemas.openxmlformats.org/officeDocument/2006/relationships/hyperlink" Target="https://etherscan.io/tx/0x305217a029adecd97aafb3e69d66c446ddaaa0e711397e09ca8e283ece188250" TargetMode="External"/><Relationship Id="rId1237" Type="http://schemas.openxmlformats.org/officeDocument/2006/relationships/hyperlink" Target="https://dashboard.tenderly.co/tx/mainnet/0xda9e458e03d8095494e4c4fe2b1a248339845cb7ba2ca5be5f3e4580d8622f0e" TargetMode="External"/><Relationship Id="rId246" Type="http://schemas.openxmlformats.org/officeDocument/2006/relationships/hyperlink" Target="https://dashboard.tenderly.co/tx/mainnet/0xaa6af0ca881899b306e1d771a4e4070f7939849facd0950f740a5795c6b26faf" TargetMode="External"/><Relationship Id="rId453" Type="http://schemas.openxmlformats.org/officeDocument/2006/relationships/hyperlink" Target="https://etherscan.io/tx/0xa83fb711f5ff5dcfceb7233e71744dd905377c33b1caf801199025b78be6d41a" TargetMode="External"/><Relationship Id="rId660" Type="http://schemas.openxmlformats.org/officeDocument/2006/relationships/hyperlink" Target="https://eigenphi.io/mev/eigentx/0x086f2a2dd86878a9eee260dc66826414ae916add7934502ab2e0ef8467639b84?tab=block" TargetMode="External"/><Relationship Id="rId898" Type="http://schemas.openxmlformats.org/officeDocument/2006/relationships/hyperlink" Target="https://etherscan.io/tx/0xaeef1acc253ac96534ba63e90b88cc5180d5343e423756944930bb62a5692c06" TargetMode="External"/><Relationship Id="rId1083" Type="http://schemas.openxmlformats.org/officeDocument/2006/relationships/hyperlink" Target="https://eigenphi.io/mev/eigentx/0x274a7800def0226bc372d45c76ee5a5af2dc0578c89d93d8e233d7f8d1e0093d?tab=block" TargetMode="External"/><Relationship Id="rId1290" Type="http://schemas.openxmlformats.org/officeDocument/2006/relationships/hyperlink" Target="https://etherscan.io/tx/0x9427351c7de9d7c4750f9edaa2d9dec10187ef19af209bc23875766063c3a019" TargetMode="External"/><Relationship Id="rId106" Type="http://schemas.openxmlformats.org/officeDocument/2006/relationships/hyperlink" Target="https://libmev.com/blocks/21991014" TargetMode="External"/><Relationship Id="rId313" Type="http://schemas.openxmlformats.org/officeDocument/2006/relationships/hyperlink" Target="https://eigenphi.io/mev/ethereum/tx/0x6c3d9c340e978f81d769f125ea3539a6d0faf1035c598e3706aa7c62f788e0f9" TargetMode="External"/><Relationship Id="rId758" Type="http://schemas.openxmlformats.org/officeDocument/2006/relationships/hyperlink" Target="https://etherscan.io/tx/0x5ac8b09d0104b2a90d1cae72617bcf4eb667e4f97d0702793ce5390d2c9df8e4" TargetMode="External"/><Relationship Id="rId965" Type="http://schemas.openxmlformats.org/officeDocument/2006/relationships/hyperlink" Target="https://etherscan.io/tx/0xd37627efeea9306330d543b7f08f83a68748646a6f12558d6601a2dacd44ef15" TargetMode="External"/><Relationship Id="rId1150" Type="http://schemas.openxmlformats.org/officeDocument/2006/relationships/hyperlink" Target="https://etherscan.io/txs?block=21990464" TargetMode="External"/><Relationship Id="rId10" Type="http://schemas.openxmlformats.org/officeDocument/2006/relationships/hyperlink" Target="https://dashboard.tenderly.co/tx/mainnet/0xb1a42629ba7f4ab48779dc239c4f82c05c3c55b177b093f69164d59fb4b9fa96" TargetMode="External"/><Relationship Id="rId94" Type="http://schemas.openxmlformats.org/officeDocument/2006/relationships/hyperlink" Target="https://etherscan.io/txs?block=21995682" TargetMode="External"/><Relationship Id="rId397" Type="http://schemas.openxmlformats.org/officeDocument/2006/relationships/hyperlink" Target="https://dashboard.tenderly.co/tx/mainnet/0x7a94e00b832cbf4c4fd09df969e6feae9fae5c9e50a107beb4f680f1334752f4" TargetMode="External"/><Relationship Id="rId520" Type="http://schemas.openxmlformats.org/officeDocument/2006/relationships/hyperlink" Target="https://libmev.com/blocks/21995443" TargetMode="External"/><Relationship Id="rId618" Type="http://schemas.openxmlformats.org/officeDocument/2006/relationships/hyperlink" Target="https://eigenphi.io/mev/eigentx/0x3525110bb1303b61861f9c6f6fb833980317c25f1cb65bcbd7a187a38b6257dc?tab=block" TargetMode="External"/><Relationship Id="rId825" Type="http://schemas.openxmlformats.org/officeDocument/2006/relationships/hyperlink" Target="https://etherscan.io/tx/0xa7497871064f1acf110ff2f325f929002f4691fb3ad8aefab1c9d21c668920f0" TargetMode="External"/><Relationship Id="rId1248" Type="http://schemas.openxmlformats.org/officeDocument/2006/relationships/hyperlink" Target="https://etherscan.io/tx/0xf05c7c15578101d8b194b1f5e313ff9d9a9a14c558534bdf5a60aa1274a1634f" TargetMode="External"/><Relationship Id="rId257" Type="http://schemas.openxmlformats.org/officeDocument/2006/relationships/hyperlink" Target="https://libmev.com/blocks/21990505" TargetMode="External"/><Relationship Id="rId464" Type="http://schemas.openxmlformats.org/officeDocument/2006/relationships/hyperlink" Target="https://libmev.com/blocks/21995910" TargetMode="External"/><Relationship Id="rId1010" Type="http://schemas.openxmlformats.org/officeDocument/2006/relationships/hyperlink" Target="https://etherscan.io/tx/0x5667934f6c361ebe5da217641f20ac2fbcb40e16fd7fd243d76602c0a1574e81" TargetMode="External"/><Relationship Id="rId1094" Type="http://schemas.openxmlformats.org/officeDocument/2006/relationships/hyperlink" Target="https://etherscan.io/txs?block=21991275" TargetMode="External"/><Relationship Id="rId1108" Type="http://schemas.openxmlformats.org/officeDocument/2006/relationships/hyperlink" Target="https://etherscan.io/txs?block=21990037" TargetMode="External"/><Relationship Id="rId117" Type="http://schemas.openxmlformats.org/officeDocument/2006/relationships/hyperlink" Target="https://dashboard.tenderly.co/tx/mainnet/0xe3277cfc92a6bcebcc0a2d6b75573b4b8a631d470af1cb6979d3d1ddae7ee87c" TargetMode="External"/><Relationship Id="rId671" Type="http://schemas.openxmlformats.org/officeDocument/2006/relationships/hyperlink" Target="https://etherscan.io/txs?block=21995175" TargetMode="External"/><Relationship Id="rId769" Type="http://schemas.openxmlformats.org/officeDocument/2006/relationships/hyperlink" Target="https://etherscan.io/tx/0x925d2620ec7c1f4feeeef92506c809142b145a42fc11e783a44569562c5d90d8" TargetMode="External"/><Relationship Id="rId976" Type="http://schemas.openxmlformats.org/officeDocument/2006/relationships/hyperlink" Target="https://etherscan.io/tx/0x8e893322ee942600b6415f245b69314c66c702930f481f30fd2639e37b31f4a8" TargetMode="External"/><Relationship Id="rId324" Type="http://schemas.openxmlformats.org/officeDocument/2006/relationships/hyperlink" Target="https://etherscan.io/txs?block=21994112" TargetMode="External"/><Relationship Id="rId531" Type="http://schemas.openxmlformats.org/officeDocument/2006/relationships/hyperlink" Target="https://dashboard.tenderly.co/tx/mainnet/0x38a16880bd5060cd7b98aa75c2a133a56c95ce497b169b31275e1b8d29544277" TargetMode="External"/><Relationship Id="rId629" Type="http://schemas.openxmlformats.org/officeDocument/2006/relationships/hyperlink" Target="https://etherscan.io/tx/0xd605fa4633392e7e58ab5d174a5e57f8e21f52b933f594dd8c25bee8262873ea" TargetMode="External"/><Relationship Id="rId1161" Type="http://schemas.openxmlformats.org/officeDocument/2006/relationships/hyperlink" Target="https://eigenphi.io/mev/eigentx/0xef2e2f78cc69bac4f93e3d801449386fac271d3ee7d028209c2e4c2526bd9e4f?tab=block" TargetMode="External"/><Relationship Id="rId1259" Type="http://schemas.openxmlformats.org/officeDocument/2006/relationships/hyperlink" Target="https://eigenphi.io/mev/ethereum/tx/0xc656a803597c8b19af9fd31732624be80e770da8fd0fb2bc96015469931afa05" TargetMode="External"/><Relationship Id="rId836" Type="http://schemas.openxmlformats.org/officeDocument/2006/relationships/hyperlink" Target="https://etherscan.io/tx/0x60eddb37e950aa8562011a0bf9193a8fc980450274df3a8eb4ee94d653fe78fb" TargetMode="External"/><Relationship Id="rId1021" Type="http://schemas.openxmlformats.org/officeDocument/2006/relationships/hyperlink" Target="https://etherscan.io/tx/0xfd16c3915d7aa2815ebdbdfc36a3efd06a049dcd399655535b589d32b0ce9dbe" TargetMode="External"/><Relationship Id="rId1119" Type="http://schemas.openxmlformats.org/officeDocument/2006/relationships/hyperlink" Target="https://eigenphi.io/mev/eigentx/0x817cf47056c18db939aeb17079de58291c36f9a9572d944b38c79c60df5a4c0c?tab=block" TargetMode="External"/><Relationship Id="rId903" Type="http://schemas.openxmlformats.org/officeDocument/2006/relationships/hyperlink" Target="https://etherscan.io/tx/0xc018a11cbe7d974674c3b91716f482588f064f7c23c2572cb63f915c84a635d2" TargetMode="External"/><Relationship Id="rId32" Type="http://schemas.openxmlformats.org/officeDocument/2006/relationships/hyperlink" Target="https://dashboard.tenderly.co/tx/mainnet/0x3b7c798585a06ce0540029ee8b190c99aeaf970b9dab91933a2c38878004557d" TargetMode="External"/><Relationship Id="rId181" Type="http://schemas.openxmlformats.org/officeDocument/2006/relationships/hyperlink" Target="https://etherscan.io/tx/0x4031c3bc2b7d9b0370d846fa3aaaf16484930e94c78b5e61e9168fe192d87190" TargetMode="External"/><Relationship Id="rId279" Type="http://schemas.openxmlformats.org/officeDocument/2006/relationships/hyperlink" Target="https://libmev.com/blocks/21995422" TargetMode="External"/><Relationship Id="rId486" Type="http://schemas.openxmlformats.org/officeDocument/2006/relationships/hyperlink" Target="https://etherscan.io/tx/0xab670747b491ead3c06f2514c89b943e01dbb53a64e0cb76417b0ced2c310a20" TargetMode="External"/><Relationship Id="rId693" Type="http://schemas.openxmlformats.org/officeDocument/2006/relationships/hyperlink" Target="https://etherscan.io/tx/0xa51ce24324ef8b3c30b8802e78bbe630882d9fb9ca9b9b9a008aa8b50578f341" TargetMode="External"/><Relationship Id="rId139" Type="http://schemas.openxmlformats.org/officeDocument/2006/relationships/hyperlink" Target="https://eigenphi.io/mev/ethereum/tx/0x082e58b156772b3759ab24c15f30d27dac39b31dd2c4ad0e07131aafd968f5f4" TargetMode="External"/><Relationship Id="rId346" Type="http://schemas.openxmlformats.org/officeDocument/2006/relationships/hyperlink" Target="https://etherscan.io/tx/0x028bca1083f8359ce608218c0b6b0a4f58371b9f68c1a1889bd55e37c709cc43" TargetMode="External"/><Relationship Id="rId553" Type="http://schemas.openxmlformats.org/officeDocument/2006/relationships/hyperlink" Target="https://eigenphi.io/mev/ethereum/tx/0xae02278337cca6f2d5d0254e2639c9c893a1760f9c1ec0a16fb7b8a0b6cc443e" TargetMode="External"/><Relationship Id="rId760" Type="http://schemas.openxmlformats.org/officeDocument/2006/relationships/hyperlink" Target="https://etherscan.io/tx/0x3eb56c5301cda0ea1557a2791c6be7c689fcd3db84602b9854a6fb234afa9a59" TargetMode="External"/><Relationship Id="rId998" Type="http://schemas.openxmlformats.org/officeDocument/2006/relationships/hyperlink" Target="https://etherscan.io/tx/0xc724154ba80aebce2ce74a602a5971b8578b2469a1df8618cee0a2e06f377ca6" TargetMode="External"/><Relationship Id="rId1183" Type="http://schemas.openxmlformats.org/officeDocument/2006/relationships/hyperlink" Target="https://libmev.com/blocks/21992013" TargetMode="External"/><Relationship Id="rId206" Type="http://schemas.openxmlformats.org/officeDocument/2006/relationships/hyperlink" Target="https://libmev.com/blocks/21991480" TargetMode="External"/><Relationship Id="rId413" Type="http://schemas.openxmlformats.org/officeDocument/2006/relationships/hyperlink" Target="https://eigenphi.io/mev/ethereum/tx/0xfb8f565762166bb3cd012d91af6c61bb36805c65cb1f321f45cbf6838757d529" TargetMode="External"/><Relationship Id="rId858" Type="http://schemas.openxmlformats.org/officeDocument/2006/relationships/hyperlink" Target="https://etherscan.io/tx/0x96ca2ad9b489df8280beb7e4f3213a239f4b319285aa1b7734b07619d1d8d67b" TargetMode="External"/><Relationship Id="rId1043" Type="http://schemas.openxmlformats.org/officeDocument/2006/relationships/hyperlink" Target="https://etherscan.io/tx/0xfe9bc06b6fd383e32757ea54b6d1c801cd421f4749028204d965ff240d1873c8" TargetMode="External"/><Relationship Id="rId620" Type="http://schemas.openxmlformats.org/officeDocument/2006/relationships/hyperlink" Target="https://etherscan.io/tx/0x3525110bb1303b61861f9c6f6fb833980317c25f1cb65bcbd7a187a38b6257dc" TargetMode="External"/><Relationship Id="rId718" Type="http://schemas.openxmlformats.org/officeDocument/2006/relationships/hyperlink" Target="https://etherscan.io/tx/0x630f45f9934e927ce5699edd8f54c2326567a34e48ce550614344eb61b953352" TargetMode="External"/><Relationship Id="rId925" Type="http://schemas.openxmlformats.org/officeDocument/2006/relationships/hyperlink" Target="https://etherscan.io/tx/0xdb6f299d21c5af52ebbb855bd4bc04d83be9c1b4583aa2a35f22c3e46c47072c" TargetMode="External"/><Relationship Id="rId1250" Type="http://schemas.openxmlformats.org/officeDocument/2006/relationships/hyperlink" Target="https://etherscan.io/tx/0xef05ec487421effa41774e4e4bf7ee43f9d46bce064a4538d89092f4f47dac0a" TargetMode="External"/><Relationship Id="rId1110" Type="http://schemas.openxmlformats.org/officeDocument/2006/relationships/hyperlink" Target="https://dashboard.tenderly.co/tx/mainnet/0xc82c4a7d4e097b2cf3785556737827acf73d74b21fff42d9f740d7355f5a5f45" TargetMode="External"/><Relationship Id="rId1208" Type="http://schemas.openxmlformats.org/officeDocument/2006/relationships/hyperlink" Target="https://etherscan.io/txs?block=21990571" TargetMode="External"/><Relationship Id="rId54" Type="http://schemas.openxmlformats.org/officeDocument/2006/relationships/hyperlink" Target="https://eigenphi.io/mev/ethereum/tx/0xfa5a40ac0888f662443fabd4d69034a1baf631b2007caa9cd050d1e7e09b392d" TargetMode="External"/><Relationship Id="rId270" Type="http://schemas.openxmlformats.org/officeDocument/2006/relationships/hyperlink" Target="https://eigenphi.io/mev/ethereum/tx/0x213262e55fce9af8277d7c4e3606f9a6078f82267bb1a1e4b8d4bd5199dd363a" TargetMode="External"/><Relationship Id="rId130" Type="http://schemas.openxmlformats.org/officeDocument/2006/relationships/hyperlink" Target="https://etherscan.io/tx/0x5e9ace6e4e6131a4bb631dbc9402c3c0d04e8331e0d7e05066d0e593c115abad" TargetMode="External"/><Relationship Id="rId368" Type="http://schemas.openxmlformats.org/officeDocument/2006/relationships/hyperlink" Target="https://etherscan.io/tx/0xd3cc45227aacc5512157ebe638cc5be84f8c82575c02a2d0515d7178b4392e54" TargetMode="External"/><Relationship Id="rId575" Type="http://schemas.openxmlformats.org/officeDocument/2006/relationships/hyperlink" Target="https://eigenphi.io/mev/eigentx/0x1cc781f75d5666c6a4fb7d1ee71527256ff86495552dc580da4fe2e33694eda3?tab=block" TargetMode="External"/><Relationship Id="rId782" Type="http://schemas.openxmlformats.org/officeDocument/2006/relationships/hyperlink" Target="https://etherscan.io/tx/0xfc84b439ea7707c50a4a33f89d3aba52ab50960ec4fcff07fa5d8f3348867112" TargetMode="External"/><Relationship Id="rId228" Type="http://schemas.openxmlformats.org/officeDocument/2006/relationships/hyperlink" Target="https://libmev.com/blocks/21995312" TargetMode="External"/><Relationship Id="rId435" Type="http://schemas.openxmlformats.org/officeDocument/2006/relationships/hyperlink" Target="https://eigenphi.io/mev/eigentx/0xc8c970f1041c78505237490ad964bb0260da99f89f551df03ce29657b86882a5?tab=block" TargetMode="External"/><Relationship Id="rId642" Type="http://schemas.openxmlformats.org/officeDocument/2006/relationships/hyperlink" Target="https://etherscan.io/txs?block=21989276" TargetMode="External"/><Relationship Id="rId1065" Type="http://schemas.openxmlformats.org/officeDocument/2006/relationships/hyperlink" Target="https://etherscan.io/txs?block=21990093" TargetMode="External"/><Relationship Id="rId1272" Type="http://schemas.openxmlformats.org/officeDocument/2006/relationships/hyperlink" Target="https://dashboard.tenderly.co/tx/mainnet/0xfc20b44e85dd028905a6165999f1e6491318e23a1bf427a319b6b68079a41b3e" TargetMode="External"/><Relationship Id="rId502" Type="http://schemas.openxmlformats.org/officeDocument/2006/relationships/hyperlink" Target="https://etherscan.io/tx/0xd2155f9058ee88cf861b203bea7af9ff02bcaed2f112ff50f2901cf88d914f42" TargetMode="External"/><Relationship Id="rId947" Type="http://schemas.openxmlformats.org/officeDocument/2006/relationships/hyperlink" Target="https://etherscan.io/txs?block=21990169" TargetMode="External"/><Relationship Id="rId1132" Type="http://schemas.openxmlformats.org/officeDocument/2006/relationships/hyperlink" Target="https://eigenphi.io/mev/ethereum/tx/0x6f670d50dd77bfdd67aa57836207f288b507c95391a9e2c5efb8b86b12abf309" TargetMode="External"/><Relationship Id="rId76" Type="http://schemas.openxmlformats.org/officeDocument/2006/relationships/hyperlink" Target="https://eigenphi.io/mev/ethereum/tx/0xc8a91ef8d855ae02e3a469ac3b4fdde6e78b5408729a0310bdea03be2dc13aec" TargetMode="External"/><Relationship Id="rId807" Type="http://schemas.openxmlformats.org/officeDocument/2006/relationships/hyperlink" Target="https://etherscan.io/tx/0xdf8725eb06c19a77262b619e05b532286a05bf01784ab4ad166d918a76362982" TargetMode="External"/><Relationship Id="rId292" Type="http://schemas.openxmlformats.org/officeDocument/2006/relationships/hyperlink" Target="https://eigenphi.io/mev/ethereum/tx/0x336a738e9d8d6f1eeb2edae75302eac3c8bc75db6bd6430dbac51c95bc8c52af" TargetMode="External"/><Relationship Id="rId597" Type="http://schemas.openxmlformats.org/officeDocument/2006/relationships/hyperlink" Target="https://eigenphi.io/mev/eigentx/0xbc6aa164517bc70cb8fbcfa28045deb20a261baca994fcf76881156ca1d6c6dd?tab=block" TargetMode="External"/><Relationship Id="rId152" Type="http://schemas.openxmlformats.org/officeDocument/2006/relationships/hyperlink" Target="https://dashboard.tenderly.co/tx/mainnet/0x20f2dacc7782b5c05a0dd1b6b765546a82fda459f919ae9632dbf82911796772" TargetMode="External"/><Relationship Id="rId457" Type="http://schemas.openxmlformats.org/officeDocument/2006/relationships/hyperlink" Target="https://libmev.com/blocks/21990694" TargetMode="External"/><Relationship Id="rId1087" Type="http://schemas.openxmlformats.org/officeDocument/2006/relationships/hyperlink" Target="https://etherscan.io/tx/0xf2c0aa7d1487e01f98fe5d682c6b27a3d19c29b027ad51830313c1f8b8b787bf" TargetMode="External"/><Relationship Id="rId1294" Type="http://schemas.openxmlformats.org/officeDocument/2006/relationships/hyperlink" Target="https://eigenphi.io/mev/ethereum/tx/0xbf9b5d491fc15624c5f667721f64588eefa5e9279ea851fc297fd910d4acc7e6" TargetMode="External"/><Relationship Id="rId664" Type="http://schemas.openxmlformats.org/officeDocument/2006/relationships/hyperlink" Target="https://etherscan.io/txs?block=21989958" TargetMode="External"/><Relationship Id="rId871" Type="http://schemas.openxmlformats.org/officeDocument/2006/relationships/hyperlink" Target="https://etherscan.io/tx/0x7417546bbd147b59363c7a64ad5ae82b553d1550420ba4a8f8522946049565c9" TargetMode="External"/><Relationship Id="rId969" Type="http://schemas.openxmlformats.org/officeDocument/2006/relationships/hyperlink" Target="https://etherscan.io/tx/0x9e28a49aacf5bd73ffa5b9a49683806fd3d358503ba9f20478d0bafa9cc4fa3b" TargetMode="External"/><Relationship Id="rId317" Type="http://schemas.openxmlformats.org/officeDocument/2006/relationships/hyperlink" Target="https://etherscan.io/txs?block=21996107" TargetMode="External"/><Relationship Id="rId524" Type="http://schemas.openxmlformats.org/officeDocument/2006/relationships/hyperlink" Target="https://dashboard.tenderly.co/tx/mainnet/0xd304de768c1d2a860f2cb001ab5653c1e9af7d51faffb12bff5f71c19ee25a55" TargetMode="External"/><Relationship Id="rId731" Type="http://schemas.openxmlformats.org/officeDocument/2006/relationships/hyperlink" Target="https://etherscan.io/tx/0xd9c304a87d6b3949fe683e75525a5afa941d47e8abea79aa59481bc1f8b1d462" TargetMode="External"/><Relationship Id="rId1154" Type="http://schemas.openxmlformats.org/officeDocument/2006/relationships/hyperlink" Target="https://eigenphi.io/mev/eigentx/0x601ddd0b2a45ee06d2c2334c7d61b723abac9b97b987a7d599d2c55eb32f7d4a?tab=block" TargetMode="External"/><Relationship Id="rId98" Type="http://schemas.openxmlformats.org/officeDocument/2006/relationships/hyperlink" Target="https://eigenphi.io/mev/eigentx/0x64c62aea6872f2f966117d9a92552c003ed6bec34704a60577c0df90d6689ec0?tab=block" TargetMode="External"/><Relationship Id="rId829" Type="http://schemas.openxmlformats.org/officeDocument/2006/relationships/hyperlink" Target="https://etherscan.io/tx/0x01201ae79a87ebd53bf3831045010e437c40f4b6b7b09cfe4eec8ff95068d0a5" TargetMode="External"/><Relationship Id="rId1014" Type="http://schemas.openxmlformats.org/officeDocument/2006/relationships/hyperlink" Target="https://etherscan.io/tx/0x2228caa7f6925d180c4c71794c954864c0968a2678a8aef7371d4ea00866af1f" TargetMode="External"/><Relationship Id="rId1221" Type="http://schemas.openxmlformats.org/officeDocument/2006/relationships/hyperlink" Target="https://etherscan.io/txs?block=21991964" TargetMode="External"/><Relationship Id="rId25" Type="http://schemas.openxmlformats.org/officeDocument/2006/relationships/hyperlink" Target="https://dashboard.tenderly.co/tx/mainnet/0xb36b109fdb50e09e32f9d3a79f98d1806823323afb2d1409f38152ecf21a0c22" TargetMode="External"/><Relationship Id="rId174" Type="http://schemas.openxmlformats.org/officeDocument/2006/relationships/hyperlink" Target="https://eigenphi.io/mev/ethereum/tx/0xdb2bdd14f5638e7597a6260bedcca38c09143354c3677a8f27665ea613dbfd68" TargetMode="External"/><Relationship Id="rId381" Type="http://schemas.openxmlformats.org/officeDocument/2006/relationships/hyperlink" Target="https://etherscan.io/txs?block=21994111" TargetMode="External"/><Relationship Id="rId241" Type="http://schemas.openxmlformats.org/officeDocument/2006/relationships/hyperlink" Target="https://eigenphi.io/mev/eigentx/0xa91d5bc98c8877659cb6809735f37a6930f056e971da4d39773c52f6588d3b51?tab=block" TargetMode="External"/><Relationship Id="rId479" Type="http://schemas.openxmlformats.org/officeDocument/2006/relationships/hyperlink" Target="https://etherscan.io/tx/0xf9cce3df8bca8c16075f5d26cdbed4fac60e0ea338bdf7513b503b22343d085f" TargetMode="External"/><Relationship Id="rId686" Type="http://schemas.openxmlformats.org/officeDocument/2006/relationships/hyperlink" Target="https://etherscan.io/txs?block=21989361" TargetMode="External"/><Relationship Id="rId893" Type="http://schemas.openxmlformats.org/officeDocument/2006/relationships/hyperlink" Target="https://etherscan.io/tx/0x74a58353d751c0d2f2c76c448b399b5a0831558753463e63178fa8d018a52170" TargetMode="External"/><Relationship Id="rId339" Type="http://schemas.openxmlformats.org/officeDocument/2006/relationships/hyperlink" Target="https://etherscan.io/tx/0x091b2b211192a4b7d0e8bb8a746b390aa239ac6b71173598021a7be69c68108a" TargetMode="External"/><Relationship Id="rId546" Type="http://schemas.openxmlformats.org/officeDocument/2006/relationships/hyperlink" Target="https://eigenphi.io/mev/ethereum/tx/0x5947433ce4e9571b63f22690854dc5efb2e90dfda183717e57694d342b4374f1" TargetMode="External"/><Relationship Id="rId753" Type="http://schemas.openxmlformats.org/officeDocument/2006/relationships/hyperlink" Target="https://etherscan.io/tx/0xb4c3084285d7afe1d4d5d0869611d16a9ecd9116999f27de9de76f92370d45e7" TargetMode="External"/><Relationship Id="rId1176" Type="http://schemas.openxmlformats.org/officeDocument/2006/relationships/hyperlink" Target="https://libmev.com/blocks/21994840" TargetMode="External"/><Relationship Id="rId101" Type="http://schemas.openxmlformats.org/officeDocument/2006/relationships/hyperlink" Target="https://etherscan.io/txs?block=21991014" TargetMode="External"/><Relationship Id="rId406" Type="http://schemas.openxmlformats.org/officeDocument/2006/relationships/hyperlink" Target="https://eigenphi.io/mev/eigentx/0xe8f0b5471422abc9946602bb87628f7a69dba4d171df37ecc4df060fdc47a82e?tab=block" TargetMode="External"/><Relationship Id="rId960" Type="http://schemas.openxmlformats.org/officeDocument/2006/relationships/hyperlink" Target="https://etherscan.io/tx/0x3a62e2c1fd7239a2c39b72f0235f2fdc5cb22a0229db56885e0592bf1f444674" TargetMode="External"/><Relationship Id="rId1036" Type="http://schemas.openxmlformats.org/officeDocument/2006/relationships/hyperlink" Target="https://etherscan.io/tx/0xe5a2db6d94b5b6e08aa05bcf54f89b9f9a995fecb9f5ecfd0e5be62c8fd7b31a" TargetMode="External"/><Relationship Id="rId1243" Type="http://schemas.openxmlformats.org/officeDocument/2006/relationships/hyperlink" Target="https://etherscan.io/tx/0xf05c7c15578101d8b194b1f5e313ff9d9a9a14c558534bdf5a60aa1274a1634f" TargetMode="External"/><Relationship Id="rId613" Type="http://schemas.openxmlformats.org/officeDocument/2006/relationships/hyperlink" Target="https://etherscan.io/tx/0x9b4e6140938a54672e9423a55eb02919efa4925cf2400dce64178ec657163f2d" TargetMode="External"/><Relationship Id="rId820" Type="http://schemas.openxmlformats.org/officeDocument/2006/relationships/hyperlink" Target="https://etherscan.io/tx/0x81145883203b7fe625aa0b4ca99fc2e731e535162a1497835772541a3750c478" TargetMode="External"/><Relationship Id="rId918" Type="http://schemas.openxmlformats.org/officeDocument/2006/relationships/hyperlink" Target="https://etherscan.io/tx/0xfe7a718c8700e46208cb032347a9d9ceb866cc2d24b31e49cd6e7e0e6035aceb" TargetMode="External"/><Relationship Id="rId1103" Type="http://schemas.openxmlformats.org/officeDocument/2006/relationships/hyperlink" Target="https://dashboard.tenderly.co/tx/mainnet/0x481f1c1135ccff85525dd36252c8c4722c303c8a3dab059762e1ce67b7c4935b" TargetMode="External"/><Relationship Id="rId47" Type="http://schemas.openxmlformats.org/officeDocument/2006/relationships/hyperlink" Target="https://eigenphi.io/mev/ethereum/tx/0xedd15e41677b31df2af9ec1f7fb8da6a4c2f539fc9fb902def579097f8b8c8e8" TargetMode="External"/><Relationship Id="rId196" Type="http://schemas.openxmlformats.org/officeDocument/2006/relationships/hyperlink" Target="https://eigenphi.io/mev/ethereum/tx/0xefe222a6711f24c16638be49f6e7f8f508bc7b404433e850c65434192741ac75" TargetMode="External"/><Relationship Id="rId263" Type="http://schemas.openxmlformats.org/officeDocument/2006/relationships/hyperlink" Target="https://eigenphi.io/mev/ethereum/tx/0x7c7d7d587c18d157f0151ea42c181cb3d8849752ab9070dcb9b05f8575a0361d" TargetMode="External"/><Relationship Id="rId470" Type="http://schemas.openxmlformats.org/officeDocument/2006/relationships/hyperlink" Target="https://eigenphi.io/mev/eigentx/0xfc297c4697238444fe3e8b96186851aa1873dda59b8e5291b52c8f6383da331f?tab=block" TargetMode="External"/><Relationship Id="rId123" Type="http://schemas.openxmlformats.org/officeDocument/2006/relationships/hyperlink" Target="https://etherscan.io/tx/0xe4111b04ee837905943fde08f2c5accd7884393296ac956000ceeb9af61c53c4" TargetMode="External"/><Relationship Id="rId330" Type="http://schemas.openxmlformats.org/officeDocument/2006/relationships/hyperlink" Target="https://etherscan.io/tx/0x75f1ec1c51fbc465eec43d8b836f1b93d140e64abb577af9a67b4b6c07e2b113" TargetMode="External"/><Relationship Id="rId568" Type="http://schemas.openxmlformats.org/officeDocument/2006/relationships/hyperlink" Target="https://eigenphi.io/mev/eigentx/0x103682abd1e51ecbcd829a38ea21d88d8583611fa0b25bf29e673c3bd121ca7b?tab=block" TargetMode="External"/><Relationship Id="rId775" Type="http://schemas.openxmlformats.org/officeDocument/2006/relationships/hyperlink" Target="https://etherscan.io/tx/0x5c145df317312d7ded3f6e737c4b1d2220729af266c4b1f20976f90da94c3376" TargetMode="External"/><Relationship Id="rId982" Type="http://schemas.openxmlformats.org/officeDocument/2006/relationships/hyperlink" Target="https://etherscan.io/tx/0x4df114aab9b9cdc99f9295131341fe1024c871fb249789feb81b2a15345d3321" TargetMode="External"/><Relationship Id="rId1198" Type="http://schemas.openxmlformats.org/officeDocument/2006/relationships/hyperlink" Target="https://eigenphi.io/mev/eigentx/0xf4ff3068bcbcd5204cbed6d508360005d07142980dc5a0d565486b911a9aa932?tab=block" TargetMode="External"/><Relationship Id="rId428" Type="http://schemas.openxmlformats.org/officeDocument/2006/relationships/hyperlink" Target="https://eigenphi.io/mev/eigentx/0xb27486bf6601473d5bc1090d8cae9e724878eeeca52f8d5ed4bb00cd0f60e317?tab=block" TargetMode="External"/><Relationship Id="rId635" Type="http://schemas.openxmlformats.org/officeDocument/2006/relationships/hyperlink" Target="https://etherscan.io/txs?block=21989555" TargetMode="External"/><Relationship Id="rId842" Type="http://schemas.openxmlformats.org/officeDocument/2006/relationships/hyperlink" Target="https://etherscan.io/tx/0xd6685e03795245708b1014364aa4a274314e85d3180348d7e8f1ec813453067b" TargetMode="External"/><Relationship Id="rId1058" Type="http://schemas.openxmlformats.org/officeDocument/2006/relationships/hyperlink" Target="https://etherscan.io/txs?block=21995341" TargetMode="External"/><Relationship Id="rId1265" Type="http://schemas.openxmlformats.org/officeDocument/2006/relationships/hyperlink" Target="https://dashboard.tenderly.co/tx/mainnet/0x65004c99e000c0331816e92ee9718c9f12ad94fcdf857a8d85c0c8c47c265b7b" TargetMode="External"/><Relationship Id="rId702" Type="http://schemas.openxmlformats.org/officeDocument/2006/relationships/hyperlink" Target="https://etherscan.io/tx/0x0cb096c75559e7a2f64a5a9065797466a9282d37d3c467a062c9d3bbef91cced" TargetMode="External"/><Relationship Id="rId1125" Type="http://schemas.openxmlformats.org/officeDocument/2006/relationships/hyperlink" Target="https://eigenphi.io/mev/ethereum/tx/0xb0c4c015471baf709af3ffe586025ed5788fe03ea1e53a82e07e3e1cbaac95d9" TargetMode="External"/><Relationship Id="rId69" Type="http://schemas.openxmlformats.org/officeDocument/2006/relationships/hyperlink" Target="https://eigenphi.io/mev/ethereum/tx/0xb7d487dd7bc7821ccf22ab8784e7da2a39e6144590d0665342219670eed7b9fe" TargetMode="External"/><Relationship Id="rId285" Type="http://schemas.openxmlformats.org/officeDocument/2006/relationships/hyperlink" Target="https://eigenphi.io/mev/eigentx/0x29b5fbe83582f6ea2784433a632c24ce1842aeb138682990e5072db82d210f48?tab=block" TargetMode="External"/><Relationship Id="rId492" Type="http://schemas.openxmlformats.org/officeDocument/2006/relationships/hyperlink" Target="https://libmev.com/blocks/21991962" TargetMode="External"/><Relationship Id="rId797" Type="http://schemas.openxmlformats.org/officeDocument/2006/relationships/hyperlink" Target="https://etherscan.io/tx/0x7cfe1eb0b18611aabbefde31af65e87cda084c0457ab2e0cb6bf6af2850a6900" TargetMode="External"/><Relationship Id="rId145" Type="http://schemas.openxmlformats.org/officeDocument/2006/relationships/hyperlink" Target="https://dashboard.tenderly.co/tx/mainnet/0x3f643fa4daf9b5bb641f17c297d3cecc7434c33b46e7f086b29e51aa59dd107a" TargetMode="External"/><Relationship Id="rId352" Type="http://schemas.openxmlformats.org/officeDocument/2006/relationships/hyperlink" Target="https://etherscan.io/txs?block=21991866" TargetMode="External"/><Relationship Id="rId1287" Type="http://schemas.openxmlformats.org/officeDocument/2006/relationships/hyperlink" Target="https://eigenphi.io/mev/ethereum/tx/0x9427351c7de9d7c4750f9edaa2d9dec10187ef19af209bc23875766063c3a019" TargetMode="External"/><Relationship Id="rId212" Type="http://schemas.openxmlformats.org/officeDocument/2006/relationships/hyperlink" Target="https://eigenphi.io/mev/eigentx/0x4df0902fc1fbd0e0fde692fb1994501062ef637a600f3cb2ba45d01255222560?tab=block" TargetMode="External"/><Relationship Id="rId657" Type="http://schemas.openxmlformats.org/officeDocument/2006/relationships/hyperlink" Target="https://etherscan.io/tx/0x086f2a2dd86878a9eee260dc66826414ae916add7934502ab2e0ef8467639b84" TargetMode="External"/><Relationship Id="rId864" Type="http://schemas.openxmlformats.org/officeDocument/2006/relationships/hyperlink" Target="https://etherscan.io/tx/0x5057c84748a7e28c50aaef7cbe17a03793b31384d602244077d452d82fd3608e" TargetMode="External"/><Relationship Id="rId517" Type="http://schemas.openxmlformats.org/officeDocument/2006/relationships/hyperlink" Target="https://dashboard.tenderly.co/tx/mainnet/0x7a5ebb5d91d077a1bc3b4a0c4442aa9be635d90fb24bb1e9077094b636ab9c4c" TargetMode="External"/><Relationship Id="rId724" Type="http://schemas.openxmlformats.org/officeDocument/2006/relationships/hyperlink" Target="https://etherscan.io/tx/0xffc256f0e4aef82ef5a2b470d525f080f887c8d8f4f2ac37537ba5e204a61a97" TargetMode="External"/><Relationship Id="rId931" Type="http://schemas.openxmlformats.org/officeDocument/2006/relationships/hyperlink" Target="https://etherscan.io/tx/0xb3d041aa3f85fd2668403a99ef93a8fb41a2cb57009ea53b36acd8a811e470f1" TargetMode="External"/><Relationship Id="rId1147" Type="http://schemas.openxmlformats.org/officeDocument/2006/relationships/hyperlink" Target="https://eigenphi.io/mev/eigentx/0x570ed8d9615cdad2360adc94c40341421c3be806125294bab1d908921fca7666?tab=block" TargetMode="External"/><Relationship Id="rId60" Type="http://schemas.openxmlformats.org/officeDocument/2006/relationships/hyperlink" Target="https://etherscan.io/tx/0xcd99450aa398358342be51080c606159f2a980ba5d301421e71ac52b1b2d13ef" TargetMode="External"/><Relationship Id="rId1007" Type="http://schemas.openxmlformats.org/officeDocument/2006/relationships/hyperlink" Target="https://etherscan.io/tx/0xe111c29ebd28f26df86aec37474ba8c43a28c391b385f439f2b037646426a1ca" TargetMode="External"/><Relationship Id="rId1214" Type="http://schemas.openxmlformats.org/officeDocument/2006/relationships/hyperlink" Target="https://etherscan.io/txs?block=21995835" TargetMode="External"/><Relationship Id="rId18" Type="http://schemas.openxmlformats.org/officeDocument/2006/relationships/hyperlink" Target="https://etherscan.io/tx/0x372bc81fe5e112b7e06f888524119d6d2bb2cbcfb9a5933f007a5f27c99b25ae" TargetMode="External"/><Relationship Id="rId167" Type="http://schemas.openxmlformats.org/officeDocument/2006/relationships/hyperlink" Target="https://eigenphi.io/mev/ethereum/tx/0xa9ca38869f025ae67f5344d89499ad8a472bec3ba3e5e4664c10c09bd5344ead" TargetMode="External"/><Relationship Id="rId374" Type="http://schemas.openxmlformats.org/officeDocument/2006/relationships/hyperlink" Target="https://etherscan.io/txs?block=21989693" TargetMode="External"/><Relationship Id="rId581" Type="http://schemas.openxmlformats.org/officeDocument/2006/relationships/hyperlink" Target="https://eigenphi.io/mev/ethereum/tx/0x2d1de4ab606be790262be053322b229b183b3238897364dddd4ed6002a520bad" TargetMode="External"/><Relationship Id="rId234" Type="http://schemas.openxmlformats.org/officeDocument/2006/relationships/hyperlink" Target="https://eigenphi.io/mev/eigentx/0xa7286b88e51a18923fb989969bd2e78fd533830ec8981bf2aa1e58e2c60fdb03?tab=block" TargetMode="External"/><Relationship Id="rId679" Type="http://schemas.openxmlformats.org/officeDocument/2006/relationships/hyperlink" Target="https://etherscan.io/tx/0x319c51dcbde0b6d014ff8173407c37fc92995bbdac4f2f7cd173af7b14c3333f" TargetMode="External"/><Relationship Id="rId886" Type="http://schemas.openxmlformats.org/officeDocument/2006/relationships/hyperlink" Target="https://etherscan.io/tx/0x77e00b08b776922f3f912b11ba8c3e6debd232fe55ff19dbbf3e77f33f077521" TargetMode="External"/><Relationship Id="rId2" Type="http://schemas.openxmlformats.org/officeDocument/2006/relationships/hyperlink" Target="https://etherscan.io/tx/0xd35e0293c5dcb5ddceff4c3ed35ba5ec3acc023acc728920ee11787fd1a55695" TargetMode="External"/><Relationship Id="rId441" Type="http://schemas.openxmlformats.org/officeDocument/2006/relationships/hyperlink" Target="https://eigenphi.io/mev/ethereum/tx/0x7275401c20c2963c80489457ad18f5c4349e919b3e4d78110ba8a41b088bde23" TargetMode="External"/><Relationship Id="rId539" Type="http://schemas.openxmlformats.org/officeDocument/2006/relationships/hyperlink" Target="https://eigenphi.io/mev/ethereum/tx/0x087a2f1139ac357266ccd1a49134ef4b364de37b448c5e404ebcbf0a26bad750" TargetMode="External"/><Relationship Id="rId746" Type="http://schemas.openxmlformats.org/officeDocument/2006/relationships/hyperlink" Target="https://etherscan.io/tx/0x29716918d92623743f5c44ec0bf4919741ace4b3cc60671a0aa7f89d1b512ac6" TargetMode="External"/><Relationship Id="rId1071" Type="http://schemas.openxmlformats.org/officeDocument/2006/relationships/hyperlink" Target="https://etherscan.io/tx/0x479579e48e8ad99ce8d990fe9baf2a9cbd5c3b3212ae46be0dbe9a82d5bbcb8a" TargetMode="External"/><Relationship Id="rId1169" Type="http://schemas.openxmlformats.org/officeDocument/2006/relationships/hyperlink" Target="https://libmev.com/blocks/21993607" TargetMode="External"/><Relationship Id="rId301" Type="http://schemas.openxmlformats.org/officeDocument/2006/relationships/hyperlink" Target="https://libmev.com/blocks/21989949" TargetMode="External"/><Relationship Id="rId953" Type="http://schemas.openxmlformats.org/officeDocument/2006/relationships/hyperlink" Target="https://etherscan.io/txs?block=21993725" TargetMode="External"/><Relationship Id="rId1029" Type="http://schemas.openxmlformats.org/officeDocument/2006/relationships/hyperlink" Target="https://etherscan.io/tx/0x8034e63c8d0b97df651903ff78b1076bd722e114b705df0b80e0484e5ab0dae2" TargetMode="External"/><Relationship Id="rId1236" Type="http://schemas.openxmlformats.org/officeDocument/2006/relationships/hyperlink" Target="https://etherscan.io/tx/0xda9e458e03d8095494e4c4fe2b1a248339845cb7ba2ca5be5f3e4580d8622f0e" TargetMode="External"/><Relationship Id="rId82" Type="http://schemas.openxmlformats.org/officeDocument/2006/relationships/hyperlink" Target="https://dashboard.tenderly.co/tx/mainnet/0xfe3b7c5a0c8c058e008dca5546328c3c383d2f138c02c39f86e8ddb073b42b1e" TargetMode="External"/><Relationship Id="rId606" Type="http://schemas.openxmlformats.org/officeDocument/2006/relationships/hyperlink" Target="https://etherscan.io/tx/0xc07e9fa3c78fe59443315f36d4a73c9adab3b3ff3484c30c799160b244e0943d" TargetMode="External"/><Relationship Id="rId813" Type="http://schemas.openxmlformats.org/officeDocument/2006/relationships/hyperlink" Target="https://etherscan.io/tx/0x661ca42c233d9c7f69d15f58bd1097d08bf5d1ec6532029cf439de9dfb212dd9" TargetMode="External"/><Relationship Id="rId189" Type="http://schemas.openxmlformats.org/officeDocument/2006/relationships/hyperlink" Target="https://eigenphi.io/mev/ethereum/tx/0x3f8db903cea9bc0060d4eec84a69db9926e2869697f5c84e5024775bcd78029f" TargetMode="External"/><Relationship Id="rId396" Type="http://schemas.openxmlformats.org/officeDocument/2006/relationships/hyperlink" Target="https://etherscan.io/tx/0x7a94e00b832cbf4c4fd09df969e6feae9fae5c9e50a107beb4f680f1334752f4" TargetMode="External"/><Relationship Id="rId256" Type="http://schemas.openxmlformats.org/officeDocument/2006/relationships/hyperlink" Target="https://eigenphi.io/mev/eigentx/0xde7cd8c14d41b809a7ee8e2e8691989da96831f231ea818924c1aed4c7088bf5?tab=block" TargetMode="External"/><Relationship Id="rId463" Type="http://schemas.openxmlformats.org/officeDocument/2006/relationships/hyperlink" Target="https://eigenphi.io/mev/eigentx/0x9af71bc76ff3194697ce10b3349215ef88b36bb0f89784de25089368592b61b4?tab=block" TargetMode="External"/><Relationship Id="rId670" Type="http://schemas.openxmlformats.org/officeDocument/2006/relationships/hyperlink" Target="https://etherscan.io/tx/0x61a821528a3ab868d1a7cb78023d7ebfc10b9fc599510c88295617fb8592a084" TargetMode="External"/><Relationship Id="rId1093" Type="http://schemas.openxmlformats.org/officeDocument/2006/relationships/hyperlink" Target="https://etherscan.io/tx/0xf2c0aa7d1487e01f98fe5d682c6b27a3d19c29b027ad51830313c1f8b8b787bf" TargetMode="External"/><Relationship Id="rId116" Type="http://schemas.openxmlformats.org/officeDocument/2006/relationships/hyperlink" Target="https://etherscan.io/tx/0xe3277cfc92a6bcebcc0a2d6b75573b4b8a631d470af1cb6979d3d1ddae7ee87c" TargetMode="External"/><Relationship Id="rId323" Type="http://schemas.openxmlformats.org/officeDocument/2006/relationships/hyperlink" Target="https://etherscan.io/tx/0x3adabe2b43ea6bdcb7e5295f60e71e06880a431ea5a19f8bbebc649c132a35cf" TargetMode="External"/><Relationship Id="rId530" Type="http://schemas.openxmlformats.org/officeDocument/2006/relationships/hyperlink" Target="https://etherscan.io/tx/0x38a16880bd5060cd7b98aa75c2a133a56c95ce497b169b31275e1b8d29544277" TargetMode="External"/><Relationship Id="rId768" Type="http://schemas.openxmlformats.org/officeDocument/2006/relationships/hyperlink" Target="https://etherscan.io/tx/0x87b52816275374405a08d397d09423abe82fd3d9420f0493ae270595d078f543" TargetMode="External"/><Relationship Id="rId975" Type="http://schemas.openxmlformats.org/officeDocument/2006/relationships/hyperlink" Target="https://etherscan.io/tx/0xf6c94541a056b08a84c943d2eea3bf97ec03a1e95ddaa5b05887ecc2a23f0f00" TargetMode="External"/><Relationship Id="rId1160" Type="http://schemas.openxmlformats.org/officeDocument/2006/relationships/hyperlink" Target="https://eigenphi.io/mev/ethereum/tx/0xef2e2f78cc69bac4f93e3d801449386fac271d3ee7d028209c2e4c2526bd9e4f" TargetMode="External"/><Relationship Id="rId628" Type="http://schemas.openxmlformats.org/officeDocument/2006/relationships/hyperlink" Target="https://etherscan.io/txs?block=21992414" TargetMode="External"/><Relationship Id="rId835" Type="http://schemas.openxmlformats.org/officeDocument/2006/relationships/hyperlink" Target="https://etherscan.io/tx/0xdbae376114e8c4b1371b28bdd82e3fbe73665f9557c26932367037381c52b5ce" TargetMode="External"/><Relationship Id="rId1258" Type="http://schemas.openxmlformats.org/officeDocument/2006/relationships/hyperlink" Target="https://dashboard.tenderly.co/tx/mainnet/0xc656a803597c8b19af9fd31732624be80e770da8fd0fb2bc96015469931afa05" TargetMode="External"/><Relationship Id="rId1020" Type="http://schemas.openxmlformats.org/officeDocument/2006/relationships/hyperlink" Target="https://etherscan.io/tx/0x51edcd24ed045a47b502189128729faa63b455637d56341855cf3bf5083b0225" TargetMode="External"/><Relationship Id="rId1118" Type="http://schemas.openxmlformats.org/officeDocument/2006/relationships/hyperlink" Target="https://eigenphi.io/mev/ethereum/tx/0x817cf47056c18db939aeb17079de58291c36f9a9572d944b38c79c60df5a4c0c" TargetMode="External"/><Relationship Id="rId902" Type="http://schemas.openxmlformats.org/officeDocument/2006/relationships/hyperlink" Target="https://etherscan.io/tx/0xbff58f810213cdafced687b44f2f11d5482dec1c44dcbac4a26bd3ab89775323" TargetMode="External"/><Relationship Id="rId31" Type="http://schemas.openxmlformats.org/officeDocument/2006/relationships/hyperlink" Target="https://etherscan.io/tx/0x3b7c798585a06ce0540029ee8b190c99aeaf970b9dab91933a2c38878004557d" TargetMode="External"/><Relationship Id="rId180" Type="http://schemas.openxmlformats.org/officeDocument/2006/relationships/hyperlink" Target="https://etherscan.io/tx/0x4d92fb0e9bb144a469432555a15f0ee1c232b9743675a53a676c01f23967e49d" TargetMode="External"/><Relationship Id="rId278" Type="http://schemas.openxmlformats.org/officeDocument/2006/relationships/hyperlink" Target="https://eigenphi.io/mev/eigentx/0x22b175f1ace414cf5eb4d8495d522fa61a2b169f771cc9893e9ff2179c7382c5?tab=block" TargetMode="External"/><Relationship Id="rId485" Type="http://schemas.openxmlformats.org/officeDocument/2006/relationships/hyperlink" Target="https://libmev.com/blocks/21995440" TargetMode="External"/><Relationship Id="rId692" Type="http://schemas.openxmlformats.org/officeDocument/2006/relationships/hyperlink" Target="https://etherscan.io/tx/0x7acbe1f990018e806ead02e2012b9e1a4c14f00f84a49eb622622e1965ed7d76" TargetMode="External"/><Relationship Id="rId138" Type="http://schemas.openxmlformats.org/officeDocument/2006/relationships/hyperlink" Target="https://dashboard.tenderly.co/tx/mainnet/0x082e58b156772b3759ab24c15f30d27dac39b31dd2c4ad0e07131aafd968f5f4" TargetMode="External"/><Relationship Id="rId345" Type="http://schemas.openxmlformats.org/officeDocument/2006/relationships/hyperlink" Target="https://etherscan.io/txs?block=21995984" TargetMode="External"/><Relationship Id="rId552" Type="http://schemas.openxmlformats.org/officeDocument/2006/relationships/hyperlink" Target="https://dashboard.tenderly.co/tx/mainnet/0xae02278337cca6f2d5d0254e2639c9c893a1760f9c1ec0a16fb7b8a0b6cc443e" TargetMode="External"/><Relationship Id="rId997" Type="http://schemas.openxmlformats.org/officeDocument/2006/relationships/hyperlink" Target="https://etherscan.io/tx/0x4c2d30ab620309d876dca9054e89c2a7eea2562d314a7bafe63284c3e36457be" TargetMode="External"/><Relationship Id="rId1182" Type="http://schemas.openxmlformats.org/officeDocument/2006/relationships/hyperlink" Target="https://eigenphi.io/mev/eigentx/0x5ca868e25b213b97bfe5abee5a3d938c39d9c28fc63db3c890da688eba0e4d14?tab=block" TargetMode="External"/><Relationship Id="rId205" Type="http://schemas.openxmlformats.org/officeDocument/2006/relationships/hyperlink" Target="https://eigenphi.io/mev/eigentx/0xbe4e9258d05a7092f58baa0c7cf20308db8b77ee19edebbcd2aa955bf7e30c66?tab=block" TargetMode="External"/><Relationship Id="rId412" Type="http://schemas.openxmlformats.org/officeDocument/2006/relationships/hyperlink" Target="https://dashboard.tenderly.co/tx/mainnet/0xfb8f565762166bb3cd012d91af6c61bb36805c65cb1f321f45cbf6838757d529" TargetMode="External"/><Relationship Id="rId857" Type="http://schemas.openxmlformats.org/officeDocument/2006/relationships/hyperlink" Target="https://etherscan.io/tx/0xf281e2355e083d40780dcc0be9ded6452f35940defd6aec7e0e3cc6971da172d" TargetMode="External"/><Relationship Id="rId1042" Type="http://schemas.openxmlformats.org/officeDocument/2006/relationships/hyperlink" Target="https://etherscan.io/tx/0xc7ec80f9232d40fe31a7ad60dfcdfff6bf81a0391b15c1394008533d7cd8e387" TargetMode="External"/><Relationship Id="rId717" Type="http://schemas.openxmlformats.org/officeDocument/2006/relationships/hyperlink" Target="https://etherscan.io/tx/0xe9a9c346627667ccf9a87ff9886ad806d0d4e35e7bf8803b3e04e029cbf9c1ca" TargetMode="External"/><Relationship Id="rId924" Type="http://schemas.openxmlformats.org/officeDocument/2006/relationships/hyperlink" Target="https://etherscan.io/tx/0x70456f7a797bab79a59f46fc75ed1a32801e47f8780d3eb01893ff9b18a62721" TargetMode="External"/><Relationship Id="rId53" Type="http://schemas.openxmlformats.org/officeDocument/2006/relationships/hyperlink" Target="https://dashboard.tenderly.co/tx/mainnet/0xfa5a40ac0888f662443fabd4d69034a1baf631b2007caa9cd050d1e7e09b392d" TargetMode="External"/><Relationship Id="rId1207" Type="http://schemas.openxmlformats.org/officeDocument/2006/relationships/hyperlink" Target="https://etherscan.io/tx/0x1d3fb6a363de8d97a328f4cab8312c9010d77d0e0049684225e4977edef0627f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etherscan.io/tx/0x5cc633cf98c66b26a9deb5adbe18cb80165cc2baa915d4dbb835febf119c62ed" TargetMode="External"/><Relationship Id="rId671" Type="http://schemas.openxmlformats.org/officeDocument/2006/relationships/hyperlink" Target="https://etherscan.io/txs?block=21989258" TargetMode="External"/><Relationship Id="rId769" Type="http://schemas.openxmlformats.org/officeDocument/2006/relationships/hyperlink" Target="https://dashboard.tenderly.co/tx/mainnet/0x3ebca7062ea00fbaeb59148e65fb30e08eb86d5b301e600ed6934ab3178b79d0" TargetMode="External"/><Relationship Id="rId21" Type="http://schemas.openxmlformats.org/officeDocument/2006/relationships/hyperlink" Target="https://etherscan.io/tx/0x4c7369974327411e1f796939eed9ca0403f8b0ba17bb7e0a422fb7ce72996e92" TargetMode="External"/><Relationship Id="rId324" Type="http://schemas.openxmlformats.org/officeDocument/2006/relationships/hyperlink" Target="https://etherscan.io/tx/0xf1c33cf17ce72a810d42aa797f668674b37be9402be416820e0e332dd975b282" TargetMode="External"/><Relationship Id="rId531" Type="http://schemas.openxmlformats.org/officeDocument/2006/relationships/hyperlink" Target="https://libmev.com/blocks/21995676" TargetMode="External"/><Relationship Id="rId629" Type="http://schemas.openxmlformats.org/officeDocument/2006/relationships/hyperlink" Target="https://etherscan.io/tx/0x55f7b24d56e3ca85134983d1610b66f630abef1bd203ce465ccada577bc4b244" TargetMode="External"/><Relationship Id="rId170" Type="http://schemas.openxmlformats.org/officeDocument/2006/relationships/hyperlink" Target="https://libmev.com/blocks/21994748" TargetMode="External"/><Relationship Id="rId836" Type="http://schemas.openxmlformats.org/officeDocument/2006/relationships/hyperlink" Target="https://etherscan.io/tx/0xead2a900504283c0b048755480c619c97e127f25fa5e4ad9ec5043efaf37fa2f" TargetMode="External"/><Relationship Id="rId268" Type="http://schemas.openxmlformats.org/officeDocument/2006/relationships/hyperlink" Target="https://dashboard.tenderly.co/tx/mainnet/0x0c5c833756542005b6a1a108b3da232357d4ab635babadd81561d151d8ef7219" TargetMode="External"/><Relationship Id="rId475" Type="http://schemas.openxmlformats.org/officeDocument/2006/relationships/hyperlink" Target="https://etherscan.io/txs?block=21995689" TargetMode="External"/><Relationship Id="rId682" Type="http://schemas.openxmlformats.org/officeDocument/2006/relationships/hyperlink" Target="https://eigenphi.io/mev/eigentx/0x8c687cc5243edc0e3b953d996a464393ef3d018f3867470823948347d5e75ee3?tab=block" TargetMode="External"/><Relationship Id="rId903" Type="http://schemas.openxmlformats.org/officeDocument/2006/relationships/hyperlink" Target="https://etherscan.io/txs?block=21989012" TargetMode="External"/><Relationship Id="rId32" Type="http://schemas.openxmlformats.org/officeDocument/2006/relationships/hyperlink" Target="https://etherscan.io/tx/0xe41c53871e06a2445575c714df57e004c48ec875df0bab689e313116b8bf7b53" TargetMode="External"/><Relationship Id="rId128" Type="http://schemas.openxmlformats.org/officeDocument/2006/relationships/hyperlink" Target="https://libmev.com/blocks/21989368" TargetMode="External"/><Relationship Id="rId335" Type="http://schemas.openxmlformats.org/officeDocument/2006/relationships/hyperlink" Target="https://eigenphi.io/mev/ethereum/tx/0xf051a40b9108d9b2e64ebc36261f5a8307d5f2c89367506a683ce24090a08f2c" TargetMode="External"/><Relationship Id="rId542" Type="http://schemas.openxmlformats.org/officeDocument/2006/relationships/hyperlink" Target="https://etherscan.io/tx/0xcab3240191f3fa2ab4960edb1a63fe74798c264731bcc6e471bb7ea59e7b1acc" TargetMode="External"/><Relationship Id="rId181" Type="http://schemas.openxmlformats.org/officeDocument/2006/relationships/hyperlink" Target="https://dashboard.tenderly.co/tx/mainnet/0x364143fe6439a458a3bf8e05224a745c2a132a5c48b6c6a75035ac4fe5680b43" TargetMode="External"/><Relationship Id="rId402" Type="http://schemas.openxmlformats.org/officeDocument/2006/relationships/hyperlink" Target="https://etherscan.io/tx/0x043fa98ebcad2b35dae742895ec8360865027ce2cf75e2f8ba698b1433c89327" TargetMode="External"/><Relationship Id="rId847" Type="http://schemas.openxmlformats.org/officeDocument/2006/relationships/hyperlink" Target="https://etherscan.io/tx/0xb6249ed401a10f90327346a62bb095e2898a53329fcf99fb0d7ceca31ffa9ed8" TargetMode="External"/><Relationship Id="rId279" Type="http://schemas.openxmlformats.org/officeDocument/2006/relationships/hyperlink" Target="https://etherscan.io/tx/0x4624680338a7f9f453d991b68085ce920417bc82413f649b10c69080a86ef1d3" TargetMode="External"/><Relationship Id="rId486" Type="http://schemas.openxmlformats.org/officeDocument/2006/relationships/hyperlink" Target="https://eigenphi.io/mev/eigentx/0x232c2e00e46d376e38aed2fa73cfed79f0fdb9f37596b094767912a8d126c5f5?tab=block" TargetMode="External"/><Relationship Id="rId693" Type="http://schemas.openxmlformats.org/officeDocument/2006/relationships/hyperlink" Target="https://etherscan.io/txs?block=21995930" TargetMode="External"/><Relationship Id="rId707" Type="http://schemas.openxmlformats.org/officeDocument/2006/relationships/hyperlink" Target="https://etherscan.io/txs?block=21994582" TargetMode="External"/><Relationship Id="rId43" Type="http://schemas.openxmlformats.org/officeDocument/2006/relationships/hyperlink" Target="https://libmev.com/blocks/21989252" TargetMode="External"/><Relationship Id="rId139" Type="http://schemas.openxmlformats.org/officeDocument/2006/relationships/hyperlink" Target="https://dashboard.tenderly.co/tx/mainnet/0x6f380d96d2cdc7563a4c3f2c41192370860d4040d16472139c7af8a4ae0c4afb" TargetMode="External"/><Relationship Id="rId346" Type="http://schemas.openxmlformats.org/officeDocument/2006/relationships/hyperlink" Target="https://etherscan.io/tx/0x018271d254193af48a44b88ee38c0a02bb28a28b5947658e1100cd3d7b17debf" TargetMode="External"/><Relationship Id="rId553" Type="http://schemas.openxmlformats.org/officeDocument/2006/relationships/hyperlink" Target="https://libmev.com/blocks/21995080" TargetMode="External"/><Relationship Id="rId760" Type="http://schemas.openxmlformats.org/officeDocument/2006/relationships/hyperlink" Target="https://etherscan.io/tx/0x74fd8f2169a793b550b03594480cfc2866a26cba71f1951e1235a88024e0bdd9" TargetMode="External"/><Relationship Id="rId192" Type="http://schemas.openxmlformats.org/officeDocument/2006/relationships/hyperlink" Target="https://eigenphi.io/mev/ethereum/tx/0x3488f6ee1d2f97fa7c3a4ff64250182251c7fe7371eeb97afb983c9d32f56b4a" TargetMode="External"/><Relationship Id="rId206" Type="http://schemas.openxmlformats.org/officeDocument/2006/relationships/hyperlink" Target="https://eigenphi.io/mev/ethereum/tx/0xc26f3850b9776a3f8eee816227eb44bc1ac7fc374b976327f81260c88c1a2595" TargetMode="External"/><Relationship Id="rId413" Type="http://schemas.openxmlformats.org/officeDocument/2006/relationships/hyperlink" Target="https://etherscan.io/tx/0x3a186b553cff212d5c69a08cfac1fe55b5d5fc44e3a7850ab9e89e21ab54ba4d" TargetMode="External"/><Relationship Id="rId858" Type="http://schemas.openxmlformats.org/officeDocument/2006/relationships/hyperlink" Target="https://etherscan.io/tx/0xd199344a06c71a8fe5ee6538394fc319a53333ebc4a88d346d1a9c11fe08c962" TargetMode="External"/><Relationship Id="rId497" Type="http://schemas.openxmlformats.org/officeDocument/2006/relationships/hyperlink" Target="https://etherscan.io/tx/0x8d1e08ccbe2fb290157307c3d6a4de8f543ce779b0b19532419ccce56409ad9f" TargetMode="External"/><Relationship Id="rId620" Type="http://schemas.openxmlformats.org/officeDocument/2006/relationships/hyperlink" Target="https://etherscan.io/tx/0x80001819b8cdc97dc9615eb060577a1195511338b4c5e17b057e20412a7a7d33" TargetMode="External"/><Relationship Id="rId718" Type="http://schemas.openxmlformats.org/officeDocument/2006/relationships/hyperlink" Target="https://eigenphi.io/mev/eigentx/0x9a4476143e8187bd1be1427f1500386b9172e2dacd827173e56c65cce80b3c6e?tab=block" TargetMode="External"/><Relationship Id="rId357" Type="http://schemas.openxmlformats.org/officeDocument/2006/relationships/hyperlink" Target="https://etherscan.io/tx/0x1a34f49eeab43984b60fc422a82c6fca8ef46a9742555975ecd6428a375d3f50" TargetMode="External"/><Relationship Id="rId54" Type="http://schemas.openxmlformats.org/officeDocument/2006/relationships/hyperlink" Target="https://dashboard.tenderly.co/tx/mainnet/0x0a521bce6b14e6b49a9727514923b009ac57d16e736cecb395929d01bead1b19" TargetMode="External"/><Relationship Id="rId217" Type="http://schemas.openxmlformats.org/officeDocument/2006/relationships/hyperlink" Target="https://etherscan.io/tx/0xac78a6856102e2d2e44233c4c7816179dee22401254a1d006d0b574c27ea65b8" TargetMode="External"/><Relationship Id="rId564" Type="http://schemas.openxmlformats.org/officeDocument/2006/relationships/hyperlink" Target="https://etherscan.io/tx/0x8a3caab72afe45d33e493dfec6c7b7614dce2e662ca7da7674bc4bdb2110b2dd" TargetMode="External"/><Relationship Id="rId771" Type="http://schemas.openxmlformats.org/officeDocument/2006/relationships/hyperlink" Target="https://eigenphi.io/mev/eigentx/0x3ebca7062ea00fbaeb59148e65fb30e08eb86d5b301e600ed6934ab3178b79d0?tab=block" TargetMode="External"/><Relationship Id="rId869" Type="http://schemas.openxmlformats.org/officeDocument/2006/relationships/hyperlink" Target="https://etherscan.io/tx/0x5667934f6c361ebe5da217641f20ac2fbcb40e16fd7fd243d76602c0a1574e81" TargetMode="External"/><Relationship Id="rId424" Type="http://schemas.openxmlformats.org/officeDocument/2006/relationships/hyperlink" Target="https://etherscan.io/tx/0x1055bb01e6caaae03d22f1674a22d6187601a1bef3c32ec82cf878b5dee17372" TargetMode="External"/><Relationship Id="rId631" Type="http://schemas.openxmlformats.org/officeDocument/2006/relationships/hyperlink" Target="https://eigenphi.io/mev/ethereum/tx/0x55f7b24d56e3ca85134983d1610b66f630abef1bd203ce465ccada577bc4b244" TargetMode="External"/><Relationship Id="rId729" Type="http://schemas.openxmlformats.org/officeDocument/2006/relationships/hyperlink" Target="https://etherscan.io/tx/0x89c05388cac0107734c4b955dd6736215cc21e85b7c5252e2a961ca1dc81d4ab" TargetMode="External"/><Relationship Id="rId270" Type="http://schemas.openxmlformats.org/officeDocument/2006/relationships/hyperlink" Target="https://eigenphi.io/mev/eigentx/0x0c5c833756542005b6a1a108b3da232357d4ab635babadd81561d151d8ef7219?tab=block" TargetMode="External"/><Relationship Id="rId65" Type="http://schemas.openxmlformats.org/officeDocument/2006/relationships/hyperlink" Target="https://etherscan.io/tx/0x42f0ed7b734efbf1e7c40a7208c3cc4f4e6bb02e056f5e45205bc7cafc1494f1" TargetMode="External"/><Relationship Id="rId130" Type="http://schemas.openxmlformats.org/officeDocument/2006/relationships/hyperlink" Target="https://etherscan.io/txs?block=21991727" TargetMode="External"/><Relationship Id="rId368" Type="http://schemas.openxmlformats.org/officeDocument/2006/relationships/hyperlink" Target="https://etherscan.io/tx/0x0218a62f9d57dc97a5d438a203c2e2ad929d4c4027ddd8a880e3f697d23a0a8a" TargetMode="External"/><Relationship Id="rId575" Type="http://schemas.openxmlformats.org/officeDocument/2006/relationships/hyperlink" Target="https://libmev.com/blocks/21995052" TargetMode="External"/><Relationship Id="rId782" Type="http://schemas.openxmlformats.org/officeDocument/2006/relationships/hyperlink" Target="https://etherscan.io/txs?block=21989956" TargetMode="External"/><Relationship Id="rId228" Type="http://schemas.openxmlformats.org/officeDocument/2006/relationships/hyperlink" Target="https://etherscan.io/tx/0x910972618f67ea877a62afece16864f7d6a76bf8a428bb7353e5cbc12d587c8a" TargetMode="External"/><Relationship Id="rId435" Type="http://schemas.openxmlformats.org/officeDocument/2006/relationships/hyperlink" Target="https://eigenphi.io/mev/ethereum/tx/0x09647508aac2b2047325db887ce92ee636600cd70e6d1bcf389a23eb28d1009c" TargetMode="External"/><Relationship Id="rId642" Type="http://schemas.openxmlformats.org/officeDocument/2006/relationships/hyperlink" Target="https://etherscan.io/tx/0xcac8841971e6400a3fc13752f902007bf67a59c573d88046711d7c4ac676f608" TargetMode="External"/><Relationship Id="rId281" Type="http://schemas.openxmlformats.org/officeDocument/2006/relationships/hyperlink" Target="https://etherscan.io/tx/0xb2270481062da4d147dccc23dc001d9a1cb90565c625b2798d5f53bcdc1c9eae" TargetMode="External"/><Relationship Id="rId502" Type="http://schemas.openxmlformats.org/officeDocument/2006/relationships/hyperlink" Target="https://etherscan.io/tx/0xe131fe5d6ed3a604af0217c39d4d638319a03ce594265ca86df26aae308bc100" TargetMode="External"/><Relationship Id="rId76" Type="http://schemas.openxmlformats.org/officeDocument/2006/relationships/hyperlink" Target="https://eigenphi.io/mev/ethereum/tx/0x29c9b0cc47cf8e53ee465a8585770ff9bc3f0edbed26440a5ff0a881ce0b35e8" TargetMode="External"/><Relationship Id="rId141" Type="http://schemas.openxmlformats.org/officeDocument/2006/relationships/hyperlink" Target="https://eigenphi.io/mev/eigentx/0x6f380d96d2cdc7563a4c3f2c41192370860d4040d16472139c7af8a4ae0c4afb?tab=block" TargetMode="External"/><Relationship Id="rId379" Type="http://schemas.openxmlformats.org/officeDocument/2006/relationships/hyperlink" Target="https://etherscan.io/tx/0x51eb64e35b67f893a84ff2190fa571a4d6e9a1572e3bfdb7fa54d97b506da286" TargetMode="External"/><Relationship Id="rId586" Type="http://schemas.openxmlformats.org/officeDocument/2006/relationships/hyperlink" Target="https://etherscan.io/tx/0xd9f95865582c665662e6303a35ce724607596f4f46e4d4c4baa9ef548ef14948" TargetMode="External"/><Relationship Id="rId793" Type="http://schemas.openxmlformats.org/officeDocument/2006/relationships/hyperlink" Target="https://eigenphi.io/mev/ethereum/tx/0xcc08791d84a851143d1cf9212b1b20d3a949125b44af4185b47ca0a2c7975033" TargetMode="External"/><Relationship Id="rId807" Type="http://schemas.openxmlformats.org/officeDocument/2006/relationships/hyperlink" Target="https://dashboard.tenderly.co/tx/mainnet/0x1e99e8b2a74a8af0597b7cfc6cd5f1e946c6083bf92b34ee90a318d32df162fa" TargetMode="External"/><Relationship Id="rId7" Type="http://schemas.openxmlformats.org/officeDocument/2006/relationships/hyperlink" Target="https://etherscan.io/tx/0x60c0041628a8a20d7a817c6923601065c55410daf55f832ea25a6160cb6ae58f" TargetMode="External"/><Relationship Id="rId239" Type="http://schemas.openxmlformats.org/officeDocument/2006/relationships/hyperlink" Target="https://eigenphi.io/mev/ethereum/tx/0x86ff91bb90440291048b0bb25501e8ab54d6de18111cee8a77e8d0c1d5de0993" TargetMode="External"/><Relationship Id="rId446" Type="http://schemas.openxmlformats.org/officeDocument/2006/relationships/hyperlink" Target="https://etherscan.io/tx/0xcbbffe17698a5026fe5f2eb214415cdcecabea14926334fa28fbf990d57d142d" TargetMode="External"/><Relationship Id="rId653" Type="http://schemas.openxmlformats.org/officeDocument/2006/relationships/hyperlink" Target="https://eigenphi.io/mev/ethereum/tx/0x04046ad1d5a943fba6aba21d8101e2968f682eb2493c4da452a83a7a808f8a9b" TargetMode="External"/><Relationship Id="rId292" Type="http://schemas.openxmlformats.org/officeDocument/2006/relationships/hyperlink" Target="https://libmev.com/blocks/21995335" TargetMode="External"/><Relationship Id="rId306" Type="http://schemas.openxmlformats.org/officeDocument/2006/relationships/hyperlink" Target="https://eigenphi.io/mev/ethereum/tx/0x10e2bc1b6a0754d2d827819b99cd0fbe14c8e4b88e0db0e29338ffebd3ad9287" TargetMode="External"/><Relationship Id="rId860" Type="http://schemas.openxmlformats.org/officeDocument/2006/relationships/hyperlink" Target="https://etherscan.io/tx/0x443dfee3193a7d51e70e40a32ca8711c8fdfd2e70b573892d9629a9eb692c0d5" TargetMode="External"/><Relationship Id="rId87" Type="http://schemas.openxmlformats.org/officeDocument/2006/relationships/hyperlink" Target="https://etherscan.io/txs?block=21991936" TargetMode="External"/><Relationship Id="rId513" Type="http://schemas.openxmlformats.org/officeDocument/2006/relationships/hyperlink" Target="https://dashboard.tenderly.co/tx/mainnet/0x00a20bc6463d3b38749f56c5e33056a2e8312eb72dc5d73de381c367800462ad" TargetMode="External"/><Relationship Id="rId597" Type="http://schemas.openxmlformats.org/officeDocument/2006/relationships/hyperlink" Target="https://libmev.com/blocks/21990716" TargetMode="External"/><Relationship Id="rId720" Type="http://schemas.openxmlformats.org/officeDocument/2006/relationships/hyperlink" Target="https://etherscan.io/tx/0xd34240031be48d422ff6610697d0fa37bf7224bf417f24687c3775e4a2a5818c" TargetMode="External"/><Relationship Id="rId818" Type="http://schemas.openxmlformats.org/officeDocument/2006/relationships/hyperlink" Target="https://etherscan.io/tx/0x793dc00aa75fb21770431ee83e7847dff5a27a97f7917a126a52cfbc071f312e" TargetMode="External"/><Relationship Id="rId152" Type="http://schemas.openxmlformats.org/officeDocument/2006/relationships/hyperlink" Target="https://etherscan.io/tx/0xc4fec5a9498eee4235945c31439a0659aad0b0d258d360ebcedeb0ef4df34633" TargetMode="External"/><Relationship Id="rId457" Type="http://schemas.openxmlformats.org/officeDocument/2006/relationships/hyperlink" Target="https://eigenphi.io/mev/ethereum/tx/0x7297018283cbb17a4dcd50075ab803b08421344beb7334a871332cbb713732c7" TargetMode="External"/><Relationship Id="rId664" Type="http://schemas.openxmlformats.org/officeDocument/2006/relationships/hyperlink" Target="https://etherscan.io/txs?block=21991690" TargetMode="External"/><Relationship Id="rId871" Type="http://schemas.openxmlformats.org/officeDocument/2006/relationships/hyperlink" Target="https://etherscan.io/tx/0x51413d39e6146325ff7236316a6e3da0bcbeffe42f3c08c79a89160c5e44e3c4" TargetMode="External"/><Relationship Id="rId14" Type="http://schemas.openxmlformats.org/officeDocument/2006/relationships/hyperlink" Target="https://etherscan.io/tx/0xa3a446523c2611246e1d34c15f5dc85ac7db279da560f852572f8cff3923126c" TargetMode="External"/><Relationship Id="rId317" Type="http://schemas.openxmlformats.org/officeDocument/2006/relationships/hyperlink" Target="https://etherscan.io/txs?block=21990010" TargetMode="External"/><Relationship Id="rId524" Type="http://schemas.openxmlformats.org/officeDocument/2006/relationships/hyperlink" Target="https://etherscan.io/tx/0xb1ce2f317bb5cab98601b4095a9530cdfb6b9157a6fb852568a7d4c50fb3a330" TargetMode="External"/><Relationship Id="rId731" Type="http://schemas.openxmlformats.org/officeDocument/2006/relationships/hyperlink" Target="https://etherscan.io/tx/0xbf0b228aaa8de3228430d41baa1a867da73b94e2f963f9fd3e80349900f5bb2e" TargetMode="External"/><Relationship Id="rId98" Type="http://schemas.openxmlformats.org/officeDocument/2006/relationships/hyperlink" Target="https://eigenphi.io/mev/ethereum/tx/0xe6a9ad2b5ae2678f668277e2ba07e663c7a220138dd9b9a3052d41fe4e7f10e7" TargetMode="External"/><Relationship Id="rId163" Type="http://schemas.openxmlformats.org/officeDocument/2006/relationships/hyperlink" Target="https://libmev.com/blocks/21989455" TargetMode="External"/><Relationship Id="rId370" Type="http://schemas.openxmlformats.org/officeDocument/2006/relationships/hyperlink" Target="https://etherscan.io/tx/0x8cde2636c1d2d2db2f9038f6fc31460dcf94204e8e718c3392cd20ce4961d87d" TargetMode="External"/><Relationship Id="rId829" Type="http://schemas.openxmlformats.org/officeDocument/2006/relationships/hyperlink" Target="https://etherscan.io/tx/0xc929f3a86e545fc8c557dd202c325e363c750bc48a3efe4104fef02635508e9f" TargetMode="External"/><Relationship Id="rId230" Type="http://schemas.openxmlformats.org/officeDocument/2006/relationships/hyperlink" Target="https://etherscan.io/tx/0x525cc3b1ee13c1df3490148d49157c90cabd3740d017d7758b9682c19542072e" TargetMode="External"/><Relationship Id="rId468" Type="http://schemas.openxmlformats.org/officeDocument/2006/relationships/hyperlink" Target="https://etherscan.io/txs?block=21995687" TargetMode="External"/><Relationship Id="rId675" Type="http://schemas.openxmlformats.org/officeDocument/2006/relationships/hyperlink" Target="https://eigenphi.io/mev/eigentx/0x0b91e841b66f4038e8fed315233a7a0cec7d5fd3ae6ae68cf6cfe36fb2ce93a8?tab=block" TargetMode="External"/><Relationship Id="rId882" Type="http://schemas.openxmlformats.org/officeDocument/2006/relationships/hyperlink" Target="https://etherscan.io/tx/0x377f7504177e2cb1e8bef7ba1712ec0ae950cfce5aef39c3292d6d182abc027e" TargetMode="External"/><Relationship Id="rId25" Type="http://schemas.openxmlformats.org/officeDocument/2006/relationships/hyperlink" Target="https://eigenphi.io/mev/ethereum/tx/0xec2069c91c9399595436e77b8fbf7be799f5f49414f083ca45a344708b143b50" TargetMode="External"/><Relationship Id="rId328" Type="http://schemas.openxmlformats.org/officeDocument/2006/relationships/hyperlink" Target="https://eigenphi.io/mev/ethereum/tx/0x220249ae55c69739054f52145493a1f26b1ee0b79b22c6972c316435756a8b1d" TargetMode="External"/><Relationship Id="rId535" Type="http://schemas.openxmlformats.org/officeDocument/2006/relationships/hyperlink" Target="https://dashboard.tenderly.co/tx/mainnet/0x0167e89569305556a1571ce9395f4865dfe546dc3dfa501ac9fbec215a481c5f" TargetMode="External"/><Relationship Id="rId742" Type="http://schemas.openxmlformats.org/officeDocument/2006/relationships/hyperlink" Target="https://eigenphi.io/mev/eigentx/0x730821e106087d629801dad2eef9ed969176b2ebb8ce365263c741fe2a8046cd?tab=block" TargetMode="External"/><Relationship Id="rId174" Type="http://schemas.openxmlformats.org/officeDocument/2006/relationships/hyperlink" Target="https://dashboard.tenderly.co/tx/mainnet/0x1b774ce1aa61fc2ea66e540dd16fa6ac5b646ee6556b1ee902bf76a07ab1e9b1" TargetMode="External"/><Relationship Id="rId381" Type="http://schemas.openxmlformats.org/officeDocument/2006/relationships/hyperlink" Target="https://etherscan.io/tx/0x60c5db6aee9558874f54da454dab27d64990b8c8af57ee91baa7f8a7d95f0637" TargetMode="External"/><Relationship Id="rId602" Type="http://schemas.openxmlformats.org/officeDocument/2006/relationships/hyperlink" Target="https://dashboard.tenderly.co/tx/mainnet/0xb182a7f79a0b031d8007b89327280498a11acbe79e43eed00908aa9e04cdb552" TargetMode="External"/><Relationship Id="rId241" Type="http://schemas.openxmlformats.org/officeDocument/2006/relationships/hyperlink" Target="https://libmev.com/blocks/21989247" TargetMode="External"/><Relationship Id="rId479" Type="http://schemas.openxmlformats.org/officeDocument/2006/relationships/hyperlink" Target="https://eigenphi.io/mev/eigentx/0x1f01a91d135a9f6f8791a9176a515f2fcbbdeb82e234a376baeb018a549ab829?tab=block" TargetMode="External"/><Relationship Id="rId686" Type="http://schemas.openxmlformats.org/officeDocument/2006/relationships/hyperlink" Target="https://etherscan.io/tx/0x434f63e3c6abddc37f98c8fce6d251a9a955557204e8fecab5068d3fdc5636c0" TargetMode="External"/><Relationship Id="rId893" Type="http://schemas.openxmlformats.org/officeDocument/2006/relationships/hyperlink" Target="https://etherscan.io/tx/0xe9869b1e5ac317de3b99f6c030c4eac679652aa252121ece4b503dfb62336c0f" TargetMode="External"/><Relationship Id="rId907" Type="http://schemas.openxmlformats.org/officeDocument/2006/relationships/hyperlink" Target="https://eigenphi.io/mev/eigentx/0x924f80d816bf247bbe665cc1626cb3bc666f5d37bbba8d7d5fdf2eb16ff7c9d1?tab=block" TargetMode="External"/><Relationship Id="rId36" Type="http://schemas.openxmlformats.org/officeDocument/2006/relationships/hyperlink" Target="https://libmev.com/blocks/21989250" TargetMode="External"/><Relationship Id="rId339" Type="http://schemas.openxmlformats.org/officeDocument/2006/relationships/hyperlink" Target="https://etherscan.io/txs?block=21993600" TargetMode="External"/><Relationship Id="rId546" Type="http://schemas.openxmlformats.org/officeDocument/2006/relationships/hyperlink" Target="https://libmev.com/blocks/21989805" TargetMode="External"/><Relationship Id="rId753" Type="http://schemas.openxmlformats.org/officeDocument/2006/relationships/hyperlink" Target="https://etherscan.io/tx/0x4f099c905c6645c386f2341ef23d3725f2c58eec17b8c736384bae67d2e47bc1" TargetMode="External"/><Relationship Id="rId101" Type="http://schemas.openxmlformats.org/officeDocument/2006/relationships/hyperlink" Target="https://etherscan.io/tx/0xe6a9ad2b5ae2678f668277e2ba07e663c7a220138dd9b9a3052d41fe4e7f10e7" TargetMode="External"/><Relationship Id="rId185" Type="http://schemas.openxmlformats.org/officeDocument/2006/relationships/hyperlink" Target="https://etherscan.io/tx/0x5e65ff34e85975be90e5208aa5bf83443e9f08f8f137a0b6d0e8f68f30d7461c" TargetMode="External"/><Relationship Id="rId406" Type="http://schemas.openxmlformats.org/officeDocument/2006/relationships/hyperlink" Target="https://etherscan.io/tx/0xc5207e18ed8a905a0f31f5ce2a8e59ac6c491be03555a250d5385b077eef2d60" TargetMode="External"/><Relationship Id="rId392" Type="http://schemas.openxmlformats.org/officeDocument/2006/relationships/hyperlink" Target="https://etherscan.io/tx/0x395eec96086a58a21c90da5466bad24fa766980a1e1bfcb925dfd08452e7bf43" TargetMode="External"/><Relationship Id="rId613" Type="http://schemas.openxmlformats.org/officeDocument/2006/relationships/hyperlink" Target="https://etherscan.io/tx/0x0d1425c88bbb862691a32439c14af14d62a5b7b3b611eac04475ce855d5c110a" TargetMode="External"/><Relationship Id="rId697" Type="http://schemas.openxmlformats.org/officeDocument/2006/relationships/hyperlink" Target="https://eigenphi.io/mev/eigentx/0x3aec026cdf7572bb8e2288f039ac744ac1ad5dc4e90f2cabe26c7748a5db8c60?tab=block" TargetMode="External"/><Relationship Id="rId820" Type="http://schemas.openxmlformats.org/officeDocument/2006/relationships/hyperlink" Target="https://etherscan.io/tx/0x0c7a416930cced1cb1bd6f267a900bbc50a0a67a7a5170df4fa6fa1d4eb90ac5" TargetMode="External"/><Relationship Id="rId252" Type="http://schemas.openxmlformats.org/officeDocument/2006/relationships/hyperlink" Target="https://etherscan.io/tx/0x5c9acffb67f9be5895c8da1607ecc4ab46ade4a7cc575aff14416a5fcd16bb57" TargetMode="External"/><Relationship Id="rId47" Type="http://schemas.openxmlformats.org/officeDocument/2006/relationships/hyperlink" Target="https://dashboard.tenderly.co/tx/mainnet/0xf5959065e5d4a80c3b361e76e30670a7cbe31fd1e8baa8a6b79244722e207b65" TargetMode="External"/><Relationship Id="rId112" Type="http://schemas.openxmlformats.org/officeDocument/2006/relationships/hyperlink" Target="https://eigenphi.io/mev/ethereum/tx/0x8ef38b65465d6fdf6ed36fd63c9bd80729dadfcda70fd2df06aabfda64dcae5b" TargetMode="External"/><Relationship Id="rId557" Type="http://schemas.openxmlformats.org/officeDocument/2006/relationships/hyperlink" Target="https://dashboard.tenderly.co/tx/mainnet/0x7f1fb8279815d746d0ea765cf25812ea7e0ded90e68668b4f8d1220ac353c697" TargetMode="External"/><Relationship Id="rId764" Type="http://schemas.openxmlformats.org/officeDocument/2006/relationships/hyperlink" Target="https://libmev.com/blocks/21993722" TargetMode="External"/><Relationship Id="rId196" Type="http://schemas.openxmlformats.org/officeDocument/2006/relationships/hyperlink" Target="https://etherscan.io/txs?block=21990036" TargetMode="External"/><Relationship Id="rId417" Type="http://schemas.openxmlformats.org/officeDocument/2006/relationships/hyperlink" Target="https://etherscan.io/tx/0x3129c93c1b7af60e252e515805fae393967a6495d1f4e4f35d59532b65a5381c" TargetMode="External"/><Relationship Id="rId624" Type="http://schemas.openxmlformats.org/officeDocument/2006/relationships/hyperlink" Target="https://eigenphi.io/mev/ethereum/tx/0x5b52c8b509afd4a3f3b8aa24416a382de2cd25ab5dc71706e3d2ef0197c3f5c9" TargetMode="External"/><Relationship Id="rId831" Type="http://schemas.openxmlformats.org/officeDocument/2006/relationships/hyperlink" Target="https://etherscan.io/tx/0xc9172a3ffca6b3b13d8a6e9302a3bc30a61f310effd3908f3171656af23fe206" TargetMode="External"/><Relationship Id="rId263" Type="http://schemas.openxmlformats.org/officeDocument/2006/relationships/hyperlink" Target="https://eigenphi.io/mev/eigentx/0xd43fe62292dae42d8b521343ddb7c879273b292cce28bb5cc22dd744fa07e73d?tab=block" TargetMode="External"/><Relationship Id="rId470" Type="http://schemas.openxmlformats.org/officeDocument/2006/relationships/hyperlink" Target="https://dashboard.tenderly.co/tx/mainnet/0xb1d4cbddb13f026343a03e21ff4e706558f3c4987d50ecff20d3ea15c51ad99a" TargetMode="External"/><Relationship Id="rId58" Type="http://schemas.openxmlformats.org/officeDocument/2006/relationships/hyperlink" Target="https://etherscan.io/tx/0x0a521bce6b14e6b49a9727514923b009ac57d16e736cecb395929d01bead1b19" TargetMode="External"/><Relationship Id="rId123" Type="http://schemas.openxmlformats.org/officeDocument/2006/relationships/hyperlink" Target="https://etherscan.io/txs?block=21989368" TargetMode="External"/><Relationship Id="rId330" Type="http://schemas.openxmlformats.org/officeDocument/2006/relationships/hyperlink" Target="https://libmev.com/blocks/21990700" TargetMode="External"/><Relationship Id="rId568" Type="http://schemas.openxmlformats.org/officeDocument/2006/relationships/hyperlink" Target="https://libmev.com/blocks/21989549" TargetMode="External"/><Relationship Id="rId775" Type="http://schemas.openxmlformats.org/officeDocument/2006/relationships/hyperlink" Target="https://etherscan.io/tx/0x7b3a1bba7691b358b4d159898f026b430578947521e56d3399a65c78070a1096" TargetMode="External"/><Relationship Id="rId428" Type="http://schemas.openxmlformats.org/officeDocument/2006/relationships/hyperlink" Target="https://etherscan.io/tx/0x42233206f73751f928bf31ae72ac47d084e3726e65d1f091b736a67555370cc2" TargetMode="External"/><Relationship Id="rId635" Type="http://schemas.openxmlformats.org/officeDocument/2006/relationships/hyperlink" Target="https://etherscan.io/txs?block=21989270" TargetMode="External"/><Relationship Id="rId842" Type="http://schemas.openxmlformats.org/officeDocument/2006/relationships/hyperlink" Target="https://etherscan.io/tx/0x8be97806dd6cca56dab7c7f25d189a1c48f488753bda313bc7472e0db905dd44" TargetMode="External"/><Relationship Id="rId274" Type="http://schemas.openxmlformats.org/officeDocument/2006/relationships/hyperlink" Target="https://etherscan.io/tx/0x4624680338a7f9f453d991b68085ce920417bc82413f649b10c69080a86ef1d3" TargetMode="External"/><Relationship Id="rId481" Type="http://schemas.openxmlformats.org/officeDocument/2006/relationships/hyperlink" Target="https://etherscan.io/tx/0x1f01a91d135a9f6f8791a9176a515f2fcbbdeb82e234a376baeb018a549ab829" TargetMode="External"/><Relationship Id="rId702" Type="http://schemas.openxmlformats.org/officeDocument/2006/relationships/hyperlink" Target="https://dashboard.tenderly.co/tx/mainnet/0x75c0fe8d19f11d52cb9900c1e9ed2394469ad8f1bf152d98314010db8e4bb856" TargetMode="External"/><Relationship Id="rId69" Type="http://schemas.openxmlformats.org/officeDocument/2006/relationships/hyperlink" Target="https://eigenphi.io/mev/ethereum/tx/0xa78ee555cf9192498f7ef549b028da19db151189fae22a3aa2e19b3937fc629e" TargetMode="External"/><Relationship Id="rId134" Type="http://schemas.openxmlformats.org/officeDocument/2006/relationships/hyperlink" Target="https://eigenphi.io/mev/eigentx/0x51adad86a18f4fa544380d8d5b5d8dcd5bc0637d49783064b4f89f025826a77e?tab=block" TargetMode="External"/><Relationship Id="rId579" Type="http://schemas.openxmlformats.org/officeDocument/2006/relationships/hyperlink" Target="https://dashboard.tenderly.co/tx/mainnet/0xeac6e78d005e42a58c340d1c59632820f6ef03ea3d2e043a91cc0873a504f59f" TargetMode="External"/><Relationship Id="rId786" Type="http://schemas.openxmlformats.org/officeDocument/2006/relationships/hyperlink" Target="https://eigenphi.io/mev/eigentx/0xc98233c75643bc5f3f116d6056e6794747aac29ba3cc8b308f2cbfe451b5e73b?tab=block" TargetMode="External"/><Relationship Id="rId341" Type="http://schemas.openxmlformats.org/officeDocument/2006/relationships/hyperlink" Target="https://dashboard.tenderly.co/tx/mainnet/0x018271d254193af48a44b88ee38c0a02bb28a28b5947658e1100cd3d7b17debf" TargetMode="External"/><Relationship Id="rId439" Type="http://schemas.openxmlformats.org/officeDocument/2006/relationships/hyperlink" Target="https://etherscan.io/tx/0x09647508aac2b2047325db887ce92ee636600cd70e6d1bcf389a23eb28d1009c" TargetMode="External"/><Relationship Id="rId646" Type="http://schemas.openxmlformats.org/officeDocument/2006/relationships/hyperlink" Target="https://eigenphi.io/mev/ethereum/tx/0x3a05ac94a3d94508151c10cb03384ee360abcee0f478076c6e63c3673c5ef92d" TargetMode="External"/><Relationship Id="rId201" Type="http://schemas.openxmlformats.org/officeDocument/2006/relationships/hyperlink" Target="https://libmev.com/blocks/21990036" TargetMode="External"/><Relationship Id="rId285" Type="http://schemas.openxmlformats.org/officeDocument/2006/relationships/hyperlink" Target="https://libmev.com/blocks/21989380" TargetMode="External"/><Relationship Id="rId506" Type="http://schemas.openxmlformats.org/officeDocument/2006/relationships/hyperlink" Target="https://dashboard.tenderly.co/tx/mainnet/0x15b5a593a21eb5acad4757b2908e15a1df0f121ebb23800bcc54b2d58f693902" TargetMode="External"/><Relationship Id="rId853" Type="http://schemas.openxmlformats.org/officeDocument/2006/relationships/hyperlink" Target="https://etherscan.io/tx/0x8c0d87a78dacf972283a1f1919779b3473b10c80dc6e8c4828b6ce135817d2e1" TargetMode="External"/><Relationship Id="rId492" Type="http://schemas.openxmlformats.org/officeDocument/2006/relationships/hyperlink" Target="https://eigenphi.io/mev/ethereum/tx/0xfb343f2c1128a3ca6a61567424963af5d1855c6e55fe81c52717b7be0f4d26ca" TargetMode="External"/><Relationship Id="rId713" Type="http://schemas.openxmlformats.org/officeDocument/2006/relationships/hyperlink" Target="https://etherscan.io/tx/0x01d24beee014c516728f0270249635b412c60d4cd6eb1f1a6792441dd402e269" TargetMode="External"/><Relationship Id="rId797" Type="http://schemas.openxmlformats.org/officeDocument/2006/relationships/hyperlink" Target="https://etherscan.io/tx/0xcc08791d84a851143d1cf9212b1b20d3a949125b44af4185b47ca0a2c7975033" TargetMode="External"/><Relationship Id="rId145" Type="http://schemas.openxmlformats.org/officeDocument/2006/relationships/hyperlink" Target="https://etherscan.io/tx/0xa7b4a3f06eebbf17d76474f5238fe26bd906c372ee2ea9fa0da02da4be354200" TargetMode="External"/><Relationship Id="rId352" Type="http://schemas.openxmlformats.org/officeDocument/2006/relationships/hyperlink" Target="https://etherscan.io/tx/0x962dcfe062c1669934fc32641f457e9a38d375e024b82af8946e38c2b1279a5c" TargetMode="External"/><Relationship Id="rId212" Type="http://schemas.openxmlformats.org/officeDocument/2006/relationships/hyperlink" Target="https://etherscan.io/tx/0xb94aabcff4638c27a5ad10191d59e7876d408009fd2d394564934454d57dedd0" TargetMode="External"/><Relationship Id="rId657" Type="http://schemas.openxmlformats.org/officeDocument/2006/relationships/hyperlink" Target="https://etherscan.io/txs?block=21995938" TargetMode="External"/><Relationship Id="rId864" Type="http://schemas.openxmlformats.org/officeDocument/2006/relationships/hyperlink" Target="https://etherscan.io/tx/0x34ada481152918945732e59d013dedd3097b9488a33f26b8ff5cfaa01cffea40" TargetMode="External"/><Relationship Id="rId296" Type="http://schemas.openxmlformats.org/officeDocument/2006/relationships/hyperlink" Target="https://etherscan.io/tx/0x3f54a7700dcf63c3da6f1767147d3bcb4f164659fc3c266a6b7f7de7d380523d" TargetMode="External"/><Relationship Id="rId517" Type="http://schemas.openxmlformats.org/officeDocument/2006/relationships/hyperlink" Target="https://etherscan.io/tx/0x00a20bc6463d3b38749f56c5e33056a2e8312eb72dc5d73de381c367800462ad" TargetMode="External"/><Relationship Id="rId724" Type="http://schemas.openxmlformats.org/officeDocument/2006/relationships/hyperlink" Target="https://etherscan.io/tx/0x89c05388cac0107734c4b955dd6736215cc21e85b7c5252e2a961ca1dc81d4ab" TargetMode="External"/><Relationship Id="rId60" Type="http://schemas.openxmlformats.org/officeDocument/2006/relationships/hyperlink" Target="https://etherscan.io/tx/0x42f0ed7b734efbf1e7c40a7208c3cc4f4e6bb02e056f5e45205bc7cafc1494f1" TargetMode="External"/><Relationship Id="rId156" Type="http://schemas.openxmlformats.org/officeDocument/2006/relationships/hyperlink" Target="https://libmev.com/blocks/21989276" TargetMode="External"/><Relationship Id="rId363" Type="http://schemas.openxmlformats.org/officeDocument/2006/relationships/hyperlink" Target="https://etherscan.io/tx/0xd80eb6bf59c1619fe715a4b4bf58f2c1471ecb3136a8b692b984f8b5391340c2" TargetMode="External"/><Relationship Id="rId570" Type="http://schemas.openxmlformats.org/officeDocument/2006/relationships/hyperlink" Target="https://etherscan.io/txs?block=21995052" TargetMode="External"/><Relationship Id="rId223" Type="http://schemas.openxmlformats.org/officeDocument/2006/relationships/hyperlink" Target="https://etherscan.io/tx/0x9227a752e0b483e6444a736d7c9c19fd47d8d81ca931803d2062fca46075b1bd" TargetMode="External"/><Relationship Id="rId430" Type="http://schemas.openxmlformats.org/officeDocument/2006/relationships/hyperlink" Target="https://etherscan.io/tx/0x7bf4004aa41936689f663835af1d3d68f7cc6c0692bd9862cffd446168b395e8" TargetMode="External"/><Relationship Id="rId668" Type="http://schemas.openxmlformats.org/officeDocument/2006/relationships/hyperlink" Target="https://eigenphi.io/mev/eigentx/0xe1d46e2ef54582d812a0ffa46137b0c8e533a1015bda8d7536fd780604c89cde?tab=block" TargetMode="External"/><Relationship Id="rId875" Type="http://schemas.openxmlformats.org/officeDocument/2006/relationships/hyperlink" Target="https://etherscan.io/tx/0x238772c22eba534d2dd8eed2ecbdb929b6f68344ab7c759ff49eecb32a7abc4d" TargetMode="External"/><Relationship Id="rId18" Type="http://schemas.openxmlformats.org/officeDocument/2006/relationships/hyperlink" Target="https://eigenphi.io/mev/ethereum/tx/0x4c7369974327411e1f796939eed9ca0403f8b0ba17bb7e0a422fb7ce72996e92" TargetMode="External"/><Relationship Id="rId528" Type="http://schemas.openxmlformats.org/officeDocument/2006/relationships/hyperlink" Target="https://dashboard.tenderly.co/tx/mainnet/0xed92111e0f1639f14d5458b86db7e52424e3d23e6905116440092ec3d3b1fa11" TargetMode="External"/><Relationship Id="rId735" Type="http://schemas.openxmlformats.org/officeDocument/2006/relationships/hyperlink" Target="https://libmev.com/blocks/21990052" TargetMode="External"/><Relationship Id="rId167" Type="http://schemas.openxmlformats.org/officeDocument/2006/relationships/hyperlink" Target="https://dashboard.tenderly.co/tx/mainnet/0x3f62375b4fdbfe0fabf9cee5ecbe6e48f53a9319248f6268947b4eff18e9ecf1" TargetMode="External"/><Relationship Id="rId374" Type="http://schemas.openxmlformats.org/officeDocument/2006/relationships/hyperlink" Target="https://etherscan.io/tx/0x6a13310721dd7163271bbc1c472e87499cce388568a12922336d197591898145" TargetMode="External"/><Relationship Id="rId581" Type="http://schemas.openxmlformats.org/officeDocument/2006/relationships/hyperlink" Target="https://eigenphi.io/mev/eigentx/0xeac6e78d005e42a58c340d1c59632820f6ef03ea3d2e043a91cc0873a504f59f?tab=block" TargetMode="External"/><Relationship Id="rId71" Type="http://schemas.openxmlformats.org/officeDocument/2006/relationships/hyperlink" Target="https://libmev.com/blocks/21995910" TargetMode="External"/><Relationship Id="rId234" Type="http://schemas.openxmlformats.org/officeDocument/2006/relationships/hyperlink" Target="https://etherscan.io/tx/0x1e90b26ccf9612da06d4d9590157bb6fd2ecb7df86b379bcb6546d1285e39f7f" TargetMode="External"/><Relationship Id="rId679" Type="http://schemas.openxmlformats.org/officeDocument/2006/relationships/hyperlink" Target="https://etherscan.io/tx/0x8c687cc5243edc0e3b953d996a464393ef3d018f3867470823948347d5e75ee3" TargetMode="External"/><Relationship Id="rId802" Type="http://schemas.openxmlformats.org/officeDocument/2006/relationships/hyperlink" Target="https://eigenphi.io/mev/eigentx/0x277775a548001b0df6dc731c39c7689765e0c305a68f19c2d5f11075d3f62a03?tab=block" TargetMode="External"/><Relationship Id="rId886" Type="http://schemas.openxmlformats.org/officeDocument/2006/relationships/hyperlink" Target="https://etherscan.io/tx/0x6452007252cec012f9c324db728bbac21fc3a9bd71e0988036f83e170cb07003" TargetMode="External"/><Relationship Id="rId2" Type="http://schemas.openxmlformats.org/officeDocument/2006/relationships/hyperlink" Target="https://etherscan.io/tx/0x60c0041628a8a20d7a817c6923601065c55410daf55f832ea25a6160cb6ae58f" TargetMode="External"/><Relationship Id="rId29" Type="http://schemas.openxmlformats.org/officeDocument/2006/relationships/hyperlink" Target="https://etherscan.io/tx/0x4b9558d92624fbc9e2e78696062e1b12ce989dfe18882cd3354e8ff9e6e73a41" TargetMode="External"/><Relationship Id="rId441" Type="http://schemas.openxmlformats.org/officeDocument/2006/relationships/hyperlink" Target="https://etherscan.io/tx/0xcbbffe17698a5026fe5f2eb214415cdcecabea14926334fa28fbf990d57d142d" TargetMode="External"/><Relationship Id="rId539" Type="http://schemas.openxmlformats.org/officeDocument/2006/relationships/hyperlink" Target="https://etherscan.io/tx/0x9e1defab462ba445dcd637ef1add5f029ac0c5a98c4cc780a4cf88aafce65222" TargetMode="External"/><Relationship Id="rId746" Type="http://schemas.openxmlformats.org/officeDocument/2006/relationships/hyperlink" Target="https://dashboard.tenderly.co/tx/mainnet/0x374a0a1ec666ca82cca8457cc40b714e90ef5bf748700dad5f32512358dad69f" TargetMode="External"/><Relationship Id="rId178" Type="http://schemas.openxmlformats.org/officeDocument/2006/relationships/hyperlink" Target="https://etherscan.io/tx/0x1b774ce1aa61fc2ea66e540dd16fa6ac5b646ee6556b1ee902bf76a07ab1e9b1" TargetMode="External"/><Relationship Id="rId301" Type="http://schemas.openxmlformats.org/officeDocument/2006/relationships/hyperlink" Target="https://etherscan.io/tx/0x15cbdc27f2028aab7047ab64fa56b4943bc4a7dac005bc09a544ca06dbcb0844" TargetMode="External"/><Relationship Id="rId82" Type="http://schemas.openxmlformats.org/officeDocument/2006/relationships/hyperlink" Target="https://dashboard.tenderly.co/tx/mainnet/0x1949b5e4320f5d8aa4e059fb5a026521daf2c6e3f07e4c42389c49466bae23e7" TargetMode="External"/><Relationship Id="rId385" Type="http://schemas.openxmlformats.org/officeDocument/2006/relationships/hyperlink" Target="https://etherscan.io/tx/0x2c362837eb7eef98be3a00f18412adbdce99acf19aa3335428321664391f7f56" TargetMode="External"/><Relationship Id="rId592" Type="http://schemas.openxmlformats.org/officeDocument/2006/relationships/hyperlink" Target="https://etherscan.io/txs?block=21990716" TargetMode="External"/><Relationship Id="rId606" Type="http://schemas.openxmlformats.org/officeDocument/2006/relationships/hyperlink" Target="https://etherscan.io/tx/0xb182a7f79a0b031d8007b89327280498a11acbe79e43eed00908aa9e04cdb552" TargetMode="External"/><Relationship Id="rId813" Type="http://schemas.openxmlformats.org/officeDocument/2006/relationships/hyperlink" Target="https://etherscan.io/tx/0xfe9bc06b6fd383e32757ea54b6d1c801cd421f4749028204d965ff240d1873c8" TargetMode="External"/><Relationship Id="rId245" Type="http://schemas.openxmlformats.org/officeDocument/2006/relationships/hyperlink" Target="https://etherscan.io/tx/0xa05b1c1a5ba5704d83090c1701542f4d8759e8e0d09863efc0f55e63011e8899" TargetMode="External"/><Relationship Id="rId452" Type="http://schemas.openxmlformats.org/officeDocument/2006/relationships/hyperlink" Target="https://libmev.com/blocks/21995288" TargetMode="External"/><Relationship Id="rId897" Type="http://schemas.openxmlformats.org/officeDocument/2006/relationships/hyperlink" Target="https://etherscan.io/tx/0x4f480e6a19b492bd305b30617cd00806b7457608b06e8fb7c19d4c42613c7214" TargetMode="External"/><Relationship Id="rId105" Type="http://schemas.openxmlformats.org/officeDocument/2006/relationships/hyperlink" Target="https://eigenphi.io/mev/ethereum/tx/0x748d90d6b495b1017c84d03e5b5adb004da9b1dc6ae2d1c264f97e3270554b55" TargetMode="External"/><Relationship Id="rId312" Type="http://schemas.openxmlformats.org/officeDocument/2006/relationships/hyperlink" Target="https://dashboard.tenderly.co/tx/mainnet/0x60b79798437ff6e9bde33d7e30f14d84ca3904c3deca66882e71403dd8d0e7c1" TargetMode="External"/><Relationship Id="rId757" Type="http://schemas.openxmlformats.org/officeDocument/2006/relationships/hyperlink" Target="https://libmev.com/blocks/21995678" TargetMode="External"/><Relationship Id="rId93" Type="http://schemas.openxmlformats.org/officeDocument/2006/relationships/hyperlink" Target="https://etherscan.io/tx/0xbd814237e257ca427d165b66b8d7fa6880cd76acafefd4193e343d64d8b7367b" TargetMode="External"/><Relationship Id="rId189" Type="http://schemas.openxmlformats.org/officeDocument/2006/relationships/hyperlink" Target="https://etherscan.io/txs?block=21990047" TargetMode="External"/><Relationship Id="rId396" Type="http://schemas.openxmlformats.org/officeDocument/2006/relationships/hyperlink" Target="https://etherscan.io/tx/0x983e90dca6a7a0345bc8ad246c66521aba4fcad4b8773295256fc4b072e53ac1" TargetMode="External"/><Relationship Id="rId617" Type="http://schemas.openxmlformats.org/officeDocument/2006/relationships/hyperlink" Target="https://eigenphi.io/mev/ethereum/tx/0x80001819b8cdc97dc9615eb060577a1195511338b4c5e17b057e20412a7a7d33" TargetMode="External"/><Relationship Id="rId824" Type="http://schemas.openxmlformats.org/officeDocument/2006/relationships/hyperlink" Target="https://etherscan.io/tx/0xd37627efeea9306330d543b7f08f83a68748646a6f12558d6601a2dacd44ef15" TargetMode="External"/><Relationship Id="rId256" Type="http://schemas.openxmlformats.org/officeDocument/2006/relationships/hyperlink" Target="https://libmev.com/blocks/21992853" TargetMode="External"/><Relationship Id="rId463" Type="http://schemas.openxmlformats.org/officeDocument/2006/relationships/hyperlink" Target="https://dashboard.tenderly.co/tx/mainnet/0x292a8d6d12ab6e54c89e43a1b0432306d2327ba032844d504658efe60cff6e4c" TargetMode="External"/><Relationship Id="rId670" Type="http://schemas.openxmlformats.org/officeDocument/2006/relationships/hyperlink" Target="https://etherscan.io/tx/0xe1d46e2ef54582d812a0ffa46137b0c8e533a1015bda8d7536fd780604c89cde" TargetMode="External"/><Relationship Id="rId116" Type="http://schemas.openxmlformats.org/officeDocument/2006/relationships/hyperlink" Target="https://etherscan.io/txs?block=21989323" TargetMode="External"/><Relationship Id="rId323" Type="http://schemas.openxmlformats.org/officeDocument/2006/relationships/hyperlink" Target="https://etherscan.io/tx/0xd42f4453735936c917a85f3965ed146a3bdf89f556e2aac47c63f923706b9364" TargetMode="External"/><Relationship Id="rId530" Type="http://schemas.openxmlformats.org/officeDocument/2006/relationships/hyperlink" Target="https://eigenphi.io/mev/eigentx/0xed92111e0f1639f14d5458b86db7e52424e3d23e6905116440092ec3d3b1fa11?tab=block" TargetMode="External"/><Relationship Id="rId768" Type="http://schemas.openxmlformats.org/officeDocument/2006/relationships/hyperlink" Target="https://etherscan.io/tx/0x3ebca7062ea00fbaeb59148e65fb30e08eb86d5b301e600ed6934ab3178b79d0" TargetMode="External"/><Relationship Id="rId20" Type="http://schemas.openxmlformats.org/officeDocument/2006/relationships/hyperlink" Target="https://libmev.com/blocks/21995835" TargetMode="External"/><Relationship Id="rId628" Type="http://schemas.openxmlformats.org/officeDocument/2006/relationships/hyperlink" Target="https://etherscan.io/txs?block=21994702" TargetMode="External"/><Relationship Id="rId835" Type="http://schemas.openxmlformats.org/officeDocument/2006/relationships/hyperlink" Target="https://etherscan.io/tx/0x8e893322ee942600b6415f245b69314c66c702930f481f30fd2639e37b31f4a8" TargetMode="External"/><Relationship Id="rId267" Type="http://schemas.openxmlformats.org/officeDocument/2006/relationships/hyperlink" Target="https://etherscan.io/tx/0x0c5c833756542005b6a1a108b3da232357d4ab635babadd81561d151d8ef7219" TargetMode="External"/><Relationship Id="rId474" Type="http://schemas.openxmlformats.org/officeDocument/2006/relationships/hyperlink" Target="https://etherscan.io/tx/0xb1d4cbddb13f026343a03e21ff4e706558f3c4987d50ecff20d3ea15c51ad99a" TargetMode="External"/><Relationship Id="rId127" Type="http://schemas.openxmlformats.org/officeDocument/2006/relationships/hyperlink" Target="https://eigenphi.io/mev/eigentx/0x2a4d1d301f98452002437ce6daca1e4b89254dd7aa2fc3135a082fcc39d31d41?tab=block" TargetMode="External"/><Relationship Id="rId681" Type="http://schemas.openxmlformats.org/officeDocument/2006/relationships/hyperlink" Target="https://eigenphi.io/mev/ethereum/tx/0x8c687cc5243edc0e3b953d996a464393ef3d018f3867470823948347d5e75ee3" TargetMode="External"/><Relationship Id="rId779" Type="http://schemas.openxmlformats.org/officeDocument/2006/relationships/hyperlink" Target="https://libmev.com/blocks/21995940" TargetMode="External"/><Relationship Id="rId902" Type="http://schemas.openxmlformats.org/officeDocument/2006/relationships/hyperlink" Target="https://etherscan.io/tx/0xfe9bc06b6fd383e32757ea54b6d1c801cd421f4749028204d965ff240d1873c8" TargetMode="External"/><Relationship Id="rId31" Type="http://schemas.openxmlformats.org/officeDocument/2006/relationships/hyperlink" Target="https://etherscan.io/txs?block=21989250" TargetMode="External"/><Relationship Id="rId334" Type="http://schemas.openxmlformats.org/officeDocument/2006/relationships/hyperlink" Target="https://dashboard.tenderly.co/tx/mainnet/0xf051a40b9108d9b2e64ebc36261f5a8307d5f2c89367506a683ce24090a08f2c" TargetMode="External"/><Relationship Id="rId541" Type="http://schemas.openxmlformats.org/officeDocument/2006/relationships/hyperlink" Target="https://etherscan.io/txs?block=21989805" TargetMode="External"/><Relationship Id="rId639" Type="http://schemas.openxmlformats.org/officeDocument/2006/relationships/hyperlink" Target="https://eigenphi.io/mev/eigentx/0xcac8841971e6400a3fc13752f902007bf67a59c573d88046711d7c4ac676f608?tab=block" TargetMode="External"/><Relationship Id="rId180" Type="http://schemas.openxmlformats.org/officeDocument/2006/relationships/hyperlink" Target="https://etherscan.io/tx/0x364143fe6439a458a3bf8e05224a745c2a132a5c48b6c6a75035ac4fe5680b43" TargetMode="External"/><Relationship Id="rId278" Type="http://schemas.openxmlformats.org/officeDocument/2006/relationships/hyperlink" Target="https://libmev.com/blocks/21990044" TargetMode="External"/><Relationship Id="rId401" Type="http://schemas.openxmlformats.org/officeDocument/2006/relationships/hyperlink" Target="https://etherscan.io/tx/0x182bd44329797385b660b2918d5b37e884d9097bb4753f502159f2c0f5a6ec24" TargetMode="External"/><Relationship Id="rId846" Type="http://schemas.openxmlformats.org/officeDocument/2006/relationships/hyperlink" Target="https://etherscan.io/tx/0x1953517dd79c8804d6e297cb3d79d8889452b3ba488f60876f8be26e0b91cdd7" TargetMode="External"/><Relationship Id="rId485" Type="http://schemas.openxmlformats.org/officeDocument/2006/relationships/hyperlink" Target="https://eigenphi.io/mev/ethereum/tx/0x232c2e00e46d376e38aed2fa73cfed79f0fdb9f37596b094767912a8d126c5f5" TargetMode="External"/><Relationship Id="rId692" Type="http://schemas.openxmlformats.org/officeDocument/2006/relationships/hyperlink" Target="https://etherscan.io/tx/0x434f63e3c6abddc37f98c8fce6d251a9a955557204e8fecab5068d3fdc5636c0" TargetMode="External"/><Relationship Id="rId706" Type="http://schemas.openxmlformats.org/officeDocument/2006/relationships/hyperlink" Target="https://etherscan.io/tx/0x75c0fe8d19f11d52cb9900c1e9ed2394469ad8f1bf152d98314010db8e4bb856" TargetMode="External"/><Relationship Id="rId42" Type="http://schemas.openxmlformats.org/officeDocument/2006/relationships/hyperlink" Target="https://eigenphi.io/mev/eigentx/0x161304b4096ef0c6687ea173e7f9186920f5982ff3fe6bd7c12d38fca68c84ec?tab=block" TargetMode="External"/><Relationship Id="rId138" Type="http://schemas.openxmlformats.org/officeDocument/2006/relationships/hyperlink" Target="https://etherscan.io/tx/0x6f380d96d2cdc7563a4c3f2c41192370860d4040d16472139c7af8a4ae0c4afb" TargetMode="External"/><Relationship Id="rId345" Type="http://schemas.openxmlformats.org/officeDocument/2006/relationships/hyperlink" Target="https://etherscan.io/tx/0xd8cf7713f6b9462906ee5e42f135dc435cee9b3a89ef5cdd7be13c1313c44814" TargetMode="External"/><Relationship Id="rId552" Type="http://schemas.openxmlformats.org/officeDocument/2006/relationships/hyperlink" Target="https://eigenphi.io/mev/eigentx/0x23153a1a0c128efccf27821048ee49e9738bdba05a2b32f5a29f9615d8752635?tab=block" TargetMode="External"/><Relationship Id="rId191" Type="http://schemas.openxmlformats.org/officeDocument/2006/relationships/hyperlink" Target="https://dashboard.tenderly.co/tx/mainnet/0x3488f6ee1d2f97fa7c3a4ff64250182251c7fe7371eeb97afb983c9d32f56b4a" TargetMode="External"/><Relationship Id="rId205" Type="http://schemas.openxmlformats.org/officeDocument/2006/relationships/hyperlink" Target="https://dashboard.tenderly.co/tx/mainnet/0xc26f3850b9776a3f8eee816227eb44bc1ac7fc374b976327f81260c88c1a2595" TargetMode="External"/><Relationship Id="rId412" Type="http://schemas.openxmlformats.org/officeDocument/2006/relationships/hyperlink" Target="https://etherscan.io/tx/0x344001bdb6216f718a1a63f877922bb4329e4f6d5c052865be93d8a2805af5dc" TargetMode="External"/><Relationship Id="rId857" Type="http://schemas.openxmlformats.org/officeDocument/2006/relationships/hyperlink" Target="https://etherscan.io/tx/0xc724154ba80aebce2ce74a602a5971b8578b2469a1df8618cee0a2e06f377ca6" TargetMode="External"/><Relationship Id="rId289" Type="http://schemas.openxmlformats.org/officeDocument/2006/relationships/hyperlink" Target="https://dashboard.tenderly.co/tx/mainnet/0x8ecbd6224e02e1776226efe169a7372b6fa6c9407746d582a81b3d63f285973c" TargetMode="External"/><Relationship Id="rId496" Type="http://schemas.openxmlformats.org/officeDocument/2006/relationships/hyperlink" Target="https://etherscan.io/txs?block=21993372" TargetMode="External"/><Relationship Id="rId717" Type="http://schemas.openxmlformats.org/officeDocument/2006/relationships/hyperlink" Target="https://eigenphi.io/mev/ethereum/tx/0x9a4476143e8187bd1be1427f1500386b9172e2dacd827173e56c65cce80b3c6e" TargetMode="External"/><Relationship Id="rId53" Type="http://schemas.openxmlformats.org/officeDocument/2006/relationships/hyperlink" Target="https://etherscan.io/tx/0x0a521bce6b14e6b49a9727514923b009ac57d16e736cecb395929d01bead1b19" TargetMode="External"/><Relationship Id="rId149" Type="http://schemas.openxmlformats.org/officeDocument/2006/relationships/hyperlink" Target="https://libmev.com/blocks/21990743" TargetMode="External"/><Relationship Id="rId356" Type="http://schemas.openxmlformats.org/officeDocument/2006/relationships/hyperlink" Target="https://etherscan.io/tx/0x0909ac020aafa1f3125d0e1569d12c48e8992b3abc437f424d54fc069803def0" TargetMode="External"/><Relationship Id="rId563" Type="http://schemas.openxmlformats.org/officeDocument/2006/relationships/hyperlink" Target="https://etherscan.io/txs?block=21989549" TargetMode="External"/><Relationship Id="rId770" Type="http://schemas.openxmlformats.org/officeDocument/2006/relationships/hyperlink" Target="https://eigenphi.io/mev/ethereum/tx/0x3ebca7062ea00fbaeb59148e65fb30e08eb86d5b301e600ed6934ab3178b79d0" TargetMode="External"/><Relationship Id="rId216" Type="http://schemas.openxmlformats.org/officeDocument/2006/relationships/hyperlink" Target="https://etherscan.io/tx/0xc202e46ffa1ebdeb0ef76e7ead1a78d66b4ccb8a1415f702ef39f25e94c798fb" TargetMode="External"/><Relationship Id="rId423" Type="http://schemas.openxmlformats.org/officeDocument/2006/relationships/hyperlink" Target="https://etherscan.io/tx/0x3b2fc403286c953661bad6c7ca525ce5c690af2f471d76bc41d9fd38fb95032a" TargetMode="External"/><Relationship Id="rId868" Type="http://schemas.openxmlformats.org/officeDocument/2006/relationships/hyperlink" Target="https://etherscan.io/tx/0x6cb0fc9ea877925a5db1897188b3918d61a6e73189d15fc0f5d3d95d928146f1" TargetMode="External"/><Relationship Id="rId630" Type="http://schemas.openxmlformats.org/officeDocument/2006/relationships/hyperlink" Target="https://dashboard.tenderly.co/tx/mainnet/0x55f7b24d56e3ca85134983d1610b66f630abef1bd203ce465ccada577bc4b244" TargetMode="External"/><Relationship Id="rId728" Type="http://schemas.openxmlformats.org/officeDocument/2006/relationships/hyperlink" Target="https://libmev.com/blocks/21995038" TargetMode="External"/><Relationship Id="rId64" Type="http://schemas.openxmlformats.org/officeDocument/2006/relationships/hyperlink" Target="https://libmev.com/blocks/21989262" TargetMode="External"/><Relationship Id="rId367" Type="http://schemas.openxmlformats.org/officeDocument/2006/relationships/hyperlink" Target="https://etherscan.io/tx/0xc2816d99bfd1aef3b34c1a957803f7c067bb5384ff7b7cacb1998b94e334f566" TargetMode="External"/><Relationship Id="rId574" Type="http://schemas.openxmlformats.org/officeDocument/2006/relationships/hyperlink" Target="https://eigenphi.io/mev/eigentx/0xe3395ea8bfb526762961bebe1cc9aeb68e16c75360c7eb4f49135e70de9fd932?tab=block" TargetMode="External"/><Relationship Id="rId227" Type="http://schemas.openxmlformats.org/officeDocument/2006/relationships/hyperlink" Target="https://etherscan.io/tx/0x7ad38c93901c2846025236845af2810336b6dcb70458d72c107e52d6521162d1" TargetMode="External"/><Relationship Id="rId781" Type="http://schemas.openxmlformats.org/officeDocument/2006/relationships/hyperlink" Target="https://etherscan.io/tx/0x7b3a1bba7691b358b4d159898f026b430578947521e56d3399a65c78070a1096" TargetMode="External"/><Relationship Id="rId879" Type="http://schemas.openxmlformats.org/officeDocument/2006/relationships/hyperlink" Target="https://etherscan.io/tx/0x51edcd24ed045a47b502189128729faa63b455637d56341855cf3bf5083b0225" TargetMode="External"/><Relationship Id="rId434" Type="http://schemas.openxmlformats.org/officeDocument/2006/relationships/hyperlink" Target="https://dashboard.tenderly.co/tx/mainnet/0x09647508aac2b2047325db887ce92ee636600cd70e6d1bcf389a23eb28d1009c" TargetMode="External"/><Relationship Id="rId641" Type="http://schemas.openxmlformats.org/officeDocument/2006/relationships/hyperlink" Target="https://etherscan.io/tx/0x515153174264523b52c3719ac68f0e2c29bfc81823017dcf8c71ec3fd9b2c02c" TargetMode="External"/><Relationship Id="rId739" Type="http://schemas.openxmlformats.org/officeDocument/2006/relationships/hyperlink" Target="https://etherscan.io/tx/0x730821e106087d629801dad2eef9ed969176b2ebb8ce365263c741fe2a8046cd" TargetMode="External"/><Relationship Id="rId280" Type="http://schemas.openxmlformats.org/officeDocument/2006/relationships/hyperlink" Target="https://etherscan.io/txs?block=21989380" TargetMode="External"/><Relationship Id="rId501" Type="http://schemas.openxmlformats.org/officeDocument/2006/relationships/hyperlink" Target="https://libmev.com/blocks/21993372" TargetMode="External"/><Relationship Id="rId75" Type="http://schemas.openxmlformats.org/officeDocument/2006/relationships/hyperlink" Target="https://dashboard.tenderly.co/tx/mainnet/0x29c9b0cc47cf8e53ee465a8585770ff9bc3f0edbed26440a5ff0a881ce0b35e8" TargetMode="External"/><Relationship Id="rId140" Type="http://schemas.openxmlformats.org/officeDocument/2006/relationships/hyperlink" Target="https://eigenphi.io/mev/ethereum/tx/0x6f380d96d2cdc7563a4c3f2c41192370860d4040d16472139c7af8a4ae0c4afb" TargetMode="External"/><Relationship Id="rId378" Type="http://schemas.openxmlformats.org/officeDocument/2006/relationships/hyperlink" Target="https://etherscan.io/tx/0xca709ff5310a6fa88c18453f880d1565540f0e7fd91e2dc0f647da7dce7ddab1" TargetMode="External"/><Relationship Id="rId585" Type="http://schemas.openxmlformats.org/officeDocument/2006/relationships/hyperlink" Target="https://etherscan.io/txs?block=21989213" TargetMode="External"/><Relationship Id="rId792" Type="http://schemas.openxmlformats.org/officeDocument/2006/relationships/hyperlink" Target="https://dashboard.tenderly.co/tx/mainnet/0xcc08791d84a851143d1cf9212b1b20d3a949125b44af4185b47ca0a2c7975033" TargetMode="External"/><Relationship Id="rId806" Type="http://schemas.openxmlformats.org/officeDocument/2006/relationships/hyperlink" Target="https://etherscan.io/tx/0x1e99e8b2a74a8af0597b7cfc6cd5f1e946c6083bf92b34ee90a318d32df162fa" TargetMode="External"/><Relationship Id="rId6" Type="http://schemas.openxmlformats.org/officeDocument/2006/relationships/hyperlink" Target="https://libmev.com/blocks/21996010" TargetMode="External"/><Relationship Id="rId238" Type="http://schemas.openxmlformats.org/officeDocument/2006/relationships/hyperlink" Target="https://dashboard.tenderly.co/tx/mainnet/0x86ff91bb90440291048b0bb25501e8ab54d6de18111cee8a77e8d0c1d5de0993" TargetMode="External"/><Relationship Id="rId445" Type="http://schemas.openxmlformats.org/officeDocument/2006/relationships/hyperlink" Target="https://libmev.com/blocks/21991811" TargetMode="External"/><Relationship Id="rId652" Type="http://schemas.openxmlformats.org/officeDocument/2006/relationships/hyperlink" Target="https://dashboard.tenderly.co/tx/mainnet/0x04046ad1d5a943fba6aba21d8101e2968f682eb2493c4da452a83a7a808f8a9b" TargetMode="External"/><Relationship Id="rId291" Type="http://schemas.openxmlformats.org/officeDocument/2006/relationships/hyperlink" Target="https://eigenphi.io/mev/eigentx/0x8ecbd6224e02e1776226efe169a7372b6fa6c9407746d582a81b3d63f285973c?tab=block" TargetMode="External"/><Relationship Id="rId305" Type="http://schemas.openxmlformats.org/officeDocument/2006/relationships/hyperlink" Target="https://dashboard.tenderly.co/tx/mainnet/0x10e2bc1b6a0754d2d827819b99cd0fbe14c8e4b88e0db0e29338ffebd3ad9287" TargetMode="External"/><Relationship Id="rId512" Type="http://schemas.openxmlformats.org/officeDocument/2006/relationships/hyperlink" Target="https://etherscan.io/tx/0x00a20bc6463d3b38749f56c5e33056a2e8312eb72dc5d73de381c367800462ad" TargetMode="External"/><Relationship Id="rId86" Type="http://schemas.openxmlformats.org/officeDocument/2006/relationships/hyperlink" Target="https://etherscan.io/tx/0x1949b5e4320f5d8aa4e059fb5a026521daf2c6e3f07e4c42389c49466bae23e7" TargetMode="External"/><Relationship Id="rId151" Type="http://schemas.openxmlformats.org/officeDocument/2006/relationships/hyperlink" Target="https://etherscan.io/txs?block=21989276" TargetMode="External"/><Relationship Id="rId389" Type="http://schemas.openxmlformats.org/officeDocument/2006/relationships/hyperlink" Target="https://etherscan.io/tx/0x88c44cc1644efd41565c3a2b87658a81e96f968e9c93ffc0190bccb4735d9bdf" TargetMode="External"/><Relationship Id="rId596" Type="http://schemas.openxmlformats.org/officeDocument/2006/relationships/hyperlink" Target="https://eigenphi.io/mev/eigentx/0xa6e1342d0d14211dd30cbeafa6e05b3d3d2a9f2a3fac8e6742627041d568ec35?tab=block" TargetMode="External"/><Relationship Id="rId817" Type="http://schemas.openxmlformats.org/officeDocument/2006/relationships/hyperlink" Target="https://libmev.com/blocks/21993725" TargetMode="External"/><Relationship Id="rId249" Type="http://schemas.openxmlformats.org/officeDocument/2006/relationships/hyperlink" Target="https://libmev.com/blocks/21989473" TargetMode="External"/><Relationship Id="rId456" Type="http://schemas.openxmlformats.org/officeDocument/2006/relationships/hyperlink" Target="https://dashboard.tenderly.co/tx/mainnet/0x7297018283cbb17a4dcd50075ab803b08421344beb7334a871332cbb713732c7" TargetMode="External"/><Relationship Id="rId663" Type="http://schemas.openxmlformats.org/officeDocument/2006/relationships/hyperlink" Target="https://etherscan.io/tx/0x8af88bc9df85fab7ba0647de654fd549da0a8bac95bb2fb7ca37c9cc72439c99" TargetMode="External"/><Relationship Id="rId870" Type="http://schemas.openxmlformats.org/officeDocument/2006/relationships/hyperlink" Target="https://etherscan.io/tx/0x3125324b9d6eb42c57c52d3d6b13f1abac69d5c3b405ceda5580f911a9077a77" TargetMode="External"/><Relationship Id="rId13" Type="http://schemas.openxmlformats.org/officeDocument/2006/relationships/hyperlink" Target="https://libmev.com/blocks/21995312" TargetMode="External"/><Relationship Id="rId109" Type="http://schemas.openxmlformats.org/officeDocument/2006/relationships/hyperlink" Target="https://etherscan.io/txs?block=21989286" TargetMode="External"/><Relationship Id="rId316" Type="http://schemas.openxmlformats.org/officeDocument/2006/relationships/hyperlink" Target="https://etherscan.io/tx/0x60b79798437ff6e9bde33d7e30f14d84ca3904c3deca66882e71403dd8d0e7c1" TargetMode="External"/><Relationship Id="rId523" Type="http://schemas.openxmlformats.org/officeDocument/2006/relationships/hyperlink" Target="https://libmev.com/blocks/21989214" TargetMode="External"/><Relationship Id="rId97" Type="http://schemas.openxmlformats.org/officeDocument/2006/relationships/hyperlink" Target="https://dashboard.tenderly.co/tx/mainnet/0xe6a9ad2b5ae2678f668277e2ba07e663c7a220138dd9b9a3052d41fe4e7f10e7" TargetMode="External"/><Relationship Id="rId730" Type="http://schemas.openxmlformats.org/officeDocument/2006/relationships/hyperlink" Target="https://etherscan.io/txs?block=21990052" TargetMode="External"/><Relationship Id="rId828" Type="http://schemas.openxmlformats.org/officeDocument/2006/relationships/hyperlink" Target="https://etherscan.io/tx/0x9e28a49aacf5bd73ffa5b9a49683806fd3d358503ba9f20478d0bafa9cc4fa3b" TargetMode="External"/><Relationship Id="rId162" Type="http://schemas.openxmlformats.org/officeDocument/2006/relationships/hyperlink" Target="https://eigenphi.io/mev/eigentx/0x9eba26dc3de4021ead74bbca4546c86f9bdbfab26d4e1749633a414a628cc6a4?tab=block" TargetMode="External"/><Relationship Id="rId467" Type="http://schemas.openxmlformats.org/officeDocument/2006/relationships/hyperlink" Target="https://etherscan.io/tx/0x292a8d6d12ab6e54c89e43a1b0432306d2327ba032844d504658efe60cff6e4c" TargetMode="External"/><Relationship Id="rId674" Type="http://schemas.openxmlformats.org/officeDocument/2006/relationships/hyperlink" Target="https://eigenphi.io/mev/ethereum/tx/0x0b91e841b66f4038e8fed315233a7a0cec7d5fd3ae6ae68cf6cfe36fb2ce93a8" TargetMode="External"/><Relationship Id="rId881" Type="http://schemas.openxmlformats.org/officeDocument/2006/relationships/hyperlink" Target="https://etherscan.io/tx/0xd245e699b044ee80d57614b0e99159b65b57c8254398924b011ff646c3ef66fa" TargetMode="External"/><Relationship Id="rId24" Type="http://schemas.openxmlformats.org/officeDocument/2006/relationships/hyperlink" Target="https://dashboard.tenderly.co/tx/mainnet/0xec2069c91c9399595436e77b8fbf7be799f5f49414f083ca45a344708b143b50" TargetMode="External"/><Relationship Id="rId327" Type="http://schemas.openxmlformats.org/officeDocument/2006/relationships/hyperlink" Target="https://dashboard.tenderly.co/tx/mainnet/0x220249ae55c69739054f52145493a1f26b1ee0b79b22c6972c316435756a8b1d" TargetMode="External"/><Relationship Id="rId534" Type="http://schemas.openxmlformats.org/officeDocument/2006/relationships/hyperlink" Target="https://etherscan.io/tx/0x0167e89569305556a1571ce9395f4865dfe546dc3dfa501ac9fbec215a481c5f" TargetMode="External"/><Relationship Id="rId741" Type="http://schemas.openxmlformats.org/officeDocument/2006/relationships/hyperlink" Target="https://eigenphi.io/mev/ethereum/tx/0x730821e106087d629801dad2eef9ed969176b2ebb8ce365263c741fe2a8046cd" TargetMode="External"/><Relationship Id="rId839" Type="http://schemas.openxmlformats.org/officeDocument/2006/relationships/hyperlink" Target="https://etherscan.io/tx/0x2dc1c3d2d66a2da5a0a9e53c592b60b8a90e8f9fb9f3345330c63695fc253327" TargetMode="External"/><Relationship Id="rId173" Type="http://schemas.openxmlformats.org/officeDocument/2006/relationships/hyperlink" Target="https://etherscan.io/tx/0x1b774ce1aa61fc2ea66e540dd16fa6ac5b646ee6556b1ee902bf76a07ab1e9b1" TargetMode="External"/><Relationship Id="rId380" Type="http://schemas.openxmlformats.org/officeDocument/2006/relationships/hyperlink" Target="https://etherscan.io/tx/0x93fc699e87142056f9f60aff118fc03c444d7000f6395964176682eda1823aec" TargetMode="External"/><Relationship Id="rId601" Type="http://schemas.openxmlformats.org/officeDocument/2006/relationships/hyperlink" Target="https://etherscan.io/tx/0xb182a7f79a0b031d8007b89327280498a11acbe79e43eed00908aa9e04cdb552" TargetMode="External"/><Relationship Id="rId240" Type="http://schemas.openxmlformats.org/officeDocument/2006/relationships/hyperlink" Target="https://eigenphi.io/mev/eigentx/0x86ff91bb90440291048b0bb25501e8ab54d6de18111cee8a77e8d0c1d5de0993?tab=block" TargetMode="External"/><Relationship Id="rId478" Type="http://schemas.openxmlformats.org/officeDocument/2006/relationships/hyperlink" Target="https://eigenphi.io/mev/ethereum/tx/0x1f01a91d135a9f6f8791a9176a515f2fcbbdeb82e234a376baeb018a549ab829" TargetMode="External"/><Relationship Id="rId685" Type="http://schemas.openxmlformats.org/officeDocument/2006/relationships/hyperlink" Target="https://etherscan.io/txs?block=21989478" TargetMode="External"/><Relationship Id="rId892" Type="http://schemas.openxmlformats.org/officeDocument/2006/relationships/hyperlink" Target="https://etherscan.io/tx/0xe2adf7020a36034538c85b9dfd8b2407109c3afeea2c8ee4b53380e343920be9" TargetMode="External"/><Relationship Id="rId906" Type="http://schemas.openxmlformats.org/officeDocument/2006/relationships/hyperlink" Target="https://eigenphi.io/mev/ethereum/tx/0x924f80d816bf247bbe665cc1626cb3bc666f5d37bbba8d7d5fdf2eb16ff7c9d1" TargetMode="External"/><Relationship Id="rId35" Type="http://schemas.openxmlformats.org/officeDocument/2006/relationships/hyperlink" Target="https://eigenphi.io/mev/eigentx/0xe41c53871e06a2445575c714df57e004c48ec875df0bab689e313116b8bf7b53?tab=block" TargetMode="External"/><Relationship Id="rId100" Type="http://schemas.openxmlformats.org/officeDocument/2006/relationships/hyperlink" Target="https://libmev.com/blocks/21992970" TargetMode="External"/><Relationship Id="rId338" Type="http://schemas.openxmlformats.org/officeDocument/2006/relationships/hyperlink" Target="https://etherscan.io/tx/0xf051a40b9108d9b2e64ebc36261f5a8307d5f2c89367506a683ce24090a08f2c" TargetMode="External"/><Relationship Id="rId545" Type="http://schemas.openxmlformats.org/officeDocument/2006/relationships/hyperlink" Target="https://eigenphi.io/mev/eigentx/0xcab3240191f3fa2ab4960edb1a63fe74798c264731bcc6e471bb7ea59e7b1acc?tab=block" TargetMode="External"/><Relationship Id="rId752" Type="http://schemas.openxmlformats.org/officeDocument/2006/relationships/hyperlink" Target="https://etherscan.io/txs?block=21995678" TargetMode="External"/><Relationship Id="rId184" Type="http://schemas.openxmlformats.org/officeDocument/2006/relationships/hyperlink" Target="https://libmev.com/blocks/21993119" TargetMode="External"/><Relationship Id="rId391" Type="http://schemas.openxmlformats.org/officeDocument/2006/relationships/hyperlink" Target="https://etherscan.io/tx/0x8612caed2efaf048d5807650d73aff2250daae2024e0427429596ef48b5b3219" TargetMode="External"/><Relationship Id="rId405" Type="http://schemas.openxmlformats.org/officeDocument/2006/relationships/hyperlink" Target="https://etherscan.io/tx/0x9d0cc3a0ce6e215f1c32e4c0a9db2317a67425d6ac3cbdb1a623e2ae51621fc9" TargetMode="External"/><Relationship Id="rId612" Type="http://schemas.openxmlformats.org/officeDocument/2006/relationships/hyperlink" Target="https://libmev.com/blocks/21990762" TargetMode="External"/><Relationship Id="rId251" Type="http://schemas.openxmlformats.org/officeDocument/2006/relationships/hyperlink" Target="https://etherscan.io/txs?block=21992853" TargetMode="External"/><Relationship Id="rId489" Type="http://schemas.openxmlformats.org/officeDocument/2006/relationships/hyperlink" Target="https://etherscan.io/txs?block=21995683" TargetMode="External"/><Relationship Id="rId696" Type="http://schemas.openxmlformats.org/officeDocument/2006/relationships/hyperlink" Target="https://eigenphi.io/mev/ethereum/tx/0x3aec026cdf7572bb8e2288f039ac744ac1ad5dc4e90f2cabe26c7748a5db8c60" TargetMode="External"/><Relationship Id="rId46" Type="http://schemas.openxmlformats.org/officeDocument/2006/relationships/hyperlink" Target="https://etherscan.io/tx/0xf5959065e5d4a80c3b361e76e30670a7cbe31fd1e8baa8a6b79244722e207b65" TargetMode="External"/><Relationship Id="rId349" Type="http://schemas.openxmlformats.org/officeDocument/2006/relationships/hyperlink" Target="https://etherscan.io/tx/0x752d6142bb7aa270d79b51b3b8217131ec981747cd79f83509e9302422964a2f" TargetMode="External"/><Relationship Id="rId556" Type="http://schemas.openxmlformats.org/officeDocument/2006/relationships/hyperlink" Target="https://etherscan.io/tx/0x7f1fb8279815d746d0ea765cf25812ea7e0ded90e68668b4f8d1220ac353c697" TargetMode="External"/><Relationship Id="rId763" Type="http://schemas.openxmlformats.org/officeDocument/2006/relationships/hyperlink" Target="https://eigenphi.io/mev/eigentx/0x74fd8f2169a793b550b03594480cfc2866a26cba71f1951e1235a88024e0bdd9?tab=block" TargetMode="External"/><Relationship Id="rId111" Type="http://schemas.openxmlformats.org/officeDocument/2006/relationships/hyperlink" Target="https://dashboard.tenderly.co/tx/mainnet/0x8ef38b65465d6fdf6ed36fd63c9bd80729dadfcda70fd2df06aabfda64dcae5b" TargetMode="External"/><Relationship Id="rId195" Type="http://schemas.openxmlformats.org/officeDocument/2006/relationships/hyperlink" Target="https://etherscan.io/tx/0x3488f6ee1d2f97fa7c3a4ff64250182251c7fe7371eeb97afb983c9d32f56b4a" TargetMode="External"/><Relationship Id="rId209" Type="http://schemas.openxmlformats.org/officeDocument/2006/relationships/hyperlink" Target="https://etherscan.io/tx/0x2c262fc302f261c378a4e837d3c4386861a2b1ed67ff9a52a88f785dc2ce22c4" TargetMode="External"/><Relationship Id="rId416" Type="http://schemas.openxmlformats.org/officeDocument/2006/relationships/hyperlink" Target="https://etherscan.io/tx/0xf9145afc7144a381a9da1c9ba3390e507afc608863e00327847b419ca3891277" TargetMode="External"/><Relationship Id="rId623" Type="http://schemas.openxmlformats.org/officeDocument/2006/relationships/hyperlink" Target="https://dashboard.tenderly.co/tx/mainnet/0x5b52c8b509afd4a3f3b8aa24416a382de2cd25ab5dc71706e3d2ef0197c3f5c9" TargetMode="External"/><Relationship Id="rId830" Type="http://schemas.openxmlformats.org/officeDocument/2006/relationships/hyperlink" Target="https://etherscan.io/tx/0x848130f0cf17f7f9af37af3056d1ab6950847ced7a69ff36c966f167cc80ab3e" TargetMode="External"/><Relationship Id="rId57" Type="http://schemas.openxmlformats.org/officeDocument/2006/relationships/hyperlink" Target="https://libmev.com/blocks/21990926" TargetMode="External"/><Relationship Id="rId262" Type="http://schemas.openxmlformats.org/officeDocument/2006/relationships/hyperlink" Target="https://eigenphi.io/mev/ethereum/tx/0xd43fe62292dae42d8b521343ddb7c879273b292cce28bb5cc22dd744fa07e73d" TargetMode="External"/><Relationship Id="rId567" Type="http://schemas.openxmlformats.org/officeDocument/2006/relationships/hyperlink" Target="https://eigenphi.io/mev/eigentx/0x8a3caab72afe45d33e493dfec6c7b7614dce2e662ca7da7674bc4bdb2110b2dd?tab=block" TargetMode="External"/><Relationship Id="rId122" Type="http://schemas.openxmlformats.org/officeDocument/2006/relationships/hyperlink" Target="https://etherscan.io/tx/0x5cc633cf98c66b26a9deb5adbe18cb80165cc2baa915d4dbb835febf119c62ed" TargetMode="External"/><Relationship Id="rId774" Type="http://schemas.openxmlformats.org/officeDocument/2006/relationships/hyperlink" Target="https://etherscan.io/txs?block=21995940" TargetMode="External"/><Relationship Id="rId427" Type="http://schemas.openxmlformats.org/officeDocument/2006/relationships/hyperlink" Target="https://etherscan.io/tx/0xabb2d66e79f880e88bc2d14a051ebde7cf714d260281399ca2117def836cfdbb" TargetMode="External"/><Relationship Id="rId634" Type="http://schemas.openxmlformats.org/officeDocument/2006/relationships/hyperlink" Target="https://etherscan.io/tx/0x55f7b24d56e3ca85134983d1610b66f630abef1bd203ce465ccada577bc4b244" TargetMode="External"/><Relationship Id="rId841" Type="http://schemas.openxmlformats.org/officeDocument/2006/relationships/hyperlink" Target="https://etherscan.io/tx/0x4df114aab9b9cdc99f9295131341fe1024c871fb249789feb81b2a15345d3321" TargetMode="External"/><Relationship Id="rId273" Type="http://schemas.openxmlformats.org/officeDocument/2006/relationships/hyperlink" Target="https://etherscan.io/txs?block=21990044" TargetMode="External"/><Relationship Id="rId480" Type="http://schemas.openxmlformats.org/officeDocument/2006/relationships/hyperlink" Target="https://libmev.com/blocks/21995689" TargetMode="External"/><Relationship Id="rId701" Type="http://schemas.openxmlformats.org/officeDocument/2006/relationships/hyperlink" Target="https://etherscan.io/tx/0x75c0fe8d19f11d52cb9900c1e9ed2394469ad8f1bf152d98314010db8e4bb856" TargetMode="External"/><Relationship Id="rId68" Type="http://schemas.openxmlformats.org/officeDocument/2006/relationships/hyperlink" Target="https://dashboard.tenderly.co/tx/mainnet/0xa78ee555cf9192498f7ef549b028da19db151189fae22a3aa2e19b3937fc629e" TargetMode="External"/><Relationship Id="rId133" Type="http://schemas.openxmlformats.org/officeDocument/2006/relationships/hyperlink" Target="https://eigenphi.io/mev/ethereum/tx/0x51adad86a18f4fa544380d8d5b5d8dcd5bc0637d49783064b4f89f025826a77e" TargetMode="External"/><Relationship Id="rId340" Type="http://schemas.openxmlformats.org/officeDocument/2006/relationships/hyperlink" Target="https://etherscan.io/tx/0x018271d254193af48a44b88ee38c0a02bb28a28b5947658e1100cd3d7b17debf" TargetMode="External"/><Relationship Id="rId578" Type="http://schemas.openxmlformats.org/officeDocument/2006/relationships/hyperlink" Target="https://etherscan.io/tx/0xeac6e78d005e42a58c340d1c59632820f6ef03ea3d2e043a91cc0873a504f59f" TargetMode="External"/><Relationship Id="rId785" Type="http://schemas.openxmlformats.org/officeDocument/2006/relationships/hyperlink" Target="https://eigenphi.io/mev/ethereum/tx/0xc98233c75643bc5f3f116d6056e6794747aac29ba3cc8b308f2cbfe451b5e73b" TargetMode="External"/><Relationship Id="rId200" Type="http://schemas.openxmlformats.org/officeDocument/2006/relationships/hyperlink" Target="https://eigenphi.io/mev/eigentx/0x5e2ed0ce0a40c52d1fb193e07eaf800de1df538ea7adbf761d84efcad14b49a3?tab=block" TargetMode="External"/><Relationship Id="rId438" Type="http://schemas.openxmlformats.org/officeDocument/2006/relationships/hyperlink" Target="https://etherscan.io/tx/0x6b9276a7ef2288f8e87f6628dc2779d33da9537c754639923344431c1edc1816" TargetMode="External"/><Relationship Id="rId645" Type="http://schemas.openxmlformats.org/officeDocument/2006/relationships/hyperlink" Target="https://dashboard.tenderly.co/tx/mainnet/0x3a05ac94a3d94508151c10cb03384ee360abcee0f478076c6e63c3673c5ef92d" TargetMode="External"/><Relationship Id="rId852" Type="http://schemas.openxmlformats.org/officeDocument/2006/relationships/hyperlink" Target="https://etherscan.io/tx/0x69edb7a63a489144a0ca5c1a8f64c6ab1ff0902e6a345d19b57341370f878e76" TargetMode="External"/><Relationship Id="rId284" Type="http://schemas.openxmlformats.org/officeDocument/2006/relationships/hyperlink" Target="https://eigenphi.io/mev/eigentx/0xb2270481062da4d147dccc23dc001d9a1cb90565c625b2798d5f53bcdc1c9eae?tab=block" TargetMode="External"/><Relationship Id="rId491" Type="http://schemas.openxmlformats.org/officeDocument/2006/relationships/hyperlink" Target="https://dashboard.tenderly.co/tx/mainnet/0xfb343f2c1128a3ca6a61567424963af5d1855c6e55fe81c52717b7be0f4d26ca" TargetMode="External"/><Relationship Id="rId505" Type="http://schemas.openxmlformats.org/officeDocument/2006/relationships/hyperlink" Target="https://etherscan.io/tx/0x15b5a593a21eb5acad4757b2908e15a1df0f121ebb23800bcc54b2d58f693902" TargetMode="External"/><Relationship Id="rId712" Type="http://schemas.openxmlformats.org/officeDocument/2006/relationships/hyperlink" Target="https://libmev.com/blocks/21994582" TargetMode="External"/><Relationship Id="rId37" Type="http://schemas.openxmlformats.org/officeDocument/2006/relationships/hyperlink" Target="https://etherscan.io/tx/0xe41c53871e06a2445575c714df57e004c48ec875df0bab689e313116b8bf7b53" TargetMode="External"/><Relationship Id="rId79" Type="http://schemas.openxmlformats.org/officeDocument/2006/relationships/hyperlink" Target="https://etherscan.io/tx/0x29c9b0cc47cf8e53ee465a8585770ff9bc3f0edbed26440a5ff0a881ce0b35e8" TargetMode="External"/><Relationship Id="rId102" Type="http://schemas.openxmlformats.org/officeDocument/2006/relationships/hyperlink" Target="https://etherscan.io/txs?block=21989284" TargetMode="External"/><Relationship Id="rId144" Type="http://schemas.openxmlformats.org/officeDocument/2006/relationships/hyperlink" Target="https://etherscan.io/txs?block=21990743" TargetMode="External"/><Relationship Id="rId547" Type="http://schemas.openxmlformats.org/officeDocument/2006/relationships/hyperlink" Target="https://etherscan.io/tx/0xcab3240191f3fa2ab4960edb1a63fe74798c264731bcc6e471bb7ea59e7b1acc" TargetMode="External"/><Relationship Id="rId589" Type="http://schemas.openxmlformats.org/officeDocument/2006/relationships/hyperlink" Target="https://eigenphi.io/mev/eigentx/0xd9f95865582c665662e6303a35ce724607596f4f46e4d4c4baa9ef548ef14948?tab=block" TargetMode="External"/><Relationship Id="rId754" Type="http://schemas.openxmlformats.org/officeDocument/2006/relationships/hyperlink" Target="https://dashboard.tenderly.co/tx/mainnet/0x4f099c905c6645c386f2341ef23d3725f2c58eec17b8c736384bae67d2e47bc1" TargetMode="External"/><Relationship Id="rId796" Type="http://schemas.openxmlformats.org/officeDocument/2006/relationships/hyperlink" Target="https://etherscan.io/tx/0x291a26cac56497f1ac65a938ff597df1b2922a83141ff14a22bc583fad781f13" TargetMode="External"/><Relationship Id="rId90" Type="http://schemas.openxmlformats.org/officeDocument/2006/relationships/hyperlink" Target="https://eigenphi.io/mev/ethereum/tx/0x930993e5e8e779efdf61939b3abc8b5df7ba56c01aecc23d902c819443025919" TargetMode="External"/><Relationship Id="rId186" Type="http://schemas.openxmlformats.org/officeDocument/2006/relationships/hyperlink" Target="https://etherscan.io/tx/0xdd27012991e78b5de89be62d9af7899f1f279563ef67a1389dc4d3625c436b42" TargetMode="External"/><Relationship Id="rId351" Type="http://schemas.openxmlformats.org/officeDocument/2006/relationships/hyperlink" Target="https://etherscan.io/tx/0x859c7e47750a7ce9ebaf0e437b03019315650475d23b5a3f5c6f677591e1df0d" TargetMode="External"/><Relationship Id="rId393" Type="http://schemas.openxmlformats.org/officeDocument/2006/relationships/hyperlink" Target="https://etherscan.io/tx/0xfaf61de0d05c8adf67be224fb905cccc8cf70c46d953fcdad6fef2a482eec605" TargetMode="External"/><Relationship Id="rId407" Type="http://schemas.openxmlformats.org/officeDocument/2006/relationships/hyperlink" Target="https://etherscan.io/tx/0xfdc0526a0df496ecd062bc5516407d033deaa1365f0bfbcbd60ce731f53243f7" TargetMode="External"/><Relationship Id="rId449" Type="http://schemas.openxmlformats.org/officeDocument/2006/relationships/hyperlink" Target="https://dashboard.tenderly.co/tx/mainnet/0x3ac48b9c27b93da465c124e90eeeccf959316004394c80f59fff6f347948fb64" TargetMode="External"/><Relationship Id="rId614" Type="http://schemas.openxmlformats.org/officeDocument/2006/relationships/hyperlink" Target="https://etherscan.io/txs?block=21994750" TargetMode="External"/><Relationship Id="rId656" Type="http://schemas.openxmlformats.org/officeDocument/2006/relationships/hyperlink" Target="https://etherscan.io/tx/0x04046ad1d5a943fba6aba21d8101e2968f682eb2493c4da452a83a7a808f8a9b" TargetMode="External"/><Relationship Id="rId821" Type="http://schemas.openxmlformats.org/officeDocument/2006/relationships/hyperlink" Target="https://etherscan.io/tx/0xf90a5749dace407be210101f7356d8a34c6784ebf4329ec3d1a8521ccf4d5dad" TargetMode="External"/><Relationship Id="rId863" Type="http://schemas.openxmlformats.org/officeDocument/2006/relationships/hyperlink" Target="https://etherscan.io/tx/0xfc2028b0cab22a8b4648bd844283ea8642f3a61d8121a4b0a871f46680356547" TargetMode="External"/><Relationship Id="rId211" Type="http://schemas.openxmlformats.org/officeDocument/2006/relationships/hyperlink" Target="https://etherscan.io/tx/0x4cf029b099c3d74d19060c89e3c5cf2473e2f62e42db88d3b634d09ce8378f2b" TargetMode="External"/><Relationship Id="rId253" Type="http://schemas.openxmlformats.org/officeDocument/2006/relationships/hyperlink" Target="https://dashboard.tenderly.co/tx/mainnet/0x5c9acffb67f9be5895c8da1607ecc4ab46ade4a7cc575aff14416a5fcd16bb57" TargetMode="External"/><Relationship Id="rId295" Type="http://schemas.openxmlformats.org/officeDocument/2006/relationships/hyperlink" Target="https://etherscan.io/txs?block=21993086" TargetMode="External"/><Relationship Id="rId309" Type="http://schemas.openxmlformats.org/officeDocument/2006/relationships/hyperlink" Target="https://etherscan.io/tx/0x10e2bc1b6a0754d2d827819b99cd0fbe14c8e4b88e0db0e29338ffebd3ad9287" TargetMode="External"/><Relationship Id="rId460" Type="http://schemas.openxmlformats.org/officeDocument/2006/relationships/hyperlink" Target="https://etherscan.io/tx/0x7297018283cbb17a4dcd50075ab803b08421344beb7334a871332cbb713732c7" TargetMode="External"/><Relationship Id="rId516" Type="http://schemas.openxmlformats.org/officeDocument/2006/relationships/hyperlink" Target="https://libmev.com/blocks/21994113" TargetMode="External"/><Relationship Id="rId698" Type="http://schemas.openxmlformats.org/officeDocument/2006/relationships/hyperlink" Target="https://libmev.com/blocks/21995930" TargetMode="External"/><Relationship Id="rId48" Type="http://schemas.openxmlformats.org/officeDocument/2006/relationships/hyperlink" Target="https://eigenphi.io/mev/ethereum/tx/0xf5959065e5d4a80c3b361e76e30670a7cbe31fd1e8baa8a6b79244722e207b65" TargetMode="External"/><Relationship Id="rId113" Type="http://schemas.openxmlformats.org/officeDocument/2006/relationships/hyperlink" Target="https://eigenphi.io/mev/eigentx/0x8ef38b65465d6fdf6ed36fd63c9bd80729dadfcda70fd2df06aabfda64dcae5b?tab=block" TargetMode="External"/><Relationship Id="rId320" Type="http://schemas.openxmlformats.org/officeDocument/2006/relationships/hyperlink" Target="https://eigenphi.io/mev/ethereum/tx/0xf1c33cf17ce72a810d42aa797f668674b37be9402be416820e0e332dd975b282" TargetMode="External"/><Relationship Id="rId558" Type="http://schemas.openxmlformats.org/officeDocument/2006/relationships/hyperlink" Target="https://eigenphi.io/mev/ethereum/tx/0x7f1fb8279815d746d0ea765cf25812ea7e0ded90e68668b4f8d1220ac353c697" TargetMode="External"/><Relationship Id="rId723" Type="http://schemas.openxmlformats.org/officeDocument/2006/relationships/hyperlink" Target="https://etherscan.io/txs?block=21995038" TargetMode="External"/><Relationship Id="rId765" Type="http://schemas.openxmlformats.org/officeDocument/2006/relationships/hyperlink" Target="https://etherscan.io/tx/0xbaf08d8fd189b3755ca652f588ce88037d79db000cbc4c6ee264874bc6ca2cd4" TargetMode="External"/><Relationship Id="rId155" Type="http://schemas.openxmlformats.org/officeDocument/2006/relationships/hyperlink" Target="https://eigenphi.io/mev/eigentx/0xc4fec5a9498eee4235945c31439a0659aad0b0d258d360ebcedeb0ef4df34633?tab=block" TargetMode="External"/><Relationship Id="rId197" Type="http://schemas.openxmlformats.org/officeDocument/2006/relationships/hyperlink" Target="https://etherscan.io/tx/0x5e2ed0ce0a40c52d1fb193e07eaf800de1df538ea7adbf761d84efcad14b49a3" TargetMode="External"/><Relationship Id="rId362" Type="http://schemas.openxmlformats.org/officeDocument/2006/relationships/hyperlink" Target="https://etherscan.io/tx/0xfb6b9939e5dc26d7ee60ee4036c776028c9b992ce7709dac0c209d5926c7efe0" TargetMode="External"/><Relationship Id="rId418" Type="http://schemas.openxmlformats.org/officeDocument/2006/relationships/hyperlink" Target="https://etherscan.io/tx/0xcd7dfb01f038c36808e2b0778c7f1f7488444ea8ed59ae677464033f1ff4abb0" TargetMode="External"/><Relationship Id="rId625" Type="http://schemas.openxmlformats.org/officeDocument/2006/relationships/hyperlink" Target="https://eigenphi.io/mev/eigentx/0x5b52c8b509afd4a3f3b8aa24416a382de2cd25ab5dc71706e3d2ef0197c3f5c9?tab=block" TargetMode="External"/><Relationship Id="rId832" Type="http://schemas.openxmlformats.org/officeDocument/2006/relationships/hyperlink" Target="https://etherscan.io/tx/0xe00e56786a20195ed2c2c2afc00f080156616afc95178a5a0dd8c0071dc6b4d6" TargetMode="External"/><Relationship Id="rId222" Type="http://schemas.openxmlformats.org/officeDocument/2006/relationships/hyperlink" Target="https://etherscan.io/tx/0xf1ede3dfe3bc7167a8458187501dc7ef303b9613bab7266733b1e0c02e9ce89e" TargetMode="External"/><Relationship Id="rId264" Type="http://schemas.openxmlformats.org/officeDocument/2006/relationships/hyperlink" Target="https://libmev.com/blocks/21990463" TargetMode="External"/><Relationship Id="rId471" Type="http://schemas.openxmlformats.org/officeDocument/2006/relationships/hyperlink" Target="https://eigenphi.io/mev/ethereum/tx/0xb1d4cbddb13f026343a03e21ff4e706558f3c4987d50ecff20d3ea15c51ad99a" TargetMode="External"/><Relationship Id="rId667" Type="http://schemas.openxmlformats.org/officeDocument/2006/relationships/hyperlink" Target="https://eigenphi.io/mev/ethereum/tx/0xe1d46e2ef54582d812a0ffa46137b0c8e533a1015bda8d7536fd780604c89cde" TargetMode="External"/><Relationship Id="rId874" Type="http://schemas.openxmlformats.org/officeDocument/2006/relationships/hyperlink" Target="https://etherscan.io/tx/0x712decdfd6dcab05de6e56835129399346e0820e1bbb3ab2d6325938b8c49a94" TargetMode="External"/><Relationship Id="rId17" Type="http://schemas.openxmlformats.org/officeDocument/2006/relationships/hyperlink" Target="https://dashboard.tenderly.co/tx/mainnet/0x4c7369974327411e1f796939eed9ca0403f8b0ba17bb7e0a422fb7ce72996e92" TargetMode="External"/><Relationship Id="rId59" Type="http://schemas.openxmlformats.org/officeDocument/2006/relationships/hyperlink" Target="https://etherscan.io/txs?block=21989262" TargetMode="External"/><Relationship Id="rId124" Type="http://schemas.openxmlformats.org/officeDocument/2006/relationships/hyperlink" Target="https://etherscan.io/tx/0x2a4d1d301f98452002437ce6daca1e4b89254dd7aa2fc3135a082fcc39d31d41" TargetMode="External"/><Relationship Id="rId527" Type="http://schemas.openxmlformats.org/officeDocument/2006/relationships/hyperlink" Target="https://etherscan.io/tx/0xed92111e0f1639f14d5458b86db7e52424e3d23e6905116440092ec3d3b1fa11" TargetMode="External"/><Relationship Id="rId569" Type="http://schemas.openxmlformats.org/officeDocument/2006/relationships/hyperlink" Target="https://etherscan.io/tx/0x8a3caab72afe45d33e493dfec6c7b7614dce2e662ca7da7674bc4bdb2110b2dd" TargetMode="External"/><Relationship Id="rId734" Type="http://schemas.openxmlformats.org/officeDocument/2006/relationships/hyperlink" Target="https://eigenphi.io/mev/eigentx/0xbf0b228aaa8de3228430d41baa1a867da73b94e2f963f9fd3e80349900f5bb2e?tab=block" TargetMode="External"/><Relationship Id="rId776" Type="http://schemas.openxmlformats.org/officeDocument/2006/relationships/hyperlink" Target="https://dashboard.tenderly.co/tx/mainnet/0x7b3a1bba7691b358b4d159898f026b430578947521e56d3399a65c78070a1096" TargetMode="External"/><Relationship Id="rId70" Type="http://schemas.openxmlformats.org/officeDocument/2006/relationships/hyperlink" Target="https://eigenphi.io/mev/eigentx/0xa78ee555cf9192498f7ef549b028da19db151189fae22a3aa2e19b3937fc629e?tab=block" TargetMode="External"/><Relationship Id="rId166" Type="http://schemas.openxmlformats.org/officeDocument/2006/relationships/hyperlink" Target="https://etherscan.io/tx/0x3f62375b4fdbfe0fabf9cee5ecbe6e48f53a9319248f6268947b4eff18e9ecf1" TargetMode="External"/><Relationship Id="rId331" Type="http://schemas.openxmlformats.org/officeDocument/2006/relationships/hyperlink" Target="https://etherscan.io/tx/0x220249ae55c69739054f52145493a1f26b1ee0b79b22c6972c316435756a8b1d" TargetMode="External"/><Relationship Id="rId373" Type="http://schemas.openxmlformats.org/officeDocument/2006/relationships/hyperlink" Target="https://etherscan.io/tx/0x78424ba73cac07d6108778dd00d972c9dab6bdf006c762017786026b9b8fb2ed" TargetMode="External"/><Relationship Id="rId429" Type="http://schemas.openxmlformats.org/officeDocument/2006/relationships/hyperlink" Target="https://etherscan.io/tx/0x0c977f6ed86ebac927b26f4ca1b05d8c481fbd2ea930b75ab74aae79ffcc1b65" TargetMode="External"/><Relationship Id="rId580" Type="http://schemas.openxmlformats.org/officeDocument/2006/relationships/hyperlink" Target="https://eigenphi.io/mev/ethereum/tx/0xeac6e78d005e42a58c340d1c59632820f6ef03ea3d2e043a91cc0873a504f59f" TargetMode="External"/><Relationship Id="rId636" Type="http://schemas.openxmlformats.org/officeDocument/2006/relationships/hyperlink" Target="https://etherscan.io/tx/0xcac8841971e6400a3fc13752f902007bf67a59c573d88046711d7c4ac676f608" TargetMode="External"/><Relationship Id="rId801" Type="http://schemas.openxmlformats.org/officeDocument/2006/relationships/hyperlink" Target="https://eigenphi.io/mev/ethereum/tx/0x277775a548001b0df6dc731c39c7689765e0c305a68f19c2d5f11075d3f62a03" TargetMode="External"/><Relationship Id="rId1" Type="http://schemas.openxmlformats.org/officeDocument/2006/relationships/hyperlink" Target="https://etherscan.io/txs?block=21996010" TargetMode="External"/><Relationship Id="rId233" Type="http://schemas.openxmlformats.org/officeDocument/2006/relationships/hyperlink" Target="https://etherscan.io/tx/0x55ab05db8432192687b97aac0a42c72982541031586b8a81583cef2cd8d5cd84" TargetMode="External"/><Relationship Id="rId440" Type="http://schemas.openxmlformats.org/officeDocument/2006/relationships/hyperlink" Target="https://etherscan.io/txs?block=21991811" TargetMode="External"/><Relationship Id="rId678" Type="http://schemas.openxmlformats.org/officeDocument/2006/relationships/hyperlink" Target="https://etherscan.io/txs?block=21993825" TargetMode="External"/><Relationship Id="rId843" Type="http://schemas.openxmlformats.org/officeDocument/2006/relationships/hyperlink" Target="https://etherscan.io/tx/0xb578cc8d63ab3fc95acbf2cf23f3992dc300f07c056a1ffc7b6113e8c740216e" TargetMode="External"/><Relationship Id="rId885" Type="http://schemas.openxmlformats.org/officeDocument/2006/relationships/hyperlink" Target="https://etherscan.io/tx/0x6f33d0112b2b5731c763015c632bec2cd3d1dca46e5a49c819f2e3edb477b67d" TargetMode="External"/><Relationship Id="rId28" Type="http://schemas.openxmlformats.org/officeDocument/2006/relationships/hyperlink" Target="https://etherscan.io/tx/0xf5e91bdbec3462f3abdf519012c0ad08d7dc12e9263501d91f185efadeae0e1b" TargetMode="External"/><Relationship Id="rId275" Type="http://schemas.openxmlformats.org/officeDocument/2006/relationships/hyperlink" Target="https://dashboard.tenderly.co/tx/mainnet/0x4624680338a7f9f453d991b68085ce920417bc82413f649b10c69080a86ef1d3" TargetMode="External"/><Relationship Id="rId300" Type="http://schemas.openxmlformats.org/officeDocument/2006/relationships/hyperlink" Target="https://libmev.com/blocks/21993086" TargetMode="External"/><Relationship Id="rId482" Type="http://schemas.openxmlformats.org/officeDocument/2006/relationships/hyperlink" Target="https://etherscan.io/txs?block=21991791" TargetMode="External"/><Relationship Id="rId538" Type="http://schemas.openxmlformats.org/officeDocument/2006/relationships/hyperlink" Target="https://libmev.com/blocks/21996045" TargetMode="External"/><Relationship Id="rId703" Type="http://schemas.openxmlformats.org/officeDocument/2006/relationships/hyperlink" Target="https://eigenphi.io/mev/ethereum/tx/0x75c0fe8d19f11d52cb9900c1e9ed2394469ad8f1bf152d98314010db8e4bb856" TargetMode="External"/><Relationship Id="rId745" Type="http://schemas.openxmlformats.org/officeDocument/2006/relationships/hyperlink" Target="https://etherscan.io/tx/0x374a0a1ec666ca82cca8457cc40b714e90ef5bf748700dad5f32512358dad69f" TargetMode="External"/><Relationship Id="rId910" Type="http://schemas.openxmlformats.org/officeDocument/2006/relationships/vmlDrawing" Target="../drawings/vmlDrawing3.vml"/><Relationship Id="rId81" Type="http://schemas.openxmlformats.org/officeDocument/2006/relationships/hyperlink" Target="https://etherscan.io/tx/0x1949b5e4320f5d8aa4e059fb5a026521daf2c6e3f07e4c42389c49466bae23e7" TargetMode="External"/><Relationship Id="rId135" Type="http://schemas.openxmlformats.org/officeDocument/2006/relationships/hyperlink" Target="https://libmev.com/blocks/21991727" TargetMode="External"/><Relationship Id="rId177" Type="http://schemas.openxmlformats.org/officeDocument/2006/relationships/hyperlink" Target="https://libmev.com/blocks/21996006" TargetMode="External"/><Relationship Id="rId342" Type="http://schemas.openxmlformats.org/officeDocument/2006/relationships/hyperlink" Target="https://eigenphi.io/mev/ethereum/tx/0x018271d254193af48a44b88ee38c0a02bb28a28b5947658e1100cd3d7b17debf" TargetMode="External"/><Relationship Id="rId384" Type="http://schemas.openxmlformats.org/officeDocument/2006/relationships/hyperlink" Target="https://etherscan.io/tx/0x07e57db03a1f8691911eeed7f7259fcca7f00e5cbc87d6e2446b0ede835f697f" TargetMode="External"/><Relationship Id="rId591" Type="http://schemas.openxmlformats.org/officeDocument/2006/relationships/hyperlink" Target="https://etherscan.io/tx/0xd9f95865582c665662e6303a35ce724607596f4f46e4d4c4baa9ef548ef14948" TargetMode="External"/><Relationship Id="rId605" Type="http://schemas.openxmlformats.org/officeDocument/2006/relationships/hyperlink" Target="https://libmev.com/blocks/21990434" TargetMode="External"/><Relationship Id="rId787" Type="http://schemas.openxmlformats.org/officeDocument/2006/relationships/hyperlink" Target="https://libmev.com/blocks/21989956" TargetMode="External"/><Relationship Id="rId812" Type="http://schemas.openxmlformats.org/officeDocument/2006/relationships/hyperlink" Target="https://etherscan.io/txs?block=21993725" TargetMode="External"/><Relationship Id="rId202" Type="http://schemas.openxmlformats.org/officeDocument/2006/relationships/hyperlink" Target="https://etherscan.io/tx/0x5e2ed0ce0a40c52d1fb193e07eaf800de1df538ea7adbf761d84efcad14b49a3" TargetMode="External"/><Relationship Id="rId244" Type="http://schemas.openxmlformats.org/officeDocument/2006/relationships/hyperlink" Target="https://etherscan.io/txs?block=21989473" TargetMode="External"/><Relationship Id="rId647" Type="http://schemas.openxmlformats.org/officeDocument/2006/relationships/hyperlink" Target="https://eigenphi.io/mev/eigentx/0x3a05ac94a3d94508151c10cb03384ee360abcee0f478076c6e63c3673c5ef92d?tab=block" TargetMode="External"/><Relationship Id="rId689" Type="http://schemas.openxmlformats.org/officeDocument/2006/relationships/hyperlink" Target="https://eigenphi.io/mev/eigentx/0x434f63e3c6abddc37f98c8fce6d251a9a955557204e8fecab5068d3fdc5636c0?tab=block" TargetMode="External"/><Relationship Id="rId854" Type="http://schemas.openxmlformats.org/officeDocument/2006/relationships/hyperlink" Target="https://etherscan.io/tx/0x2afeff911d7ba9250aa7eb82502b1faa19ab3cc16168a88ac92669876142d0b5" TargetMode="External"/><Relationship Id="rId896" Type="http://schemas.openxmlformats.org/officeDocument/2006/relationships/hyperlink" Target="https://etherscan.io/tx/0x49b2b93594f7e20a18164176c4724d0b44250d7f80f1328c247bd7bbae1a0355" TargetMode="External"/><Relationship Id="rId39" Type="http://schemas.openxmlformats.org/officeDocument/2006/relationships/hyperlink" Target="https://etherscan.io/tx/0x161304b4096ef0c6687ea173e7f9186920f5982ff3fe6bd7c12d38fca68c84ec" TargetMode="External"/><Relationship Id="rId286" Type="http://schemas.openxmlformats.org/officeDocument/2006/relationships/hyperlink" Target="https://etherscan.io/tx/0xb2270481062da4d147dccc23dc001d9a1cb90565c625b2798d5f53bcdc1c9eae" TargetMode="External"/><Relationship Id="rId451" Type="http://schemas.openxmlformats.org/officeDocument/2006/relationships/hyperlink" Target="https://eigenphi.io/mev/eigentx/0x3ac48b9c27b93da465c124e90eeeccf959316004394c80f59fff6f347948fb64?tab=block" TargetMode="External"/><Relationship Id="rId493" Type="http://schemas.openxmlformats.org/officeDocument/2006/relationships/hyperlink" Target="https://eigenphi.io/mev/eigentx/0xfb343f2c1128a3ca6a61567424963af5d1855c6e55fe81c52717b7be0f4d26ca?tab=block" TargetMode="External"/><Relationship Id="rId507" Type="http://schemas.openxmlformats.org/officeDocument/2006/relationships/hyperlink" Target="https://eigenphi.io/mev/ethereum/tx/0x15b5a593a21eb5acad4757b2908e15a1df0f121ebb23800bcc54b2d58f693902" TargetMode="External"/><Relationship Id="rId549" Type="http://schemas.openxmlformats.org/officeDocument/2006/relationships/hyperlink" Target="https://etherscan.io/tx/0x23153a1a0c128efccf27821048ee49e9738bdba05a2b32f5a29f9615d8752635" TargetMode="External"/><Relationship Id="rId714" Type="http://schemas.openxmlformats.org/officeDocument/2006/relationships/hyperlink" Target="https://etherscan.io/txs?block=21989120" TargetMode="External"/><Relationship Id="rId756" Type="http://schemas.openxmlformats.org/officeDocument/2006/relationships/hyperlink" Target="https://eigenphi.io/mev/eigentx/0x4f099c905c6645c386f2341ef23d3725f2c58eec17b8c736384bae67d2e47bc1?tab=block" TargetMode="External"/><Relationship Id="rId50" Type="http://schemas.openxmlformats.org/officeDocument/2006/relationships/hyperlink" Target="https://libmev.com/blocks/21991812" TargetMode="External"/><Relationship Id="rId104" Type="http://schemas.openxmlformats.org/officeDocument/2006/relationships/hyperlink" Target="https://dashboard.tenderly.co/tx/mainnet/0x748d90d6b495b1017c84d03e5b5adb004da9b1dc6ae2d1c264f97e3270554b55" TargetMode="External"/><Relationship Id="rId146" Type="http://schemas.openxmlformats.org/officeDocument/2006/relationships/hyperlink" Target="https://dashboard.tenderly.co/tx/mainnet/0xa7b4a3f06eebbf17d76474f5238fe26bd906c372ee2ea9fa0da02da4be354200" TargetMode="External"/><Relationship Id="rId188" Type="http://schemas.openxmlformats.org/officeDocument/2006/relationships/hyperlink" Target="https://etherscan.io/tx/0x364143fe6439a458a3bf8e05224a745c2a132a5c48b6c6a75035ac4fe5680b43" TargetMode="External"/><Relationship Id="rId311" Type="http://schemas.openxmlformats.org/officeDocument/2006/relationships/hyperlink" Target="https://etherscan.io/tx/0x60b79798437ff6e9bde33d7e30f14d84ca3904c3deca66882e71403dd8d0e7c1" TargetMode="External"/><Relationship Id="rId353" Type="http://schemas.openxmlformats.org/officeDocument/2006/relationships/hyperlink" Target="https://etherscan.io/tx/0x78befef389a78aa9cf61207f933e3499d02a0408c2deb0a4f3417598025b4089" TargetMode="External"/><Relationship Id="rId395" Type="http://schemas.openxmlformats.org/officeDocument/2006/relationships/hyperlink" Target="https://etherscan.io/tx/0xa6d7c57e55423e4f135cb238e111b1e4ff7a8e05dc11d187325da5bf7d34029a" TargetMode="External"/><Relationship Id="rId409" Type="http://schemas.openxmlformats.org/officeDocument/2006/relationships/hyperlink" Target="https://etherscan.io/tx/0x11160ad616a14a05c38b2d30c2cbacbb3a9b631c10483bf50cf8261fe0577c7e" TargetMode="External"/><Relationship Id="rId560" Type="http://schemas.openxmlformats.org/officeDocument/2006/relationships/hyperlink" Target="https://libmev.com/blocks/21992071" TargetMode="External"/><Relationship Id="rId798" Type="http://schemas.openxmlformats.org/officeDocument/2006/relationships/hyperlink" Target="https://etherscan.io/txs?block=21992301" TargetMode="External"/><Relationship Id="rId92" Type="http://schemas.openxmlformats.org/officeDocument/2006/relationships/hyperlink" Target="https://libmev.com/blocks/21991936" TargetMode="External"/><Relationship Id="rId213" Type="http://schemas.openxmlformats.org/officeDocument/2006/relationships/hyperlink" Target="https://etherscan.io/tx/0x4ceb5a317090fe971c8cb7e26e014cdf0193b81194dfbf7858dd0d148cdd64e3" TargetMode="External"/><Relationship Id="rId420" Type="http://schemas.openxmlformats.org/officeDocument/2006/relationships/hyperlink" Target="https://etherscan.io/tx/0x12d2605f79a1df36851b48e8b025d5475580781f2bbffff0e8cd4297e81c933b" TargetMode="External"/><Relationship Id="rId616" Type="http://schemas.openxmlformats.org/officeDocument/2006/relationships/hyperlink" Target="https://dashboard.tenderly.co/tx/mainnet/0x80001819b8cdc97dc9615eb060577a1195511338b4c5e17b057e20412a7a7d33" TargetMode="External"/><Relationship Id="rId658" Type="http://schemas.openxmlformats.org/officeDocument/2006/relationships/hyperlink" Target="https://etherscan.io/tx/0x8af88bc9df85fab7ba0647de654fd549da0a8bac95bb2fb7ca37c9cc72439c99" TargetMode="External"/><Relationship Id="rId823" Type="http://schemas.openxmlformats.org/officeDocument/2006/relationships/hyperlink" Target="https://etherscan.io/tx/0xdcd90a580b618a28c050c8f510060da1eaae56329fe486b7af1a996db5005bd1" TargetMode="External"/><Relationship Id="rId865" Type="http://schemas.openxmlformats.org/officeDocument/2006/relationships/hyperlink" Target="https://etherscan.io/tx/0x35ff785baea0acf3ba48127fef82eccb7a60b8f0e4a01e25182d57e8640b2782" TargetMode="External"/><Relationship Id="rId255" Type="http://schemas.openxmlformats.org/officeDocument/2006/relationships/hyperlink" Target="https://eigenphi.io/mev/eigentx/0x5c9acffb67f9be5895c8da1607ecc4ab46ade4a7cc575aff14416a5fcd16bb57?tab=block" TargetMode="External"/><Relationship Id="rId297" Type="http://schemas.openxmlformats.org/officeDocument/2006/relationships/hyperlink" Target="https://dashboard.tenderly.co/tx/mainnet/0x3f54a7700dcf63c3da6f1767147d3bcb4f164659fc3c266a6b7f7de7d380523d" TargetMode="External"/><Relationship Id="rId462" Type="http://schemas.openxmlformats.org/officeDocument/2006/relationships/hyperlink" Target="https://etherscan.io/tx/0x292a8d6d12ab6e54c89e43a1b0432306d2327ba032844d504658efe60cff6e4c" TargetMode="External"/><Relationship Id="rId518" Type="http://schemas.openxmlformats.org/officeDocument/2006/relationships/hyperlink" Target="https://etherscan.io/txs?block=21989214" TargetMode="External"/><Relationship Id="rId725" Type="http://schemas.openxmlformats.org/officeDocument/2006/relationships/hyperlink" Target="https://dashboard.tenderly.co/tx/mainnet/0x89c05388cac0107734c4b955dd6736215cc21e85b7c5252e2a961ca1dc81d4ab" TargetMode="External"/><Relationship Id="rId115" Type="http://schemas.openxmlformats.org/officeDocument/2006/relationships/hyperlink" Target="https://etherscan.io/tx/0x8ef38b65465d6fdf6ed36fd63c9bd80729dadfcda70fd2df06aabfda64dcae5b" TargetMode="External"/><Relationship Id="rId157" Type="http://schemas.openxmlformats.org/officeDocument/2006/relationships/hyperlink" Target="https://etherscan.io/tx/0xc4fec5a9498eee4235945c31439a0659aad0b0d258d360ebcedeb0ef4df34633" TargetMode="External"/><Relationship Id="rId322" Type="http://schemas.openxmlformats.org/officeDocument/2006/relationships/hyperlink" Target="https://libmev.com/blocks/21990010" TargetMode="External"/><Relationship Id="rId364" Type="http://schemas.openxmlformats.org/officeDocument/2006/relationships/hyperlink" Target="https://etherscan.io/tx/0x9f8695e5d408604bef89c9c8658422070d758a74f4ac81326d8ee7b6b9d4419f" TargetMode="External"/><Relationship Id="rId767" Type="http://schemas.openxmlformats.org/officeDocument/2006/relationships/hyperlink" Target="https://etherscan.io/txs?block=21991101" TargetMode="External"/><Relationship Id="rId61" Type="http://schemas.openxmlformats.org/officeDocument/2006/relationships/hyperlink" Target="https://dashboard.tenderly.co/tx/mainnet/0x42f0ed7b734efbf1e7c40a7208c3cc4f4e6bb02e056f5e45205bc7cafc1494f1" TargetMode="External"/><Relationship Id="rId199" Type="http://schemas.openxmlformats.org/officeDocument/2006/relationships/hyperlink" Target="https://eigenphi.io/mev/ethereum/tx/0x5e2ed0ce0a40c52d1fb193e07eaf800de1df538ea7adbf761d84efcad14b49a3" TargetMode="External"/><Relationship Id="rId571" Type="http://schemas.openxmlformats.org/officeDocument/2006/relationships/hyperlink" Target="https://etherscan.io/tx/0xe3395ea8bfb526762961bebe1cc9aeb68e16c75360c7eb4f49135e70de9fd932" TargetMode="External"/><Relationship Id="rId627" Type="http://schemas.openxmlformats.org/officeDocument/2006/relationships/hyperlink" Target="https://etherscan.io/tx/0x5b52c8b509afd4a3f3b8aa24416a382de2cd25ab5dc71706e3d2ef0197c3f5c9" TargetMode="External"/><Relationship Id="rId669" Type="http://schemas.openxmlformats.org/officeDocument/2006/relationships/hyperlink" Target="https://libmev.com/blocks/21991690" TargetMode="External"/><Relationship Id="rId834" Type="http://schemas.openxmlformats.org/officeDocument/2006/relationships/hyperlink" Target="https://etherscan.io/tx/0xf6c94541a056b08a84c943d2eea3bf97ec03a1e95ddaa5b05887ecc2a23f0f00" TargetMode="External"/><Relationship Id="rId876" Type="http://schemas.openxmlformats.org/officeDocument/2006/relationships/hyperlink" Target="https://etherscan.io/tx/0x1501741fd21b6878abf9412760372346dcebc47b6c41523ea6b20cc60f3e741f" TargetMode="External"/><Relationship Id="rId19" Type="http://schemas.openxmlformats.org/officeDocument/2006/relationships/hyperlink" Target="https://eigenphi.io/mev/eigentx/0x4c7369974327411e1f796939eed9ca0403f8b0ba17bb7e0a422fb7ce72996e92?tab=block" TargetMode="External"/><Relationship Id="rId224" Type="http://schemas.openxmlformats.org/officeDocument/2006/relationships/hyperlink" Target="https://etherscan.io/tx/0xd80c535e902adf26212d5560a03dad10a2668412a169ce61bf65171515754df3" TargetMode="External"/><Relationship Id="rId266" Type="http://schemas.openxmlformats.org/officeDocument/2006/relationships/hyperlink" Target="https://etherscan.io/txs?block=21995700" TargetMode="External"/><Relationship Id="rId431" Type="http://schemas.openxmlformats.org/officeDocument/2006/relationships/hyperlink" Target="https://etherscan.io/tx/0x3c9a2c45d1e9257f550b7c84159efa156fda36e4442e15be7c7d5c18b3432197" TargetMode="External"/><Relationship Id="rId473" Type="http://schemas.openxmlformats.org/officeDocument/2006/relationships/hyperlink" Target="https://libmev.com/blocks/21995687" TargetMode="External"/><Relationship Id="rId529" Type="http://schemas.openxmlformats.org/officeDocument/2006/relationships/hyperlink" Target="https://eigenphi.io/mev/ethereum/tx/0xed92111e0f1639f14d5458b86db7e52424e3d23e6905116440092ec3d3b1fa11" TargetMode="External"/><Relationship Id="rId680" Type="http://schemas.openxmlformats.org/officeDocument/2006/relationships/hyperlink" Target="https://dashboard.tenderly.co/tx/mainnet/0x8c687cc5243edc0e3b953d996a464393ef3d018f3867470823948347d5e75ee3" TargetMode="External"/><Relationship Id="rId736" Type="http://schemas.openxmlformats.org/officeDocument/2006/relationships/hyperlink" Target="https://etherscan.io/tx/0xc7952e32ab3c35a07383e7cdf1888b8d24c0d335082b590cc1a3fd8c2aaf499e" TargetMode="External"/><Relationship Id="rId901" Type="http://schemas.openxmlformats.org/officeDocument/2006/relationships/hyperlink" Target="https://etherscan.io/tx/0xc7ec80f9232d40fe31a7ad60dfcdfff6bf81a0391b15c1394008533d7cd8e387" TargetMode="External"/><Relationship Id="rId30" Type="http://schemas.openxmlformats.org/officeDocument/2006/relationships/hyperlink" Target="https://etherscan.io/tx/0xec2069c91c9399595436e77b8fbf7be799f5f49414f083ca45a344708b143b50" TargetMode="External"/><Relationship Id="rId126" Type="http://schemas.openxmlformats.org/officeDocument/2006/relationships/hyperlink" Target="https://eigenphi.io/mev/ethereum/tx/0x2a4d1d301f98452002437ce6daca1e4b89254dd7aa2fc3135a082fcc39d31d41" TargetMode="External"/><Relationship Id="rId168" Type="http://schemas.openxmlformats.org/officeDocument/2006/relationships/hyperlink" Target="https://eigenphi.io/mev/ethereum/tx/0x3f62375b4fdbfe0fabf9cee5ecbe6e48f53a9319248f6268947b4eff18e9ecf1" TargetMode="External"/><Relationship Id="rId333" Type="http://schemas.openxmlformats.org/officeDocument/2006/relationships/hyperlink" Target="https://etherscan.io/tx/0xf051a40b9108d9b2e64ebc36261f5a8307d5f2c89367506a683ce24090a08f2c" TargetMode="External"/><Relationship Id="rId540" Type="http://schemas.openxmlformats.org/officeDocument/2006/relationships/hyperlink" Target="https://etherscan.io/tx/0x0167e89569305556a1571ce9395f4865dfe546dc3dfa501ac9fbec215a481c5f" TargetMode="External"/><Relationship Id="rId778" Type="http://schemas.openxmlformats.org/officeDocument/2006/relationships/hyperlink" Target="https://eigenphi.io/mev/eigentx/0x7b3a1bba7691b358b4d159898f026b430578947521e56d3399a65c78070a1096?tab=block" TargetMode="External"/><Relationship Id="rId72" Type="http://schemas.openxmlformats.org/officeDocument/2006/relationships/hyperlink" Target="https://etherscan.io/tx/0xa78ee555cf9192498f7ef549b028da19db151189fae22a3aa2e19b3937fc629e" TargetMode="External"/><Relationship Id="rId375" Type="http://schemas.openxmlformats.org/officeDocument/2006/relationships/hyperlink" Target="https://etherscan.io/tx/0x2b0a5f911e76abc19117e286a3aab9f30e9365a3077914613139b67c4fc506ab" TargetMode="External"/><Relationship Id="rId582" Type="http://schemas.openxmlformats.org/officeDocument/2006/relationships/hyperlink" Target="https://libmev.com/blocks/21990199" TargetMode="External"/><Relationship Id="rId638" Type="http://schemas.openxmlformats.org/officeDocument/2006/relationships/hyperlink" Target="https://eigenphi.io/mev/ethereum/tx/0xcac8841971e6400a3fc13752f902007bf67a59c573d88046711d7c4ac676f608" TargetMode="External"/><Relationship Id="rId803" Type="http://schemas.openxmlformats.org/officeDocument/2006/relationships/hyperlink" Target="https://libmev.com/blocks/21992301" TargetMode="External"/><Relationship Id="rId845" Type="http://schemas.openxmlformats.org/officeDocument/2006/relationships/hyperlink" Target="https://etherscan.io/tx/0x6084f1fce8cad4ad0df23a8e4bd74b90ef9cce2f444e59eadf93b2e824253503" TargetMode="External"/><Relationship Id="rId3" Type="http://schemas.openxmlformats.org/officeDocument/2006/relationships/hyperlink" Target="https://dashboard.tenderly.co/tx/mainnet/0x60c0041628a8a20d7a817c6923601065c55410daf55f832ea25a6160cb6ae58f" TargetMode="External"/><Relationship Id="rId235" Type="http://schemas.openxmlformats.org/officeDocument/2006/relationships/hyperlink" Target="https://etherscan.io/tx/0xc26f3850b9776a3f8eee816227eb44bc1ac7fc374b976327f81260c88c1a2595" TargetMode="External"/><Relationship Id="rId277" Type="http://schemas.openxmlformats.org/officeDocument/2006/relationships/hyperlink" Target="https://eigenphi.io/mev/eigentx/0x4624680338a7f9f453d991b68085ce920417bc82413f649b10c69080a86ef1d3?tab=block" TargetMode="External"/><Relationship Id="rId400" Type="http://schemas.openxmlformats.org/officeDocument/2006/relationships/hyperlink" Target="https://etherscan.io/tx/0x533bcd1e996a3abc7d66e0924e70eb7cbb25c60008c086f83c109061c21c11a0" TargetMode="External"/><Relationship Id="rId442" Type="http://schemas.openxmlformats.org/officeDocument/2006/relationships/hyperlink" Target="https://dashboard.tenderly.co/tx/mainnet/0xcbbffe17698a5026fe5f2eb214415cdcecabea14926334fa28fbf990d57d142d" TargetMode="External"/><Relationship Id="rId484" Type="http://schemas.openxmlformats.org/officeDocument/2006/relationships/hyperlink" Target="https://dashboard.tenderly.co/tx/mainnet/0x232c2e00e46d376e38aed2fa73cfed79f0fdb9f37596b094767912a8d126c5f5" TargetMode="External"/><Relationship Id="rId705" Type="http://schemas.openxmlformats.org/officeDocument/2006/relationships/hyperlink" Target="https://libmev.com/blocks/21994034" TargetMode="External"/><Relationship Id="rId887" Type="http://schemas.openxmlformats.org/officeDocument/2006/relationships/hyperlink" Target="https://etherscan.io/tx/0xc5f5488f66db39d4b6f361a0f8d476eba3daccb98b226265dae43e8f7b374b4f" TargetMode="External"/><Relationship Id="rId137" Type="http://schemas.openxmlformats.org/officeDocument/2006/relationships/hyperlink" Target="https://etherscan.io/txs?block=21991729" TargetMode="External"/><Relationship Id="rId302" Type="http://schemas.openxmlformats.org/officeDocument/2006/relationships/hyperlink" Target="https://etherscan.io/tx/0x3f54a7700dcf63c3da6f1767147d3bcb4f164659fc3c266a6b7f7de7d380523d" TargetMode="External"/><Relationship Id="rId344" Type="http://schemas.openxmlformats.org/officeDocument/2006/relationships/hyperlink" Target="https://libmev.com/blocks/21993600" TargetMode="External"/><Relationship Id="rId691" Type="http://schemas.openxmlformats.org/officeDocument/2006/relationships/hyperlink" Target="https://etherscan.io/tx/0x96445fbe10d8544791a2e4b63ddaa48461c5b949de5991b2c8ae305c231ae0d5" TargetMode="External"/><Relationship Id="rId747" Type="http://schemas.openxmlformats.org/officeDocument/2006/relationships/hyperlink" Target="https://eigenphi.io/mev/ethereum/tx/0x374a0a1ec666ca82cca8457cc40b714e90ef5bf748700dad5f32512358dad69f" TargetMode="External"/><Relationship Id="rId789" Type="http://schemas.openxmlformats.org/officeDocument/2006/relationships/hyperlink" Target="https://etherscan.io/tx/0xc98233c75643bc5f3f116d6056e6794747aac29ba3cc8b308f2cbfe451b5e73b" TargetMode="External"/><Relationship Id="rId41" Type="http://schemas.openxmlformats.org/officeDocument/2006/relationships/hyperlink" Target="https://eigenphi.io/mev/ethereum/tx/0x161304b4096ef0c6687ea173e7f9186920f5982ff3fe6bd7c12d38fca68c84ec" TargetMode="External"/><Relationship Id="rId83" Type="http://schemas.openxmlformats.org/officeDocument/2006/relationships/hyperlink" Target="https://eigenphi.io/mev/ethereum/tx/0x1949b5e4320f5d8aa4e059fb5a026521daf2c6e3f07e4c42389c49466bae23e7" TargetMode="External"/><Relationship Id="rId179" Type="http://schemas.openxmlformats.org/officeDocument/2006/relationships/hyperlink" Target="https://etherscan.io/txs?block=21993119" TargetMode="External"/><Relationship Id="rId386" Type="http://schemas.openxmlformats.org/officeDocument/2006/relationships/hyperlink" Target="https://etherscan.io/tx/0xbb82f42ec4a1a3f3832935e9d77111e392b05d16943d3d4f5c885e035837ebb5" TargetMode="External"/><Relationship Id="rId551" Type="http://schemas.openxmlformats.org/officeDocument/2006/relationships/hyperlink" Target="https://eigenphi.io/mev/ethereum/tx/0x23153a1a0c128efccf27821048ee49e9738bdba05a2b32f5a29f9615d8752635" TargetMode="External"/><Relationship Id="rId593" Type="http://schemas.openxmlformats.org/officeDocument/2006/relationships/hyperlink" Target="https://etherscan.io/tx/0xa6e1342d0d14211dd30cbeafa6e05b3d3d2a9f2a3fac8e6742627041d568ec35" TargetMode="External"/><Relationship Id="rId607" Type="http://schemas.openxmlformats.org/officeDocument/2006/relationships/hyperlink" Target="https://etherscan.io/txs?block=21990762" TargetMode="External"/><Relationship Id="rId649" Type="http://schemas.openxmlformats.org/officeDocument/2006/relationships/hyperlink" Target="https://etherscan.io/tx/0x3a05ac94a3d94508151c10cb03384ee360abcee0f478076c6e63c3673c5ef92d" TargetMode="External"/><Relationship Id="rId814" Type="http://schemas.openxmlformats.org/officeDocument/2006/relationships/hyperlink" Target="https://dashboard.tenderly.co/tx/mainnet/0xfe9bc06b6fd383e32757ea54b6d1c801cd421f4749028204d965ff240d1873c8" TargetMode="External"/><Relationship Id="rId856" Type="http://schemas.openxmlformats.org/officeDocument/2006/relationships/hyperlink" Target="https://etherscan.io/tx/0x4c2d30ab620309d876dca9054e89c2a7eea2562d314a7bafe63284c3e36457be" TargetMode="External"/><Relationship Id="rId190" Type="http://schemas.openxmlformats.org/officeDocument/2006/relationships/hyperlink" Target="https://etherscan.io/tx/0x3488f6ee1d2f97fa7c3a4ff64250182251c7fe7371eeb97afb983c9d32f56b4a" TargetMode="External"/><Relationship Id="rId204" Type="http://schemas.openxmlformats.org/officeDocument/2006/relationships/hyperlink" Target="https://etherscan.io/tx/0xc26f3850b9776a3f8eee816227eb44bc1ac7fc374b976327f81260c88c1a2595" TargetMode="External"/><Relationship Id="rId246" Type="http://schemas.openxmlformats.org/officeDocument/2006/relationships/hyperlink" Target="https://dashboard.tenderly.co/tx/mainnet/0xa05b1c1a5ba5704d83090c1701542f4d8759e8e0d09863efc0f55e63011e8899" TargetMode="External"/><Relationship Id="rId288" Type="http://schemas.openxmlformats.org/officeDocument/2006/relationships/hyperlink" Target="https://etherscan.io/tx/0x8ecbd6224e02e1776226efe169a7372b6fa6c9407746d582a81b3d63f285973c" TargetMode="External"/><Relationship Id="rId411" Type="http://schemas.openxmlformats.org/officeDocument/2006/relationships/hyperlink" Target="https://etherscan.io/tx/0x6f76f7cc6d1d18ee90967a25342437f5e9cd85ee1a2cba47d9dbfee25e804c07" TargetMode="External"/><Relationship Id="rId453" Type="http://schemas.openxmlformats.org/officeDocument/2006/relationships/hyperlink" Target="https://etherscan.io/tx/0x3ac48b9c27b93da465c124e90eeeccf959316004394c80f59fff6f347948fb64" TargetMode="External"/><Relationship Id="rId509" Type="http://schemas.openxmlformats.org/officeDocument/2006/relationships/hyperlink" Target="https://libmev.com/blocks/21996107" TargetMode="External"/><Relationship Id="rId660" Type="http://schemas.openxmlformats.org/officeDocument/2006/relationships/hyperlink" Target="https://eigenphi.io/mev/ethereum/tx/0x8af88bc9df85fab7ba0647de654fd549da0a8bac95bb2fb7ca37c9cc72439c99" TargetMode="External"/><Relationship Id="rId898" Type="http://schemas.openxmlformats.org/officeDocument/2006/relationships/hyperlink" Target="https://etherscan.io/tx/0xca47dc8be57c1c4dd788a81a8b48c3683b0ae02e4820ac60ea8d29e989413dca" TargetMode="External"/><Relationship Id="rId106" Type="http://schemas.openxmlformats.org/officeDocument/2006/relationships/hyperlink" Target="https://eigenphi.io/mev/eigentx/0x748d90d6b495b1017c84d03e5b5adb004da9b1dc6ae2d1c264f97e3270554b55?tab=block" TargetMode="External"/><Relationship Id="rId313" Type="http://schemas.openxmlformats.org/officeDocument/2006/relationships/hyperlink" Target="https://eigenphi.io/mev/ethereum/tx/0x60b79798437ff6e9bde33d7e30f14d84ca3904c3deca66882e71403dd8d0e7c1" TargetMode="External"/><Relationship Id="rId495" Type="http://schemas.openxmlformats.org/officeDocument/2006/relationships/hyperlink" Target="https://etherscan.io/tx/0xfb343f2c1128a3ca6a61567424963af5d1855c6e55fe81c52717b7be0f4d26ca" TargetMode="External"/><Relationship Id="rId716" Type="http://schemas.openxmlformats.org/officeDocument/2006/relationships/hyperlink" Target="https://dashboard.tenderly.co/tx/mainnet/0x9a4476143e8187bd1be1427f1500386b9172e2dacd827173e56c65cce80b3c6e" TargetMode="External"/><Relationship Id="rId758" Type="http://schemas.openxmlformats.org/officeDocument/2006/relationships/hyperlink" Target="https://etherscan.io/tx/0x4f099c905c6645c386f2341ef23d3725f2c58eec17b8c736384bae67d2e47bc1" TargetMode="External"/><Relationship Id="rId10" Type="http://schemas.openxmlformats.org/officeDocument/2006/relationships/hyperlink" Target="https://dashboard.tenderly.co/tx/mainnet/0xa3a446523c2611246e1d34c15f5dc85ac7db279da560f852572f8cff3923126c" TargetMode="External"/><Relationship Id="rId52" Type="http://schemas.openxmlformats.org/officeDocument/2006/relationships/hyperlink" Target="https://etherscan.io/txs?block=21990926" TargetMode="External"/><Relationship Id="rId94" Type="http://schemas.openxmlformats.org/officeDocument/2006/relationships/hyperlink" Target="https://etherscan.io/tx/0x930993e5e8e779efdf61939b3abc8b5df7ba56c01aecc23d902c819443025919" TargetMode="External"/><Relationship Id="rId148" Type="http://schemas.openxmlformats.org/officeDocument/2006/relationships/hyperlink" Target="https://eigenphi.io/mev/eigentx/0xa7b4a3f06eebbf17d76474f5238fe26bd906c372ee2ea9fa0da02da4be354200?tab=block" TargetMode="External"/><Relationship Id="rId355" Type="http://schemas.openxmlformats.org/officeDocument/2006/relationships/hyperlink" Target="https://etherscan.io/tx/0xcd7dfc80b9861d89189ebbfec7e58d38b53fc8e78e28b75892d053d389719142" TargetMode="External"/><Relationship Id="rId397" Type="http://schemas.openxmlformats.org/officeDocument/2006/relationships/hyperlink" Target="https://etherscan.io/tx/0x3e4220fbd01443ea123fa6bbcb16d404e0c0cdcb9b88c6a40ad33db9c6ab1066" TargetMode="External"/><Relationship Id="rId520" Type="http://schemas.openxmlformats.org/officeDocument/2006/relationships/hyperlink" Target="https://dashboard.tenderly.co/tx/mainnet/0xf5e6e54fc1015b60749ad85814ccc7c7fd88b490c238d1bd93b8be5b87a3a5c6" TargetMode="External"/><Relationship Id="rId562" Type="http://schemas.openxmlformats.org/officeDocument/2006/relationships/hyperlink" Target="https://etherscan.io/tx/0x7f1fb8279815d746d0ea765cf25812ea7e0ded90e68668b4f8d1220ac353c697" TargetMode="External"/><Relationship Id="rId618" Type="http://schemas.openxmlformats.org/officeDocument/2006/relationships/hyperlink" Target="https://eigenphi.io/mev/eigentx/0x80001819b8cdc97dc9615eb060577a1195511338b4c5e17b057e20412a7a7d33?tab=block" TargetMode="External"/><Relationship Id="rId825" Type="http://schemas.openxmlformats.org/officeDocument/2006/relationships/hyperlink" Target="https://etherscan.io/tx/0xcd867bf1280d6ea693a36657a309102ba7f5d463c6e0f2299c216b3918ff4626" TargetMode="External"/><Relationship Id="rId215" Type="http://schemas.openxmlformats.org/officeDocument/2006/relationships/hyperlink" Target="https://etherscan.io/tx/0x6380a99dd39cdce4e50fcce89a0ab5e9de916bbde34bd21a04a9ccfa86314c9d" TargetMode="External"/><Relationship Id="rId257" Type="http://schemas.openxmlformats.org/officeDocument/2006/relationships/hyperlink" Target="https://etherscan.io/tx/0x90fa8c85c36609050f3cc44e770cc9e0bc2c7d2410004d180436878f8e11342b" TargetMode="External"/><Relationship Id="rId422" Type="http://schemas.openxmlformats.org/officeDocument/2006/relationships/hyperlink" Target="https://etherscan.io/tx/0x0554cb715990d70ce63348f6b933249ce8c3e4711481139b453888c99ebc813e" TargetMode="External"/><Relationship Id="rId464" Type="http://schemas.openxmlformats.org/officeDocument/2006/relationships/hyperlink" Target="https://eigenphi.io/mev/ethereum/tx/0x292a8d6d12ab6e54c89e43a1b0432306d2327ba032844d504658efe60cff6e4c" TargetMode="External"/><Relationship Id="rId867" Type="http://schemas.openxmlformats.org/officeDocument/2006/relationships/hyperlink" Target="https://etherscan.io/tx/0x2b6c1aa58671a9f520be7489fc09e818ae37f136486935fe7a4ce73617d81d73" TargetMode="External"/><Relationship Id="rId299" Type="http://schemas.openxmlformats.org/officeDocument/2006/relationships/hyperlink" Target="https://eigenphi.io/mev/eigentx/0x3f54a7700dcf63c3da6f1767147d3bcb4f164659fc3c266a6b7f7de7d380523d?tab=block" TargetMode="External"/><Relationship Id="rId727" Type="http://schemas.openxmlformats.org/officeDocument/2006/relationships/hyperlink" Target="https://eigenphi.io/mev/eigentx/0x89c05388cac0107734c4b955dd6736215cc21e85b7c5252e2a961ca1dc81d4ab?tab=block" TargetMode="External"/><Relationship Id="rId63" Type="http://schemas.openxmlformats.org/officeDocument/2006/relationships/hyperlink" Target="https://eigenphi.io/mev/eigentx/0x42f0ed7b734efbf1e7c40a7208c3cc4f4e6bb02e056f5e45205bc7cafc1494f1?tab=block" TargetMode="External"/><Relationship Id="rId159" Type="http://schemas.openxmlformats.org/officeDocument/2006/relationships/hyperlink" Target="https://etherscan.io/tx/0x9eba26dc3de4021ead74bbca4546c86f9bdbfab26d4e1749633a414a628cc6a4" TargetMode="External"/><Relationship Id="rId366" Type="http://schemas.openxmlformats.org/officeDocument/2006/relationships/hyperlink" Target="https://etherscan.io/tx/0xb737d1b9cb442d86bad1602bab32def7cfe41f3458079b5f1a64a4b0621a4e9c" TargetMode="External"/><Relationship Id="rId573" Type="http://schemas.openxmlformats.org/officeDocument/2006/relationships/hyperlink" Target="https://eigenphi.io/mev/ethereum/tx/0xe3395ea8bfb526762961bebe1cc9aeb68e16c75360c7eb4f49135e70de9fd932" TargetMode="External"/><Relationship Id="rId780" Type="http://schemas.openxmlformats.org/officeDocument/2006/relationships/hyperlink" Target="https://etherscan.io/tx/0x636f8da9dad3d286926cbfa447cc89d79c0fa6273bd4c8c2571d1845c12298fa" TargetMode="External"/><Relationship Id="rId226" Type="http://schemas.openxmlformats.org/officeDocument/2006/relationships/hyperlink" Target="https://etherscan.io/tx/0x55df90e814e479aaddd26da16736424f041706852d9d8336c13f13a0bcd11152" TargetMode="External"/><Relationship Id="rId433" Type="http://schemas.openxmlformats.org/officeDocument/2006/relationships/hyperlink" Target="https://etherscan.io/tx/0x09647508aac2b2047325db887ce92ee636600cd70e6d1bcf389a23eb28d1009c" TargetMode="External"/><Relationship Id="rId878" Type="http://schemas.openxmlformats.org/officeDocument/2006/relationships/hyperlink" Target="https://etherscan.io/tx/0x86b26b10c3b1c9b4f47af3e8247d555a95e20ac58e1fe897ab8cd46117f089b4" TargetMode="External"/><Relationship Id="rId640" Type="http://schemas.openxmlformats.org/officeDocument/2006/relationships/hyperlink" Target="https://libmev.com/blocks/21989270" TargetMode="External"/><Relationship Id="rId738" Type="http://schemas.openxmlformats.org/officeDocument/2006/relationships/hyperlink" Target="https://etherscan.io/txs?block=21990016" TargetMode="External"/><Relationship Id="rId74" Type="http://schemas.openxmlformats.org/officeDocument/2006/relationships/hyperlink" Target="https://etherscan.io/tx/0x29c9b0cc47cf8e53ee465a8585770ff9bc3f0edbed26440a5ff0a881ce0b35e8" TargetMode="External"/><Relationship Id="rId377" Type="http://schemas.openxmlformats.org/officeDocument/2006/relationships/hyperlink" Target="https://etherscan.io/tx/0xf761a821d9ad52ec2d8007235f914df3f611ae37e729e52c5f9a343bc68a7026" TargetMode="External"/><Relationship Id="rId500" Type="http://schemas.openxmlformats.org/officeDocument/2006/relationships/hyperlink" Target="https://eigenphi.io/mev/eigentx/0x8d1e08ccbe2fb290157307c3d6a4de8f543ce779b0b19532419ccce56409ad9f?tab=block" TargetMode="External"/><Relationship Id="rId584" Type="http://schemas.openxmlformats.org/officeDocument/2006/relationships/hyperlink" Target="https://etherscan.io/tx/0xeac6e78d005e42a58c340d1c59632820f6ef03ea3d2e043a91cc0873a504f59f" TargetMode="External"/><Relationship Id="rId805" Type="http://schemas.openxmlformats.org/officeDocument/2006/relationships/hyperlink" Target="https://etherscan.io/txs?block=21990710" TargetMode="External"/><Relationship Id="rId5" Type="http://schemas.openxmlformats.org/officeDocument/2006/relationships/hyperlink" Target="https://eigenphi.io/mev/eigentx/0x60c0041628a8a20d7a817c6923601065c55410daf55f832ea25a6160cb6ae58f?tab=block" TargetMode="External"/><Relationship Id="rId237" Type="http://schemas.openxmlformats.org/officeDocument/2006/relationships/hyperlink" Target="https://etherscan.io/tx/0x86ff91bb90440291048b0bb25501e8ab54d6de18111cee8a77e8d0c1d5de0993" TargetMode="External"/><Relationship Id="rId791" Type="http://schemas.openxmlformats.org/officeDocument/2006/relationships/hyperlink" Target="https://etherscan.io/tx/0xcc08791d84a851143d1cf9212b1b20d3a949125b44af4185b47ca0a2c7975033" TargetMode="External"/><Relationship Id="rId889" Type="http://schemas.openxmlformats.org/officeDocument/2006/relationships/hyperlink" Target="https://etherscan.io/tx/0x09c7118196db94fe517ac275d75f5445bbd497078012112330e2006acbf641b6" TargetMode="External"/><Relationship Id="rId444" Type="http://schemas.openxmlformats.org/officeDocument/2006/relationships/hyperlink" Target="https://eigenphi.io/mev/eigentx/0xcbbffe17698a5026fe5f2eb214415cdcecabea14926334fa28fbf990d57d142d?tab=block" TargetMode="External"/><Relationship Id="rId651" Type="http://schemas.openxmlformats.org/officeDocument/2006/relationships/hyperlink" Target="https://etherscan.io/tx/0x04046ad1d5a943fba6aba21d8101e2968f682eb2493c4da452a83a7a808f8a9b" TargetMode="External"/><Relationship Id="rId749" Type="http://schemas.openxmlformats.org/officeDocument/2006/relationships/hyperlink" Target="https://libmev.com/blocks/21993815" TargetMode="External"/><Relationship Id="rId290" Type="http://schemas.openxmlformats.org/officeDocument/2006/relationships/hyperlink" Target="https://eigenphi.io/mev/ethereum/tx/0x8ecbd6224e02e1776226efe169a7372b6fa6c9407746d582a81b3d63f285973c" TargetMode="External"/><Relationship Id="rId304" Type="http://schemas.openxmlformats.org/officeDocument/2006/relationships/hyperlink" Target="https://etherscan.io/tx/0x10e2bc1b6a0754d2d827819b99cd0fbe14c8e4b88e0db0e29338ffebd3ad9287" TargetMode="External"/><Relationship Id="rId388" Type="http://schemas.openxmlformats.org/officeDocument/2006/relationships/hyperlink" Target="https://etherscan.io/tx/0xedf16bba5bd99ad611298d858348a9e4592c7d7298217e62bef5db0e1a9c105c" TargetMode="External"/><Relationship Id="rId511" Type="http://schemas.openxmlformats.org/officeDocument/2006/relationships/hyperlink" Target="https://etherscan.io/txs?block=21994113" TargetMode="External"/><Relationship Id="rId609" Type="http://schemas.openxmlformats.org/officeDocument/2006/relationships/hyperlink" Target="https://dashboard.tenderly.co/tx/mainnet/0x0d1425c88bbb862691a32439c14af14d62a5b7b3b611eac04475ce855d5c110a" TargetMode="External"/><Relationship Id="rId85" Type="http://schemas.openxmlformats.org/officeDocument/2006/relationships/hyperlink" Target="https://libmev.com/blocks/21989191" TargetMode="External"/><Relationship Id="rId150" Type="http://schemas.openxmlformats.org/officeDocument/2006/relationships/hyperlink" Target="https://etherscan.io/tx/0xa7b4a3f06eebbf17d76474f5238fe26bd906c372ee2ea9fa0da02da4be354200" TargetMode="External"/><Relationship Id="rId595" Type="http://schemas.openxmlformats.org/officeDocument/2006/relationships/hyperlink" Target="https://eigenphi.io/mev/ethereum/tx/0xa6e1342d0d14211dd30cbeafa6e05b3d3d2a9f2a3fac8e6742627041d568ec35" TargetMode="External"/><Relationship Id="rId816" Type="http://schemas.openxmlformats.org/officeDocument/2006/relationships/hyperlink" Target="https://eigenphi.io/mev/eigentx/0xfe9bc06b6fd383e32757ea54b6d1c801cd421f4749028204d965ff240d1873c8?tab=block" TargetMode="External"/><Relationship Id="rId248" Type="http://schemas.openxmlformats.org/officeDocument/2006/relationships/hyperlink" Target="https://eigenphi.io/mev/eigentx/0xa05b1c1a5ba5704d83090c1701542f4d8759e8e0d09863efc0f55e63011e8899?tab=block" TargetMode="External"/><Relationship Id="rId455" Type="http://schemas.openxmlformats.org/officeDocument/2006/relationships/hyperlink" Target="https://etherscan.io/tx/0x7297018283cbb17a4dcd50075ab803b08421344beb7334a871332cbb713732c7" TargetMode="External"/><Relationship Id="rId662" Type="http://schemas.openxmlformats.org/officeDocument/2006/relationships/hyperlink" Target="https://libmev.com/blocks/21995938" TargetMode="External"/><Relationship Id="rId12" Type="http://schemas.openxmlformats.org/officeDocument/2006/relationships/hyperlink" Target="https://eigenphi.io/mev/eigentx/0xa3a446523c2611246e1d34c15f5dc85ac7db279da560f852572f8cff3923126c?tab=block" TargetMode="External"/><Relationship Id="rId108" Type="http://schemas.openxmlformats.org/officeDocument/2006/relationships/hyperlink" Target="https://etherscan.io/tx/0x748d90d6b495b1017c84d03e5b5adb004da9b1dc6ae2d1c264f97e3270554b55" TargetMode="External"/><Relationship Id="rId315" Type="http://schemas.openxmlformats.org/officeDocument/2006/relationships/hyperlink" Target="https://libmev.com/blocks/21990770" TargetMode="External"/><Relationship Id="rId522" Type="http://schemas.openxmlformats.org/officeDocument/2006/relationships/hyperlink" Target="https://eigenphi.io/mev/eigentx/0xf5e6e54fc1015b60749ad85814ccc7c7fd88b490c238d1bd93b8be5b87a3a5c6?tab=block" TargetMode="External"/><Relationship Id="rId96" Type="http://schemas.openxmlformats.org/officeDocument/2006/relationships/hyperlink" Target="https://etherscan.io/tx/0xe6a9ad2b5ae2678f668277e2ba07e663c7a220138dd9b9a3052d41fe4e7f10e7" TargetMode="External"/><Relationship Id="rId161" Type="http://schemas.openxmlformats.org/officeDocument/2006/relationships/hyperlink" Target="https://eigenphi.io/mev/ethereum/tx/0x9eba26dc3de4021ead74bbca4546c86f9bdbfab26d4e1749633a414a628cc6a4" TargetMode="External"/><Relationship Id="rId399" Type="http://schemas.openxmlformats.org/officeDocument/2006/relationships/hyperlink" Target="https://etherscan.io/tx/0x355fee91fa1d80bc34b4cf596a4b7c2aeb914ce7618be010ad23cffe5f4ef480" TargetMode="External"/><Relationship Id="rId827" Type="http://schemas.openxmlformats.org/officeDocument/2006/relationships/hyperlink" Target="https://etherscan.io/tx/0x1b72a37d9519c5652203c81fa36a24848e40d7d576e42020f27dc4ec898c14c2" TargetMode="External"/><Relationship Id="rId259" Type="http://schemas.openxmlformats.org/officeDocument/2006/relationships/hyperlink" Target="https://etherscan.io/txs?block=21990463" TargetMode="External"/><Relationship Id="rId466" Type="http://schemas.openxmlformats.org/officeDocument/2006/relationships/hyperlink" Target="https://libmev.com/blocks/21996000" TargetMode="External"/><Relationship Id="rId673" Type="http://schemas.openxmlformats.org/officeDocument/2006/relationships/hyperlink" Target="https://dashboard.tenderly.co/tx/mainnet/0x0b91e841b66f4038e8fed315233a7a0cec7d5fd3ae6ae68cf6cfe36fb2ce93a8" TargetMode="External"/><Relationship Id="rId880" Type="http://schemas.openxmlformats.org/officeDocument/2006/relationships/hyperlink" Target="https://etherscan.io/tx/0xfd16c3915d7aa2815ebdbdfc36a3efd06a049dcd399655535b589d32b0ce9dbe" TargetMode="External"/><Relationship Id="rId23" Type="http://schemas.openxmlformats.org/officeDocument/2006/relationships/hyperlink" Target="https://etherscan.io/tx/0xec2069c91c9399595436e77b8fbf7be799f5f49414f083ca45a344708b143b50" TargetMode="External"/><Relationship Id="rId119" Type="http://schemas.openxmlformats.org/officeDocument/2006/relationships/hyperlink" Target="https://eigenphi.io/mev/ethereum/tx/0x5cc633cf98c66b26a9deb5adbe18cb80165cc2baa915d4dbb835febf119c62ed" TargetMode="External"/><Relationship Id="rId326" Type="http://schemas.openxmlformats.org/officeDocument/2006/relationships/hyperlink" Target="https://etherscan.io/tx/0x220249ae55c69739054f52145493a1f26b1ee0b79b22c6972c316435756a8b1d" TargetMode="External"/><Relationship Id="rId533" Type="http://schemas.openxmlformats.org/officeDocument/2006/relationships/hyperlink" Target="https://etherscan.io/txs?block=21996045" TargetMode="External"/><Relationship Id="rId740" Type="http://schemas.openxmlformats.org/officeDocument/2006/relationships/hyperlink" Target="https://dashboard.tenderly.co/tx/mainnet/0x730821e106087d629801dad2eef9ed969176b2ebb8ce365263c741fe2a8046cd" TargetMode="External"/><Relationship Id="rId838" Type="http://schemas.openxmlformats.org/officeDocument/2006/relationships/hyperlink" Target="https://etherscan.io/tx/0xc187a7525fea6353ea159acccc3dc33607f2354bba6065e1f3247e1488436170" TargetMode="External"/><Relationship Id="rId172" Type="http://schemas.openxmlformats.org/officeDocument/2006/relationships/hyperlink" Target="https://etherscan.io/txs?block=21996006" TargetMode="External"/><Relationship Id="rId477" Type="http://schemas.openxmlformats.org/officeDocument/2006/relationships/hyperlink" Target="https://dashboard.tenderly.co/tx/mainnet/0x1f01a91d135a9f6f8791a9176a515f2fcbbdeb82e234a376baeb018a549ab829" TargetMode="External"/><Relationship Id="rId600" Type="http://schemas.openxmlformats.org/officeDocument/2006/relationships/hyperlink" Target="https://etherscan.io/txs?block=21990434" TargetMode="External"/><Relationship Id="rId684" Type="http://schemas.openxmlformats.org/officeDocument/2006/relationships/hyperlink" Target="https://etherscan.io/tx/0x8c687cc5243edc0e3b953d996a464393ef3d018f3867470823948347d5e75ee3" TargetMode="External"/><Relationship Id="rId337" Type="http://schemas.openxmlformats.org/officeDocument/2006/relationships/hyperlink" Target="https://libmev.com/blocks/21995913" TargetMode="External"/><Relationship Id="rId891" Type="http://schemas.openxmlformats.org/officeDocument/2006/relationships/hyperlink" Target="https://etherscan.io/tx/0xb35d2ad3595fe2c9fb297c2b26e1d9427bf6db7dabf0345a95dc5a2f54edf20d" TargetMode="External"/><Relationship Id="rId905" Type="http://schemas.openxmlformats.org/officeDocument/2006/relationships/hyperlink" Target="https://dashboard.tenderly.co/tx/mainnet/0x924f80d816bf247bbe665cc1626cb3bc666f5d37bbba8d7d5fdf2eb16ff7c9d1" TargetMode="External"/><Relationship Id="rId34" Type="http://schemas.openxmlformats.org/officeDocument/2006/relationships/hyperlink" Target="https://eigenphi.io/mev/ethereum/tx/0xe41c53871e06a2445575c714df57e004c48ec875df0bab689e313116b8bf7b53" TargetMode="External"/><Relationship Id="rId544" Type="http://schemas.openxmlformats.org/officeDocument/2006/relationships/hyperlink" Target="https://eigenphi.io/mev/ethereum/tx/0xcab3240191f3fa2ab4960edb1a63fe74798c264731bcc6e471bb7ea59e7b1acc" TargetMode="External"/><Relationship Id="rId751" Type="http://schemas.openxmlformats.org/officeDocument/2006/relationships/hyperlink" Target="https://etherscan.io/tx/0x374a0a1ec666ca82cca8457cc40b714e90ef5bf748700dad5f32512358dad69f" TargetMode="External"/><Relationship Id="rId849" Type="http://schemas.openxmlformats.org/officeDocument/2006/relationships/hyperlink" Target="https://etherscan.io/tx/0x1ed654e1d0695732eaa8c7e98535a7917e6fbd6eaa81f964f3f6203b53a6253c" TargetMode="External"/><Relationship Id="rId183" Type="http://schemas.openxmlformats.org/officeDocument/2006/relationships/hyperlink" Target="https://eigenphi.io/mev/eigentx/0x364143fe6439a458a3bf8e05224a745c2a132a5c48b6c6a75035ac4fe5680b43?tab=block" TargetMode="External"/><Relationship Id="rId390" Type="http://schemas.openxmlformats.org/officeDocument/2006/relationships/hyperlink" Target="https://etherscan.io/tx/0xe395ad8cabc157828c3e15b4db4bb5efde91d80ee98d46ab9d6e1370dfb7d8d8" TargetMode="External"/><Relationship Id="rId404" Type="http://schemas.openxmlformats.org/officeDocument/2006/relationships/hyperlink" Target="https://etherscan.io/tx/0x4c513e2416d89e27949c291da37e164c43aa131e62c3becaa63f414d0dc53f1d" TargetMode="External"/><Relationship Id="rId611" Type="http://schemas.openxmlformats.org/officeDocument/2006/relationships/hyperlink" Target="https://eigenphi.io/mev/eigentx/0x0d1425c88bbb862691a32439c14af14d62a5b7b3b611eac04475ce855d5c110a?tab=block" TargetMode="External"/><Relationship Id="rId250" Type="http://schemas.openxmlformats.org/officeDocument/2006/relationships/hyperlink" Target="https://etherscan.io/tx/0xa05b1c1a5ba5704d83090c1701542f4d8759e8e0d09863efc0f55e63011e8899" TargetMode="External"/><Relationship Id="rId488" Type="http://schemas.openxmlformats.org/officeDocument/2006/relationships/hyperlink" Target="https://etherscan.io/tx/0x232c2e00e46d376e38aed2fa73cfed79f0fdb9f37596b094767912a8d126c5f5" TargetMode="External"/><Relationship Id="rId695" Type="http://schemas.openxmlformats.org/officeDocument/2006/relationships/hyperlink" Target="https://dashboard.tenderly.co/tx/mainnet/0x3aec026cdf7572bb8e2288f039ac744ac1ad5dc4e90f2cabe26c7748a5db8c60" TargetMode="External"/><Relationship Id="rId709" Type="http://schemas.openxmlformats.org/officeDocument/2006/relationships/hyperlink" Target="https://dashboard.tenderly.co/tx/mainnet/0x01d24beee014c516728f0270249635b412c60d4cd6eb1f1a6792441dd402e269" TargetMode="External"/><Relationship Id="rId45" Type="http://schemas.openxmlformats.org/officeDocument/2006/relationships/hyperlink" Target="https://etherscan.io/txs?block=21991812" TargetMode="External"/><Relationship Id="rId110" Type="http://schemas.openxmlformats.org/officeDocument/2006/relationships/hyperlink" Target="https://etherscan.io/tx/0x8ef38b65465d6fdf6ed36fd63c9bd80729dadfcda70fd2df06aabfda64dcae5b" TargetMode="External"/><Relationship Id="rId348" Type="http://schemas.openxmlformats.org/officeDocument/2006/relationships/hyperlink" Target="https://etherscan.io/tx/0x5268d610efe2acc6062c53815502b504337b30cf1c838ef3ffa9afd389697552" TargetMode="External"/><Relationship Id="rId555" Type="http://schemas.openxmlformats.org/officeDocument/2006/relationships/hyperlink" Target="https://etherscan.io/txs?block=21992071" TargetMode="External"/><Relationship Id="rId762" Type="http://schemas.openxmlformats.org/officeDocument/2006/relationships/hyperlink" Target="https://eigenphi.io/mev/ethereum/tx/0x74fd8f2169a793b550b03594480cfc2866a26cba71f1951e1235a88024e0bdd9" TargetMode="External"/><Relationship Id="rId194" Type="http://schemas.openxmlformats.org/officeDocument/2006/relationships/hyperlink" Target="https://libmev.com/blocks/21990047" TargetMode="External"/><Relationship Id="rId208" Type="http://schemas.openxmlformats.org/officeDocument/2006/relationships/hyperlink" Target="https://libmev.com/blocks/21990003" TargetMode="External"/><Relationship Id="rId415" Type="http://schemas.openxmlformats.org/officeDocument/2006/relationships/hyperlink" Target="https://etherscan.io/tx/0x8b619cfdb28a9759123945d69d6e4489fef2b08445b2a9e3e39ecd55b725e760" TargetMode="External"/><Relationship Id="rId622" Type="http://schemas.openxmlformats.org/officeDocument/2006/relationships/hyperlink" Target="https://etherscan.io/tx/0x5b52c8b509afd4a3f3b8aa24416a382de2cd25ab5dc71706e3d2ef0197c3f5c9" TargetMode="External"/><Relationship Id="rId261" Type="http://schemas.openxmlformats.org/officeDocument/2006/relationships/hyperlink" Target="https://dashboard.tenderly.co/tx/mainnet/0xd43fe62292dae42d8b521343ddb7c879273b292cce28bb5cc22dd744fa07e73d" TargetMode="External"/><Relationship Id="rId499" Type="http://schemas.openxmlformats.org/officeDocument/2006/relationships/hyperlink" Target="https://eigenphi.io/mev/ethereum/tx/0x8d1e08ccbe2fb290157307c3d6a4de8f543ce779b0b19532419ccce56409ad9f" TargetMode="External"/><Relationship Id="rId56" Type="http://schemas.openxmlformats.org/officeDocument/2006/relationships/hyperlink" Target="https://eigenphi.io/mev/eigentx/0x0a521bce6b14e6b49a9727514923b009ac57d16e736cecb395929d01bead1b19?tab=block" TargetMode="External"/><Relationship Id="rId359" Type="http://schemas.openxmlformats.org/officeDocument/2006/relationships/hyperlink" Target="https://etherscan.io/tx/0x7641723faa5f46681220963c924358a7e35e6e17eaced2f9e3913b2dbea334bf" TargetMode="External"/><Relationship Id="rId566" Type="http://schemas.openxmlformats.org/officeDocument/2006/relationships/hyperlink" Target="https://eigenphi.io/mev/ethereum/tx/0x8a3caab72afe45d33e493dfec6c7b7614dce2e662ca7da7674bc4bdb2110b2dd" TargetMode="External"/><Relationship Id="rId773" Type="http://schemas.openxmlformats.org/officeDocument/2006/relationships/hyperlink" Target="https://etherscan.io/tx/0x3ebca7062ea00fbaeb59148e65fb30e08eb86d5b301e600ed6934ab3178b79d0" TargetMode="External"/><Relationship Id="rId121" Type="http://schemas.openxmlformats.org/officeDocument/2006/relationships/hyperlink" Target="https://libmev.com/blocks/21989323" TargetMode="External"/><Relationship Id="rId219" Type="http://schemas.openxmlformats.org/officeDocument/2006/relationships/hyperlink" Target="https://etherscan.io/tx/0xfada8a840302d7e92714f75290aa07dff1e269896494f06352ac08150c857359" TargetMode="External"/><Relationship Id="rId426" Type="http://schemas.openxmlformats.org/officeDocument/2006/relationships/hyperlink" Target="https://etherscan.io/tx/0x0e73d6292c29d92c10d0b15ffb565215790d2c6c20b47c33d4f439b537ba9a4b" TargetMode="External"/><Relationship Id="rId633" Type="http://schemas.openxmlformats.org/officeDocument/2006/relationships/hyperlink" Target="https://libmev.com/blocks/21994702" TargetMode="External"/><Relationship Id="rId840" Type="http://schemas.openxmlformats.org/officeDocument/2006/relationships/hyperlink" Target="https://etherscan.io/tx/0xfdf659ec4d7f65b8119649d1b05965d10afc48314edd6f39a235aab8903e0ae7" TargetMode="External"/><Relationship Id="rId67" Type="http://schemas.openxmlformats.org/officeDocument/2006/relationships/hyperlink" Target="https://etherscan.io/tx/0xa78ee555cf9192498f7ef549b028da19db151189fae22a3aa2e19b3937fc629e" TargetMode="External"/><Relationship Id="rId272" Type="http://schemas.openxmlformats.org/officeDocument/2006/relationships/hyperlink" Target="https://etherscan.io/tx/0x0c5c833756542005b6a1a108b3da232357d4ab635babadd81561d151d8ef7219" TargetMode="External"/><Relationship Id="rId577" Type="http://schemas.openxmlformats.org/officeDocument/2006/relationships/hyperlink" Target="https://etherscan.io/txs?block=21990199" TargetMode="External"/><Relationship Id="rId700" Type="http://schemas.openxmlformats.org/officeDocument/2006/relationships/hyperlink" Target="https://etherscan.io/txs?block=21994034" TargetMode="External"/><Relationship Id="rId132" Type="http://schemas.openxmlformats.org/officeDocument/2006/relationships/hyperlink" Target="https://dashboard.tenderly.co/tx/mainnet/0x51adad86a18f4fa544380d8d5b5d8dcd5bc0637d49783064b4f89f025826a77e" TargetMode="External"/><Relationship Id="rId784" Type="http://schemas.openxmlformats.org/officeDocument/2006/relationships/hyperlink" Target="https://dashboard.tenderly.co/tx/mainnet/0xc98233c75643bc5f3f116d6056e6794747aac29ba3cc8b308f2cbfe451b5e73b" TargetMode="External"/><Relationship Id="rId437" Type="http://schemas.openxmlformats.org/officeDocument/2006/relationships/hyperlink" Target="https://libmev.com/blocks/21995692" TargetMode="External"/><Relationship Id="rId644" Type="http://schemas.openxmlformats.org/officeDocument/2006/relationships/hyperlink" Target="https://etherscan.io/tx/0x3a05ac94a3d94508151c10cb03384ee360abcee0f478076c6e63c3673c5ef92d" TargetMode="External"/><Relationship Id="rId851" Type="http://schemas.openxmlformats.org/officeDocument/2006/relationships/hyperlink" Target="https://etherscan.io/tx/0x0a415d53416e40c1c6c46bafbb070a431884750a8d7d97428e4fef06c165d495" TargetMode="External"/><Relationship Id="rId283" Type="http://schemas.openxmlformats.org/officeDocument/2006/relationships/hyperlink" Target="https://eigenphi.io/mev/ethereum/tx/0xb2270481062da4d147dccc23dc001d9a1cb90565c625b2798d5f53bcdc1c9eae" TargetMode="External"/><Relationship Id="rId490" Type="http://schemas.openxmlformats.org/officeDocument/2006/relationships/hyperlink" Target="https://etherscan.io/tx/0xfb343f2c1128a3ca6a61567424963af5d1855c6e55fe81c52717b7be0f4d26ca" TargetMode="External"/><Relationship Id="rId504" Type="http://schemas.openxmlformats.org/officeDocument/2006/relationships/hyperlink" Target="https://etherscan.io/txs?block=21996107" TargetMode="External"/><Relationship Id="rId711" Type="http://schemas.openxmlformats.org/officeDocument/2006/relationships/hyperlink" Target="https://eigenphi.io/mev/eigentx/0x01d24beee014c516728f0270249635b412c60d4cd6eb1f1a6792441dd402e269?tab=block" TargetMode="External"/><Relationship Id="rId78" Type="http://schemas.openxmlformats.org/officeDocument/2006/relationships/hyperlink" Target="https://libmev.com/blocks/21991736" TargetMode="External"/><Relationship Id="rId143" Type="http://schemas.openxmlformats.org/officeDocument/2006/relationships/hyperlink" Target="https://etherscan.io/tx/0x6f380d96d2cdc7563a4c3f2c41192370860d4040d16472139c7af8a4ae0c4afb" TargetMode="External"/><Relationship Id="rId350" Type="http://schemas.openxmlformats.org/officeDocument/2006/relationships/hyperlink" Target="https://etherscan.io/tx/0x92d112b7658e12b8f019e40a639a0f18f460be0009481d30599c792a81659766" TargetMode="External"/><Relationship Id="rId588" Type="http://schemas.openxmlformats.org/officeDocument/2006/relationships/hyperlink" Target="https://eigenphi.io/mev/ethereum/tx/0xd9f95865582c665662e6303a35ce724607596f4f46e4d4c4baa9ef548ef14948" TargetMode="External"/><Relationship Id="rId795" Type="http://schemas.openxmlformats.org/officeDocument/2006/relationships/hyperlink" Target="https://libmev.com/blocks/21990266" TargetMode="External"/><Relationship Id="rId809" Type="http://schemas.openxmlformats.org/officeDocument/2006/relationships/hyperlink" Target="https://eigenphi.io/mev/eigentx/0x1e99e8b2a74a8af0597b7cfc6cd5f1e946c6083bf92b34ee90a318d32df162fa?tab=block" TargetMode="External"/><Relationship Id="rId9" Type="http://schemas.openxmlformats.org/officeDocument/2006/relationships/hyperlink" Target="https://etherscan.io/tx/0xa3a446523c2611246e1d34c15f5dc85ac7db279da560f852572f8cff3923126c" TargetMode="External"/><Relationship Id="rId210" Type="http://schemas.openxmlformats.org/officeDocument/2006/relationships/hyperlink" Target="https://etherscan.io/tx/0xcc78f14423f82619afdab0c297682f85f9afe44ded7f116e66d0584b6d9120f8" TargetMode="External"/><Relationship Id="rId448" Type="http://schemas.openxmlformats.org/officeDocument/2006/relationships/hyperlink" Target="https://etherscan.io/tx/0x3ac48b9c27b93da465c124e90eeeccf959316004394c80f59fff6f347948fb64" TargetMode="External"/><Relationship Id="rId655" Type="http://schemas.openxmlformats.org/officeDocument/2006/relationships/hyperlink" Target="https://libmev.com/blocks/21989757" TargetMode="External"/><Relationship Id="rId862" Type="http://schemas.openxmlformats.org/officeDocument/2006/relationships/hyperlink" Target="https://etherscan.io/tx/0x2672522d5702bd2ccc761d3343c16e711050bb880c56ea120e7a02382a1c298d" TargetMode="External"/><Relationship Id="rId294" Type="http://schemas.openxmlformats.org/officeDocument/2006/relationships/hyperlink" Target="https://etherscan.io/tx/0x8ecbd6224e02e1776226efe169a7372b6fa6c9407746d582a81b3d63f285973c" TargetMode="External"/><Relationship Id="rId308" Type="http://schemas.openxmlformats.org/officeDocument/2006/relationships/hyperlink" Target="https://libmev.com/blocks/21996064" TargetMode="External"/><Relationship Id="rId515" Type="http://schemas.openxmlformats.org/officeDocument/2006/relationships/hyperlink" Target="https://eigenphi.io/mev/eigentx/0x00a20bc6463d3b38749f56c5e33056a2e8312eb72dc5d73de381c367800462ad?tab=block" TargetMode="External"/><Relationship Id="rId722" Type="http://schemas.openxmlformats.org/officeDocument/2006/relationships/hyperlink" Target="https://etherscan.io/tx/0x9a4476143e8187bd1be1427f1500386b9172e2dacd827173e56c65cce80b3c6e" TargetMode="External"/><Relationship Id="rId89" Type="http://schemas.openxmlformats.org/officeDocument/2006/relationships/hyperlink" Target="https://dashboard.tenderly.co/tx/mainnet/0x930993e5e8e779efdf61939b3abc8b5df7ba56c01aecc23d902c819443025919" TargetMode="External"/><Relationship Id="rId154" Type="http://schemas.openxmlformats.org/officeDocument/2006/relationships/hyperlink" Target="https://eigenphi.io/mev/ethereum/tx/0xc4fec5a9498eee4235945c31439a0659aad0b0d258d360ebcedeb0ef4df34633" TargetMode="External"/><Relationship Id="rId361" Type="http://schemas.openxmlformats.org/officeDocument/2006/relationships/hyperlink" Target="https://etherscan.io/tx/0x93eedb021ca02019c847e7281d17941b13733ed6f82de63f67f9677894f7f0a2" TargetMode="External"/><Relationship Id="rId599" Type="http://schemas.openxmlformats.org/officeDocument/2006/relationships/hyperlink" Target="https://etherscan.io/tx/0xa6e1342d0d14211dd30cbeafa6e05b3d3d2a9f2a3fac8e6742627041d568ec35" TargetMode="External"/><Relationship Id="rId459" Type="http://schemas.openxmlformats.org/officeDocument/2006/relationships/hyperlink" Target="https://libmev.com/blocks/21991677" TargetMode="External"/><Relationship Id="rId666" Type="http://schemas.openxmlformats.org/officeDocument/2006/relationships/hyperlink" Target="https://dashboard.tenderly.co/tx/mainnet/0xe1d46e2ef54582d812a0ffa46137b0c8e533a1015bda8d7536fd780604c89cde" TargetMode="External"/><Relationship Id="rId873" Type="http://schemas.openxmlformats.org/officeDocument/2006/relationships/hyperlink" Target="https://etherscan.io/tx/0x2228caa7f6925d180c4c71794c954864c0968a2678a8aef7371d4ea00866af1f" TargetMode="External"/><Relationship Id="rId16" Type="http://schemas.openxmlformats.org/officeDocument/2006/relationships/hyperlink" Target="https://etherscan.io/tx/0x4c7369974327411e1f796939eed9ca0403f8b0ba17bb7e0a422fb7ce72996e92" TargetMode="External"/><Relationship Id="rId221" Type="http://schemas.openxmlformats.org/officeDocument/2006/relationships/hyperlink" Target="https://etherscan.io/tx/0xb2867722460c43a5229a9a7d7311dadbddb3dde654a453570ea91ac5151c3db6" TargetMode="External"/><Relationship Id="rId319" Type="http://schemas.openxmlformats.org/officeDocument/2006/relationships/hyperlink" Target="https://dashboard.tenderly.co/tx/mainnet/0xf1c33cf17ce72a810d42aa797f668674b37be9402be416820e0e332dd975b282" TargetMode="External"/><Relationship Id="rId526" Type="http://schemas.openxmlformats.org/officeDocument/2006/relationships/hyperlink" Target="https://etherscan.io/txs?block=21995676" TargetMode="External"/><Relationship Id="rId733" Type="http://schemas.openxmlformats.org/officeDocument/2006/relationships/hyperlink" Target="https://eigenphi.io/mev/ethereum/tx/0xbf0b228aaa8de3228430d41baa1a867da73b94e2f963f9fd3e80349900f5bb2e" TargetMode="External"/><Relationship Id="rId165" Type="http://schemas.openxmlformats.org/officeDocument/2006/relationships/hyperlink" Target="https://etherscan.io/txs?block=21994748" TargetMode="External"/><Relationship Id="rId372" Type="http://schemas.openxmlformats.org/officeDocument/2006/relationships/hyperlink" Target="https://etherscan.io/tx/0x2b6dc4bdd032bd4d0a7d39666dbe0a817759a86774546f63ac54c42cd9b84ddb" TargetMode="External"/><Relationship Id="rId677" Type="http://schemas.openxmlformats.org/officeDocument/2006/relationships/hyperlink" Target="https://etherscan.io/tx/0x0b91e841b66f4038e8fed315233a7a0cec7d5fd3ae6ae68cf6cfe36fb2ce93a8" TargetMode="External"/><Relationship Id="rId800" Type="http://schemas.openxmlformats.org/officeDocument/2006/relationships/hyperlink" Target="https://dashboard.tenderly.co/tx/mainnet/0x277775a548001b0df6dc731c39c7689765e0c305a68f19c2d5f11075d3f62a03" TargetMode="External"/><Relationship Id="rId232" Type="http://schemas.openxmlformats.org/officeDocument/2006/relationships/hyperlink" Target="https://etherscan.io/tx/0x65d1d8538e9111f2e8e595cdb3e49f95b7c8d54c80e1e9f8fc522456b3dd21af" TargetMode="External"/><Relationship Id="rId884" Type="http://schemas.openxmlformats.org/officeDocument/2006/relationships/hyperlink" Target="https://etherscan.io/tx/0x41c1af99c2c025be49460f6413105db3d642b407419fb96f2fd9c646ecaaf55e" TargetMode="External"/><Relationship Id="rId27" Type="http://schemas.openxmlformats.org/officeDocument/2006/relationships/hyperlink" Target="https://libmev.com/blocks/21990008" TargetMode="External"/><Relationship Id="rId537" Type="http://schemas.openxmlformats.org/officeDocument/2006/relationships/hyperlink" Target="https://eigenphi.io/mev/eigentx/0x0167e89569305556a1571ce9395f4865dfe546dc3dfa501ac9fbec215a481c5f?tab=block" TargetMode="External"/><Relationship Id="rId744" Type="http://schemas.openxmlformats.org/officeDocument/2006/relationships/hyperlink" Target="https://etherscan.io/txs?block=21993815" TargetMode="External"/><Relationship Id="rId80" Type="http://schemas.openxmlformats.org/officeDocument/2006/relationships/hyperlink" Target="https://etherscan.io/txs?block=21989191" TargetMode="External"/><Relationship Id="rId176" Type="http://schemas.openxmlformats.org/officeDocument/2006/relationships/hyperlink" Target="https://eigenphi.io/mev/eigentx/0x1b774ce1aa61fc2ea66e540dd16fa6ac5b646ee6556b1ee902bf76a07ab1e9b1?tab=block" TargetMode="External"/><Relationship Id="rId383" Type="http://schemas.openxmlformats.org/officeDocument/2006/relationships/hyperlink" Target="https://etherscan.io/tx/0x35c9c2bf3a392da4437efef4f5bc5b3c66b8190dd4999d6b8967a00e37cb3fee" TargetMode="External"/><Relationship Id="rId590" Type="http://schemas.openxmlformats.org/officeDocument/2006/relationships/hyperlink" Target="https://libmev.com/blocks/21989213" TargetMode="External"/><Relationship Id="rId604" Type="http://schemas.openxmlformats.org/officeDocument/2006/relationships/hyperlink" Target="https://eigenphi.io/mev/eigentx/0xb182a7f79a0b031d8007b89327280498a11acbe79e43eed00908aa9e04cdb552?tab=block" TargetMode="External"/><Relationship Id="rId811" Type="http://schemas.openxmlformats.org/officeDocument/2006/relationships/hyperlink" Target="https://etherscan.io/tx/0x1e99e8b2a74a8af0597b7cfc6cd5f1e946c6083bf92b34ee90a318d32df162fa" TargetMode="External"/><Relationship Id="rId243" Type="http://schemas.openxmlformats.org/officeDocument/2006/relationships/hyperlink" Target="https://etherscan.io/tx/0x86ff91bb90440291048b0bb25501e8ab54d6de18111cee8a77e8d0c1d5de0993" TargetMode="External"/><Relationship Id="rId450" Type="http://schemas.openxmlformats.org/officeDocument/2006/relationships/hyperlink" Target="https://eigenphi.io/mev/ethereum/tx/0x3ac48b9c27b93da465c124e90eeeccf959316004394c80f59fff6f347948fb64" TargetMode="External"/><Relationship Id="rId688" Type="http://schemas.openxmlformats.org/officeDocument/2006/relationships/hyperlink" Target="https://eigenphi.io/mev/ethereum/tx/0x434f63e3c6abddc37f98c8fce6d251a9a955557204e8fecab5068d3fdc5636c0" TargetMode="External"/><Relationship Id="rId895" Type="http://schemas.openxmlformats.org/officeDocument/2006/relationships/hyperlink" Target="https://etherscan.io/tx/0xe5a2db6d94b5b6e08aa05bcf54f89b9f9a995fecb9f5ecfd0e5be62c8fd7b31a" TargetMode="External"/><Relationship Id="rId909" Type="http://schemas.openxmlformats.org/officeDocument/2006/relationships/hyperlink" Target="https://etherscan.io/tx/0x924f80d816bf247bbe665cc1626cb3bc666f5d37bbba8d7d5fdf2eb16ff7c9d1" TargetMode="External"/><Relationship Id="rId38" Type="http://schemas.openxmlformats.org/officeDocument/2006/relationships/hyperlink" Target="https://etherscan.io/txs?block=21989252" TargetMode="External"/><Relationship Id="rId103" Type="http://schemas.openxmlformats.org/officeDocument/2006/relationships/hyperlink" Target="https://etherscan.io/tx/0x748d90d6b495b1017c84d03e5b5adb004da9b1dc6ae2d1c264f97e3270554b55" TargetMode="External"/><Relationship Id="rId310" Type="http://schemas.openxmlformats.org/officeDocument/2006/relationships/hyperlink" Target="https://etherscan.io/txs?block=21990770" TargetMode="External"/><Relationship Id="rId548" Type="http://schemas.openxmlformats.org/officeDocument/2006/relationships/hyperlink" Target="https://etherscan.io/txs?block=21995080" TargetMode="External"/><Relationship Id="rId755" Type="http://schemas.openxmlformats.org/officeDocument/2006/relationships/hyperlink" Target="https://eigenphi.io/mev/ethereum/tx/0x4f099c905c6645c386f2341ef23d3725f2c58eec17b8c736384bae67d2e47bc1" TargetMode="External"/><Relationship Id="rId91" Type="http://schemas.openxmlformats.org/officeDocument/2006/relationships/hyperlink" Target="https://eigenphi.io/mev/eigentx/0x930993e5e8e779efdf61939b3abc8b5df7ba56c01aecc23d902c819443025919?tab=block" TargetMode="External"/><Relationship Id="rId187" Type="http://schemas.openxmlformats.org/officeDocument/2006/relationships/hyperlink" Target="https://etherscan.io/tx/0xd3dfdf97ae7cb26882f7d4d437593869b545d700f8bbc854893a9d1853dd7389" TargetMode="External"/><Relationship Id="rId394" Type="http://schemas.openxmlformats.org/officeDocument/2006/relationships/hyperlink" Target="https://etherscan.io/tx/0x73fa23fb7461aeab9e37f4967a68b1ea8b8fa75958cf62bb6c450bba0233ab1f" TargetMode="External"/><Relationship Id="rId408" Type="http://schemas.openxmlformats.org/officeDocument/2006/relationships/hyperlink" Target="https://etherscan.io/tx/0x18d0c5aa66f2ea1494906b219c501f6d3485813af0a7a291d6655b38c7c28d9b" TargetMode="External"/><Relationship Id="rId615" Type="http://schemas.openxmlformats.org/officeDocument/2006/relationships/hyperlink" Target="https://etherscan.io/tx/0x80001819b8cdc97dc9615eb060577a1195511338b4c5e17b057e20412a7a7d33" TargetMode="External"/><Relationship Id="rId822" Type="http://schemas.openxmlformats.org/officeDocument/2006/relationships/hyperlink" Target="https://etherscan.io/tx/0x982066e30a4331ce5077fc0313288c82f030f1c8c3acd9d81ae772e355b70985" TargetMode="External"/><Relationship Id="rId254" Type="http://schemas.openxmlformats.org/officeDocument/2006/relationships/hyperlink" Target="https://eigenphi.io/mev/ethereum/tx/0x5c9acffb67f9be5895c8da1607ecc4ab46ade4a7cc575aff14416a5fcd16bb57" TargetMode="External"/><Relationship Id="rId699" Type="http://schemas.openxmlformats.org/officeDocument/2006/relationships/hyperlink" Target="https://etherscan.io/tx/0x3aec026cdf7572bb8e2288f039ac744ac1ad5dc4e90f2cabe26c7748a5db8c60" TargetMode="External"/><Relationship Id="rId49" Type="http://schemas.openxmlformats.org/officeDocument/2006/relationships/hyperlink" Target="https://eigenphi.io/mev/eigentx/0xf5959065e5d4a80c3b361e76e30670a7cbe31fd1e8baa8a6b79244722e207b65?tab=block" TargetMode="External"/><Relationship Id="rId114" Type="http://schemas.openxmlformats.org/officeDocument/2006/relationships/hyperlink" Target="https://libmev.com/blocks/21989286" TargetMode="External"/><Relationship Id="rId461" Type="http://schemas.openxmlformats.org/officeDocument/2006/relationships/hyperlink" Target="https://etherscan.io/txs?block=21996000" TargetMode="External"/><Relationship Id="rId559" Type="http://schemas.openxmlformats.org/officeDocument/2006/relationships/hyperlink" Target="https://eigenphi.io/mev/eigentx/0x7f1fb8279815d746d0ea765cf25812ea7e0ded90e68668b4f8d1220ac353c697?tab=block" TargetMode="External"/><Relationship Id="rId766" Type="http://schemas.openxmlformats.org/officeDocument/2006/relationships/hyperlink" Target="https://etherscan.io/tx/0x74fd8f2169a793b550b03594480cfc2866a26cba71f1951e1235a88024e0bdd9" TargetMode="External"/><Relationship Id="rId198" Type="http://schemas.openxmlformats.org/officeDocument/2006/relationships/hyperlink" Target="https://dashboard.tenderly.co/tx/mainnet/0x5e2ed0ce0a40c52d1fb193e07eaf800de1df538ea7adbf761d84efcad14b49a3" TargetMode="External"/><Relationship Id="rId321" Type="http://schemas.openxmlformats.org/officeDocument/2006/relationships/hyperlink" Target="https://eigenphi.io/mev/eigentx/0xf1c33cf17ce72a810d42aa797f668674b37be9402be416820e0e332dd975b282?tab=block" TargetMode="External"/><Relationship Id="rId419" Type="http://schemas.openxmlformats.org/officeDocument/2006/relationships/hyperlink" Target="https://etherscan.io/tx/0x1a6e12f27a693e2423bc867083b68fbebf7c8744b3e953bd35cf9a2e68c7e720" TargetMode="External"/><Relationship Id="rId626" Type="http://schemas.openxmlformats.org/officeDocument/2006/relationships/hyperlink" Target="https://libmev.com/blocks/21990038" TargetMode="External"/><Relationship Id="rId833" Type="http://schemas.openxmlformats.org/officeDocument/2006/relationships/hyperlink" Target="https://etherscan.io/tx/0xecc5627dd4f43fe29ffc3748237a35303ba4262dc4c88ed74ced111875e1ac1a" TargetMode="External"/><Relationship Id="rId265" Type="http://schemas.openxmlformats.org/officeDocument/2006/relationships/hyperlink" Target="https://etherscan.io/tx/0xd43fe62292dae42d8b521343ddb7c879273b292cce28bb5cc22dd744fa07e73d" TargetMode="External"/><Relationship Id="rId472" Type="http://schemas.openxmlformats.org/officeDocument/2006/relationships/hyperlink" Target="https://eigenphi.io/mev/eigentx/0xb1d4cbddb13f026343a03e21ff4e706558f3c4987d50ecff20d3ea15c51ad99a?tab=block" TargetMode="External"/><Relationship Id="rId900" Type="http://schemas.openxmlformats.org/officeDocument/2006/relationships/hyperlink" Target="https://etherscan.io/tx/0xabb8f791635c4754d21cc56ecdc9bfd7517788292063bef0d4ba656d4330ecbf" TargetMode="External"/><Relationship Id="rId125" Type="http://schemas.openxmlformats.org/officeDocument/2006/relationships/hyperlink" Target="https://dashboard.tenderly.co/tx/mainnet/0x2a4d1d301f98452002437ce6daca1e4b89254dd7aa2fc3135a082fcc39d31d41" TargetMode="External"/><Relationship Id="rId332" Type="http://schemas.openxmlformats.org/officeDocument/2006/relationships/hyperlink" Target="https://etherscan.io/txs?block=21995913" TargetMode="External"/><Relationship Id="rId777" Type="http://schemas.openxmlformats.org/officeDocument/2006/relationships/hyperlink" Target="https://eigenphi.io/mev/ethereum/tx/0x7b3a1bba7691b358b4d159898f026b430578947521e56d3399a65c78070a1096" TargetMode="External"/><Relationship Id="rId637" Type="http://schemas.openxmlformats.org/officeDocument/2006/relationships/hyperlink" Target="https://dashboard.tenderly.co/tx/mainnet/0xcac8841971e6400a3fc13752f902007bf67a59c573d88046711d7c4ac676f608" TargetMode="External"/><Relationship Id="rId844" Type="http://schemas.openxmlformats.org/officeDocument/2006/relationships/hyperlink" Target="https://etherscan.io/tx/0xa75698e61b1b83dd9ae5e1257bed94d4f198d39d89a74d325d53b1283380b58b" TargetMode="External"/><Relationship Id="rId276" Type="http://schemas.openxmlformats.org/officeDocument/2006/relationships/hyperlink" Target="https://eigenphi.io/mev/ethereum/tx/0x4624680338a7f9f453d991b68085ce920417bc82413f649b10c69080a86ef1d3" TargetMode="External"/><Relationship Id="rId483" Type="http://schemas.openxmlformats.org/officeDocument/2006/relationships/hyperlink" Target="https://etherscan.io/tx/0x232c2e00e46d376e38aed2fa73cfed79f0fdb9f37596b094767912a8d126c5f5" TargetMode="External"/><Relationship Id="rId690" Type="http://schemas.openxmlformats.org/officeDocument/2006/relationships/hyperlink" Target="https://libmev.com/blocks/21989478" TargetMode="External"/><Relationship Id="rId704" Type="http://schemas.openxmlformats.org/officeDocument/2006/relationships/hyperlink" Target="https://eigenphi.io/mev/eigentx/0x75c0fe8d19f11d52cb9900c1e9ed2394469ad8f1bf152d98314010db8e4bb856?tab=block" TargetMode="External"/><Relationship Id="rId911" Type="http://schemas.openxmlformats.org/officeDocument/2006/relationships/comments" Target="../comments3.xml"/><Relationship Id="rId40" Type="http://schemas.openxmlformats.org/officeDocument/2006/relationships/hyperlink" Target="https://dashboard.tenderly.co/tx/mainnet/0x161304b4096ef0c6687ea173e7f9186920f5982ff3fe6bd7c12d38fca68c84ec" TargetMode="External"/><Relationship Id="rId136" Type="http://schemas.openxmlformats.org/officeDocument/2006/relationships/hyperlink" Target="https://etherscan.io/tx/0x51adad86a18f4fa544380d8d5b5d8dcd5bc0637d49783064b4f89f025826a77e" TargetMode="External"/><Relationship Id="rId343" Type="http://schemas.openxmlformats.org/officeDocument/2006/relationships/hyperlink" Target="https://eigenphi.io/mev/eigentx/0x018271d254193af48a44b88ee38c0a02bb28a28b5947658e1100cd3d7b17debf?tab=block" TargetMode="External"/><Relationship Id="rId550" Type="http://schemas.openxmlformats.org/officeDocument/2006/relationships/hyperlink" Target="https://dashboard.tenderly.co/tx/mainnet/0x23153a1a0c128efccf27821048ee49e9738bdba05a2b32f5a29f9615d8752635" TargetMode="External"/><Relationship Id="rId788" Type="http://schemas.openxmlformats.org/officeDocument/2006/relationships/hyperlink" Target="https://etherscan.io/tx/0x1bdfeb899f5eef97bb9ec5d74370ec4af273973d9183e9ca9f8fc9d7b4da36d5" TargetMode="External"/><Relationship Id="rId203" Type="http://schemas.openxmlformats.org/officeDocument/2006/relationships/hyperlink" Target="https://etherscan.io/txs?block=21990003" TargetMode="External"/><Relationship Id="rId648" Type="http://schemas.openxmlformats.org/officeDocument/2006/relationships/hyperlink" Target="https://libmev.com/blocks/21989015" TargetMode="External"/><Relationship Id="rId855" Type="http://schemas.openxmlformats.org/officeDocument/2006/relationships/hyperlink" Target="https://etherscan.io/tx/0x2146d685e2e7f7291766a43262bfe337b928b043e763db8944b2513e5e6bc9c1" TargetMode="External"/><Relationship Id="rId287" Type="http://schemas.openxmlformats.org/officeDocument/2006/relationships/hyperlink" Target="https://etherscan.io/txs?block=21995335" TargetMode="External"/><Relationship Id="rId410" Type="http://schemas.openxmlformats.org/officeDocument/2006/relationships/hyperlink" Target="https://etherscan.io/tx/0x4b8059c9a4345157e93e1caa9217eab551fc5de1974fc2a6a1b8178780ab4a40" TargetMode="External"/><Relationship Id="rId494" Type="http://schemas.openxmlformats.org/officeDocument/2006/relationships/hyperlink" Target="https://libmev.com/blocks/21995683" TargetMode="External"/><Relationship Id="rId508" Type="http://schemas.openxmlformats.org/officeDocument/2006/relationships/hyperlink" Target="https://eigenphi.io/mev/eigentx/0x15b5a593a21eb5acad4757b2908e15a1df0f121ebb23800bcc54b2d58f693902?tab=block" TargetMode="External"/><Relationship Id="rId715" Type="http://schemas.openxmlformats.org/officeDocument/2006/relationships/hyperlink" Target="https://etherscan.io/tx/0x9a4476143e8187bd1be1427f1500386b9172e2dacd827173e56c65cce80b3c6e" TargetMode="External"/><Relationship Id="rId147" Type="http://schemas.openxmlformats.org/officeDocument/2006/relationships/hyperlink" Target="https://eigenphi.io/mev/ethereum/tx/0xa7b4a3f06eebbf17d76474f5238fe26bd906c372ee2ea9fa0da02da4be354200" TargetMode="External"/><Relationship Id="rId354" Type="http://schemas.openxmlformats.org/officeDocument/2006/relationships/hyperlink" Target="https://etherscan.io/tx/0x9cd614e7b178ee6b466b1b809cef3dca34233178c6f16f231b6365cb16404aac" TargetMode="External"/><Relationship Id="rId799" Type="http://schemas.openxmlformats.org/officeDocument/2006/relationships/hyperlink" Target="https://etherscan.io/tx/0x277775a548001b0df6dc731c39c7689765e0c305a68f19c2d5f11075d3f62a03" TargetMode="External"/><Relationship Id="rId51" Type="http://schemas.openxmlformats.org/officeDocument/2006/relationships/hyperlink" Target="https://etherscan.io/tx/0xf5959065e5d4a80c3b361e76e30670a7cbe31fd1e8baa8a6b79244722e207b65" TargetMode="External"/><Relationship Id="rId561" Type="http://schemas.openxmlformats.org/officeDocument/2006/relationships/hyperlink" Target="https://etherscan.io/tx/0xcb6f62760fc203da3fe86cbea0f008df2357c52da00f1b6d4abafba917903bd0" TargetMode="External"/><Relationship Id="rId659" Type="http://schemas.openxmlformats.org/officeDocument/2006/relationships/hyperlink" Target="https://dashboard.tenderly.co/tx/mainnet/0x8af88bc9df85fab7ba0647de654fd549da0a8bac95bb2fb7ca37c9cc72439c99" TargetMode="External"/><Relationship Id="rId866" Type="http://schemas.openxmlformats.org/officeDocument/2006/relationships/hyperlink" Target="https://etherscan.io/tx/0xe111c29ebd28f26df86aec37474ba8c43a28c391b385f439f2b037646426a1ca" TargetMode="External"/><Relationship Id="rId214" Type="http://schemas.openxmlformats.org/officeDocument/2006/relationships/hyperlink" Target="https://etherscan.io/tx/0x45a42ce08dd4394dd1b95c5410723207ed191baf83757584b29d801818aa64de" TargetMode="External"/><Relationship Id="rId298" Type="http://schemas.openxmlformats.org/officeDocument/2006/relationships/hyperlink" Target="https://eigenphi.io/mev/ethereum/tx/0x3f54a7700dcf63c3da6f1767147d3bcb4f164659fc3c266a6b7f7de7d380523d" TargetMode="External"/><Relationship Id="rId421" Type="http://schemas.openxmlformats.org/officeDocument/2006/relationships/hyperlink" Target="https://etherscan.io/tx/0xb977578eaa475c5a3eb32b93d9f4f0baa4260d88e8bcaa9a54dfc1062c3f45b9" TargetMode="External"/><Relationship Id="rId519" Type="http://schemas.openxmlformats.org/officeDocument/2006/relationships/hyperlink" Target="https://etherscan.io/tx/0xf5e6e54fc1015b60749ad85814ccc7c7fd88b490c238d1bd93b8be5b87a3a5c6" TargetMode="External"/><Relationship Id="rId158" Type="http://schemas.openxmlformats.org/officeDocument/2006/relationships/hyperlink" Target="https://etherscan.io/txs?block=21989455" TargetMode="External"/><Relationship Id="rId726" Type="http://schemas.openxmlformats.org/officeDocument/2006/relationships/hyperlink" Target="https://eigenphi.io/mev/ethereum/tx/0x89c05388cac0107734c4b955dd6736215cc21e85b7c5252e2a961ca1dc81d4ab" TargetMode="External"/><Relationship Id="rId62" Type="http://schemas.openxmlformats.org/officeDocument/2006/relationships/hyperlink" Target="https://eigenphi.io/mev/ethereum/tx/0x42f0ed7b734efbf1e7c40a7208c3cc4f4e6bb02e056f5e45205bc7cafc1494f1" TargetMode="External"/><Relationship Id="rId365" Type="http://schemas.openxmlformats.org/officeDocument/2006/relationships/hyperlink" Target="https://etherscan.io/tx/0x31005bffdd7b57d369c6219e5000151e81e6827da8eec8bb40bda80f3300b897" TargetMode="External"/><Relationship Id="rId572" Type="http://schemas.openxmlformats.org/officeDocument/2006/relationships/hyperlink" Target="https://dashboard.tenderly.co/tx/mainnet/0xe3395ea8bfb526762961bebe1cc9aeb68e16c75360c7eb4f49135e70de9fd932" TargetMode="External"/><Relationship Id="rId225" Type="http://schemas.openxmlformats.org/officeDocument/2006/relationships/hyperlink" Target="https://etherscan.io/tx/0x5852c5e1badbda77cfff9ac5d28852bb3f9a538fc5dac67f5ff222c0400a4c69" TargetMode="External"/><Relationship Id="rId432" Type="http://schemas.openxmlformats.org/officeDocument/2006/relationships/hyperlink" Target="https://etherscan.io/txs?block=21995692" TargetMode="External"/><Relationship Id="rId877" Type="http://schemas.openxmlformats.org/officeDocument/2006/relationships/hyperlink" Target="https://etherscan.io/tx/0x8ef7daa2cda10f5b51b414a451ed6c913ac6498b9fe6b2264565f9b88a7d78f5" TargetMode="External"/><Relationship Id="rId737" Type="http://schemas.openxmlformats.org/officeDocument/2006/relationships/hyperlink" Target="https://etherscan.io/tx/0xbf0b228aaa8de3228430d41baa1a867da73b94e2f963f9fd3e80349900f5bb2e" TargetMode="External"/><Relationship Id="rId73" Type="http://schemas.openxmlformats.org/officeDocument/2006/relationships/hyperlink" Target="https://etherscan.io/txs?block=21991736" TargetMode="External"/><Relationship Id="rId169" Type="http://schemas.openxmlformats.org/officeDocument/2006/relationships/hyperlink" Target="https://eigenphi.io/mev/eigentx/0x3f62375b4fdbfe0fabf9cee5ecbe6e48f53a9319248f6268947b4eff18e9ecf1?tab=block" TargetMode="External"/><Relationship Id="rId376" Type="http://schemas.openxmlformats.org/officeDocument/2006/relationships/hyperlink" Target="https://etherscan.io/tx/0x18d19ed16ba4b0a5a58f5b8cb509e0ad6105997b771cea3a91a9d53fad84c018" TargetMode="External"/><Relationship Id="rId583" Type="http://schemas.openxmlformats.org/officeDocument/2006/relationships/hyperlink" Target="https://etherscan.io/tx/0x7087e9a5d3b661d2d5da7430c0649ceb8f961a16918ae003d7aeac9575c97d5b" TargetMode="External"/><Relationship Id="rId790" Type="http://schemas.openxmlformats.org/officeDocument/2006/relationships/hyperlink" Target="https://etherscan.io/txs?block=21990266" TargetMode="External"/><Relationship Id="rId804" Type="http://schemas.openxmlformats.org/officeDocument/2006/relationships/hyperlink" Target="https://etherscan.io/tx/0x277775a548001b0df6dc731c39c7689765e0c305a68f19c2d5f11075d3f62a03" TargetMode="External"/><Relationship Id="rId4" Type="http://schemas.openxmlformats.org/officeDocument/2006/relationships/hyperlink" Target="https://eigenphi.io/mev/ethereum/tx/0x60c0041628a8a20d7a817c6923601065c55410daf55f832ea25a6160cb6ae58f" TargetMode="External"/><Relationship Id="rId236" Type="http://schemas.openxmlformats.org/officeDocument/2006/relationships/hyperlink" Target="https://etherscan.io/txs?block=21989247" TargetMode="External"/><Relationship Id="rId443" Type="http://schemas.openxmlformats.org/officeDocument/2006/relationships/hyperlink" Target="https://eigenphi.io/mev/ethereum/tx/0xcbbffe17698a5026fe5f2eb214415cdcecabea14926334fa28fbf990d57d142d" TargetMode="External"/><Relationship Id="rId650" Type="http://schemas.openxmlformats.org/officeDocument/2006/relationships/hyperlink" Target="https://etherscan.io/txs?block=21989757" TargetMode="External"/><Relationship Id="rId888" Type="http://schemas.openxmlformats.org/officeDocument/2006/relationships/hyperlink" Target="https://etherscan.io/tx/0x8034e63c8d0b97df651903ff78b1076bd722e114b705df0b80e0484e5ab0dae2" TargetMode="External"/><Relationship Id="rId303" Type="http://schemas.openxmlformats.org/officeDocument/2006/relationships/hyperlink" Target="https://etherscan.io/txs?block=21996064" TargetMode="External"/><Relationship Id="rId748" Type="http://schemas.openxmlformats.org/officeDocument/2006/relationships/hyperlink" Target="https://eigenphi.io/mev/eigentx/0x374a0a1ec666ca82cca8457cc40b714e90ef5bf748700dad5f32512358dad69f?tab=block" TargetMode="External"/><Relationship Id="rId84" Type="http://schemas.openxmlformats.org/officeDocument/2006/relationships/hyperlink" Target="https://eigenphi.io/mev/eigentx/0x1949b5e4320f5d8aa4e059fb5a026521daf2c6e3f07e4c42389c49466bae23e7?tab=block" TargetMode="External"/><Relationship Id="rId387" Type="http://schemas.openxmlformats.org/officeDocument/2006/relationships/hyperlink" Target="https://etherscan.io/tx/0x76d213a65b1dac6d0d471bbc5e702b4b3409d6b57894979ee837513d3cd23a0d" TargetMode="External"/><Relationship Id="rId510" Type="http://schemas.openxmlformats.org/officeDocument/2006/relationships/hyperlink" Target="https://etherscan.io/tx/0x15b5a593a21eb5acad4757b2908e15a1df0f121ebb23800bcc54b2d58f693902" TargetMode="External"/><Relationship Id="rId594" Type="http://schemas.openxmlformats.org/officeDocument/2006/relationships/hyperlink" Target="https://dashboard.tenderly.co/tx/mainnet/0xa6e1342d0d14211dd30cbeafa6e05b3d3d2a9f2a3fac8e6742627041d568ec35" TargetMode="External"/><Relationship Id="rId608" Type="http://schemas.openxmlformats.org/officeDocument/2006/relationships/hyperlink" Target="https://etherscan.io/tx/0x0d1425c88bbb862691a32439c14af14d62a5b7b3b611eac04475ce855d5c110a" TargetMode="External"/><Relationship Id="rId815" Type="http://schemas.openxmlformats.org/officeDocument/2006/relationships/hyperlink" Target="https://eigenphi.io/mev/ethereum/tx/0xfe9bc06b6fd383e32757ea54b6d1c801cd421f4749028204d965ff240d1873c8" TargetMode="External"/><Relationship Id="rId247" Type="http://schemas.openxmlformats.org/officeDocument/2006/relationships/hyperlink" Target="https://eigenphi.io/mev/ethereum/tx/0xa05b1c1a5ba5704d83090c1701542f4d8759e8e0d09863efc0f55e63011e8899" TargetMode="External"/><Relationship Id="rId899" Type="http://schemas.openxmlformats.org/officeDocument/2006/relationships/hyperlink" Target="https://etherscan.io/tx/0x7b7861965c2a3a588fa7a9e88a7d54e4eed185b47730de3499aae50455875db6" TargetMode="External"/><Relationship Id="rId107" Type="http://schemas.openxmlformats.org/officeDocument/2006/relationships/hyperlink" Target="https://libmev.com/blocks/21989284" TargetMode="External"/><Relationship Id="rId454" Type="http://schemas.openxmlformats.org/officeDocument/2006/relationships/hyperlink" Target="https://etherscan.io/txs?block=21991677" TargetMode="External"/><Relationship Id="rId661" Type="http://schemas.openxmlformats.org/officeDocument/2006/relationships/hyperlink" Target="https://eigenphi.io/mev/eigentx/0x8af88bc9df85fab7ba0647de654fd549da0a8bac95bb2fb7ca37c9cc72439c99?tab=block" TargetMode="External"/><Relationship Id="rId759" Type="http://schemas.openxmlformats.org/officeDocument/2006/relationships/hyperlink" Target="https://etherscan.io/txs?block=21993722" TargetMode="External"/><Relationship Id="rId11" Type="http://schemas.openxmlformats.org/officeDocument/2006/relationships/hyperlink" Target="https://eigenphi.io/mev/ethereum/tx/0xa3a446523c2611246e1d34c15f5dc85ac7db279da560f852572f8cff3923126c" TargetMode="External"/><Relationship Id="rId314" Type="http://schemas.openxmlformats.org/officeDocument/2006/relationships/hyperlink" Target="https://eigenphi.io/mev/eigentx/0x60b79798437ff6e9bde33d7e30f14d84ca3904c3deca66882e71403dd8d0e7c1?tab=block" TargetMode="External"/><Relationship Id="rId398" Type="http://schemas.openxmlformats.org/officeDocument/2006/relationships/hyperlink" Target="https://etherscan.io/tx/0xbded5136b270b229d2a3abceae1b082bfb4912ffba83b2c4bfaae142c6741ac1" TargetMode="External"/><Relationship Id="rId521" Type="http://schemas.openxmlformats.org/officeDocument/2006/relationships/hyperlink" Target="https://eigenphi.io/mev/ethereum/tx/0xf5e6e54fc1015b60749ad85814ccc7c7fd88b490c238d1bd93b8be5b87a3a5c6" TargetMode="External"/><Relationship Id="rId619" Type="http://schemas.openxmlformats.org/officeDocument/2006/relationships/hyperlink" Target="https://libmev.com/blocks/21994750" TargetMode="External"/><Relationship Id="rId95" Type="http://schemas.openxmlformats.org/officeDocument/2006/relationships/hyperlink" Target="https://etherscan.io/txs?block=21992970" TargetMode="External"/><Relationship Id="rId160" Type="http://schemas.openxmlformats.org/officeDocument/2006/relationships/hyperlink" Target="https://dashboard.tenderly.co/tx/mainnet/0x9eba26dc3de4021ead74bbca4546c86f9bdbfab26d4e1749633a414a628cc6a4" TargetMode="External"/><Relationship Id="rId826" Type="http://schemas.openxmlformats.org/officeDocument/2006/relationships/hyperlink" Target="https://etherscan.io/tx/0x0b26497a5a0618d35fdde024ff336f26a6c910be0bac05d9976d489ee877d3a2" TargetMode="External"/><Relationship Id="rId258" Type="http://schemas.openxmlformats.org/officeDocument/2006/relationships/hyperlink" Target="https://etherscan.io/tx/0x5c9acffb67f9be5895c8da1607ecc4ab46ade4a7cc575aff14416a5fcd16bb57" TargetMode="External"/><Relationship Id="rId465" Type="http://schemas.openxmlformats.org/officeDocument/2006/relationships/hyperlink" Target="https://eigenphi.io/mev/eigentx/0x292a8d6d12ab6e54c89e43a1b0432306d2327ba032844d504658efe60cff6e4c?tab=block" TargetMode="External"/><Relationship Id="rId672" Type="http://schemas.openxmlformats.org/officeDocument/2006/relationships/hyperlink" Target="https://etherscan.io/tx/0x0b91e841b66f4038e8fed315233a7a0cec7d5fd3ae6ae68cf6cfe36fb2ce93a8" TargetMode="External"/><Relationship Id="rId22" Type="http://schemas.openxmlformats.org/officeDocument/2006/relationships/hyperlink" Target="https://etherscan.io/txs?block=21990008" TargetMode="External"/><Relationship Id="rId118" Type="http://schemas.openxmlformats.org/officeDocument/2006/relationships/hyperlink" Target="https://dashboard.tenderly.co/tx/mainnet/0x5cc633cf98c66b26a9deb5adbe18cb80165cc2baa915d4dbb835febf119c62ed" TargetMode="External"/><Relationship Id="rId325" Type="http://schemas.openxmlformats.org/officeDocument/2006/relationships/hyperlink" Target="https://etherscan.io/txs?block=21990700" TargetMode="External"/><Relationship Id="rId532" Type="http://schemas.openxmlformats.org/officeDocument/2006/relationships/hyperlink" Target="https://etherscan.io/tx/0xed92111e0f1639f14d5458b86db7e52424e3d23e6905116440092ec3d3b1fa11" TargetMode="External"/><Relationship Id="rId171" Type="http://schemas.openxmlformats.org/officeDocument/2006/relationships/hyperlink" Target="https://etherscan.io/tx/0x3f62375b4fdbfe0fabf9cee5ecbe6e48f53a9319248f6268947b4eff18e9ecf1" TargetMode="External"/><Relationship Id="rId837" Type="http://schemas.openxmlformats.org/officeDocument/2006/relationships/hyperlink" Target="https://etherscan.io/tx/0x86f1bdb9fa3e80353676db35b6a86e96fb3e1085a106752c3feff4b98a627b3c" TargetMode="External"/><Relationship Id="rId269" Type="http://schemas.openxmlformats.org/officeDocument/2006/relationships/hyperlink" Target="https://eigenphi.io/mev/ethereum/tx/0x0c5c833756542005b6a1a108b3da232357d4ab635babadd81561d151d8ef7219" TargetMode="External"/><Relationship Id="rId476" Type="http://schemas.openxmlformats.org/officeDocument/2006/relationships/hyperlink" Target="https://etherscan.io/tx/0x1f01a91d135a9f6f8791a9176a515f2fcbbdeb82e234a376baeb018a549ab829" TargetMode="External"/><Relationship Id="rId683" Type="http://schemas.openxmlformats.org/officeDocument/2006/relationships/hyperlink" Target="https://libmev.com/blocks/21993825" TargetMode="External"/><Relationship Id="rId890" Type="http://schemas.openxmlformats.org/officeDocument/2006/relationships/hyperlink" Target="https://etherscan.io/tx/0x217c307a21997556b08a57561acda250d76865b13451154f756e20e71c232988" TargetMode="External"/><Relationship Id="rId904" Type="http://schemas.openxmlformats.org/officeDocument/2006/relationships/hyperlink" Target="https://etherscan.io/tx/0x924f80d816bf247bbe665cc1626cb3bc666f5d37bbba8d7d5fdf2eb16ff7c9d1" TargetMode="External"/><Relationship Id="rId33" Type="http://schemas.openxmlformats.org/officeDocument/2006/relationships/hyperlink" Target="https://dashboard.tenderly.co/tx/mainnet/0xe41c53871e06a2445575c714df57e004c48ec875df0bab689e313116b8bf7b53" TargetMode="External"/><Relationship Id="rId129" Type="http://schemas.openxmlformats.org/officeDocument/2006/relationships/hyperlink" Target="https://etherscan.io/tx/0x2a4d1d301f98452002437ce6daca1e4b89254dd7aa2fc3135a082fcc39d31d41" TargetMode="External"/><Relationship Id="rId336" Type="http://schemas.openxmlformats.org/officeDocument/2006/relationships/hyperlink" Target="https://eigenphi.io/mev/eigentx/0xf051a40b9108d9b2e64ebc36261f5a8307d5f2c89367506a683ce24090a08f2c?tab=block" TargetMode="External"/><Relationship Id="rId543" Type="http://schemas.openxmlformats.org/officeDocument/2006/relationships/hyperlink" Target="https://dashboard.tenderly.co/tx/mainnet/0xcab3240191f3fa2ab4960edb1a63fe74798c264731bcc6e471bb7ea59e7b1acc" TargetMode="External"/><Relationship Id="rId182" Type="http://schemas.openxmlformats.org/officeDocument/2006/relationships/hyperlink" Target="https://eigenphi.io/mev/ethereum/tx/0x364143fe6439a458a3bf8e05224a745c2a132a5c48b6c6a75035ac4fe5680b43" TargetMode="External"/><Relationship Id="rId403" Type="http://schemas.openxmlformats.org/officeDocument/2006/relationships/hyperlink" Target="https://etherscan.io/tx/0xcbbdc45896e7be78b38468ca261c5480d6c14126e46f2d2018c31b126188ae50" TargetMode="External"/><Relationship Id="rId750" Type="http://schemas.openxmlformats.org/officeDocument/2006/relationships/hyperlink" Target="https://etherscan.io/tx/0x56dd818bc038e5e23b57fb06c96753a9c71ef4d5abf1e1c41b8edcccaec2bdbb" TargetMode="External"/><Relationship Id="rId848" Type="http://schemas.openxmlformats.org/officeDocument/2006/relationships/hyperlink" Target="https://etherscan.io/tx/0xcf8888e3299cba0af438547138fa2824d9f9da9b068250e47a48da5b29e08e8d" TargetMode="External"/><Relationship Id="rId487" Type="http://schemas.openxmlformats.org/officeDocument/2006/relationships/hyperlink" Target="https://libmev.com/blocks/21991791" TargetMode="External"/><Relationship Id="rId610" Type="http://schemas.openxmlformats.org/officeDocument/2006/relationships/hyperlink" Target="https://eigenphi.io/mev/ethereum/tx/0x0d1425c88bbb862691a32439c14af14d62a5b7b3b611eac04475ce855d5c110a" TargetMode="External"/><Relationship Id="rId694" Type="http://schemas.openxmlformats.org/officeDocument/2006/relationships/hyperlink" Target="https://etherscan.io/tx/0x3aec026cdf7572bb8e2288f039ac744ac1ad5dc4e90f2cabe26c7748a5db8c60" TargetMode="External"/><Relationship Id="rId708" Type="http://schemas.openxmlformats.org/officeDocument/2006/relationships/hyperlink" Target="https://etherscan.io/tx/0x01d24beee014c516728f0270249635b412c60d4cd6eb1f1a6792441dd402e269" TargetMode="External"/><Relationship Id="rId347" Type="http://schemas.openxmlformats.org/officeDocument/2006/relationships/hyperlink" Target="https://etherscan.io/tx/0x0d5b1a2285a6c538fe086b3e7e09ee13d68ef924a4bac835fd271af24797c70d" TargetMode="External"/><Relationship Id="rId44" Type="http://schemas.openxmlformats.org/officeDocument/2006/relationships/hyperlink" Target="https://etherscan.io/tx/0x161304b4096ef0c6687ea173e7f9186920f5982ff3fe6bd7c12d38fca68c84ec" TargetMode="External"/><Relationship Id="rId554" Type="http://schemas.openxmlformats.org/officeDocument/2006/relationships/hyperlink" Target="https://etherscan.io/tx/0x23153a1a0c128efccf27821048ee49e9738bdba05a2b32f5a29f9615d8752635" TargetMode="External"/><Relationship Id="rId761" Type="http://schemas.openxmlformats.org/officeDocument/2006/relationships/hyperlink" Target="https://dashboard.tenderly.co/tx/mainnet/0x74fd8f2169a793b550b03594480cfc2866a26cba71f1951e1235a88024e0bdd9" TargetMode="External"/><Relationship Id="rId859" Type="http://schemas.openxmlformats.org/officeDocument/2006/relationships/hyperlink" Target="https://etherscan.io/tx/0x23627958ca621cc5649214a4f4160054b553fd60200b1fecdf823ec097b3daa4" TargetMode="External"/><Relationship Id="rId193" Type="http://schemas.openxmlformats.org/officeDocument/2006/relationships/hyperlink" Target="https://eigenphi.io/mev/eigentx/0x3488f6ee1d2f97fa7c3a4ff64250182251c7fe7371eeb97afb983c9d32f56b4a?tab=block" TargetMode="External"/><Relationship Id="rId207" Type="http://schemas.openxmlformats.org/officeDocument/2006/relationships/hyperlink" Target="https://eigenphi.io/mev/eigentx/0xc26f3850b9776a3f8eee816227eb44bc1ac7fc374b976327f81260c88c1a2595?tab=block" TargetMode="External"/><Relationship Id="rId414" Type="http://schemas.openxmlformats.org/officeDocument/2006/relationships/hyperlink" Target="https://etherscan.io/tx/0x2dc28a942624f26299e3228b243aadcc9d971a371869e4ca4a5955dad8169314" TargetMode="External"/><Relationship Id="rId498" Type="http://schemas.openxmlformats.org/officeDocument/2006/relationships/hyperlink" Target="https://dashboard.tenderly.co/tx/mainnet/0x8d1e08ccbe2fb290157307c3d6a4de8f543ce779b0b19532419ccce56409ad9f" TargetMode="External"/><Relationship Id="rId621" Type="http://schemas.openxmlformats.org/officeDocument/2006/relationships/hyperlink" Target="https://etherscan.io/txs?block=21990038" TargetMode="External"/><Relationship Id="rId260" Type="http://schemas.openxmlformats.org/officeDocument/2006/relationships/hyperlink" Target="https://etherscan.io/tx/0xd43fe62292dae42d8b521343ddb7c879273b292cce28bb5cc22dd744fa07e73d" TargetMode="External"/><Relationship Id="rId719" Type="http://schemas.openxmlformats.org/officeDocument/2006/relationships/hyperlink" Target="https://libmev.com/blocks/21989120" TargetMode="External"/><Relationship Id="rId55" Type="http://schemas.openxmlformats.org/officeDocument/2006/relationships/hyperlink" Target="https://eigenphi.io/mev/ethereum/tx/0x0a521bce6b14e6b49a9727514923b009ac57d16e736cecb395929d01bead1b19" TargetMode="External"/><Relationship Id="rId120" Type="http://schemas.openxmlformats.org/officeDocument/2006/relationships/hyperlink" Target="https://eigenphi.io/mev/eigentx/0x5cc633cf98c66b26a9deb5adbe18cb80165cc2baa915d4dbb835febf119c62ed?tab=block" TargetMode="External"/><Relationship Id="rId358" Type="http://schemas.openxmlformats.org/officeDocument/2006/relationships/hyperlink" Target="https://etherscan.io/tx/0x576fa96481903d13788b190497fcc10658a6417b8ed6eb2e81d85679f719183a" TargetMode="External"/><Relationship Id="rId565" Type="http://schemas.openxmlformats.org/officeDocument/2006/relationships/hyperlink" Target="https://dashboard.tenderly.co/tx/mainnet/0x8a3caab72afe45d33e493dfec6c7b7614dce2e662ca7da7674bc4bdb2110b2dd" TargetMode="External"/><Relationship Id="rId772" Type="http://schemas.openxmlformats.org/officeDocument/2006/relationships/hyperlink" Target="https://libmev.com/blocks/21991101" TargetMode="External"/><Relationship Id="rId218" Type="http://schemas.openxmlformats.org/officeDocument/2006/relationships/hyperlink" Target="https://etherscan.io/tx/0x77067863efadd7141ea40f2e92b2636d134c3197efea222847082c640c03ea6e" TargetMode="External"/><Relationship Id="rId425" Type="http://schemas.openxmlformats.org/officeDocument/2006/relationships/hyperlink" Target="https://etherscan.io/tx/0xbcbbf6535c29569332685def3994c6ceadfde29a3e498602b46f093806c6a4c8" TargetMode="External"/><Relationship Id="rId632" Type="http://schemas.openxmlformats.org/officeDocument/2006/relationships/hyperlink" Target="https://eigenphi.io/mev/eigentx/0x55f7b24d56e3ca85134983d1610b66f630abef1bd203ce465ccada577bc4b244?tab=block" TargetMode="External"/><Relationship Id="rId271" Type="http://schemas.openxmlformats.org/officeDocument/2006/relationships/hyperlink" Target="https://libmev.com/blocks/21995700" TargetMode="External"/><Relationship Id="rId66" Type="http://schemas.openxmlformats.org/officeDocument/2006/relationships/hyperlink" Target="https://etherscan.io/txs?block=21995910" TargetMode="External"/><Relationship Id="rId131" Type="http://schemas.openxmlformats.org/officeDocument/2006/relationships/hyperlink" Target="https://etherscan.io/tx/0x51adad86a18f4fa544380d8d5b5d8dcd5bc0637d49783064b4f89f025826a77e" TargetMode="External"/><Relationship Id="rId369" Type="http://schemas.openxmlformats.org/officeDocument/2006/relationships/hyperlink" Target="https://etherscan.io/tx/0x1d1cad3cc815853448a121b3b1f3a66fc0f7799edd736ccac6c0b8d4b9c5bbaa" TargetMode="External"/><Relationship Id="rId576" Type="http://schemas.openxmlformats.org/officeDocument/2006/relationships/hyperlink" Target="https://etherscan.io/tx/0xe3395ea8bfb526762961bebe1cc9aeb68e16c75360c7eb4f49135e70de9fd932" TargetMode="External"/><Relationship Id="rId783" Type="http://schemas.openxmlformats.org/officeDocument/2006/relationships/hyperlink" Target="https://etherscan.io/tx/0xc98233c75643bc5f3f116d6056e6794747aac29ba3cc8b308f2cbfe451b5e73b" TargetMode="External"/><Relationship Id="rId229" Type="http://schemas.openxmlformats.org/officeDocument/2006/relationships/hyperlink" Target="https://etherscan.io/tx/0x56b0483e609cb9ea3490e3d7694e4288cb53256518c33facaa4835fdc6ce7b81" TargetMode="External"/><Relationship Id="rId436" Type="http://schemas.openxmlformats.org/officeDocument/2006/relationships/hyperlink" Target="https://eigenphi.io/mev/eigentx/0x09647508aac2b2047325db887ce92ee636600cd70e6d1bcf389a23eb28d1009c?tab=block" TargetMode="External"/><Relationship Id="rId643" Type="http://schemas.openxmlformats.org/officeDocument/2006/relationships/hyperlink" Target="https://etherscan.io/txs?block=21989015" TargetMode="External"/><Relationship Id="rId850" Type="http://schemas.openxmlformats.org/officeDocument/2006/relationships/hyperlink" Target="https://etherscan.io/tx/0x3ae39bf51083d62e8277d58223678b89d2c60b2d652e859a97c2bf8bd14423bb" TargetMode="External"/><Relationship Id="rId77" Type="http://schemas.openxmlformats.org/officeDocument/2006/relationships/hyperlink" Target="https://eigenphi.io/mev/eigentx/0x29c9b0cc47cf8e53ee465a8585770ff9bc3f0edbed26440a5ff0a881ce0b35e8?tab=block" TargetMode="External"/><Relationship Id="rId282" Type="http://schemas.openxmlformats.org/officeDocument/2006/relationships/hyperlink" Target="https://dashboard.tenderly.co/tx/mainnet/0xb2270481062da4d147dccc23dc001d9a1cb90565c625b2798d5f53bcdc1c9eae" TargetMode="External"/><Relationship Id="rId503" Type="http://schemas.openxmlformats.org/officeDocument/2006/relationships/hyperlink" Target="https://etherscan.io/tx/0x8d1e08ccbe2fb290157307c3d6a4de8f543ce779b0b19532419ccce56409ad9f" TargetMode="External"/><Relationship Id="rId587" Type="http://schemas.openxmlformats.org/officeDocument/2006/relationships/hyperlink" Target="https://dashboard.tenderly.co/tx/mainnet/0xd9f95865582c665662e6303a35ce724607596f4f46e4d4c4baa9ef548ef14948" TargetMode="External"/><Relationship Id="rId710" Type="http://schemas.openxmlformats.org/officeDocument/2006/relationships/hyperlink" Target="https://eigenphi.io/mev/ethereum/tx/0x01d24beee014c516728f0270249635b412c60d4cd6eb1f1a6792441dd402e269" TargetMode="External"/><Relationship Id="rId808" Type="http://schemas.openxmlformats.org/officeDocument/2006/relationships/hyperlink" Target="https://eigenphi.io/mev/ethereum/tx/0x1e99e8b2a74a8af0597b7cfc6cd5f1e946c6083bf92b34ee90a318d32df162fa" TargetMode="External"/><Relationship Id="rId8" Type="http://schemas.openxmlformats.org/officeDocument/2006/relationships/hyperlink" Target="https://etherscan.io/txs?block=21995312" TargetMode="External"/><Relationship Id="rId142" Type="http://schemas.openxmlformats.org/officeDocument/2006/relationships/hyperlink" Target="https://libmev.com/blocks/21991729" TargetMode="External"/><Relationship Id="rId447" Type="http://schemas.openxmlformats.org/officeDocument/2006/relationships/hyperlink" Target="https://etherscan.io/txs?block=21995288" TargetMode="External"/><Relationship Id="rId794" Type="http://schemas.openxmlformats.org/officeDocument/2006/relationships/hyperlink" Target="https://eigenphi.io/mev/eigentx/0xcc08791d84a851143d1cf9212b1b20d3a949125b44af4185b47ca0a2c7975033?tab=block" TargetMode="External"/><Relationship Id="rId654" Type="http://schemas.openxmlformats.org/officeDocument/2006/relationships/hyperlink" Target="https://eigenphi.io/mev/eigentx/0x04046ad1d5a943fba6aba21d8101e2968f682eb2493c4da452a83a7a808f8a9b?tab=block" TargetMode="External"/><Relationship Id="rId861" Type="http://schemas.openxmlformats.org/officeDocument/2006/relationships/hyperlink" Target="https://etherscan.io/tx/0x3fe1404b5a4d27601527bca97945de94557611f19922ad1de3b9a08d1efa4e68" TargetMode="External"/><Relationship Id="rId293" Type="http://schemas.openxmlformats.org/officeDocument/2006/relationships/hyperlink" Target="https://etherscan.io/tx/0x73e64f467227c58ec83d696aaaf8efcf2695972e8cf1f3d2a5d39935415eaf82" TargetMode="External"/><Relationship Id="rId307" Type="http://schemas.openxmlformats.org/officeDocument/2006/relationships/hyperlink" Target="https://eigenphi.io/mev/eigentx/0x10e2bc1b6a0754d2d827819b99cd0fbe14c8e4b88e0db0e29338ffebd3ad9287?tab=block" TargetMode="External"/><Relationship Id="rId514" Type="http://schemas.openxmlformats.org/officeDocument/2006/relationships/hyperlink" Target="https://eigenphi.io/mev/ethereum/tx/0x00a20bc6463d3b38749f56c5e33056a2e8312eb72dc5d73de381c367800462ad" TargetMode="External"/><Relationship Id="rId721" Type="http://schemas.openxmlformats.org/officeDocument/2006/relationships/hyperlink" Target="https://etherscan.io/tx/0x7b3d4b46020a62b3f1d8e0aa9c75c4156e7de6bbafe322d99a7138eb54418810" TargetMode="External"/><Relationship Id="rId88" Type="http://schemas.openxmlformats.org/officeDocument/2006/relationships/hyperlink" Target="https://etherscan.io/tx/0x930993e5e8e779efdf61939b3abc8b5df7ba56c01aecc23d902c819443025919" TargetMode="External"/><Relationship Id="rId153" Type="http://schemas.openxmlformats.org/officeDocument/2006/relationships/hyperlink" Target="https://dashboard.tenderly.co/tx/mainnet/0xc4fec5a9498eee4235945c31439a0659aad0b0d258d360ebcedeb0ef4df34633" TargetMode="External"/><Relationship Id="rId360" Type="http://schemas.openxmlformats.org/officeDocument/2006/relationships/hyperlink" Target="https://etherscan.io/tx/0xd2e9eaa0c8ef237421fdcac9c3b76eeea97cca0293796c5eea2af56d41a8a314" TargetMode="External"/><Relationship Id="rId598" Type="http://schemas.openxmlformats.org/officeDocument/2006/relationships/hyperlink" Target="https://etherscan.io/tx/0xd22d221e353dc896a5f0f5227299483b878420a431d31a667d37ea75ed7243e8" TargetMode="External"/><Relationship Id="rId819" Type="http://schemas.openxmlformats.org/officeDocument/2006/relationships/hyperlink" Target="https://etherscan.io/tx/0x3a62e2c1fd7239a2c39b72f0235f2fdc5cb22a0229db56885e0592bf1f444674" TargetMode="External"/><Relationship Id="rId220" Type="http://schemas.openxmlformats.org/officeDocument/2006/relationships/hyperlink" Target="https://etherscan.io/tx/0x452cd484193d10405eec3b2eeaed899f2373f19c53731bef47fe83f6f325a28f" TargetMode="External"/><Relationship Id="rId458" Type="http://schemas.openxmlformats.org/officeDocument/2006/relationships/hyperlink" Target="https://eigenphi.io/mev/eigentx/0x7297018283cbb17a4dcd50075ab803b08421344beb7334a871332cbb713732c7?tab=block" TargetMode="External"/><Relationship Id="rId665" Type="http://schemas.openxmlformats.org/officeDocument/2006/relationships/hyperlink" Target="https://etherscan.io/tx/0xe1d46e2ef54582d812a0ffa46137b0c8e533a1015bda8d7536fd780604c89cde" TargetMode="External"/><Relationship Id="rId872" Type="http://schemas.openxmlformats.org/officeDocument/2006/relationships/hyperlink" Target="https://etherscan.io/tx/0xb3ce78b0c4d551c00de2e8677067b0b170629440a9e51cc2641b9f1214b9c9a7" TargetMode="External"/><Relationship Id="rId15" Type="http://schemas.openxmlformats.org/officeDocument/2006/relationships/hyperlink" Target="https://etherscan.io/txs?block=21995835" TargetMode="External"/><Relationship Id="rId318" Type="http://schemas.openxmlformats.org/officeDocument/2006/relationships/hyperlink" Target="https://etherscan.io/tx/0xf1c33cf17ce72a810d42aa797f668674b37be9402be416820e0e332dd975b282" TargetMode="External"/><Relationship Id="rId525" Type="http://schemas.openxmlformats.org/officeDocument/2006/relationships/hyperlink" Target="https://etherscan.io/tx/0xf5e6e54fc1015b60749ad85814ccc7c7fd88b490c238d1bd93b8be5b87a3a5c6" TargetMode="External"/><Relationship Id="rId732" Type="http://schemas.openxmlformats.org/officeDocument/2006/relationships/hyperlink" Target="https://dashboard.tenderly.co/tx/mainnet/0xbf0b228aaa8de3228430d41baa1a867da73b94e2f963f9fd3e80349900f5bb2e" TargetMode="External"/><Relationship Id="rId99" Type="http://schemas.openxmlformats.org/officeDocument/2006/relationships/hyperlink" Target="https://eigenphi.io/mev/eigentx/0xe6a9ad2b5ae2678f668277e2ba07e663c7a220138dd9b9a3052d41fe4e7f10e7?tab=block" TargetMode="External"/><Relationship Id="rId164" Type="http://schemas.openxmlformats.org/officeDocument/2006/relationships/hyperlink" Target="https://etherscan.io/tx/0x9eba26dc3de4021ead74bbca4546c86f9bdbfab26d4e1749633a414a628cc6a4" TargetMode="External"/><Relationship Id="rId371" Type="http://schemas.openxmlformats.org/officeDocument/2006/relationships/hyperlink" Target="https://etherscan.io/tx/0x14f8e21828632355293dac84f906985d8771ba7a3fc1fe61aa7886bc76d69b9a" TargetMode="External"/><Relationship Id="rId469" Type="http://schemas.openxmlformats.org/officeDocument/2006/relationships/hyperlink" Target="https://etherscan.io/tx/0xb1d4cbddb13f026343a03e21ff4e706558f3c4987d50ecff20d3ea15c51ad99a" TargetMode="External"/><Relationship Id="rId676" Type="http://schemas.openxmlformats.org/officeDocument/2006/relationships/hyperlink" Target="https://libmev.com/blocks/21989258" TargetMode="External"/><Relationship Id="rId883" Type="http://schemas.openxmlformats.org/officeDocument/2006/relationships/hyperlink" Target="https://etherscan.io/tx/0x7b244bfa3af156dfab310666dc633c2a34f4cf0be1189079948061f1641b6ca3" TargetMode="External"/><Relationship Id="rId26" Type="http://schemas.openxmlformats.org/officeDocument/2006/relationships/hyperlink" Target="https://eigenphi.io/mev/eigentx/0xec2069c91c9399595436e77b8fbf7be799f5f49414f083ca45a344708b143b50?tab=block" TargetMode="External"/><Relationship Id="rId231" Type="http://schemas.openxmlformats.org/officeDocument/2006/relationships/hyperlink" Target="https://etherscan.io/tx/0x483e786b9f31d44cb7a936211d957b8a4822bb151f0a20445444cb321770c9c9" TargetMode="External"/><Relationship Id="rId329" Type="http://schemas.openxmlformats.org/officeDocument/2006/relationships/hyperlink" Target="https://eigenphi.io/mev/eigentx/0x220249ae55c69739054f52145493a1f26b1ee0b79b22c6972c316435756a8b1d?tab=block" TargetMode="External"/><Relationship Id="rId536" Type="http://schemas.openxmlformats.org/officeDocument/2006/relationships/hyperlink" Target="https://eigenphi.io/mev/ethereum/tx/0x0167e89569305556a1571ce9395f4865dfe546dc3dfa501ac9fbec215a481c5f" TargetMode="External"/><Relationship Id="rId175" Type="http://schemas.openxmlformats.org/officeDocument/2006/relationships/hyperlink" Target="https://eigenphi.io/mev/ethereum/tx/0x1b774ce1aa61fc2ea66e540dd16fa6ac5b646ee6556b1ee902bf76a07ab1e9b1" TargetMode="External"/><Relationship Id="rId743" Type="http://schemas.openxmlformats.org/officeDocument/2006/relationships/hyperlink" Target="https://libmev.com/blocks/21990016" TargetMode="External"/><Relationship Id="rId382" Type="http://schemas.openxmlformats.org/officeDocument/2006/relationships/hyperlink" Target="https://etherscan.io/tx/0xe7b04f35c0424f11480dfc88e92042c38f66f046ad23055fe7c0a3d17f4b0e89" TargetMode="External"/><Relationship Id="rId603" Type="http://schemas.openxmlformats.org/officeDocument/2006/relationships/hyperlink" Target="https://eigenphi.io/mev/ethereum/tx/0xb182a7f79a0b031d8007b89327280498a11acbe79e43eed00908aa9e04cdb552" TargetMode="External"/><Relationship Id="rId687" Type="http://schemas.openxmlformats.org/officeDocument/2006/relationships/hyperlink" Target="https://dashboard.tenderly.co/tx/mainnet/0x434f63e3c6abddc37f98c8fce6d251a9a955557204e8fecab5068d3fdc5636c0" TargetMode="External"/><Relationship Id="rId810" Type="http://schemas.openxmlformats.org/officeDocument/2006/relationships/hyperlink" Target="https://libmev.com/blocks/21990710" TargetMode="External"/><Relationship Id="rId908" Type="http://schemas.openxmlformats.org/officeDocument/2006/relationships/hyperlink" Target="https://libmev.com/blocks/21989012" TargetMode="External"/><Relationship Id="rId242" Type="http://schemas.openxmlformats.org/officeDocument/2006/relationships/hyperlink" Target="https://etherscan.io/tx/0x72c78b5783bf2cf93af927842617294df13da4a47a4145e168dfbe3528c4ac5a" TargetMode="External"/><Relationship Id="rId894" Type="http://schemas.openxmlformats.org/officeDocument/2006/relationships/hyperlink" Target="https://etherscan.io/tx/0x1ce33d9b41cbf8b292d194a5988f6c095ba20cf24680ae10663060405b66b35e" TargetMode="External"/></Relationships>
</file>

<file path=xl/worksheets/_rels/sheet6.xml.rels><?xml version="1.0" encoding="UTF-8" standalone="yes"?>
<Relationships xmlns="http://schemas.openxmlformats.org/package/2006/relationships"><Relationship Id="rId21" Type="http://schemas.openxmlformats.org/officeDocument/2006/relationships/hyperlink" Target="https://etherscan.io/tx/0xc202e46ffa1ebdeb0ef76e7ead1a78d66b4ccb8a1415f702ef39f25e94c798fb" TargetMode="External"/><Relationship Id="rId170" Type="http://schemas.openxmlformats.org/officeDocument/2006/relationships/hyperlink" Target="https://eigenphi.io/mev/eigentx/0xd46bc8f6b64403001635e01f669aa32fe74604eabab7664c7b39b570159b6148?tab=block" TargetMode="External"/><Relationship Id="rId268" Type="http://schemas.openxmlformats.org/officeDocument/2006/relationships/hyperlink" Target="https://eigenphi.io/mev/ethereum/tx/0xc759bbc1569354c060da8c32140a8a8e26b3461c55e1ec61348599fc10127807" TargetMode="External"/><Relationship Id="rId475" Type="http://schemas.openxmlformats.org/officeDocument/2006/relationships/hyperlink" Target="https://eigenphi.io/mev/ethereum/tx/0xed39e0d7c5a5f04111ba0d09aaea38361d1723f92ba815e9ceff65d7c44e3c74" TargetMode="External"/><Relationship Id="rId682" Type="http://schemas.openxmlformats.org/officeDocument/2006/relationships/hyperlink" Target="https://etherscan.io/txs?block=21996000" TargetMode="External"/><Relationship Id="rId128" Type="http://schemas.openxmlformats.org/officeDocument/2006/relationships/hyperlink" Target="https://etherscan.io/txs?block=21995325" TargetMode="External"/><Relationship Id="rId335" Type="http://schemas.openxmlformats.org/officeDocument/2006/relationships/hyperlink" Target="https://etherscan.io/tx/0xea8a1aa7ec614a2602ac439a1e60efeec3b70371164528a01d6a8b292ff69ea9" TargetMode="External"/><Relationship Id="rId542" Type="http://schemas.openxmlformats.org/officeDocument/2006/relationships/hyperlink" Target="https://dashboard.tenderly.co/tx/mainnet/0x94b19cc49c7f1de29b88ad3eca85060ebc9ad09a9dcf16cc01af7d9f1c8e6eaa" TargetMode="External"/><Relationship Id="rId987" Type="http://schemas.openxmlformats.org/officeDocument/2006/relationships/hyperlink" Target="https://etherscan.io/tx/0x24c2a8a0db3a777d38f608c95372a8fc8726a98772890c1c96f562a8937eb9c3" TargetMode="External"/><Relationship Id="rId1172" Type="http://schemas.openxmlformats.org/officeDocument/2006/relationships/hyperlink" Target="https://etherscan.io/tx/0x4cc652336dc61d7b8d01762e2ce71f20c99f9ee44d7c1448167463a58fd402af" TargetMode="External"/><Relationship Id="rId402" Type="http://schemas.openxmlformats.org/officeDocument/2006/relationships/hyperlink" Target="https://etherscan.io/txs?block=21995930" TargetMode="External"/><Relationship Id="rId847" Type="http://schemas.openxmlformats.org/officeDocument/2006/relationships/hyperlink" Target="https://etherscan.io/tx/0xe4c9743d0cd34a8fabd5c7107ffc5623fc77bf7a04817f371fb4ac02348ecf63" TargetMode="External"/><Relationship Id="rId1032" Type="http://schemas.openxmlformats.org/officeDocument/2006/relationships/hyperlink" Target="https://eigenphi.io/mev/ethereum/tx/0xec9e635dc0fee4cd4b177a76610b29959ef50816064be2abc12aeda6b6bfd6ce" TargetMode="External"/><Relationship Id="rId707" Type="http://schemas.openxmlformats.org/officeDocument/2006/relationships/hyperlink" Target="https://eigenphi.io/mev/ethereum/tx/0x922260f05cbe692006bba2ffbad5f33bd3c5f15e24eec9cc13f47eaaafe3592d" TargetMode="External"/><Relationship Id="rId914" Type="http://schemas.openxmlformats.org/officeDocument/2006/relationships/hyperlink" Target="https://etherscan.io/tx/0x5439f44cae7a8b7684d6cbf090838d596c640160de9bffd1272e915f9074e025" TargetMode="External"/><Relationship Id="rId43" Type="http://schemas.openxmlformats.org/officeDocument/2006/relationships/hyperlink" Target="https://dashboard.tenderly.co/tx/mainnet/0xf24067bf8bffc3b0c2711ac95e0ccb17947138f1ff284c519708d1b7a19ce6ac" TargetMode="External"/><Relationship Id="rId192" Type="http://schemas.openxmlformats.org/officeDocument/2006/relationships/hyperlink" Target="https://libmev.com/blocks/21991689" TargetMode="External"/><Relationship Id="rId497" Type="http://schemas.openxmlformats.org/officeDocument/2006/relationships/hyperlink" Target="https://eigenphi.io/mev/eigentx/0xb313c3d4dbb98ffd0c8fd30475c68aacf95663c778da2a13a3525dd5c959d08c?tab=block" TargetMode="External"/><Relationship Id="rId357" Type="http://schemas.openxmlformats.org/officeDocument/2006/relationships/hyperlink" Target="https://etherscan.io/tx/0xb1a42629ba7f4ab48779dc239c4f82c05c3c55b177b093f69164d59fb4b9fa96" TargetMode="External"/><Relationship Id="rId1194" Type="http://schemas.openxmlformats.org/officeDocument/2006/relationships/hyperlink" Target="https://etherscan.io/tx/0x7cb0fb2afe5f535ea15cfd1b0e7484d9ce406dcda703b3a7b4a3fd8ef9ee534b" TargetMode="External"/><Relationship Id="rId217" Type="http://schemas.openxmlformats.org/officeDocument/2006/relationships/hyperlink" Target="https://dashboard.tenderly.co/tx/mainnet/0xf579c3a0cb06c990a89b5c490b81b74b0d09c94c5813f9cec6d3770742356d0d" TargetMode="External"/><Relationship Id="rId564" Type="http://schemas.openxmlformats.org/officeDocument/2006/relationships/hyperlink" Target="https://eigenphi.io/mev/ethereum/tx/0xab2d6478c2a58cec2cdfbdae98dee3972e505203886b9ffb932be9d4bb5fd913" TargetMode="External"/><Relationship Id="rId771" Type="http://schemas.openxmlformats.org/officeDocument/2006/relationships/hyperlink" Target="https://etherscan.io/tx/0xb4fda2e18f62d49748035b388c9dbbf87151d6fb6ba4e4b87f87a9bd5634a8e6" TargetMode="External"/><Relationship Id="rId869" Type="http://schemas.openxmlformats.org/officeDocument/2006/relationships/hyperlink" Target="https://etherscan.io/tx/0xbc921e52b3deff1ddf6349ebe18e79d7f51e3e07500269dc225d1f347aa9bccb" TargetMode="External"/><Relationship Id="rId424" Type="http://schemas.openxmlformats.org/officeDocument/2006/relationships/hyperlink" Target="https://etherscan.io/tx/0x65cf07bff4883e34b333d6d6e09566619fc3d595754f9c7f812a37e56b75e552" TargetMode="External"/><Relationship Id="rId631" Type="http://schemas.openxmlformats.org/officeDocument/2006/relationships/hyperlink" Target="https://etherscan.io/txs?block=21989388" TargetMode="External"/><Relationship Id="rId729" Type="http://schemas.openxmlformats.org/officeDocument/2006/relationships/hyperlink" Target="https://eigenphi.io/mev/eigentx/0xddd70e0a16e6f5d94c0a1e11ae5ad5410790ed653873c895fc5dc475957f1017?tab=block" TargetMode="External"/><Relationship Id="rId1054" Type="http://schemas.openxmlformats.org/officeDocument/2006/relationships/hyperlink" Target="https://eigenphi.io/mev/eigentx/0xef891a8be2e67d2768240fea89292d92e4392c2d933b8a81f5602777d30fa070?tab=block" TargetMode="External"/><Relationship Id="rId1261" Type="http://schemas.openxmlformats.org/officeDocument/2006/relationships/hyperlink" Target="https://eigenphi.io/mev/ethereum/tx/0x314f3cc51845acd75b035bfd9703d64cf43ce8d18d23878b7619cab5d748067d" TargetMode="External"/><Relationship Id="rId936" Type="http://schemas.openxmlformats.org/officeDocument/2006/relationships/hyperlink" Target="https://etherscan.io/tx/0x8f0d86af8bc39799f44bb44c96b34af6a0f46447c2aa3cc9bd17e0fa0249a978" TargetMode="External"/><Relationship Id="rId1121" Type="http://schemas.openxmlformats.org/officeDocument/2006/relationships/hyperlink" Target="https://etherscan.io/txs?block=21994177" TargetMode="External"/><Relationship Id="rId1219" Type="http://schemas.openxmlformats.org/officeDocument/2006/relationships/hyperlink" Target="https://eigenphi.io/mev/ethereum/tx/0x16c061ea8c9d148c46060bc06fec8314286022732debd7361b5aefe0a27fe2bc" TargetMode="External"/><Relationship Id="rId65" Type="http://schemas.openxmlformats.org/officeDocument/2006/relationships/hyperlink" Target="https://etherscan.io/tx/0x1a0c85a55ab1a6246fd4de9c0042b4ebb5091b775476c8ca24753a76db718e47" TargetMode="External"/><Relationship Id="rId281" Type="http://schemas.openxmlformats.org/officeDocument/2006/relationships/hyperlink" Target="https://etherscan.io/tx/0xaa91f018a069e7610834846bcba997622e474d1b5f037fda8f90ddd828112c5e" TargetMode="External"/><Relationship Id="rId141" Type="http://schemas.openxmlformats.org/officeDocument/2006/relationships/hyperlink" Target="https://libmev.com/blocks/21989085" TargetMode="External"/><Relationship Id="rId379" Type="http://schemas.openxmlformats.org/officeDocument/2006/relationships/hyperlink" Target="https://etherscan.io/tx/0x9d54683adac28440fffec0a8155e8d2ea4ebbec4e99e2ab89e8e8ff2642ffbad" TargetMode="External"/><Relationship Id="rId586" Type="http://schemas.openxmlformats.org/officeDocument/2006/relationships/hyperlink" Target="https://eigenphi.io/mev/eigentx/0xbafdcd7cfe7b6642d9098384b6fc4bbfc94e6d80dddaee3cc4ae812fddb9dfd3?tab=block" TargetMode="External"/><Relationship Id="rId793" Type="http://schemas.openxmlformats.org/officeDocument/2006/relationships/hyperlink" Target="https://etherscan.io/tx/0x3dd615595b42bda70cbd600902c01119dcd757775245f56061f5b1e61f52e4d7" TargetMode="External"/><Relationship Id="rId7" Type="http://schemas.openxmlformats.org/officeDocument/2006/relationships/hyperlink" Target="https://etherscan.io/tx/0xb4fc75bfc6a49a8878506b875c484a70051b7a743e9c94623e6a5e3cd05aa1f4" TargetMode="External"/><Relationship Id="rId239" Type="http://schemas.openxmlformats.org/officeDocument/2006/relationships/hyperlink" Target="https://eigenphi.io/mev/ethereum/tx/0x1cdbd7e593518eee931b0c2c40339bc71dbeded01bafebd58ad291e15b41fca4" TargetMode="External"/><Relationship Id="rId446" Type="http://schemas.openxmlformats.org/officeDocument/2006/relationships/hyperlink" Target="https://dashboard.tenderly.co/tx/mainnet/0xb5e5e0fc14b2a51e715034a559412a6273d099708219c504ada7e1b606a0f2d0" TargetMode="External"/><Relationship Id="rId653" Type="http://schemas.openxmlformats.org/officeDocument/2006/relationships/hyperlink" Target="https://etherscan.io/tx/0x8c2aff7fdde5e6f32b319019a90affc71d07603b813fe437ecab243b77fe773c" TargetMode="External"/><Relationship Id="rId1076" Type="http://schemas.openxmlformats.org/officeDocument/2006/relationships/hyperlink" Target="https://libmev.com/blocks/21994432" TargetMode="External"/><Relationship Id="rId1283" Type="http://schemas.openxmlformats.org/officeDocument/2006/relationships/hyperlink" Target="https://eigenphi.io/mev/eigentx/0xcdecd1d55fb8d399098ecca1ea853832443b92594f48204d32001bad8ceafa6b?tab=block" TargetMode="External"/><Relationship Id="rId306" Type="http://schemas.openxmlformats.org/officeDocument/2006/relationships/hyperlink" Target="https://libmev.com/blocks/21990463" TargetMode="External"/><Relationship Id="rId860" Type="http://schemas.openxmlformats.org/officeDocument/2006/relationships/hyperlink" Target="https://etherscan.io/tx/0x06ed3773e1afc5aa4b762aa8b24ff2866cc721be6832e53bde5e3fb7ca97dfc3" TargetMode="External"/><Relationship Id="rId958" Type="http://schemas.openxmlformats.org/officeDocument/2006/relationships/hyperlink" Target="https://etherscan.io/tx/0x38beb805977e4d10e96064c24fb6646030a69164ec1ee60b27a942a17f55e153" TargetMode="External"/><Relationship Id="rId1143" Type="http://schemas.openxmlformats.org/officeDocument/2006/relationships/hyperlink" Target="https://etherscan.io/txs?block=21991801" TargetMode="External"/><Relationship Id="rId87" Type="http://schemas.openxmlformats.org/officeDocument/2006/relationships/hyperlink" Target="https://etherscan.io/tx/0x677a78df4ac1f218cb5f00a3a7d33ee1b68e07a1d576bf49a6ab65c1e4815580" TargetMode="External"/><Relationship Id="rId513" Type="http://schemas.openxmlformats.org/officeDocument/2006/relationships/hyperlink" Target="https://etherscan.io/tx/0xf540afa0a0bcd900583374db1b38d6d9e0087c3b8ffd42e723c649e988441e1b" TargetMode="External"/><Relationship Id="rId720" Type="http://schemas.openxmlformats.org/officeDocument/2006/relationships/hyperlink" Target="https://dashboard.tenderly.co/tx/mainnet/0xb729e14f9d3c4577f05d13951bbc98b92667757f34dca946c491d666762771c0" TargetMode="External"/><Relationship Id="rId818" Type="http://schemas.openxmlformats.org/officeDocument/2006/relationships/hyperlink" Target="https://etherscan.io/tx/0x717bab41a8bbec318c06b536aa0ddcc207d0d7d36155b4c733c6aadf0dfe5022" TargetMode="External"/><Relationship Id="rId1003" Type="http://schemas.openxmlformats.org/officeDocument/2006/relationships/hyperlink" Target="https://eigenphi.io/mev/eigentx/0x1b1716c37d256fb74fb71c673740cc9735ed64a88b93ac53d40398895e6c0ab2?tab=block" TargetMode="External"/><Relationship Id="rId1210" Type="http://schemas.openxmlformats.org/officeDocument/2006/relationships/hyperlink" Target="https://dashboard.tenderly.co/tx/mainnet/0xaa2199088f427541eeed4da8cb750f919e12a86fcb46dd02bf09705a4a286547" TargetMode="External"/><Relationship Id="rId1308" Type="http://schemas.openxmlformats.org/officeDocument/2006/relationships/hyperlink" Target="https://etherscan.io/txs?block=21994115" TargetMode="External"/><Relationship Id="rId14" Type="http://schemas.openxmlformats.org/officeDocument/2006/relationships/hyperlink" Target="https://etherscan.io/tx/0x2c262fc302f261c378a4e837d3c4386861a2b1ed67ff9a52a88f785dc2ce22c4" TargetMode="External"/><Relationship Id="rId163" Type="http://schemas.openxmlformats.org/officeDocument/2006/relationships/hyperlink" Target="https://eigenphi.io/mev/eigentx/0xb082b1acbe355b104e7aa79e16d1cac7d5559d5a01c5323c12a4110fe19fbf34?tab=block" TargetMode="External"/><Relationship Id="rId370" Type="http://schemas.openxmlformats.org/officeDocument/2006/relationships/hyperlink" Target="https://eigenphi.io/mev/eigentx/0x039422b548f5a682347e6a9b61767c90b09794df538461bc833b287433de7aa5?tab=block" TargetMode="External"/><Relationship Id="rId230" Type="http://schemas.openxmlformats.org/officeDocument/2006/relationships/hyperlink" Target="https://etherscan.io/tx/0x0698512265e9f41e737cf3cb9323967701dc1b3fe0d9af7bb130b0325f349f53" TargetMode="External"/><Relationship Id="rId468" Type="http://schemas.openxmlformats.org/officeDocument/2006/relationships/hyperlink" Target="https://eigenphi.io/mev/ethereum/tx/0xab7620607f6b009e3ec18ae42180192d539c2ac1520dc4e9b48e1d0bd9de7f3e" TargetMode="External"/><Relationship Id="rId675" Type="http://schemas.openxmlformats.org/officeDocument/2006/relationships/hyperlink" Target="https://etherscan.io/txs?block=21991071" TargetMode="External"/><Relationship Id="rId882" Type="http://schemas.openxmlformats.org/officeDocument/2006/relationships/hyperlink" Target="https://etherscan.io/tx/0xe2fb4df24aaee2dd1d6b3c4fe82d37214d088a82efad55920898bd96d110abf5" TargetMode="External"/><Relationship Id="rId1098" Type="http://schemas.openxmlformats.org/officeDocument/2006/relationships/hyperlink" Target="https://libmev.com/blocks/21991996" TargetMode="External"/><Relationship Id="rId328" Type="http://schemas.openxmlformats.org/officeDocument/2006/relationships/hyperlink" Target="https://etherscan.io/tx/0xf0bae0fa4bb5f4a7f0891047eb3ad0abb7e199c294dfebbdbe2cbaf9d406face" TargetMode="External"/><Relationship Id="rId535" Type="http://schemas.openxmlformats.org/officeDocument/2006/relationships/hyperlink" Target="https://etherscan.io/tx/0x4115a8936d02f38a946230249f08a78515fe388584b9157e01c263b91db136b7" TargetMode="External"/><Relationship Id="rId742" Type="http://schemas.openxmlformats.org/officeDocument/2006/relationships/hyperlink" Target="https://eigenphi.io/mev/ethereum/tx/0xc957c97937250968d8f853b15e6a45235f52529611ac5d5d426bb098992bdac6" TargetMode="External"/><Relationship Id="rId1165" Type="http://schemas.openxmlformats.org/officeDocument/2006/relationships/hyperlink" Target="https://etherscan.io/tx/0x1bc6455bef837bd0b8a454ed8a51721a7e5f166aa0f103e309d303c202889bf8" TargetMode="External"/><Relationship Id="rId602" Type="http://schemas.openxmlformats.org/officeDocument/2006/relationships/hyperlink" Target="https://etherscan.io/tx/0x956584803eee58d1e09d5b978de379b4f08ecc8cf9fa1e0fcb71473dc424650f" TargetMode="External"/><Relationship Id="rId1025" Type="http://schemas.openxmlformats.org/officeDocument/2006/relationships/hyperlink" Target="https://eigenphi.io/mev/eigentx/0xe1b2723cd3c0eccf3c631783dbac2c8291fd47f2e3fe695efd16255c34b11a18?tab=block" TargetMode="External"/><Relationship Id="rId1232" Type="http://schemas.openxmlformats.org/officeDocument/2006/relationships/hyperlink" Target="https://dashboard.tenderly.co/tx/mainnet/0x6130e1df0f335790f8c1db6067e980278c77be288965216cd16925ae88b32b1a" TargetMode="External"/><Relationship Id="rId907" Type="http://schemas.openxmlformats.org/officeDocument/2006/relationships/hyperlink" Target="https://etherscan.io/tx/0x8ebd7a2daff3e4d1cd38d35c20a879af7c657f6a6bd826fab8153b65304a1803" TargetMode="External"/><Relationship Id="rId36" Type="http://schemas.openxmlformats.org/officeDocument/2006/relationships/hyperlink" Target="https://etherscan.io/tx/0x483e786b9f31d44cb7a936211d957b8a4822bb151f0a20445444cb321770c9c9" TargetMode="External"/><Relationship Id="rId185" Type="http://schemas.openxmlformats.org/officeDocument/2006/relationships/hyperlink" Target="https://libmev.com/blocks/21995634" TargetMode="External"/><Relationship Id="rId392" Type="http://schemas.openxmlformats.org/officeDocument/2006/relationships/hyperlink" Target="https://eigenphi.io/mev/eigentx/0x14af2a2eb7571ac2e79cc8fd4fe40d7aa5a18766dcdbc6f5c0b33475ea7314ac?tab=block" TargetMode="External"/><Relationship Id="rId697" Type="http://schemas.openxmlformats.org/officeDocument/2006/relationships/hyperlink" Target="https://etherscan.io/txs?block=21993425" TargetMode="External"/><Relationship Id="rId252" Type="http://schemas.openxmlformats.org/officeDocument/2006/relationships/hyperlink" Target="https://etherscan.io/tx/0xe079fc873cb606f5fd5960d66caf46fb18ab1c531348a822c04fddd6494c7d7a" TargetMode="External"/><Relationship Id="rId1187" Type="http://schemas.openxmlformats.org/officeDocument/2006/relationships/hyperlink" Target="https://etherscan.io/tx/0x84219f265b4881fee4c75722eded8d8ece2f972e1bc8cd4369672ebce33d6366" TargetMode="External"/><Relationship Id="rId112" Type="http://schemas.openxmlformats.org/officeDocument/2006/relationships/hyperlink" Target="https://etherscan.io/tx/0x087102a54cda3ce24141c4dc6a9049910d61c5f37efab28408975e8c12d32660" TargetMode="External"/><Relationship Id="rId557" Type="http://schemas.openxmlformats.org/officeDocument/2006/relationships/hyperlink" Target="https://eigenphi.io/mev/ethereum/tx/0x2201b1227794f27afac9f0676f582e0e27a2b755045b977199a84c38bd1a50c1" TargetMode="External"/><Relationship Id="rId764" Type="http://schemas.openxmlformats.org/officeDocument/2006/relationships/hyperlink" Target="https://etherscan.io/tx/0xef2e222e61ebeb1a370cc7985016ed35fb68f523eb5d17e9abeeae7a5e46c0ed" TargetMode="External"/><Relationship Id="rId971" Type="http://schemas.openxmlformats.org/officeDocument/2006/relationships/hyperlink" Target="https://etherscan.io/tx/0xbca487e160b9caf8649723118e4ada0c750e024b62acaa978523ac1ba65defee" TargetMode="External"/><Relationship Id="rId417" Type="http://schemas.openxmlformats.org/officeDocument/2006/relationships/hyperlink" Target="https://etherscan.io/tx/0x3d8b1d5a03cd5fc75a9219b5c1a72590c9f15ae5f750b9ff430358cd6a2406de" TargetMode="External"/><Relationship Id="rId624" Type="http://schemas.openxmlformats.org/officeDocument/2006/relationships/hyperlink" Target="https://etherscan.io/txs?block=21993991" TargetMode="External"/><Relationship Id="rId831" Type="http://schemas.openxmlformats.org/officeDocument/2006/relationships/hyperlink" Target="https://etherscan.io/tx/0xe69eac83dff0c0150a63ac91e35127ec2a7911bd48e86fbea748ba76e3a0c13d" TargetMode="External"/><Relationship Id="rId1047" Type="http://schemas.openxmlformats.org/officeDocument/2006/relationships/hyperlink" Target="https://eigenphi.io/mev/eigentx/0x8689d659a4026f41a095850c413e6367ab651ddaab71c7b4f54363e5d4000e72?tab=block" TargetMode="External"/><Relationship Id="rId1254" Type="http://schemas.openxmlformats.org/officeDocument/2006/relationships/hyperlink" Target="https://eigenphi.io/mev/ethereum/tx/0x9f2848d74c350c777d83e00ff2a1af12e774ef68acede5fc92e61dc10a0cd019" TargetMode="External"/><Relationship Id="rId929" Type="http://schemas.openxmlformats.org/officeDocument/2006/relationships/hyperlink" Target="https://etherscan.io/tx/0x82a6a47471ae9e1cf7089b70c789bf97480d42c9660a671f9bad3a981ae23f32" TargetMode="External"/><Relationship Id="rId1114" Type="http://schemas.openxmlformats.org/officeDocument/2006/relationships/hyperlink" Target="https://etherscan.io/txs?block=21994051" TargetMode="External"/><Relationship Id="rId1321" Type="http://schemas.openxmlformats.org/officeDocument/2006/relationships/hyperlink" Target="https://etherscan.io/tx/0xbb56b3e49dc22f9b2aca5a3353b35176ab947708daf68ac8a40059e260190714" TargetMode="External"/><Relationship Id="rId58" Type="http://schemas.openxmlformats.org/officeDocument/2006/relationships/hyperlink" Target="https://eigenphi.io/mev/ethereum/tx/0x0d3670d53bc5ffc4902edb56d6fffb5edcc44973ff1d38827965ef067c84b510" TargetMode="External"/><Relationship Id="rId274" Type="http://schemas.openxmlformats.org/officeDocument/2006/relationships/hyperlink" Target="https://dashboard.tenderly.co/tx/mainnet/0xaae3b7366cd812bfb14ca07cfc05e31267594d7f80d63eb04cc01dcb819f44ec" TargetMode="External"/><Relationship Id="rId481" Type="http://schemas.openxmlformats.org/officeDocument/2006/relationships/hyperlink" Target="https://dashboard.tenderly.co/tx/mainnet/0x5a3f83b6375aa849e29a6a9a3e7892b9f6f2c9e596dccc02bfa941ef5da5ae3b" TargetMode="External"/><Relationship Id="rId134" Type="http://schemas.openxmlformats.org/officeDocument/2006/relationships/hyperlink" Target="https://etherscan.io/tx/0x51a34e34b534eda07a1ff545854dc0735979f2f9b9413457573bde43992f2a10" TargetMode="External"/><Relationship Id="rId579" Type="http://schemas.openxmlformats.org/officeDocument/2006/relationships/hyperlink" Target="https://eigenphi.io/mev/eigentx/0x5e5127500ab611cbee7a2ba9c9211cde4119dd75807e8851d811132ade5590ef?tab=block" TargetMode="External"/><Relationship Id="rId786" Type="http://schemas.openxmlformats.org/officeDocument/2006/relationships/hyperlink" Target="https://etherscan.io/tx/0x57bd63c17a231bfd5342c083093bdae7e33e1fa78a9f2ca414f8abc4203989de" TargetMode="External"/><Relationship Id="rId993" Type="http://schemas.openxmlformats.org/officeDocument/2006/relationships/hyperlink" Target="https://etherscan.io/tx/0xfd22d0e706c2bc4df77956abb2f732eca2c3a4cdba26c634df4fc31070453455" TargetMode="External"/><Relationship Id="rId341" Type="http://schemas.openxmlformats.org/officeDocument/2006/relationships/hyperlink" Target="https://etherscan.io/tx/0x097a61269612291d8d64405410743d258b95c224472f351116a6bf85604d354d" TargetMode="External"/><Relationship Id="rId439" Type="http://schemas.openxmlformats.org/officeDocument/2006/relationships/hyperlink" Target="https://dashboard.tenderly.co/tx/mainnet/0x9ad35124bfb9cbbf3520ea6ade4cb1842b272030ee00170efeef056eee5b1d69" TargetMode="External"/><Relationship Id="rId646" Type="http://schemas.openxmlformats.org/officeDocument/2006/relationships/hyperlink" Target="https://etherscan.io/tx/0x4908172a5a5b2606a853a410105565d72a66441da0444dde1dff96725aa2cda3" TargetMode="External"/><Relationship Id="rId1069" Type="http://schemas.openxmlformats.org/officeDocument/2006/relationships/hyperlink" Target="https://libmev.com/blocks/21995234" TargetMode="External"/><Relationship Id="rId1276" Type="http://schemas.openxmlformats.org/officeDocument/2006/relationships/hyperlink" Target="https://eigenphi.io/mev/eigentx/0xc6d639e9366597128568487c78308a555f826e7b917d4503729d414e85835051?tab=block" TargetMode="External"/><Relationship Id="rId201" Type="http://schemas.openxmlformats.org/officeDocument/2006/relationships/hyperlink" Target="https://etherscan.io/txs?block=21995910" TargetMode="External"/><Relationship Id="rId506" Type="http://schemas.openxmlformats.org/officeDocument/2006/relationships/hyperlink" Target="https://etherscan.io/tx/0xbd6345ccf0cafbefad21826656e8863006ccb065a415b683f1476dcc0c1be5b5" TargetMode="External"/><Relationship Id="rId853" Type="http://schemas.openxmlformats.org/officeDocument/2006/relationships/hyperlink" Target="https://etherscan.io/tx/0x6d9519a849dbea26b1aad823aad179947012d0129cd46836647c57e5be9ac3b4" TargetMode="External"/><Relationship Id="rId1136" Type="http://schemas.openxmlformats.org/officeDocument/2006/relationships/hyperlink" Target="https://etherscan.io/txs?block=21990093" TargetMode="External"/><Relationship Id="rId713" Type="http://schemas.openxmlformats.org/officeDocument/2006/relationships/hyperlink" Target="https://dashboard.tenderly.co/tx/mainnet/0x8c784ce5ef8c0546252ee82ef153c960b2018c0ab2d5ffbd3a689084537fdc7a" TargetMode="External"/><Relationship Id="rId920" Type="http://schemas.openxmlformats.org/officeDocument/2006/relationships/hyperlink" Target="https://etherscan.io/tx/0x983512aa2083dc596e5af186003f36d835ad6afd7ca37a7b8fafb42c47a8cd62" TargetMode="External"/><Relationship Id="rId1203" Type="http://schemas.openxmlformats.org/officeDocument/2006/relationships/hyperlink" Target="https://dashboard.tenderly.co/tx/mainnet/0xd18bf218d42f651c68555bdfccde8aa1e0136f6c1222b9deb694248a11c629b1" TargetMode="External"/><Relationship Id="rId296" Type="http://schemas.openxmlformats.org/officeDocument/2006/relationships/hyperlink" Target="https://dashboard.tenderly.co/tx/mainnet/0x3980b2ac274736fbf51ca6b6e35eb56cdbc46761e56f649731e718acbdb37386" TargetMode="External"/><Relationship Id="rId156" Type="http://schemas.openxmlformats.org/officeDocument/2006/relationships/hyperlink" Target="https://eigenphi.io/mev/eigentx/0xa024edf483368edd26dd90c7d80fabdb67992bc873b09036eac2c9ed2d5a6bfe?tab=block" TargetMode="External"/><Relationship Id="rId363" Type="http://schemas.openxmlformats.org/officeDocument/2006/relationships/hyperlink" Target="https://etherscan.io/tx/0x95e117d8ceb35bef938248b6943ad765d4a392bd759fccbcf182d9fba549fec4" TargetMode="External"/><Relationship Id="rId570" Type="http://schemas.openxmlformats.org/officeDocument/2006/relationships/hyperlink" Target="https://dashboard.tenderly.co/tx/mainnet/0xc34fa9dcb642a9ea284676896df12ed6ffb258010d37313518d29af54849356d" TargetMode="External"/><Relationship Id="rId223" Type="http://schemas.openxmlformats.org/officeDocument/2006/relationships/hyperlink" Target="https://etherscan.io/tx/0x6a1c2ba1171f97befdddd89d815f0c3747c3fe2ed5701110963df4ad806121ed" TargetMode="External"/><Relationship Id="rId430" Type="http://schemas.openxmlformats.org/officeDocument/2006/relationships/hyperlink" Target="https://etherscan.io/txs?block=21989946" TargetMode="External"/><Relationship Id="rId668" Type="http://schemas.openxmlformats.org/officeDocument/2006/relationships/hyperlink" Target="https://etherscan.io/txs?block=21994116" TargetMode="External"/><Relationship Id="rId875" Type="http://schemas.openxmlformats.org/officeDocument/2006/relationships/hyperlink" Target="https://etherscan.io/tx/0xfbfa0a3183c10e2c404f4065945424f13830914753474eaf9adb1920995d8be1" TargetMode="External"/><Relationship Id="rId1060" Type="http://schemas.openxmlformats.org/officeDocument/2006/relationships/hyperlink" Target="https://eigenphi.io/mev/ethereum/tx/0xfc79e9f4500b4ae4d5846ec672ef4c6cabf7f8799e365112f9d7cfe52c9c4c08" TargetMode="External"/><Relationship Id="rId1298" Type="http://schemas.openxmlformats.org/officeDocument/2006/relationships/hyperlink" Target="https://eigenphi.io/mev/eigentx/0xd20e61f8dc5795b10c8c6637aff0705998502390c9f44bba45290cff8057c037?tab=block" TargetMode="External"/><Relationship Id="rId528" Type="http://schemas.openxmlformats.org/officeDocument/2006/relationships/hyperlink" Target="https://etherscan.io/txs?block=21991614" TargetMode="External"/><Relationship Id="rId735" Type="http://schemas.openxmlformats.org/officeDocument/2006/relationships/hyperlink" Target="https://eigenphi.io/mev/ethereum/tx/0xb0bd423e2db1ab4c51e193194d6dee3d2376b076130884b3d1a845a211334926" TargetMode="External"/><Relationship Id="rId942" Type="http://schemas.openxmlformats.org/officeDocument/2006/relationships/hyperlink" Target="https://etherscan.io/tx/0x1908e30bcbbe378e4df06b388b6a027d4c52b1d8bba6e305da0ed1e72572bd95" TargetMode="External"/><Relationship Id="rId1158" Type="http://schemas.openxmlformats.org/officeDocument/2006/relationships/hyperlink" Target="https://etherscan.io/tx/0xba596f90e8d3ad9596b4ce6903b8dbbd16f27caa522ae052fcb1828305ad5999" TargetMode="External"/><Relationship Id="rId1018" Type="http://schemas.openxmlformats.org/officeDocument/2006/relationships/hyperlink" Target="https://libmev.com/blocks/21989175" TargetMode="External"/><Relationship Id="rId1225" Type="http://schemas.openxmlformats.org/officeDocument/2006/relationships/hyperlink" Target="https://dashboard.tenderly.co/tx/mainnet/0x781fc358060c7dda4686ecbe1fdd8860f620942873026bf579200d78ca152190" TargetMode="External"/><Relationship Id="rId71" Type="http://schemas.openxmlformats.org/officeDocument/2006/relationships/hyperlink" Target="https://etherscan.io/tx/0x5c50aca5ef51343891dc886882bb7481b220825c453ed2ee62d98108cb68da80" TargetMode="External"/><Relationship Id="rId802" Type="http://schemas.openxmlformats.org/officeDocument/2006/relationships/hyperlink" Target="https://etherscan.io/tx/0xef3ffded1f8a4139a2527859818cdf13799bbc1ad773760403cdf5586f42956f" TargetMode="External"/><Relationship Id="rId29" Type="http://schemas.openxmlformats.org/officeDocument/2006/relationships/hyperlink" Target="https://etherscan.io/tx/0xd80c535e902adf26212d5560a03dad10a2668412a169ce61bf65171515754df3" TargetMode="External"/><Relationship Id="rId178" Type="http://schemas.openxmlformats.org/officeDocument/2006/relationships/hyperlink" Target="https://libmev.com/blocks/21995730" TargetMode="External"/><Relationship Id="rId385" Type="http://schemas.openxmlformats.org/officeDocument/2006/relationships/hyperlink" Target="https://libmev.com/blocks/21995706" TargetMode="External"/><Relationship Id="rId592" Type="http://schemas.openxmlformats.org/officeDocument/2006/relationships/hyperlink" Target="https://eigenphi.io/mev/ethereum/tx/0x029b3d8eddf666a998a661d1eedd6b330cd7319abd1b8657372b4e6e5332cf0b" TargetMode="External"/><Relationship Id="rId245" Type="http://schemas.openxmlformats.org/officeDocument/2006/relationships/hyperlink" Target="https://dashboard.tenderly.co/tx/mainnet/0x0dba9dd7cb4a80ba81b9f4825d5107549ba8ea080c2cc21d8dc3e59cee97df90" TargetMode="External"/><Relationship Id="rId452" Type="http://schemas.openxmlformats.org/officeDocument/2006/relationships/hyperlink" Target="https://etherscan.io/tx/0x793cd908de5574db80e1a23133b257997aa23c056c3e00ddf61ca0d08a4ca479" TargetMode="External"/><Relationship Id="rId897" Type="http://schemas.openxmlformats.org/officeDocument/2006/relationships/hyperlink" Target="https://etherscan.io/tx/0xbc59a678bb0f4eeb4f52218c3c31e89126392d3c9fed042bc59ad8b072196019" TargetMode="External"/><Relationship Id="rId1082" Type="http://schemas.openxmlformats.org/officeDocument/2006/relationships/hyperlink" Target="https://eigenphi.io/mev/eigentx/0xc8339cc3872a372c47b3f69fb9cb7302201ab6ad13be459a0d7edf32ef7542de?tab=block" TargetMode="External"/><Relationship Id="rId105" Type="http://schemas.openxmlformats.org/officeDocument/2006/relationships/hyperlink" Target="https://etherscan.io/tx/0x3f3149245a4c007d1a1691e869e8a335bb3fdad509374d2c9146cb57cac204c6" TargetMode="External"/><Relationship Id="rId312" Type="http://schemas.openxmlformats.org/officeDocument/2006/relationships/hyperlink" Target="https://eigenphi.io/mev/eigentx/0xd64cfbd002d2e3e0aee1c554982e1f1585cd8601f925717b16cfba5bd63a9681?tab=block" TargetMode="External"/><Relationship Id="rId757" Type="http://schemas.openxmlformats.org/officeDocument/2006/relationships/hyperlink" Target="https://eigenphi.io/mev/eigentx/0xb3d041aa3f85fd2668403a99ef93a8fb41a2cb57009ea53b36acd8a811e470f1?tab=block" TargetMode="External"/><Relationship Id="rId964" Type="http://schemas.openxmlformats.org/officeDocument/2006/relationships/hyperlink" Target="https://etherscan.io/tx/0x89e60bd15d97058f84b2bbacda0d932af7c0335cf09d3db4e21a2e6f382da3c0" TargetMode="External"/><Relationship Id="rId93" Type="http://schemas.openxmlformats.org/officeDocument/2006/relationships/hyperlink" Target="https://etherscan.io/tx/0x79c16d8ff326b1633fb34f5816071bf40e7267de1af84c52a870ce0ec79ee6ea" TargetMode="External"/><Relationship Id="rId617" Type="http://schemas.openxmlformats.org/officeDocument/2006/relationships/hyperlink" Target="https://etherscan.io/txs?block=21991564" TargetMode="External"/><Relationship Id="rId824" Type="http://schemas.openxmlformats.org/officeDocument/2006/relationships/hyperlink" Target="https://etherscan.io/tx/0x1c8acf83e2af19020cd0925c99b1200b5aad97a41d5ed000edc5534b0c747207" TargetMode="External"/><Relationship Id="rId1247" Type="http://schemas.openxmlformats.org/officeDocument/2006/relationships/hyperlink" Target="https://eigenphi.io/mev/ethereum/tx/0x682019390e5b735bc52c0236f077407cc6fd1e6cd1fd8d9d9068639c81563a06" TargetMode="External"/><Relationship Id="rId1107" Type="http://schemas.openxmlformats.org/officeDocument/2006/relationships/hyperlink" Target="https://etherscan.io/txs?block=21990570" TargetMode="External"/><Relationship Id="rId1314" Type="http://schemas.openxmlformats.org/officeDocument/2006/relationships/hyperlink" Target="https://etherscan.io/tx/0x9919043a8d5325434ef141e5b1f7596e05ec391cfa3c6ed0c467851eb7f6f6c6" TargetMode="External"/><Relationship Id="rId20" Type="http://schemas.openxmlformats.org/officeDocument/2006/relationships/hyperlink" Target="https://etherscan.io/tx/0x6380a99dd39cdce4e50fcce89a0ab5e9de916bbde34bd21a04a9ccfa86314c9d" TargetMode="External"/><Relationship Id="rId267" Type="http://schemas.openxmlformats.org/officeDocument/2006/relationships/hyperlink" Target="https://dashboard.tenderly.co/tx/mainnet/0xc759bbc1569354c060da8c32140a8a8e26b3461c55e1ec61348599fc10127807" TargetMode="External"/><Relationship Id="rId474" Type="http://schemas.openxmlformats.org/officeDocument/2006/relationships/hyperlink" Target="https://dashboard.tenderly.co/tx/mainnet/0xed39e0d7c5a5f04111ba0d09aaea38361d1723f92ba815e9ceff65d7c44e3c74" TargetMode="External"/><Relationship Id="rId127" Type="http://schemas.openxmlformats.org/officeDocument/2006/relationships/hyperlink" Target="https://etherscan.io/tx/0x1ec2b8124aa2740734a67a094eb9090dd5f33d28b69d3ed18f9fc6f4b641349b" TargetMode="External"/><Relationship Id="rId681" Type="http://schemas.openxmlformats.org/officeDocument/2006/relationships/hyperlink" Target="https://etherscan.io/tx/0x9cf46b5b5cbbf8220ad32eba2790365f433dafeca1070ae1a84e3c09a8647f63" TargetMode="External"/><Relationship Id="rId779" Type="http://schemas.openxmlformats.org/officeDocument/2006/relationships/hyperlink" Target="https://etherscan.io/tx/0x3914d1594aa2abafbb5eba63b15c19fa1b4d89047a628b3331938dfb0faf7b31" TargetMode="External"/><Relationship Id="rId986" Type="http://schemas.openxmlformats.org/officeDocument/2006/relationships/hyperlink" Target="https://etherscan.io/tx/0xa2cace4282967d1e29ccd7d70f9eed9cc271f1a784dd9b627a77f6593b147392" TargetMode="External"/><Relationship Id="rId334" Type="http://schemas.openxmlformats.org/officeDocument/2006/relationships/hyperlink" Target="https://libmev.com/blocks/21991397" TargetMode="External"/><Relationship Id="rId541" Type="http://schemas.openxmlformats.org/officeDocument/2006/relationships/hyperlink" Target="https://etherscan.io/tx/0x94b19cc49c7f1de29b88ad3eca85060ebc9ad09a9dcf16cc01af7d9f1c8e6eaa" TargetMode="External"/><Relationship Id="rId639" Type="http://schemas.openxmlformats.org/officeDocument/2006/relationships/hyperlink" Target="https://etherscan.io/tx/0x4908172a5a5b2606a853a410105565d72a66441da0444dde1dff96725aa2cda3" TargetMode="External"/><Relationship Id="rId1171" Type="http://schemas.openxmlformats.org/officeDocument/2006/relationships/hyperlink" Target="https://etherscan.io/txs?block=21989152" TargetMode="External"/><Relationship Id="rId1269" Type="http://schemas.openxmlformats.org/officeDocument/2006/relationships/hyperlink" Target="https://eigenphi.io/mev/eigentx/0xac8bca5bb84240004140376c9ddf2ccbe191ce2137c7ebd57d624c71c7217a7f?tab=block" TargetMode="External"/><Relationship Id="rId401" Type="http://schemas.openxmlformats.org/officeDocument/2006/relationships/hyperlink" Target="https://etherscan.io/tx/0x767330e73a642f2f7a431f3e55ac919ecb78a5c6c29733e36d011a0ff4ed0bdc" TargetMode="External"/><Relationship Id="rId846" Type="http://schemas.openxmlformats.org/officeDocument/2006/relationships/hyperlink" Target="https://etherscan.io/tx/0x1365db3b248f08c698e842d8275e43784b166be289e101f1548ded5af3a2a0e0" TargetMode="External"/><Relationship Id="rId1031" Type="http://schemas.openxmlformats.org/officeDocument/2006/relationships/hyperlink" Target="https://dashboard.tenderly.co/tx/mainnet/0xec9e635dc0fee4cd4b177a76610b29959ef50816064be2abc12aeda6b6bfd6ce" TargetMode="External"/><Relationship Id="rId1129" Type="http://schemas.openxmlformats.org/officeDocument/2006/relationships/hyperlink" Target="https://etherscan.io/tx/0x09599b3c078f4f1b735a974ecb9993db7fcb1fca971abda4308ae0d73c8d5df9" TargetMode="External"/><Relationship Id="rId706" Type="http://schemas.openxmlformats.org/officeDocument/2006/relationships/hyperlink" Target="https://dashboard.tenderly.co/tx/mainnet/0x922260f05cbe692006bba2ffbad5f33bd3c5f15e24eec9cc13f47eaaafe3592d" TargetMode="External"/><Relationship Id="rId913" Type="http://schemas.openxmlformats.org/officeDocument/2006/relationships/hyperlink" Target="https://etherscan.io/tx/0xa220da2ef3b8e583eca58b21d16923888de8e2770be0c2de5d60a035f0379dd9" TargetMode="External"/><Relationship Id="rId42" Type="http://schemas.openxmlformats.org/officeDocument/2006/relationships/hyperlink" Target="https://etherscan.io/tx/0xf24067bf8bffc3b0c2711ac95e0ccb17947138f1ff284c519708d1b7a19ce6ac" TargetMode="External"/><Relationship Id="rId191" Type="http://schemas.openxmlformats.org/officeDocument/2006/relationships/hyperlink" Target="https://eigenphi.io/mev/eigentx/0x35f494321bc61c9a1d03d6534ee65903a5e02d3f9ab683b76dda57e8b04986da?tab=block" TargetMode="External"/><Relationship Id="rId289" Type="http://schemas.openxmlformats.org/officeDocument/2006/relationships/hyperlink" Target="https://dashboard.tenderly.co/tx/mainnet/0x3bef6a4e54a8eef7a551f89fc1db5320bd8bd2ebd5b7387e2c8e5f81288bf574" TargetMode="External"/><Relationship Id="rId496" Type="http://schemas.openxmlformats.org/officeDocument/2006/relationships/hyperlink" Target="https://eigenphi.io/mev/ethereum/tx/0xb313c3d4dbb98ffd0c8fd30475c68aacf95663c778da2a13a3525dd5c959d08c" TargetMode="External"/><Relationship Id="rId149" Type="http://schemas.openxmlformats.org/officeDocument/2006/relationships/hyperlink" Target="https://libmev.com/blocks/21989853" TargetMode="External"/><Relationship Id="rId356" Type="http://schemas.openxmlformats.org/officeDocument/2006/relationships/hyperlink" Target="https://libmev.com/blocks/21990004" TargetMode="External"/><Relationship Id="rId563" Type="http://schemas.openxmlformats.org/officeDocument/2006/relationships/hyperlink" Target="https://dashboard.tenderly.co/tx/mainnet/0xab2d6478c2a58cec2cdfbdae98dee3972e505203886b9ffb932be9d4bb5fd913" TargetMode="External"/><Relationship Id="rId770" Type="http://schemas.openxmlformats.org/officeDocument/2006/relationships/hyperlink" Target="https://etherscan.io/tx/0xf5b01f5b70f042d7105135babecb721490c08e0ed54e367b1c5b8308e8ef9023" TargetMode="External"/><Relationship Id="rId1193" Type="http://schemas.openxmlformats.org/officeDocument/2006/relationships/hyperlink" Target="https://etherscan.io/txs?block=21995443" TargetMode="External"/><Relationship Id="rId216" Type="http://schemas.openxmlformats.org/officeDocument/2006/relationships/hyperlink" Target="https://etherscan.io/tx/0xf579c3a0cb06c990a89b5c490b81b74b0d09c94c5813f9cec6d3770742356d0d" TargetMode="External"/><Relationship Id="rId423" Type="http://schemas.openxmlformats.org/officeDocument/2006/relationships/hyperlink" Target="https://etherscan.io/txs?block=21991384" TargetMode="External"/><Relationship Id="rId868" Type="http://schemas.openxmlformats.org/officeDocument/2006/relationships/hyperlink" Target="https://etherscan.io/tx/0xba26776ffbc9fe62b7e72fe0e9f23f35c1af0b2bc1f379d78f4991589d070542" TargetMode="External"/><Relationship Id="rId1053" Type="http://schemas.openxmlformats.org/officeDocument/2006/relationships/hyperlink" Target="https://eigenphi.io/mev/ethereum/tx/0xef891a8be2e67d2768240fea89292d92e4392c2d933b8a81f5602777d30fa070" TargetMode="External"/><Relationship Id="rId1260" Type="http://schemas.openxmlformats.org/officeDocument/2006/relationships/hyperlink" Target="https://dashboard.tenderly.co/tx/mainnet/0x314f3cc51845acd75b035bfd9703d64cf43ce8d18d23878b7619cab5d748067d" TargetMode="External"/><Relationship Id="rId630" Type="http://schemas.openxmlformats.org/officeDocument/2006/relationships/hyperlink" Target="https://etherscan.io/tx/0xfe13fd1e7813731f33e27c9433f787b1d9e73b65c52be22e6f8177b8e6225982" TargetMode="External"/><Relationship Id="rId728" Type="http://schemas.openxmlformats.org/officeDocument/2006/relationships/hyperlink" Target="https://eigenphi.io/mev/ethereum/tx/0xddd70e0a16e6f5d94c0a1e11ae5ad5410790ed653873c895fc5dc475957f1017" TargetMode="External"/><Relationship Id="rId935" Type="http://schemas.openxmlformats.org/officeDocument/2006/relationships/hyperlink" Target="https://etherscan.io/tx/0x6a14f9171b5452dc24ed1b3eed909507523bd6b6475bf2cc3a9fd1c02c3a657f" TargetMode="External"/><Relationship Id="rId64" Type="http://schemas.openxmlformats.org/officeDocument/2006/relationships/hyperlink" Target="https://etherscan.io/txs?block=21993561" TargetMode="External"/><Relationship Id="rId1120" Type="http://schemas.openxmlformats.org/officeDocument/2006/relationships/hyperlink" Target="https://etherscan.io/tx/0x2f81924c3b692fee6737194079ee96b51ad706dd018a9afb130c808c77e64f61" TargetMode="External"/><Relationship Id="rId1218" Type="http://schemas.openxmlformats.org/officeDocument/2006/relationships/hyperlink" Target="https://dashboard.tenderly.co/tx/mainnet/0x16c061ea8c9d148c46060bc06fec8314286022732debd7361b5aefe0a27fe2bc" TargetMode="External"/><Relationship Id="rId280" Type="http://schemas.openxmlformats.org/officeDocument/2006/relationships/hyperlink" Target="https://etherscan.io/txs?block=21989316" TargetMode="External"/><Relationship Id="rId75" Type="http://schemas.openxmlformats.org/officeDocument/2006/relationships/hyperlink" Target="https://etherscan.io/tx/0x60b365e16439a800a91a00af2bb90dab6b54905b24c2b6078ea998f544f7550e" TargetMode="External"/><Relationship Id="rId140" Type="http://schemas.openxmlformats.org/officeDocument/2006/relationships/hyperlink" Target="https://eigenphi.io/mev/eigentx/0xa1431d90012944a646593da7df5d45e0f7d2ab927f901934eecc081fdedc9197?tab=block" TargetMode="External"/><Relationship Id="rId378" Type="http://schemas.openxmlformats.org/officeDocument/2006/relationships/hyperlink" Target="https://libmev.com/blocks/21989380" TargetMode="External"/><Relationship Id="rId585" Type="http://schemas.openxmlformats.org/officeDocument/2006/relationships/hyperlink" Target="https://eigenphi.io/mev/ethereum/tx/0xbafdcd7cfe7b6642d9098384b6fc4bbfc94e6d80dddaee3cc4ae812fddb9dfd3" TargetMode="External"/><Relationship Id="rId792" Type="http://schemas.openxmlformats.org/officeDocument/2006/relationships/hyperlink" Target="https://etherscan.io/tx/0xa2023b4571b57acf18e6762adae3146be66b2adb3de1e9a724691f81d89715d7" TargetMode="External"/><Relationship Id="rId806" Type="http://schemas.openxmlformats.org/officeDocument/2006/relationships/hyperlink" Target="https://etherscan.io/tx/0xf6bf6960732fc4383132de3476110b2fbaa381c16dc1ade3247cf39e3a58c8be" TargetMode="External"/><Relationship Id="rId6" Type="http://schemas.openxmlformats.org/officeDocument/2006/relationships/hyperlink" Target="https://libmev.com/blocks/21990002" TargetMode="External"/><Relationship Id="rId238" Type="http://schemas.openxmlformats.org/officeDocument/2006/relationships/hyperlink" Target="https://dashboard.tenderly.co/tx/mainnet/0x1cdbd7e593518eee931b0c2c40339bc71dbeded01bafebd58ad291e15b41fca4" TargetMode="External"/><Relationship Id="rId445" Type="http://schemas.openxmlformats.org/officeDocument/2006/relationships/hyperlink" Target="https://etherscan.io/tx/0xb5e5e0fc14b2a51e715034a559412a6273d099708219c504ada7e1b606a0f2d0" TargetMode="External"/><Relationship Id="rId652" Type="http://schemas.openxmlformats.org/officeDocument/2006/relationships/hyperlink" Target="https://libmev.com/blocks/21995414" TargetMode="External"/><Relationship Id="rId1075" Type="http://schemas.openxmlformats.org/officeDocument/2006/relationships/hyperlink" Target="https://eigenphi.io/mev/eigentx/0xf2b6ab841f9785a0444431add16b8440bc49265c5e650a71464eb3a505c4162d?tab=block" TargetMode="External"/><Relationship Id="rId1282" Type="http://schemas.openxmlformats.org/officeDocument/2006/relationships/hyperlink" Target="https://eigenphi.io/mev/ethereum/tx/0xcdecd1d55fb8d399098ecca1ea853832443b92594f48204d32001bad8ceafa6b" TargetMode="External"/><Relationship Id="rId291" Type="http://schemas.openxmlformats.org/officeDocument/2006/relationships/hyperlink" Target="https://eigenphi.io/mev/eigentx/0x3bef6a4e54a8eef7a551f89fc1db5320bd8bd2ebd5b7387e2c8e5f81288bf574?tab=block" TargetMode="External"/><Relationship Id="rId305" Type="http://schemas.openxmlformats.org/officeDocument/2006/relationships/hyperlink" Target="https://eigenphi.io/mev/eigentx/0xdd6188449672b109beb89b0d9234cbcbdd7132969f54c790d9e9eb51fdd20374?tab=block" TargetMode="External"/><Relationship Id="rId512" Type="http://schemas.openxmlformats.org/officeDocument/2006/relationships/hyperlink" Target="https://libmev.com/blocks/21991348" TargetMode="External"/><Relationship Id="rId957" Type="http://schemas.openxmlformats.org/officeDocument/2006/relationships/hyperlink" Target="https://etherscan.io/tx/0x1c53bff19d06ed358dafc25f767c00ac54ad60ac472d900bc442d18ffdad3956" TargetMode="External"/><Relationship Id="rId1142" Type="http://schemas.openxmlformats.org/officeDocument/2006/relationships/hyperlink" Target="https://etherscan.io/tx/0x284310341e4f0118dd83cd6bcfb337263b74bd3e654e94046fcbb3f4cf518729" TargetMode="External"/><Relationship Id="rId86" Type="http://schemas.openxmlformats.org/officeDocument/2006/relationships/hyperlink" Target="https://etherscan.io/tx/0xcd73cb0446fd029c22cc0294a75e4de87fd5854c0bc89aac4c2642d48995f49e" TargetMode="External"/><Relationship Id="rId151" Type="http://schemas.openxmlformats.org/officeDocument/2006/relationships/hyperlink" Target="https://etherscan.io/tx/0x6dd450e236c46005db91095f6f3bd5bf0d80e4180d0c1379dbb17a4c914c127b" TargetMode="External"/><Relationship Id="rId389" Type="http://schemas.openxmlformats.org/officeDocument/2006/relationships/hyperlink" Target="https://etherscan.io/tx/0x14af2a2eb7571ac2e79cc8fd4fe40d7aa5a18766dcdbc6f5c0b33475ea7314ac" TargetMode="External"/><Relationship Id="rId596" Type="http://schemas.openxmlformats.org/officeDocument/2006/relationships/hyperlink" Target="https://etherscan.io/txs?block=21989702" TargetMode="External"/><Relationship Id="rId817" Type="http://schemas.openxmlformats.org/officeDocument/2006/relationships/hyperlink" Target="https://etherscan.io/tx/0x0171d25d6cff60129bc41d4a1e30d7d98fc25c8f7a28edd498b5e12c2669b7c3" TargetMode="External"/><Relationship Id="rId1002" Type="http://schemas.openxmlformats.org/officeDocument/2006/relationships/hyperlink" Target="https://eigenphi.io/mev/ethereum/tx/0x1b1716c37d256fb74fb71c673740cc9735ed64a88b93ac53d40398895e6c0ab2" TargetMode="External"/><Relationship Id="rId249" Type="http://schemas.openxmlformats.org/officeDocument/2006/relationships/hyperlink" Target="https://etherscan.io/tx/0xf361718190769c3925171d32264c99027fa52f41b9cac2d8977948e8a09af2d6" TargetMode="External"/><Relationship Id="rId456" Type="http://schemas.openxmlformats.org/officeDocument/2006/relationships/hyperlink" Target="https://libmev.com/blocks/21995066" TargetMode="External"/><Relationship Id="rId663" Type="http://schemas.openxmlformats.org/officeDocument/2006/relationships/hyperlink" Target="https://dashboard.tenderly.co/tx/mainnet/0xff78772cf78f85fec914fd1925440c52806e8701d5a38f294e3bf6152aca910c" TargetMode="External"/><Relationship Id="rId870" Type="http://schemas.openxmlformats.org/officeDocument/2006/relationships/hyperlink" Target="https://etherscan.io/tx/0xeb93a23009b026fcf3920ed3e14fc8fd2055394e06bfd46c93145bbafeb7d68c" TargetMode="External"/><Relationship Id="rId1086" Type="http://schemas.openxmlformats.org/officeDocument/2006/relationships/hyperlink" Target="https://etherscan.io/txs?block=21989218" TargetMode="External"/><Relationship Id="rId1293" Type="http://schemas.openxmlformats.org/officeDocument/2006/relationships/hyperlink" Target="https://etherscan.io/tx/0x3d318270a7373d81c97676527a9060cea6554f855a94722340753d2b9ad486fd" TargetMode="External"/><Relationship Id="rId1307" Type="http://schemas.openxmlformats.org/officeDocument/2006/relationships/hyperlink" Target="https://etherscan.io/tx/0x0f5229a5fc74caa9d626db73e1eeb74a1f9d67fd9e517af1a203cc19102c64e9" TargetMode="External"/><Relationship Id="rId13" Type="http://schemas.openxmlformats.org/officeDocument/2006/relationships/hyperlink" Target="https://libmev.com/blocks/21990003" TargetMode="External"/><Relationship Id="rId109" Type="http://schemas.openxmlformats.org/officeDocument/2006/relationships/hyperlink" Target="https://etherscan.io/tx/0x739c534748a9f8f1cf3d65534a144344dd12e949999398609ff75b40f24a8368" TargetMode="External"/><Relationship Id="rId316" Type="http://schemas.openxmlformats.org/officeDocument/2006/relationships/hyperlink" Target="https://etherscan.io/tx/0xb53c9ab15564459d8112aa20c2bff792b6f5bd79f5fb32644a1341430a43515d" TargetMode="External"/><Relationship Id="rId523" Type="http://schemas.openxmlformats.org/officeDocument/2006/relationships/hyperlink" Target="https://dashboard.tenderly.co/tx/mainnet/0xf76f85060b4d554febc8a9b3c9d492b434fa41a3ae29a4441c08b5c42265352c" TargetMode="External"/><Relationship Id="rId968" Type="http://schemas.openxmlformats.org/officeDocument/2006/relationships/hyperlink" Target="https://etherscan.io/tx/0xf16b78dc569c1b57b46ae1bd3a94e307edd24d75943464289706b94ff79ec42e" TargetMode="External"/><Relationship Id="rId1153" Type="http://schemas.openxmlformats.org/officeDocument/2006/relationships/hyperlink" Target="https://eigenphi.io/mev/ethereum/tx/0x7bca4c68fd38c611beb5f8c0f00078286d1fb3a8903c7cd3b8d0d720568fb848" TargetMode="External"/><Relationship Id="rId97" Type="http://schemas.openxmlformats.org/officeDocument/2006/relationships/hyperlink" Target="https://etherscan.io/tx/0x345b951df242612a96334c9fe3ca5b9a06fe6f7e4269fb39250ca54a85b3b64a" TargetMode="External"/><Relationship Id="rId730" Type="http://schemas.openxmlformats.org/officeDocument/2006/relationships/hyperlink" Target="https://libmev.com/blocks/21990600" TargetMode="External"/><Relationship Id="rId828" Type="http://schemas.openxmlformats.org/officeDocument/2006/relationships/hyperlink" Target="https://etherscan.io/tx/0x8cc00b17485f08875f81907c61b42daf4c7053a42fc9b9aeec13034e1003a86f" TargetMode="External"/><Relationship Id="rId1013" Type="http://schemas.openxmlformats.org/officeDocument/2006/relationships/hyperlink" Target="https://etherscan.io/txs?block=21989175" TargetMode="External"/><Relationship Id="rId162" Type="http://schemas.openxmlformats.org/officeDocument/2006/relationships/hyperlink" Target="https://eigenphi.io/mev/ethereum/tx/0xb082b1acbe355b104e7aa79e16d1cac7d5559d5a01c5323c12a4110fe19fbf34" TargetMode="External"/><Relationship Id="rId467" Type="http://schemas.openxmlformats.org/officeDocument/2006/relationships/hyperlink" Target="https://dashboard.tenderly.co/tx/mainnet/0xab7620607f6b009e3ec18ae42180192d539c2ac1520dc4e9b48e1d0bd9de7f3e" TargetMode="External"/><Relationship Id="rId1097" Type="http://schemas.openxmlformats.org/officeDocument/2006/relationships/hyperlink" Target="https://eigenphi.io/mev/eigentx/0xaf3c79e0ca21d5a659569e123bdd427928af4710ec91932fbff62f09b2ec89b8?tab=block" TargetMode="External"/><Relationship Id="rId1220" Type="http://schemas.openxmlformats.org/officeDocument/2006/relationships/hyperlink" Target="https://eigenphi.io/mev/eigentx/0x16c061ea8c9d148c46060bc06fec8314286022732debd7361b5aefe0a27fe2bc?tab=block" TargetMode="External"/><Relationship Id="rId1318" Type="http://schemas.openxmlformats.org/officeDocument/2006/relationships/hyperlink" Target="https://eigenphi.io/mev/ethereum/tx/0x63a78878abd474e99d26c34ce69ce2a6ef7fe35438cff9d08781f783fa5f35a5" TargetMode="External"/><Relationship Id="rId674" Type="http://schemas.openxmlformats.org/officeDocument/2006/relationships/hyperlink" Target="https://etherscan.io/tx/0x60c73efbc2ec4787a722a28f1e2bc984aec2c11404fe7281a195f34336962d8f" TargetMode="External"/><Relationship Id="rId881" Type="http://schemas.openxmlformats.org/officeDocument/2006/relationships/hyperlink" Target="https://etherscan.io/tx/0x305217a029adecd97aafb3e69d66c446ddaaa0e711397e09ca8e283ece188250" TargetMode="External"/><Relationship Id="rId979" Type="http://schemas.openxmlformats.org/officeDocument/2006/relationships/hyperlink" Target="https://etherscan.io/tx/0xd90bfb3823b7aa80c74fc229bb1adf46dd701ca2c66095a2401f03dbbd9f0d19" TargetMode="External"/><Relationship Id="rId24" Type="http://schemas.openxmlformats.org/officeDocument/2006/relationships/hyperlink" Target="https://etherscan.io/tx/0xfada8a840302d7e92714f75290aa07dff1e269896494f06352ac08150c857359" TargetMode="External"/><Relationship Id="rId327" Type="http://schemas.openxmlformats.org/officeDocument/2006/relationships/hyperlink" Target="https://libmev.com/blocks/21990010" TargetMode="External"/><Relationship Id="rId534" Type="http://schemas.openxmlformats.org/officeDocument/2006/relationships/hyperlink" Target="https://etherscan.io/tx/0x637ea665cb915de4baee82f1f6c30f7976948f2014236eeb3ca0fd0fa0854ae5" TargetMode="External"/><Relationship Id="rId741" Type="http://schemas.openxmlformats.org/officeDocument/2006/relationships/hyperlink" Target="https://dashboard.tenderly.co/tx/mainnet/0xc957c97937250968d8f853b15e6a45235f52529611ac5d5d426bb098992bdac6" TargetMode="External"/><Relationship Id="rId839" Type="http://schemas.openxmlformats.org/officeDocument/2006/relationships/hyperlink" Target="https://etherscan.io/tx/0x1d13ecd96d90bf67ec0222b456b4624649928dd85a9fc9e36ff4ef2d750f7a29" TargetMode="External"/><Relationship Id="rId1164" Type="http://schemas.openxmlformats.org/officeDocument/2006/relationships/hyperlink" Target="https://etherscan.io/txs?block=21991431" TargetMode="External"/><Relationship Id="rId173" Type="http://schemas.openxmlformats.org/officeDocument/2006/relationships/hyperlink" Target="https://etherscan.io/txs?block=21995730" TargetMode="External"/><Relationship Id="rId380" Type="http://schemas.openxmlformats.org/officeDocument/2006/relationships/hyperlink" Target="https://etherscan.io/txs?block=21995706" TargetMode="External"/><Relationship Id="rId601" Type="http://schemas.openxmlformats.org/officeDocument/2006/relationships/hyperlink" Target="https://libmev.com/blocks/21989702" TargetMode="External"/><Relationship Id="rId1024" Type="http://schemas.openxmlformats.org/officeDocument/2006/relationships/hyperlink" Target="https://eigenphi.io/mev/ethereum/tx/0xe1b2723cd3c0eccf3c631783dbac2c8291fd47f2e3fe695efd16255c34b11a18" TargetMode="External"/><Relationship Id="rId1231" Type="http://schemas.openxmlformats.org/officeDocument/2006/relationships/hyperlink" Target="https://etherscan.io/tx/0x6130e1df0f335790f8c1db6067e980278c77be288965216cd16925ae88b32b1a" TargetMode="External"/><Relationship Id="rId240" Type="http://schemas.openxmlformats.org/officeDocument/2006/relationships/hyperlink" Target="https://eigenphi.io/mev/eigentx/0x1cdbd7e593518eee931b0c2c40339bc71dbeded01bafebd58ad291e15b41fca4?tab=block" TargetMode="External"/><Relationship Id="rId478" Type="http://schemas.openxmlformats.org/officeDocument/2006/relationships/hyperlink" Target="https://etherscan.io/tx/0xed39e0d7c5a5f04111ba0d09aaea38361d1723f92ba815e9ceff65d7c44e3c74" TargetMode="External"/><Relationship Id="rId685" Type="http://schemas.openxmlformats.org/officeDocument/2006/relationships/hyperlink" Target="https://eigenphi.io/mev/ethereum/tx/0x43dd958b757913becdfd18efdd8c5518dd62bbfaa2ec5c7320fb7704b2863f64" TargetMode="External"/><Relationship Id="rId892" Type="http://schemas.openxmlformats.org/officeDocument/2006/relationships/hyperlink" Target="https://etherscan.io/tx/0xa7497871064f1acf110ff2f325f929002f4691fb3ad8aefab1c9d21c668920f0" TargetMode="External"/><Relationship Id="rId906" Type="http://schemas.openxmlformats.org/officeDocument/2006/relationships/hyperlink" Target="https://etherscan.io/tx/0x7c9cf9a3a679a9da45714f77c28dad1922436c5f57a77ff7422969e12deb2175" TargetMode="External"/><Relationship Id="rId35" Type="http://schemas.openxmlformats.org/officeDocument/2006/relationships/hyperlink" Target="https://etherscan.io/tx/0x525cc3b1ee13c1df3490148d49157c90cabd3740d017d7758b9682c19542072e" TargetMode="External"/><Relationship Id="rId100" Type="http://schemas.openxmlformats.org/officeDocument/2006/relationships/hyperlink" Target="https://etherscan.io/tx/0x271c266bdaa80a278ee07f0f0eed5bd9f8aed56f77e3d10730e2c7a1713900c3" TargetMode="External"/><Relationship Id="rId338" Type="http://schemas.openxmlformats.org/officeDocument/2006/relationships/hyperlink" Target="https://etherscan.io/tx/0x4d92fb0e9bb144a469432555a15f0ee1c232b9743675a53a676c01f23967e49d" TargetMode="External"/><Relationship Id="rId545" Type="http://schemas.openxmlformats.org/officeDocument/2006/relationships/hyperlink" Target="https://libmev.com/blocks/21994939" TargetMode="External"/><Relationship Id="rId752" Type="http://schemas.openxmlformats.org/officeDocument/2006/relationships/hyperlink" Target="https://etherscan.io/tx/0xbab36d69881473b109bdb376566f40991c0284de8d1ae087552108f3ad9b73c0" TargetMode="External"/><Relationship Id="rId1175" Type="http://schemas.openxmlformats.org/officeDocument/2006/relationships/hyperlink" Target="https://eigenphi.io/mev/eigentx/0x4cc652336dc61d7b8d01762e2ce71f20c99f9ee44d7c1448167463a58fd402af?tab=block" TargetMode="External"/><Relationship Id="rId184" Type="http://schemas.openxmlformats.org/officeDocument/2006/relationships/hyperlink" Target="https://eigenphi.io/mev/eigentx/0x15b8a119235357ff89b9fce105c9d4ec3911babe6e13f1d7f8d36960eabb964f?tab=block" TargetMode="External"/><Relationship Id="rId391" Type="http://schemas.openxmlformats.org/officeDocument/2006/relationships/hyperlink" Target="https://eigenphi.io/mev/ethereum/tx/0x14af2a2eb7571ac2e79cc8fd4fe40d7aa5a18766dcdbc6f5c0b33475ea7314ac" TargetMode="External"/><Relationship Id="rId405" Type="http://schemas.openxmlformats.org/officeDocument/2006/relationships/hyperlink" Target="https://eigenphi.io/mev/ethereum/tx/0x6dab14c826cdbcd67bc51f24a6e5dfb829f956cd188eb010ed92a1739eb0a38e" TargetMode="External"/><Relationship Id="rId612" Type="http://schemas.openxmlformats.org/officeDocument/2006/relationships/hyperlink" Target="https://dashboard.tenderly.co/tx/mainnet/0xda563d18622766b8b9608b23bf868ea3998bd0d92205188a994dbb797797e18b" TargetMode="External"/><Relationship Id="rId1035" Type="http://schemas.openxmlformats.org/officeDocument/2006/relationships/hyperlink" Target="https://etherscan.io/tx/0xec9e635dc0fee4cd4b177a76610b29959ef50816064be2abc12aeda6b6bfd6ce" TargetMode="External"/><Relationship Id="rId1242" Type="http://schemas.openxmlformats.org/officeDocument/2006/relationships/hyperlink" Target="https://libmev.com/blocks/21993809" TargetMode="External"/><Relationship Id="rId251" Type="http://schemas.openxmlformats.org/officeDocument/2006/relationships/hyperlink" Target="https://etherscan.io/txs?block=21991936" TargetMode="External"/><Relationship Id="rId489" Type="http://schemas.openxmlformats.org/officeDocument/2006/relationships/hyperlink" Target="https://eigenphi.io/mev/ethereum/tx/0x883cf1a312233d68f8e3f55bef29f91d865a4a4f1ad4923a0fdcedd98df9376e" TargetMode="External"/><Relationship Id="rId696" Type="http://schemas.openxmlformats.org/officeDocument/2006/relationships/hyperlink" Target="https://etherscan.io/tx/0xb0438d11281b304f3b14b21a056516894303c164588d4f3e5bcf361ccd8a3f60" TargetMode="External"/><Relationship Id="rId917" Type="http://schemas.openxmlformats.org/officeDocument/2006/relationships/hyperlink" Target="https://etherscan.io/tx/0x795ccab665807efb681d2ec6ab213870a9f826be20c2d9f3a8db82ea825fd9a2" TargetMode="External"/><Relationship Id="rId1102" Type="http://schemas.openxmlformats.org/officeDocument/2006/relationships/hyperlink" Target="https://dashboard.tenderly.co/tx/mainnet/0x614665c213eabb38e0f309ce0081cf38ccefe1829dcb4cd50b0451a64168c480" TargetMode="External"/><Relationship Id="rId46" Type="http://schemas.openxmlformats.org/officeDocument/2006/relationships/hyperlink" Target="https://libmev.com/blocks/21991378" TargetMode="External"/><Relationship Id="rId349" Type="http://schemas.openxmlformats.org/officeDocument/2006/relationships/hyperlink" Target="https://libmev.com/blocks/21989434" TargetMode="External"/><Relationship Id="rId556" Type="http://schemas.openxmlformats.org/officeDocument/2006/relationships/hyperlink" Target="https://dashboard.tenderly.co/tx/mainnet/0x2201b1227794f27afac9f0676f582e0e27a2b755045b977199a84c38bd1a50c1" TargetMode="External"/><Relationship Id="rId763" Type="http://schemas.openxmlformats.org/officeDocument/2006/relationships/hyperlink" Target="https://etherscan.io/tx/0xa7ea97795fbd90bdf42800be6412f92ab30dfcbfae69a4f570e8290b00bd95ed" TargetMode="External"/><Relationship Id="rId1186" Type="http://schemas.openxmlformats.org/officeDocument/2006/relationships/hyperlink" Target="https://etherscan.io/txs?block=21995303" TargetMode="External"/><Relationship Id="rId111" Type="http://schemas.openxmlformats.org/officeDocument/2006/relationships/hyperlink" Target="https://etherscan.io/tx/0x6f9e9576fcb4eacea7ce1cdfbca6790fda68c1912f976d4de4f0723db41a7400" TargetMode="External"/><Relationship Id="rId195" Type="http://schemas.openxmlformats.org/officeDocument/2006/relationships/hyperlink" Target="https://etherscan.io/tx/0x1343fbbce630d1299030f3c1095eeea4a7884d6993052b0d33e1dfb57ed22e45" TargetMode="External"/><Relationship Id="rId209" Type="http://schemas.openxmlformats.org/officeDocument/2006/relationships/hyperlink" Target="https://etherscan.io/tx/0xc7403a93293b44a4acbe1c98175a69d411110a9a3a0213e3d3f8c51ca9e4e849" TargetMode="External"/><Relationship Id="rId416" Type="http://schemas.openxmlformats.org/officeDocument/2006/relationships/hyperlink" Target="https://etherscan.io/txs?block=21989112" TargetMode="External"/><Relationship Id="rId970" Type="http://schemas.openxmlformats.org/officeDocument/2006/relationships/hyperlink" Target="https://etherscan.io/tx/0xc018a11cbe7d974674c3b91716f482588f064f7c23c2572cb63f915c84a635d2" TargetMode="External"/><Relationship Id="rId1046" Type="http://schemas.openxmlformats.org/officeDocument/2006/relationships/hyperlink" Target="https://eigenphi.io/mev/ethereum/tx/0x8689d659a4026f41a095850c413e6367ab651ddaab71c7b4f54363e5d4000e72" TargetMode="External"/><Relationship Id="rId1253" Type="http://schemas.openxmlformats.org/officeDocument/2006/relationships/hyperlink" Target="https://dashboard.tenderly.co/tx/mainnet/0x9f2848d74c350c777d83e00ff2a1af12e774ef68acede5fc92e61dc10a0cd019" TargetMode="External"/><Relationship Id="rId623" Type="http://schemas.openxmlformats.org/officeDocument/2006/relationships/hyperlink" Target="https://etherscan.io/tx/0xa6bc84c105997215c1c18697f877d971c53e49a4a7afc94b79aa45cc31aa69d8" TargetMode="External"/><Relationship Id="rId830" Type="http://schemas.openxmlformats.org/officeDocument/2006/relationships/hyperlink" Target="https://etherscan.io/tx/0x63ec5da89200d120131717b3bd3f0d4f941afc373b227cb24ffb387762e73a53" TargetMode="External"/><Relationship Id="rId928" Type="http://schemas.openxmlformats.org/officeDocument/2006/relationships/hyperlink" Target="https://etherscan.io/tx/0xc273cdec30f2acc76ee5f69fc623021fc0852ea2affaa7a974e50514978a9b7b" TargetMode="External"/><Relationship Id="rId57" Type="http://schemas.openxmlformats.org/officeDocument/2006/relationships/hyperlink" Target="https://dashboard.tenderly.co/tx/mainnet/0x0d3670d53bc5ffc4902edb56d6fffb5edcc44973ff1d38827965ef067c84b510" TargetMode="External"/><Relationship Id="rId262" Type="http://schemas.openxmlformats.org/officeDocument/2006/relationships/hyperlink" Target="https://eigenphi.io/mev/eigentx/0x9cc521ac9ab8d10de8ab3f26cd8b53606fcf7d78797ec1127e20812c665e6aa8?tab=block" TargetMode="External"/><Relationship Id="rId567" Type="http://schemas.openxmlformats.org/officeDocument/2006/relationships/hyperlink" Target="https://etherscan.io/tx/0xab2d6478c2a58cec2cdfbdae98dee3972e505203886b9ffb932be9d4bb5fd913" TargetMode="External"/><Relationship Id="rId1113" Type="http://schemas.openxmlformats.org/officeDocument/2006/relationships/hyperlink" Target="https://etherscan.io/tx/0x67134a3605f136954773c36b84e84e079fb4c9e52a2c6977ab6cf3df7f3bd1f4" TargetMode="External"/><Relationship Id="rId1197" Type="http://schemas.openxmlformats.org/officeDocument/2006/relationships/hyperlink" Target="https://eigenphi.io/mev/eigentx/0x7cb0fb2afe5f535ea15cfd1b0e7484d9ce406dcda703b3a7b4a3fd8ef9ee534b?tab=block" TargetMode="External"/><Relationship Id="rId1320" Type="http://schemas.openxmlformats.org/officeDocument/2006/relationships/hyperlink" Target="https://libmev.com/blocks/21989015" TargetMode="External"/><Relationship Id="rId122" Type="http://schemas.openxmlformats.org/officeDocument/2006/relationships/hyperlink" Target="https://etherscan.io/tx/0xf567c86a90aa65cfbcfb02e0e95d0d6a2925419fe97223b154e8fc77888d0abd" TargetMode="External"/><Relationship Id="rId774" Type="http://schemas.openxmlformats.org/officeDocument/2006/relationships/hyperlink" Target="https://etherscan.io/tx/0xd5a7d52080cf31768f30358389f1fa421751e2e5c29228fd0a87f7ada3795db9" TargetMode="External"/><Relationship Id="rId981" Type="http://schemas.openxmlformats.org/officeDocument/2006/relationships/hyperlink" Target="https://etherscan.io/tx/0x4bef53a649eacf13f253357f05f73b5e8620290daf859fae024a2daf1a98efc1" TargetMode="External"/><Relationship Id="rId1057" Type="http://schemas.openxmlformats.org/officeDocument/2006/relationships/hyperlink" Target="https://etherscan.io/txs?block=21993460" TargetMode="External"/><Relationship Id="rId427" Type="http://schemas.openxmlformats.org/officeDocument/2006/relationships/hyperlink" Target="https://eigenphi.io/mev/eigentx/0x65cf07bff4883e34b333d6d6e09566619fc3d595754f9c7f812a37e56b75e552?tab=block" TargetMode="External"/><Relationship Id="rId634" Type="http://schemas.openxmlformats.org/officeDocument/2006/relationships/hyperlink" Target="https://eigenphi.io/mev/ethereum/tx/0x146f258004571207645d97c0b6bd130395c98c209f04beede19ad23c73cdb659" TargetMode="External"/><Relationship Id="rId841" Type="http://schemas.openxmlformats.org/officeDocument/2006/relationships/hyperlink" Target="https://etherscan.io/tx/0xb009621c9c5b748efbd7064518bb9b4812d4a11096fab3153a7e94500f1bbcd9" TargetMode="External"/><Relationship Id="rId1264" Type="http://schemas.openxmlformats.org/officeDocument/2006/relationships/hyperlink" Target="https://etherscan.io/tx/0x314f3cc51845acd75b035bfd9703d64cf43ce8d18d23878b7619cab5d748067d" TargetMode="External"/><Relationship Id="rId273" Type="http://schemas.openxmlformats.org/officeDocument/2006/relationships/hyperlink" Target="https://etherscan.io/tx/0xaae3b7366cd812bfb14ca07cfc05e31267594d7f80d63eb04cc01dcb819f44ec" TargetMode="External"/><Relationship Id="rId480" Type="http://schemas.openxmlformats.org/officeDocument/2006/relationships/hyperlink" Target="https://etherscan.io/tx/0x5a3f83b6375aa849e29a6a9a3e7892b9f6f2c9e596dccc02bfa941ef5da5ae3b" TargetMode="External"/><Relationship Id="rId701" Type="http://schemas.openxmlformats.org/officeDocument/2006/relationships/hyperlink" Target="https://eigenphi.io/mev/eigentx/0x96c10b1f7280ae8e4abf41384240d36752a26d06c29a2955327808f633970f5f?tab=block" TargetMode="External"/><Relationship Id="rId939" Type="http://schemas.openxmlformats.org/officeDocument/2006/relationships/hyperlink" Target="https://etherscan.io/tx/0xfc6e61efd3cdfb73555f106e5f401e3de773ba379dc154749c0e0fd8cf0e9767" TargetMode="External"/><Relationship Id="rId1124" Type="http://schemas.openxmlformats.org/officeDocument/2006/relationships/hyperlink" Target="https://eigenphi.io/mev/ethereum/tx/0x5f5f5fd0817e3573a34b3a20e4ee8a9f0722fdc9911f8eb366c5e610d260018e" TargetMode="External"/><Relationship Id="rId68" Type="http://schemas.openxmlformats.org/officeDocument/2006/relationships/hyperlink" Target="https://eigenphi.io/mev/eigentx/0x1a0c85a55ab1a6246fd4de9c0042b4ebb5091b775476c8ca24753a76db718e47?tab=block" TargetMode="External"/><Relationship Id="rId133" Type="http://schemas.openxmlformats.org/officeDocument/2006/relationships/hyperlink" Target="https://libmev.com/blocks/21995325" TargetMode="External"/><Relationship Id="rId340" Type="http://schemas.openxmlformats.org/officeDocument/2006/relationships/hyperlink" Target="https://etherscan.io/tx/0x536143e61b095f1d87eba535be82b5b661d30581cc6c419be9fa4acd5c3dd6df" TargetMode="External"/><Relationship Id="rId578" Type="http://schemas.openxmlformats.org/officeDocument/2006/relationships/hyperlink" Target="https://eigenphi.io/mev/ethereum/tx/0x5e5127500ab611cbee7a2ba9c9211cde4119dd75807e8851d811132ade5590ef" TargetMode="External"/><Relationship Id="rId785" Type="http://schemas.openxmlformats.org/officeDocument/2006/relationships/hyperlink" Target="https://etherscan.io/tx/0x630f45f9934e927ce5699edd8f54c2326567a34e48ce550614344eb61b953352" TargetMode="External"/><Relationship Id="rId992" Type="http://schemas.openxmlformats.org/officeDocument/2006/relationships/hyperlink" Target="https://etherscan.io/tx/0xdb6f299d21c5af52ebbb855bd4bc04d83be9c1b4583aa2a35f22c3e46c47072c" TargetMode="External"/><Relationship Id="rId200" Type="http://schemas.openxmlformats.org/officeDocument/2006/relationships/hyperlink" Target="https://etherscan.io/tx/0x1343fbbce630d1299030f3c1095eeea4a7884d6993052b0d33e1dfb57ed22e45" TargetMode="External"/><Relationship Id="rId438" Type="http://schemas.openxmlformats.org/officeDocument/2006/relationships/hyperlink" Target="https://etherscan.io/tx/0x9ad35124bfb9cbbf3520ea6ade4cb1842b272030ee00170efeef056eee5b1d69" TargetMode="External"/><Relationship Id="rId645" Type="http://schemas.openxmlformats.org/officeDocument/2006/relationships/hyperlink" Target="https://etherscan.io/tx/0x0588b1cbb3e73a1eef2474560b2aac7e4adf5aa0b237574ccf49fd58e7d8299a" TargetMode="External"/><Relationship Id="rId852" Type="http://schemas.openxmlformats.org/officeDocument/2006/relationships/hyperlink" Target="https://etherscan.io/tx/0xb08dd776b8988cc62659775b6b00e30e8dca4c4a2d2a4b011f2233425cd21a46" TargetMode="External"/><Relationship Id="rId1068" Type="http://schemas.openxmlformats.org/officeDocument/2006/relationships/hyperlink" Target="https://eigenphi.io/mev/eigentx/0xa95a41d30b26f4ca96a240e37ae9f61e8f752a78e1d8c579a3e9c86ebafc2ae0?tab=block" TargetMode="External"/><Relationship Id="rId1275" Type="http://schemas.openxmlformats.org/officeDocument/2006/relationships/hyperlink" Target="https://eigenphi.io/mev/ethereum/tx/0xc6d639e9366597128568487c78308a555f826e7b917d4503729d414e85835051" TargetMode="External"/><Relationship Id="rId284" Type="http://schemas.openxmlformats.org/officeDocument/2006/relationships/hyperlink" Target="https://eigenphi.io/mev/eigentx/0xaa91f018a069e7610834846bcba997622e474d1b5f037fda8f90ddd828112c5e?tab=block" TargetMode="External"/><Relationship Id="rId491" Type="http://schemas.openxmlformats.org/officeDocument/2006/relationships/hyperlink" Target="https://libmev.com/blocks/21989806" TargetMode="External"/><Relationship Id="rId505" Type="http://schemas.openxmlformats.org/officeDocument/2006/relationships/hyperlink" Target="https://libmev.com/blocks/21991352" TargetMode="External"/><Relationship Id="rId712" Type="http://schemas.openxmlformats.org/officeDocument/2006/relationships/hyperlink" Target="https://etherscan.io/tx/0x8c784ce5ef8c0546252ee82ef153c960b2018c0ab2d5ffbd3a689084537fdc7a" TargetMode="External"/><Relationship Id="rId1135" Type="http://schemas.openxmlformats.org/officeDocument/2006/relationships/hyperlink" Target="https://etherscan.io/tx/0x09599b3c078f4f1b735a974ecb9993db7fcb1fca971abda4308ae0d73c8d5df9" TargetMode="External"/><Relationship Id="rId79" Type="http://schemas.openxmlformats.org/officeDocument/2006/relationships/hyperlink" Target="https://etherscan.io/tx/0x5272b741eab1a3bf67851ecf796d603b370e86efe7f29f7bf289b5b6ea89d0e7" TargetMode="External"/><Relationship Id="rId144" Type="http://schemas.openxmlformats.org/officeDocument/2006/relationships/hyperlink" Target="https://etherscan.io/txs?block=21989853" TargetMode="External"/><Relationship Id="rId589" Type="http://schemas.openxmlformats.org/officeDocument/2006/relationships/hyperlink" Target="https://etherscan.io/txs?block=21995835" TargetMode="External"/><Relationship Id="rId796" Type="http://schemas.openxmlformats.org/officeDocument/2006/relationships/hyperlink" Target="https://etherscan.io/tx/0x00d5b4aa5ca0047eecb176b44ce2e77a3079b92d93adb23459408dcef80f2f20" TargetMode="External"/><Relationship Id="rId1202" Type="http://schemas.openxmlformats.org/officeDocument/2006/relationships/hyperlink" Target="https://etherscan.io/tx/0xd18bf218d42f651c68555bdfccde8aa1e0136f6c1222b9deb694248a11c629b1" TargetMode="External"/><Relationship Id="rId351" Type="http://schemas.openxmlformats.org/officeDocument/2006/relationships/hyperlink" Target="https://etherscan.io/txs?block=21990004" TargetMode="External"/><Relationship Id="rId449" Type="http://schemas.openxmlformats.org/officeDocument/2006/relationships/hyperlink" Target="https://libmev.com/blocks/21990017" TargetMode="External"/><Relationship Id="rId656" Type="http://schemas.openxmlformats.org/officeDocument/2006/relationships/hyperlink" Target="https://dashboard.tenderly.co/tx/mainnet/0xb2736e83afb98aed715b584f173a9a5d7c79e894eed7af3558aeb466dac3d609" TargetMode="External"/><Relationship Id="rId863" Type="http://schemas.openxmlformats.org/officeDocument/2006/relationships/hyperlink" Target="https://etherscan.io/tx/0x2c9f49f46160a576cba4725fc08875c797bd9a2d11be949cc9ef3037ec49b05d" TargetMode="External"/><Relationship Id="rId1079" Type="http://schemas.openxmlformats.org/officeDocument/2006/relationships/hyperlink" Target="https://etherscan.io/tx/0xc8339cc3872a372c47b3f69fb9cb7302201ab6ad13be459a0d7edf32ef7542de" TargetMode="External"/><Relationship Id="rId1286" Type="http://schemas.openxmlformats.org/officeDocument/2006/relationships/hyperlink" Target="https://etherscan.io/txs?block=21994954" TargetMode="External"/><Relationship Id="rId211" Type="http://schemas.openxmlformats.org/officeDocument/2006/relationships/hyperlink" Target="https://eigenphi.io/mev/ethereum/tx/0xc7403a93293b44a4acbe1c98175a69d411110a9a3a0213e3d3f8c51ca9e4e849" TargetMode="External"/><Relationship Id="rId295" Type="http://schemas.openxmlformats.org/officeDocument/2006/relationships/hyperlink" Target="https://etherscan.io/tx/0x3980b2ac274736fbf51ca6b6e35eb56cdbc46761e56f649731e718acbdb37386" TargetMode="External"/><Relationship Id="rId309" Type="http://schemas.openxmlformats.org/officeDocument/2006/relationships/hyperlink" Target="https://etherscan.io/tx/0xd64cfbd002d2e3e0aee1c554982e1f1585cd8601f925717b16cfba5bd63a9681" TargetMode="External"/><Relationship Id="rId516" Type="http://schemas.openxmlformats.org/officeDocument/2006/relationships/hyperlink" Target="https://dashboard.tenderly.co/tx/mainnet/0xf45462d2d269895ea6382cf67bb6481b0f40b026bcd8a8ecc1237e743c77ecd1" TargetMode="External"/><Relationship Id="rId1146" Type="http://schemas.openxmlformats.org/officeDocument/2006/relationships/hyperlink" Target="https://eigenphi.io/mev/ethereum/tx/0xc7fa58e6947c2b0751ff07e75d40a2632fdcb9207fa8ce572e78f66241304c44" TargetMode="External"/><Relationship Id="rId723" Type="http://schemas.openxmlformats.org/officeDocument/2006/relationships/hyperlink" Target="https://libmev.com/blocks/21991986" TargetMode="External"/><Relationship Id="rId930" Type="http://schemas.openxmlformats.org/officeDocument/2006/relationships/hyperlink" Target="https://etherscan.io/tx/0xc01885bd4dff5f458db5e94a259e1bcbad32531e303b052ad9b56871bc3fd3ba" TargetMode="External"/><Relationship Id="rId1006" Type="http://schemas.openxmlformats.org/officeDocument/2006/relationships/hyperlink" Target="https://etherscan.io/txs?block=21995292" TargetMode="External"/><Relationship Id="rId155" Type="http://schemas.openxmlformats.org/officeDocument/2006/relationships/hyperlink" Target="https://eigenphi.io/mev/ethereum/tx/0xa024edf483368edd26dd90c7d80fabdb67992bc873b09036eac2c9ed2d5a6bfe" TargetMode="External"/><Relationship Id="rId362" Type="http://schemas.openxmlformats.org/officeDocument/2006/relationships/hyperlink" Target="https://etherscan.io/tx/0x76b407815db69db8efc4a4f8f6d4be96e2fee58cb55301067827ef71a5d35314" TargetMode="External"/><Relationship Id="rId1213" Type="http://schemas.openxmlformats.org/officeDocument/2006/relationships/hyperlink" Target="https://libmev.com/blocks/21989109" TargetMode="External"/><Relationship Id="rId1297" Type="http://schemas.openxmlformats.org/officeDocument/2006/relationships/hyperlink" Target="https://eigenphi.io/mev/ethereum/tx/0xd20e61f8dc5795b10c8c6637aff0705998502390c9f44bba45290cff8057c037" TargetMode="External"/><Relationship Id="rId222" Type="http://schemas.openxmlformats.org/officeDocument/2006/relationships/hyperlink" Target="https://etherscan.io/txs?block=21991559" TargetMode="External"/><Relationship Id="rId667" Type="http://schemas.openxmlformats.org/officeDocument/2006/relationships/hyperlink" Target="https://etherscan.io/tx/0xff78772cf78f85fec914fd1925440c52806e8701d5a38f294e3bf6152aca910c" TargetMode="External"/><Relationship Id="rId874" Type="http://schemas.openxmlformats.org/officeDocument/2006/relationships/hyperlink" Target="https://etherscan.io/tx/0xdf8725eb06c19a77262b619e05b532286a05bf01784ab4ad166d918a76362982" TargetMode="External"/><Relationship Id="rId17" Type="http://schemas.openxmlformats.org/officeDocument/2006/relationships/hyperlink" Target="https://etherscan.io/tx/0xb94aabcff4638c27a5ad10191d59e7876d408009fd2d394564934454d57dedd0" TargetMode="External"/><Relationship Id="rId527" Type="http://schemas.openxmlformats.org/officeDocument/2006/relationships/hyperlink" Target="https://etherscan.io/tx/0xf76f85060b4d554febc8a9b3c9d492b434fa41a3ae29a4441c08b5c42265352c" TargetMode="External"/><Relationship Id="rId734" Type="http://schemas.openxmlformats.org/officeDocument/2006/relationships/hyperlink" Target="https://dashboard.tenderly.co/tx/mainnet/0xb0bd423e2db1ab4c51e193194d6dee3d2376b076130884b3d1a845a211334926" TargetMode="External"/><Relationship Id="rId941" Type="http://schemas.openxmlformats.org/officeDocument/2006/relationships/hyperlink" Target="https://etherscan.io/tx/0xf2751e0be1eb9d43756a9554937ba6be26f7597d1b488cccad8184b456868161" TargetMode="External"/><Relationship Id="rId1157" Type="http://schemas.openxmlformats.org/officeDocument/2006/relationships/hyperlink" Target="https://etherscan.io/txs?block=21994151" TargetMode="External"/><Relationship Id="rId70" Type="http://schemas.openxmlformats.org/officeDocument/2006/relationships/hyperlink" Target="https://etherscan.io/tx/0x1a0c85a55ab1a6246fd4de9c0042b4ebb5091b775476c8ca24753a76db718e47" TargetMode="External"/><Relationship Id="rId166" Type="http://schemas.openxmlformats.org/officeDocument/2006/relationships/hyperlink" Target="https://etherscan.io/txs?block=21991789" TargetMode="External"/><Relationship Id="rId373" Type="http://schemas.openxmlformats.org/officeDocument/2006/relationships/hyperlink" Target="https://etherscan.io/txs?block=21989380" TargetMode="External"/><Relationship Id="rId580" Type="http://schemas.openxmlformats.org/officeDocument/2006/relationships/hyperlink" Target="https://libmev.com/blocks/21989033" TargetMode="External"/><Relationship Id="rId801" Type="http://schemas.openxmlformats.org/officeDocument/2006/relationships/hyperlink" Target="https://etherscan.io/tx/0xfd91110b6d8f20c47d9b05c2744010287c7d59c5d6baf183ee309f3db138cce4" TargetMode="External"/><Relationship Id="rId1017" Type="http://schemas.openxmlformats.org/officeDocument/2006/relationships/hyperlink" Target="https://eigenphi.io/mev/eigentx/0xda8a36dbb0a6f9a07b0e8997776128a84f4d046c1c40d483aa0bc41476d9f167?tab=block" TargetMode="External"/><Relationship Id="rId1224" Type="http://schemas.openxmlformats.org/officeDocument/2006/relationships/hyperlink" Target="https://etherscan.io/tx/0x781fc358060c7dda4686ecbe1fdd8860f620942873026bf579200d78ca152190" TargetMode="External"/><Relationship Id="rId1" Type="http://schemas.openxmlformats.org/officeDocument/2006/relationships/hyperlink" Target="https://etherscan.io/txs?block=21990002" TargetMode="External"/><Relationship Id="rId233" Type="http://schemas.openxmlformats.org/officeDocument/2006/relationships/hyperlink" Target="https://eigenphi.io/mev/eigentx/0x0698512265e9f41e737cf3cb9323967701dc1b3fe0d9af7bb130b0325f349f53?tab=block" TargetMode="External"/><Relationship Id="rId440" Type="http://schemas.openxmlformats.org/officeDocument/2006/relationships/hyperlink" Target="https://eigenphi.io/mev/ethereum/tx/0x9ad35124bfb9cbbf3520ea6ade4cb1842b272030ee00170efeef056eee5b1d69" TargetMode="External"/><Relationship Id="rId678" Type="http://schemas.openxmlformats.org/officeDocument/2006/relationships/hyperlink" Target="https://eigenphi.io/mev/ethereum/tx/0x9cf46b5b5cbbf8220ad32eba2790365f433dafeca1070ae1a84e3c09a8647f63" TargetMode="External"/><Relationship Id="rId885" Type="http://schemas.openxmlformats.org/officeDocument/2006/relationships/hyperlink" Target="https://etherscan.io/tx/0x124cc253343251af1b8ea84d674a87728be0a28fbf380d58715368dada6bd26e" TargetMode="External"/><Relationship Id="rId1070" Type="http://schemas.openxmlformats.org/officeDocument/2006/relationships/hyperlink" Target="https://etherscan.io/tx/0xa95a41d30b26f4ca96a240e37ae9f61e8f752a78e1d8c579a3e9c86ebafc2ae0" TargetMode="External"/><Relationship Id="rId28" Type="http://schemas.openxmlformats.org/officeDocument/2006/relationships/hyperlink" Target="https://etherscan.io/tx/0x9227a752e0b483e6444a736d7c9c19fd47d8d81ca931803d2062fca46075b1bd" TargetMode="External"/><Relationship Id="rId300" Type="http://schemas.openxmlformats.org/officeDocument/2006/relationships/hyperlink" Target="https://etherscan.io/tx/0x3980b2ac274736fbf51ca6b6e35eb56cdbc46761e56f649731e718acbdb37386" TargetMode="External"/><Relationship Id="rId538" Type="http://schemas.openxmlformats.org/officeDocument/2006/relationships/hyperlink" Target="https://etherscan.io/tx/0x286a7435443c1e296b0d81b41fb5bb40a7ba633ecf3d40d49e2e6435e15cd525" TargetMode="External"/><Relationship Id="rId745" Type="http://schemas.openxmlformats.org/officeDocument/2006/relationships/hyperlink" Target="https://etherscan.io/tx/0xc957c97937250968d8f853b15e6a45235f52529611ac5d5d426bb098992bdac6" TargetMode="External"/><Relationship Id="rId952" Type="http://schemas.openxmlformats.org/officeDocument/2006/relationships/hyperlink" Target="https://etherscan.io/tx/0x023ec3c4315220c7a9d29a4ba83580f5bc4a7c4313c7c3a0e2c24a46e89b7ea5" TargetMode="External"/><Relationship Id="rId1168" Type="http://schemas.openxmlformats.org/officeDocument/2006/relationships/hyperlink" Target="https://eigenphi.io/mev/eigentx/0x1bc6455bef837bd0b8a454ed8a51721a7e5f166aa0f103e309d303c202889bf8?tab=block" TargetMode="External"/><Relationship Id="rId81" Type="http://schemas.openxmlformats.org/officeDocument/2006/relationships/hyperlink" Target="https://etherscan.io/tx/0x3078f8de3dbed0fa82b748cf5e7e2eb0a0d3dea7da187b073d1e6d7603fe08d4" TargetMode="External"/><Relationship Id="rId177" Type="http://schemas.openxmlformats.org/officeDocument/2006/relationships/hyperlink" Target="https://eigenphi.io/mev/eigentx/0xfd5003f222f0aaffe927c9a29dfa9354687ffa4e6507b883e6389b53b29d5325?tab=block" TargetMode="External"/><Relationship Id="rId384" Type="http://schemas.openxmlformats.org/officeDocument/2006/relationships/hyperlink" Target="https://eigenphi.io/mev/eigentx/0xb2d557cc152a5898e3861f6e091a818065b1fa91b6f7e58c7e53be3813738f48?tab=block" TargetMode="External"/><Relationship Id="rId591" Type="http://schemas.openxmlformats.org/officeDocument/2006/relationships/hyperlink" Target="https://dashboard.tenderly.co/tx/mainnet/0x029b3d8eddf666a998a661d1eedd6b330cd7319abd1b8657372b4e6e5332cf0b" TargetMode="External"/><Relationship Id="rId605" Type="http://schemas.openxmlformats.org/officeDocument/2006/relationships/hyperlink" Target="https://dashboard.tenderly.co/tx/mainnet/0xecaf6a2cb72ae7a8e504335871910fb2aabc777f3e2af8474d8ad77f94c75bcd" TargetMode="External"/><Relationship Id="rId812" Type="http://schemas.openxmlformats.org/officeDocument/2006/relationships/hyperlink" Target="https://etherscan.io/tx/0xa05cff4398be5fd33becc206636fab033c4234c873854be6350c081b4d33c68b" TargetMode="External"/><Relationship Id="rId1028" Type="http://schemas.openxmlformats.org/officeDocument/2006/relationships/hyperlink" Target="https://etherscan.io/tx/0xe1b2723cd3c0eccf3c631783dbac2c8291fd47f2e3fe695efd16255c34b11a18" TargetMode="External"/><Relationship Id="rId1235" Type="http://schemas.openxmlformats.org/officeDocument/2006/relationships/hyperlink" Target="https://libmev.com/blocks/21991794" TargetMode="External"/><Relationship Id="rId244" Type="http://schemas.openxmlformats.org/officeDocument/2006/relationships/hyperlink" Target="https://etherscan.io/tx/0x0dba9dd7cb4a80ba81b9f4825d5107549ba8ea080c2cc21d8dc3e59cee97df90" TargetMode="External"/><Relationship Id="rId689" Type="http://schemas.openxmlformats.org/officeDocument/2006/relationships/hyperlink" Target="https://etherscan.io/tx/0x43dd958b757913becdfd18efdd8c5518dd62bbfaa2ec5c7320fb7704b2863f64" TargetMode="External"/><Relationship Id="rId896" Type="http://schemas.openxmlformats.org/officeDocument/2006/relationships/hyperlink" Target="https://etherscan.io/tx/0x01201ae79a87ebd53bf3831045010e437c40f4b6b7b09cfe4eec8ff95068d0a5" TargetMode="External"/><Relationship Id="rId1081" Type="http://schemas.openxmlformats.org/officeDocument/2006/relationships/hyperlink" Target="https://eigenphi.io/mev/ethereum/tx/0xc8339cc3872a372c47b3f69fb9cb7302201ab6ad13be459a0d7edf32ef7542de" TargetMode="External"/><Relationship Id="rId1302" Type="http://schemas.openxmlformats.org/officeDocument/2006/relationships/hyperlink" Target="https://etherscan.io/tx/0x0f5229a5fc74caa9d626db73e1eeb74a1f9d67fd9e517af1a203cc19102c64e9" TargetMode="External"/><Relationship Id="rId39" Type="http://schemas.openxmlformats.org/officeDocument/2006/relationships/hyperlink" Target="https://etherscan.io/tx/0x1e90b26ccf9612da06d4d9590157bb6fd2ecb7df86b379bcb6546d1285e39f7f" TargetMode="External"/><Relationship Id="rId451" Type="http://schemas.openxmlformats.org/officeDocument/2006/relationships/hyperlink" Target="https://etherscan.io/txs?block=21995066" TargetMode="External"/><Relationship Id="rId549" Type="http://schemas.openxmlformats.org/officeDocument/2006/relationships/hyperlink" Target="https://dashboard.tenderly.co/tx/mainnet/0x61b6242786fc59c5c09e9b21f18debb5ee14bc44cfad54a06a0ff183d3bd623a" TargetMode="External"/><Relationship Id="rId756" Type="http://schemas.openxmlformats.org/officeDocument/2006/relationships/hyperlink" Target="https://eigenphi.io/mev/ethereum/tx/0xb3d041aa3f85fd2668403a99ef93a8fb41a2cb57009ea53b36acd8a811e470f1" TargetMode="External"/><Relationship Id="rId1179" Type="http://schemas.openxmlformats.org/officeDocument/2006/relationships/hyperlink" Target="https://etherscan.io/txs?block=21995080" TargetMode="External"/><Relationship Id="rId104" Type="http://schemas.openxmlformats.org/officeDocument/2006/relationships/hyperlink" Target="https://etherscan.io/tx/0x91659628522b0748b75da8af8e01709473576b6dea3498823bac17855b7027bd" TargetMode="External"/><Relationship Id="rId188" Type="http://schemas.openxmlformats.org/officeDocument/2006/relationships/hyperlink" Target="https://etherscan.io/tx/0x35f494321bc61c9a1d03d6534ee65903a5e02d3f9ab683b76dda57e8b04986da" TargetMode="External"/><Relationship Id="rId311" Type="http://schemas.openxmlformats.org/officeDocument/2006/relationships/hyperlink" Target="https://eigenphi.io/mev/ethereum/tx/0xd64cfbd002d2e3e0aee1c554982e1f1585cd8601f925717b16cfba5bd63a9681" TargetMode="External"/><Relationship Id="rId395" Type="http://schemas.openxmlformats.org/officeDocument/2006/relationships/hyperlink" Target="https://etherscan.io/txs?block=21990460" TargetMode="External"/><Relationship Id="rId409" Type="http://schemas.openxmlformats.org/officeDocument/2006/relationships/hyperlink" Target="https://etherscan.io/txs?block=21990704" TargetMode="External"/><Relationship Id="rId963" Type="http://schemas.openxmlformats.org/officeDocument/2006/relationships/hyperlink" Target="https://etherscan.io/tx/0x70cad417df0bd87a297642cfb75331b3c99da51ee3acfc29023e950fde10aab8" TargetMode="External"/><Relationship Id="rId1039" Type="http://schemas.openxmlformats.org/officeDocument/2006/relationships/hyperlink" Target="https://eigenphi.io/mev/ethereum/tx/0xb4cfcfff12552d436fbb46135f51911f0f0a449c1d878bffc6ab615d5d86846c" TargetMode="External"/><Relationship Id="rId1246" Type="http://schemas.openxmlformats.org/officeDocument/2006/relationships/hyperlink" Target="https://dashboard.tenderly.co/tx/mainnet/0x682019390e5b735bc52c0236f077407cc6fd1e6cd1fd8d9d9068639c81563a06" TargetMode="External"/><Relationship Id="rId92" Type="http://schemas.openxmlformats.org/officeDocument/2006/relationships/hyperlink" Target="https://etherscan.io/tx/0xb9b96924c65547f75101f321b36a53db63af266256209103e1101d5987b2bdf0" TargetMode="External"/><Relationship Id="rId616" Type="http://schemas.openxmlformats.org/officeDocument/2006/relationships/hyperlink" Target="https://etherscan.io/tx/0xda563d18622766b8b9608b23bf868ea3998bd0d92205188a994dbb797797e18b" TargetMode="External"/><Relationship Id="rId823" Type="http://schemas.openxmlformats.org/officeDocument/2006/relationships/hyperlink" Target="https://etherscan.io/tx/0x258fb2b8172b7b76f0ed61818a6c77661b749cc84c2cc3f7ef24ce1fedd91925" TargetMode="External"/><Relationship Id="rId255" Type="http://schemas.openxmlformats.org/officeDocument/2006/relationships/hyperlink" Target="https://eigenphi.io/mev/eigentx/0xe079fc873cb606f5fd5960d66caf46fb18ab1c531348a822c04fddd6494c7d7a?tab=block" TargetMode="External"/><Relationship Id="rId462" Type="http://schemas.openxmlformats.org/officeDocument/2006/relationships/hyperlink" Target="https://eigenphi.io/mev/eigentx/0x11bd68c7105962484e0812e825b1bd85935e1fba775dab8e40ab9bd14749159e?tab=block" TargetMode="External"/><Relationship Id="rId1092" Type="http://schemas.openxmlformats.org/officeDocument/2006/relationships/hyperlink" Target="https://etherscan.io/tx/0x6b6f25b4932ca540169e85d6b295105cda4512550eee4869fcf6d710d8a75857" TargetMode="External"/><Relationship Id="rId1106" Type="http://schemas.openxmlformats.org/officeDocument/2006/relationships/hyperlink" Target="https://etherscan.io/tx/0x614665c213eabb38e0f309ce0081cf38ccefe1829dcb4cd50b0451a64168c480" TargetMode="External"/><Relationship Id="rId1313" Type="http://schemas.openxmlformats.org/officeDocument/2006/relationships/hyperlink" Target="https://libmev.com/blocks/21994115" TargetMode="External"/><Relationship Id="rId115" Type="http://schemas.openxmlformats.org/officeDocument/2006/relationships/hyperlink" Target="https://etherscan.io/tx/0x5a466591a967294367a397059d72755c8430335dff9e62c549d09e238e2fdff4" TargetMode="External"/><Relationship Id="rId322" Type="http://schemas.openxmlformats.org/officeDocument/2006/relationships/hyperlink" Target="https://etherscan.io/txs?block=21990010" TargetMode="External"/><Relationship Id="rId767" Type="http://schemas.openxmlformats.org/officeDocument/2006/relationships/hyperlink" Target="https://etherscan.io/tx/0xd3d8be5002b5c5b19313e988622abb94b87fdba88f9db25859c65b0c65275677" TargetMode="External"/><Relationship Id="rId974" Type="http://schemas.openxmlformats.org/officeDocument/2006/relationships/hyperlink" Target="https://etherscan.io/tx/0x929b9e4211f0fbda19e8b3a78ebb6f1685ec68e44522cd94e1893352f13990d8" TargetMode="External"/><Relationship Id="rId199" Type="http://schemas.openxmlformats.org/officeDocument/2006/relationships/hyperlink" Target="https://libmev.com/blocks/21991245" TargetMode="External"/><Relationship Id="rId627" Type="http://schemas.openxmlformats.org/officeDocument/2006/relationships/hyperlink" Target="https://eigenphi.io/mev/ethereum/tx/0xfe13fd1e7813731f33e27c9433f787b1d9e73b65c52be22e6f8177b8e6225982" TargetMode="External"/><Relationship Id="rId834" Type="http://schemas.openxmlformats.org/officeDocument/2006/relationships/hyperlink" Target="https://etherscan.io/tx/0xb898a0b666bff3f98a6c920f3e6497f0d413fe3168f0049fd1670a182e246c57" TargetMode="External"/><Relationship Id="rId1257" Type="http://schemas.openxmlformats.org/officeDocument/2006/relationships/hyperlink" Target="https://etherscan.io/tx/0x9f2848d74c350c777d83e00ff2a1af12e774ef68acede5fc92e61dc10a0cd019" TargetMode="External"/><Relationship Id="rId266" Type="http://schemas.openxmlformats.org/officeDocument/2006/relationships/hyperlink" Target="https://etherscan.io/tx/0xc759bbc1569354c060da8c32140a8a8e26b3461c55e1ec61348599fc10127807" TargetMode="External"/><Relationship Id="rId473" Type="http://schemas.openxmlformats.org/officeDocument/2006/relationships/hyperlink" Target="https://etherscan.io/tx/0xed39e0d7c5a5f04111ba0d09aaea38361d1723f92ba815e9ceff65d7c44e3c74" TargetMode="External"/><Relationship Id="rId680" Type="http://schemas.openxmlformats.org/officeDocument/2006/relationships/hyperlink" Target="https://libmev.com/blocks/21991071" TargetMode="External"/><Relationship Id="rId901" Type="http://schemas.openxmlformats.org/officeDocument/2006/relationships/hyperlink" Target="https://etherscan.io/tx/0x7a64d3ae4d66a8d713ae05fff89391a8701393c11e375c6b9ba420fdd24b1199" TargetMode="External"/><Relationship Id="rId1117" Type="http://schemas.openxmlformats.org/officeDocument/2006/relationships/hyperlink" Target="https://eigenphi.io/mev/ethereum/tx/0x2f81924c3b692fee6737194079ee96b51ad706dd018a9afb130c808c77e64f61" TargetMode="External"/><Relationship Id="rId1324" Type="http://schemas.openxmlformats.org/officeDocument/2006/relationships/comments" Target="../comments4.xml"/><Relationship Id="rId30" Type="http://schemas.openxmlformats.org/officeDocument/2006/relationships/hyperlink" Target="https://etherscan.io/tx/0x5852c5e1badbda77cfff9ac5d28852bb3f9a538fc5dac67f5ff222c0400a4c69" TargetMode="External"/><Relationship Id="rId126" Type="http://schemas.openxmlformats.org/officeDocument/2006/relationships/hyperlink" Target="https://etherscan.io/tx/0x05fb4295be996994132e5ed75fd45baf6f908745664ca30da876c5f5aeace61f" TargetMode="External"/><Relationship Id="rId333" Type="http://schemas.openxmlformats.org/officeDocument/2006/relationships/hyperlink" Target="https://eigenphi.io/mev/eigentx/0xea8a1aa7ec614a2602ac439a1e60efeec3b70371164528a01d6a8b292ff69ea9?tab=block" TargetMode="External"/><Relationship Id="rId540" Type="http://schemas.openxmlformats.org/officeDocument/2006/relationships/hyperlink" Target="https://etherscan.io/txs?block=21994939" TargetMode="External"/><Relationship Id="rId778" Type="http://schemas.openxmlformats.org/officeDocument/2006/relationships/hyperlink" Target="https://etherscan.io/tx/0x63ad3b61cf2e78ac55aa2072ab374b2cf9fbb12391df127597ec124b50ec0c37" TargetMode="External"/><Relationship Id="rId985" Type="http://schemas.openxmlformats.org/officeDocument/2006/relationships/hyperlink" Target="https://etherscan.io/tx/0xfe7a718c8700e46208cb032347a9d9ceb866cc2d24b31e49cd6e7e0e6035aceb" TargetMode="External"/><Relationship Id="rId1170" Type="http://schemas.openxmlformats.org/officeDocument/2006/relationships/hyperlink" Target="https://etherscan.io/tx/0x1bc6455bef837bd0b8a454ed8a51721a7e5f166aa0f103e309d303c202889bf8" TargetMode="External"/><Relationship Id="rId638" Type="http://schemas.openxmlformats.org/officeDocument/2006/relationships/hyperlink" Target="https://etherscan.io/txs?block=21995340" TargetMode="External"/><Relationship Id="rId845" Type="http://schemas.openxmlformats.org/officeDocument/2006/relationships/hyperlink" Target="https://etherscan.io/tx/0x31ed930cd01a24c5f89fe30e482b4758f6e9ec7796804fdbdab5405544b46fb4" TargetMode="External"/><Relationship Id="rId1030" Type="http://schemas.openxmlformats.org/officeDocument/2006/relationships/hyperlink" Target="https://etherscan.io/tx/0xec9e635dc0fee4cd4b177a76610b29959ef50816064be2abc12aeda6b6bfd6ce" TargetMode="External"/><Relationship Id="rId1268" Type="http://schemas.openxmlformats.org/officeDocument/2006/relationships/hyperlink" Target="https://eigenphi.io/mev/ethereum/tx/0xac8bca5bb84240004140376c9ddf2ccbe191ce2137c7ebd57d624c71c7217a7f" TargetMode="External"/><Relationship Id="rId277" Type="http://schemas.openxmlformats.org/officeDocument/2006/relationships/hyperlink" Target="https://libmev.com/blocks/21990036" TargetMode="External"/><Relationship Id="rId400" Type="http://schemas.openxmlformats.org/officeDocument/2006/relationships/hyperlink" Target="https://libmev.com/blocks/21990460" TargetMode="External"/><Relationship Id="rId484" Type="http://schemas.openxmlformats.org/officeDocument/2006/relationships/hyperlink" Target="https://libmev.com/blocks/21991790" TargetMode="External"/><Relationship Id="rId705" Type="http://schemas.openxmlformats.org/officeDocument/2006/relationships/hyperlink" Target="https://etherscan.io/tx/0x922260f05cbe692006bba2ffbad5f33bd3c5f15e24eec9cc13f47eaaafe3592d" TargetMode="External"/><Relationship Id="rId1128" Type="http://schemas.openxmlformats.org/officeDocument/2006/relationships/hyperlink" Target="https://etherscan.io/txs?block=21990674" TargetMode="External"/><Relationship Id="rId137" Type="http://schemas.openxmlformats.org/officeDocument/2006/relationships/hyperlink" Target="https://etherscan.io/tx/0xa1431d90012944a646593da7df5d45e0f7d2ab927f901934eecc081fdedc9197" TargetMode="External"/><Relationship Id="rId344" Type="http://schemas.openxmlformats.org/officeDocument/2006/relationships/hyperlink" Target="https://etherscan.io/txs?block=21989434" TargetMode="External"/><Relationship Id="rId691" Type="http://schemas.openxmlformats.org/officeDocument/2006/relationships/hyperlink" Target="https://etherscan.io/tx/0xb0438d11281b304f3b14b21a056516894303c164588d4f3e5bcf361ccd8a3f60" TargetMode="External"/><Relationship Id="rId789" Type="http://schemas.openxmlformats.org/officeDocument/2006/relationships/hyperlink" Target="https://etherscan.io/tx/0xfb8c9a070760fa1ad1f48aa1437d808949a21a9b8afdf9cb23b343a0b188b54b" TargetMode="External"/><Relationship Id="rId912" Type="http://schemas.openxmlformats.org/officeDocument/2006/relationships/hyperlink" Target="https://etherscan.io/tx/0x5d2aab662ef54f79cc56ebb45aace26dc38e5e8457d3a0ffcb1ad5cebdebae27" TargetMode="External"/><Relationship Id="rId996" Type="http://schemas.openxmlformats.org/officeDocument/2006/relationships/hyperlink" Target="https://etherscan.io/tx/0x46a0466e5a02026a00acfb56c423b0de8d7530355927cf3006c27c188031bcc4" TargetMode="External"/><Relationship Id="rId41" Type="http://schemas.openxmlformats.org/officeDocument/2006/relationships/hyperlink" Target="https://etherscan.io/txs?block=21991378" TargetMode="External"/><Relationship Id="rId551" Type="http://schemas.openxmlformats.org/officeDocument/2006/relationships/hyperlink" Target="https://eigenphi.io/mev/eigentx/0x61b6242786fc59c5c09e9b21f18debb5ee14bc44cfad54a06a0ff183d3bd623a?tab=block" TargetMode="External"/><Relationship Id="rId649" Type="http://schemas.openxmlformats.org/officeDocument/2006/relationships/hyperlink" Target="https://dashboard.tenderly.co/tx/mainnet/0x8c2aff7fdde5e6f32b319019a90affc71d07603b813fe437ecab243b77fe773c" TargetMode="External"/><Relationship Id="rId856" Type="http://schemas.openxmlformats.org/officeDocument/2006/relationships/hyperlink" Target="https://etherscan.io/tx/0x3b7af0d7930423d884a622a77f4a31b708b6539505bf3535ddaabab6ea95628a" TargetMode="External"/><Relationship Id="rId1181" Type="http://schemas.openxmlformats.org/officeDocument/2006/relationships/hyperlink" Target="https://dashboard.tenderly.co/tx/mainnet/0xcfef98e33a3c46e459087c4119e1bab9492570cadcd073f8543e36b94d436f69" TargetMode="External"/><Relationship Id="rId1279" Type="http://schemas.openxmlformats.org/officeDocument/2006/relationships/hyperlink" Target="https://etherscan.io/txs?block=21990695" TargetMode="External"/><Relationship Id="rId190" Type="http://schemas.openxmlformats.org/officeDocument/2006/relationships/hyperlink" Target="https://eigenphi.io/mev/ethereum/tx/0x35f494321bc61c9a1d03d6534ee65903a5e02d3f9ab683b76dda57e8b04986da" TargetMode="External"/><Relationship Id="rId204" Type="http://schemas.openxmlformats.org/officeDocument/2006/relationships/hyperlink" Target="https://eigenphi.io/mev/ethereum/tx/0x95b5be5093e3b6e18c2218e2a97b2591380ab755b09162d7c1628c69509ca8c0" TargetMode="External"/><Relationship Id="rId288" Type="http://schemas.openxmlformats.org/officeDocument/2006/relationships/hyperlink" Target="https://etherscan.io/tx/0x3bef6a4e54a8eef7a551f89fc1db5320bd8bd2ebd5b7387e2c8e5f81288bf574" TargetMode="External"/><Relationship Id="rId411" Type="http://schemas.openxmlformats.org/officeDocument/2006/relationships/hyperlink" Target="https://dashboard.tenderly.co/tx/mainnet/0xfb279301e36261cefbd7bef3ac6b6d3f97d8de96933b5367fa0666a2103f6938" TargetMode="External"/><Relationship Id="rId509" Type="http://schemas.openxmlformats.org/officeDocument/2006/relationships/hyperlink" Target="https://dashboard.tenderly.co/tx/mainnet/0xf540afa0a0bcd900583374db1b38d6d9e0087c3b8ffd42e723c649e988441e1b" TargetMode="External"/><Relationship Id="rId1041" Type="http://schemas.openxmlformats.org/officeDocument/2006/relationships/hyperlink" Target="https://libmev.com/blocks/21989664" TargetMode="External"/><Relationship Id="rId1139" Type="http://schemas.openxmlformats.org/officeDocument/2006/relationships/hyperlink" Target="https://eigenphi.io/mev/ethereum/tx/0x284310341e4f0118dd83cd6bcfb337263b74bd3e654e94046fcbb3f4cf518729" TargetMode="External"/><Relationship Id="rId495" Type="http://schemas.openxmlformats.org/officeDocument/2006/relationships/hyperlink" Target="https://dashboard.tenderly.co/tx/mainnet/0xb313c3d4dbb98ffd0c8fd30475c68aacf95663c778da2a13a3525dd5c959d08c" TargetMode="External"/><Relationship Id="rId716" Type="http://schemas.openxmlformats.org/officeDocument/2006/relationships/hyperlink" Target="https://libmev.com/blocks/21992902" TargetMode="External"/><Relationship Id="rId923" Type="http://schemas.openxmlformats.org/officeDocument/2006/relationships/hyperlink" Target="https://etherscan.io/tx/0x67a49cca34fd9b938b6edd88d233db6881ec06428ad7da08c22fe97fbb6347fb" TargetMode="External"/><Relationship Id="rId52" Type="http://schemas.openxmlformats.org/officeDocument/2006/relationships/hyperlink" Target="https://eigenphi.io/mev/eigentx/0xff32029d3301af62737aefc6fb3dca125effa549d13270944668e9a1c992df6a?tab=block" TargetMode="External"/><Relationship Id="rId148" Type="http://schemas.openxmlformats.org/officeDocument/2006/relationships/hyperlink" Target="https://eigenphi.io/mev/eigentx/0x6dd450e236c46005db91095f6f3bd5bf0d80e4180d0c1379dbb17a4c914c127b?tab=block" TargetMode="External"/><Relationship Id="rId355" Type="http://schemas.openxmlformats.org/officeDocument/2006/relationships/hyperlink" Target="https://eigenphi.io/mev/eigentx/0x36c031a4915636155102947f36de840fdd3a581830dd8015dd253e0cd3c6eb14?tab=block" TargetMode="External"/><Relationship Id="rId562" Type="http://schemas.openxmlformats.org/officeDocument/2006/relationships/hyperlink" Target="https://etherscan.io/tx/0xab2d6478c2a58cec2cdfbdae98dee3972e505203886b9ffb932be9d4bb5fd913" TargetMode="External"/><Relationship Id="rId1192" Type="http://schemas.openxmlformats.org/officeDocument/2006/relationships/hyperlink" Target="https://etherscan.io/tx/0x84219f265b4881fee4c75722eded8d8ece2f972e1bc8cd4369672ebce33d6366" TargetMode="External"/><Relationship Id="rId1206" Type="http://schemas.openxmlformats.org/officeDocument/2006/relationships/hyperlink" Target="https://libmev.com/blocks/21992259" TargetMode="External"/><Relationship Id="rId215" Type="http://schemas.openxmlformats.org/officeDocument/2006/relationships/hyperlink" Target="https://etherscan.io/txs?block=21995685" TargetMode="External"/><Relationship Id="rId422" Type="http://schemas.openxmlformats.org/officeDocument/2006/relationships/hyperlink" Target="https://etherscan.io/tx/0x3d8b1d5a03cd5fc75a9219b5c1a72590c9f15ae5f750b9ff430358cd6a2406de" TargetMode="External"/><Relationship Id="rId867" Type="http://schemas.openxmlformats.org/officeDocument/2006/relationships/hyperlink" Target="https://etherscan.io/tx/0x4c6a510d6af2cf12ea4192d9f63e9a7a11c1c862853ce18009396c545561ad88" TargetMode="External"/><Relationship Id="rId1052" Type="http://schemas.openxmlformats.org/officeDocument/2006/relationships/hyperlink" Target="https://dashboard.tenderly.co/tx/mainnet/0xef891a8be2e67d2768240fea89292d92e4392c2d933b8a81f5602777d30fa070" TargetMode="External"/><Relationship Id="rId299" Type="http://schemas.openxmlformats.org/officeDocument/2006/relationships/hyperlink" Target="https://libmev.com/blocks/21989358" TargetMode="External"/><Relationship Id="rId727" Type="http://schemas.openxmlformats.org/officeDocument/2006/relationships/hyperlink" Target="https://dashboard.tenderly.co/tx/mainnet/0xddd70e0a16e6f5d94c0a1e11ae5ad5410790ed653873c895fc5dc475957f1017" TargetMode="External"/><Relationship Id="rId934" Type="http://schemas.openxmlformats.org/officeDocument/2006/relationships/hyperlink" Target="https://etherscan.io/tx/0xd63f80fe0c759d86cec040d270bf03b84b627f5ef80d84bf91208adc887af318" TargetMode="External"/><Relationship Id="rId63" Type="http://schemas.openxmlformats.org/officeDocument/2006/relationships/hyperlink" Target="https://etherscan.io/tx/0x0d3670d53bc5ffc4902edb56d6fffb5edcc44973ff1d38827965ef067c84b510" TargetMode="External"/><Relationship Id="rId159" Type="http://schemas.openxmlformats.org/officeDocument/2006/relationships/hyperlink" Target="https://etherscan.io/txs?block=21989264" TargetMode="External"/><Relationship Id="rId366" Type="http://schemas.openxmlformats.org/officeDocument/2006/relationships/hyperlink" Target="https://etherscan.io/txs?block=21992554" TargetMode="External"/><Relationship Id="rId573" Type="http://schemas.openxmlformats.org/officeDocument/2006/relationships/hyperlink" Target="https://libmev.com/blocks/21990047" TargetMode="External"/><Relationship Id="rId780" Type="http://schemas.openxmlformats.org/officeDocument/2006/relationships/hyperlink" Target="https://etherscan.io/tx/0x7725449840b4c0d5b1e5dd830c9844f00393d042f2a1c895a2447cdd59174354" TargetMode="External"/><Relationship Id="rId1217" Type="http://schemas.openxmlformats.org/officeDocument/2006/relationships/hyperlink" Target="https://etherscan.io/tx/0x16c061ea8c9d148c46060bc06fec8314286022732debd7361b5aefe0a27fe2bc" TargetMode="External"/><Relationship Id="rId226" Type="http://schemas.openxmlformats.org/officeDocument/2006/relationships/hyperlink" Target="https://eigenphi.io/mev/eigentx/0x6a1c2ba1171f97befdddd89d815f0c3747c3fe2ed5701110963df4ad806121ed?tab=block" TargetMode="External"/><Relationship Id="rId433" Type="http://schemas.openxmlformats.org/officeDocument/2006/relationships/hyperlink" Target="https://eigenphi.io/mev/ethereum/tx/0xe93857f1cc9f568827a7d04f72320c6e6a2a16c633907d7c43ab59fb0c32fccd" TargetMode="External"/><Relationship Id="rId878" Type="http://schemas.openxmlformats.org/officeDocument/2006/relationships/hyperlink" Target="https://etherscan.io/tx/0xf911518c1b4836b4c33813572e54277878f947d66fc0c539d603b7a03682e488" TargetMode="External"/><Relationship Id="rId1063" Type="http://schemas.openxmlformats.org/officeDocument/2006/relationships/hyperlink" Target="https://etherscan.io/tx/0xfc79e9f4500b4ae4d5846ec672ef4c6cabf7f8799e365112f9d7cfe52c9c4c08" TargetMode="External"/><Relationship Id="rId1270" Type="http://schemas.openxmlformats.org/officeDocument/2006/relationships/hyperlink" Target="https://libmev.com/blocks/21992894" TargetMode="External"/><Relationship Id="rId640" Type="http://schemas.openxmlformats.org/officeDocument/2006/relationships/hyperlink" Target="https://dashboard.tenderly.co/tx/mainnet/0x4908172a5a5b2606a853a410105565d72a66441da0444dde1dff96725aa2cda3" TargetMode="External"/><Relationship Id="rId738" Type="http://schemas.openxmlformats.org/officeDocument/2006/relationships/hyperlink" Target="https://etherscan.io/tx/0xb0bd423e2db1ab4c51e193194d6dee3d2376b076130884b3d1a845a211334926" TargetMode="External"/><Relationship Id="rId945" Type="http://schemas.openxmlformats.org/officeDocument/2006/relationships/hyperlink" Target="https://etherscan.io/tx/0x133a68ab8e8b9943e899c673905c563809b822f493e833a90422a4e6ab86f259" TargetMode="External"/><Relationship Id="rId74" Type="http://schemas.openxmlformats.org/officeDocument/2006/relationships/hyperlink" Target="https://etherscan.io/tx/0xd9c9edd5e4485fdfa0285d8d43a427032d69d0b5e4e44bc429690494d7ecc126" TargetMode="External"/><Relationship Id="rId377" Type="http://schemas.openxmlformats.org/officeDocument/2006/relationships/hyperlink" Target="https://eigenphi.io/mev/eigentx/0x9d54683adac28440fffec0a8155e8d2ea4ebbec4e99e2ab89e8e8ff2642ffbad?tab=block" TargetMode="External"/><Relationship Id="rId500" Type="http://schemas.openxmlformats.org/officeDocument/2006/relationships/hyperlink" Target="https://etherscan.io/txs?block=21991352" TargetMode="External"/><Relationship Id="rId584" Type="http://schemas.openxmlformats.org/officeDocument/2006/relationships/hyperlink" Target="https://dashboard.tenderly.co/tx/mainnet/0xbafdcd7cfe7b6642d9098384b6fc4bbfc94e6d80dddaee3cc4ae812fddb9dfd3" TargetMode="External"/><Relationship Id="rId805" Type="http://schemas.openxmlformats.org/officeDocument/2006/relationships/hyperlink" Target="https://etherscan.io/tx/0x287be92a72f908b20dbc1d802d8b854e709dd754ad084cfbd82f9a1e452bac6f" TargetMode="External"/><Relationship Id="rId1130" Type="http://schemas.openxmlformats.org/officeDocument/2006/relationships/hyperlink" Target="https://dashboard.tenderly.co/tx/mainnet/0x09599b3c078f4f1b735a974ecb9993db7fcb1fca971abda4308ae0d73c8d5df9" TargetMode="External"/><Relationship Id="rId1228" Type="http://schemas.openxmlformats.org/officeDocument/2006/relationships/hyperlink" Target="https://libmev.com/blocks/21990206" TargetMode="External"/><Relationship Id="rId5" Type="http://schemas.openxmlformats.org/officeDocument/2006/relationships/hyperlink" Target="https://eigenphi.io/mev/eigentx/0xb4fc75bfc6a49a8878506b875c484a70051b7a743e9c94623e6a5e3cd05aa1f4?tab=block" TargetMode="External"/><Relationship Id="rId237" Type="http://schemas.openxmlformats.org/officeDocument/2006/relationships/hyperlink" Target="https://etherscan.io/tx/0x1cdbd7e593518eee931b0c2c40339bc71dbeded01bafebd58ad291e15b41fca4" TargetMode="External"/><Relationship Id="rId791" Type="http://schemas.openxmlformats.org/officeDocument/2006/relationships/hyperlink" Target="https://etherscan.io/tx/0xffc256f0e4aef82ef5a2b470d525f080f887c8d8f4f2ac37537ba5e204a61a97" TargetMode="External"/><Relationship Id="rId889" Type="http://schemas.openxmlformats.org/officeDocument/2006/relationships/hyperlink" Target="https://etherscan.io/tx/0x16f9ea597693e510ef78383551ecc7c752600efd191689e0ecd4799abac3c870" TargetMode="External"/><Relationship Id="rId1074" Type="http://schemas.openxmlformats.org/officeDocument/2006/relationships/hyperlink" Target="https://eigenphi.io/mev/ethereum/tx/0xf2b6ab841f9785a0444431add16b8440bc49265c5e650a71464eb3a505c4162d" TargetMode="External"/><Relationship Id="rId444" Type="http://schemas.openxmlformats.org/officeDocument/2006/relationships/hyperlink" Target="https://etherscan.io/txs?block=21990017" TargetMode="External"/><Relationship Id="rId651" Type="http://schemas.openxmlformats.org/officeDocument/2006/relationships/hyperlink" Target="https://eigenphi.io/mev/eigentx/0x8c2aff7fdde5e6f32b319019a90affc71d07603b813fe437ecab243b77fe773c?tab=block" TargetMode="External"/><Relationship Id="rId749" Type="http://schemas.openxmlformats.org/officeDocument/2006/relationships/hyperlink" Target="https://eigenphi.io/mev/ethereum/tx/0xbab36d69881473b109bdb376566f40991c0284de8d1ae087552108f3ad9b73c0" TargetMode="External"/><Relationship Id="rId1281" Type="http://schemas.openxmlformats.org/officeDocument/2006/relationships/hyperlink" Target="https://dashboard.tenderly.co/tx/mainnet/0xcdecd1d55fb8d399098ecca1ea853832443b92594f48204d32001bad8ceafa6b" TargetMode="External"/><Relationship Id="rId290" Type="http://schemas.openxmlformats.org/officeDocument/2006/relationships/hyperlink" Target="https://eigenphi.io/mev/ethereum/tx/0x3bef6a4e54a8eef7a551f89fc1db5320bd8bd2ebd5b7387e2c8e5f81288bf574" TargetMode="External"/><Relationship Id="rId304" Type="http://schemas.openxmlformats.org/officeDocument/2006/relationships/hyperlink" Target="https://eigenphi.io/mev/ethereum/tx/0xdd6188449672b109beb89b0d9234cbcbdd7132969f54c790d9e9eb51fdd20374" TargetMode="External"/><Relationship Id="rId388" Type="http://schemas.openxmlformats.org/officeDocument/2006/relationships/hyperlink" Target="https://etherscan.io/txs?block=21994186" TargetMode="External"/><Relationship Id="rId511" Type="http://schemas.openxmlformats.org/officeDocument/2006/relationships/hyperlink" Target="https://eigenphi.io/mev/eigentx/0xf540afa0a0bcd900583374db1b38d6d9e0087c3b8ffd42e723c649e988441e1b?tab=block" TargetMode="External"/><Relationship Id="rId609" Type="http://schemas.openxmlformats.org/officeDocument/2006/relationships/hyperlink" Target="https://etherscan.io/tx/0xecaf6a2cb72ae7a8e504335871910fb2aabc777f3e2af8474d8ad77f94c75bcd" TargetMode="External"/><Relationship Id="rId956" Type="http://schemas.openxmlformats.org/officeDocument/2006/relationships/hyperlink" Target="https://etherscan.io/tx/0x83ef1e0bc9336fd30f74a22e10abdd17c66336f298e724def1b6fb8fd35b9432" TargetMode="External"/><Relationship Id="rId1141" Type="http://schemas.openxmlformats.org/officeDocument/2006/relationships/hyperlink" Target="https://libmev.com/blocks/21990093" TargetMode="External"/><Relationship Id="rId1239" Type="http://schemas.openxmlformats.org/officeDocument/2006/relationships/hyperlink" Target="https://dashboard.tenderly.co/tx/mainnet/0x21e8f11b7f93c525f462838862d62c60dc7d88f6f5e6e19d3fc5951a0228cbd8" TargetMode="External"/><Relationship Id="rId85" Type="http://schemas.openxmlformats.org/officeDocument/2006/relationships/hyperlink" Target="https://etherscan.io/tx/0x73bfb52d097711a13b0eb5a41892ea24989d0b9f93b366d32776ed19f34b8db8" TargetMode="External"/><Relationship Id="rId150" Type="http://schemas.openxmlformats.org/officeDocument/2006/relationships/hyperlink" Target="https://etherscan.io/tx/0x7d2c4db74ba8f089aab6bcd6c44ae2255c481f28b2c3c6a93dd038c5acd7977f" TargetMode="External"/><Relationship Id="rId595" Type="http://schemas.openxmlformats.org/officeDocument/2006/relationships/hyperlink" Target="https://etherscan.io/tx/0x029b3d8eddf666a998a661d1eedd6b330cd7319abd1b8657372b4e6e5332cf0b" TargetMode="External"/><Relationship Id="rId816" Type="http://schemas.openxmlformats.org/officeDocument/2006/relationships/hyperlink" Target="https://etherscan.io/tx/0x40d9a5cbb6dd63be41b89b3a2eb7643d4ebc3373171e36661d4a6e7300208a09" TargetMode="External"/><Relationship Id="rId1001" Type="http://schemas.openxmlformats.org/officeDocument/2006/relationships/hyperlink" Target="https://dashboard.tenderly.co/tx/mainnet/0x1b1716c37d256fb74fb71c673740cc9735ed64a88b93ac53d40398895e6c0ab2" TargetMode="External"/><Relationship Id="rId248" Type="http://schemas.openxmlformats.org/officeDocument/2006/relationships/hyperlink" Target="https://libmev.com/blocks/21995682" TargetMode="External"/><Relationship Id="rId455" Type="http://schemas.openxmlformats.org/officeDocument/2006/relationships/hyperlink" Target="https://eigenphi.io/mev/eigentx/0x793cd908de5574db80e1a23133b257997aa23c056c3e00ddf61ca0d08a4ca479?tab=block" TargetMode="External"/><Relationship Id="rId662" Type="http://schemas.openxmlformats.org/officeDocument/2006/relationships/hyperlink" Target="https://etherscan.io/tx/0xff78772cf78f85fec914fd1925440c52806e8701d5a38f294e3bf6152aca910c" TargetMode="External"/><Relationship Id="rId1085" Type="http://schemas.openxmlformats.org/officeDocument/2006/relationships/hyperlink" Target="https://etherscan.io/tx/0xc8339cc3872a372c47b3f69fb9cb7302201ab6ad13be459a0d7edf32ef7542de" TargetMode="External"/><Relationship Id="rId1292" Type="http://schemas.openxmlformats.org/officeDocument/2006/relationships/hyperlink" Target="https://etherscan.io/tx/0x3688ab262cba019143350b08c99d2a6edc0a28f3b3e74d67f60ea0017b1cd6bc" TargetMode="External"/><Relationship Id="rId1306" Type="http://schemas.openxmlformats.org/officeDocument/2006/relationships/hyperlink" Target="https://libmev.com/blocks/21994749" TargetMode="External"/><Relationship Id="rId12" Type="http://schemas.openxmlformats.org/officeDocument/2006/relationships/hyperlink" Target="https://eigenphi.io/mev/eigentx/0x45a42ce08dd4394dd1b95c5410723207ed191baf83757584b29d801818aa64de?tab=block" TargetMode="External"/><Relationship Id="rId108" Type="http://schemas.openxmlformats.org/officeDocument/2006/relationships/hyperlink" Target="https://etherscan.io/tx/0x1028a9635b9a65fbd8da93bbe689093879e18f565e9426cfefcc8b737ba5ecac" TargetMode="External"/><Relationship Id="rId315" Type="http://schemas.openxmlformats.org/officeDocument/2006/relationships/hyperlink" Target="https://etherscan.io/txs?block=21989267" TargetMode="External"/><Relationship Id="rId522" Type="http://schemas.openxmlformats.org/officeDocument/2006/relationships/hyperlink" Target="https://etherscan.io/tx/0xf76f85060b4d554febc8a9b3c9d492b434fa41a3ae29a4441c08b5c42265352c" TargetMode="External"/><Relationship Id="rId967" Type="http://schemas.openxmlformats.org/officeDocument/2006/relationships/hyperlink" Target="https://etherscan.io/tx/0x7254bd6c49e5451bd921d75fe6a43f82d20a9f103b70353e9e18e8420cb1d635" TargetMode="External"/><Relationship Id="rId1152" Type="http://schemas.openxmlformats.org/officeDocument/2006/relationships/hyperlink" Target="https://dashboard.tenderly.co/tx/mainnet/0x7bca4c68fd38c611beb5f8c0f00078286d1fb3a8903c7cd3b8d0d720568fb848" TargetMode="External"/><Relationship Id="rId96" Type="http://schemas.openxmlformats.org/officeDocument/2006/relationships/hyperlink" Target="https://etherscan.io/tx/0xa634e92835a6526af5331e9406434e80fc1275e39790b190ac072069179a8076" TargetMode="External"/><Relationship Id="rId161" Type="http://schemas.openxmlformats.org/officeDocument/2006/relationships/hyperlink" Target="https://dashboard.tenderly.co/tx/mainnet/0xb082b1acbe355b104e7aa79e16d1cac7d5559d5a01c5323c12a4110fe19fbf34" TargetMode="External"/><Relationship Id="rId399" Type="http://schemas.openxmlformats.org/officeDocument/2006/relationships/hyperlink" Target="https://eigenphi.io/mev/eigentx/0x767330e73a642f2f7a431f3e55ac919ecb78a5c6c29733e36d011a0ff4ed0bdc?tab=block" TargetMode="External"/><Relationship Id="rId827" Type="http://schemas.openxmlformats.org/officeDocument/2006/relationships/hyperlink" Target="https://etherscan.io/tx/0x3eb56c5301cda0ea1557a2791c6be7c689fcd3db84602b9854a6fb234afa9a59" TargetMode="External"/><Relationship Id="rId1012" Type="http://schemas.openxmlformats.org/officeDocument/2006/relationships/hyperlink" Target="https://etherscan.io/tx/0x07a0974058dbaa9e5a5be88ab0a681a66a6a715d1bfeaa2c1953838c919811e9" TargetMode="External"/><Relationship Id="rId259" Type="http://schemas.openxmlformats.org/officeDocument/2006/relationships/hyperlink" Target="https://etherscan.io/tx/0x9cc521ac9ab8d10de8ab3f26cd8b53606fcf7d78797ec1127e20812c665e6aa8" TargetMode="External"/><Relationship Id="rId466" Type="http://schemas.openxmlformats.org/officeDocument/2006/relationships/hyperlink" Target="https://etherscan.io/tx/0xab7620607f6b009e3ec18ae42180192d539c2ac1520dc4e9b48e1d0bd9de7f3e" TargetMode="External"/><Relationship Id="rId673" Type="http://schemas.openxmlformats.org/officeDocument/2006/relationships/hyperlink" Target="https://libmev.com/blocks/21994116" TargetMode="External"/><Relationship Id="rId880" Type="http://schemas.openxmlformats.org/officeDocument/2006/relationships/hyperlink" Target="https://etherscan.io/tx/0x661ca42c233d9c7f69d15f58bd1097d08bf5d1ec6532029cf439de9dfb212dd9" TargetMode="External"/><Relationship Id="rId1096" Type="http://schemas.openxmlformats.org/officeDocument/2006/relationships/hyperlink" Target="https://eigenphi.io/mev/ethereum/tx/0xaf3c79e0ca21d5a659569e123bdd427928af4710ec91932fbff62f09b2ec89b8" TargetMode="External"/><Relationship Id="rId1317" Type="http://schemas.openxmlformats.org/officeDocument/2006/relationships/hyperlink" Target="https://dashboard.tenderly.co/tx/mainnet/0x63a78878abd474e99d26c34ce69ce2a6ef7fe35438cff9d08781f783fa5f35a5" TargetMode="External"/><Relationship Id="rId23" Type="http://schemas.openxmlformats.org/officeDocument/2006/relationships/hyperlink" Target="https://etherscan.io/tx/0x77067863efadd7141ea40f2e92b2636d134c3197efea222847082c640c03ea6e" TargetMode="External"/><Relationship Id="rId119" Type="http://schemas.openxmlformats.org/officeDocument/2006/relationships/hyperlink" Target="https://etherscan.io/tx/0x786211c15c78cf5a9487793937c73d5bfe605604a21c7fc96ac1c7740baaa81c" TargetMode="External"/><Relationship Id="rId326" Type="http://schemas.openxmlformats.org/officeDocument/2006/relationships/hyperlink" Target="https://eigenphi.io/mev/eigentx/0xf0bae0fa4bb5f4a7f0891047eb3ad0abb7e199c294dfebbdbe2cbaf9d406face?tab=block" TargetMode="External"/><Relationship Id="rId533" Type="http://schemas.openxmlformats.org/officeDocument/2006/relationships/hyperlink" Target="https://libmev.com/blocks/21991614" TargetMode="External"/><Relationship Id="rId978" Type="http://schemas.openxmlformats.org/officeDocument/2006/relationships/hyperlink" Target="https://etherscan.io/tx/0x3447b074057dd79f38c63ba4baf8ccbf209edb931852024533c02d4af9d53df8" TargetMode="External"/><Relationship Id="rId1163" Type="http://schemas.openxmlformats.org/officeDocument/2006/relationships/hyperlink" Target="https://etherscan.io/tx/0xba596f90e8d3ad9596b4ce6903b8dbbd16f27caa522ae052fcb1828305ad5999" TargetMode="External"/><Relationship Id="rId740" Type="http://schemas.openxmlformats.org/officeDocument/2006/relationships/hyperlink" Target="https://etherscan.io/tx/0xc957c97937250968d8f853b15e6a45235f52529611ac5d5d426bb098992bdac6" TargetMode="External"/><Relationship Id="rId838" Type="http://schemas.openxmlformats.org/officeDocument/2006/relationships/hyperlink" Target="https://etherscan.io/tx/0x07041d5f14d7e2911d2a10e90ac4333c8332b447858f1fdf16e83fe6559ccf2e" TargetMode="External"/><Relationship Id="rId1023" Type="http://schemas.openxmlformats.org/officeDocument/2006/relationships/hyperlink" Target="https://dashboard.tenderly.co/tx/mainnet/0xe1b2723cd3c0eccf3c631783dbac2c8291fd47f2e3fe695efd16255c34b11a18" TargetMode="External"/><Relationship Id="rId172" Type="http://schemas.openxmlformats.org/officeDocument/2006/relationships/hyperlink" Target="https://etherscan.io/tx/0xd46bc8f6b64403001635e01f669aa32fe74604eabab7664c7b39b570159b6148" TargetMode="External"/><Relationship Id="rId477" Type="http://schemas.openxmlformats.org/officeDocument/2006/relationships/hyperlink" Target="https://libmev.com/blocks/21993438" TargetMode="External"/><Relationship Id="rId600" Type="http://schemas.openxmlformats.org/officeDocument/2006/relationships/hyperlink" Target="https://eigenphi.io/mev/eigentx/0x956584803eee58d1e09d5b978de379b4f08ecc8cf9fa1e0fcb71473dc424650f?tab=block" TargetMode="External"/><Relationship Id="rId684" Type="http://schemas.openxmlformats.org/officeDocument/2006/relationships/hyperlink" Target="https://dashboard.tenderly.co/tx/mainnet/0x43dd958b757913becdfd18efdd8c5518dd62bbfaa2ec5c7320fb7704b2863f64" TargetMode="External"/><Relationship Id="rId1230" Type="http://schemas.openxmlformats.org/officeDocument/2006/relationships/hyperlink" Target="https://etherscan.io/txs?block=21991794" TargetMode="External"/><Relationship Id="rId337" Type="http://schemas.openxmlformats.org/officeDocument/2006/relationships/hyperlink" Target="https://etherscan.io/tx/0xbed4baf8bd922517c571a3195078b4e23bd7195edf9f9cd16504c4af40445e4c" TargetMode="External"/><Relationship Id="rId891" Type="http://schemas.openxmlformats.org/officeDocument/2006/relationships/hyperlink" Target="https://etherscan.io/tx/0x0b9f449f965cbe0bdf08cfb31c9bc8e17699d05afee273b11d7d5775c6717461" TargetMode="External"/><Relationship Id="rId905" Type="http://schemas.openxmlformats.org/officeDocument/2006/relationships/hyperlink" Target="https://etherscan.io/tx/0x59950443e3a758a72b1c0b20c4a5044a5a88a62580c6225b13d9895b259e5c69" TargetMode="External"/><Relationship Id="rId989" Type="http://schemas.openxmlformats.org/officeDocument/2006/relationships/hyperlink" Target="https://etherscan.io/tx/0xd0b6f461bec940f3f1bb1e05660a5f63ea84b815357b78f9139603b668afe792" TargetMode="External"/><Relationship Id="rId34" Type="http://schemas.openxmlformats.org/officeDocument/2006/relationships/hyperlink" Target="https://etherscan.io/tx/0x56b0483e609cb9ea3490e3d7694e4288cb53256518c33facaa4835fdc6ce7b81" TargetMode="External"/><Relationship Id="rId544" Type="http://schemas.openxmlformats.org/officeDocument/2006/relationships/hyperlink" Target="https://eigenphi.io/mev/eigentx/0x94b19cc49c7f1de29b88ad3eca85060ebc9ad09a9dcf16cc01af7d9f1c8e6eaa?tab=block" TargetMode="External"/><Relationship Id="rId751" Type="http://schemas.openxmlformats.org/officeDocument/2006/relationships/hyperlink" Target="https://libmev.com/blocks/21992933" TargetMode="External"/><Relationship Id="rId849" Type="http://schemas.openxmlformats.org/officeDocument/2006/relationships/hyperlink" Target="https://etherscan.io/tx/0xfc84b439ea7707c50a4a33f89d3aba52ab50960ec4fcff07fa5d8f3348867112" TargetMode="External"/><Relationship Id="rId1174" Type="http://schemas.openxmlformats.org/officeDocument/2006/relationships/hyperlink" Target="https://eigenphi.io/mev/ethereum/tx/0x4cc652336dc61d7b8d01762e2ce71f20c99f9ee44d7c1448167463a58fd402af" TargetMode="External"/><Relationship Id="rId183" Type="http://schemas.openxmlformats.org/officeDocument/2006/relationships/hyperlink" Target="https://eigenphi.io/mev/ethereum/tx/0x15b8a119235357ff89b9fce105c9d4ec3911babe6e13f1d7f8d36960eabb964f" TargetMode="External"/><Relationship Id="rId390" Type="http://schemas.openxmlformats.org/officeDocument/2006/relationships/hyperlink" Target="https://dashboard.tenderly.co/tx/mainnet/0x14af2a2eb7571ac2e79cc8fd4fe40d7aa5a18766dcdbc6f5c0b33475ea7314ac" TargetMode="External"/><Relationship Id="rId404" Type="http://schemas.openxmlformats.org/officeDocument/2006/relationships/hyperlink" Target="https://dashboard.tenderly.co/tx/mainnet/0x6dab14c826cdbcd67bc51f24a6e5dfb829f956cd188eb010ed92a1739eb0a38e" TargetMode="External"/><Relationship Id="rId611" Type="http://schemas.openxmlformats.org/officeDocument/2006/relationships/hyperlink" Target="https://etherscan.io/tx/0xda563d18622766b8b9608b23bf868ea3998bd0d92205188a994dbb797797e18b" TargetMode="External"/><Relationship Id="rId1034" Type="http://schemas.openxmlformats.org/officeDocument/2006/relationships/hyperlink" Target="https://libmev.com/blocks/21996117" TargetMode="External"/><Relationship Id="rId1241" Type="http://schemas.openxmlformats.org/officeDocument/2006/relationships/hyperlink" Target="https://eigenphi.io/mev/eigentx/0x21e8f11b7f93c525f462838862d62c60dc7d88f6f5e6e19d3fc5951a0228cbd8?tab=block" TargetMode="External"/><Relationship Id="rId250" Type="http://schemas.openxmlformats.org/officeDocument/2006/relationships/hyperlink" Target="https://etherscan.io/tx/0x0dba9dd7cb4a80ba81b9f4825d5107549ba8ea080c2cc21d8dc3e59cee97df90" TargetMode="External"/><Relationship Id="rId488" Type="http://schemas.openxmlformats.org/officeDocument/2006/relationships/hyperlink" Target="https://dashboard.tenderly.co/tx/mainnet/0x883cf1a312233d68f8e3f55bef29f91d865a4a4f1ad4923a0fdcedd98df9376e" TargetMode="External"/><Relationship Id="rId695" Type="http://schemas.openxmlformats.org/officeDocument/2006/relationships/hyperlink" Target="https://libmev.com/blocks/21993571" TargetMode="External"/><Relationship Id="rId709" Type="http://schemas.openxmlformats.org/officeDocument/2006/relationships/hyperlink" Target="https://libmev.com/blocks/21991657" TargetMode="External"/><Relationship Id="rId916" Type="http://schemas.openxmlformats.org/officeDocument/2006/relationships/hyperlink" Target="https://etherscan.io/tx/0x37d0d75518307d0c53f4bf82c3b880157df0aa3b825510aa453cb9a4da46d48e" TargetMode="External"/><Relationship Id="rId1101" Type="http://schemas.openxmlformats.org/officeDocument/2006/relationships/hyperlink" Target="https://etherscan.io/tx/0x614665c213eabb38e0f309ce0081cf38ccefe1829dcb4cd50b0451a64168c480" TargetMode="External"/><Relationship Id="rId45" Type="http://schemas.openxmlformats.org/officeDocument/2006/relationships/hyperlink" Target="https://eigenphi.io/mev/eigentx/0xf24067bf8bffc3b0c2711ac95e0ccb17947138f1ff284c519708d1b7a19ce6ac?tab=block" TargetMode="External"/><Relationship Id="rId110" Type="http://schemas.openxmlformats.org/officeDocument/2006/relationships/hyperlink" Target="https://etherscan.io/tx/0x63614fd436f6a70027b9aab8d7e1ecb94b2ea8ea0ae437d4fa466ed8913243ea" TargetMode="External"/><Relationship Id="rId348" Type="http://schemas.openxmlformats.org/officeDocument/2006/relationships/hyperlink" Target="https://eigenphi.io/mev/eigentx/0xb1e19fe29b4300d30366ae3d6690f831c32a066f5440430a63822d27e2f5d3d7?tab=block" TargetMode="External"/><Relationship Id="rId555" Type="http://schemas.openxmlformats.org/officeDocument/2006/relationships/hyperlink" Target="https://etherscan.io/tx/0x2201b1227794f27afac9f0676f582e0e27a2b755045b977199a84c38bd1a50c1" TargetMode="External"/><Relationship Id="rId762" Type="http://schemas.openxmlformats.org/officeDocument/2006/relationships/hyperlink" Target="https://etherscan.io/tx/0x54bc0ad850c11cf328fc70fddf61730f2cf121a3f1a196b85d6c5006d37a687b" TargetMode="External"/><Relationship Id="rId1185" Type="http://schemas.openxmlformats.org/officeDocument/2006/relationships/hyperlink" Target="https://etherscan.io/tx/0xcfef98e33a3c46e459087c4119e1bab9492570cadcd073f8543e36b94d436f69" TargetMode="External"/><Relationship Id="rId194" Type="http://schemas.openxmlformats.org/officeDocument/2006/relationships/hyperlink" Target="https://etherscan.io/txs?block=21991245" TargetMode="External"/><Relationship Id="rId208" Type="http://schemas.openxmlformats.org/officeDocument/2006/relationships/hyperlink" Target="https://etherscan.io/txs?block=21993622" TargetMode="External"/><Relationship Id="rId415" Type="http://schemas.openxmlformats.org/officeDocument/2006/relationships/hyperlink" Target="https://etherscan.io/tx/0xfb279301e36261cefbd7bef3ac6b6d3f97d8de96933b5367fa0666a2103f6938" TargetMode="External"/><Relationship Id="rId622" Type="http://schemas.openxmlformats.org/officeDocument/2006/relationships/hyperlink" Target="https://libmev.com/blocks/21991564" TargetMode="External"/><Relationship Id="rId1045" Type="http://schemas.openxmlformats.org/officeDocument/2006/relationships/hyperlink" Target="https://dashboard.tenderly.co/tx/mainnet/0x8689d659a4026f41a095850c413e6367ab651ddaab71c7b4f54363e5d4000e72" TargetMode="External"/><Relationship Id="rId1252" Type="http://schemas.openxmlformats.org/officeDocument/2006/relationships/hyperlink" Target="https://etherscan.io/tx/0x9f2848d74c350c777d83e00ff2a1af12e774ef68acede5fc92e61dc10a0cd019" TargetMode="External"/><Relationship Id="rId261" Type="http://schemas.openxmlformats.org/officeDocument/2006/relationships/hyperlink" Target="https://eigenphi.io/mev/ethereum/tx/0x9cc521ac9ab8d10de8ab3f26cd8b53606fcf7d78797ec1127e20812c665e6aa8" TargetMode="External"/><Relationship Id="rId499" Type="http://schemas.openxmlformats.org/officeDocument/2006/relationships/hyperlink" Target="https://etherscan.io/tx/0xb313c3d4dbb98ffd0c8fd30475c68aacf95663c778da2a13a3525dd5c959d08c" TargetMode="External"/><Relationship Id="rId927" Type="http://schemas.openxmlformats.org/officeDocument/2006/relationships/hyperlink" Target="https://etherscan.io/tx/0xc1599ca755543e812c90f5f717ae713575029831126722fd06649b5bf96527cd" TargetMode="External"/><Relationship Id="rId1112" Type="http://schemas.openxmlformats.org/officeDocument/2006/relationships/hyperlink" Target="https://libmev.com/blocks/21990570" TargetMode="External"/><Relationship Id="rId56" Type="http://schemas.openxmlformats.org/officeDocument/2006/relationships/hyperlink" Target="https://etherscan.io/tx/0x0d3670d53bc5ffc4902edb56d6fffb5edcc44973ff1d38827965ef067c84b510" TargetMode="External"/><Relationship Id="rId359" Type="http://schemas.openxmlformats.org/officeDocument/2006/relationships/hyperlink" Target="https://etherscan.io/tx/0x61b8f10c12c171e630c0f3fd6e1c64a145e12124adde2e52e81a1962303c92d3" TargetMode="External"/><Relationship Id="rId566" Type="http://schemas.openxmlformats.org/officeDocument/2006/relationships/hyperlink" Target="https://libmev.com/blocks/21993829" TargetMode="External"/><Relationship Id="rId773" Type="http://schemas.openxmlformats.org/officeDocument/2006/relationships/hyperlink" Target="https://etherscan.io/tx/0xf2df6e4eb6d366713bd40320b2b4f66cf1977390629354939c929a37c4496bf4" TargetMode="External"/><Relationship Id="rId1196" Type="http://schemas.openxmlformats.org/officeDocument/2006/relationships/hyperlink" Target="https://eigenphi.io/mev/ethereum/tx/0x7cb0fb2afe5f535ea15cfd1b0e7484d9ce406dcda703b3a7b4a3fd8ef9ee534b" TargetMode="External"/><Relationship Id="rId121" Type="http://schemas.openxmlformats.org/officeDocument/2006/relationships/hyperlink" Target="https://etherscan.io/tx/0x2291b411b2dd8c967693184ab537514a9d1d37a348aea652acab98e7ea7489e5" TargetMode="External"/><Relationship Id="rId219" Type="http://schemas.openxmlformats.org/officeDocument/2006/relationships/hyperlink" Target="https://eigenphi.io/mev/eigentx/0xf579c3a0cb06c990a89b5c490b81b74b0d09c94c5813f9cec6d3770742356d0d?tab=block" TargetMode="External"/><Relationship Id="rId426" Type="http://schemas.openxmlformats.org/officeDocument/2006/relationships/hyperlink" Target="https://eigenphi.io/mev/ethereum/tx/0x65cf07bff4883e34b333d6d6e09566619fc3d595754f9c7f812a37e56b75e552" TargetMode="External"/><Relationship Id="rId633" Type="http://schemas.openxmlformats.org/officeDocument/2006/relationships/hyperlink" Target="https://dashboard.tenderly.co/tx/mainnet/0x146f258004571207645d97c0b6bd130395c98c209f04beede19ad23c73cdb659" TargetMode="External"/><Relationship Id="rId980" Type="http://schemas.openxmlformats.org/officeDocument/2006/relationships/hyperlink" Target="https://etherscan.io/tx/0xcefa855309ec008e28da37d1ff50e5f1b282873a12af232f16777a92f7c8df1b" TargetMode="External"/><Relationship Id="rId1056" Type="http://schemas.openxmlformats.org/officeDocument/2006/relationships/hyperlink" Target="https://etherscan.io/tx/0xef891a8be2e67d2768240fea89292d92e4392c2d933b8a81f5602777d30fa070" TargetMode="External"/><Relationship Id="rId1263" Type="http://schemas.openxmlformats.org/officeDocument/2006/relationships/hyperlink" Target="https://libmev.com/blocks/21990732" TargetMode="External"/><Relationship Id="rId840" Type="http://schemas.openxmlformats.org/officeDocument/2006/relationships/hyperlink" Target="https://etherscan.io/tx/0x65789f2627ec38ce09ad149951731b825a6cecf8d6496ce2102bc854a77408e3" TargetMode="External"/><Relationship Id="rId938" Type="http://schemas.openxmlformats.org/officeDocument/2006/relationships/hyperlink" Target="https://etherscan.io/tx/0x7417546bbd147b59363c7a64ad5ae82b553d1550420ba4a8f8522946049565c9" TargetMode="External"/><Relationship Id="rId67" Type="http://schemas.openxmlformats.org/officeDocument/2006/relationships/hyperlink" Target="https://eigenphi.io/mev/ethereum/tx/0x1a0c85a55ab1a6246fd4de9c0042b4ebb5091b775476c8ca24753a76db718e47" TargetMode="External"/><Relationship Id="rId272" Type="http://schemas.openxmlformats.org/officeDocument/2006/relationships/hyperlink" Target="https://etherscan.io/txs?block=21990036" TargetMode="External"/><Relationship Id="rId577" Type="http://schemas.openxmlformats.org/officeDocument/2006/relationships/hyperlink" Target="https://dashboard.tenderly.co/tx/mainnet/0x5e5127500ab611cbee7a2ba9c9211cde4119dd75807e8851d811132ade5590ef" TargetMode="External"/><Relationship Id="rId700" Type="http://schemas.openxmlformats.org/officeDocument/2006/relationships/hyperlink" Target="https://eigenphi.io/mev/ethereum/tx/0x96c10b1f7280ae8e4abf41384240d36752a26d06c29a2955327808f633970f5f" TargetMode="External"/><Relationship Id="rId1123" Type="http://schemas.openxmlformats.org/officeDocument/2006/relationships/hyperlink" Target="https://dashboard.tenderly.co/tx/mainnet/0x5f5f5fd0817e3573a34b3a20e4ee8a9f0722fdc9911f8eb366c5e610d260018e" TargetMode="External"/><Relationship Id="rId132" Type="http://schemas.openxmlformats.org/officeDocument/2006/relationships/hyperlink" Target="https://eigenphi.io/mev/eigentx/0xe74f0eb200544028569442388afa4d051b036dee659bde208504ab19e7090d70?tab=block" TargetMode="External"/><Relationship Id="rId784" Type="http://schemas.openxmlformats.org/officeDocument/2006/relationships/hyperlink" Target="https://etherscan.io/tx/0xe9a9c346627667ccf9a87ff9886ad806d0d4e35e7bf8803b3e04e029cbf9c1ca" TargetMode="External"/><Relationship Id="rId991" Type="http://schemas.openxmlformats.org/officeDocument/2006/relationships/hyperlink" Target="https://etherscan.io/tx/0x70456f7a797bab79a59f46fc75ed1a32801e47f8780d3eb01893ff9b18a62721" TargetMode="External"/><Relationship Id="rId1067" Type="http://schemas.openxmlformats.org/officeDocument/2006/relationships/hyperlink" Target="https://eigenphi.io/mev/ethereum/tx/0xa95a41d30b26f4ca96a240e37ae9f61e8f752a78e1d8c579a3e9c86ebafc2ae0" TargetMode="External"/><Relationship Id="rId437" Type="http://schemas.openxmlformats.org/officeDocument/2006/relationships/hyperlink" Target="https://etherscan.io/txs?block=21990770" TargetMode="External"/><Relationship Id="rId644" Type="http://schemas.openxmlformats.org/officeDocument/2006/relationships/hyperlink" Target="https://etherscan.io/tx/0xe0ee7d378cb4723cd32439df65997239e30938d69699cb505b6f060fb7f45e93" TargetMode="External"/><Relationship Id="rId851" Type="http://schemas.openxmlformats.org/officeDocument/2006/relationships/hyperlink" Target="https://etherscan.io/tx/0x8fa3fd2df872657b28397a29e8061f640fec495e64eec12378a7217367fa0bee" TargetMode="External"/><Relationship Id="rId1274" Type="http://schemas.openxmlformats.org/officeDocument/2006/relationships/hyperlink" Target="https://dashboard.tenderly.co/tx/mainnet/0xc6d639e9366597128568487c78308a555f826e7b917d4503729d414e85835051" TargetMode="External"/><Relationship Id="rId283" Type="http://schemas.openxmlformats.org/officeDocument/2006/relationships/hyperlink" Target="https://eigenphi.io/mev/ethereum/tx/0xaa91f018a069e7610834846bcba997622e474d1b5f037fda8f90ddd828112c5e" TargetMode="External"/><Relationship Id="rId490" Type="http://schemas.openxmlformats.org/officeDocument/2006/relationships/hyperlink" Target="https://eigenphi.io/mev/eigentx/0x883cf1a312233d68f8e3f55bef29f91d865a4a4f1ad4923a0fdcedd98df9376e?tab=block" TargetMode="External"/><Relationship Id="rId504" Type="http://schemas.openxmlformats.org/officeDocument/2006/relationships/hyperlink" Target="https://eigenphi.io/mev/eigentx/0xbd6345ccf0cafbefad21826656e8863006ccb065a415b683f1476dcc0c1be5b5?tab=block" TargetMode="External"/><Relationship Id="rId711" Type="http://schemas.openxmlformats.org/officeDocument/2006/relationships/hyperlink" Target="https://etherscan.io/txs?block=21992902" TargetMode="External"/><Relationship Id="rId949" Type="http://schemas.openxmlformats.org/officeDocument/2006/relationships/hyperlink" Target="https://etherscan.io/tx/0x94ac366e1e0cfaa8169f5acecbc31d70222210532c656f8460acfdc941235d36" TargetMode="External"/><Relationship Id="rId1134" Type="http://schemas.openxmlformats.org/officeDocument/2006/relationships/hyperlink" Target="https://etherscan.io/tx/0xf93dcc9f4c00c43898f790082ca4fe63bb717d86db2d4e977820eb7296097e56" TargetMode="External"/><Relationship Id="rId78" Type="http://schemas.openxmlformats.org/officeDocument/2006/relationships/hyperlink" Target="https://etherscan.io/tx/0x09c7d11f013bd6dfb3928bcb1b55a736a6d65887d36b0d0cdd45aa535c58c8c2" TargetMode="External"/><Relationship Id="rId143" Type="http://schemas.openxmlformats.org/officeDocument/2006/relationships/hyperlink" Target="https://etherscan.io/tx/0xa1431d90012944a646593da7df5d45e0f7d2ab927f901934eecc081fdedc9197" TargetMode="External"/><Relationship Id="rId350" Type="http://schemas.openxmlformats.org/officeDocument/2006/relationships/hyperlink" Target="https://etherscan.io/tx/0xb1e19fe29b4300d30366ae3d6690f831c32a066f5440430a63822d27e2f5d3d7" TargetMode="External"/><Relationship Id="rId588" Type="http://schemas.openxmlformats.org/officeDocument/2006/relationships/hyperlink" Target="https://etherscan.io/tx/0xbafdcd7cfe7b6642d9098384b6fc4bbfc94e6d80dddaee3cc4ae812fddb9dfd3" TargetMode="External"/><Relationship Id="rId795" Type="http://schemas.openxmlformats.org/officeDocument/2006/relationships/hyperlink" Target="https://etherscan.io/tx/0xd19ee616d20b03b0eaa001ca7836f076373c72d44fa46ef4fd8f68d97357deef" TargetMode="External"/><Relationship Id="rId809" Type="http://schemas.openxmlformats.org/officeDocument/2006/relationships/hyperlink" Target="https://etherscan.io/tx/0x80bd79ccac22c4b8e634444d49fd6982cc2d17608770e7fecbeaba451ce8806b" TargetMode="External"/><Relationship Id="rId1201" Type="http://schemas.openxmlformats.org/officeDocument/2006/relationships/hyperlink" Target="https://etherscan.io/txs?block=21992259" TargetMode="External"/><Relationship Id="rId9" Type="http://schemas.openxmlformats.org/officeDocument/2006/relationships/hyperlink" Target="https://etherscan.io/tx/0x45a42ce08dd4394dd1b95c5410723207ed191baf83757584b29d801818aa64de" TargetMode="External"/><Relationship Id="rId210" Type="http://schemas.openxmlformats.org/officeDocument/2006/relationships/hyperlink" Target="https://dashboard.tenderly.co/tx/mainnet/0xc7403a93293b44a4acbe1c98175a69d411110a9a3a0213e3d3f8c51ca9e4e849" TargetMode="External"/><Relationship Id="rId448" Type="http://schemas.openxmlformats.org/officeDocument/2006/relationships/hyperlink" Target="https://eigenphi.io/mev/eigentx/0xb5e5e0fc14b2a51e715034a559412a6273d099708219c504ada7e1b606a0f2d0?tab=block" TargetMode="External"/><Relationship Id="rId655" Type="http://schemas.openxmlformats.org/officeDocument/2006/relationships/hyperlink" Target="https://etherscan.io/tx/0xb2736e83afb98aed715b584f173a9a5d7c79e894eed7af3558aeb466dac3d609" TargetMode="External"/><Relationship Id="rId862" Type="http://schemas.openxmlformats.org/officeDocument/2006/relationships/hyperlink" Target="https://etherscan.io/tx/0xeb4cfc6f6c1c73d714e2d2eecfcde851aaca927b587fd531b101117cbeeb4176" TargetMode="External"/><Relationship Id="rId1078" Type="http://schemas.openxmlformats.org/officeDocument/2006/relationships/hyperlink" Target="https://etherscan.io/txs?block=21991638" TargetMode="External"/><Relationship Id="rId1285" Type="http://schemas.openxmlformats.org/officeDocument/2006/relationships/hyperlink" Target="https://etherscan.io/tx/0xcdecd1d55fb8d399098ecca1ea853832443b92594f48204d32001bad8ceafa6b" TargetMode="External"/><Relationship Id="rId294" Type="http://schemas.openxmlformats.org/officeDocument/2006/relationships/hyperlink" Target="https://etherscan.io/txs?block=21989358" TargetMode="External"/><Relationship Id="rId308" Type="http://schemas.openxmlformats.org/officeDocument/2006/relationships/hyperlink" Target="https://etherscan.io/txs?block=21991731" TargetMode="External"/><Relationship Id="rId515" Type="http://schemas.openxmlformats.org/officeDocument/2006/relationships/hyperlink" Target="https://etherscan.io/tx/0xf45462d2d269895ea6382cf67bb6481b0f40b026bcd8a8ecc1237e743c77ecd1" TargetMode="External"/><Relationship Id="rId722" Type="http://schemas.openxmlformats.org/officeDocument/2006/relationships/hyperlink" Target="https://eigenphi.io/mev/eigentx/0xb729e14f9d3c4577f05d13951bbc98b92667757f34dca946c491d666762771c0?tab=block" TargetMode="External"/><Relationship Id="rId1145" Type="http://schemas.openxmlformats.org/officeDocument/2006/relationships/hyperlink" Target="https://dashboard.tenderly.co/tx/mainnet/0xc7fa58e6947c2b0751ff07e75d40a2632fdcb9207fa8ce572e78f66241304c44" TargetMode="External"/><Relationship Id="rId89" Type="http://schemas.openxmlformats.org/officeDocument/2006/relationships/hyperlink" Target="https://etherscan.io/tx/0x207fd885b8b46a5eb6575e16540fa8653a98d8ce10d82413aeaa0d2dd916bcd7" TargetMode="External"/><Relationship Id="rId154" Type="http://schemas.openxmlformats.org/officeDocument/2006/relationships/hyperlink" Target="https://dashboard.tenderly.co/tx/mainnet/0xa024edf483368edd26dd90c7d80fabdb67992bc873b09036eac2c9ed2d5a6bfe" TargetMode="External"/><Relationship Id="rId361" Type="http://schemas.openxmlformats.org/officeDocument/2006/relationships/hyperlink" Target="https://etherscan.io/tx/0x372bc81fe5e112b7e06f888524119d6d2bb2cbcfb9a5933f007a5f27c99b25ae" TargetMode="External"/><Relationship Id="rId599" Type="http://schemas.openxmlformats.org/officeDocument/2006/relationships/hyperlink" Target="https://eigenphi.io/mev/ethereum/tx/0x956584803eee58d1e09d5b978de379b4f08ecc8cf9fa1e0fcb71473dc424650f" TargetMode="External"/><Relationship Id="rId1005" Type="http://schemas.openxmlformats.org/officeDocument/2006/relationships/hyperlink" Target="https://etherscan.io/tx/0x1b1716c37d256fb74fb71c673740cc9735ed64a88b93ac53d40398895e6c0ab2" TargetMode="External"/><Relationship Id="rId1212" Type="http://schemas.openxmlformats.org/officeDocument/2006/relationships/hyperlink" Target="https://eigenphi.io/mev/eigentx/0xaa2199088f427541eeed4da8cb750f919e12a86fcb46dd02bf09705a4a286547?tab=block" TargetMode="External"/><Relationship Id="rId459" Type="http://schemas.openxmlformats.org/officeDocument/2006/relationships/hyperlink" Target="https://etherscan.io/tx/0x11bd68c7105962484e0812e825b1bd85935e1fba775dab8e40ab9bd14749159e" TargetMode="External"/><Relationship Id="rId666" Type="http://schemas.openxmlformats.org/officeDocument/2006/relationships/hyperlink" Target="https://libmev.com/blocks/21996158" TargetMode="External"/><Relationship Id="rId873" Type="http://schemas.openxmlformats.org/officeDocument/2006/relationships/hyperlink" Target="https://etherscan.io/tx/0x57952a1ffead61b862c638ff5a6ad7bb6c365e2411be3a96cf9aa3fb482d2728" TargetMode="External"/><Relationship Id="rId1089" Type="http://schemas.openxmlformats.org/officeDocument/2006/relationships/hyperlink" Target="https://eigenphi.io/mev/ethereum/tx/0x6b6f25b4932ca540169e85d6b295105cda4512550eee4869fcf6d710d8a75857" TargetMode="External"/><Relationship Id="rId1296" Type="http://schemas.openxmlformats.org/officeDocument/2006/relationships/hyperlink" Target="https://dashboard.tenderly.co/tx/mainnet/0xd20e61f8dc5795b10c8c6637aff0705998502390c9f44bba45290cff8057c037" TargetMode="External"/><Relationship Id="rId16" Type="http://schemas.openxmlformats.org/officeDocument/2006/relationships/hyperlink" Target="https://etherscan.io/tx/0x4cf029b099c3d74d19060c89e3c5cf2473e2f62e42db88d3b634d09ce8378f2b" TargetMode="External"/><Relationship Id="rId221" Type="http://schemas.openxmlformats.org/officeDocument/2006/relationships/hyperlink" Target="https://etherscan.io/tx/0xf579c3a0cb06c990a89b5c490b81b74b0d09c94c5813f9cec6d3770742356d0d" TargetMode="External"/><Relationship Id="rId319" Type="http://schemas.openxmlformats.org/officeDocument/2006/relationships/hyperlink" Target="https://eigenphi.io/mev/eigentx/0xb53c9ab15564459d8112aa20c2bff792b6f5bd79f5fb32644a1341430a43515d?tab=block" TargetMode="External"/><Relationship Id="rId526" Type="http://schemas.openxmlformats.org/officeDocument/2006/relationships/hyperlink" Target="https://libmev.com/blocks/21995350" TargetMode="External"/><Relationship Id="rId1156" Type="http://schemas.openxmlformats.org/officeDocument/2006/relationships/hyperlink" Target="https://etherscan.io/tx/0x7bca4c68fd38c611beb5f8c0f00078286d1fb3a8903c7cd3b8d0d720568fb848" TargetMode="External"/><Relationship Id="rId733" Type="http://schemas.openxmlformats.org/officeDocument/2006/relationships/hyperlink" Target="https://etherscan.io/tx/0xb0bd423e2db1ab4c51e193194d6dee3d2376b076130884b3d1a845a211334926" TargetMode="External"/><Relationship Id="rId940" Type="http://schemas.openxmlformats.org/officeDocument/2006/relationships/hyperlink" Target="https://etherscan.io/tx/0x1222c9a0f2d3fb8c71657bd20851c7fbd3d090dae13921da0e0ab87269a6dd11" TargetMode="External"/><Relationship Id="rId1016" Type="http://schemas.openxmlformats.org/officeDocument/2006/relationships/hyperlink" Target="https://eigenphi.io/mev/ethereum/tx/0xda8a36dbb0a6f9a07b0e8997776128a84f4d046c1c40d483aa0bc41476d9f167" TargetMode="External"/><Relationship Id="rId165" Type="http://schemas.openxmlformats.org/officeDocument/2006/relationships/hyperlink" Target="https://etherscan.io/tx/0xb082b1acbe355b104e7aa79e16d1cac7d5559d5a01c5323c12a4110fe19fbf34" TargetMode="External"/><Relationship Id="rId372" Type="http://schemas.openxmlformats.org/officeDocument/2006/relationships/hyperlink" Target="https://etherscan.io/tx/0x039422b548f5a682347e6a9b61767c90b09794df538461bc833b287433de7aa5" TargetMode="External"/><Relationship Id="rId677" Type="http://schemas.openxmlformats.org/officeDocument/2006/relationships/hyperlink" Target="https://dashboard.tenderly.co/tx/mainnet/0x9cf46b5b5cbbf8220ad32eba2790365f433dafeca1070ae1a84e3c09a8647f63" TargetMode="External"/><Relationship Id="rId800" Type="http://schemas.openxmlformats.org/officeDocument/2006/relationships/hyperlink" Target="https://etherscan.io/tx/0xa800275ebbac61ed4ea7edd738182d736583d695077e5326cc4f2385400c87bc" TargetMode="External"/><Relationship Id="rId1223" Type="http://schemas.openxmlformats.org/officeDocument/2006/relationships/hyperlink" Target="https://etherscan.io/txs?block=21990206" TargetMode="External"/><Relationship Id="rId232" Type="http://schemas.openxmlformats.org/officeDocument/2006/relationships/hyperlink" Target="https://eigenphi.io/mev/ethereum/tx/0x0698512265e9f41e737cf3cb9323967701dc1b3fe0d9af7bb130b0325f349f53" TargetMode="External"/><Relationship Id="rId884" Type="http://schemas.openxmlformats.org/officeDocument/2006/relationships/hyperlink" Target="https://etherscan.io/tx/0xa076898c783f0dd7f9232b476d10fd3414f3f370b0104c50c367857e162a5c48" TargetMode="External"/><Relationship Id="rId27" Type="http://schemas.openxmlformats.org/officeDocument/2006/relationships/hyperlink" Target="https://etherscan.io/tx/0xf1ede3dfe3bc7167a8458187501dc7ef303b9613bab7266733b1e0c02e9ce89e" TargetMode="External"/><Relationship Id="rId537" Type="http://schemas.openxmlformats.org/officeDocument/2006/relationships/hyperlink" Target="https://etherscan.io/tx/0x10620821be308656b59e0dc9d37c6a10d9bd28d01655960517a8ce7801b6ff40" TargetMode="External"/><Relationship Id="rId744" Type="http://schemas.openxmlformats.org/officeDocument/2006/relationships/hyperlink" Target="https://libmev.com/blocks/21994015" TargetMode="External"/><Relationship Id="rId951" Type="http://schemas.openxmlformats.org/officeDocument/2006/relationships/hyperlink" Target="https://etherscan.io/tx/0x0cc0e16c2fdfa5e3bd953f8fdd603a7cb1e41db2e7124bfc0329bfe1b54d7910" TargetMode="External"/><Relationship Id="rId1167" Type="http://schemas.openxmlformats.org/officeDocument/2006/relationships/hyperlink" Target="https://eigenphi.io/mev/ethereum/tx/0x1bc6455bef837bd0b8a454ed8a51721a7e5f166aa0f103e309d303c202889bf8" TargetMode="External"/><Relationship Id="rId80" Type="http://schemas.openxmlformats.org/officeDocument/2006/relationships/hyperlink" Target="https://etherscan.io/tx/0xe63a3773ad93dc01e3db4ac33621b1c5f5bd9203211e4903a54d2c34260e6533" TargetMode="External"/><Relationship Id="rId176" Type="http://schemas.openxmlformats.org/officeDocument/2006/relationships/hyperlink" Target="https://eigenphi.io/mev/ethereum/tx/0xfd5003f222f0aaffe927c9a29dfa9354687ffa4e6507b883e6389b53b29d5325" TargetMode="External"/><Relationship Id="rId383" Type="http://schemas.openxmlformats.org/officeDocument/2006/relationships/hyperlink" Target="https://eigenphi.io/mev/ethereum/tx/0xb2d557cc152a5898e3861f6e091a818065b1fa91b6f7e58c7e53be3813738f48" TargetMode="External"/><Relationship Id="rId590" Type="http://schemas.openxmlformats.org/officeDocument/2006/relationships/hyperlink" Target="https://etherscan.io/tx/0x029b3d8eddf666a998a661d1eedd6b330cd7319abd1b8657372b4e6e5332cf0b" TargetMode="External"/><Relationship Id="rId604" Type="http://schemas.openxmlformats.org/officeDocument/2006/relationships/hyperlink" Target="https://etherscan.io/tx/0xecaf6a2cb72ae7a8e504335871910fb2aabc777f3e2af8474d8ad77f94c75bcd" TargetMode="External"/><Relationship Id="rId811" Type="http://schemas.openxmlformats.org/officeDocument/2006/relationships/hyperlink" Target="https://etherscan.io/tx/0x87822e5f946a27a8bde6eb41d8bde2f13cd84eee4e054b01f32ca0c9a9e21bad" TargetMode="External"/><Relationship Id="rId1027" Type="http://schemas.openxmlformats.org/officeDocument/2006/relationships/hyperlink" Target="https://etherscan.io/tx/0x4ebf9b1323d89e61ebf0b802e43a9adde89d33630eadd72fd676a8a9b33a528f" TargetMode="External"/><Relationship Id="rId1234" Type="http://schemas.openxmlformats.org/officeDocument/2006/relationships/hyperlink" Target="https://eigenphi.io/mev/eigentx/0x6130e1df0f335790f8c1db6067e980278c77be288965216cd16925ae88b32b1a?tab=block" TargetMode="External"/><Relationship Id="rId243" Type="http://schemas.openxmlformats.org/officeDocument/2006/relationships/hyperlink" Target="https://etherscan.io/txs?block=21995682" TargetMode="External"/><Relationship Id="rId450" Type="http://schemas.openxmlformats.org/officeDocument/2006/relationships/hyperlink" Target="https://etherscan.io/tx/0xb5e5e0fc14b2a51e715034a559412a6273d099708219c504ada7e1b606a0f2d0" TargetMode="External"/><Relationship Id="rId688" Type="http://schemas.openxmlformats.org/officeDocument/2006/relationships/hyperlink" Target="https://etherscan.io/tx/0xfe3f14d230cee32fb18d4638d4df6c6cc78150e0856ab561a5fea7bed3982e63" TargetMode="External"/><Relationship Id="rId895" Type="http://schemas.openxmlformats.org/officeDocument/2006/relationships/hyperlink" Target="https://etherscan.io/tx/0x65e66d400988cce2964a187807af1343a1040ec87ccd2d744334994ea73bb029" TargetMode="External"/><Relationship Id="rId909" Type="http://schemas.openxmlformats.org/officeDocument/2006/relationships/hyperlink" Target="https://etherscan.io/tx/0xd6685e03795245708b1014364aa4a274314e85d3180348d7e8f1ec813453067b" TargetMode="External"/><Relationship Id="rId1080" Type="http://schemas.openxmlformats.org/officeDocument/2006/relationships/hyperlink" Target="https://dashboard.tenderly.co/tx/mainnet/0xc8339cc3872a372c47b3f69fb9cb7302201ab6ad13be459a0d7edf32ef7542de" TargetMode="External"/><Relationship Id="rId1301" Type="http://schemas.openxmlformats.org/officeDocument/2006/relationships/hyperlink" Target="https://etherscan.io/txs?block=21994749" TargetMode="External"/><Relationship Id="rId38" Type="http://schemas.openxmlformats.org/officeDocument/2006/relationships/hyperlink" Target="https://etherscan.io/tx/0x55ab05db8432192687b97aac0a42c72982541031586b8a81583cef2cd8d5cd84" TargetMode="External"/><Relationship Id="rId103" Type="http://schemas.openxmlformats.org/officeDocument/2006/relationships/hyperlink" Target="https://etherscan.io/tx/0x5508a16cb56ed8e53921acf4c711da77cc6f57e12e9f2a8f40c5d0aad848f888" TargetMode="External"/><Relationship Id="rId310" Type="http://schemas.openxmlformats.org/officeDocument/2006/relationships/hyperlink" Target="https://dashboard.tenderly.co/tx/mainnet/0xd64cfbd002d2e3e0aee1c554982e1f1585cd8601f925717b16cfba5bd63a9681" TargetMode="External"/><Relationship Id="rId548" Type="http://schemas.openxmlformats.org/officeDocument/2006/relationships/hyperlink" Target="https://etherscan.io/tx/0x61b6242786fc59c5c09e9b21f18debb5ee14bc44cfad54a06a0ff183d3bd623a" TargetMode="External"/><Relationship Id="rId755" Type="http://schemas.openxmlformats.org/officeDocument/2006/relationships/hyperlink" Target="https://dashboard.tenderly.co/tx/mainnet/0xb3d041aa3f85fd2668403a99ef93a8fb41a2cb57009ea53b36acd8a811e470f1" TargetMode="External"/><Relationship Id="rId962" Type="http://schemas.openxmlformats.org/officeDocument/2006/relationships/hyperlink" Target="https://etherscan.io/tx/0x712b6a170f3831754b06e7c025c4513d90327465c7a1822d77445773d6a3a2e8" TargetMode="External"/><Relationship Id="rId1178" Type="http://schemas.openxmlformats.org/officeDocument/2006/relationships/hyperlink" Target="https://etherscan.io/tx/0x4cc652336dc61d7b8d01762e2ce71f20c99f9ee44d7c1448167463a58fd402af" TargetMode="External"/><Relationship Id="rId91" Type="http://schemas.openxmlformats.org/officeDocument/2006/relationships/hyperlink" Target="https://etherscan.io/tx/0x117a123d0ca92d15883e246192f5f1d29e6abe8c4e498851106e2acfae3f0c47" TargetMode="External"/><Relationship Id="rId187" Type="http://schemas.openxmlformats.org/officeDocument/2006/relationships/hyperlink" Target="https://etherscan.io/txs?block=21991689" TargetMode="External"/><Relationship Id="rId394" Type="http://schemas.openxmlformats.org/officeDocument/2006/relationships/hyperlink" Target="https://etherscan.io/tx/0x14af2a2eb7571ac2e79cc8fd4fe40d7aa5a18766dcdbc6f5c0b33475ea7314ac" TargetMode="External"/><Relationship Id="rId408" Type="http://schemas.openxmlformats.org/officeDocument/2006/relationships/hyperlink" Target="https://etherscan.io/tx/0x6dab14c826cdbcd67bc51f24a6e5dfb829f956cd188eb010ed92a1739eb0a38e" TargetMode="External"/><Relationship Id="rId615" Type="http://schemas.openxmlformats.org/officeDocument/2006/relationships/hyperlink" Target="https://libmev.com/blocks/21990050" TargetMode="External"/><Relationship Id="rId822" Type="http://schemas.openxmlformats.org/officeDocument/2006/relationships/hyperlink" Target="https://etherscan.io/tx/0x2cbec700621c84111fe2a9b6c9ab0373edd474e0fab9bae87b783930e1fd21ab" TargetMode="External"/><Relationship Id="rId1038" Type="http://schemas.openxmlformats.org/officeDocument/2006/relationships/hyperlink" Target="https://dashboard.tenderly.co/tx/mainnet/0xb4cfcfff12552d436fbb46135f51911f0f0a449c1d878bffc6ab615d5d86846c" TargetMode="External"/><Relationship Id="rId1245" Type="http://schemas.openxmlformats.org/officeDocument/2006/relationships/hyperlink" Target="https://etherscan.io/tx/0x682019390e5b735bc52c0236f077407cc6fd1e6cd1fd8d9d9068639c81563a06" TargetMode="External"/><Relationship Id="rId254" Type="http://schemas.openxmlformats.org/officeDocument/2006/relationships/hyperlink" Target="https://eigenphi.io/mev/ethereum/tx/0xe079fc873cb606f5fd5960d66caf46fb18ab1c531348a822c04fddd6494c7d7a" TargetMode="External"/><Relationship Id="rId699" Type="http://schemas.openxmlformats.org/officeDocument/2006/relationships/hyperlink" Target="https://dashboard.tenderly.co/tx/mainnet/0x96c10b1f7280ae8e4abf41384240d36752a26d06c29a2955327808f633970f5f" TargetMode="External"/><Relationship Id="rId1091" Type="http://schemas.openxmlformats.org/officeDocument/2006/relationships/hyperlink" Target="https://libmev.com/blocks/21989218" TargetMode="External"/><Relationship Id="rId1105" Type="http://schemas.openxmlformats.org/officeDocument/2006/relationships/hyperlink" Target="https://libmev.com/blocks/21991213" TargetMode="External"/><Relationship Id="rId1312" Type="http://schemas.openxmlformats.org/officeDocument/2006/relationships/hyperlink" Target="https://eigenphi.io/mev/eigentx/0x9919043a8d5325434ef141e5b1f7596e05ec391cfa3c6ed0c467851eb7f6f6c6?tab=block" TargetMode="External"/><Relationship Id="rId49" Type="http://schemas.openxmlformats.org/officeDocument/2006/relationships/hyperlink" Target="https://etherscan.io/tx/0xff32029d3301af62737aefc6fb3dca125effa549d13270944668e9a1c992df6a" TargetMode="External"/><Relationship Id="rId114" Type="http://schemas.openxmlformats.org/officeDocument/2006/relationships/hyperlink" Target="https://etherscan.io/tx/0xddda04debf8a749f47d69cfd531e689a057bb801a5b5b464deaec30e7b6ee966" TargetMode="External"/><Relationship Id="rId461" Type="http://schemas.openxmlformats.org/officeDocument/2006/relationships/hyperlink" Target="https://eigenphi.io/mev/ethereum/tx/0x11bd68c7105962484e0812e825b1bd85935e1fba775dab8e40ab9bd14749159e" TargetMode="External"/><Relationship Id="rId559" Type="http://schemas.openxmlformats.org/officeDocument/2006/relationships/hyperlink" Target="https://libmev.com/blocks/21990694" TargetMode="External"/><Relationship Id="rId766" Type="http://schemas.openxmlformats.org/officeDocument/2006/relationships/hyperlink" Target="https://etherscan.io/tx/0x3ef98d61064c367bf6057109b1dc586018bd5de6f9217412651b8265e9116fb3" TargetMode="External"/><Relationship Id="rId1189" Type="http://schemas.openxmlformats.org/officeDocument/2006/relationships/hyperlink" Target="https://eigenphi.io/mev/ethereum/tx/0x84219f265b4881fee4c75722eded8d8ece2f972e1bc8cd4369672ebce33d6366" TargetMode="External"/><Relationship Id="rId198" Type="http://schemas.openxmlformats.org/officeDocument/2006/relationships/hyperlink" Target="https://eigenphi.io/mev/eigentx/0x1343fbbce630d1299030f3c1095eeea4a7884d6993052b0d33e1dfb57ed22e45?tab=block" TargetMode="External"/><Relationship Id="rId321" Type="http://schemas.openxmlformats.org/officeDocument/2006/relationships/hyperlink" Target="https://etherscan.io/tx/0xb53c9ab15564459d8112aa20c2bff792b6f5bd79f5fb32644a1341430a43515d" TargetMode="External"/><Relationship Id="rId419" Type="http://schemas.openxmlformats.org/officeDocument/2006/relationships/hyperlink" Target="https://eigenphi.io/mev/ethereum/tx/0x3d8b1d5a03cd5fc75a9219b5c1a72590c9f15ae5f750b9ff430358cd6a2406de" TargetMode="External"/><Relationship Id="rId626" Type="http://schemas.openxmlformats.org/officeDocument/2006/relationships/hyperlink" Target="https://dashboard.tenderly.co/tx/mainnet/0xfe13fd1e7813731f33e27c9433f787b1d9e73b65c52be22e6f8177b8e6225982" TargetMode="External"/><Relationship Id="rId973" Type="http://schemas.openxmlformats.org/officeDocument/2006/relationships/hyperlink" Target="https://etherscan.io/tx/0xc43dee779683bbc994fc83914d39b85e9e2d4ea2ec9436f9cba5a12433952add" TargetMode="External"/><Relationship Id="rId1049" Type="http://schemas.openxmlformats.org/officeDocument/2006/relationships/hyperlink" Target="https://etherscan.io/tx/0x8689d659a4026f41a095850c413e6367ab651ddaab71c7b4f54363e5d4000e72" TargetMode="External"/><Relationship Id="rId1256" Type="http://schemas.openxmlformats.org/officeDocument/2006/relationships/hyperlink" Target="https://libmev.com/blocks/21992645" TargetMode="External"/><Relationship Id="rId833" Type="http://schemas.openxmlformats.org/officeDocument/2006/relationships/hyperlink" Target="https://etherscan.io/tx/0x4f42802f3ed43ed2369021c7e97901d5c95af44d06c2fe3a32cbf92edc71857c" TargetMode="External"/><Relationship Id="rId1116" Type="http://schemas.openxmlformats.org/officeDocument/2006/relationships/hyperlink" Target="https://dashboard.tenderly.co/tx/mainnet/0x2f81924c3b692fee6737194079ee96b51ad706dd018a9afb130c808c77e64f61" TargetMode="External"/><Relationship Id="rId265" Type="http://schemas.openxmlformats.org/officeDocument/2006/relationships/hyperlink" Target="https://etherscan.io/txs?block=21989282" TargetMode="External"/><Relationship Id="rId472" Type="http://schemas.openxmlformats.org/officeDocument/2006/relationships/hyperlink" Target="https://etherscan.io/txs?block=21993438" TargetMode="External"/><Relationship Id="rId900" Type="http://schemas.openxmlformats.org/officeDocument/2006/relationships/hyperlink" Target="https://etherscan.io/tx/0xc9e5828b780d62129f4900df71aa9505f14eb05640b702c5ecd1bc50ff2528a9" TargetMode="External"/><Relationship Id="rId1323" Type="http://schemas.openxmlformats.org/officeDocument/2006/relationships/vmlDrawing" Target="../drawings/vmlDrawing4.vml"/><Relationship Id="rId125" Type="http://schemas.openxmlformats.org/officeDocument/2006/relationships/hyperlink" Target="https://etherscan.io/tx/0x925bf5f7bba9e5bfcd2371bbffb4c347c783d51cac1b00ccf5a7cc15fb079d71" TargetMode="External"/><Relationship Id="rId332" Type="http://schemas.openxmlformats.org/officeDocument/2006/relationships/hyperlink" Target="https://eigenphi.io/mev/ethereum/tx/0xea8a1aa7ec614a2602ac439a1e60efeec3b70371164528a01d6a8b292ff69ea9" TargetMode="External"/><Relationship Id="rId777" Type="http://schemas.openxmlformats.org/officeDocument/2006/relationships/hyperlink" Target="https://etherscan.io/tx/0xff1db8f4e14a8a631b3d66b2e40e3a16fdc2edc30ebc47324fabf51a0a70cdbe" TargetMode="External"/><Relationship Id="rId984" Type="http://schemas.openxmlformats.org/officeDocument/2006/relationships/hyperlink" Target="https://etherscan.io/tx/0xe44e8d9686ab75bf5c7594417d10e2409104f7177f586d3565dd032499ef7fe7" TargetMode="External"/><Relationship Id="rId637" Type="http://schemas.openxmlformats.org/officeDocument/2006/relationships/hyperlink" Target="https://etherscan.io/tx/0x146f258004571207645d97c0b6bd130395c98c209f04beede19ad23c73cdb659" TargetMode="External"/><Relationship Id="rId844" Type="http://schemas.openxmlformats.org/officeDocument/2006/relationships/hyperlink" Target="https://etherscan.io/tx/0x403b15d5c7ada2ebced8fb7f9d765bea819f66dbc7d24eb5b24d38c767b4da46" TargetMode="External"/><Relationship Id="rId1267" Type="http://schemas.openxmlformats.org/officeDocument/2006/relationships/hyperlink" Target="https://dashboard.tenderly.co/tx/mainnet/0xac8bca5bb84240004140376c9ddf2ccbe191ce2137c7ebd57d624c71c7217a7f" TargetMode="External"/><Relationship Id="rId276" Type="http://schemas.openxmlformats.org/officeDocument/2006/relationships/hyperlink" Target="https://eigenphi.io/mev/eigentx/0xaae3b7366cd812bfb14ca07cfc05e31267594d7f80d63eb04cc01dcb819f44ec?tab=block" TargetMode="External"/><Relationship Id="rId483" Type="http://schemas.openxmlformats.org/officeDocument/2006/relationships/hyperlink" Target="https://eigenphi.io/mev/eigentx/0x5a3f83b6375aa849e29a6a9a3e7892b9f6f2c9e596dccc02bfa941ef5da5ae3b?tab=block" TargetMode="External"/><Relationship Id="rId690" Type="http://schemas.openxmlformats.org/officeDocument/2006/relationships/hyperlink" Target="https://etherscan.io/txs?block=21993571" TargetMode="External"/><Relationship Id="rId704" Type="http://schemas.openxmlformats.org/officeDocument/2006/relationships/hyperlink" Target="https://etherscan.io/txs?block=21991657" TargetMode="External"/><Relationship Id="rId911" Type="http://schemas.openxmlformats.org/officeDocument/2006/relationships/hyperlink" Target="https://etherscan.io/tx/0xb4db4294ff61200e8f305d9fa6d111ac62e1c24253fca9d3314a91db67a811f1" TargetMode="External"/><Relationship Id="rId1127" Type="http://schemas.openxmlformats.org/officeDocument/2006/relationships/hyperlink" Target="https://etherscan.io/tx/0x5f5f5fd0817e3573a34b3a20e4ee8a9f0722fdc9911f8eb366c5e610d260018e" TargetMode="External"/><Relationship Id="rId40" Type="http://schemas.openxmlformats.org/officeDocument/2006/relationships/hyperlink" Target="https://etherscan.io/tx/0xc26f3850b9776a3f8eee816227eb44bc1ac7fc374b976327f81260c88c1a2595" TargetMode="External"/><Relationship Id="rId136" Type="http://schemas.openxmlformats.org/officeDocument/2006/relationships/hyperlink" Target="https://etherscan.io/txs?block=21989085" TargetMode="External"/><Relationship Id="rId343" Type="http://schemas.openxmlformats.org/officeDocument/2006/relationships/hyperlink" Target="https://etherscan.io/tx/0xdb2bdd14f5638e7597a6260bedcca38c09143354c3677a8f27665ea613dbfd68" TargetMode="External"/><Relationship Id="rId550" Type="http://schemas.openxmlformats.org/officeDocument/2006/relationships/hyperlink" Target="https://eigenphi.io/mev/ethereum/tx/0x61b6242786fc59c5c09e9b21f18debb5ee14bc44cfad54a06a0ff183d3bd623a" TargetMode="External"/><Relationship Id="rId788" Type="http://schemas.openxmlformats.org/officeDocument/2006/relationships/hyperlink" Target="https://etherscan.io/tx/0x52b12aa37c0e8108adf038fd1c0c5193ae641d02b9af211a2dba40a0b4407d8a" TargetMode="External"/><Relationship Id="rId995" Type="http://schemas.openxmlformats.org/officeDocument/2006/relationships/hyperlink" Target="https://etherscan.io/tx/0x0dfdd2525ad3de58ba07073ec386307c467c45023b87cffaefe4b7522600c2b9" TargetMode="External"/><Relationship Id="rId1180" Type="http://schemas.openxmlformats.org/officeDocument/2006/relationships/hyperlink" Target="https://etherscan.io/tx/0xcfef98e33a3c46e459087c4119e1bab9492570cadcd073f8543e36b94d436f69" TargetMode="External"/><Relationship Id="rId203" Type="http://schemas.openxmlformats.org/officeDocument/2006/relationships/hyperlink" Target="https://dashboard.tenderly.co/tx/mainnet/0x95b5be5093e3b6e18c2218e2a97b2591380ab755b09162d7c1628c69509ca8c0" TargetMode="External"/><Relationship Id="rId648" Type="http://schemas.openxmlformats.org/officeDocument/2006/relationships/hyperlink" Target="https://etherscan.io/tx/0x8c2aff7fdde5e6f32b319019a90affc71d07603b813fe437ecab243b77fe773c" TargetMode="External"/><Relationship Id="rId855" Type="http://schemas.openxmlformats.org/officeDocument/2006/relationships/hyperlink" Target="https://etherscan.io/tx/0xe7ea891b3248152d0c52e6ab6b7326e3cbf52f44bddf5259f75db85dce0714af" TargetMode="External"/><Relationship Id="rId1040" Type="http://schemas.openxmlformats.org/officeDocument/2006/relationships/hyperlink" Target="https://eigenphi.io/mev/eigentx/0xb4cfcfff12552d436fbb46135f51911f0f0a449c1d878bffc6ab615d5d86846c?tab=block" TargetMode="External"/><Relationship Id="rId1278" Type="http://schemas.openxmlformats.org/officeDocument/2006/relationships/hyperlink" Target="https://etherscan.io/tx/0xc6d639e9366597128568487c78308a555f826e7b917d4503729d414e85835051" TargetMode="External"/><Relationship Id="rId287" Type="http://schemas.openxmlformats.org/officeDocument/2006/relationships/hyperlink" Target="https://etherscan.io/txs?block=21989330" TargetMode="External"/><Relationship Id="rId410" Type="http://schemas.openxmlformats.org/officeDocument/2006/relationships/hyperlink" Target="https://etherscan.io/tx/0xfb279301e36261cefbd7bef3ac6b6d3f97d8de96933b5367fa0666a2103f6938" TargetMode="External"/><Relationship Id="rId494" Type="http://schemas.openxmlformats.org/officeDocument/2006/relationships/hyperlink" Target="https://etherscan.io/tx/0xb313c3d4dbb98ffd0c8fd30475c68aacf95663c778da2a13a3525dd5c959d08c" TargetMode="External"/><Relationship Id="rId508" Type="http://schemas.openxmlformats.org/officeDocument/2006/relationships/hyperlink" Target="https://etherscan.io/tx/0xf540afa0a0bcd900583374db1b38d6d9e0087c3b8ffd42e723c649e988441e1b" TargetMode="External"/><Relationship Id="rId715" Type="http://schemas.openxmlformats.org/officeDocument/2006/relationships/hyperlink" Target="https://eigenphi.io/mev/eigentx/0x8c784ce5ef8c0546252ee82ef153c960b2018c0ab2d5ffbd3a689084537fdc7a?tab=block" TargetMode="External"/><Relationship Id="rId922" Type="http://schemas.openxmlformats.org/officeDocument/2006/relationships/hyperlink" Target="https://etherscan.io/tx/0x4cee69b95fcf1545a1c5c6a6d197a03e0018978aa10b7bd62d95251cf0097f62" TargetMode="External"/><Relationship Id="rId1138" Type="http://schemas.openxmlformats.org/officeDocument/2006/relationships/hyperlink" Target="https://dashboard.tenderly.co/tx/mainnet/0x284310341e4f0118dd83cd6bcfb337263b74bd3e654e94046fcbb3f4cf518729" TargetMode="External"/><Relationship Id="rId147" Type="http://schemas.openxmlformats.org/officeDocument/2006/relationships/hyperlink" Target="https://eigenphi.io/mev/ethereum/tx/0x6dd450e236c46005db91095f6f3bd5bf0d80e4180d0c1379dbb17a4c914c127b" TargetMode="External"/><Relationship Id="rId354" Type="http://schemas.openxmlformats.org/officeDocument/2006/relationships/hyperlink" Target="https://eigenphi.io/mev/ethereum/tx/0x36c031a4915636155102947f36de840fdd3a581830dd8015dd253e0cd3c6eb14" TargetMode="External"/><Relationship Id="rId799" Type="http://schemas.openxmlformats.org/officeDocument/2006/relationships/hyperlink" Target="https://etherscan.io/tx/0x9aa4bdc20d58bd35d57539b8560d559357621cb1a9913147b694408bd8442ef1" TargetMode="External"/><Relationship Id="rId1191" Type="http://schemas.openxmlformats.org/officeDocument/2006/relationships/hyperlink" Target="https://libmev.com/blocks/21995303" TargetMode="External"/><Relationship Id="rId1205" Type="http://schemas.openxmlformats.org/officeDocument/2006/relationships/hyperlink" Target="https://eigenphi.io/mev/eigentx/0xd18bf218d42f651c68555bdfccde8aa1e0136f6c1222b9deb694248a11c629b1?tab=block" TargetMode="External"/><Relationship Id="rId51" Type="http://schemas.openxmlformats.org/officeDocument/2006/relationships/hyperlink" Target="https://eigenphi.io/mev/ethereum/tx/0xff32029d3301af62737aefc6fb3dca125effa549d13270944668e9a1c992df6a" TargetMode="External"/><Relationship Id="rId561" Type="http://schemas.openxmlformats.org/officeDocument/2006/relationships/hyperlink" Target="https://etherscan.io/txs?block=21993829" TargetMode="External"/><Relationship Id="rId659" Type="http://schemas.openxmlformats.org/officeDocument/2006/relationships/hyperlink" Target="https://libmev.com/blocks/21991826" TargetMode="External"/><Relationship Id="rId866" Type="http://schemas.openxmlformats.org/officeDocument/2006/relationships/hyperlink" Target="https://etherscan.io/tx/0x6c22603ae8afc30aaa653cc376361830f1191065027502e46d7b6ef5040c0b3f" TargetMode="External"/><Relationship Id="rId1289" Type="http://schemas.openxmlformats.org/officeDocument/2006/relationships/hyperlink" Target="https://eigenphi.io/mev/ethereum/tx/0x3d318270a7373d81c97676527a9060cea6554f855a94722340753d2b9ad486fd" TargetMode="External"/><Relationship Id="rId214" Type="http://schemas.openxmlformats.org/officeDocument/2006/relationships/hyperlink" Target="https://etherscan.io/tx/0xc7403a93293b44a4acbe1c98175a69d411110a9a3a0213e3d3f8c51ca9e4e849" TargetMode="External"/><Relationship Id="rId298" Type="http://schemas.openxmlformats.org/officeDocument/2006/relationships/hyperlink" Target="https://eigenphi.io/mev/eigentx/0x3980b2ac274736fbf51ca6b6e35eb56cdbc46761e56f649731e718acbdb37386?tab=block" TargetMode="External"/><Relationship Id="rId421" Type="http://schemas.openxmlformats.org/officeDocument/2006/relationships/hyperlink" Target="https://libmev.com/blocks/21989112" TargetMode="External"/><Relationship Id="rId519" Type="http://schemas.openxmlformats.org/officeDocument/2006/relationships/hyperlink" Target="https://libmev.com/blocks/21993614" TargetMode="External"/><Relationship Id="rId1051" Type="http://schemas.openxmlformats.org/officeDocument/2006/relationships/hyperlink" Target="https://etherscan.io/tx/0xef891a8be2e67d2768240fea89292d92e4392c2d933b8a81f5602777d30fa070" TargetMode="External"/><Relationship Id="rId1149" Type="http://schemas.openxmlformats.org/officeDocument/2006/relationships/hyperlink" Target="https://etherscan.io/tx/0xc7fa58e6947c2b0751ff07e75d40a2632fdcb9207fa8ce572e78f66241304c44" TargetMode="External"/><Relationship Id="rId158" Type="http://schemas.openxmlformats.org/officeDocument/2006/relationships/hyperlink" Target="https://etherscan.io/tx/0xa024edf483368edd26dd90c7d80fabdb67992bc873b09036eac2c9ed2d5a6bfe" TargetMode="External"/><Relationship Id="rId726" Type="http://schemas.openxmlformats.org/officeDocument/2006/relationships/hyperlink" Target="https://etherscan.io/tx/0xddd70e0a16e6f5d94c0a1e11ae5ad5410790ed653873c895fc5dc475957f1017" TargetMode="External"/><Relationship Id="rId933" Type="http://schemas.openxmlformats.org/officeDocument/2006/relationships/hyperlink" Target="https://etherscan.io/tx/0xa391354c4504be752dbd2ab17ce04ab44cb325ae614f127e3a4346e74b24cc9d" TargetMode="External"/><Relationship Id="rId1009" Type="http://schemas.openxmlformats.org/officeDocument/2006/relationships/hyperlink" Target="https://eigenphi.io/mev/ethereum/tx/0x07a0974058dbaa9e5a5be88ab0a681a66a6a715d1bfeaa2c1953838c919811e9" TargetMode="External"/><Relationship Id="rId62" Type="http://schemas.openxmlformats.org/officeDocument/2006/relationships/hyperlink" Target="https://etherscan.io/tx/0xd6dfbd6a49ca4ecd159a9ff97e94035e6fc66fcf5499dce10838c7dd070c7ced" TargetMode="External"/><Relationship Id="rId365" Type="http://schemas.openxmlformats.org/officeDocument/2006/relationships/hyperlink" Target="https://etherscan.io/tx/0x36c031a4915636155102947f36de840fdd3a581830dd8015dd253e0cd3c6eb14" TargetMode="External"/><Relationship Id="rId572" Type="http://schemas.openxmlformats.org/officeDocument/2006/relationships/hyperlink" Target="https://eigenphi.io/mev/eigentx/0xc34fa9dcb642a9ea284676896df12ed6ffb258010d37313518d29af54849356d?tab=block" TargetMode="External"/><Relationship Id="rId1216" Type="http://schemas.openxmlformats.org/officeDocument/2006/relationships/hyperlink" Target="https://etherscan.io/txs?block=21990147" TargetMode="External"/><Relationship Id="rId225" Type="http://schemas.openxmlformats.org/officeDocument/2006/relationships/hyperlink" Target="https://eigenphi.io/mev/ethereum/tx/0x6a1c2ba1171f97befdddd89d815f0c3747c3fe2ed5701110963df4ad806121ed" TargetMode="External"/><Relationship Id="rId432" Type="http://schemas.openxmlformats.org/officeDocument/2006/relationships/hyperlink" Target="https://dashboard.tenderly.co/tx/mainnet/0xe93857f1cc9f568827a7d04f72320c6e6a2a16c633907d7c43ab59fb0c32fccd" TargetMode="External"/><Relationship Id="rId877" Type="http://schemas.openxmlformats.org/officeDocument/2006/relationships/hyperlink" Target="https://etherscan.io/tx/0x1e52c745d9b1fe8e437638643400e94da80292640c1f509e0d6727a0c0ec5507" TargetMode="External"/><Relationship Id="rId1062" Type="http://schemas.openxmlformats.org/officeDocument/2006/relationships/hyperlink" Target="https://libmev.com/blocks/21993460" TargetMode="External"/><Relationship Id="rId737" Type="http://schemas.openxmlformats.org/officeDocument/2006/relationships/hyperlink" Target="https://libmev.com/blocks/21991971" TargetMode="External"/><Relationship Id="rId944" Type="http://schemas.openxmlformats.org/officeDocument/2006/relationships/hyperlink" Target="https://etherscan.io/tx/0xcc1eb75350da622a6a0abce894fa9c7c0b561a603fdc802381b5ff4b034024d3" TargetMode="External"/><Relationship Id="rId73" Type="http://schemas.openxmlformats.org/officeDocument/2006/relationships/hyperlink" Target="https://etherscan.io/tx/0xd8812b6bccdc4ce46449d3f70a388f337f5e408908161fe20f6a891bdf7bc8ea" TargetMode="External"/><Relationship Id="rId169" Type="http://schemas.openxmlformats.org/officeDocument/2006/relationships/hyperlink" Target="https://eigenphi.io/mev/ethereum/tx/0xd46bc8f6b64403001635e01f669aa32fe74604eabab7664c7b39b570159b6148" TargetMode="External"/><Relationship Id="rId376" Type="http://schemas.openxmlformats.org/officeDocument/2006/relationships/hyperlink" Target="https://eigenphi.io/mev/ethereum/tx/0x9d54683adac28440fffec0a8155e8d2ea4ebbec4e99e2ab89e8e8ff2642ffbad" TargetMode="External"/><Relationship Id="rId583" Type="http://schemas.openxmlformats.org/officeDocument/2006/relationships/hyperlink" Target="https://etherscan.io/tx/0xbafdcd7cfe7b6642d9098384b6fc4bbfc94e6d80dddaee3cc4ae812fddb9dfd3" TargetMode="External"/><Relationship Id="rId790" Type="http://schemas.openxmlformats.org/officeDocument/2006/relationships/hyperlink" Target="https://etherscan.io/tx/0x8bea5bbe9fa1c55e521efcf9767c1952ec5462634c54f888372744f7390d51f1" TargetMode="External"/><Relationship Id="rId804" Type="http://schemas.openxmlformats.org/officeDocument/2006/relationships/hyperlink" Target="https://etherscan.io/tx/0x9cba6610d2bb7893cb6afca07ac8721a5f4be93c68a73dba38773b0b6185637e" TargetMode="External"/><Relationship Id="rId1227" Type="http://schemas.openxmlformats.org/officeDocument/2006/relationships/hyperlink" Target="https://eigenphi.io/mev/eigentx/0x781fc358060c7dda4686ecbe1fdd8860f620942873026bf579200d78ca152190?tab=block" TargetMode="External"/><Relationship Id="rId4" Type="http://schemas.openxmlformats.org/officeDocument/2006/relationships/hyperlink" Target="https://eigenphi.io/mev/ethereum/tx/0xb4fc75bfc6a49a8878506b875c484a70051b7a743e9c94623e6a5e3cd05aa1f4" TargetMode="External"/><Relationship Id="rId236" Type="http://schemas.openxmlformats.org/officeDocument/2006/relationships/hyperlink" Target="https://etherscan.io/txs?block=21995522" TargetMode="External"/><Relationship Id="rId443" Type="http://schemas.openxmlformats.org/officeDocument/2006/relationships/hyperlink" Target="https://etherscan.io/tx/0x9ad35124bfb9cbbf3520ea6ade4cb1842b272030ee00170efeef056eee5b1d69" TargetMode="External"/><Relationship Id="rId650" Type="http://schemas.openxmlformats.org/officeDocument/2006/relationships/hyperlink" Target="https://eigenphi.io/mev/ethereum/tx/0x8c2aff7fdde5e6f32b319019a90affc71d07603b813fe437ecab243b77fe773c" TargetMode="External"/><Relationship Id="rId888" Type="http://schemas.openxmlformats.org/officeDocument/2006/relationships/hyperlink" Target="https://etherscan.io/tx/0x00477ced70a013e6f7a285568d4dab8ebc4e22c3f21cb9ed4bb2a9278e30dacb" TargetMode="External"/><Relationship Id="rId1073" Type="http://schemas.openxmlformats.org/officeDocument/2006/relationships/hyperlink" Target="https://dashboard.tenderly.co/tx/mainnet/0xf2b6ab841f9785a0444431add16b8440bc49265c5e650a71464eb3a505c4162d" TargetMode="External"/><Relationship Id="rId1280" Type="http://schemas.openxmlformats.org/officeDocument/2006/relationships/hyperlink" Target="https://etherscan.io/tx/0xcdecd1d55fb8d399098ecca1ea853832443b92594f48204d32001bad8ceafa6b" TargetMode="External"/><Relationship Id="rId303" Type="http://schemas.openxmlformats.org/officeDocument/2006/relationships/hyperlink" Target="https://dashboard.tenderly.co/tx/mainnet/0xdd6188449672b109beb89b0d9234cbcbdd7132969f54c790d9e9eb51fdd20374" TargetMode="External"/><Relationship Id="rId748" Type="http://schemas.openxmlformats.org/officeDocument/2006/relationships/hyperlink" Target="https://dashboard.tenderly.co/tx/mainnet/0xbab36d69881473b109bdb376566f40991c0284de8d1ae087552108f3ad9b73c0" TargetMode="External"/><Relationship Id="rId955" Type="http://schemas.openxmlformats.org/officeDocument/2006/relationships/hyperlink" Target="https://etherscan.io/tx/0x7bf1e1d2217c3350078b43faf6b04ef9856824a451787462d989075c050866f8" TargetMode="External"/><Relationship Id="rId1140" Type="http://schemas.openxmlformats.org/officeDocument/2006/relationships/hyperlink" Target="https://eigenphi.io/mev/eigentx/0x284310341e4f0118dd83cd6bcfb337263b74bd3e654e94046fcbb3f4cf518729?tab=block" TargetMode="External"/><Relationship Id="rId84" Type="http://schemas.openxmlformats.org/officeDocument/2006/relationships/hyperlink" Target="https://etherscan.io/tx/0xc8c66367c262107a899f775f408a78f2a54c67f4c1958f62ffff58ba10a79207" TargetMode="External"/><Relationship Id="rId387" Type="http://schemas.openxmlformats.org/officeDocument/2006/relationships/hyperlink" Target="https://etherscan.io/tx/0xb2d557cc152a5898e3861f6e091a818065b1fa91b6f7e58c7e53be3813738f48" TargetMode="External"/><Relationship Id="rId510" Type="http://schemas.openxmlformats.org/officeDocument/2006/relationships/hyperlink" Target="https://eigenphi.io/mev/ethereum/tx/0xf540afa0a0bcd900583374db1b38d6d9e0087c3b8ffd42e723c649e988441e1b" TargetMode="External"/><Relationship Id="rId594" Type="http://schemas.openxmlformats.org/officeDocument/2006/relationships/hyperlink" Target="https://libmev.com/blocks/21995835" TargetMode="External"/><Relationship Id="rId608" Type="http://schemas.openxmlformats.org/officeDocument/2006/relationships/hyperlink" Target="https://libmev.com/blocks/21991962" TargetMode="External"/><Relationship Id="rId815" Type="http://schemas.openxmlformats.org/officeDocument/2006/relationships/hyperlink" Target="https://etherscan.io/tx/0x8a206797ed70aa8d81fb939b8748a0920f9327bc3717af71812bf7865333a691" TargetMode="External"/><Relationship Id="rId1238" Type="http://schemas.openxmlformats.org/officeDocument/2006/relationships/hyperlink" Target="https://etherscan.io/tx/0x21e8f11b7f93c525f462838862d62c60dc7d88f6f5e6e19d3fc5951a0228cbd8" TargetMode="External"/><Relationship Id="rId247" Type="http://schemas.openxmlformats.org/officeDocument/2006/relationships/hyperlink" Target="https://eigenphi.io/mev/eigentx/0x0dba9dd7cb4a80ba81b9f4825d5107549ba8ea080c2cc21d8dc3e59cee97df90?tab=block" TargetMode="External"/><Relationship Id="rId899" Type="http://schemas.openxmlformats.org/officeDocument/2006/relationships/hyperlink" Target="https://etherscan.io/tx/0x4962e0ebea120811e15f06740ad997ebeeb5d0c82a5931a08a8b26684f58f5c9" TargetMode="External"/><Relationship Id="rId1000" Type="http://schemas.openxmlformats.org/officeDocument/2006/relationships/hyperlink" Target="https://etherscan.io/tx/0x1b1716c37d256fb74fb71c673740cc9735ed64a88b93ac53d40398895e6c0ab2" TargetMode="External"/><Relationship Id="rId1084" Type="http://schemas.openxmlformats.org/officeDocument/2006/relationships/hyperlink" Target="https://etherscan.io/tx/0x2989897444cfe4be8395a279578b2838ac499425b9cd68a1407eaf0e1454ca0c" TargetMode="External"/><Relationship Id="rId1305" Type="http://schemas.openxmlformats.org/officeDocument/2006/relationships/hyperlink" Target="https://eigenphi.io/mev/eigentx/0x0f5229a5fc74caa9d626db73e1eeb74a1f9d67fd9e517af1a203cc19102c64e9?tab=block" TargetMode="External"/><Relationship Id="rId107" Type="http://schemas.openxmlformats.org/officeDocument/2006/relationships/hyperlink" Target="https://etherscan.io/tx/0x0b48ab667f2aeebe241c037e8f46c5d3f51871813146846d7bdcf06a5e3a110b" TargetMode="External"/><Relationship Id="rId454" Type="http://schemas.openxmlformats.org/officeDocument/2006/relationships/hyperlink" Target="https://eigenphi.io/mev/ethereum/tx/0x793cd908de5574db80e1a23133b257997aa23c056c3e00ddf61ca0d08a4ca479" TargetMode="External"/><Relationship Id="rId661" Type="http://schemas.openxmlformats.org/officeDocument/2006/relationships/hyperlink" Target="https://etherscan.io/txs?block=21996158" TargetMode="External"/><Relationship Id="rId759" Type="http://schemas.openxmlformats.org/officeDocument/2006/relationships/hyperlink" Target="https://etherscan.io/tx/0x7acbe1f990018e806ead02e2012b9e1a4c14f00f84a49eb622622e1965ed7d76" TargetMode="External"/><Relationship Id="rId966" Type="http://schemas.openxmlformats.org/officeDocument/2006/relationships/hyperlink" Target="https://etherscan.io/tx/0x5265ea6d5b28736e0ee72cef1b48bf93150bf5d4d26267362ccadf1e5921a2b8" TargetMode="External"/><Relationship Id="rId1291" Type="http://schemas.openxmlformats.org/officeDocument/2006/relationships/hyperlink" Target="https://libmev.com/blocks/21994954" TargetMode="External"/><Relationship Id="rId11" Type="http://schemas.openxmlformats.org/officeDocument/2006/relationships/hyperlink" Target="https://eigenphi.io/mev/ethereum/tx/0x45a42ce08dd4394dd1b95c5410723207ed191baf83757584b29d801818aa64de" TargetMode="External"/><Relationship Id="rId314" Type="http://schemas.openxmlformats.org/officeDocument/2006/relationships/hyperlink" Target="https://etherscan.io/tx/0xd64cfbd002d2e3e0aee1c554982e1f1585cd8601f925717b16cfba5bd63a9681" TargetMode="External"/><Relationship Id="rId398" Type="http://schemas.openxmlformats.org/officeDocument/2006/relationships/hyperlink" Target="https://eigenphi.io/mev/ethereum/tx/0x767330e73a642f2f7a431f3e55ac919ecb78a5c6c29733e36d011a0ff4ed0bdc" TargetMode="External"/><Relationship Id="rId521" Type="http://schemas.openxmlformats.org/officeDocument/2006/relationships/hyperlink" Target="https://etherscan.io/txs?block=21995350" TargetMode="External"/><Relationship Id="rId619" Type="http://schemas.openxmlformats.org/officeDocument/2006/relationships/hyperlink" Target="https://dashboard.tenderly.co/tx/mainnet/0xa6bc84c105997215c1c18697f877d971c53e49a4a7afc94b79aa45cc31aa69d8" TargetMode="External"/><Relationship Id="rId1151" Type="http://schemas.openxmlformats.org/officeDocument/2006/relationships/hyperlink" Target="https://etherscan.io/tx/0x7bca4c68fd38c611beb5f8c0f00078286d1fb3a8903c7cd3b8d0d720568fb848" TargetMode="External"/><Relationship Id="rId1249" Type="http://schemas.openxmlformats.org/officeDocument/2006/relationships/hyperlink" Target="https://libmev.com/blocks/21991742" TargetMode="External"/><Relationship Id="rId95" Type="http://schemas.openxmlformats.org/officeDocument/2006/relationships/hyperlink" Target="https://etherscan.io/tx/0x8d2481de9b29b7488d9bf444afc0c471744ba5782a3798ffd18538b713f04129" TargetMode="External"/><Relationship Id="rId160" Type="http://schemas.openxmlformats.org/officeDocument/2006/relationships/hyperlink" Target="https://etherscan.io/tx/0xb082b1acbe355b104e7aa79e16d1cac7d5559d5a01c5323c12a4110fe19fbf34" TargetMode="External"/><Relationship Id="rId826" Type="http://schemas.openxmlformats.org/officeDocument/2006/relationships/hyperlink" Target="https://etherscan.io/tx/0x9ec855c3e2c3655be68e8448bf95d2546fc7ac6400c036ba9c2a437f589e1a63" TargetMode="External"/><Relationship Id="rId1011" Type="http://schemas.openxmlformats.org/officeDocument/2006/relationships/hyperlink" Target="https://libmev.com/blocks/21995292" TargetMode="External"/><Relationship Id="rId1109" Type="http://schemas.openxmlformats.org/officeDocument/2006/relationships/hyperlink" Target="https://dashboard.tenderly.co/tx/mainnet/0x67134a3605f136954773c36b84e84e079fb4c9e52a2c6977ab6cf3df7f3bd1f4" TargetMode="External"/><Relationship Id="rId258" Type="http://schemas.openxmlformats.org/officeDocument/2006/relationships/hyperlink" Target="https://etherscan.io/txs?block=21989378" TargetMode="External"/><Relationship Id="rId465" Type="http://schemas.openxmlformats.org/officeDocument/2006/relationships/hyperlink" Target="https://etherscan.io/txs?block=21993633" TargetMode="External"/><Relationship Id="rId672" Type="http://schemas.openxmlformats.org/officeDocument/2006/relationships/hyperlink" Target="https://eigenphi.io/mev/eigentx/0x60c73efbc2ec4787a722a28f1e2bc984aec2c11404fe7281a195f34336962d8f?tab=block" TargetMode="External"/><Relationship Id="rId1095" Type="http://schemas.openxmlformats.org/officeDocument/2006/relationships/hyperlink" Target="https://dashboard.tenderly.co/tx/mainnet/0xaf3c79e0ca21d5a659569e123bdd427928af4710ec91932fbff62f09b2ec89b8" TargetMode="External"/><Relationship Id="rId1316" Type="http://schemas.openxmlformats.org/officeDocument/2006/relationships/hyperlink" Target="https://etherscan.io/tx/0x63a78878abd474e99d26c34ce69ce2a6ef7fe35438cff9d08781f783fa5f35a5" TargetMode="External"/><Relationship Id="rId22" Type="http://schemas.openxmlformats.org/officeDocument/2006/relationships/hyperlink" Target="https://etherscan.io/tx/0xac78a6856102e2d2e44233c4c7816179dee22401254a1d006d0b574c27ea65b8" TargetMode="External"/><Relationship Id="rId118" Type="http://schemas.openxmlformats.org/officeDocument/2006/relationships/hyperlink" Target="https://etherscan.io/tx/0x0659854547f4b9668ca3ae83930be0c6fc20711f83c724bf7bdd1318c582ad91" TargetMode="External"/><Relationship Id="rId325" Type="http://schemas.openxmlformats.org/officeDocument/2006/relationships/hyperlink" Target="https://eigenphi.io/mev/ethereum/tx/0xf0bae0fa4bb5f4a7f0891047eb3ad0abb7e199c294dfebbdbe2cbaf9d406face" TargetMode="External"/><Relationship Id="rId532" Type="http://schemas.openxmlformats.org/officeDocument/2006/relationships/hyperlink" Target="https://eigenphi.io/mev/eigentx/0x637ea665cb915de4baee82f1f6c30f7976948f2014236eeb3ca0fd0fa0854ae5?tab=block" TargetMode="External"/><Relationship Id="rId977" Type="http://schemas.openxmlformats.org/officeDocument/2006/relationships/hyperlink" Target="https://etherscan.io/tx/0x0579e31a185623f4322a15d1882c97f1830a85586dfd28b3f7400c5ebe5f1613" TargetMode="External"/><Relationship Id="rId1162" Type="http://schemas.openxmlformats.org/officeDocument/2006/relationships/hyperlink" Target="https://libmev.com/blocks/21994151" TargetMode="External"/><Relationship Id="rId171" Type="http://schemas.openxmlformats.org/officeDocument/2006/relationships/hyperlink" Target="https://libmev.com/blocks/21991789" TargetMode="External"/><Relationship Id="rId837" Type="http://schemas.openxmlformats.org/officeDocument/2006/relationships/hyperlink" Target="https://etherscan.io/tx/0x7b66d6bd5dac6d7627ca841bc031b0b484c579c3b7a6ff7308dfd307a045627b" TargetMode="External"/><Relationship Id="rId1022" Type="http://schemas.openxmlformats.org/officeDocument/2006/relationships/hyperlink" Target="https://etherscan.io/tx/0xe1b2723cd3c0eccf3c631783dbac2c8291fd47f2e3fe695efd16255c34b11a18" TargetMode="External"/><Relationship Id="rId269" Type="http://schemas.openxmlformats.org/officeDocument/2006/relationships/hyperlink" Target="https://eigenphi.io/mev/eigentx/0xc759bbc1569354c060da8c32140a8a8e26b3461c55e1ec61348599fc10127807?tab=block" TargetMode="External"/><Relationship Id="rId476" Type="http://schemas.openxmlformats.org/officeDocument/2006/relationships/hyperlink" Target="https://eigenphi.io/mev/eigentx/0xed39e0d7c5a5f04111ba0d09aaea38361d1723f92ba815e9ceff65d7c44e3c74?tab=block" TargetMode="External"/><Relationship Id="rId683" Type="http://schemas.openxmlformats.org/officeDocument/2006/relationships/hyperlink" Target="https://etherscan.io/tx/0x43dd958b757913becdfd18efdd8c5518dd62bbfaa2ec5c7320fb7704b2863f64" TargetMode="External"/><Relationship Id="rId890" Type="http://schemas.openxmlformats.org/officeDocument/2006/relationships/hyperlink" Target="https://etherscan.io/tx/0x2ace34b987621bad82cced60deb074939b2a9e11a32723ab9461150bdb2f6ff9" TargetMode="External"/><Relationship Id="rId904" Type="http://schemas.openxmlformats.org/officeDocument/2006/relationships/hyperlink" Target="https://etherscan.io/tx/0xebd6a4a8b38202c1c9f8fbde28b0af97715ad46bb1265727f8c152896dd70cba" TargetMode="External"/><Relationship Id="rId33" Type="http://schemas.openxmlformats.org/officeDocument/2006/relationships/hyperlink" Target="https://etherscan.io/tx/0x910972618f67ea877a62afece16864f7d6a76bf8a428bb7353e5cbc12d587c8a" TargetMode="External"/><Relationship Id="rId129" Type="http://schemas.openxmlformats.org/officeDocument/2006/relationships/hyperlink" Target="https://etherscan.io/tx/0xe74f0eb200544028569442388afa4d051b036dee659bde208504ab19e7090d70" TargetMode="External"/><Relationship Id="rId336" Type="http://schemas.openxmlformats.org/officeDocument/2006/relationships/hyperlink" Target="https://etherscan.io/tx/0x67d1eb4ad63043cda966235c3ff1327a26633a8c1e8ee27a762fb607cc9e004a" TargetMode="External"/><Relationship Id="rId543" Type="http://schemas.openxmlformats.org/officeDocument/2006/relationships/hyperlink" Target="https://eigenphi.io/mev/ethereum/tx/0x94b19cc49c7f1de29b88ad3eca85060ebc9ad09a9dcf16cc01af7d9f1c8e6eaa" TargetMode="External"/><Relationship Id="rId988" Type="http://schemas.openxmlformats.org/officeDocument/2006/relationships/hyperlink" Target="https://etherscan.io/tx/0xdac5c883e6c14fced0c3bc6ccda93efaebfbb3b639c5d4e525d7838cde6949da" TargetMode="External"/><Relationship Id="rId1173" Type="http://schemas.openxmlformats.org/officeDocument/2006/relationships/hyperlink" Target="https://dashboard.tenderly.co/tx/mainnet/0x4cc652336dc61d7b8d01762e2ce71f20c99f9ee44d7c1448167463a58fd402af" TargetMode="External"/><Relationship Id="rId182" Type="http://schemas.openxmlformats.org/officeDocument/2006/relationships/hyperlink" Target="https://dashboard.tenderly.co/tx/mainnet/0x15b8a119235357ff89b9fce105c9d4ec3911babe6e13f1d7f8d36960eabb964f" TargetMode="External"/><Relationship Id="rId403" Type="http://schemas.openxmlformats.org/officeDocument/2006/relationships/hyperlink" Target="https://etherscan.io/tx/0x6dab14c826cdbcd67bc51f24a6e5dfb829f956cd188eb010ed92a1739eb0a38e" TargetMode="External"/><Relationship Id="rId750" Type="http://schemas.openxmlformats.org/officeDocument/2006/relationships/hyperlink" Target="https://eigenphi.io/mev/eigentx/0xbab36d69881473b109bdb376566f40991c0284de8d1ae087552108f3ad9b73c0?tab=block" TargetMode="External"/><Relationship Id="rId848" Type="http://schemas.openxmlformats.org/officeDocument/2006/relationships/hyperlink" Target="https://etherscan.io/tx/0x0b7cd43801e0d944e07bf77b4919145c7577ca1ee2894474b6024f6045c0e7ff" TargetMode="External"/><Relationship Id="rId1033" Type="http://schemas.openxmlformats.org/officeDocument/2006/relationships/hyperlink" Target="https://eigenphi.io/mev/eigentx/0xec9e635dc0fee4cd4b177a76610b29959ef50816064be2abc12aeda6b6bfd6ce?tab=block" TargetMode="External"/><Relationship Id="rId487" Type="http://schemas.openxmlformats.org/officeDocument/2006/relationships/hyperlink" Target="https://etherscan.io/tx/0x883cf1a312233d68f8e3f55bef29f91d865a4a4f1ad4923a0fdcedd98df9376e" TargetMode="External"/><Relationship Id="rId610" Type="http://schemas.openxmlformats.org/officeDocument/2006/relationships/hyperlink" Target="https://etherscan.io/txs?block=21990050" TargetMode="External"/><Relationship Id="rId694" Type="http://schemas.openxmlformats.org/officeDocument/2006/relationships/hyperlink" Target="https://eigenphi.io/mev/eigentx/0xb0438d11281b304f3b14b21a056516894303c164588d4f3e5bcf361ccd8a3f60?tab=block" TargetMode="External"/><Relationship Id="rId708" Type="http://schemas.openxmlformats.org/officeDocument/2006/relationships/hyperlink" Target="https://eigenphi.io/mev/eigentx/0x922260f05cbe692006bba2ffbad5f33bd3c5f15e24eec9cc13f47eaaafe3592d?tab=block" TargetMode="External"/><Relationship Id="rId915" Type="http://schemas.openxmlformats.org/officeDocument/2006/relationships/hyperlink" Target="https://etherscan.io/tx/0x5886756b1caab4008d33042748e78678aaf627fd60100764e734bb02cb8b3e10" TargetMode="External"/><Relationship Id="rId1240" Type="http://schemas.openxmlformats.org/officeDocument/2006/relationships/hyperlink" Target="https://eigenphi.io/mev/ethereum/tx/0x21e8f11b7f93c525f462838862d62c60dc7d88f6f5e6e19d3fc5951a0228cbd8" TargetMode="External"/><Relationship Id="rId347" Type="http://schemas.openxmlformats.org/officeDocument/2006/relationships/hyperlink" Target="https://eigenphi.io/mev/ethereum/tx/0xb1e19fe29b4300d30366ae3d6690f831c32a066f5440430a63822d27e2f5d3d7" TargetMode="External"/><Relationship Id="rId999" Type="http://schemas.openxmlformats.org/officeDocument/2006/relationships/hyperlink" Target="https://etherscan.io/txs?block=21995590" TargetMode="External"/><Relationship Id="rId1100" Type="http://schemas.openxmlformats.org/officeDocument/2006/relationships/hyperlink" Target="https://etherscan.io/txs?block=21991213" TargetMode="External"/><Relationship Id="rId1184" Type="http://schemas.openxmlformats.org/officeDocument/2006/relationships/hyperlink" Target="https://libmev.com/blocks/21995080" TargetMode="External"/><Relationship Id="rId44" Type="http://schemas.openxmlformats.org/officeDocument/2006/relationships/hyperlink" Target="https://eigenphi.io/mev/ethereum/tx/0xf24067bf8bffc3b0c2711ac95e0ccb17947138f1ff284c519708d1b7a19ce6ac" TargetMode="External"/><Relationship Id="rId554" Type="http://schemas.openxmlformats.org/officeDocument/2006/relationships/hyperlink" Target="https://etherscan.io/txs?block=21990694" TargetMode="External"/><Relationship Id="rId761" Type="http://schemas.openxmlformats.org/officeDocument/2006/relationships/hyperlink" Target="https://etherscan.io/tx/0xc9d728c1aee03675ad60dd13ed3ec2c7fc6cadb45c1a7e15d6e610bc2e8c1f38" TargetMode="External"/><Relationship Id="rId859" Type="http://schemas.openxmlformats.org/officeDocument/2006/relationships/hyperlink" Target="https://etherscan.io/tx/0x3cb3343d30874c62bcdf3fca9f5ad0d9cdd0a054b736fba8f76261b35f8ccb9a" TargetMode="External"/><Relationship Id="rId193" Type="http://schemas.openxmlformats.org/officeDocument/2006/relationships/hyperlink" Target="https://etherscan.io/tx/0x35f494321bc61c9a1d03d6534ee65903a5e02d3f9ab683b76dda57e8b04986da" TargetMode="External"/><Relationship Id="rId207" Type="http://schemas.openxmlformats.org/officeDocument/2006/relationships/hyperlink" Target="https://etherscan.io/tx/0x95b5be5093e3b6e18c2218e2a97b2591380ab755b09162d7c1628c69509ca8c0" TargetMode="External"/><Relationship Id="rId414" Type="http://schemas.openxmlformats.org/officeDocument/2006/relationships/hyperlink" Target="https://libmev.com/blocks/21990704" TargetMode="External"/><Relationship Id="rId498" Type="http://schemas.openxmlformats.org/officeDocument/2006/relationships/hyperlink" Target="https://libmev.com/blocks/21990772" TargetMode="External"/><Relationship Id="rId621" Type="http://schemas.openxmlformats.org/officeDocument/2006/relationships/hyperlink" Target="https://eigenphi.io/mev/eigentx/0xa6bc84c105997215c1c18697f877d971c53e49a4a7afc94b79aa45cc31aa69d8?tab=block" TargetMode="External"/><Relationship Id="rId1044" Type="http://schemas.openxmlformats.org/officeDocument/2006/relationships/hyperlink" Target="https://etherscan.io/tx/0x8689d659a4026f41a095850c413e6367ab651ddaab71c7b4f54363e5d4000e72" TargetMode="External"/><Relationship Id="rId1251" Type="http://schemas.openxmlformats.org/officeDocument/2006/relationships/hyperlink" Target="https://etherscan.io/txs?block=21992645" TargetMode="External"/><Relationship Id="rId260" Type="http://schemas.openxmlformats.org/officeDocument/2006/relationships/hyperlink" Target="https://dashboard.tenderly.co/tx/mainnet/0x9cc521ac9ab8d10de8ab3f26cd8b53606fcf7d78797ec1127e20812c665e6aa8" TargetMode="External"/><Relationship Id="rId719" Type="http://schemas.openxmlformats.org/officeDocument/2006/relationships/hyperlink" Target="https://etherscan.io/tx/0xb729e14f9d3c4577f05d13951bbc98b92667757f34dca946c491d666762771c0" TargetMode="External"/><Relationship Id="rId926" Type="http://schemas.openxmlformats.org/officeDocument/2006/relationships/hyperlink" Target="https://etherscan.io/tx/0x2b1526e4fea9b7c703d0c003e4e4155e59167d798f36d84424d9b1c8541288e5" TargetMode="External"/><Relationship Id="rId1111" Type="http://schemas.openxmlformats.org/officeDocument/2006/relationships/hyperlink" Target="https://eigenphi.io/mev/eigentx/0x67134a3605f136954773c36b84e84e079fb4c9e52a2c6977ab6cf3df7f3bd1f4?tab=block" TargetMode="External"/><Relationship Id="rId55" Type="http://schemas.openxmlformats.org/officeDocument/2006/relationships/hyperlink" Target="https://etherscan.io/txs?block=21990012" TargetMode="External"/><Relationship Id="rId120" Type="http://schemas.openxmlformats.org/officeDocument/2006/relationships/hyperlink" Target="https://etherscan.io/tx/0x5551a7d6f6bc57c6917d69bfe87a8b8d43f5e01a320fb458c80e1817fbb1b8ab" TargetMode="External"/><Relationship Id="rId358" Type="http://schemas.openxmlformats.org/officeDocument/2006/relationships/hyperlink" Target="https://etherscan.io/tx/0xe2ecccbcd2c5dab3bf1d2a281db679142ae9b0c2c4eb67b22defd1426f5ceb03" TargetMode="External"/><Relationship Id="rId565" Type="http://schemas.openxmlformats.org/officeDocument/2006/relationships/hyperlink" Target="https://eigenphi.io/mev/eigentx/0xab2d6478c2a58cec2cdfbdae98dee3972e505203886b9ffb932be9d4bb5fd913?tab=block" TargetMode="External"/><Relationship Id="rId772" Type="http://schemas.openxmlformats.org/officeDocument/2006/relationships/hyperlink" Target="https://etherscan.io/tx/0x492e3fdf262c86cbd908a29d9b2f0c6089864d3c3c86743fc1dfb00f07493408" TargetMode="External"/><Relationship Id="rId1195" Type="http://schemas.openxmlformats.org/officeDocument/2006/relationships/hyperlink" Target="https://dashboard.tenderly.co/tx/mainnet/0x7cb0fb2afe5f535ea15cfd1b0e7484d9ce406dcda703b3a7b4a3fd8ef9ee534b" TargetMode="External"/><Relationship Id="rId1209" Type="http://schemas.openxmlformats.org/officeDocument/2006/relationships/hyperlink" Target="https://etherscan.io/tx/0xaa2199088f427541eeed4da8cb750f919e12a86fcb46dd02bf09705a4a286547" TargetMode="External"/><Relationship Id="rId218" Type="http://schemas.openxmlformats.org/officeDocument/2006/relationships/hyperlink" Target="https://eigenphi.io/mev/ethereum/tx/0xf579c3a0cb06c990a89b5c490b81b74b0d09c94c5813f9cec6d3770742356d0d" TargetMode="External"/><Relationship Id="rId425" Type="http://schemas.openxmlformats.org/officeDocument/2006/relationships/hyperlink" Target="https://dashboard.tenderly.co/tx/mainnet/0x65cf07bff4883e34b333d6d6e09566619fc3d595754f9c7f812a37e56b75e552" TargetMode="External"/><Relationship Id="rId632" Type="http://schemas.openxmlformats.org/officeDocument/2006/relationships/hyperlink" Target="https://etherscan.io/tx/0x146f258004571207645d97c0b6bd130395c98c209f04beede19ad23c73cdb659" TargetMode="External"/><Relationship Id="rId1055" Type="http://schemas.openxmlformats.org/officeDocument/2006/relationships/hyperlink" Target="https://libmev.com/blocks/21989437" TargetMode="External"/><Relationship Id="rId1262" Type="http://schemas.openxmlformats.org/officeDocument/2006/relationships/hyperlink" Target="https://eigenphi.io/mev/eigentx/0x314f3cc51845acd75b035bfd9703d64cf43ce8d18d23878b7619cab5d748067d?tab=block" TargetMode="External"/><Relationship Id="rId271" Type="http://schemas.openxmlformats.org/officeDocument/2006/relationships/hyperlink" Target="https://etherscan.io/tx/0xc759bbc1569354c060da8c32140a8a8e26b3461c55e1ec61348599fc10127807" TargetMode="External"/><Relationship Id="rId937" Type="http://schemas.openxmlformats.org/officeDocument/2006/relationships/hyperlink" Target="https://etherscan.io/tx/0x168be23809e42a05bb3b23d95aae6cf7baf47526acd4c215ac52ed1dbd646595" TargetMode="External"/><Relationship Id="rId1122" Type="http://schemas.openxmlformats.org/officeDocument/2006/relationships/hyperlink" Target="https://etherscan.io/tx/0x5f5f5fd0817e3573a34b3a20e4ee8a9f0722fdc9911f8eb366c5e610d260018e" TargetMode="External"/><Relationship Id="rId66" Type="http://schemas.openxmlformats.org/officeDocument/2006/relationships/hyperlink" Target="https://dashboard.tenderly.co/tx/mainnet/0x1a0c85a55ab1a6246fd4de9c0042b4ebb5091b775476c8ca24753a76db718e47" TargetMode="External"/><Relationship Id="rId131" Type="http://schemas.openxmlformats.org/officeDocument/2006/relationships/hyperlink" Target="https://eigenphi.io/mev/ethereum/tx/0xe74f0eb200544028569442388afa4d051b036dee659bde208504ab19e7090d70" TargetMode="External"/><Relationship Id="rId369" Type="http://schemas.openxmlformats.org/officeDocument/2006/relationships/hyperlink" Target="https://eigenphi.io/mev/ethereum/tx/0x039422b548f5a682347e6a9b61767c90b09794df538461bc833b287433de7aa5" TargetMode="External"/><Relationship Id="rId576" Type="http://schemas.openxmlformats.org/officeDocument/2006/relationships/hyperlink" Target="https://etherscan.io/tx/0x5e5127500ab611cbee7a2ba9c9211cde4119dd75807e8851d811132ade5590ef" TargetMode="External"/><Relationship Id="rId783" Type="http://schemas.openxmlformats.org/officeDocument/2006/relationships/hyperlink" Target="https://etherscan.io/tx/0xdfdac80d43e7cb23516aae6466fb76a00c06c2f0f587b578ca2b46162fdd5692" TargetMode="External"/><Relationship Id="rId990" Type="http://schemas.openxmlformats.org/officeDocument/2006/relationships/hyperlink" Target="https://etherscan.io/tx/0xb279608287e5b8cf74b6091eedff65344b9b3b926d407071e640ad8a4da1dc15" TargetMode="External"/><Relationship Id="rId229" Type="http://schemas.openxmlformats.org/officeDocument/2006/relationships/hyperlink" Target="https://etherscan.io/txs?block=21991014" TargetMode="External"/><Relationship Id="rId436" Type="http://schemas.openxmlformats.org/officeDocument/2006/relationships/hyperlink" Target="https://etherscan.io/tx/0xe93857f1cc9f568827a7d04f72320c6e6a2a16c633907d7c43ab59fb0c32fccd" TargetMode="External"/><Relationship Id="rId643" Type="http://schemas.openxmlformats.org/officeDocument/2006/relationships/hyperlink" Target="https://libmev.com/blocks/21995340" TargetMode="External"/><Relationship Id="rId1066" Type="http://schemas.openxmlformats.org/officeDocument/2006/relationships/hyperlink" Target="https://dashboard.tenderly.co/tx/mainnet/0xa95a41d30b26f4ca96a240e37ae9f61e8f752a78e1d8c579a3e9c86ebafc2ae0" TargetMode="External"/><Relationship Id="rId1273" Type="http://schemas.openxmlformats.org/officeDocument/2006/relationships/hyperlink" Target="https://etherscan.io/tx/0xc6d639e9366597128568487c78308a555f826e7b917d4503729d414e85835051" TargetMode="External"/><Relationship Id="rId850" Type="http://schemas.openxmlformats.org/officeDocument/2006/relationships/hyperlink" Target="https://etherscan.io/tx/0xb397b25d7b5fd1086c616fe69c45e7f6b2693713edd785add377f53b3c3d63d2" TargetMode="External"/><Relationship Id="rId948" Type="http://schemas.openxmlformats.org/officeDocument/2006/relationships/hyperlink" Target="https://etherscan.io/tx/0xaac2de2c4533b389b04a0bfb1e17f8e20c70255d71a16233bfd439cbadf82061" TargetMode="External"/><Relationship Id="rId1133" Type="http://schemas.openxmlformats.org/officeDocument/2006/relationships/hyperlink" Target="https://libmev.com/blocks/21990674" TargetMode="External"/><Relationship Id="rId77" Type="http://schemas.openxmlformats.org/officeDocument/2006/relationships/hyperlink" Target="https://etherscan.io/tx/0x29441c4b583c0571360b8e4c6055a7192dc34b7b862305b4850022a0772e8c31" TargetMode="External"/><Relationship Id="rId282" Type="http://schemas.openxmlformats.org/officeDocument/2006/relationships/hyperlink" Target="https://dashboard.tenderly.co/tx/mainnet/0xaa91f018a069e7610834846bcba997622e474d1b5f037fda8f90ddd828112c5e" TargetMode="External"/><Relationship Id="rId503" Type="http://schemas.openxmlformats.org/officeDocument/2006/relationships/hyperlink" Target="https://eigenphi.io/mev/ethereum/tx/0xbd6345ccf0cafbefad21826656e8863006ccb065a415b683f1476dcc0c1be5b5" TargetMode="External"/><Relationship Id="rId587" Type="http://schemas.openxmlformats.org/officeDocument/2006/relationships/hyperlink" Target="https://libmev.com/blocks/21991804" TargetMode="External"/><Relationship Id="rId710" Type="http://schemas.openxmlformats.org/officeDocument/2006/relationships/hyperlink" Target="https://etherscan.io/tx/0x922260f05cbe692006bba2ffbad5f33bd3c5f15e24eec9cc13f47eaaafe3592d" TargetMode="External"/><Relationship Id="rId808" Type="http://schemas.openxmlformats.org/officeDocument/2006/relationships/hyperlink" Target="https://etherscan.io/tx/0xd71e2ed76a49ad990f562f8cb69d66a77644d6aa6ba1d416e80db11551a293f3" TargetMode="External"/><Relationship Id="rId8" Type="http://schemas.openxmlformats.org/officeDocument/2006/relationships/hyperlink" Target="https://etherscan.io/txs?block=21990003" TargetMode="External"/><Relationship Id="rId142" Type="http://schemas.openxmlformats.org/officeDocument/2006/relationships/hyperlink" Target="https://etherscan.io/tx/0x4679ecac892a4801a79864a4ceb9e5279d0acc89de8b5a931be13bca103af0d3" TargetMode="External"/><Relationship Id="rId447" Type="http://schemas.openxmlformats.org/officeDocument/2006/relationships/hyperlink" Target="https://eigenphi.io/mev/ethereum/tx/0xb5e5e0fc14b2a51e715034a559412a6273d099708219c504ada7e1b606a0f2d0" TargetMode="External"/><Relationship Id="rId794" Type="http://schemas.openxmlformats.org/officeDocument/2006/relationships/hyperlink" Target="https://etherscan.io/tx/0x01ba951a48868c709890cdc9a71adb778c37db6d6bc1f6a8aeac2520994becd8" TargetMode="External"/><Relationship Id="rId1077" Type="http://schemas.openxmlformats.org/officeDocument/2006/relationships/hyperlink" Target="https://etherscan.io/tx/0xf2b6ab841f9785a0444431add16b8440bc49265c5e650a71464eb3a505c4162d" TargetMode="External"/><Relationship Id="rId1200" Type="http://schemas.openxmlformats.org/officeDocument/2006/relationships/hyperlink" Target="https://etherscan.io/tx/0x7cb0fb2afe5f535ea15cfd1b0e7484d9ce406dcda703b3a7b4a3fd8ef9ee534b" TargetMode="External"/><Relationship Id="rId654" Type="http://schemas.openxmlformats.org/officeDocument/2006/relationships/hyperlink" Target="https://etherscan.io/txs?block=21991826" TargetMode="External"/><Relationship Id="rId861" Type="http://schemas.openxmlformats.org/officeDocument/2006/relationships/hyperlink" Target="https://etherscan.io/tx/0x2298ae3c5051db903275331965ace31126c0621983191241a2d074bedad2abe9" TargetMode="External"/><Relationship Id="rId959" Type="http://schemas.openxmlformats.org/officeDocument/2006/relationships/hyperlink" Target="https://etherscan.io/tx/0xf2825dedd028936593a9ba0c55be2e003e9b659f7e7d5099acb6322536c2dbba" TargetMode="External"/><Relationship Id="rId1284" Type="http://schemas.openxmlformats.org/officeDocument/2006/relationships/hyperlink" Target="https://libmev.com/blocks/21990695" TargetMode="External"/><Relationship Id="rId293" Type="http://schemas.openxmlformats.org/officeDocument/2006/relationships/hyperlink" Target="https://etherscan.io/tx/0x3bef6a4e54a8eef7a551f89fc1db5320bd8bd2ebd5b7387e2c8e5f81288bf574" TargetMode="External"/><Relationship Id="rId307" Type="http://schemas.openxmlformats.org/officeDocument/2006/relationships/hyperlink" Target="https://etherscan.io/tx/0xdd6188449672b109beb89b0d9234cbcbdd7132969f54c790d9e9eb51fdd20374" TargetMode="External"/><Relationship Id="rId514" Type="http://schemas.openxmlformats.org/officeDocument/2006/relationships/hyperlink" Target="https://etherscan.io/txs?block=21993614" TargetMode="External"/><Relationship Id="rId721" Type="http://schemas.openxmlformats.org/officeDocument/2006/relationships/hyperlink" Target="https://eigenphi.io/mev/ethereum/tx/0xb729e14f9d3c4577f05d13951bbc98b92667757f34dca946c491d666762771c0" TargetMode="External"/><Relationship Id="rId1144" Type="http://schemas.openxmlformats.org/officeDocument/2006/relationships/hyperlink" Target="https://etherscan.io/tx/0xc7fa58e6947c2b0751ff07e75d40a2632fdcb9207fa8ce572e78f66241304c44" TargetMode="External"/><Relationship Id="rId88" Type="http://schemas.openxmlformats.org/officeDocument/2006/relationships/hyperlink" Target="https://etherscan.io/tx/0x19d63d7f708dcf52de142a1c9b9c2749d1677f002c75cd4b33bab5f78b2f4f34" TargetMode="External"/><Relationship Id="rId153" Type="http://schemas.openxmlformats.org/officeDocument/2006/relationships/hyperlink" Target="https://etherscan.io/tx/0xa024edf483368edd26dd90c7d80fabdb67992bc873b09036eac2c9ed2d5a6bfe" TargetMode="External"/><Relationship Id="rId360" Type="http://schemas.openxmlformats.org/officeDocument/2006/relationships/hyperlink" Target="https://etherscan.io/tx/0x02d74afac2ed091f307537fde995bb3d5b27bd8f749ad474405b596ce26d27ac" TargetMode="External"/><Relationship Id="rId598" Type="http://schemas.openxmlformats.org/officeDocument/2006/relationships/hyperlink" Target="https://dashboard.tenderly.co/tx/mainnet/0x956584803eee58d1e09d5b978de379b4f08ecc8cf9fa1e0fcb71473dc424650f" TargetMode="External"/><Relationship Id="rId819" Type="http://schemas.openxmlformats.org/officeDocument/2006/relationships/hyperlink" Target="https://etherscan.io/tx/0x47fc899079f6e3c442208de9cbcaa6a07a903975bf07128b1aec7885b3c5d6fd" TargetMode="External"/><Relationship Id="rId1004" Type="http://schemas.openxmlformats.org/officeDocument/2006/relationships/hyperlink" Target="https://libmev.com/blocks/21995590" TargetMode="External"/><Relationship Id="rId1211" Type="http://schemas.openxmlformats.org/officeDocument/2006/relationships/hyperlink" Target="https://eigenphi.io/mev/ethereum/tx/0xaa2199088f427541eeed4da8cb750f919e12a86fcb46dd02bf09705a4a286547" TargetMode="External"/><Relationship Id="rId220" Type="http://schemas.openxmlformats.org/officeDocument/2006/relationships/hyperlink" Target="https://libmev.com/blocks/21995685" TargetMode="External"/><Relationship Id="rId458" Type="http://schemas.openxmlformats.org/officeDocument/2006/relationships/hyperlink" Target="https://etherscan.io/txs?block=21996107" TargetMode="External"/><Relationship Id="rId665" Type="http://schemas.openxmlformats.org/officeDocument/2006/relationships/hyperlink" Target="https://eigenphi.io/mev/eigentx/0xff78772cf78f85fec914fd1925440c52806e8701d5a38f294e3bf6152aca910c?tab=block" TargetMode="External"/><Relationship Id="rId872" Type="http://schemas.openxmlformats.org/officeDocument/2006/relationships/hyperlink" Target="https://etherscan.io/tx/0x1585102b4fb2ca408ef36366b39d2dde7930d40192c4a54876fca400ec21ed95" TargetMode="External"/><Relationship Id="rId1088" Type="http://schemas.openxmlformats.org/officeDocument/2006/relationships/hyperlink" Target="https://dashboard.tenderly.co/tx/mainnet/0x6b6f25b4932ca540169e85d6b295105cda4512550eee4869fcf6d710d8a75857" TargetMode="External"/><Relationship Id="rId1295" Type="http://schemas.openxmlformats.org/officeDocument/2006/relationships/hyperlink" Target="https://etherscan.io/tx/0xd20e61f8dc5795b10c8c6637aff0705998502390c9f44bba45290cff8057c037" TargetMode="External"/><Relationship Id="rId1309" Type="http://schemas.openxmlformats.org/officeDocument/2006/relationships/hyperlink" Target="https://etherscan.io/tx/0x9919043a8d5325434ef141e5b1f7596e05ec391cfa3c6ed0c467851eb7f6f6c6" TargetMode="External"/><Relationship Id="rId15" Type="http://schemas.openxmlformats.org/officeDocument/2006/relationships/hyperlink" Target="https://etherscan.io/tx/0xcc78f14423f82619afdab0c297682f85f9afe44ded7f116e66d0584b6d9120f8" TargetMode="External"/><Relationship Id="rId318" Type="http://schemas.openxmlformats.org/officeDocument/2006/relationships/hyperlink" Target="https://eigenphi.io/mev/ethereum/tx/0xb53c9ab15564459d8112aa20c2bff792b6f5bd79f5fb32644a1341430a43515d" TargetMode="External"/><Relationship Id="rId525" Type="http://schemas.openxmlformats.org/officeDocument/2006/relationships/hyperlink" Target="https://eigenphi.io/mev/eigentx/0xf76f85060b4d554febc8a9b3c9d492b434fa41a3ae29a4441c08b5c42265352c?tab=block" TargetMode="External"/><Relationship Id="rId732" Type="http://schemas.openxmlformats.org/officeDocument/2006/relationships/hyperlink" Target="https://etherscan.io/txs?block=21991971" TargetMode="External"/><Relationship Id="rId1155" Type="http://schemas.openxmlformats.org/officeDocument/2006/relationships/hyperlink" Target="https://libmev.com/blocks/21989949" TargetMode="External"/><Relationship Id="rId99" Type="http://schemas.openxmlformats.org/officeDocument/2006/relationships/hyperlink" Target="https://etherscan.io/tx/0x24a3373c2b8a16a74e7a9209b242148d21bdf51f69d075abada0eab1e47daf46" TargetMode="External"/><Relationship Id="rId164" Type="http://schemas.openxmlformats.org/officeDocument/2006/relationships/hyperlink" Target="https://libmev.com/blocks/21989264" TargetMode="External"/><Relationship Id="rId371" Type="http://schemas.openxmlformats.org/officeDocument/2006/relationships/hyperlink" Target="https://libmev.com/blocks/21992554" TargetMode="External"/><Relationship Id="rId1015" Type="http://schemas.openxmlformats.org/officeDocument/2006/relationships/hyperlink" Target="https://dashboard.tenderly.co/tx/mainnet/0xda8a36dbb0a6f9a07b0e8997776128a84f4d046c1c40d483aa0bc41476d9f167" TargetMode="External"/><Relationship Id="rId1222" Type="http://schemas.openxmlformats.org/officeDocument/2006/relationships/hyperlink" Target="https://etherscan.io/tx/0x16c061ea8c9d148c46060bc06fec8314286022732debd7361b5aefe0a27fe2bc" TargetMode="External"/><Relationship Id="rId469" Type="http://schemas.openxmlformats.org/officeDocument/2006/relationships/hyperlink" Target="https://eigenphi.io/mev/eigentx/0xab7620607f6b009e3ec18ae42180192d539c2ac1520dc4e9b48e1d0bd9de7f3e?tab=block" TargetMode="External"/><Relationship Id="rId676" Type="http://schemas.openxmlformats.org/officeDocument/2006/relationships/hyperlink" Target="https://etherscan.io/tx/0x9cf46b5b5cbbf8220ad32eba2790365f433dafeca1070ae1a84e3c09a8647f63" TargetMode="External"/><Relationship Id="rId883" Type="http://schemas.openxmlformats.org/officeDocument/2006/relationships/hyperlink" Target="https://etherscan.io/tx/0x51e31c1bf96e3410dca1754ee3ee64b82ef25d6829e405f0973ebad58094fda5" TargetMode="External"/><Relationship Id="rId1099" Type="http://schemas.openxmlformats.org/officeDocument/2006/relationships/hyperlink" Target="https://etherscan.io/tx/0xaf3c79e0ca21d5a659569e123bdd427928af4710ec91932fbff62f09b2ec89b8" TargetMode="External"/><Relationship Id="rId26" Type="http://schemas.openxmlformats.org/officeDocument/2006/relationships/hyperlink" Target="https://etherscan.io/tx/0xb2867722460c43a5229a9a7d7311dadbddb3dde654a453570ea91ac5151c3db6" TargetMode="External"/><Relationship Id="rId231" Type="http://schemas.openxmlformats.org/officeDocument/2006/relationships/hyperlink" Target="https://dashboard.tenderly.co/tx/mainnet/0x0698512265e9f41e737cf3cb9323967701dc1b3fe0d9af7bb130b0325f349f53" TargetMode="External"/><Relationship Id="rId329" Type="http://schemas.openxmlformats.org/officeDocument/2006/relationships/hyperlink" Target="https://etherscan.io/txs?block=21991397" TargetMode="External"/><Relationship Id="rId536" Type="http://schemas.openxmlformats.org/officeDocument/2006/relationships/hyperlink" Target="https://etherscan.io/tx/0xc7c335dec1d6256b3059aab20bdf72f98bfc18f297772d823d83e78bd8d945fe" TargetMode="External"/><Relationship Id="rId1166" Type="http://schemas.openxmlformats.org/officeDocument/2006/relationships/hyperlink" Target="https://dashboard.tenderly.co/tx/mainnet/0x1bc6455bef837bd0b8a454ed8a51721a7e5f166aa0f103e309d303c202889bf8" TargetMode="External"/><Relationship Id="rId175" Type="http://schemas.openxmlformats.org/officeDocument/2006/relationships/hyperlink" Target="https://dashboard.tenderly.co/tx/mainnet/0xfd5003f222f0aaffe927c9a29dfa9354687ffa4e6507b883e6389b53b29d5325" TargetMode="External"/><Relationship Id="rId743" Type="http://schemas.openxmlformats.org/officeDocument/2006/relationships/hyperlink" Target="https://eigenphi.io/mev/eigentx/0xc957c97937250968d8f853b15e6a45235f52529611ac5d5d426bb098992bdac6?tab=block" TargetMode="External"/><Relationship Id="rId950" Type="http://schemas.openxmlformats.org/officeDocument/2006/relationships/hyperlink" Target="https://etherscan.io/tx/0x88a5cebaaa6e71812f4e7520f0a43041f97c2da2ba2d06c1891ed739ef131763" TargetMode="External"/><Relationship Id="rId1026" Type="http://schemas.openxmlformats.org/officeDocument/2006/relationships/hyperlink" Target="https://libmev.com/blocks/21991451" TargetMode="External"/><Relationship Id="rId382" Type="http://schemas.openxmlformats.org/officeDocument/2006/relationships/hyperlink" Target="https://dashboard.tenderly.co/tx/mainnet/0xb2d557cc152a5898e3861f6e091a818065b1fa91b6f7e58c7e53be3813738f48" TargetMode="External"/><Relationship Id="rId603" Type="http://schemas.openxmlformats.org/officeDocument/2006/relationships/hyperlink" Target="https://etherscan.io/txs?block=21991962" TargetMode="External"/><Relationship Id="rId687" Type="http://schemas.openxmlformats.org/officeDocument/2006/relationships/hyperlink" Target="https://libmev.com/blocks/21996000" TargetMode="External"/><Relationship Id="rId810" Type="http://schemas.openxmlformats.org/officeDocument/2006/relationships/hyperlink" Target="https://etherscan.io/tx/0xa8d8895e8336817dfd11e93572c6681370a593883b88c7931ef6342912869cdf" TargetMode="External"/><Relationship Id="rId908" Type="http://schemas.openxmlformats.org/officeDocument/2006/relationships/hyperlink" Target="https://etherscan.io/tx/0x1c89db33321fdfe315f4822c438391aaa217530460fa0f8610b0ea1c14a7236e" TargetMode="External"/><Relationship Id="rId1233" Type="http://schemas.openxmlformats.org/officeDocument/2006/relationships/hyperlink" Target="https://eigenphi.io/mev/ethereum/tx/0x6130e1df0f335790f8c1db6067e980278c77be288965216cd16925ae88b32b1a" TargetMode="External"/><Relationship Id="rId242" Type="http://schemas.openxmlformats.org/officeDocument/2006/relationships/hyperlink" Target="https://etherscan.io/tx/0x1cdbd7e593518eee931b0c2c40339bc71dbeded01bafebd58ad291e15b41fca4" TargetMode="External"/><Relationship Id="rId894" Type="http://schemas.openxmlformats.org/officeDocument/2006/relationships/hyperlink" Target="https://etherscan.io/tx/0x65834f5609c513781d91ff1828abd406651d5382a9b4ea3fef79e1c545f8eb52" TargetMode="External"/><Relationship Id="rId1177" Type="http://schemas.openxmlformats.org/officeDocument/2006/relationships/hyperlink" Target="https://etherscan.io/tx/0x44263e2a7dcbdc3d18fc72aa6b33c18521cc08cfceaa866bad3a0779d1805ca9" TargetMode="External"/><Relationship Id="rId1300" Type="http://schemas.openxmlformats.org/officeDocument/2006/relationships/hyperlink" Target="https://etherscan.io/tx/0xd20e61f8dc5795b10c8c6637aff0705998502390c9f44bba45290cff8057c037" TargetMode="External"/><Relationship Id="rId37" Type="http://schemas.openxmlformats.org/officeDocument/2006/relationships/hyperlink" Target="https://etherscan.io/tx/0x65d1d8538e9111f2e8e595cdb3e49f95b7c8d54c80e1e9f8fc522456b3dd21af" TargetMode="External"/><Relationship Id="rId102" Type="http://schemas.openxmlformats.org/officeDocument/2006/relationships/hyperlink" Target="https://etherscan.io/tx/0x4bbce6055a597530c66fa3b7966d8626cd0a385aad9bdff4f4c37fef6626e204" TargetMode="External"/><Relationship Id="rId547" Type="http://schemas.openxmlformats.org/officeDocument/2006/relationships/hyperlink" Target="https://etherscan.io/txs?block=21995053" TargetMode="External"/><Relationship Id="rId754" Type="http://schemas.openxmlformats.org/officeDocument/2006/relationships/hyperlink" Target="https://etherscan.io/tx/0xb3d041aa3f85fd2668403a99ef93a8fb41a2cb57009ea53b36acd8a811e470f1" TargetMode="External"/><Relationship Id="rId961" Type="http://schemas.openxmlformats.org/officeDocument/2006/relationships/hyperlink" Target="https://etherscan.io/tx/0xa7c75655337cbfd1d334203dac3e7a592817ab15044ffa8dad0bf0194c637873" TargetMode="External"/><Relationship Id="rId90" Type="http://schemas.openxmlformats.org/officeDocument/2006/relationships/hyperlink" Target="https://etherscan.io/tx/0xd02610e29de3b0431519af1ccf42fc65e4e042fdb7916b4198b69667b9b68ddf" TargetMode="External"/><Relationship Id="rId186" Type="http://schemas.openxmlformats.org/officeDocument/2006/relationships/hyperlink" Target="https://etherscan.io/tx/0x15b8a119235357ff89b9fce105c9d4ec3911babe6e13f1d7f8d36960eabb964f" TargetMode="External"/><Relationship Id="rId393" Type="http://schemas.openxmlformats.org/officeDocument/2006/relationships/hyperlink" Target="https://libmev.com/blocks/21994186" TargetMode="External"/><Relationship Id="rId407" Type="http://schemas.openxmlformats.org/officeDocument/2006/relationships/hyperlink" Target="https://libmev.com/blocks/21995930" TargetMode="External"/><Relationship Id="rId614" Type="http://schemas.openxmlformats.org/officeDocument/2006/relationships/hyperlink" Target="https://eigenphi.io/mev/eigentx/0xda563d18622766b8b9608b23bf868ea3998bd0d92205188a994dbb797797e18b?tab=block" TargetMode="External"/><Relationship Id="rId821" Type="http://schemas.openxmlformats.org/officeDocument/2006/relationships/hyperlink" Target="https://etherscan.io/tx/0xeb1f3b0f6037d0c56f40ee2db4c367d054c3a01459e701ddebac2c7a22483691" TargetMode="External"/><Relationship Id="rId1037" Type="http://schemas.openxmlformats.org/officeDocument/2006/relationships/hyperlink" Target="https://etherscan.io/tx/0xb4cfcfff12552d436fbb46135f51911f0f0a449c1d878bffc6ab615d5d86846c" TargetMode="External"/><Relationship Id="rId1244" Type="http://schemas.openxmlformats.org/officeDocument/2006/relationships/hyperlink" Target="https://etherscan.io/txs?block=21991742" TargetMode="External"/><Relationship Id="rId253" Type="http://schemas.openxmlformats.org/officeDocument/2006/relationships/hyperlink" Target="https://dashboard.tenderly.co/tx/mainnet/0xe079fc873cb606f5fd5960d66caf46fb18ab1c531348a822c04fddd6494c7d7a" TargetMode="External"/><Relationship Id="rId460" Type="http://schemas.openxmlformats.org/officeDocument/2006/relationships/hyperlink" Target="https://dashboard.tenderly.co/tx/mainnet/0x11bd68c7105962484e0812e825b1bd85935e1fba775dab8e40ab9bd14749159e" TargetMode="External"/><Relationship Id="rId698" Type="http://schemas.openxmlformats.org/officeDocument/2006/relationships/hyperlink" Target="https://etherscan.io/tx/0x96c10b1f7280ae8e4abf41384240d36752a26d06c29a2955327808f633970f5f" TargetMode="External"/><Relationship Id="rId919" Type="http://schemas.openxmlformats.org/officeDocument/2006/relationships/hyperlink" Target="https://etherscan.io/tx/0x9bf8dc39d93077ac9407fc3d098ebf7859f64c7a776fb9a213b3c890009b4fe5" TargetMode="External"/><Relationship Id="rId1090" Type="http://schemas.openxmlformats.org/officeDocument/2006/relationships/hyperlink" Target="https://eigenphi.io/mev/eigentx/0x6b6f25b4932ca540169e85d6b295105cda4512550eee4869fcf6d710d8a75857?tab=block" TargetMode="External"/><Relationship Id="rId1104" Type="http://schemas.openxmlformats.org/officeDocument/2006/relationships/hyperlink" Target="https://eigenphi.io/mev/eigentx/0x614665c213eabb38e0f309ce0081cf38ccefe1829dcb4cd50b0451a64168c480?tab=block" TargetMode="External"/><Relationship Id="rId1311" Type="http://schemas.openxmlformats.org/officeDocument/2006/relationships/hyperlink" Target="https://eigenphi.io/mev/ethereum/tx/0x9919043a8d5325434ef141e5b1f7596e05ec391cfa3c6ed0c467851eb7f6f6c6" TargetMode="External"/><Relationship Id="rId48" Type="http://schemas.openxmlformats.org/officeDocument/2006/relationships/hyperlink" Target="https://etherscan.io/txs?block=21996018" TargetMode="External"/><Relationship Id="rId113" Type="http://schemas.openxmlformats.org/officeDocument/2006/relationships/hyperlink" Target="https://etherscan.io/tx/0x7f390e526e6fdf5865644ba0ff564ab6f826bc2b0832b12a854c620b07745c6a" TargetMode="External"/><Relationship Id="rId320" Type="http://schemas.openxmlformats.org/officeDocument/2006/relationships/hyperlink" Target="https://libmev.com/blocks/21989267" TargetMode="External"/><Relationship Id="rId558" Type="http://schemas.openxmlformats.org/officeDocument/2006/relationships/hyperlink" Target="https://eigenphi.io/mev/eigentx/0x2201b1227794f27afac9f0676f582e0e27a2b755045b977199a84c38bd1a50c1?tab=block" TargetMode="External"/><Relationship Id="rId765" Type="http://schemas.openxmlformats.org/officeDocument/2006/relationships/hyperlink" Target="https://etherscan.io/tx/0xd17e3d5a19a7c473e9186dfb6865393fd6ccc7022223972a673f3a751583f422" TargetMode="External"/><Relationship Id="rId972" Type="http://schemas.openxmlformats.org/officeDocument/2006/relationships/hyperlink" Target="https://etherscan.io/tx/0x5c35cedcd53b38c86bbc6b8946ed649f67d5e3d00a7e2077b614e75743680ede" TargetMode="External"/><Relationship Id="rId1188" Type="http://schemas.openxmlformats.org/officeDocument/2006/relationships/hyperlink" Target="https://dashboard.tenderly.co/tx/mainnet/0x84219f265b4881fee4c75722eded8d8ece2f972e1bc8cd4369672ebce33d6366" TargetMode="External"/><Relationship Id="rId197" Type="http://schemas.openxmlformats.org/officeDocument/2006/relationships/hyperlink" Target="https://eigenphi.io/mev/ethereum/tx/0x1343fbbce630d1299030f3c1095eeea4a7884d6993052b0d33e1dfb57ed22e45" TargetMode="External"/><Relationship Id="rId418" Type="http://schemas.openxmlformats.org/officeDocument/2006/relationships/hyperlink" Target="https://dashboard.tenderly.co/tx/mainnet/0x3d8b1d5a03cd5fc75a9219b5c1a72590c9f15ae5f750b9ff430358cd6a2406de" TargetMode="External"/><Relationship Id="rId625" Type="http://schemas.openxmlformats.org/officeDocument/2006/relationships/hyperlink" Target="https://etherscan.io/tx/0xfe13fd1e7813731f33e27c9433f787b1d9e73b65c52be22e6f8177b8e6225982" TargetMode="External"/><Relationship Id="rId832" Type="http://schemas.openxmlformats.org/officeDocument/2006/relationships/hyperlink" Target="https://etherscan.io/tx/0x799f381a7c9670603afa81e8c606c275b0226bdc2b37bd305c97259665aaffc5" TargetMode="External"/><Relationship Id="rId1048" Type="http://schemas.openxmlformats.org/officeDocument/2006/relationships/hyperlink" Target="https://libmev.com/blocks/21995790" TargetMode="External"/><Relationship Id="rId1255" Type="http://schemas.openxmlformats.org/officeDocument/2006/relationships/hyperlink" Target="https://eigenphi.io/mev/eigentx/0x9f2848d74c350c777d83e00ff2a1af12e774ef68acede5fc92e61dc10a0cd019?tab=block" TargetMode="External"/><Relationship Id="rId264" Type="http://schemas.openxmlformats.org/officeDocument/2006/relationships/hyperlink" Target="https://etherscan.io/tx/0x9cc521ac9ab8d10de8ab3f26cd8b53606fcf7d78797ec1127e20812c665e6aa8" TargetMode="External"/><Relationship Id="rId471" Type="http://schemas.openxmlformats.org/officeDocument/2006/relationships/hyperlink" Target="https://etherscan.io/tx/0xab7620607f6b009e3ec18ae42180192d539c2ac1520dc4e9b48e1d0bd9de7f3e" TargetMode="External"/><Relationship Id="rId1115" Type="http://schemas.openxmlformats.org/officeDocument/2006/relationships/hyperlink" Target="https://etherscan.io/tx/0x2f81924c3b692fee6737194079ee96b51ad706dd018a9afb130c808c77e64f61" TargetMode="External"/><Relationship Id="rId1322" Type="http://schemas.openxmlformats.org/officeDocument/2006/relationships/hyperlink" Target="https://etherscan.io/tx/0x63a78878abd474e99d26c34ce69ce2a6ef7fe35438cff9d08781f783fa5f35a5" TargetMode="External"/><Relationship Id="rId59" Type="http://schemas.openxmlformats.org/officeDocument/2006/relationships/hyperlink" Target="https://eigenphi.io/mev/eigentx/0x0d3670d53bc5ffc4902edb56d6fffb5edcc44973ff1d38827965ef067c84b510?tab=block" TargetMode="External"/><Relationship Id="rId124" Type="http://schemas.openxmlformats.org/officeDocument/2006/relationships/hyperlink" Target="https://etherscan.io/tx/0x3473b17376fc6f0be137fbd1c57665443b479da4de02f2c94d3b846ff49ab90f" TargetMode="External"/><Relationship Id="rId569" Type="http://schemas.openxmlformats.org/officeDocument/2006/relationships/hyperlink" Target="https://etherscan.io/tx/0xc34fa9dcb642a9ea284676896df12ed6ffb258010d37313518d29af54849356d" TargetMode="External"/><Relationship Id="rId776" Type="http://schemas.openxmlformats.org/officeDocument/2006/relationships/hyperlink" Target="https://etherscan.io/tx/0xf77661ad84c2d85178aa0e33c15308232efc84424bff763f4608f712f7dd5260" TargetMode="External"/><Relationship Id="rId983" Type="http://schemas.openxmlformats.org/officeDocument/2006/relationships/hyperlink" Target="https://etherscan.io/tx/0x49bdeb4a54bc2e18cb3731bc747e222bed4a23739597706a867a13144ee2fbc9" TargetMode="External"/><Relationship Id="rId1199" Type="http://schemas.openxmlformats.org/officeDocument/2006/relationships/hyperlink" Target="https://etherscan.io/tx/0x348dbfbbcddb8bc98e84213de6a347789dc0a220a5af562dadfe9fd3f2540af8" TargetMode="External"/><Relationship Id="rId331" Type="http://schemas.openxmlformats.org/officeDocument/2006/relationships/hyperlink" Target="https://dashboard.tenderly.co/tx/mainnet/0xea8a1aa7ec614a2602ac439a1e60efeec3b70371164528a01d6a8b292ff69ea9" TargetMode="External"/><Relationship Id="rId429" Type="http://schemas.openxmlformats.org/officeDocument/2006/relationships/hyperlink" Target="https://etherscan.io/tx/0x65cf07bff4883e34b333d6d6e09566619fc3d595754f9c7f812a37e56b75e552" TargetMode="External"/><Relationship Id="rId636" Type="http://schemas.openxmlformats.org/officeDocument/2006/relationships/hyperlink" Target="https://libmev.com/blocks/21989388" TargetMode="External"/><Relationship Id="rId1059" Type="http://schemas.openxmlformats.org/officeDocument/2006/relationships/hyperlink" Target="https://dashboard.tenderly.co/tx/mainnet/0xfc79e9f4500b4ae4d5846ec672ef4c6cabf7f8799e365112f9d7cfe52c9c4c08" TargetMode="External"/><Relationship Id="rId1266" Type="http://schemas.openxmlformats.org/officeDocument/2006/relationships/hyperlink" Target="https://etherscan.io/tx/0xac8bca5bb84240004140376c9ddf2ccbe191ce2137c7ebd57d624c71c7217a7f" TargetMode="External"/><Relationship Id="rId843" Type="http://schemas.openxmlformats.org/officeDocument/2006/relationships/hyperlink" Target="https://etherscan.io/tx/0xe7ea4b311a2e2f64f2f37217c052572d476260968b845bc3211ebe70f6fb5275" TargetMode="External"/><Relationship Id="rId1126" Type="http://schemas.openxmlformats.org/officeDocument/2006/relationships/hyperlink" Target="https://libmev.com/blocks/21994177" TargetMode="External"/><Relationship Id="rId275" Type="http://schemas.openxmlformats.org/officeDocument/2006/relationships/hyperlink" Target="https://eigenphi.io/mev/ethereum/tx/0xaae3b7366cd812bfb14ca07cfc05e31267594d7f80d63eb04cc01dcb819f44ec" TargetMode="External"/><Relationship Id="rId482" Type="http://schemas.openxmlformats.org/officeDocument/2006/relationships/hyperlink" Target="https://eigenphi.io/mev/ethereum/tx/0x5a3f83b6375aa849e29a6a9a3e7892b9f6f2c9e596dccc02bfa941ef5da5ae3b" TargetMode="External"/><Relationship Id="rId703" Type="http://schemas.openxmlformats.org/officeDocument/2006/relationships/hyperlink" Target="https://etherscan.io/tx/0x96c10b1f7280ae8e4abf41384240d36752a26d06c29a2955327808f633970f5f" TargetMode="External"/><Relationship Id="rId910" Type="http://schemas.openxmlformats.org/officeDocument/2006/relationships/hyperlink" Target="https://etherscan.io/tx/0x176c47ba18690f63d65028af41011fcbcabef748b59e91a1d93e27994cd2a2b7" TargetMode="External"/><Relationship Id="rId135" Type="http://schemas.openxmlformats.org/officeDocument/2006/relationships/hyperlink" Target="https://etherscan.io/tx/0xe74f0eb200544028569442388afa4d051b036dee659bde208504ab19e7090d70" TargetMode="External"/><Relationship Id="rId342" Type="http://schemas.openxmlformats.org/officeDocument/2006/relationships/hyperlink" Target="https://etherscan.io/tx/0x78d3a73ee99d2fdea8bcdbaef04dbecab4a7265553f3190668f1b3c87b398649" TargetMode="External"/><Relationship Id="rId787" Type="http://schemas.openxmlformats.org/officeDocument/2006/relationships/hyperlink" Target="https://etherscan.io/tx/0xebd71e9ae43762082e89d67f8f941dd00cf573df5f051ed8f3b891a37f196b8c" TargetMode="External"/><Relationship Id="rId994" Type="http://schemas.openxmlformats.org/officeDocument/2006/relationships/hyperlink" Target="https://etherscan.io/tx/0x65f69dab178994e81f39d1e95d95d97a0c07767e569d111587c777a494bfe236" TargetMode="External"/><Relationship Id="rId202" Type="http://schemas.openxmlformats.org/officeDocument/2006/relationships/hyperlink" Target="https://etherscan.io/tx/0x95b5be5093e3b6e18c2218e2a97b2591380ab755b09162d7c1628c69509ca8c0" TargetMode="External"/><Relationship Id="rId647" Type="http://schemas.openxmlformats.org/officeDocument/2006/relationships/hyperlink" Target="https://etherscan.io/txs?block=21995414" TargetMode="External"/><Relationship Id="rId854" Type="http://schemas.openxmlformats.org/officeDocument/2006/relationships/hyperlink" Target="https://etherscan.io/tx/0x8720a750995806282447ec2cbe5919a7dbb1e594e9946428db1d727591da5527" TargetMode="External"/><Relationship Id="rId1277" Type="http://schemas.openxmlformats.org/officeDocument/2006/relationships/hyperlink" Target="https://libmev.com/blocks/21989819" TargetMode="External"/><Relationship Id="rId286" Type="http://schemas.openxmlformats.org/officeDocument/2006/relationships/hyperlink" Target="https://etherscan.io/tx/0xaa91f018a069e7610834846bcba997622e474d1b5f037fda8f90ddd828112c5e" TargetMode="External"/><Relationship Id="rId493" Type="http://schemas.openxmlformats.org/officeDocument/2006/relationships/hyperlink" Target="https://etherscan.io/txs?block=21990772" TargetMode="External"/><Relationship Id="rId507" Type="http://schemas.openxmlformats.org/officeDocument/2006/relationships/hyperlink" Target="https://etherscan.io/txs?block=21991348" TargetMode="External"/><Relationship Id="rId714" Type="http://schemas.openxmlformats.org/officeDocument/2006/relationships/hyperlink" Target="https://eigenphi.io/mev/ethereum/tx/0x8c784ce5ef8c0546252ee82ef153c960b2018c0ab2d5ffbd3a689084537fdc7a" TargetMode="External"/><Relationship Id="rId921" Type="http://schemas.openxmlformats.org/officeDocument/2006/relationships/hyperlink" Target="https://etherscan.io/tx/0x8d42fbf08117ca7d469521a1f1ef6add7dd668799ee6cd17f6d0732bac4a5508" TargetMode="External"/><Relationship Id="rId1137" Type="http://schemas.openxmlformats.org/officeDocument/2006/relationships/hyperlink" Target="https://etherscan.io/tx/0x284310341e4f0118dd83cd6bcfb337263b74bd3e654e94046fcbb3f4cf518729" TargetMode="External"/><Relationship Id="rId50" Type="http://schemas.openxmlformats.org/officeDocument/2006/relationships/hyperlink" Target="https://dashboard.tenderly.co/tx/mainnet/0xff32029d3301af62737aefc6fb3dca125effa549d13270944668e9a1c992df6a" TargetMode="External"/><Relationship Id="rId146" Type="http://schemas.openxmlformats.org/officeDocument/2006/relationships/hyperlink" Target="https://dashboard.tenderly.co/tx/mainnet/0x6dd450e236c46005db91095f6f3bd5bf0d80e4180d0c1379dbb17a4c914c127b" TargetMode="External"/><Relationship Id="rId353" Type="http://schemas.openxmlformats.org/officeDocument/2006/relationships/hyperlink" Target="https://dashboard.tenderly.co/tx/mainnet/0x36c031a4915636155102947f36de840fdd3a581830dd8015dd253e0cd3c6eb14" TargetMode="External"/><Relationship Id="rId560" Type="http://schemas.openxmlformats.org/officeDocument/2006/relationships/hyperlink" Target="https://etherscan.io/tx/0x2201b1227794f27afac9f0676f582e0e27a2b755045b977199a84c38bd1a50c1" TargetMode="External"/><Relationship Id="rId798" Type="http://schemas.openxmlformats.org/officeDocument/2006/relationships/hyperlink" Target="https://etherscan.io/tx/0xd9c304a87d6b3949fe683e75525a5afa941d47e8abea79aa59481bc1f8b1d462" TargetMode="External"/><Relationship Id="rId1190" Type="http://schemas.openxmlformats.org/officeDocument/2006/relationships/hyperlink" Target="https://eigenphi.io/mev/eigentx/0x84219f265b4881fee4c75722eded8d8ece2f972e1bc8cd4369672ebce33d6366?tab=block" TargetMode="External"/><Relationship Id="rId1204" Type="http://schemas.openxmlformats.org/officeDocument/2006/relationships/hyperlink" Target="https://eigenphi.io/mev/ethereum/tx/0xd18bf218d42f651c68555bdfccde8aa1e0136f6c1222b9deb694248a11c629b1" TargetMode="External"/><Relationship Id="rId213" Type="http://schemas.openxmlformats.org/officeDocument/2006/relationships/hyperlink" Target="https://libmev.com/blocks/21993622" TargetMode="External"/><Relationship Id="rId420" Type="http://schemas.openxmlformats.org/officeDocument/2006/relationships/hyperlink" Target="https://eigenphi.io/mev/eigentx/0x3d8b1d5a03cd5fc75a9219b5c1a72590c9f15ae5f750b9ff430358cd6a2406de?tab=block" TargetMode="External"/><Relationship Id="rId658" Type="http://schemas.openxmlformats.org/officeDocument/2006/relationships/hyperlink" Target="https://eigenphi.io/mev/eigentx/0xb2736e83afb98aed715b584f173a9a5d7c79e894eed7af3558aeb466dac3d609?tab=block" TargetMode="External"/><Relationship Id="rId865" Type="http://schemas.openxmlformats.org/officeDocument/2006/relationships/hyperlink" Target="https://etherscan.io/tx/0xe6184691c3aaef5d0483619ee6a8ef810e38afe08519fbdebb9766e0d39103ba" TargetMode="External"/><Relationship Id="rId1050" Type="http://schemas.openxmlformats.org/officeDocument/2006/relationships/hyperlink" Target="https://etherscan.io/txs?block=21989437" TargetMode="External"/><Relationship Id="rId1288" Type="http://schemas.openxmlformats.org/officeDocument/2006/relationships/hyperlink" Target="https://dashboard.tenderly.co/tx/mainnet/0x3d318270a7373d81c97676527a9060cea6554f855a94722340753d2b9ad486fd" TargetMode="External"/><Relationship Id="rId297" Type="http://schemas.openxmlformats.org/officeDocument/2006/relationships/hyperlink" Target="https://eigenphi.io/mev/ethereum/tx/0x3980b2ac274736fbf51ca6b6e35eb56cdbc46761e56f649731e718acbdb37386" TargetMode="External"/><Relationship Id="rId518" Type="http://schemas.openxmlformats.org/officeDocument/2006/relationships/hyperlink" Target="https://eigenphi.io/mev/eigentx/0xf45462d2d269895ea6382cf67bb6481b0f40b026bcd8a8ecc1237e743c77ecd1?tab=block" TargetMode="External"/><Relationship Id="rId725" Type="http://schemas.openxmlformats.org/officeDocument/2006/relationships/hyperlink" Target="https://etherscan.io/txs?block=21990600" TargetMode="External"/><Relationship Id="rId932" Type="http://schemas.openxmlformats.org/officeDocument/2006/relationships/hyperlink" Target="https://etherscan.io/tx/0xdb6ecd25857b1c25bf0030b844cbcc9fb49e51dcbe47b5994503d006b4a28100" TargetMode="External"/><Relationship Id="rId1148" Type="http://schemas.openxmlformats.org/officeDocument/2006/relationships/hyperlink" Target="https://libmev.com/blocks/21991801" TargetMode="External"/><Relationship Id="rId157" Type="http://schemas.openxmlformats.org/officeDocument/2006/relationships/hyperlink" Target="https://libmev.com/blocks/21993430" TargetMode="External"/><Relationship Id="rId364" Type="http://schemas.openxmlformats.org/officeDocument/2006/relationships/hyperlink" Target="https://etherscan.io/tx/0x74256a9de6146f0a4fa3635e78f7646bfc2fc47be4baf1f38aa953e3c03ba7af" TargetMode="External"/><Relationship Id="rId1008" Type="http://schemas.openxmlformats.org/officeDocument/2006/relationships/hyperlink" Target="https://dashboard.tenderly.co/tx/mainnet/0x07a0974058dbaa9e5a5be88ab0a681a66a6a715d1bfeaa2c1953838c919811e9" TargetMode="External"/><Relationship Id="rId1215" Type="http://schemas.openxmlformats.org/officeDocument/2006/relationships/hyperlink" Target="https://etherscan.io/tx/0xaa2199088f427541eeed4da8cb750f919e12a86fcb46dd02bf09705a4a286547" TargetMode="External"/><Relationship Id="rId61" Type="http://schemas.openxmlformats.org/officeDocument/2006/relationships/hyperlink" Target="https://etherscan.io/tx/0x23d52d14c4cfb7f8fd02479602f40c1fd6d3e4b5ee60357d9c0afa088f8be3c5" TargetMode="External"/><Relationship Id="rId571" Type="http://schemas.openxmlformats.org/officeDocument/2006/relationships/hyperlink" Target="https://eigenphi.io/mev/ethereum/tx/0xc34fa9dcb642a9ea284676896df12ed6ffb258010d37313518d29af54849356d" TargetMode="External"/><Relationship Id="rId669" Type="http://schemas.openxmlformats.org/officeDocument/2006/relationships/hyperlink" Target="https://etherscan.io/tx/0x60c73efbc2ec4787a722a28f1e2bc984aec2c11404fe7281a195f34336962d8f" TargetMode="External"/><Relationship Id="rId876" Type="http://schemas.openxmlformats.org/officeDocument/2006/relationships/hyperlink" Target="https://etherscan.io/tx/0x27427b3909eb007738f766b89e578959e8039fa38e724d7aa81b30fd8eaf91e2" TargetMode="External"/><Relationship Id="rId1299" Type="http://schemas.openxmlformats.org/officeDocument/2006/relationships/hyperlink" Target="https://libmev.com/blocks/21993462" TargetMode="External"/><Relationship Id="rId19" Type="http://schemas.openxmlformats.org/officeDocument/2006/relationships/hyperlink" Target="https://etherscan.io/tx/0x45a42ce08dd4394dd1b95c5410723207ed191baf83757584b29d801818aa64de" TargetMode="External"/><Relationship Id="rId224" Type="http://schemas.openxmlformats.org/officeDocument/2006/relationships/hyperlink" Target="https://dashboard.tenderly.co/tx/mainnet/0x6a1c2ba1171f97befdddd89d815f0c3747c3fe2ed5701110963df4ad806121ed" TargetMode="External"/><Relationship Id="rId431" Type="http://schemas.openxmlformats.org/officeDocument/2006/relationships/hyperlink" Target="https://etherscan.io/tx/0xe93857f1cc9f568827a7d04f72320c6e6a2a16c633907d7c43ab59fb0c32fccd" TargetMode="External"/><Relationship Id="rId529" Type="http://schemas.openxmlformats.org/officeDocument/2006/relationships/hyperlink" Target="https://etherscan.io/tx/0x637ea665cb915de4baee82f1f6c30f7976948f2014236eeb3ca0fd0fa0854ae5" TargetMode="External"/><Relationship Id="rId736" Type="http://schemas.openxmlformats.org/officeDocument/2006/relationships/hyperlink" Target="https://eigenphi.io/mev/eigentx/0xb0bd423e2db1ab4c51e193194d6dee3d2376b076130884b3d1a845a211334926?tab=block" TargetMode="External"/><Relationship Id="rId1061" Type="http://schemas.openxmlformats.org/officeDocument/2006/relationships/hyperlink" Target="https://eigenphi.io/mev/eigentx/0xfc79e9f4500b4ae4d5846ec672ef4c6cabf7f8799e365112f9d7cfe52c9c4c08?tab=block" TargetMode="External"/><Relationship Id="rId1159" Type="http://schemas.openxmlformats.org/officeDocument/2006/relationships/hyperlink" Target="https://dashboard.tenderly.co/tx/mainnet/0xba596f90e8d3ad9596b4ce6903b8dbbd16f27caa522ae052fcb1828305ad5999" TargetMode="External"/><Relationship Id="rId168" Type="http://schemas.openxmlformats.org/officeDocument/2006/relationships/hyperlink" Target="https://dashboard.tenderly.co/tx/mainnet/0xd46bc8f6b64403001635e01f669aa32fe74604eabab7664c7b39b570159b6148" TargetMode="External"/><Relationship Id="rId943" Type="http://schemas.openxmlformats.org/officeDocument/2006/relationships/hyperlink" Target="https://etherscan.io/tx/0xaf2325a68c605e3af4e7fdbf8734a71fac7629de46e1d63ba004504f83577751" TargetMode="External"/><Relationship Id="rId1019" Type="http://schemas.openxmlformats.org/officeDocument/2006/relationships/hyperlink" Target="https://etherscan.io/tx/0x3cf6e186275adff4aa73f9ace0b8f2baabad264dad7ba97387a8f275c10dfb32" TargetMode="External"/><Relationship Id="rId72" Type="http://schemas.openxmlformats.org/officeDocument/2006/relationships/hyperlink" Target="https://etherscan.io/tx/0xa109925c99b7a257e65d16df5df8de4e474ce2e16ab028e36ec1c39130020bec" TargetMode="External"/><Relationship Id="rId375" Type="http://schemas.openxmlformats.org/officeDocument/2006/relationships/hyperlink" Target="https://dashboard.tenderly.co/tx/mainnet/0x9d54683adac28440fffec0a8155e8d2ea4ebbec4e99e2ab89e8e8ff2642ffbad" TargetMode="External"/><Relationship Id="rId582" Type="http://schemas.openxmlformats.org/officeDocument/2006/relationships/hyperlink" Target="https://etherscan.io/txs?block=21991804" TargetMode="External"/><Relationship Id="rId803" Type="http://schemas.openxmlformats.org/officeDocument/2006/relationships/hyperlink" Target="https://etherscan.io/tx/0xf98dcf7dab9d1a6cb896ee9d5f53373d8feeffdd1405109e260fc6dc7262bb7f" TargetMode="External"/><Relationship Id="rId1226" Type="http://schemas.openxmlformats.org/officeDocument/2006/relationships/hyperlink" Target="https://eigenphi.io/mev/ethereum/tx/0x781fc358060c7dda4686ecbe1fdd8860f620942873026bf579200d78ca152190" TargetMode="External"/><Relationship Id="rId3" Type="http://schemas.openxmlformats.org/officeDocument/2006/relationships/hyperlink" Target="https://dashboard.tenderly.co/tx/mainnet/0xb4fc75bfc6a49a8878506b875c484a70051b7a743e9c94623e6a5e3cd05aa1f4" TargetMode="External"/><Relationship Id="rId235" Type="http://schemas.openxmlformats.org/officeDocument/2006/relationships/hyperlink" Target="https://etherscan.io/tx/0x0698512265e9f41e737cf3cb9323967701dc1b3fe0d9af7bb130b0325f349f53" TargetMode="External"/><Relationship Id="rId442" Type="http://schemas.openxmlformats.org/officeDocument/2006/relationships/hyperlink" Target="https://libmev.com/blocks/21990770" TargetMode="External"/><Relationship Id="rId887" Type="http://schemas.openxmlformats.org/officeDocument/2006/relationships/hyperlink" Target="https://etherscan.io/tx/0x81145883203b7fe625aa0b4ca99fc2e731e535162a1497835772541a3750c478" TargetMode="External"/><Relationship Id="rId1072" Type="http://schemas.openxmlformats.org/officeDocument/2006/relationships/hyperlink" Target="https://etherscan.io/tx/0xf2b6ab841f9785a0444431add16b8440bc49265c5e650a71464eb3a505c4162d" TargetMode="External"/><Relationship Id="rId302" Type="http://schemas.openxmlformats.org/officeDocument/2006/relationships/hyperlink" Target="https://etherscan.io/tx/0xdd6188449672b109beb89b0d9234cbcbdd7132969f54c790d9e9eb51fdd20374" TargetMode="External"/><Relationship Id="rId747" Type="http://schemas.openxmlformats.org/officeDocument/2006/relationships/hyperlink" Target="https://etherscan.io/tx/0xbab36d69881473b109bdb376566f40991c0284de8d1ae087552108f3ad9b73c0" TargetMode="External"/><Relationship Id="rId954" Type="http://schemas.openxmlformats.org/officeDocument/2006/relationships/hyperlink" Target="https://etherscan.io/tx/0xc595a289508efea8e794985736f1b78f75b4aeefd11abea0f3e3597bd5585ff4" TargetMode="External"/><Relationship Id="rId83" Type="http://schemas.openxmlformats.org/officeDocument/2006/relationships/hyperlink" Target="https://etherscan.io/tx/0x7cec7b8558b42f24127aa8a0d475ae2a603ca447413d72e5832ca4e0e7344ec0" TargetMode="External"/><Relationship Id="rId179" Type="http://schemas.openxmlformats.org/officeDocument/2006/relationships/hyperlink" Target="https://etherscan.io/tx/0xfd5003f222f0aaffe927c9a29dfa9354687ffa4e6507b883e6389b53b29d5325" TargetMode="External"/><Relationship Id="rId386" Type="http://schemas.openxmlformats.org/officeDocument/2006/relationships/hyperlink" Target="https://etherscan.io/tx/0xa9685d5d988f53a9badbafaf7b80d59d79b38afae4df16f0041451d245644676" TargetMode="External"/><Relationship Id="rId593" Type="http://schemas.openxmlformats.org/officeDocument/2006/relationships/hyperlink" Target="https://eigenphi.io/mev/eigentx/0x029b3d8eddf666a998a661d1eedd6b330cd7319abd1b8657372b4e6e5332cf0b?tab=block" TargetMode="External"/><Relationship Id="rId607" Type="http://schemas.openxmlformats.org/officeDocument/2006/relationships/hyperlink" Target="https://eigenphi.io/mev/eigentx/0xecaf6a2cb72ae7a8e504335871910fb2aabc777f3e2af8474d8ad77f94c75bcd?tab=block" TargetMode="External"/><Relationship Id="rId814" Type="http://schemas.openxmlformats.org/officeDocument/2006/relationships/hyperlink" Target="https://etherscan.io/tx/0x89dbcfee3c6ca838991d65b0c103fca137b7e736e16e9422b3d16105e843495f" TargetMode="External"/><Relationship Id="rId1237" Type="http://schemas.openxmlformats.org/officeDocument/2006/relationships/hyperlink" Target="https://etherscan.io/txs?block=21993809" TargetMode="External"/><Relationship Id="rId246" Type="http://schemas.openxmlformats.org/officeDocument/2006/relationships/hyperlink" Target="https://eigenphi.io/mev/ethereum/tx/0x0dba9dd7cb4a80ba81b9f4825d5107549ba8ea080c2cc21d8dc3e59cee97df90" TargetMode="External"/><Relationship Id="rId453" Type="http://schemas.openxmlformats.org/officeDocument/2006/relationships/hyperlink" Target="https://dashboard.tenderly.co/tx/mainnet/0x793cd908de5574db80e1a23133b257997aa23c056c3e00ddf61ca0d08a4ca479" TargetMode="External"/><Relationship Id="rId660" Type="http://schemas.openxmlformats.org/officeDocument/2006/relationships/hyperlink" Target="https://etherscan.io/tx/0xb2736e83afb98aed715b584f173a9a5d7c79e894eed7af3558aeb466dac3d609" TargetMode="External"/><Relationship Id="rId898" Type="http://schemas.openxmlformats.org/officeDocument/2006/relationships/hyperlink" Target="https://etherscan.io/tx/0x6b54c6a70144950fd86fd3d662afb9fff6c366e3ea42ca6dd386cb1bb6a4043a" TargetMode="External"/><Relationship Id="rId1083" Type="http://schemas.openxmlformats.org/officeDocument/2006/relationships/hyperlink" Target="https://libmev.com/blocks/21991638" TargetMode="External"/><Relationship Id="rId1290" Type="http://schemas.openxmlformats.org/officeDocument/2006/relationships/hyperlink" Target="https://eigenphi.io/mev/eigentx/0x3d318270a7373d81c97676527a9060cea6554f855a94722340753d2b9ad486fd?tab=block" TargetMode="External"/><Relationship Id="rId1304" Type="http://schemas.openxmlformats.org/officeDocument/2006/relationships/hyperlink" Target="https://eigenphi.io/mev/ethereum/tx/0x0f5229a5fc74caa9d626db73e1eeb74a1f9d67fd9e517af1a203cc19102c64e9" TargetMode="External"/><Relationship Id="rId106" Type="http://schemas.openxmlformats.org/officeDocument/2006/relationships/hyperlink" Target="https://etherscan.io/tx/0xdb5107feb45704ba8838a12adbef7aa078ecab34e38283f779c52a8fb38fb59e" TargetMode="External"/><Relationship Id="rId313" Type="http://schemas.openxmlformats.org/officeDocument/2006/relationships/hyperlink" Target="https://libmev.com/blocks/21991731" TargetMode="External"/><Relationship Id="rId758" Type="http://schemas.openxmlformats.org/officeDocument/2006/relationships/hyperlink" Target="https://libmev.com/blocks/21989361" TargetMode="External"/><Relationship Id="rId965" Type="http://schemas.openxmlformats.org/officeDocument/2006/relationships/hyperlink" Target="https://etherscan.io/tx/0xaeef1acc253ac96534ba63e90b88cc5180d5343e423756944930bb62a5692c06" TargetMode="External"/><Relationship Id="rId1150" Type="http://schemas.openxmlformats.org/officeDocument/2006/relationships/hyperlink" Target="https://etherscan.io/txs?block=21989949" TargetMode="External"/><Relationship Id="rId10" Type="http://schemas.openxmlformats.org/officeDocument/2006/relationships/hyperlink" Target="https://dashboard.tenderly.co/tx/mainnet/0x45a42ce08dd4394dd1b95c5410723207ed191baf83757584b29d801818aa64de" TargetMode="External"/><Relationship Id="rId94" Type="http://schemas.openxmlformats.org/officeDocument/2006/relationships/hyperlink" Target="https://etherscan.io/tx/0x634a5d557fa7808a18faf4476c6e9af2b1fef4cf5ab9d9be545a991b28827bc4" TargetMode="External"/><Relationship Id="rId397" Type="http://schemas.openxmlformats.org/officeDocument/2006/relationships/hyperlink" Target="https://dashboard.tenderly.co/tx/mainnet/0x767330e73a642f2f7a431f3e55ac919ecb78a5c6c29733e36d011a0ff4ed0bdc" TargetMode="External"/><Relationship Id="rId520" Type="http://schemas.openxmlformats.org/officeDocument/2006/relationships/hyperlink" Target="https://etherscan.io/tx/0xf45462d2d269895ea6382cf67bb6481b0f40b026bcd8a8ecc1237e743c77ecd1" TargetMode="External"/><Relationship Id="rId618" Type="http://schemas.openxmlformats.org/officeDocument/2006/relationships/hyperlink" Target="https://etherscan.io/tx/0xa6bc84c105997215c1c18697f877d971c53e49a4a7afc94b79aa45cc31aa69d8" TargetMode="External"/><Relationship Id="rId825" Type="http://schemas.openxmlformats.org/officeDocument/2006/relationships/hyperlink" Target="https://etherscan.io/tx/0x5ac8b09d0104b2a90d1cae72617bcf4eb667e4f97d0702793ce5390d2c9df8e4" TargetMode="External"/><Relationship Id="rId1248" Type="http://schemas.openxmlformats.org/officeDocument/2006/relationships/hyperlink" Target="https://eigenphi.io/mev/eigentx/0x682019390e5b735bc52c0236f077407cc6fd1e6cd1fd8d9d9068639c81563a06?tab=block" TargetMode="External"/><Relationship Id="rId257" Type="http://schemas.openxmlformats.org/officeDocument/2006/relationships/hyperlink" Target="https://etherscan.io/tx/0xe079fc873cb606f5fd5960d66caf46fb18ab1c531348a822c04fddd6494c7d7a" TargetMode="External"/><Relationship Id="rId464" Type="http://schemas.openxmlformats.org/officeDocument/2006/relationships/hyperlink" Target="https://etherscan.io/tx/0x11bd68c7105962484e0812e825b1bd85935e1fba775dab8e40ab9bd14749159e" TargetMode="External"/><Relationship Id="rId1010" Type="http://schemas.openxmlformats.org/officeDocument/2006/relationships/hyperlink" Target="https://eigenphi.io/mev/eigentx/0x07a0974058dbaa9e5a5be88ab0a681a66a6a715d1bfeaa2c1953838c919811e9?tab=block" TargetMode="External"/><Relationship Id="rId1094" Type="http://schemas.openxmlformats.org/officeDocument/2006/relationships/hyperlink" Target="https://etherscan.io/tx/0xaf3c79e0ca21d5a659569e123bdd427928af4710ec91932fbff62f09b2ec89b8" TargetMode="External"/><Relationship Id="rId1108" Type="http://schemas.openxmlformats.org/officeDocument/2006/relationships/hyperlink" Target="https://etherscan.io/tx/0x67134a3605f136954773c36b84e84e079fb4c9e52a2c6977ab6cf3df7f3bd1f4" TargetMode="External"/><Relationship Id="rId1315" Type="http://schemas.openxmlformats.org/officeDocument/2006/relationships/hyperlink" Target="https://etherscan.io/txs?block=21989015" TargetMode="External"/><Relationship Id="rId117" Type="http://schemas.openxmlformats.org/officeDocument/2006/relationships/hyperlink" Target="https://etherscan.io/tx/0xccefbaff59d97bc7fbc406e42360635b1ebc3c182108b7f869b33a32b5c10c71" TargetMode="External"/><Relationship Id="rId671" Type="http://schemas.openxmlformats.org/officeDocument/2006/relationships/hyperlink" Target="https://eigenphi.io/mev/ethereum/tx/0x60c73efbc2ec4787a722a28f1e2bc984aec2c11404fe7281a195f34336962d8f" TargetMode="External"/><Relationship Id="rId769" Type="http://schemas.openxmlformats.org/officeDocument/2006/relationships/hyperlink" Target="https://etherscan.io/tx/0x0cb096c75559e7a2f64a5a9065797466a9282d37d3c467a062c9d3bbef91cced" TargetMode="External"/><Relationship Id="rId976" Type="http://schemas.openxmlformats.org/officeDocument/2006/relationships/hyperlink" Target="https://etherscan.io/tx/0x126e38d622dc0bbfc109feec9db73ad4c304f2038751530ca710041b05257590" TargetMode="External"/><Relationship Id="rId324" Type="http://schemas.openxmlformats.org/officeDocument/2006/relationships/hyperlink" Target="https://dashboard.tenderly.co/tx/mainnet/0xf0bae0fa4bb5f4a7f0891047eb3ad0abb7e199c294dfebbdbe2cbaf9d406face" TargetMode="External"/><Relationship Id="rId531" Type="http://schemas.openxmlformats.org/officeDocument/2006/relationships/hyperlink" Target="https://eigenphi.io/mev/ethereum/tx/0x637ea665cb915de4baee82f1f6c30f7976948f2014236eeb3ca0fd0fa0854ae5" TargetMode="External"/><Relationship Id="rId629" Type="http://schemas.openxmlformats.org/officeDocument/2006/relationships/hyperlink" Target="https://libmev.com/blocks/21993991" TargetMode="External"/><Relationship Id="rId1161" Type="http://schemas.openxmlformats.org/officeDocument/2006/relationships/hyperlink" Target="https://eigenphi.io/mev/eigentx/0xba596f90e8d3ad9596b4ce6903b8dbbd16f27caa522ae052fcb1828305ad5999?tab=block" TargetMode="External"/><Relationship Id="rId1259" Type="http://schemas.openxmlformats.org/officeDocument/2006/relationships/hyperlink" Target="https://etherscan.io/tx/0x314f3cc51845acd75b035bfd9703d64cf43ce8d18d23878b7619cab5d748067d" TargetMode="External"/><Relationship Id="rId836" Type="http://schemas.openxmlformats.org/officeDocument/2006/relationships/hyperlink" Target="https://etherscan.io/tx/0x925d2620ec7c1f4feeeef92506c809142b145a42fc11e783a44569562c5d90d8" TargetMode="External"/><Relationship Id="rId1021" Type="http://schemas.openxmlformats.org/officeDocument/2006/relationships/hyperlink" Target="https://etherscan.io/txs?block=21991451" TargetMode="External"/><Relationship Id="rId1119" Type="http://schemas.openxmlformats.org/officeDocument/2006/relationships/hyperlink" Target="https://libmev.com/blocks/21994051" TargetMode="External"/><Relationship Id="rId903" Type="http://schemas.openxmlformats.org/officeDocument/2006/relationships/hyperlink" Target="https://etherscan.io/tx/0x60eddb37e950aa8562011a0bf9193a8fc980450274df3a8eb4ee94d653fe78fb" TargetMode="External"/><Relationship Id="rId32" Type="http://schemas.openxmlformats.org/officeDocument/2006/relationships/hyperlink" Target="https://etherscan.io/tx/0x7ad38c93901c2846025236845af2810336b6dcb70458d72c107e52d6521162d1" TargetMode="External"/><Relationship Id="rId181" Type="http://schemas.openxmlformats.org/officeDocument/2006/relationships/hyperlink" Target="https://etherscan.io/tx/0x15b8a119235357ff89b9fce105c9d4ec3911babe6e13f1d7f8d36960eabb964f" TargetMode="External"/><Relationship Id="rId279" Type="http://schemas.openxmlformats.org/officeDocument/2006/relationships/hyperlink" Target="https://etherscan.io/tx/0xaae3b7366cd812bfb14ca07cfc05e31267594d7f80d63eb04cc01dcb819f44ec" TargetMode="External"/><Relationship Id="rId486" Type="http://schemas.openxmlformats.org/officeDocument/2006/relationships/hyperlink" Target="https://etherscan.io/txs?block=21989806" TargetMode="External"/><Relationship Id="rId693" Type="http://schemas.openxmlformats.org/officeDocument/2006/relationships/hyperlink" Target="https://eigenphi.io/mev/ethereum/tx/0xb0438d11281b304f3b14b21a056516894303c164588d4f3e5bcf361ccd8a3f60" TargetMode="External"/><Relationship Id="rId139" Type="http://schemas.openxmlformats.org/officeDocument/2006/relationships/hyperlink" Target="https://eigenphi.io/mev/ethereum/tx/0xa1431d90012944a646593da7df5d45e0f7d2ab927f901934eecc081fdedc9197" TargetMode="External"/><Relationship Id="rId346" Type="http://schemas.openxmlformats.org/officeDocument/2006/relationships/hyperlink" Target="https://dashboard.tenderly.co/tx/mainnet/0xb1e19fe29b4300d30366ae3d6690f831c32a066f5440430a63822d27e2f5d3d7" TargetMode="External"/><Relationship Id="rId553" Type="http://schemas.openxmlformats.org/officeDocument/2006/relationships/hyperlink" Target="https://etherscan.io/tx/0x61b6242786fc59c5c09e9b21f18debb5ee14bc44cfad54a06a0ff183d3bd623a" TargetMode="External"/><Relationship Id="rId760" Type="http://schemas.openxmlformats.org/officeDocument/2006/relationships/hyperlink" Target="https://etherscan.io/tx/0xa51ce24324ef8b3c30b8802e78bbe630882d9fb9ca9b9b9a008aa8b50578f341" TargetMode="External"/><Relationship Id="rId998" Type="http://schemas.openxmlformats.org/officeDocument/2006/relationships/hyperlink" Target="https://etherscan.io/tx/0xb3d041aa3f85fd2668403a99ef93a8fb41a2cb57009ea53b36acd8a811e470f1" TargetMode="External"/><Relationship Id="rId1183" Type="http://schemas.openxmlformats.org/officeDocument/2006/relationships/hyperlink" Target="https://eigenphi.io/mev/eigentx/0xcfef98e33a3c46e459087c4119e1bab9492570cadcd073f8543e36b94d436f69?tab=block" TargetMode="External"/><Relationship Id="rId206" Type="http://schemas.openxmlformats.org/officeDocument/2006/relationships/hyperlink" Target="https://libmev.com/blocks/21995910" TargetMode="External"/><Relationship Id="rId413" Type="http://schemas.openxmlformats.org/officeDocument/2006/relationships/hyperlink" Target="https://eigenphi.io/mev/eigentx/0xfb279301e36261cefbd7bef3ac6b6d3f97d8de96933b5367fa0666a2103f6938?tab=block" TargetMode="External"/><Relationship Id="rId858" Type="http://schemas.openxmlformats.org/officeDocument/2006/relationships/hyperlink" Target="https://etherscan.io/tx/0xed7ba801154a4ab334c55521f84afdb37313ff50f99b1cd00520eb0fb39b89bf" TargetMode="External"/><Relationship Id="rId1043" Type="http://schemas.openxmlformats.org/officeDocument/2006/relationships/hyperlink" Target="https://etherscan.io/txs?block=21995790" TargetMode="External"/><Relationship Id="rId620" Type="http://schemas.openxmlformats.org/officeDocument/2006/relationships/hyperlink" Target="https://eigenphi.io/mev/ethereum/tx/0xa6bc84c105997215c1c18697f877d971c53e49a4a7afc94b79aa45cc31aa69d8" TargetMode="External"/><Relationship Id="rId718" Type="http://schemas.openxmlformats.org/officeDocument/2006/relationships/hyperlink" Target="https://etherscan.io/txs?block=21991986" TargetMode="External"/><Relationship Id="rId925" Type="http://schemas.openxmlformats.org/officeDocument/2006/relationships/hyperlink" Target="https://etherscan.io/tx/0x96ca2ad9b489df8280beb7e4f3213a239f4b319285aa1b7734b07619d1d8d67b" TargetMode="External"/><Relationship Id="rId1250" Type="http://schemas.openxmlformats.org/officeDocument/2006/relationships/hyperlink" Target="https://etherscan.io/tx/0x682019390e5b735bc52c0236f077407cc6fd1e6cd1fd8d9d9068639c81563a06" TargetMode="External"/><Relationship Id="rId1110" Type="http://schemas.openxmlformats.org/officeDocument/2006/relationships/hyperlink" Target="https://eigenphi.io/mev/ethereum/tx/0x67134a3605f136954773c36b84e84e079fb4c9e52a2c6977ab6cf3df7f3bd1f4" TargetMode="External"/><Relationship Id="rId1208" Type="http://schemas.openxmlformats.org/officeDocument/2006/relationships/hyperlink" Target="https://etherscan.io/txs?block=21989109" TargetMode="External"/><Relationship Id="rId54" Type="http://schemas.openxmlformats.org/officeDocument/2006/relationships/hyperlink" Target="https://etherscan.io/tx/0xff32029d3301af62737aefc6fb3dca125effa549d13270944668e9a1c992df6a" TargetMode="External"/><Relationship Id="rId270" Type="http://schemas.openxmlformats.org/officeDocument/2006/relationships/hyperlink" Target="https://libmev.com/blocks/21989282" TargetMode="External"/><Relationship Id="rId130" Type="http://schemas.openxmlformats.org/officeDocument/2006/relationships/hyperlink" Target="https://dashboard.tenderly.co/tx/mainnet/0xe74f0eb200544028569442388afa4d051b036dee659bde208504ab19e7090d70" TargetMode="External"/><Relationship Id="rId368" Type="http://schemas.openxmlformats.org/officeDocument/2006/relationships/hyperlink" Target="https://dashboard.tenderly.co/tx/mainnet/0x039422b548f5a682347e6a9b61767c90b09794df538461bc833b287433de7aa5" TargetMode="External"/><Relationship Id="rId575" Type="http://schemas.openxmlformats.org/officeDocument/2006/relationships/hyperlink" Target="https://etherscan.io/txs?block=21989033" TargetMode="External"/><Relationship Id="rId782" Type="http://schemas.openxmlformats.org/officeDocument/2006/relationships/hyperlink" Target="https://etherscan.io/tx/0xe5f9053a20e43c1d7128306f88183e2ff4ca51b12eb372b3a7ddb925d36bcc48" TargetMode="External"/><Relationship Id="rId228" Type="http://schemas.openxmlformats.org/officeDocument/2006/relationships/hyperlink" Target="https://etherscan.io/tx/0x6a1c2ba1171f97befdddd89d815f0c3747c3fe2ed5701110963df4ad806121ed" TargetMode="External"/><Relationship Id="rId435" Type="http://schemas.openxmlformats.org/officeDocument/2006/relationships/hyperlink" Target="https://libmev.com/blocks/21989946" TargetMode="External"/><Relationship Id="rId642" Type="http://schemas.openxmlformats.org/officeDocument/2006/relationships/hyperlink" Target="https://eigenphi.io/mev/eigentx/0x4908172a5a5b2606a853a410105565d72a66441da0444dde1dff96725aa2cda3?tab=block" TargetMode="External"/><Relationship Id="rId1065" Type="http://schemas.openxmlformats.org/officeDocument/2006/relationships/hyperlink" Target="https://etherscan.io/tx/0xa95a41d30b26f4ca96a240e37ae9f61e8f752a78e1d8c579a3e9c86ebafc2ae0" TargetMode="External"/><Relationship Id="rId1272" Type="http://schemas.openxmlformats.org/officeDocument/2006/relationships/hyperlink" Target="https://etherscan.io/txs?block=21989819" TargetMode="External"/><Relationship Id="rId502" Type="http://schemas.openxmlformats.org/officeDocument/2006/relationships/hyperlink" Target="https://dashboard.tenderly.co/tx/mainnet/0xbd6345ccf0cafbefad21826656e8863006ccb065a415b683f1476dcc0c1be5b5" TargetMode="External"/><Relationship Id="rId947" Type="http://schemas.openxmlformats.org/officeDocument/2006/relationships/hyperlink" Target="https://etherscan.io/tx/0xa58633d16dbefb48d522bbaa8808fb2b0ad0a20b4c98dd8b6c15c1caee2de538" TargetMode="External"/><Relationship Id="rId1132" Type="http://schemas.openxmlformats.org/officeDocument/2006/relationships/hyperlink" Target="https://eigenphi.io/mev/eigentx/0x09599b3c078f4f1b735a974ecb9993db7fcb1fca971abda4308ae0d73c8d5df9?tab=block" TargetMode="External"/><Relationship Id="rId76" Type="http://schemas.openxmlformats.org/officeDocument/2006/relationships/hyperlink" Target="https://etherscan.io/tx/0xf371b47d84cd92ff33ef9dbed253ea3d3af6920eb614cafb2c3b1cb57783a029" TargetMode="External"/><Relationship Id="rId807" Type="http://schemas.openxmlformats.org/officeDocument/2006/relationships/hyperlink" Target="https://etherscan.io/tx/0xb6000c461e98a05032da53710ebbd5cc2febab0c3c145b3826d682022ed4273b" TargetMode="External"/><Relationship Id="rId292" Type="http://schemas.openxmlformats.org/officeDocument/2006/relationships/hyperlink" Target="https://libmev.com/blocks/21989330" TargetMode="External"/><Relationship Id="rId597" Type="http://schemas.openxmlformats.org/officeDocument/2006/relationships/hyperlink" Target="https://etherscan.io/tx/0x956584803eee58d1e09d5b978de379b4f08ecc8cf9fa1e0fcb71473dc424650f" TargetMode="External"/><Relationship Id="rId152" Type="http://schemas.openxmlformats.org/officeDocument/2006/relationships/hyperlink" Target="https://etherscan.io/txs?block=21993430" TargetMode="External"/><Relationship Id="rId457" Type="http://schemas.openxmlformats.org/officeDocument/2006/relationships/hyperlink" Target="https://etherscan.io/tx/0x793cd908de5574db80e1a23133b257997aa23c056c3e00ddf61ca0d08a4ca479" TargetMode="External"/><Relationship Id="rId1087" Type="http://schemas.openxmlformats.org/officeDocument/2006/relationships/hyperlink" Target="https://etherscan.io/tx/0x6b6f25b4932ca540169e85d6b295105cda4512550eee4869fcf6d710d8a75857" TargetMode="External"/><Relationship Id="rId1294" Type="http://schemas.openxmlformats.org/officeDocument/2006/relationships/hyperlink" Target="https://etherscan.io/txs?block=21993462" TargetMode="External"/><Relationship Id="rId664" Type="http://schemas.openxmlformats.org/officeDocument/2006/relationships/hyperlink" Target="https://eigenphi.io/mev/ethereum/tx/0xff78772cf78f85fec914fd1925440c52806e8701d5a38f294e3bf6152aca910c" TargetMode="External"/><Relationship Id="rId871" Type="http://schemas.openxmlformats.org/officeDocument/2006/relationships/hyperlink" Target="https://etherscan.io/tx/0xb7dbb21adf303346d6a6f52824dbe2ef3dd9fde72e8abb19a5964a5bd2a0a532" TargetMode="External"/><Relationship Id="rId969" Type="http://schemas.openxmlformats.org/officeDocument/2006/relationships/hyperlink" Target="https://etherscan.io/tx/0xbff58f810213cdafced687b44f2f11d5482dec1c44dcbac4a26bd3ab89775323" TargetMode="External"/><Relationship Id="rId317" Type="http://schemas.openxmlformats.org/officeDocument/2006/relationships/hyperlink" Target="https://dashboard.tenderly.co/tx/mainnet/0xb53c9ab15564459d8112aa20c2bff792b6f5bd79f5fb32644a1341430a43515d" TargetMode="External"/><Relationship Id="rId524" Type="http://schemas.openxmlformats.org/officeDocument/2006/relationships/hyperlink" Target="https://eigenphi.io/mev/ethereum/tx/0xf76f85060b4d554febc8a9b3c9d492b434fa41a3ae29a4441c08b5c42265352c" TargetMode="External"/><Relationship Id="rId731" Type="http://schemas.openxmlformats.org/officeDocument/2006/relationships/hyperlink" Target="https://etherscan.io/tx/0xddd70e0a16e6f5d94c0a1e11ae5ad5410790ed653873c895fc5dc475957f1017" TargetMode="External"/><Relationship Id="rId1154" Type="http://schemas.openxmlformats.org/officeDocument/2006/relationships/hyperlink" Target="https://eigenphi.io/mev/eigentx/0x7bca4c68fd38c611beb5f8c0f00078286d1fb3a8903c7cd3b8d0d720568fb848?tab=block" TargetMode="External"/><Relationship Id="rId98" Type="http://schemas.openxmlformats.org/officeDocument/2006/relationships/hyperlink" Target="https://etherscan.io/tx/0x9d01b254f5f4eeb0cc6594781029c1d93b2d3ae951ccf36315c93cccc5e223de" TargetMode="External"/><Relationship Id="rId829" Type="http://schemas.openxmlformats.org/officeDocument/2006/relationships/hyperlink" Target="https://etherscan.io/tx/0xa279abb554542a83bd5957a4c2362791777b7f4a67a094e7df00619a8005a89f" TargetMode="External"/><Relationship Id="rId1014" Type="http://schemas.openxmlformats.org/officeDocument/2006/relationships/hyperlink" Target="https://etherscan.io/tx/0xda8a36dbb0a6f9a07b0e8997776128a84f4d046c1c40d483aa0bc41476d9f167" TargetMode="External"/><Relationship Id="rId1221" Type="http://schemas.openxmlformats.org/officeDocument/2006/relationships/hyperlink" Target="https://libmev.com/blocks/21990147" TargetMode="External"/><Relationship Id="rId1319" Type="http://schemas.openxmlformats.org/officeDocument/2006/relationships/hyperlink" Target="https://eigenphi.io/mev/eigentx/0x63a78878abd474e99d26c34ce69ce2a6ef7fe35438cff9d08781f783fa5f35a5?tab=block" TargetMode="External"/><Relationship Id="rId25" Type="http://schemas.openxmlformats.org/officeDocument/2006/relationships/hyperlink" Target="https://etherscan.io/tx/0x452cd484193d10405eec3b2eeaed899f2373f19c53731bef47fe83f6f325a28f" TargetMode="External"/><Relationship Id="rId174" Type="http://schemas.openxmlformats.org/officeDocument/2006/relationships/hyperlink" Target="https://etherscan.io/tx/0xfd5003f222f0aaffe927c9a29dfa9354687ffa4e6507b883e6389b53b29d5325" TargetMode="External"/><Relationship Id="rId381" Type="http://schemas.openxmlformats.org/officeDocument/2006/relationships/hyperlink" Target="https://etherscan.io/tx/0xb2d557cc152a5898e3861f6e091a818065b1fa91b6f7e58c7e53be3813738f48" TargetMode="External"/><Relationship Id="rId241" Type="http://schemas.openxmlformats.org/officeDocument/2006/relationships/hyperlink" Target="https://libmev.com/blocks/21995522" TargetMode="External"/><Relationship Id="rId479" Type="http://schemas.openxmlformats.org/officeDocument/2006/relationships/hyperlink" Target="https://etherscan.io/txs?block=21991790" TargetMode="External"/><Relationship Id="rId686" Type="http://schemas.openxmlformats.org/officeDocument/2006/relationships/hyperlink" Target="https://eigenphi.io/mev/eigentx/0x43dd958b757913becdfd18efdd8c5518dd62bbfaa2ec5c7320fb7704b2863f64?tab=block" TargetMode="External"/><Relationship Id="rId893" Type="http://schemas.openxmlformats.org/officeDocument/2006/relationships/hyperlink" Target="https://etherscan.io/tx/0xfa6a6e434a18c5afb3b0878f7c413414607f8ae15808f5497b2f80677f2702c2" TargetMode="External"/><Relationship Id="rId339" Type="http://schemas.openxmlformats.org/officeDocument/2006/relationships/hyperlink" Target="https://etherscan.io/tx/0x4031c3bc2b7d9b0370d846fa3aaaf16484930e94c78b5e61e9168fe192d87190" TargetMode="External"/><Relationship Id="rId546" Type="http://schemas.openxmlformats.org/officeDocument/2006/relationships/hyperlink" Target="https://etherscan.io/tx/0x94b19cc49c7f1de29b88ad3eca85060ebc9ad09a9dcf16cc01af7d9f1c8e6eaa" TargetMode="External"/><Relationship Id="rId753" Type="http://schemas.openxmlformats.org/officeDocument/2006/relationships/hyperlink" Target="https://etherscan.io/txs?block=21989361" TargetMode="External"/><Relationship Id="rId1176" Type="http://schemas.openxmlformats.org/officeDocument/2006/relationships/hyperlink" Target="https://libmev.com/blocks/21989152" TargetMode="External"/><Relationship Id="rId101" Type="http://schemas.openxmlformats.org/officeDocument/2006/relationships/hyperlink" Target="https://etherscan.io/tx/0x7aa16b945860a1d4c98c286ea0e3b9ac801179d7e117bfa911d345d23f924c6a" TargetMode="External"/><Relationship Id="rId406" Type="http://schemas.openxmlformats.org/officeDocument/2006/relationships/hyperlink" Target="https://eigenphi.io/mev/eigentx/0x6dab14c826cdbcd67bc51f24a6e5dfb829f956cd188eb010ed92a1739eb0a38e?tab=block" TargetMode="External"/><Relationship Id="rId960" Type="http://schemas.openxmlformats.org/officeDocument/2006/relationships/hyperlink" Target="https://etherscan.io/tx/0x74a58353d751c0d2f2c76c448b399b5a0831558753463e63178fa8d018a52170" TargetMode="External"/><Relationship Id="rId1036" Type="http://schemas.openxmlformats.org/officeDocument/2006/relationships/hyperlink" Target="https://etherscan.io/txs?block=21989664" TargetMode="External"/><Relationship Id="rId1243" Type="http://schemas.openxmlformats.org/officeDocument/2006/relationships/hyperlink" Target="https://etherscan.io/tx/0x21e8f11b7f93c525f462838862d62c60dc7d88f6f5e6e19d3fc5951a0228cbd8" TargetMode="External"/><Relationship Id="rId613" Type="http://schemas.openxmlformats.org/officeDocument/2006/relationships/hyperlink" Target="https://eigenphi.io/mev/ethereum/tx/0xda563d18622766b8b9608b23bf868ea3998bd0d92205188a994dbb797797e18b" TargetMode="External"/><Relationship Id="rId820" Type="http://schemas.openxmlformats.org/officeDocument/2006/relationships/hyperlink" Target="https://etherscan.io/tx/0xb4c3084285d7afe1d4d5d0869611d16a9ecd9116999f27de9de76f92370d45e7" TargetMode="External"/><Relationship Id="rId918" Type="http://schemas.openxmlformats.org/officeDocument/2006/relationships/hyperlink" Target="https://etherscan.io/tx/0xe49c6bcfe0c0f6f1bfcc7e2bbadfd4de75cb233016f6ae2466e44856a86c14e8" TargetMode="External"/><Relationship Id="rId1103" Type="http://schemas.openxmlformats.org/officeDocument/2006/relationships/hyperlink" Target="https://eigenphi.io/mev/ethereum/tx/0x614665c213eabb38e0f309ce0081cf38ccefe1829dcb4cd50b0451a64168c480" TargetMode="External"/><Relationship Id="rId1310" Type="http://schemas.openxmlformats.org/officeDocument/2006/relationships/hyperlink" Target="https://dashboard.tenderly.co/tx/mainnet/0x9919043a8d5325434ef141e5b1f7596e05ec391cfa3c6ed0c467851eb7f6f6c6" TargetMode="External"/><Relationship Id="rId47" Type="http://schemas.openxmlformats.org/officeDocument/2006/relationships/hyperlink" Target="https://etherscan.io/tx/0xf24067bf8bffc3b0c2711ac95e0ccb17947138f1ff284c519708d1b7a19ce6ac" TargetMode="External"/><Relationship Id="rId196" Type="http://schemas.openxmlformats.org/officeDocument/2006/relationships/hyperlink" Target="https://dashboard.tenderly.co/tx/mainnet/0x1343fbbce630d1299030f3c1095eeea4a7884d6993052b0d33e1dfb57ed22e45" TargetMode="External"/><Relationship Id="rId263" Type="http://schemas.openxmlformats.org/officeDocument/2006/relationships/hyperlink" Target="https://libmev.com/blocks/21989378" TargetMode="External"/><Relationship Id="rId470" Type="http://schemas.openxmlformats.org/officeDocument/2006/relationships/hyperlink" Target="https://libmev.com/blocks/21993633" TargetMode="External"/><Relationship Id="rId123" Type="http://schemas.openxmlformats.org/officeDocument/2006/relationships/hyperlink" Target="https://etherscan.io/tx/0x54e85ce898bb71a5843747f6abdefb8d2e203b91d0949fad5335813a222b3958" TargetMode="External"/><Relationship Id="rId330" Type="http://schemas.openxmlformats.org/officeDocument/2006/relationships/hyperlink" Target="https://etherscan.io/tx/0xea8a1aa7ec614a2602ac439a1e60efeec3b70371164528a01d6a8b292ff69ea9" TargetMode="External"/><Relationship Id="rId568" Type="http://schemas.openxmlformats.org/officeDocument/2006/relationships/hyperlink" Target="https://etherscan.io/txs?block=21990047" TargetMode="External"/><Relationship Id="rId775" Type="http://schemas.openxmlformats.org/officeDocument/2006/relationships/hyperlink" Target="https://etherscan.io/tx/0xfdb6eedc0348e9b7c11ea603bd876c2a50883786ffd36f74c5d5fec17f5353ac" TargetMode="External"/><Relationship Id="rId982" Type="http://schemas.openxmlformats.org/officeDocument/2006/relationships/hyperlink" Target="https://etherscan.io/tx/0x86d44d0411ba16611f3ba8ebf89a68787c5988f72b3a801047af6dd311ebdb0b" TargetMode="External"/><Relationship Id="rId1198" Type="http://schemas.openxmlformats.org/officeDocument/2006/relationships/hyperlink" Target="https://libmev.com/blocks/21995443" TargetMode="External"/><Relationship Id="rId428" Type="http://schemas.openxmlformats.org/officeDocument/2006/relationships/hyperlink" Target="https://libmev.com/blocks/21991384" TargetMode="External"/><Relationship Id="rId635" Type="http://schemas.openxmlformats.org/officeDocument/2006/relationships/hyperlink" Target="https://eigenphi.io/mev/eigentx/0x146f258004571207645d97c0b6bd130395c98c209f04beede19ad23c73cdb659?tab=block" TargetMode="External"/><Relationship Id="rId842" Type="http://schemas.openxmlformats.org/officeDocument/2006/relationships/hyperlink" Target="https://etherscan.io/tx/0x5c145df317312d7ded3f6e737c4b1d2220729af266c4b1f20976f90da94c3376" TargetMode="External"/><Relationship Id="rId1058" Type="http://schemas.openxmlformats.org/officeDocument/2006/relationships/hyperlink" Target="https://etherscan.io/tx/0xfc79e9f4500b4ae4d5846ec672ef4c6cabf7f8799e365112f9d7cfe52c9c4c08" TargetMode="External"/><Relationship Id="rId1265" Type="http://schemas.openxmlformats.org/officeDocument/2006/relationships/hyperlink" Target="https://etherscan.io/txs?block=21992894" TargetMode="External"/><Relationship Id="rId702" Type="http://schemas.openxmlformats.org/officeDocument/2006/relationships/hyperlink" Target="https://libmev.com/blocks/21993425" TargetMode="External"/><Relationship Id="rId1125" Type="http://schemas.openxmlformats.org/officeDocument/2006/relationships/hyperlink" Target="https://eigenphi.io/mev/eigentx/0x5f5f5fd0817e3573a34b3a20e4ee8a9f0722fdc9911f8eb366c5e610d260018e?tab=block" TargetMode="External"/><Relationship Id="rId69" Type="http://schemas.openxmlformats.org/officeDocument/2006/relationships/hyperlink" Target="https://libmev.com/blocks/21993561" TargetMode="External"/><Relationship Id="rId285" Type="http://schemas.openxmlformats.org/officeDocument/2006/relationships/hyperlink" Target="https://libmev.com/blocks/21989316" TargetMode="External"/><Relationship Id="rId492" Type="http://schemas.openxmlformats.org/officeDocument/2006/relationships/hyperlink" Target="https://etherscan.io/tx/0x883cf1a312233d68f8e3f55bef29f91d865a4a4f1ad4923a0fdcedd98df9376e" TargetMode="External"/><Relationship Id="rId797" Type="http://schemas.openxmlformats.org/officeDocument/2006/relationships/hyperlink" Target="https://etherscan.io/tx/0xd1b003cb3236c9900399d0d3958d6be6be542e4e1f80103c6d838c9681aa4d60" TargetMode="External"/><Relationship Id="rId145" Type="http://schemas.openxmlformats.org/officeDocument/2006/relationships/hyperlink" Target="https://etherscan.io/tx/0x6dd450e236c46005db91095f6f3bd5bf0d80e4180d0c1379dbb17a4c914c127b" TargetMode="External"/><Relationship Id="rId352" Type="http://schemas.openxmlformats.org/officeDocument/2006/relationships/hyperlink" Target="https://etherscan.io/tx/0x36c031a4915636155102947f36de840fdd3a581830dd8015dd253e0cd3c6eb14" TargetMode="External"/><Relationship Id="rId1287" Type="http://schemas.openxmlformats.org/officeDocument/2006/relationships/hyperlink" Target="https://etherscan.io/tx/0x3d318270a7373d81c97676527a9060cea6554f855a94722340753d2b9ad486fd" TargetMode="External"/><Relationship Id="rId212" Type="http://schemas.openxmlformats.org/officeDocument/2006/relationships/hyperlink" Target="https://eigenphi.io/mev/eigentx/0xc7403a93293b44a4acbe1c98175a69d411110a9a3a0213e3d3f8c51ca9e4e849?tab=block" TargetMode="External"/><Relationship Id="rId657" Type="http://schemas.openxmlformats.org/officeDocument/2006/relationships/hyperlink" Target="https://eigenphi.io/mev/ethereum/tx/0xb2736e83afb98aed715b584f173a9a5d7c79e894eed7af3558aeb466dac3d609" TargetMode="External"/><Relationship Id="rId864" Type="http://schemas.openxmlformats.org/officeDocument/2006/relationships/hyperlink" Target="https://etherscan.io/tx/0x7cfe1eb0b18611aabbefde31af65e87cda084c0457ab2e0cb6bf6af2850a6900" TargetMode="External"/><Relationship Id="rId517" Type="http://schemas.openxmlformats.org/officeDocument/2006/relationships/hyperlink" Target="https://eigenphi.io/mev/ethereum/tx/0xf45462d2d269895ea6382cf67bb6481b0f40b026bcd8a8ecc1237e743c77ecd1" TargetMode="External"/><Relationship Id="rId724" Type="http://schemas.openxmlformats.org/officeDocument/2006/relationships/hyperlink" Target="https://etherscan.io/tx/0xb729e14f9d3c4577f05d13951bbc98b92667757f34dca946c491d666762771c0" TargetMode="External"/><Relationship Id="rId931" Type="http://schemas.openxmlformats.org/officeDocument/2006/relationships/hyperlink" Target="https://etherscan.io/tx/0x5057c84748a7e28c50aaef7cbe17a03793b31384d602244077d452d82fd3608e" TargetMode="External"/><Relationship Id="rId1147" Type="http://schemas.openxmlformats.org/officeDocument/2006/relationships/hyperlink" Target="https://eigenphi.io/mev/eigentx/0xc7fa58e6947c2b0751ff07e75d40a2632fdcb9207fa8ce572e78f66241304c44?tab=block" TargetMode="External"/><Relationship Id="rId60" Type="http://schemas.openxmlformats.org/officeDocument/2006/relationships/hyperlink" Target="https://libmev.com/blocks/21990012" TargetMode="External"/><Relationship Id="rId1007" Type="http://schemas.openxmlformats.org/officeDocument/2006/relationships/hyperlink" Target="https://etherscan.io/tx/0x07a0974058dbaa9e5a5be88ab0a681a66a6a715d1bfeaa2c1953838c919811e9" TargetMode="External"/><Relationship Id="rId1214" Type="http://schemas.openxmlformats.org/officeDocument/2006/relationships/hyperlink" Target="https://etherscan.io/tx/0xc5b67ce7335460d761daa7f4e4376125b0d6cad8313a082e075823ee50696dce" TargetMode="External"/><Relationship Id="rId18" Type="http://schemas.openxmlformats.org/officeDocument/2006/relationships/hyperlink" Target="https://etherscan.io/tx/0x4ceb5a317090fe971c8cb7e26e014cdf0193b81194dfbf7858dd0d148cdd64e3" TargetMode="External"/><Relationship Id="rId167" Type="http://schemas.openxmlformats.org/officeDocument/2006/relationships/hyperlink" Target="https://etherscan.io/tx/0xd46bc8f6b64403001635e01f669aa32fe74604eabab7664c7b39b570159b6148" TargetMode="External"/><Relationship Id="rId374" Type="http://schemas.openxmlformats.org/officeDocument/2006/relationships/hyperlink" Target="https://etherscan.io/tx/0x9d54683adac28440fffec0a8155e8d2ea4ebbec4e99e2ab89e8e8ff2642ffbad" TargetMode="External"/><Relationship Id="rId581" Type="http://schemas.openxmlformats.org/officeDocument/2006/relationships/hyperlink" Target="https://etherscan.io/tx/0x5e5127500ab611cbee7a2ba9c9211cde4119dd75807e8851d811132ade5590ef" TargetMode="External"/><Relationship Id="rId234" Type="http://schemas.openxmlformats.org/officeDocument/2006/relationships/hyperlink" Target="https://libmev.com/blocks/21991014" TargetMode="External"/><Relationship Id="rId679" Type="http://schemas.openxmlformats.org/officeDocument/2006/relationships/hyperlink" Target="https://eigenphi.io/mev/eigentx/0x9cf46b5b5cbbf8220ad32eba2790365f433dafeca1070ae1a84e3c09a8647f63?tab=block" TargetMode="External"/><Relationship Id="rId886" Type="http://schemas.openxmlformats.org/officeDocument/2006/relationships/hyperlink" Target="https://etherscan.io/tx/0xf6d606e749d96c1b0f88cfee4e128ab214c3d9a650cb57d70e5fd3ebc03152b1" TargetMode="External"/><Relationship Id="rId2" Type="http://schemas.openxmlformats.org/officeDocument/2006/relationships/hyperlink" Target="https://etherscan.io/tx/0xb4fc75bfc6a49a8878506b875c484a70051b7a743e9c94623e6a5e3cd05aa1f4" TargetMode="External"/><Relationship Id="rId441" Type="http://schemas.openxmlformats.org/officeDocument/2006/relationships/hyperlink" Target="https://eigenphi.io/mev/eigentx/0x9ad35124bfb9cbbf3520ea6ade4cb1842b272030ee00170efeef056eee5b1d69?tab=block" TargetMode="External"/><Relationship Id="rId539" Type="http://schemas.openxmlformats.org/officeDocument/2006/relationships/hyperlink" Target="https://etherscan.io/tx/0xced8caa93855a573f8154fe22a3bbb4066f82f76d63462d8e7f80f375a357d09" TargetMode="External"/><Relationship Id="rId746" Type="http://schemas.openxmlformats.org/officeDocument/2006/relationships/hyperlink" Target="https://etherscan.io/txs?block=21992933" TargetMode="External"/><Relationship Id="rId1071" Type="http://schemas.openxmlformats.org/officeDocument/2006/relationships/hyperlink" Target="https://etherscan.io/txs?block=21994432" TargetMode="External"/><Relationship Id="rId1169" Type="http://schemas.openxmlformats.org/officeDocument/2006/relationships/hyperlink" Target="https://libmev.com/blocks/21991431" TargetMode="External"/><Relationship Id="rId301" Type="http://schemas.openxmlformats.org/officeDocument/2006/relationships/hyperlink" Target="https://etherscan.io/txs?block=21990463" TargetMode="External"/><Relationship Id="rId953" Type="http://schemas.openxmlformats.org/officeDocument/2006/relationships/hyperlink" Target="https://etherscan.io/tx/0x77e00b08b776922f3f912b11ba8c3e6debd232fe55ff19dbbf3e77f33f077521" TargetMode="External"/><Relationship Id="rId1029" Type="http://schemas.openxmlformats.org/officeDocument/2006/relationships/hyperlink" Target="https://etherscan.io/txs?block=21996117" TargetMode="External"/><Relationship Id="rId1236" Type="http://schemas.openxmlformats.org/officeDocument/2006/relationships/hyperlink" Target="https://etherscan.io/tx/0x6130e1df0f335790f8c1db6067e980278c77be288965216cd16925ae88b32b1a" TargetMode="External"/><Relationship Id="rId82" Type="http://schemas.openxmlformats.org/officeDocument/2006/relationships/hyperlink" Target="https://etherscan.io/tx/0x28bc308f18f8a9da5ff9cd2163f95a5c1d055f4e99116820e7c42a1827becfaa" TargetMode="External"/><Relationship Id="rId606" Type="http://schemas.openxmlformats.org/officeDocument/2006/relationships/hyperlink" Target="https://eigenphi.io/mev/ethereum/tx/0xecaf6a2cb72ae7a8e504335871910fb2aabc777f3e2af8474d8ad77f94c75bcd" TargetMode="External"/><Relationship Id="rId813" Type="http://schemas.openxmlformats.org/officeDocument/2006/relationships/hyperlink" Target="https://etherscan.io/tx/0x29716918d92623743f5c44ec0bf4919741ace4b3cc60671a0aa7f89d1b512ac6" TargetMode="External"/><Relationship Id="rId1303" Type="http://schemas.openxmlformats.org/officeDocument/2006/relationships/hyperlink" Target="https://dashboard.tenderly.co/tx/mainnet/0x0f5229a5fc74caa9d626db73e1eeb74a1f9d67fd9e517af1a203cc19102c64e9" TargetMode="External"/><Relationship Id="rId189" Type="http://schemas.openxmlformats.org/officeDocument/2006/relationships/hyperlink" Target="https://dashboard.tenderly.co/tx/mainnet/0x35f494321bc61c9a1d03d6534ee65903a5e02d3f9ab683b76dda57e8b04986da" TargetMode="External"/><Relationship Id="rId396" Type="http://schemas.openxmlformats.org/officeDocument/2006/relationships/hyperlink" Target="https://etherscan.io/tx/0x767330e73a642f2f7a431f3e55ac919ecb78a5c6c29733e36d011a0ff4ed0bdc" TargetMode="External"/><Relationship Id="rId256" Type="http://schemas.openxmlformats.org/officeDocument/2006/relationships/hyperlink" Target="https://libmev.com/blocks/21991936" TargetMode="External"/><Relationship Id="rId463" Type="http://schemas.openxmlformats.org/officeDocument/2006/relationships/hyperlink" Target="https://libmev.com/blocks/21996107" TargetMode="External"/><Relationship Id="rId670" Type="http://schemas.openxmlformats.org/officeDocument/2006/relationships/hyperlink" Target="https://dashboard.tenderly.co/tx/mainnet/0x60c73efbc2ec4787a722a28f1e2bc984aec2c11404fe7281a195f34336962d8f" TargetMode="External"/><Relationship Id="rId1093" Type="http://schemas.openxmlformats.org/officeDocument/2006/relationships/hyperlink" Target="https://etherscan.io/txs?block=21991996" TargetMode="External"/><Relationship Id="rId116" Type="http://schemas.openxmlformats.org/officeDocument/2006/relationships/hyperlink" Target="https://etherscan.io/tx/0xf0e6820615db41bb80ee86141893bf2c15f2ceab0cad7c35b36515673b2aa124" TargetMode="External"/><Relationship Id="rId323" Type="http://schemas.openxmlformats.org/officeDocument/2006/relationships/hyperlink" Target="https://etherscan.io/tx/0xf0bae0fa4bb5f4a7f0891047eb3ad0abb7e199c294dfebbdbe2cbaf9d406face" TargetMode="External"/><Relationship Id="rId530" Type="http://schemas.openxmlformats.org/officeDocument/2006/relationships/hyperlink" Target="https://dashboard.tenderly.co/tx/mainnet/0x637ea665cb915de4baee82f1f6c30f7976948f2014236eeb3ca0fd0fa0854ae5" TargetMode="External"/><Relationship Id="rId768" Type="http://schemas.openxmlformats.org/officeDocument/2006/relationships/hyperlink" Target="https://etherscan.io/tx/0xcb26698fc3818e171dfb5d1a9e56e51b9aae7deb87eeef3f1b69d780949f1c12" TargetMode="External"/><Relationship Id="rId975" Type="http://schemas.openxmlformats.org/officeDocument/2006/relationships/hyperlink" Target="https://etherscan.io/tx/0xbdff1474122fc278dcf3a42f5c78e6b8af84d6c3d18addb29b733bd37cfa6a2a" TargetMode="External"/><Relationship Id="rId1160" Type="http://schemas.openxmlformats.org/officeDocument/2006/relationships/hyperlink" Target="https://eigenphi.io/mev/ethereum/tx/0xba596f90e8d3ad9596b4ce6903b8dbbd16f27caa522ae052fcb1828305ad5999" TargetMode="External"/><Relationship Id="rId628" Type="http://schemas.openxmlformats.org/officeDocument/2006/relationships/hyperlink" Target="https://eigenphi.io/mev/eigentx/0xfe13fd1e7813731f33e27c9433f787b1d9e73b65c52be22e6f8177b8e6225982?tab=block" TargetMode="External"/><Relationship Id="rId835" Type="http://schemas.openxmlformats.org/officeDocument/2006/relationships/hyperlink" Target="https://etherscan.io/tx/0x87b52816275374405a08d397d09423abe82fd3d9420f0493ae270595d078f543" TargetMode="External"/><Relationship Id="rId1258" Type="http://schemas.openxmlformats.org/officeDocument/2006/relationships/hyperlink" Target="https://etherscan.io/txs?block=21990732" TargetMode="External"/><Relationship Id="rId1020" Type="http://schemas.openxmlformats.org/officeDocument/2006/relationships/hyperlink" Target="https://etherscan.io/tx/0xda8a36dbb0a6f9a07b0e8997776128a84f4d046c1c40d483aa0bc41476d9f167" TargetMode="External"/><Relationship Id="rId1118" Type="http://schemas.openxmlformats.org/officeDocument/2006/relationships/hyperlink" Target="https://eigenphi.io/mev/eigentx/0x2f81924c3b692fee6737194079ee96b51ad706dd018a9afb130c808c77e64f61?tab=block" TargetMode="External"/><Relationship Id="rId902" Type="http://schemas.openxmlformats.org/officeDocument/2006/relationships/hyperlink" Target="https://etherscan.io/tx/0xdbae376114e8c4b1371b28bdd82e3fbe73665f9557c26932367037381c52b5ce" TargetMode="External"/><Relationship Id="rId31" Type="http://schemas.openxmlformats.org/officeDocument/2006/relationships/hyperlink" Target="https://etherscan.io/tx/0x55df90e814e479aaddd26da16736424f041706852d9d8336c13f13a0bcd11152" TargetMode="External"/><Relationship Id="rId180" Type="http://schemas.openxmlformats.org/officeDocument/2006/relationships/hyperlink" Target="https://etherscan.io/txs?block=21995634" TargetMode="External"/><Relationship Id="rId278" Type="http://schemas.openxmlformats.org/officeDocument/2006/relationships/hyperlink" Target="https://etherscan.io/tx/0x27871d958b22a2f0fd43d79d0a62284aa2a28379ba8c858b29de12bc756a0641" TargetMode="External"/><Relationship Id="rId485" Type="http://schemas.openxmlformats.org/officeDocument/2006/relationships/hyperlink" Target="https://etherscan.io/tx/0x5a3f83b6375aa849e29a6a9a3e7892b9f6f2c9e596dccc02bfa941ef5da5ae3b" TargetMode="External"/><Relationship Id="rId692" Type="http://schemas.openxmlformats.org/officeDocument/2006/relationships/hyperlink" Target="https://dashboard.tenderly.co/tx/mainnet/0xb0438d11281b304f3b14b21a056516894303c164588d4f3e5bcf361ccd8a3f60" TargetMode="External"/><Relationship Id="rId138" Type="http://schemas.openxmlformats.org/officeDocument/2006/relationships/hyperlink" Target="https://dashboard.tenderly.co/tx/mainnet/0xa1431d90012944a646593da7df5d45e0f7d2ab927f901934eecc081fdedc9197" TargetMode="External"/><Relationship Id="rId345" Type="http://schemas.openxmlformats.org/officeDocument/2006/relationships/hyperlink" Target="https://etherscan.io/tx/0xb1e19fe29b4300d30366ae3d6690f831c32a066f5440430a63822d27e2f5d3d7" TargetMode="External"/><Relationship Id="rId552" Type="http://schemas.openxmlformats.org/officeDocument/2006/relationships/hyperlink" Target="https://libmev.com/blocks/21995053" TargetMode="External"/><Relationship Id="rId997" Type="http://schemas.openxmlformats.org/officeDocument/2006/relationships/hyperlink" Target="https://etherscan.io/tx/0x765226ce93ee05be5ab6920811175dd27d74d76ef1f51084daa68e647e47e810" TargetMode="External"/><Relationship Id="rId1182" Type="http://schemas.openxmlformats.org/officeDocument/2006/relationships/hyperlink" Target="https://eigenphi.io/mev/ethereum/tx/0xcfef98e33a3c46e459087c4119e1bab9492570cadcd073f8543e36b94d436f69" TargetMode="External"/><Relationship Id="rId205" Type="http://schemas.openxmlformats.org/officeDocument/2006/relationships/hyperlink" Target="https://eigenphi.io/mev/eigentx/0x95b5be5093e3b6e18c2218e2a97b2591380ab755b09162d7c1628c69509ca8c0?tab=block" TargetMode="External"/><Relationship Id="rId412" Type="http://schemas.openxmlformats.org/officeDocument/2006/relationships/hyperlink" Target="https://eigenphi.io/mev/ethereum/tx/0xfb279301e36261cefbd7bef3ac6b6d3f97d8de96933b5367fa0666a2103f6938" TargetMode="External"/><Relationship Id="rId857" Type="http://schemas.openxmlformats.org/officeDocument/2006/relationships/hyperlink" Target="https://etherscan.io/tx/0xf90eea35b160b2a4745e424677ec6ee1a92f6734d4ca102696c2f6ee59a63850" TargetMode="External"/><Relationship Id="rId1042" Type="http://schemas.openxmlformats.org/officeDocument/2006/relationships/hyperlink" Target="https://etherscan.io/tx/0xb4cfcfff12552d436fbb46135f51911f0f0a449c1d878bffc6ab615d5d86846c" TargetMode="External"/><Relationship Id="rId717" Type="http://schemas.openxmlformats.org/officeDocument/2006/relationships/hyperlink" Target="https://etherscan.io/tx/0x8c784ce5ef8c0546252ee82ef153c960b2018c0ab2d5ffbd3a689084537fdc7a" TargetMode="External"/><Relationship Id="rId924" Type="http://schemas.openxmlformats.org/officeDocument/2006/relationships/hyperlink" Target="https://etherscan.io/tx/0xf281e2355e083d40780dcc0be9ded6452f35940defd6aec7e0e3cc6971da172d" TargetMode="External"/><Relationship Id="rId53" Type="http://schemas.openxmlformats.org/officeDocument/2006/relationships/hyperlink" Target="https://libmev.com/blocks/21996018" TargetMode="External"/><Relationship Id="rId1207" Type="http://schemas.openxmlformats.org/officeDocument/2006/relationships/hyperlink" Target="https://etherscan.io/tx/0xd18bf218d42f651c68555bdfccde8aa1e0136f6c1222b9deb694248a11c629b1" TargetMode="External"/><Relationship Id="rId367" Type="http://schemas.openxmlformats.org/officeDocument/2006/relationships/hyperlink" Target="https://etherscan.io/tx/0x039422b548f5a682347e6a9b61767c90b09794df538461bc833b287433de7aa5" TargetMode="External"/><Relationship Id="rId574" Type="http://schemas.openxmlformats.org/officeDocument/2006/relationships/hyperlink" Target="https://etherscan.io/tx/0xc34fa9dcb642a9ea284676896df12ed6ffb258010d37313518d29af54849356d" TargetMode="External"/><Relationship Id="rId227" Type="http://schemas.openxmlformats.org/officeDocument/2006/relationships/hyperlink" Target="https://libmev.com/blocks/21991559" TargetMode="External"/><Relationship Id="rId781" Type="http://schemas.openxmlformats.org/officeDocument/2006/relationships/hyperlink" Target="https://etherscan.io/tx/0x025e3035a50550c2e9d0478be19a07bd59798773c2a0e15651252caf8da6f281" TargetMode="External"/><Relationship Id="rId879" Type="http://schemas.openxmlformats.org/officeDocument/2006/relationships/hyperlink" Target="https://etherscan.io/tx/0x5b7029a955cab4a8926280aca9ad3b666faa30bc57d0200adfe698af1d240a5e" TargetMode="External"/><Relationship Id="rId434" Type="http://schemas.openxmlformats.org/officeDocument/2006/relationships/hyperlink" Target="https://eigenphi.io/mev/eigentx/0xe93857f1cc9f568827a7d04f72320c6e6a2a16c633907d7c43ab59fb0c32fccd?tab=block" TargetMode="External"/><Relationship Id="rId641" Type="http://schemas.openxmlformats.org/officeDocument/2006/relationships/hyperlink" Target="https://eigenphi.io/mev/ethereum/tx/0x4908172a5a5b2606a853a410105565d72a66441da0444dde1dff96725aa2cda3" TargetMode="External"/><Relationship Id="rId739" Type="http://schemas.openxmlformats.org/officeDocument/2006/relationships/hyperlink" Target="https://etherscan.io/txs?block=21994015" TargetMode="External"/><Relationship Id="rId1064" Type="http://schemas.openxmlformats.org/officeDocument/2006/relationships/hyperlink" Target="https://etherscan.io/txs?block=21995234" TargetMode="External"/><Relationship Id="rId1271" Type="http://schemas.openxmlformats.org/officeDocument/2006/relationships/hyperlink" Target="https://etherscan.io/tx/0xac8bca5bb84240004140376c9ddf2ccbe191ce2137c7ebd57d624c71c7217a7f" TargetMode="External"/><Relationship Id="rId501" Type="http://schemas.openxmlformats.org/officeDocument/2006/relationships/hyperlink" Target="https://etherscan.io/tx/0xbd6345ccf0cafbefad21826656e8863006ccb065a415b683f1476dcc0c1be5b5" TargetMode="External"/><Relationship Id="rId946" Type="http://schemas.openxmlformats.org/officeDocument/2006/relationships/hyperlink" Target="https://etherscan.io/tx/0x9edc7cca299931d93426fe1582c29fdf9d502fe86b50e325fcaa3aedd1d2e07c" TargetMode="External"/><Relationship Id="rId1131" Type="http://schemas.openxmlformats.org/officeDocument/2006/relationships/hyperlink" Target="https://eigenphi.io/mev/ethereum/tx/0x09599b3c078f4f1b735a974ecb9993db7fcb1fca971abda4308ae0d73c8d5df9" TargetMode="External"/><Relationship Id="rId1229" Type="http://schemas.openxmlformats.org/officeDocument/2006/relationships/hyperlink" Target="https://etherscan.io/tx/0x781fc358060c7dda4686ecbe1fdd8860f620942873026bf579200d78ca152190" TargetMode="External"/></Relationships>
</file>

<file path=xl/worksheets/_rels/sheet7.xml.rels><?xml version="1.0" encoding="UTF-8" standalone="yes"?>
<Relationships xmlns="http://schemas.openxmlformats.org/package/2006/relationships"><Relationship Id="rId21" Type="http://schemas.openxmlformats.org/officeDocument/2006/relationships/hyperlink" Target="https://etherscan.io/tx/0xca9689eca54d78619dd4b196563389c0015ec2920fc3c39925a9cd635a0c129c" TargetMode="External"/><Relationship Id="rId170" Type="http://schemas.openxmlformats.org/officeDocument/2006/relationships/hyperlink" Target="https://etherscan.io/tx/0xc6cf3228cd2bd2ca31dcae8c8efedc789fed2f87ff14520e943590e17f5eca26" TargetMode="External"/><Relationship Id="rId268" Type="http://schemas.openxmlformats.org/officeDocument/2006/relationships/hyperlink" Target="https://libmev.com/blocks/21989382" TargetMode="External"/><Relationship Id="rId475" Type="http://schemas.openxmlformats.org/officeDocument/2006/relationships/hyperlink" Target="https://etherscan.io/txs?block=21995121" TargetMode="External"/><Relationship Id="rId682" Type="http://schemas.openxmlformats.org/officeDocument/2006/relationships/hyperlink" Target="https://etherscan.io/txs?block=21995441" TargetMode="External"/><Relationship Id="rId128" Type="http://schemas.openxmlformats.org/officeDocument/2006/relationships/hyperlink" Target="https://etherscan.io/txs?block=21995696" TargetMode="External"/><Relationship Id="rId335" Type="http://schemas.openxmlformats.org/officeDocument/2006/relationships/hyperlink" Target="https://etherscan.io/tx/0x4b4a82b7169b4aaf97edd16e85eefbfa6dd378630991b730ade119b013da7a50" TargetMode="External"/><Relationship Id="rId542" Type="http://schemas.openxmlformats.org/officeDocument/2006/relationships/hyperlink" Target="https://etherscan.io/txs?block=21995032" TargetMode="External"/><Relationship Id="rId987" Type="http://schemas.openxmlformats.org/officeDocument/2006/relationships/hyperlink" Target="https://libmev.com/blocks/21993156" TargetMode="External"/><Relationship Id="rId1172" Type="http://schemas.openxmlformats.org/officeDocument/2006/relationships/hyperlink" Target="https://eigenphi.io/mev/ethereum/tx/0x459c5012e868d638f87712190571b4358ce511d1f5865428e74897edf7465b77" TargetMode="External"/><Relationship Id="rId402" Type="http://schemas.openxmlformats.org/officeDocument/2006/relationships/hyperlink" Target="https://etherscan.io/txs?block=21995010" TargetMode="External"/><Relationship Id="rId847" Type="http://schemas.openxmlformats.org/officeDocument/2006/relationships/hyperlink" Target="https://etherscan.io/tx/0xc4050d6be5e13f62769c38e0e0c8cbf287fca4598261d1c3556bb2bd13c35a3e" TargetMode="External"/><Relationship Id="rId1032" Type="http://schemas.openxmlformats.org/officeDocument/2006/relationships/hyperlink" Target="https://etherscan.io/tx/0x97fccf8e880c4eadcab2e7005f966d2db402754f8dd2e077e5fa17877e7a7f93" TargetMode="External"/><Relationship Id="rId1477" Type="http://schemas.openxmlformats.org/officeDocument/2006/relationships/hyperlink" Target="https://etherscan.io/tx/0xdfed3c2d70073dd229541a4eb1e2e4e04aa42b4b82f5d134a0ac95b4514a262b" TargetMode="External"/><Relationship Id="rId707" Type="http://schemas.openxmlformats.org/officeDocument/2006/relationships/hyperlink" Target="https://dashboard.tenderly.co/tx/mainnet/0xcb826af5535d28c70742ce83b515e592c3af6a67360628f56c31bdc06640eaad" TargetMode="External"/><Relationship Id="rId914" Type="http://schemas.openxmlformats.org/officeDocument/2006/relationships/hyperlink" Target="https://dashboard.tenderly.co/tx/mainnet/0x657a8bd944274565ebf6e63e019d13bd7483b6e3e73ca933a253bc3cadcf4c27" TargetMode="External"/><Relationship Id="rId1337" Type="http://schemas.openxmlformats.org/officeDocument/2006/relationships/hyperlink" Target="https://etherscan.io/tx/0x8ad2a505bcdefec35903f9755571f94f1a65c37ffdd54386f8544fd7b65e67af" TargetMode="External"/><Relationship Id="rId43" Type="http://schemas.openxmlformats.org/officeDocument/2006/relationships/hyperlink" Target="https://etherscan.io/tx/0xa19e4abf27dd8fe505880698c44c6f7f8474363005cfed245ded25bbf892c132" TargetMode="External"/><Relationship Id="rId1404" Type="http://schemas.openxmlformats.org/officeDocument/2006/relationships/hyperlink" Target="https://etherscan.io/tx/0x115c8ba84b24ff1d193124b4aca7361c473857d7920c460666a14d294b818a5b" TargetMode="External"/><Relationship Id="rId192" Type="http://schemas.openxmlformats.org/officeDocument/2006/relationships/hyperlink" Target="https://dashboard.tenderly.co/tx/mainnet/0x2726e299ba6ad2c3103518842254824ef2cf2d78d78bfdbc48838680e970a577" TargetMode="External"/><Relationship Id="rId497" Type="http://schemas.openxmlformats.org/officeDocument/2006/relationships/hyperlink" Target="https://etherscan.io/tx/0x9835ac332c1418df08ce13679e256293bb5f29a6377878411d936fe19aabe88a" TargetMode="External"/><Relationship Id="rId357" Type="http://schemas.openxmlformats.org/officeDocument/2006/relationships/hyperlink" Target="https://etherscan.io/tx/0x10bcab13c181349a5ca3eb5c0fa6aa880ad7b88a9b3ac88e7831ffce420a3c22" TargetMode="External"/><Relationship Id="rId1194" Type="http://schemas.openxmlformats.org/officeDocument/2006/relationships/hyperlink" Target="https://dashboard.tenderly.co/tx/mainnet/0xab976c53264e68c5fd4d69b9d20b7d9e1d1c98c049d8e5c0a7a766466bb79573" TargetMode="External"/><Relationship Id="rId217" Type="http://schemas.openxmlformats.org/officeDocument/2006/relationships/hyperlink" Target="https://etherscan.io/tx/0x86c4442577090764f547edb86d4847e7eca39d8ff01efe802289f35a8be6a326" TargetMode="External"/><Relationship Id="rId564" Type="http://schemas.openxmlformats.org/officeDocument/2006/relationships/hyperlink" Target="https://etherscan.io/tx/0xa0d98a7e2fc4434a0170228d1ff94918b02255137a7ec18a9a2e158e0ad5140b" TargetMode="External"/><Relationship Id="rId771" Type="http://schemas.openxmlformats.org/officeDocument/2006/relationships/hyperlink" Target="https://etherscan.io/txs?block=21990751" TargetMode="External"/><Relationship Id="rId869" Type="http://schemas.openxmlformats.org/officeDocument/2006/relationships/hyperlink" Target="https://etherscan.io/tx/0x0e891cbef53a2c90a9d817889087cb0f0324d6538d6bff877fd14f41a601608d" TargetMode="External"/><Relationship Id="rId1499" Type="http://schemas.openxmlformats.org/officeDocument/2006/relationships/hyperlink" Target="https://etherscan.io/tx/0xc7bdbc18472044a3c90f39d0f0ea3a7047652d7c2591bffac85598d8c888c517" TargetMode="External"/><Relationship Id="rId424" Type="http://schemas.openxmlformats.org/officeDocument/2006/relationships/hyperlink" Target="https://etherscan.io/tx/0x83ee20eed62a1c14a90675ec94259a76da9e77d272ae60f81a712384eb6ce4c0" TargetMode="External"/><Relationship Id="rId631" Type="http://schemas.openxmlformats.org/officeDocument/2006/relationships/hyperlink" Target="https://eigenphi.io/mev/ethereum/tx/0x151ffc9c8c3ae40fd27aefcdb5f420b3e5f9413ac9be18c7ae178e486b639cc8" TargetMode="External"/><Relationship Id="rId729" Type="http://schemas.openxmlformats.org/officeDocument/2006/relationships/hyperlink" Target="https://dashboard.tenderly.co/tx/mainnet/0xbbe290924f4f060c2be57e66afb47aa5302bcf14920e7fe3686b921702bc1061" TargetMode="External"/><Relationship Id="rId1054" Type="http://schemas.openxmlformats.org/officeDocument/2006/relationships/hyperlink" Target="https://libmev.com/blocks/21995055" TargetMode="External"/><Relationship Id="rId1261" Type="http://schemas.openxmlformats.org/officeDocument/2006/relationships/hyperlink" Target="https://eigenphi.io/mev/ethereum/tx/0x6db1c51ed29922016c12512f6134d6e1417ea2de88902984824abd9c9c21e7d3" TargetMode="External"/><Relationship Id="rId1359" Type="http://schemas.openxmlformats.org/officeDocument/2006/relationships/hyperlink" Target="https://etherscan.io/tx/0xeab4f08c43c2e26bf8a571582024c9ffdf72efadeb86847568d7dcad3d4cc68e" TargetMode="External"/><Relationship Id="rId936" Type="http://schemas.openxmlformats.org/officeDocument/2006/relationships/hyperlink" Target="https://etherscan.io/txs?block=21991378" TargetMode="External"/><Relationship Id="rId1121" Type="http://schemas.openxmlformats.org/officeDocument/2006/relationships/hyperlink" Target="https://etherscan.io/tx/0x5a823da58c45c43768c381c865a6bf936cedae9cd10ec0875a1af1925d809866" TargetMode="External"/><Relationship Id="rId1219" Type="http://schemas.openxmlformats.org/officeDocument/2006/relationships/hyperlink" Target="https://libmev.com/blocks/21992876" TargetMode="External"/><Relationship Id="rId65" Type="http://schemas.openxmlformats.org/officeDocument/2006/relationships/hyperlink" Target="https://etherscan.io/tx/0xd39b54f7f21179fbe1ecd60e14607897c2e5d910c48bc8ee98f136a54f30ef0b" TargetMode="External"/><Relationship Id="rId1426" Type="http://schemas.openxmlformats.org/officeDocument/2006/relationships/hyperlink" Target="https://etherscan.io/tx/0xc60ca8a0ab7c40916e8ca63d986bd2257d68223428832ee36974b799a80ad8d0" TargetMode="External"/><Relationship Id="rId281" Type="http://schemas.openxmlformats.org/officeDocument/2006/relationships/hyperlink" Target="https://dashboard.tenderly.co/tx/mainnet/0x371b9582aba2008f81357d914d59ec303032b0e85162b80507e7a0d57aea736d" TargetMode="External"/><Relationship Id="rId141" Type="http://schemas.openxmlformats.org/officeDocument/2006/relationships/hyperlink" Target="https://etherscan.io/tx/0x54892821c241df9924e4c7a3d24337fe8076c5b53cecdf1a3a56b93ae36dba2b" TargetMode="External"/><Relationship Id="rId379" Type="http://schemas.openxmlformats.org/officeDocument/2006/relationships/hyperlink" Target="https://etherscan.io/txs?block=21989220" TargetMode="External"/><Relationship Id="rId586" Type="http://schemas.openxmlformats.org/officeDocument/2006/relationships/hyperlink" Target="https://etherscan.io/tx/0xdf54270dc2e82ad01bfa491ac75ff83fee2436e8e7eb4eeb3e5c4af87f6b8c88" TargetMode="External"/><Relationship Id="rId793" Type="http://schemas.openxmlformats.org/officeDocument/2006/relationships/hyperlink" Target="https://etherscan.io/tx/0xd5f6d816848791f5c8d7e909df3b2cea2f717529d32373911f9e6b66e821b967" TargetMode="External"/><Relationship Id="rId7" Type="http://schemas.openxmlformats.org/officeDocument/2006/relationships/hyperlink" Target="https://etherscan.io/tx/0xaa1f81c81a4195d6c7100edbfe38acea893a0b2e9a345f347700f4722a694efb" TargetMode="External"/><Relationship Id="rId239" Type="http://schemas.openxmlformats.org/officeDocument/2006/relationships/hyperlink" Target="https://eigenphi.io/mev/eigentx/0xf3718511dee02c2c57b7d21bc7d72bf9a085f8192a077d11719e68bf88c47e27?tab=block" TargetMode="External"/><Relationship Id="rId446" Type="http://schemas.openxmlformats.org/officeDocument/2006/relationships/hyperlink" Target="https://etherscan.io/tx/0x763ce82d888b87863ecc1c621ba3aae3f7df63f3f2aba700fcc7e0fa6f5e05f6" TargetMode="External"/><Relationship Id="rId653" Type="http://schemas.openxmlformats.org/officeDocument/2006/relationships/hyperlink" Target="https://dashboard.tenderly.co/tx/mainnet/0x1a233ac85ac9663d35178db86202ba7cda7399fb018f02cf32614e5834a58945" TargetMode="External"/><Relationship Id="rId1076" Type="http://schemas.openxmlformats.org/officeDocument/2006/relationships/hyperlink" Target="https://libmev.com/blocks/21991840" TargetMode="External"/><Relationship Id="rId1283" Type="http://schemas.openxmlformats.org/officeDocument/2006/relationships/hyperlink" Target="https://eigenphi.io/mev/ethereum/tx/0x98ebbc36b5800ce163bba6e403c9870a7591e8ab20df8ec79f905c518af3337b" TargetMode="External"/><Relationship Id="rId1490" Type="http://schemas.openxmlformats.org/officeDocument/2006/relationships/hyperlink" Target="https://libmev.com/blocks/21996066" TargetMode="External"/><Relationship Id="rId306" Type="http://schemas.openxmlformats.org/officeDocument/2006/relationships/hyperlink" Target="https://etherscan.io/tx/0xa7c9a6301e136065d7c9dc8266eb903eab786edcfa79c3c40c2753c48b473c37" TargetMode="External"/><Relationship Id="rId860" Type="http://schemas.openxmlformats.org/officeDocument/2006/relationships/hyperlink" Target="https://etherscan.io/tx/0x2b43958db745fc86ac8606455095e7c678bf1ea7e2b123d1e2c497dfe4b47643" TargetMode="External"/><Relationship Id="rId958" Type="http://schemas.openxmlformats.org/officeDocument/2006/relationships/hyperlink" Target="https://etherscan.io/tx/0x5d3c8f82e6807b14f039527f5e7e68dd0470cb83094e0d61a4d79cc7194fa93a" TargetMode="External"/><Relationship Id="rId1143" Type="http://schemas.openxmlformats.org/officeDocument/2006/relationships/hyperlink" Target="https://libmev.com/blocks/21990649" TargetMode="External"/><Relationship Id="rId87" Type="http://schemas.openxmlformats.org/officeDocument/2006/relationships/hyperlink" Target="https://eigenphi.io/mev/eigentx/0x0064d6de8b0ea1541d54f7edfc6f43f38b5c0ac4b07d1d6742b962366ee8fcf6?tab=block" TargetMode="External"/><Relationship Id="rId513" Type="http://schemas.openxmlformats.org/officeDocument/2006/relationships/hyperlink" Target="https://etherscan.io/txs?block=21996117" TargetMode="External"/><Relationship Id="rId720" Type="http://schemas.openxmlformats.org/officeDocument/2006/relationships/hyperlink" Target="https://etherscan.io/txs?block=21992073" TargetMode="External"/><Relationship Id="rId818" Type="http://schemas.openxmlformats.org/officeDocument/2006/relationships/hyperlink" Target="https://etherscan.io/tx/0x5427590680c26f234ae80e7df1d4026ebf6ecc94b252bca48fb216d1a9e244e9" TargetMode="External"/><Relationship Id="rId1350" Type="http://schemas.openxmlformats.org/officeDocument/2006/relationships/hyperlink" Target="https://eigenphi.io/mev/eigentx/0x860eb15cfe66f930d50811c3e11e91d33e7f283308a715ee064b968fae779e18?tab=block" TargetMode="External"/><Relationship Id="rId1448" Type="http://schemas.openxmlformats.org/officeDocument/2006/relationships/hyperlink" Target="https://etherscan.io/txs?block=21990664" TargetMode="External"/><Relationship Id="rId1003" Type="http://schemas.openxmlformats.org/officeDocument/2006/relationships/hyperlink" Target="https://etherscan.io/txs?block=21991236" TargetMode="External"/><Relationship Id="rId1210" Type="http://schemas.openxmlformats.org/officeDocument/2006/relationships/hyperlink" Target="https://eigenphi.io/mev/ethereum/tx/0x7821dca419d1c936d911e78d78e70fdb2ab8fc5c0158545d887232db795e6a11" TargetMode="External"/><Relationship Id="rId1308" Type="http://schemas.openxmlformats.org/officeDocument/2006/relationships/hyperlink" Target="https://etherscan.io/tx/0x8a6a8f360224687b1eb89a51717acfb9680142e5001610c00f81f17c6aef50ce" TargetMode="External"/><Relationship Id="rId14" Type="http://schemas.openxmlformats.org/officeDocument/2006/relationships/hyperlink" Target="https://etherscan.io/tx/0x86b41f570b746d399cf0fb9d34ead0768710159df0e38f99ab4919ac53cf5c56" TargetMode="External"/><Relationship Id="rId163" Type="http://schemas.openxmlformats.org/officeDocument/2006/relationships/hyperlink" Target="https://etherscan.io/tx/0x8f889fbdd98de2bfdbcc2d3d76082f2ce771bfb57d47a9bbcb45635380b582f6" TargetMode="External"/><Relationship Id="rId370" Type="http://schemas.openxmlformats.org/officeDocument/2006/relationships/hyperlink" Target="https://etherscan.io/tx/0x13a92b4d5554482463c428021f0a30ec51d971abeab818278a66670bf162d6f6" TargetMode="External"/><Relationship Id="rId230" Type="http://schemas.openxmlformats.org/officeDocument/2006/relationships/hyperlink" Target="https://eigenphi.io/mev/ethereum/tx/0xbb9c2b10840b4df3ec72b41484c5fb98c4c98692de298e76a201af12cde9e8d4" TargetMode="External"/><Relationship Id="rId468" Type="http://schemas.openxmlformats.org/officeDocument/2006/relationships/hyperlink" Target="https://etherscan.io/txs?block=21994116" TargetMode="External"/><Relationship Id="rId675" Type="http://schemas.openxmlformats.org/officeDocument/2006/relationships/hyperlink" Target="https://etherscan.io/txs?block=21996096" TargetMode="External"/><Relationship Id="rId882" Type="http://schemas.openxmlformats.org/officeDocument/2006/relationships/hyperlink" Target="https://etherscan.io/txs?block=21993258" TargetMode="External"/><Relationship Id="rId1098" Type="http://schemas.openxmlformats.org/officeDocument/2006/relationships/hyperlink" Target="https://eigenphi.io/mev/eigentx/0x251de260f842d86ba67e8d879c8d1cf46d98e231647a01f1af3274dac101ce9f?tab=block" TargetMode="External"/><Relationship Id="rId328" Type="http://schemas.openxmlformats.org/officeDocument/2006/relationships/hyperlink" Target="https://dashboard.tenderly.co/tx/mainnet/0x2c9d63e1a6d66dae97147de92ed12d4def4df4ae4009f9bc8d31b20e4bf0b371" TargetMode="External"/><Relationship Id="rId535" Type="http://schemas.openxmlformats.org/officeDocument/2006/relationships/hyperlink" Target="https://etherscan.io/txs?block=21991405" TargetMode="External"/><Relationship Id="rId742" Type="http://schemas.openxmlformats.org/officeDocument/2006/relationships/hyperlink" Target="https://etherscan.io/txs?block=21990579" TargetMode="External"/><Relationship Id="rId1165" Type="http://schemas.openxmlformats.org/officeDocument/2006/relationships/hyperlink" Target="https://eigenphi.io/mev/eigentx/0xa68998f7ea049b770336a7e4abbfc05df1c67f5e4a09d0f57992a8335b2aea97?tab=block" TargetMode="External"/><Relationship Id="rId1372" Type="http://schemas.openxmlformats.org/officeDocument/2006/relationships/hyperlink" Target="https://eigenphi.io/mev/eigentx/0xdd012825f0998b8cc8df480257811d637d482e3a359f1aacfb6d0fc12a7b4dc3?tab=block" TargetMode="External"/><Relationship Id="rId602" Type="http://schemas.openxmlformats.org/officeDocument/2006/relationships/hyperlink" Target="https://eigenphi.io/mev/ethereum/tx/0xcfec18bf2006dfb1db15f27b9040c166d9a546b5da9c138f9de9326234740264" TargetMode="External"/><Relationship Id="rId1025" Type="http://schemas.openxmlformats.org/officeDocument/2006/relationships/hyperlink" Target="https://etherscan.io/tx/0x94d9ea4ce0179e55e281c0640711b4c5e016f613ec333fcb241481d4feb0740b" TargetMode="External"/><Relationship Id="rId1232" Type="http://schemas.openxmlformats.org/officeDocument/2006/relationships/hyperlink" Target="https://eigenphi.io/mev/ethereum/tx/0x06a08e1f9794f29f9e1070176a46eb0c57b7cfaa042679616b99f8654a81b433" TargetMode="External"/><Relationship Id="rId907" Type="http://schemas.openxmlformats.org/officeDocument/2006/relationships/hyperlink" Target="https://dashboard.tenderly.co/tx/mainnet/0x725cdd33c9a08117c95d48f3c9c628c3311cc1806fa8c2d4685eee70de5579a2" TargetMode="External"/><Relationship Id="rId36" Type="http://schemas.openxmlformats.org/officeDocument/2006/relationships/hyperlink" Target="https://etherscan.io/tx/0xad330430817c167e6e2be9141cdc047e38db993b81ab53f5b173c9a223a696b9" TargetMode="External"/><Relationship Id="rId185" Type="http://schemas.openxmlformats.org/officeDocument/2006/relationships/hyperlink" Target="https://etherscan.io/tx/0x58464de869d6f6c0a8bf6dc2aac7891226f7f0855a8b7a7379571cacb411d64a" TargetMode="External"/><Relationship Id="rId392" Type="http://schemas.openxmlformats.org/officeDocument/2006/relationships/hyperlink" Target="https://libmev.com/blocks/21995896" TargetMode="External"/><Relationship Id="rId697" Type="http://schemas.openxmlformats.org/officeDocument/2006/relationships/hyperlink" Target="https://etherscan.io/txs?block=21996023" TargetMode="External"/><Relationship Id="rId252" Type="http://schemas.openxmlformats.org/officeDocument/2006/relationships/hyperlink" Target="https://eigenphi.io/mev/ethereum/tx/0x7c41b391eb9e97769d8e392581599ba1e5648e616f80445de250f94d50c0edcc" TargetMode="External"/><Relationship Id="rId1187" Type="http://schemas.openxmlformats.org/officeDocument/2006/relationships/hyperlink" Target="https://dashboard.tenderly.co/tx/mainnet/0x6c9e2f5b72a260852b4e857eed02985faf87235cd79ac2e72ce107a1fa5e828a" TargetMode="External"/><Relationship Id="rId112" Type="http://schemas.openxmlformats.org/officeDocument/2006/relationships/hyperlink" Target="https://libmev.com/blocks/21991397" TargetMode="External"/><Relationship Id="rId557" Type="http://schemas.openxmlformats.org/officeDocument/2006/relationships/hyperlink" Target="https://etherscan.io/tx/0x317c6c5cc9bfb236759e4c35c64c5bde5438f8b67ceb375cb608bf322a898064" TargetMode="External"/><Relationship Id="rId764" Type="http://schemas.openxmlformats.org/officeDocument/2006/relationships/hyperlink" Target="https://etherscan.io/txs?block=21991092" TargetMode="External"/><Relationship Id="rId971" Type="http://schemas.openxmlformats.org/officeDocument/2006/relationships/hyperlink" Target="https://eigenphi.io/mev/ethereum/tx/0xd7480fd0bc0e0659dba53f94f8df0b9f35fe3449e1f9b9859a54a553cb55293e" TargetMode="External"/><Relationship Id="rId1394" Type="http://schemas.openxmlformats.org/officeDocument/2006/relationships/hyperlink" Target="https://eigenphi.io/mev/ethereum/tx/0x50a5b031d653a63d90e50e0ee113d04c147cfcd28bb81d5013f728021ce2c8bf" TargetMode="External"/><Relationship Id="rId417" Type="http://schemas.openxmlformats.org/officeDocument/2006/relationships/hyperlink" Target="https://etherscan.io/tx/0x0e50bccbb02c018622b7ffbf9385360a00e068c2eeb97122284b7dfdb28fd0b3" TargetMode="External"/><Relationship Id="rId624" Type="http://schemas.openxmlformats.org/officeDocument/2006/relationships/hyperlink" Target="https://eigenphi.io/mev/ethereum/tx/0x2642629d663b04d809e0e795d5db5d539cf8d959da8e91d811b4e015c3c2214e" TargetMode="External"/><Relationship Id="rId831" Type="http://schemas.openxmlformats.org/officeDocument/2006/relationships/hyperlink" Target="https://etherscan.io/tx/0xee2f9bbabb1a084dc2ba9e02d49a6dacd13ef433a2d9f4c1e9fcbd1264abe2fe" TargetMode="External"/><Relationship Id="rId1047" Type="http://schemas.openxmlformats.org/officeDocument/2006/relationships/hyperlink" Target="https://libmev.com/blocks/21991425" TargetMode="External"/><Relationship Id="rId1254" Type="http://schemas.openxmlformats.org/officeDocument/2006/relationships/hyperlink" Target="https://eigenphi.io/mev/ethereum/tx/0x08b64918448e19eb4795e8fa8a78d8ae1c34f35ddc5cb81f3e8aae949ef23e89" TargetMode="External"/><Relationship Id="rId1461" Type="http://schemas.openxmlformats.org/officeDocument/2006/relationships/hyperlink" Target="https://libmev.com/blocks/21991826" TargetMode="External"/><Relationship Id="rId929" Type="http://schemas.openxmlformats.org/officeDocument/2006/relationships/hyperlink" Target="https://etherscan.io/tx/0xfc24a01aeea70460a7eee48cbcf5f419f551d4f108e585056d2559efc12e7f55" TargetMode="External"/><Relationship Id="rId1114" Type="http://schemas.openxmlformats.org/officeDocument/2006/relationships/hyperlink" Target="https://etherscan.io/tx/0x1628846ad1b7ceb059bcc245886386dce366e6edd4369a3f5b46ea4f4c92accf" TargetMode="External"/><Relationship Id="rId1321" Type="http://schemas.openxmlformats.org/officeDocument/2006/relationships/hyperlink" Target="https://eigenphi.io/mev/eigentx/0x139df492d25a3362bf5ece4f25050d54be96a92829a62260a2ad8817b05f2f26?tab=block" TargetMode="External"/><Relationship Id="rId58" Type="http://schemas.openxmlformats.org/officeDocument/2006/relationships/hyperlink" Target="https://etherscan.io/tx/0xfee898c942bfc5b2f9b5f7eb3245d63fd9a1bc6821c54c55a9bbd3c5e67293e0" TargetMode="External"/><Relationship Id="rId1419" Type="http://schemas.openxmlformats.org/officeDocument/2006/relationships/hyperlink" Target="https://etherscan.io/tx/0xd5184cd2bc45acd1b47bbb59af9a6a94d6420ed8b44c809b3453a013a132b66d" TargetMode="External"/><Relationship Id="rId274" Type="http://schemas.openxmlformats.org/officeDocument/2006/relationships/hyperlink" Target="https://eigenphi.io/mev/ethereum/tx/0x65580c003bc63850d9111c0fc38679733949cf4ac91ea9f6621d8b071f34357f" TargetMode="External"/><Relationship Id="rId481" Type="http://schemas.openxmlformats.org/officeDocument/2006/relationships/hyperlink" Target="https://etherscan.io/tx/0xdbecea410796e0bd623fa3e09451c90063f3f689bced609ab26498070511f0a3" TargetMode="External"/><Relationship Id="rId134" Type="http://schemas.openxmlformats.org/officeDocument/2006/relationships/hyperlink" Target="https://etherscan.io/tx/0x1c92f5f5bc45d620f72caa0d8da6a60af21f8c6302e616c13f2272f0f6ec6fe7" TargetMode="External"/><Relationship Id="rId579" Type="http://schemas.openxmlformats.org/officeDocument/2006/relationships/hyperlink" Target="https://etherscan.io/tx/0xb89a4e4034ba13588fd99f0493ed1f5d48571d920204fb4ccd9db092d5265228" TargetMode="External"/><Relationship Id="rId786" Type="http://schemas.openxmlformats.org/officeDocument/2006/relationships/hyperlink" Target="https://etherscan.io/tx/0x3fe2c6bfde47d774107322d43bf53a8187ffb7d5f68cc71889a8ab1f1f8d3ec8" TargetMode="External"/><Relationship Id="rId993" Type="http://schemas.openxmlformats.org/officeDocument/2006/relationships/hyperlink" Target="https://eigenphi.io/mev/eigentx/0x0f1e54dcad4edb9a4badebe27c9b9a6ebfb8693f56779e9a6484506058573733?tab=block" TargetMode="External"/><Relationship Id="rId341" Type="http://schemas.openxmlformats.org/officeDocument/2006/relationships/hyperlink" Target="https://etherscan.io/txs?block=21990753" TargetMode="External"/><Relationship Id="rId439" Type="http://schemas.openxmlformats.org/officeDocument/2006/relationships/hyperlink" Target="https://etherscan.io/tx/0x7e024db62947bae55e36359afab5e199afba704b2c515bad27934a8e967a3e0d" TargetMode="External"/><Relationship Id="rId646" Type="http://schemas.openxmlformats.org/officeDocument/2006/relationships/hyperlink" Target="https://dashboard.tenderly.co/tx/mainnet/0xac84af7c32629dd1f9a4bcbf0cbde0b02040fad4a92cc4deabb8802107c4d0a4" TargetMode="External"/><Relationship Id="rId1069" Type="http://schemas.openxmlformats.org/officeDocument/2006/relationships/hyperlink" Target="https://libmev.com/blocks/21992653" TargetMode="External"/><Relationship Id="rId1276" Type="http://schemas.openxmlformats.org/officeDocument/2006/relationships/hyperlink" Target="https://eigenphi.io/mev/eigentx/0x9abdf84ec4738f28d68a9e0a0d834323b158eb86eb60675fbbef3de396fd28a5?tab=block" TargetMode="External"/><Relationship Id="rId1483" Type="http://schemas.openxmlformats.org/officeDocument/2006/relationships/hyperlink" Target="https://libmev.com/blocks/21996143" TargetMode="External"/><Relationship Id="rId201" Type="http://schemas.openxmlformats.org/officeDocument/2006/relationships/hyperlink" Target="https://eigenphi.io/mev/eigentx/0x2c099d0f169323024e63bacc724310070421db60b731afb3a414ed0bf9f60afa?tab=block" TargetMode="External"/><Relationship Id="rId506" Type="http://schemas.openxmlformats.org/officeDocument/2006/relationships/hyperlink" Target="https://etherscan.io/tx/0x611fa20edc9edd7beaddb96cbb06b5c0a639c8b2638f9a67de4739e2b7d5bf2b" TargetMode="External"/><Relationship Id="rId853" Type="http://schemas.openxmlformats.org/officeDocument/2006/relationships/hyperlink" Target="https://etherscan.io/tx/0xbaace74ad36191914b15dcd3fc6905f8e06055947741fdb985254a57495ef690" TargetMode="External"/><Relationship Id="rId1136" Type="http://schemas.openxmlformats.org/officeDocument/2006/relationships/hyperlink" Target="https://etherscan.io/tx/0x120eed77651023f898088f944ab3ec0eeead8c7f3ca46cefea897e95ebffe29f" TargetMode="External"/><Relationship Id="rId713" Type="http://schemas.openxmlformats.org/officeDocument/2006/relationships/hyperlink" Target="https://etherscan.io/txs?block=21990461" TargetMode="External"/><Relationship Id="rId920" Type="http://schemas.openxmlformats.org/officeDocument/2006/relationships/hyperlink" Target="https://etherscan.io/txs?block=21989525" TargetMode="External"/><Relationship Id="rId1343" Type="http://schemas.openxmlformats.org/officeDocument/2006/relationships/hyperlink" Target="https://eigenphi.io/mev/eigentx/0x52de75259cbfa616b7f90174b32bc52fb0f3c091bf30322604a10150292052ef?tab=block" TargetMode="External"/><Relationship Id="rId1203" Type="http://schemas.openxmlformats.org/officeDocument/2006/relationships/hyperlink" Target="https://eigenphi.io/mev/ethereum/tx/0x02374a61278284f385ccd0f180838f31cd7d358bb824ceffa4d551716293166e" TargetMode="External"/><Relationship Id="rId1410" Type="http://schemas.openxmlformats.org/officeDocument/2006/relationships/hyperlink" Target="https://eigenphi.io/mev/eigentx/0x2c441b9fe7255cc19cdc0fe1dbc717b7379e33a34630970ab7426a7efebf8f80?tab=block" TargetMode="External"/><Relationship Id="rId296" Type="http://schemas.openxmlformats.org/officeDocument/2006/relationships/hyperlink" Target="https://etherscan.io/tx/0x9d8b43ee4ed4e6f78075bb1d506e5d8fe1e76b3678b2cd499f8bc0870c9abd17" TargetMode="External"/><Relationship Id="rId156" Type="http://schemas.openxmlformats.org/officeDocument/2006/relationships/hyperlink" Target="https://etherscan.io/tx/0x9f2ee41a90f7e543cb35a36390806935f5d59f784b1ca9e1c758a17c5354d72d" TargetMode="External"/><Relationship Id="rId363" Type="http://schemas.openxmlformats.org/officeDocument/2006/relationships/hyperlink" Target="https://etherscan.io/tx/0x10bcab13c181349a5ca3eb5c0fa6aa880ad7b88a9b3ac88e7831ffce420a3c22" TargetMode="External"/><Relationship Id="rId570" Type="http://schemas.openxmlformats.org/officeDocument/2006/relationships/hyperlink" Target="https://etherscan.io/tx/0xa0d98a7e2fc4434a0170228d1ff94918b02255137a7ec18a9a2e158e0ad5140b" TargetMode="External"/><Relationship Id="rId223" Type="http://schemas.openxmlformats.org/officeDocument/2006/relationships/hyperlink" Target="https://eigenphi.io/mev/eigentx/0xd7644e78830c13eacd69289ee9f839dda11d114d073a7283dc3f4cd376da6e9b?tab=block" TargetMode="External"/><Relationship Id="rId430" Type="http://schemas.openxmlformats.org/officeDocument/2006/relationships/hyperlink" Target="https://etherscan.io/tx/0x83ee20eed62a1c14a90675ec94259a76da9e77d272ae60f81a712384eb6ce4c0" TargetMode="External"/><Relationship Id="rId668" Type="http://schemas.openxmlformats.org/officeDocument/2006/relationships/hyperlink" Target="https://etherscan.io/tx/0xa2c140a28a618d669e851c8b52c6df8578ab86a47805faaa4a4571a0c63dcaff" TargetMode="External"/><Relationship Id="rId875" Type="http://schemas.openxmlformats.org/officeDocument/2006/relationships/hyperlink" Target="https://etherscan.io/tx/0x3773f86f7918298c61a5b98fcb8feccd60b810174c2c27c80ce032cf768ce447" TargetMode="External"/><Relationship Id="rId1060" Type="http://schemas.openxmlformats.org/officeDocument/2006/relationships/hyperlink" Target="https://eigenphi.io/mev/eigentx/0x42971f3a77ffd7397d79b78334746cd04eb8f2f5d4b5dfb61d4122605b73d428?tab=block" TargetMode="External"/><Relationship Id="rId1298" Type="http://schemas.openxmlformats.org/officeDocument/2006/relationships/hyperlink" Target="https://eigenphi.io/mev/ethereum/tx/0x1c7400e35db659fa0f150b9b137d739150f5f748da1a1c05875a06842eb8f579" TargetMode="External"/><Relationship Id="rId528" Type="http://schemas.openxmlformats.org/officeDocument/2006/relationships/hyperlink" Target="https://etherscan.io/txs?block=21995908" TargetMode="External"/><Relationship Id="rId735" Type="http://schemas.openxmlformats.org/officeDocument/2006/relationships/hyperlink" Target="https://etherscan.io/txs?block=21991560" TargetMode="External"/><Relationship Id="rId942" Type="http://schemas.openxmlformats.org/officeDocument/2006/relationships/hyperlink" Target="https://etherscan.io/tx/0xe42f93081da1996042cd77489b00efdcc5460f7967ce6be8b1c36b5f55c17c8b" TargetMode="External"/><Relationship Id="rId1158" Type="http://schemas.openxmlformats.org/officeDocument/2006/relationships/hyperlink" Target="https://eigenphi.io/mev/eigentx/0x32b37804f5b3507ed13102538f0f7b64f2ffb7208a458563beedc50978515ce9?tab=block" TargetMode="External"/><Relationship Id="rId1365" Type="http://schemas.openxmlformats.org/officeDocument/2006/relationships/hyperlink" Target="https://eigenphi.io/mev/eigentx/0x4c7f2b2a1068165937671a3bd1bde706ad4baf062b16d460ae13d2e6cd33989e?tab=block" TargetMode="External"/><Relationship Id="rId1018" Type="http://schemas.openxmlformats.org/officeDocument/2006/relationships/hyperlink" Target="https://etherscan.io/txs?block=21990618" TargetMode="External"/><Relationship Id="rId1225" Type="http://schemas.openxmlformats.org/officeDocument/2006/relationships/hyperlink" Target="https://eigenphi.io/mev/ethereum/tx/0x4f75c123fe661b506c680922ff4a82d99cf615dd449f958a5d4a77764e9e3739" TargetMode="External"/><Relationship Id="rId1432" Type="http://schemas.openxmlformats.org/officeDocument/2006/relationships/hyperlink" Target="https://libmev.com/blocks/21991545" TargetMode="External"/><Relationship Id="rId71" Type="http://schemas.openxmlformats.org/officeDocument/2006/relationships/hyperlink" Target="https://libmev.com/blocks/21991794" TargetMode="External"/><Relationship Id="rId802" Type="http://schemas.openxmlformats.org/officeDocument/2006/relationships/hyperlink" Target="https://etherscan.io/tx/0xb67b3df5cf40884a1f991f3b3d76c16abda61538164d593b5e80e1ef33de22d0" TargetMode="External"/><Relationship Id="rId29" Type="http://schemas.openxmlformats.org/officeDocument/2006/relationships/hyperlink" Target="https://etherscan.io/txs?block=21995549" TargetMode="External"/><Relationship Id="rId178" Type="http://schemas.openxmlformats.org/officeDocument/2006/relationships/hyperlink" Target="https://etherscan.io/tx/0x83099386b90222d6a56ebda768832233eeef5dfcd1b2cebe631ef03ae306562c" TargetMode="External"/><Relationship Id="rId385" Type="http://schemas.openxmlformats.org/officeDocument/2006/relationships/hyperlink" Target="https://etherscan.io/tx/0x5ab03b8252015280db651a7f88550038798470d482f2f113462d9573a9eea75e" TargetMode="External"/><Relationship Id="rId592" Type="http://schemas.openxmlformats.org/officeDocument/2006/relationships/hyperlink" Target="https://etherscan.io/txs?block=21993658" TargetMode="External"/><Relationship Id="rId245" Type="http://schemas.openxmlformats.org/officeDocument/2006/relationships/hyperlink" Target="https://eigenphi.io/mev/ethereum/tx/0x505c57497bd0998c3e7da311bdb0446f2d8c537d2b4b38d2156d054e5efba578" TargetMode="External"/><Relationship Id="rId452" Type="http://schemas.openxmlformats.org/officeDocument/2006/relationships/hyperlink" Target="https://etherscan.io/txs?block=21991698" TargetMode="External"/><Relationship Id="rId897" Type="http://schemas.openxmlformats.org/officeDocument/2006/relationships/hyperlink" Target="https://etherscan.io/txs?block=21996163" TargetMode="External"/><Relationship Id="rId1082" Type="http://schemas.openxmlformats.org/officeDocument/2006/relationships/hyperlink" Target="https://eigenphi.io/mev/ethereum/tx/0x22cb9593498b9ace1774cfa4e22228bf90181a424729b4565a64621f38b00938" TargetMode="External"/><Relationship Id="rId105" Type="http://schemas.openxmlformats.org/officeDocument/2006/relationships/hyperlink" Target="https://etherscan.io/tx/0x65be9d7cf3248749cecc79afa15f8709d82443846999efba043a3c52aa584259" TargetMode="External"/><Relationship Id="rId312" Type="http://schemas.openxmlformats.org/officeDocument/2006/relationships/hyperlink" Target="https://etherscan.io/txs?block=21995219" TargetMode="External"/><Relationship Id="rId757" Type="http://schemas.openxmlformats.org/officeDocument/2006/relationships/hyperlink" Target="https://etherscan.io/txs?block=21993081" TargetMode="External"/><Relationship Id="rId964" Type="http://schemas.openxmlformats.org/officeDocument/2006/relationships/hyperlink" Target="https://eigenphi.io/mev/eigentx/0x134516a3b4061af321ebb0700fa3e0ba6ca69d118535a7cbaccbe1a4df3434a5?tab=block" TargetMode="External"/><Relationship Id="rId1387" Type="http://schemas.openxmlformats.org/officeDocument/2006/relationships/hyperlink" Target="https://eigenphi.io/mev/eigentx/0x4d819e937f9e30dd9fd3ad6bf56954f10f1e2ca677175444617347364eb508eb?tab=block" TargetMode="External"/><Relationship Id="rId93" Type="http://schemas.openxmlformats.org/officeDocument/2006/relationships/hyperlink" Target="https://eigenphi.io/mev/ethereum/tx/0xb4bd36d4af84ed544ef14d9be8f80e37c2c4b08122758d0f0bbc96a5598f5ddf" TargetMode="External"/><Relationship Id="rId617" Type="http://schemas.openxmlformats.org/officeDocument/2006/relationships/hyperlink" Target="https://eigenphi.io/mev/eigentx/0x6a88b863cc22c48b66ea95fb3ef074113c0254ae0ccc2a73eeded3686059c113?tab=block" TargetMode="External"/><Relationship Id="rId824" Type="http://schemas.openxmlformats.org/officeDocument/2006/relationships/hyperlink" Target="https://etherscan.io/tx/0x6bd76acf5365bc608fa03beb6c6c1665b31422ed486306ff33d3191172ef0b51" TargetMode="External"/><Relationship Id="rId1247" Type="http://schemas.openxmlformats.org/officeDocument/2006/relationships/hyperlink" Target="https://eigenphi.io/mev/ethereum/tx/0x6b3291015340dcfda8a4c092af63a76e52ea1faf3f51fa9a2b910c72be2576d3" TargetMode="External"/><Relationship Id="rId1454" Type="http://schemas.openxmlformats.org/officeDocument/2006/relationships/hyperlink" Target="https://etherscan.io/tx/0x66c0d46580b4531f5e76aa204cc9b21f836c4e3339704043c968bf6ff7180bc2" TargetMode="External"/><Relationship Id="rId1107" Type="http://schemas.openxmlformats.org/officeDocument/2006/relationships/hyperlink" Target="https://etherscan.io/tx/0x8358ba8751f881fdec803103df1a69bb5bb17d4ecebfcc528a3c9e7e8b09334a" TargetMode="External"/><Relationship Id="rId1314" Type="http://schemas.openxmlformats.org/officeDocument/2006/relationships/hyperlink" Target="https://libmev.com/blocks/21995912" TargetMode="External"/><Relationship Id="rId20" Type="http://schemas.openxmlformats.org/officeDocument/2006/relationships/hyperlink" Target="https://libmev.com/blocks/21991472" TargetMode="External"/><Relationship Id="rId267" Type="http://schemas.openxmlformats.org/officeDocument/2006/relationships/hyperlink" Target="https://eigenphi.io/mev/eigentx/0x195e1d8ce6d2c76a82a8d6aac9ac1363f8e54d61b492e1d89cc9b6d93bed298e?tab=block" TargetMode="External"/><Relationship Id="rId474" Type="http://schemas.openxmlformats.org/officeDocument/2006/relationships/hyperlink" Target="https://etherscan.io/tx/0x9df0508adf49987230e2911de6241122355eedd5abba210ba388dda38894544a" TargetMode="External"/><Relationship Id="rId127" Type="http://schemas.openxmlformats.org/officeDocument/2006/relationships/hyperlink" Target="https://etherscan.io/tx/0xb51d0f1644a98af767434442bdcb88c942c423d04ee5e04652e49e4b850aa155" TargetMode="External"/><Relationship Id="rId681" Type="http://schemas.openxmlformats.org/officeDocument/2006/relationships/hyperlink" Target="https://etherscan.io/tx/0x8f7336225a679e1806079c3217171136a9c56fcc0115cf4ab8825280a4fdf262" TargetMode="External"/><Relationship Id="rId779" Type="http://schemas.openxmlformats.org/officeDocument/2006/relationships/hyperlink" Target="https://etherscan.io/tx/0x284deea0e1535c69b612d08861339b438a00b1559cc6d1ead04a547a052b5b65" TargetMode="External"/><Relationship Id="rId986" Type="http://schemas.openxmlformats.org/officeDocument/2006/relationships/hyperlink" Target="https://eigenphi.io/mev/eigentx/0x8c3c2d646183ca279363650041e989e45980d530a3a68e41f7ba4faba4c4def0?tab=block" TargetMode="External"/><Relationship Id="rId334" Type="http://schemas.openxmlformats.org/officeDocument/2006/relationships/hyperlink" Target="https://etherscan.io/txs?block=21993018" TargetMode="External"/><Relationship Id="rId541" Type="http://schemas.openxmlformats.org/officeDocument/2006/relationships/hyperlink" Target="https://etherscan.io/tx/0x5ccfd504133628e02ac41b6d84cb156c68eacd041ac2fd642d56bb473524d1e7" TargetMode="External"/><Relationship Id="rId639" Type="http://schemas.openxmlformats.org/officeDocument/2006/relationships/hyperlink" Target="https://dashboard.tenderly.co/tx/mainnet/0x0ee68f12aa3c61fd09d391621473eba5368f08975c61ba0e939541ad13b48b41" TargetMode="External"/><Relationship Id="rId1171" Type="http://schemas.openxmlformats.org/officeDocument/2006/relationships/hyperlink" Target="https://dashboard.tenderly.co/tx/mainnet/0x459c5012e868d638f87712190571b4358ce511d1f5865428e74897edf7465b77" TargetMode="External"/><Relationship Id="rId1269" Type="http://schemas.openxmlformats.org/officeDocument/2006/relationships/hyperlink" Target="https://eigenphi.io/mev/eigentx/0x2dd292073992be78e619f991c9b7b79fb813048b701afdd22a28072ebcd146b1?tab=block" TargetMode="External"/><Relationship Id="rId1476" Type="http://schemas.openxmlformats.org/officeDocument/2006/relationships/hyperlink" Target="https://etherscan.io/tx/0x59ff08ca07e259ed2b7f44a4b474b8e83a08897b3a0ae5d2b5333b359dd5cefb" TargetMode="External"/><Relationship Id="rId401" Type="http://schemas.openxmlformats.org/officeDocument/2006/relationships/hyperlink" Target="https://etherscan.io/tx/0x59cd857b45111300832ebaa50f449216027957f21972528889a2fca80b30792d" TargetMode="External"/><Relationship Id="rId846" Type="http://schemas.openxmlformats.org/officeDocument/2006/relationships/hyperlink" Target="https://etherscan.io/tx/0xbfe3cd534ba812dc56308c258a9dd421bf3e978e8483c1fd8316295bcb271282" TargetMode="External"/><Relationship Id="rId1031" Type="http://schemas.openxmlformats.org/officeDocument/2006/relationships/hyperlink" Target="https://libmev.com/blocks/21990321" TargetMode="External"/><Relationship Id="rId1129" Type="http://schemas.openxmlformats.org/officeDocument/2006/relationships/hyperlink" Target="https://etherscan.io/tx/0x51196e09902a2e24ebd046ce00f17a3a9349daf4024ffa15f15c4f96d193309a" TargetMode="External"/><Relationship Id="rId706" Type="http://schemas.openxmlformats.org/officeDocument/2006/relationships/hyperlink" Target="https://etherscan.io/tx/0xcb826af5535d28c70742ce83b515e592c3af6a67360628f56c31bdc06640eaad" TargetMode="External"/><Relationship Id="rId913" Type="http://schemas.openxmlformats.org/officeDocument/2006/relationships/hyperlink" Target="https://etherscan.io/tx/0x657a8bd944274565ebf6e63e019d13bd7483b6e3e73ca933a253bc3cadcf4c27" TargetMode="External"/><Relationship Id="rId1336" Type="http://schemas.openxmlformats.org/officeDocument/2006/relationships/hyperlink" Target="https://libmev.com/blocks/21993546" TargetMode="External"/><Relationship Id="rId42" Type="http://schemas.openxmlformats.org/officeDocument/2006/relationships/hyperlink" Target="https://libmev.com/blocks/21994688" TargetMode="External"/><Relationship Id="rId1403" Type="http://schemas.openxmlformats.org/officeDocument/2006/relationships/hyperlink" Target="https://libmev.com/blocks/21991337" TargetMode="External"/><Relationship Id="rId191" Type="http://schemas.openxmlformats.org/officeDocument/2006/relationships/hyperlink" Target="https://etherscan.io/tx/0x2726e299ba6ad2c3103518842254824ef2cf2d78d78bfdbc48838680e970a577" TargetMode="External"/><Relationship Id="rId289" Type="http://schemas.openxmlformats.org/officeDocument/2006/relationships/hyperlink" Target="https://eigenphi.io/mev/ethereum/tx/0x64a7c533a3fc4a2f0ddc062ac9d3e5abbd7ff872f96c23d5b30c06300f11cd6b" TargetMode="External"/><Relationship Id="rId496" Type="http://schemas.openxmlformats.org/officeDocument/2006/relationships/hyperlink" Target="https://etherscan.io/txs?block=21995841" TargetMode="External"/><Relationship Id="rId149" Type="http://schemas.openxmlformats.org/officeDocument/2006/relationships/hyperlink" Target="https://etherscan.io/tx/0x600035204a98b8608b16b0adddaae31a4a04364330eb724eaeda7625bf4c4865" TargetMode="External"/><Relationship Id="rId356" Type="http://schemas.openxmlformats.org/officeDocument/2006/relationships/hyperlink" Target="https://etherscan.io/txs?block=21993821" TargetMode="External"/><Relationship Id="rId563" Type="http://schemas.openxmlformats.org/officeDocument/2006/relationships/hyperlink" Target="https://etherscan.io/txs?block=21994728" TargetMode="External"/><Relationship Id="rId770" Type="http://schemas.openxmlformats.org/officeDocument/2006/relationships/hyperlink" Target="https://etherscan.io/tx/0x7878cb0fce3293b430c9fe40c1174d61cc7e879d989455eb368f230e1818562a" TargetMode="External"/><Relationship Id="rId1193" Type="http://schemas.openxmlformats.org/officeDocument/2006/relationships/hyperlink" Target="https://etherscan.io/tx/0xab976c53264e68c5fd4d69b9d20b7d9e1d1c98c049d8e5c0a7a766466bb79573" TargetMode="External"/><Relationship Id="rId216" Type="http://schemas.openxmlformats.org/officeDocument/2006/relationships/hyperlink" Target="https://libmev.com/blocks/21991614" TargetMode="External"/><Relationship Id="rId423" Type="http://schemas.openxmlformats.org/officeDocument/2006/relationships/hyperlink" Target="https://etherscan.io/txs?block=21989436" TargetMode="External"/><Relationship Id="rId868" Type="http://schemas.openxmlformats.org/officeDocument/2006/relationships/hyperlink" Target="https://etherscan.io/tx/0xb732baafc2e936592a83fba90226e340d7e4761fd80f3ee492b1c3d7af508769" TargetMode="External"/><Relationship Id="rId1053" Type="http://schemas.openxmlformats.org/officeDocument/2006/relationships/hyperlink" Target="https://eigenphi.io/mev/eigentx/0x25af9514fc6c740bdffe96c3c685c9fc8335472fe38c9736dcac82d7c8be1d4e?tab=block" TargetMode="External"/><Relationship Id="rId1260" Type="http://schemas.openxmlformats.org/officeDocument/2006/relationships/hyperlink" Target="https://dashboard.tenderly.co/tx/mainnet/0x6db1c51ed29922016c12512f6134d6e1417ea2de88902984824abd9c9c21e7d3" TargetMode="External"/><Relationship Id="rId1498" Type="http://schemas.openxmlformats.org/officeDocument/2006/relationships/hyperlink" Target="https://etherscan.io/txs?block=21989012" TargetMode="External"/><Relationship Id="rId630" Type="http://schemas.openxmlformats.org/officeDocument/2006/relationships/hyperlink" Target="https://dashboard.tenderly.co/tx/mainnet/0x151ffc9c8c3ae40fd27aefcdb5f420b3e5f9413ac9be18c7ae178e486b639cc8" TargetMode="External"/><Relationship Id="rId728" Type="http://schemas.openxmlformats.org/officeDocument/2006/relationships/hyperlink" Target="https://etherscan.io/tx/0xbbe290924f4f060c2be57e66afb47aa5302bcf14920e7fe3686b921702bc1061" TargetMode="External"/><Relationship Id="rId935" Type="http://schemas.openxmlformats.org/officeDocument/2006/relationships/hyperlink" Target="https://etherscan.io/tx/0xfc24a01aeea70460a7eee48cbcf5f419f551d4f108e585056d2559efc12e7f55" TargetMode="External"/><Relationship Id="rId1358" Type="http://schemas.openxmlformats.org/officeDocument/2006/relationships/hyperlink" Target="https://libmev.com/blocks/21993682" TargetMode="External"/><Relationship Id="rId64" Type="http://schemas.openxmlformats.org/officeDocument/2006/relationships/hyperlink" Target="https://libmev.com/blocks/21989234" TargetMode="External"/><Relationship Id="rId1120" Type="http://schemas.openxmlformats.org/officeDocument/2006/relationships/hyperlink" Target="https://libmev.com/blocks/21995054" TargetMode="External"/><Relationship Id="rId1218" Type="http://schemas.openxmlformats.org/officeDocument/2006/relationships/hyperlink" Target="https://eigenphi.io/mev/eigentx/0x0146bace11688565f21c1a9ee89e0ea43234d2738cf64604fee8c35f7af3a736?tab=block" TargetMode="External"/><Relationship Id="rId1425" Type="http://schemas.openxmlformats.org/officeDocument/2006/relationships/hyperlink" Target="https://libmev.com/blocks/21991765" TargetMode="External"/><Relationship Id="rId280" Type="http://schemas.openxmlformats.org/officeDocument/2006/relationships/hyperlink" Target="https://etherscan.io/tx/0x371b9582aba2008f81357d914d59ec303032b0e85162b80507e7a0d57aea736d" TargetMode="External"/><Relationship Id="rId140" Type="http://schemas.openxmlformats.org/officeDocument/2006/relationships/hyperlink" Target="https://libmev.com/blocks/21992870" TargetMode="External"/><Relationship Id="rId378" Type="http://schemas.openxmlformats.org/officeDocument/2006/relationships/hyperlink" Target="https://etherscan.io/tx/0x6390abfa2b6beb2d6bd1256b801d2811dd5483175edc781ae81cd69c555cc0bf" TargetMode="External"/><Relationship Id="rId585" Type="http://schemas.openxmlformats.org/officeDocument/2006/relationships/hyperlink" Target="https://etherscan.io/txs?block=21990744" TargetMode="External"/><Relationship Id="rId792" Type="http://schemas.openxmlformats.org/officeDocument/2006/relationships/hyperlink" Target="https://etherscan.io/tx/0xe02bb2f2cfc39817a18920e79e05d9aafe5c39d21f3842f61d30c8adba069f8e" TargetMode="External"/><Relationship Id="rId6" Type="http://schemas.openxmlformats.org/officeDocument/2006/relationships/hyperlink" Target="https://libmev.com/blocks/21991365" TargetMode="External"/><Relationship Id="rId238" Type="http://schemas.openxmlformats.org/officeDocument/2006/relationships/hyperlink" Target="https://eigenphi.io/mev/ethereum/tx/0xf3718511dee02c2c57b7d21bc7d72bf9a085f8192a077d11719e68bf88c47e27" TargetMode="External"/><Relationship Id="rId445" Type="http://schemas.openxmlformats.org/officeDocument/2006/relationships/hyperlink" Target="https://etherscan.io/txs?block=21995688" TargetMode="External"/><Relationship Id="rId652" Type="http://schemas.openxmlformats.org/officeDocument/2006/relationships/hyperlink" Target="https://etherscan.io/tx/0x1a233ac85ac9663d35178db86202ba7cda7399fb018f02cf32614e5834a58945" TargetMode="External"/><Relationship Id="rId1075" Type="http://schemas.openxmlformats.org/officeDocument/2006/relationships/hyperlink" Target="https://eigenphi.io/mev/eigentx/0x7586b70600004045b41233ac2e9b762ae4a054f2ad0c4b0b7ee2ef182b53cc4f?tab=block" TargetMode="External"/><Relationship Id="rId1282" Type="http://schemas.openxmlformats.org/officeDocument/2006/relationships/hyperlink" Target="https://dashboard.tenderly.co/tx/mainnet/0x98ebbc36b5800ce163bba6e403c9870a7591e8ab20df8ec79f905c518af3337b" TargetMode="External"/><Relationship Id="rId305" Type="http://schemas.openxmlformats.org/officeDocument/2006/relationships/hyperlink" Target="https://etherscan.io/txs?block=21989217" TargetMode="External"/><Relationship Id="rId512" Type="http://schemas.openxmlformats.org/officeDocument/2006/relationships/hyperlink" Target="https://etherscan.io/tx/0x611fa20edc9edd7beaddb96cbb06b5c0a639c8b2638f9a67de4739e2b7d5bf2b" TargetMode="External"/><Relationship Id="rId957" Type="http://schemas.openxmlformats.org/officeDocument/2006/relationships/hyperlink" Target="https://libmev.com/blocks/21991795" TargetMode="External"/><Relationship Id="rId1142" Type="http://schemas.openxmlformats.org/officeDocument/2006/relationships/hyperlink" Target="https://eigenphi.io/mev/eigentx/0x701488a7e07d716f9d10976500a123f67651fc8f68f435ff53e309db1e5986c4?tab=block" TargetMode="External"/><Relationship Id="rId86" Type="http://schemas.openxmlformats.org/officeDocument/2006/relationships/hyperlink" Target="https://eigenphi.io/mev/ethereum/tx/0x0064d6de8b0ea1541d54f7edfc6f43f38b5c0ac4b07d1d6742b962366ee8fcf6" TargetMode="External"/><Relationship Id="rId817" Type="http://schemas.openxmlformats.org/officeDocument/2006/relationships/hyperlink" Target="https://etherscan.io/tx/0x2cb8d59ed11b08e708102c6cb2ef6a256caa82e8c4bbf42b995991d35d21c525" TargetMode="External"/><Relationship Id="rId1002" Type="http://schemas.openxmlformats.org/officeDocument/2006/relationships/hyperlink" Target="https://etherscan.io/tx/0x3cca0dc158b557868f882e4675cef8ce2f08dffa7b093adc22b33246ad01885b" TargetMode="External"/><Relationship Id="rId1447" Type="http://schemas.openxmlformats.org/officeDocument/2006/relationships/hyperlink" Target="https://etherscan.io/tx/0xb6f4c4f96e632768842ecc40922f102fbbb3390c18d7fa208c27605a72e736e7" TargetMode="External"/><Relationship Id="rId1307" Type="http://schemas.openxmlformats.org/officeDocument/2006/relationships/hyperlink" Target="https://libmev.com/blocks/21993448" TargetMode="External"/><Relationship Id="rId13" Type="http://schemas.openxmlformats.org/officeDocument/2006/relationships/hyperlink" Target="https://libmev.com/blocks/21991390" TargetMode="External"/><Relationship Id="rId162" Type="http://schemas.openxmlformats.org/officeDocument/2006/relationships/hyperlink" Target="https://libmev.com/blocks/21995685" TargetMode="External"/><Relationship Id="rId467" Type="http://schemas.openxmlformats.org/officeDocument/2006/relationships/hyperlink" Target="https://etherscan.io/tx/0xfd9d8e778b5b14f829a48914652307a8dfa494295020ccee80d37c026492e999" TargetMode="External"/><Relationship Id="rId1097" Type="http://schemas.openxmlformats.org/officeDocument/2006/relationships/hyperlink" Target="https://eigenphi.io/mev/ethereum/tx/0x251de260f842d86ba67e8d879c8d1cf46d98e231647a01f1af3274dac101ce9f" TargetMode="External"/><Relationship Id="rId674" Type="http://schemas.openxmlformats.org/officeDocument/2006/relationships/hyperlink" Target="https://etherscan.io/tx/0xa2c140a28a618d669e851c8b52c6df8578ab86a47805faaa4a4571a0c63dcaff" TargetMode="External"/><Relationship Id="rId881" Type="http://schemas.openxmlformats.org/officeDocument/2006/relationships/hyperlink" Target="https://etherscan.io/tx/0x106a503d75284cde7c47afc2b1cfee756f6b3d4ab0ff65bf69e657c66b3751ad" TargetMode="External"/><Relationship Id="rId979" Type="http://schemas.openxmlformats.org/officeDocument/2006/relationships/hyperlink" Target="https://eigenphi.io/mev/eigentx/0x1214006bb1c1fcfd779f318289df79445f68578448d69f50d39c42af3ee64a6e?tab=block" TargetMode="External"/><Relationship Id="rId327" Type="http://schemas.openxmlformats.org/officeDocument/2006/relationships/hyperlink" Target="https://etherscan.io/tx/0x2c9d63e1a6d66dae97147de92ed12d4def4df4ae4009f9bc8d31b20e4bf0b371" TargetMode="External"/><Relationship Id="rId534" Type="http://schemas.openxmlformats.org/officeDocument/2006/relationships/hyperlink" Target="https://etherscan.io/tx/0xa827b687d241d7d745a1b3b6a70195199d3643e220b232498ad5efb10630fc05" TargetMode="External"/><Relationship Id="rId741" Type="http://schemas.openxmlformats.org/officeDocument/2006/relationships/hyperlink" Target="https://etherscan.io/tx/0xa881341f4ae988b358a941b80129eb8e7596bf702bf786897e2795c882856f9c" TargetMode="External"/><Relationship Id="rId839" Type="http://schemas.openxmlformats.org/officeDocument/2006/relationships/hyperlink" Target="https://etherscan.io/tx/0x7913dd1c488e5773ba761f49697568481d9c81d0b6cabccd62c959a18c2d69ea" TargetMode="External"/><Relationship Id="rId1164" Type="http://schemas.openxmlformats.org/officeDocument/2006/relationships/hyperlink" Target="https://eigenphi.io/mev/ethereum/tx/0xa68998f7ea049b770336a7e4abbfc05df1c67f5e4a09d0f57992a8335b2aea97" TargetMode="External"/><Relationship Id="rId1371" Type="http://schemas.openxmlformats.org/officeDocument/2006/relationships/hyperlink" Target="https://eigenphi.io/mev/ethereum/tx/0xdd012825f0998b8cc8df480257811d637d482e3a359f1aacfb6d0fc12a7b4dc3" TargetMode="External"/><Relationship Id="rId1469" Type="http://schemas.openxmlformats.org/officeDocument/2006/relationships/hyperlink" Target="https://etherscan.io/tx/0xe74be5ec168d6850b284ce55eba24a529ceb3e53c689234f8a3cc97d089f0a10" TargetMode="External"/><Relationship Id="rId601" Type="http://schemas.openxmlformats.org/officeDocument/2006/relationships/hyperlink" Target="https://dashboard.tenderly.co/tx/mainnet/0xcfec18bf2006dfb1db15f27b9040c166d9a546b5da9c138f9de9326234740264" TargetMode="External"/><Relationship Id="rId1024" Type="http://schemas.openxmlformats.org/officeDocument/2006/relationships/hyperlink" Target="https://etherscan.io/tx/0x40bd418b83530c7eab0ef755bafac9ea1ad965567829ac763c0d8e790715c608" TargetMode="External"/><Relationship Id="rId1231" Type="http://schemas.openxmlformats.org/officeDocument/2006/relationships/hyperlink" Target="https://dashboard.tenderly.co/tx/mainnet/0x06a08e1f9794f29f9e1070176a46eb0c57b7cfaa042679616b99f8654a81b433" TargetMode="External"/><Relationship Id="rId906" Type="http://schemas.openxmlformats.org/officeDocument/2006/relationships/hyperlink" Target="https://etherscan.io/tx/0x725cdd33c9a08117c95d48f3c9c628c3311cc1806fa8c2d4685eee70de5579a2" TargetMode="External"/><Relationship Id="rId1329" Type="http://schemas.openxmlformats.org/officeDocument/2006/relationships/hyperlink" Target="https://libmev.com/blocks/21994112" TargetMode="External"/><Relationship Id="rId35" Type="http://schemas.openxmlformats.org/officeDocument/2006/relationships/hyperlink" Target="https://etherscan.io/tx/0xe9bae9bc12838fd310b382526b7c8cbd50777641a2244b8e9b3ff8b7a2792139" TargetMode="External"/><Relationship Id="rId184" Type="http://schemas.openxmlformats.org/officeDocument/2006/relationships/hyperlink" Target="https://etherscan.io/tx/0x6316a19f66d3ec5e96ac9d45f4986ec26f98d11b1711ec9454f061c0e98298dd" TargetMode="External"/><Relationship Id="rId391" Type="http://schemas.openxmlformats.org/officeDocument/2006/relationships/hyperlink" Target="https://eigenphi.io/mev/eigentx/0x5364e8ee9eef5b6d49f0c979521ed392b41002b7a67c8b1c9da4a65d9fb3b611?tab=block" TargetMode="External"/><Relationship Id="rId251" Type="http://schemas.openxmlformats.org/officeDocument/2006/relationships/hyperlink" Target="https://dashboard.tenderly.co/tx/mainnet/0x7c41b391eb9e97769d8e392581599ba1e5648e616f80445de250f94d50c0edcc" TargetMode="External"/><Relationship Id="rId489" Type="http://schemas.openxmlformats.org/officeDocument/2006/relationships/hyperlink" Target="https://etherscan.io/txs?block=21990745" TargetMode="External"/><Relationship Id="rId696" Type="http://schemas.openxmlformats.org/officeDocument/2006/relationships/hyperlink" Target="https://etherscan.io/tx/0x6bd96f06be445dfddfee37a7cabbde9ae3235489db30060bed74fe1c85222f0c" TargetMode="External"/><Relationship Id="rId349" Type="http://schemas.openxmlformats.org/officeDocument/2006/relationships/hyperlink" Target="https://etherscan.io/txs?block=21995835" TargetMode="External"/><Relationship Id="rId556" Type="http://schemas.openxmlformats.org/officeDocument/2006/relationships/hyperlink" Target="https://etherscan.io/txs?block=21989224" TargetMode="External"/><Relationship Id="rId763" Type="http://schemas.openxmlformats.org/officeDocument/2006/relationships/hyperlink" Target="https://etherscan.io/tx/0xe7a668faba3a9fd5511fb111ff0079adc925b9de16ab04de6f7bf5360bc4c7b6" TargetMode="External"/><Relationship Id="rId1186" Type="http://schemas.openxmlformats.org/officeDocument/2006/relationships/hyperlink" Target="https://etherscan.io/tx/0x6c9e2f5b72a260852b4e857eed02985faf87235cd79ac2e72ce107a1fa5e828a" TargetMode="External"/><Relationship Id="rId1393" Type="http://schemas.openxmlformats.org/officeDocument/2006/relationships/hyperlink" Target="https://dashboard.tenderly.co/tx/mainnet/0x50a5b031d653a63d90e50e0ee113d04c147cfcd28bb81d5013f728021ce2c8bf" TargetMode="External"/><Relationship Id="rId111" Type="http://schemas.openxmlformats.org/officeDocument/2006/relationships/hyperlink" Target="https://eigenphi.io/mev/eigentx/0x7e50aa49f2731b7d299c0bd88ef75af2cc13f968be0699d146b435a9d247e436?tab=block" TargetMode="External"/><Relationship Id="rId209" Type="http://schemas.openxmlformats.org/officeDocument/2006/relationships/hyperlink" Target="https://libmev.com/blocks/21995911" TargetMode="External"/><Relationship Id="rId416" Type="http://schemas.openxmlformats.org/officeDocument/2006/relationships/hyperlink" Target="https://etherscan.io/txs?block=21990886" TargetMode="External"/><Relationship Id="rId970" Type="http://schemas.openxmlformats.org/officeDocument/2006/relationships/hyperlink" Target="https://dashboard.tenderly.co/tx/mainnet/0xd7480fd0bc0e0659dba53f94f8df0b9f35fe3449e1f9b9859a54a553cb55293e" TargetMode="External"/><Relationship Id="rId1046" Type="http://schemas.openxmlformats.org/officeDocument/2006/relationships/hyperlink" Target="https://eigenphi.io/mev/eigentx/0x4b4b668a8434001c52b07150237e98143afc706a77c0cf87a9b1e55651a45de0?tab=block" TargetMode="External"/><Relationship Id="rId1253" Type="http://schemas.openxmlformats.org/officeDocument/2006/relationships/hyperlink" Target="https://dashboard.tenderly.co/tx/mainnet/0x08b64918448e19eb4795e8fa8a78d8ae1c34f35ddc5cb81f3e8aae949ef23e89" TargetMode="External"/><Relationship Id="rId623" Type="http://schemas.openxmlformats.org/officeDocument/2006/relationships/hyperlink" Target="https://dashboard.tenderly.co/tx/mainnet/0x2642629d663b04d809e0e795d5db5d539cf8d959da8e91d811b4e015c3c2214e" TargetMode="External"/><Relationship Id="rId830" Type="http://schemas.openxmlformats.org/officeDocument/2006/relationships/hyperlink" Target="https://etherscan.io/tx/0x1c286e4506d35b9a5027b38cd51b36f2e27add09feb74707b73121ec7f3791e8" TargetMode="External"/><Relationship Id="rId928" Type="http://schemas.openxmlformats.org/officeDocument/2006/relationships/hyperlink" Target="https://etherscan.io/txs?block=21993534" TargetMode="External"/><Relationship Id="rId1460" Type="http://schemas.openxmlformats.org/officeDocument/2006/relationships/hyperlink" Target="https://eigenphi.io/mev/eigentx/0x28b39fa48ef8585792cad1e323db24ef2b356c7f3addaeaf189fc17e8d791f14?tab=block" TargetMode="External"/><Relationship Id="rId57" Type="http://schemas.openxmlformats.org/officeDocument/2006/relationships/hyperlink" Target="https://libmev.com/blocks/21991690" TargetMode="External"/><Relationship Id="rId1113" Type="http://schemas.openxmlformats.org/officeDocument/2006/relationships/hyperlink" Target="https://libmev.com/blocks/21996153" TargetMode="External"/><Relationship Id="rId1320" Type="http://schemas.openxmlformats.org/officeDocument/2006/relationships/hyperlink" Target="https://eigenphi.io/mev/ethereum/tx/0x139df492d25a3362bf5ece4f25050d54be96a92829a62260a2ad8817b05f2f26" TargetMode="External"/><Relationship Id="rId1418" Type="http://schemas.openxmlformats.org/officeDocument/2006/relationships/hyperlink" Target="https://libmev.com/blocks/21990895" TargetMode="External"/><Relationship Id="rId273" Type="http://schemas.openxmlformats.org/officeDocument/2006/relationships/hyperlink" Target="https://dashboard.tenderly.co/tx/mainnet/0x65580c003bc63850d9111c0fc38679733949cf4ac91ea9f6621d8b071f34357f" TargetMode="External"/><Relationship Id="rId480" Type="http://schemas.openxmlformats.org/officeDocument/2006/relationships/hyperlink" Target="https://libmev.com/blocks/21995121" TargetMode="External"/><Relationship Id="rId133" Type="http://schemas.openxmlformats.org/officeDocument/2006/relationships/hyperlink" Target="https://libmev.com/blocks/21995696" TargetMode="External"/><Relationship Id="rId340" Type="http://schemas.openxmlformats.org/officeDocument/2006/relationships/hyperlink" Target="https://etherscan.io/tx/0x4b4a82b7169b4aaf97edd16e85eefbfa6dd378630991b730ade119b013da7a50" TargetMode="External"/><Relationship Id="rId578" Type="http://schemas.openxmlformats.org/officeDocument/2006/relationships/hyperlink" Target="https://etherscan.io/txs?block=21989032" TargetMode="External"/><Relationship Id="rId785" Type="http://schemas.openxmlformats.org/officeDocument/2006/relationships/hyperlink" Target="https://etherscan.io/tx/0x2806aaa6384aa7a4641a0c486b621b66fe649ad834f39601ffaf9e9dc515be33" TargetMode="External"/><Relationship Id="rId992" Type="http://schemas.openxmlformats.org/officeDocument/2006/relationships/hyperlink" Target="https://eigenphi.io/mev/ethereum/tx/0x0f1e54dcad4edb9a4badebe27c9b9a6ebfb8693f56779e9a6484506058573733" TargetMode="External"/><Relationship Id="rId200" Type="http://schemas.openxmlformats.org/officeDocument/2006/relationships/hyperlink" Target="https://eigenphi.io/mev/ethereum/tx/0x2c099d0f169323024e63bacc724310070421db60b731afb3a414ed0bf9f60afa" TargetMode="External"/><Relationship Id="rId438" Type="http://schemas.openxmlformats.org/officeDocument/2006/relationships/hyperlink" Target="https://etherscan.io/txs?block=21994835" TargetMode="External"/><Relationship Id="rId645" Type="http://schemas.openxmlformats.org/officeDocument/2006/relationships/hyperlink" Target="https://etherscan.io/tx/0xac84af7c32629dd1f9a4bcbf0cbde0b02040fad4a92cc4deabb8802107c4d0a4" TargetMode="External"/><Relationship Id="rId852" Type="http://schemas.openxmlformats.org/officeDocument/2006/relationships/hyperlink" Target="https://etherscan.io/tx/0xeaabf39aa427475b5d3feeb12d164dc61bad408e6411668fb2ee0dd7552ebd2b" TargetMode="External"/><Relationship Id="rId1068" Type="http://schemas.openxmlformats.org/officeDocument/2006/relationships/hyperlink" Target="https://eigenphi.io/mev/eigentx/0x6e96ff8209958eb33af9ff01231ced6951f1833db39ac8ae5c1f29d27d17addb?tab=block" TargetMode="External"/><Relationship Id="rId1275" Type="http://schemas.openxmlformats.org/officeDocument/2006/relationships/hyperlink" Target="https://eigenphi.io/mev/ethereum/tx/0x9abdf84ec4738f28d68a9e0a0d834323b158eb86eb60675fbbef3de396fd28a5" TargetMode="External"/><Relationship Id="rId1482" Type="http://schemas.openxmlformats.org/officeDocument/2006/relationships/hyperlink" Target="https://eigenphi.io/mev/eigentx/0x78802227ef1afa59af6bda48d37378ec54c66ab0c5eee21254a35f1cb3f2c068?tab=block" TargetMode="External"/><Relationship Id="rId505" Type="http://schemas.openxmlformats.org/officeDocument/2006/relationships/hyperlink" Target="https://etherscan.io/txs?block=21991460" TargetMode="External"/><Relationship Id="rId712" Type="http://schemas.openxmlformats.org/officeDocument/2006/relationships/hyperlink" Target="https://etherscan.io/tx/0xcb826af5535d28c70742ce83b515e592c3af6a67360628f56c31bdc06640eaad" TargetMode="External"/><Relationship Id="rId1135" Type="http://schemas.openxmlformats.org/officeDocument/2006/relationships/hyperlink" Target="https://libmev.com/blocks/21992432" TargetMode="External"/><Relationship Id="rId1342" Type="http://schemas.openxmlformats.org/officeDocument/2006/relationships/hyperlink" Target="https://eigenphi.io/mev/ethereum/tx/0x52de75259cbfa616b7f90174b32bc52fb0f3c091bf30322604a10150292052ef" TargetMode="External"/><Relationship Id="rId79" Type="http://schemas.openxmlformats.org/officeDocument/2006/relationships/hyperlink" Target="https://etherscan.io/tx/0x17d4b47bfbb159a8174a5f59b6fb8f97d28b222ae631c30a8416a7c964fa8727" TargetMode="External"/><Relationship Id="rId1202" Type="http://schemas.openxmlformats.org/officeDocument/2006/relationships/hyperlink" Target="https://dashboard.tenderly.co/tx/mainnet/0x02374a61278284f385ccd0f180838f31cd7d358bb824ceffa4d551716293166e" TargetMode="External"/><Relationship Id="rId295" Type="http://schemas.openxmlformats.org/officeDocument/2006/relationships/hyperlink" Target="https://etherscan.io/tx/0x8c12af97a47ad5c8e4684e20980b9f2ef97f6def28c15006614ed21b8dda4f03" TargetMode="External"/><Relationship Id="rId155" Type="http://schemas.openxmlformats.org/officeDocument/2006/relationships/hyperlink" Target="https://libmev.com/blocks/21995930" TargetMode="External"/><Relationship Id="rId362" Type="http://schemas.openxmlformats.org/officeDocument/2006/relationships/hyperlink" Target="https://etherscan.io/tx/0x2d5194766ed9caef3fcbdf37bd0acdfd8fef92dc45ec35a5b449c05e43aabf9e" TargetMode="External"/><Relationship Id="rId1297" Type="http://schemas.openxmlformats.org/officeDocument/2006/relationships/hyperlink" Target="https://dashboard.tenderly.co/tx/mainnet/0x1c7400e35db659fa0f150b9b137d739150f5f748da1a1c05875a06842eb8f579" TargetMode="External"/><Relationship Id="rId222" Type="http://schemas.openxmlformats.org/officeDocument/2006/relationships/hyperlink" Target="https://eigenphi.io/mev/ethereum/tx/0xd7644e78830c13eacd69289ee9f839dda11d114d073a7283dc3f4cd376da6e9b" TargetMode="External"/><Relationship Id="rId667" Type="http://schemas.openxmlformats.org/officeDocument/2006/relationships/hyperlink" Target="https://etherscan.io/txs?block=21990705" TargetMode="External"/><Relationship Id="rId874" Type="http://schemas.openxmlformats.org/officeDocument/2006/relationships/hyperlink" Target="https://etherscan.io/tx/0x9c7bd4217cbec19f90884a540c1ffc57c77054272110ae62993158ceccea9022" TargetMode="External"/><Relationship Id="rId527" Type="http://schemas.openxmlformats.org/officeDocument/2006/relationships/hyperlink" Target="https://etherscan.io/tx/0xf231a6eab04f2ffa080bab14011e9a79d4a7ba65215b495a577983dba9746061" TargetMode="External"/><Relationship Id="rId734" Type="http://schemas.openxmlformats.org/officeDocument/2006/relationships/hyperlink" Target="https://etherscan.io/tx/0xbbe290924f4f060c2be57e66afb47aa5302bcf14920e7fe3686b921702bc1061" TargetMode="External"/><Relationship Id="rId941" Type="http://schemas.openxmlformats.org/officeDocument/2006/relationships/hyperlink" Target="https://libmev.com/blocks/21991378" TargetMode="External"/><Relationship Id="rId1157" Type="http://schemas.openxmlformats.org/officeDocument/2006/relationships/hyperlink" Target="https://eigenphi.io/mev/ethereum/tx/0x32b37804f5b3507ed13102538f0f7b64f2ffb7208a458563beedc50978515ce9" TargetMode="External"/><Relationship Id="rId1364" Type="http://schemas.openxmlformats.org/officeDocument/2006/relationships/hyperlink" Target="https://eigenphi.io/mev/ethereum/tx/0x4c7f2b2a1068165937671a3bd1bde706ad4baf062b16d460ae13d2e6cd33989e" TargetMode="External"/><Relationship Id="rId70" Type="http://schemas.openxmlformats.org/officeDocument/2006/relationships/hyperlink" Target="https://eigenphi.io/mev/eigentx/0xaafd6876261374957203b79fc2a2fed8e1d59f625c17c89079fa88aa05e47783?tab=block" TargetMode="External"/><Relationship Id="rId801" Type="http://schemas.openxmlformats.org/officeDocument/2006/relationships/hyperlink" Target="https://etherscan.io/tx/0x926eb4f224eb231b7a9549b66c53241a68c4183c979ff5f9dd9bb3f15d159688" TargetMode="External"/><Relationship Id="rId1017" Type="http://schemas.openxmlformats.org/officeDocument/2006/relationships/hyperlink" Target="https://etherscan.io/tx/0xcd3375886125107a2a4ee821271b26d3278c4e70dd0c5faac3e680b8f81778ad" TargetMode="External"/><Relationship Id="rId1224" Type="http://schemas.openxmlformats.org/officeDocument/2006/relationships/hyperlink" Target="https://dashboard.tenderly.co/tx/mainnet/0x4f75c123fe661b506c680922ff4a82d99cf615dd449f958a5d4a77764e9e3739" TargetMode="External"/><Relationship Id="rId1431" Type="http://schemas.openxmlformats.org/officeDocument/2006/relationships/hyperlink" Target="https://eigenphi.io/mev/eigentx/0x5a3fd02c687088a7d74743555a59ac7864c771435892419a6460b629f6abb50a?tab=block" TargetMode="External"/><Relationship Id="rId28" Type="http://schemas.openxmlformats.org/officeDocument/2006/relationships/hyperlink" Target="https://etherscan.io/tx/0xa54ab52f56c1151c5fdabbd137da68473947c1bd595a6f02437ed53201ca2807" TargetMode="External"/><Relationship Id="rId177" Type="http://schemas.openxmlformats.org/officeDocument/2006/relationships/hyperlink" Target="https://etherscan.io/tx/0x2384aea3d022e3ff034206bc931e669f28fe02277771daea046236b0b0060efa" TargetMode="External"/><Relationship Id="rId384" Type="http://schemas.openxmlformats.org/officeDocument/2006/relationships/hyperlink" Target="https://libmev.com/blocks/21989220" TargetMode="External"/><Relationship Id="rId591" Type="http://schemas.openxmlformats.org/officeDocument/2006/relationships/hyperlink" Target="https://etherscan.io/tx/0xdf54270dc2e82ad01bfa491ac75ff83fee2436e8e7eb4eeb3e5c4af87f6b8c88" TargetMode="External"/><Relationship Id="rId244" Type="http://schemas.openxmlformats.org/officeDocument/2006/relationships/hyperlink" Target="https://dashboard.tenderly.co/tx/mainnet/0x505c57497bd0998c3e7da311bdb0446f2d8c537d2b4b38d2156d054e5efba578" TargetMode="External"/><Relationship Id="rId689" Type="http://schemas.openxmlformats.org/officeDocument/2006/relationships/hyperlink" Target="https://etherscan.io/txs?block=21990703" TargetMode="External"/><Relationship Id="rId896" Type="http://schemas.openxmlformats.org/officeDocument/2006/relationships/hyperlink" Target="https://etherscan.io/tx/0x7b7cf4247fb96c5b767027543f2bb6a651382c9c1a431f08de2e565109271cdd" TargetMode="External"/><Relationship Id="rId1081" Type="http://schemas.openxmlformats.org/officeDocument/2006/relationships/hyperlink" Target="https://dashboard.tenderly.co/tx/mainnet/0x22cb9593498b9ace1774cfa4e22228bf90181a424729b4565a64621f38b00938" TargetMode="External"/><Relationship Id="rId451" Type="http://schemas.openxmlformats.org/officeDocument/2006/relationships/hyperlink" Target="https://etherscan.io/tx/0x763ce82d888b87863ecc1c621ba3aae3f7df63f3f2aba700fcc7e0fa6f5e05f6" TargetMode="External"/><Relationship Id="rId549" Type="http://schemas.openxmlformats.org/officeDocument/2006/relationships/hyperlink" Target="https://etherscan.io/txs?block=21991222" TargetMode="External"/><Relationship Id="rId756" Type="http://schemas.openxmlformats.org/officeDocument/2006/relationships/hyperlink" Target="https://etherscan.io/tx/0xfa63b821da018c9ae7ce41993a64c2588c6c475e6d2edf0dc38f7ef15e88568d" TargetMode="External"/><Relationship Id="rId1179" Type="http://schemas.openxmlformats.org/officeDocument/2006/relationships/hyperlink" Target="https://eigenphi.io/mev/ethereum/tx/0xa4583dc67b954db4585302030a7827c8eb02e253114127b28725e3d196a6637d" TargetMode="External"/><Relationship Id="rId1386" Type="http://schemas.openxmlformats.org/officeDocument/2006/relationships/hyperlink" Target="https://eigenphi.io/mev/ethereum/tx/0x4d819e937f9e30dd9fd3ad6bf56954f10f1e2ca677175444617347364eb508eb" TargetMode="External"/><Relationship Id="rId104" Type="http://schemas.openxmlformats.org/officeDocument/2006/relationships/hyperlink" Target="https://etherscan.io/tx/0xac7a2674208264161cfc20b6e7d770f39a03426ff224e41d7fa818465d5a03e7" TargetMode="External"/><Relationship Id="rId311" Type="http://schemas.openxmlformats.org/officeDocument/2006/relationships/hyperlink" Target="https://etherscan.io/tx/0xa7c9a6301e136065d7c9dc8266eb903eab786edcfa79c3c40c2753c48b473c37" TargetMode="External"/><Relationship Id="rId409" Type="http://schemas.openxmlformats.org/officeDocument/2006/relationships/hyperlink" Target="https://etherscan.io/txs?block=21991103" TargetMode="External"/><Relationship Id="rId963" Type="http://schemas.openxmlformats.org/officeDocument/2006/relationships/hyperlink" Target="https://eigenphi.io/mev/ethereum/tx/0x134516a3b4061af321ebb0700fa3e0ba6ca69d118535a7cbaccbe1a4df3434a5" TargetMode="External"/><Relationship Id="rId1039" Type="http://schemas.openxmlformats.org/officeDocument/2006/relationships/hyperlink" Target="https://libmev.com/blocks/21991657" TargetMode="External"/><Relationship Id="rId1246" Type="http://schemas.openxmlformats.org/officeDocument/2006/relationships/hyperlink" Target="https://dashboard.tenderly.co/tx/mainnet/0x6b3291015340dcfda8a4c092af63a76e52ea1faf3f51fa9a2b910c72be2576d3" TargetMode="External"/><Relationship Id="rId92" Type="http://schemas.openxmlformats.org/officeDocument/2006/relationships/hyperlink" Target="https://dashboard.tenderly.co/tx/mainnet/0xb4bd36d4af84ed544ef14d9be8f80e37c2c4b08122758d0f0bbc96a5598f5ddf" TargetMode="External"/><Relationship Id="rId616" Type="http://schemas.openxmlformats.org/officeDocument/2006/relationships/hyperlink" Target="https://eigenphi.io/mev/ethereum/tx/0x6a88b863cc22c48b66ea95fb3ef074113c0254ae0ccc2a73eeded3686059c113" TargetMode="External"/><Relationship Id="rId823" Type="http://schemas.openxmlformats.org/officeDocument/2006/relationships/hyperlink" Target="https://etherscan.io/tx/0xd9c2476bdcf74c27dfdb3ea6d909d4f1970a87c65fec7cd257408feb72580ee9" TargetMode="External"/><Relationship Id="rId1453" Type="http://schemas.openxmlformats.org/officeDocument/2006/relationships/hyperlink" Target="https://libmev.com/blocks/21990664" TargetMode="External"/><Relationship Id="rId1106" Type="http://schemas.openxmlformats.org/officeDocument/2006/relationships/hyperlink" Target="https://libmev.com/blocks/21991239" TargetMode="External"/><Relationship Id="rId1313" Type="http://schemas.openxmlformats.org/officeDocument/2006/relationships/hyperlink" Target="https://eigenphi.io/mev/eigentx/0xd550c1d1958a5697f330820d4ae81f9d93c391f446c830b0ca8b76fb072519c9?tab=block" TargetMode="External"/><Relationship Id="rId199" Type="http://schemas.openxmlformats.org/officeDocument/2006/relationships/hyperlink" Target="https://dashboard.tenderly.co/tx/mainnet/0x2c099d0f169323024e63bacc724310070421db60b731afb3a414ed0bf9f60afa" TargetMode="External"/><Relationship Id="rId266" Type="http://schemas.openxmlformats.org/officeDocument/2006/relationships/hyperlink" Target="https://eigenphi.io/mev/ethereum/tx/0x195e1d8ce6d2c76a82a8d6aac9ac1363f8e54d61b492e1d89cc9b6d93bed298e" TargetMode="External"/><Relationship Id="rId473" Type="http://schemas.openxmlformats.org/officeDocument/2006/relationships/hyperlink" Target="https://libmev.com/blocks/21994116" TargetMode="External"/><Relationship Id="rId680" Type="http://schemas.openxmlformats.org/officeDocument/2006/relationships/hyperlink" Target="https://libmev.com/blocks/21996096" TargetMode="External"/><Relationship Id="rId126" Type="http://schemas.openxmlformats.org/officeDocument/2006/relationships/hyperlink" Target="https://libmev.com/blocks/21990806" TargetMode="External"/><Relationship Id="rId333" Type="http://schemas.openxmlformats.org/officeDocument/2006/relationships/hyperlink" Target="https://etherscan.io/tx/0x2c9d63e1a6d66dae97147de92ed12d4def4df4ae4009f9bc8d31b20e4bf0b371" TargetMode="External"/><Relationship Id="rId540" Type="http://schemas.openxmlformats.org/officeDocument/2006/relationships/hyperlink" Target="https://libmev.com/blocks/21991405" TargetMode="External"/><Relationship Id="rId778" Type="http://schemas.openxmlformats.org/officeDocument/2006/relationships/hyperlink" Target="https://etherscan.io/tx/0x8b16909083548a0737f80c5bbaa20fe8a03fd851a5286f6ac5a7f23476d223a4" TargetMode="External"/><Relationship Id="rId985" Type="http://schemas.openxmlformats.org/officeDocument/2006/relationships/hyperlink" Target="https://eigenphi.io/mev/ethereum/tx/0x8c3c2d646183ca279363650041e989e45980d530a3a68e41f7ba4faba4c4def0" TargetMode="External"/><Relationship Id="rId1170" Type="http://schemas.openxmlformats.org/officeDocument/2006/relationships/hyperlink" Target="https://etherscan.io/tx/0x459c5012e868d638f87712190571b4358ce511d1f5865428e74897edf7465b77" TargetMode="External"/><Relationship Id="rId638" Type="http://schemas.openxmlformats.org/officeDocument/2006/relationships/hyperlink" Target="https://etherscan.io/tx/0x0ee68f12aa3c61fd09d391621473eba5368f08975c61ba0e939541ad13b48b41" TargetMode="External"/><Relationship Id="rId845" Type="http://schemas.openxmlformats.org/officeDocument/2006/relationships/hyperlink" Target="https://etherscan.io/tx/0x7995fdef8079b1d5362be2585f110d489b7c5d982340ed1debe723c3bf229ff0" TargetMode="External"/><Relationship Id="rId1030" Type="http://schemas.openxmlformats.org/officeDocument/2006/relationships/hyperlink" Target="https://eigenphi.io/mev/eigentx/0xc0cf17ab00b3631fead1d8678795275a9afa73d32edf07a8bf59717bebc90003?tab=block" TargetMode="External"/><Relationship Id="rId1268" Type="http://schemas.openxmlformats.org/officeDocument/2006/relationships/hyperlink" Target="https://eigenphi.io/mev/ethereum/tx/0x2dd292073992be78e619f991c9b7b79fb813048b701afdd22a28072ebcd146b1" TargetMode="External"/><Relationship Id="rId1475" Type="http://schemas.openxmlformats.org/officeDocument/2006/relationships/hyperlink" Target="https://libmev.com/blocks/21994286" TargetMode="External"/><Relationship Id="rId277" Type="http://schemas.openxmlformats.org/officeDocument/2006/relationships/hyperlink" Target="https://etherscan.io/tx/0x9fbe94ae7948ca1c35298202bfaa04cc47debd5b5f1a9af880285ba2108849b2" TargetMode="External"/><Relationship Id="rId400" Type="http://schemas.openxmlformats.org/officeDocument/2006/relationships/hyperlink" Target="https://libmev.com/blocks/21989192" TargetMode="External"/><Relationship Id="rId484" Type="http://schemas.openxmlformats.org/officeDocument/2006/relationships/hyperlink" Target="https://dashboard.tenderly.co/tx/mainnet/0x458e4a269de1b59d27886b9c0574266bbd65e9b8fc258894639d6fe21a94a7bb" TargetMode="External"/><Relationship Id="rId705" Type="http://schemas.openxmlformats.org/officeDocument/2006/relationships/hyperlink" Target="https://etherscan.io/txs?block=21993617" TargetMode="External"/><Relationship Id="rId1128" Type="http://schemas.openxmlformats.org/officeDocument/2006/relationships/hyperlink" Target="https://libmev.com/blocks/21992403" TargetMode="External"/><Relationship Id="rId1335" Type="http://schemas.openxmlformats.org/officeDocument/2006/relationships/hyperlink" Target="https://eigenphi.io/mev/eigentx/0x9e92da92a791eda60356942a7f02161f337f863eeefc4e9aa416dd4b3921a446?tab=block" TargetMode="External"/><Relationship Id="rId137" Type="http://schemas.openxmlformats.org/officeDocument/2006/relationships/hyperlink" Target="https://dashboard.tenderly.co/tx/mainnet/0x1b7cd815a7decf5a195ca2ef0ca85961885a8d10ca6c71abcbd8e5b9444b3809" TargetMode="External"/><Relationship Id="rId344" Type="http://schemas.openxmlformats.org/officeDocument/2006/relationships/hyperlink" Target="https://eigenphi.io/mev/ethereum/tx/0x4e80f70807535162e513a447aab40353be2ada072db085d9cf4deab674274348" TargetMode="External"/><Relationship Id="rId691" Type="http://schemas.openxmlformats.org/officeDocument/2006/relationships/hyperlink" Target="https://dashboard.tenderly.co/tx/mainnet/0x6bd96f06be445dfddfee37a7cabbde9ae3235489db30060bed74fe1c85222f0c" TargetMode="External"/><Relationship Id="rId789" Type="http://schemas.openxmlformats.org/officeDocument/2006/relationships/hyperlink" Target="https://etherscan.io/tx/0x7b5cc5087b0140e8eb17ec2e5104edd26beded53d7a5bb350e082b84e6317f23" TargetMode="External"/><Relationship Id="rId912" Type="http://schemas.openxmlformats.org/officeDocument/2006/relationships/hyperlink" Target="https://etherscan.io/txs?block=21989818" TargetMode="External"/><Relationship Id="rId996" Type="http://schemas.openxmlformats.org/officeDocument/2006/relationships/hyperlink" Target="https://etherscan.io/txs?block=21994007" TargetMode="External"/><Relationship Id="rId41" Type="http://schemas.openxmlformats.org/officeDocument/2006/relationships/hyperlink" Target="https://eigenphi.io/mev/eigentx/0x1ed2a1c109bb6f68cf0ffa40d04c7830ce3510dabdca321293cf42cd2ffda718?tab=block" TargetMode="External"/><Relationship Id="rId551" Type="http://schemas.openxmlformats.org/officeDocument/2006/relationships/hyperlink" Target="https://dashboard.tenderly.co/tx/mainnet/0x0dec6153acbc5570e4ab57d3026b9e3296e2dd743103a4000986568c763dceba" TargetMode="External"/><Relationship Id="rId649" Type="http://schemas.openxmlformats.org/officeDocument/2006/relationships/hyperlink" Target="https://libmev.com/blocks/21993681" TargetMode="External"/><Relationship Id="rId856" Type="http://schemas.openxmlformats.org/officeDocument/2006/relationships/hyperlink" Target="https://etherscan.io/tx/0x73d83866c3d4c836d865ce90d0778366a9bdd8e1faf6c290e98deb6a4d363d22" TargetMode="External"/><Relationship Id="rId1181" Type="http://schemas.openxmlformats.org/officeDocument/2006/relationships/hyperlink" Target="https://libmev.com/blocks/21990331" TargetMode="External"/><Relationship Id="rId1279" Type="http://schemas.openxmlformats.org/officeDocument/2006/relationships/hyperlink" Target="https://etherscan.io/tx/0x9abdf84ec4738f28d68a9e0a0d834323b158eb86eb60675fbbef3de396fd28a5" TargetMode="External"/><Relationship Id="rId1402" Type="http://schemas.openxmlformats.org/officeDocument/2006/relationships/hyperlink" Target="https://eigenphi.io/mev/eigentx/0x4eede2263ad28d6eca7a3a3ef5860dfcfb7398b97b6f7a5b5bed29615f02e9be?tab=block" TargetMode="External"/><Relationship Id="rId1486" Type="http://schemas.openxmlformats.org/officeDocument/2006/relationships/hyperlink" Target="https://etherscan.io/tx/0x0d2acc0ac622ea424ecd6471cc09fb5d169acfc3f25b1c8f6e143d562f457428" TargetMode="External"/><Relationship Id="rId190" Type="http://schemas.openxmlformats.org/officeDocument/2006/relationships/hyperlink" Target="https://etherscan.io/txs?block=21995692" TargetMode="External"/><Relationship Id="rId204" Type="http://schemas.openxmlformats.org/officeDocument/2006/relationships/hyperlink" Target="https://etherscan.io/txs?block=21995911" TargetMode="External"/><Relationship Id="rId288" Type="http://schemas.openxmlformats.org/officeDocument/2006/relationships/hyperlink" Target="https://dashboard.tenderly.co/tx/mainnet/0x64a7c533a3fc4a2f0ddc062ac9d3e5abbd7ff872f96c23d5b30c06300f11cd6b" TargetMode="External"/><Relationship Id="rId411" Type="http://schemas.openxmlformats.org/officeDocument/2006/relationships/hyperlink" Target="https://dashboard.tenderly.co/tx/mainnet/0xd1ea6c78d3c7163639f1e8963645fe4fc31b274824ece6845b2ce1712a6588be" TargetMode="External"/><Relationship Id="rId509" Type="http://schemas.openxmlformats.org/officeDocument/2006/relationships/hyperlink" Target="https://eigenphi.io/mev/eigentx/0x611fa20edc9edd7beaddb96cbb06b5c0a639c8b2638f9a67de4739e2b7d5bf2b?tab=block" TargetMode="External"/><Relationship Id="rId1041" Type="http://schemas.openxmlformats.org/officeDocument/2006/relationships/hyperlink" Target="https://etherscan.io/tx/0x4df7222f32cb633b86b60bdb370851493722019a55f61e7da1e83014981d364e" TargetMode="External"/><Relationship Id="rId1139" Type="http://schemas.openxmlformats.org/officeDocument/2006/relationships/hyperlink" Target="https://etherscan.io/tx/0x701488a7e07d716f9d10976500a123f67651fc8f68f435ff53e309db1e5986c4" TargetMode="External"/><Relationship Id="rId1346" Type="http://schemas.openxmlformats.org/officeDocument/2006/relationships/hyperlink" Target="https://etherscan.io/txs?block=21989924" TargetMode="External"/><Relationship Id="rId495" Type="http://schemas.openxmlformats.org/officeDocument/2006/relationships/hyperlink" Target="https://etherscan.io/tx/0xba4b03c442f9e2b4dbec581bb9f13b0604951d459015a332ece8fc17bf3909b0" TargetMode="External"/><Relationship Id="rId716" Type="http://schemas.openxmlformats.org/officeDocument/2006/relationships/hyperlink" Target="https://eigenphi.io/mev/ethereum/tx/0xd98622c20dcaae8af81353499fd62a654fd30786785ca218141524e48ada0be5" TargetMode="External"/><Relationship Id="rId923" Type="http://schemas.openxmlformats.org/officeDocument/2006/relationships/hyperlink" Target="https://eigenphi.io/mev/ethereum/tx/0x70c8c992bf578e38d637a8a42463cff99cec2fc0f923fc19f8dad9d83010f51d" TargetMode="External"/><Relationship Id="rId52" Type="http://schemas.openxmlformats.org/officeDocument/2006/relationships/hyperlink" Target="https://etherscan.io/txs?block=21991690" TargetMode="External"/><Relationship Id="rId148" Type="http://schemas.openxmlformats.org/officeDocument/2006/relationships/hyperlink" Target="https://libmev.com/blocks/21995079" TargetMode="External"/><Relationship Id="rId355" Type="http://schemas.openxmlformats.org/officeDocument/2006/relationships/hyperlink" Target="https://etherscan.io/tx/0xd7e05bec30b45b37d701fafe727f2de272784fc1f386ae1f58027d5e2eddb627" TargetMode="External"/><Relationship Id="rId562" Type="http://schemas.openxmlformats.org/officeDocument/2006/relationships/hyperlink" Target="https://etherscan.io/tx/0x317c6c5cc9bfb236759e4c35c64c5bde5438f8b67ceb375cb608bf322a898064" TargetMode="External"/><Relationship Id="rId1192" Type="http://schemas.openxmlformats.org/officeDocument/2006/relationships/hyperlink" Target="https://etherscan.io/txs?block=21989050" TargetMode="External"/><Relationship Id="rId1206" Type="http://schemas.openxmlformats.org/officeDocument/2006/relationships/hyperlink" Target="https://etherscan.io/tx/0x02374a61278284f385ccd0f180838f31cd7d358bb824ceffa4d551716293166e" TargetMode="External"/><Relationship Id="rId1413" Type="http://schemas.openxmlformats.org/officeDocument/2006/relationships/hyperlink" Target="https://etherscan.io/txs?block=21990895" TargetMode="External"/><Relationship Id="rId215" Type="http://schemas.openxmlformats.org/officeDocument/2006/relationships/hyperlink" Target="https://eigenphi.io/mev/eigentx/0x85e95af1ddbe696a40c605d90c020f2390224a0915e3c5e019907a77a8be6c69?tab=block" TargetMode="External"/><Relationship Id="rId422" Type="http://schemas.openxmlformats.org/officeDocument/2006/relationships/hyperlink" Target="https://etherscan.io/tx/0x0e50bccbb02c018622b7ffbf9385360a00e068c2eeb97122284b7dfdb28fd0b3" TargetMode="External"/><Relationship Id="rId867" Type="http://schemas.openxmlformats.org/officeDocument/2006/relationships/hyperlink" Target="https://etherscan.io/tx/0x7f6db7e7490f8e529faa977edbf97566e6e6998c9209de5bd2344b31378a3955" TargetMode="External"/><Relationship Id="rId1052" Type="http://schemas.openxmlformats.org/officeDocument/2006/relationships/hyperlink" Target="https://eigenphi.io/mev/ethereum/tx/0x25af9514fc6c740bdffe96c3c685c9fc8335472fe38c9736dcac82d7c8be1d4e" TargetMode="External"/><Relationship Id="rId1497" Type="http://schemas.openxmlformats.org/officeDocument/2006/relationships/hyperlink" Target="https://libmev.com/blocks/21989885" TargetMode="External"/><Relationship Id="rId299" Type="http://schemas.openxmlformats.org/officeDocument/2006/relationships/hyperlink" Target="https://etherscan.io/tx/0x151febbc0c2402a40aa5fb4c22426988ff024745e4471a1117012317e6bcdb33" TargetMode="External"/><Relationship Id="rId727" Type="http://schemas.openxmlformats.org/officeDocument/2006/relationships/hyperlink" Target="https://etherscan.io/txs?block=21989341" TargetMode="External"/><Relationship Id="rId934" Type="http://schemas.openxmlformats.org/officeDocument/2006/relationships/hyperlink" Target="https://etherscan.io/tx/0x834067e153380c5ae0a0f65586dd0e4d075e7a1fbafe1ffbd90572b48d3aac01" TargetMode="External"/><Relationship Id="rId1357" Type="http://schemas.openxmlformats.org/officeDocument/2006/relationships/hyperlink" Target="https://eigenphi.io/mev/eigentx/0xca114338b07fdc88c4eb192d044e727de6a745180c801c38a8e0f4401689395b?tab=block" TargetMode="External"/><Relationship Id="rId63" Type="http://schemas.openxmlformats.org/officeDocument/2006/relationships/hyperlink" Target="https://eigenphi.io/mev/eigentx/0xd39b54f7f21179fbe1ecd60e14607897c2e5d910c48bc8ee98f136a54f30ef0b?tab=block" TargetMode="External"/><Relationship Id="rId159" Type="http://schemas.openxmlformats.org/officeDocument/2006/relationships/hyperlink" Target="https://dashboard.tenderly.co/tx/mainnet/0x8f889fbdd98de2bfdbcc2d3d76082f2ce771bfb57d47a9bbcb45635380b582f6" TargetMode="External"/><Relationship Id="rId366" Type="http://schemas.openxmlformats.org/officeDocument/2006/relationships/hyperlink" Target="https://dashboard.tenderly.co/tx/mainnet/0x13a92b4d5554482463c428021f0a30ec51d971abeab818278a66670bf162d6f6" TargetMode="External"/><Relationship Id="rId573" Type="http://schemas.openxmlformats.org/officeDocument/2006/relationships/hyperlink" Target="https://dashboard.tenderly.co/tx/mainnet/0xf72b7b9ff41a8f09c1bb6195d9843a5a8ee3fe670949d62bc57ed680fddfa3c5" TargetMode="External"/><Relationship Id="rId780" Type="http://schemas.openxmlformats.org/officeDocument/2006/relationships/hyperlink" Target="https://etherscan.io/tx/0x0e67b1f5c21ec23b84cdf06317e8b761d048192a1dd1febf4c0f19cbc923ff5c" TargetMode="External"/><Relationship Id="rId1217" Type="http://schemas.openxmlformats.org/officeDocument/2006/relationships/hyperlink" Target="https://eigenphi.io/mev/ethereum/tx/0x0146bace11688565f21c1a9ee89e0ea43234d2738cf64604fee8c35f7af3a736" TargetMode="External"/><Relationship Id="rId1424" Type="http://schemas.openxmlformats.org/officeDocument/2006/relationships/hyperlink" Target="https://eigenphi.io/mev/eigentx/0xc60ca8a0ab7c40916e8ca63d986bd2257d68223428832ee36974b799a80ad8d0?tab=block" TargetMode="External"/><Relationship Id="rId226" Type="http://schemas.openxmlformats.org/officeDocument/2006/relationships/hyperlink" Target="https://etherscan.io/tx/0xd7644e78830c13eacd69289ee9f839dda11d114d073a7283dc3f4cd376da6e9b" TargetMode="External"/><Relationship Id="rId433" Type="http://schemas.openxmlformats.org/officeDocument/2006/relationships/hyperlink" Target="https://dashboard.tenderly.co/tx/mainnet/0xc48ac2790abf14157aa9c0b65b8acc279f5d3ff9bd107fbc5865194b10fc9c6b" TargetMode="External"/><Relationship Id="rId878" Type="http://schemas.openxmlformats.org/officeDocument/2006/relationships/hyperlink" Target="https://etherscan.io/tx/0x253c653c263ac723831d70d4618e9f0b4f814dae842a1a9c8310f49b3edd5fd6" TargetMode="External"/><Relationship Id="rId1063" Type="http://schemas.openxmlformats.org/officeDocument/2006/relationships/hyperlink" Target="https://etherscan.io/tx/0x42971f3a77ffd7397d79b78334746cd04eb8f2f5d4b5dfb61d4122605b73d428" TargetMode="External"/><Relationship Id="rId1270" Type="http://schemas.openxmlformats.org/officeDocument/2006/relationships/hyperlink" Target="https://libmev.com/blocks/21991166" TargetMode="External"/><Relationship Id="rId640" Type="http://schemas.openxmlformats.org/officeDocument/2006/relationships/hyperlink" Target="https://eigenphi.io/mev/ethereum/tx/0x0ee68f12aa3c61fd09d391621473eba5368f08975c61ba0e939541ad13b48b41" TargetMode="External"/><Relationship Id="rId738" Type="http://schemas.openxmlformats.org/officeDocument/2006/relationships/hyperlink" Target="https://eigenphi.io/mev/ethereum/tx/0xa881341f4ae988b358a941b80129eb8e7596bf702bf786897e2795c882856f9c" TargetMode="External"/><Relationship Id="rId945" Type="http://schemas.openxmlformats.org/officeDocument/2006/relationships/hyperlink" Target="https://etherscan.io/tx/0xa09d45e97b89f450ab6cda9a236b7818c461bf8fff271eaa8a432a461cae8b41" TargetMode="External"/><Relationship Id="rId1368" Type="http://schemas.openxmlformats.org/officeDocument/2006/relationships/hyperlink" Target="https://etherscan.io/txs?block=21991158" TargetMode="External"/><Relationship Id="rId74" Type="http://schemas.openxmlformats.org/officeDocument/2006/relationships/hyperlink" Target="https://etherscan.io/tx/0x287ac1d21a0439ec4425a278cfaa3f702ebab3b31d503b86e8799c1fdc0adda8" TargetMode="External"/><Relationship Id="rId377" Type="http://schemas.openxmlformats.org/officeDocument/2006/relationships/hyperlink" Target="https://etherscan.io/tx/0xef19fceece6c2e179f9700b032332b89635daaaa85cdd934a61deb070cea2e58" TargetMode="External"/><Relationship Id="rId500" Type="http://schemas.openxmlformats.org/officeDocument/2006/relationships/hyperlink" Target="https://eigenphi.io/mev/eigentx/0x9835ac332c1418df08ce13679e256293bb5f29a6377878411d936fe19aabe88a?tab=block" TargetMode="External"/><Relationship Id="rId584" Type="http://schemas.openxmlformats.org/officeDocument/2006/relationships/hyperlink" Target="https://etherscan.io/tx/0xb89a4e4034ba13588fd99f0493ed1f5d48571d920204fb4ccd9db092d5265228" TargetMode="External"/><Relationship Id="rId805" Type="http://schemas.openxmlformats.org/officeDocument/2006/relationships/hyperlink" Target="https://etherscan.io/tx/0xf2302897223e6e14fd5b078f05947f57f86f83feb76305da13b76e7fe1f309d5" TargetMode="External"/><Relationship Id="rId1130" Type="http://schemas.openxmlformats.org/officeDocument/2006/relationships/hyperlink" Target="https://etherscan.io/txs?block=21992432" TargetMode="External"/><Relationship Id="rId1228" Type="http://schemas.openxmlformats.org/officeDocument/2006/relationships/hyperlink" Target="https://etherscan.io/tx/0x4f75c123fe661b506c680922ff4a82d99cf615dd449f958a5d4a77764e9e3739" TargetMode="External"/><Relationship Id="rId1435" Type="http://schemas.openxmlformats.org/officeDocument/2006/relationships/hyperlink" Target="https://etherscan.io/tx/0x1aaff5585bb520a157a8201380124cc238f3641119adaf803db419be7ea449be" TargetMode="External"/><Relationship Id="rId5" Type="http://schemas.openxmlformats.org/officeDocument/2006/relationships/hyperlink" Target="https://eigenphi.io/mev/eigentx/0xaa1f81c81a4195d6c7100edbfe38acea893a0b2e9a345f347700f4722a694efb?tab=block" TargetMode="External"/><Relationship Id="rId237" Type="http://schemas.openxmlformats.org/officeDocument/2006/relationships/hyperlink" Target="https://dashboard.tenderly.co/tx/mainnet/0xf3718511dee02c2c57b7d21bc7d72bf9a085f8192a077d11719e68bf88c47e27" TargetMode="External"/><Relationship Id="rId791" Type="http://schemas.openxmlformats.org/officeDocument/2006/relationships/hyperlink" Target="https://etherscan.io/tx/0x3fa91388b12971908c48c30d2bcd3787b93ab175d6b39761c9a5415eca14b111" TargetMode="External"/><Relationship Id="rId889" Type="http://schemas.openxmlformats.org/officeDocument/2006/relationships/hyperlink" Target="https://etherscan.io/tx/0x93374a29a50b21a6fef0a7f52c912fc853b3d5750ec865b08798f86269439968" TargetMode="External"/><Relationship Id="rId1074" Type="http://schemas.openxmlformats.org/officeDocument/2006/relationships/hyperlink" Target="https://eigenphi.io/mev/ethereum/tx/0x7586b70600004045b41233ac2e9b762ae4a054f2ad0c4b0b7ee2ef182b53cc4f" TargetMode="External"/><Relationship Id="rId444" Type="http://schemas.openxmlformats.org/officeDocument/2006/relationships/hyperlink" Target="https://etherscan.io/tx/0x7e024db62947bae55e36359afab5e199afba704b2c515bad27934a8e967a3e0d" TargetMode="External"/><Relationship Id="rId651" Type="http://schemas.openxmlformats.org/officeDocument/2006/relationships/hyperlink" Target="https://etherscan.io/txs?block=21994721" TargetMode="External"/><Relationship Id="rId749" Type="http://schemas.openxmlformats.org/officeDocument/2006/relationships/hyperlink" Target="https://etherscan.io/txs?block=21995742" TargetMode="External"/><Relationship Id="rId1281" Type="http://schemas.openxmlformats.org/officeDocument/2006/relationships/hyperlink" Target="https://etherscan.io/tx/0x98ebbc36b5800ce163bba6e403c9870a7591e8ab20df8ec79f905c518af3337b" TargetMode="External"/><Relationship Id="rId1379" Type="http://schemas.openxmlformats.org/officeDocument/2006/relationships/hyperlink" Target="https://eigenphi.io/mev/eigentx/0x3a236c8e3924c90599016a7b7133f6d0d68ce65d5b5ef93411ed94b55bd200eb?tab=block" TargetMode="External"/><Relationship Id="rId1502" Type="http://schemas.openxmlformats.org/officeDocument/2006/relationships/hyperlink" Target="https://eigenphi.io/mev/eigentx/0xc7bdbc18472044a3c90f39d0f0ea3a7047652d7c2591bffac85598d8c888c517?tab=block" TargetMode="External"/><Relationship Id="rId290" Type="http://schemas.openxmlformats.org/officeDocument/2006/relationships/hyperlink" Target="https://eigenphi.io/mev/eigentx/0x64a7c533a3fc4a2f0ddc062ac9d3e5abbd7ff872f96c23d5b30c06300f11cd6b?tab=block" TargetMode="External"/><Relationship Id="rId304" Type="http://schemas.openxmlformats.org/officeDocument/2006/relationships/hyperlink" Target="https://etherscan.io/tx/0xe51472012f061f6375fccb701dd30cbc97546570b5672aee49dbab1bc3fcb7a3" TargetMode="External"/><Relationship Id="rId388" Type="http://schemas.openxmlformats.org/officeDocument/2006/relationships/hyperlink" Target="https://etherscan.io/tx/0x5364e8ee9eef5b6d49f0c979521ed392b41002b7a67c8b1c9da4a65d9fb3b611" TargetMode="External"/><Relationship Id="rId511" Type="http://schemas.openxmlformats.org/officeDocument/2006/relationships/hyperlink" Target="https://etherscan.io/tx/0x6d5826d7f09087b65adb0edb2af047acb144b8d87ac255b145c0c0a819d9968b" TargetMode="External"/><Relationship Id="rId609" Type="http://schemas.openxmlformats.org/officeDocument/2006/relationships/hyperlink" Target="https://eigenphi.io/mev/ethereum/tx/0xd28e6e89f9185e98ea55067b8e4f8ff39e0b7da998e61c61bc40b3dd0d724c65" TargetMode="External"/><Relationship Id="rId956" Type="http://schemas.openxmlformats.org/officeDocument/2006/relationships/hyperlink" Target="https://eigenphi.io/mev/eigentx/0xd70d795de2468eb30ea163da924912a11d26220eb99b62b62772f7bfa634b511?tab=block" TargetMode="External"/><Relationship Id="rId1141" Type="http://schemas.openxmlformats.org/officeDocument/2006/relationships/hyperlink" Target="https://eigenphi.io/mev/ethereum/tx/0x701488a7e07d716f9d10976500a123f67651fc8f68f435ff53e309db1e5986c4" TargetMode="External"/><Relationship Id="rId1239" Type="http://schemas.openxmlformats.org/officeDocument/2006/relationships/hyperlink" Target="https://dashboard.tenderly.co/tx/mainnet/0x23d297ef7dac798855358b2acd3abab4e9f58f8c4f4c981e181b5f636bb82340" TargetMode="External"/><Relationship Id="rId85" Type="http://schemas.openxmlformats.org/officeDocument/2006/relationships/hyperlink" Target="https://dashboard.tenderly.co/tx/mainnet/0x0064d6de8b0ea1541d54f7edfc6f43f38b5c0ac4b07d1d6742b962366ee8fcf6" TargetMode="External"/><Relationship Id="rId150" Type="http://schemas.openxmlformats.org/officeDocument/2006/relationships/hyperlink" Target="https://etherscan.io/txs?block=21995930" TargetMode="External"/><Relationship Id="rId595" Type="http://schemas.openxmlformats.org/officeDocument/2006/relationships/hyperlink" Target="https://eigenphi.io/mev/ethereum/tx/0x13f442c0e5a6e0c6078d10b1399bcc442dd08966307fbe1ff744550077e33c3f" TargetMode="External"/><Relationship Id="rId816" Type="http://schemas.openxmlformats.org/officeDocument/2006/relationships/hyperlink" Target="https://etherscan.io/tx/0xc6dd2ae31cb6077b2d74ea324e912350b5c954f0980d5a502c1d16ceb324807e" TargetMode="External"/><Relationship Id="rId1001" Type="http://schemas.openxmlformats.org/officeDocument/2006/relationships/hyperlink" Target="https://libmev.com/blocks/21994007" TargetMode="External"/><Relationship Id="rId1446" Type="http://schemas.openxmlformats.org/officeDocument/2006/relationships/hyperlink" Target="https://libmev.com/blocks/21991712" TargetMode="External"/><Relationship Id="rId248" Type="http://schemas.openxmlformats.org/officeDocument/2006/relationships/hyperlink" Target="https://etherscan.io/tx/0x505c57497bd0998c3e7da311bdb0446f2d8c537d2b4b38d2156d054e5efba578" TargetMode="External"/><Relationship Id="rId455" Type="http://schemas.openxmlformats.org/officeDocument/2006/relationships/hyperlink" Target="https://eigenphi.io/mev/ethereum/tx/0xd130684fd568942a1ccb39456d3c7e6bf5e88cd548a01919cda79809204a820d" TargetMode="External"/><Relationship Id="rId662" Type="http://schemas.openxmlformats.org/officeDocument/2006/relationships/hyperlink" Target="https://eigenphi.io/mev/ethereum/tx/0x01b64c4b5995944e9d32600ce036b5cc5d7f55814bdc50aee3efe328c3c21e0c" TargetMode="External"/><Relationship Id="rId1085" Type="http://schemas.openxmlformats.org/officeDocument/2006/relationships/hyperlink" Target="https://etherscan.io/tx/0x22cb9593498b9ace1774cfa4e22228bf90181a424729b4565a64621f38b00938" TargetMode="External"/><Relationship Id="rId1292" Type="http://schemas.openxmlformats.org/officeDocument/2006/relationships/hyperlink" Target="https://libmev.com/blocks/21990190" TargetMode="External"/><Relationship Id="rId1306" Type="http://schemas.openxmlformats.org/officeDocument/2006/relationships/hyperlink" Target="https://eigenphi.io/mev/eigentx/0x8a6a8f360224687b1eb89a51717acfb9680142e5001610c00f81f17c6aef50ce?tab=block" TargetMode="External"/><Relationship Id="rId12" Type="http://schemas.openxmlformats.org/officeDocument/2006/relationships/hyperlink" Target="https://eigenphi.io/mev/eigentx/0x86b41f570b746d399cf0fb9d34ead0768710159df0e38f99ab4919ac53cf5c56?tab=block" TargetMode="External"/><Relationship Id="rId108" Type="http://schemas.openxmlformats.org/officeDocument/2006/relationships/hyperlink" Target="https://etherscan.io/tx/0x7e50aa49f2731b7d299c0bd88ef75af2cc13f968be0699d146b435a9d247e436" TargetMode="External"/><Relationship Id="rId315" Type="http://schemas.openxmlformats.org/officeDocument/2006/relationships/hyperlink" Target="https://eigenphi.io/mev/ethereum/tx/0xca607c025e0610332a4e29dbea7cc80eea8e269b6ae67ce8cdeecf0b09e88ad2" TargetMode="External"/><Relationship Id="rId522" Type="http://schemas.openxmlformats.org/officeDocument/2006/relationships/hyperlink" Target="https://dashboard.tenderly.co/tx/mainnet/0xf231a6eab04f2ffa080bab14011e9a79d4a7ba65215b495a577983dba9746061" TargetMode="External"/><Relationship Id="rId967" Type="http://schemas.openxmlformats.org/officeDocument/2006/relationships/hyperlink" Target="https://etherscan.io/tx/0x134516a3b4061af321ebb0700fa3e0ba6ca69d118535a7cbaccbe1a4df3434a5" TargetMode="External"/><Relationship Id="rId1152" Type="http://schemas.openxmlformats.org/officeDocument/2006/relationships/hyperlink" Target="https://libmev.com/blocks/21991904" TargetMode="External"/><Relationship Id="rId96" Type="http://schemas.openxmlformats.org/officeDocument/2006/relationships/hyperlink" Target="https://etherscan.io/tx/0xb4bd36d4af84ed544ef14d9be8f80e37c2c4b08122758d0f0bbc96a5598f5ddf" TargetMode="External"/><Relationship Id="rId161" Type="http://schemas.openxmlformats.org/officeDocument/2006/relationships/hyperlink" Target="https://eigenphi.io/mev/eigentx/0x8f889fbdd98de2bfdbcc2d3d76082f2ce771bfb57d47a9bbcb45635380b582f6?tab=block" TargetMode="External"/><Relationship Id="rId399" Type="http://schemas.openxmlformats.org/officeDocument/2006/relationships/hyperlink" Target="https://eigenphi.io/mev/eigentx/0x59cd857b45111300832ebaa50f449216027957f21972528889a2fca80b30792d?tab=block" TargetMode="External"/><Relationship Id="rId827" Type="http://schemas.openxmlformats.org/officeDocument/2006/relationships/hyperlink" Target="https://etherscan.io/tx/0x534a29f98c90090cbd8fd3c5503457e98bc3be89562ec8f90e500614a9eedd53" TargetMode="External"/><Relationship Id="rId1012" Type="http://schemas.openxmlformats.org/officeDocument/2006/relationships/hyperlink" Target="https://dashboard.tenderly.co/tx/mainnet/0xcd3375886125107a2a4ee821271b26d3278c4e70dd0c5faac3e680b8f81778ad" TargetMode="External"/><Relationship Id="rId1457" Type="http://schemas.openxmlformats.org/officeDocument/2006/relationships/hyperlink" Target="https://etherscan.io/tx/0x28b39fa48ef8585792cad1e323db24ef2b356c7f3addaeaf189fc17e8d791f14" TargetMode="External"/><Relationship Id="rId259" Type="http://schemas.openxmlformats.org/officeDocument/2006/relationships/hyperlink" Target="https://eigenphi.io/mev/ethereum/tx/0x3da0260acea97b8a040d59abd45e4624f8d22b6f6bd2905d3a9398d975b3f540" TargetMode="External"/><Relationship Id="rId466" Type="http://schemas.openxmlformats.org/officeDocument/2006/relationships/hyperlink" Target="https://etherscan.io/tx/0x6dcee1b7a7aac342172ef03631f01a30bf04e09381270428f71aa2b6016d1971" TargetMode="External"/><Relationship Id="rId673" Type="http://schemas.openxmlformats.org/officeDocument/2006/relationships/hyperlink" Target="https://etherscan.io/tx/0xfcb85b12b0c609cc734dc92e2ae351265e8f188d64d1a1a1612902a52698ec3e" TargetMode="External"/><Relationship Id="rId880" Type="http://schemas.openxmlformats.org/officeDocument/2006/relationships/hyperlink" Target="https://etherscan.io/tx/0x421de4e59d13f314c8fcf37877ccd90fa1df15a1eb7f9f960f4bdb8ce51594d0" TargetMode="External"/><Relationship Id="rId1096" Type="http://schemas.openxmlformats.org/officeDocument/2006/relationships/hyperlink" Target="https://dashboard.tenderly.co/tx/mainnet/0x251de260f842d86ba67e8d879c8d1cf46d98e231647a01f1af3274dac101ce9f" TargetMode="External"/><Relationship Id="rId1317" Type="http://schemas.openxmlformats.org/officeDocument/2006/relationships/hyperlink" Target="https://etherscan.io/txs?block=21992129" TargetMode="External"/><Relationship Id="rId23" Type="http://schemas.openxmlformats.org/officeDocument/2006/relationships/hyperlink" Target="https://etherscan.io/tx/0xa54ab52f56c1151c5fdabbd137da68473947c1bd595a6f02437ed53201ca2807" TargetMode="External"/><Relationship Id="rId119" Type="http://schemas.openxmlformats.org/officeDocument/2006/relationships/hyperlink" Target="https://libmev.com/blocks/21991519" TargetMode="External"/><Relationship Id="rId326" Type="http://schemas.openxmlformats.org/officeDocument/2006/relationships/hyperlink" Target="https://etherscan.io/txs?block=21993324" TargetMode="External"/><Relationship Id="rId533" Type="http://schemas.openxmlformats.org/officeDocument/2006/relationships/hyperlink" Target="https://libmev.com/blocks/21995908" TargetMode="External"/><Relationship Id="rId978" Type="http://schemas.openxmlformats.org/officeDocument/2006/relationships/hyperlink" Target="https://eigenphi.io/mev/ethereum/tx/0x1214006bb1c1fcfd779f318289df79445f68578448d69f50d39c42af3ee64a6e" TargetMode="External"/><Relationship Id="rId1163" Type="http://schemas.openxmlformats.org/officeDocument/2006/relationships/hyperlink" Target="https://dashboard.tenderly.co/tx/mainnet/0xa68998f7ea049b770336a7e4abbfc05df1c67f5e4a09d0f57992a8335b2aea97" TargetMode="External"/><Relationship Id="rId1370" Type="http://schemas.openxmlformats.org/officeDocument/2006/relationships/hyperlink" Target="https://dashboard.tenderly.co/tx/mainnet/0xdd012825f0998b8cc8df480257811d637d482e3a359f1aacfb6d0fc12a7b4dc3" TargetMode="External"/><Relationship Id="rId740" Type="http://schemas.openxmlformats.org/officeDocument/2006/relationships/hyperlink" Target="https://libmev.com/blocks/21991560" TargetMode="External"/><Relationship Id="rId838" Type="http://schemas.openxmlformats.org/officeDocument/2006/relationships/hyperlink" Target="https://etherscan.io/tx/0x7a897da397f5ca104629b33a8d80255ac187bb9f311d5eecb57fcc4d40a55f37" TargetMode="External"/><Relationship Id="rId1023" Type="http://schemas.openxmlformats.org/officeDocument/2006/relationships/hyperlink" Target="https://libmev.com/blocks/21990618" TargetMode="External"/><Relationship Id="rId1468" Type="http://schemas.openxmlformats.org/officeDocument/2006/relationships/hyperlink" Target="https://libmev.com/blocks/21989439" TargetMode="External"/><Relationship Id="rId172" Type="http://schemas.openxmlformats.org/officeDocument/2006/relationships/hyperlink" Target="https://etherscan.io/tx/0x6a2ba83ab3ec97b895f0b15958415c084606042e0df4bdd9562fba2e7a9efd35" TargetMode="External"/><Relationship Id="rId477" Type="http://schemas.openxmlformats.org/officeDocument/2006/relationships/hyperlink" Target="https://dashboard.tenderly.co/tx/mainnet/0xdbecea410796e0bd623fa3e09451c90063f3f689bced609ab26498070511f0a3" TargetMode="External"/><Relationship Id="rId600" Type="http://schemas.openxmlformats.org/officeDocument/2006/relationships/hyperlink" Target="https://etherscan.io/tx/0xcfec18bf2006dfb1db15f27b9040c166d9a546b5da9c138f9de9326234740264" TargetMode="External"/><Relationship Id="rId684" Type="http://schemas.openxmlformats.org/officeDocument/2006/relationships/hyperlink" Target="https://dashboard.tenderly.co/tx/mainnet/0x98c6f0777ed4e73f4d0168664c3e8a9b40fba8636bbe051b7515114f65d7884e" TargetMode="External"/><Relationship Id="rId1230" Type="http://schemas.openxmlformats.org/officeDocument/2006/relationships/hyperlink" Target="https://etherscan.io/tx/0x06a08e1f9794f29f9e1070176a46eb0c57b7cfaa042679616b99f8654a81b433" TargetMode="External"/><Relationship Id="rId1328" Type="http://schemas.openxmlformats.org/officeDocument/2006/relationships/hyperlink" Target="https://eigenphi.io/mev/eigentx/0x1e2dc70b56254e880428eb7ed2be17bd1885f704b5f221351cc459c54eb91dd5?tab=block" TargetMode="External"/><Relationship Id="rId337" Type="http://schemas.openxmlformats.org/officeDocument/2006/relationships/hyperlink" Target="https://eigenphi.io/mev/ethereum/tx/0x4b4a82b7169b4aaf97edd16e85eefbfa6dd378630991b730ade119b013da7a50" TargetMode="External"/><Relationship Id="rId891" Type="http://schemas.openxmlformats.org/officeDocument/2006/relationships/hyperlink" Target="https://etherscan.io/tx/0x7b7cf4247fb96c5b767027543f2bb6a651382c9c1a431f08de2e565109271cdd" TargetMode="External"/><Relationship Id="rId905" Type="http://schemas.openxmlformats.org/officeDocument/2006/relationships/hyperlink" Target="https://etherscan.io/txs?block=21989839" TargetMode="External"/><Relationship Id="rId989" Type="http://schemas.openxmlformats.org/officeDocument/2006/relationships/hyperlink" Target="https://etherscan.io/txs?block=21995000" TargetMode="External"/><Relationship Id="rId34" Type="http://schemas.openxmlformats.org/officeDocument/2006/relationships/hyperlink" Target="https://libmev.com/blocks/21995549" TargetMode="External"/><Relationship Id="rId544" Type="http://schemas.openxmlformats.org/officeDocument/2006/relationships/hyperlink" Target="https://dashboard.tenderly.co/tx/mainnet/0x7cc016eaec94eceac384d1d0bdd3bd00b7b81491d8b18e82d6aed750563adc92" TargetMode="External"/><Relationship Id="rId751" Type="http://schemas.openxmlformats.org/officeDocument/2006/relationships/hyperlink" Target="https://dashboard.tenderly.co/tx/mainnet/0xfa63b821da018c9ae7ce41993a64c2588c6c475e6d2edf0dc38f7ef15e88568d" TargetMode="External"/><Relationship Id="rId849" Type="http://schemas.openxmlformats.org/officeDocument/2006/relationships/hyperlink" Target="https://etherscan.io/tx/0x8a4c1adaf939de1e9fbe79cff2436eea7f34e7b16fa346eca884374a7a8f20ae" TargetMode="External"/><Relationship Id="rId1174" Type="http://schemas.openxmlformats.org/officeDocument/2006/relationships/hyperlink" Target="https://libmev.com/blocks/21994015" TargetMode="External"/><Relationship Id="rId1381" Type="http://schemas.openxmlformats.org/officeDocument/2006/relationships/hyperlink" Target="https://etherscan.io/tx/0x81801f500444fd4bbb0a199427c76c2817a4f46d211a50d4af11c2a1045cef89" TargetMode="External"/><Relationship Id="rId1479" Type="http://schemas.openxmlformats.org/officeDocument/2006/relationships/hyperlink" Target="https://etherscan.io/tx/0x78802227ef1afa59af6bda48d37378ec54c66ab0c5eee21254a35f1cb3f2c068" TargetMode="External"/><Relationship Id="rId183" Type="http://schemas.openxmlformats.org/officeDocument/2006/relationships/hyperlink" Target="https://etherscan.io/tx/0xa91055f67a7507802177901ab17e1f09ee6dccdfc643e11b915b68c787d0dc61" TargetMode="External"/><Relationship Id="rId390" Type="http://schemas.openxmlformats.org/officeDocument/2006/relationships/hyperlink" Target="https://eigenphi.io/mev/ethereum/tx/0x5364e8ee9eef5b6d49f0c979521ed392b41002b7a67c8b1c9da4a65d9fb3b611" TargetMode="External"/><Relationship Id="rId404" Type="http://schemas.openxmlformats.org/officeDocument/2006/relationships/hyperlink" Target="https://dashboard.tenderly.co/tx/mainnet/0x7a68a1f09d7424317b8cb6a17c17af9d434913c967f2f1748b211b16668fb991" TargetMode="External"/><Relationship Id="rId611" Type="http://schemas.openxmlformats.org/officeDocument/2006/relationships/hyperlink" Target="https://libmev.com/blocks/21995916" TargetMode="External"/><Relationship Id="rId1034" Type="http://schemas.openxmlformats.org/officeDocument/2006/relationships/hyperlink" Target="https://etherscan.io/txs?block=21991657" TargetMode="External"/><Relationship Id="rId1241" Type="http://schemas.openxmlformats.org/officeDocument/2006/relationships/hyperlink" Target="https://eigenphi.io/mev/eigentx/0x23d297ef7dac798855358b2acd3abab4e9f58f8c4f4c981e181b5f636bb82340?tab=block" TargetMode="External"/><Relationship Id="rId1339" Type="http://schemas.openxmlformats.org/officeDocument/2006/relationships/hyperlink" Target="https://etherscan.io/txs?block=21989363" TargetMode="External"/><Relationship Id="rId250" Type="http://schemas.openxmlformats.org/officeDocument/2006/relationships/hyperlink" Target="https://etherscan.io/tx/0x7c41b391eb9e97769d8e392581599ba1e5648e616f80445de250f94d50c0edcc" TargetMode="External"/><Relationship Id="rId488" Type="http://schemas.openxmlformats.org/officeDocument/2006/relationships/hyperlink" Target="https://etherscan.io/tx/0x458e4a269de1b59d27886b9c0574266bbd65e9b8fc258894639d6fe21a94a7bb" TargetMode="External"/><Relationship Id="rId695" Type="http://schemas.openxmlformats.org/officeDocument/2006/relationships/hyperlink" Target="https://etherscan.io/tx/0x590a3b44dc1a1336ceee6413dd3af8bf80b8904784b4b608530da0ba463d0d34" TargetMode="External"/><Relationship Id="rId709" Type="http://schemas.openxmlformats.org/officeDocument/2006/relationships/hyperlink" Target="https://eigenphi.io/mev/eigentx/0xcb826af5535d28c70742ce83b515e592c3af6a67360628f56c31bdc06640eaad?tab=block" TargetMode="External"/><Relationship Id="rId916" Type="http://schemas.openxmlformats.org/officeDocument/2006/relationships/hyperlink" Target="https://eigenphi.io/mev/eigentx/0x657a8bd944274565ebf6e63e019d13bd7483b6e3e73ca933a253bc3cadcf4c27?tab=block" TargetMode="External"/><Relationship Id="rId1101" Type="http://schemas.openxmlformats.org/officeDocument/2006/relationships/hyperlink" Target="https://etherscan.io/txs?block=21991239" TargetMode="External"/><Relationship Id="rId45" Type="http://schemas.openxmlformats.org/officeDocument/2006/relationships/hyperlink" Target="https://etherscan.io/txs?block=21990692" TargetMode="External"/><Relationship Id="rId110" Type="http://schemas.openxmlformats.org/officeDocument/2006/relationships/hyperlink" Target="https://eigenphi.io/mev/ethereum/tx/0x7e50aa49f2731b7d299c0bd88ef75af2cc13f968be0699d146b435a9d247e436" TargetMode="External"/><Relationship Id="rId348" Type="http://schemas.openxmlformats.org/officeDocument/2006/relationships/hyperlink" Target="https://etherscan.io/tx/0x4e80f70807535162e513a447aab40353be2ada072db085d9cf4deab674274348" TargetMode="External"/><Relationship Id="rId555" Type="http://schemas.openxmlformats.org/officeDocument/2006/relationships/hyperlink" Target="https://etherscan.io/tx/0x0dec6153acbc5570e4ab57d3026b9e3296e2dd743103a4000986568c763dceba" TargetMode="External"/><Relationship Id="rId762" Type="http://schemas.openxmlformats.org/officeDocument/2006/relationships/hyperlink" Target="https://libmev.com/blocks/21993081" TargetMode="External"/><Relationship Id="rId1185" Type="http://schemas.openxmlformats.org/officeDocument/2006/relationships/hyperlink" Target="https://etherscan.io/txs?block=21991154" TargetMode="External"/><Relationship Id="rId1392" Type="http://schemas.openxmlformats.org/officeDocument/2006/relationships/hyperlink" Target="https://etherscan.io/tx/0x50a5b031d653a63d90e50e0ee113d04c147cfcd28bb81d5013f728021ce2c8bf" TargetMode="External"/><Relationship Id="rId1406" Type="http://schemas.openxmlformats.org/officeDocument/2006/relationships/hyperlink" Target="https://etherscan.io/txs?block=21989189" TargetMode="External"/><Relationship Id="rId194" Type="http://schemas.openxmlformats.org/officeDocument/2006/relationships/hyperlink" Target="https://eigenphi.io/mev/eigentx/0x2726e299ba6ad2c3103518842254824ef2cf2d78d78bfdbc48838680e970a577?tab=block" TargetMode="External"/><Relationship Id="rId208" Type="http://schemas.openxmlformats.org/officeDocument/2006/relationships/hyperlink" Target="https://eigenphi.io/mev/eigentx/0xd718a52fc8724d6ff5119647496d747d5870b1c73b7981fba6c0ea077f20cde1?tab=block" TargetMode="External"/><Relationship Id="rId415" Type="http://schemas.openxmlformats.org/officeDocument/2006/relationships/hyperlink" Target="https://etherscan.io/tx/0xd1ea6c78d3c7163639f1e8963645fe4fc31b274824ece6845b2ce1712a6588be" TargetMode="External"/><Relationship Id="rId622" Type="http://schemas.openxmlformats.org/officeDocument/2006/relationships/hyperlink" Target="https://etherscan.io/tx/0x2642629d663b04d809e0e795d5db5d539cf8d959da8e91d811b4e015c3c2214e" TargetMode="External"/><Relationship Id="rId1045" Type="http://schemas.openxmlformats.org/officeDocument/2006/relationships/hyperlink" Target="https://eigenphi.io/mev/ethereum/tx/0x4b4b668a8434001c52b07150237e98143afc706a77c0cf87a9b1e55651a45de0" TargetMode="External"/><Relationship Id="rId1252" Type="http://schemas.openxmlformats.org/officeDocument/2006/relationships/hyperlink" Target="https://etherscan.io/tx/0x08b64918448e19eb4795e8fa8a78d8ae1c34f35ddc5cb81f3e8aae949ef23e89" TargetMode="External"/><Relationship Id="rId261" Type="http://schemas.openxmlformats.org/officeDocument/2006/relationships/hyperlink" Target="https://libmev.com/blocks/21995697" TargetMode="External"/><Relationship Id="rId499" Type="http://schemas.openxmlformats.org/officeDocument/2006/relationships/hyperlink" Target="https://eigenphi.io/mev/ethereum/tx/0x9835ac332c1418df08ce13679e256293bb5f29a6377878411d936fe19aabe88a" TargetMode="External"/><Relationship Id="rId927" Type="http://schemas.openxmlformats.org/officeDocument/2006/relationships/hyperlink" Target="https://etherscan.io/tx/0x70c8c992bf578e38d637a8a42463cff99cec2fc0f923fc19f8dad9d83010f51d" TargetMode="External"/><Relationship Id="rId1112" Type="http://schemas.openxmlformats.org/officeDocument/2006/relationships/hyperlink" Target="https://eigenphi.io/mev/eigentx/0x1628846ad1b7ceb059bcc245886386dce366e6edd4369a3f5b46ea4f4c92accf?tab=block" TargetMode="External"/><Relationship Id="rId56" Type="http://schemas.openxmlformats.org/officeDocument/2006/relationships/hyperlink" Target="https://eigenphi.io/mev/eigentx/0xfee898c942bfc5b2f9b5f7eb3245d63fd9a1bc6821c54c55a9bbd3c5e67293e0?tab=block" TargetMode="External"/><Relationship Id="rId359" Type="http://schemas.openxmlformats.org/officeDocument/2006/relationships/hyperlink" Target="https://eigenphi.io/mev/ethereum/tx/0x10bcab13c181349a5ca3eb5c0fa6aa880ad7b88a9b3ac88e7831ffce420a3c22" TargetMode="External"/><Relationship Id="rId566" Type="http://schemas.openxmlformats.org/officeDocument/2006/relationships/hyperlink" Target="https://eigenphi.io/mev/ethereum/tx/0xa0d98a7e2fc4434a0170228d1ff94918b02255137a7ec18a9a2e158e0ad5140b" TargetMode="External"/><Relationship Id="rId773" Type="http://schemas.openxmlformats.org/officeDocument/2006/relationships/hyperlink" Target="https://dashboard.tenderly.co/tx/mainnet/0x56a4934d9a64af4bf417a347461800236f8af5d6ae87741f5129e1df9f5b9cf3" TargetMode="External"/><Relationship Id="rId1196" Type="http://schemas.openxmlformats.org/officeDocument/2006/relationships/hyperlink" Target="https://eigenphi.io/mev/eigentx/0xab976c53264e68c5fd4d69b9d20b7d9e1d1c98c049d8e5c0a7a766466bb79573?tab=block" TargetMode="External"/><Relationship Id="rId1417" Type="http://schemas.openxmlformats.org/officeDocument/2006/relationships/hyperlink" Target="https://eigenphi.io/mev/eigentx/0xd5184cd2bc45acd1b47bbb59af9a6a94d6420ed8b44c809b3453a013a132b66d?tab=block" TargetMode="External"/><Relationship Id="rId121" Type="http://schemas.openxmlformats.org/officeDocument/2006/relationships/hyperlink" Target="https://etherscan.io/txs?block=21990806" TargetMode="External"/><Relationship Id="rId219" Type="http://schemas.openxmlformats.org/officeDocument/2006/relationships/hyperlink" Target="https://etherscan.io/txs?block=21989383" TargetMode="External"/><Relationship Id="rId426" Type="http://schemas.openxmlformats.org/officeDocument/2006/relationships/hyperlink" Target="https://eigenphi.io/mev/ethereum/tx/0x83ee20eed62a1c14a90675ec94259a76da9e77d272ae60f81a712384eb6ce4c0" TargetMode="External"/><Relationship Id="rId633" Type="http://schemas.openxmlformats.org/officeDocument/2006/relationships/hyperlink" Target="https://libmev.com/blocks/21991753" TargetMode="External"/><Relationship Id="rId980" Type="http://schemas.openxmlformats.org/officeDocument/2006/relationships/hyperlink" Target="https://libmev.com/blocks/21990596" TargetMode="External"/><Relationship Id="rId1056" Type="http://schemas.openxmlformats.org/officeDocument/2006/relationships/hyperlink" Target="https://etherscan.io/txs?block=21991882" TargetMode="External"/><Relationship Id="rId1263" Type="http://schemas.openxmlformats.org/officeDocument/2006/relationships/hyperlink" Target="https://libmev.com/blocks/21995934" TargetMode="External"/><Relationship Id="rId840" Type="http://schemas.openxmlformats.org/officeDocument/2006/relationships/hyperlink" Target="https://etherscan.io/tx/0xc0426fb0fcea54e1fbd6597624c96289cb633c158861fe9ee7cf167c0b42d206" TargetMode="External"/><Relationship Id="rId938" Type="http://schemas.openxmlformats.org/officeDocument/2006/relationships/hyperlink" Target="https://dashboard.tenderly.co/tx/mainnet/0xa84b08584f1d51b4201853ca7f96672ad5ffe70baa3cb441e871dc8bc393fd2d" TargetMode="External"/><Relationship Id="rId1470" Type="http://schemas.openxmlformats.org/officeDocument/2006/relationships/hyperlink" Target="https://etherscan.io/txs?block=21994286" TargetMode="External"/><Relationship Id="rId67" Type="http://schemas.openxmlformats.org/officeDocument/2006/relationships/hyperlink" Target="https://etherscan.io/tx/0xaafd6876261374957203b79fc2a2fed8e1d59f625c17c89079fa88aa05e47783" TargetMode="External"/><Relationship Id="rId272" Type="http://schemas.openxmlformats.org/officeDocument/2006/relationships/hyperlink" Target="https://etherscan.io/tx/0x65580c003bc63850d9111c0fc38679733949cf4ac91ea9f6621d8b071f34357f" TargetMode="External"/><Relationship Id="rId577" Type="http://schemas.openxmlformats.org/officeDocument/2006/relationships/hyperlink" Target="https://etherscan.io/tx/0xf72b7b9ff41a8f09c1bb6195d9843a5a8ee3fe670949d62bc57ed680fddfa3c5" TargetMode="External"/><Relationship Id="rId700" Type="http://schemas.openxmlformats.org/officeDocument/2006/relationships/hyperlink" Target="https://eigenphi.io/mev/ethereum/tx/0x7637b44ab32706741e5d8aeea8291aef454e2424dd128e8024f07707e5901f9d" TargetMode="External"/><Relationship Id="rId1123" Type="http://schemas.openxmlformats.org/officeDocument/2006/relationships/hyperlink" Target="https://etherscan.io/txs?block=21992403" TargetMode="External"/><Relationship Id="rId1330" Type="http://schemas.openxmlformats.org/officeDocument/2006/relationships/hyperlink" Target="https://etherscan.io/tx/0x1e2dc70b56254e880428eb7ed2be17bd1885f704b5f221351cc459c54eb91dd5" TargetMode="External"/><Relationship Id="rId1428" Type="http://schemas.openxmlformats.org/officeDocument/2006/relationships/hyperlink" Target="https://etherscan.io/tx/0x5a3fd02c687088a7d74743555a59ac7864c771435892419a6460b629f6abb50a" TargetMode="External"/><Relationship Id="rId132" Type="http://schemas.openxmlformats.org/officeDocument/2006/relationships/hyperlink" Target="https://eigenphi.io/mev/eigentx/0x1c92f5f5bc45d620f72caa0d8da6a60af21f8c6302e616c13f2272f0f6ec6fe7?tab=block" TargetMode="External"/><Relationship Id="rId784" Type="http://schemas.openxmlformats.org/officeDocument/2006/relationships/hyperlink" Target="https://etherscan.io/tx/0xb1eb48d69b5c84c9e82c0bbcf8a50797d5cda701339004cd3f184fcd8734ed55" TargetMode="External"/><Relationship Id="rId991" Type="http://schemas.openxmlformats.org/officeDocument/2006/relationships/hyperlink" Target="https://dashboard.tenderly.co/tx/mainnet/0x0f1e54dcad4edb9a4badebe27c9b9a6ebfb8693f56779e9a6484506058573733" TargetMode="External"/><Relationship Id="rId1067" Type="http://schemas.openxmlformats.org/officeDocument/2006/relationships/hyperlink" Target="https://eigenphi.io/mev/ethereum/tx/0x6e96ff8209958eb33af9ff01231ced6951f1833db39ac8ae5c1f29d27d17addb" TargetMode="External"/><Relationship Id="rId437" Type="http://schemas.openxmlformats.org/officeDocument/2006/relationships/hyperlink" Target="https://etherscan.io/tx/0xc48ac2790abf14157aa9c0b65b8acc279f5d3ff9bd107fbc5865194b10fc9c6b" TargetMode="External"/><Relationship Id="rId644" Type="http://schemas.openxmlformats.org/officeDocument/2006/relationships/hyperlink" Target="https://etherscan.io/txs?block=21993681" TargetMode="External"/><Relationship Id="rId851" Type="http://schemas.openxmlformats.org/officeDocument/2006/relationships/hyperlink" Target="https://etherscan.io/tx/0xafbab775506e957d5e3d498f80fc7b3ba520d1c608f20df6e9630948297bd94c" TargetMode="External"/><Relationship Id="rId1274" Type="http://schemas.openxmlformats.org/officeDocument/2006/relationships/hyperlink" Target="https://dashboard.tenderly.co/tx/mainnet/0x9abdf84ec4738f28d68a9e0a0d834323b158eb86eb60675fbbef3de396fd28a5" TargetMode="External"/><Relationship Id="rId1481" Type="http://schemas.openxmlformats.org/officeDocument/2006/relationships/hyperlink" Target="https://eigenphi.io/mev/ethereum/tx/0x78802227ef1afa59af6bda48d37378ec54c66ab0c5eee21254a35f1cb3f2c068" TargetMode="External"/><Relationship Id="rId283" Type="http://schemas.openxmlformats.org/officeDocument/2006/relationships/hyperlink" Target="https://eigenphi.io/mev/eigentx/0x371b9582aba2008f81357d914d59ec303032b0e85162b80507e7a0d57aea736d?tab=block" TargetMode="External"/><Relationship Id="rId490" Type="http://schemas.openxmlformats.org/officeDocument/2006/relationships/hyperlink" Target="https://etherscan.io/tx/0xba4b03c442f9e2b4dbec581bb9f13b0604951d459015a332ece8fc17bf3909b0" TargetMode="External"/><Relationship Id="rId504" Type="http://schemas.openxmlformats.org/officeDocument/2006/relationships/hyperlink" Target="https://etherscan.io/tx/0x9835ac332c1418df08ce13679e256293bb5f29a6377878411d936fe19aabe88a" TargetMode="External"/><Relationship Id="rId711" Type="http://schemas.openxmlformats.org/officeDocument/2006/relationships/hyperlink" Target="https://etherscan.io/tx/0x4daebbcf43ed623cc71fca0c0641e4661234e4cc9b3b7807ac1332060878d4de" TargetMode="External"/><Relationship Id="rId949" Type="http://schemas.openxmlformats.org/officeDocument/2006/relationships/hyperlink" Target="https://libmev.com/blocks/21991829" TargetMode="External"/><Relationship Id="rId1134" Type="http://schemas.openxmlformats.org/officeDocument/2006/relationships/hyperlink" Target="https://eigenphi.io/mev/eigentx/0xe6190eec42a9f782977fa8e560415078ebdb2ed082b7da6d431f5e121da51053?tab=block" TargetMode="External"/><Relationship Id="rId1341" Type="http://schemas.openxmlformats.org/officeDocument/2006/relationships/hyperlink" Target="https://dashboard.tenderly.co/tx/mainnet/0x52de75259cbfa616b7f90174b32bc52fb0f3c091bf30322604a10150292052ef" TargetMode="External"/><Relationship Id="rId78" Type="http://schemas.openxmlformats.org/officeDocument/2006/relationships/hyperlink" Target="https://libmev.com/blocks/21994432" TargetMode="External"/><Relationship Id="rId143" Type="http://schemas.openxmlformats.org/officeDocument/2006/relationships/hyperlink" Target="https://etherscan.io/txs?block=21995079" TargetMode="External"/><Relationship Id="rId350" Type="http://schemas.openxmlformats.org/officeDocument/2006/relationships/hyperlink" Target="https://etherscan.io/tx/0xd7e05bec30b45b37d701fafe727f2de272784fc1f386ae1f58027d5e2eddb627" TargetMode="External"/><Relationship Id="rId588" Type="http://schemas.openxmlformats.org/officeDocument/2006/relationships/hyperlink" Target="https://eigenphi.io/mev/ethereum/tx/0xdf54270dc2e82ad01bfa491ac75ff83fee2436e8e7eb4eeb3e5c4af87f6b8c88" TargetMode="External"/><Relationship Id="rId795" Type="http://schemas.openxmlformats.org/officeDocument/2006/relationships/hyperlink" Target="https://etherscan.io/tx/0x4b9f5ee688c94a51311621c4ad3a65e856ef65fd443e0458460c767781fa485f" TargetMode="External"/><Relationship Id="rId809" Type="http://schemas.openxmlformats.org/officeDocument/2006/relationships/hyperlink" Target="https://etherscan.io/tx/0x415ba8e809619b67afd0ec126a97de07e0500d3398b10fcd77d7fcca5a577b6a" TargetMode="External"/><Relationship Id="rId1201" Type="http://schemas.openxmlformats.org/officeDocument/2006/relationships/hyperlink" Target="https://etherscan.io/tx/0x02374a61278284f385ccd0f180838f31cd7d358bb824ceffa4d551716293166e" TargetMode="External"/><Relationship Id="rId1439" Type="http://schemas.openxmlformats.org/officeDocument/2006/relationships/hyperlink" Target="https://libmev.com/blocks/21991428" TargetMode="External"/><Relationship Id="rId9" Type="http://schemas.openxmlformats.org/officeDocument/2006/relationships/hyperlink" Target="https://etherscan.io/tx/0x86b41f570b746d399cf0fb9d34ead0768710159df0e38f99ab4919ac53cf5c56" TargetMode="External"/><Relationship Id="rId210" Type="http://schemas.openxmlformats.org/officeDocument/2006/relationships/hyperlink" Target="https://etherscan.io/tx/0xd718a52fc8724d6ff5119647496d747d5870b1c73b7981fba6c0ea077f20cde1" TargetMode="External"/><Relationship Id="rId448" Type="http://schemas.openxmlformats.org/officeDocument/2006/relationships/hyperlink" Target="https://eigenphi.io/mev/ethereum/tx/0x763ce82d888b87863ecc1c621ba3aae3f7df63f3f2aba700fcc7e0fa6f5e05f6" TargetMode="External"/><Relationship Id="rId655" Type="http://schemas.openxmlformats.org/officeDocument/2006/relationships/hyperlink" Target="https://eigenphi.io/mev/eigentx/0x1a233ac85ac9663d35178db86202ba7cda7399fb018f02cf32614e5834a58945?tab=block" TargetMode="External"/><Relationship Id="rId862" Type="http://schemas.openxmlformats.org/officeDocument/2006/relationships/hyperlink" Target="https://etherscan.io/tx/0x6fa6e9218bcd7f21aaa3a457217bfb174e28de90299d28546b590068eaf99692" TargetMode="External"/><Relationship Id="rId1078" Type="http://schemas.openxmlformats.org/officeDocument/2006/relationships/hyperlink" Target="https://etherscan.io/tx/0x7586b70600004045b41233ac2e9b762ae4a054f2ad0c4b0b7ee2ef182b53cc4f" TargetMode="External"/><Relationship Id="rId1285" Type="http://schemas.openxmlformats.org/officeDocument/2006/relationships/hyperlink" Target="https://libmev.com/blocks/21995678" TargetMode="External"/><Relationship Id="rId1492" Type="http://schemas.openxmlformats.org/officeDocument/2006/relationships/hyperlink" Target="https://etherscan.io/txs?block=21989885" TargetMode="External"/><Relationship Id="rId1506" Type="http://schemas.openxmlformats.org/officeDocument/2006/relationships/comments" Target="../comments5.xml"/><Relationship Id="rId294" Type="http://schemas.openxmlformats.org/officeDocument/2006/relationships/hyperlink" Target="https://etherscan.io/tx/0xbd9a1c1d57b1efe33836e8fa0568b4b3974c5a0de90df32cc810f8dbe095a553" TargetMode="External"/><Relationship Id="rId308" Type="http://schemas.openxmlformats.org/officeDocument/2006/relationships/hyperlink" Target="https://eigenphi.io/mev/ethereum/tx/0xa7c9a6301e136065d7c9dc8266eb903eab786edcfa79c3c40c2753c48b473c37" TargetMode="External"/><Relationship Id="rId515" Type="http://schemas.openxmlformats.org/officeDocument/2006/relationships/hyperlink" Target="https://dashboard.tenderly.co/tx/mainnet/0x439e9403e23f3ab0baa35c452809fe19daf2b92091f84f20da51dd59fbf7396a" TargetMode="External"/><Relationship Id="rId722" Type="http://schemas.openxmlformats.org/officeDocument/2006/relationships/hyperlink" Target="https://dashboard.tenderly.co/tx/mainnet/0xa33eeb1412fd4a7425c4471c1ac0a9de3d0ccc99a9bd6ef1852cd594452feb54" TargetMode="External"/><Relationship Id="rId1145" Type="http://schemas.openxmlformats.org/officeDocument/2006/relationships/hyperlink" Target="https://etherscan.io/tx/0xf5c44b78d78314f5886955ee44e5a7453857fb8b8985dd8be5e032fe82349411" TargetMode="External"/><Relationship Id="rId1352" Type="http://schemas.openxmlformats.org/officeDocument/2006/relationships/hyperlink" Target="https://etherscan.io/tx/0x860eb15cfe66f930d50811c3e11e91d33e7f283308a715ee064b968fae779e18" TargetMode="External"/><Relationship Id="rId89" Type="http://schemas.openxmlformats.org/officeDocument/2006/relationships/hyperlink" Target="https://etherscan.io/tx/0x0064d6de8b0ea1541d54f7edfc6f43f38b5c0ac4b07d1d6742b962366ee8fcf6" TargetMode="External"/><Relationship Id="rId154" Type="http://schemas.openxmlformats.org/officeDocument/2006/relationships/hyperlink" Target="https://eigenphi.io/mev/eigentx/0x9f2ee41a90f7e543cb35a36390806935f5d59f784b1ca9e1c758a17c5354d72d?tab=block" TargetMode="External"/><Relationship Id="rId361" Type="http://schemas.openxmlformats.org/officeDocument/2006/relationships/hyperlink" Target="https://libmev.com/blocks/21993821" TargetMode="External"/><Relationship Id="rId599" Type="http://schemas.openxmlformats.org/officeDocument/2006/relationships/hyperlink" Target="https://etherscan.io/txs?block=21995350" TargetMode="External"/><Relationship Id="rId1005" Type="http://schemas.openxmlformats.org/officeDocument/2006/relationships/hyperlink" Target="https://dashboard.tenderly.co/tx/mainnet/0x267518c8ef28e76d29d4bcf6c08ca9b4ca382c8c77ab44eb6e54ad0d41599e14" TargetMode="External"/><Relationship Id="rId1212" Type="http://schemas.openxmlformats.org/officeDocument/2006/relationships/hyperlink" Target="https://libmev.com/blocks/21995081" TargetMode="External"/><Relationship Id="rId459" Type="http://schemas.openxmlformats.org/officeDocument/2006/relationships/hyperlink" Target="https://etherscan.io/tx/0xd130684fd568942a1ccb39456d3c7e6bf5e88cd548a01919cda79809204a820d" TargetMode="External"/><Relationship Id="rId666" Type="http://schemas.openxmlformats.org/officeDocument/2006/relationships/hyperlink" Target="https://etherscan.io/tx/0x01b64c4b5995944e9d32600ce036b5cc5d7f55814bdc50aee3efe328c3c21e0c" TargetMode="External"/><Relationship Id="rId873" Type="http://schemas.openxmlformats.org/officeDocument/2006/relationships/hyperlink" Target="https://etherscan.io/tx/0xe96dd266c358bbecfbec8749a534b250203efa90878e2619002ad1fe915625af" TargetMode="External"/><Relationship Id="rId1089" Type="http://schemas.openxmlformats.org/officeDocument/2006/relationships/hyperlink" Target="https://eigenphi.io/mev/ethereum/tx/0x3a823c30a1f39fa2ffbb23d089d9f278262390ff5bce03e5b6e8f284c70b42f9" TargetMode="External"/><Relationship Id="rId1296" Type="http://schemas.openxmlformats.org/officeDocument/2006/relationships/hyperlink" Target="https://etherscan.io/tx/0x1c7400e35db659fa0f150b9b137d739150f5f748da1a1c05875a06842eb8f579" TargetMode="External"/><Relationship Id="rId16" Type="http://schemas.openxmlformats.org/officeDocument/2006/relationships/hyperlink" Target="https://etherscan.io/tx/0xca9689eca54d78619dd4b196563389c0015ec2920fc3c39925a9cd635a0c129c" TargetMode="External"/><Relationship Id="rId221" Type="http://schemas.openxmlformats.org/officeDocument/2006/relationships/hyperlink" Target="https://dashboard.tenderly.co/tx/mainnet/0xd7644e78830c13eacd69289ee9f839dda11d114d073a7283dc3f4cd376da6e9b" TargetMode="External"/><Relationship Id="rId319" Type="http://schemas.openxmlformats.org/officeDocument/2006/relationships/hyperlink" Target="https://etherscan.io/txs?block=21993622" TargetMode="External"/><Relationship Id="rId526" Type="http://schemas.openxmlformats.org/officeDocument/2006/relationships/hyperlink" Target="https://etherscan.io/tx/0xa86502064247ecc33778ebb5aa5932053dc2f3f27a0d6bfa2cb9872a66c128e2" TargetMode="External"/><Relationship Id="rId1156" Type="http://schemas.openxmlformats.org/officeDocument/2006/relationships/hyperlink" Target="https://dashboard.tenderly.co/tx/mainnet/0x32b37804f5b3507ed13102538f0f7b64f2ffb7208a458563beedc50978515ce9" TargetMode="External"/><Relationship Id="rId1363" Type="http://schemas.openxmlformats.org/officeDocument/2006/relationships/hyperlink" Target="https://dashboard.tenderly.co/tx/mainnet/0x4c7f2b2a1068165937671a3bd1bde706ad4baf062b16d460ae13d2e6cd33989e" TargetMode="External"/><Relationship Id="rId733" Type="http://schemas.openxmlformats.org/officeDocument/2006/relationships/hyperlink" Target="https://etherscan.io/tx/0x78a81b07dc77585d12cae7bb9b4a335c3c6ba82cdde17ea0942a57ab9f21f843" TargetMode="External"/><Relationship Id="rId940" Type="http://schemas.openxmlformats.org/officeDocument/2006/relationships/hyperlink" Target="https://eigenphi.io/mev/eigentx/0xa84b08584f1d51b4201853ca7f96672ad5ffe70baa3cb441e871dc8bc393fd2d?tab=block" TargetMode="External"/><Relationship Id="rId1016" Type="http://schemas.openxmlformats.org/officeDocument/2006/relationships/hyperlink" Target="https://etherscan.io/tx/0xd851ac02d572d01ae55fb9d625d2d62c4b988028726fdde65ee2f27d64097471" TargetMode="External"/><Relationship Id="rId165" Type="http://schemas.openxmlformats.org/officeDocument/2006/relationships/hyperlink" Target="https://etherscan.io/tx/0xc6cf3228cd2bd2ca31dcae8c8efedc789fed2f87ff14520e943590e17f5eca26" TargetMode="External"/><Relationship Id="rId372" Type="http://schemas.openxmlformats.org/officeDocument/2006/relationships/hyperlink" Target="https://etherscan.io/tx/0x6390abfa2b6beb2d6bd1256b801d2811dd5483175edc781ae81cd69c555cc0bf" TargetMode="External"/><Relationship Id="rId677" Type="http://schemas.openxmlformats.org/officeDocument/2006/relationships/hyperlink" Target="https://dashboard.tenderly.co/tx/mainnet/0x8f7336225a679e1806079c3217171136a9c56fcc0115cf4ab8825280a4fdf262" TargetMode="External"/><Relationship Id="rId800" Type="http://schemas.openxmlformats.org/officeDocument/2006/relationships/hyperlink" Target="https://etherscan.io/tx/0x64d04e90e41acbff338c9ca397aa4fdfac8b9a1b0d256a9b117f401d105bba89" TargetMode="External"/><Relationship Id="rId1223" Type="http://schemas.openxmlformats.org/officeDocument/2006/relationships/hyperlink" Target="https://etherscan.io/tx/0x4f75c123fe661b506c680922ff4a82d99cf615dd449f958a5d4a77764e9e3739" TargetMode="External"/><Relationship Id="rId1430" Type="http://schemas.openxmlformats.org/officeDocument/2006/relationships/hyperlink" Target="https://eigenphi.io/mev/ethereum/tx/0x5a3fd02c687088a7d74743555a59ac7864c771435892419a6460b629f6abb50a" TargetMode="External"/><Relationship Id="rId232" Type="http://schemas.openxmlformats.org/officeDocument/2006/relationships/hyperlink" Target="https://libmev.com/blocks/21994998" TargetMode="External"/><Relationship Id="rId884" Type="http://schemas.openxmlformats.org/officeDocument/2006/relationships/hyperlink" Target="https://dashboard.tenderly.co/tx/mainnet/0x93374a29a50b21a6fef0a7f52c912fc853b3d5750ec865b08798f86269439968" TargetMode="External"/><Relationship Id="rId27" Type="http://schemas.openxmlformats.org/officeDocument/2006/relationships/hyperlink" Target="https://libmev.com/blocks/21994428" TargetMode="External"/><Relationship Id="rId537" Type="http://schemas.openxmlformats.org/officeDocument/2006/relationships/hyperlink" Target="https://dashboard.tenderly.co/tx/mainnet/0x5ccfd504133628e02ac41b6d84cb156c68eacd041ac2fd642d56bb473524d1e7" TargetMode="External"/><Relationship Id="rId744" Type="http://schemas.openxmlformats.org/officeDocument/2006/relationships/hyperlink" Target="https://dashboard.tenderly.co/tx/mainnet/0xc48dfb0371e9100eda63cd62efb4bc596dc5d206f4bcfa6d354ffd2437b1b8a9" TargetMode="External"/><Relationship Id="rId951" Type="http://schemas.openxmlformats.org/officeDocument/2006/relationships/hyperlink" Target="https://etherscan.io/tx/0xa09d45e97b89f450ab6cda9a236b7818c461bf8fff271eaa8a432a461cae8b41" TargetMode="External"/><Relationship Id="rId1167" Type="http://schemas.openxmlformats.org/officeDocument/2006/relationships/hyperlink" Target="https://etherscan.io/tx/0x220e03b734fdc3b5117f526d854cb47589a4a161d1dfc47575b876ddf8cd2066" TargetMode="External"/><Relationship Id="rId1374" Type="http://schemas.openxmlformats.org/officeDocument/2006/relationships/hyperlink" Target="https://etherscan.io/tx/0xdd012825f0998b8cc8df480257811d637d482e3a359f1aacfb6d0fc12a7b4dc3" TargetMode="External"/><Relationship Id="rId80" Type="http://schemas.openxmlformats.org/officeDocument/2006/relationships/hyperlink" Target="https://etherscan.io/tx/0x0a90f013dc08cfcddcdf38612aa2f4066792ff4b70cccef53d33ab973960454a" TargetMode="External"/><Relationship Id="rId176" Type="http://schemas.openxmlformats.org/officeDocument/2006/relationships/hyperlink" Target="https://libmev.com/blocks/21994429" TargetMode="External"/><Relationship Id="rId383" Type="http://schemas.openxmlformats.org/officeDocument/2006/relationships/hyperlink" Target="https://eigenphi.io/mev/eigentx/0xb8a88717df02ce9c7bf70b7ab6487dd9f14e6c156c58512a9c2f2dafc44984db?tab=block" TargetMode="External"/><Relationship Id="rId590" Type="http://schemas.openxmlformats.org/officeDocument/2006/relationships/hyperlink" Target="https://libmev.com/blocks/21990744" TargetMode="External"/><Relationship Id="rId604" Type="http://schemas.openxmlformats.org/officeDocument/2006/relationships/hyperlink" Target="https://libmev.com/blocks/21995350" TargetMode="External"/><Relationship Id="rId811" Type="http://schemas.openxmlformats.org/officeDocument/2006/relationships/hyperlink" Target="https://etherscan.io/tx/0x0f0b5fad91959997abca4ba87d6e3db8d1d412452362b141982dd05551d12a9a" TargetMode="External"/><Relationship Id="rId1027" Type="http://schemas.openxmlformats.org/officeDocument/2006/relationships/hyperlink" Target="https://etherscan.io/tx/0xc0cf17ab00b3631fead1d8678795275a9afa73d32edf07a8bf59717bebc90003" TargetMode="External"/><Relationship Id="rId1234" Type="http://schemas.openxmlformats.org/officeDocument/2006/relationships/hyperlink" Target="https://libmev.com/blocks/21995286" TargetMode="External"/><Relationship Id="rId1441" Type="http://schemas.openxmlformats.org/officeDocument/2006/relationships/hyperlink" Target="https://etherscan.io/txs?block=21991712" TargetMode="External"/><Relationship Id="rId243" Type="http://schemas.openxmlformats.org/officeDocument/2006/relationships/hyperlink" Target="https://etherscan.io/tx/0x505c57497bd0998c3e7da311bdb0446f2d8c537d2b4b38d2156d054e5efba578" TargetMode="External"/><Relationship Id="rId450" Type="http://schemas.openxmlformats.org/officeDocument/2006/relationships/hyperlink" Target="https://libmev.com/blocks/21995688" TargetMode="External"/><Relationship Id="rId688" Type="http://schemas.openxmlformats.org/officeDocument/2006/relationships/hyperlink" Target="https://etherscan.io/tx/0x98c6f0777ed4e73f4d0168664c3e8a9b40fba8636bbe051b7515114f65d7884e" TargetMode="External"/><Relationship Id="rId895" Type="http://schemas.openxmlformats.org/officeDocument/2006/relationships/hyperlink" Target="https://libmev.com/blocks/21995669" TargetMode="External"/><Relationship Id="rId909" Type="http://schemas.openxmlformats.org/officeDocument/2006/relationships/hyperlink" Target="https://eigenphi.io/mev/eigentx/0x725cdd33c9a08117c95d48f3c9c628c3311cc1806fa8c2d4685eee70de5579a2?tab=block" TargetMode="External"/><Relationship Id="rId1080" Type="http://schemas.openxmlformats.org/officeDocument/2006/relationships/hyperlink" Target="https://etherscan.io/tx/0x22cb9593498b9ace1774cfa4e22228bf90181a424729b4565a64621f38b00938" TargetMode="External"/><Relationship Id="rId1301" Type="http://schemas.openxmlformats.org/officeDocument/2006/relationships/hyperlink" Target="https://etherscan.io/tx/0x1c7400e35db659fa0f150b9b137d739150f5f748da1a1c05875a06842eb8f579" TargetMode="External"/><Relationship Id="rId38" Type="http://schemas.openxmlformats.org/officeDocument/2006/relationships/hyperlink" Target="https://etherscan.io/tx/0x1ed2a1c109bb6f68cf0ffa40d04c7830ce3510dabdca321293cf42cd2ffda718" TargetMode="External"/><Relationship Id="rId103" Type="http://schemas.openxmlformats.org/officeDocument/2006/relationships/hyperlink" Target="https://etherscan.io/tx/0x9e6746800219b69c3c2bb088666a77433a445430c66f3ed896af7bf5dc9c0a4a" TargetMode="External"/><Relationship Id="rId310" Type="http://schemas.openxmlformats.org/officeDocument/2006/relationships/hyperlink" Target="https://libmev.com/blocks/21989217" TargetMode="External"/><Relationship Id="rId548" Type="http://schemas.openxmlformats.org/officeDocument/2006/relationships/hyperlink" Target="https://etherscan.io/tx/0x7cc016eaec94eceac384d1d0bdd3bd00b7b81491d8b18e82d6aed750563adc92" TargetMode="External"/><Relationship Id="rId755" Type="http://schemas.openxmlformats.org/officeDocument/2006/relationships/hyperlink" Target="https://etherscan.io/tx/0xa02589821d8a4f73384dda6c0149c107894d0be602207e3a78f71672e39586ee" TargetMode="External"/><Relationship Id="rId962" Type="http://schemas.openxmlformats.org/officeDocument/2006/relationships/hyperlink" Target="https://dashboard.tenderly.co/tx/mainnet/0x134516a3b4061af321ebb0700fa3e0ba6ca69d118535a7cbaccbe1a4df3434a5" TargetMode="External"/><Relationship Id="rId1178" Type="http://schemas.openxmlformats.org/officeDocument/2006/relationships/hyperlink" Target="https://dashboard.tenderly.co/tx/mainnet/0xa4583dc67b954db4585302030a7827c8eb02e253114127b28725e3d196a6637d" TargetMode="External"/><Relationship Id="rId1385" Type="http://schemas.openxmlformats.org/officeDocument/2006/relationships/hyperlink" Target="https://dashboard.tenderly.co/tx/mainnet/0x4d819e937f9e30dd9fd3ad6bf56954f10f1e2ca677175444617347364eb508eb" TargetMode="External"/><Relationship Id="rId91" Type="http://schemas.openxmlformats.org/officeDocument/2006/relationships/hyperlink" Target="https://etherscan.io/tx/0xb4bd36d4af84ed544ef14d9be8f80e37c2c4b08122758d0f0bbc96a5598f5ddf" TargetMode="External"/><Relationship Id="rId187" Type="http://schemas.openxmlformats.org/officeDocument/2006/relationships/hyperlink" Target="https://etherscan.io/tx/0xd7466377937b582177e2237839f2bd1cd5fa925acba65a1d798e4655ad63a5d4" TargetMode="External"/><Relationship Id="rId394" Type="http://schemas.openxmlformats.org/officeDocument/2006/relationships/hyperlink" Target="https://etherscan.io/tx/0x5364e8ee9eef5b6d49f0c979521ed392b41002b7a67c8b1c9da4a65d9fb3b611" TargetMode="External"/><Relationship Id="rId408" Type="http://schemas.openxmlformats.org/officeDocument/2006/relationships/hyperlink" Target="https://etherscan.io/tx/0x7a68a1f09d7424317b8cb6a17c17af9d434913c967f2f1748b211b16668fb991" TargetMode="External"/><Relationship Id="rId615" Type="http://schemas.openxmlformats.org/officeDocument/2006/relationships/hyperlink" Target="https://dashboard.tenderly.co/tx/mainnet/0x6a88b863cc22c48b66ea95fb3ef074113c0254ae0ccc2a73eeded3686059c113" TargetMode="External"/><Relationship Id="rId822" Type="http://schemas.openxmlformats.org/officeDocument/2006/relationships/hyperlink" Target="https://etherscan.io/tx/0x1d3dcce1fcc2f84d86a7caba56c03402b7d422a5f6d9ee158023760b4e2a7378" TargetMode="External"/><Relationship Id="rId1038" Type="http://schemas.openxmlformats.org/officeDocument/2006/relationships/hyperlink" Target="https://eigenphi.io/mev/eigentx/0x4df7222f32cb633b86b60bdb370851493722019a55f61e7da1e83014981d364e?tab=block" TargetMode="External"/><Relationship Id="rId1245" Type="http://schemas.openxmlformats.org/officeDocument/2006/relationships/hyperlink" Target="https://etherscan.io/tx/0x6b3291015340dcfda8a4c092af63a76e52ea1faf3f51fa9a2b910c72be2576d3" TargetMode="External"/><Relationship Id="rId1452" Type="http://schemas.openxmlformats.org/officeDocument/2006/relationships/hyperlink" Target="https://eigenphi.io/mev/eigentx/0xaf07a74c47f0a72063cbe3dfd3e36fa8e88576569228445cd04dd1a448907c3c?tab=block" TargetMode="External"/><Relationship Id="rId254" Type="http://schemas.openxmlformats.org/officeDocument/2006/relationships/hyperlink" Target="https://libmev.com/blocks/21992839" TargetMode="External"/><Relationship Id="rId699" Type="http://schemas.openxmlformats.org/officeDocument/2006/relationships/hyperlink" Target="https://dashboard.tenderly.co/tx/mainnet/0x7637b44ab32706741e5d8aeea8291aef454e2424dd128e8024f07707e5901f9d" TargetMode="External"/><Relationship Id="rId1091" Type="http://schemas.openxmlformats.org/officeDocument/2006/relationships/hyperlink" Target="https://libmev.com/blocks/21989345" TargetMode="External"/><Relationship Id="rId1105" Type="http://schemas.openxmlformats.org/officeDocument/2006/relationships/hyperlink" Target="https://eigenphi.io/mev/eigentx/0x8358ba8751f881fdec803103df1a69bb5bb17d4ecebfcc528a3c9e7e8b09334a?tab=block" TargetMode="External"/><Relationship Id="rId1312" Type="http://schemas.openxmlformats.org/officeDocument/2006/relationships/hyperlink" Target="https://eigenphi.io/mev/ethereum/tx/0xd550c1d1958a5697f330820d4ae81f9d93c391f446c830b0ca8b76fb072519c9" TargetMode="External"/><Relationship Id="rId49" Type="http://schemas.openxmlformats.org/officeDocument/2006/relationships/hyperlink" Target="https://eigenphi.io/mev/eigentx/0xf1b02d9769d786287763ca4593c79f2c748786ca799189850a715a924f63c866?tab=block" TargetMode="External"/><Relationship Id="rId114" Type="http://schemas.openxmlformats.org/officeDocument/2006/relationships/hyperlink" Target="https://etherscan.io/txs?block=21991519" TargetMode="External"/><Relationship Id="rId461" Type="http://schemas.openxmlformats.org/officeDocument/2006/relationships/hyperlink" Target="https://etherscan.io/tx/0xfd9d8e778b5b14f829a48914652307a8dfa494295020ccee80d37c026492e999" TargetMode="External"/><Relationship Id="rId559" Type="http://schemas.openxmlformats.org/officeDocument/2006/relationships/hyperlink" Target="https://eigenphi.io/mev/ethereum/tx/0x317c6c5cc9bfb236759e4c35c64c5bde5438f8b67ceb375cb608bf322a898064" TargetMode="External"/><Relationship Id="rId766" Type="http://schemas.openxmlformats.org/officeDocument/2006/relationships/hyperlink" Target="https://dashboard.tenderly.co/tx/mainnet/0x7878cb0fce3293b430c9fe40c1174d61cc7e879d989455eb368f230e1818562a" TargetMode="External"/><Relationship Id="rId1189" Type="http://schemas.openxmlformats.org/officeDocument/2006/relationships/hyperlink" Target="https://eigenphi.io/mev/eigentx/0x6c9e2f5b72a260852b4e857eed02985faf87235cd79ac2e72ce107a1fa5e828a?tab=block" TargetMode="External"/><Relationship Id="rId1396" Type="http://schemas.openxmlformats.org/officeDocument/2006/relationships/hyperlink" Target="https://libmev.com/blocks/21989946" TargetMode="External"/><Relationship Id="rId198" Type="http://schemas.openxmlformats.org/officeDocument/2006/relationships/hyperlink" Target="https://etherscan.io/tx/0x2c099d0f169323024e63bacc724310070421db60b731afb3a414ed0bf9f60afa" TargetMode="External"/><Relationship Id="rId321" Type="http://schemas.openxmlformats.org/officeDocument/2006/relationships/hyperlink" Target="https://dashboard.tenderly.co/tx/mainnet/0x3552356eb0a5dae2242b5317d1ccc31895bb62f99f1a5ecd57460b58f304d7d6" TargetMode="External"/><Relationship Id="rId419" Type="http://schemas.openxmlformats.org/officeDocument/2006/relationships/hyperlink" Target="https://eigenphi.io/mev/ethereum/tx/0x0e50bccbb02c018622b7ffbf9385360a00e068c2eeb97122284b7dfdb28fd0b3" TargetMode="External"/><Relationship Id="rId626" Type="http://schemas.openxmlformats.org/officeDocument/2006/relationships/hyperlink" Target="https://libmev.com/blocks/21994566" TargetMode="External"/><Relationship Id="rId973" Type="http://schemas.openxmlformats.org/officeDocument/2006/relationships/hyperlink" Target="https://libmev.com/blocks/21995600" TargetMode="External"/><Relationship Id="rId1049" Type="http://schemas.openxmlformats.org/officeDocument/2006/relationships/hyperlink" Target="https://etherscan.io/txs?block=21995055" TargetMode="External"/><Relationship Id="rId1256" Type="http://schemas.openxmlformats.org/officeDocument/2006/relationships/hyperlink" Target="https://libmev.com/blocks/21994434" TargetMode="External"/><Relationship Id="rId833" Type="http://schemas.openxmlformats.org/officeDocument/2006/relationships/hyperlink" Target="https://etherscan.io/tx/0xd70f7168b43204f14c37bdeefb5f65554ce9db2c389b06c6602b79cc89fca3e9" TargetMode="External"/><Relationship Id="rId1116" Type="http://schemas.openxmlformats.org/officeDocument/2006/relationships/hyperlink" Target="https://etherscan.io/tx/0x1c22af270702b691cc92adfea8f953f68744dd9944dfd4d56444bcb2a6b2fa0b" TargetMode="External"/><Relationship Id="rId1463" Type="http://schemas.openxmlformats.org/officeDocument/2006/relationships/hyperlink" Target="https://etherscan.io/txs?block=21989439" TargetMode="External"/><Relationship Id="rId265" Type="http://schemas.openxmlformats.org/officeDocument/2006/relationships/hyperlink" Target="https://dashboard.tenderly.co/tx/mainnet/0x195e1d8ce6d2c76a82a8d6aac9ac1363f8e54d61b492e1d89cc9b6d93bed298e" TargetMode="External"/><Relationship Id="rId472" Type="http://schemas.openxmlformats.org/officeDocument/2006/relationships/hyperlink" Target="https://eigenphi.io/mev/eigentx/0x9df0508adf49987230e2911de6241122355eedd5abba210ba388dda38894544a?tab=block" TargetMode="External"/><Relationship Id="rId900" Type="http://schemas.openxmlformats.org/officeDocument/2006/relationships/hyperlink" Target="https://eigenphi.io/mev/ethereum/tx/0xed6a6c3f2e8bf3a22a6690ccf5f49854f54f673ef7aed737fe23b48d63e86aff" TargetMode="External"/><Relationship Id="rId1323" Type="http://schemas.openxmlformats.org/officeDocument/2006/relationships/hyperlink" Target="https://etherscan.io/tx/0x139df492d25a3362bf5ece4f25050d54be96a92829a62260a2ad8817b05f2f26" TargetMode="External"/><Relationship Id="rId125" Type="http://schemas.openxmlformats.org/officeDocument/2006/relationships/hyperlink" Target="https://eigenphi.io/mev/eigentx/0xb51d0f1644a98af767434442bdcb88c942c423d04ee5e04652e49e4b850aa155?tab=block" TargetMode="External"/><Relationship Id="rId332" Type="http://schemas.openxmlformats.org/officeDocument/2006/relationships/hyperlink" Target="https://etherscan.io/tx/0x8d294e10e63afd23a191110e7476816d7bd68b89a5c6b92b9a96d62c7281aa8b" TargetMode="External"/><Relationship Id="rId777" Type="http://schemas.openxmlformats.org/officeDocument/2006/relationships/hyperlink" Target="https://etherscan.io/tx/0xcba8ea01beddfec9f6bbb86d4afc9941cec42aaa628b52b2481ee7a1a2c5d6a2" TargetMode="External"/><Relationship Id="rId984" Type="http://schemas.openxmlformats.org/officeDocument/2006/relationships/hyperlink" Target="https://dashboard.tenderly.co/tx/mainnet/0x8c3c2d646183ca279363650041e989e45980d530a3a68e41f7ba4faba4c4def0" TargetMode="External"/><Relationship Id="rId637" Type="http://schemas.openxmlformats.org/officeDocument/2006/relationships/hyperlink" Target="https://etherscan.io/txs?block=21991493" TargetMode="External"/><Relationship Id="rId844" Type="http://schemas.openxmlformats.org/officeDocument/2006/relationships/hyperlink" Target="https://etherscan.io/tx/0xfed03a3d782b91e750724d9a76c52d1bd7f275935741cf09a0ecbe6a9960c0ae" TargetMode="External"/><Relationship Id="rId1267" Type="http://schemas.openxmlformats.org/officeDocument/2006/relationships/hyperlink" Target="https://dashboard.tenderly.co/tx/mainnet/0x2dd292073992be78e619f991c9b7b79fb813048b701afdd22a28072ebcd146b1" TargetMode="External"/><Relationship Id="rId1474" Type="http://schemas.openxmlformats.org/officeDocument/2006/relationships/hyperlink" Target="https://eigenphi.io/mev/eigentx/0xdfed3c2d70073dd229541a4eb1e2e4e04aa42b4b82f5d134a0ac95b4514a262b?tab=block" TargetMode="External"/><Relationship Id="rId276" Type="http://schemas.openxmlformats.org/officeDocument/2006/relationships/hyperlink" Target="https://libmev.com/blocks/21991416" TargetMode="External"/><Relationship Id="rId483" Type="http://schemas.openxmlformats.org/officeDocument/2006/relationships/hyperlink" Target="https://etherscan.io/tx/0x458e4a269de1b59d27886b9c0574266bbd65e9b8fc258894639d6fe21a94a7bb" TargetMode="External"/><Relationship Id="rId690" Type="http://schemas.openxmlformats.org/officeDocument/2006/relationships/hyperlink" Target="https://etherscan.io/tx/0x6bd96f06be445dfddfee37a7cabbde9ae3235489db30060bed74fe1c85222f0c" TargetMode="External"/><Relationship Id="rId704" Type="http://schemas.openxmlformats.org/officeDocument/2006/relationships/hyperlink" Target="https://etherscan.io/tx/0x7637b44ab32706741e5d8aeea8291aef454e2424dd128e8024f07707e5901f9d" TargetMode="External"/><Relationship Id="rId911" Type="http://schemas.openxmlformats.org/officeDocument/2006/relationships/hyperlink" Target="https://etherscan.io/tx/0x725cdd33c9a08117c95d48f3c9c628c3311cc1806fa8c2d4685eee70de5579a2" TargetMode="External"/><Relationship Id="rId1127" Type="http://schemas.openxmlformats.org/officeDocument/2006/relationships/hyperlink" Target="https://eigenphi.io/mev/eigentx/0x51196e09902a2e24ebd046ce00f17a3a9349daf4024ffa15f15c4f96d193309a?tab=block" TargetMode="External"/><Relationship Id="rId1334" Type="http://schemas.openxmlformats.org/officeDocument/2006/relationships/hyperlink" Target="https://eigenphi.io/mev/ethereum/tx/0x9e92da92a791eda60356942a7f02161f337f863eeefc4e9aa416dd4b3921a446" TargetMode="External"/><Relationship Id="rId40" Type="http://schemas.openxmlformats.org/officeDocument/2006/relationships/hyperlink" Target="https://eigenphi.io/mev/ethereum/tx/0x1ed2a1c109bb6f68cf0ffa40d04c7830ce3510dabdca321293cf42cd2ffda718" TargetMode="External"/><Relationship Id="rId136" Type="http://schemas.openxmlformats.org/officeDocument/2006/relationships/hyperlink" Target="https://etherscan.io/tx/0x1b7cd815a7decf5a195ca2ef0ca85961885a8d10ca6c71abcbd8e5b9444b3809" TargetMode="External"/><Relationship Id="rId343" Type="http://schemas.openxmlformats.org/officeDocument/2006/relationships/hyperlink" Target="https://dashboard.tenderly.co/tx/mainnet/0x4e80f70807535162e513a447aab40353be2ada072db085d9cf4deab674274348" TargetMode="External"/><Relationship Id="rId550" Type="http://schemas.openxmlformats.org/officeDocument/2006/relationships/hyperlink" Target="https://etherscan.io/tx/0x0dec6153acbc5570e4ab57d3026b9e3296e2dd743103a4000986568c763dceba" TargetMode="External"/><Relationship Id="rId788" Type="http://schemas.openxmlformats.org/officeDocument/2006/relationships/hyperlink" Target="https://etherscan.io/tx/0x08c5b780bc5b159611c5a40788e422d682f601807413256e346910704981c270" TargetMode="External"/><Relationship Id="rId995" Type="http://schemas.openxmlformats.org/officeDocument/2006/relationships/hyperlink" Target="https://etherscan.io/tx/0x0f1e54dcad4edb9a4badebe27c9b9a6ebfb8693f56779e9a6484506058573733" TargetMode="External"/><Relationship Id="rId1180" Type="http://schemas.openxmlformats.org/officeDocument/2006/relationships/hyperlink" Target="https://eigenphi.io/mev/eigentx/0xa4583dc67b954db4585302030a7827c8eb02e253114127b28725e3d196a6637d?tab=block" TargetMode="External"/><Relationship Id="rId1401" Type="http://schemas.openxmlformats.org/officeDocument/2006/relationships/hyperlink" Target="https://eigenphi.io/mev/ethereum/tx/0x4eede2263ad28d6eca7a3a3ef5860dfcfb7398b97b6f7a5b5bed29615f02e9be" TargetMode="External"/><Relationship Id="rId203" Type="http://schemas.openxmlformats.org/officeDocument/2006/relationships/hyperlink" Target="https://etherscan.io/tx/0x2c099d0f169323024e63bacc724310070421db60b731afb3a414ed0bf9f60afa" TargetMode="External"/><Relationship Id="rId648" Type="http://schemas.openxmlformats.org/officeDocument/2006/relationships/hyperlink" Target="https://eigenphi.io/mev/eigentx/0xac84af7c32629dd1f9a4bcbf0cbde0b02040fad4a92cc4deabb8802107c4d0a4?tab=block" TargetMode="External"/><Relationship Id="rId855" Type="http://schemas.openxmlformats.org/officeDocument/2006/relationships/hyperlink" Target="https://etherscan.io/tx/0x01aec9f223f3744fcc60e1f26b104449fc0ff758d66e39dbad19729a7c773a97" TargetMode="External"/><Relationship Id="rId1040" Type="http://schemas.openxmlformats.org/officeDocument/2006/relationships/hyperlink" Target="https://etherscan.io/tx/0x179107482501eb6ab0d42e2262e81e51052da04f2092a0b708c596fd1819220b" TargetMode="External"/><Relationship Id="rId1278" Type="http://schemas.openxmlformats.org/officeDocument/2006/relationships/hyperlink" Target="https://etherscan.io/tx/0x7e20daf7e0470d564bc3f2d748109f69833121b24711100c6985d1ff4df9486d" TargetMode="External"/><Relationship Id="rId1485" Type="http://schemas.openxmlformats.org/officeDocument/2006/relationships/hyperlink" Target="https://etherscan.io/txs?block=21996066" TargetMode="External"/><Relationship Id="rId287" Type="http://schemas.openxmlformats.org/officeDocument/2006/relationships/hyperlink" Target="https://etherscan.io/tx/0x64a7c533a3fc4a2f0ddc062ac9d3e5abbd7ff872f96c23d5b30c06300f11cd6b" TargetMode="External"/><Relationship Id="rId410" Type="http://schemas.openxmlformats.org/officeDocument/2006/relationships/hyperlink" Target="https://etherscan.io/tx/0xd1ea6c78d3c7163639f1e8963645fe4fc31b274824ece6845b2ce1712a6588be" TargetMode="External"/><Relationship Id="rId494" Type="http://schemas.openxmlformats.org/officeDocument/2006/relationships/hyperlink" Target="https://libmev.com/blocks/21990745" TargetMode="External"/><Relationship Id="rId508" Type="http://schemas.openxmlformats.org/officeDocument/2006/relationships/hyperlink" Target="https://eigenphi.io/mev/ethereum/tx/0x611fa20edc9edd7beaddb96cbb06b5c0a639c8b2638f9a67de4739e2b7d5bf2b" TargetMode="External"/><Relationship Id="rId715" Type="http://schemas.openxmlformats.org/officeDocument/2006/relationships/hyperlink" Target="https://dashboard.tenderly.co/tx/mainnet/0xd98622c20dcaae8af81353499fd62a654fd30786785ca218141524e48ada0be5" TargetMode="External"/><Relationship Id="rId922" Type="http://schemas.openxmlformats.org/officeDocument/2006/relationships/hyperlink" Target="https://dashboard.tenderly.co/tx/mainnet/0x70c8c992bf578e38d637a8a42463cff99cec2fc0f923fc19f8dad9d83010f51d" TargetMode="External"/><Relationship Id="rId1138" Type="http://schemas.openxmlformats.org/officeDocument/2006/relationships/hyperlink" Target="https://etherscan.io/txs?block=21990649" TargetMode="External"/><Relationship Id="rId1345" Type="http://schemas.openxmlformats.org/officeDocument/2006/relationships/hyperlink" Target="https://etherscan.io/tx/0x52de75259cbfa616b7f90174b32bc52fb0f3c091bf30322604a10150292052ef" TargetMode="External"/><Relationship Id="rId147" Type="http://schemas.openxmlformats.org/officeDocument/2006/relationships/hyperlink" Target="https://eigenphi.io/mev/eigentx/0x600035204a98b8608b16b0adddaae31a4a04364330eb724eaeda7625bf4c4865?tab=block" TargetMode="External"/><Relationship Id="rId354" Type="http://schemas.openxmlformats.org/officeDocument/2006/relationships/hyperlink" Target="https://libmev.com/blocks/21995835" TargetMode="External"/><Relationship Id="rId799" Type="http://schemas.openxmlformats.org/officeDocument/2006/relationships/hyperlink" Target="https://etherscan.io/tx/0x7494ed87a991dc000541dba03faaf40a14edc5a956710d04a8d24c71ab8b1f38" TargetMode="External"/><Relationship Id="rId1191" Type="http://schemas.openxmlformats.org/officeDocument/2006/relationships/hyperlink" Target="https://etherscan.io/tx/0x6c9e2f5b72a260852b4e857eed02985faf87235cd79ac2e72ce107a1fa5e828a" TargetMode="External"/><Relationship Id="rId1205" Type="http://schemas.openxmlformats.org/officeDocument/2006/relationships/hyperlink" Target="https://libmev.com/blocks/21992202" TargetMode="External"/><Relationship Id="rId51" Type="http://schemas.openxmlformats.org/officeDocument/2006/relationships/hyperlink" Target="https://etherscan.io/tx/0xf1b02d9769d786287763ca4593c79f2c748786ca799189850a715a924f63c866" TargetMode="External"/><Relationship Id="rId561" Type="http://schemas.openxmlformats.org/officeDocument/2006/relationships/hyperlink" Target="https://libmev.com/blocks/21989224" TargetMode="External"/><Relationship Id="rId659" Type="http://schemas.openxmlformats.org/officeDocument/2006/relationships/hyperlink" Target="https://etherscan.io/txs?block=21991346" TargetMode="External"/><Relationship Id="rId866" Type="http://schemas.openxmlformats.org/officeDocument/2006/relationships/hyperlink" Target="https://etherscan.io/tx/0xb92f571e156261623157cbd50f0d887334b19169008725cc7dfbd24f10f80ea1" TargetMode="External"/><Relationship Id="rId1289" Type="http://schemas.openxmlformats.org/officeDocument/2006/relationships/hyperlink" Target="https://dashboard.tenderly.co/tx/mainnet/0xf4884090d60b40134ec9065d3ecab9bfd6b862bd334129f118f49d0f137ae2cc" TargetMode="External"/><Relationship Id="rId1412" Type="http://schemas.openxmlformats.org/officeDocument/2006/relationships/hyperlink" Target="https://etherscan.io/tx/0x2c441b9fe7255cc19cdc0fe1dbc717b7379e33a34630970ab7426a7efebf8f80" TargetMode="External"/><Relationship Id="rId1496" Type="http://schemas.openxmlformats.org/officeDocument/2006/relationships/hyperlink" Target="https://eigenphi.io/mev/eigentx/0xfae293a7ed11b4af595131ad9525bb512b94f3dde653ce5a642cfcd25cebd041?tab=block" TargetMode="External"/><Relationship Id="rId214" Type="http://schemas.openxmlformats.org/officeDocument/2006/relationships/hyperlink" Target="https://eigenphi.io/mev/ethereum/tx/0x85e95af1ddbe696a40c605d90c020f2390224a0915e3c5e019907a77a8be6c69" TargetMode="External"/><Relationship Id="rId298" Type="http://schemas.openxmlformats.org/officeDocument/2006/relationships/hyperlink" Target="https://etherscan.io/tx/0x2295dc8d1a6acee6cbfe6843aa70b16692204853e3721a612e6b8c25db9b16ab" TargetMode="External"/><Relationship Id="rId421" Type="http://schemas.openxmlformats.org/officeDocument/2006/relationships/hyperlink" Target="https://libmev.com/blocks/21990886" TargetMode="External"/><Relationship Id="rId519" Type="http://schemas.openxmlformats.org/officeDocument/2006/relationships/hyperlink" Target="https://etherscan.io/tx/0x439e9403e23f3ab0baa35c452809fe19daf2b92091f84f20da51dd59fbf7396a" TargetMode="External"/><Relationship Id="rId1051" Type="http://schemas.openxmlformats.org/officeDocument/2006/relationships/hyperlink" Target="https://dashboard.tenderly.co/tx/mainnet/0x25af9514fc6c740bdffe96c3c685c9fc8335472fe38c9736dcac82d7c8be1d4e" TargetMode="External"/><Relationship Id="rId1149" Type="http://schemas.openxmlformats.org/officeDocument/2006/relationships/hyperlink" Target="https://dashboard.tenderly.co/tx/mainnet/0xf8871a5b0b7f9ab1057ab3131f5a3881bf9b6b3cbd683f250c14877ace76a25a" TargetMode="External"/><Relationship Id="rId1356" Type="http://schemas.openxmlformats.org/officeDocument/2006/relationships/hyperlink" Target="https://eigenphi.io/mev/ethereum/tx/0xca114338b07fdc88c4eb192d044e727de6a745180c801c38a8e0f4401689395b" TargetMode="External"/><Relationship Id="rId158" Type="http://schemas.openxmlformats.org/officeDocument/2006/relationships/hyperlink" Target="https://etherscan.io/tx/0x8f889fbdd98de2bfdbcc2d3d76082f2ce771bfb57d47a9bbcb45635380b582f6" TargetMode="External"/><Relationship Id="rId726" Type="http://schemas.openxmlformats.org/officeDocument/2006/relationships/hyperlink" Target="https://etherscan.io/tx/0xa33eeb1412fd4a7425c4471c1ac0a9de3d0ccc99a9bd6ef1852cd594452feb54" TargetMode="External"/><Relationship Id="rId933" Type="http://schemas.openxmlformats.org/officeDocument/2006/relationships/hyperlink" Target="https://libmev.com/blocks/21993534" TargetMode="External"/><Relationship Id="rId1009" Type="http://schemas.openxmlformats.org/officeDocument/2006/relationships/hyperlink" Target="https://etherscan.io/tx/0x267518c8ef28e76d29d4bcf6c08ca9b4ca382c8c77ab44eb6e54ad0d41599e14" TargetMode="External"/><Relationship Id="rId62" Type="http://schemas.openxmlformats.org/officeDocument/2006/relationships/hyperlink" Target="https://eigenphi.io/mev/ethereum/tx/0xd39b54f7f21179fbe1ecd60e14607897c2e5d910c48bc8ee98f136a54f30ef0b" TargetMode="External"/><Relationship Id="rId365" Type="http://schemas.openxmlformats.org/officeDocument/2006/relationships/hyperlink" Target="https://etherscan.io/tx/0x13a92b4d5554482463c428021f0a30ec51d971abeab818278a66670bf162d6f6" TargetMode="External"/><Relationship Id="rId572" Type="http://schemas.openxmlformats.org/officeDocument/2006/relationships/hyperlink" Target="https://etherscan.io/tx/0xf72b7b9ff41a8f09c1bb6195d9843a5a8ee3fe670949d62bc57ed680fddfa3c5" TargetMode="External"/><Relationship Id="rId1216" Type="http://schemas.openxmlformats.org/officeDocument/2006/relationships/hyperlink" Target="https://dashboard.tenderly.co/tx/mainnet/0x0146bace11688565f21c1a9ee89e0ea43234d2738cf64604fee8c35f7af3a736" TargetMode="External"/><Relationship Id="rId1423" Type="http://schemas.openxmlformats.org/officeDocument/2006/relationships/hyperlink" Target="https://eigenphi.io/mev/ethereum/tx/0xc60ca8a0ab7c40916e8ca63d986bd2257d68223428832ee36974b799a80ad8d0" TargetMode="External"/><Relationship Id="rId225" Type="http://schemas.openxmlformats.org/officeDocument/2006/relationships/hyperlink" Target="https://etherscan.io/tx/0xf6708523a7c34f9dd56e106900de51bc7bcb59a072bc2fa24903c4d57ad798d0" TargetMode="External"/><Relationship Id="rId432" Type="http://schemas.openxmlformats.org/officeDocument/2006/relationships/hyperlink" Target="https://etherscan.io/tx/0xc48ac2790abf14157aa9c0b65b8acc279f5d3ff9bd107fbc5865194b10fc9c6b" TargetMode="External"/><Relationship Id="rId877" Type="http://schemas.openxmlformats.org/officeDocument/2006/relationships/hyperlink" Target="https://etherscan.io/tx/0xbd9d8cdeb0c9b1df560f69e5ca46fb62a4cbbf2cf86c24c0b142c9e7047822c0" TargetMode="External"/><Relationship Id="rId1062" Type="http://schemas.openxmlformats.org/officeDocument/2006/relationships/hyperlink" Target="https://etherscan.io/tx/0xf530fed3edb0e29ac646393005ea67de7d70bea1be872342d8739374bc6d9e05" TargetMode="External"/><Relationship Id="rId737" Type="http://schemas.openxmlformats.org/officeDocument/2006/relationships/hyperlink" Target="https://dashboard.tenderly.co/tx/mainnet/0xa881341f4ae988b358a941b80129eb8e7596bf702bf786897e2795c882856f9c" TargetMode="External"/><Relationship Id="rId944" Type="http://schemas.openxmlformats.org/officeDocument/2006/relationships/hyperlink" Target="https://etherscan.io/txs?block=21991829" TargetMode="External"/><Relationship Id="rId1367" Type="http://schemas.openxmlformats.org/officeDocument/2006/relationships/hyperlink" Target="https://etherscan.io/tx/0x4c7f2b2a1068165937671a3bd1bde706ad4baf062b16d460ae13d2e6cd33989e" TargetMode="External"/><Relationship Id="rId73" Type="http://schemas.openxmlformats.org/officeDocument/2006/relationships/hyperlink" Target="https://etherscan.io/txs?block=21994432" TargetMode="External"/><Relationship Id="rId169" Type="http://schemas.openxmlformats.org/officeDocument/2006/relationships/hyperlink" Target="https://libmev.com/blocks/21995691" TargetMode="External"/><Relationship Id="rId376" Type="http://schemas.openxmlformats.org/officeDocument/2006/relationships/hyperlink" Target="https://libmev.com/blocks/21990602" TargetMode="External"/><Relationship Id="rId583" Type="http://schemas.openxmlformats.org/officeDocument/2006/relationships/hyperlink" Target="https://libmev.com/blocks/21989032" TargetMode="External"/><Relationship Id="rId790" Type="http://schemas.openxmlformats.org/officeDocument/2006/relationships/hyperlink" Target="https://etherscan.io/tx/0x8390a3e7fc2dd08bf8a196c1c039266c8ce9f41db5eaa85a3080e975167d31dc" TargetMode="External"/><Relationship Id="rId804" Type="http://schemas.openxmlformats.org/officeDocument/2006/relationships/hyperlink" Target="https://etherscan.io/tx/0xf2dfed130ff123fcd18ea581575f77ab43a479ebfb69c0dcb3f55a320840ee7b" TargetMode="External"/><Relationship Id="rId1227" Type="http://schemas.openxmlformats.org/officeDocument/2006/relationships/hyperlink" Target="https://libmev.com/blocks/21995914" TargetMode="External"/><Relationship Id="rId1434" Type="http://schemas.openxmlformats.org/officeDocument/2006/relationships/hyperlink" Target="https://etherscan.io/txs?block=21991428" TargetMode="External"/><Relationship Id="rId4" Type="http://schemas.openxmlformats.org/officeDocument/2006/relationships/hyperlink" Target="https://eigenphi.io/mev/ethereum/tx/0xaa1f81c81a4195d6c7100edbfe38acea893a0b2e9a345f347700f4722a694efb" TargetMode="External"/><Relationship Id="rId236" Type="http://schemas.openxmlformats.org/officeDocument/2006/relationships/hyperlink" Target="https://etherscan.io/tx/0xf3718511dee02c2c57b7d21bc7d72bf9a085f8192a077d11719e68bf88c47e27" TargetMode="External"/><Relationship Id="rId443" Type="http://schemas.openxmlformats.org/officeDocument/2006/relationships/hyperlink" Target="https://libmev.com/blocks/21994835" TargetMode="External"/><Relationship Id="rId650" Type="http://schemas.openxmlformats.org/officeDocument/2006/relationships/hyperlink" Target="https://etherscan.io/tx/0xac84af7c32629dd1f9a4bcbf0cbde0b02040fad4a92cc4deabb8802107c4d0a4" TargetMode="External"/><Relationship Id="rId888" Type="http://schemas.openxmlformats.org/officeDocument/2006/relationships/hyperlink" Target="https://etherscan.io/tx/0x848eaa4a9ea0c85887b07dee35918e903b30c8610e3f7e403ebf2485e56fbd16" TargetMode="External"/><Relationship Id="rId1073" Type="http://schemas.openxmlformats.org/officeDocument/2006/relationships/hyperlink" Target="https://dashboard.tenderly.co/tx/mainnet/0x7586b70600004045b41233ac2e9b762ae4a054f2ad0c4b0b7ee2ef182b53cc4f" TargetMode="External"/><Relationship Id="rId1280" Type="http://schemas.openxmlformats.org/officeDocument/2006/relationships/hyperlink" Target="https://etherscan.io/txs?block=21995678" TargetMode="External"/><Relationship Id="rId1501" Type="http://schemas.openxmlformats.org/officeDocument/2006/relationships/hyperlink" Target="https://eigenphi.io/mev/ethereum/tx/0xc7bdbc18472044a3c90f39d0f0ea3a7047652d7c2591bffac85598d8c888c517" TargetMode="External"/><Relationship Id="rId303" Type="http://schemas.openxmlformats.org/officeDocument/2006/relationships/hyperlink" Target="https://etherscan.io/tx/0x6357f15729f782b5f8c0e966de882459832cd9314d9f55e7eb00ca9018570e47" TargetMode="External"/><Relationship Id="rId748" Type="http://schemas.openxmlformats.org/officeDocument/2006/relationships/hyperlink" Target="https://etherscan.io/tx/0xc48dfb0371e9100eda63cd62efb4bc596dc5d206f4bcfa6d354ffd2437b1b8a9" TargetMode="External"/><Relationship Id="rId955" Type="http://schemas.openxmlformats.org/officeDocument/2006/relationships/hyperlink" Target="https://eigenphi.io/mev/ethereum/tx/0xd70d795de2468eb30ea163da924912a11d26220eb99b62b62772f7bfa634b511" TargetMode="External"/><Relationship Id="rId1140" Type="http://schemas.openxmlformats.org/officeDocument/2006/relationships/hyperlink" Target="https://dashboard.tenderly.co/tx/mainnet/0x701488a7e07d716f9d10976500a123f67651fc8f68f435ff53e309db1e5986c4" TargetMode="External"/><Relationship Id="rId1378" Type="http://schemas.openxmlformats.org/officeDocument/2006/relationships/hyperlink" Target="https://eigenphi.io/mev/ethereum/tx/0x3a236c8e3924c90599016a7b7133f6d0d68ce65d5b5ef93411ed94b55bd200eb" TargetMode="External"/><Relationship Id="rId84" Type="http://schemas.openxmlformats.org/officeDocument/2006/relationships/hyperlink" Target="https://etherscan.io/tx/0x0064d6de8b0ea1541d54f7edfc6f43f38b5c0ac4b07d1d6742b962366ee8fcf6" TargetMode="External"/><Relationship Id="rId387" Type="http://schemas.openxmlformats.org/officeDocument/2006/relationships/hyperlink" Target="https://etherscan.io/txs?block=21995896" TargetMode="External"/><Relationship Id="rId510" Type="http://schemas.openxmlformats.org/officeDocument/2006/relationships/hyperlink" Target="https://libmev.com/blocks/21991460" TargetMode="External"/><Relationship Id="rId594" Type="http://schemas.openxmlformats.org/officeDocument/2006/relationships/hyperlink" Target="https://dashboard.tenderly.co/tx/mainnet/0x13f442c0e5a6e0c6078d10b1399bcc442dd08966307fbe1ff744550077e33c3f" TargetMode="External"/><Relationship Id="rId608" Type="http://schemas.openxmlformats.org/officeDocument/2006/relationships/hyperlink" Target="https://dashboard.tenderly.co/tx/mainnet/0xd28e6e89f9185e98ea55067b8e4f8ff39e0b7da998e61c61bc40b3dd0d724c65" TargetMode="External"/><Relationship Id="rId815" Type="http://schemas.openxmlformats.org/officeDocument/2006/relationships/hyperlink" Target="https://etherscan.io/tx/0x6cee64e446f36eeac85a2abb6b16afa46d9d9dc94c67197995a37485e244db4c" TargetMode="External"/><Relationship Id="rId1238" Type="http://schemas.openxmlformats.org/officeDocument/2006/relationships/hyperlink" Target="https://etherscan.io/tx/0x23d297ef7dac798855358b2acd3abab4e9f58f8c4f4c981e181b5f636bb82340" TargetMode="External"/><Relationship Id="rId1445" Type="http://schemas.openxmlformats.org/officeDocument/2006/relationships/hyperlink" Target="https://eigenphi.io/mev/eigentx/0xb6f4c4f96e632768842ecc40922f102fbbb3390c18d7fa208c27605a72e736e7?tab=block" TargetMode="External"/><Relationship Id="rId247" Type="http://schemas.openxmlformats.org/officeDocument/2006/relationships/hyperlink" Target="https://libmev.com/blocks/21991398" TargetMode="External"/><Relationship Id="rId899" Type="http://schemas.openxmlformats.org/officeDocument/2006/relationships/hyperlink" Target="https://dashboard.tenderly.co/tx/mainnet/0xed6a6c3f2e8bf3a22a6690ccf5f49854f54f673ef7aed737fe23b48d63e86aff" TargetMode="External"/><Relationship Id="rId1000" Type="http://schemas.openxmlformats.org/officeDocument/2006/relationships/hyperlink" Target="https://eigenphi.io/mev/eigentx/0x3cca0dc158b557868f882e4675cef8ce2f08dffa7b093adc22b33246ad01885b?tab=block" TargetMode="External"/><Relationship Id="rId1084" Type="http://schemas.openxmlformats.org/officeDocument/2006/relationships/hyperlink" Target="https://libmev.com/blocks/21995353" TargetMode="External"/><Relationship Id="rId1305" Type="http://schemas.openxmlformats.org/officeDocument/2006/relationships/hyperlink" Target="https://eigenphi.io/mev/ethereum/tx/0x8a6a8f360224687b1eb89a51717acfb9680142e5001610c00f81f17c6aef50ce" TargetMode="External"/><Relationship Id="rId107" Type="http://schemas.openxmlformats.org/officeDocument/2006/relationships/hyperlink" Target="https://etherscan.io/txs?block=21991397" TargetMode="External"/><Relationship Id="rId454" Type="http://schemas.openxmlformats.org/officeDocument/2006/relationships/hyperlink" Target="https://dashboard.tenderly.co/tx/mainnet/0xd130684fd568942a1ccb39456d3c7e6bf5e88cd548a01919cda79809204a820d" TargetMode="External"/><Relationship Id="rId661" Type="http://schemas.openxmlformats.org/officeDocument/2006/relationships/hyperlink" Target="https://dashboard.tenderly.co/tx/mainnet/0x01b64c4b5995944e9d32600ce036b5cc5d7f55814bdc50aee3efe328c3c21e0c" TargetMode="External"/><Relationship Id="rId759" Type="http://schemas.openxmlformats.org/officeDocument/2006/relationships/hyperlink" Target="https://dashboard.tenderly.co/tx/mainnet/0xe7a668faba3a9fd5511fb111ff0079adc925b9de16ab04de6f7bf5360bc4c7b6" TargetMode="External"/><Relationship Id="rId966" Type="http://schemas.openxmlformats.org/officeDocument/2006/relationships/hyperlink" Target="https://etherscan.io/tx/0xdf66e5c6c89839e303a8acabbdf4fddb211020d8ea4b1f418fa34041014e3fd1" TargetMode="External"/><Relationship Id="rId1291" Type="http://schemas.openxmlformats.org/officeDocument/2006/relationships/hyperlink" Target="https://eigenphi.io/mev/eigentx/0xf4884090d60b40134ec9065d3ecab9bfd6b862bd334129f118f49d0f137ae2cc?tab=block" TargetMode="External"/><Relationship Id="rId1389" Type="http://schemas.openxmlformats.org/officeDocument/2006/relationships/hyperlink" Target="https://etherscan.io/tx/0xafc2fe840d6148e445311e0aaf2d462a4a034ac839f334c43b8a8e729dbfd231" TargetMode="External"/><Relationship Id="rId11" Type="http://schemas.openxmlformats.org/officeDocument/2006/relationships/hyperlink" Target="https://eigenphi.io/mev/ethereum/tx/0x86b41f570b746d399cf0fb9d34ead0768710159df0e38f99ab4919ac53cf5c56" TargetMode="External"/><Relationship Id="rId314" Type="http://schemas.openxmlformats.org/officeDocument/2006/relationships/hyperlink" Target="https://dashboard.tenderly.co/tx/mainnet/0xca607c025e0610332a4e29dbea7cc80eea8e269b6ae67ce8cdeecf0b09e88ad2" TargetMode="External"/><Relationship Id="rId398" Type="http://schemas.openxmlformats.org/officeDocument/2006/relationships/hyperlink" Target="https://eigenphi.io/mev/ethereum/tx/0x59cd857b45111300832ebaa50f449216027957f21972528889a2fca80b30792d" TargetMode="External"/><Relationship Id="rId521" Type="http://schemas.openxmlformats.org/officeDocument/2006/relationships/hyperlink" Target="https://etherscan.io/tx/0xf231a6eab04f2ffa080bab14011e9a79d4a7ba65215b495a577983dba9746061" TargetMode="External"/><Relationship Id="rId619" Type="http://schemas.openxmlformats.org/officeDocument/2006/relationships/hyperlink" Target="https://etherscan.io/tx/0x4b22a1e82b82845939bee545a207fb7c650bfb0bcdc11b2567bcd411dde812d2" TargetMode="External"/><Relationship Id="rId1151" Type="http://schemas.openxmlformats.org/officeDocument/2006/relationships/hyperlink" Target="https://eigenphi.io/mev/eigentx/0xf8871a5b0b7f9ab1057ab3131f5a3881bf9b6b3cbd683f250c14877ace76a25a?tab=block" TargetMode="External"/><Relationship Id="rId1249" Type="http://schemas.openxmlformats.org/officeDocument/2006/relationships/hyperlink" Target="https://libmev.com/blocks/21989197" TargetMode="External"/><Relationship Id="rId95" Type="http://schemas.openxmlformats.org/officeDocument/2006/relationships/hyperlink" Target="https://libmev.com/blocks/21994431" TargetMode="External"/><Relationship Id="rId160" Type="http://schemas.openxmlformats.org/officeDocument/2006/relationships/hyperlink" Target="https://eigenphi.io/mev/ethereum/tx/0x8f889fbdd98de2bfdbcc2d3d76082f2ce771bfb57d47a9bbcb45635380b582f6" TargetMode="External"/><Relationship Id="rId826" Type="http://schemas.openxmlformats.org/officeDocument/2006/relationships/hyperlink" Target="https://etherscan.io/tx/0xcfae84e0652302fef437dbe7834b6efd3740bf5facb366d7a9eebf28980f4076" TargetMode="External"/><Relationship Id="rId1011" Type="http://schemas.openxmlformats.org/officeDocument/2006/relationships/hyperlink" Target="https://etherscan.io/tx/0xcd3375886125107a2a4ee821271b26d3278c4e70dd0c5faac3e680b8f81778ad" TargetMode="External"/><Relationship Id="rId1109" Type="http://schemas.openxmlformats.org/officeDocument/2006/relationships/hyperlink" Target="https://etherscan.io/tx/0x1628846ad1b7ceb059bcc245886386dce366e6edd4369a3f5b46ea4f4c92accf" TargetMode="External"/><Relationship Id="rId1456" Type="http://schemas.openxmlformats.org/officeDocument/2006/relationships/hyperlink" Target="https://etherscan.io/txs?block=21991826" TargetMode="External"/><Relationship Id="rId258" Type="http://schemas.openxmlformats.org/officeDocument/2006/relationships/hyperlink" Target="https://dashboard.tenderly.co/tx/mainnet/0x3da0260acea97b8a040d59abd45e4624f8d22b6f6bd2905d3a9398d975b3f540" TargetMode="External"/><Relationship Id="rId465" Type="http://schemas.openxmlformats.org/officeDocument/2006/relationships/hyperlink" Target="https://libmev.com/blocks/21989404" TargetMode="External"/><Relationship Id="rId672" Type="http://schemas.openxmlformats.org/officeDocument/2006/relationships/hyperlink" Target="https://libmev.com/blocks/21990705" TargetMode="External"/><Relationship Id="rId1095" Type="http://schemas.openxmlformats.org/officeDocument/2006/relationships/hyperlink" Target="https://etherscan.io/tx/0x251de260f842d86ba67e8d879c8d1cf46d98e231647a01f1af3274dac101ce9f" TargetMode="External"/><Relationship Id="rId1316" Type="http://schemas.openxmlformats.org/officeDocument/2006/relationships/hyperlink" Target="https://etherscan.io/tx/0xd550c1d1958a5697f330820d4ae81f9d93c391f446c830b0ca8b76fb072519c9" TargetMode="External"/><Relationship Id="rId22" Type="http://schemas.openxmlformats.org/officeDocument/2006/relationships/hyperlink" Target="https://etherscan.io/txs?block=21994428" TargetMode="External"/><Relationship Id="rId118" Type="http://schemas.openxmlformats.org/officeDocument/2006/relationships/hyperlink" Target="https://eigenphi.io/mev/eigentx/0xf276eada61b87f6c99035ffc67d3c18292ee0b43547b1cc6bfef91748055f9f5?tab=block" TargetMode="External"/><Relationship Id="rId325" Type="http://schemas.openxmlformats.org/officeDocument/2006/relationships/hyperlink" Target="https://etherscan.io/tx/0x3552356eb0a5dae2242b5317d1ccc31895bb62f99f1a5ecd57460b58f304d7d6" TargetMode="External"/><Relationship Id="rId532" Type="http://schemas.openxmlformats.org/officeDocument/2006/relationships/hyperlink" Target="https://eigenphi.io/mev/eigentx/0xa827b687d241d7d745a1b3b6a70195199d3643e220b232498ad5efb10630fc05?tab=block" TargetMode="External"/><Relationship Id="rId977" Type="http://schemas.openxmlformats.org/officeDocument/2006/relationships/hyperlink" Target="https://dashboard.tenderly.co/tx/mainnet/0x1214006bb1c1fcfd779f318289df79445f68578448d69f50d39c42af3ee64a6e" TargetMode="External"/><Relationship Id="rId1162" Type="http://schemas.openxmlformats.org/officeDocument/2006/relationships/hyperlink" Target="https://etherscan.io/tx/0xa68998f7ea049b770336a7e4abbfc05df1c67f5e4a09d0f57992a8335b2aea97" TargetMode="External"/><Relationship Id="rId171" Type="http://schemas.openxmlformats.org/officeDocument/2006/relationships/hyperlink" Target="https://etherscan.io/txs?block=21994429" TargetMode="External"/><Relationship Id="rId837" Type="http://schemas.openxmlformats.org/officeDocument/2006/relationships/hyperlink" Target="https://etherscan.io/tx/0xd018f868dbeabe66527746c00257d4f92aeb6b206c2fa6baa089ef9e61c7dfbf" TargetMode="External"/><Relationship Id="rId1022" Type="http://schemas.openxmlformats.org/officeDocument/2006/relationships/hyperlink" Target="https://eigenphi.io/mev/eigentx/0x94d9ea4ce0179e55e281c0640711b4c5e016f613ec333fcb241481d4feb0740b?tab=block" TargetMode="External"/><Relationship Id="rId1467" Type="http://schemas.openxmlformats.org/officeDocument/2006/relationships/hyperlink" Target="https://eigenphi.io/mev/eigentx/0xe74be5ec168d6850b284ce55eba24a529ceb3e53c689234f8a3cc97d089f0a10?tab=block" TargetMode="External"/><Relationship Id="rId269" Type="http://schemas.openxmlformats.org/officeDocument/2006/relationships/hyperlink" Target="https://etherscan.io/tx/0x85a1b41b68cd520726a1b654ff65863ec7d7849983995df54813d06b5bc07087" TargetMode="External"/><Relationship Id="rId476" Type="http://schemas.openxmlformats.org/officeDocument/2006/relationships/hyperlink" Target="https://etherscan.io/tx/0xdbecea410796e0bd623fa3e09451c90063f3f689bced609ab26498070511f0a3" TargetMode="External"/><Relationship Id="rId683" Type="http://schemas.openxmlformats.org/officeDocument/2006/relationships/hyperlink" Target="https://etherscan.io/tx/0x98c6f0777ed4e73f4d0168664c3e8a9b40fba8636bbe051b7515114f65d7884e" TargetMode="External"/><Relationship Id="rId890" Type="http://schemas.openxmlformats.org/officeDocument/2006/relationships/hyperlink" Target="https://etherscan.io/txs?block=21995669" TargetMode="External"/><Relationship Id="rId904" Type="http://schemas.openxmlformats.org/officeDocument/2006/relationships/hyperlink" Target="https://etherscan.io/tx/0xed6a6c3f2e8bf3a22a6690ccf5f49854f54f673ef7aed737fe23b48d63e86aff" TargetMode="External"/><Relationship Id="rId1327" Type="http://schemas.openxmlformats.org/officeDocument/2006/relationships/hyperlink" Target="https://eigenphi.io/mev/ethereum/tx/0x1e2dc70b56254e880428eb7ed2be17bd1885f704b5f221351cc459c54eb91dd5" TargetMode="External"/><Relationship Id="rId33" Type="http://schemas.openxmlformats.org/officeDocument/2006/relationships/hyperlink" Target="https://eigenphi.io/mev/eigentx/0xad330430817c167e6e2be9141cdc047e38db993b81ab53f5b173c9a223a696b9?tab=block" TargetMode="External"/><Relationship Id="rId129" Type="http://schemas.openxmlformats.org/officeDocument/2006/relationships/hyperlink" Target="https://etherscan.io/tx/0x1c92f5f5bc45d620f72caa0d8da6a60af21f8c6302e616c13f2272f0f6ec6fe7" TargetMode="External"/><Relationship Id="rId336" Type="http://schemas.openxmlformats.org/officeDocument/2006/relationships/hyperlink" Target="https://dashboard.tenderly.co/tx/mainnet/0x4b4a82b7169b4aaf97edd16e85eefbfa6dd378630991b730ade119b013da7a50" TargetMode="External"/><Relationship Id="rId543" Type="http://schemas.openxmlformats.org/officeDocument/2006/relationships/hyperlink" Target="https://etherscan.io/tx/0x7cc016eaec94eceac384d1d0bdd3bd00b7b81491d8b18e82d6aed750563adc92" TargetMode="External"/><Relationship Id="rId988" Type="http://schemas.openxmlformats.org/officeDocument/2006/relationships/hyperlink" Target="https://etherscan.io/tx/0x8c3c2d646183ca279363650041e989e45980d530a3a68e41f7ba4faba4c4def0" TargetMode="External"/><Relationship Id="rId1173" Type="http://schemas.openxmlformats.org/officeDocument/2006/relationships/hyperlink" Target="https://eigenphi.io/mev/eigentx/0x459c5012e868d638f87712190571b4358ce511d1f5865428e74897edf7465b77?tab=block" TargetMode="External"/><Relationship Id="rId1380" Type="http://schemas.openxmlformats.org/officeDocument/2006/relationships/hyperlink" Target="https://libmev.com/blocks/21989647" TargetMode="External"/><Relationship Id="rId182" Type="http://schemas.openxmlformats.org/officeDocument/2006/relationships/hyperlink" Target="https://etherscan.io/tx/0xc51e70e98eb1ec6e8883017e1c6d96212fc467780e76e35f5ef91f47b6c886f6" TargetMode="External"/><Relationship Id="rId403" Type="http://schemas.openxmlformats.org/officeDocument/2006/relationships/hyperlink" Target="https://etherscan.io/tx/0x7a68a1f09d7424317b8cb6a17c17af9d434913c967f2f1748b211b16668fb991" TargetMode="External"/><Relationship Id="rId750" Type="http://schemas.openxmlformats.org/officeDocument/2006/relationships/hyperlink" Target="https://etherscan.io/tx/0xfa63b821da018c9ae7ce41993a64c2588c6c475e6d2edf0dc38f7ef15e88568d" TargetMode="External"/><Relationship Id="rId848" Type="http://schemas.openxmlformats.org/officeDocument/2006/relationships/hyperlink" Target="https://etherscan.io/tx/0x6cc1f62e05f875befe98a383d194ef8b77a628e67d372e013b647dfa92213ab3" TargetMode="External"/><Relationship Id="rId1033" Type="http://schemas.openxmlformats.org/officeDocument/2006/relationships/hyperlink" Target="https://etherscan.io/tx/0xc0cf17ab00b3631fead1d8678795275a9afa73d32edf07a8bf59717bebc90003" TargetMode="External"/><Relationship Id="rId1478" Type="http://schemas.openxmlformats.org/officeDocument/2006/relationships/hyperlink" Target="https://etherscan.io/txs?block=21996143" TargetMode="External"/><Relationship Id="rId487" Type="http://schemas.openxmlformats.org/officeDocument/2006/relationships/hyperlink" Target="https://libmev.com/blocks/21993607" TargetMode="External"/><Relationship Id="rId610" Type="http://schemas.openxmlformats.org/officeDocument/2006/relationships/hyperlink" Target="https://eigenphi.io/mev/eigentx/0xd28e6e89f9185e98ea55067b8e4f8ff39e0b7da998e61c61bc40b3dd0d724c65?tab=block" TargetMode="External"/><Relationship Id="rId694" Type="http://schemas.openxmlformats.org/officeDocument/2006/relationships/hyperlink" Target="https://libmev.com/blocks/21990703" TargetMode="External"/><Relationship Id="rId708" Type="http://schemas.openxmlformats.org/officeDocument/2006/relationships/hyperlink" Target="https://eigenphi.io/mev/ethereum/tx/0xcb826af5535d28c70742ce83b515e592c3af6a67360628f56c31bdc06640eaad" TargetMode="External"/><Relationship Id="rId915" Type="http://schemas.openxmlformats.org/officeDocument/2006/relationships/hyperlink" Target="https://eigenphi.io/mev/ethereum/tx/0x657a8bd944274565ebf6e63e019d13bd7483b6e3e73ca933a253bc3cadcf4c27" TargetMode="External"/><Relationship Id="rId1240" Type="http://schemas.openxmlformats.org/officeDocument/2006/relationships/hyperlink" Target="https://eigenphi.io/mev/ethereum/tx/0x23d297ef7dac798855358b2acd3abab4e9f58f8c4f4c981e181b5f636bb82340" TargetMode="External"/><Relationship Id="rId1338" Type="http://schemas.openxmlformats.org/officeDocument/2006/relationships/hyperlink" Target="https://etherscan.io/tx/0x9e92da92a791eda60356942a7f02161f337f863eeefc4e9aa416dd4b3921a446" TargetMode="External"/><Relationship Id="rId347" Type="http://schemas.openxmlformats.org/officeDocument/2006/relationships/hyperlink" Target="https://etherscan.io/tx/0x31bbe0cbe04dfb7fb9aedb79cb2bc2b5ce1453dcc974ab98784fbf4fe44b88ae" TargetMode="External"/><Relationship Id="rId999" Type="http://schemas.openxmlformats.org/officeDocument/2006/relationships/hyperlink" Target="https://eigenphi.io/mev/ethereum/tx/0x3cca0dc158b557868f882e4675cef8ce2f08dffa7b093adc22b33246ad01885b" TargetMode="External"/><Relationship Id="rId1100" Type="http://schemas.openxmlformats.org/officeDocument/2006/relationships/hyperlink" Target="https://etherscan.io/tx/0x251de260f842d86ba67e8d879c8d1cf46d98e231647a01f1af3274dac101ce9f" TargetMode="External"/><Relationship Id="rId1184" Type="http://schemas.openxmlformats.org/officeDocument/2006/relationships/hyperlink" Target="https://etherscan.io/tx/0xa4583dc67b954db4585302030a7827c8eb02e253114127b28725e3d196a6637d" TargetMode="External"/><Relationship Id="rId1405" Type="http://schemas.openxmlformats.org/officeDocument/2006/relationships/hyperlink" Target="https://etherscan.io/tx/0x4eede2263ad28d6eca7a3a3ef5860dfcfb7398b97b6f7a5b5bed29615f02e9be" TargetMode="External"/><Relationship Id="rId44" Type="http://schemas.openxmlformats.org/officeDocument/2006/relationships/hyperlink" Target="https://etherscan.io/tx/0x1ed2a1c109bb6f68cf0ffa40d04c7830ce3510dabdca321293cf42cd2ffda718" TargetMode="External"/><Relationship Id="rId554" Type="http://schemas.openxmlformats.org/officeDocument/2006/relationships/hyperlink" Target="https://libmev.com/blocks/21991222" TargetMode="External"/><Relationship Id="rId761" Type="http://schemas.openxmlformats.org/officeDocument/2006/relationships/hyperlink" Target="https://eigenphi.io/mev/eigentx/0xe7a668faba3a9fd5511fb111ff0079adc925b9de16ab04de6f7bf5360bc4c7b6?tab=block" TargetMode="External"/><Relationship Id="rId859" Type="http://schemas.openxmlformats.org/officeDocument/2006/relationships/hyperlink" Target="https://etherscan.io/tx/0xb436a7a88cc61768d8da45903744336dc8200847e7dfe8054d0d5ddffabcb50f" TargetMode="External"/><Relationship Id="rId1391" Type="http://schemas.openxmlformats.org/officeDocument/2006/relationships/hyperlink" Target="https://etherscan.io/txs?block=21989946" TargetMode="External"/><Relationship Id="rId1489" Type="http://schemas.openxmlformats.org/officeDocument/2006/relationships/hyperlink" Target="https://eigenphi.io/mev/eigentx/0x0d2acc0ac622ea424ecd6471cc09fb5d169acfc3f25b1c8f6e143d562f457428?tab=block" TargetMode="External"/><Relationship Id="rId193" Type="http://schemas.openxmlformats.org/officeDocument/2006/relationships/hyperlink" Target="https://eigenphi.io/mev/ethereum/tx/0x2726e299ba6ad2c3103518842254824ef2cf2d78d78bfdbc48838680e970a577" TargetMode="External"/><Relationship Id="rId207" Type="http://schemas.openxmlformats.org/officeDocument/2006/relationships/hyperlink" Target="https://eigenphi.io/mev/ethereum/tx/0xd718a52fc8724d6ff5119647496d747d5870b1c73b7981fba6c0ea077f20cde1" TargetMode="External"/><Relationship Id="rId414" Type="http://schemas.openxmlformats.org/officeDocument/2006/relationships/hyperlink" Target="https://libmev.com/blocks/21991103" TargetMode="External"/><Relationship Id="rId498" Type="http://schemas.openxmlformats.org/officeDocument/2006/relationships/hyperlink" Target="https://dashboard.tenderly.co/tx/mainnet/0x9835ac332c1418df08ce13679e256293bb5f29a6377878411d936fe19aabe88a" TargetMode="External"/><Relationship Id="rId621" Type="http://schemas.openxmlformats.org/officeDocument/2006/relationships/hyperlink" Target="https://etherscan.io/txs?block=21994566" TargetMode="External"/><Relationship Id="rId1044" Type="http://schemas.openxmlformats.org/officeDocument/2006/relationships/hyperlink" Target="https://dashboard.tenderly.co/tx/mainnet/0x4b4b668a8434001c52b07150237e98143afc706a77c0cf87a9b1e55651a45de0" TargetMode="External"/><Relationship Id="rId1251" Type="http://schemas.openxmlformats.org/officeDocument/2006/relationships/hyperlink" Target="https://etherscan.io/txs?block=21994434" TargetMode="External"/><Relationship Id="rId1349" Type="http://schemas.openxmlformats.org/officeDocument/2006/relationships/hyperlink" Target="https://eigenphi.io/mev/ethereum/tx/0x860eb15cfe66f930d50811c3e11e91d33e7f283308a715ee064b968fae779e18" TargetMode="External"/><Relationship Id="rId260" Type="http://schemas.openxmlformats.org/officeDocument/2006/relationships/hyperlink" Target="https://eigenphi.io/mev/eigentx/0x3da0260acea97b8a040d59abd45e4624f8d22b6f6bd2905d3a9398d975b3f540?tab=block" TargetMode="External"/><Relationship Id="rId719" Type="http://schemas.openxmlformats.org/officeDocument/2006/relationships/hyperlink" Target="https://etherscan.io/tx/0xd98622c20dcaae8af81353499fd62a654fd30786785ca218141524e48ada0be5" TargetMode="External"/><Relationship Id="rId926" Type="http://schemas.openxmlformats.org/officeDocument/2006/relationships/hyperlink" Target="https://etherscan.io/tx/0x330994e25e5b6522218b21be97c370f42f169f5c79f6ccb819d0a2cc2dba5809" TargetMode="External"/><Relationship Id="rId1111" Type="http://schemas.openxmlformats.org/officeDocument/2006/relationships/hyperlink" Target="https://eigenphi.io/mev/ethereum/tx/0x1628846ad1b7ceb059bcc245886386dce366e6edd4369a3f5b46ea4f4c92accf" TargetMode="External"/><Relationship Id="rId55" Type="http://schemas.openxmlformats.org/officeDocument/2006/relationships/hyperlink" Target="https://eigenphi.io/mev/ethereum/tx/0xfee898c942bfc5b2f9b5f7eb3245d63fd9a1bc6821c54c55a9bbd3c5e67293e0" TargetMode="External"/><Relationship Id="rId120" Type="http://schemas.openxmlformats.org/officeDocument/2006/relationships/hyperlink" Target="https://etherscan.io/tx/0xf276eada61b87f6c99035ffc67d3c18292ee0b43547b1cc6bfef91748055f9f5" TargetMode="External"/><Relationship Id="rId358" Type="http://schemas.openxmlformats.org/officeDocument/2006/relationships/hyperlink" Target="https://dashboard.tenderly.co/tx/mainnet/0x10bcab13c181349a5ca3eb5c0fa6aa880ad7b88a9b3ac88e7831ffce420a3c22" TargetMode="External"/><Relationship Id="rId565" Type="http://schemas.openxmlformats.org/officeDocument/2006/relationships/hyperlink" Target="https://dashboard.tenderly.co/tx/mainnet/0xa0d98a7e2fc4434a0170228d1ff94918b02255137a7ec18a9a2e158e0ad5140b" TargetMode="External"/><Relationship Id="rId772" Type="http://schemas.openxmlformats.org/officeDocument/2006/relationships/hyperlink" Target="https://etherscan.io/tx/0x56a4934d9a64af4bf417a347461800236f8af5d6ae87741f5129e1df9f5b9cf3" TargetMode="External"/><Relationship Id="rId1195" Type="http://schemas.openxmlformats.org/officeDocument/2006/relationships/hyperlink" Target="https://eigenphi.io/mev/ethereum/tx/0xab976c53264e68c5fd4d69b9d20b7d9e1d1c98c049d8e5c0a7a766466bb79573" TargetMode="External"/><Relationship Id="rId1209" Type="http://schemas.openxmlformats.org/officeDocument/2006/relationships/hyperlink" Target="https://dashboard.tenderly.co/tx/mainnet/0x7821dca419d1c936d911e78d78e70fdb2ab8fc5c0158545d887232db795e6a11" TargetMode="External"/><Relationship Id="rId1416" Type="http://schemas.openxmlformats.org/officeDocument/2006/relationships/hyperlink" Target="https://eigenphi.io/mev/ethereum/tx/0xd5184cd2bc45acd1b47bbb59af9a6a94d6420ed8b44c809b3453a013a132b66d" TargetMode="External"/><Relationship Id="rId218" Type="http://schemas.openxmlformats.org/officeDocument/2006/relationships/hyperlink" Target="https://etherscan.io/tx/0x85e95af1ddbe696a40c605d90c020f2390224a0915e3c5e019907a77a8be6c69" TargetMode="External"/><Relationship Id="rId425" Type="http://schemas.openxmlformats.org/officeDocument/2006/relationships/hyperlink" Target="https://dashboard.tenderly.co/tx/mainnet/0x83ee20eed62a1c14a90675ec94259a76da9e77d272ae60f81a712384eb6ce4c0" TargetMode="External"/><Relationship Id="rId632" Type="http://schemas.openxmlformats.org/officeDocument/2006/relationships/hyperlink" Target="https://eigenphi.io/mev/eigentx/0x151ffc9c8c3ae40fd27aefcdb5f420b3e5f9413ac9be18c7ae178e486b639cc8?tab=block" TargetMode="External"/><Relationship Id="rId1055" Type="http://schemas.openxmlformats.org/officeDocument/2006/relationships/hyperlink" Target="https://etherscan.io/tx/0x25af9514fc6c740bdffe96c3c685c9fc8335472fe38c9736dcac82d7c8be1d4e" TargetMode="External"/><Relationship Id="rId1262" Type="http://schemas.openxmlformats.org/officeDocument/2006/relationships/hyperlink" Target="https://eigenphi.io/mev/eigentx/0x6db1c51ed29922016c12512f6134d6e1417ea2de88902984824abd9c9c21e7d3?tab=block" TargetMode="External"/><Relationship Id="rId271" Type="http://schemas.openxmlformats.org/officeDocument/2006/relationships/hyperlink" Target="https://etherscan.io/txs?block=21991416" TargetMode="External"/><Relationship Id="rId937" Type="http://schemas.openxmlformats.org/officeDocument/2006/relationships/hyperlink" Target="https://etherscan.io/tx/0xa84b08584f1d51b4201853ca7f96672ad5ffe70baa3cb441e871dc8bc393fd2d" TargetMode="External"/><Relationship Id="rId1122" Type="http://schemas.openxmlformats.org/officeDocument/2006/relationships/hyperlink" Target="https://etherscan.io/tx/0x1c22af270702b691cc92adfea8f953f68744dd9944dfd4d56444bcb2a6b2fa0b" TargetMode="External"/><Relationship Id="rId66" Type="http://schemas.openxmlformats.org/officeDocument/2006/relationships/hyperlink" Target="https://etherscan.io/txs?block=21991794" TargetMode="External"/><Relationship Id="rId131" Type="http://schemas.openxmlformats.org/officeDocument/2006/relationships/hyperlink" Target="https://eigenphi.io/mev/ethereum/tx/0x1c92f5f5bc45d620f72caa0d8da6a60af21f8c6302e616c13f2272f0f6ec6fe7" TargetMode="External"/><Relationship Id="rId369" Type="http://schemas.openxmlformats.org/officeDocument/2006/relationships/hyperlink" Target="https://libmev.com/blocks/21994152" TargetMode="External"/><Relationship Id="rId576" Type="http://schemas.openxmlformats.org/officeDocument/2006/relationships/hyperlink" Target="https://libmev.com/blocks/21989213" TargetMode="External"/><Relationship Id="rId783" Type="http://schemas.openxmlformats.org/officeDocument/2006/relationships/hyperlink" Target="https://etherscan.io/tx/0x6e219195b4b7fba9b054efcfae49d8938b66575b7772723558f46668dc61b192" TargetMode="External"/><Relationship Id="rId990" Type="http://schemas.openxmlformats.org/officeDocument/2006/relationships/hyperlink" Target="https://etherscan.io/tx/0x0f1e54dcad4edb9a4badebe27c9b9a6ebfb8693f56779e9a6484506058573733" TargetMode="External"/><Relationship Id="rId1427" Type="http://schemas.openxmlformats.org/officeDocument/2006/relationships/hyperlink" Target="https://etherscan.io/txs?block=21991545" TargetMode="External"/><Relationship Id="rId229" Type="http://schemas.openxmlformats.org/officeDocument/2006/relationships/hyperlink" Target="https://dashboard.tenderly.co/tx/mainnet/0xbb9c2b10840b4df3ec72b41484c5fb98c4c98692de298e76a201af12cde9e8d4" TargetMode="External"/><Relationship Id="rId436" Type="http://schemas.openxmlformats.org/officeDocument/2006/relationships/hyperlink" Target="https://libmev.com/blocks/21995319" TargetMode="External"/><Relationship Id="rId643" Type="http://schemas.openxmlformats.org/officeDocument/2006/relationships/hyperlink" Target="https://etherscan.io/tx/0x0ee68f12aa3c61fd09d391621473eba5368f08975c61ba0e939541ad13b48b41" TargetMode="External"/><Relationship Id="rId1066" Type="http://schemas.openxmlformats.org/officeDocument/2006/relationships/hyperlink" Target="https://dashboard.tenderly.co/tx/mainnet/0x6e96ff8209958eb33af9ff01231ced6951f1833db39ac8ae5c1f29d27d17addb" TargetMode="External"/><Relationship Id="rId1273" Type="http://schemas.openxmlformats.org/officeDocument/2006/relationships/hyperlink" Target="https://etherscan.io/tx/0x9abdf84ec4738f28d68a9e0a0d834323b158eb86eb60675fbbef3de396fd28a5" TargetMode="External"/><Relationship Id="rId1480" Type="http://schemas.openxmlformats.org/officeDocument/2006/relationships/hyperlink" Target="https://dashboard.tenderly.co/tx/mainnet/0x78802227ef1afa59af6bda48d37378ec54c66ab0c5eee21254a35f1cb3f2c068" TargetMode="External"/><Relationship Id="rId850" Type="http://schemas.openxmlformats.org/officeDocument/2006/relationships/hyperlink" Target="https://etherscan.io/tx/0xe78f3134b8a7d855dfe3cf3352f645b122b376ac028be11cfe91a1bc778059fc" TargetMode="External"/><Relationship Id="rId948" Type="http://schemas.openxmlformats.org/officeDocument/2006/relationships/hyperlink" Target="https://eigenphi.io/mev/eigentx/0xa09d45e97b89f450ab6cda9a236b7818c461bf8fff271eaa8a432a461cae8b41?tab=block" TargetMode="External"/><Relationship Id="rId1133" Type="http://schemas.openxmlformats.org/officeDocument/2006/relationships/hyperlink" Target="https://eigenphi.io/mev/ethereum/tx/0xe6190eec42a9f782977fa8e560415078ebdb2ed082b7da6d431f5e121da51053" TargetMode="External"/><Relationship Id="rId77" Type="http://schemas.openxmlformats.org/officeDocument/2006/relationships/hyperlink" Target="https://eigenphi.io/mev/eigentx/0x287ac1d21a0439ec4425a278cfaa3f702ebab3b31d503b86e8799c1fdc0adda8?tab=block" TargetMode="External"/><Relationship Id="rId282" Type="http://schemas.openxmlformats.org/officeDocument/2006/relationships/hyperlink" Target="https://eigenphi.io/mev/ethereum/tx/0x371b9582aba2008f81357d914d59ec303032b0e85162b80507e7a0d57aea736d" TargetMode="External"/><Relationship Id="rId503" Type="http://schemas.openxmlformats.org/officeDocument/2006/relationships/hyperlink" Target="https://etherscan.io/tx/0x05b214cfb1f4656463b70d76f92db7c5ccb4c074e350d94bd52df0db6dda6bba" TargetMode="External"/><Relationship Id="rId587" Type="http://schemas.openxmlformats.org/officeDocument/2006/relationships/hyperlink" Target="https://dashboard.tenderly.co/tx/mainnet/0xdf54270dc2e82ad01bfa491ac75ff83fee2436e8e7eb4eeb3e5c4af87f6b8c88" TargetMode="External"/><Relationship Id="rId710" Type="http://schemas.openxmlformats.org/officeDocument/2006/relationships/hyperlink" Target="https://libmev.com/blocks/21993617" TargetMode="External"/><Relationship Id="rId808" Type="http://schemas.openxmlformats.org/officeDocument/2006/relationships/hyperlink" Target="https://etherscan.io/tx/0x43fcec43fb7c0450603c1d5cdf2a69cbfe3d62f36a0e8fa601ee0326c41e8590" TargetMode="External"/><Relationship Id="rId1340" Type="http://schemas.openxmlformats.org/officeDocument/2006/relationships/hyperlink" Target="https://etherscan.io/tx/0x52de75259cbfa616b7f90174b32bc52fb0f3c091bf30322604a10150292052ef" TargetMode="External"/><Relationship Id="rId1438" Type="http://schemas.openxmlformats.org/officeDocument/2006/relationships/hyperlink" Target="https://eigenphi.io/mev/eigentx/0x1aaff5585bb520a157a8201380124cc238f3641119adaf803db419be7ea449be?tab=block" TargetMode="External"/><Relationship Id="rId8" Type="http://schemas.openxmlformats.org/officeDocument/2006/relationships/hyperlink" Target="https://etherscan.io/txs?block=21991390" TargetMode="External"/><Relationship Id="rId142" Type="http://schemas.openxmlformats.org/officeDocument/2006/relationships/hyperlink" Target="https://etherscan.io/tx/0x1b7cd815a7decf5a195ca2ef0ca85961885a8d10ca6c71abcbd8e5b9444b3809" TargetMode="External"/><Relationship Id="rId447" Type="http://schemas.openxmlformats.org/officeDocument/2006/relationships/hyperlink" Target="https://dashboard.tenderly.co/tx/mainnet/0x763ce82d888b87863ecc1c621ba3aae3f7df63f3f2aba700fcc7e0fa6f5e05f6" TargetMode="External"/><Relationship Id="rId794" Type="http://schemas.openxmlformats.org/officeDocument/2006/relationships/hyperlink" Target="https://etherscan.io/tx/0x68f2fe585dc716e1ceada19f069c6f6228ec06335e439266cd6b484fbeaef2be" TargetMode="External"/><Relationship Id="rId1077" Type="http://schemas.openxmlformats.org/officeDocument/2006/relationships/hyperlink" Target="https://etherscan.io/tx/0x9bfdb788270638976837d504b9d30a3b525c9192632c06267bcbad7e1015c503" TargetMode="External"/><Relationship Id="rId1200" Type="http://schemas.openxmlformats.org/officeDocument/2006/relationships/hyperlink" Target="https://etherscan.io/txs?block=21992202" TargetMode="External"/><Relationship Id="rId654" Type="http://schemas.openxmlformats.org/officeDocument/2006/relationships/hyperlink" Target="https://eigenphi.io/mev/ethereum/tx/0x1a233ac85ac9663d35178db86202ba7cda7399fb018f02cf32614e5834a58945" TargetMode="External"/><Relationship Id="rId861" Type="http://schemas.openxmlformats.org/officeDocument/2006/relationships/hyperlink" Target="https://etherscan.io/tx/0xab62cdfd04d9f45fe46d3425992b05e6f42a47d82513e6bd941693b444f5891b" TargetMode="External"/><Relationship Id="rId959" Type="http://schemas.openxmlformats.org/officeDocument/2006/relationships/hyperlink" Target="https://etherscan.io/tx/0xd70d795de2468eb30ea163da924912a11d26220eb99b62b62772f7bfa634b511" TargetMode="External"/><Relationship Id="rId1284" Type="http://schemas.openxmlformats.org/officeDocument/2006/relationships/hyperlink" Target="https://eigenphi.io/mev/eigentx/0x98ebbc36b5800ce163bba6e403c9870a7591e8ab20df8ec79f905c518af3337b?tab=block" TargetMode="External"/><Relationship Id="rId1491" Type="http://schemas.openxmlformats.org/officeDocument/2006/relationships/hyperlink" Target="https://etherscan.io/tx/0x0d2acc0ac622ea424ecd6471cc09fb5d169acfc3f25b1c8f6e143d562f457428" TargetMode="External"/><Relationship Id="rId1505" Type="http://schemas.openxmlformats.org/officeDocument/2006/relationships/vmlDrawing" Target="../drawings/vmlDrawing5.vml"/><Relationship Id="rId293" Type="http://schemas.openxmlformats.org/officeDocument/2006/relationships/hyperlink" Target="https://etherscan.io/tx/0x64a7c533a3fc4a2f0ddc062ac9d3e5abbd7ff872f96c23d5b30c06300f11cd6b" TargetMode="External"/><Relationship Id="rId307" Type="http://schemas.openxmlformats.org/officeDocument/2006/relationships/hyperlink" Target="https://dashboard.tenderly.co/tx/mainnet/0xa7c9a6301e136065d7c9dc8266eb903eab786edcfa79c3c40c2753c48b473c37" TargetMode="External"/><Relationship Id="rId514" Type="http://schemas.openxmlformats.org/officeDocument/2006/relationships/hyperlink" Target="https://etherscan.io/tx/0x439e9403e23f3ab0baa35c452809fe19daf2b92091f84f20da51dd59fbf7396a" TargetMode="External"/><Relationship Id="rId721" Type="http://schemas.openxmlformats.org/officeDocument/2006/relationships/hyperlink" Target="https://etherscan.io/tx/0xa33eeb1412fd4a7425c4471c1ac0a9de3d0ccc99a9bd6ef1852cd594452feb54" TargetMode="External"/><Relationship Id="rId1144" Type="http://schemas.openxmlformats.org/officeDocument/2006/relationships/hyperlink" Target="https://etherscan.io/tx/0x351f103a8044fc1ec280eb393c95113ae5de157ef757a190208c2fcd4bd64c97" TargetMode="External"/><Relationship Id="rId1351" Type="http://schemas.openxmlformats.org/officeDocument/2006/relationships/hyperlink" Target="https://libmev.com/blocks/21989924" TargetMode="External"/><Relationship Id="rId1449" Type="http://schemas.openxmlformats.org/officeDocument/2006/relationships/hyperlink" Target="https://etherscan.io/tx/0xaf07a74c47f0a72063cbe3dfd3e36fa8e88576569228445cd04dd1a448907c3c" TargetMode="External"/><Relationship Id="rId88" Type="http://schemas.openxmlformats.org/officeDocument/2006/relationships/hyperlink" Target="https://libmev.com/blocks/21995455" TargetMode="External"/><Relationship Id="rId153" Type="http://schemas.openxmlformats.org/officeDocument/2006/relationships/hyperlink" Target="https://eigenphi.io/mev/ethereum/tx/0x9f2ee41a90f7e543cb35a36390806935f5d59f784b1ca9e1c758a17c5354d72d" TargetMode="External"/><Relationship Id="rId360" Type="http://schemas.openxmlformats.org/officeDocument/2006/relationships/hyperlink" Target="https://eigenphi.io/mev/eigentx/0x10bcab13c181349a5ca3eb5c0fa6aa880ad7b88a9b3ac88e7831ffce420a3c22?tab=block" TargetMode="External"/><Relationship Id="rId598" Type="http://schemas.openxmlformats.org/officeDocument/2006/relationships/hyperlink" Target="https://etherscan.io/tx/0x13f442c0e5a6e0c6078d10b1399bcc442dd08966307fbe1ff744550077e33c3f" TargetMode="External"/><Relationship Id="rId819" Type="http://schemas.openxmlformats.org/officeDocument/2006/relationships/hyperlink" Target="https://etherscan.io/tx/0x7cd424c934436a5be39d2a77c568990ebeb1c6562ed5f427e45f4c3e8ef78b5c" TargetMode="External"/><Relationship Id="rId1004" Type="http://schemas.openxmlformats.org/officeDocument/2006/relationships/hyperlink" Target="https://etherscan.io/tx/0x267518c8ef28e76d29d4bcf6c08ca9b4ca382c8c77ab44eb6e54ad0d41599e14" TargetMode="External"/><Relationship Id="rId1211" Type="http://schemas.openxmlformats.org/officeDocument/2006/relationships/hyperlink" Target="https://eigenphi.io/mev/eigentx/0x7821dca419d1c936d911e78d78e70fdb2ab8fc5c0158545d887232db795e6a11?tab=block" TargetMode="External"/><Relationship Id="rId220" Type="http://schemas.openxmlformats.org/officeDocument/2006/relationships/hyperlink" Target="https://etherscan.io/tx/0xd7644e78830c13eacd69289ee9f839dda11d114d073a7283dc3f4cd376da6e9b" TargetMode="External"/><Relationship Id="rId458" Type="http://schemas.openxmlformats.org/officeDocument/2006/relationships/hyperlink" Target="https://etherscan.io/tx/0x557074fe345b9b086819c3e8eff83925af98409e2a9c02482555bb05ea31a81c" TargetMode="External"/><Relationship Id="rId665" Type="http://schemas.openxmlformats.org/officeDocument/2006/relationships/hyperlink" Target="https://etherscan.io/tx/0xf3618cf9b209f5ae0a894a12e49a4bacc1749b2c46ac8a30ab54734fd5ba703b" TargetMode="External"/><Relationship Id="rId872" Type="http://schemas.openxmlformats.org/officeDocument/2006/relationships/hyperlink" Target="https://etherscan.io/tx/0xdacc976ed89c5fce9e9c6329b4221f3db5092d28518daaf4e0916903bfc86ca6" TargetMode="External"/><Relationship Id="rId1088" Type="http://schemas.openxmlformats.org/officeDocument/2006/relationships/hyperlink" Target="https://dashboard.tenderly.co/tx/mainnet/0x3a823c30a1f39fa2ffbb23d089d9f278262390ff5bce03e5b6e8f284c70b42f9" TargetMode="External"/><Relationship Id="rId1295" Type="http://schemas.openxmlformats.org/officeDocument/2006/relationships/hyperlink" Target="https://etherscan.io/txs?block=21996120" TargetMode="External"/><Relationship Id="rId1309" Type="http://schemas.openxmlformats.org/officeDocument/2006/relationships/hyperlink" Target="https://etherscan.io/txs?block=21995912" TargetMode="External"/><Relationship Id="rId15" Type="http://schemas.openxmlformats.org/officeDocument/2006/relationships/hyperlink" Target="https://etherscan.io/txs?block=21991472" TargetMode="External"/><Relationship Id="rId318" Type="http://schemas.openxmlformats.org/officeDocument/2006/relationships/hyperlink" Target="https://etherscan.io/tx/0xca607c025e0610332a4e29dbea7cc80eea8e269b6ae67ce8cdeecf0b09e88ad2" TargetMode="External"/><Relationship Id="rId525" Type="http://schemas.openxmlformats.org/officeDocument/2006/relationships/hyperlink" Target="https://libmev.com/blocks/21993768" TargetMode="External"/><Relationship Id="rId732" Type="http://schemas.openxmlformats.org/officeDocument/2006/relationships/hyperlink" Target="https://libmev.com/blocks/21989341" TargetMode="External"/><Relationship Id="rId1155" Type="http://schemas.openxmlformats.org/officeDocument/2006/relationships/hyperlink" Target="https://etherscan.io/tx/0x32b37804f5b3507ed13102538f0f7b64f2ffb7208a458563beedc50978515ce9" TargetMode="External"/><Relationship Id="rId1362" Type="http://schemas.openxmlformats.org/officeDocument/2006/relationships/hyperlink" Target="https://etherscan.io/tx/0x4c7f2b2a1068165937671a3bd1bde706ad4baf062b16d460ae13d2e6cd33989e" TargetMode="External"/><Relationship Id="rId99" Type="http://schemas.openxmlformats.org/officeDocument/2006/relationships/hyperlink" Target="https://dashboard.tenderly.co/tx/mainnet/0xac7a2674208264161cfc20b6e7d770f39a03426ff224e41d7fa818465d5a03e7" TargetMode="External"/><Relationship Id="rId164" Type="http://schemas.openxmlformats.org/officeDocument/2006/relationships/hyperlink" Target="https://etherscan.io/txs?block=21995691" TargetMode="External"/><Relationship Id="rId371" Type="http://schemas.openxmlformats.org/officeDocument/2006/relationships/hyperlink" Target="https://etherscan.io/txs?block=21990602" TargetMode="External"/><Relationship Id="rId1015" Type="http://schemas.openxmlformats.org/officeDocument/2006/relationships/hyperlink" Target="https://libmev.com/blocks/21991566" TargetMode="External"/><Relationship Id="rId1222" Type="http://schemas.openxmlformats.org/officeDocument/2006/relationships/hyperlink" Target="https://etherscan.io/txs?block=21995914" TargetMode="External"/><Relationship Id="rId469" Type="http://schemas.openxmlformats.org/officeDocument/2006/relationships/hyperlink" Target="https://etherscan.io/tx/0x9df0508adf49987230e2911de6241122355eedd5abba210ba388dda38894544a" TargetMode="External"/><Relationship Id="rId676" Type="http://schemas.openxmlformats.org/officeDocument/2006/relationships/hyperlink" Target="https://etherscan.io/tx/0x8f7336225a679e1806079c3217171136a9c56fcc0115cf4ab8825280a4fdf262" TargetMode="External"/><Relationship Id="rId883" Type="http://schemas.openxmlformats.org/officeDocument/2006/relationships/hyperlink" Target="https://etherscan.io/tx/0x93374a29a50b21a6fef0a7f52c912fc853b3d5750ec865b08798f86269439968" TargetMode="External"/><Relationship Id="rId1099" Type="http://schemas.openxmlformats.org/officeDocument/2006/relationships/hyperlink" Target="https://libmev.com/blocks/21995446" TargetMode="External"/><Relationship Id="rId26" Type="http://schemas.openxmlformats.org/officeDocument/2006/relationships/hyperlink" Target="https://eigenphi.io/mev/eigentx/0xa54ab52f56c1151c5fdabbd137da68473947c1bd595a6f02437ed53201ca2807?tab=block" TargetMode="External"/><Relationship Id="rId231" Type="http://schemas.openxmlformats.org/officeDocument/2006/relationships/hyperlink" Target="https://eigenphi.io/mev/eigentx/0xbb9c2b10840b4df3ec72b41484c5fb98c4c98692de298e76a201af12cde9e8d4?tab=block" TargetMode="External"/><Relationship Id="rId329" Type="http://schemas.openxmlformats.org/officeDocument/2006/relationships/hyperlink" Target="https://eigenphi.io/mev/ethereum/tx/0x2c9d63e1a6d66dae97147de92ed12d4def4df4ae4009f9bc8d31b20e4bf0b371" TargetMode="External"/><Relationship Id="rId536" Type="http://schemas.openxmlformats.org/officeDocument/2006/relationships/hyperlink" Target="https://etherscan.io/tx/0x5ccfd504133628e02ac41b6d84cb156c68eacd041ac2fd642d56bb473524d1e7" TargetMode="External"/><Relationship Id="rId1166" Type="http://schemas.openxmlformats.org/officeDocument/2006/relationships/hyperlink" Target="https://libmev.com/blocks/21994771" TargetMode="External"/><Relationship Id="rId1373" Type="http://schemas.openxmlformats.org/officeDocument/2006/relationships/hyperlink" Target="https://libmev.com/blocks/21991158" TargetMode="External"/><Relationship Id="rId175" Type="http://schemas.openxmlformats.org/officeDocument/2006/relationships/hyperlink" Target="https://eigenphi.io/mev/eigentx/0x6a2ba83ab3ec97b895f0b15958415c084606042e0df4bdd9562fba2e7a9efd35?tab=block" TargetMode="External"/><Relationship Id="rId743" Type="http://schemas.openxmlformats.org/officeDocument/2006/relationships/hyperlink" Target="https://etherscan.io/tx/0xc48dfb0371e9100eda63cd62efb4bc596dc5d206f4bcfa6d354ffd2437b1b8a9" TargetMode="External"/><Relationship Id="rId950" Type="http://schemas.openxmlformats.org/officeDocument/2006/relationships/hyperlink" Target="https://etherscan.io/tx/0x4ffc32e99e0c7080e739086d72a58237e614e9270945ccd0e94abff98294c1a7" TargetMode="External"/><Relationship Id="rId1026" Type="http://schemas.openxmlformats.org/officeDocument/2006/relationships/hyperlink" Target="https://etherscan.io/txs?block=21990321" TargetMode="External"/><Relationship Id="rId382" Type="http://schemas.openxmlformats.org/officeDocument/2006/relationships/hyperlink" Target="https://eigenphi.io/mev/ethereum/tx/0xb8a88717df02ce9c7bf70b7ab6487dd9f14e6c156c58512a9c2f2dafc44984db" TargetMode="External"/><Relationship Id="rId603" Type="http://schemas.openxmlformats.org/officeDocument/2006/relationships/hyperlink" Target="https://eigenphi.io/mev/eigentx/0xcfec18bf2006dfb1db15f27b9040c166d9a546b5da9c138f9de9326234740264?tab=block" TargetMode="External"/><Relationship Id="rId687" Type="http://schemas.openxmlformats.org/officeDocument/2006/relationships/hyperlink" Target="https://libmev.com/blocks/21995441" TargetMode="External"/><Relationship Id="rId810" Type="http://schemas.openxmlformats.org/officeDocument/2006/relationships/hyperlink" Target="https://etherscan.io/tx/0x6d3ee29b98ed5bc32dce14b7591e3891b50e7238b86c22380f86eb7aa8216ec6" TargetMode="External"/><Relationship Id="rId908" Type="http://schemas.openxmlformats.org/officeDocument/2006/relationships/hyperlink" Target="https://eigenphi.io/mev/ethereum/tx/0x725cdd33c9a08117c95d48f3c9c628c3311cc1806fa8c2d4685eee70de5579a2" TargetMode="External"/><Relationship Id="rId1233" Type="http://schemas.openxmlformats.org/officeDocument/2006/relationships/hyperlink" Target="https://eigenphi.io/mev/eigentx/0x06a08e1f9794f29f9e1070176a46eb0c57b7cfaa042679616b99f8654a81b433?tab=block" TargetMode="External"/><Relationship Id="rId1440" Type="http://schemas.openxmlformats.org/officeDocument/2006/relationships/hyperlink" Target="https://etherscan.io/tx/0x1aaff5585bb520a157a8201380124cc238f3641119adaf803db419be7ea449be" TargetMode="External"/><Relationship Id="rId242" Type="http://schemas.openxmlformats.org/officeDocument/2006/relationships/hyperlink" Target="https://etherscan.io/txs?block=21991398" TargetMode="External"/><Relationship Id="rId894" Type="http://schemas.openxmlformats.org/officeDocument/2006/relationships/hyperlink" Target="https://eigenphi.io/mev/eigentx/0x7b7cf4247fb96c5b767027543f2bb6a651382c9c1a431f08de2e565109271cdd?tab=block" TargetMode="External"/><Relationship Id="rId1177" Type="http://schemas.openxmlformats.org/officeDocument/2006/relationships/hyperlink" Target="https://etherscan.io/tx/0xa4583dc67b954db4585302030a7827c8eb02e253114127b28725e3d196a6637d" TargetMode="External"/><Relationship Id="rId1300" Type="http://schemas.openxmlformats.org/officeDocument/2006/relationships/hyperlink" Target="https://libmev.com/blocks/21996120" TargetMode="External"/><Relationship Id="rId37" Type="http://schemas.openxmlformats.org/officeDocument/2006/relationships/hyperlink" Target="https://etherscan.io/txs?block=21994688" TargetMode="External"/><Relationship Id="rId102" Type="http://schemas.openxmlformats.org/officeDocument/2006/relationships/hyperlink" Target="https://libmev.com/blocks/21994430" TargetMode="External"/><Relationship Id="rId547" Type="http://schemas.openxmlformats.org/officeDocument/2006/relationships/hyperlink" Target="https://libmev.com/blocks/21995032" TargetMode="External"/><Relationship Id="rId754" Type="http://schemas.openxmlformats.org/officeDocument/2006/relationships/hyperlink" Target="https://libmev.com/blocks/21995742" TargetMode="External"/><Relationship Id="rId961" Type="http://schemas.openxmlformats.org/officeDocument/2006/relationships/hyperlink" Target="https://etherscan.io/tx/0x134516a3b4061af321ebb0700fa3e0ba6ca69d118535a7cbaccbe1a4df3434a5" TargetMode="External"/><Relationship Id="rId1384" Type="http://schemas.openxmlformats.org/officeDocument/2006/relationships/hyperlink" Target="https://etherscan.io/tx/0x4d819e937f9e30dd9fd3ad6bf56954f10f1e2ca677175444617347364eb508eb" TargetMode="External"/><Relationship Id="rId90" Type="http://schemas.openxmlformats.org/officeDocument/2006/relationships/hyperlink" Target="https://etherscan.io/txs?block=21994431" TargetMode="External"/><Relationship Id="rId186" Type="http://schemas.openxmlformats.org/officeDocument/2006/relationships/hyperlink" Target="https://etherscan.io/tx/0x655ff81d80aa6627c5c7385e4bcf5ad52a58d9e9d604c2be3419024c08359d2e" TargetMode="External"/><Relationship Id="rId393" Type="http://schemas.openxmlformats.org/officeDocument/2006/relationships/hyperlink" Target="https://etherscan.io/tx/0x4e606e211b2a8ea4f64d884b38cad79f5f9877e06465de0f5b0a2f592127b292" TargetMode="External"/><Relationship Id="rId407" Type="http://schemas.openxmlformats.org/officeDocument/2006/relationships/hyperlink" Target="https://libmev.com/blocks/21995010" TargetMode="External"/><Relationship Id="rId614" Type="http://schemas.openxmlformats.org/officeDocument/2006/relationships/hyperlink" Target="https://etherscan.io/tx/0x6a88b863cc22c48b66ea95fb3ef074113c0254ae0ccc2a73eeded3686059c113" TargetMode="External"/><Relationship Id="rId821" Type="http://schemas.openxmlformats.org/officeDocument/2006/relationships/hyperlink" Target="https://etherscan.io/tx/0x1871cc53d4710651f68fe6c299286d02e374b23c9f1e11956ea157d7634e66cc" TargetMode="External"/><Relationship Id="rId1037" Type="http://schemas.openxmlformats.org/officeDocument/2006/relationships/hyperlink" Target="https://eigenphi.io/mev/ethereum/tx/0x4df7222f32cb633b86b60bdb370851493722019a55f61e7da1e83014981d364e" TargetMode="External"/><Relationship Id="rId1244" Type="http://schemas.openxmlformats.org/officeDocument/2006/relationships/hyperlink" Target="https://etherscan.io/txs?block=21989197" TargetMode="External"/><Relationship Id="rId1451" Type="http://schemas.openxmlformats.org/officeDocument/2006/relationships/hyperlink" Target="https://eigenphi.io/mev/ethereum/tx/0xaf07a74c47f0a72063cbe3dfd3e36fa8e88576569228445cd04dd1a448907c3c" TargetMode="External"/><Relationship Id="rId253" Type="http://schemas.openxmlformats.org/officeDocument/2006/relationships/hyperlink" Target="https://eigenphi.io/mev/eigentx/0x7c41b391eb9e97769d8e392581599ba1e5648e616f80445de250f94d50c0edcc?tab=block" TargetMode="External"/><Relationship Id="rId460" Type="http://schemas.openxmlformats.org/officeDocument/2006/relationships/hyperlink" Target="https://etherscan.io/txs?block=21989404" TargetMode="External"/><Relationship Id="rId698" Type="http://schemas.openxmlformats.org/officeDocument/2006/relationships/hyperlink" Target="https://etherscan.io/tx/0x7637b44ab32706741e5d8aeea8291aef454e2424dd128e8024f07707e5901f9d" TargetMode="External"/><Relationship Id="rId919" Type="http://schemas.openxmlformats.org/officeDocument/2006/relationships/hyperlink" Target="https://etherscan.io/tx/0x657a8bd944274565ebf6e63e019d13bd7483b6e3e73ca933a253bc3cadcf4c27" TargetMode="External"/><Relationship Id="rId1090" Type="http://schemas.openxmlformats.org/officeDocument/2006/relationships/hyperlink" Target="https://eigenphi.io/mev/eigentx/0x3a823c30a1f39fa2ffbb23d089d9f278262390ff5bce03e5b6e8f284c70b42f9?tab=block" TargetMode="External"/><Relationship Id="rId1104" Type="http://schemas.openxmlformats.org/officeDocument/2006/relationships/hyperlink" Target="https://eigenphi.io/mev/ethereum/tx/0x8358ba8751f881fdec803103df1a69bb5bb17d4ecebfcc528a3c9e7e8b09334a" TargetMode="External"/><Relationship Id="rId1311" Type="http://schemas.openxmlformats.org/officeDocument/2006/relationships/hyperlink" Target="https://dashboard.tenderly.co/tx/mainnet/0xd550c1d1958a5697f330820d4ae81f9d93c391f446c830b0ca8b76fb072519c9" TargetMode="External"/><Relationship Id="rId48" Type="http://schemas.openxmlformats.org/officeDocument/2006/relationships/hyperlink" Target="https://eigenphi.io/mev/ethereum/tx/0xf1b02d9769d786287763ca4593c79f2c748786ca799189850a715a924f63c866" TargetMode="External"/><Relationship Id="rId113" Type="http://schemas.openxmlformats.org/officeDocument/2006/relationships/hyperlink" Target="https://etherscan.io/tx/0x7e50aa49f2731b7d299c0bd88ef75af2cc13f968be0699d146b435a9d247e436" TargetMode="External"/><Relationship Id="rId320" Type="http://schemas.openxmlformats.org/officeDocument/2006/relationships/hyperlink" Target="https://etherscan.io/tx/0x3552356eb0a5dae2242b5317d1ccc31895bb62f99f1a5ecd57460b58f304d7d6" TargetMode="External"/><Relationship Id="rId558" Type="http://schemas.openxmlformats.org/officeDocument/2006/relationships/hyperlink" Target="https://dashboard.tenderly.co/tx/mainnet/0x317c6c5cc9bfb236759e4c35c64c5bde5438f8b67ceb375cb608bf322a898064" TargetMode="External"/><Relationship Id="rId765" Type="http://schemas.openxmlformats.org/officeDocument/2006/relationships/hyperlink" Target="https://etherscan.io/tx/0x7878cb0fce3293b430c9fe40c1174d61cc7e879d989455eb368f230e1818562a" TargetMode="External"/><Relationship Id="rId972" Type="http://schemas.openxmlformats.org/officeDocument/2006/relationships/hyperlink" Target="https://eigenphi.io/mev/eigentx/0xd7480fd0bc0e0659dba53f94f8df0b9f35fe3449e1f9b9859a54a553cb55293e?tab=block" TargetMode="External"/><Relationship Id="rId1188" Type="http://schemas.openxmlformats.org/officeDocument/2006/relationships/hyperlink" Target="https://eigenphi.io/mev/ethereum/tx/0x6c9e2f5b72a260852b4e857eed02985faf87235cd79ac2e72ce107a1fa5e828a" TargetMode="External"/><Relationship Id="rId1395" Type="http://schemas.openxmlformats.org/officeDocument/2006/relationships/hyperlink" Target="https://eigenphi.io/mev/eigentx/0x50a5b031d653a63d90e50e0ee113d04c147cfcd28bb81d5013f728021ce2c8bf?tab=block" TargetMode="External"/><Relationship Id="rId1409" Type="http://schemas.openxmlformats.org/officeDocument/2006/relationships/hyperlink" Target="https://eigenphi.io/mev/ethereum/tx/0x2c441b9fe7255cc19cdc0fe1dbc717b7379e33a34630970ab7426a7efebf8f80" TargetMode="External"/><Relationship Id="rId197" Type="http://schemas.openxmlformats.org/officeDocument/2006/relationships/hyperlink" Target="https://etherscan.io/txs?block=21990742" TargetMode="External"/><Relationship Id="rId418" Type="http://schemas.openxmlformats.org/officeDocument/2006/relationships/hyperlink" Target="https://dashboard.tenderly.co/tx/mainnet/0x0e50bccbb02c018622b7ffbf9385360a00e068c2eeb97122284b7dfdb28fd0b3" TargetMode="External"/><Relationship Id="rId625" Type="http://schemas.openxmlformats.org/officeDocument/2006/relationships/hyperlink" Target="https://eigenphi.io/mev/eigentx/0x2642629d663b04d809e0e795d5db5d539cf8d959da8e91d811b4e015c3c2214e?tab=block" TargetMode="External"/><Relationship Id="rId832" Type="http://schemas.openxmlformats.org/officeDocument/2006/relationships/hyperlink" Target="https://etherscan.io/tx/0x7e6182ed8ab7f88a6dcb17ac32fc14c2962889e8fe9beda4500d1e0ca2a7bb9f" TargetMode="External"/><Relationship Id="rId1048" Type="http://schemas.openxmlformats.org/officeDocument/2006/relationships/hyperlink" Target="https://etherscan.io/tx/0x4b4b668a8434001c52b07150237e98143afc706a77c0cf87a9b1e55651a45de0" TargetMode="External"/><Relationship Id="rId1255" Type="http://schemas.openxmlformats.org/officeDocument/2006/relationships/hyperlink" Target="https://eigenphi.io/mev/eigentx/0x08b64918448e19eb4795e8fa8a78d8ae1c34f35ddc5cb81f3e8aae949ef23e89?tab=block" TargetMode="External"/><Relationship Id="rId1462" Type="http://schemas.openxmlformats.org/officeDocument/2006/relationships/hyperlink" Target="https://etherscan.io/tx/0x28b39fa48ef8585792cad1e323db24ef2b356c7f3addaeaf189fc17e8d791f14" TargetMode="External"/><Relationship Id="rId264" Type="http://schemas.openxmlformats.org/officeDocument/2006/relationships/hyperlink" Target="https://etherscan.io/tx/0x195e1d8ce6d2c76a82a8d6aac9ac1363f8e54d61b492e1d89cc9b6d93bed298e" TargetMode="External"/><Relationship Id="rId471" Type="http://schemas.openxmlformats.org/officeDocument/2006/relationships/hyperlink" Target="https://eigenphi.io/mev/ethereum/tx/0x9df0508adf49987230e2911de6241122355eedd5abba210ba388dda38894544a" TargetMode="External"/><Relationship Id="rId1115" Type="http://schemas.openxmlformats.org/officeDocument/2006/relationships/hyperlink" Target="https://etherscan.io/txs?block=21995054" TargetMode="External"/><Relationship Id="rId1322" Type="http://schemas.openxmlformats.org/officeDocument/2006/relationships/hyperlink" Target="https://libmev.com/blocks/21992129" TargetMode="External"/><Relationship Id="rId59" Type="http://schemas.openxmlformats.org/officeDocument/2006/relationships/hyperlink" Target="https://etherscan.io/txs?block=21989234" TargetMode="External"/><Relationship Id="rId124" Type="http://schemas.openxmlformats.org/officeDocument/2006/relationships/hyperlink" Target="https://eigenphi.io/mev/ethereum/tx/0xb51d0f1644a98af767434442bdcb88c942c423d04ee5e04652e49e4b850aa155" TargetMode="External"/><Relationship Id="rId569" Type="http://schemas.openxmlformats.org/officeDocument/2006/relationships/hyperlink" Target="https://etherscan.io/tx/0x7bb619450f02089342353ee69940360b335fe9b933dcbbd9339e79826a19b9ea" TargetMode="External"/><Relationship Id="rId776" Type="http://schemas.openxmlformats.org/officeDocument/2006/relationships/hyperlink" Target="https://libmev.com/blocks/21990751" TargetMode="External"/><Relationship Id="rId983" Type="http://schemas.openxmlformats.org/officeDocument/2006/relationships/hyperlink" Target="https://etherscan.io/tx/0x8c3c2d646183ca279363650041e989e45980d530a3a68e41f7ba4faba4c4def0" TargetMode="External"/><Relationship Id="rId1199" Type="http://schemas.openxmlformats.org/officeDocument/2006/relationships/hyperlink" Target="https://etherscan.io/tx/0xab976c53264e68c5fd4d69b9d20b7d9e1d1c98c049d8e5c0a7a766466bb79573" TargetMode="External"/><Relationship Id="rId331" Type="http://schemas.openxmlformats.org/officeDocument/2006/relationships/hyperlink" Target="https://libmev.com/blocks/21993324" TargetMode="External"/><Relationship Id="rId429" Type="http://schemas.openxmlformats.org/officeDocument/2006/relationships/hyperlink" Target="https://etherscan.io/tx/0x2697338ca478a212cebc1b8fa2ecd300f005e12c1196574f89bec6ec0239544f" TargetMode="External"/><Relationship Id="rId636" Type="http://schemas.openxmlformats.org/officeDocument/2006/relationships/hyperlink" Target="https://etherscan.io/tx/0x151ffc9c8c3ae40fd27aefcdb5f420b3e5f9413ac9be18c7ae178e486b639cc8" TargetMode="External"/><Relationship Id="rId1059" Type="http://schemas.openxmlformats.org/officeDocument/2006/relationships/hyperlink" Target="https://eigenphi.io/mev/ethereum/tx/0x42971f3a77ffd7397d79b78334746cd04eb8f2f5d4b5dfb61d4122605b73d428" TargetMode="External"/><Relationship Id="rId1266" Type="http://schemas.openxmlformats.org/officeDocument/2006/relationships/hyperlink" Target="https://etherscan.io/tx/0x2dd292073992be78e619f991c9b7b79fb813048b701afdd22a28072ebcd146b1" TargetMode="External"/><Relationship Id="rId1473" Type="http://schemas.openxmlformats.org/officeDocument/2006/relationships/hyperlink" Target="https://eigenphi.io/mev/ethereum/tx/0xdfed3c2d70073dd229541a4eb1e2e4e04aa42b4b82f5d134a0ac95b4514a262b" TargetMode="External"/><Relationship Id="rId843" Type="http://schemas.openxmlformats.org/officeDocument/2006/relationships/hyperlink" Target="https://etherscan.io/tx/0x4aeca198d87ccb0b4bb0273378e59e5d2d1ffa5b2db99001d641fe339692fa78" TargetMode="External"/><Relationship Id="rId1126" Type="http://schemas.openxmlformats.org/officeDocument/2006/relationships/hyperlink" Target="https://eigenphi.io/mev/ethereum/tx/0x51196e09902a2e24ebd046ce00f17a3a9349daf4024ffa15f15c4f96d193309a" TargetMode="External"/><Relationship Id="rId275" Type="http://schemas.openxmlformats.org/officeDocument/2006/relationships/hyperlink" Target="https://eigenphi.io/mev/eigentx/0x65580c003bc63850d9111c0fc38679733949cf4ac91ea9f6621d8b071f34357f?tab=block" TargetMode="External"/><Relationship Id="rId482" Type="http://schemas.openxmlformats.org/officeDocument/2006/relationships/hyperlink" Target="https://etherscan.io/txs?block=21993607" TargetMode="External"/><Relationship Id="rId703" Type="http://schemas.openxmlformats.org/officeDocument/2006/relationships/hyperlink" Target="https://etherscan.io/tx/0x3c8a393102764274d229f0e07d6511bb14ad51212bcdebf386998176857833e9" TargetMode="External"/><Relationship Id="rId910" Type="http://schemas.openxmlformats.org/officeDocument/2006/relationships/hyperlink" Target="https://libmev.com/blocks/21989839" TargetMode="External"/><Relationship Id="rId1333" Type="http://schemas.openxmlformats.org/officeDocument/2006/relationships/hyperlink" Target="https://dashboard.tenderly.co/tx/mainnet/0x9e92da92a791eda60356942a7f02161f337f863eeefc4e9aa416dd4b3921a446" TargetMode="External"/><Relationship Id="rId135" Type="http://schemas.openxmlformats.org/officeDocument/2006/relationships/hyperlink" Target="https://etherscan.io/txs?block=21992870" TargetMode="External"/><Relationship Id="rId342" Type="http://schemas.openxmlformats.org/officeDocument/2006/relationships/hyperlink" Target="https://etherscan.io/tx/0x4e80f70807535162e513a447aab40353be2ada072db085d9cf4deab674274348" TargetMode="External"/><Relationship Id="rId787" Type="http://schemas.openxmlformats.org/officeDocument/2006/relationships/hyperlink" Target="https://etherscan.io/tx/0x56a4934d9a64af4bf417a347461800236f8af5d6ae87741f5129e1df9f5b9cf3" TargetMode="External"/><Relationship Id="rId994" Type="http://schemas.openxmlformats.org/officeDocument/2006/relationships/hyperlink" Target="https://libmev.com/blocks/21995000" TargetMode="External"/><Relationship Id="rId1400" Type="http://schemas.openxmlformats.org/officeDocument/2006/relationships/hyperlink" Target="https://dashboard.tenderly.co/tx/mainnet/0x4eede2263ad28d6eca7a3a3ef5860dfcfb7398b97b6f7a5b5bed29615f02e9be" TargetMode="External"/><Relationship Id="rId202" Type="http://schemas.openxmlformats.org/officeDocument/2006/relationships/hyperlink" Target="https://libmev.com/blocks/21990742" TargetMode="External"/><Relationship Id="rId647" Type="http://schemas.openxmlformats.org/officeDocument/2006/relationships/hyperlink" Target="https://eigenphi.io/mev/ethereum/tx/0xac84af7c32629dd1f9a4bcbf0cbde0b02040fad4a92cc4deabb8802107c4d0a4" TargetMode="External"/><Relationship Id="rId854" Type="http://schemas.openxmlformats.org/officeDocument/2006/relationships/hyperlink" Target="https://etherscan.io/tx/0x402b127b060d510c46ac5d5c01e1498d4820b53ab63b67f7092e881f82a54a7b" TargetMode="External"/><Relationship Id="rId1277" Type="http://schemas.openxmlformats.org/officeDocument/2006/relationships/hyperlink" Target="https://libmev.com/blocks/21993646" TargetMode="External"/><Relationship Id="rId1484" Type="http://schemas.openxmlformats.org/officeDocument/2006/relationships/hyperlink" Target="https://etherscan.io/tx/0x78802227ef1afa59af6bda48d37378ec54c66ab0c5eee21254a35f1cb3f2c068" TargetMode="External"/><Relationship Id="rId286" Type="http://schemas.openxmlformats.org/officeDocument/2006/relationships/hyperlink" Target="https://etherscan.io/txs?block=21994836" TargetMode="External"/><Relationship Id="rId493" Type="http://schemas.openxmlformats.org/officeDocument/2006/relationships/hyperlink" Target="https://eigenphi.io/mev/eigentx/0xba4b03c442f9e2b4dbec581bb9f13b0604951d459015a332ece8fc17bf3909b0?tab=block" TargetMode="External"/><Relationship Id="rId507" Type="http://schemas.openxmlformats.org/officeDocument/2006/relationships/hyperlink" Target="https://dashboard.tenderly.co/tx/mainnet/0x611fa20edc9edd7beaddb96cbb06b5c0a639c8b2638f9a67de4739e2b7d5bf2b" TargetMode="External"/><Relationship Id="rId714" Type="http://schemas.openxmlformats.org/officeDocument/2006/relationships/hyperlink" Target="https://etherscan.io/tx/0xd98622c20dcaae8af81353499fd62a654fd30786785ca218141524e48ada0be5" TargetMode="External"/><Relationship Id="rId921" Type="http://schemas.openxmlformats.org/officeDocument/2006/relationships/hyperlink" Target="https://etherscan.io/tx/0x70c8c992bf578e38d637a8a42463cff99cec2fc0f923fc19f8dad9d83010f51d" TargetMode="External"/><Relationship Id="rId1137" Type="http://schemas.openxmlformats.org/officeDocument/2006/relationships/hyperlink" Target="https://etherscan.io/tx/0xe6190eec42a9f782977fa8e560415078ebdb2ed082b7da6d431f5e121da51053" TargetMode="External"/><Relationship Id="rId1344" Type="http://schemas.openxmlformats.org/officeDocument/2006/relationships/hyperlink" Target="https://libmev.com/blocks/21989363" TargetMode="External"/><Relationship Id="rId50" Type="http://schemas.openxmlformats.org/officeDocument/2006/relationships/hyperlink" Target="https://libmev.com/blocks/21990692" TargetMode="External"/><Relationship Id="rId146" Type="http://schemas.openxmlformats.org/officeDocument/2006/relationships/hyperlink" Target="https://eigenphi.io/mev/ethereum/tx/0x600035204a98b8608b16b0adddaae31a4a04364330eb724eaeda7625bf4c4865" TargetMode="External"/><Relationship Id="rId353" Type="http://schemas.openxmlformats.org/officeDocument/2006/relationships/hyperlink" Target="https://eigenphi.io/mev/eigentx/0xd7e05bec30b45b37d701fafe727f2de272784fc1f386ae1f58027d5e2eddb627?tab=block" TargetMode="External"/><Relationship Id="rId560" Type="http://schemas.openxmlformats.org/officeDocument/2006/relationships/hyperlink" Target="https://eigenphi.io/mev/eigentx/0x317c6c5cc9bfb236759e4c35c64c5bde5438f8b67ceb375cb608bf322a898064?tab=block" TargetMode="External"/><Relationship Id="rId798" Type="http://schemas.openxmlformats.org/officeDocument/2006/relationships/hyperlink" Target="https://etherscan.io/tx/0x4eddb40706166d2b9458c30091083268731f130f7d5c2b41210b2f02f8835368" TargetMode="External"/><Relationship Id="rId1190" Type="http://schemas.openxmlformats.org/officeDocument/2006/relationships/hyperlink" Target="https://libmev.com/blocks/21991154" TargetMode="External"/><Relationship Id="rId1204" Type="http://schemas.openxmlformats.org/officeDocument/2006/relationships/hyperlink" Target="https://eigenphi.io/mev/eigentx/0x02374a61278284f385ccd0f180838f31cd7d358bb824ceffa4d551716293166e?tab=block" TargetMode="External"/><Relationship Id="rId1411" Type="http://schemas.openxmlformats.org/officeDocument/2006/relationships/hyperlink" Target="https://libmev.com/blocks/21989189" TargetMode="External"/><Relationship Id="rId213" Type="http://schemas.openxmlformats.org/officeDocument/2006/relationships/hyperlink" Target="https://dashboard.tenderly.co/tx/mainnet/0x85e95af1ddbe696a40c605d90c020f2390224a0915e3c5e019907a77a8be6c69" TargetMode="External"/><Relationship Id="rId420" Type="http://schemas.openxmlformats.org/officeDocument/2006/relationships/hyperlink" Target="https://eigenphi.io/mev/eigentx/0x0e50bccbb02c018622b7ffbf9385360a00e068c2eeb97122284b7dfdb28fd0b3?tab=block" TargetMode="External"/><Relationship Id="rId658" Type="http://schemas.openxmlformats.org/officeDocument/2006/relationships/hyperlink" Target="https://etherscan.io/tx/0x1a233ac85ac9663d35178db86202ba7cda7399fb018f02cf32614e5834a58945" TargetMode="External"/><Relationship Id="rId865" Type="http://schemas.openxmlformats.org/officeDocument/2006/relationships/hyperlink" Target="https://etherscan.io/tx/0xf3529bf5c21e4ff72e35541de83b7879e683a8433589d7214c0e889847e42697" TargetMode="External"/><Relationship Id="rId1050" Type="http://schemas.openxmlformats.org/officeDocument/2006/relationships/hyperlink" Target="https://etherscan.io/tx/0x25af9514fc6c740bdffe96c3c685c9fc8335472fe38c9736dcac82d7c8be1d4e" TargetMode="External"/><Relationship Id="rId1288" Type="http://schemas.openxmlformats.org/officeDocument/2006/relationships/hyperlink" Target="https://etherscan.io/tx/0xf4884090d60b40134ec9065d3ecab9bfd6b862bd334129f118f49d0f137ae2cc" TargetMode="External"/><Relationship Id="rId1495" Type="http://schemas.openxmlformats.org/officeDocument/2006/relationships/hyperlink" Target="https://eigenphi.io/mev/ethereum/tx/0xfae293a7ed11b4af595131ad9525bb512b94f3dde653ce5a642cfcd25cebd041" TargetMode="External"/><Relationship Id="rId297" Type="http://schemas.openxmlformats.org/officeDocument/2006/relationships/hyperlink" Target="https://etherscan.io/tx/0x6a7c07dcf138b72bb2372c6389c37d5d8c983b3a01da0d9ed0d241ad4577c4f9" TargetMode="External"/><Relationship Id="rId518" Type="http://schemas.openxmlformats.org/officeDocument/2006/relationships/hyperlink" Target="https://libmev.com/blocks/21996117" TargetMode="External"/><Relationship Id="rId725" Type="http://schemas.openxmlformats.org/officeDocument/2006/relationships/hyperlink" Target="https://libmev.com/blocks/21992073" TargetMode="External"/><Relationship Id="rId932" Type="http://schemas.openxmlformats.org/officeDocument/2006/relationships/hyperlink" Target="https://eigenphi.io/mev/eigentx/0xfc24a01aeea70460a7eee48cbcf5f419f551d4f108e585056d2559efc12e7f55?tab=block" TargetMode="External"/><Relationship Id="rId1148" Type="http://schemas.openxmlformats.org/officeDocument/2006/relationships/hyperlink" Target="https://etherscan.io/tx/0xf8871a5b0b7f9ab1057ab3131f5a3881bf9b6b3cbd683f250c14877ace76a25a" TargetMode="External"/><Relationship Id="rId1355" Type="http://schemas.openxmlformats.org/officeDocument/2006/relationships/hyperlink" Target="https://dashboard.tenderly.co/tx/mainnet/0xca114338b07fdc88c4eb192d044e727de6a745180c801c38a8e0f4401689395b" TargetMode="External"/><Relationship Id="rId157" Type="http://schemas.openxmlformats.org/officeDocument/2006/relationships/hyperlink" Target="https://etherscan.io/txs?block=21995685" TargetMode="External"/><Relationship Id="rId364" Type="http://schemas.openxmlformats.org/officeDocument/2006/relationships/hyperlink" Target="https://etherscan.io/txs?block=21994152" TargetMode="External"/><Relationship Id="rId1008" Type="http://schemas.openxmlformats.org/officeDocument/2006/relationships/hyperlink" Target="https://libmev.com/blocks/21991236" TargetMode="External"/><Relationship Id="rId1215" Type="http://schemas.openxmlformats.org/officeDocument/2006/relationships/hyperlink" Target="https://etherscan.io/tx/0x0146bace11688565f21c1a9ee89e0ea43234d2738cf64604fee8c35f7af3a736" TargetMode="External"/><Relationship Id="rId1422" Type="http://schemas.openxmlformats.org/officeDocument/2006/relationships/hyperlink" Target="https://dashboard.tenderly.co/tx/mainnet/0xc60ca8a0ab7c40916e8ca63d986bd2257d68223428832ee36974b799a80ad8d0" TargetMode="External"/><Relationship Id="rId61" Type="http://schemas.openxmlformats.org/officeDocument/2006/relationships/hyperlink" Target="https://dashboard.tenderly.co/tx/mainnet/0xd39b54f7f21179fbe1ecd60e14607897c2e5d910c48bc8ee98f136a54f30ef0b" TargetMode="External"/><Relationship Id="rId571" Type="http://schemas.openxmlformats.org/officeDocument/2006/relationships/hyperlink" Target="https://etherscan.io/txs?block=21989213" TargetMode="External"/><Relationship Id="rId669" Type="http://schemas.openxmlformats.org/officeDocument/2006/relationships/hyperlink" Target="https://dashboard.tenderly.co/tx/mainnet/0xa2c140a28a618d669e851c8b52c6df8578ab86a47805faaa4a4571a0c63dcaff" TargetMode="External"/><Relationship Id="rId876" Type="http://schemas.openxmlformats.org/officeDocument/2006/relationships/hyperlink" Target="https://etherscan.io/tx/0x520a71d8a2b6ca9e863db53cd87f31f689676e37f181607603d71fa6fd593b99" TargetMode="External"/><Relationship Id="rId1299" Type="http://schemas.openxmlformats.org/officeDocument/2006/relationships/hyperlink" Target="https://eigenphi.io/mev/eigentx/0x1c7400e35db659fa0f150b9b137d739150f5f748da1a1c05875a06842eb8f579?tab=block" TargetMode="External"/><Relationship Id="rId19" Type="http://schemas.openxmlformats.org/officeDocument/2006/relationships/hyperlink" Target="https://eigenphi.io/mev/eigentx/0xca9689eca54d78619dd4b196563389c0015ec2920fc3c39925a9cd635a0c129c?tab=block" TargetMode="External"/><Relationship Id="rId224" Type="http://schemas.openxmlformats.org/officeDocument/2006/relationships/hyperlink" Target="https://libmev.com/blocks/21989383" TargetMode="External"/><Relationship Id="rId431" Type="http://schemas.openxmlformats.org/officeDocument/2006/relationships/hyperlink" Target="https://etherscan.io/txs?block=21995319" TargetMode="External"/><Relationship Id="rId529" Type="http://schemas.openxmlformats.org/officeDocument/2006/relationships/hyperlink" Target="https://etherscan.io/tx/0xa827b687d241d7d745a1b3b6a70195199d3643e220b232498ad5efb10630fc05" TargetMode="External"/><Relationship Id="rId736" Type="http://schemas.openxmlformats.org/officeDocument/2006/relationships/hyperlink" Target="https://etherscan.io/tx/0xa881341f4ae988b358a941b80129eb8e7596bf702bf786897e2795c882856f9c" TargetMode="External"/><Relationship Id="rId1061" Type="http://schemas.openxmlformats.org/officeDocument/2006/relationships/hyperlink" Target="https://libmev.com/blocks/21991882" TargetMode="External"/><Relationship Id="rId1159" Type="http://schemas.openxmlformats.org/officeDocument/2006/relationships/hyperlink" Target="https://libmev.com/blocks/21989952" TargetMode="External"/><Relationship Id="rId1366" Type="http://schemas.openxmlformats.org/officeDocument/2006/relationships/hyperlink" Target="https://libmev.com/blocks/21990534" TargetMode="External"/><Relationship Id="rId168" Type="http://schemas.openxmlformats.org/officeDocument/2006/relationships/hyperlink" Target="https://eigenphi.io/mev/eigentx/0xc6cf3228cd2bd2ca31dcae8c8efedc789fed2f87ff14520e943590e17f5eca26?tab=block" TargetMode="External"/><Relationship Id="rId943" Type="http://schemas.openxmlformats.org/officeDocument/2006/relationships/hyperlink" Target="https://etherscan.io/tx/0xa84b08584f1d51b4201853ca7f96672ad5ffe70baa3cb441e871dc8bc393fd2d" TargetMode="External"/><Relationship Id="rId1019" Type="http://schemas.openxmlformats.org/officeDocument/2006/relationships/hyperlink" Target="https://etherscan.io/tx/0x94d9ea4ce0179e55e281c0640711b4c5e016f613ec333fcb241481d4feb0740b" TargetMode="External"/><Relationship Id="rId72" Type="http://schemas.openxmlformats.org/officeDocument/2006/relationships/hyperlink" Target="https://etherscan.io/tx/0xaafd6876261374957203b79fc2a2fed8e1d59f625c17c89079fa88aa05e47783" TargetMode="External"/><Relationship Id="rId375" Type="http://schemas.openxmlformats.org/officeDocument/2006/relationships/hyperlink" Target="https://eigenphi.io/mev/eigentx/0x6390abfa2b6beb2d6bd1256b801d2811dd5483175edc781ae81cd69c555cc0bf?tab=block" TargetMode="External"/><Relationship Id="rId582" Type="http://schemas.openxmlformats.org/officeDocument/2006/relationships/hyperlink" Target="https://eigenphi.io/mev/eigentx/0xb89a4e4034ba13588fd99f0493ed1f5d48571d920204fb4ccd9db092d5265228?tab=block" TargetMode="External"/><Relationship Id="rId803" Type="http://schemas.openxmlformats.org/officeDocument/2006/relationships/hyperlink" Target="https://etherscan.io/tx/0x826d9d1b0506390962e21fbfb821c25b367afc5fa8815552f28fe86d9bf76a75" TargetMode="External"/><Relationship Id="rId1226" Type="http://schemas.openxmlformats.org/officeDocument/2006/relationships/hyperlink" Target="https://eigenphi.io/mev/eigentx/0x4f75c123fe661b506c680922ff4a82d99cf615dd449f958a5d4a77764e9e3739?tab=block" TargetMode="External"/><Relationship Id="rId1433" Type="http://schemas.openxmlformats.org/officeDocument/2006/relationships/hyperlink" Target="https://etherscan.io/tx/0x5a3fd02c687088a7d74743555a59ac7864c771435892419a6460b629f6abb50a" TargetMode="External"/><Relationship Id="rId3" Type="http://schemas.openxmlformats.org/officeDocument/2006/relationships/hyperlink" Target="https://dashboard.tenderly.co/tx/mainnet/0xaa1f81c81a4195d6c7100edbfe38acea893a0b2e9a345f347700f4722a694efb" TargetMode="External"/><Relationship Id="rId235" Type="http://schemas.openxmlformats.org/officeDocument/2006/relationships/hyperlink" Target="https://etherscan.io/txs?block=21994901" TargetMode="External"/><Relationship Id="rId442" Type="http://schemas.openxmlformats.org/officeDocument/2006/relationships/hyperlink" Target="https://eigenphi.io/mev/eigentx/0x7e024db62947bae55e36359afab5e199afba704b2c515bad27934a8e967a3e0d?tab=block" TargetMode="External"/><Relationship Id="rId887" Type="http://schemas.openxmlformats.org/officeDocument/2006/relationships/hyperlink" Target="https://libmev.com/blocks/21993258" TargetMode="External"/><Relationship Id="rId1072" Type="http://schemas.openxmlformats.org/officeDocument/2006/relationships/hyperlink" Target="https://etherscan.io/tx/0x7586b70600004045b41233ac2e9b762ae4a054f2ad0c4b0b7ee2ef182b53cc4f" TargetMode="External"/><Relationship Id="rId1500" Type="http://schemas.openxmlformats.org/officeDocument/2006/relationships/hyperlink" Target="https://dashboard.tenderly.co/tx/mainnet/0xc7bdbc18472044a3c90f39d0f0ea3a7047652d7c2591bffac85598d8c888c517" TargetMode="External"/><Relationship Id="rId302" Type="http://schemas.openxmlformats.org/officeDocument/2006/relationships/hyperlink" Target="https://etherscan.io/tx/0x879306c39e53fa561fff614c8484a4f917f6810e10419a1e017ed6d115084774" TargetMode="External"/><Relationship Id="rId747" Type="http://schemas.openxmlformats.org/officeDocument/2006/relationships/hyperlink" Target="https://libmev.com/blocks/21990579" TargetMode="External"/><Relationship Id="rId954" Type="http://schemas.openxmlformats.org/officeDocument/2006/relationships/hyperlink" Target="https://dashboard.tenderly.co/tx/mainnet/0xd70d795de2468eb30ea163da924912a11d26220eb99b62b62772f7bfa634b511" TargetMode="External"/><Relationship Id="rId1377" Type="http://schemas.openxmlformats.org/officeDocument/2006/relationships/hyperlink" Target="https://dashboard.tenderly.co/tx/mainnet/0x3a236c8e3924c90599016a7b7133f6d0d68ce65d5b5ef93411ed94b55bd200eb" TargetMode="External"/><Relationship Id="rId83" Type="http://schemas.openxmlformats.org/officeDocument/2006/relationships/hyperlink" Target="https://etherscan.io/txs?block=21995455" TargetMode="External"/><Relationship Id="rId179" Type="http://schemas.openxmlformats.org/officeDocument/2006/relationships/hyperlink" Target="https://etherscan.io/tx/0xd626447b2d48a2159da1e18c327840121d783e3d06fc69dc8d358f2c450d2285" TargetMode="External"/><Relationship Id="rId386" Type="http://schemas.openxmlformats.org/officeDocument/2006/relationships/hyperlink" Target="https://etherscan.io/tx/0xb8a88717df02ce9c7bf70b7ab6487dd9f14e6c156c58512a9c2f2dafc44984db" TargetMode="External"/><Relationship Id="rId593" Type="http://schemas.openxmlformats.org/officeDocument/2006/relationships/hyperlink" Target="https://etherscan.io/tx/0x13f442c0e5a6e0c6078d10b1399bcc442dd08966307fbe1ff744550077e33c3f" TargetMode="External"/><Relationship Id="rId607" Type="http://schemas.openxmlformats.org/officeDocument/2006/relationships/hyperlink" Target="https://etherscan.io/tx/0xd28e6e89f9185e98ea55067b8e4f8ff39e0b7da998e61c61bc40b3dd0d724c65" TargetMode="External"/><Relationship Id="rId814" Type="http://schemas.openxmlformats.org/officeDocument/2006/relationships/hyperlink" Target="https://etherscan.io/tx/0x120fc9dfb6883ac45c2911b3f11842a9c60b55bd1a4034b99ca594c260dc3b86" TargetMode="External"/><Relationship Id="rId1237" Type="http://schemas.openxmlformats.org/officeDocument/2006/relationships/hyperlink" Target="https://etherscan.io/txs?block=21993562" TargetMode="External"/><Relationship Id="rId1444" Type="http://schemas.openxmlformats.org/officeDocument/2006/relationships/hyperlink" Target="https://eigenphi.io/mev/ethereum/tx/0xb6f4c4f96e632768842ecc40922f102fbbb3390c18d7fa208c27605a72e736e7" TargetMode="External"/><Relationship Id="rId246" Type="http://schemas.openxmlformats.org/officeDocument/2006/relationships/hyperlink" Target="https://eigenphi.io/mev/eigentx/0x505c57497bd0998c3e7da311bdb0446f2d8c537d2b4b38d2156d054e5efba578?tab=block" TargetMode="External"/><Relationship Id="rId453" Type="http://schemas.openxmlformats.org/officeDocument/2006/relationships/hyperlink" Target="https://etherscan.io/tx/0xd130684fd568942a1ccb39456d3c7e6bf5e88cd548a01919cda79809204a820d" TargetMode="External"/><Relationship Id="rId660" Type="http://schemas.openxmlformats.org/officeDocument/2006/relationships/hyperlink" Target="https://etherscan.io/tx/0x01b64c4b5995944e9d32600ce036b5cc5d7f55814bdc50aee3efe328c3c21e0c" TargetMode="External"/><Relationship Id="rId898" Type="http://schemas.openxmlformats.org/officeDocument/2006/relationships/hyperlink" Target="https://etherscan.io/tx/0xed6a6c3f2e8bf3a22a6690ccf5f49854f54f673ef7aed737fe23b48d63e86aff" TargetMode="External"/><Relationship Id="rId1083" Type="http://schemas.openxmlformats.org/officeDocument/2006/relationships/hyperlink" Target="https://eigenphi.io/mev/eigentx/0x22cb9593498b9ace1774cfa4e22228bf90181a424729b4565a64621f38b00938?tab=block" TargetMode="External"/><Relationship Id="rId1290" Type="http://schemas.openxmlformats.org/officeDocument/2006/relationships/hyperlink" Target="https://eigenphi.io/mev/ethereum/tx/0xf4884090d60b40134ec9065d3ecab9bfd6b862bd334129f118f49d0f137ae2cc" TargetMode="External"/><Relationship Id="rId1304" Type="http://schemas.openxmlformats.org/officeDocument/2006/relationships/hyperlink" Target="https://dashboard.tenderly.co/tx/mainnet/0x8a6a8f360224687b1eb89a51717acfb9680142e5001610c00f81f17c6aef50ce" TargetMode="External"/><Relationship Id="rId106" Type="http://schemas.openxmlformats.org/officeDocument/2006/relationships/hyperlink" Target="https://etherscan.io/tx/0x4553f8943dc4c9ec1523799a8851a429c632e98511a8fccf8a69585a6a406b86" TargetMode="External"/><Relationship Id="rId313" Type="http://schemas.openxmlformats.org/officeDocument/2006/relationships/hyperlink" Target="https://etherscan.io/tx/0xca607c025e0610332a4e29dbea7cc80eea8e269b6ae67ce8cdeecf0b09e88ad2" TargetMode="External"/><Relationship Id="rId758" Type="http://schemas.openxmlformats.org/officeDocument/2006/relationships/hyperlink" Target="https://etherscan.io/tx/0xe7a668faba3a9fd5511fb111ff0079adc925b9de16ab04de6f7bf5360bc4c7b6" TargetMode="External"/><Relationship Id="rId965" Type="http://schemas.openxmlformats.org/officeDocument/2006/relationships/hyperlink" Target="https://libmev.com/blocks/21989018" TargetMode="External"/><Relationship Id="rId1150" Type="http://schemas.openxmlformats.org/officeDocument/2006/relationships/hyperlink" Target="https://eigenphi.io/mev/ethereum/tx/0xf8871a5b0b7f9ab1057ab3131f5a3881bf9b6b3cbd683f250c14877ace76a25a" TargetMode="External"/><Relationship Id="rId1388" Type="http://schemas.openxmlformats.org/officeDocument/2006/relationships/hyperlink" Target="https://libmev.com/blocks/21991593" TargetMode="External"/><Relationship Id="rId10" Type="http://schemas.openxmlformats.org/officeDocument/2006/relationships/hyperlink" Target="https://dashboard.tenderly.co/tx/mainnet/0x86b41f570b746d399cf0fb9d34ead0768710159df0e38f99ab4919ac53cf5c56" TargetMode="External"/><Relationship Id="rId94" Type="http://schemas.openxmlformats.org/officeDocument/2006/relationships/hyperlink" Target="https://eigenphi.io/mev/eigentx/0xb4bd36d4af84ed544ef14d9be8f80e37c2c4b08122758d0f0bbc96a5598f5ddf?tab=block" TargetMode="External"/><Relationship Id="rId397" Type="http://schemas.openxmlformats.org/officeDocument/2006/relationships/hyperlink" Target="https://dashboard.tenderly.co/tx/mainnet/0x59cd857b45111300832ebaa50f449216027957f21972528889a2fca80b30792d" TargetMode="External"/><Relationship Id="rId520" Type="http://schemas.openxmlformats.org/officeDocument/2006/relationships/hyperlink" Target="https://etherscan.io/txs?block=21993768" TargetMode="External"/><Relationship Id="rId618" Type="http://schemas.openxmlformats.org/officeDocument/2006/relationships/hyperlink" Target="https://libmev.com/blocks/21993767" TargetMode="External"/><Relationship Id="rId825" Type="http://schemas.openxmlformats.org/officeDocument/2006/relationships/hyperlink" Target="https://etherscan.io/tx/0x31797dbeaba3160b971cbbfcef59a5156df61916155b0e5221e02aeb6f5bfd3b" TargetMode="External"/><Relationship Id="rId1248" Type="http://schemas.openxmlformats.org/officeDocument/2006/relationships/hyperlink" Target="https://eigenphi.io/mev/eigentx/0x6b3291015340dcfda8a4c092af63a76e52ea1faf3f51fa9a2b910c72be2576d3?tab=block" TargetMode="External"/><Relationship Id="rId1455" Type="http://schemas.openxmlformats.org/officeDocument/2006/relationships/hyperlink" Target="https://etherscan.io/tx/0xaf07a74c47f0a72063cbe3dfd3e36fa8e88576569228445cd04dd1a448907c3c" TargetMode="External"/><Relationship Id="rId257" Type="http://schemas.openxmlformats.org/officeDocument/2006/relationships/hyperlink" Target="https://etherscan.io/tx/0x3da0260acea97b8a040d59abd45e4624f8d22b6f6bd2905d3a9398d975b3f540" TargetMode="External"/><Relationship Id="rId464" Type="http://schemas.openxmlformats.org/officeDocument/2006/relationships/hyperlink" Target="https://eigenphi.io/mev/eigentx/0xfd9d8e778b5b14f829a48914652307a8dfa494295020ccee80d37c026492e999?tab=block" TargetMode="External"/><Relationship Id="rId1010" Type="http://schemas.openxmlformats.org/officeDocument/2006/relationships/hyperlink" Target="https://etherscan.io/txs?block=21991566" TargetMode="External"/><Relationship Id="rId1094" Type="http://schemas.openxmlformats.org/officeDocument/2006/relationships/hyperlink" Target="https://etherscan.io/txs?block=21995446" TargetMode="External"/><Relationship Id="rId1108" Type="http://schemas.openxmlformats.org/officeDocument/2006/relationships/hyperlink" Target="https://etherscan.io/txs?block=21996153" TargetMode="External"/><Relationship Id="rId1315" Type="http://schemas.openxmlformats.org/officeDocument/2006/relationships/hyperlink" Target="https://etherscan.io/tx/0x2048734b57feb518c51d90d6a185dba1de350ced885fffbb942fc821c2440d02" TargetMode="External"/><Relationship Id="rId117" Type="http://schemas.openxmlformats.org/officeDocument/2006/relationships/hyperlink" Target="https://eigenphi.io/mev/ethereum/tx/0xf276eada61b87f6c99035ffc67d3c18292ee0b43547b1cc6bfef91748055f9f5" TargetMode="External"/><Relationship Id="rId671" Type="http://schemas.openxmlformats.org/officeDocument/2006/relationships/hyperlink" Target="https://eigenphi.io/mev/eigentx/0xa2c140a28a618d669e851c8b52c6df8578ab86a47805faaa4a4571a0c63dcaff?tab=block" TargetMode="External"/><Relationship Id="rId769" Type="http://schemas.openxmlformats.org/officeDocument/2006/relationships/hyperlink" Target="https://libmev.com/blocks/21991092" TargetMode="External"/><Relationship Id="rId976" Type="http://schemas.openxmlformats.org/officeDocument/2006/relationships/hyperlink" Target="https://etherscan.io/tx/0x1214006bb1c1fcfd779f318289df79445f68578448d69f50d39c42af3ee64a6e" TargetMode="External"/><Relationship Id="rId1399" Type="http://schemas.openxmlformats.org/officeDocument/2006/relationships/hyperlink" Target="https://etherscan.io/tx/0x4eede2263ad28d6eca7a3a3ef5860dfcfb7398b97b6f7a5b5bed29615f02e9be" TargetMode="External"/><Relationship Id="rId324" Type="http://schemas.openxmlformats.org/officeDocument/2006/relationships/hyperlink" Target="https://libmev.com/blocks/21993622" TargetMode="External"/><Relationship Id="rId531" Type="http://schemas.openxmlformats.org/officeDocument/2006/relationships/hyperlink" Target="https://eigenphi.io/mev/ethereum/tx/0xa827b687d241d7d745a1b3b6a70195199d3643e220b232498ad5efb10630fc05" TargetMode="External"/><Relationship Id="rId629" Type="http://schemas.openxmlformats.org/officeDocument/2006/relationships/hyperlink" Target="https://etherscan.io/tx/0x151ffc9c8c3ae40fd27aefcdb5f420b3e5f9413ac9be18c7ae178e486b639cc8" TargetMode="External"/><Relationship Id="rId1161" Type="http://schemas.openxmlformats.org/officeDocument/2006/relationships/hyperlink" Target="https://etherscan.io/txs?block=21994771" TargetMode="External"/><Relationship Id="rId1259" Type="http://schemas.openxmlformats.org/officeDocument/2006/relationships/hyperlink" Target="https://etherscan.io/tx/0x6db1c51ed29922016c12512f6134d6e1417ea2de88902984824abd9c9c21e7d3" TargetMode="External"/><Relationship Id="rId1466" Type="http://schemas.openxmlformats.org/officeDocument/2006/relationships/hyperlink" Target="https://eigenphi.io/mev/ethereum/tx/0xe74be5ec168d6850b284ce55eba24a529ceb3e53c689234f8a3cc97d089f0a10" TargetMode="External"/><Relationship Id="rId836" Type="http://schemas.openxmlformats.org/officeDocument/2006/relationships/hyperlink" Target="https://etherscan.io/tx/0xe61cdcfa3029bb5547fb85b86e31a4be06fee53e7856b18ebdab7b97d77aedb7" TargetMode="External"/><Relationship Id="rId1021" Type="http://schemas.openxmlformats.org/officeDocument/2006/relationships/hyperlink" Target="https://eigenphi.io/mev/ethereum/tx/0x94d9ea4ce0179e55e281c0640711b4c5e016f613ec333fcb241481d4feb0740b" TargetMode="External"/><Relationship Id="rId1119" Type="http://schemas.openxmlformats.org/officeDocument/2006/relationships/hyperlink" Target="https://eigenphi.io/mev/eigentx/0x1c22af270702b691cc92adfea8f953f68744dd9944dfd4d56444bcb2a6b2fa0b?tab=block" TargetMode="External"/><Relationship Id="rId903" Type="http://schemas.openxmlformats.org/officeDocument/2006/relationships/hyperlink" Target="https://etherscan.io/tx/0x60c0cc59db841214f94b4268974ea018006ebd82392de30b975ee67cc408cb96" TargetMode="External"/><Relationship Id="rId1326" Type="http://schemas.openxmlformats.org/officeDocument/2006/relationships/hyperlink" Target="https://dashboard.tenderly.co/tx/mainnet/0x1e2dc70b56254e880428eb7ed2be17bd1885f704b5f221351cc459c54eb91dd5" TargetMode="External"/><Relationship Id="rId32" Type="http://schemas.openxmlformats.org/officeDocument/2006/relationships/hyperlink" Target="https://eigenphi.io/mev/ethereum/tx/0xad330430817c167e6e2be9141cdc047e38db993b81ab53f5b173c9a223a696b9" TargetMode="External"/><Relationship Id="rId181" Type="http://schemas.openxmlformats.org/officeDocument/2006/relationships/hyperlink" Target="https://etherscan.io/tx/0xd74a794620f10deb93edaccec86cd225bca4ea338ca80cbace60ae9ba0483187" TargetMode="External"/><Relationship Id="rId279" Type="http://schemas.openxmlformats.org/officeDocument/2006/relationships/hyperlink" Target="https://etherscan.io/txs?block=21995687" TargetMode="External"/><Relationship Id="rId486" Type="http://schemas.openxmlformats.org/officeDocument/2006/relationships/hyperlink" Target="https://eigenphi.io/mev/eigentx/0x458e4a269de1b59d27886b9c0574266bbd65e9b8fc258894639d6fe21a94a7bb?tab=block" TargetMode="External"/><Relationship Id="rId693" Type="http://schemas.openxmlformats.org/officeDocument/2006/relationships/hyperlink" Target="https://eigenphi.io/mev/eigentx/0x6bd96f06be445dfddfee37a7cabbde9ae3235489db30060bed74fe1c85222f0c?tab=block" TargetMode="External"/><Relationship Id="rId139" Type="http://schemas.openxmlformats.org/officeDocument/2006/relationships/hyperlink" Target="https://eigenphi.io/mev/eigentx/0x1b7cd815a7decf5a195ca2ef0ca85961885a8d10ca6c71abcbd8e5b9444b3809?tab=block" TargetMode="External"/><Relationship Id="rId346" Type="http://schemas.openxmlformats.org/officeDocument/2006/relationships/hyperlink" Target="https://libmev.com/blocks/21990753" TargetMode="External"/><Relationship Id="rId553" Type="http://schemas.openxmlformats.org/officeDocument/2006/relationships/hyperlink" Target="https://eigenphi.io/mev/eigentx/0x0dec6153acbc5570e4ab57d3026b9e3296e2dd743103a4000986568c763dceba?tab=block" TargetMode="External"/><Relationship Id="rId760" Type="http://schemas.openxmlformats.org/officeDocument/2006/relationships/hyperlink" Target="https://eigenphi.io/mev/ethereum/tx/0xe7a668faba3a9fd5511fb111ff0079adc925b9de16ab04de6f7bf5360bc4c7b6" TargetMode="External"/><Relationship Id="rId998" Type="http://schemas.openxmlformats.org/officeDocument/2006/relationships/hyperlink" Target="https://dashboard.tenderly.co/tx/mainnet/0x3cca0dc158b557868f882e4675cef8ce2f08dffa7b093adc22b33246ad01885b" TargetMode="External"/><Relationship Id="rId1183" Type="http://schemas.openxmlformats.org/officeDocument/2006/relationships/hyperlink" Target="https://etherscan.io/tx/0x6af943f38f64a83d2cad181f95f5b0fe8c122cb6348b0c4e13cad686cb23e774" TargetMode="External"/><Relationship Id="rId1390" Type="http://schemas.openxmlformats.org/officeDocument/2006/relationships/hyperlink" Target="https://etherscan.io/tx/0x4d819e937f9e30dd9fd3ad6bf56954f10f1e2ca677175444617347364eb508eb" TargetMode="External"/><Relationship Id="rId206" Type="http://schemas.openxmlformats.org/officeDocument/2006/relationships/hyperlink" Target="https://dashboard.tenderly.co/tx/mainnet/0xd718a52fc8724d6ff5119647496d747d5870b1c73b7981fba6c0ea077f20cde1" TargetMode="External"/><Relationship Id="rId413" Type="http://schemas.openxmlformats.org/officeDocument/2006/relationships/hyperlink" Target="https://eigenphi.io/mev/eigentx/0xd1ea6c78d3c7163639f1e8963645fe4fc31b274824ece6845b2ce1712a6588be?tab=block" TargetMode="External"/><Relationship Id="rId858" Type="http://schemas.openxmlformats.org/officeDocument/2006/relationships/hyperlink" Target="https://etherscan.io/tx/0x12c38c8af3d6b3ada91e1c8dc5137b055c5f1ef333bb40bf362349282d1a6b9c" TargetMode="External"/><Relationship Id="rId1043" Type="http://schemas.openxmlformats.org/officeDocument/2006/relationships/hyperlink" Target="https://etherscan.io/tx/0x4b4b668a8434001c52b07150237e98143afc706a77c0cf87a9b1e55651a45de0" TargetMode="External"/><Relationship Id="rId1488" Type="http://schemas.openxmlformats.org/officeDocument/2006/relationships/hyperlink" Target="https://eigenphi.io/mev/ethereum/tx/0x0d2acc0ac622ea424ecd6471cc09fb5d169acfc3f25b1c8f6e143d562f457428" TargetMode="External"/><Relationship Id="rId620" Type="http://schemas.openxmlformats.org/officeDocument/2006/relationships/hyperlink" Target="https://etherscan.io/tx/0x6a88b863cc22c48b66ea95fb3ef074113c0254ae0ccc2a73eeded3686059c113" TargetMode="External"/><Relationship Id="rId718" Type="http://schemas.openxmlformats.org/officeDocument/2006/relationships/hyperlink" Target="https://libmev.com/blocks/21990461" TargetMode="External"/><Relationship Id="rId925" Type="http://schemas.openxmlformats.org/officeDocument/2006/relationships/hyperlink" Target="https://libmev.com/blocks/21989525" TargetMode="External"/><Relationship Id="rId1250" Type="http://schemas.openxmlformats.org/officeDocument/2006/relationships/hyperlink" Target="https://etherscan.io/tx/0x6b3291015340dcfda8a4c092af63a76e52ea1faf3f51fa9a2b910c72be2576d3" TargetMode="External"/><Relationship Id="rId1348" Type="http://schemas.openxmlformats.org/officeDocument/2006/relationships/hyperlink" Target="https://dashboard.tenderly.co/tx/mainnet/0x860eb15cfe66f930d50811c3e11e91d33e7f283308a715ee064b968fae779e18" TargetMode="External"/><Relationship Id="rId1110" Type="http://schemas.openxmlformats.org/officeDocument/2006/relationships/hyperlink" Target="https://dashboard.tenderly.co/tx/mainnet/0x1628846ad1b7ceb059bcc245886386dce366e6edd4369a3f5b46ea4f4c92accf" TargetMode="External"/><Relationship Id="rId1208" Type="http://schemas.openxmlformats.org/officeDocument/2006/relationships/hyperlink" Target="https://etherscan.io/tx/0x7821dca419d1c936d911e78d78e70fdb2ab8fc5c0158545d887232db795e6a11" TargetMode="External"/><Relationship Id="rId1415" Type="http://schemas.openxmlformats.org/officeDocument/2006/relationships/hyperlink" Target="https://dashboard.tenderly.co/tx/mainnet/0xd5184cd2bc45acd1b47bbb59af9a6a94d6420ed8b44c809b3453a013a132b66d" TargetMode="External"/><Relationship Id="rId54" Type="http://schemas.openxmlformats.org/officeDocument/2006/relationships/hyperlink" Target="https://dashboard.tenderly.co/tx/mainnet/0xfee898c942bfc5b2f9b5f7eb3245d63fd9a1bc6821c54c55a9bbd3c5e67293e0" TargetMode="External"/><Relationship Id="rId270" Type="http://schemas.openxmlformats.org/officeDocument/2006/relationships/hyperlink" Target="https://etherscan.io/tx/0x195e1d8ce6d2c76a82a8d6aac9ac1363f8e54d61b492e1d89cc9b6d93bed298e" TargetMode="External"/><Relationship Id="rId130" Type="http://schemas.openxmlformats.org/officeDocument/2006/relationships/hyperlink" Target="https://dashboard.tenderly.co/tx/mainnet/0x1c92f5f5bc45d620f72caa0d8da6a60af21f8c6302e616c13f2272f0f6ec6fe7" TargetMode="External"/><Relationship Id="rId368" Type="http://schemas.openxmlformats.org/officeDocument/2006/relationships/hyperlink" Target="https://eigenphi.io/mev/eigentx/0x13a92b4d5554482463c428021f0a30ec51d971abeab818278a66670bf162d6f6?tab=block" TargetMode="External"/><Relationship Id="rId575" Type="http://schemas.openxmlformats.org/officeDocument/2006/relationships/hyperlink" Target="https://eigenphi.io/mev/eigentx/0xf72b7b9ff41a8f09c1bb6195d9843a5a8ee3fe670949d62bc57ed680fddfa3c5?tab=block" TargetMode="External"/><Relationship Id="rId782" Type="http://schemas.openxmlformats.org/officeDocument/2006/relationships/hyperlink" Target="https://etherscan.io/tx/0x6b1179b6e5c9906b871a5cd90d7d02a93a3020fec5e9b5009ef301e08fb6ecf4" TargetMode="External"/><Relationship Id="rId228" Type="http://schemas.openxmlformats.org/officeDocument/2006/relationships/hyperlink" Target="https://etherscan.io/tx/0xbb9c2b10840b4df3ec72b41484c5fb98c4c98692de298e76a201af12cde9e8d4" TargetMode="External"/><Relationship Id="rId435" Type="http://schemas.openxmlformats.org/officeDocument/2006/relationships/hyperlink" Target="https://eigenphi.io/mev/eigentx/0xc48ac2790abf14157aa9c0b65b8acc279f5d3ff9bd107fbc5865194b10fc9c6b?tab=block" TargetMode="External"/><Relationship Id="rId642" Type="http://schemas.openxmlformats.org/officeDocument/2006/relationships/hyperlink" Target="https://libmev.com/blocks/21991493" TargetMode="External"/><Relationship Id="rId1065" Type="http://schemas.openxmlformats.org/officeDocument/2006/relationships/hyperlink" Target="https://etherscan.io/tx/0x6e96ff8209958eb33af9ff01231ced6951f1833db39ac8ae5c1f29d27d17addb" TargetMode="External"/><Relationship Id="rId1272" Type="http://schemas.openxmlformats.org/officeDocument/2006/relationships/hyperlink" Target="https://etherscan.io/txs?block=21993646" TargetMode="External"/><Relationship Id="rId502" Type="http://schemas.openxmlformats.org/officeDocument/2006/relationships/hyperlink" Target="https://etherscan.io/tx/0xa4ba7263d0f4bb38da0777247377f9c14013645a65c9b9ffa8a9e4dc2893412b" TargetMode="External"/><Relationship Id="rId947" Type="http://schemas.openxmlformats.org/officeDocument/2006/relationships/hyperlink" Target="https://eigenphi.io/mev/ethereum/tx/0xa09d45e97b89f450ab6cda9a236b7818c461bf8fff271eaa8a432a461cae8b41" TargetMode="External"/><Relationship Id="rId1132" Type="http://schemas.openxmlformats.org/officeDocument/2006/relationships/hyperlink" Target="https://dashboard.tenderly.co/tx/mainnet/0xe6190eec42a9f782977fa8e560415078ebdb2ed082b7da6d431f5e121da51053" TargetMode="External"/><Relationship Id="rId76" Type="http://schemas.openxmlformats.org/officeDocument/2006/relationships/hyperlink" Target="https://eigenphi.io/mev/ethereum/tx/0x287ac1d21a0439ec4425a278cfaa3f702ebab3b31d503b86e8799c1fdc0adda8" TargetMode="External"/><Relationship Id="rId807" Type="http://schemas.openxmlformats.org/officeDocument/2006/relationships/hyperlink" Target="https://etherscan.io/tx/0xda7098ce06a79909c1464142fece84bec51f66e76b9be8418e5c04861ca78ec8" TargetMode="External"/><Relationship Id="rId1437" Type="http://schemas.openxmlformats.org/officeDocument/2006/relationships/hyperlink" Target="https://eigenphi.io/mev/ethereum/tx/0x1aaff5585bb520a157a8201380124cc238f3641119adaf803db419be7ea449be" TargetMode="External"/><Relationship Id="rId1504" Type="http://schemas.openxmlformats.org/officeDocument/2006/relationships/hyperlink" Target="https://etherscan.io/tx/0xc7bdbc18472044a3c90f39d0f0ea3a7047652d7c2591bffac85598d8c888c517" TargetMode="External"/><Relationship Id="rId292" Type="http://schemas.openxmlformats.org/officeDocument/2006/relationships/hyperlink" Target="https://etherscan.io/tx/0x58b1406fa6298b097f191499dff90bb474d8aac366b523e79e43c2720b2eccab" TargetMode="External"/><Relationship Id="rId597" Type="http://schemas.openxmlformats.org/officeDocument/2006/relationships/hyperlink" Target="https://libmev.com/blocks/21993658" TargetMode="External"/><Relationship Id="rId152" Type="http://schemas.openxmlformats.org/officeDocument/2006/relationships/hyperlink" Target="https://dashboard.tenderly.co/tx/mainnet/0x9f2ee41a90f7e543cb35a36390806935f5d59f784b1ca9e1c758a17c5354d72d" TargetMode="External"/><Relationship Id="rId457" Type="http://schemas.openxmlformats.org/officeDocument/2006/relationships/hyperlink" Target="https://libmev.com/blocks/21991698" TargetMode="External"/><Relationship Id="rId1087" Type="http://schemas.openxmlformats.org/officeDocument/2006/relationships/hyperlink" Target="https://etherscan.io/tx/0x3a823c30a1f39fa2ffbb23d089d9f278262390ff5bce03e5b6e8f284c70b42f9" TargetMode="External"/><Relationship Id="rId1294" Type="http://schemas.openxmlformats.org/officeDocument/2006/relationships/hyperlink" Target="https://etherscan.io/tx/0xf4884090d60b40134ec9065d3ecab9bfd6b862bd334129f118f49d0f137ae2cc" TargetMode="External"/><Relationship Id="rId664" Type="http://schemas.openxmlformats.org/officeDocument/2006/relationships/hyperlink" Target="https://libmev.com/blocks/21991346" TargetMode="External"/><Relationship Id="rId871" Type="http://schemas.openxmlformats.org/officeDocument/2006/relationships/hyperlink" Target="https://etherscan.io/tx/0x581854d12221a916b2b189852da5ae7fa49218d3b1bfdae62813db549006098b" TargetMode="External"/><Relationship Id="rId969" Type="http://schemas.openxmlformats.org/officeDocument/2006/relationships/hyperlink" Target="https://etherscan.io/tx/0xd7480fd0bc0e0659dba53f94f8df0b9f35fe3449e1f9b9859a54a553cb55293e" TargetMode="External"/><Relationship Id="rId317" Type="http://schemas.openxmlformats.org/officeDocument/2006/relationships/hyperlink" Target="https://libmev.com/blocks/21995219" TargetMode="External"/><Relationship Id="rId524" Type="http://schemas.openxmlformats.org/officeDocument/2006/relationships/hyperlink" Target="https://eigenphi.io/mev/eigentx/0xf231a6eab04f2ffa080bab14011e9a79d4a7ba65215b495a577983dba9746061?tab=block" TargetMode="External"/><Relationship Id="rId731" Type="http://schemas.openxmlformats.org/officeDocument/2006/relationships/hyperlink" Target="https://eigenphi.io/mev/eigentx/0xbbe290924f4f060c2be57e66afb47aa5302bcf14920e7fe3686b921702bc1061?tab=block" TargetMode="External"/><Relationship Id="rId1154" Type="http://schemas.openxmlformats.org/officeDocument/2006/relationships/hyperlink" Target="https://etherscan.io/txs?block=21989952" TargetMode="External"/><Relationship Id="rId1361" Type="http://schemas.openxmlformats.org/officeDocument/2006/relationships/hyperlink" Target="https://etherscan.io/txs?block=21990534" TargetMode="External"/><Relationship Id="rId1459" Type="http://schemas.openxmlformats.org/officeDocument/2006/relationships/hyperlink" Target="https://eigenphi.io/mev/ethereum/tx/0x28b39fa48ef8585792cad1e323db24ef2b356c7f3addaeaf189fc17e8d791f14" TargetMode="External"/><Relationship Id="rId98" Type="http://schemas.openxmlformats.org/officeDocument/2006/relationships/hyperlink" Target="https://etherscan.io/tx/0xac7a2674208264161cfc20b6e7d770f39a03426ff224e41d7fa818465d5a03e7" TargetMode="External"/><Relationship Id="rId829" Type="http://schemas.openxmlformats.org/officeDocument/2006/relationships/hyperlink" Target="https://etherscan.io/tx/0x498066d0b861fa53ca3301235985b5b341c19722814cf0afb0eda18a8b6462d1" TargetMode="External"/><Relationship Id="rId1014" Type="http://schemas.openxmlformats.org/officeDocument/2006/relationships/hyperlink" Target="https://eigenphi.io/mev/eigentx/0xcd3375886125107a2a4ee821271b26d3278c4e70dd0c5faac3e680b8f81778ad?tab=block" TargetMode="External"/><Relationship Id="rId1221" Type="http://schemas.openxmlformats.org/officeDocument/2006/relationships/hyperlink" Target="https://etherscan.io/tx/0x0146bace11688565f21c1a9ee89e0ea43234d2738cf64604fee8c35f7af3a736" TargetMode="External"/><Relationship Id="rId1319" Type="http://schemas.openxmlformats.org/officeDocument/2006/relationships/hyperlink" Target="https://dashboard.tenderly.co/tx/mainnet/0x139df492d25a3362bf5ece4f25050d54be96a92829a62260a2ad8817b05f2f26" TargetMode="External"/><Relationship Id="rId25" Type="http://schemas.openxmlformats.org/officeDocument/2006/relationships/hyperlink" Target="https://eigenphi.io/mev/ethereum/tx/0xa54ab52f56c1151c5fdabbd137da68473947c1bd595a6f02437ed53201ca2807" TargetMode="External"/><Relationship Id="rId174" Type="http://schemas.openxmlformats.org/officeDocument/2006/relationships/hyperlink" Target="https://eigenphi.io/mev/ethereum/tx/0x6a2ba83ab3ec97b895f0b15958415c084606042e0df4bdd9562fba2e7a9efd35" TargetMode="External"/><Relationship Id="rId381" Type="http://schemas.openxmlformats.org/officeDocument/2006/relationships/hyperlink" Target="https://dashboard.tenderly.co/tx/mainnet/0xb8a88717df02ce9c7bf70b7ab6487dd9f14e6c156c58512a9c2f2dafc44984db" TargetMode="External"/><Relationship Id="rId241" Type="http://schemas.openxmlformats.org/officeDocument/2006/relationships/hyperlink" Target="https://etherscan.io/tx/0xf3718511dee02c2c57b7d21bc7d72bf9a085f8192a077d11719e68bf88c47e27" TargetMode="External"/><Relationship Id="rId479" Type="http://schemas.openxmlformats.org/officeDocument/2006/relationships/hyperlink" Target="https://eigenphi.io/mev/eigentx/0xdbecea410796e0bd623fa3e09451c90063f3f689bced609ab26498070511f0a3?tab=block" TargetMode="External"/><Relationship Id="rId686" Type="http://schemas.openxmlformats.org/officeDocument/2006/relationships/hyperlink" Target="https://eigenphi.io/mev/eigentx/0x98c6f0777ed4e73f4d0168664c3e8a9b40fba8636bbe051b7515114f65d7884e?tab=block" TargetMode="External"/><Relationship Id="rId893" Type="http://schemas.openxmlformats.org/officeDocument/2006/relationships/hyperlink" Target="https://eigenphi.io/mev/ethereum/tx/0x7b7cf4247fb96c5b767027543f2bb6a651382c9c1a431f08de2e565109271cdd" TargetMode="External"/><Relationship Id="rId339" Type="http://schemas.openxmlformats.org/officeDocument/2006/relationships/hyperlink" Target="https://libmev.com/blocks/21993018" TargetMode="External"/><Relationship Id="rId546" Type="http://schemas.openxmlformats.org/officeDocument/2006/relationships/hyperlink" Target="https://eigenphi.io/mev/eigentx/0x7cc016eaec94eceac384d1d0bdd3bd00b7b81491d8b18e82d6aed750563adc92?tab=block" TargetMode="External"/><Relationship Id="rId753" Type="http://schemas.openxmlformats.org/officeDocument/2006/relationships/hyperlink" Target="https://eigenphi.io/mev/eigentx/0xfa63b821da018c9ae7ce41993a64c2588c6c475e6d2edf0dc38f7ef15e88568d?tab=block" TargetMode="External"/><Relationship Id="rId1176" Type="http://schemas.openxmlformats.org/officeDocument/2006/relationships/hyperlink" Target="https://etherscan.io/txs?block=21990331" TargetMode="External"/><Relationship Id="rId1383" Type="http://schemas.openxmlformats.org/officeDocument/2006/relationships/hyperlink" Target="https://etherscan.io/txs?block=21991593" TargetMode="External"/><Relationship Id="rId101" Type="http://schemas.openxmlformats.org/officeDocument/2006/relationships/hyperlink" Target="https://eigenphi.io/mev/eigentx/0xac7a2674208264161cfc20b6e7d770f39a03426ff224e41d7fa818465d5a03e7?tab=block" TargetMode="External"/><Relationship Id="rId406" Type="http://schemas.openxmlformats.org/officeDocument/2006/relationships/hyperlink" Target="https://eigenphi.io/mev/eigentx/0x7a68a1f09d7424317b8cb6a17c17af9d434913c967f2f1748b211b16668fb991?tab=block" TargetMode="External"/><Relationship Id="rId960" Type="http://schemas.openxmlformats.org/officeDocument/2006/relationships/hyperlink" Target="https://etherscan.io/txs?block=21989018" TargetMode="External"/><Relationship Id="rId1036" Type="http://schemas.openxmlformats.org/officeDocument/2006/relationships/hyperlink" Target="https://dashboard.tenderly.co/tx/mainnet/0x4df7222f32cb633b86b60bdb370851493722019a55f61e7da1e83014981d364e" TargetMode="External"/><Relationship Id="rId1243" Type="http://schemas.openxmlformats.org/officeDocument/2006/relationships/hyperlink" Target="https://etherscan.io/tx/0x23d297ef7dac798855358b2acd3abab4e9f58f8c4f4c981e181b5f636bb82340" TargetMode="External"/><Relationship Id="rId613" Type="http://schemas.openxmlformats.org/officeDocument/2006/relationships/hyperlink" Target="https://etherscan.io/txs?block=21993767" TargetMode="External"/><Relationship Id="rId820" Type="http://schemas.openxmlformats.org/officeDocument/2006/relationships/hyperlink" Target="https://etherscan.io/tx/0x4efb6dd3aaf582992756a44599d814b7f9e17c143b372b939abc2e18a51222c1" TargetMode="External"/><Relationship Id="rId918" Type="http://schemas.openxmlformats.org/officeDocument/2006/relationships/hyperlink" Target="https://etherscan.io/tx/0xa9c5c1a057d85deee5bd0f3c46b77a3a64d21b0e3b6440167b9eb7f9bda28e0b" TargetMode="External"/><Relationship Id="rId1450" Type="http://schemas.openxmlformats.org/officeDocument/2006/relationships/hyperlink" Target="https://dashboard.tenderly.co/tx/mainnet/0xaf07a74c47f0a72063cbe3dfd3e36fa8e88576569228445cd04dd1a448907c3c" TargetMode="External"/><Relationship Id="rId1103" Type="http://schemas.openxmlformats.org/officeDocument/2006/relationships/hyperlink" Target="https://dashboard.tenderly.co/tx/mainnet/0x8358ba8751f881fdec803103df1a69bb5bb17d4ecebfcc528a3c9e7e8b09334a" TargetMode="External"/><Relationship Id="rId1310" Type="http://schemas.openxmlformats.org/officeDocument/2006/relationships/hyperlink" Target="https://etherscan.io/tx/0xd550c1d1958a5697f330820d4ae81f9d93c391f446c830b0ca8b76fb072519c9" TargetMode="External"/><Relationship Id="rId1408" Type="http://schemas.openxmlformats.org/officeDocument/2006/relationships/hyperlink" Target="https://dashboard.tenderly.co/tx/mainnet/0x2c441b9fe7255cc19cdc0fe1dbc717b7379e33a34630970ab7426a7efebf8f80" TargetMode="External"/><Relationship Id="rId47" Type="http://schemas.openxmlformats.org/officeDocument/2006/relationships/hyperlink" Target="https://dashboard.tenderly.co/tx/mainnet/0xf1b02d9769d786287763ca4593c79f2c748786ca799189850a715a924f63c866" TargetMode="External"/><Relationship Id="rId196" Type="http://schemas.openxmlformats.org/officeDocument/2006/relationships/hyperlink" Target="https://etherscan.io/tx/0x2726e299ba6ad2c3103518842254824ef2cf2d78d78bfdbc48838680e970a577" TargetMode="External"/><Relationship Id="rId263" Type="http://schemas.openxmlformats.org/officeDocument/2006/relationships/hyperlink" Target="https://etherscan.io/txs?block=21989382" TargetMode="External"/><Relationship Id="rId470" Type="http://schemas.openxmlformats.org/officeDocument/2006/relationships/hyperlink" Target="https://dashboard.tenderly.co/tx/mainnet/0x9df0508adf49987230e2911de6241122355eedd5abba210ba388dda38894544a" TargetMode="External"/><Relationship Id="rId123" Type="http://schemas.openxmlformats.org/officeDocument/2006/relationships/hyperlink" Target="https://dashboard.tenderly.co/tx/mainnet/0xb51d0f1644a98af767434442bdcb88c942c423d04ee5e04652e49e4b850aa155" TargetMode="External"/><Relationship Id="rId330" Type="http://schemas.openxmlformats.org/officeDocument/2006/relationships/hyperlink" Target="https://eigenphi.io/mev/eigentx/0x2c9d63e1a6d66dae97147de92ed12d4def4df4ae4009f9bc8d31b20e4bf0b371?tab=block" TargetMode="External"/><Relationship Id="rId568" Type="http://schemas.openxmlformats.org/officeDocument/2006/relationships/hyperlink" Target="https://libmev.com/blocks/21994728" TargetMode="External"/><Relationship Id="rId775" Type="http://schemas.openxmlformats.org/officeDocument/2006/relationships/hyperlink" Target="https://eigenphi.io/mev/eigentx/0x56a4934d9a64af4bf417a347461800236f8af5d6ae87741f5129e1df9f5b9cf3?tab=block" TargetMode="External"/><Relationship Id="rId982" Type="http://schemas.openxmlformats.org/officeDocument/2006/relationships/hyperlink" Target="https://etherscan.io/txs?block=21993156" TargetMode="External"/><Relationship Id="rId1198" Type="http://schemas.openxmlformats.org/officeDocument/2006/relationships/hyperlink" Target="https://etherscan.io/tx/0x0abdb92570a2d7dbe32baa45d429dd09e6cf8f6a2cb1b395d34bb1c80ed89be3" TargetMode="External"/><Relationship Id="rId428" Type="http://schemas.openxmlformats.org/officeDocument/2006/relationships/hyperlink" Target="https://libmev.com/blocks/21989436" TargetMode="External"/><Relationship Id="rId635" Type="http://schemas.openxmlformats.org/officeDocument/2006/relationships/hyperlink" Target="https://etherscan.io/tx/0x8a0cd8d0ae9ea6bb7fe88d983807a96d36129c5c990f4a99be70a658b30b6b0b" TargetMode="External"/><Relationship Id="rId842" Type="http://schemas.openxmlformats.org/officeDocument/2006/relationships/hyperlink" Target="https://etherscan.io/tx/0xdab93f83fdd762ade67a7fb69eac4ce88f932a05a8b9cc17c71bdc78ea998c09" TargetMode="External"/><Relationship Id="rId1058" Type="http://schemas.openxmlformats.org/officeDocument/2006/relationships/hyperlink" Target="https://dashboard.tenderly.co/tx/mainnet/0x42971f3a77ffd7397d79b78334746cd04eb8f2f5d4b5dfb61d4122605b73d428" TargetMode="External"/><Relationship Id="rId1265" Type="http://schemas.openxmlformats.org/officeDocument/2006/relationships/hyperlink" Target="https://etherscan.io/txs?block=21991166" TargetMode="External"/><Relationship Id="rId1472" Type="http://schemas.openxmlformats.org/officeDocument/2006/relationships/hyperlink" Target="https://dashboard.tenderly.co/tx/mainnet/0xdfed3c2d70073dd229541a4eb1e2e4e04aa42b4b82f5d134a0ac95b4514a262b" TargetMode="External"/><Relationship Id="rId702" Type="http://schemas.openxmlformats.org/officeDocument/2006/relationships/hyperlink" Target="https://libmev.com/blocks/21996023" TargetMode="External"/><Relationship Id="rId1125" Type="http://schemas.openxmlformats.org/officeDocument/2006/relationships/hyperlink" Target="https://dashboard.tenderly.co/tx/mainnet/0x51196e09902a2e24ebd046ce00f17a3a9349daf4024ffa15f15c4f96d193309a" TargetMode="External"/><Relationship Id="rId1332" Type="http://schemas.openxmlformats.org/officeDocument/2006/relationships/hyperlink" Target="https://etherscan.io/tx/0x9e92da92a791eda60356942a7f02161f337f863eeefc4e9aa416dd4b3921a446" TargetMode="External"/><Relationship Id="rId69" Type="http://schemas.openxmlformats.org/officeDocument/2006/relationships/hyperlink" Target="https://eigenphi.io/mev/ethereum/tx/0xaafd6876261374957203b79fc2a2fed8e1d59f625c17c89079fa88aa05e47783" TargetMode="External"/><Relationship Id="rId285" Type="http://schemas.openxmlformats.org/officeDocument/2006/relationships/hyperlink" Target="https://etherscan.io/tx/0x371b9582aba2008f81357d914d59ec303032b0e85162b80507e7a0d57aea736d" TargetMode="External"/><Relationship Id="rId492" Type="http://schemas.openxmlformats.org/officeDocument/2006/relationships/hyperlink" Target="https://eigenphi.io/mev/ethereum/tx/0xba4b03c442f9e2b4dbec581bb9f13b0604951d459015a332ece8fc17bf3909b0" TargetMode="External"/><Relationship Id="rId797" Type="http://schemas.openxmlformats.org/officeDocument/2006/relationships/hyperlink" Target="https://etherscan.io/tx/0xde97264eed12b3b4bc32e6afef82e631e9c8158504926adf18afe067b47dac65" TargetMode="External"/><Relationship Id="rId145" Type="http://schemas.openxmlformats.org/officeDocument/2006/relationships/hyperlink" Target="https://dashboard.tenderly.co/tx/mainnet/0x600035204a98b8608b16b0adddaae31a4a04364330eb724eaeda7625bf4c4865" TargetMode="External"/><Relationship Id="rId352" Type="http://schemas.openxmlformats.org/officeDocument/2006/relationships/hyperlink" Target="https://eigenphi.io/mev/ethereum/tx/0xd7e05bec30b45b37d701fafe727f2de272784fc1f386ae1f58027d5e2eddb627" TargetMode="External"/><Relationship Id="rId1287" Type="http://schemas.openxmlformats.org/officeDocument/2006/relationships/hyperlink" Target="https://etherscan.io/txs?block=21990190" TargetMode="External"/><Relationship Id="rId212" Type="http://schemas.openxmlformats.org/officeDocument/2006/relationships/hyperlink" Target="https://etherscan.io/tx/0x85e95af1ddbe696a40c605d90c020f2390224a0915e3c5e019907a77a8be6c69" TargetMode="External"/><Relationship Id="rId657" Type="http://schemas.openxmlformats.org/officeDocument/2006/relationships/hyperlink" Target="https://etherscan.io/tx/0x17a5de8ec34ee1fbbabbfedbef2bec54b452a9b7a9c97e0430b57ebf412c31c2" TargetMode="External"/><Relationship Id="rId864" Type="http://schemas.openxmlformats.org/officeDocument/2006/relationships/hyperlink" Target="https://etherscan.io/tx/0x85a15adac8a97645d7e2f96dbb9d5aff408b72c5f659552d46f1da4c8ee84a4b" TargetMode="External"/><Relationship Id="rId1494" Type="http://schemas.openxmlformats.org/officeDocument/2006/relationships/hyperlink" Target="https://dashboard.tenderly.co/tx/mainnet/0xfae293a7ed11b4af595131ad9525bb512b94f3dde653ce5a642cfcd25cebd041" TargetMode="External"/><Relationship Id="rId517" Type="http://schemas.openxmlformats.org/officeDocument/2006/relationships/hyperlink" Target="https://eigenphi.io/mev/eigentx/0x439e9403e23f3ab0baa35c452809fe19daf2b92091f84f20da51dd59fbf7396a?tab=block" TargetMode="External"/><Relationship Id="rId724" Type="http://schemas.openxmlformats.org/officeDocument/2006/relationships/hyperlink" Target="https://eigenphi.io/mev/eigentx/0xa33eeb1412fd4a7425c4471c1ac0a9de3d0ccc99a9bd6ef1852cd594452feb54?tab=block" TargetMode="External"/><Relationship Id="rId931" Type="http://schemas.openxmlformats.org/officeDocument/2006/relationships/hyperlink" Target="https://eigenphi.io/mev/ethereum/tx/0xfc24a01aeea70460a7eee48cbcf5f419f551d4f108e585056d2559efc12e7f55" TargetMode="External"/><Relationship Id="rId1147" Type="http://schemas.openxmlformats.org/officeDocument/2006/relationships/hyperlink" Target="https://etherscan.io/txs?block=21991904" TargetMode="External"/><Relationship Id="rId1354" Type="http://schemas.openxmlformats.org/officeDocument/2006/relationships/hyperlink" Target="https://etherscan.io/tx/0xca114338b07fdc88c4eb192d044e727de6a745180c801c38a8e0f4401689395b" TargetMode="External"/><Relationship Id="rId60" Type="http://schemas.openxmlformats.org/officeDocument/2006/relationships/hyperlink" Target="https://etherscan.io/tx/0xd39b54f7f21179fbe1ecd60e14607897c2e5d910c48bc8ee98f136a54f30ef0b" TargetMode="External"/><Relationship Id="rId1007" Type="http://schemas.openxmlformats.org/officeDocument/2006/relationships/hyperlink" Target="https://eigenphi.io/mev/eigentx/0x267518c8ef28e76d29d4bcf6c08ca9b4ca382c8c77ab44eb6e54ad0d41599e14?tab=block" TargetMode="External"/><Relationship Id="rId1214" Type="http://schemas.openxmlformats.org/officeDocument/2006/relationships/hyperlink" Target="https://etherscan.io/txs?block=21992876" TargetMode="External"/><Relationship Id="rId1421" Type="http://schemas.openxmlformats.org/officeDocument/2006/relationships/hyperlink" Target="https://etherscan.io/tx/0xc60ca8a0ab7c40916e8ca63d986bd2257d68223428832ee36974b799a80ad8d0" TargetMode="External"/><Relationship Id="rId18" Type="http://schemas.openxmlformats.org/officeDocument/2006/relationships/hyperlink" Target="https://eigenphi.io/mev/ethereum/tx/0xca9689eca54d78619dd4b196563389c0015ec2920fc3c39925a9cd635a0c129c" TargetMode="External"/><Relationship Id="rId167" Type="http://schemas.openxmlformats.org/officeDocument/2006/relationships/hyperlink" Target="https://eigenphi.io/mev/ethereum/tx/0xc6cf3228cd2bd2ca31dcae8c8efedc789fed2f87ff14520e943590e17f5eca26" TargetMode="External"/><Relationship Id="rId374" Type="http://schemas.openxmlformats.org/officeDocument/2006/relationships/hyperlink" Target="https://eigenphi.io/mev/ethereum/tx/0x6390abfa2b6beb2d6bd1256b801d2811dd5483175edc781ae81cd69c555cc0bf" TargetMode="External"/><Relationship Id="rId581" Type="http://schemas.openxmlformats.org/officeDocument/2006/relationships/hyperlink" Target="https://eigenphi.io/mev/ethereum/tx/0xb89a4e4034ba13588fd99f0493ed1f5d48571d920204fb4ccd9db092d5265228" TargetMode="External"/><Relationship Id="rId234" Type="http://schemas.openxmlformats.org/officeDocument/2006/relationships/hyperlink" Target="https://etherscan.io/tx/0xbb9c2b10840b4df3ec72b41484c5fb98c4c98692de298e76a201af12cde9e8d4" TargetMode="External"/><Relationship Id="rId679" Type="http://schemas.openxmlformats.org/officeDocument/2006/relationships/hyperlink" Target="https://eigenphi.io/mev/eigentx/0x8f7336225a679e1806079c3217171136a9c56fcc0115cf4ab8825280a4fdf262?tab=block" TargetMode="External"/><Relationship Id="rId886" Type="http://schemas.openxmlformats.org/officeDocument/2006/relationships/hyperlink" Target="https://eigenphi.io/mev/eigentx/0x93374a29a50b21a6fef0a7f52c912fc853b3d5750ec865b08798f86269439968?tab=block" TargetMode="External"/><Relationship Id="rId2" Type="http://schemas.openxmlformats.org/officeDocument/2006/relationships/hyperlink" Target="https://etherscan.io/tx/0xaa1f81c81a4195d6c7100edbfe38acea893a0b2e9a345f347700f4722a694efb" TargetMode="External"/><Relationship Id="rId441" Type="http://schemas.openxmlformats.org/officeDocument/2006/relationships/hyperlink" Target="https://eigenphi.io/mev/ethereum/tx/0x7e024db62947bae55e36359afab5e199afba704b2c515bad27934a8e967a3e0d" TargetMode="External"/><Relationship Id="rId539" Type="http://schemas.openxmlformats.org/officeDocument/2006/relationships/hyperlink" Target="https://eigenphi.io/mev/eigentx/0x5ccfd504133628e02ac41b6d84cb156c68eacd041ac2fd642d56bb473524d1e7?tab=block" TargetMode="External"/><Relationship Id="rId746" Type="http://schemas.openxmlformats.org/officeDocument/2006/relationships/hyperlink" Target="https://eigenphi.io/mev/eigentx/0xc48dfb0371e9100eda63cd62efb4bc596dc5d206f4bcfa6d354ffd2437b1b8a9?tab=block" TargetMode="External"/><Relationship Id="rId1071" Type="http://schemas.openxmlformats.org/officeDocument/2006/relationships/hyperlink" Target="https://etherscan.io/txs?block=21991840" TargetMode="External"/><Relationship Id="rId1169" Type="http://schemas.openxmlformats.org/officeDocument/2006/relationships/hyperlink" Target="https://etherscan.io/txs?block=21994015" TargetMode="External"/><Relationship Id="rId1376" Type="http://schemas.openxmlformats.org/officeDocument/2006/relationships/hyperlink" Target="https://etherscan.io/tx/0x3a236c8e3924c90599016a7b7133f6d0d68ce65d5b5ef93411ed94b55bd200eb" TargetMode="External"/><Relationship Id="rId301" Type="http://schemas.openxmlformats.org/officeDocument/2006/relationships/hyperlink" Target="https://etherscan.io/tx/0x9068d228d2a4b4591ff28bdc1818a0bd6a4c95a21c198410680be96becd049b0" TargetMode="External"/><Relationship Id="rId953" Type="http://schemas.openxmlformats.org/officeDocument/2006/relationships/hyperlink" Target="https://etherscan.io/tx/0xd70d795de2468eb30ea163da924912a11d26220eb99b62b62772f7bfa634b511" TargetMode="External"/><Relationship Id="rId1029" Type="http://schemas.openxmlformats.org/officeDocument/2006/relationships/hyperlink" Target="https://eigenphi.io/mev/ethereum/tx/0xc0cf17ab00b3631fead1d8678795275a9afa73d32edf07a8bf59717bebc90003" TargetMode="External"/><Relationship Id="rId1236" Type="http://schemas.openxmlformats.org/officeDocument/2006/relationships/hyperlink" Target="https://etherscan.io/tx/0x06a08e1f9794f29f9e1070176a46eb0c57b7cfaa042679616b99f8654a81b433" TargetMode="External"/><Relationship Id="rId82" Type="http://schemas.openxmlformats.org/officeDocument/2006/relationships/hyperlink" Target="https://etherscan.io/tx/0x287ac1d21a0439ec4425a278cfaa3f702ebab3b31d503b86e8799c1fdc0adda8" TargetMode="External"/><Relationship Id="rId606" Type="http://schemas.openxmlformats.org/officeDocument/2006/relationships/hyperlink" Target="https://etherscan.io/txs?block=21995916" TargetMode="External"/><Relationship Id="rId813" Type="http://schemas.openxmlformats.org/officeDocument/2006/relationships/hyperlink" Target="https://etherscan.io/tx/0xa9f9d62c03d2f676cac28fdcd3db7a4d828e1bf4b962bda85e94ec70f1ca94da" TargetMode="External"/><Relationship Id="rId1443" Type="http://schemas.openxmlformats.org/officeDocument/2006/relationships/hyperlink" Target="https://dashboard.tenderly.co/tx/mainnet/0xb6f4c4f96e632768842ecc40922f102fbbb3390c18d7fa208c27605a72e736e7" TargetMode="External"/><Relationship Id="rId1303" Type="http://schemas.openxmlformats.org/officeDocument/2006/relationships/hyperlink" Target="https://etherscan.io/tx/0x8a6a8f360224687b1eb89a51717acfb9680142e5001610c00f81f17c6aef50ce" TargetMode="External"/><Relationship Id="rId189" Type="http://schemas.openxmlformats.org/officeDocument/2006/relationships/hyperlink" Target="https://etherscan.io/tx/0x6a2ba83ab3ec97b895f0b15958415c084606042e0df4bdd9562fba2e7a9efd35" TargetMode="External"/><Relationship Id="rId396" Type="http://schemas.openxmlformats.org/officeDocument/2006/relationships/hyperlink" Target="https://etherscan.io/tx/0x59cd857b45111300832ebaa50f449216027957f21972528889a2fca80b30792d" TargetMode="External"/><Relationship Id="rId256" Type="http://schemas.openxmlformats.org/officeDocument/2006/relationships/hyperlink" Target="https://etherscan.io/txs?block=21995697" TargetMode="External"/><Relationship Id="rId463" Type="http://schemas.openxmlformats.org/officeDocument/2006/relationships/hyperlink" Target="https://eigenphi.io/mev/ethereum/tx/0xfd9d8e778b5b14f829a48914652307a8dfa494295020ccee80d37c026492e999" TargetMode="External"/><Relationship Id="rId670" Type="http://schemas.openxmlformats.org/officeDocument/2006/relationships/hyperlink" Target="https://eigenphi.io/mev/ethereum/tx/0xa2c140a28a618d669e851c8b52c6df8578ab86a47805faaa4a4571a0c63dcaff" TargetMode="External"/><Relationship Id="rId1093" Type="http://schemas.openxmlformats.org/officeDocument/2006/relationships/hyperlink" Target="https://etherscan.io/tx/0x3a823c30a1f39fa2ffbb23d089d9f278262390ff5bce03e5b6e8f284c70b42f9" TargetMode="External"/><Relationship Id="rId116" Type="http://schemas.openxmlformats.org/officeDocument/2006/relationships/hyperlink" Target="https://dashboard.tenderly.co/tx/mainnet/0xf276eada61b87f6c99035ffc67d3c18292ee0b43547b1cc6bfef91748055f9f5" TargetMode="External"/><Relationship Id="rId323" Type="http://schemas.openxmlformats.org/officeDocument/2006/relationships/hyperlink" Target="https://eigenphi.io/mev/eigentx/0x3552356eb0a5dae2242b5317d1ccc31895bb62f99f1a5ecd57460b58f304d7d6?tab=block" TargetMode="External"/><Relationship Id="rId530" Type="http://schemas.openxmlformats.org/officeDocument/2006/relationships/hyperlink" Target="https://dashboard.tenderly.co/tx/mainnet/0xa827b687d241d7d745a1b3b6a70195199d3643e220b232498ad5efb10630fc05" TargetMode="External"/><Relationship Id="rId768" Type="http://schemas.openxmlformats.org/officeDocument/2006/relationships/hyperlink" Target="https://eigenphi.io/mev/eigentx/0x7878cb0fce3293b430c9fe40c1174d61cc7e879d989455eb368f230e1818562a?tab=block" TargetMode="External"/><Relationship Id="rId975" Type="http://schemas.openxmlformats.org/officeDocument/2006/relationships/hyperlink" Target="https://etherscan.io/txs?block=21990596" TargetMode="External"/><Relationship Id="rId1160" Type="http://schemas.openxmlformats.org/officeDocument/2006/relationships/hyperlink" Target="https://etherscan.io/tx/0x32b37804f5b3507ed13102538f0f7b64f2ffb7208a458563beedc50978515ce9" TargetMode="External"/><Relationship Id="rId1398" Type="http://schemas.openxmlformats.org/officeDocument/2006/relationships/hyperlink" Target="https://etherscan.io/txs?block=21991337" TargetMode="External"/><Relationship Id="rId628" Type="http://schemas.openxmlformats.org/officeDocument/2006/relationships/hyperlink" Target="https://etherscan.io/txs?block=21991753" TargetMode="External"/><Relationship Id="rId835" Type="http://schemas.openxmlformats.org/officeDocument/2006/relationships/hyperlink" Target="https://etherscan.io/tx/0x8e9e0f54024524a19810020c31107d5339e8d153b4022ea6d2b2e0a7cd5b75c9" TargetMode="External"/><Relationship Id="rId1258" Type="http://schemas.openxmlformats.org/officeDocument/2006/relationships/hyperlink" Target="https://etherscan.io/txs?block=21995934" TargetMode="External"/><Relationship Id="rId1465" Type="http://schemas.openxmlformats.org/officeDocument/2006/relationships/hyperlink" Target="https://dashboard.tenderly.co/tx/mainnet/0xe74be5ec168d6850b284ce55eba24a529ceb3e53c689234f8a3cc97d089f0a10" TargetMode="External"/><Relationship Id="rId1020" Type="http://schemas.openxmlformats.org/officeDocument/2006/relationships/hyperlink" Target="https://dashboard.tenderly.co/tx/mainnet/0x94d9ea4ce0179e55e281c0640711b4c5e016f613ec333fcb241481d4feb0740b" TargetMode="External"/><Relationship Id="rId1118" Type="http://schemas.openxmlformats.org/officeDocument/2006/relationships/hyperlink" Target="https://eigenphi.io/mev/ethereum/tx/0x1c22af270702b691cc92adfea8f953f68744dd9944dfd4d56444bcb2a6b2fa0b" TargetMode="External"/><Relationship Id="rId1325" Type="http://schemas.openxmlformats.org/officeDocument/2006/relationships/hyperlink" Target="https://etherscan.io/tx/0x1e2dc70b56254e880428eb7ed2be17bd1885f704b5f221351cc459c54eb91dd5" TargetMode="External"/><Relationship Id="rId902" Type="http://schemas.openxmlformats.org/officeDocument/2006/relationships/hyperlink" Target="https://libmev.com/blocks/21996163" TargetMode="External"/><Relationship Id="rId31" Type="http://schemas.openxmlformats.org/officeDocument/2006/relationships/hyperlink" Target="https://dashboard.tenderly.co/tx/mainnet/0xad330430817c167e6e2be9141cdc047e38db993b81ab53f5b173c9a223a696b9" TargetMode="External"/><Relationship Id="rId180" Type="http://schemas.openxmlformats.org/officeDocument/2006/relationships/hyperlink" Target="https://etherscan.io/tx/0x211b322abcf06dc0f94e70f57e53259dbaa256fc7e442cf310805ab084e5fbf5" TargetMode="External"/><Relationship Id="rId278" Type="http://schemas.openxmlformats.org/officeDocument/2006/relationships/hyperlink" Target="https://etherscan.io/tx/0x65580c003bc63850d9111c0fc38679733949cf4ac91ea9f6621d8b071f34357f" TargetMode="External"/><Relationship Id="rId485" Type="http://schemas.openxmlformats.org/officeDocument/2006/relationships/hyperlink" Target="https://eigenphi.io/mev/ethereum/tx/0x458e4a269de1b59d27886b9c0574266bbd65e9b8fc258894639d6fe21a94a7bb" TargetMode="External"/><Relationship Id="rId692" Type="http://schemas.openxmlformats.org/officeDocument/2006/relationships/hyperlink" Target="https://eigenphi.io/mev/ethereum/tx/0x6bd96f06be445dfddfee37a7cabbde9ae3235489db30060bed74fe1c85222f0c" TargetMode="External"/><Relationship Id="rId138" Type="http://schemas.openxmlformats.org/officeDocument/2006/relationships/hyperlink" Target="https://eigenphi.io/mev/ethereum/tx/0x1b7cd815a7decf5a195ca2ef0ca85961885a8d10ca6c71abcbd8e5b9444b3809" TargetMode="External"/><Relationship Id="rId345" Type="http://schemas.openxmlformats.org/officeDocument/2006/relationships/hyperlink" Target="https://eigenphi.io/mev/eigentx/0x4e80f70807535162e513a447aab40353be2ada072db085d9cf4deab674274348?tab=block" TargetMode="External"/><Relationship Id="rId552" Type="http://schemas.openxmlformats.org/officeDocument/2006/relationships/hyperlink" Target="https://eigenphi.io/mev/ethereum/tx/0x0dec6153acbc5570e4ab57d3026b9e3296e2dd743103a4000986568c763dceba" TargetMode="External"/><Relationship Id="rId997" Type="http://schemas.openxmlformats.org/officeDocument/2006/relationships/hyperlink" Target="https://etherscan.io/tx/0x3cca0dc158b557868f882e4675cef8ce2f08dffa7b093adc22b33246ad01885b" TargetMode="External"/><Relationship Id="rId1182" Type="http://schemas.openxmlformats.org/officeDocument/2006/relationships/hyperlink" Target="https://etherscan.io/tx/0x5c264159f1dca0fc04c9702047dfa5a20644b1d7be49ffbf62cde56c563cad20" TargetMode="External"/><Relationship Id="rId205" Type="http://schemas.openxmlformats.org/officeDocument/2006/relationships/hyperlink" Target="https://etherscan.io/tx/0xd718a52fc8724d6ff5119647496d747d5870b1c73b7981fba6c0ea077f20cde1" TargetMode="External"/><Relationship Id="rId412" Type="http://schemas.openxmlformats.org/officeDocument/2006/relationships/hyperlink" Target="https://eigenphi.io/mev/ethereum/tx/0xd1ea6c78d3c7163639f1e8963645fe4fc31b274824ece6845b2ce1712a6588be" TargetMode="External"/><Relationship Id="rId857" Type="http://schemas.openxmlformats.org/officeDocument/2006/relationships/hyperlink" Target="https://etherscan.io/tx/0x3fd9e57ea17cce7f45aabae6630c8b50113d2cf59cd7f6bfa8961c4e0b366712" TargetMode="External"/><Relationship Id="rId1042" Type="http://schemas.openxmlformats.org/officeDocument/2006/relationships/hyperlink" Target="https://etherscan.io/txs?block=21991425" TargetMode="External"/><Relationship Id="rId1487" Type="http://schemas.openxmlformats.org/officeDocument/2006/relationships/hyperlink" Target="https://dashboard.tenderly.co/tx/mainnet/0x0d2acc0ac622ea424ecd6471cc09fb5d169acfc3f25b1c8f6e143d562f457428" TargetMode="External"/><Relationship Id="rId717" Type="http://schemas.openxmlformats.org/officeDocument/2006/relationships/hyperlink" Target="https://eigenphi.io/mev/eigentx/0xd98622c20dcaae8af81353499fd62a654fd30786785ca218141524e48ada0be5?tab=block" TargetMode="External"/><Relationship Id="rId924" Type="http://schemas.openxmlformats.org/officeDocument/2006/relationships/hyperlink" Target="https://eigenphi.io/mev/eigentx/0x70c8c992bf578e38d637a8a42463cff99cec2fc0f923fc19f8dad9d83010f51d?tab=block" TargetMode="External"/><Relationship Id="rId1347" Type="http://schemas.openxmlformats.org/officeDocument/2006/relationships/hyperlink" Target="https://etherscan.io/tx/0x860eb15cfe66f930d50811c3e11e91d33e7f283308a715ee064b968fae779e18" TargetMode="External"/><Relationship Id="rId53" Type="http://schemas.openxmlformats.org/officeDocument/2006/relationships/hyperlink" Target="https://etherscan.io/tx/0xfee898c942bfc5b2f9b5f7eb3245d63fd9a1bc6821c54c55a9bbd3c5e67293e0" TargetMode="External"/><Relationship Id="rId1207" Type="http://schemas.openxmlformats.org/officeDocument/2006/relationships/hyperlink" Target="https://etherscan.io/txs?block=21995081" TargetMode="External"/><Relationship Id="rId1414" Type="http://schemas.openxmlformats.org/officeDocument/2006/relationships/hyperlink" Target="https://etherscan.io/tx/0xd5184cd2bc45acd1b47bbb59af9a6a94d6420ed8b44c809b3453a013a132b66d" TargetMode="External"/><Relationship Id="rId367" Type="http://schemas.openxmlformats.org/officeDocument/2006/relationships/hyperlink" Target="https://eigenphi.io/mev/ethereum/tx/0x13a92b4d5554482463c428021f0a30ec51d971abeab818278a66670bf162d6f6" TargetMode="External"/><Relationship Id="rId574" Type="http://schemas.openxmlformats.org/officeDocument/2006/relationships/hyperlink" Target="https://eigenphi.io/mev/ethereum/tx/0xf72b7b9ff41a8f09c1bb6195d9843a5a8ee3fe670949d62bc57ed680fddfa3c5" TargetMode="External"/><Relationship Id="rId227" Type="http://schemas.openxmlformats.org/officeDocument/2006/relationships/hyperlink" Target="https://etherscan.io/txs?block=21994998" TargetMode="External"/><Relationship Id="rId781" Type="http://schemas.openxmlformats.org/officeDocument/2006/relationships/hyperlink" Target="https://etherscan.io/tx/0x819c805e97ac72d84a9147330cbe6553d142ba8a97b87f67ef365afc327cb196" TargetMode="External"/><Relationship Id="rId879" Type="http://schemas.openxmlformats.org/officeDocument/2006/relationships/hyperlink" Target="https://etherscan.io/tx/0xed933eae21477b01fa517b78156f733571bd5142627ac8d0d1bd4d59ac5c930a" TargetMode="External"/><Relationship Id="rId434" Type="http://schemas.openxmlformats.org/officeDocument/2006/relationships/hyperlink" Target="https://eigenphi.io/mev/ethereum/tx/0xc48ac2790abf14157aa9c0b65b8acc279f5d3ff9bd107fbc5865194b10fc9c6b" TargetMode="External"/><Relationship Id="rId641" Type="http://schemas.openxmlformats.org/officeDocument/2006/relationships/hyperlink" Target="https://eigenphi.io/mev/eigentx/0x0ee68f12aa3c61fd09d391621473eba5368f08975c61ba0e939541ad13b48b41?tab=block" TargetMode="External"/><Relationship Id="rId739" Type="http://schemas.openxmlformats.org/officeDocument/2006/relationships/hyperlink" Target="https://eigenphi.io/mev/eigentx/0xa881341f4ae988b358a941b80129eb8e7596bf702bf786897e2795c882856f9c?tab=block" TargetMode="External"/><Relationship Id="rId1064" Type="http://schemas.openxmlformats.org/officeDocument/2006/relationships/hyperlink" Target="https://etherscan.io/txs?block=21992653" TargetMode="External"/><Relationship Id="rId1271" Type="http://schemas.openxmlformats.org/officeDocument/2006/relationships/hyperlink" Target="https://etherscan.io/tx/0x2dd292073992be78e619f991c9b7b79fb813048b701afdd22a28072ebcd146b1" TargetMode="External"/><Relationship Id="rId1369" Type="http://schemas.openxmlformats.org/officeDocument/2006/relationships/hyperlink" Target="https://etherscan.io/tx/0xdd012825f0998b8cc8df480257811d637d482e3a359f1aacfb6d0fc12a7b4dc3" TargetMode="External"/><Relationship Id="rId501" Type="http://schemas.openxmlformats.org/officeDocument/2006/relationships/hyperlink" Target="https://libmev.com/blocks/21995841" TargetMode="External"/><Relationship Id="rId946" Type="http://schemas.openxmlformats.org/officeDocument/2006/relationships/hyperlink" Target="https://dashboard.tenderly.co/tx/mainnet/0xa09d45e97b89f450ab6cda9a236b7818c461bf8fff271eaa8a432a461cae8b41" TargetMode="External"/><Relationship Id="rId1131" Type="http://schemas.openxmlformats.org/officeDocument/2006/relationships/hyperlink" Target="https://etherscan.io/tx/0xe6190eec42a9f782977fa8e560415078ebdb2ed082b7da6d431f5e121da51053" TargetMode="External"/><Relationship Id="rId1229" Type="http://schemas.openxmlformats.org/officeDocument/2006/relationships/hyperlink" Target="https://etherscan.io/txs?block=21995286" TargetMode="External"/><Relationship Id="rId75" Type="http://schemas.openxmlformats.org/officeDocument/2006/relationships/hyperlink" Target="https://dashboard.tenderly.co/tx/mainnet/0x287ac1d21a0439ec4425a278cfaa3f702ebab3b31d503b86e8799c1fdc0adda8" TargetMode="External"/><Relationship Id="rId806" Type="http://schemas.openxmlformats.org/officeDocument/2006/relationships/hyperlink" Target="https://etherscan.io/tx/0xe2d61fb56b6abe969e44872acd18ef789b6a6beacf3376d20144b86960c735c1" TargetMode="External"/><Relationship Id="rId1436" Type="http://schemas.openxmlformats.org/officeDocument/2006/relationships/hyperlink" Target="https://dashboard.tenderly.co/tx/mainnet/0x1aaff5585bb520a157a8201380124cc238f3641119adaf803db419be7ea449be" TargetMode="External"/><Relationship Id="rId1503" Type="http://schemas.openxmlformats.org/officeDocument/2006/relationships/hyperlink" Target="https://libmev.com/blocks/21989012" TargetMode="External"/><Relationship Id="rId291" Type="http://schemas.openxmlformats.org/officeDocument/2006/relationships/hyperlink" Target="https://libmev.com/blocks/21994836" TargetMode="External"/><Relationship Id="rId151" Type="http://schemas.openxmlformats.org/officeDocument/2006/relationships/hyperlink" Target="https://etherscan.io/tx/0x9f2ee41a90f7e543cb35a36390806935f5d59f784b1ca9e1c758a17c5354d72d" TargetMode="External"/><Relationship Id="rId389" Type="http://schemas.openxmlformats.org/officeDocument/2006/relationships/hyperlink" Target="https://dashboard.tenderly.co/tx/mainnet/0x5364e8ee9eef5b6d49f0c979521ed392b41002b7a67c8b1c9da4a65d9fb3b611" TargetMode="External"/><Relationship Id="rId596" Type="http://schemas.openxmlformats.org/officeDocument/2006/relationships/hyperlink" Target="https://eigenphi.io/mev/eigentx/0x13f442c0e5a6e0c6078d10b1399bcc442dd08966307fbe1ff744550077e33c3f?tab=block" TargetMode="External"/><Relationship Id="rId249" Type="http://schemas.openxmlformats.org/officeDocument/2006/relationships/hyperlink" Target="https://etherscan.io/txs?block=21992839" TargetMode="External"/><Relationship Id="rId456" Type="http://schemas.openxmlformats.org/officeDocument/2006/relationships/hyperlink" Target="https://eigenphi.io/mev/eigentx/0xd130684fd568942a1ccb39456d3c7e6bf5e88cd548a01919cda79809204a820d?tab=block" TargetMode="External"/><Relationship Id="rId663" Type="http://schemas.openxmlformats.org/officeDocument/2006/relationships/hyperlink" Target="https://eigenphi.io/mev/eigentx/0x01b64c4b5995944e9d32600ce036b5cc5d7f55814bdc50aee3efe328c3c21e0c?tab=block" TargetMode="External"/><Relationship Id="rId870" Type="http://schemas.openxmlformats.org/officeDocument/2006/relationships/hyperlink" Target="https://etherscan.io/tx/0xb5d66cdb656485bbeaa2433b16abbccb6f72bd9def66397fe74f210d0b16b7d3" TargetMode="External"/><Relationship Id="rId1086" Type="http://schemas.openxmlformats.org/officeDocument/2006/relationships/hyperlink" Target="https://etherscan.io/txs?block=21989345" TargetMode="External"/><Relationship Id="rId1293" Type="http://schemas.openxmlformats.org/officeDocument/2006/relationships/hyperlink" Target="https://etherscan.io/tx/0x564261a1f920280489e8020dcffc95987a8ab0e6e3dc8ec8907d5b2800149ce1" TargetMode="External"/><Relationship Id="rId109" Type="http://schemas.openxmlformats.org/officeDocument/2006/relationships/hyperlink" Target="https://dashboard.tenderly.co/tx/mainnet/0x7e50aa49f2731b7d299c0bd88ef75af2cc13f968be0699d146b435a9d247e436" TargetMode="External"/><Relationship Id="rId316" Type="http://schemas.openxmlformats.org/officeDocument/2006/relationships/hyperlink" Target="https://eigenphi.io/mev/eigentx/0xca607c025e0610332a4e29dbea7cc80eea8e269b6ae67ce8cdeecf0b09e88ad2?tab=block" TargetMode="External"/><Relationship Id="rId523" Type="http://schemas.openxmlformats.org/officeDocument/2006/relationships/hyperlink" Target="https://eigenphi.io/mev/ethereum/tx/0xf231a6eab04f2ffa080bab14011e9a79d4a7ba65215b495a577983dba9746061" TargetMode="External"/><Relationship Id="rId968" Type="http://schemas.openxmlformats.org/officeDocument/2006/relationships/hyperlink" Target="https://etherscan.io/txs?block=21995600" TargetMode="External"/><Relationship Id="rId1153" Type="http://schemas.openxmlformats.org/officeDocument/2006/relationships/hyperlink" Target="https://etherscan.io/tx/0xf8871a5b0b7f9ab1057ab3131f5a3881bf9b6b3cbd683f250c14877ace76a25a" TargetMode="External"/><Relationship Id="rId97" Type="http://schemas.openxmlformats.org/officeDocument/2006/relationships/hyperlink" Target="https://etherscan.io/txs?block=21994430" TargetMode="External"/><Relationship Id="rId730" Type="http://schemas.openxmlformats.org/officeDocument/2006/relationships/hyperlink" Target="https://eigenphi.io/mev/ethereum/tx/0xbbe290924f4f060c2be57e66afb47aa5302bcf14920e7fe3686b921702bc1061" TargetMode="External"/><Relationship Id="rId828" Type="http://schemas.openxmlformats.org/officeDocument/2006/relationships/hyperlink" Target="https://etherscan.io/tx/0xdbff9a9b4a47139f1c3f33a9d208461f38b8a0d7615a19c3b6826746614d103c" TargetMode="External"/><Relationship Id="rId1013" Type="http://schemas.openxmlformats.org/officeDocument/2006/relationships/hyperlink" Target="https://eigenphi.io/mev/ethereum/tx/0xcd3375886125107a2a4ee821271b26d3278c4e70dd0c5faac3e680b8f81778ad" TargetMode="External"/><Relationship Id="rId1360" Type="http://schemas.openxmlformats.org/officeDocument/2006/relationships/hyperlink" Target="https://etherscan.io/tx/0xca114338b07fdc88c4eb192d044e727de6a745180c801c38a8e0f4401689395b" TargetMode="External"/><Relationship Id="rId1458" Type="http://schemas.openxmlformats.org/officeDocument/2006/relationships/hyperlink" Target="https://dashboard.tenderly.co/tx/mainnet/0x28b39fa48ef8585792cad1e323db24ef2b356c7f3addaeaf189fc17e8d791f14" TargetMode="External"/><Relationship Id="rId1220" Type="http://schemas.openxmlformats.org/officeDocument/2006/relationships/hyperlink" Target="https://etherscan.io/tx/0x0c08fc683dbf88c097d8f0a13dd0485a69acd71c390b19fe1a0dd4dd0c099bf6" TargetMode="External"/><Relationship Id="rId1318" Type="http://schemas.openxmlformats.org/officeDocument/2006/relationships/hyperlink" Target="https://etherscan.io/tx/0x139df492d25a3362bf5ece4f25050d54be96a92829a62260a2ad8817b05f2f26" TargetMode="External"/><Relationship Id="rId24" Type="http://schemas.openxmlformats.org/officeDocument/2006/relationships/hyperlink" Target="https://dashboard.tenderly.co/tx/mainnet/0xa54ab52f56c1151c5fdabbd137da68473947c1bd595a6f02437ed53201ca2807" TargetMode="External"/><Relationship Id="rId173" Type="http://schemas.openxmlformats.org/officeDocument/2006/relationships/hyperlink" Target="https://dashboard.tenderly.co/tx/mainnet/0x6a2ba83ab3ec97b895f0b15958415c084606042e0df4bdd9562fba2e7a9efd35" TargetMode="External"/><Relationship Id="rId380" Type="http://schemas.openxmlformats.org/officeDocument/2006/relationships/hyperlink" Target="https://etherscan.io/tx/0xb8a88717df02ce9c7bf70b7ab6487dd9f14e6c156c58512a9c2f2dafc44984db" TargetMode="External"/><Relationship Id="rId240" Type="http://schemas.openxmlformats.org/officeDocument/2006/relationships/hyperlink" Target="https://libmev.com/blocks/21994901" TargetMode="External"/><Relationship Id="rId478" Type="http://schemas.openxmlformats.org/officeDocument/2006/relationships/hyperlink" Target="https://eigenphi.io/mev/ethereum/tx/0xdbecea410796e0bd623fa3e09451c90063f3f689bced609ab26498070511f0a3" TargetMode="External"/><Relationship Id="rId685" Type="http://schemas.openxmlformats.org/officeDocument/2006/relationships/hyperlink" Target="https://eigenphi.io/mev/ethereum/tx/0x98c6f0777ed4e73f4d0168664c3e8a9b40fba8636bbe051b7515114f65d7884e" TargetMode="External"/><Relationship Id="rId892" Type="http://schemas.openxmlformats.org/officeDocument/2006/relationships/hyperlink" Target="https://dashboard.tenderly.co/tx/mainnet/0x7b7cf4247fb96c5b767027543f2bb6a651382c9c1a431f08de2e565109271cdd" TargetMode="External"/><Relationship Id="rId100" Type="http://schemas.openxmlformats.org/officeDocument/2006/relationships/hyperlink" Target="https://eigenphi.io/mev/ethereum/tx/0xac7a2674208264161cfc20b6e7d770f39a03426ff224e41d7fa818465d5a03e7" TargetMode="External"/><Relationship Id="rId338" Type="http://schemas.openxmlformats.org/officeDocument/2006/relationships/hyperlink" Target="https://eigenphi.io/mev/eigentx/0x4b4a82b7169b4aaf97edd16e85eefbfa6dd378630991b730ade119b013da7a50?tab=block" TargetMode="External"/><Relationship Id="rId545" Type="http://schemas.openxmlformats.org/officeDocument/2006/relationships/hyperlink" Target="https://eigenphi.io/mev/ethereum/tx/0x7cc016eaec94eceac384d1d0bdd3bd00b7b81491d8b18e82d6aed750563adc92" TargetMode="External"/><Relationship Id="rId752" Type="http://schemas.openxmlformats.org/officeDocument/2006/relationships/hyperlink" Target="https://eigenphi.io/mev/ethereum/tx/0xfa63b821da018c9ae7ce41993a64c2588c6c475e6d2edf0dc38f7ef15e88568d" TargetMode="External"/><Relationship Id="rId1175" Type="http://schemas.openxmlformats.org/officeDocument/2006/relationships/hyperlink" Target="https://etherscan.io/tx/0x459c5012e868d638f87712190571b4358ce511d1f5865428e74897edf7465b77" TargetMode="External"/><Relationship Id="rId1382" Type="http://schemas.openxmlformats.org/officeDocument/2006/relationships/hyperlink" Target="https://etherscan.io/tx/0x3a236c8e3924c90599016a7b7133f6d0d68ce65d5b5ef93411ed94b55bd200eb" TargetMode="External"/><Relationship Id="rId405" Type="http://schemas.openxmlformats.org/officeDocument/2006/relationships/hyperlink" Target="https://eigenphi.io/mev/ethereum/tx/0x7a68a1f09d7424317b8cb6a17c17af9d434913c967f2f1748b211b16668fb991" TargetMode="External"/><Relationship Id="rId612" Type="http://schemas.openxmlformats.org/officeDocument/2006/relationships/hyperlink" Target="https://etherscan.io/tx/0xd28e6e89f9185e98ea55067b8e4f8ff39e0b7da998e61c61bc40b3dd0d724c65" TargetMode="External"/><Relationship Id="rId1035" Type="http://schemas.openxmlformats.org/officeDocument/2006/relationships/hyperlink" Target="https://etherscan.io/tx/0x4df7222f32cb633b86b60bdb370851493722019a55f61e7da1e83014981d364e" TargetMode="External"/><Relationship Id="rId1242" Type="http://schemas.openxmlformats.org/officeDocument/2006/relationships/hyperlink" Target="https://libmev.com/blocks/21993562" TargetMode="External"/><Relationship Id="rId917" Type="http://schemas.openxmlformats.org/officeDocument/2006/relationships/hyperlink" Target="https://libmev.com/blocks/21989818" TargetMode="External"/><Relationship Id="rId1102" Type="http://schemas.openxmlformats.org/officeDocument/2006/relationships/hyperlink" Target="https://etherscan.io/tx/0x8358ba8751f881fdec803103df1a69bb5bb17d4ecebfcc528a3c9e7e8b09334a" TargetMode="External"/><Relationship Id="rId46" Type="http://schemas.openxmlformats.org/officeDocument/2006/relationships/hyperlink" Target="https://etherscan.io/tx/0xf1b02d9769d786287763ca4593c79f2c748786ca799189850a715a924f63c866" TargetMode="External"/><Relationship Id="rId1407" Type="http://schemas.openxmlformats.org/officeDocument/2006/relationships/hyperlink" Target="https://etherscan.io/tx/0x2c441b9fe7255cc19cdc0fe1dbc717b7379e33a34630970ab7426a7efebf8f80" TargetMode="External"/><Relationship Id="rId195" Type="http://schemas.openxmlformats.org/officeDocument/2006/relationships/hyperlink" Target="https://libmev.com/blocks/21995692" TargetMode="External"/><Relationship Id="rId262" Type="http://schemas.openxmlformats.org/officeDocument/2006/relationships/hyperlink" Target="https://etherscan.io/tx/0x3da0260acea97b8a040d59abd45e4624f8d22b6f6bd2905d3a9398d975b3f540" TargetMode="External"/><Relationship Id="rId567" Type="http://schemas.openxmlformats.org/officeDocument/2006/relationships/hyperlink" Target="https://eigenphi.io/mev/eigentx/0xa0d98a7e2fc4434a0170228d1ff94918b02255137a7ec18a9a2e158e0ad5140b?tab=block" TargetMode="External"/><Relationship Id="rId1197" Type="http://schemas.openxmlformats.org/officeDocument/2006/relationships/hyperlink" Target="https://libmev.com/blocks/21989050" TargetMode="External"/><Relationship Id="rId122" Type="http://schemas.openxmlformats.org/officeDocument/2006/relationships/hyperlink" Target="https://etherscan.io/tx/0xb51d0f1644a98af767434442bdcb88c942c423d04ee5e04652e49e4b850aa155" TargetMode="External"/><Relationship Id="rId774" Type="http://schemas.openxmlformats.org/officeDocument/2006/relationships/hyperlink" Target="https://eigenphi.io/mev/ethereum/tx/0x56a4934d9a64af4bf417a347461800236f8af5d6ae87741f5129e1df9f5b9cf3" TargetMode="External"/><Relationship Id="rId981" Type="http://schemas.openxmlformats.org/officeDocument/2006/relationships/hyperlink" Target="https://etherscan.io/tx/0x1214006bb1c1fcfd779f318289df79445f68578448d69f50d39c42af3ee64a6e" TargetMode="External"/><Relationship Id="rId1057" Type="http://schemas.openxmlformats.org/officeDocument/2006/relationships/hyperlink" Target="https://etherscan.io/tx/0x42971f3a77ffd7397d79b78334746cd04eb8f2f5d4b5dfb61d4122605b73d428" TargetMode="External"/><Relationship Id="rId427" Type="http://schemas.openxmlformats.org/officeDocument/2006/relationships/hyperlink" Target="https://eigenphi.io/mev/eigentx/0x83ee20eed62a1c14a90675ec94259a76da9e77d272ae60f81a712384eb6ce4c0?tab=block" TargetMode="External"/><Relationship Id="rId634" Type="http://schemas.openxmlformats.org/officeDocument/2006/relationships/hyperlink" Target="https://etherscan.io/tx/0xda22140e2f2a373e1fa8fc00032a333d2bc0830ddd64134c9ee2c86c616deb1f" TargetMode="External"/><Relationship Id="rId841" Type="http://schemas.openxmlformats.org/officeDocument/2006/relationships/hyperlink" Target="https://etherscan.io/tx/0x61f3886860a688eeee86298d3829248d3d0de3430852e4bd529df972b76673e9" TargetMode="External"/><Relationship Id="rId1264" Type="http://schemas.openxmlformats.org/officeDocument/2006/relationships/hyperlink" Target="https://etherscan.io/tx/0x6db1c51ed29922016c12512f6134d6e1417ea2de88902984824abd9c9c21e7d3" TargetMode="External"/><Relationship Id="rId1471" Type="http://schemas.openxmlformats.org/officeDocument/2006/relationships/hyperlink" Target="https://etherscan.io/tx/0xdfed3c2d70073dd229541a4eb1e2e4e04aa42b4b82f5d134a0ac95b4514a262b" TargetMode="External"/><Relationship Id="rId701" Type="http://schemas.openxmlformats.org/officeDocument/2006/relationships/hyperlink" Target="https://eigenphi.io/mev/eigentx/0x7637b44ab32706741e5d8aeea8291aef454e2424dd128e8024f07707e5901f9d?tab=block" TargetMode="External"/><Relationship Id="rId939" Type="http://schemas.openxmlformats.org/officeDocument/2006/relationships/hyperlink" Target="https://eigenphi.io/mev/ethereum/tx/0xa84b08584f1d51b4201853ca7f96672ad5ffe70baa3cb441e871dc8bc393fd2d" TargetMode="External"/><Relationship Id="rId1124" Type="http://schemas.openxmlformats.org/officeDocument/2006/relationships/hyperlink" Target="https://etherscan.io/tx/0x51196e09902a2e24ebd046ce00f17a3a9349daf4024ffa15f15c4f96d193309a" TargetMode="External"/><Relationship Id="rId1331" Type="http://schemas.openxmlformats.org/officeDocument/2006/relationships/hyperlink" Target="https://etherscan.io/txs?block=21993546" TargetMode="External"/><Relationship Id="rId68" Type="http://schemas.openxmlformats.org/officeDocument/2006/relationships/hyperlink" Target="https://dashboard.tenderly.co/tx/mainnet/0xaafd6876261374957203b79fc2a2fed8e1d59f625c17c89079fa88aa05e47783" TargetMode="External"/><Relationship Id="rId1429" Type="http://schemas.openxmlformats.org/officeDocument/2006/relationships/hyperlink" Target="https://dashboard.tenderly.co/tx/mainnet/0x5a3fd02c687088a7d74743555a59ac7864c771435892419a6460b629f6abb50a" TargetMode="External"/><Relationship Id="rId284" Type="http://schemas.openxmlformats.org/officeDocument/2006/relationships/hyperlink" Target="https://libmev.com/blocks/21995687" TargetMode="External"/><Relationship Id="rId491" Type="http://schemas.openxmlformats.org/officeDocument/2006/relationships/hyperlink" Target="https://dashboard.tenderly.co/tx/mainnet/0xba4b03c442f9e2b4dbec581bb9f13b0604951d459015a332ece8fc17bf3909b0" TargetMode="External"/><Relationship Id="rId144" Type="http://schemas.openxmlformats.org/officeDocument/2006/relationships/hyperlink" Target="https://etherscan.io/tx/0x600035204a98b8608b16b0adddaae31a4a04364330eb724eaeda7625bf4c4865" TargetMode="External"/><Relationship Id="rId589" Type="http://schemas.openxmlformats.org/officeDocument/2006/relationships/hyperlink" Target="https://eigenphi.io/mev/eigentx/0xdf54270dc2e82ad01bfa491ac75ff83fee2436e8e7eb4eeb3e5c4af87f6b8c88?tab=block" TargetMode="External"/><Relationship Id="rId796" Type="http://schemas.openxmlformats.org/officeDocument/2006/relationships/hyperlink" Target="https://etherscan.io/tx/0xe008a2eeea029664926ffeae3be07638dc6f00eddf5fe0ca668fb73d761653a8" TargetMode="External"/><Relationship Id="rId351" Type="http://schemas.openxmlformats.org/officeDocument/2006/relationships/hyperlink" Target="https://dashboard.tenderly.co/tx/mainnet/0xd7e05bec30b45b37d701fafe727f2de272784fc1f386ae1f58027d5e2eddb627" TargetMode="External"/><Relationship Id="rId449" Type="http://schemas.openxmlformats.org/officeDocument/2006/relationships/hyperlink" Target="https://eigenphi.io/mev/eigentx/0x763ce82d888b87863ecc1c621ba3aae3f7df63f3f2aba700fcc7e0fa6f5e05f6?tab=block" TargetMode="External"/><Relationship Id="rId656" Type="http://schemas.openxmlformats.org/officeDocument/2006/relationships/hyperlink" Target="https://libmev.com/blocks/21994721" TargetMode="External"/><Relationship Id="rId863" Type="http://schemas.openxmlformats.org/officeDocument/2006/relationships/hyperlink" Target="https://etherscan.io/tx/0x8082418a8647ece202e0e4fb7045824fb8ad5598372fb2cb12cdf9df0ab95548" TargetMode="External"/><Relationship Id="rId1079" Type="http://schemas.openxmlformats.org/officeDocument/2006/relationships/hyperlink" Target="https://etherscan.io/txs?block=21995353" TargetMode="External"/><Relationship Id="rId1286" Type="http://schemas.openxmlformats.org/officeDocument/2006/relationships/hyperlink" Target="https://etherscan.io/tx/0x98ebbc36b5800ce163bba6e403c9870a7591e8ab20df8ec79f905c518af3337b" TargetMode="External"/><Relationship Id="rId1493" Type="http://schemas.openxmlformats.org/officeDocument/2006/relationships/hyperlink" Target="https://etherscan.io/tx/0xfae293a7ed11b4af595131ad9525bb512b94f3dde653ce5a642cfcd25cebd041" TargetMode="External"/><Relationship Id="rId211" Type="http://schemas.openxmlformats.org/officeDocument/2006/relationships/hyperlink" Target="https://etherscan.io/txs?block=21991614" TargetMode="External"/><Relationship Id="rId309" Type="http://schemas.openxmlformats.org/officeDocument/2006/relationships/hyperlink" Target="https://eigenphi.io/mev/eigentx/0xa7c9a6301e136065d7c9dc8266eb903eab786edcfa79c3c40c2753c48b473c37?tab=block" TargetMode="External"/><Relationship Id="rId516" Type="http://schemas.openxmlformats.org/officeDocument/2006/relationships/hyperlink" Target="https://eigenphi.io/mev/ethereum/tx/0x439e9403e23f3ab0baa35c452809fe19daf2b92091f84f20da51dd59fbf7396a" TargetMode="External"/><Relationship Id="rId1146" Type="http://schemas.openxmlformats.org/officeDocument/2006/relationships/hyperlink" Target="https://etherscan.io/tx/0x701488a7e07d716f9d10976500a123f67651fc8f68f435ff53e309db1e5986c4" TargetMode="External"/><Relationship Id="rId723" Type="http://schemas.openxmlformats.org/officeDocument/2006/relationships/hyperlink" Target="https://eigenphi.io/mev/ethereum/tx/0xa33eeb1412fd4a7425c4471c1ac0a9de3d0ccc99a9bd6ef1852cd594452feb54" TargetMode="External"/><Relationship Id="rId930" Type="http://schemas.openxmlformats.org/officeDocument/2006/relationships/hyperlink" Target="https://dashboard.tenderly.co/tx/mainnet/0xfc24a01aeea70460a7eee48cbcf5f419f551d4f108e585056d2559efc12e7f55" TargetMode="External"/><Relationship Id="rId1006" Type="http://schemas.openxmlformats.org/officeDocument/2006/relationships/hyperlink" Target="https://eigenphi.io/mev/ethereum/tx/0x267518c8ef28e76d29d4bcf6c08ca9b4ca382c8c77ab44eb6e54ad0d41599e14" TargetMode="External"/><Relationship Id="rId1353" Type="http://schemas.openxmlformats.org/officeDocument/2006/relationships/hyperlink" Target="https://etherscan.io/txs?block=21993682" TargetMode="External"/><Relationship Id="rId1213" Type="http://schemas.openxmlformats.org/officeDocument/2006/relationships/hyperlink" Target="https://etherscan.io/tx/0x7821dca419d1c936d911e78d78e70fdb2ab8fc5c0158545d887232db795e6a11" TargetMode="External"/><Relationship Id="rId1420" Type="http://schemas.openxmlformats.org/officeDocument/2006/relationships/hyperlink" Target="https://etherscan.io/txs?block=21991765" TargetMode="External"/><Relationship Id="rId17" Type="http://schemas.openxmlformats.org/officeDocument/2006/relationships/hyperlink" Target="https://dashboard.tenderly.co/tx/mainnet/0xca9689eca54d78619dd4b196563389c0015ec2920fc3c39925a9cd635a0c129c" TargetMode="External"/><Relationship Id="rId166" Type="http://schemas.openxmlformats.org/officeDocument/2006/relationships/hyperlink" Target="https://dashboard.tenderly.co/tx/mainnet/0xc6cf3228cd2bd2ca31dcae8c8efedc789fed2f87ff14520e943590e17f5eca26" TargetMode="External"/><Relationship Id="rId373" Type="http://schemas.openxmlformats.org/officeDocument/2006/relationships/hyperlink" Target="https://dashboard.tenderly.co/tx/mainnet/0x6390abfa2b6beb2d6bd1256b801d2811dd5483175edc781ae81cd69c555cc0bf" TargetMode="External"/><Relationship Id="rId580" Type="http://schemas.openxmlformats.org/officeDocument/2006/relationships/hyperlink" Target="https://dashboard.tenderly.co/tx/mainnet/0xb89a4e4034ba13588fd99f0493ed1f5d48571d920204fb4ccd9db092d5265228" TargetMode="External"/><Relationship Id="rId1" Type="http://schemas.openxmlformats.org/officeDocument/2006/relationships/hyperlink" Target="https://etherscan.io/txs?block=21991365" TargetMode="External"/><Relationship Id="rId233" Type="http://schemas.openxmlformats.org/officeDocument/2006/relationships/hyperlink" Target="https://etherscan.io/tx/0x3a1e14cf7c82d85aefa5e426762dfd0e2fbf7afa1dab2ac6d4622f7f9afa1590" TargetMode="External"/><Relationship Id="rId440" Type="http://schemas.openxmlformats.org/officeDocument/2006/relationships/hyperlink" Target="https://dashboard.tenderly.co/tx/mainnet/0x7e024db62947bae55e36359afab5e199afba704b2c515bad27934a8e967a3e0d" TargetMode="External"/><Relationship Id="rId678" Type="http://schemas.openxmlformats.org/officeDocument/2006/relationships/hyperlink" Target="https://eigenphi.io/mev/ethereum/tx/0x8f7336225a679e1806079c3217171136a9c56fcc0115cf4ab8825280a4fdf262" TargetMode="External"/><Relationship Id="rId885" Type="http://schemas.openxmlformats.org/officeDocument/2006/relationships/hyperlink" Target="https://eigenphi.io/mev/ethereum/tx/0x93374a29a50b21a6fef0a7f52c912fc853b3d5750ec865b08798f86269439968" TargetMode="External"/><Relationship Id="rId1070" Type="http://schemas.openxmlformats.org/officeDocument/2006/relationships/hyperlink" Target="https://etherscan.io/tx/0x6e96ff8209958eb33af9ff01231ced6951f1833db39ac8ae5c1f29d27d17addb" TargetMode="External"/><Relationship Id="rId300" Type="http://schemas.openxmlformats.org/officeDocument/2006/relationships/hyperlink" Target="https://etherscan.io/tx/0xf0cd53366397d8d649897715c27f7468f20a533e2e795e57eb7cf7fcd89cd81f" TargetMode="External"/><Relationship Id="rId538" Type="http://schemas.openxmlformats.org/officeDocument/2006/relationships/hyperlink" Target="https://eigenphi.io/mev/ethereum/tx/0x5ccfd504133628e02ac41b6d84cb156c68eacd041ac2fd642d56bb473524d1e7" TargetMode="External"/><Relationship Id="rId745" Type="http://schemas.openxmlformats.org/officeDocument/2006/relationships/hyperlink" Target="https://eigenphi.io/mev/ethereum/tx/0xc48dfb0371e9100eda63cd62efb4bc596dc5d206f4bcfa6d354ffd2437b1b8a9" TargetMode="External"/><Relationship Id="rId952" Type="http://schemas.openxmlformats.org/officeDocument/2006/relationships/hyperlink" Target="https://etherscan.io/txs?block=21991795" TargetMode="External"/><Relationship Id="rId1168" Type="http://schemas.openxmlformats.org/officeDocument/2006/relationships/hyperlink" Target="https://etherscan.io/tx/0xa68998f7ea049b770336a7e4abbfc05df1c67f5e4a09d0f57992a8335b2aea97" TargetMode="External"/><Relationship Id="rId1375" Type="http://schemas.openxmlformats.org/officeDocument/2006/relationships/hyperlink" Target="https://etherscan.io/txs?block=21989647" TargetMode="External"/><Relationship Id="rId81" Type="http://schemas.openxmlformats.org/officeDocument/2006/relationships/hyperlink" Target="https://etherscan.io/tx/0x8fbbb42773f9361d56e25382ebf052daecceb6aa1b252cd6b14372bd08907ac0" TargetMode="External"/><Relationship Id="rId605" Type="http://schemas.openxmlformats.org/officeDocument/2006/relationships/hyperlink" Target="https://etherscan.io/tx/0xcfec18bf2006dfb1db15f27b9040c166d9a546b5da9c138f9de9326234740264" TargetMode="External"/><Relationship Id="rId812" Type="http://schemas.openxmlformats.org/officeDocument/2006/relationships/hyperlink" Target="https://etherscan.io/tx/0xd8fe3292cac2e444cccf502fbb3a32c95251989e982a91b3ca412ff759cebf71" TargetMode="External"/><Relationship Id="rId1028" Type="http://schemas.openxmlformats.org/officeDocument/2006/relationships/hyperlink" Target="https://dashboard.tenderly.co/tx/mainnet/0xc0cf17ab00b3631fead1d8678795275a9afa73d32edf07a8bf59717bebc90003" TargetMode="External"/><Relationship Id="rId1235" Type="http://schemas.openxmlformats.org/officeDocument/2006/relationships/hyperlink" Target="https://etherscan.io/tx/0x9c68045f96600d1a6a60a28ed2e10616741d3aa53ec2b0c5ac81a31683c695dd" TargetMode="External"/><Relationship Id="rId1442" Type="http://schemas.openxmlformats.org/officeDocument/2006/relationships/hyperlink" Target="https://etherscan.io/tx/0xb6f4c4f96e632768842ecc40922f102fbbb3390c18d7fa208c27605a72e736e7" TargetMode="External"/><Relationship Id="rId1302" Type="http://schemas.openxmlformats.org/officeDocument/2006/relationships/hyperlink" Target="https://etherscan.io/txs?block=21993448" TargetMode="External"/><Relationship Id="rId39" Type="http://schemas.openxmlformats.org/officeDocument/2006/relationships/hyperlink" Target="https://dashboard.tenderly.co/tx/mainnet/0x1ed2a1c109bb6f68cf0ffa40d04c7830ce3510dabdca321293cf42cd2ffda718" TargetMode="External"/><Relationship Id="rId188" Type="http://schemas.openxmlformats.org/officeDocument/2006/relationships/hyperlink" Target="https://etherscan.io/tx/0x7af0eb7d50095b4d4f91a5dba1025984c378a2c1fbd124a71ecd8875269b3189" TargetMode="External"/><Relationship Id="rId395" Type="http://schemas.openxmlformats.org/officeDocument/2006/relationships/hyperlink" Target="https://etherscan.io/txs?block=21989192" TargetMode="External"/><Relationship Id="rId255" Type="http://schemas.openxmlformats.org/officeDocument/2006/relationships/hyperlink" Target="https://etherscan.io/tx/0x7c41b391eb9e97769d8e392581599ba1e5648e616f80445de250f94d50c0edcc" TargetMode="External"/><Relationship Id="rId462" Type="http://schemas.openxmlformats.org/officeDocument/2006/relationships/hyperlink" Target="https://dashboard.tenderly.co/tx/mainnet/0xfd9d8e778b5b14f829a48914652307a8dfa494295020ccee80d37c026492e999" TargetMode="External"/><Relationship Id="rId1092" Type="http://schemas.openxmlformats.org/officeDocument/2006/relationships/hyperlink" Target="https://etherscan.io/tx/0x2c29b49b25d1c5ca48504418918d639f671fe22a92243c9b2cfafd1324477453" TargetMode="External"/><Relationship Id="rId1397" Type="http://schemas.openxmlformats.org/officeDocument/2006/relationships/hyperlink" Target="https://etherscan.io/tx/0x50a5b031d653a63d90e50e0ee113d04c147cfcd28bb81d5013f728021ce2c8bf" TargetMode="External"/><Relationship Id="rId115" Type="http://schemas.openxmlformats.org/officeDocument/2006/relationships/hyperlink" Target="https://etherscan.io/tx/0xf276eada61b87f6c99035ffc67d3c18292ee0b43547b1cc6bfef91748055f9f5" TargetMode="External"/><Relationship Id="rId322" Type="http://schemas.openxmlformats.org/officeDocument/2006/relationships/hyperlink" Target="https://eigenphi.io/mev/ethereum/tx/0x3552356eb0a5dae2242b5317d1ccc31895bb62f99f1a5ecd57460b58f304d7d6" TargetMode="External"/><Relationship Id="rId767" Type="http://schemas.openxmlformats.org/officeDocument/2006/relationships/hyperlink" Target="https://eigenphi.io/mev/ethereum/tx/0x7878cb0fce3293b430c9fe40c1174d61cc7e879d989455eb368f230e1818562a" TargetMode="External"/><Relationship Id="rId974" Type="http://schemas.openxmlformats.org/officeDocument/2006/relationships/hyperlink" Target="https://etherscan.io/tx/0xd7480fd0bc0e0659dba53f94f8df0b9f35fe3449e1f9b9859a54a553cb55293e" TargetMode="External"/><Relationship Id="rId627" Type="http://schemas.openxmlformats.org/officeDocument/2006/relationships/hyperlink" Target="https://etherscan.io/tx/0x2642629d663b04d809e0e795d5db5d539cf8d959da8e91d811b4e015c3c2214e" TargetMode="External"/><Relationship Id="rId834" Type="http://schemas.openxmlformats.org/officeDocument/2006/relationships/hyperlink" Target="https://etherscan.io/tx/0x5b4fce5440ad4f99962d3c0ee9fd474e03daf15f19ca729ed8c2ddd0d3a3d101" TargetMode="External"/><Relationship Id="rId1257" Type="http://schemas.openxmlformats.org/officeDocument/2006/relationships/hyperlink" Target="https://etherscan.io/tx/0x08b64918448e19eb4795e8fa8a78d8ae1c34f35ddc5cb81f3e8aae949ef23e89" TargetMode="External"/><Relationship Id="rId1464" Type="http://schemas.openxmlformats.org/officeDocument/2006/relationships/hyperlink" Target="https://etherscan.io/tx/0xe74be5ec168d6850b284ce55eba24a529ceb3e53c689234f8a3cc97d089f0a10" TargetMode="External"/><Relationship Id="rId901" Type="http://schemas.openxmlformats.org/officeDocument/2006/relationships/hyperlink" Target="https://eigenphi.io/mev/eigentx/0xed6a6c3f2e8bf3a22a6690ccf5f49854f54f673ef7aed737fe23b48d63e86aff?tab=block" TargetMode="External"/><Relationship Id="rId1117" Type="http://schemas.openxmlformats.org/officeDocument/2006/relationships/hyperlink" Target="https://dashboard.tenderly.co/tx/mainnet/0x1c22af270702b691cc92adfea8f953f68744dd9944dfd4d56444bcb2a6b2fa0b" TargetMode="External"/><Relationship Id="rId1324" Type="http://schemas.openxmlformats.org/officeDocument/2006/relationships/hyperlink" Target="https://etherscan.io/txs?block=21994112" TargetMode="External"/><Relationship Id="rId30" Type="http://schemas.openxmlformats.org/officeDocument/2006/relationships/hyperlink" Target="https://etherscan.io/tx/0xad330430817c167e6e2be9141cdc047e38db993b81ab53f5b173c9a223a696b9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etherscan.io/tx/0xcc237f68c09c53f49585d250e6727311f684cc095e794ac4034267d04ac0a1ba" TargetMode="External"/><Relationship Id="rId671" Type="http://schemas.openxmlformats.org/officeDocument/2006/relationships/hyperlink" Target="https://dashboard.tenderly.co/tx/mainnet/0x0ea7783dc0ea401fc751c53fb8d0ea8981374b139474f807059215a8ce3fcd14" TargetMode="External"/><Relationship Id="rId21" Type="http://schemas.openxmlformats.org/officeDocument/2006/relationships/hyperlink" Target="https://eigenphi.io/mev/eigentx/0x8fa972c5cda58ca0979e884c0ef9582de18a4b19dce9a9e61bd0d07287bafdcf?tab=block" TargetMode="External"/><Relationship Id="rId324" Type="http://schemas.openxmlformats.org/officeDocument/2006/relationships/hyperlink" Target="https://etherscan.io/tx/0x7f6db7e7490f8e529faa977edbf97566e6e6998c9209de5bd2344b31378a3955" TargetMode="External"/><Relationship Id="rId531" Type="http://schemas.openxmlformats.org/officeDocument/2006/relationships/hyperlink" Target="https://eigenphi.io/mev/eigentx/0x96aa4b667c31b7b233ea583e26963949ca970bb4141e8caaab7cf55714a88756?tab=block" TargetMode="External"/><Relationship Id="rId629" Type="http://schemas.openxmlformats.org/officeDocument/2006/relationships/hyperlink" Target="https://etherscan.io/txs?block=21991738" TargetMode="External"/><Relationship Id="rId170" Type="http://schemas.openxmlformats.org/officeDocument/2006/relationships/hyperlink" Target="https://eigenphi.io/mev/eigentx/0x311956140575307cf0dfbfa2e6c2f5dece26aca153ff5c508be782d932350517?tab=block" TargetMode="External"/><Relationship Id="rId268" Type="http://schemas.openxmlformats.org/officeDocument/2006/relationships/hyperlink" Target="https://etherscan.io/tx/0x0f0b5fad91959997abca4ba87d6e3db8d1d412452362b141982dd05551d12a9a" TargetMode="External"/><Relationship Id="rId475" Type="http://schemas.openxmlformats.org/officeDocument/2006/relationships/hyperlink" Target="https://eigenphi.io/mev/eigentx/0x317a909c40db2d8d7b4463d774d1ca928550e94729ec48a1a734c019c81d50c6?tab=block" TargetMode="External"/><Relationship Id="rId682" Type="http://schemas.openxmlformats.org/officeDocument/2006/relationships/hyperlink" Target="https://libmev.com/blocks/21990199" TargetMode="External"/><Relationship Id="rId32" Type="http://schemas.openxmlformats.org/officeDocument/2006/relationships/hyperlink" Target="https://etherscan.io/txs?block=21989233" TargetMode="External"/><Relationship Id="rId128" Type="http://schemas.openxmlformats.org/officeDocument/2006/relationships/hyperlink" Target="https://dashboard.tenderly.co/tx/mainnet/0x3adb00fc87ea887874562df4c49411c82f41deeb6789d964d26334d6c9e54c10" TargetMode="External"/><Relationship Id="rId335" Type="http://schemas.openxmlformats.org/officeDocument/2006/relationships/hyperlink" Target="https://etherscan.io/tx/0x253c653c263ac723831d70d4618e9f0b4f814dae842a1a9c8310f49b3edd5fd6" TargetMode="External"/><Relationship Id="rId542" Type="http://schemas.openxmlformats.org/officeDocument/2006/relationships/hyperlink" Target="https://etherscan.io/tx/0x85482116a6e3519b6a4e7650e1b3ea7a660e73dc2688c8d4c7edc3b7df38c05e" TargetMode="External"/><Relationship Id="rId181" Type="http://schemas.openxmlformats.org/officeDocument/2006/relationships/hyperlink" Target="https://etherscan.io/txs?block=21991546" TargetMode="External"/><Relationship Id="rId402" Type="http://schemas.openxmlformats.org/officeDocument/2006/relationships/hyperlink" Target="https://etherscan.io/tx/0x0663b683f3983f673319498a48c275e69171248d0e7a1b4604bcf863f7282781" TargetMode="External"/><Relationship Id="rId279" Type="http://schemas.openxmlformats.org/officeDocument/2006/relationships/hyperlink" Target="https://etherscan.io/tx/0x1d3dcce1fcc2f84d86a7caba56c03402b7d422a5f6d9ee158023760b4e2a7378" TargetMode="External"/><Relationship Id="rId486" Type="http://schemas.openxmlformats.org/officeDocument/2006/relationships/hyperlink" Target="https://etherscan.io/tx/0x578c5ec71e934b2b58e553dcccd765db66e42ded01742fb8f6399821967f6355" TargetMode="External"/><Relationship Id="rId693" Type="http://schemas.openxmlformats.org/officeDocument/2006/relationships/hyperlink" Target="https://dashboard.tenderly.co/tx/mainnet/0xa0f762ab1c4a9d71b1cd06cc5136a9631c209e194b3f7a2d225cf9c1fa38835c" TargetMode="External"/><Relationship Id="rId707" Type="http://schemas.openxmlformats.org/officeDocument/2006/relationships/hyperlink" Target="https://etherscan.io/tx/0x4aa7de7b566315dda4887b9af6eb64620eda4d130408ea20d7cc84543a5c83a9" TargetMode="External"/><Relationship Id="rId43" Type="http://schemas.openxmlformats.org/officeDocument/2006/relationships/hyperlink" Target="https://eigenphi.io/mev/eigentx/0xfe3cf0a94405c030cb9c512cea35cd743e02b77c189521b869862f12ed520770?tab=block" TargetMode="External"/><Relationship Id="rId139" Type="http://schemas.openxmlformats.org/officeDocument/2006/relationships/hyperlink" Target="https://libmev.com/blocks/21993437" TargetMode="External"/><Relationship Id="rId346" Type="http://schemas.openxmlformats.org/officeDocument/2006/relationships/hyperlink" Target="https://etherscan.io/tx/0x2ad2f293a7bbf4d2bbf842e266c7c26c79a11314d40c02aea2175a1ac3efd04d" TargetMode="External"/><Relationship Id="rId553" Type="http://schemas.openxmlformats.org/officeDocument/2006/relationships/hyperlink" Target="https://dashboard.tenderly.co/tx/mainnet/0x9c5b9e1556a9bdeb173a64c3896ca1197648bacd51ff9916bf8ac739078ee50d" TargetMode="External"/><Relationship Id="rId192" Type="http://schemas.openxmlformats.org/officeDocument/2006/relationships/hyperlink" Target="https://eigenphi.io/mev/ethereum/tx/0x2548b3e59144c14a0cadd160c1212dfc8712cc87ad102d491040e4fd9a1318bb" TargetMode="External"/><Relationship Id="rId206" Type="http://schemas.openxmlformats.org/officeDocument/2006/relationships/hyperlink" Target="https://dashboard.tenderly.co/tx/mainnet/0x2d0ca136d810c2eb78b905ecc6583015fa215a6b575c9a3457bd00fd4cfc5fe2" TargetMode="External"/><Relationship Id="rId413" Type="http://schemas.openxmlformats.org/officeDocument/2006/relationships/hyperlink" Target="https://eigenphi.io/mev/eigentx/0x01d9a8fdee2b04e0b2bf9a64149b13e81492e8a7119a99e8563b429c75ae9622?tab=block" TargetMode="External"/><Relationship Id="rId497" Type="http://schemas.openxmlformats.org/officeDocument/2006/relationships/hyperlink" Target="https://dashboard.tenderly.co/tx/mainnet/0x28e50e4b7d7de8ac4737491edd6b3e3924785e35e4f7d89eac346c2663fb9747" TargetMode="External"/><Relationship Id="rId620" Type="http://schemas.openxmlformats.org/officeDocument/2006/relationships/hyperlink" Target="https://etherscan.io/tx/0xc428552d3bcf68f736c2b3cc8ee3bdb1a439fbc62b4a6cc88174ba05c3f7169b" TargetMode="External"/><Relationship Id="rId718" Type="http://schemas.openxmlformats.org/officeDocument/2006/relationships/hyperlink" Target="https://eigenphi.io/mev/eigentx/0x34cb48c203ccb9ce134794d2c2b4b9d5767c1887f917693b9a0974cfe87b8475?tab=block" TargetMode="External"/><Relationship Id="rId357" Type="http://schemas.openxmlformats.org/officeDocument/2006/relationships/hyperlink" Target="https://dashboard.tenderly.co/tx/mainnet/0x6a213a8ef246aaaf3a599fb1a77d7371906baa69b99234ab6037134f84f9d3b2" TargetMode="External"/><Relationship Id="rId54" Type="http://schemas.openxmlformats.org/officeDocument/2006/relationships/hyperlink" Target="https://etherscan.io/tx/0x1de31c0d9b32c5eeae78c189fea9c0544546a1a92711d88a451eaa53be55ec0c" TargetMode="External"/><Relationship Id="rId217" Type="http://schemas.openxmlformats.org/officeDocument/2006/relationships/hyperlink" Target="https://libmev.com/blocks/21995650" TargetMode="External"/><Relationship Id="rId564" Type="http://schemas.openxmlformats.org/officeDocument/2006/relationships/hyperlink" Target="https://libmev.com/blocks/21995414" TargetMode="External"/><Relationship Id="rId424" Type="http://schemas.openxmlformats.org/officeDocument/2006/relationships/hyperlink" Target="https://etherscan.io/tx/0x8a49e2c67ee183c9ec9c3cb263ae72542c8858d100718b2345452a0bc2972c89" TargetMode="External"/><Relationship Id="rId631" Type="http://schemas.openxmlformats.org/officeDocument/2006/relationships/hyperlink" Target="https://dashboard.tenderly.co/tx/mainnet/0x68a0138bfda1f1a8571be2f30d37c2bcf728b95955467e40cec1e753fe6be736" TargetMode="External"/><Relationship Id="rId729" Type="http://schemas.openxmlformats.org/officeDocument/2006/relationships/hyperlink" Target="https://dashboard.tenderly.co/tx/mainnet/0xaeb00bde7941ef7c4d0f737a886edfa992dab36ef0426ada420949f75a09c3e1" TargetMode="External"/><Relationship Id="rId270" Type="http://schemas.openxmlformats.org/officeDocument/2006/relationships/hyperlink" Target="https://etherscan.io/tx/0xa9f9d62c03d2f676cac28fdcd3db7a4d828e1bf4b962bda85e94ec70f1ca94da" TargetMode="External"/><Relationship Id="rId65" Type="http://schemas.openxmlformats.org/officeDocument/2006/relationships/hyperlink" Target="https://eigenphi.io/mev/ethereum/tx/0x96e71c4f1b27f8bd8e1a05def9cc5c87434160f89d6b7c9112fbfa45b56ae265" TargetMode="External"/><Relationship Id="rId130" Type="http://schemas.openxmlformats.org/officeDocument/2006/relationships/hyperlink" Target="https://eigenphi.io/mev/eigentx/0x3adb00fc87ea887874562df4c49411c82f41deeb6789d964d26334d6c9e54c10?tab=block" TargetMode="External"/><Relationship Id="rId368" Type="http://schemas.openxmlformats.org/officeDocument/2006/relationships/hyperlink" Target="https://etherscan.io/tx/0xb4d19d1bfd51ecba42d50881e10a99f75da3070e291194c9c0ba5313b58b370f" TargetMode="External"/><Relationship Id="rId575" Type="http://schemas.openxmlformats.org/officeDocument/2006/relationships/hyperlink" Target="https://etherscan.io/txs?block=21990343" TargetMode="External"/><Relationship Id="rId228" Type="http://schemas.openxmlformats.org/officeDocument/2006/relationships/hyperlink" Target="https://etherscan.io/txs?block=21990751" TargetMode="External"/><Relationship Id="rId435" Type="http://schemas.openxmlformats.org/officeDocument/2006/relationships/hyperlink" Target="https://dashboard.tenderly.co/tx/mainnet/0xe6e0c212faf514b7c1ebcd03af19f66b71176690d849367266dc51b2b8218bde" TargetMode="External"/><Relationship Id="rId642" Type="http://schemas.openxmlformats.org/officeDocument/2006/relationships/hyperlink" Target="https://libmev.com/blocks/21989298" TargetMode="External"/><Relationship Id="rId281" Type="http://schemas.openxmlformats.org/officeDocument/2006/relationships/hyperlink" Target="https://etherscan.io/tx/0x6bd76acf5365bc608fa03beb6c6c1665b31422ed486306ff33d3191172ef0b51" TargetMode="External"/><Relationship Id="rId502" Type="http://schemas.openxmlformats.org/officeDocument/2006/relationships/hyperlink" Target="https://etherscan.io/tx/0x28e50e4b7d7de8ac4737491edd6b3e3924785e35e4f7d89eac346c2663fb9747" TargetMode="External"/><Relationship Id="rId76" Type="http://schemas.openxmlformats.org/officeDocument/2006/relationships/hyperlink" Target="https://etherscan.io/tx/0xbfbd32f80cf105fac60174e6d3943e5612f065e7897b6445fe28715d7170afe2" TargetMode="External"/><Relationship Id="rId141" Type="http://schemas.openxmlformats.org/officeDocument/2006/relationships/hyperlink" Target="https://etherscan.io/tx/0x94937ace1cd5f6a24f0cfc4e4fe57666a2716daaac1dfd858e96e00a0e6bbf67" TargetMode="External"/><Relationship Id="rId379" Type="http://schemas.openxmlformats.org/officeDocument/2006/relationships/hyperlink" Target="https://dashboard.tenderly.co/tx/mainnet/0x982cb0fed75904cd4d3e8c581c9ed3f72752a916a74f4282ba9731263f873859" TargetMode="External"/><Relationship Id="rId586" Type="http://schemas.openxmlformats.org/officeDocument/2006/relationships/hyperlink" Target="https://eigenphi.io/mev/eigentx/0xff4fd94a46638cd6c79a21bf08a99f20fd590689b55620b0cd24664c3e845ccf?tab=block" TargetMode="External"/><Relationship Id="rId7" Type="http://schemas.openxmlformats.org/officeDocument/2006/relationships/hyperlink" Target="https://etherscan.io/tx/0xbc2dd7dfac1794ac25dc276ebe4467962783a864a197574d6a53a008377f076c" TargetMode="External"/><Relationship Id="rId239" Type="http://schemas.openxmlformats.org/officeDocument/2006/relationships/hyperlink" Target="https://etherscan.io/tx/0x6b1179b6e5c9906b871a5cd90d7d02a93a3020fec5e9b5009ef301e08fb6ecf4" TargetMode="External"/><Relationship Id="rId446" Type="http://schemas.openxmlformats.org/officeDocument/2006/relationships/hyperlink" Target="https://libmev.com/blocks/21991511" TargetMode="External"/><Relationship Id="rId653" Type="http://schemas.openxmlformats.org/officeDocument/2006/relationships/hyperlink" Target="https://etherscan.io/txs?block=21992039" TargetMode="External"/><Relationship Id="rId292" Type="http://schemas.openxmlformats.org/officeDocument/2006/relationships/hyperlink" Target="https://etherscan.io/tx/0x8e9e0f54024524a19810020c31107d5339e8d153b4022ea6d2b2e0a7cd5b75c9" TargetMode="External"/><Relationship Id="rId306" Type="http://schemas.openxmlformats.org/officeDocument/2006/relationships/hyperlink" Target="https://etherscan.io/tx/0x8a4c1adaf939de1e9fbe79cff2436eea7f34e7b16fa346eca884374a7a8f20ae" TargetMode="External"/><Relationship Id="rId87" Type="http://schemas.openxmlformats.org/officeDocument/2006/relationships/hyperlink" Target="https://etherscan.io/tx/0x37a1bebb67c567a309a4164e7d88343829f351e4bc5c65ffd6a6ef2d044718a5" TargetMode="External"/><Relationship Id="rId513" Type="http://schemas.openxmlformats.org/officeDocument/2006/relationships/hyperlink" Target="https://dashboard.tenderly.co/tx/mainnet/0xd0ecb22615c06115f04ea2c3acba1c5a5770a8e8a774c98083b85e84ada37089" TargetMode="External"/><Relationship Id="rId597" Type="http://schemas.openxmlformats.org/officeDocument/2006/relationships/hyperlink" Target="https://etherscan.io/tx/0x8cc979212b92ab3de3e640590cbde23dbe97417dc27526692e61d26905eff1e3" TargetMode="External"/><Relationship Id="rId720" Type="http://schemas.openxmlformats.org/officeDocument/2006/relationships/hyperlink" Target="https://etherscan.io/tx/0x34cb48c203ccb9ce134794d2c2b4b9d5767c1887f917693b9a0974cfe87b8475" TargetMode="External"/><Relationship Id="rId152" Type="http://schemas.openxmlformats.org/officeDocument/2006/relationships/hyperlink" Target="https://dashboard.tenderly.co/tx/mainnet/0x3613845ecb5f330118927890c781680015640ef0136cdc961bc0e1ed23aac2b3" TargetMode="External"/><Relationship Id="rId457" Type="http://schemas.openxmlformats.org/officeDocument/2006/relationships/hyperlink" Target="https://etherscan.io/tx/0xfb2b259886554d0358233c0e81819ecd9d3853ae4e840e918234a81133c2496a" TargetMode="External"/><Relationship Id="rId664" Type="http://schemas.openxmlformats.org/officeDocument/2006/relationships/hyperlink" Target="https://eigenphi.io/mev/ethereum/tx/0xff12f3093947c65c408ddfbe1765d6fd24a19ca2bb855051d071daf19e1987c5" TargetMode="External"/><Relationship Id="rId14" Type="http://schemas.openxmlformats.org/officeDocument/2006/relationships/hyperlink" Target="https://libmev.com/blocks/21993570" TargetMode="External"/><Relationship Id="rId317" Type="http://schemas.openxmlformats.org/officeDocument/2006/relationships/hyperlink" Target="https://etherscan.io/tx/0x2b43958db745fc86ac8606455095e7c678bf1ea7e2b123d1e2c497dfe4b47643" TargetMode="External"/><Relationship Id="rId524" Type="http://schemas.openxmlformats.org/officeDocument/2006/relationships/hyperlink" Target="https://libmev.com/blocks/21991350" TargetMode="External"/><Relationship Id="rId731" Type="http://schemas.openxmlformats.org/officeDocument/2006/relationships/hyperlink" Target="https://eigenphi.io/mev/eigentx/0xaeb00bde7941ef7c4d0f737a886edfa992dab36ef0426ada420949f75a09c3e1?tab=block" TargetMode="External"/><Relationship Id="rId98" Type="http://schemas.openxmlformats.org/officeDocument/2006/relationships/hyperlink" Target="https://libmev.com/blocks/21989249" TargetMode="External"/><Relationship Id="rId163" Type="http://schemas.openxmlformats.org/officeDocument/2006/relationships/hyperlink" Target="https://libmev.com/blocks/21994325" TargetMode="External"/><Relationship Id="rId370" Type="http://schemas.openxmlformats.org/officeDocument/2006/relationships/hyperlink" Target="https://etherscan.io/tx/0x639c862d12e9f7c5a800ad693220281ee8b10cac6980116533ec2485134e5b46" TargetMode="External"/><Relationship Id="rId230" Type="http://schemas.openxmlformats.org/officeDocument/2006/relationships/hyperlink" Target="https://dashboard.tenderly.co/tx/mainnet/0x106a503d75284cde7c47afc2b1cfee756f6b3d4ab0ff65bf69e657c66b3751ad" TargetMode="External"/><Relationship Id="rId468" Type="http://schemas.openxmlformats.org/officeDocument/2006/relationships/hyperlink" Target="https://eigenphi.io/mev/eigentx/0x6d7219de16d82a484f3ca03ac2771d035d381c80f3d9cb88f968a56c259a2c2a?tab=block" TargetMode="External"/><Relationship Id="rId675" Type="http://schemas.openxmlformats.org/officeDocument/2006/relationships/hyperlink" Target="https://etherscan.io/tx/0xba27055dbe6e1043f752578c27d148c47b8efc69380ba1be08a2b37730de6210" TargetMode="External"/><Relationship Id="rId25" Type="http://schemas.openxmlformats.org/officeDocument/2006/relationships/hyperlink" Target="https://etherscan.io/txs?block=21989297" TargetMode="External"/><Relationship Id="rId328" Type="http://schemas.openxmlformats.org/officeDocument/2006/relationships/hyperlink" Target="https://etherscan.io/tx/0x581854d12221a916b2b189852da5ae7fa49218d3b1bfdae62813db549006098b" TargetMode="External"/><Relationship Id="rId535" Type="http://schemas.openxmlformats.org/officeDocument/2006/relationships/hyperlink" Target="https://etherscan.io/txs?block=21989715" TargetMode="External"/><Relationship Id="rId174" Type="http://schemas.openxmlformats.org/officeDocument/2006/relationships/hyperlink" Target="https://etherscan.io/tx/0x3d924fc97d32caf4ff61665d13578670faedd679a9d60d1b5cd83bf120997820" TargetMode="External"/><Relationship Id="rId381" Type="http://schemas.openxmlformats.org/officeDocument/2006/relationships/hyperlink" Target="https://eigenphi.io/mev/eigentx/0x982cb0fed75904cd4d3e8c581c9ed3f72752a916a74f4282ba9731263f873859?tab=block" TargetMode="External"/><Relationship Id="rId602" Type="http://schemas.openxmlformats.org/officeDocument/2006/relationships/hyperlink" Target="https://eigenphi.io/mev/eigentx/0x2c3ce2959c58b332c541487050672b8cbcebb040ed9634ea5fd9de34ad8da3ab?tab=block" TargetMode="External"/><Relationship Id="rId241" Type="http://schemas.openxmlformats.org/officeDocument/2006/relationships/hyperlink" Target="https://etherscan.io/tx/0xb1eb48d69b5c84c9e82c0bbcf8a50797d5cda701339004cd3f184fcd8734ed55" TargetMode="External"/><Relationship Id="rId479" Type="http://schemas.openxmlformats.org/officeDocument/2006/relationships/hyperlink" Target="https://etherscan.io/txs?block=21993889" TargetMode="External"/><Relationship Id="rId686" Type="http://schemas.openxmlformats.org/officeDocument/2006/relationships/hyperlink" Target="https://dashboard.tenderly.co/tx/mainnet/0x02154b26c95cefc7a0c9888632fba6e8e53b9b3e299f59e21533cd8a04708d1e" TargetMode="External"/><Relationship Id="rId36" Type="http://schemas.openxmlformats.org/officeDocument/2006/relationships/hyperlink" Target="https://eigenphi.io/mev/eigentx/0x3ff70e00d453f48a26c4df89d15004c761c0e3ef094f81fc711136751f0a46a5?tab=block" TargetMode="External"/><Relationship Id="rId339" Type="http://schemas.openxmlformats.org/officeDocument/2006/relationships/hyperlink" Target="https://etherscan.io/txs?block=21991779" TargetMode="External"/><Relationship Id="rId546" Type="http://schemas.openxmlformats.org/officeDocument/2006/relationships/hyperlink" Target="https://eigenphi.io/mev/ethereum/tx/0x8f02cca43ed13faf57e8e6089f4c9d82487ea0504810851ca0fe86efc54f50cb" TargetMode="External"/><Relationship Id="rId101" Type="http://schemas.openxmlformats.org/officeDocument/2006/relationships/hyperlink" Target="https://etherscan.io/txs?block=21991914" TargetMode="External"/><Relationship Id="rId185" Type="http://schemas.openxmlformats.org/officeDocument/2006/relationships/hyperlink" Target="https://eigenphi.io/mev/eigentx/0x9c12cb21a93b9d5a489d4a55c9ae95aab3ee9dccb644cad56fefc5435ff9c7a5?tab=block" TargetMode="External"/><Relationship Id="rId406" Type="http://schemas.openxmlformats.org/officeDocument/2006/relationships/hyperlink" Target="https://libmev.com/blocks/21992838" TargetMode="External"/><Relationship Id="rId392" Type="http://schemas.openxmlformats.org/officeDocument/2006/relationships/hyperlink" Target="https://etherscan.io/tx/0xb3195e95b12e07ca54e89cba89316d31f85534cfb4b53f5695a8c09b6854c1ca" TargetMode="External"/><Relationship Id="rId613" Type="http://schemas.openxmlformats.org/officeDocument/2006/relationships/hyperlink" Target="https://etherscan.io/tx/0xff6d0b7166335c44d75456fbde0c09fb3f0cc7102a74bd546be9913b2f3970d9" TargetMode="External"/><Relationship Id="rId697" Type="http://schemas.openxmlformats.org/officeDocument/2006/relationships/hyperlink" Target="https://etherscan.io/tx/0x45496cd983acffa3f5faf1d737bff2d120b4de38a683afe16f60cd592b217455" TargetMode="External"/><Relationship Id="rId252" Type="http://schemas.openxmlformats.org/officeDocument/2006/relationships/hyperlink" Target="https://etherscan.io/tx/0x4b9f5ee688c94a51311621c4ad3a65e856ef65fd443e0458460c767781fa485f" TargetMode="External"/><Relationship Id="rId47" Type="http://schemas.openxmlformats.org/officeDocument/2006/relationships/hyperlink" Target="https://etherscan.io/txs?block=21993599" TargetMode="External"/><Relationship Id="rId112" Type="http://schemas.openxmlformats.org/officeDocument/2006/relationships/hyperlink" Target="https://dashboard.tenderly.co/tx/mainnet/0xcc237f68c09c53f49585d250e6727311f684cc095e794ac4034267d04ac0a1ba" TargetMode="External"/><Relationship Id="rId557" Type="http://schemas.openxmlformats.org/officeDocument/2006/relationships/hyperlink" Target="https://etherscan.io/tx/0x45eca75c6ef9ccf44caad1519b3e9d4efb5686862ba21074aaf544c71fb3584e" TargetMode="External"/><Relationship Id="rId196" Type="http://schemas.openxmlformats.org/officeDocument/2006/relationships/hyperlink" Target="https://etherscan.io/tx/0x2548b3e59144c14a0cadd160c1212dfc8712cc87ad102d491040e4fd9a1318bb" TargetMode="External"/><Relationship Id="rId417" Type="http://schemas.openxmlformats.org/officeDocument/2006/relationships/hyperlink" Target="https://etherscan.io/txs?block=21995278" TargetMode="External"/><Relationship Id="rId624" Type="http://schemas.openxmlformats.org/officeDocument/2006/relationships/hyperlink" Target="https://eigenphi.io/mev/ethereum/tx/0xc292b59ff70cf00ec2f4f9bf5d8ffdaf135c7182d77ef9b9156611b46b8e63ba" TargetMode="External"/><Relationship Id="rId263" Type="http://schemas.openxmlformats.org/officeDocument/2006/relationships/hyperlink" Target="https://etherscan.io/tx/0xe2d61fb56b6abe969e44872acd18ef789b6a6beacf3376d20144b86960c735c1" TargetMode="External"/><Relationship Id="rId470" Type="http://schemas.openxmlformats.org/officeDocument/2006/relationships/hyperlink" Target="https://etherscan.io/tx/0x6d7219de16d82a484f3ca03ac2771d035d381c80f3d9cb88f968a56c259a2c2a" TargetMode="External"/><Relationship Id="rId58" Type="http://schemas.openxmlformats.org/officeDocument/2006/relationships/hyperlink" Target="https://eigenphi.io/mev/ethereum/tx/0x6d4c11576d9d1c8d53f834f1049480316b9d0928423dfd2ff1d2ddf571756165" TargetMode="External"/><Relationship Id="rId123" Type="http://schemas.openxmlformats.org/officeDocument/2006/relationships/hyperlink" Target="https://libmev.com/blocks/21989734" TargetMode="External"/><Relationship Id="rId330" Type="http://schemas.openxmlformats.org/officeDocument/2006/relationships/hyperlink" Target="https://etherscan.io/tx/0xe96dd266c358bbecfbec8749a534b250203efa90878e2619002ad1fe915625af" TargetMode="External"/><Relationship Id="rId568" Type="http://schemas.openxmlformats.org/officeDocument/2006/relationships/hyperlink" Target="https://etherscan.io/tx/0x62d52165b5971cd2028a31ccb05698612a79277b21d632adec3e112fe2db812c" TargetMode="External"/><Relationship Id="rId428" Type="http://schemas.openxmlformats.org/officeDocument/2006/relationships/hyperlink" Target="https://eigenphi.io/mev/ethereum/tx/0xb23d7c552a4e0fd5cd115f41dde38c11878a17f1a4a32931c8fed6e689ff6cf4" TargetMode="External"/><Relationship Id="rId635" Type="http://schemas.openxmlformats.org/officeDocument/2006/relationships/hyperlink" Target="https://etherscan.io/tx/0x590959f5f1eb78a872821d7ea7bd2174488e97fb9c162ff7f84e8449d230d641" TargetMode="External"/><Relationship Id="rId274" Type="http://schemas.openxmlformats.org/officeDocument/2006/relationships/hyperlink" Target="https://etherscan.io/tx/0x2cb8d59ed11b08e708102c6cb2ef6a256caa82e8c4bbf42b995991d35d21c525" TargetMode="External"/><Relationship Id="rId481" Type="http://schemas.openxmlformats.org/officeDocument/2006/relationships/hyperlink" Target="https://dashboard.tenderly.co/tx/mainnet/0x578c5ec71e934b2b58e553dcccd765db66e42ded01742fb8f6399821967f6355" TargetMode="External"/><Relationship Id="rId702" Type="http://schemas.openxmlformats.org/officeDocument/2006/relationships/hyperlink" Target="https://eigenphi.io/mev/ethereum/tx/0xeec1d68e771db3d99ef1546482613b29cd8fa5b9b71a8724d0e28755857e3b69" TargetMode="External"/><Relationship Id="rId69" Type="http://schemas.openxmlformats.org/officeDocument/2006/relationships/hyperlink" Target="https://etherscan.io/tx/0x96e71c4f1b27f8bd8e1a05def9cc5c87434160f89d6b7c9112fbfa45b56ae265" TargetMode="External"/><Relationship Id="rId134" Type="http://schemas.openxmlformats.org/officeDocument/2006/relationships/hyperlink" Target="https://etherscan.io/txs?block=21993437" TargetMode="External"/><Relationship Id="rId579" Type="http://schemas.openxmlformats.org/officeDocument/2006/relationships/hyperlink" Target="https://eigenphi.io/mev/eigentx/0x88d231f77c4e86f9391e501b92500c170557ede01102a162eddfbd35fbd036e9?tab=block" TargetMode="External"/><Relationship Id="rId341" Type="http://schemas.openxmlformats.org/officeDocument/2006/relationships/hyperlink" Target="https://dashboard.tenderly.co/tx/mainnet/0x2ad2f293a7bbf4d2bbf842e266c7c26c79a11314d40c02aea2175a1ac3efd04d" TargetMode="External"/><Relationship Id="rId439" Type="http://schemas.openxmlformats.org/officeDocument/2006/relationships/hyperlink" Target="https://etherscan.io/tx/0x3f3e53f11cf1f88de7acca9eec1d427888dae586268d6317c10ece1c49227ee9" TargetMode="External"/><Relationship Id="rId646" Type="http://schemas.openxmlformats.org/officeDocument/2006/relationships/hyperlink" Target="https://etherscan.io/tx/0x82c85ef30415d1c6551143d7e5906432a9b1244e74cb00d1f4834995096aa328" TargetMode="External"/><Relationship Id="rId201" Type="http://schemas.openxmlformats.org/officeDocument/2006/relationships/hyperlink" Target="https://eigenphi.io/mev/eigentx/0x3ed39116b7e82137a3560872af277c212169521ffc048df4c4f239e22a2158ae?tab=block" TargetMode="External"/><Relationship Id="rId285" Type="http://schemas.openxmlformats.org/officeDocument/2006/relationships/hyperlink" Target="https://etherscan.io/tx/0xdbff9a9b4a47139f1c3f33a9d208461f38b8a0d7615a19c3b6826746614d103c" TargetMode="External"/><Relationship Id="rId506" Type="http://schemas.openxmlformats.org/officeDocument/2006/relationships/hyperlink" Target="https://eigenphi.io/mev/ethereum/tx/0x5f35abf464b13d3e9a1a2e5b037305479f440e2b577ab42ccd456278daf4ba99" TargetMode="External"/><Relationship Id="rId492" Type="http://schemas.openxmlformats.org/officeDocument/2006/relationships/hyperlink" Target="https://libmev.com/blocks/21991596" TargetMode="External"/><Relationship Id="rId713" Type="http://schemas.openxmlformats.org/officeDocument/2006/relationships/hyperlink" Target="https://etherscan.io/tx/0x4aa7de7b566315dda4887b9af6eb64620eda4d130408ea20d7cc84543a5c83a9" TargetMode="External"/><Relationship Id="rId145" Type="http://schemas.openxmlformats.org/officeDocument/2006/relationships/hyperlink" Target="https://eigenphi.io/mev/ethereum/tx/0x4d94c436975b99694c092af38007dfc09f0b1e80ceff0269ee57ce732b3feabe" TargetMode="External"/><Relationship Id="rId352" Type="http://schemas.openxmlformats.org/officeDocument/2006/relationships/hyperlink" Target="https://libmev.com/blocks/21991501" TargetMode="External"/><Relationship Id="rId212" Type="http://schemas.openxmlformats.org/officeDocument/2006/relationships/hyperlink" Target="https://etherscan.io/txs?block=21995650" TargetMode="External"/><Relationship Id="rId657" Type="http://schemas.openxmlformats.org/officeDocument/2006/relationships/hyperlink" Target="https://eigenphi.io/mev/eigentx/0xbd2d5efcf37094f8da5738d44c5245a61ee56b3eacfdb904514ce3571b51b05f?tab=block" TargetMode="External"/><Relationship Id="rId296" Type="http://schemas.openxmlformats.org/officeDocument/2006/relationships/hyperlink" Target="https://etherscan.io/tx/0x7913dd1c488e5773ba761f49697568481d9c81d0b6cabccd62c959a18c2d69ea" TargetMode="External"/><Relationship Id="rId517" Type="http://schemas.openxmlformats.org/officeDocument/2006/relationships/hyperlink" Target="https://etherscan.io/tx/0x6b1449f44a77e4abd6981c6eb16b08582c0386d8c9d5b3bbcb947f42d6586514" TargetMode="External"/><Relationship Id="rId724" Type="http://schemas.openxmlformats.org/officeDocument/2006/relationships/hyperlink" Target="https://eigenphi.io/mev/ethereum/tx/0xcf286300aad9a3666c5406642fdb78de7bebdb301d18e5bb81497d0f8601381c" TargetMode="External"/><Relationship Id="rId60" Type="http://schemas.openxmlformats.org/officeDocument/2006/relationships/hyperlink" Target="https://libmev.com/blocks/21995984" TargetMode="External"/><Relationship Id="rId156" Type="http://schemas.openxmlformats.org/officeDocument/2006/relationships/hyperlink" Target="https://etherscan.io/tx/0x8f9204c06d6b58f676ba1427dcd50a2242c69a0d190b809a267f7e2efea8abb4" TargetMode="External"/><Relationship Id="rId363" Type="http://schemas.openxmlformats.org/officeDocument/2006/relationships/hyperlink" Target="https://etherscan.io/tx/0xb4d19d1bfd51ecba42d50881e10a99f75da3070e291194c9c0ba5313b58b370f" TargetMode="External"/><Relationship Id="rId570" Type="http://schemas.openxmlformats.org/officeDocument/2006/relationships/hyperlink" Target="https://eigenphi.io/mev/ethereum/tx/0x62d52165b5971cd2028a31ccb05698612a79277b21d632adec3e112fe2db812c" TargetMode="External"/><Relationship Id="rId223" Type="http://schemas.openxmlformats.org/officeDocument/2006/relationships/hyperlink" Target="https://eigenphi.io/mev/ethereum/tx/0xe8370ab2401644c126d55fc6ee3c7944b915a38e583e89e0e2b795992e31a725" TargetMode="External"/><Relationship Id="rId430" Type="http://schemas.openxmlformats.org/officeDocument/2006/relationships/hyperlink" Target="https://libmev.com/blocks/21995568" TargetMode="External"/><Relationship Id="rId668" Type="http://schemas.openxmlformats.org/officeDocument/2006/relationships/hyperlink" Target="https://etherscan.io/tx/0xff12f3093947c65c408ddfbe1765d6fd24a19ca2bb855051d071daf19e1987c5" TargetMode="External"/><Relationship Id="rId18" Type="http://schemas.openxmlformats.org/officeDocument/2006/relationships/hyperlink" Target="https://etherscan.io/tx/0x8fa972c5cda58ca0979e884c0ef9582de18a4b19dce9a9e61bd0d07287bafdcf" TargetMode="External"/><Relationship Id="rId528" Type="http://schemas.openxmlformats.org/officeDocument/2006/relationships/hyperlink" Target="https://etherscan.io/tx/0x96aa4b667c31b7b233ea583e26963949ca970bb4141e8caaab7cf55714a88756" TargetMode="External"/><Relationship Id="rId735" Type="http://schemas.openxmlformats.org/officeDocument/2006/relationships/vmlDrawing" Target="../drawings/vmlDrawing6.vml"/><Relationship Id="rId167" Type="http://schemas.openxmlformats.org/officeDocument/2006/relationships/hyperlink" Target="https://etherscan.io/tx/0x311956140575307cf0dfbfa2e6c2f5dece26aca153ff5c508be782d932350517" TargetMode="External"/><Relationship Id="rId374" Type="http://schemas.openxmlformats.org/officeDocument/2006/relationships/hyperlink" Target="https://libmev.com/blocks/21990877" TargetMode="External"/><Relationship Id="rId581" Type="http://schemas.openxmlformats.org/officeDocument/2006/relationships/hyperlink" Target="https://etherscan.io/tx/0x88d231f77c4e86f9391e501b92500c170557ede01102a162eddfbd35fbd036e9" TargetMode="External"/><Relationship Id="rId71" Type="http://schemas.openxmlformats.org/officeDocument/2006/relationships/hyperlink" Target="https://etherscan.io/tx/0x1443c1bcd0fc9d99a263caa6e2336657f484735f2797a385ddc6a6909c6ba578" TargetMode="External"/><Relationship Id="rId234" Type="http://schemas.openxmlformats.org/officeDocument/2006/relationships/hyperlink" Target="https://etherscan.io/tx/0xcba8ea01beddfec9f6bbb86d4afc9941cec42aaa628b52b2481ee7a1a2c5d6a2" TargetMode="External"/><Relationship Id="rId679" Type="http://schemas.openxmlformats.org/officeDocument/2006/relationships/hyperlink" Target="https://dashboard.tenderly.co/tx/mainnet/0xddd4342ee42ee9b879a928d56605e87545366754d0449f3b46d60bdadc140282" TargetMode="External"/><Relationship Id="rId2" Type="http://schemas.openxmlformats.org/officeDocument/2006/relationships/hyperlink" Target="https://etherscan.io/tx/0xc594fb76dca6e03afd02b704298b6098c25b47e39facd6173cbc775a0448f74d" TargetMode="External"/><Relationship Id="rId29" Type="http://schemas.openxmlformats.org/officeDocument/2006/relationships/hyperlink" Target="https://eigenphi.io/mev/eigentx/0x9f6414f6e933489a6f33fecbe7047ed0d91754dade24c439c221cae872696866?tab=block" TargetMode="External"/><Relationship Id="rId441" Type="http://schemas.openxmlformats.org/officeDocument/2006/relationships/hyperlink" Target="https://etherscan.io/txs?block=21991511" TargetMode="External"/><Relationship Id="rId539" Type="http://schemas.openxmlformats.org/officeDocument/2006/relationships/hyperlink" Target="https://eigenphi.io/mev/eigentx/0x85482116a6e3519b6a4e7650e1b3ea7a660e73dc2688c8d4c7edc3b7df38c05e?tab=block" TargetMode="External"/><Relationship Id="rId178" Type="http://schemas.openxmlformats.org/officeDocument/2006/relationships/hyperlink" Target="https://libmev.com/blocks/21990747" TargetMode="External"/><Relationship Id="rId301" Type="http://schemas.openxmlformats.org/officeDocument/2006/relationships/hyperlink" Target="https://etherscan.io/tx/0xfed03a3d782b91e750724d9a76c52d1bd7f275935741cf09a0ecbe6a9960c0ae" TargetMode="External"/><Relationship Id="rId82" Type="http://schemas.openxmlformats.org/officeDocument/2006/relationships/hyperlink" Target="https://eigenphi.io/mev/eigentx/0x6852f5a7ab5c37ef9d9a67072c5bb5fd02d868ad708be959fcad3bc5cfcf7464?tab=block" TargetMode="External"/><Relationship Id="rId385" Type="http://schemas.openxmlformats.org/officeDocument/2006/relationships/hyperlink" Target="https://etherscan.io/tx/0x7be25c5f60070db11c8a8fc27bc124b9acfd11dece9894c942bcfa42a4300855" TargetMode="External"/><Relationship Id="rId592" Type="http://schemas.openxmlformats.org/officeDocument/2006/relationships/hyperlink" Target="https://dashboard.tenderly.co/tx/mainnet/0x8cc979212b92ab3de3e640590cbde23dbe97417dc27526692e61d26905eff1e3" TargetMode="External"/><Relationship Id="rId606" Type="http://schemas.openxmlformats.org/officeDocument/2006/relationships/hyperlink" Target="https://etherscan.io/txs?block=21993229" TargetMode="External"/><Relationship Id="rId245" Type="http://schemas.openxmlformats.org/officeDocument/2006/relationships/hyperlink" Target="https://etherscan.io/tx/0x08c5b780bc5b159611c5a40788e422d682f601807413256e346910704981c270" TargetMode="External"/><Relationship Id="rId452" Type="http://schemas.openxmlformats.org/officeDocument/2006/relationships/hyperlink" Target="https://eigenphi.io/mev/ethereum/tx/0xaaf96b8f60fc271532defdd98d455795d69dfb29987f7bdde4941031375e7cbf" TargetMode="External"/><Relationship Id="rId105" Type="http://schemas.openxmlformats.org/officeDocument/2006/relationships/hyperlink" Target="https://eigenphi.io/mev/eigentx/0x0cdf2f76b31e93f84e138accea3a10561ba37e288eb34bb0753849109db1aa58?tab=block" TargetMode="External"/><Relationship Id="rId312" Type="http://schemas.openxmlformats.org/officeDocument/2006/relationships/hyperlink" Target="https://etherscan.io/tx/0x01aec9f223f3744fcc60e1f26b104449fc0ff758d66e39dbad19729a7c773a97" TargetMode="External"/><Relationship Id="rId51" Type="http://schemas.openxmlformats.org/officeDocument/2006/relationships/hyperlink" Target="https://eigenphi.io/mev/eigentx/0x1de31c0d9b32c5eeae78c189fea9c0544546a1a92711d88a451eaa53be55ec0c?tab=block" TargetMode="External"/><Relationship Id="rId93" Type="http://schemas.openxmlformats.org/officeDocument/2006/relationships/hyperlink" Target="https://etherscan.io/txs?block=21989249" TargetMode="External"/><Relationship Id="rId189" Type="http://schemas.openxmlformats.org/officeDocument/2006/relationships/hyperlink" Target="https://etherscan.io/txs?block=21991465" TargetMode="External"/><Relationship Id="rId396" Type="http://schemas.openxmlformats.org/officeDocument/2006/relationships/hyperlink" Target="https://dashboard.tenderly.co/tx/mainnet/0x5af731d63baceb684b96002ea182108a9957bf348b0191c3486c5f9b72660947" TargetMode="External"/><Relationship Id="rId561" Type="http://schemas.openxmlformats.org/officeDocument/2006/relationships/hyperlink" Target="https://dashboard.tenderly.co/tx/mainnet/0x4b0e2a0d9a809ef9c7200c589a3244a65f104e3b4aa29e7e77f72b3d852ee824" TargetMode="External"/><Relationship Id="rId617" Type="http://schemas.openxmlformats.org/officeDocument/2006/relationships/hyperlink" Target="https://eigenphi.io/mev/ethereum/tx/0xc428552d3bcf68f736c2b3cc8ee3bdb1a439fbc62b4a6cc88174ba05c3f7169b" TargetMode="External"/><Relationship Id="rId659" Type="http://schemas.openxmlformats.org/officeDocument/2006/relationships/hyperlink" Target="https://etherscan.io/tx/0xde6190b98f958cbb145359f53720ae64ef45a995f930664fd5cbcbd7d9917937" TargetMode="External"/><Relationship Id="rId214" Type="http://schemas.openxmlformats.org/officeDocument/2006/relationships/hyperlink" Target="https://dashboard.tenderly.co/tx/mainnet/0x8bee4c549187d68d2fb094efc9d24095ffcd85f8df1a1668e463d3004e696a63" TargetMode="External"/><Relationship Id="rId256" Type="http://schemas.openxmlformats.org/officeDocument/2006/relationships/hyperlink" Target="https://etherscan.io/tx/0x7494ed87a991dc000541dba03faaf40a14edc5a956710d04a8d24c71ab8b1f38" TargetMode="External"/><Relationship Id="rId298" Type="http://schemas.openxmlformats.org/officeDocument/2006/relationships/hyperlink" Target="https://etherscan.io/tx/0x61f3886860a688eeee86298d3829248d3d0de3430852e4bd529df972b76673e9" TargetMode="External"/><Relationship Id="rId421" Type="http://schemas.openxmlformats.org/officeDocument/2006/relationships/hyperlink" Target="https://eigenphi.io/mev/eigentx/0x8a49e2c67ee183c9ec9c3cb263ae72542c8858d100718b2345452a0bc2972c89?tab=block" TargetMode="External"/><Relationship Id="rId463" Type="http://schemas.openxmlformats.org/officeDocument/2006/relationships/hyperlink" Target="https://etherscan.io/tx/0xfb2b259886554d0358233c0e81819ecd9d3853ae4e840e918234a81133c2496a" TargetMode="External"/><Relationship Id="rId519" Type="http://schemas.openxmlformats.org/officeDocument/2006/relationships/hyperlink" Target="https://etherscan.io/txs?block=21991350" TargetMode="External"/><Relationship Id="rId670" Type="http://schemas.openxmlformats.org/officeDocument/2006/relationships/hyperlink" Target="https://etherscan.io/tx/0x0ea7783dc0ea401fc751c53fb8d0ea8981374b139474f807059215a8ce3fcd14" TargetMode="External"/><Relationship Id="rId116" Type="http://schemas.openxmlformats.org/officeDocument/2006/relationships/hyperlink" Target="https://etherscan.io/tx/0x257337b2d9d943dc648016aca987ee1c714fdb5b575d6c3a66dd7fd7fb7eaac5" TargetMode="External"/><Relationship Id="rId158" Type="http://schemas.openxmlformats.org/officeDocument/2006/relationships/hyperlink" Target="https://etherscan.io/txs?block=21994325" TargetMode="External"/><Relationship Id="rId323" Type="http://schemas.openxmlformats.org/officeDocument/2006/relationships/hyperlink" Target="https://etherscan.io/tx/0xb92f571e156261623157cbd50f0d887334b19169008725cc7dfbd24f10f80ea1" TargetMode="External"/><Relationship Id="rId530" Type="http://schemas.openxmlformats.org/officeDocument/2006/relationships/hyperlink" Target="https://eigenphi.io/mev/ethereum/tx/0x96aa4b667c31b7b233ea583e26963949ca970bb4141e8caaab7cf55714a88756" TargetMode="External"/><Relationship Id="rId726" Type="http://schemas.openxmlformats.org/officeDocument/2006/relationships/hyperlink" Target="https://libmev.com/blocks/21989882" TargetMode="External"/><Relationship Id="rId20" Type="http://schemas.openxmlformats.org/officeDocument/2006/relationships/hyperlink" Target="https://eigenphi.io/mev/ethereum/tx/0x8fa972c5cda58ca0979e884c0ef9582de18a4b19dce9a9e61bd0d07287bafdcf" TargetMode="External"/><Relationship Id="rId62" Type="http://schemas.openxmlformats.org/officeDocument/2006/relationships/hyperlink" Target="https://etherscan.io/txs?block=21994432" TargetMode="External"/><Relationship Id="rId365" Type="http://schemas.openxmlformats.org/officeDocument/2006/relationships/hyperlink" Target="https://eigenphi.io/mev/ethereum/tx/0xb4d19d1bfd51ecba42d50881e10a99f75da3070e291194c9c0ba5313b58b370f" TargetMode="External"/><Relationship Id="rId572" Type="http://schemas.openxmlformats.org/officeDocument/2006/relationships/hyperlink" Target="https://libmev.com/blocks/21995162" TargetMode="External"/><Relationship Id="rId628" Type="http://schemas.openxmlformats.org/officeDocument/2006/relationships/hyperlink" Target="https://etherscan.io/tx/0xc292b59ff70cf00ec2f4f9bf5d8ffdaf135c7182d77ef9b9156611b46b8e63ba" TargetMode="External"/><Relationship Id="rId225" Type="http://schemas.openxmlformats.org/officeDocument/2006/relationships/hyperlink" Target="https://libmev.com/blocks/21989114" TargetMode="External"/><Relationship Id="rId267" Type="http://schemas.openxmlformats.org/officeDocument/2006/relationships/hyperlink" Target="https://etherscan.io/tx/0x6d3ee29b98ed5bc32dce14b7591e3891b50e7238b86c22380f86eb7aa8216ec6" TargetMode="External"/><Relationship Id="rId432" Type="http://schemas.openxmlformats.org/officeDocument/2006/relationships/hyperlink" Target="https://etherscan.io/tx/0xb23d7c552a4e0fd5cd115f41dde38c11878a17f1a4a32931c8fed6e689ff6cf4" TargetMode="External"/><Relationship Id="rId474" Type="http://schemas.openxmlformats.org/officeDocument/2006/relationships/hyperlink" Target="https://eigenphi.io/mev/ethereum/tx/0x317a909c40db2d8d7b4463d774d1ca928550e94729ec48a1a734c019c81d50c6" TargetMode="External"/><Relationship Id="rId127" Type="http://schemas.openxmlformats.org/officeDocument/2006/relationships/hyperlink" Target="https://etherscan.io/tx/0x3adb00fc87ea887874562df4c49411c82f41deeb6789d964d26334d6c9e54c10" TargetMode="External"/><Relationship Id="rId681" Type="http://schemas.openxmlformats.org/officeDocument/2006/relationships/hyperlink" Target="https://eigenphi.io/mev/eigentx/0xddd4342ee42ee9b879a928d56605e87545366754d0449f3b46d60bdadc140282?tab=block" TargetMode="External"/><Relationship Id="rId31" Type="http://schemas.openxmlformats.org/officeDocument/2006/relationships/hyperlink" Target="https://etherscan.io/tx/0x9f6414f6e933489a6f33fecbe7047ed0d91754dade24c439c221cae872696866" TargetMode="External"/><Relationship Id="rId73" Type="http://schemas.openxmlformats.org/officeDocument/2006/relationships/hyperlink" Target="https://eigenphi.io/mev/ethereum/tx/0x1443c1bcd0fc9d99a263caa6e2336657f484735f2797a385ddc6a6909c6ba578" TargetMode="External"/><Relationship Id="rId169" Type="http://schemas.openxmlformats.org/officeDocument/2006/relationships/hyperlink" Target="https://eigenphi.io/mev/ethereum/tx/0x311956140575307cf0dfbfa2e6c2f5dece26aca153ff5c508be782d932350517" TargetMode="External"/><Relationship Id="rId334" Type="http://schemas.openxmlformats.org/officeDocument/2006/relationships/hyperlink" Target="https://etherscan.io/tx/0xbd9d8cdeb0c9b1df560f69e5ca46fb62a4cbbf2cf86c24c0b142c9e7047822c0" TargetMode="External"/><Relationship Id="rId376" Type="http://schemas.openxmlformats.org/officeDocument/2006/relationships/hyperlink" Target="https://etherscan.io/tx/0x639c862d12e9f7c5a800ad693220281ee8b10cac6980116533ec2485134e5b46" TargetMode="External"/><Relationship Id="rId541" Type="http://schemas.openxmlformats.org/officeDocument/2006/relationships/hyperlink" Target="https://etherscan.io/tx/0xa23bb06e3bced1dd169c8e6045a60a5d9a5904af9e5bd41d837c70e5ae2ac894" TargetMode="External"/><Relationship Id="rId583" Type="http://schemas.openxmlformats.org/officeDocument/2006/relationships/hyperlink" Target="https://etherscan.io/tx/0xff4fd94a46638cd6c79a21bf08a99f20fd590689b55620b0cd24664c3e845ccf" TargetMode="External"/><Relationship Id="rId639" Type="http://schemas.openxmlformats.org/officeDocument/2006/relationships/hyperlink" Target="https://dashboard.tenderly.co/tx/mainnet/0xe49286eb55379e3e599049b10d1db5a615cebfdd75567b5adf56e30d0879328f" TargetMode="External"/><Relationship Id="rId4" Type="http://schemas.openxmlformats.org/officeDocument/2006/relationships/hyperlink" Target="https://eigenphi.io/mev/ethereum/tx/0xc594fb76dca6e03afd02b704298b6098c25b47e39facd6173cbc775a0448f74d" TargetMode="External"/><Relationship Id="rId180" Type="http://schemas.openxmlformats.org/officeDocument/2006/relationships/hyperlink" Target="https://etherscan.io/tx/0x3d924fc97d32caf4ff61665d13578670faedd679a9d60d1b5cd83bf120997820" TargetMode="External"/><Relationship Id="rId236" Type="http://schemas.openxmlformats.org/officeDocument/2006/relationships/hyperlink" Target="https://etherscan.io/tx/0x284deea0e1535c69b612d08861339b438a00b1559cc6d1ead04a547a052b5b65" TargetMode="External"/><Relationship Id="rId278" Type="http://schemas.openxmlformats.org/officeDocument/2006/relationships/hyperlink" Target="https://etherscan.io/tx/0x1871cc53d4710651f68fe6c299286d02e374b23c9f1e11956ea157d7634e66cc" TargetMode="External"/><Relationship Id="rId401" Type="http://schemas.openxmlformats.org/officeDocument/2006/relationships/hyperlink" Target="https://etherscan.io/txs?block=21992838" TargetMode="External"/><Relationship Id="rId443" Type="http://schemas.openxmlformats.org/officeDocument/2006/relationships/hyperlink" Target="https://dashboard.tenderly.co/tx/mainnet/0x6fb13f33be6cdae891d09a5f9854af2cb13e60dfa1cd3c8995325de6d6b58e8d" TargetMode="External"/><Relationship Id="rId650" Type="http://schemas.openxmlformats.org/officeDocument/2006/relationships/hyperlink" Target="https://libmev.com/blocks/21991133" TargetMode="External"/><Relationship Id="rId303" Type="http://schemas.openxmlformats.org/officeDocument/2006/relationships/hyperlink" Target="https://etherscan.io/tx/0xbfe3cd534ba812dc56308c258a9dd421bf3e978e8483c1fd8316295bcb271282" TargetMode="External"/><Relationship Id="rId485" Type="http://schemas.openxmlformats.org/officeDocument/2006/relationships/hyperlink" Target="https://etherscan.io/tx/0x54d1f46ca41db7eb3c456911566e585b53a6f41dc2799a49f36d488374401ce3" TargetMode="External"/><Relationship Id="rId692" Type="http://schemas.openxmlformats.org/officeDocument/2006/relationships/hyperlink" Target="https://etherscan.io/tx/0xa0f762ab1c4a9d71b1cd06cc5136a9631c209e194b3f7a2d225cf9c1fa38835c" TargetMode="External"/><Relationship Id="rId706" Type="http://schemas.openxmlformats.org/officeDocument/2006/relationships/hyperlink" Target="https://etherscan.io/txs?block=21990737" TargetMode="External"/><Relationship Id="rId42" Type="http://schemas.openxmlformats.org/officeDocument/2006/relationships/hyperlink" Target="https://eigenphi.io/mev/ethereum/tx/0xfe3cf0a94405c030cb9c512cea35cd743e02b77c189521b869862f12ed520770" TargetMode="External"/><Relationship Id="rId84" Type="http://schemas.openxmlformats.org/officeDocument/2006/relationships/hyperlink" Target="https://etherscan.io/tx/0xc21760c2ec749f514da05e0546adc7a67f9bd71292752bf56a0123133a93d45c" TargetMode="External"/><Relationship Id="rId138" Type="http://schemas.openxmlformats.org/officeDocument/2006/relationships/hyperlink" Target="https://eigenphi.io/mev/eigentx/0x94937ace1cd5f6a24f0cfc4e4fe57666a2716daaac1dfd858e96e00a0e6bbf67?tab=block" TargetMode="External"/><Relationship Id="rId345" Type="http://schemas.openxmlformats.org/officeDocument/2006/relationships/hyperlink" Target="https://etherscan.io/tx/0x2b91d81566d063c004050786cf7e2c6495f8c1323b2f9c6c9f08cc633e6932fd" TargetMode="External"/><Relationship Id="rId387" Type="http://schemas.openxmlformats.org/officeDocument/2006/relationships/hyperlink" Target="https://etherscan.io/tx/0x6aa5b28af23c0c66753323e6dd821674db26a716550a8af789c85de2ebeec2ee" TargetMode="External"/><Relationship Id="rId510" Type="http://schemas.openxmlformats.org/officeDocument/2006/relationships/hyperlink" Target="https://etherscan.io/tx/0x5f35abf464b13d3e9a1a2e5b037305479f440e2b577ab42ccd456278daf4ba99" TargetMode="External"/><Relationship Id="rId552" Type="http://schemas.openxmlformats.org/officeDocument/2006/relationships/hyperlink" Target="https://etherscan.io/tx/0x9c5b9e1556a9bdeb173a64c3896ca1197648bacd51ff9916bf8ac739078ee50d" TargetMode="External"/><Relationship Id="rId594" Type="http://schemas.openxmlformats.org/officeDocument/2006/relationships/hyperlink" Target="https://eigenphi.io/mev/eigentx/0x8cc979212b92ab3de3e640590cbde23dbe97417dc27526692e61d26905eff1e3?tab=block" TargetMode="External"/><Relationship Id="rId608" Type="http://schemas.openxmlformats.org/officeDocument/2006/relationships/hyperlink" Target="https://dashboard.tenderly.co/tx/mainnet/0xff6d0b7166335c44d75456fbde0c09fb3f0cc7102a74bd546be9913b2f3970d9" TargetMode="External"/><Relationship Id="rId191" Type="http://schemas.openxmlformats.org/officeDocument/2006/relationships/hyperlink" Target="https://dashboard.tenderly.co/tx/mainnet/0x2548b3e59144c14a0cadd160c1212dfc8712cc87ad102d491040e4fd9a1318bb" TargetMode="External"/><Relationship Id="rId205" Type="http://schemas.openxmlformats.org/officeDocument/2006/relationships/hyperlink" Target="https://etherscan.io/tx/0x2d0ca136d810c2eb78b905ecc6583015fa215a6b575c9a3457bd00fd4cfc5fe2" TargetMode="External"/><Relationship Id="rId247" Type="http://schemas.openxmlformats.org/officeDocument/2006/relationships/hyperlink" Target="https://etherscan.io/tx/0x8390a3e7fc2dd08bf8a196c1c039266c8ce9f41db5eaa85a3080e975167d31dc" TargetMode="External"/><Relationship Id="rId412" Type="http://schemas.openxmlformats.org/officeDocument/2006/relationships/hyperlink" Target="https://eigenphi.io/mev/ethereum/tx/0x01d9a8fdee2b04e0b2bf9a64149b13e81492e8a7119a99e8563b429c75ae9622" TargetMode="External"/><Relationship Id="rId107" Type="http://schemas.openxmlformats.org/officeDocument/2006/relationships/hyperlink" Target="https://etherscan.io/tx/0x6efcdb63d055e4eeacd1909734c482b312e78dff706bcf7cc103963b219470e7" TargetMode="External"/><Relationship Id="rId289" Type="http://schemas.openxmlformats.org/officeDocument/2006/relationships/hyperlink" Target="https://etherscan.io/tx/0x7e6182ed8ab7f88a6dcb17ac32fc14c2962889e8fe9beda4500d1e0ca2a7bb9f" TargetMode="External"/><Relationship Id="rId454" Type="http://schemas.openxmlformats.org/officeDocument/2006/relationships/hyperlink" Target="https://libmev.com/blocks/21991835" TargetMode="External"/><Relationship Id="rId496" Type="http://schemas.openxmlformats.org/officeDocument/2006/relationships/hyperlink" Target="https://etherscan.io/tx/0x28e50e4b7d7de8ac4737491edd6b3e3924785e35e4f7d89eac346c2663fb9747" TargetMode="External"/><Relationship Id="rId661" Type="http://schemas.openxmlformats.org/officeDocument/2006/relationships/hyperlink" Target="https://etherscan.io/txs?block=21993993" TargetMode="External"/><Relationship Id="rId717" Type="http://schemas.openxmlformats.org/officeDocument/2006/relationships/hyperlink" Target="https://eigenphi.io/mev/ethereum/tx/0x34cb48c203ccb9ce134794d2c2b4b9d5767c1887f917693b9a0974cfe87b8475" TargetMode="External"/><Relationship Id="rId11" Type="http://schemas.openxmlformats.org/officeDocument/2006/relationships/hyperlink" Target="https://dashboard.tenderly.co/tx/mainnet/0x9e064d76788b02b67537fd298ff626e53fb2613c33091e49dad326b787edb1f3" TargetMode="External"/><Relationship Id="rId53" Type="http://schemas.openxmlformats.org/officeDocument/2006/relationships/hyperlink" Target="https://etherscan.io/tx/0xbc75d9f65e2ea0988545af63b6cfe467909c4e84e51ed47d13f8579d3d808463" TargetMode="External"/><Relationship Id="rId149" Type="http://schemas.openxmlformats.org/officeDocument/2006/relationships/hyperlink" Target="https://etherscan.io/tx/0x4d94c436975b99694c092af38007dfc09f0b1e80ceff0269ee57ce732b3feabe" TargetMode="External"/><Relationship Id="rId314" Type="http://schemas.openxmlformats.org/officeDocument/2006/relationships/hyperlink" Target="https://etherscan.io/tx/0x3fd9e57ea17cce7f45aabae6630c8b50113d2cf59cd7f6bfa8961c4e0b366712" TargetMode="External"/><Relationship Id="rId356" Type="http://schemas.openxmlformats.org/officeDocument/2006/relationships/hyperlink" Target="https://etherscan.io/tx/0x6a213a8ef246aaaf3a599fb1a77d7371906baa69b99234ab6037134f84f9d3b2" TargetMode="External"/><Relationship Id="rId398" Type="http://schemas.openxmlformats.org/officeDocument/2006/relationships/hyperlink" Target="https://eigenphi.io/mev/eigentx/0x5af731d63baceb684b96002ea182108a9957bf348b0191c3486c5f9b72660947?tab=block" TargetMode="External"/><Relationship Id="rId521" Type="http://schemas.openxmlformats.org/officeDocument/2006/relationships/hyperlink" Target="https://dashboard.tenderly.co/tx/mainnet/0x35086c86c39ee3e9ab613d15c63b163ea3d7960730aa14e8f40d0f4f681cabb2" TargetMode="External"/><Relationship Id="rId563" Type="http://schemas.openxmlformats.org/officeDocument/2006/relationships/hyperlink" Target="https://eigenphi.io/mev/eigentx/0x4b0e2a0d9a809ef9c7200c589a3244a65f104e3b4aa29e7e77f72b3d852ee824?tab=block" TargetMode="External"/><Relationship Id="rId619" Type="http://schemas.openxmlformats.org/officeDocument/2006/relationships/hyperlink" Target="https://libmev.com/blocks/21995418" TargetMode="External"/><Relationship Id="rId95" Type="http://schemas.openxmlformats.org/officeDocument/2006/relationships/hyperlink" Target="https://dashboard.tenderly.co/tx/mainnet/0x3446ffe887436f2478cd7b3d6de4c25727f19ca4fb806ff67feb984668360fbb" TargetMode="External"/><Relationship Id="rId160" Type="http://schemas.openxmlformats.org/officeDocument/2006/relationships/hyperlink" Target="https://dashboard.tenderly.co/tx/mainnet/0xc229692444fba5c1a22bfef5537d8f002e4fef3de220163efe1f798700e58ed2" TargetMode="External"/><Relationship Id="rId216" Type="http://schemas.openxmlformats.org/officeDocument/2006/relationships/hyperlink" Target="https://eigenphi.io/mev/eigentx/0x8bee4c549187d68d2fb094efc9d24095ffcd85f8df1a1668e463d3004e696a63?tab=block" TargetMode="External"/><Relationship Id="rId423" Type="http://schemas.openxmlformats.org/officeDocument/2006/relationships/hyperlink" Target="https://etherscan.io/tx/0x0549bb82b8d17ec56bd682d95770f39a129878493f47f8e588d254032bdebbb4" TargetMode="External"/><Relationship Id="rId258" Type="http://schemas.openxmlformats.org/officeDocument/2006/relationships/hyperlink" Target="https://etherscan.io/tx/0x926eb4f224eb231b7a9549b66c53241a68c4183c979ff5f9dd9bb3f15d159688" TargetMode="External"/><Relationship Id="rId465" Type="http://schemas.openxmlformats.org/officeDocument/2006/relationships/hyperlink" Target="https://etherscan.io/tx/0x6d7219de16d82a484f3ca03ac2771d035d381c80f3d9cb88f968a56c259a2c2a" TargetMode="External"/><Relationship Id="rId630" Type="http://schemas.openxmlformats.org/officeDocument/2006/relationships/hyperlink" Target="https://etherscan.io/tx/0x68a0138bfda1f1a8571be2f30d37c2bcf728b95955467e40cec1e753fe6be736" TargetMode="External"/><Relationship Id="rId672" Type="http://schemas.openxmlformats.org/officeDocument/2006/relationships/hyperlink" Target="https://eigenphi.io/mev/ethereum/tx/0x0ea7783dc0ea401fc751c53fb8d0ea8981374b139474f807059215a8ce3fcd14" TargetMode="External"/><Relationship Id="rId728" Type="http://schemas.openxmlformats.org/officeDocument/2006/relationships/hyperlink" Target="https://etherscan.io/tx/0xaeb00bde7941ef7c4d0f737a886edfa992dab36ef0426ada420949f75a09c3e1" TargetMode="External"/><Relationship Id="rId22" Type="http://schemas.openxmlformats.org/officeDocument/2006/relationships/hyperlink" Target="https://libmev.com/blocks/21993582" TargetMode="External"/><Relationship Id="rId64" Type="http://schemas.openxmlformats.org/officeDocument/2006/relationships/hyperlink" Target="https://dashboard.tenderly.co/tx/mainnet/0x96e71c4f1b27f8bd8e1a05def9cc5c87434160f89d6b7c9112fbfa45b56ae265" TargetMode="External"/><Relationship Id="rId118" Type="http://schemas.openxmlformats.org/officeDocument/2006/relationships/hyperlink" Target="https://etherscan.io/txs?block=21989734" TargetMode="External"/><Relationship Id="rId325" Type="http://schemas.openxmlformats.org/officeDocument/2006/relationships/hyperlink" Target="https://etherscan.io/tx/0xb732baafc2e936592a83fba90226e340d7e4761fd80f3ee492b1c3d7af508769" TargetMode="External"/><Relationship Id="rId367" Type="http://schemas.openxmlformats.org/officeDocument/2006/relationships/hyperlink" Target="https://libmev.com/blocks/21991558" TargetMode="External"/><Relationship Id="rId532" Type="http://schemas.openxmlformats.org/officeDocument/2006/relationships/hyperlink" Target="https://libmev.com/blocks/21991911" TargetMode="External"/><Relationship Id="rId574" Type="http://schemas.openxmlformats.org/officeDocument/2006/relationships/hyperlink" Target="https://etherscan.io/tx/0x62d52165b5971cd2028a31ccb05698612a79277b21d632adec3e112fe2db812c" TargetMode="External"/><Relationship Id="rId171" Type="http://schemas.openxmlformats.org/officeDocument/2006/relationships/hyperlink" Target="https://libmev.com/blocks/21992734" TargetMode="External"/><Relationship Id="rId227" Type="http://schemas.openxmlformats.org/officeDocument/2006/relationships/hyperlink" Target="https://etherscan.io/tx/0xe8370ab2401644c126d55fc6ee3c7944b915a38e583e89e0e2b795992e31a725" TargetMode="External"/><Relationship Id="rId269" Type="http://schemas.openxmlformats.org/officeDocument/2006/relationships/hyperlink" Target="https://etherscan.io/tx/0xd8fe3292cac2e444cccf502fbb3a32c95251989e982a91b3ca412ff759cebf71" TargetMode="External"/><Relationship Id="rId434" Type="http://schemas.openxmlformats.org/officeDocument/2006/relationships/hyperlink" Target="https://etherscan.io/tx/0xe6e0c212faf514b7c1ebcd03af19f66b71176690d849367266dc51b2b8218bde" TargetMode="External"/><Relationship Id="rId476" Type="http://schemas.openxmlformats.org/officeDocument/2006/relationships/hyperlink" Target="https://libmev.com/blocks/21996045" TargetMode="External"/><Relationship Id="rId641" Type="http://schemas.openxmlformats.org/officeDocument/2006/relationships/hyperlink" Target="https://eigenphi.io/mev/eigentx/0xe49286eb55379e3e599049b10d1db5a615cebfdd75567b5adf56e30d0879328f?tab=block" TargetMode="External"/><Relationship Id="rId683" Type="http://schemas.openxmlformats.org/officeDocument/2006/relationships/hyperlink" Target="https://etherscan.io/tx/0xddd4342ee42ee9b879a928d56605e87545366754d0449f3b46d60bdadc140282" TargetMode="External"/><Relationship Id="rId33" Type="http://schemas.openxmlformats.org/officeDocument/2006/relationships/hyperlink" Target="https://etherscan.io/tx/0x3ff70e00d453f48a26c4df89d15004c761c0e3ef094f81fc711136751f0a46a5" TargetMode="External"/><Relationship Id="rId129" Type="http://schemas.openxmlformats.org/officeDocument/2006/relationships/hyperlink" Target="https://eigenphi.io/mev/ethereum/tx/0x3adb00fc87ea887874562df4c49411c82f41deeb6789d964d26334d6c9e54c10" TargetMode="External"/><Relationship Id="rId280" Type="http://schemas.openxmlformats.org/officeDocument/2006/relationships/hyperlink" Target="https://etherscan.io/tx/0xd9c2476bdcf74c27dfdb3ea6d909d4f1970a87c65fec7cd257408feb72580ee9" TargetMode="External"/><Relationship Id="rId336" Type="http://schemas.openxmlformats.org/officeDocument/2006/relationships/hyperlink" Target="https://etherscan.io/tx/0xed933eae21477b01fa517b78156f733571bd5142627ac8d0d1bd4d59ac5c930a" TargetMode="External"/><Relationship Id="rId501" Type="http://schemas.openxmlformats.org/officeDocument/2006/relationships/hyperlink" Target="https://etherscan.io/tx/0x362a48573c84174bcb5a9a27a44483a5aa781a3320e7d258754b33e7e6971517" TargetMode="External"/><Relationship Id="rId543" Type="http://schemas.openxmlformats.org/officeDocument/2006/relationships/hyperlink" Target="https://etherscan.io/txs?block=21991312" TargetMode="External"/><Relationship Id="rId75" Type="http://schemas.openxmlformats.org/officeDocument/2006/relationships/hyperlink" Target="https://libmev.com/blocks/21993560" TargetMode="External"/><Relationship Id="rId140" Type="http://schemas.openxmlformats.org/officeDocument/2006/relationships/hyperlink" Target="https://etherscan.io/tx/0x7cb777abf1d5b62303adc6f729de7654d37f299ae648a909572cda399d827b88" TargetMode="External"/><Relationship Id="rId182" Type="http://schemas.openxmlformats.org/officeDocument/2006/relationships/hyperlink" Target="https://etherscan.io/tx/0x9c12cb21a93b9d5a489d4a55c9ae95aab3ee9dccb644cad56fefc5435ff9c7a5" TargetMode="External"/><Relationship Id="rId378" Type="http://schemas.openxmlformats.org/officeDocument/2006/relationships/hyperlink" Target="https://etherscan.io/tx/0x982cb0fed75904cd4d3e8c581c9ed3f72752a916a74f4282ba9731263f873859" TargetMode="External"/><Relationship Id="rId403" Type="http://schemas.openxmlformats.org/officeDocument/2006/relationships/hyperlink" Target="https://dashboard.tenderly.co/tx/mainnet/0x0663b683f3983f673319498a48c275e69171248d0e7a1b4604bcf863f7282781" TargetMode="External"/><Relationship Id="rId585" Type="http://schemas.openxmlformats.org/officeDocument/2006/relationships/hyperlink" Target="https://eigenphi.io/mev/ethereum/tx/0xff4fd94a46638cd6c79a21bf08a99f20fd590689b55620b0cd24664c3e845ccf" TargetMode="External"/><Relationship Id="rId6" Type="http://schemas.openxmlformats.org/officeDocument/2006/relationships/hyperlink" Target="https://libmev.com/blocks/21990752" TargetMode="External"/><Relationship Id="rId238" Type="http://schemas.openxmlformats.org/officeDocument/2006/relationships/hyperlink" Target="https://etherscan.io/tx/0x819c805e97ac72d84a9147330cbe6553d142ba8a97b87f67ef365afc327cb196" TargetMode="External"/><Relationship Id="rId445" Type="http://schemas.openxmlformats.org/officeDocument/2006/relationships/hyperlink" Target="https://eigenphi.io/mev/eigentx/0x6fb13f33be6cdae891d09a5f9854af2cb13e60dfa1cd3c8995325de6d6b58e8d?tab=block" TargetMode="External"/><Relationship Id="rId487" Type="http://schemas.openxmlformats.org/officeDocument/2006/relationships/hyperlink" Target="https://etherscan.io/txs?block=21991596" TargetMode="External"/><Relationship Id="rId610" Type="http://schemas.openxmlformats.org/officeDocument/2006/relationships/hyperlink" Target="https://eigenphi.io/mev/eigentx/0xff6d0b7166335c44d75456fbde0c09fb3f0cc7102a74bd546be9913b2f3970d9?tab=block" TargetMode="External"/><Relationship Id="rId652" Type="http://schemas.openxmlformats.org/officeDocument/2006/relationships/hyperlink" Target="https://etherscan.io/tx/0x82c85ef30415d1c6551143d7e5906432a9b1244e74cb00d1f4834995096aa328" TargetMode="External"/><Relationship Id="rId694" Type="http://schemas.openxmlformats.org/officeDocument/2006/relationships/hyperlink" Target="https://eigenphi.io/mev/ethereum/tx/0xa0f762ab1c4a9d71b1cd06cc5136a9631c209e194b3f7a2d225cf9c1fa38835c" TargetMode="External"/><Relationship Id="rId708" Type="http://schemas.openxmlformats.org/officeDocument/2006/relationships/hyperlink" Target="https://dashboard.tenderly.co/tx/mainnet/0x4aa7de7b566315dda4887b9af6eb64620eda4d130408ea20d7cc84543a5c83a9" TargetMode="External"/><Relationship Id="rId291" Type="http://schemas.openxmlformats.org/officeDocument/2006/relationships/hyperlink" Target="https://etherscan.io/tx/0x5b4fce5440ad4f99962d3c0ee9fd474e03daf15f19ca729ed8c2ddd0d3a3d101" TargetMode="External"/><Relationship Id="rId305" Type="http://schemas.openxmlformats.org/officeDocument/2006/relationships/hyperlink" Target="https://etherscan.io/tx/0x6cc1f62e05f875befe98a383d194ef8b77a628e67d372e013b647dfa92213ab3" TargetMode="External"/><Relationship Id="rId347" Type="http://schemas.openxmlformats.org/officeDocument/2006/relationships/hyperlink" Target="https://etherscan.io/txs?block=21991501" TargetMode="External"/><Relationship Id="rId512" Type="http://schemas.openxmlformats.org/officeDocument/2006/relationships/hyperlink" Target="https://etherscan.io/tx/0xd0ecb22615c06115f04ea2c3acba1c5a5770a8e8a774c98083b85e84ada37089" TargetMode="External"/><Relationship Id="rId44" Type="http://schemas.openxmlformats.org/officeDocument/2006/relationships/hyperlink" Target="https://libmev.com/blocks/21993429" TargetMode="External"/><Relationship Id="rId86" Type="http://schemas.openxmlformats.org/officeDocument/2006/relationships/hyperlink" Target="https://etherscan.io/txs?block=21995520" TargetMode="External"/><Relationship Id="rId151" Type="http://schemas.openxmlformats.org/officeDocument/2006/relationships/hyperlink" Target="https://etherscan.io/tx/0x3613845ecb5f330118927890c781680015640ef0136cdc961bc0e1ed23aac2b3" TargetMode="External"/><Relationship Id="rId389" Type="http://schemas.openxmlformats.org/officeDocument/2006/relationships/hyperlink" Target="https://etherscan.io/tx/0xbbbaf442dfe2dbc7e5d1cb02387b4a7dc1f06a2af04405334ac70eb6468a1275" TargetMode="External"/><Relationship Id="rId554" Type="http://schemas.openxmlformats.org/officeDocument/2006/relationships/hyperlink" Target="https://eigenphi.io/mev/ethereum/tx/0x9c5b9e1556a9bdeb173a64c3896ca1197648bacd51ff9916bf8ac739078ee50d" TargetMode="External"/><Relationship Id="rId596" Type="http://schemas.openxmlformats.org/officeDocument/2006/relationships/hyperlink" Target="https://etherscan.io/tx/0xb117abadba4b3848d50fe973a2a7e778ac9d8b66f474703ccc195609d941d0a9" TargetMode="External"/><Relationship Id="rId193" Type="http://schemas.openxmlformats.org/officeDocument/2006/relationships/hyperlink" Target="https://eigenphi.io/mev/eigentx/0x2548b3e59144c14a0cadd160c1212dfc8712cc87ad102d491040e4fd9a1318bb?tab=block" TargetMode="External"/><Relationship Id="rId207" Type="http://schemas.openxmlformats.org/officeDocument/2006/relationships/hyperlink" Target="https://eigenphi.io/mev/ethereum/tx/0x2d0ca136d810c2eb78b905ecc6583015fa215a6b575c9a3457bd00fd4cfc5fe2" TargetMode="External"/><Relationship Id="rId249" Type="http://schemas.openxmlformats.org/officeDocument/2006/relationships/hyperlink" Target="https://etherscan.io/tx/0xe02bb2f2cfc39817a18920e79e05d9aafe5c39d21f3842f61d30c8adba069f8e" TargetMode="External"/><Relationship Id="rId414" Type="http://schemas.openxmlformats.org/officeDocument/2006/relationships/hyperlink" Target="https://libmev.com/blocks/21990517" TargetMode="External"/><Relationship Id="rId456" Type="http://schemas.openxmlformats.org/officeDocument/2006/relationships/hyperlink" Target="https://etherscan.io/txs?block=21993632" TargetMode="External"/><Relationship Id="rId498" Type="http://schemas.openxmlformats.org/officeDocument/2006/relationships/hyperlink" Target="https://eigenphi.io/mev/ethereum/tx/0x28e50e4b7d7de8ac4737491edd6b3e3924785e35e4f7d89eac346c2663fb9747" TargetMode="External"/><Relationship Id="rId621" Type="http://schemas.openxmlformats.org/officeDocument/2006/relationships/hyperlink" Target="https://etherscan.io/txs?block=21995340" TargetMode="External"/><Relationship Id="rId663" Type="http://schemas.openxmlformats.org/officeDocument/2006/relationships/hyperlink" Target="https://dashboard.tenderly.co/tx/mainnet/0xff12f3093947c65c408ddfbe1765d6fd24a19ca2bb855051d071daf19e1987c5" TargetMode="External"/><Relationship Id="rId13" Type="http://schemas.openxmlformats.org/officeDocument/2006/relationships/hyperlink" Target="https://eigenphi.io/mev/eigentx/0x9e064d76788b02b67537fd298ff626e53fb2613c33091e49dad326b787edb1f3?tab=block" TargetMode="External"/><Relationship Id="rId109" Type="http://schemas.openxmlformats.org/officeDocument/2006/relationships/hyperlink" Target="https://etherscan.io/tx/0x0cdf2f76b31e93f84e138accea3a10561ba37e288eb34bb0753849109db1aa58" TargetMode="External"/><Relationship Id="rId260" Type="http://schemas.openxmlformats.org/officeDocument/2006/relationships/hyperlink" Target="https://etherscan.io/tx/0x826d9d1b0506390962e21fbfb821c25b367afc5fa8815552f28fe86d9bf76a75" TargetMode="External"/><Relationship Id="rId316" Type="http://schemas.openxmlformats.org/officeDocument/2006/relationships/hyperlink" Target="https://etherscan.io/tx/0xb436a7a88cc61768d8da45903744336dc8200847e7dfe8054d0d5ddffabcb50f" TargetMode="External"/><Relationship Id="rId523" Type="http://schemas.openxmlformats.org/officeDocument/2006/relationships/hyperlink" Target="https://eigenphi.io/mev/eigentx/0x35086c86c39ee3e9ab613d15c63b163ea3d7960730aa14e8f40d0f4f681cabb2?tab=block" TargetMode="External"/><Relationship Id="rId719" Type="http://schemas.openxmlformats.org/officeDocument/2006/relationships/hyperlink" Target="https://libmev.com/blocks/21992616" TargetMode="External"/><Relationship Id="rId55" Type="http://schemas.openxmlformats.org/officeDocument/2006/relationships/hyperlink" Target="https://etherscan.io/txs?block=21995984" TargetMode="External"/><Relationship Id="rId97" Type="http://schemas.openxmlformats.org/officeDocument/2006/relationships/hyperlink" Target="https://eigenphi.io/mev/eigentx/0x3446ffe887436f2478cd7b3d6de4c25727f19ca4fb806ff67feb984668360fbb?tab=block" TargetMode="External"/><Relationship Id="rId120" Type="http://schemas.openxmlformats.org/officeDocument/2006/relationships/hyperlink" Target="https://dashboard.tenderly.co/tx/mainnet/0x4f25ad36150b28d8a49928942ee310ddc67fafdbce9c0177f0e37317e93abe96" TargetMode="External"/><Relationship Id="rId358" Type="http://schemas.openxmlformats.org/officeDocument/2006/relationships/hyperlink" Target="https://eigenphi.io/mev/ethereum/tx/0x6a213a8ef246aaaf3a599fb1a77d7371906baa69b99234ab6037134f84f9d3b2" TargetMode="External"/><Relationship Id="rId565" Type="http://schemas.openxmlformats.org/officeDocument/2006/relationships/hyperlink" Target="https://etherscan.io/tx/0x3b3ea01c55721dda5228efdb9c511def939313decf0e3ec9ec3dec69fa661a26" TargetMode="External"/><Relationship Id="rId730" Type="http://schemas.openxmlformats.org/officeDocument/2006/relationships/hyperlink" Target="https://eigenphi.io/mev/ethereum/tx/0xaeb00bde7941ef7c4d0f737a886edfa992dab36ef0426ada420949f75a09c3e1" TargetMode="External"/><Relationship Id="rId162" Type="http://schemas.openxmlformats.org/officeDocument/2006/relationships/hyperlink" Target="https://eigenphi.io/mev/eigentx/0xc229692444fba5c1a22bfef5537d8f002e4fef3de220163efe1f798700e58ed2?tab=block" TargetMode="External"/><Relationship Id="rId218" Type="http://schemas.openxmlformats.org/officeDocument/2006/relationships/hyperlink" Target="https://etherscan.io/tx/0xf0e033569d758e46b304925dc31c3351a72820db7b0e802709a5435686aae470" TargetMode="External"/><Relationship Id="rId425" Type="http://schemas.openxmlformats.org/officeDocument/2006/relationships/hyperlink" Target="https://etherscan.io/txs?block=21995568" TargetMode="External"/><Relationship Id="rId467" Type="http://schemas.openxmlformats.org/officeDocument/2006/relationships/hyperlink" Target="https://eigenphi.io/mev/ethereum/tx/0x6d7219de16d82a484f3ca03ac2771d035d381c80f3d9cb88f968a56c259a2c2a" TargetMode="External"/><Relationship Id="rId632" Type="http://schemas.openxmlformats.org/officeDocument/2006/relationships/hyperlink" Target="https://eigenphi.io/mev/ethereum/tx/0x68a0138bfda1f1a8571be2f30d37c2bcf728b95955467e40cec1e753fe6be736" TargetMode="External"/><Relationship Id="rId271" Type="http://schemas.openxmlformats.org/officeDocument/2006/relationships/hyperlink" Target="https://etherscan.io/tx/0x120fc9dfb6883ac45c2911b3f11842a9c60b55bd1a4034b99ca594c260dc3b86" TargetMode="External"/><Relationship Id="rId674" Type="http://schemas.openxmlformats.org/officeDocument/2006/relationships/hyperlink" Target="https://libmev.com/blocks/21991884" TargetMode="External"/><Relationship Id="rId24" Type="http://schemas.openxmlformats.org/officeDocument/2006/relationships/hyperlink" Target="https://etherscan.io/tx/0x8fa972c5cda58ca0979e884c0ef9582de18a4b19dce9a9e61bd0d07287bafdcf" TargetMode="External"/><Relationship Id="rId66" Type="http://schemas.openxmlformats.org/officeDocument/2006/relationships/hyperlink" Target="https://eigenphi.io/mev/eigentx/0x96e71c4f1b27f8bd8e1a05def9cc5c87434160f89d6b7c9112fbfa45b56ae265?tab=block" TargetMode="External"/><Relationship Id="rId131" Type="http://schemas.openxmlformats.org/officeDocument/2006/relationships/hyperlink" Target="https://libmev.com/blocks/21989441" TargetMode="External"/><Relationship Id="rId327" Type="http://schemas.openxmlformats.org/officeDocument/2006/relationships/hyperlink" Target="https://etherscan.io/tx/0xb5d66cdb656485bbeaa2433b16abbccb6f72bd9def66397fe74f210d0b16b7d3" TargetMode="External"/><Relationship Id="rId369" Type="http://schemas.openxmlformats.org/officeDocument/2006/relationships/hyperlink" Target="https://etherscan.io/txs?block=21990877" TargetMode="External"/><Relationship Id="rId534" Type="http://schemas.openxmlformats.org/officeDocument/2006/relationships/hyperlink" Target="https://etherscan.io/tx/0x96aa4b667c31b7b233ea583e26963949ca970bb4141e8caaab7cf55714a88756" TargetMode="External"/><Relationship Id="rId576" Type="http://schemas.openxmlformats.org/officeDocument/2006/relationships/hyperlink" Target="https://etherscan.io/tx/0x88d231f77c4e86f9391e501b92500c170557ede01102a162eddfbd35fbd036e9" TargetMode="External"/><Relationship Id="rId173" Type="http://schemas.openxmlformats.org/officeDocument/2006/relationships/hyperlink" Target="https://etherscan.io/txs?block=21990747" TargetMode="External"/><Relationship Id="rId229" Type="http://schemas.openxmlformats.org/officeDocument/2006/relationships/hyperlink" Target="https://etherscan.io/tx/0x106a503d75284cde7c47afc2b1cfee756f6b3d4ab0ff65bf69e657c66b3751ad" TargetMode="External"/><Relationship Id="rId380" Type="http://schemas.openxmlformats.org/officeDocument/2006/relationships/hyperlink" Target="https://eigenphi.io/mev/ethereum/tx/0x982cb0fed75904cd4d3e8c581c9ed3f72752a916a74f4282ba9731263f873859" TargetMode="External"/><Relationship Id="rId436" Type="http://schemas.openxmlformats.org/officeDocument/2006/relationships/hyperlink" Target="https://eigenphi.io/mev/ethereum/tx/0xe6e0c212faf514b7c1ebcd03af19f66b71176690d849367266dc51b2b8218bde" TargetMode="External"/><Relationship Id="rId601" Type="http://schemas.openxmlformats.org/officeDocument/2006/relationships/hyperlink" Target="https://eigenphi.io/mev/ethereum/tx/0x2c3ce2959c58b332c541487050672b8cbcebb040ed9634ea5fd9de34ad8da3ab" TargetMode="External"/><Relationship Id="rId643" Type="http://schemas.openxmlformats.org/officeDocument/2006/relationships/hyperlink" Target="https://etherscan.io/tx/0x750c99c531de9d242acf56bb7b6089938d45856db23455a611a81cc824c79654" TargetMode="External"/><Relationship Id="rId240" Type="http://schemas.openxmlformats.org/officeDocument/2006/relationships/hyperlink" Target="https://etherscan.io/tx/0x6e219195b4b7fba9b054efcfae49d8938b66575b7772723558f46668dc61b192" TargetMode="External"/><Relationship Id="rId478" Type="http://schemas.openxmlformats.org/officeDocument/2006/relationships/hyperlink" Target="https://etherscan.io/tx/0x317a909c40db2d8d7b4463d774d1ca928550e94729ec48a1a734c019c81d50c6" TargetMode="External"/><Relationship Id="rId685" Type="http://schemas.openxmlformats.org/officeDocument/2006/relationships/hyperlink" Target="https://etherscan.io/tx/0x02154b26c95cefc7a0c9888632fba6e8e53b9b3e299f59e21533cd8a04708d1e" TargetMode="External"/><Relationship Id="rId35" Type="http://schemas.openxmlformats.org/officeDocument/2006/relationships/hyperlink" Target="https://eigenphi.io/mev/ethereum/tx/0x3ff70e00d453f48a26c4df89d15004c761c0e3ef094f81fc711136751f0a46a5" TargetMode="External"/><Relationship Id="rId77" Type="http://schemas.openxmlformats.org/officeDocument/2006/relationships/hyperlink" Target="https://etherscan.io/tx/0x1443c1bcd0fc9d99a263caa6e2336657f484735f2797a385ddc6a6909c6ba578" TargetMode="External"/><Relationship Id="rId100" Type="http://schemas.openxmlformats.org/officeDocument/2006/relationships/hyperlink" Target="https://etherscan.io/tx/0x3446ffe887436f2478cd7b3d6de4c25727f19ca4fb806ff67feb984668360fbb" TargetMode="External"/><Relationship Id="rId282" Type="http://schemas.openxmlformats.org/officeDocument/2006/relationships/hyperlink" Target="https://etherscan.io/tx/0x31797dbeaba3160b971cbbfcef59a5156df61916155b0e5221e02aeb6f5bfd3b" TargetMode="External"/><Relationship Id="rId338" Type="http://schemas.openxmlformats.org/officeDocument/2006/relationships/hyperlink" Target="https://etherscan.io/tx/0x106a503d75284cde7c47afc2b1cfee756f6b3d4ab0ff65bf69e657c66b3751ad" TargetMode="External"/><Relationship Id="rId503" Type="http://schemas.openxmlformats.org/officeDocument/2006/relationships/hyperlink" Target="https://etherscan.io/txs?block=21989179" TargetMode="External"/><Relationship Id="rId545" Type="http://schemas.openxmlformats.org/officeDocument/2006/relationships/hyperlink" Target="https://dashboard.tenderly.co/tx/mainnet/0x8f02cca43ed13faf57e8e6089f4c9d82487ea0504810851ca0fe86efc54f50cb" TargetMode="External"/><Relationship Id="rId587" Type="http://schemas.openxmlformats.org/officeDocument/2006/relationships/hyperlink" Target="https://libmev.com/blocks/21995437" TargetMode="External"/><Relationship Id="rId710" Type="http://schemas.openxmlformats.org/officeDocument/2006/relationships/hyperlink" Target="https://eigenphi.io/mev/eigentx/0x4aa7de7b566315dda4887b9af6eb64620eda4d130408ea20d7cc84543a5c83a9?tab=block" TargetMode="External"/><Relationship Id="rId8" Type="http://schemas.openxmlformats.org/officeDocument/2006/relationships/hyperlink" Target="https://etherscan.io/tx/0xc594fb76dca6e03afd02b704298b6098c25b47e39facd6173cbc775a0448f74d" TargetMode="External"/><Relationship Id="rId142" Type="http://schemas.openxmlformats.org/officeDocument/2006/relationships/hyperlink" Target="https://etherscan.io/txs?block=21995239" TargetMode="External"/><Relationship Id="rId184" Type="http://schemas.openxmlformats.org/officeDocument/2006/relationships/hyperlink" Target="https://eigenphi.io/mev/ethereum/tx/0x9c12cb21a93b9d5a489d4a55c9ae95aab3ee9dccb644cad56fefc5435ff9c7a5" TargetMode="External"/><Relationship Id="rId391" Type="http://schemas.openxmlformats.org/officeDocument/2006/relationships/hyperlink" Target="https://etherscan.io/tx/0x797bad3cf90d9b9b8f1243c3c2f371627d55bb4ec37a8d82c11d4ffb31e13dde" TargetMode="External"/><Relationship Id="rId405" Type="http://schemas.openxmlformats.org/officeDocument/2006/relationships/hyperlink" Target="https://eigenphi.io/mev/eigentx/0x0663b683f3983f673319498a48c275e69171248d0e7a1b4604bcf863f7282781?tab=block" TargetMode="External"/><Relationship Id="rId447" Type="http://schemas.openxmlformats.org/officeDocument/2006/relationships/hyperlink" Target="https://etherscan.io/tx/0x76e437d57495adba463e363c78cd09f3208be723361d70b7776b7e13bdb74e6a" TargetMode="External"/><Relationship Id="rId612" Type="http://schemas.openxmlformats.org/officeDocument/2006/relationships/hyperlink" Target="https://etherscan.io/tx/0xc8f30e3ec05b0c83fe19758630ef854bec9daefc9b71c509db76685b35e899e5" TargetMode="External"/><Relationship Id="rId251" Type="http://schemas.openxmlformats.org/officeDocument/2006/relationships/hyperlink" Target="https://etherscan.io/tx/0x68f2fe585dc716e1ceada19f069c6f6228ec06335e439266cd6b484fbeaef2be" TargetMode="External"/><Relationship Id="rId489" Type="http://schemas.openxmlformats.org/officeDocument/2006/relationships/hyperlink" Target="https://dashboard.tenderly.co/tx/mainnet/0x2110e71dd6864125e51418f7fcd99f2e8b7a08c23aa46daddb73199d006d82d3" TargetMode="External"/><Relationship Id="rId654" Type="http://schemas.openxmlformats.org/officeDocument/2006/relationships/hyperlink" Target="https://etherscan.io/tx/0xbd2d5efcf37094f8da5738d44c5245a61ee56b3eacfdb904514ce3571b51b05f" TargetMode="External"/><Relationship Id="rId696" Type="http://schemas.openxmlformats.org/officeDocument/2006/relationships/hyperlink" Target="https://libmev.com/blocks/21995522" TargetMode="External"/><Relationship Id="rId46" Type="http://schemas.openxmlformats.org/officeDocument/2006/relationships/hyperlink" Target="https://etherscan.io/tx/0xfe3cf0a94405c030cb9c512cea35cd743e02b77c189521b869862f12ed520770" TargetMode="External"/><Relationship Id="rId293" Type="http://schemas.openxmlformats.org/officeDocument/2006/relationships/hyperlink" Target="https://etherscan.io/tx/0xe61cdcfa3029bb5547fb85b86e31a4be06fee53e7856b18ebdab7b97d77aedb7" TargetMode="External"/><Relationship Id="rId307" Type="http://schemas.openxmlformats.org/officeDocument/2006/relationships/hyperlink" Target="https://etherscan.io/tx/0xe78f3134b8a7d855dfe3cf3352f645b122b376ac028be11cfe91a1bc778059fc" TargetMode="External"/><Relationship Id="rId349" Type="http://schemas.openxmlformats.org/officeDocument/2006/relationships/hyperlink" Target="https://dashboard.tenderly.co/tx/mainnet/0x20375229641520bab60971e79d60ac2790c025c918d1bd840e176485f36f4570" TargetMode="External"/><Relationship Id="rId514" Type="http://schemas.openxmlformats.org/officeDocument/2006/relationships/hyperlink" Target="https://eigenphi.io/mev/ethereum/tx/0xd0ecb22615c06115f04ea2c3acba1c5a5770a8e8a774c98083b85e84ada37089" TargetMode="External"/><Relationship Id="rId556" Type="http://schemas.openxmlformats.org/officeDocument/2006/relationships/hyperlink" Target="https://libmev.com/blocks/21990652" TargetMode="External"/><Relationship Id="rId721" Type="http://schemas.openxmlformats.org/officeDocument/2006/relationships/hyperlink" Target="https://etherscan.io/txs?block=21989882" TargetMode="External"/><Relationship Id="rId88" Type="http://schemas.openxmlformats.org/officeDocument/2006/relationships/hyperlink" Target="https://dashboard.tenderly.co/tx/mainnet/0x37a1bebb67c567a309a4164e7d88343829f351e4bc5c65ffd6a6ef2d044718a5" TargetMode="External"/><Relationship Id="rId111" Type="http://schemas.openxmlformats.org/officeDocument/2006/relationships/hyperlink" Target="https://etherscan.io/tx/0xcc237f68c09c53f49585d250e6727311f684cc095e794ac4034267d04ac0a1ba" TargetMode="External"/><Relationship Id="rId153" Type="http://schemas.openxmlformats.org/officeDocument/2006/relationships/hyperlink" Target="https://eigenphi.io/mev/ethereum/tx/0x3613845ecb5f330118927890c781680015640ef0136cdc961bc0e1ed23aac2b3" TargetMode="External"/><Relationship Id="rId195" Type="http://schemas.openxmlformats.org/officeDocument/2006/relationships/hyperlink" Target="https://etherscan.io/tx/0xef0913a781f1346f7321efd559087a66f8ff4f89b9c74d6400758281e08b46d6" TargetMode="External"/><Relationship Id="rId209" Type="http://schemas.openxmlformats.org/officeDocument/2006/relationships/hyperlink" Target="https://libmev.com/blocks/21993535" TargetMode="External"/><Relationship Id="rId360" Type="http://schemas.openxmlformats.org/officeDocument/2006/relationships/hyperlink" Target="https://libmev.com/blocks/21993260" TargetMode="External"/><Relationship Id="rId416" Type="http://schemas.openxmlformats.org/officeDocument/2006/relationships/hyperlink" Target="https://etherscan.io/tx/0x01d9a8fdee2b04e0b2bf9a64149b13e81492e8a7119a99e8563b429c75ae9622" TargetMode="External"/><Relationship Id="rId598" Type="http://schemas.openxmlformats.org/officeDocument/2006/relationships/hyperlink" Target="https://etherscan.io/txs?block=21995358" TargetMode="External"/><Relationship Id="rId220" Type="http://schemas.openxmlformats.org/officeDocument/2006/relationships/hyperlink" Target="https://etherscan.io/txs?block=21989114" TargetMode="External"/><Relationship Id="rId458" Type="http://schemas.openxmlformats.org/officeDocument/2006/relationships/hyperlink" Target="https://dashboard.tenderly.co/tx/mainnet/0xfb2b259886554d0358233c0e81819ecd9d3853ae4e840e918234a81133c2496a" TargetMode="External"/><Relationship Id="rId623" Type="http://schemas.openxmlformats.org/officeDocument/2006/relationships/hyperlink" Target="https://dashboard.tenderly.co/tx/mainnet/0xc292b59ff70cf00ec2f4f9bf5d8ffdaf135c7182d77ef9b9156611b46b8e63ba" TargetMode="External"/><Relationship Id="rId665" Type="http://schemas.openxmlformats.org/officeDocument/2006/relationships/hyperlink" Target="https://eigenphi.io/mev/eigentx/0xff12f3093947c65c408ddfbe1765d6fd24a19ca2bb855051d071daf19e1987c5?tab=block" TargetMode="External"/><Relationship Id="rId15" Type="http://schemas.openxmlformats.org/officeDocument/2006/relationships/hyperlink" Target="https://etherscan.io/tx/0xbc5949f1b2a82056411c85707d59a95fb4bca4be0b82c4dbfe65343431372519" TargetMode="External"/><Relationship Id="rId57" Type="http://schemas.openxmlformats.org/officeDocument/2006/relationships/hyperlink" Target="https://dashboard.tenderly.co/tx/mainnet/0x6d4c11576d9d1c8d53f834f1049480316b9d0928423dfd2ff1d2ddf571756165" TargetMode="External"/><Relationship Id="rId262" Type="http://schemas.openxmlformats.org/officeDocument/2006/relationships/hyperlink" Target="https://etherscan.io/tx/0xf2302897223e6e14fd5b078f05947f57f86f83feb76305da13b76e7fe1f309d5" TargetMode="External"/><Relationship Id="rId318" Type="http://schemas.openxmlformats.org/officeDocument/2006/relationships/hyperlink" Target="https://etherscan.io/tx/0xab62cdfd04d9f45fe46d3425992b05e6f42a47d82513e6bd941693b444f5891b" TargetMode="External"/><Relationship Id="rId525" Type="http://schemas.openxmlformats.org/officeDocument/2006/relationships/hyperlink" Target="https://etherscan.io/tx/0x890bd449cad716ed408d074d269f47aed38be6222b1943c989a792e45617de18" TargetMode="External"/><Relationship Id="rId567" Type="http://schemas.openxmlformats.org/officeDocument/2006/relationships/hyperlink" Target="https://etherscan.io/txs?block=21995162" TargetMode="External"/><Relationship Id="rId732" Type="http://schemas.openxmlformats.org/officeDocument/2006/relationships/hyperlink" Target="https://libmev.com/blocks/21989080" TargetMode="External"/><Relationship Id="rId99" Type="http://schemas.openxmlformats.org/officeDocument/2006/relationships/hyperlink" Target="https://etherscan.io/tx/0xe6ee4cc47314d6d2f47eb127935ac963c6ca3e61688b7ed062aa26230fb01ca5" TargetMode="External"/><Relationship Id="rId122" Type="http://schemas.openxmlformats.org/officeDocument/2006/relationships/hyperlink" Target="https://eigenphi.io/mev/eigentx/0x4f25ad36150b28d8a49928942ee310ddc67fafdbce9c0177f0e37317e93abe96?tab=block" TargetMode="External"/><Relationship Id="rId164" Type="http://schemas.openxmlformats.org/officeDocument/2006/relationships/hyperlink" Target="https://etherscan.io/tx/0xd6d52076bba203c4e74f4337c2cb0c138f38aca5196ed6984049800fbcc237c7" TargetMode="External"/><Relationship Id="rId371" Type="http://schemas.openxmlformats.org/officeDocument/2006/relationships/hyperlink" Target="https://dashboard.tenderly.co/tx/mainnet/0x639c862d12e9f7c5a800ad693220281ee8b10cac6980116533ec2485134e5b46" TargetMode="External"/><Relationship Id="rId427" Type="http://schemas.openxmlformats.org/officeDocument/2006/relationships/hyperlink" Target="https://dashboard.tenderly.co/tx/mainnet/0xb23d7c552a4e0fd5cd115f41dde38c11878a17f1a4a32931c8fed6e689ff6cf4" TargetMode="External"/><Relationship Id="rId469" Type="http://schemas.openxmlformats.org/officeDocument/2006/relationships/hyperlink" Target="https://libmev.com/blocks/21990490" TargetMode="External"/><Relationship Id="rId634" Type="http://schemas.openxmlformats.org/officeDocument/2006/relationships/hyperlink" Target="https://libmev.com/blocks/21991738" TargetMode="External"/><Relationship Id="rId676" Type="http://schemas.openxmlformats.org/officeDocument/2006/relationships/hyperlink" Target="https://etherscan.io/tx/0x0ea7783dc0ea401fc751c53fb8d0ea8981374b139474f807059215a8ce3fcd14" TargetMode="External"/><Relationship Id="rId26" Type="http://schemas.openxmlformats.org/officeDocument/2006/relationships/hyperlink" Target="https://etherscan.io/tx/0x9f6414f6e933489a6f33fecbe7047ed0d91754dade24c439c221cae872696866" TargetMode="External"/><Relationship Id="rId231" Type="http://schemas.openxmlformats.org/officeDocument/2006/relationships/hyperlink" Target="https://eigenphi.io/mev/ethereum/tx/0x106a503d75284cde7c47afc2b1cfee756f6b3d4ab0ff65bf69e657c66b3751ad" TargetMode="External"/><Relationship Id="rId273" Type="http://schemas.openxmlformats.org/officeDocument/2006/relationships/hyperlink" Target="https://etherscan.io/tx/0xc6dd2ae31cb6077b2d74ea324e912350b5c954f0980d5a502c1d16ceb324807e" TargetMode="External"/><Relationship Id="rId329" Type="http://schemas.openxmlformats.org/officeDocument/2006/relationships/hyperlink" Target="https://etherscan.io/tx/0xdacc976ed89c5fce9e9c6329b4221f3db5092d28518daaf4e0916903bfc86ca6" TargetMode="External"/><Relationship Id="rId480" Type="http://schemas.openxmlformats.org/officeDocument/2006/relationships/hyperlink" Target="https://etherscan.io/tx/0x578c5ec71e934b2b58e553dcccd765db66e42ded01742fb8f6399821967f6355" TargetMode="External"/><Relationship Id="rId536" Type="http://schemas.openxmlformats.org/officeDocument/2006/relationships/hyperlink" Target="https://etherscan.io/tx/0x85482116a6e3519b6a4e7650e1b3ea7a660e73dc2688c8d4c7edc3b7df38c05e" TargetMode="External"/><Relationship Id="rId701" Type="http://schemas.openxmlformats.org/officeDocument/2006/relationships/hyperlink" Target="https://dashboard.tenderly.co/tx/mainnet/0xeec1d68e771db3d99ef1546482613b29cd8fa5b9b71a8724d0e28755857e3b69" TargetMode="External"/><Relationship Id="rId68" Type="http://schemas.openxmlformats.org/officeDocument/2006/relationships/hyperlink" Target="https://etherscan.io/tx/0xdf69f46c9e72206b2b20f7f324625d0eefa1516fd6238f97955d19e8c4a4095d" TargetMode="External"/><Relationship Id="rId133" Type="http://schemas.openxmlformats.org/officeDocument/2006/relationships/hyperlink" Target="https://etherscan.io/tx/0x3adb00fc87ea887874562df4c49411c82f41deeb6789d964d26334d6c9e54c10" TargetMode="External"/><Relationship Id="rId175" Type="http://schemas.openxmlformats.org/officeDocument/2006/relationships/hyperlink" Target="https://dashboard.tenderly.co/tx/mainnet/0x3d924fc97d32caf4ff61665d13578670faedd679a9d60d1b5cd83bf120997820" TargetMode="External"/><Relationship Id="rId340" Type="http://schemas.openxmlformats.org/officeDocument/2006/relationships/hyperlink" Target="https://etherscan.io/tx/0x2ad2f293a7bbf4d2bbf842e266c7c26c79a11314d40c02aea2175a1ac3efd04d" TargetMode="External"/><Relationship Id="rId578" Type="http://schemas.openxmlformats.org/officeDocument/2006/relationships/hyperlink" Target="https://eigenphi.io/mev/ethereum/tx/0x88d231f77c4e86f9391e501b92500c170557ede01102a162eddfbd35fbd036e9" TargetMode="External"/><Relationship Id="rId200" Type="http://schemas.openxmlformats.org/officeDocument/2006/relationships/hyperlink" Target="https://eigenphi.io/mev/ethereum/tx/0x3ed39116b7e82137a3560872af277c212169521ffc048df4c4f239e22a2158ae" TargetMode="External"/><Relationship Id="rId382" Type="http://schemas.openxmlformats.org/officeDocument/2006/relationships/hyperlink" Target="https://libmev.com/blocks/21995009" TargetMode="External"/><Relationship Id="rId438" Type="http://schemas.openxmlformats.org/officeDocument/2006/relationships/hyperlink" Target="https://libmev.com/blocks/21994730" TargetMode="External"/><Relationship Id="rId603" Type="http://schemas.openxmlformats.org/officeDocument/2006/relationships/hyperlink" Target="https://libmev.com/blocks/21995358" TargetMode="External"/><Relationship Id="rId645" Type="http://schemas.openxmlformats.org/officeDocument/2006/relationships/hyperlink" Target="https://etherscan.io/txs?block=21991133" TargetMode="External"/><Relationship Id="rId687" Type="http://schemas.openxmlformats.org/officeDocument/2006/relationships/hyperlink" Target="https://eigenphi.io/mev/ethereum/tx/0x02154b26c95cefc7a0c9888632fba6e8e53b9b3e299f59e21533cd8a04708d1e" TargetMode="External"/><Relationship Id="rId242" Type="http://schemas.openxmlformats.org/officeDocument/2006/relationships/hyperlink" Target="https://etherscan.io/tx/0x2806aaa6384aa7a4641a0c486b621b66fe649ad834f39601ffaf9e9dc515be33" TargetMode="External"/><Relationship Id="rId284" Type="http://schemas.openxmlformats.org/officeDocument/2006/relationships/hyperlink" Target="https://etherscan.io/tx/0x534a29f98c90090cbd8fd3c5503457e98bc3be89562ec8f90e500614a9eedd53" TargetMode="External"/><Relationship Id="rId491" Type="http://schemas.openxmlformats.org/officeDocument/2006/relationships/hyperlink" Target="https://eigenphi.io/mev/eigentx/0x2110e71dd6864125e51418f7fcd99f2e8b7a08c23aa46daddb73199d006d82d3?tab=block" TargetMode="External"/><Relationship Id="rId505" Type="http://schemas.openxmlformats.org/officeDocument/2006/relationships/hyperlink" Target="https://dashboard.tenderly.co/tx/mainnet/0x5f35abf464b13d3e9a1a2e5b037305479f440e2b577ab42ccd456278daf4ba99" TargetMode="External"/><Relationship Id="rId712" Type="http://schemas.openxmlformats.org/officeDocument/2006/relationships/hyperlink" Target="https://etherscan.io/tx/0x87f1444190516e0b41a235af533327e5b6eb621b9bd51120650cd233ac7086ad" TargetMode="External"/><Relationship Id="rId37" Type="http://schemas.openxmlformats.org/officeDocument/2006/relationships/hyperlink" Target="https://libmev.com/blocks/21989233" TargetMode="External"/><Relationship Id="rId79" Type="http://schemas.openxmlformats.org/officeDocument/2006/relationships/hyperlink" Target="https://etherscan.io/tx/0x6852f5a7ab5c37ef9d9a67072c5bb5fd02d868ad708be959fcad3bc5cfcf7464" TargetMode="External"/><Relationship Id="rId102" Type="http://schemas.openxmlformats.org/officeDocument/2006/relationships/hyperlink" Target="https://etherscan.io/tx/0x0cdf2f76b31e93f84e138accea3a10561ba37e288eb34bb0753849109db1aa58" TargetMode="External"/><Relationship Id="rId144" Type="http://schemas.openxmlformats.org/officeDocument/2006/relationships/hyperlink" Target="https://dashboard.tenderly.co/tx/mainnet/0x4d94c436975b99694c092af38007dfc09f0b1e80ceff0269ee57ce732b3feabe" TargetMode="External"/><Relationship Id="rId547" Type="http://schemas.openxmlformats.org/officeDocument/2006/relationships/hyperlink" Target="https://eigenphi.io/mev/eigentx/0x8f02cca43ed13faf57e8e6089f4c9d82487ea0504810851ca0fe86efc54f50cb?tab=block" TargetMode="External"/><Relationship Id="rId589" Type="http://schemas.openxmlformats.org/officeDocument/2006/relationships/hyperlink" Target="https://etherscan.io/tx/0xff4fd94a46638cd6c79a21bf08a99f20fd590689b55620b0cd24664c3e845ccf" TargetMode="External"/><Relationship Id="rId90" Type="http://schemas.openxmlformats.org/officeDocument/2006/relationships/hyperlink" Target="https://eigenphi.io/mev/eigentx/0x37a1bebb67c567a309a4164e7d88343829f351e4bc5c65ffd6a6ef2d044718a5?tab=block" TargetMode="External"/><Relationship Id="rId186" Type="http://schemas.openxmlformats.org/officeDocument/2006/relationships/hyperlink" Target="https://libmev.com/blocks/21991546" TargetMode="External"/><Relationship Id="rId351" Type="http://schemas.openxmlformats.org/officeDocument/2006/relationships/hyperlink" Target="https://eigenphi.io/mev/eigentx/0x20375229641520bab60971e79d60ac2790c025c918d1bd840e176485f36f4570?tab=block" TargetMode="External"/><Relationship Id="rId393" Type="http://schemas.openxmlformats.org/officeDocument/2006/relationships/hyperlink" Target="https://etherscan.io/tx/0x982cb0fed75904cd4d3e8c581c9ed3f72752a916a74f4282ba9731263f873859" TargetMode="External"/><Relationship Id="rId407" Type="http://schemas.openxmlformats.org/officeDocument/2006/relationships/hyperlink" Target="https://etherscan.io/tx/0xf10531361e165791904b73a46781bbd271c4847ff6e5783c8993ec7e2a3a2109" TargetMode="External"/><Relationship Id="rId449" Type="http://schemas.openxmlformats.org/officeDocument/2006/relationships/hyperlink" Target="https://etherscan.io/txs?block=21991835" TargetMode="External"/><Relationship Id="rId614" Type="http://schemas.openxmlformats.org/officeDocument/2006/relationships/hyperlink" Target="https://etherscan.io/txs?block=21995418" TargetMode="External"/><Relationship Id="rId656" Type="http://schemas.openxmlformats.org/officeDocument/2006/relationships/hyperlink" Target="https://eigenphi.io/mev/ethereum/tx/0xbd2d5efcf37094f8da5738d44c5245a61ee56b3eacfdb904514ce3571b51b05f" TargetMode="External"/><Relationship Id="rId211" Type="http://schemas.openxmlformats.org/officeDocument/2006/relationships/hyperlink" Target="https://etherscan.io/tx/0x2d0ca136d810c2eb78b905ecc6583015fa215a6b575c9a3457bd00fd4cfc5fe2" TargetMode="External"/><Relationship Id="rId253" Type="http://schemas.openxmlformats.org/officeDocument/2006/relationships/hyperlink" Target="https://etherscan.io/tx/0xe008a2eeea029664926ffeae3be07638dc6f00eddf5fe0ca668fb73d761653a8" TargetMode="External"/><Relationship Id="rId295" Type="http://schemas.openxmlformats.org/officeDocument/2006/relationships/hyperlink" Target="https://etherscan.io/tx/0x7a897da397f5ca104629b33a8d80255ac187bb9f311d5eecb57fcc4d40a55f37" TargetMode="External"/><Relationship Id="rId309" Type="http://schemas.openxmlformats.org/officeDocument/2006/relationships/hyperlink" Target="https://etherscan.io/tx/0xeaabf39aa427475b5d3feeb12d164dc61bad408e6411668fb2ee0dd7552ebd2b" TargetMode="External"/><Relationship Id="rId460" Type="http://schemas.openxmlformats.org/officeDocument/2006/relationships/hyperlink" Target="https://eigenphi.io/mev/eigentx/0xfb2b259886554d0358233c0e81819ecd9d3853ae4e840e918234a81133c2496a?tab=block" TargetMode="External"/><Relationship Id="rId516" Type="http://schemas.openxmlformats.org/officeDocument/2006/relationships/hyperlink" Target="https://libmev.com/blocks/21991336" TargetMode="External"/><Relationship Id="rId698" Type="http://schemas.openxmlformats.org/officeDocument/2006/relationships/hyperlink" Target="https://etherscan.io/tx/0xa0f762ab1c4a9d71b1cd06cc5136a9631c209e194b3f7a2d225cf9c1fa38835c" TargetMode="External"/><Relationship Id="rId48" Type="http://schemas.openxmlformats.org/officeDocument/2006/relationships/hyperlink" Target="https://etherscan.io/tx/0x1de31c0d9b32c5eeae78c189fea9c0544546a1a92711d88a451eaa53be55ec0c" TargetMode="External"/><Relationship Id="rId113" Type="http://schemas.openxmlformats.org/officeDocument/2006/relationships/hyperlink" Target="https://eigenphi.io/mev/ethereum/tx/0xcc237f68c09c53f49585d250e6727311f684cc095e794ac4034267d04ac0a1ba" TargetMode="External"/><Relationship Id="rId320" Type="http://schemas.openxmlformats.org/officeDocument/2006/relationships/hyperlink" Target="https://etherscan.io/tx/0x8082418a8647ece202e0e4fb7045824fb8ad5598372fb2cb12cdf9df0ab95548" TargetMode="External"/><Relationship Id="rId558" Type="http://schemas.openxmlformats.org/officeDocument/2006/relationships/hyperlink" Target="https://etherscan.io/tx/0x9c5b9e1556a9bdeb173a64c3896ca1197648bacd51ff9916bf8ac739078ee50d" TargetMode="External"/><Relationship Id="rId723" Type="http://schemas.openxmlformats.org/officeDocument/2006/relationships/hyperlink" Target="https://dashboard.tenderly.co/tx/mainnet/0xcf286300aad9a3666c5406642fdb78de7bebdb301d18e5bb81497d0f8601381c" TargetMode="External"/><Relationship Id="rId155" Type="http://schemas.openxmlformats.org/officeDocument/2006/relationships/hyperlink" Target="https://libmev.com/blocks/21995354" TargetMode="External"/><Relationship Id="rId197" Type="http://schemas.openxmlformats.org/officeDocument/2006/relationships/hyperlink" Target="https://etherscan.io/txs?block=21989269" TargetMode="External"/><Relationship Id="rId362" Type="http://schemas.openxmlformats.org/officeDocument/2006/relationships/hyperlink" Target="https://etherscan.io/txs?block=21991558" TargetMode="External"/><Relationship Id="rId418" Type="http://schemas.openxmlformats.org/officeDocument/2006/relationships/hyperlink" Target="https://etherscan.io/tx/0x8a49e2c67ee183c9ec9c3cb263ae72542c8858d100718b2345452a0bc2972c89" TargetMode="External"/><Relationship Id="rId625" Type="http://schemas.openxmlformats.org/officeDocument/2006/relationships/hyperlink" Target="https://eigenphi.io/mev/eigentx/0xc292b59ff70cf00ec2f4f9bf5d8ffdaf135c7182d77ef9b9156611b46b8e63ba?tab=block" TargetMode="External"/><Relationship Id="rId222" Type="http://schemas.openxmlformats.org/officeDocument/2006/relationships/hyperlink" Target="https://dashboard.tenderly.co/tx/mainnet/0xe8370ab2401644c126d55fc6ee3c7944b915a38e583e89e0e2b795992e31a725" TargetMode="External"/><Relationship Id="rId264" Type="http://schemas.openxmlformats.org/officeDocument/2006/relationships/hyperlink" Target="https://etherscan.io/tx/0xda7098ce06a79909c1464142fece84bec51f66e76b9be8418e5c04861ca78ec8" TargetMode="External"/><Relationship Id="rId471" Type="http://schemas.openxmlformats.org/officeDocument/2006/relationships/hyperlink" Target="https://etherscan.io/txs?block=21996045" TargetMode="External"/><Relationship Id="rId667" Type="http://schemas.openxmlformats.org/officeDocument/2006/relationships/hyperlink" Target="https://etherscan.io/tx/0xa481c48a048cd3d6b7f261ad8858ed12f8494ecb0d971a96c111924fb6f38799" TargetMode="External"/><Relationship Id="rId17" Type="http://schemas.openxmlformats.org/officeDocument/2006/relationships/hyperlink" Target="https://etherscan.io/txs?block=21993582" TargetMode="External"/><Relationship Id="rId59" Type="http://schemas.openxmlformats.org/officeDocument/2006/relationships/hyperlink" Target="https://eigenphi.io/mev/eigentx/0x6d4c11576d9d1c8d53f834f1049480316b9d0928423dfd2ff1d2ddf571756165?tab=block" TargetMode="External"/><Relationship Id="rId124" Type="http://schemas.openxmlformats.org/officeDocument/2006/relationships/hyperlink" Target="https://etherscan.io/tx/0xfe5d5e6995a330e31df5bd45d80d22cdc7f67effba711602c4f8a1057bd5c3ab" TargetMode="External"/><Relationship Id="rId527" Type="http://schemas.openxmlformats.org/officeDocument/2006/relationships/hyperlink" Target="https://etherscan.io/txs?block=21991911" TargetMode="External"/><Relationship Id="rId569" Type="http://schemas.openxmlformats.org/officeDocument/2006/relationships/hyperlink" Target="https://dashboard.tenderly.co/tx/mainnet/0x62d52165b5971cd2028a31ccb05698612a79277b21d632adec3e112fe2db812c" TargetMode="External"/><Relationship Id="rId734" Type="http://schemas.openxmlformats.org/officeDocument/2006/relationships/hyperlink" Target="https://etherscan.io/tx/0xaeb00bde7941ef7c4d0f737a886edfa992dab36ef0426ada420949f75a09c3e1" TargetMode="External"/><Relationship Id="rId70" Type="http://schemas.openxmlformats.org/officeDocument/2006/relationships/hyperlink" Target="https://etherscan.io/txs?block=21993560" TargetMode="External"/><Relationship Id="rId166" Type="http://schemas.openxmlformats.org/officeDocument/2006/relationships/hyperlink" Target="https://etherscan.io/txs?block=21992734" TargetMode="External"/><Relationship Id="rId331" Type="http://schemas.openxmlformats.org/officeDocument/2006/relationships/hyperlink" Target="https://etherscan.io/tx/0x9c7bd4217cbec19f90884a540c1ffc57c77054272110ae62993158ceccea9022" TargetMode="External"/><Relationship Id="rId373" Type="http://schemas.openxmlformats.org/officeDocument/2006/relationships/hyperlink" Target="https://eigenphi.io/mev/eigentx/0x639c862d12e9f7c5a800ad693220281ee8b10cac6980116533ec2485134e5b46?tab=block" TargetMode="External"/><Relationship Id="rId429" Type="http://schemas.openxmlformats.org/officeDocument/2006/relationships/hyperlink" Target="https://eigenphi.io/mev/eigentx/0xb23d7c552a4e0fd5cd115f41dde38c11878a17f1a4a32931c8fed6e689ff6cf4?tab=block" TargetMode="External"/><Relationship Id="rId580" Type="http://schemas.openxmlformats.org/officeDocument/2006/relationships/hyperlink" Target="https://libmev.com/blocks/21990343" TargetMode="External"/><Relationship Id="rId636" Type="http://schemas.openxmlformats.org/officeDocument/2006/relationships/hyperlink" Target="https://etherscan.io/tx/0x68a0138bfda1f1a8571be2f30d37c2bcf728b95955467e40cec1e753fe6be736" TargetMode="External"/><Relationship Id="rId1" Type="http://schemas.openxmlformats.org/officeDocument/2006/relationships/hyperlink" Target="https://etherscan.io/txs?block=21990752" TargetMode="External"/><Relationship Id="rId233" Type="http://schemas.openxmlformats.org/officeDocument/2006/relationships/hyperlink" Target="https://libmev.com/blocks/21990751" TargetMode="External"/><Relationship Id="rId440" Type="http://schemas.openxmlformats.org/officeDocument/2006/relationships/hyperlink" Target="https://etherscan.io/tx/0xe6e0c212faf514b7c1ebcd03af19f66b71176690d849367266dc51b2b8218bde" TargetMode="External"/><Relationship Id="rId678" Type="http://schemas.openxmlformats.org/officeDocument/2006/relationships/hyperlink" Target="https://etherscan.io/tx/0xddd4342ee42ee9b879a928d56605e87545366754d0449f3b46d60bdadc140282" TargetMode="External"/><Relationship Id="rId28" Type="http://schemas.openxmlformats.org/officeDocument/2006/relationships/hyperlink" Target="https://eigenphi.io/mev/ethereum/tx/0x9f6414f6e933489a6f33fecbe7047ed0d91754dade24c439c221cae872696866" TargetMode="External"/><Relationship Id="rId275" Type="http://schemas.openxmlformats.org/officeDocument/2006/relationships/hyperlink" Target="https://etherscan.io/tx/0x5427590680c26f234ae80e7df1d4026ebf6ecc94b252bca48fb216d1a9e244e9" TargetMode="External"/><Relationship Id="rId300" Type="http://schemas.openxmlformats.org/officeDocument/2006/relationships/hyperlink" Target="https://etherscan.io/tx/0x4aeca198d87ccb0b4bb0273378e59e5d2d1ffa5b2db99001d641fe339692fa78" TargetMode="External"/><Relationship Id="rId482" Type="http://schemas.openxmlformats.org/officeDocument/2006/relationships/hyperlink" Target="https://eigenphi.io/mev/ethereum/tx/0x578c5ec71e934b2b58e553dcccd765db66e42ded01742fb8f6399821967f6355" TargetMode="External"/><Relationship Id="rId538" Type="http://schemas.openxmlformats.org/officeDocument/2006/relationships/hyperlink" Target="https://eigenphi.io/mev/ethereum/tx/0x85482116a6e3519b6a4e7650e1b3ea7a660e73dc2688c8d4c7edc3b7df38c05e" TargetMode="External"/><Relationship Id="rId703" Type="http://schemas.openxmlformats.org/officeDocument/2006/relationships/hyperlink" Target="https://eigenphi.io/mev/eigentx/0xeec1d68e771db3d99ef1546482613b29cd8fa5b9b71a8724d0e28755857e3b69?tab=block" TargetMode="External"/><Relationship Id="rId81" Type="http://schemas.openxmlformats.org/officeDocument/2006/relationships/hyperlink" Target="https://eigenphi.io/mev/ethereum/tx/0x6852f5a7ab5c37ef9d9a67072c5bb5fd02d868ad708be959fcad3bc5cfcf7464" TargetMode="External"/><Relationship Id="rId135" Type="http://schemas.openxmlformats.org/officeDocument/2006/relationships/hyperlink" Target="https://etherscan.io/tx/0x94937ace1cd5f6a24f0cfc4e4fe57666a2716daaac1dfd858e96e00a0e6bbf67" TargetMode="External"/><Relationship Id="rId177" Type="http://schemas.openxmlformats.org/officeDocument/2006/relationships/hyperlink" Target="https://eigenphi.io/mev/eigentx/0x3d924fc97d32caf4ff61665d13578670faedd679a9d60d1b5cd83bf120997820?tab=block" TargetMode="External"/><Relationship Id="rId342" Type="http://schemas.openxmlformats.org/officeDocument/2006/relationships/hyperlink" Target="https://eigenphi.io/mev/ethereum/tx/0x2ad2f293a7bbf4d2bbf842e266c7c26c79a11314d40c02aea2175a1ac3efd04d" TargetMode="External"/><Relationship Id="rId384" Type="http://schemas.openxmlformats.org/officeDocument/2006/relationships/hyperlink" Target="https://etherscan.io/tx/0xa22e3c88e54404caeace939660b55bb9671e8e2eaac26c4fae6ed904385a30d5" TargetMode="External"/><Relationship Id="rId591" Type="http://schemas.openxmlformats.org/officeDocument/2006/relationships/hyperlink" Target="https://etherscan.io/tx/0x8cc979212b92ab3de3e640590cbde23dbe97417dc27526692e61d26905eff1e3" TargetMode="External"/><Relationship Id="rId605" Type="http://schemas.openxmlformats.org/officeDocument/2006/relationships/hyperlink" Target="https://etherscan.io/tx/0x2c3ce2959c58b332c541487050672b8cbcebb040ed9634ea5fd9de34ad8da3ab" TargetMode="External"/><Relationship Id="rId202" Type="http://schemas.openxmlformats.org/officeDocument/2006/relationships/hyperlink" Target="https://libmev.com/blocks/21989269" TargetMode="External"/><Relationship Id="rId244" Type="http://schemas.openxmlformats.org/officeDocument/2006/relationships/hyperlink" Target="https://etherscan.io/tx/0x56a4934d9a64af4bf417a347461800236f8af5d6ae87741f5129e1df9f5b9cf3" TargetMode="External"/><Relationship Id="rId647" Type="http://schemas.openxmlformats.org/officeDocument/2006/relationships/hyperlink" Target="https://dashboard.tenderly.co/tx/mainnet/0x82c85ef30415d1c6551143d7e5906432a9b1244e74cb00d1f4834995096aa328" TargetMode="External"/><Relationship Id="rId689" Type="http://schemas.openxmlformats.org/officeDocument/2006/relationships/hyperlink" Target="https://libmev.com/blocks/21990706" TargetMode="External"/><Relationship Id="rId39" Type="http://schemas.openxmlformats.org/officeDocument/2006/relationships/hyperlink" Target="https://etherscan.io/txs?block=21993429" TargetMode="External"/><Relationship Id="rId286" Type="http://schemas.openxmlformats.org/officeDocument/2006/relationships/hyperlink" Target="https://etherscan.io/tx/0x498066d0b861fa53ca3301235985b5b341c19722814cf0afb0eda18a8b6462d1" TargetMode="External"/><Relationship Id="rId451" Type="http://schemas.openxmlformats.org/officeDocument/2006/relationships/hyperlink" Target="https://dashboard.tenderly.co/tx/mainnet/0xaaf96b8f60fc271532defdd98d455795d69dfb29987f7bdde4941031375e7cbf" TargetMode="External"/><Relationship Id="rId493" Type="http://schemas.openxmlformats.org/officeDocument/2006/relationships/hyperlink" Target="https://etherscan.io/tx/0x7a921877282ea10a16426c2d296752c38e309a9e78f841940c74cb470b58d7cf" TargetMode="External"/><Relationship Id="rId507" Type="http://schemas.openxmlformats.org/officeDocument/2006/relationships/hyperlink" Target="https://eigenphi.io/mev/eigentx/0x5f35abf464b13d3e9a1a2e5b037305479f440e2b577ab42ccd456278daf4ba99?tab=block" TargetMode="External"/><Relationship Id="rId549" Type="http://schemas.openxmlformats.org/officeDocument/2006/relationships/hyperlink" Target="https://etherscan.io/tx/0xeaf66e23bea869f793ba75a2de25d12d29412c051ff5bce5c3e2f9a950999950" TargetMode="External"/><Relationship Id="rId714" Type="http://schemas.openxmlformats.org/officeDocument/2006/relationships/hyperlink" Target="https://etherscan.io/txs?block=21992616" TargetMode="External"/><Relationship Id="rId50" Type="http://schemas.openxmlformats.org/officeDocument/2006/relationships/hyperlink" Target="https://eigenphi.io/mev/ethereum/tx/0x1de31c0d9b32c5eeae78c189fea9c0544546a1a92711d88a451eaa53be55ec0c" TargetMode="External"/><Relationship Id="rId104" Type="http://schemas.openxmlformats.org/officeDocument/2006/relationships/hyperlink" Target="https://eigenphi.io/mev/ethereum/tx/0x0cdf2f76b31e93f84e138accea3a10561ba37e288eb34bb0753849109db1aa58" TargetMode="External"/><Relationship Id="rId146" Type="http://schemas.openxmlformats.org/officeDocument/2006/relationships/hyperlink" Target="https://eigenphi.io/mev/eigentx/0x4d94c436975b99694c092af38007dfc09f0b1e80ceff0269ee57ce732b3feabe?tab=block" TargetMode="External"/><Relationship Id="rId188" Type="http://schemas.openxmlformats.org/officeDocument/2006/relationships/hyperlink" Target="https://etherscan.io/tx/0x9c12cb21a93b9d5a489d4a55c9ae95aab3ee9dccb644cad56fefc5435ff9c7a5" TargetMode="External"/><Relationship Id="rId311" Type="http://schemas.openxmlformats.org/officeDocument/2006/relationships/hyperlink" Target="https://etherscan.io/tx/0x402b127b060d510c46ac5d5c01e1498d4820b53ab63b67f7092e881f82a54a7b" TargetMode="External"/><Relationship Id="rId353" Type="http://schemas.openxmlformats.org/officeDocument/2006/relationships/hyperlink" Target="https://etherscan.io/tx/0x173de1f5a4f04da72822b98e889bee54f751255b6bb8c7db839d5fd172ce4980" TargetMode="External"/><Relationship Id="rId395" Type="http://schemas.openxmlformats.org/officeDocument/2006/relationships/hyperlink" Target="https://etherscan.io/tx/0x5af731d63baceb684b96002ea182108a9957bf348b0191c3486c5f9b72660947" TargetMode="External"/><Relationship Id="rId409" Type="http://schemas.openxmlformats.org/officeDocument/2006/relationships/hyperlink" Target="https://etherscan.io/txs?block=21990517" TargetMode="External"/><Relationship Id="rId560" Type="http://schemas.openxmlformats.org/officeDocument/2006/relationships/hyperlink" Target="https://etherscan.io/tx/0x4b0e2a0d9a809ef9c7200c589a3244a65f104e3b4aa29e7e77f72b3d852ee824" TargetMode="External"/><Relationship Id="rId92" Type="http://schemas.openxmlformats.org/officeDocument/2006/relationships/hyperlink" Target="https://etherscan.io/tx/0x37a1bebb67c567a309a4164e7d88343829f351e4bc5c65ffd6a6ef2d044718a5" TargetMode="External"/><Relationship Id="rId213" Type="http://schemas.openxmlformats.org/officeDocument/2006/relationships/hyperlink" Target="https://etherscan.io/tx/0x8bee4c549187d68d2fb094efc9d24095ffcd85f8df1a1668e463d3004e696a63" TargetMode="External"/><Relationship Id="rId420" Type="http://schemas.openxmlformats.org/officeDocument/2006/relationships/hyperlink" Target="https://eigenphi.io/mev/ethereum/tx/0x8a49e2c67ee183c9ec9c3cb263ae72542c8858d100718b2345452a0bc2972c89" TargetMode="External"/><Relationship Id="rId616" Type="http://schemas.openxmlformats.org/officeDocument/2006/relationships/hyperlink" Target="https://dashboard.tenderly.co/tx/mainnet/0xc428552d3bcf68f736c2b3cc8ee3bdb1a439fbc62b4a6cc88174ba05c3f7169b" TargetMode="External"/><Relationship Id="rId658" Type="http://schemas.openxmlformats.org/officeDocument/2006/relationships/hyperlink" Target="https://libmev.com/blocks/21992039" TargetMode="External"/><Relationship Id="rId255" Type="http://schemas.openxmlformats.org/officeDocument/2006/relationships/hyperlink" Target="https://etherscan.io/tx/0x4eddb40706166d2b9458c30091083268731f130f7d5c2b41210b2f02f8835368" TargetMode="External"/><Relationship Id="rId297" Type="http://schemas.openxmlformats.org/officeDocument/2006/relationships/hyperlink" Target="https://etherscan.io/tx/0xc0426fb0fcea54e1fbd6597624c96289cb633c158861fe9ee7cf167c0b42d206" TargetMode="External"/><Relationship Id="rId462" Type="http://schemas.openxmlformats.org/officeDocument/2006/relationships/hyperlink" Target="https://etherscan.io/tx/0x1656663eece5920378113e828709e7a20959dc1c9cf6d712dc38dcf8b0869a10" TargetMode="External"/><Relationship Id="rId518" Type="http://schemas.openxmlformats.org/officeDocument/2006/relationships/hyperlink" Target="https://etherscan.io/tx/0xd0ecb22615c06115f04ea2c3acba1c5a5770a8e8a774c98083b85e84ada37089" TargetMode="External"/><Relationship Id="rId725" Type="http://schemas.openxmlformats.org/officeDocument/2006/relationships/hyperlink" Target="https://eigenphi.io/mev/eigentx/0xcf286300aad9a3666c5406642fdb78de7bebdb301d18e5bb81497d0f8601381c?tab=block" TargetMode="External"/><Relationship Id="rId115" Type="http://schemas.openxmlformats.org/officeDocument/2006/relationships/hyperlink" Target="https://libmev.com/blocks/21990980" TargetMode="External"/><Relationship Id="rId157" Type="http://schemas.openxmlformats.org/officeDocument/2006/relationships/hyperlink" Target="https://etherscan.io/tx/0x3613845ecb5f330118927890c781680015640ef0136cdc961bc0e1ed23aac2b3" TargetMode="External"/><Relationship Id="rId322" Type="http://schemas.openxmlformats.org/officeDocument/2006/relationships/hyperlink" Target="https://etherscan.io/tx/0xf3529bf5c21e4ff72e35541de83b7879e683a8433589d7214c0e889847e42697" TargetMode="External"/><Relationship Id="rId364" Type="http://schemas.openxmlformats.org/officeDocument/2006/relationships/hyperlink" Target="https://dashboard.tenderly.co/tx/mainnet/0xb4d19d1bfd51ecba42d50881e10a99f75da3070e291194c9c0ba5313b58b370f" TargetMode="External"/><Relationship Id="rId61" Type="http://schemas.openxmlformats.org/officeDocument/2006/relationships/hyperlink" Target="https://etherscan.io/tx/0x6d4c11576d9d1c8d53f834f1049480316b9d0928423dfd2ff1d2ddf571756165" TargetMode="External"/><Relationship Id="rId199" Type="http://schemas.openxmlformats.org/officeDocument/2006/relationships/hyperlink" Target="https://dashboard.tenderly.co/tx/mainnet/0x3ed39116b7e82137a3560872af277c212169521ffc048df4c4f239e22a2158ae" TargetMode="External"/><Relationship Id="rId571" Type="http://schemas.openxmlformats.org/officeDocument/2006/relationships/hyperlink" Target="https://eigenphi.io/mev/eigentx/0x62d52165b5971cd2028a31ccb05698612a79277b21d632adec3e112fe2db812c?tab=block" TargetMode="External"/><Relationship Id="rId627" Type="http://schemas.openxmlformats.org/officeDocument/2006/relationships/hyperlink" Target="https://etherscan.io/tx/0xa8ae1e0bda313a27b19b56e03a6c06d36e53e300c8ba31df6d495ac9c7656465" TargetMode="External"/><Relationship Id="rId669" Type="http://schemas.openxmlformats.org/officeDocument/2006/relationships/hyperlink" Target="https://etherscan.io/txs?block=21991884" TargetMode="External"/><Relationship Id="rId19" Type="http://schemas.openxmlformats.org/officeDocument/2006/relationships/hyperlink" Target="https://dashboard.tenderly.co/tx/mainnet/0x8fa972c5cda58ca0979e884c0ef9582de18a4b19dce9a9e61bd0d07287bafdcf" TargetMode="External"/><Relationship Id="rId224" Type="http://schemas.openxmlformats.org/officeDocument/2006/relationships/hyperlink" Target="https://eigenphi.io/mev/eigentx/0xe8370ab2401644c126d55fc6ee3c7944b915a38e583e89e0e2b795992e31a725?tab=block" TargetMode="External"/><Relationship Id="rId266" Type="http://schemas.openxmlformats.org/officeDocument/2006/relationships/hyperlink" Target="https://etherscan.io/tx/0x415ba8e809619b67afd0ec126a97de07e0500d3398b10fcd77d7fcca5a577b6a" TargetMode="External"/><Relationship Id="rId431" Type="http://schemas.openxmlformats.org/officeDocument/2006/relationships/hyperlink" Target="https://etherscan.io/tx/0x1b4040d7cb15c8af79241c8ea6d64a2bb53d2fba8ab88bf48e3133b7f06969c1" TargetMode="External"/><Relationship Id="rId473" Type="http://schemas.openxmlformats.org/officeDocument/2006/relationships/hyperlink" Target="https://dashboard.tenderly.co/tx/mainnet/0x317a909c40db2d8d7b4463d774d1ca928550e94729ec48a1a734c019c81d50c6" TargetMode="External"/><Relationship Id="rId529" Type="http://schemas.openxmlformats.org/officeDocument/2006/relationships/hyperlink" Target="https://dashboard.tenderly.co/tx/mainnet/0x96aa4b667c31b7b233ea583e26963949ca970bb4141e8caaab7cf55714a88756" TargetMode="External"/><Relationship Id="rId680" Type="http://schemas.openxmlformats.org/officeDocument/2006/relationships/hyperlink" Target="https://eigenphi.io/mev/ethereum/tx/0xddd4342ee42ee9b879a928d56605e87545366754d0449f3b46d60bdadc140282" TargetMode="External"/><Relationship Id="rId736" Type="http://schemas.openxmlformats.org/officeDocument/2006/relationships/comments" Target="../comments6.xml"/><Relationship Id="rId30" Type="http://schemas.openxmlformats.org/officeDocument/2006/relationships/hyperlink" Target="https://libmev.com/blocks/21989297" TargetMode="External"/><Relationship Id="rId126" Type="http://schemas.openxmlformats.org/officeDocument/2006/relationships/hyperlink" Target="https://etherscan.io/txs?block=21989441" TargetMode="External"/><Relationship Id="rId168" Type="http://schemas.openxmlformats.org/officeDocument/2006/relationships/hyperlink" Target="https://dashboard.tenderly.co/tx/mainnet/0x311956140575307cf0dfbfa2e6c2f5dece26aca153ff5c508be782d932350517" TargetMode="External"/><Relationship Id="rId333" Type="http://schemas.openxmlformats.org/officeDocument/2006/relationships/hyperlink" Target="https://etherscan.io/tx/0x520a71d8a2b6ca9e863db53cd87f31f689676e37f181607603d71fa6fd593b99" TargetMode="External"/><Relationship Id="rId540" Type="http://schemas.openxmlformats.org/officeDocument/2006/relationships/hyperlink" Target="https://libmev.com/blocks/21989715" TargetMode="External"/><Relationship Id="rId72" Type="http://schemas.openxmlformats.org/officeDocument/2006/relationships/hyperlink" Target="https://dashboard.tenderly.co/tx/mainnet/0x1443c1bcd0fc9d99a263caa6e2336657f484735f2797a385ddc6a6909c6ba578" TargetMode="External"/><Relationship Id="rId375" Type="http://schemas.openxmlformats.org/officeDocument/2006/relationships/hyperlink" Target="https://etherscan.io/tx/0xbc712be8575be879936cdd99b73674ba030516579b9cccdfb00a0fc5cb481188" TargetMode="External"/><Relationship Id="rId582" Type="http://schemas.openxmlformats.org/officeDocument/2006/relationships/hyperlink" Target="https://etherscan.io/txs?block=21995437" TargetMode="External"/><Relationship Id="rId638" Type="http://schemas.openxmlformats.org/officeDocument/2006/relationships/hyperlink" Target="https://etherscan.io/tx/0xe49286eb55379e3e599049b10d1db5a615cebfdd75567b5adf56e30d0879328f" TargetMode="External"/><Relationship Id="rId3" Type="http://schemas.openxmlformats.org/officeDocument/2006/relationships/hyperlink" Target="https://dashboard.tenderly.co/tx/mainnet/0xc594fb76dca6e03afd02b704298b6098c25b47e39facd6173cbc775a0448f74d" TargetMode="External"/><Relationship Id="rId235" Type="http://schemas.openxmlformats.org/officeDocument/2006/relationships/hyperlink" Target="https://etherscan.io/tx/0x8b16909083548a0737f80c5bbaa20fe8a03fd851a5286f6ac5a7f23476d223a4" TargetMode="External"/><Relationship Id="rId277" Type="http://schemas.openxmlformats.org/officeDocument/2006/relationships/hyperlink" Target="https://etherscan.io/tx/0x4efb6dd3aaf582992756a44599d814b7f9e17c143b372b939abc2e18a51222c1" TargetMode="External"/><Relationship Id="rId400" Type="http://schemas.openxmlformats.org/officeDocument/2006/relationships/hyperlink" Target="https://etherscan.io/tx/0x5af731d63baceb684b96002ea182108a9957bf348b0191c3486c5f9b72660947" TargetMode="External"/><Relationship Id="rId442" Type="http://schemas.openxmlformats.org/officeDocument/2006/relationships/hyperlink" Target="https://etherscan.io/tx/0x6fb13f33be6cdae891d09a5f9854af2cb13e60dfa1cd3c8995325de6d6b58e8d" TargetMode="External"/><Relationship Id="rId484" Type="http://schemas.openxmlformats.org/officeDocument/2006/relationships/hyperlink" Target="https://libmev.com/blocks/21993889" TargetMode="External"/><Relationship Id="rId705" Type="http://schemas.openxmlformats.org/officeDocument/2006/relationships/hyperlink" Target="https://etherscan.io/tx/0xeec1d68e771db3d99ef1546482613b29cd8fa5b9b71a8724d0e28755857e3b69" TargetMode="External"/><Relationship Id="rId137" Type="http://schemas.openxmlformats.org/officeDocument/2006/relationships/hyperlink" Target="https://eigenphi.io/mev/ethereum/tx/0x94937ace1cd5f6a24f0cfc4e4fe57666a2716daaac1dfd858e96e00a0e6bbf67" TargetMode="External"/><Relationship Id="rId302" Type="http://schemas.openxmlformats.org/officeDocument/2006/relationships/hyperlink" Target="https://etherscan.io/tx/0x7995fdef8079b1d5362be2585f110d489b7c5d982340ed1debe723c3bf229ff0" TargetMode="External"/><Relationship Id="rId344" Type="http://schemas.openxmlformats.org/officeDocument/2006/relationships/hyperlink" Target="https://libmev.com/blocks/21991779" TargetMode="External"/><Relationship Id="rId691" Type="http://schemas.openxmlformats.org/officeDocument/2006/relationships/hyperlink" Target="https://etherscan.io/txs?block=21995522" TargetMode="External"/><Relationship Id="rId41" Type="http://schemas.openxmlformats.org/officeDocument/2006/relationships/hyperlink" Target="https://dashboard.tenderly.co/tx/mainnet/0xfe3cf0a94405c030cb9c512cea35cd743e02b77c189521b869862f12ed520770" TargetMode="External"/><Relationship Id="rId83" Type="http://schemas.openxmlformats.org/officeDocument/2006/relationships/hyperlink" Target="https://libmev.com/blocks/21993894" TargetMode="External"/><Relationship Id="rId179" Type="http://schemas.openxmlformats.org/officeDocument/2006/relationships/hyperlink" Target="https://etherscan.io/tx/0xccee88f0344b43c17306ce734b99077e45e1f8d60906c54142ad8581f5a5157c" TargetMode="External"/><Relationship Id="rId386" Type="http://schemas.openxmlformats.org/officeDocument/2006/relationships/hyperlink" Target="https://etherscan.io/tx/0xcf634e5dcd97fd49af6774a284c80038ec314f06b2271f12bcce9cd80aa7b128" TargetMode="External"/><Relationship Id="rId551" Type="http://schemas.openxmlformats.org/officeDocument/2006/relationships/hyperlink" Target="https://etherscan.io/txs?block=21990652" TargetMode="External"/><Relationship Id="rId593" Type="http://schemas.openxmlformats.org/officeDocument/2006/relationships/hyperlink" Target="https://eigenphi.io/mev/ethereum/tx/0x8cc979212b92ab3de3e640590cbde23dbe97417dc27526692e61d26905eff1e3" TargetMode="External"/><Relationship Id="rId607" Type="http://schemas.openxmlformats.org/officeDocument/2006/relationships/hyperlink" Target="https://etherscan.io/tx/0xff6d0b7166335c44d75456fbde0c09fb3f0cc7102a74bd546be9913b2f3970d9" TargetMode="External"/><Relationship Id="rId649" Type="http://schemas.openxmlformats.org/officeDocument/2006/relationships/hyperlink" Target="https://eigenphi.io/mev/eigentx/0x82c85ef30415d1c6551143d7e5906432a9b1244e74cb00d1f4834995096aa328?tab=block" TargetMode="External"/><Relationship Id="rId190" Type="http://schemas.openxmlformats.org/officeDocument/2006/relationships/hyperlink" Target="https://etherscan.io/tx/0x2548b3e59144c14a0cadd160c1212dfc8712cc87ad102d491040e4fd9a1318bb" TargetMode="External"/><Relationship Id="rId204" Type="http://schemas.openxmlformats.org/officeDocument/2006/relationships/hyperlink" Target="https://etherscan.io/txs?block=21993535" TargetMode="External"/><Relationship Id="rId246" Type="http://schemas.openxmlformats.org/officeDocument/2006/relationships/hyperlink" Target="https://etherscan.io/tx/0x7b5cc5087b0140e8eb17ec2e5104edd26beded53d7a5bb350e082b84e6317f23" TargetMode="External"/><Relationship Id="rId288" Type="http://schemas.openxmlformats.org/officeDocument/2006/relationships/hyperlink" Target="https://etherscan.io/tx/0xee2f9bbabb1a084dc2ba9e02d49a6dacd13ef433a2d9f4c1e9fcbd1264abe2fe" TargetMode="External"/><Relationship Id="rId411" Type="http://schemas.openxmlformats.org/officeDocument/2006/relationships/hyperlink" Target="https://dashboard.tenderly.co/tx/mainnet/0x01d9a8fdee2b04e0b2bf9a64149b13e81492e8a7119a99e8563b429c75ae9622" TargetMode="External"/><Relationship Id="rId453" Type="http://schemas.openxmlformats.org/officeDocument/2006/relationships/hyperlink" Target="https://eigenphi.io/mev/eigentx/0xaaf96b8f60fc271532defdd98d455795d69dfb29987f7bdde4941031375e7cbf?tab=block" TargetMode="External"/><Relationship Id="rId509" Type="http://schemas.openxmlformats.org/officeDocument/2006/relationships/hyperlink" Target="https://etherscan.io/tx/0xfc99cc4b178b62bbd6f6e471b1a9ab99c58bd1b0f274e274181653f61145ee92" TargetMode="External"/><Relationship Id="rId660" Type="http://schemas.openxmlformats.org/officeDocument/2006/relationships/hyperlink" Target="https://etherscan.io/tx/0xbd2d5efcf37094f8da5738d44c5245a61ee56b3eacfdb904514ce3571b51b05f" TargetMode="External"/><Relationship Id="rId106" Type="http://schemas.openxmlformats.org/officeDocument/2006/relationships/hyperlink" Target="https://libmev.com/blocks/21991914" TargetMode="External"/><Relationship Id="rId313" Type="http://schemas.openxmlformats.org/officeDocument/2006/relationships/hyperlink" Target="https://etherscan.io/tx/0x73d83866c3d4c836d865ce90d0778366a9bdd8e1faf6c290e98deb6a4d363d22" TargetMode="External"/><Relationship Id="rId495" Type="http://schemas.openxmlformats.org/officeDocument/2006/relationships/hyperlink" Target="https://etherscan.io/txs?block=21989214" TargetMode="External"/><Relationship Id="rId716" Type="http://schemas.openxmlformats.org/officeDocument/2006/relationships/hyperlink" Target="https://dashboard.tenderly.co/tx/mainnet/0x34cb48c203ccb9ce134794d2c2b4b9d5767c1887f917693b9a0974cfe87b8475" TargetMode="External"/><Relationship Id="rId10" Type="http://schemas.openxmlformats.org/officeDocument/2006/relationships/hyperlink" Target="https://etherscan.io/tx/0x9e064d76788b02b67537fd298ff626e53fb2613c33091e49dad326b787edb1f3" TargetMode="External"/><Relationship Id="rId52" Type="http://schemas.openxmlformats.org/officeDocument/2006/relationships/hyperlink" Target="https://libmev.com/blocks/21993599" TargetMode="External"/><Relationship Id="rId94" Type="http://schemas.openxmlformats.org/officeDocument/2006/relationships/hyperlink" Target="https://etherscan.io/tx/0x3446ffe887436f2478cd7b3d6de4c25727f19ca4fb806ff67feb984668360fbb" TargetMode="External"/><Relationship Id="rId148" Type="http://schemas.openxmlformats.org/officeDocument/2006/relationships/hyperlink" Target="https://etherscan.io/tx/0x9bd8256c28bc70fa35d10a7eab1a261304efc761d7e1470912bbdb51df3bd9e1" TargetMode="External"/><Relationship Id="rId355" Type="http://schemas.openxmlformats.org/officeDocument/2006/relationships/hyperlink" Target="https://etherscan.io/txs?block=21993260" TargetMode="External"/><Relationship Id="rId397" Type="http://schemas.openxmlformats.org/officeDocument/2006/relationships/hyperlink" Target="https://eigenphi.io/mev/ethereum/tx/0x5af731d63baceb684b96002ea182108a9957bf348b0191c3486c5f9b72660947" TargetMode="External"/><Relationship Id="rId520" Type="http://schemas.openxmlformats.org/officeDocument/2006/relationships/hyperlink" Target="https://etherscan.io/tx/0x35086c86c39ee3e9ab613d15c63b163ea3d7960730aa14e8f40d0f4f681cabb2" TargetMode="External"/><Relationship Id="rId562" Type="http://schemas.openxmlformats.org/officeDocument/2006/relationships/hyperlink" Target="https://eigenphi.io/mev/ethereum/tx/0x4b0e2a0d9a809ef9c7200c589a3244a65f104e3b4aa29e7e77f72b3d852ee824" TargetMode="External"/><Relationship Id="rId618" Type="http://schemas.openxmlformats.org/officeDocument/2006/relationships/hyperlink" Target="https://eigenphi.io/mev/eigentx/0xc428552d3bcf68f736c2b3cc8ee3bdb1a439fbc62b4a6cc88174ba05c3f7169b?tab=block" TargetMode="External"/><Relationship Id="rId215" Type="http://schemas.openxmlformats.org/officeDocument/2006/relationships/hyperlink" Target="https://eigenphi.io/mev/ethereum/tx/0x8bee4c549187d68d2fb094efc9d24095ffcd85f8df1a1668e463d3004e696a63" TargetMode="External"/><Relationship Id="rId257" Type="http://schemas.openxmlformats.org/officeDocument/2006/relationships/hyperlink" Target="https://etherscan.io/tx/0x64d04e90e41acbff338c9ca397aa4fdfac8b9a1b0d256a9b117f401d105bba89" TargetMode="External"/><Relationship Id="rId422" Type="http://schemas.openxmlformats.org/officeDocument/2006/relationships/hyperlink" Target="https://libmev.com/blocks/21995278" TargetMode="External"/><Relationship Id="rId464" Type="http://schemas.openxmlformats.org/officeDocument/2006/relationships/hyperlink" Target="https://etherscan.io/txs?block=21990490" TargetMode="External"/><Relationship Id="rId299" Type="http://schemas.openxmlformats.org/officeDocument/2006/relationships/hyperlink" Target="https://etherscan.io/tx/0xdab93f83fdd762ade67a7fb69eac4ce88f932a05a8b9cc17c71bdc78ea998c09" TargetMode="External"/><Relationship Id="rId727" Type="http://schemas.openxmlformats.org/officeDocument/2006/relationships/hyperlink" Target="https://etherscan.io/txs?block=21989080" TargetMode="External"/><Relationship Id="rId63" Type="http://schemas.openxmlformats.org/officeDocument/2006/relationships/hyperlink" Target="https://etherscan.io/tx/0x96e71c4f1b27f8bd8e1a05def9cc5c87434160f89d6b7c9112fbfa45b56ae265" TargetMode="External"/><Relationship Id="rId159" Type="http://schemas.openxmlformats.org/officeDocument/2006/relationships/hyperlink" Target="https://etherscan.io/tx/0xc229692444fba5c1a22bfef5537d8f002e4fef3de220163efe1f798700e58ed2" TargetMode="External"/><Relationship Id="rId366" Type="http://schemas.openxmlformats.org/officeDocument/2006/relationships/hyperlink" Target="https://eigenphi.io/mev/eigentx/0xb4d19d1bfd51ecba42d50881e10a99f75da3070e291194c9c0ba5313b58b370f?tab=block" TargetMode="External"/><Relationship Id="rId573" Type="http://schemas.openxmlformats.org/officeDocument/2006/relationships/hyperlink" Target="https://etherscan.io/tx/0x33e3b1159c923c09799d024041e1fbedc56531753d019144f1bf522a90925cef" TargetMode="External"/><Relationship Id="rId226" Type="http://schemas.openxmlformats.org/officeDocument/2006/relationships/hyperlink" Target="https://etherscan.io/tx/0x20d36e13ffa8275c4b7717c5f1867f283f8de397f03617756c77600fcae98884" TargetMode="External"/><Relationship Id="rId433" Type="http://schemas.openxmlformats.org/officeDocument/2006/relationships/hyperlink" Target="https://etherscan.io/txs?block=21994730" TargetMode="External"/><Relationship Id="rId640" Type="http://schemas.openxmlformats.org/officeDocument/2006/relationships/hyperlink" Target="https://eigenphi.io/mev/ethereum/tx/0xe49286eb55379e3e599049b10d1db5a615cebfdd75567b5adf56e30d0879328f" TargetMode="External"/><Relationship Id="rId74" Type="http://schemas.openxmlformats.org/officeDocument/2006/relationships/hyperlink" Target="https://eigenphi.io/mev/eigentx/0x1443c1bcd0fc9d99a263caa6e2336657f484735f2797a385ddc6a6909c6ba578?tab=block" TargetMode="External"/><Relationship Id="rId377" Type="http://schemas.openxmlformats.org/officeDocument/2006/relationships/hyperlink" Target="https://etherscan.io/txs?block=21995009" TargetMode="External"/><Relationship Id="rId500" Type="http://schemas.openxmlformats.org/officeDocument/2006/relationships/hyperlink" Target="https://libmev.com/blocks/21989214" TargetMode="External"/><Relationship Id="rId584" Type="http://schemas.openxmlformats.org/officeDocument/2006/relationships/hyperlink" Target="https://dashboard.tenderly.co/tx/mainnet/0xff4fd94a46638cd6c79a21bf08a99f20fd590689b55620b0cd24664c3e845ccf" TargetMode="External"/><Relationship Id="rId5" Type="http://schemas.openxmlformats.org/officeDocument/2006/relationships/hyperlink" Target="https://eigenphi.io/mev/eigentx/0xc594fb76dca6e03afd02b704298b6098c25b47e39facd6173cbc775a0448f74d?tab=block" TargetMode="External"/><Relationship Id="rId237" Type="http://schemas.openxmlformats.org/officeDocument/2006/relationships/hyperlink" Target="https://etherscan.io/tx/0x0e67b1f5c21ec23b84cdf06317e8b761d048192a1dd1febf4c0f19cbc923ff5c" TargetMode="External"/><Relationship Id="rId444" Type="http://schemas.openxmlformats.org/officeDocument/2006/relationships/hyperlink" Target="https://eigenphi.io/mev/ethereum/tx/0x6fb13f33be6cdae891d09a5f9854af2cb13e60dfa1cd3c8995325de6d6b58e8d" TargetMode="External"/><Relationship Id="rId651" Type="http://schemas.openxmlformats.org/officeDocument/2006/relationships/hyperlink" Target="https://etherscan.io/tx/0x227e5f558ecbe2de73a78ae046b96e10aeb8f1d875fbb710cccbc8c7e917f044" TargetMode="External"/><Relationship Id="rId290" Type="http://schemas.openxmlformats.org/officeDocument/2006/relationships/hyperlink" Target="https://etherscan.io/tx/0xd70f7168b43204f14c37bdeefb5f65554ce9db2c389b06c6602b79cc89fca3e9" TargetMode="External"/><Relationship Id="rId304" Type="http://schemas.openxmlformats.org/officeDocument/2006/relationships/hyperlink" Target="https://etherscan.io/tx/0xc4050d6be5e13f62769c38e0e0c8cbf287fca4598261d1c3556bb2bd13c35a3e" TargetMode="External"/><Relationship Id="rId388" Type="http://schemas.openxmlformats.org/officeDocument/2006/relationships/hyperlink" Target="https://etherscan.io/tx/0x20fc02a245f776b69f19c16de23cd50b34b01fe0d7fb573963a9c69738ed7c4d" TargetMode="External"/><Relationship Id="rId511" Type="http://schemas.openxmlformats.org/officeDocument/2006/relationships/hyperlink" Target="https://etherscan.io/txs?block=21991336" TargetMode="External"/><Relationship Id="rId609" Type="http://schemas.openxmlformats.org/officeDocument/2006/relationships/hyperlink" Target="https://eigenphi.io/mev/ethereum/tx/0xff6d0b7166335c44d75456fbde0c09fb3f0cc7102a74bd546be9913b2f3970d9" TargetMode="External"/><Relationship Id="rId85" Type="http://schemas.openxmlformats.org/officeDocument/2006/relationships/hyperlink" Target="https://etherscan.io/tx/0x6852f5a7ab5c37ef9d9a67072c5bb5fd02d868ad708be959fcad3bc5cfcf7464" TargetMode="External"/><Relationship Id="rId150" Type="http://schemas.openxmlformats.org/officeDocument/2006/relationships/hyperlink" Target="https://etherscan.io/txs?block=21995354" TargetMode="External"/><Relationship Id="rId595" Type="http://schemas.openxmlformats.org/officeDocument/2006/relationships/hyperlink" Target="https://libmev.com/blocks/21991126" TargetMode="External"/><Relationship Id="rId248" Type="http://schemas.openxmlformats.org/officeDocument/2006/relationships/hyperlink" Target="https://etherscan.io/tx/0x3fa91388b12971908c48c30d2bcd3787b93ab175d6b39761c9a5415eca14b111" TargetMode="External"/><Relationship Id="rId455" Type="http://schemas.openxmlformats.org/officeDocument/2006/relationships/hyperlink" Target="https://etherscan.io/tx/0xaaf96b8f60fc271532defdd98d455795d69dfb29987f7bdde4941031375e7cbf" TargetMode="External"/><Relationship Id="rId662" Type="http://schemas.openxmlformats.org/officeDocument/2006/relationships/hyperlink" Target="https://etherscan.io/tx/0xff12f3093947c65c408ddfbe1765d6fd24a19ca2bb855051d071daf19e1987c5" TargetMode="External"/><Relationship Id="rId12" Type="http://schemas.openxmlformats.org/officeDocument/2006/relationships/hyperlink" Target="https://eigenphi.io/mev/ethereum/tx/0x9e064d76788b02b67537fd298ff626e53fb2613c33091e49dad326b787edb1f3" TargetMode="External"/><Relationship Id="rId108" Type="http://schemas.openxmlformats.org/officeDocument/2006/relationships/hyperlink" Target="https://etherscan.io/tx/0xe87bfd73db3443b688fa19569742f0c0d71de9ef8cdaaa7f6d36e2f8dda2eba8" TargetMode="External"/><Relationship Id="rId315" Type="http://schemas.openxmlformats.org/officeDocument/2006/relationships/hyperlink" Target="https://etherscan.io/tx/0x12c38c8af3d6b3ada91e1c8dc5137b055c5f1ef333bb40bf362349282d1a6b9c" TargetMode="External"/><Relationship Id="rId522" Type="http://schemas.openxmlformats.org/officeDocument/2006/relationships/hyperlink" Target="https://eigenphi.io/mev/ethereum/tx/0x35086c86c39ee3e9ab613d15c63b163ea3d7960730aa14e8f40d0f4f681cabb2" TargetMode="External"/><Relationship Id="rId96" Type="http://schemas.openxmlformats.org/officeDocument/2006/relationships/hyperlink" Target="https://eigenphi.io/mev/ethereum/tx/0x3446ffe887436f2478cd7b3d6de4c25727f19ca4fb806ff67feb984668360fbb" TargetMode="External"/><Relationship Id="rId161" Type="http://schemas.openxmlformats.org/officeDocument/2006/relationships/hyperlink" Target="https://eigenphi.io/mev/ethereum/tx/0xc229692444fba5c1a22bfef5537d8f002e4fef3de220163efe1f798700e58ed2" TargetMode="External"/><Relationship Id="rId399" Type="http://schemas.openxmlformats.org/officeDocument/2006/relationships/hyperlink" Target="https://libmev.com/blocks/21995416" TargetMode="External"/><Relationship Id="rId259" Type="http://schemas.openxmlformats.org/officeDocument/2006/relationships/hyperlink" Target="https://etherscan.io/tx/0xb67b3df5cf40884a1f991f3b3d76c16abda61538164d593b5e80e1ef33de22d0" TargetMode="External"/><Relationship Id="rId466" Type="http://schemas.openxmlformats.org/officeDocument/2006/relationships/hyperlink" Target="https://dashboard.tenderly.co/tx/mainnet/0x6d7219de16d82a484f3ca03ac2771d035d381c80f3d9cb88f968a56c259a2c2a" TargetMode="External"/><Relationship Id="rId673" Type="http://schemas.openxmlformats.org/officeDocument/2006/relationships/hyperlink" Target="https://eigenphi.io/mev/eigentx/0x0ea7783dc0ea401fc751c53fb8d0ea8981374b139474f807059215a8ce3fcd14?tab=block" TargetMode="External"/><Relationship Id="rId23" Type="http://schemas.openxmlformats.org/officeDocument/2006/relationships/hyperlink" Target="https://etherscan.io/tx/0x6f484d7621516775819bf80148d458ac93c5cb931cce17fcddd630a0f5d0a3aa" TargetMode="External"/><Relationship Id="rId119" Type="http://schemas.openxmlformats.org/officeDocument/2006/relationships/hyperlink" Target="https://etherscan.io/tx/0x4f25ad36150b28d8a49928942ee310ddc67fafdbce9c0177f0e37317e93abe96" TargetMode="External"/><Relationship Id="rId326" Type="http://schemas.openxmlformats.org/officeDocument/2006/relationships/hyperlink" Target="https://etherscan.io/tx/0x0e891cbef53a2c90a9d817889087cb0f0324d6538d6bff877fd14f41a601608d" TargetMode="External"/><Relationship Id="rId533" Type="http://schemas.openxmlformats.org/officeDocument/2006/relationships/hyperlink" Target="https://etherscan.io/tx/0x336d9421cc1b69fcfcb2615546d68a248c37a1d3b19f088db1a56a293ffdcd9e" TargetMode="External"/><Relationship Id="rId172" Type="http://schemas.openxmlformats.org/officeDocument/2006/relationships/hyperlink" Target="https://etherscan.io/tx/0x311956140575307cf0dfbfa2e6c2f5dece26aca153ff5c508be782d932350517" TargetMode="External"/><Relationship Id="rId477" Type="http://schemas.openxmlformats.org/officeDocument/2006/relationships/hyperlink" Target="https://etherscan.io/tx/0x1d62880f52169bde80ee7729ac9e01c4714bda2a20da347b0da39f7254fe7311" TargetMode="External"/><Relationship Id="rId600" Type="http://schemas.openxmlformats.org/officeDocument/2006/relationships/hyperlink" Target="https://dashboard.tenderly.co/tx/mainnet/0x2c3ce2959c58b332c541487050672b8cbcebb040ed9634ea5fd9de34ad8da3ab" TargetMode="External"/><Relationship Id="rId684" Type="http://schemas.openxmlformats.org/officeDocument/2006/relationships/hyperlink" Target="https://etherscan.io/txs?block=21990706" TargetMode="External"/><Relationship Id="rId337" Type="http://schemas.openxmlformats.org/officeDocument/2006/relationships/hyperlink" Target="https://etherscan.io/tx/0x421de4e59d13f314c8fcf37877ccd90fa1df15a1eb7f9f960f4bdb8ce51594d0" TargetMode="External"/><Relationship Id="rId34" Type="http://schemas.openxmlformats.org/officeDocument/2006/relationships/hyperlink" Target="https://dashboard.tenderly.co/tx/mainnet/0x3ff70e00d453f48a26c4df89d15004c761c0e3ef094f81fc711136751f0a46a5" TargetMode="External"/><Relationship Id="rId544" Type="http://schemas.openxmlformats.org/officeDocument/2006/relationships/hyperlink" Target="https://etherscan.io/tx/0x8f02cca43ed13faf57e8e6089f4c9d82487ea0504810851ca0fe86efc54f50cb" TargetMode="External"/><Relationship Id="rId183" Type="http://schemas.openxmlformats.org/officeDocument/2006/relationships/hyperlink" Target="https://dashboard.tenderly.co/tx/mainnet/0x9c12cb21a93b9d5a489d4a55c9ae95aab3ee9dccb644cad56fefc5435ff9c7a5" TargetMode="External"/><Relationship Id="rId390" Type="http://schemas.openxmlformats.org/officeDocument/2006/relationships/hyperlink" Target="https://etherscan.io/tx/0xc3d531a7d3af361ff4c74cd44d0c6e3348d6abd17b85081a133f370313beb53b" TargetMode="External"/><Relationship Id="rId404" Type="http://schemas.openxmlformats.org/officeDocument/2006/relationships/hyperlink" Target="https://eigenphi.io/mev/ethereum/tx/0x0663b683f3983f673319498a48c275e69171248d0e7a1b4604bcf863f7282781" TargetMode="External"/><Relationship Id="rId611" Type="http://schemas.openxmlformats.org/officeDocument/2006/relationships/hyperlink" Target="https://libmev.com/blocks/21993229" TargetMode="External"/><Relationship Id="rId250" Type="http://schemas.openxmlformats.org/officeDocument/2006/relationships/hyperlink" Target="https://etherscan.io/tx/0xd5f6d816848791f5c8d7e909df3b2cea2f717529d32373911f9e6b66e821b967" TargetMode="External"/><Relationship Id="rId488" Type="http://schemas.openxmlformats.org/officeDocument/2006/relationships/hyperlink" Target="https://etherscan.io/tx/0x2110e71dd6864125e51418f7fcd99f2e8b7a08c23aa46daddb73199d006d82d3" TargetMode="External"/><Relationship Id="rId695" Type="http://schemas.openxmlformats.org/officeDocument/2006/relationships/hyperlink" Target="https://eigenphi.io/mev/eigentx/0xa0f762ab1c4a9d71b1cd06cc5136a9631c209e194b3f7a2d225cf9c1fa38835c?tab=block" TargetMode="External"/><Relationship Id="rId709" Type="http://schemas.openxmlformats.org/officeDocument/2006/relationships/hyperlink" Target="https://eigenphi.io/mev/ethereum/tx/0x4aa7de7b566315dda4887b9af6eb64620eda4d130408ea20d7cc84543a5c83a9" TargetMode="External"/><Relationship Id="rId45" Type="http://schemas.openxmlformats.org/officeDocument/2006/relationships/hyperlink" Target="https://etherscan.io/tx/0x2558a06cef461a23810de633bdab780675053eaa06fa9a24e17fc106e1337f44" TargetMode="External"/><Relationship Id="rId110" Type="http://schemas.openxmlformats.org/officeDocument/2006/relationships/hyperlink" Target="https://etherscan.io/txs?block=21990980" TargetMode="External"/><Relationship Id="rId348" Type="http://schemas.openxmlformats.org/officeDocument/2006/relationships/hyperlink" Target="https://etherscan.io/tx/0x20375229641520bab60971e79d60ac2790c025c918d1bd840e176485f36f4570" TargetMode="External"/><Relationship Id="rId555" Type="http://schemas.openxmlformats.org/officeDocument/2006/relationships/hyperlink" Target="https://eigenphi.io/mev/eigentx/0x9c5b9e1556a9bdeb173a64c3896ca1197648bacd51ff9916bf8ac739078ee50d?tab=block" TargetMode="External"/><Relationship Id="rId194" Type="http://schemas.openxmlformats.org/officeDocument/2006/relationships/hyperlink" Target="https://libmev.com/blocks/21991465" TargetMode="External"/><Relationship Id="rId208" Type="http://schemas.openxmlformats.org/officeDocument/2006/relationships/hyperlink" Target="https://eigenphi.io/mev/eigentx/0x2d0ca136d810c2eb78b905ecc6583015fa215a6b575c9a3457bd00fd4cfc5fe2?tab=block" TargetMode="External"/><Relationship Id="rId415" Type="http://schemas.openxmlformats.org/officeDocument/2006/relationships/hyperlink" Target="https://etherscan.io/tx/0x5221cba8513d41c2dc718bdeb2aed5b41297c5b650453255fee711eaeae589da" TargetMode="External"/><Relationship Id="rId622" Type="http://schemas.openxmlformats.org/officeDocument/2006/relationships/hyperlink" Target="https://etherscan.io/tx/0xc292b59ff70cf00ec2f4f9bf5d8ffdaf135c7182d77ef9b9156611b46b8e63ba" TargetMode="External"/><Relationship Id="rId261" Type="http://schemas.openxmlformats.org/officeDocument/2006/relationships/hyperlink" Target="https://etherscan.io/tx/0xf2dfed130ff123fcd18ea581575f77ab43a479ebfb69c0dcb3f55a320840ee7b" TargetMode="External"/><Relationship Id="rId499" Type="http://schemas.openxmlformats.org/officeDocument/2006/relationships/hyperlink" Target="https://eigenphi.io/mev/eigentx/0x28e50e4b7d7de8ac4737491edd6b3e3924785e35e4f7d89eac346c2663fb9747?tab=block" TargetMode="External"/><Relationship Id="rId56" Type="http://schemas.openxmlformats.org/officeDocument/2006/relationships/hyperlink" Target="https://etherscan.io/tx/0x6d4c11576d9d1c8d53f834f1049480316b9d0928423dfd2ff1d2ddf571756165" TargetMode="External"/><Relationship Id="rId359" Type="http://schemas.openxmlformats.org/officeDocument/2006/relationships/hyperlink" Target="https://eigenphi.io/mev/eigentx/0x6a213a8ef246aaaf3a599fb1a77d7371906baa69b99234ab6037134f84f9d3b2?tab=block" TargetMode="External"/><Relationship Id="rId566" Type="http://schemas.openxmlformats.org/officeDocument/2006/relationships/hyperlink" Target="https://etherscan.io/tx/0x4b0e2a0d9a809ef9c7200c589a3244a65f104e3b4aa29e7e77f72b3d852ee824" TargetMode="External"/><Relationship Id="rId121" Type="http://schemas.openxmlformats.org/officeDocument/2006/relationships/hyperlink" Target="https://eigenphi.io/mev/ethereum/tx/0x4f25ad36150b28d8a49928942ee310ddc67fafdbce9c0177f0e37317e93abe96" TargetMode="External"/><Relationship Id="rId219" Type="http://schemas.openxmlformats.org/officeDocument/2006/relationships/hyperlink" Target="https://etherscan.io/tx/0x8bee4c549187d68d2fb094efc9d24095ffcd85f8df1a1668e463d3004e696a63" TargetMode="External"/><Relationship Id="rId426" Type="http://schemas.openxmlformats.org/officeDocument/2006/relationships/hyperlink" Target="https://etherscan.io/tx/0xb23d7c552a4e0fd5cd115f41dde38c11878a17f1a4a32931c8fed6e689ff6cf4" TargetMode="External"/><Relationship Id="rId633" Type="http://schemas.openxmlformats.org/officeDocument/2006/relationships/hyperlink" Target="https://eigenphi.io/mev/eigentx/0x68a0138bfda1f1a8571be2f30d37c2bcf728b95955467e40cec1e753fe6be736?tab=block" TargetMode="External"/><Relationship Id="rId67" Type="http://schemas.openxmlformats.org/officeDocument/2006/relationships/hyperlink" Target="https://libmev.com/blocks/21994432" TargetMode="External"/><Relationship Id="rId272" Type="http://schemas.openxmlformats.org/officeDocument/2006/relationships/hyperlink" Target="https://etherscan.io/tx/0x6cee64e446f36eeac85a2abb6b16afa46d9d9dc94c67197995a37485e244db4c" TargetMode="External"/><Relationship Id="rId577" Type="http://schemas.openxmlformats.org/officeDocument/2006/relationships/hyperlink" Target="https://dashboard.tenderly.co/tx/mainnet/0x88d231f77c4e86f9391e501b92500c170557ede01102a162eddfbd35fbd036e9" TargetMode="External"/><Relationship Id="rId700" Type="http://schemas.openxmlformats.org/officeDocument/2006/relationships/hyperlink" Target="https://etherscan.io/tx/0xeec1d68e771db3d99ef1546482613b29cd8fa5b9b71a8724d0e28755857e3b69" TargetMode="External"/><Relationship Id="rId132" Type="http://schemas.openxmlformats.org/officeDocument/2006/relationships/hyperlink" Target="https://etherscan.io/tx/0xea7ef1302a02bfe3e45ba1380415366ffc824d2169a785a7b00e7572eac5b610" TargetMode="External"/><Relationship Id="rId437" Type="http://schemas.openxmlformats.org/officeDocument/2006/relationships/hyperlink" Target="https://eigenphi.io/mev/eigentx/0xe6e0c212faf514b7c1ebcd03af19f66b71176690d849367266dc51b2b8218bde?tab=block" TargetMode="External"/><Relationship Id="rId644" Type="http://schemas.openxmlformats.org/officeDocument/2006/relationships/hyperlink" Target="https://etherscan.io/tx/0xe49286eb55379e3e599049b10d1db5a615cebfdd75567b5adf56e30d0879328f" TargetMode="External"/><Relationship Id="rId283" Type="http://schemas.openxmlformats.org/officeDocument/2006/relationships/hyperlink" Target="https://etherscan.io/tx/0xcfae84e0652302fef437dbe7834b6efd3740bf5facb366d7a9eebf28980f4076" TargetMode="External"/><Relationship Id="rId490" Type="http://schemas.openxmlformats.org/officeDocument/2006/relationships/hyperlink" Target="https://eigenphi.io/mev/ethereum/tx/0x2110e71dd6864125e51418f7fcd99f2e8b7a08c23aa46daddb73199d006d82d3" TargetMode="External"/><Relationship Id="rId504" Type="http://schemas.openxmlformats.org/officeDocument/2006/relationships/hyperlink" Target="https://etherscan.io/tx/0x5f35abf464b13d3e9a1a2e5b037305479f440e2b577ab42ccd456278daf4ba99" TargetMode="External"/><Relationship Id="rId711" Type="http://schemas.openxmlformats.org/officeDocument/2006/relationships/hyperlink" Target="https://libmev.com/blocks/21990737" TargetMode="External"/><Relationship Id="rId78" Type="http://schemas.openxmlformats.org/officeDocument/2006/relationships/hyperlink" Target="https://etherscan.io/txs?block=21993894" TargetMode="External"/><Relationship Id="rId143" Type="http://schemas.openxmlformats.org/officeDocument/2006/relationships/hyperlink" Target="https://etherscan.io/tx/0x4d94c436975b99694c092af38007dfc09f0b1e80ceff0269ee57ce732b3feabe" TargetMode="External"/><Relationship Id="rId350" Type="http://schemas.openxmlformats.org/officeDocument/2006/relationships/hyperlink" Target="https://eigenphi.io/mev/ethereum/tx/0x20375229641520bab60971e79d60ac2790c025c918d1bd840e176485f36f4570" TargetMode="External"/><Relationship Id="rId588" Type="http://schemas.openxmlformats.org/officeDocument/2006/relationships/hyperlink" Target="https://etherscan.io/tx/0x63c0039c9f85dd8724dc62507ec2540f5872b94ecc26e1b008eec527f47279bd" TargetMode="External"/><Relationship Id="rId9" Type="http://schemas.openxmlformats.org/officeDocument/2006/relationships/hyperlink" Target="https://etherscan.io/txs?block=21993570" TargetMode="External"/><Relationship Id="rId210" Type="http://schemas.openxmlformats.org/officeDocument/2006/relationships/hyperlink" Target="https://etherscan.io/tx/0x485e9832a376f55b9fb4042ff6d734650f48674b5bfd14752d65a739b8fff9ee" TargetMode="External"/><Relationship Id="rId448" Type="http://schemas.openxmlformats.org/officeDocument/2006/relationships/hyperlink" Target="https://etherscan.io/tx/0x6fb13f33be6cdae891d09a5f9854af2cb13e60dfa1cd3c8995325de6d6b58e8d" TargetMode="External"/><Relationship Id="rId655" Type="http://schemas.openxmlformats.org/officeDocument/2006/relationships/hyperlink" Target="https://dashboard.tenderly.co/tx/mainnet/0xbd2d5efcf37094f8da5738d44c5245a61ee56b3eacfdb904514ce3571b51b05f" TargetMode="External"/><Relationship Id="rId294" Type="http://schemas.openxmlformats.org/officeDocument/2006/relationships/hyperlink" Target="https://etherscan.io/tx/0xd018f868dbeabe66527746c00257d4f92aeb6b206c2fa6baa089ef9e61c7dfbf" TargetMode="External"/><Relationship Id="rId308" Type="http://schemas.openxmlformats.org/officeDocument/2006/relationships/hyperlink" Target="https://etherscan.io/tx/0xafbab775506e957d5e3d498f80fc7b3ba520d1c608f20df6e9630948297bd94c" TargetMode="External"/><Relationship Id="rId515" Type="http://schemas.openxmlformats.org/officeDocument/2006/relationships/hyperlink" Target="https://eigenphi.io/mev/eigentx/0xd0ecb22615c06115f04ea2c3acba1c5a5770a8e8a774c98083b85e84ada37089?tab=block" TargetMode="External"/><Relationship Id="rId722" Type="http://schemas.openxmlformats.org/officeDocument/2006/relationships/hyperlink" Target="https://etherscan.io/tx/0xcf286300aad9a3666c5406642fdb78de7bebdb301d18e5bb81497d0f8601381c" TargetMode="External"/><Relationship Id="rId89" Type="http://schemas.openxmlformats.org/officeDocument/2006/relationships/hyperlink" Target="https://eigenphi.io/mev/ethereum/tx/0x37a1bebb67c567a309a4164e7d88343829f351e4bc5c65ffd6a6ef2d044718a5" TargetMode="External"/><Relationship Id="rId154" Type="http://schemas.openxmlformats.org/officeDocument/2006/relationships/hyperlink" Target="https://eigenphi.io/mev/eigentx/0x3613845ecb5f330118927890c781680015640ef0136cdc961bc0e1ed23aac2b3?tab=block" TargetMode="External"/><Relationship Id="rId361" Type="http://schemas.openxmlformats.org/officeDocument/2006/relationships/hyperlink" Target="https://etherscan.io/tx/0x6a213a8ef246aaaf3a599fb1a77d7371906baa69b99234ab6037134f84f9d3b2" TargetMode="External"/><Relationship Id="rId599" Type="http://schemas.openxmlformats.org/officeDocument/2006/relationships/hyperlink" Target="https://etherscan.io/tx/0x2c3ce2959c58b332c541487050672b8cbcebb040ed9634ea5fd9de34ad8da3ab" TargetMode="External"/><Relationship Id="rId459" Type="http://schemas.openxmlformats.org/officeDocument/2006/relationships/hyperlink" Target="https://eigenphi.io/mev/ethereum/tx/0xfb2b259886554d0358233c0e81819ecd9d3853ae4e840e918234a81133c2496a" TargetMode="External"/><Relationship Id="rId666" Type="http://schemas.openxmlformats.org/officeDocument/2006/relationships/hyperlink" Target="https://libmev.com/blocks/21993993" TargetMode="External"/><Relationship Id="rId16" Type="http://schemas.openxmlformats.org/officeDocument/2006/relationships/hyperlink" Target="https://etherscan.io/tx/0x9e064d76788b02b67537fd298ff626e53fb2613c33091e49dad326b787edb1f3" TargetMode="External"/><Relationship Id="rId221" Type="http://schemas.openxmlformats.org/officeDocument/2006/relationships/hyperlink" Target="https://etherscan.io/tx/0xe8370ab2401644c126d55fc6ee3c7944b915a38e583e89e0e2b795992e31a725" TargetMode="External"/><Relationship Id="rId319" Type="http://schemas.openxmlformats.org/officeDocument/2006/relationships/hyperlink" Target="https://etherscan.io/tx/0x6fa6e9218bcd7f21aaa3a457217bfb174e28de90299d28546b590068eaf99692" TargetMode="External"/><Relationship Id="rId526" Type="http://schemas.openxmlformats.org/officeDocument/2006/relationships/hyperlink" Target="https://etherscan.io/tx/0x35086c86c39ee3e9ab613d15c63b163ea3d7960730aa14e8f40d0f4f681cabb2" TargetMode="External"/><Relationship Id="rId733" Type="http://schemas.openxmlformats.org/officeDocument/2006/relationships/hyperlink" Target="https://etherscan.io/tx/0x7401252f9a43bd3b39fafdcbf01d961e3f6614782704f97ab462f448ed08d7a1" TargetMode="External"/><Relationship Id="rId165" Type="http://schemas.openxmlformats.org/officeDocument/2006/relationships/hyperlink" Target="https://etherscan.io/tx/0xc229692444fba5c1a22bfef5537d8f002e4fef3de220163efe1f798700e58ed2" TargetMode="External"/><Relationship Id="rId372" Type="http://schemas.openxmlformats.org/officeDocument/2006/relationships/hyperlink" Target="https://eigenphi.io/mev/ethereum/tx/0x639c862d12e9f7c5a800ad693220281ee8b10cac6980116533ec2485134e5b46" TargetMode="External"/><Relationship Id="rId677" Type="http://schemas.openxmlformats.org/officeDocument/2006/relationships/hyperlink" Target="https://etherscan.io/txs?block=21990199" TargetMode="External"/><Relationship Id="rId232" Type="http://schemas.openxmlformats.org/officeDocument/2006/relationships/hyperlink" Target="https://eigenphi.io/mev/eigentx/0x106a503d75284cde7c47afc2b1cfee756f6b3d4ab0ff65bf69e657c66b3751ad?tab=block" TargetMode="External"/><Relationship Id="rId27" Type="http://schemas.openxmlformats.org/officeDocument/2006/relationships/hyperlink" Target="https://dashboard.tenderly.co/tx/mainnet/0x9f6414f6e933489a6f33fecbe7047ed0d91754dade24c439c221cae872696866" TargetMode="External"/><Relationship Id="rId537" Type="http://schemas.openxmlformats.org/officeDocument/2006/relationships/hyperlink" Target="https://dashboard.tenderly.co/tx/mainnet/0x85482116a6e3519b6a4e7650e1b3ea7a660e73dc2688c8d4c7edc3b7df38c05e" TargetMode="External"/><Relationship Id="rId80" Type="http://schemas.openxmlformats.org/officeDocument/2006/relationships/hyperlink" Target="https://dashboard.tenderly.co/tx/mainnet/0x6852f5a7ab5c37ef9d9a67072c5bb5fd02d868ad708be959fcad3bc5cfcf7464" TargetMode="External"/><Relationship Id="rId176" Type="http://schemas.openxmlformats.org/officeDocument/2006/relationships/hyperlink" Target="https://eigenphi.io/mev/ethereum/tx/0x3d924fc97d32caf4ff61665d13578670faedd679a9d60d1b5cd83bf120997820" TargetMode="External"/><Relationship Id="rId383" Type="http://schemas.openxmlformats.org/officeDocument/2006/relationships/hyperlink" Target="https://etherscan.io/tx/0x347673f1eda36b5400e936199f2a393f68ed271f6da89afdaf34ea3c5f33a98b" TargetMode="External"/><Relationship Id="rId590" Type="http://schemas.openxmlformats.org/officeDocument/2006/relationships/hyperlink" Target="https://etherscan.io/txs?block=21991126" TargetMode="External"/><Relationship Id="rId604" Type="http://schemas.openxmlformats.org/officeDocument/2006/relationships/hyperlink" Target="https://etherscan.io/tx/0x6e32cca62391c5e3fcdad05102d33aeeeb9cd24e2004bd621acc2549fdb996bc" TargetMode="External"/><Relationship Id="rId243" Type="http://schemas.openxmlformats.org/officeDocument/2006/relationships/hyperlink" Target="https://etherscan.io/tx/0x3fe2c6bfde47d774107322d43bf53a8187ffb7d5f68cc71889a8ab1f1f8d3ec8" TargetMode="External"/><Relationship Id="rId450" Type="http://schemas.openxmlformats.org/officeDocument/2006/relationships/hyperlink" Target="https://etherscan.io/tx/0xaaf96b8f60fc271532defdd98d455795d69dfb29987f7bdde4941031375e7cbf" TargetMode="External"/><Relationship Id="rId688" Type="http://schemas.openxmlformats.org/officeDocument/2006/relationships/hyperlink" Target="https://eigenphi.io/mev/eigentx/0x02154b26c95cefc7a0c9888632fba6e8e53b9b3e299f59e21533cd8a04708d1e?tab=block" TargetMode="External"/><Relationship Id="rId38" Type="http://schemas.openxmlformats.org/officeDocument/2006/relationships/hyperlink" Target="https://etherscan.io/tx/0x3ff70e00d453f48a26c4df89d15004c761c0e3ef094f81fc711136751f0a46a5" TargetMode="External"/><Relationship Id="rId103" Type="http://schemas.openxmlformats.org/officeDocument/2006/relationships/hyperlink" Target="https://dashboard.tenderly.co/tx/mainnet/0x0cdf2f76b31e93f84e138accea3a10561ba37e288eb34bb0753849109db1aa58" TargetMode="External"/><Relationship Id="rId310" Type="http://schemas.openxmlformats.org/officeDocument/2006/relationships/hyperlink" Target="https://etherscan.io/tx/0xbaace74ad36191914b15dcd3fc6905f8e06055947741fdb985254a57495ef690" TargetMode="External"/><Relationship Id="rId548" Type="http://schemas.openxmlformats.org/officeDocument/2006/relationships/hyperlink" Target="https://libmev.com/blocks/21991312" TargetMode="External"/><Relationship Id="rId91" Type="http://schemas.openxmlformats.org/officeDocument/2006/relationships/hyperlink" Target="https://libmev.com/blocks/21995520" TargetMode="External"/><Relationship Id="rId187" Type="http://schemas.openxmlformats.org/officeDocument/2006/relationships/hyperlink" Target="https://etherscan.io/tx/0x6ea0b842b9983d3eaf8f7d86474e7a9905e45724697b632aa441e7321fd31e07" TargetMode="External"/><Relationship Id="rId394" Type="http://schemas.openxmlformats.org/officeDocument/2006/relationships/hyperlink" Target="https://etherscan.io/txs?block=21995416" TargetMode="External"/><Relationship Id="rId408" Type="http://schemas.openxmlformats.org/officeDocument/2006/relationships/hyperlink" Target="https://etherscan.io/tx/0x0663b683f3983f673319498a48c275e69171248d0e7a1b4604bcf863f7282781" TargetMode="External"/><Relationship Id="rId615" Type="http://schemas.openxmlformats.org/officeDocument/2006/relationships/hyperlink" Target="https://etherscan.io/tx/0xc428552d3bcf68f736c2b3cc8ee3bdb1a439fbc62b4a6cc88174ba05c3f7169b" TargetMode="External"/><Relationship Id="rId254" Type="http://schemas.openxmlformats.org/officeDocument/2006/relationships/hyperlink" Target="https://etherscan.io/tx/0xde97264eed12b3b4bc32e6afef82e631e9c8158504926adf18afe067b47dac65" TargetMode="External"/><Relationship Id="rId699" Type="http://schemas.openxmlformats.org/officeDocument/2006/relationships/hyperlink" Target="https://etherscan.io/txs?block=21990276" TargetMode="External"/><Relationship Id="rId49" Type="http://schemas.openxmlformats.org/officeDocument/2006/relationships/hyperlink" Target="https://dashboard.tenderly.co/tx/mainnet/0x1de31c0d9b32c5eeae78c189fea9c0544546a1a92711d88a451eaa53be55ec0c" TargetMode="External"/><Relationship Id="rId114" Type="http://schemas.openxmlformats.org/officeDocument/2006/relationships/hyperlink" Target="https://eigenphi.io/mev/eigentx/0xcc237f68c09c53f49585d250e6727311f684cc095e794ac4034267d04ac0a1ba?tab=block" TargetMode="External"/><Relationship Id="rId461" Type="http://schemas.openxmlformats.org/officeDocument/2006/relationships/hyperlink" Target="https://libmev.com/blocks/21993632" TargetMode="External"/><Relationship Id="rId559" Type="http://schemas.openxmlformats.org/officeDocument/2006/relationships/hyperlink" Target="https://etherscan.io/txs?block=21995414" TargetMode="External"/><Relationship Id="rId198" Type="http://schemas.openxmlformats.org/officeDocument/2006/relationships/hyperlink" Target="https://etherscan.io/tx/0x3ed39116b7e82137a3560872af277c212169521ffc048df4c4f239e22a2158ae" TargetMode="External"/><Relationship Id="rId321" Type="http://schemas.openxmlformats.org/officeDocument/2006/relationships/hyperlink" Target="https://etherscan.io/tx/0x85a15adac8a97645d7e2f96dbb9d5aff408b72c5f659552d46f1da4c8ee84a4b" TargetMode="External"/><Relationship Id="rId419" Type="http://schemas.openxmlformats.org/officeDocument/2006/relationships/hyperlink" Target="https://dashboard.tenderly.co/tx/mainnet/0x8a49e2c67ee183c9ec9c3cb263ae72542c8858d100718b2345452a0bc2972c89" TargetMode="External"/><Relationship Id="rId626" Type="http://schemas.openxmlformats.org/officeDocument/2006/relationships/hyperlink" Target="https://libmev.com/blocks/21995340" TargetMode="External"/><Relationship Id="rId265" Type="http://schemas.openxmlformats.org/officeDocument/2006/relationships/hyperlink" Target="https://etherscan.io/tx/0x43fcec43fb7c0450603c1d5cdf2a69cbfe3d62f36a0e8fa601ee0326c41e8590" TargetMode="External"/><Relationship Id="rId472" Type="http://schemas.openxmlformats.org/officeDocument/2006/relationships/hyperlink" Target="https://etherscan.io/tx/0x317a909c40db2d8d7b4463d774d1ca928550e94729ec48a1a734c019c81d50c6" TargetMode="External"/><Relationship Id="rId125" Type="http://schemas.openxmlformats.org/officeDocument/2006/relationships/hyperlink" Target="https://etherscan.io/tx/0x4f25ad36150b28d8a49928942ee310ddc67fafdbce9c0177f0e37317e93abe96" TargetMode="External"/><Relationship Id="rId332" Type="http://schemas.openxmlformats.org/officeDocument/2006/relationships/hyperlink" Target="https://etherscan.io/tx/0x3773f86f7918298c61a5b98fcb8feccd60b810174c2c27c80ce032cf768ce447" TargetMode="External"/><Relationship Id="rId637" Type="http://schemas.openxmlformats.org/officeDocument/2006/relationships/hyperlink" Target="https://etherscan.io/txs?block=21989298" TargetMode="External"/><Relationship Id="rId276" Type="http://schemas.openxmlformats.org/officeDocument/2006/relationships/hyperlink" Target="https://etherscan.io/tx/0x7cd424c934436a5be39d2a77c568990ebeb1c6562ed5f427e45f4c3e8ef78b5c" TargetMode="External"/><Relationship Id="rId483" Type="http://schemas.openxmlformats.org/officeDocument/2006/relationships/hyperlink" Target="https://eigenphi.io/mev/eigentx/0x578c5ec71e934b2b58e553dcccd765db66e42ded01742fb8f6399821967f6355?tab=block" TargetMode="External"/><Relationship Id="rId690" Type="http://schemas.openxmlformats.org/officeDocument/2006/relationships/hyperlink" Target="https://etherscan.io/tx/0x02154b26c95cefc7a0c9888632fba6e8e53b9b3e299f59e21533cd8a04708d1e" TargetMode="External"/><Relationship Id="rId704" Type="http://schemas.openxmlformats.org/officeDocument/2006/relationships/hyperlink" Target="https://libmev.com/blocks/21990276" TargetMode="External"/><Relationship Id="rId40" Type="http://schemas.openxmlformats.org/officeDocument/2006/relationships/hyperlink" Target="https://etherscan.io/tx/0xfe3cf0a94405c030cb9c512cea35cd743e02b77c189521b869862f12ed520770" TargetMode="External"/><Relationship Id="rId136" Type="http://schemas.openxmlformats.org/officeDocument/2006/relationships/hyperlink" Target="https://dashboard.tenderly.co/tx/mainnet/0x94937ace1cd5f6a24f0cfc4e4fe57666a2716daaac1dfd858e96e00a0e6bbf67" TargetMode="External"/><Relationship Id="rId343" Type="http://schemas.openxmlformats.org/officeDocument/2006/relationships/hyperlink" Target="https://eigenphi.io/mev/eigentx/0x2ad2f293a7bbf4d2bbf842e266c7c26c79a11314d40c02aea2175a1ac3efd04d?tab=block" TargetMode="External"/><Relationship Id="rId550" Type="http://schemas.openxmlformats.org/officeDocument/2006/relationships/hyperlink" Target="https://etherscan.io/tx/0x8f02cca43ed13faf57e8e6089f4c9d82487ea0504810851ca0fe86efc54f50cb" TargetMode="External"/><Relationship Id="rId203" Type="http://schemas.openxmlformats.org/officeDocument/2006/relationships/hyperlink" Target="https://etherscan.io/tx/0x3ed39116b7e82137a3560872af277c212169521ffc048df4c4f239e22a2158ae" TargetMode="External"/><Relationship Id="rId648" Type="http://schemas.openxmlformats.org/officeDocument/2006/relationships/hyperlink" Target="https://eigenphi.io/mev/ethereum/tx/0x82c85ef30415d1c6551143d7e5906432a9b1244e74cb00d1f4834995096aa328" TargetMode="External"/><Relationship Id="rId287" Type="http://schemas.openxmlformats.org/officeDocument/2006/relationships/hyperlink" Target="https://etherscan.io/tx/0x1c286e4506d35b9a5027b38cd51b36f2e27add09feb74707b73121ec7f3791e8" TargetMode="External"/><Relationship Id="rId410" Type="http://schemas.openxmlformats.org/officeDocument/2006/relationships/hyperlink" Target="https://etherscan.io/tx/0x01d9a8fdee2b04e0b2bf9a64149b13e81492e8a7119a99e8563b429c75ae9622" TargetMode="External"/><Relationship Id="rId494" Type="http://schemas.openxmlformats.org/officeDocument/2006/relationships/hyperlink" Target="https://etherscan.io/tx/0x2110e71dd6864125e51418f7fcd99f2e8b7a08c23aa46daddb73199d006d82d3" TargetMode="External"/><Relationship Id="rId508" Type="http://schemas.openxmlformats.org/officeDocument/2006/relationships/hyperlink" Target="https://libmev.com/blocks/21989179" TargetMode="External"/><Relationship Id="rId715" Type="http://schemas.openxmlformats.org/officeDocument/2006/relationships/hyperlink" Target="https://etherscan.io/tx/0x34cb48c203ccb9ce134794d2c2b4b9d5767c1887f917693b9a0974cfe87b8475" TargetMode="External"/><Relationship Id="rId147" Type="http://schemas.openxmlformats.org/officeDocument/2006/relationships/hyperlink" Target="https://libmev.com/blocks/21995239" TargetMode="External"/><Relationship Id="rId354" Type="http://schemas.openxmlformats.org/officeDocument/2006/relationships/hyperlink" Target="https://etherscan.io/tx/0x20375229641520bab60971e79d60ac2790c025c918d1bd840e176485f36f4570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etherscan.io/tx/0xdbff9a9b4a47139f1c3f33a9d208461f38b8a0d7615a19c3b6826746614d103c" TargetMode="External"/><Relationship Id="rId21" Type="http://schemas.openxmlformats.org/officeDocument/2006/relationships/hyperlink" Target="https://etherscan.io/tx/0xe51472012f061f6375fccb701dd30cbc97546570b5672aee49dbab1bc3fcb7a3" TargetMode="External"/><Relationship Id="rId324" Type="http://schemas.openxmlformats.org/officeDocument/2006/relationships/hyperlink" Target="https://dashboard.tenderly.co/tx/mainnet/0x1bee7bb7d1d9ef6dc79441e30c6758f9f4b12e1bceb5f8ec623708e7f03c2856" TargetMode="External"/><Relationship Id="rId531" Type="http://schemas.openxmlformats.org/officeDocument/2006/relationships/hyperlink" Target="https://libmev.com/blocks/21993694" TargetMode="External"/><Relationship Id="rId170" Type="http://schemas.openxmlformats.org/officeDocument/2006/relationships/hyperlink" Target="https://etherscan.io/tx/0x106a503d75284cde7c47afc2b1cfee756f6b3d4ab0ff65bf69e657c66b3751ad" TargetMode="External"/><Relationship Id="rId268" Type="http://schemas.openxmlformats.org/officeDocument/2006/relationships/hyperlink" Target="https://eigenphi.io/mev/ethereum/tx/0xe42acdb70098b262700aaca1e5d592f89d60f96d858593ffec616fcd100862bd" TargetMode="External"/><Relationship Id="rId475" Type="http://schemas.openxmlformats.org/officeDocument/2006/relationships/hyperlink" Target="https://etherscan.io/tx/0x77e346da5aee9d05bf86b84bfd85bacb657c8da48cb68f16807f3020488f6713" TargetMode="External"/><Relationship Id="rId32" Type="http://schemas.openxmlformats.org/officeDocument/2006/relationships/hyperlink" Target="https://etherscan.io/tx/0x2295dc8d1a6acee6cbfe6843aa70b16692204853e3721a612e6b8c25db9b16ab" TargetMode="External"/><Relationship Id="rId128" Type="http://schemas.openxmlformats.org/officeDocument/2006/relationships/hyperlink" Target="https://etherscan.io/tx/0x7913dd1c488e5773ba761f49697568481d9c81d0b6cabccd62c959a18c2d69ea" TargetMode="External"/><Relationship Id="rId335" Type="http://schemas.openxmlformats.org/officeDocument/2006/relationships/hyperlink" Target="https://libmev.com/blocks/21996148" TargetMode="External"/><Relationship Id="rId542" Type="http://schemas.openxmlformats.org/officeDocument/2006/relationships/hyperlink" Target="https://etherscan.io/tx/0x51d354d2bc882f8c7f747f8541a8fe9de2ad7dbbffe0a739bbdb2566c3d2152d" TargetMode="External"/><Relationship Id="rId181" Type="http://schemas.openxmlformats.org/officeDocument/2006/relationships/hyperlink" Target="https://eigenphi.io/mev/ethereum/tx/0xc3d531a7d3af361ff4c74cd44d0c6e3348d6abd17b85081a133f370313beb53b" TargetMode="External"/><Relationship Id="rId402" Type="http://schemas.openxmlformats.org/officeDocument/2006/relationships/hyperlink" Target="https://etherscan.io/tx/0x3ca421447cd97dc76f5ff9baa88c3addadf653be8a83f296ee81698e134f006e" TargetMode="External"/><Relationship Id="rId279" Type="http://schemas.openxmlformats.org/officeDocument/2006/relationships/hyperlink" Target="https://etherscan.io/tx/0xd7abcb7dda63177f66a1c0acdca4f702347c44977a65c88a3c9ddc616fb8d34f" TargetMode="External"/><Relationship Id="rId486" Type="http://schemas.openxmlformats.org/officeDocument/2006/relationships/hyperlink" Target="https://eigenphi.io/mev/ethereum/tx/0xf65603f5e5b0de5cedde4e3766c057d22a244029f7f82bdc53c29ffc6b8f1cd5" TargetMode="External"/><Relationship Id="rId43" Type="http://schemas.openxmlformats.org/officeDocument/2006/relationships/hyperlink" Target="https://eigenphi.io/mev/eigentx/0x8ad2bfe9fcaa51a89a53555b08134be3f0776ded7328bfa926836bd94a870e19?tab=block" TargetMode="External"/><Relationship Id="rId139" Type="http://schemas.openxmlformats.org/officeDocument/2006/relationships/hyperlink" Target="https://etherscan.io/tx/0xe78f3134b8a7d855dfe3cf3352f645b122b376ac028be11cfe91a1bc778059fc" TargetMode="External"/><Relationship Id="rId346" Type="http://schemas.openxmlformats.org/officeDocument/2006/relationships/hyperlink" Target="https://etherscan.io/tx/0xe3f842482208ab96951da5f0d54602140b0ed8bb36d66e8408e7197678885194" TargetMode="External"/><Relationship Id="rId553" Type="http://schemas.openxmlformats.org/officeDocument/2006/relationships/hyperlink" Target="https://libmev.com/blocks/21994552" TargetMode="External"/><Relationship Id="rId192" Type="http://schemas.openxmlformats.org/officeDocument/2006/relationships/hyperlink" Target="https://etherscan.io/tx/0x797bad3cf90d9b9b8f1243c3c2f371627d55bb4ec37a8d82c11d4ffb31e13dde" TargetMode="External"/><Relationship Id="rId206" Type="http://schemas.openxmlformats.org/officeDocument/2006/relationships/hyperlink" Target="https://eigenphi.io/mev/eigentx/0xeecf6cc743098f80da03ab4a7b5eb9a1615fe75ba40f48203a663519e42e5492?tab=block" TargetMode="External"/><Relationship Id="rId413" Type="http://schemas.openxmlformats.org/officeDocument/2006/relationships/hyperlink" Target="https://dashboard.tenderly.co/tx/mainnet/0xf89a45a2d521232b386f7a479e46542687926338b24d9ca490216ca5622cb996" TargetMode="External"/><Relationship Id="rId497" Type="http://schemas.openxmlformats.org/officeDocument/2006/relationships/hyperlink" Target="https://etherscan.io/txs?block=21994442" TargetMode="External"/><Relationship Id="rId357" Type="http://schemas.openxmlformats.org/officeDocument/2006/relationships/hyperlink" Target="https://eigenphi.io/mev/eigentx/0x5f2b08ccbff43bf3e70af41ba04cdbca89651ac593d6b7f65489402e46cc70eb?tab=block" TargetMode="External"/><Relationship Id="rId54" Type="http://schemas.openxmlformats.org/officeDocument/2006/relationships/hyperlink" Target="https://etherscan.io/tx/0xad63b0fa640379b3bdfccb704e27f05fd3c0a5c10d2ade5000876afe8bfc2d1c" TargetMode="External"/><Relationship Id="rId217" Type="http://schemas.openxmlformats.org/officeDocument/2006/relationships/hyperlink" Target="https://etherscan.io/tx/0xef3771af284be28bf54e4684d94d902b6844f1df5ddae2d67f31841fefdb444b" TargetMode="External"/><Relationship Id="rId564" Type="http://schemas.openxmlformats.org/officeDocument/2006/relationships/hyperlink" Target="https://dashboard.tenderly.co/tx/mainnet/0x09014865ea085e175f5c7e38bf0bda623d2c4c25ea3cd918263e07b4d108a0d7" TargetMode="External"/><Relationship Id="rId424" Type="http://schemas.openxmlformats.org/officeDocument/2006/relationships/hyperlink" Target="https://libmev.com/blocks/21994599" TargetMode="External"/><Relationship Id="rId270" Type="http://schemas.openxmlformats.org/officeDocument/2006/relationships/hyperlink" Target="https://libmev.com/blocks/21992317" TargetMode="External"/><Relationship Id="rId65" Type="http://schemas.openxmlformats.org/officeDocument/2006/relationships/hyperlink" Target="https://libmev.com/blocks/21990751" TargetMode="External"/><Relationship Id="rId130" Type="http://schemas.openxmlformats.org/officeDocument/2006/relationships/hyperlink" Target="https://etherscan.io/tx/0x61f3886860a688eeee86298d3829248d3d0de3430852e4bd529df972b76673e9" TargetMode="External"/><Relationship Id="rId368" Type="http://schemas.openxmlformats.org/officeDocument/2006/relationships/hyperlink" Target="https://etherscan.io/tx/0x0287ed875428001929301b17e66cd841d025b34a4eb978730349525b9b2564d6" TargetMode="External"/><Relationship Id="rId575" Type="http://schemas.openxmlformats.org/officeDocument/2006/relationships/hyperlink" Target="https://etherscan.io/tx/0xff54e613334eb6dc9c7444f7bfb2d6861f59dc392913a69fe9cc416771a4e04c" TargetMode="External"/><Relationship Id="rId228" Type="http://schemas.openxmlformats.org/officeDocument/2006/relationships/hyperlink" Target="https://libmev.com/blocks/21995014" TargetMode="External"/><Relationship Id="rId435" Type="http://schemas.openxmlformats.org/officeDocument/2006/relationships/hyperlink" Target="https://dashboard.tenderly.co/tx/mainnet/0x7b75f9c9d7c1e19686db5ba330d3bce35205fefdb210673abd977c8299ce88fe" TargetMode="External"/><Relationship Id="rId281" Type="http://schemas.openxmlformats.org/officeDocument/2006/relationships/hyperlink" Target="https://etherscan.io/tx/0xbfb10d1225d0feaa6596ceda6d3162703fc45b18635f686982817dc4fd413445" TargetMode="External"/><Relationship Id="rId502" Type="http://schemas.openxmlformats.org/officeDocument/2006/relationships/hyperlink" Target="https://libmev.com/blocks/21994442" TargetMode="External"/><Relationship Id="rId76" Type="http://schemas.openxmlformats.org/officeDocument/2006/relationships/hyperlink" Target="https://etherscan.io/tx/0x56a4934d9a64af4bf417a347461800236f8af5d6ae87741f5129e1df9f5b9cf3" TargetMode="External"/><Relationship Id="rId141" Type="http://schemas.openxmlformats.org/officeDocument/2006/relationships/hyperlink" Target="https://etherscan.io/tx/0xeaabf39aa427475b5d3feeb12d164dc61bad408e6411668fb2ee0dd7552ebd2b" TargetMode="External"/><Relationship Id="rId379" Type="http://schemas.openxmlformats.org/officeDocument/2006/relationships/hyperlink" Target="https://libmev.com/blocks/21995467" TargetMode="External"/><Relationship Id="rId586" Type="http://schemas.openxmlformats.org/officeDocument/2006/relationships/hyperlink" Target="https://eigenphi.io/mev/ethereum/tx/0x48d9b81206c70acf95130d67170c633a4df89e86cec21f025eeabc050d1183d8" TargetMode="External"/><Relationship Id="rId7" Type="http://schemas.openxmlformats.org/officeDocument/2006/relationships/hyperlink" Target="https://etherscan.io/tx/0x2384aea3d022e3ff034206bc931e669f28fe02277771daea046236b0b0060efa" TargetMode="External"/><Relationship Id="rId239" Type="http://schemas.openxmlformats.org/officeDocument/2006/relationships/hyperlink" Target="https://dashboard.tenderly.co/tx/mainnet/0xb8e63eebcda715b6a5b4ce1c11cd91a611138cdd456a5d48f31b3d4a8eb78f36" TargetMode="External"/><Relationship Id="rId446" Type="http://schemas.openxmlformats.org/officeDocument/2006/relationships/hyperlink" Target="https://etherscan.io/tx/0x86aea31cb7569df5a8c919f2ee7f558495cbd701687a35921eb465350bc6c119" TargetMode="External"/><Relationship Id="rId292" Type="http://schemas.openxmlformats.org/officeDocument/2006/relationships/hyperlink" Target="https://libmev.com/blocks/21993726" TargetMode="External"/><Relationship Id="rId306" Type="http://schemas.openxmlformats.org/officeDocument/2006/relationships/hyperlink" Target="https://libmev.com/blocks/21991282" TargetMode="External"/><Relationship Id="rId87" Type="http://schemas.openxmlformats.org/officeDocument/2006/relationships/hyperlink" Target="https://etherscan.io/tx/0x4eddb40706166d2b9458c30091083268731f130f7d5c2b41210b2f02f8835368" TargetMode="External"/><Relationship Id="rId513" Type="http://schemas.openxmlformats.org/officeDocument/2006/relationships/hyperlink" Target="https://dashboard.tenderly.co/tx/mainnet/0x9836081e1215055b33b2189187c0f0ac0ad0f552d61a67e6e6ec2ae76e13ba10" TargetMode="External"/><Relationship Id="rId597" Type="http://schemas.openxmlformats.org/officeDocument/2006/relationships/comments" Target="../comments7.xml"/><Relationship Id="rId152" Type="http://schemas.openxmlformats.org/officeDocument/2006/relationships/hyperlink" Target="https://etherscan.io/tx/0x8082418a8647ece202e0e4fb7045824fb8ad5598372fb2cb12cdf9df0ab95548" TargetMode="External"/><Relationship Id="rId457" Type="http://schemas.openxmlformats.org/officeDocument/2006/relationships/hyperlink" Target="https://eigenphi.io/mev/ethereum/tx/0x81500267ec1948bc483639a7b847475f0bd10729eb285d6ed132954d04e37755" TargetMode="External"/><Relationship Id="rId261" Type="http://schemas.openxmlformats.org/officeDocument/2006/relationships/hyperlink" Target="https://eigenphi.io/mev/ethereum/tx/0x2516db22392f8e7620c61f64f041f61a96d0c345f5dd883a8f929370e2ea64a2" TargetMode="External"/><Relationship Id="rId499" Type="http://schemas.openxmlformats.org/officeDocument/2006/relationships/hyperlink" Target="https://dashboard.tenderly.co/tx/mainnet/0x62de79474f985966b6d880677109b2a922a15835d33c8938959c49814cbaacb4" TargetMode="External"/><Relationship Id="rId14" Type="http://schemas.openxmlformats.org/officeDocument/2006/relationships/hyperlink" Target="https://etherscan.io/tx/0x6316a19f66d3ec5e96ac9d45f4986ec26f98d11b1711ec9454f061c0e98298dd" TargetMode="External"/><Relationship Id="rId56" Type="http://schemas.openxmlformats.org/officeDocument/2006/relationships/hyperlink" Target="https://eigenphi.io/mev/ethereum/tx/0xad63b0fa640379b3bdfccb704e27f05fd3c0a5c10d2ade5000876afe8bfc2d1c" TargetMode="External"/><Relationship Id="rId317" Type="http://schemas.openxmlformats.org/officeDocument/2006/relationships/hyperlink" Target="https://dashboard.tenderly.co/tx/mainnet/0x53c1ad719cce6a127c64744305e0d44658fe27aab54084a014f83410bccc8fd7" TargetMode="External"/><Relationship Id="rId359" Type="http://schemas.openxmlformats.org/officeDocument/2006/relationships/hyperlink" Target="https://etherscan.io/tx/0x5f2b08ccbff43bf3e70af41ba04cdbca89651ac593d6b7f65489402e46cc70eb" TargetMode="External"/><Relationship Id="rId524" Type="http://schemas.openxmlformats.org/officeDocument/2006/relationships/hyperlink" Target="https://etherscan.io/tx/0xe2c651de23add89727abc119bea695ead257e689db9e7088b04e72877dccf028" TargetMode="External"/><Relationship Id="rId566" Type="http://schemas.openxmlformats.org/officeDocument/2006/relationships/hyperlink" Target="https://eigenphi.io/mev/eigentx/0x09014865ea085e175f5c7e38bf0bda623d2c4c25ea3cd918263e07b4d108a0d7?tab=block" TargetMode="External"/><Relationship Id="rId98" Type="http://schemas.openxmlformats.org/officeDocument/2006/relationships/hyperlink" Target="https://etherscan.io/tx/0x415ba8e809619b67afd0ec126a97de07e0500d3398b10fcd77d7fcca5a577b6a" TargetMode="External"/><Relationship Id="rId121" Type="http://schemas.openxmlformats.org/officeDocument/2006/relationships/hyperlink" Target="https://etherscan.io/tx/0x7e6182ed8ab7f88a6dcb17ac32fc14c2962889e8fe9beda4500d1e0ca2a7bb9f" TargetMode="External"/><Relationship Id="rId163" Type="http://schemas.openxmlformats.org/officeDocument/2006/relationships/hyperlink" Target="https://etherscan.io/tx/0x9c7bd4217cbec19f90884a540c1ffc57c77054272110ae62993158ceccea9022" TargetMode="External"/><Relationship Id="rId219" Type="http://schemas.openxmlformats.org/officeDocument/2006/relationships/hyperlink" Target="https://eigenphi.io/mev/ethereum/tx/0xef3771af284be28bf54e4684d94d902b6844f1df5ddae2d67f31841fefdb444b" TargetMode="External"/><Relationship Id="rId370" Type="http://schemas.openxmlformats.org/officeDocument/2006/relationships/hyperlink" Target="https://eigenphi.io/mev/ethereum/tx/0x0287ed875428001929301b17e66cd841d025b34a4eb978730349525b9b2564d6" TargetMode="External"/><Relationship Id="rId426" Type="http://schemas.openxmlformats.org/officeDocument/2006/relationships/hyperlink" Target="https://etherscan.io/txs?block=21995879" TargetMode="External"/><Relationship Id="rId230" Type="http://schemas.openxmlformats.org/officeDocument/2006/relationships/hyperlink" Target="https://etherscan.io/txs?block=21995634" TargetMode="External"/><Relationship Id="rId468" Type="http://schemas.openxmlformats.org/officeDocument/2006/relationships/hyperlink" Target="https://etherscan.io/tx/0x00af7b6d4c887feb8430679151c2c1a5c7141cdbee03290d497c26c0f112dc80" TargetMode="External"/><Relationship Id="rId25" Type="http://schemas.openxmlformats.org/officeDocument/2006/relationships/hyperlink" Target="https://libmev.com/blocks/21994836" TargetMode="External"/><Relationship Id="rId67" Type="http://schemas.openxmlformats.org/officeDocument/2006/relationships/hyperlink" Target="https://etherscan.io/tx/0x8b16909083548a0737f80c5bbaa20fe8a03fd851a5286f6ac5a7f23476d223a4" TargetMode="External"/><Relationship Id="rId272" Type="http://schemas.openxmlformats.org/officeDocument/2006/relationships/hyperlink" Target="https://etherscan.io/tx/0xe42acdb70098b262700aaca1e5d592f89d60f96d858593ffec616fcd100862bd" TargetMode="External"/><Relationship Id="rId328" Type="http://schemas.openxmlformats.org/officeDocument/2006/relationships/hyperlink" Target="https://etherscan.io/tx/0xdb271e80f1e3c0d5196e96796feb439615c535d8b03df52afff27ad89fc80493" TargetMode="External"/><Relationship Id="rId535" Type="http://schemas.openxmlformats.org/officeDocument/2006/relationships/hyperlink" Target="https://dashboard.tenderly.co/tx/mainnet/0xfa95d9d7cbc790683572e9eb6e51a4c3d92e37101b8b00367d8a9b3340f9d86b" TargetMode="External"/><Relationship Id="rId577" Type="http://schemas.openxmlformats.org/officeDocument/2006/relationships/hyperlink" Target="https://etherscan.io/tx/0x5ca32147f275f3ec9fc986746aac565e9386938b117b512809c8c5182512e99f" TargetMode="External"/><Relationship Id="rId132" Type="http://schemas.openxmlformats.org/officeDocument/2006/relationships/hyperlink" Target="https://etherscan.io/tx/0x4aeca198d87ccb0b4bb0273378e59e5d2d1ffa5b2db99001d641fe339692fa78" TargetMode="External"/><Relationship Id="rId174" Type="http://schemas.openxmlformats.org/officeDocument/2006/relationships/hyperlink" Target="https://eigenphi.io/mev/ethereum/tx/0x57ff63d054e5fde59eee91507d5c5bde00e7096ee8dbfb4fd330aff389dc253c" TargetMode="External"/><Relationship Id="rId381" Type="http://schemas.openxmlformats.org/officeDocument/2006/relationships/hyperlink" Target="https://etherscan.io/txs?block=21992754" TargetMode="External"/><Relationship Id="rId241" Type="http://schemas.openxmlformats.org/officeDocument/2006/relationships/hyperlink" Target="https://eigenphi.io/mev/eigentx/0xb8e63eebcda715b6a5b4ce1c11cd91a611138cdd456a5d48f31b3d4a8eb78f36?tab=block" TargetMode="External"/><Relationship Id="rId437" Type="http://schemas.openxmlformats.org/officeDocument/2006/relationships/hyperlink" Target="https://eigenphi.io/mev/eigentx/0x7b75f9c9d7c1e19686db5ba330d3bce35205fefdb210673abd977c8299ce88fe?tab=block" TargetMode="External"/><Relationship Id="rId479" Type="http://schemas.openxmlformats.org/officeDocument/2006/relationships/hyperlink" Target="https://eigenphi.io/mev/ethereum/tx/0xa9673d1287c54e49128bf414c14a5a04e8257b750fc4b5b14a4738e522c2bc89" TargetMode="External"/><Relationship Id="rId36" Type="http://schemas.openxmlformats.org/officeDocument/2006/relationships/hyperlink" Target="https://etherscan.io/tx/0x879306c39e53fa561fff614c8484a4f917f6810e10419a1e017ed6d115084774" TargetMode="External"/><Relationship Id="rId283" Type="http://schemas.openxmlformats.org/officeDocument/2006/relationships/hyperlink" Target="https://eigenphi.io/mev/ethereum/tx/0xbfb10d1225d0feaa6596ceda6d3162703fc45b18635f686982817dc4fd413445" TargetMode="External"/><Relationship Id="rId339" Type="http://schemas.openxmlformats.org/officeDocument/2006/relationships/hyperlink" Target="https://etherscan.io/tx/0x01aa2829b5aad1621e081d57acfefaac83eefdad93ad2d7dc4126d4bfc8aff71" TargetMode="External"/><Relationship Id="rId490" Type="http://schemas.openxmlformats.org/officeDocument/2006/relationships/hyperlink" Target="https://etherscan.io/txs?block=21991815" TargetMode="External"/><Relationship Id="rId504" Type="http://schemas.openxmlformats.org/officeDocument/2006/relationships/hyperlink" Target="https://etherscan.io/txs?block=21994672" TargetMode="External"/><Relationship Id="rId546" Type="http://schemas.openxmlformats.org/officeDocument/2006/relationships/hyperlink" Target="https://libmev.com/blocks/21995804" TargetMode="External"/><Relationship Id="rId78" Type="http://schemas.openxmlformats.org/officeDocument/2006/relationships/hyperlink" Target="https://etherscan.io/tx/0x7b5cc5087b0140e8eb17ec2e5104edd26beded53d7a5bb350e082b84e6317f23" TargetMode="External"/><Relationship Id="rId101" Type="http://schemas.openxmlformats.org/officeDocument/2006/relationships/hyperlink" Target="https://etherscan.io/tx/0xd8fe3292cac2e444cccf502fbb3a32c95251989e982a91b3ca412ff759cebf71" TargetMode="External"/><Relationship Id="rId143" Type="http://schemas.openxmlformats.org/officeDocument/2006/relationships/hyperlink" Target="https://etherscan.io/tx/0x402b127b060d510c46ac5d5c01e1498d4820b53ab63b67f7092e881f82a54a7b" TargetMode="External"/><Relationship Id="rId185" Type="http://schemas.openxmlformats.org/officeDocument/2006/relationships/hyperlink" Target="https://etherscan.io/tx/0xa22e3c88e54404caeace939660b55bb9671e8e2eaac26c4fae6ed904385a30d5" TargetMode="External"/><Relationship Id="rId350" Type="http://schemas.openxmlformats.org/officeDocument/2006/relationships/hyperlink" Target="https://libmev.com/blocks/21994309" TargetMode="External"/><Relationship Id="rId406" Type="http://schemas.openxmlformats.org/officeDocument/2006/relationships/hyperlink" Target="https://eigenphi.io/mev/ethereum/tx/0x165490f3419577eca84f55634cf8fe669d391cb4669f6c3fd566d51bb3d51641" TargetMode="External"/><Relationship Id="rId588" Type="http://schemas.openxmlformats.org/officeDocument/2006/relationships/hyperlink" Target="https://libmev.com/blocks/21989879" TargetMode="External"/><Relationship Id="rId9" Type="http://schemas.openxmlformats.org/officeDocument/2006/relationships/hyperlink" Target="https://etherscan.io/tx/0xd626447b2d48a2159da1e18c327840121d783e3d06fc69dc8d358f2c450d2285" TargetMode="External"/><Relationship Id="rId210" Type="http://schemas.openxmlformats.org/officeDocument/2006/relationships/hyperlink" Target="https://etherscan.io/tx/0xe73fc637455f1c2baa0131049ba993066fb680f779f203d1fc4467032d4fb2e3" TargetMode="External"/><Relationship Id="rId392" Type="http://schemas.openxmlformats.org/officeDocument/2006/relationships/hyperlink" Target="https://eigenphi.io/mev/eigentx/0x92c3af82fe9ccf9f24d043b8e0d7566a443b5248d73c7117d8c49e8055728673?tab=block" TargetMode="External"/><Relationship Id="rId448" Type="http://schemas.openxmlformats.org/officeDocument/2006/relationships/hyperlink" Target="https://etherscan.io/tx/0x4be110766d287983e65533c9feb68b1d5a853df3154f991c5bd50ecffc6c42bc" TargetMode="External"/><Relationship Id="rId252" Type="http://schemas.openxmlformats.org/officeDocument/2006/relationships/hyperlink" Target="https://etherscan.io/tx/0x25515179adba77c57baf7fd83d00df2d4a8f5ab5f6bd36e5f676c48eda616739" TargetMode="External"/><Relationship Id="rId294" Type="http://schemas.openxmlformats.org/officeDocument/2006/relationships/hyperlink" Target="https://etherscan.io/txs?block=21995584" TargetMode="External"/><Relationship Id="rId308" Type="http://schemas.openxmlformats.org/officeDocument/2006/relationships/hyperlink" Target="https://etherscan.io/txs?block=21989604" TargetMode="External"/><Relationship Id="rId515" Type="http://schemas.openxmlformats.org/officeDocument/2006/relationships/hyperlink" Target="https://eigenphi.io/mev/eigentx/0x9836081e1215055b33b2189187c0f0ac0ad0f552d61a67e6e6ec2ae76e13ba10?tab=block" TargetMode="External"/><Relationship Id="rId47" Type="http://schemas.openxmlformats.org/officeDocument/2006/relationships/hyperlink" Target="https://etherscan.io/tx/0x90ce718d5cb963f85f99f30d202884c44e510a619a08fa83c1c31754d858eb36" TargetMode="External"/><Relationship Id="rId89" Type="http://schemas.openxmlformats.org/officeDocument/2006/relationships/hyperlink" Target="https://etherscan.io/tx/0x64d04e90e41acbff338c9ca397aa4fdfac8b9a1b0d256a9b117f401d105bba89" TargetMode="External"/><Relationship Id="rId112" Type="http://schemas.openxmlformats.org/officeDocument/2006/relationships/hyperlink" Target="https://etherscan.io/tx/0xd9c2476bdcf74c27dfdb3ea6d909d4f1970a87c65fec7cd257408feb72580ee9" TargetMode="External"/><Relationship Id="rId154" Type="http://schemas.openxmlformats.org/officeDocument/2006/relationships/hyperlink" Target="https://etherscan.io/tx/0xf3529bf5c21e4ff72e35541de83b7879e683a8433589d7214c0e889847e42697" TargetMode="External"/><Relationship Id="rId361" Type="http://schemas.openxmlformats.org/officeDocument/2006/relationships/hyperlink" Target="https://etherscan.io/tx/0xd457aef5565a0dfd636473bcf523d1bf75dcbfca2f3177b2b7dda4f81654d806" TargetMode="External"/><Relationship Id="rId557" Type="http://schemas.openxmlformats.org/officeDocument/2006/relationships/hyperlink" Target="https://dashboard.tenderly.co/tx/mainnet/0x31137018660f97676e7133d232db373e6f38d516d9b48efa3589986dbef7966a" TargetMode="External"/><Relationship Id="rId196" Type="http://schemas.openxmlformats.org/officeDocument/2006/relationships/hyperlink" Target="https://etherscan.io/tx/0x3085cf414abd3e292f7f993ef1c4602be19227c1c75b1c243c89dfc982e95604" TargetMode="External"/><Relationship Id="rId417" Type="http://schemas.openxmlformats.org/officeDocument/2006/relationships/hyperlink" Target="https://etherscan.io/tx/0xc8306175e302e3b0e88ecefad61c3a80b977e58bc817230b68ded274101e4a92" TargetMode="External"/><Relationship Id="rId459" Type="http://schemas.openxmlformats.org/officeDocument/2006/relationships/hyperlink" Target="https://libmev.com/blocks/21993001" TargetMode="External"/><Relationship Id="rId16" Type="http://schemas.openxmlformats.org/officeDocument/2006/relationships/hyperlink" Target="https://etherscan.io/tx/0x655ff81d80aa6627c5c7385e4bcf5ad52a58d9e9d604c2be3419024c08359d2e" TargetMode="External"/><Relationship Id="rId221" Type="http://schemas.openxmlformats.org/officeDocument/2006/relationships/hyperlink" Target="https://libmev.com/blocks/21990649" TargetMode="External"/><Relationship Id="rId263" Type="http://schemas.openxmlformats.org/officeDocument/2006/relationships/hyperlink" Target="https://libmev.com/blocks/21994276" TargetMode="External"/><Relationship Id="rId319" Type="http://schemas.openxmlformats.org/officeDocument/2006/relationships/hyperlink" Target="https://eigenphi.io/mev/eigentx/0x53c1ad719cce6a127c64744305e0d44658fe27aab54084a014f83410bccc8fd7?tab=block" TargetMode="External"/><Relationship Id="rId470" Type="http://schemas.openxmlformats.org/officeDocument/2006/relationships/hyperlink" Target="https://etherscan.io/tx/0x77e346da5aee9d05bf86b84bfd85bacb657c8da48cb68f16807f3020488f6713" TargetMode="External"/><Relationship Id="rId526" Type="http://schemas.openxmlformats.org/officeDocument/2006/relationships/hyperlink" Target="https://etherscan.io/txs?block=21993694" TargetMode="External"/><Relationship Id="rId58" Type="http://schemas.openxmlformats.org/officeDocument/2006/relationships/hyperlink" Target="https://libmev.com/blocks/21991752" TargetMode="External"/><Relationship Id="rId123" Type="http://schemas.openxmlformats.org/officeDocument/2006/relationships/hyperlink" Target="https://etherscan.io/tx/0x5b4fce5440ad4f99962d3c0ee9fd474e03daf15f19ca729ed8c2ddd0d3a3d101" TargetMode="External"/><Relationship Id="rId330" Type="http://schemas.openxmlformats.org/officeDocument/2006/relationships/hyperlink" Target="https://etherscan.io/txs?block=21996148" TargetMode="External"/><Relationship Id="rId568" Type="http://schemas.openxmlformats.org/officeDocument/2006/relationships/hyperlink" Target="https://etherscan.io/tx/0x09014865ea085e175f5c7e38bf0bda623d2c4c25ea3cd918263e07b4d108a0d7" TargetMode="External"/><Relationship Id="rId165" Type="http://schemas.openxmlformats.org/officeDocument/2006/relationships/hyperlink" Target="https://etherscan.io/tx/0x520a71d8a2b6ca9e863db53cd87f31f689676e37f181607603d71fa6fd593b99" TargetMode="External"/><Relationship Id="rId372" Type="http://schemas.openxmlformats.org/officeDocument/2006/relationships/hyperlink" Target="https://libmev.com/blocks/21993423" TargetMode="External"/><Relationship Id="rId428" Type="http://schemas.openxmlformats.org/officeDocument/2006/relationships/hyperlink" Target="https://dashboard.tenderly.co/tx/mainnet/0x0173efe233e04a98e40c7e4fdfcb522fe07fcd942041420ed941701dd087f428" TargetMode="External"/><Relationship Id="rId232" Type="http://schemas.openxmlformats.org/officeDocument/2006/relationships/hyperlink" Target="https://dashboard.tenderly.co/tx/mainnet/0xc827640aebbed25a39e48d3807039b2f7dd8750716dfd1d1c0ff9529c95b6961" TargetMode="External"/><Relationship Id="rId274" Type="http://schemas.openxmlformats.org/officeDocument/2006/relationships/hyperlink" Target="https://etherscan.io/tx/0xd7abcb7dda63177f66a1c0acdca4f702347c44977a65c88a3c9ddc616fb8d34f" TargetMode="External"/><Relationship Id="rId481" Type="http://schemas.openxmlformats.org/officeDocument/2006/relationships/hyperlink" Target="https://libmev.com/blocks/21995961" TargetMode="External"/><Relationship Id="rId27" Type="http://schemas.openxmlformats.org/officeDocument/2006/relationships/hyperlink" Target="https://etherscan.io/tx/0x64a7c533a3fc4a2f0ddc062ac9d3e5abbd7ff872f96c23d5b30c06300f11cd6b" TargetMode="External"/><Relationship Id="rId69" Type="http://schemas.openxmlformats.org/officeDocument/2006/relationships/hyperlink" Target="https://etherscan.io/tx/0x0e67b1f5c21ec23b84cdf06317e8b761d048192a1dd1febf4c0f19cbc923ff5c" TargetMode="External"/><Relationship Id="rId134" Type="http://schemas.openxmlformats.org/officeDocument/2006/relationships/hyperlink" Target="https://etherscan.io/tx/0x7995fdef8079b1d5362be2585f110d489b7c5d982340ed1debe723c3bf229ff0" TargetMode="External"/><Relationship Id="rId537" Type="http://schemas.openxmlformats.org/officeDocument/2006/relationships/hyperlink" Target="https://eigenphi.io/mev/eigentx/0xfa95d9d7cbc790683572e9eb6e51a4c3d92e37101b8b00367d8a9b3340f9d86b?tab=block" TargetMode="External"/><Relationship Id="rId579" Type="http://schemas.openxmlformats.org/officeDocument/2006/relationships/hyperlink" Target="https://eigenphi.io/mev/ethereum/tx/0x5ca32147f275f3ec9fc986746aac565e9386938b117b512809c8c5182512e99f" TargetMode="External"/><Relationship Id="rId80" Type="http://schemas.openxmlformats.org/officeDocument/2006/relationships/hyperlink" Target="https://etherscan.io/tx/0x3fa91388b12971908c48c30d2bcd3787b93ab175d6b39761c9a5415eca14b111" TargetMode="External"/><Relationship Id="rId176" Type="http://schemas.openxmlformats.org/officeDocument/2006/relationships/hyperlink" Target="https://libmev.com/blocks/21991415" TargetMode="External"/><Relationship Id="rId341" Type="http://schemas.openxmlformats.org/officeDocument/2006/relationships/hyperlink" Target="https://eigenphi.io/mev/ethereum/tx/0x01aa2829b5aad1621e081d57acfefaac83eefdad93ad2d7dc4126d4bfc8aff71" TargetMode="External"/><Relationship Id="rId383" Type="http://schemas.openxmlformats.org/officeDocument/2006/relationships/hyperlink" Target="https://dashboard.tenderly.co/tx/mainnet/0x9f2c14a4cee9911d50d404db882afbe0c632ecf1a9cf28c2b4186ab28b115d21" TargetMode="External"/><Relationship Id="rId439" Type="http://schemas.openxmlformats.org/officeDocument/2006/relationships/hyperlink" Target="https://etherscan.io/tx/0x7b75f9c9d7c1e19686db5ba330d3bce35205fefdb210673abd977c8299ce88fe" TargetMode="External"/><Relationship Id="rId590" Type="http://schemas.openxmlformats.org/officeDocument/2006/relationships/hyperlink" Target="https://etherscan.io/tx/0xb67b0daf562fda3f5b25f98613c16c841f6c3a52ba2a846ced7d71196cd1d760" TargetMode="External"/><Relationship Id="rId201" Type="http://schemas.openxmlformats.org/officeDocument/2006/relationships/hyperlink" Target="https://etherscan.io/tx/0x3085cf414abd3e292f7f993ef1c4602be19227c1c75b1c243c89dfc982e95604" TargetMode="External"/><Relationship Id="rId243" Type="http://schemas.openxmlformats.org/officeDocument/2006/relationships/hyperlink" Target="https://etherscan.io/tx/0xb8e63eebcda715b6a5b4ce1c11cd91a611138cdd456a5d48f31b3d4a8eb78f36" TargetMode="External"/><Relationship Id="rId285" Type="http://schemas.openxmlformats.org/officeDocument/2006/relationships/hyperlink" Target="https://libmev.com/blocks/21991869" TargetMode="External"/><Relationship Id="rId450" Type="http://schemas.openxmlformats.org/officeDocument/2006/relationships/hyperlink" Target="https://eigenphi.io/mev/ethereum/tx/0x4be110766d287983e65533c9feb68b1d5a853df3154f991c5bd50ecffc6c42bc" TargetMode="External"/><Relationship Id="rId506" Type="http://schemas.openxmlformats.org/officeDocument/2006/relationships/hyperlink" Target="https://dashboard.tenderly.co/tx/mainnet/0x009bd73e2a95c363bf0d80527d5ea586f9b27a6f820e2e5a91ff8706178b2405" TargetMode="External"/><Relationship Id="rId38" Type="http://schemas.openxmlformats.org/officeDocument/2006/relationships/hyperlink" Target="https://etherscan.io/tx/0xe51472012f061f6375fccb701dd30cbc97546570b5672aee49dbab1bc3fcb7a3" TargetMode="External"/><Relationship Id="rId103" Type="http://schemas.openxmlformats.org/officeDocument/2006/relationships/hyperlink" Target="https://etherscan.io/tx/0x120fc9dfb6883ac45c2911b3f11842a9c60b55bd1a4034b99ca594c260dc3b86" TargetMode="External"/><Relationship Id="rId310" Type="http://schemas.openxmlformats.org/officeDocument/2006/relationships/hyperlink" Target="https://dashboard.tenderly.co/tx/mainnet/0xc54cea1d4140125a72f347cfb960500eec14e92d0ab0d923ac441fc7d87d3886" TargetMode="External"/><Relationship Id="rId492" Type="http://schemas.openxmlformats.org/officeDocument/2006/relationships/hyperlink" Target="https://dashboard.tenderly.co/tx/mainnet/0xcbf32bccc2ac07e2af98a0724a95c365b0fae1cc1b597830f6f2a342c3bb7b13" TargetMode="External"/><Relationship Id="rId548" Type="http://schemas.openxmlformats.org/officeDocument/2006/relationships/hyperlink" Target="https://etherscan.io/txs?block=21994552" TargetMode="External"/><Relationship Id="rId91" Type="http://schemas.openxmlformats.org/officeDocument/2006/relationships/hyperlink" Target="https://etherscan.io/tx/0xb67b3df5cf40884a1f991f3b3d76c16abda61538164d593b5e80e1ef33de22d0" TargetMode="External"/><Relationship Id="rId145" Type="http://schemas.openxmlformats.org/officeDocument/2006/relationships/hyperlink" Target="https://etherscan.io/tx/0x73d83866c3d4c836d865ce90d0778366a9bdd8e1faf6c290e98deb6a4d363d22" TargetMode="External"/><Relationship Id="rId187" Type="http://schemas.openxmlformats.org/officeDocument/2006/relationships/hyperlink" Target="https://etherscan.io/tx/0xcf634e5dcd97fd49af6774a284c80038ec314f06b2271f12bcce9cd80aa7b128" TargetMode="External"/><Relationship Id="rId352" Type="http://schemas.openxmlformats.org/officeDocument/2006/relationships/hyperlink" Target="https://etherscan.io/tx/0xe3f842482208ab96951da5f0d54602140b0ed8bb36d66e8408e7197678885194" TargetMode="External"/><Relationship Id="rId394" Type="http://schemas.openxmlformats.org/officeDocument/2006/relationships/hyperlink" Target="https://etherscan.io/tx/0x92c3af82fe9ccf9f24d043b8e0d7566a443b5248d73c7117d8c49e8055728673" TargetMode="External"/><Relationship Id="rId408" Type="http://schemas.openxmlformats.org/officeDocument/2006/relationships/hyperlink" Target="https://libmev.com/blocks/21992501" TargetMode="External"/><Relationship Id="rId212" Type="http://schemas.openxmlformats.org/officeDocument/2006/relationships/hyperlink" Target="https://eigenphi.io/mev/ethereum/tx/0xe73fc637455f1c2baa0131049ba993066fb680f779f203d1fc4467032d4fb2e3" TargetMode="External"/><Relationship Id="rId254" Type="http://schemas.openxmlformats.org/officeDocument/2006/relationships/hyperlink" Target="https://eigenphi.io/mev/ethereum/tx/0x25515179adba77c57baf7fd83d00df2d4a8f5ab5f6bd36e5f676c48eda616739" TargetMode="External"/><Relationship Id="rId49" Type="http://schemas.openxmlformats.org/officeDocument/2006/relationships/hyperlink" Target="https://eigenphi.io/mev/ethereum/tx/0x90ce718d5cb963f85f99f30d202884c44e510a619a08fa83c1c31754d858eb36" TargetMode="External"/><Relationship Id="rId114" Type="http://schemas.openxmlformats.org/officeDocument/2006/relationships/hyperlink" Target="https://etherscan.io/tx/0x31797dbeaba3160b971cbbfcef59a5156df61916155b0e5221e02aeb6f5bfd3b" TargetMode="External"/><Relationship Id="rId296" Type="http://schemas.openxmlformats.org/officeDocument/2006/relationships/hyperlink" Target="https://dashboard.tenderly.co/tx/mainnet/0x1739678a954e3dcfc16f8f3b6f050181c73328ca46ee4156c2b6fae75d4e2f33" TargetMode="External"/><Relationship Id="rId461" Type="http://schemas.openxmlformats.org/officeDocument/2006/relationships/hyperlink" Target="https://etherscan.io/tx/0x81500267ec1948bc483639a7b847475f0bd10729eb285d6ed132954d04e37755" TargetMode="External"/><Relationship Id="rId517" Type="http://schemas.openxmlformats.org/officeDocument/2006/relationships/hyperlink" Target="https://etherscan.io/tx/0x9836081e1215055b33b2189187c0f0ac0ad0f552d61a67e6e6ec2ae76e13ba10" TargetMode="External"/><Relationship Id="rId559" Type="http://schemas.openxmlformats.org/officeDocument/2006/relationships/hyperlink" Target="https://eigenphi.io/mev/eigentx/0x31137018660f97676e7133d232db373e6f38d516d9b48efa3589986dbef7966a?tab=block" TargetMode="External"/><Relationship Id="rId60" Type="http://schemas.openxmlformats.org/officeDocument/2006/relationships/hyperlink" Target="https://etherscan.io/txs?block=21990751" TargetMode="External"/><Relationship Id="rId156" Type="http://schemas.openxmlformats.org/officeDocument/2006/relationships/hyperlink" Target="https://etherscan.io/tx/0x7f6db7e7490f8e529faa977edbf97566e6e6998c9209de5bd2344b31378a3955" TargetMode="External"/><Relationship Id="rId198" Type="http://schemas.openxmlformats.org/officeDocument/2006/relationships/hyperlink" Target="https://eigenphi.io/mev/ethereum/tx/0x3085cf414abd3e292f7f993ef1c4602be19227c1c75b1c243c89dfc982e95604" TargetMode="External"/><Relationship Id="rId321" Type="http://schemas.openxmlformats.org/officeDocument/2006/relationships/hyperlink" Target="https://etherscan.io/tx/0x53c1ad719cce6a127c64744305e0d44658fe27aab54084a014f83410bccc8fd7" TargetMode="External"/><Relationship Id="rId363" Type="http://schemas.openxmlformats.org/officeDocument/2006/relationships/hyperlink" Target="https://eigenphi.io/mev/ethereum/tx/0xd457aef5565a0dfd636473bcf523d1bf75dcbfca2f3177b2b7dda4f81654d806" TargetMode="External"/><Relationship Id="rId419" Type="http://schemas.openxmlformats.org/officeDocument/2006/relationships/hyperlink" Target="https://etherscan.io/txs?block=21994599" TargetMode="External"/><Relationship Id="rId570" Type="http://schemas.openxmlformats.org/officeDocument/2006/relationships/hyperlink" Target="https://etherscan.io/tx/0xff54e613334eb6dc9c7444f7bfb2d6861f59dc392913a69fe9cc416771a4e04c" TargetMode="External"/><Relationship Id="rId223" Type="http://schemas.openxmlformats.org/officeDocument/2006/relationships/hyperlink" Target="https://etherscan.io/txs?block=21995014" TargetMode="External"/><Relationship Id="rId430" Type="http://schemas.openxmlformats.org/officeDocument/2006/relationships/hyperlink" Target="https://eigenphi.io/mev/eigentx/0x0173efe233e04a98e40c7e4fdfcb522fe07fcd942041420ed941701dd087f428?tab=block" TargetMode="External"/><Relationship Id="rId18" Type="http://schemas.openxmlformats.org/officeDocument/2006/relationships/hyperlink" Target="https://etherscan.io/tx/0x7af0eb7d50095b4d4f91a5dba1025984c378a2c1fbd124a71ecd8875269b3189" TargetMode="External"/><Relationship Id="rId265" Type="http://schemas.openxmlformats.org/officeDocument/2006/relationships/hyperlink" Target="https://etherscan.io/txs?block=21992317" TargetMode="External"/><Relationship Id="rId472" Type="http://schemas.openxmlformats.org/officeDocument/2006/relationships/hyperlink" Target="https://eigenphi.io/mev/ethereum/tx/0x77e346da5aee9d05bf86b84bfd85bacb657c8da48cb68f16807f3020488f6713" TargetMode="External"/><Relationship Id="rId528" Type="http://schemas.openxmlformats.org/officeDocument/2006/relationships/hyperlink" Target="https://dashboard.tenderly.co/tx/mainnet/0x0178440f97f41aaa67b9fec009455c965df886cc47395d72f36d2ecc2d1ddcfb" TargetMode="External"/><Relationship Id="rId125" Type="http://schemas.openxmlformats.org/officeDocument/2006/relationships/hyperlink" Target="https://etherscan.io/tx/0xe61cdcfa3029bb5547fb85b86e31a4be06fee53e7856b18ebdab7b97d77aedb7" TargetMode="External"/><Relationship Id="rId167" Type="http://schemas.openxmlformats.org/officeDocument/2006/relationships/hyperlink" Target="https://etherscan.io/tx/0x253c653c263ac723831d70d4618e9f0b4f814dae842a1a9c8310f49b3edd5fd6" TargetMode="External"/><Relationship Id="rId332" Type="http://schemas.openxmlformats.org/officeDocument/2006/relationships/hyperlink" Target="https://dashboard.tenderly.co/tx/mainnet/0x468796fe8c00d5e862169cf5d6fe77d4e0ae1bf640c4ea04ac9c6cdd8ffbf996" TargetMode="External"/><Relationship Id="rId374" Type="http://schemas.openxmlformats.org/officeDocument/2006/relationships/hyperlink" Target="https://etherscan.io/txs?block=21995467" TargetMode="External"/><Relationship Id="rId581" Type="http://schemas.openxmlformats.org/officeDocument/2006/relationships/hyperlink" Target="https://libmev.com/blocks/21991830" TargetMode="External"/><Relationship Id="rId71" Type="http://schemas.openxmlformats.org/officeDocument/2006/relationships/hyperlink" Target="https://etherscan.io/tx/0x6b1179b6e5c9906b871a5cd90d7d02a93a3020fec5e9b5009ef301e08fb6ecf4" TargetMode="External"/><Relationship Id="rId234" Type="http://schemas.openxmlformats.org/officeDocument/2006/relationships/hyperlink" Target="https://eigenphi.io/mev/eigentx/0xc827640aebbed25a39e48d3807039b2f7dd8750716dfd1d1c0ff9529c95b6961?tab=block" TargetMode="External"/><Relationship Id="rId2" Type="http://schemas.openxmlformats.org/officeDocument/2006/relationships/hyperlink" Target="https://etherscan.io/tx/0x655ff81d80aa6627c5c7385e4bcf5ad52a58d9e9d604c2be3419024c08359d2e" TargetMode="External"/><Relationship Id="rId29" Type="http://schemas.openxmlformats.org/officeDocument/2006/relationships/hyperlink" Target="https://etherscan.io/tx/0x8c12af97a47ad5c8e4684e20980b9f2ef97f6def28c15006614ed21b8dda4f03" TargetMode="External"/><Relationship Id="rId276" Type="http://schemas.openxmlformats.org/officeDocument/2006/relationships/hyperlink" Target="https://eigenphi.io/mev/ethereum/tx/0xd7abcb7dda63177f66a1c0acdca4f702347c44977a65c88a3c9ddc616fb8d34f" TargetMode="External"/><Relationship Id="rId441" Type="http://schemas.openxmlformats.org/officeDocument/2006/relationships/hyperlink" Target="https://etherscan.io/tx/0x86aea31cb7569df5a8c919f2ee7f558495cbd701687a35921eb465350bc6c119" TargetMode="External"/><Relationship Id="rId483" Type="http://schemas.openxmlformats.org/officeDocument/2006/relationships/hyperlink" Target="https://etherscan.io/txs?block=21991275" TargetMode="External"/><Relationship Id="rId539" Type="http://schemas.openxmlformats.org/officeDocument/2006/relationships/hyperlink" Target="https://etherscan.io/tx/0x3205345a527e2bcc3f4c171d6a6ae3db90e1cf25c349889869a80ca984e97934" TargetMode="External"/><Relationship Id="rId40" Type="http://schemas.openxmlformats.org/officeDocument/2006/relationships/hyperlink" Target="https://etherscan.io/tx/0x8ad2bfe9fcaa51a89a53555b08134be3f0776ded7328bfa926836bd94a870e19" TargetMode="External"/><Relationship Id="rId136" Type="http://schemas.openxmlformats.org/officeDocument/2006/relationships/hyperlink" Target="https://etherscan.io/tx/0xc4050d6be5e13f62769c38e0e0c8cbf287fca4598261d1c3556bb2bd13c35a3e" TargetMode="External"/><Relationship Id="rId178" Type="http://schemas.openxmlformats.org/officeDocument/2006/relationships/hyperlink" Target="https://etherscan.io/txs?block=21995009" TargetMode="External"/><Relationship Id="rId301" Type="http://schemas.openxmlformats.org/officeDocument/2006/relationships/hyperlink" Target="https://etherscan.io/txs?block=21991282" TargetMode="External"/><Relationship Id="rId343" Type="http://schemas.openxmlformats.org/officeDocument/2006/relationships/hyperlink" Target="https://libmev.com/blocks/21991163" TargetMode="External"/><Relationship Id="rId550" Type="http://schemas.openxmlformats.org/officeDocument/2006/relationships/hyperlink" Target="https://dashboard.tenderly.co/tx/mainnet/0x676811399952c35579ed872988bec543866e72b4c67c2294ea3a56241f9a1885" TargetMode="External"/><Relationship Id="rId82" Type="http://schemas.openxmlformats.org/officeDocument/2006/relationships/hyperlink" Target="https://etherscan.io/tx/0xd5f6d816848791f5c8d7e909df3b2cea2f717529d32373911f9e6b66e821b967" TargetMode="External"/><Relationship Id="rId203" Type="http://schemas.openxmlformats.org/officeDocument/2006/relationships/hyperlink" Target="https://etherscan.io/tx/0xeecf6cc743098f80da03ab4a7b5eb9a1615fe75ba40f48203a663519e42e5492" TargetMode="External"/><Relationship Id="rId385" Type="http://schemas.openxmlformats.org/officeDocument/2006/relationships/hyperlink" Target="https://eigenphi.io/mev/eigentx/0x9f2c14a4cee9911d50d404db882afbe0c632ecf1a9cf28c2b4186ab28b115d21?tab=block" TargetMode="External"/><Relationship Id="rId592" Type="http://schemas.openxmlformats.org/officeDocument/2006/relationships/hyperlink" Target="https://eigenphi.io/mev/ethereum/tx/0xb67b0daf562fda3f5b25f98613c16c841f6c3a52ba2a846ced7d71196cd1d760" TargetMode="External"/><Relationship Id="rId245" Type="http://schemas.openxmlformats.org/officeDocument/2006/relationships/hyperlink" Target="https://etherscan.io/tx/0x33a2f5fd43642c8e484d13ff6f8c6508530fadb581dc44b90d8ad649d0b65767" TargetMode="External"/><Relationship Id="rId287" Type="http://schemas.openxmlformats.org/officeDocument/2006/relationships/hyperlink" Target="https://etherscan.io/txs?block=21993726" TargetMode="External"/><Relationship Id="rId410" Type="http://schemas.openxmlformats.org/officeDocument/2006/relationships/hyperlink" Target="https://etherscan.io/tx/0x165490f3419577eca84f55634cf8fe669d391cb4669f6c3fd566d51bb3d51641" TargetMode="External"/><Relationship Id="rId452" Type="http://schemas.openxmlformats.org/officeDocument/2006/relationships/hyperlink" Target="https://libmev.com/blocks/21992284" TargetMode="External"/><Relationship Id="rId494" Type="http://schemas.openxmlformats.org/officeDocument/2006/relationships/hyperlink" Target="https://eigenphi.io/mev/eigentx/0xcbf32bccc2ac07e2af98a0724a95c365b0fae1cc1b597830f6f2a342c3bb7b13?tab=block" TargetMode="External"/><Relationship Id="rId508" Type="http://schemas.openxmlformats.org/officeDocument/2006/relationships/hyperlink" Target="https://eigenphi.io/mev/eigentx/0x009bd73e2a95c363bf0d80527d5ea586f9b27a6f820e2e5a91ff8706178b2405?tab=block" TargetMode="External"/><Relationship Id="rId105" Type="http://schemas.openxmlformats.org/officeDocument/2006/relationships/hyperlink" Target="https://etherscan.io/tx/0xc6dd2ae31cb6077b2d74ea324e912350b5c954f0980d5a502c1d16ceb324807e" TargetMode="External"/><Relationship Id="rId147" Type="http://schemas.openxmlformats.org/officeDocument/2006/relationships/hyperlink" Target="https://etherscan.io/tx/0x12c38c8af3d6b3ada91e1c8dc5137b055c5f1ef333bb40bf362349282d1a6b9c" TargetMode="External"/><Relationship Id="rId312" Type="http://schemas.openxmlformats.org/officeDocument/2006/relationships/hyperlink" Target="https://eigenphi.io/mev/eigentx/0xc54cea1d4140125a72f347cfb960500eec14e92d0ab0d923ac441fc7d87d3886?tab=block" TargetMode="External"/><Relationship Id="rId354" Type="http://schemas.openxmlformats.org/officeDocument/2006/relationships/hyperlink" Target="https://etherscan.io/tx/0x5f2b08ccbff43bf3e70af41ba04cdbca89651ac593d6b7f65489402e46cc70eb" TargetMode="External"/><Relationship Id="rId51" Type="http://schemas.openxmlformats.org/officeDocument/2006/relationships/hyperlink" Target="https://libmev.com/blocks/21991564" TargetMode="External"/><Relationship Id="rId93" Type="http://schemas.openxmlformats.org/officeDocument/2006/relationships/hyperlink" Target="https://etherscan.io/tx/0xf2dfed130ff123fcd18ea581575f77ab43a479ebfb69c0dcb3f55a320840ee7b" TargetMode="External"/><Relationship Id="rId189" Type="http://schemas.openxmlformats.org/officeDocument/2006/relationships/hyperlink" Target="https://etherscan.io/tx/0x20fc02a245f776b69f19c16de23cd50b34b01fe0d7fb573963a9c69738ed7c4d" TargetMode="External"/><Relationship Id="rId396" Type="http://schemas.openxmlformats.org/officeDocument/2006/relationships/hyperlink" Target="https://etherscan.io/tx/0x3ca421447cd97dc76f5ff9baa88c3addadf653be8a83f296ee81698e134f006e" TargetMode="External"/><Relationship Id="rId561" Type="http://schemas.openxmlformats.org/officeDocument/2006/relationships/hyperlink" Target="https://etherscan.io/tx/0x31137018660f97676e7133d232db373e6f38d516d9b48efa3589986dbef7966a" TargetMode="External"/><Relationship Id="rId214" Type="http://schemas.openxmlformats.org/officeDocument/2006/relationships/hyperlink" Target="https://libmev.com/blocks/21991668" TargetMode="External"/><Relationship Id="rId256" Type="http://schemas.openxmlformats.org/officeDocument/2006/relationships/hyperlink" Target="https://libmev.com/blocks/21995343" TargetMode="External"/><Relationship Id="rId298" Type="http://schemas.openxmlformats.org/officeDocument/2006/relationships/hyperlink" Target="https://eigenphi.io/mev/eigentx/0x1739678a954e3dcfc16f8f3b6f050181c73328ca46ee4156c2b6fae75d4e2f33?tab=block" TargetMode="External"/><Relationship Id="rId421" Type="http://schemas.openxmlformats.org/officeDocument/2006/relationships/hyperlink" Target="https://dashboard.tenderly.co/tx/mainnet/0x2cdee9f008c98f558aa86fa08386004bc51254c7f9b82437cf332b6c90c8ae71" TargetMode="External"/><Relationship Id="rId463" Type="http://schemas.openxmlformats.org/officeDocument/2006/relationships/hyperlink" Target="https://etherscan.io/tx/0x00af7b6d4c887feb8430679151c2c1a5c7141cdbee03290d497c26c0f112dc80" TargetMode="External"/><Relationship Id="rId519" Type="http://schemas.openxmlformats.org/officeDocument/2006/relationships/hyperlink" Target="https://etherscan.io/tx/0x41ccad5bc61475f27b4d7d26974e587dedfc0bc90a3f77e3162d4db035c312d1" TargetMode="External"/><Relationship Id="rId116" Type="http://schemas.openxmlformats.org/officeDocument/2006/relationships/hyperlink" Target="https://etherscan.io/tx/0x534a29f98c90090cbd8fd3c5503457e98bc3be89562ec8f90e500614a9eedd53" TargetMode="External"/><Relationship Id="rId158" Type="http://schemas.openxmlformats.org/officeDocument/2006/relationships/hyperlink" Target="https://etherscan.io/tx/0x0e891cbef53a2c90a9d817889087cb0f0324d6538d6bff877fd14f41a601608d" TargetMode="External"/><Relationship Id="rId323" Type="http://schemas.openxmlformats.org/officeDocument/2006/relationships/hyperlink" Target="https://etherscan.io/tx/0x1bee7bb7d1d9ef6dc79441e30c6758f9f4b12e1bceb5f8ec623708e7f03c2856" TargetMode="External"/><Relationship Id="rId530" Type="http://schemas.openxmlformats.org/officeDocument/2006/relationships/hyperlink" Target="https://eigenphi.io/mev/eigentx/0x0178440f97f41aaa67b9fec009455c965df886cc47395d72f36d2ecc2d1ddcfb?tab=block" TargetMode="External"/><Relationship Id="rId20" Type="http://schemas.openxmlformats.org/officeDocument/2006/relationships/hyperlink" Target="https://etherscan.io/txs?block=21994836" TargetMode="External"/><Relationship Id="rId62" Type="http://schemas.openxmlformats.org/officeDocument/2006/relationships/hyperlink" Target="https://dashboard.tenderly.co/tx/mainnet/0x0e67b1f5c21ec23b84cdf06317e8b761d048192a1dd1febf4c0f19cbc923ff5c" TargetMode="External"/><Relationship Id="rId365" Type="http://schemas.openxmlformats.org/officeDocument/2006/relationships/hyperlink" Target="https://libmev.com/blocks/21991170" TargetMode="External"/><Relationship Id="rId572" Type="http://schemas.openxmlformats.org/officeDocument/2006/relationships/hyperlink" Target="https://eigenphi.io/mev/ethereum/tx/0xff54e613334eb6dc9c7444f7bfb2d6861f59dc392913a69fe9cc416771a4e04c" TargetMode="External"/><Relationship Id="rId225" Type="http://schemas.openxmlformats.org/officeDocument/2006/relationships/hyperlink" Target="https://dashboard.tenderly.co/tx/mainnet/0x2af29ff17c50c3d3c40eb00470b99370a65bbf6c21db7df6049acf18876a3427" TargetMode="External"/><Relationship Id="rId267" Type="http://schemas.openxmlformats.org/officeDocument/2006/relationships/hyperlink" Target="https://dashboard.tenderly.co/tx/mainnet/0xe42acdb70098b262700aaca1e5d592f89d60f96d858593ffec616fcd100862bd" TargetMode="External"/><Relationship Id="rId432" Type="http://schemas.openxmlformats.org/officeDocument/2006/relationships/hyperlink" Target="https://etherscan.io/tx/0x0173efe233e04a98e40c7e4fdfcb522fe07fcd942041420ed941701dd087f428" TargetMode="External"/><Relationship Id="rId474" Type="http://schemas.openxmlformats.org/officeDocument/2006/relationships/hyperlink" Target="https://libmev.com/blocks/21992503" TargetMode="External"/><Relationship Id="rId127" Type="http://schemas.openxmlformats.org/officeDocument/2006/relationships/hyperlink" Target="https://etherscan.io/tx/0x7a897da397f5ca104629b33a8d80255ac187bb9f311d5eecb57fcc4d40a55f37" TargetMode="External"/><Relationship Id="rId31" Type="http://schemas.openxmlformats.org/officeDocument/2006/relationships/hyperlink" Target="https://etherscan.io/tx/0x6a7c07dcf138b72bb2372c6389c37d5d8c983b3a01da0d9ed0d241ad4577c4f9" TargetMode="External"/><Relationship Id="rId73" Type="http://schemas.openxmlformats.org/officeDocument/2006/relationships/hyperlink" Target="https://etherscan.io/tx/0xb1eb48d69b5c84c9e82c0bbcf8a50797d5cda701339004cd3f184fcd8734ed55" TargetMode="External"/><Relationship Id="rId169" Type="http://schemas.openxmlformats.org/officeDocument/2006/relationships/hyperlink" Target="https://etherscan.io/tx/0x421de4e59d13f314c8fcf37877ccd90fa1df15a1eb7f9f960f4bdb8ce51594d0" TargetMode="External"/><Relationship Id="rId334" Type="http://schemas.openxmlformats.org/officeDocument/2006/relationships/hyperlink" Target="https://eigenphi.io/mev/eigentx/0x468796fe8c00d5e862169cf5d6fe77d4e0ae1bf640c4ea04ac9c6cdd8ffbf996?tab=block" TargetMode="External"/><Relationship Id="rId376" Type="http://schemas.openxmlformats.org/officeDocument/2006/relationships/hyperlink" Target="https://dashboard.tenderly.co/tx/mainnet/0x5ed0ea9b717cf8fc83645221f53fa4b271dd4462b0fef22e6bdd580552e859ee" TargetMode="External"/><Relationship Id="rId541" Type="http://schemas.openxmlformats.org/officeDocument/2006/relationships/hyperlink" Target="https://etherscan.io/txs?block=21995804" TargetMode="External"/><Relationship Id="rId583" Type="http://schemas.openxmlformats.org/officeDocument/2006/relationships/hyperlink" Target="https://etherscan.io/txs?block=21989879" TargetMode="External"/><Relationship Id="rId4" Type="http://schemas.openxmlformats.org/officeDocument/2006/relationships/hyperlink" Target="https://eigenphi.io/mev/ethereum/tx/0x655ff81d80aa6627c5c7385e4bcf5ad52a58d9e9d604c2be3419024c08359d2e" TargetMode="External"/><Relationship Id="rId180" Type="http://schemas.openxmlformats.org/officeDocument/2006/relationships/hyperlink" Target="https://dashboard.tenderly.co/tx/mainnet/0xc3d531a7d3af361ff4c74cd44d0c6e3348d6abd17b85081a133f370313beb53b" TargetMode="External"/><Relationship Id="rId236" Type="http://schemas.openxmlformats.org/officeDocument/2006/relationships/hyperlink" Target="https://etherscan.io/tx/0xc827640aebbed25a39e48d3807039b2f7dd8750716dfd1d1c0ff9529c95b6961" TargetMode="External"/><Relationship Id="rId278" Type="http://schemas.openxmlformats.org/officeDocument/2006/relationships/hyperlink" Target="https://libmev.com/blocks/21991620" TargetMode="External"/><Relationship Id="rId401" Type="http://schemas.openxmlformats.org/officeDocument/2006/relationships/hyperlink" Target="https://etherscan.io/tx/0x06219062d7984634177e048d2bbf655535f00f07cc2739f94df3515b08895168" TargetMode="External"/><Relationship Id="rId443" Type="http://schemas.openxmlformats.org/officeDocument/2006/relationships/hyperlink" Target="https://eigenphi.io/mev/ethereum/tx/0x86aea31cb7569df5a8c919f2ee7f558495cbd701687a35921eb465350bc6c119" TargetMode="External"/><Relationship Id="rId303" Type="http://schemas.openxmlformats.org/officeDocument/2006/relationships/hyperlink" Target="https://dashboard.tenderly.co/tx/mainnet/0x1ffdd847bde669ff28ca072429e86883d636a8aa20cb799594eb2f63b95d7290" TargetMode="External"/><Relationship Id="rId485" Type="http://schemas.openxmlformats.org/officeDocument/2006/relationships/hyperlink" Target="https://dashboard.tenderly.co/tx/mainnet/0xf65603f5e5b0de5cedde4e3766c057d22a244029f7f82bdc53c29ffc6b8f1cd5" TargetMode="External"/><Relationship Id="rId42" Type="http://schemas.openxmlformats.org/officeDocument/2006/relationships/hyperlink" Target="https://eigenphi.io/mev/ethereum/tx/0x8ad2bfe9fcaa51a89a53555b08134be3f0776ded7328bfa926836bd94a870e19" TargetMode="External"/><Relationship Id="rId84" Type="http://schemas.openxmlformats.org/officeDocument/2006/relationships/hyperlink" Target="https://etherscan.io/tx/0x4b9f5ee688c94a51311621c4ad3a65e856ef65fd443e0458460c767781fa485f" TargetMode="External"/><Relationship Id="rId138" Type="http://schemas.openxmlformats.org/officeDocument/2006/relationships/hyperlink" Target="https://etherscan.io/tx/0x8a4c1adaf939de1e9fbe79cff2436eea7f34e7b16fa346eca884374a7a8f20ae" TargetMode="External"/><Relationship Id="rId345" Type="http://schemas.openxmlformats.org/officeDocument/2006/relationships/hyperlink" Target="https://etherscan.io/txs?block=21994309" TargetMode="External"/><Relationship Id="rId387" Type="http://schemas.openxmlformats.org/officeDocument/2006/relationships/hyperlink" Target="https://etherscan.io/tx/0x9f2c14a4cee9911d50d404db882afbe0c632ecf1a9cf28c2b4186ab28b115d21" TargetMode="External"/><Relationship Id="rId510" Type="http://schemas.openxmlformats.org/officeDocument/2006/relationships/hyperlink" Target="https://etherscan.io/tx/0x009bd73e2a95c363bf0d80527d5ea586f9b27a6f820e2e5a91ff8706178b2405" TargetMode="External"/><Relationship Id="rId552" Type="http://schemas.openxmlformats.org/officeDocument/2006/relationships/hyperlink" Target="https://eigenphi.io/mev/eigentx/0x676811399952c35579ed872988bec543866e72b4c67c2294ea3a56241f9a1885?tab=block" TargetMode="External"/><Relationship Id="rId594" Type="http://schemas.openxmlformats.org/officeDocument/2006/relationships/hyperlink" Target="https://libmev.com/blocks/21989338" TargetMode="External"/><Relationship Id="rId191" Type="http://schemas.openxmlformats.org/officeDocument/2006/relationships/hyperlink" Target="https://etherscan.io/tx/0xc3d531a7d3af361ff4c74cd44d0c6e3348d6abd17b85081a133f370313beb53b" TargetMode="External"/><Relationship Id="rId205" Type="http://schemas.openxmlformats.org/officeDocument/2006/relationships/hyperlink" Target="https://eigenphi.io/mev/ethereum/tx/0xeecf6cc743098f80da03ab4a7b5eb9a1615fe75ba40f48203a663519e42e5492" TargetMode="External"/><Relationship Id="rId247" Type="http://schemas.openxmlformats.org/officeDocument/2006/relationships/hyperlink" Target="https://eigenphi.io/mev/ethereum/tx/0x33a2f5fd43642c8e484d13ff6f8c6508530fadb581dc44b90d8ad649d0b65767" TargetMode="External"/><Relationship Id="rId412" Type="http://schemas.openxmlformats.org/officeDocument/2006/relationships/hyperlink" Target="https://etherscan.io/tx/0xf89a45a2d521232b386f7a479e46542687926338b24d9ca490216ca5622cb996" TargetMode="External"/><Relationship Id="rId107" Type="http://schemas.openxmlformats.org/officeDocument/2006/relationships/hyperlink" Target="https://etherscan.io/tx/0x5427590680c26f234ae80e7df1d4026ebf6ecc94b252bca48fb216d1a9e244e9" TargetMode="External"/><Relationship Id="rId289" Type="http://schemas.openxmlformats.org/officeDocument/2006/relationships/hyperlink" Target="https://dashboard.tenderly.co/tx/mainnet/0x74f75df75e9eae630e5c8b33240763a5dca76cb7675036b2cb888e3ab9dcbeee" TargetMode="External"/><Relationship Id="rId454" Type="http://schemas.openxmlformats.org/officeDocument/2006/relationships/hyperlink" Target="https://etherscan.io/txs?block=21993001" TargetMode="External"/><Relationship Id="rId496" Type="http://schemas.openxmlformats.org/officeDocument/2006/relationships/hyperlink" Target="https://etherscan.io/tx/0xcbf32bccc2ac07e2af98a0724a95c365b0fae1cc1b597830f6f2a342c3bb7b13" TargetMode="External"/><Relationship Id="rId11" Type="http://schemas.openxmlformats.org/officeDocument/2006/relationships/hyperlink" Target="https://etherscan.io/tx/0xd74a794620f10deb93edaccec86cd225bca4ea338ca80cbace60ae9ba0483187" TargetMode="External"/><Relationship Id="rId53" Type="http://schemas.openxmlformats.org/officeDocument/2006/relationships/hyperlink" Target="https://etherscan.io/txs?block=21991752" TargetMode="External"/><Relationship Id="rId149" Type="http://schemas.openxmlformats.org/officeDocument/2006/relationships/hyperlink" Target="https://etherscan.io/tx/0x2b43958db745fc86ac8606455095e7c678bf1ea7e2b123d1e2c497dfe4b47643" TargetMode="External"/><Relationship Id="rId314" Type="http://schemas.openxmlformats.org/officeDocument/2006/relationships/hyperlink" Target="https://etherscan.io/tx/0xc54cea1d4140125a72f347cfb960500eec14e92d0ab0d923ac441fc7d87d3886" TargetMode="External"/><Relationship Id="rId356" Type="http://schemas.openxmlformats.org/officeDocument/2006/relationships/hyperlink" Target="https://eigenphi.io/mev/ethereum/tx/0x5f2b08ccbff43bf3e70af41ba04cdbca89651ac593d6b7f65489402e46cc70eb" TargetMode="External"/><Relationship Id="rId398" Type="http://schemas.openxmlformats.org/officeDocument/2006/relationships/hyperlink" Target="https://eigenphi.io/mev/ethereum/tx/0x3ca421447cd97dc76f5ff9baa88c3addadf653be8a83f296ee81698e134f006e" TargetMode="External"/><Relationship Id="rId521" Type="http://schemas.openxmlformats.org/officeDocument/2006/relationships/hyperlink" Target="https://eigenphi.io/mev/ethereum/tx/0x41ccad5bc61475f27b4d7d26974e587dedfc0bc90a3f77e3162d4db035c312d1" TargetMode="External"/><Relationship Id="rId563" Type="http://schemas.openxmlformats.org/officeDocument/2006/relationships/hyperlink" Target="https://etherscan.io/tx/0x09014865ea085e175f5c7e38bf0bda623d2c4c25ea3cd918263e07b4d108a0d7" TargetMode="External"/><Relationship Id="rId95" Type="http://schemas.openxmlformats.org/officeDocument/2006/relationships/hyperlink" Target="https://etherscan.io/tx/0xe2d61fb56b6abe969e44872acd18ef789b6a6beacf3376d20144b86960c735c1" TargetMode="External"/><Relationship Id="rId160" Type="http://schemas.openxmlformats.org/officeDocument/2006/relationships/hyperlink" Target="https://etherscan.io/tx/0x581854d12221a916b2b189852da5ae7fa49218d3b1bfdae62813db549006098b" TargetMode="External"/><Relationship Id="rId216" Type="http://schemas.openxmlformats.org/officeDocument/2006/relationships/hyperlink" Target="https://etherscan.io/txs?block=21990649" TargetMode="External"/><Relationship Id="rId423" Type="http://schemas.openxmlformats.org/officeDocument/2006/relationships/hyperlink" Target="https://eigenphi.io/mev/eigentx/0x2cdee9f008c98f558aa86fa08386004bc51254c7f9b82437cf332b6c90c8ae71?tab=block" TargetMode="External"/><Relationship Id="rId258" Type="http://schemas.openxmlformats.org/officeDocument/2006/relationships/hyperlink" Target="https://etherscan.io/txs?block=21994276" TargetMode="External"/><Relationship Id="rId465" Type="http://schemas.openxmlformats.org/officeDocument/2006/relationships/hyperlink" Target="https://eigenphi.io/mev/ethereum/tx/0x00af7b6d4c887feb8430679151c2c1a5c7141cdbee03290d497c26c0f112dc80" TargetMode="External"/><Relationship Id="rId22" Type="http://schemas.openxmlformats.org/officeDocument/2006/relationships/hyperlink" Target="https://dashboard.tenderly.co/tx/mainnet/0xe51472012f061f6375fccb701dd30cbc97546570b5672aee49dbab1bc3fcb7a3" TargetMode="External"/><Relationship Id="rId64" Type="http://schemas.openxmlformats.org/officeDocument/2006/relationships/hyperlink" Target="https://eigenphi.io/mev/eigentx/0x0e67b1f5c21ec23b84cdf06317e8b761d048192a1dd1febf4c0f19cbc923ff5c?tab=block" TargetMode="External"/><Relationship Id="rId118" Type="http://schemas.openxmlformats.org/officeDocument/2006/relationships/hyperlink" Target="https://etherscan.io/tx/0x498066d0b861fa53ca3301235985b5b341c19722814cf0afb0eda18a8b6462d1" TargetMode="External"/><Relationship Id="rId325" Type="http://schemas.openxmlformats.org/officeDocument/2006/relationships/hyperlink" Target="https://eigenphi.io/mev/ethereum/tx/0x1bee7bb7d1d9ef6dc79441e30c6758f9f4b12e1bceb5f8ec623708e7f03c2856" TargetMode="External"/><Relationship Id="rId367" Type="http://schemas.openxmlformats.org/officeDocument/2006/relationships/hyperlink" Target="https://etherscan.io/txs?block=21993423" TargetMode="External"/><Relationship Id="rId532" Type="http://schemas.openxmlformats.org/officeDocument/2006/relationships/hyperlink" Target="https://etherscan.io/tx/0x0178440f97f41aaa67b9fec009455c965df886cc47395d72f36d2ecc2d1ddcfb" TargetMode="External"/><Relationship Id="rId574" Type="http://schemas.openxmlformats.org/officeDocument/2006/relationships/hyperlink" Target="https://libmev.com/blocks/21991295" TargetMode="External"/><Relationship Id="rId171" Type="http://schemas.openxmlformats.org/officeDocument/2006/relationships/hyperlink" Target="https://etherscan.io/txs?block=21991415" TargetMode="External"/><Relationship Id="rId227" Type="http://schemas.openxmlformats.org/officeDocument/2006/relationships/hyperlink" Target="https://eigenphi.io/mev/eigentx/0x2af29ff17c50c3d3c40eb00470b99370a65bbf6c21db7df6049acf18876a3427?tab=block" TargetMode="External"/><Relationship Id="rId269" Type="http://schemas.openxmlformats.org/officeDocument/2006/relationships/hyperlink" Target="https://eigenphi.io/mev/eigentx/0xe42acdb70098b262700aaca1e5d592f89d60f96d858593ffec616fcd100862bd?tab=block" TargetMode="External"/><Relationship Id="rId434" Type="http://schemas.openxmlformats.org/officeDocument/2006/relationships/hyperlink" Target="https://etherscan.io/tx/0x7b75f9c9d7c1e19686db5ba330d3bce35205fefdb210673abd977c8299ce88fe" TargetMode="External"/><Relationship Id="rId476" Type="http://schemas.openxmlformats.org/officeDocument/2006/relationships/hyperlink" Target="https://etherscan.io/txs?block=21995961" TargetMode="External"/><Relationship Id="rId33" Type="http://schemas.openxmlformats.org/officeDocument/2006/relationships/hyperlink" Target="https://etherscan.io/tx/0x151febbc0c2402a40aa5fb4c22426988ff024745e4471a1117012317e6bcdb33" TargetMode="External"/><Relationship Id="rId129" Type="http://schemas.openxmlformats.org/officeDocument/2006/relationships/hyperlink" Target="https://etherscan.io/tx/0xc0426fb0fcea54e1fbd6597624c96289cb633c158861fe9ee7cf167c0b42d206" TargetMode="External"/><Relationship Id="rId280" Type="http://schemas.openxmlformats.org/officeDocument/2006/relationships/hyperlink" Target="https://etherscan.io/txs?block=21991869" TargetMode="External"/><Relationship Id="rId336" Type="http://schemas.openxmlformats.org/officeDocument/2006/relationships/hyperlink" Target="https://etherscan.io/tx/0xbc11b83436c5dd24004762abff69ef76173162fab742eafc2f26fde0e505cfb1" TargetMode="External"/><Relationship Id="rId501" Type="http://schemas.openxmlformats.org/officeDocument/2006/relationships/hyperlink" Target="https://eigenphi.io/mev/eigentx/0x62de79474f985966b6d880677109b2a922a15835d33c8938959c49814cbaacb4?tab=block" TargetMode="External"/><Relationship Id="rId543" Type="http://schemas.openxmlformats.org/officeDocument/2006/relationships/hyperlink" Target="https://dashboard.tenderly.co/tx/mainnet/0x51d354d2bc882f8c7f747f8541a8fe9de2ad7dbbffe0a739bbdb2566c3d2152d" TargetMode="External"/><Relationship Id="rId75" Type="http://schemas.openxmlformats.org/officeDocument/2006/relationships/hyperlink" Target="https://etherscan.io/tx/0x3fe2c6bfde47d774107322d43bf53a8187ffb7d5f68cc71889a8ab1f1f8d3ec8" TargetMode="External"/><Relationship Id="rId140" Type="http://schemas.openxmlformats.org/officeDocument/2006/relationships/hyperlink" Target="https://etherscan.io/tx/0xafbab775506e957d5e3d498f80fc7b3ba520d1c608f20df6e9630948297bd94c" TargetMode="External"/><Relationship Id="rId182" Type="http://schemas.openxmlformats.org/officeDocument/2006/relationships/hyperlink" Target="https://eigenphi.io/mev/eigentx/0xc3d531a7d3af361ff4c74cd44d0c6e3348d6abd17b85081a133f370313beb53b?tab=block" TargetMode="External"/><Relationship Id="rId378" Type="http://schemas.openxmlformats.org/officeDocument/2006/relationships/hyperlink" Target="https://eigenphi.io/mev/eigentx/0x5ed0ea9b717cf8fc83645221f53fa4b271dd4462b0fef22e6bdd580552e859ee?tab=block" TargetMode="External"/><Relationship Id="rId403" Type="http://schemas.openxmlformats.org/officeDocument/2006/relationships/hyperlink" Target="https://etherscan.io/txs?block=21992501" TargetMode="External"/><Relationship Id="rId585" Type="http://schemas.openxmlformats.org/officeDocument/2006/relationships/hyperlink" Target="https://dashboard.tenderly.co/tx/mainnet/0x48d9b81206c70acf95130d67170c633a4df89e86cec21f025eeabc050d1183d8" TargetMode="External"/><Relationship Id="rId6" Type="http://schemas.openxmlformats.org/officeDocument/2006/relationships/hyperlink" Target="https://libmev.com/blocks/21994429" TargetMode="External"/><Relationship Id="rId238" Type="http://schemas.openxmlformats.org/officeDocument/2006/relationships/hyperlink" Target="https://etherscan.io/tx/0xb8e63eebcda715b6a5b4ce1c11cd91a611138cdd456a5d48f31b3d4a8eb78f36" TargetMode="External"/><Relationship Id="rId445" Type="http://schemas.openxmlformats.org/officeDocument/2006/relationships/hyperlink" Target="https://libmev.com/blocks/21992141" TargetMode="External"/><Relationship Id="rId487" Type="http://schemas.openxmlformats.org/officeDocument/2006/relationships/hyperlink" Target="https://eigenphi.io/mev/eigentx/0xf65603f5e5b0de5cedde4e3766c057d22a244029f7f82bdc53c29ffc6b8f1cd5?tab=block" TargetMode="External"/><Relationship Id="rId291" Type="http://schemas.openxmlformats.org/officeDocument/2006/relationships/hyperlink" Target="https://eigenphi.io/mev/eigentx/0x74f75df75e9eae630e5c8b33240763a5dca76cb7675036b2cb888e3ab9dcbeee?tab=block" TargetMode="External"/><Relationship Id="rId305" Type="http://schemas.openxmlformats.org/officeDocument/2006/relationships/hyperlink" Target="https://eigenphi.io/mev/eigentx/0x1ffdd847bde669ff28ca072429e86883d636a8aa20cb799594eb2f63b95d7290?tab=block" TargetMode="External"/><Relationship Id="rId347" Type="http://schemas.openxmlformats.org/officeDocument/2006/relationships/hyperlink" Target="https://dashboard.tenderly.co/tx/mainnet/0xe3f842482208ab96951da5f0d54602140b0ed8bb36d66e8408e7197678885194" TargetMode="External"/><Relationship Id="rId512" Type="http://schemas.openxmlformats.org/officeDocument/2006/relationships/hyperlink" Target="https://etherscan.io/tx/0x9836081e1215055b33b2189187c0f0ac0ad0f552d61a67e6e6ec2ae76e13ba10" TargetMode="External"/><Relationship Id="rId44" Type="http://schemas.openxmlformats.org/officeDocument/2006/relationships/hyperlink" Target="https://libmev.com/blocks/21994835" TargetMode="External"/><Relationship Id="rId86" Type="http://schemas.openxmlformats.org/officeDocument/2006/relationships/hyperlink" Target="https://etherscan.io/tx/0xde97264eed12b3b4bc32e6afef82e631e9c8158504926adf18afe067b47dac65" TargetMode="External"/><Relationship Id="rId151" Type="http://schemas.openxmlformats.org/officeDocument/2006/relationships/hyperlink" Target="https://etherscan.io/tx/0x6fa6e9218bcd7f21aaa3a457217bfb174e28de90299d28546b590068eaf99692" TargetMode="External"/><Relationship Id="rId389" Type="http://schemas.openxmlformats.org/officeDocument/2006/relationships/hyperlink" Target="https://etherscan.io/tx/0x92c3af82fe9ccf9f24d043b8e0d7566a443b5248d73c7117d8c49e8055728673" TargetMode="External"/><Relationship Id="rId554" Type="http://schemas.openxmlformats.org/officeDocument/2006/relationships/hyperlink" Target="https://etherscan.io/tx/0x676811399952c35579ed872988bec543866e72b4c67c2294ea3a56241f9a1885" TargetMode="External"/><Relationship Id="rId596" Type="http://schemas.openxmlformats.org/officeDocument/2006/relationships/vmlDrawing" Target="../drawings/vmlDrawing7.vml"/><Relationship Id="rId193" Type="http://schemas.openxmlformats.org/officeDocument/2006/relationships/hyperlink" Target="https://etherscan.io/tx/0xb3195e95b12e07ca54e89cba89316d31f85534cfb4b53f5695a8c09b6854c1ca" TargetMode="External"/><Relationship Id="rId207" Type="http://schemas.openxmlformats.org/officeDocument/2006/relationships/hyperlink" Target="https://libmev.com/blocks/21989428" TargetMode="External"/><Relationship Id="rId249" Type="http://schemas.openxmlformats.org/officeDocument/2006/relationships/hyperlink" Target="https://libmev.com/blocks/21995007" TargetMode="External"/><Relationship Id="rId414" Type="http://schemas.openxmlformats.org/officeDocument/2006/relationships/hyperlink" Target="https://eigenphi.io/mev/ethereum/tx/0xf89a45a2d521232b386f7a479e46542687926338b24d9ca490216ca5622cb996" TargetMode="External"/><Relationship Id="rId456" Type="http://schemas.openxmlformats.org/officeDocument/2006/relationships/hyperlink" Target="https://dashboard.tenderly.co/tx/mainnet/0x81500267ec1948bc483639a7b847475f0bd10729eb285d6ed132954d04e37755" TargetMode="External"/><Relationship Id="rId498" Type="http://schemas.openxmlformats.org/officeDocument/2006/relationships/hyperlink" Target="https://etherscan.io/tx/0x62de79474f985966b6d880677109b2a922a15835d33c8938959c49814cbaacb4" TargetMode="External"/><Relationship Id="rId13" Type="http://schemas.openxmlformats.org/officeDocument/2006/relationships/hyperlink" Target="https://etherscan.io/tx/0xa91055f67a7507802177901ab17e1f09ee6dccdfc643e11b915b68c787d0dc61" TargetMode="External"/><Relationship Id="rId109" Type="http://schemas.openxmlformats.org/officeDocument/2006/relationships/hyperlink" Target="https://etherscan.io/tx/0x4efb6dd3aaf582992756a44599d814b7f9e17c143b372b939abc2e18a51222c1" TargetMode="External"/><Relationship Id="rId260" Type="http://schemas.openxmlformats.org/officeDocument/2006/relationships/hyperlink" Target="https://dashboard.tenderly.co/tx/mainnet/0x2516db22392f8e7620c61f64f041f61a96d0c345f5dd883a8f929370e2ea64a2" TargetMode="External"/><Relationship Id="rId316" Type="http://schemas.openxmlformats.org/officeDocument/2006/relationships/hyperlink" Target="https://etherscan.io/tx/0x53c1ad719cce6a127c64744305e0d44658fe27aab54084a014f83410bccc8fd7" TargetMode="External"/><Relationship Id="rId523" Type="http://schemas.openxmlformats.org/officeDocument/2006/relationships/hyperlink" Target="https://libmev.com/blocks/21992337" TargetMode="External"/><Relationship Id="rId55" Type="http://schemas.openxmlformats.org/officeDocument/2006/relationships/hyperlink" Target="https://dashboard.tenderly.co/tx/mainnet/0xad63b0fa640379b3bdfccb704e27f05fd3c0a5c10d2ade5000876afe8bfc2d1c" TargetMode="External"/><Relationship Id="rId97" Type="http://schemas.openxmlformats.org/officeDocument/2006/relationships/hyperlink" Target="https://etherscan.io/tx/0x43fcec43fb7c0450603c1d5cdf2a69cbfe3d62f36a0e8fa601ee0326c41e8590" TargetMode="External"/><Relationship Id="rId120" Type="http://schemas.openxmlformats.org/officeDocument/2006/relationships/hyperlink" Target="https://etherscan.io/tx/0xee2f9bbabb1a084dc2ba9e02d49a6dacd13ef433a2d9f4c1e9fcbd1264abe2fe" TargetMode="External"/><Relationship Id="rId358" Type="http://schemas.openxmlformats.org/officeDocument/2006/relationships/hyperlink" Target="https://libmev.com/blocks/21994390" TargetMode="External"/><Relationship Id="rId565" Type="http://schemas.openxmlformats.org/officeDocument/2006/relationships/hyperlink" Target="https://eigenphi.io/mev/ethereum/tx/0x09014865ea085e175f5c7e38bf0bda623d2c4c25ea3cd918263e07b4d108a0d7" TargetMode="External"/><Relationship Id="rId162" Type="http://schemas.openxmlformats.org/officeDocument/2006/relationships/hyperlink" Target="https://etherscan.io/tx/0xe96dd266c358bbecfbec8749a534b250203efa90878e2619002ad1fe915625af" TargetMode="External"/><Relationship Id="rId218" Type="http://schemas.openxmlformats.org/officeDocument/2006/relationships/hyperlink" Target="https://dashboard.tenderly.co/tx/mainnet/0xef3771af284be28bf54e4684d94d902b6844f1df5ddae2d67f31841fefdb444b" TargetMode="External"/><Relationship Id="rId425" Type="http://schemas.openxmlformats.org/officeDocument/2006/relationships/hyperlink" Target="https://etherscan.io/tx/0x2cdee9f008c98f558aa86fa08386004bc51254c7f9b82437cf332b6c90c8ae71" TargetMode="External"/><Relationship Id="rId467" Type="http://schemas.openxmlformats.org/officeDocument/2006/relationships/hyperlink" Target="https://libmev.com/blocks/21991249" TargetMode="External"/><Relationship Id="rId271" Type="http://schemas.openxmlformats.org/officeDocument/2006/relationships/hyperlink" Target="https://etherscan.io/tx/0x1e0b2f9350904f3d3b78431d92634335b2810b597ca91750f7cb42a1c2d433cb" TargetMode="External"/><Relationship Id="rId24" Type="http://schemas.openxmlformats.org/officeDocument/2006/relationships/hyperlink" Target="https://eigenphi.io/mev/eigentx/0xe51472012f061f6375fccb701dd30cbc97546570b5672aee49dbab1bc3fcb7a3?tab=block" TargetMode="External"/><Relationship Id="rId66" Type="http://schemas.openxmlformats.org/officeDocument/2006/relationships/hyperlink" Target="https://etherscan.io/tx/0xcba8ea01beddfec9f6bbb86d4afc9941cec42aaa628b52b2481ee7a1a2c5d6a2" TargetMode="External"/><Relationship Id="rId131" Type="http://schemas.openxmlformats.org/officeDocument/2006/relationships/hyperlink" Target="https://etherscan.io/tx/0xdab93f83fdd762ade67a7fb69eac4ce88f932a05a8b9cc17c71bdc78ea998c09" TargetMode="External"/><Relationship Id="rId327" Type="http://schemas.openxmlformats.org/officeDocument/2006/relationships/hyperlink" Target="https://libmev.com/blocks/21995797" TargetMode="External"/><Relationship Id="rId369" Type="http://schemas.openxmlformats.org/officeDocument/2006/relationships/hyperlink" Target="https://dashboard.tenderly.co/tx/mainnet/0x0287ed875428001929301b17e66cd841d025b34a4eb978730349525b9b2564d6" TargetMode="External"/><Relationship Id="rId534" Type="http://schemas.openxmlformats.org/officeDocument/2006/relationships/hyperlink" Target="https://etherscan.io/tx/0xfa95d9d7cbc790683572e9eb6e51a4c3d92e37101b8b00367d8a9b3340f9d86b" TargetMode="External"/><Relationship Id="rId576" Type="http://schemas.openxmlformats.org/officeDocument/2006/relationships/hyperlink" Target="https://etherscan.io/txs?block=21991830" TargetMode="External"/><Relationship Id="rId173" Type="http://schemas.openxmlformats.org/officeDocument/2006/relationships/hyperlink" Target="https://dashboard.tenderly.co/tx/mainnet/0x57ff63d054e5fde59eee91507d5c5bde00e7096ee8dbfb4fd330aff389dc253c" TargetMode="External"/><Relationship Id="rId229" Type="http://schemas.openxmlformats.org/officeDocument/2006/relationships/hyperlink" Target="https://etherscan.io/tx/0x2af29ff17c50c3d3c40eb00470b99370a65bbf6c21db7df6049acf18876a3427" TargetMode="External"/><Relationship Id="rId380" Type="http://schemas.openxmlformats.org/officeDocument/2006/relationships/hyperlink" Target="https://etherscan.io/tx/0x5ed0ea9b717cf8fc83645221f53fa4b271dd4462b0fef22e6bdd580552e859ee" TargetMode="External"/><Relationship Id="rId436" Type="http://schemas.openxmlformats.org/officeDocument/2006/relationships/hyperlink" Target="https://eigenphi.io/mev/ethereum/tx/0x7b75f9c9d7c1e19686db5ba330d3bce35205fefdb210673abd977c8299ce88fe" TargetMode="External"/><Relationship Id="rId240" Type="http://schemas.openxmlformats.org/officeDocument/2006/relationships/hyperlink" Target="https://eigenphi.io/mev/ethereum/tx/0xb8e63eebcda715b6a5b4ce1c11cd91a611138cdd456a5d48f31b3d4a8eb78f36" TargetMode="External"/><Relationship Id="rId478" Type="http://schemas.openxmlformats.org/officeDocument/2006/relationships/hyperlink" Target="https://dashboard.tenderly.co/tx/mainnet/0xa9673d1287c54e49128bf414c14a5a04e8257b750fc4b5b14a4738e522c2bc89" TargetMode="External"/><Relationship Id="rId35" Type="http://schemas.openxmlformats.org/officeDocument/2006/relationships/hyperlink" Target="https://etherscan.io/tx/0x9068d228d2a4b4591ff28bdc1818a0bd6a4c95a21c198410680be96becd049b0" TargetMode="External"/><Relationship Id="rId77" Type="http://schemas.openxmlformats.org/officeDocument/2006/relationships/hyperlink" Target="https://etherscan.io/tx/0x08c5b780bc5b159611c5a40788e422d682f601807413256e346910704981c270" TargetMode="External"/><Relationship Id="rId100" Type="http://schemas.openxmlformats.org/officeDocument/2006/relationships/hyperlink" Target="https://etherscan.io/tx/0x0f0b5fad91959997abca4ba87d6e3db8d1d412452362b141982dd05551d12a9a" TargetMode="External"/><Relationship Id="rId282" Type="http://schemas.openxmlformats.org/officeDocument/2006/relationships/hyperlink" Target="https://dashboard.tenderly.co/tx/mainnet/0xbfb10d1225d0feaa6596ceda6d3162703fc45b18635f686982817dc4fd413445" TargetMode="External"/><Relationship Id="rId338" Type="http://schemas.openxmlformats.org/officeDocument/2006/relationships/hyperlink" Target="https://etherscan.io/txs?block=21991163" TargetMode="External"/><Relationship Id="rId503" Type="http://schemas.openxmlformats.org/officeDocument/2006/relationships/hyperlink" Target="https://etherscan.io/tx/0x62de79474f985966b6d880677109b2a922a15835d33c8938959c49814cbaacb4" TargetMode="External"/><Relationship Id="rId545" Type="http://schemas.openxmlformats.org/officeDocument/2006/relationships/hyperlink" Target="https://eigenphi.io/mev/eigentx/0x51d354d2bc882f8c7f747f8541a8fe9de2ad7dbbffe0a739bbdb2566c3d2152d?tab=block" TargetMode="External"/><Relationship Id="rId587" Type="http://schemas.openxmlformats.org/officeDocument/2006/relationships/hyperlink" Target="https://eigenphi.io/mev/eigentx/0x48d9b81206c70acf95130d67170c633a4df89e86cec21f025eeabc050d1183d8?tab=block" TargetMode="External"/><Relationship Id="rId8" Type="http://schemas.openxmlformats.org/officeDocument/2006/relationships/hyperlink" Target="https://etherscan.io/tx/0x83099386b90222d6a56ebda768832233eeef5dfcd1b2cebe631ef03ae306562c" TargetMode="External"/><Relationship Id="rId142" Type="http://schemas.openxmlformats.org/officeDocument/2006/relationships/hyperlink" Target="https://etherscan.io/tx/0xbaace74ad36191914b15dcd3fc6905f8e06055947741fdb985254a57495ef690" TargetMode="External"/><Relationship Id="rId184" Type="http://schemas.openxmlformats.org/officeDocument/2006/relationships/hyperlink" Target="https://etherscan.io/tx/0x347673f1eda36b5400e936199f2a393f68ed271f6da89afdaf34ea3c5f33a98b" TargetMode="External"/><Relationship Id="rId391" Type="http://schemas.openxmlformats.org/officeDocument/2006/relationships/hyperlink" Target="https://eigenphi.io/mev/ethereum/tx/0x92c3af82fe9ccf9f24d043b8e0d7566a443b5248d73c7117d8c49e8055728673" TargetMode="External"/><Relationship Id="rId405" Type="http://schemas.openxmlformats.org/officeDocument/2006/relationships/hyperlink" Target="https://dashboard.tenderly.co/tx/mainnet/0x165490f3419577eca84f55634cf8fe669d391cb4669f6c3fd566d51bb3d51641" TargetMode="External"/><Relationship Id="rId447" Type="http://schemas.openxmlformats.org/officeDocument/2006/relationships/hyperlink" Target="https://etherscan.io/txs?block=21992284" TargetMode="External"/><Relationship Id="rId251" Type="http://schemas.openxmlformats.org/officeDocument/2006/relationships/hyperlink" Target="https://etherscan.io/txs?block=21995343" TargetMode="External"/><Relationship Id="rId489" Type="http://schemas.openxmlformats.org/officeDocument/2006/relationships/hyperlink" Target="https://etherscan.io/tx/0xf65603f5e5b0de5cedde4e3766c057d22a244029f7f82bdc53c29ffc6b8f1cd5" TargetMode="External"/><Relationship Id="rId46" Type="http://schemas.openxmlformats.org/officeDocument/2006/relationships/hyperlink" Target="https://etherscan.io/txs?block=21991564" TargetMode="External"/><Relationship Id="rId293" Type="http://schemas.openxmlformats.org/officeDocument/2006/relationships/hyperlink" Target="https://etherscan.io/tx/0x74f75df75e9eae630e5c8b33240763a5dca76cb7675036b2cb888e3ab9dcbeee" TargetMode="External"/><Relationship Id="rId307" Type="http://schemas.openxmlformats.org/officeDocument/2006/relationships/hyperlink" Target="https://etherscan.io/tx/0x1ffdd847bde669ff28ca072429e86883d636a8aa20cb799594eb2f63b95d7290" TargetMode="External"/><Relationship Id="rId349" Type="http://schemas.openxmlformats.org/officeDocument/2006/relationships/hyperlink" Target="https://eigenphi.io/mev/eigentx/0xe3f842482208ab96951da5f0d54602140b0ed8bb36d66e8408e7197678885194?tab=block" TargetMode="External"/><Relationship Id="rId514" Type="http://schemas.openxmlformats.org/officeDocument/2006/relationships/hyperlink" Target="https://eigenphi.io/mev/ethereum/tx/0x9836081e1215055b33b2189187c0f0ac0ad0f552d61a67e6e6ec2ae76e13ba10" TargetMode="External"/><Relationship Id="rId556" Type="http://schemas.openxmlformats.org/officeDocument/2006/relationships/hyperlink" Target="https://etherscan.io/tx/0x31137018660f97676e7133d232db373e6f38d516d9b48efa3589986dbef7966a" TargetMode="External"/><Relationship Id="rId88" Type="http://schemas.openxmlformats.org/officeDocument/2006/relationships/hyperlink" Target="https://etherscan.io/tx/0x7494ed87a991dc000541dba03faaf40a14edc5a956710d04a8d24c71ab8b1f38" TargetMode="External"/><Relationship Id="rId111" Type="http://schemas.openxmlformats.org/officeDocument/2006/relationships/hyperlink" Target="https://etherscan.io/tx/0x1d3dcce1fcc2f84d86a7caba56c03402b7d422a5f6d9ee158023760b4e2a7378" TargetMode="External"/><Relationship Id="rId153" Type="http://schemas.openxmlformats.org/officeDocument/2006/relationships/hyperlink" Target="https://etherscan.io/tx/0x85a15adac8a97645d7e2f96dbb9d5aff408b72c5f659552d46f1da4c8ee84a4b" TargetMode="External"/><Relationship Id="rId195" Type="http://schemas.openxmlformats.org/officeDocument/2006/relationships/hyperlink" Target="https://etherscan.io/txs?block=21989590" TargetMode="External"/><Relationship Id="rId209" Type="http://schemas.openxmlformats.org/officeDocument/2006/relationships/hyperlink" Target="https://etherscan.io/txs?block=21991668" TargetMode="External"/><Relationship Id="rId360" Type="http://schemas.openxmlformats.org/officeDocument/2006/relationships/hyperlink" Target="https://etherscan.io/txs?block=21991170" TargetMode="External"/><Relationship Id="rId416" Type="http://schemas.openxmlformats.org/officeDocument/2006/relationships/hyperlink" Target="https://libmev.com/blocks/21990381" TargetMode="External"/><Relationship Id="rId220" Type="http://schemas.openxmlformats.org/officeDocument/2006/relationships/hyperlink" Target="https://eigenphi.io/mev/eigentx/0xef3771af284be28bf54e4684d94d902b6844f1df5ddae2d67f31841fefdb444b?tab=block" TargetMode="External"/><Relationship Id="rId458" Type="http://schemas.openxmlformats.org/officeDocument/2006/relationships/hyperlink" Target="https://eigenphi.io/mev/eigentx/0x81500267ec1948bc483639a7b847475f0bd10729eb285d6ed132954d04e37755?tab=block" TargetMode="External"/><Relationship Id="rId15" Type="http://schemas.openxmlformats.org/officeDocument/2006/relationships/hyperlink" Target="https://etherscan.io/tx/0x58464de869d6f6c0a8bf6dc2aac7891226f7f0855a8b7a7379571cacb411d64a" TargetMode="External"/><Relationship Id="rId57" Type="http://schemas.openxmlformats.org/officeDocument/2006/relationships/hyperlink" Target="https://eigenphi.io/mev/eigentx/0xad63b0fa640379b3bdfccb704e27f05fd3c0a5c10d2ade5000876afe8bfc2d1c?tab=block" TargetMode="External"/><Relationship Id="rId262" Type="http://schemas.openxmlformats.org/officeDocument/2006/relationships/hyperlink" Target="https://eigenphi.io/mev/eigentx/0x2516db22392f8e7620c61f64f041f61a96d0c345f5dd883a8f929370e2ea64a2?tab=block" TargetMode="External"/><Relationship Id="rId318" Type="http://schemas.openxmlformats.org/officeDocument/2006/relationships/hyperlink" Target="https://eigenphi.io/mev/ethereum/tx/0x53c1ad719cce6a127c64744305e0d44658fe27aab54084a014f83410bccc8fd7" TargetMode="External"/><Relationship Id="rId525" Type="http://schemas.openxmlformats.org/officeDocument/2006/relationships/hyperlink" Target="https://etherscan.io/tx/0x41ccad5bc61475f27b4d7d26974e587dedfc0bc90a3f77e3162d4db035c312d1" TargetMode="External"/><Relationship Id="rId567" Type="http://schemas.openxmlformats.org/officeDocument/2006/relationships/hyperlink" Target="https://libmev.com/blocks/21995075" TargetMode="External"/><Relationship Id="rId99" Type="http://schemas.openxmlformats.org/officeDocument/2006/relationships/hyperlink" Target="https://etherscan.io/tx/0x6d3ee29b98ed5bc32dce14b7591e3891b50e7238b86c22380f86eb7aa8216ec6" TargetMode="External"/><Relationship Id="rId122" Type="http://schemas.openxmlformats.org/officeDocument/2006/relationships/hyperlink" Target="https://etherscan.io/tx/0xd70f7168b43204f14c37bdeefb5f65554ce9db2c389b06c6602b79cc89fca3e9" TargetMode="External"/><Relationship Id="rId164" Type="http://schemas.openxmlformats.org/officeDocument/2006/relationships/hyperlink" Target="https://etherscan.io/tx/0x3773f86f7918298c61a5b98fcb8feccd60b810174c2c27c80ce032cf768ce447" TargetMode="External"/><Relationship Id="rId371" Type="http://schemas.openxmlformats.org/officeDocument/2006/relationships/hyperlink" Target="https://eigenphi.io/mev/eigentx/0x0287ed875428001929301b17e66cd841d025b34a4eb978730349525b9b2564d6?tab=block" TargetMode="External"/><Relationship Id="rId427" Type="http://schemas.openxmlformats.org/officeDocument/2006/relationships/hyperlink" Target="https://etherscan.io/tx/0x0173efe233e04a98e40c7e4fdfcb522fe07fcd942041420ed941701dd087f428" TargetMode="External"/><Relationship Id="rId469" Type="http://schemas.openxmlformats.org/officeDocument/2006/relationships/hyperlink" Target="https://etherscan.io/txs?block=21992503" TargetMode="External"/><Relationship Id="rId26" Type="http://schemas.openxmlformats.org/officeDocument/2006/relationships/hyperlink" Target="https://etherscan.io/tx/0x58b1406fa6298b097f191499dff90bb474d8aac366b523e79e43c2720b2eccab" TargetMode="External"/><Relationship Id="rId231" Type="http://schemas.openxmlformats.org/officeDocument/2006/relationships/hyperlink" Target="https://etherscan.io/tx/0xc827640aebbed25a39e48d3807039b2f7dd8750716dfd1d1c0ff9529c95b6961" TargetMode="External"/><Relationship Id="rId273" Type="http://schemas.openxmlformats.org/officeDocument/2006/relationships/hyperlink" Target="https://etherscan.io/txs?block=21991620" TargetMode="External"/><Relationship Id="rId329" Type="http://schemas.openxmlformats.org/officeDocument/2006/relationships/hyperlink" Target="https://etherscan.io/tx/0x1bee7bb7d1d9ef6dc79441e30c6758f9f4b12e1bceb5f8ec623708e7f03c2856" TargetMode="External"/><Relationship Id="rId480" Type="http://schemas.openxmlformats.org/officeDocument/2006/relationships/hyperlink" Target="https://eigenphi.io/mev/eigentx/0xa9673d1287c54e49128bf414c14a5a04e8257b750fc4b5b14a4738e522c2bc89?tab=block" TargetMode="External"/><Relationship Id="rId536" Type="http://schemas.openxmlformats.org/officeDocument/2006/relationships/hyperlink" Target="https://eigenphi.io/mev/ethereum/tx/0xfa95d9d7cbc790683572e9eb6e51a4c3d92e37101b8b00367d8a9b3340f9d86b" TargetMode="External"/><Relationship Id="rId68" Type="http://schemas.openxmlformats.org/officeDocument/2006/relationships/hyperlink" Target="https://etherscan.io/tx/0x284deea0e1535c69b612d08861339b438a00b1559cc6d1ead04a547a052b5b65" TargetMode="External"/><Relationship Id="rId133" Type="http://schemas.openxmlformats.org/officeDocument/2006/relationships/hyperlink" Target="https://etherscan.io/tx/0xfed03a3d782b91e750724d9a76c52d1bd7f275935741cf09a0ecbe6a9960c0ae" TargetMode="External"/><Relationship Id="rId175" Type="http://schemas.openxmlformats.org/officeDocument/2006/relationships/hyperlink" Target="https://eigenphi.io/mev/eigentx/0x57ff63d054e5fde59eee91507d5c5bde00e7096ee8dbfb4fd330aff389dc253c?tab=block" TargetMode="External"/><Relationship Id="rId340" Type="http://schemas.openxmlformats.org/officeDocument/2006/relationships/hyperlink" Target="https://dashboard.tenderly.co/tx/mainnet/0x01aa2829b5aad1621e081d57acfefaac83eefdad93ad2d7dc4126d4bfc8aff71" TargetMode="External"/><Relationship Id="rId578" Type="http://schemas.openxmlformats.org/officeDocument/2006/relationships/hyperlink" Target="https://dashboard.tenderly.co/tx/mainnet/0x5ca32147f275f3ec9fc986746aac565e9386938b117b512809c8c5182512e99f" TargetMode="External"/><Relationship Id="rId200" Type="http://schemas.openxmlformats.org/officeDocument/2006/relationships/hyperlink" Target="https://libmev.com/blocks/21989590" TargetMode="External"/><Relationship Id="rId382" Type="http://schemas.openxmlformats.org/officeDocument/2006/relationships/hyperlink" Target="https://etherscan.io/tx/0x9f2c14a4cee9911d50d404db882afbe0c632ecf1a9cf28c2b4186ab28b115d21" TargetMode="External"/><Relationship Id="rId438" Type="http://schemas.openxmlformats.org/officeDocument/2006/relationships/hyperlink" Target="https://libmev.com/blocks/21989451" TargetMode="External"/><Relationship Id="rId242" Type="http://schemas.openxmlformats.org/officeDocument/2006/relationships/hyperlink" Target="https://libmev.com/blocks/21991642" TargetMode="External"/><Relationship Id="rId284" Type="http://schemas.openxmlformats.org/officeDocument/2006/relationships/hyperlink" Target="https://eigenphi.io/mev/eigentx/0xbfb10d1225d0feaa6596ceda6d3162703fc45b18635f686982817dc4fd413445?tab=block" TargetMode="External"/><Relationship Id="rId491" Type="http://schemas.openxmlformats.org/officeDocument/2006/relationships/hyperlink" Target="https://etherscan.io/tx/0xcbf32bccc2ac07e2af98a0724a95c365b0fae1cc1b597830f6f2a342c3bb7b13" TargetMode="External"/><Relationship Id="rId505" Type="http://schemas.openxmlformats.org/officeDocument/2006/relationships/hyperlink" Target="https://etherscan.io/tx/0x009bd73e2a95c363bf0d80527d5ea586f9b27a6f820e2e5a91ff8706178b2405" TargetMode="External"/><Relationship Id="rId37" Type="http://schemas.openxmlformats.org/officeDocument/2006/relationships/hyperlink" Target="https://etherscan.io/tx/0x6357f15729f782b5f8c0e966de882459832cd9314d9f55e7eb00ca9018570e47" TargetMode="External"/><Relationship Id="rId79" Type="http://schemas.openxmlformats.org/officeDocument/2006/relationships/hyperlink" Target="https://etherscan.io/tx/0x8390a3e7fc2dd08bf8a196c1c039266c8ce9f41db5eaa85a3080e975167d31dc" TargetMode="External"/><Relationship Id="rId102" Type="http://schemas.openxmlformats.org/officeDocument/2006/relationships/hyperlink" Target="https://etherscan.io/tx/0xa9f9d62c03d2f676cac28fdcd3db7a4d828e1bf4b962bda85e94ec70f1ca94da" TargetMode="External"/><Relationship Id="rId144" Type="http://schemas.openxmlformats.org/officeDocument/2006/relationships/hyperlink" Target="https://etherscan.io/tx/0x01aec9f223f3744fcc60e1f26b104449fc0ff758d66e39dbad19729a7c773a97" TargetMode="External"/><Relationship Id="rId547" Type="http://schemas.openxmlformats.org/officeDocument/2006/relationships/hyperlink" Target="https://etherscan.io/tx/0x51d354d2bc882f8c7f747f8541a8fe9de2ad7dbbffe0a739bbdb2566c3d2152d" TargetMode="External"/><Relationship Id="rId589" Type="http://schemas.openxmlformats.org/officeDocument/2006/relationships/hyperlink" Target="https://etherscan.io/txs?block=21989338" TargetMode="External"/><Relationship Id="rId90" Type="http://schemas.openxmlformats.org/officeDocument/2006/relationships/hyperlink" Target="https://etherscan.io/tx/0x926eb4f224eb231b7a9549b66c53241a68c4183c979ff5f9dd9bb3f15d159688" TargetMode="External"/><Relationship Id="rId186" Type="http://schemas.openxmlformats.org/officeDocument/2006/relationships/hyperlink" Target="https://etherscan.io/tx/0x7be25c5f60070db11c8a8fc27bc124b9acfd11dece9894c942bcfa42a4300855" TargetMode="External"/><Relationship Id="rId351" Type="http://schemas.openxmlformats.org/officeDocument/2006/relationships/hyperlink" Target="https://etherscan.io/tx/0x707638082807666c0acc7ebf9c1d9b99e69a79b670e89429ee10cd63d890ae47" TargetMode="External"/><Relationship Id="rId393" Type="http://schemas.openxmlformats.org/officeDocument/2006/relationships/hyperlink" Target="https://libmev.com/blocks/21991990" TargetMode="External"/><Relationship Id="rId407" Type="http://schemas.openxmlformats.org/officeDocument/2006/relationships/hyperlink" Target="https://eigenphi.io/mev/eigentx/0x165490f3419577eca84f55634cf8fe669d391cb4669f6c3fd566d51bb3d51641?tab=block" TargetMode="External"/><Relationship Id="rId449" Type="http://schemas.openxmlformats.org/officeDocument/2006/relationships/hyperlink" Target="https://dashboard.tenderly.co/tx/mainnet/0x4be110766d287983e65533c9feb68b1d5a853df3154f991c5bd50ecffc6c42bc" TargetMode="External"/><Relationship Id="rId211" Type="http://schemas.openxmlformats.org/officeDocument/2006/relationships/hyperlink" Target="https://dashboard.tenderly.co/tx/mainnet/0xe73fc637455f1c2baa0131049ba993066fb680f779f203d1fc4467032d4fb2e3" TargetMode="External"/><Relationship Id="rId253" Type="http://schemas.openxmlformats.org/officeDocument/2006/relationships/hyperlink" Target="https://dashboard.tenderly.co/tx/mainnet/0x25515179adba77c57baf7fd83d00df2d4a8f5ab5f6bd36e5f676c48eda616739" TargetMode="External"/><Relationship Id="rId295" Type="http://schemas.openxmlformats.org/officeDocument/2006/relationships/hyperlink" Target="https://etherscan.io/tx/0x1739678a954e3dcfc16f8f3b6f050181c73328ca46ee4156c2b6fae75d4e2f33" TargetMode="External"/><Relationship Id="rId309" Type="http://schemas.openxmlformats.org/officeDocument/2006/relationships/hyperlink" Target="https://etherscan.io/tx/0xc54cea1d4140125a72f347cfb960500eec14e92d0ab0d923ac441fc7d87d3886" TargetMode="External"/><Relationship Id="rId460" Type="http://schemas.openxmlformats.org/officeDocument/2006/relationships/hyperlink" Target="https://etherscan.io/tx/0x0c7100e440a1350f0629c457dbc08ea181e6840216598f1cbe7035a6b69f3bf1" TargetMode="External"/><Relationship Id="rId516" Type="http://schemas.openxmlformats.org/officeDocument/2006/relationships/hyperlink" Target="https://libmev.com/blocks/21991360" TargetMode="External"/><Relationship Id="rId48" Type="http://schemas.openxmlformats.org/officeDocument/2006/relationships/hyperlink" Target="https://dashboard.tenderly.co/tx/mainnet/0x90ce718d5cb963f85f99f30d202884c44e510a619a08fa83c1c31754d858eb36" TargetMode="External"/><Relationship Id="rId113" Type="http://schemas.openxmlformats.org/officeDocument/2006/relationships/hyperlink" Target="https://etherscan.io/tx/0x6bd76acf5365bc608fa03beb6c6c1665b31422ed486306ff33d3191172ef0b51" TargetMode="External"/><Relationship Id="rId320" Type="http://schemas.openxmlformats.org/officeDocument/2006/relationships/hyperlink" Target="https://libmev.com/blocks/21993428" TargetMode="External"/><Relationship Id="rId558" Type="http://schemas.openxmlformats.org/officeDocument/2006/relationships/hyperlink" Target="https://eigenphi.io/mev/ethereum/tx/0x31137018660f97676e7133d232db373e6f38d516d9b48efa3589986dbef7966a" TargetMode="External"/><Relationship Id="rId155" Type="http://schemas.openxmlformats.org/officeDocument/2006/relationships/hyperlink" Target="https://etherscan.io/tx/0xb92f571e156261623157cbd50f0d887334b19169008725cc7dfbd24f10f80ea1" TargetMode="External"/><Relationship Id="rId197" Type="http://schemas.openxmlformats.org/officeDocument/2006/relationships/hyperlink" Target="https://dashboard.tenderly.co/tx/mainnet/0x3085cf414abd3e292f7f993ef1c4602be19227c1c75b1c243c89dfc982e95604" TargetMode="External"/><Relationship Id="rId362" Type="http://schemas.openxmlformats.org/officeDocument/2006/relationships/hyperlink" Target="https://dashboard.tenderly.co/tx/mainnet/0xd457aef5565a0dfd636473bcf523d1bf75dcbfca2f3177b2b7dda4f81654d806" TargetMode="External"/><Relationship Id="rId418" Type="http://schemas.openxmlformats.org/officeDocument/2006/relationships/hyperlink" Target="https://etherscan.io/tx/0xf89a45a2d521232b386f7a479e46542687926338b24d9ca490216ca5622cb996" TargetMode="External"/><Relationship Id="rId222" Type="http://schemas.openxmlformats.org/officeDocument/2006/relationships/hyperlink" Target="https://etherscan.io/tx/0xef3771af284be28bf54e4684d94d902b6844f1df5ddae2d67f31841fefdb444b" TargetMode="External"/><Relationship Id="rId264" Type="http://schemas.openxmlformats.org/officeDocument/2006/relationships/hyperlink" Target="https://etherscan.io/tx/0x2516db22392f8e7620c61f64f041f61a96d0c345f5dd883a8f929370e2ea64a2" TargetMode="External"/><Relationship Id="rId471" Type="http://schemas.openxmlformats.org/officeDocument/2006/relationships/hyperlink" Target="https://dashboard.tenderly.co/tx/mainnet/0x77e346da5aee9d05bf86b84bfd85bacb657c8da48cb68f16807f3020488f6713" TargetMode="External"/><Relationship Id="rId17" Type="http://schemas.openxmlformats.org/officeDocument/2006/relationships/hyperlink" Target="https://etherscan.io/tx/0xd7466377937b582177e2237839f2bd1cd5fa925acba65a1d798e4655ad63a5d4" TargetMode="External"/><Relationship Id="rId59" Type="http://schemas.openxmlformats.org/officeDocument/2006/relationships/hyperlink" Target="https://etherscan.io/tx/0xad63b0fa640379b3bdfccb704e27f05fd3c0a5c10d2ade5000876afe8bfc2d1c" TargetMode="External"/><Relationship Id="rId124" Type="http://schemas.openxmlformats.org/officeDocument/2006/relationships/hyperlink" Target="https://etherscan.io/tx/0x8e9e0f54024524a19810020c31107d5339e8d153b4022ea6d2b2e0a7cd5b75c9" TargetMode="External"/><Relationship Id="rId527" Type="http://schemas.openxmlformats.org/officeDocument/2006/relationships/hyperlink" Target="https://etherscan.io/tx/0x0178440f97f41aaa67b9fec009455c965df886cc47395d72f36d2ecc2d1ddcfb" TargetMode="External"/><Relationship Id="rId569" Type="http://schemas.openxmlformats.org/officeDocument/2006/relationships/hyperlink" Target="https://etherscan.io/txs?block=21991295" TargetMode="External"/><Relationship Id="rId70" Type="http://schemas.openxmlformats.org/officeDocument/2006/relationships/hyperlink" Target="https://etherscan.io/tx/0x819c805e97ac72d84a9147330cbe6553d142ba8a97b87f67ef365afc327cb196" TargetMode="External"/><Relationship Id="rId166" Type="http://schemas.openxmlformats.org/officeDocument/2006/relationships/hyperlink" Target="https://etherscan.io/tx/0xbd9d8cdeb0c9b1df560f69e5ca46fb62a4cbbf2cf86c24c0b142c9e7047822c0" TargetMode="External"/><Relationship Id="rId331" Type="http://schemas.openxmlformats.org/officeDocument/2006/relationships/hyperlink" Target="https://etherscan.io/tx/0x468796fe8c00d5e862169cf5d6fe77d4e0ae1bf640c4ea04ac9c6cdd8ffbf996" TargetMode="External"/><Relationship Id="rId373" Type="http://schemas.openxmlformats.org/officeDocument/2006/relationships/hyperlink" Target="https://etherscan.io/tx/0x0287ed875428001929301b17e66cd841d025b34a4eb978730349525b9b2564d6" TargetMode="External"/><Relationship Id="rId429" Type="http://schemas.openxmlformats.org/officeDocument/2006/relationships/hyperlink" Target="https://eigenphi.io/mev/ethereum/tx/0x0173efe233e04a98e40c7e4fdfcb522fe07fcd942041420ed941701dd087f428" TargetMode="External"/><Relationship Id="rId580" Type="http://schemas.openxmlformats.org/officeDocument/2006/relationships/hyperlink" Target="https://eigenphi.io/mev/eigentx/0x5ca32147f275f3ec9fc986746aac565e9386938b117b512809c8c5182512e99f?tab=block" TargetMode="External"/><Relationship Id="rId1" Type="http://schemas.openxmlformats.org/officeDocument/2006/relationships/hyperlink" Target="https://etherscan.io/txs?block=21994429" TargetMode="External"/><Relationship Id="rId233" Type="http://schemas.openxmlformats.org/officeDocument/2006/relationships/hyperlink" Target="https://eigenphi.io/mev/ethereum/tx/0xc827640aebbed25a39e48d3807039b2f7dd8750716dfd1d1c0ff9529c95b6961" TargetMode="External"/><Relationship Id="rId440" Type="http://schemas.openxmlformats.org/officeDocument/2006/relationships/hyperlink" Target="https://etherscan.io/txs?block=21992141" TargetMode="External"/><Relationship Id="rId28" Type="http://schemas.openxmlformats.org/officeDocument/2006/relationships/hyperlink" Target="https://etherscan.io/tx/0xbd9a1c1d57b1efe33836e8fa0568b4b3974c5a0de90df32cc810f8dbe095a553" TargetMode="External"/><Relationship Id="rId275" Type="http://schemas.openxmlformats.org/officeDocument/2006/relationships/hyperlink" Target="https://dashboard.tenderly.co/tx/mainnet/0xd7abcb7dda63177f66a1c0acdca4f702347c44977a65c88a3c9ddc616fb8d34f" TargetMode="External"/><Relationship Id="rId300" Type="http://schemas.openxmlformats.org/officeDocument/2006/relationships/hyperlink" Target="https://etherscan.io/tx/0x1739678a954e3dcfc16f8f3b6f050181c73328ca46ee4156c2b6fae75d4e2f33" TargetMode="External"/><Relationship Id="rId482" Type="http://schemas.openxmlformats.org/officeDocument/2006/relationships/hyperlink" Target="https://etherscan.io/tx/0xa9673d1287c54e49128bf414c14a5a04e8257b750fc4b5b14a4738e522c2bc89" TargetMode="External"/><Relationship Id="rId538" Type="http://schemas.openxmlformats.org/officeDocument/2006/relationships/hyperlink" Target="https://libmev.com/blocks/21990619" TargetMode="External"/><Relationship Id="rId81" Type="http://schemas.openxmlformats.org/officeDocument/2006/relationships/hyperlink" Target="https://etherscan.io/tx/0xe02bb2f2cfc39817a18920e79e05d9aafe5c39d21f3842f61d30c8adba069f8e" TargetMode="External"/><Relationship Id="rId135" Type="http://schemas.openxmlformats.org/officeDocument/2006/relationships/hyperlink" Target="https://etherscan.io/tx/0xbfe3cd534ba812dc56308c258a9dd421bf3e978e8483c1fd8316295bcb271282" TargetMode="External"/><Relationship Id="rId177" Type="http://schemas.openxmlformats.org/officeDocument/2006/relationships/hyperlink" Target="https://etherscan.io/tx/0x57ff63d054e5fde59eee91507d5c5bde00e7096ee8dbfb4fd330aff389dc253c" TargetMode="External"/><Relationship Id="rId342" Type="http://schemas.openxmlformats.org/officeDocument/2006/relationships/hyperlink" Target="https://eigenphi.io/mev/eigentx/0x01aa2829b5aad1621e081d57acfefaac83eefdad93ad2d7dc4126d4bfc8aff71?tab=block" TargetMode="External"/><Relationship Id="rId384" Type="http://schemas.openxmlformats.org/officeDocument/2006/relationships/hyperlink" Target="https://eigenphi.io/mev/ethereum/tx/0x9f2c14a4cee9911d50d404db882afbe0c632ecf1a9cf28c2b4186ab28b115d21" TargetMode="External"/><Relationship Id="rId591" Type="http://schemas.openxmlformats.org/officeDocument/2006/relationships/hyperlink" Target="https://dashboard.tenderly.co/tx/mainnet/0xb67b0daf562fda3f5b25f98613c16c841f6c3a52ba2a846ced7d71196cd1d760" TargetMode="External"/><Relationship Id="rId202" Type="http://schemas.openxmlformats.org/officeDocument/2006/relationships/hyperlink" Target="https://etherscan.io/txs?block=21989428" TargetMode="External"/><Relationship Id="rId244" Type="http://schemas.openxmlformats.org/officeDocument/2006/relationships/hyperlink" Target="https://etherscan.io/txs?block=21995007" TargetMode="External"/><Relationship Id="rId39" Type="http://schemas.openxmlformats.org/officeDocument/2006/relationships/hyperlink" Target="https://etherscan.io/txs?block=21994835" TargetMode="External"/><Relationship Id="rId286" Type="http://schemas.openxmlformats.org/officeDocument/2006/relationships/hyperlink" Target="https://etherscan.io/tx/0xbfb10d1225d0feaa6596ceda6d3162703fc45b18635f686982817dc4fd413445" TargetMode="External"/><Relationship Id="rId451" Type="http://schemas.openxmlformats.org/officeDocument/2006/relationships/hyperlink" Target="https://eigenphi.io/mev/eigentx/0x4be110766d287983e65533c9feb68b1d5a853df3154f991c5bd50ecffc6c42bc?tab=block" TargetMode="External"/><Relationship Id="rId493" Type="http://schemas.openxmlformats.org/officeDocument/2006/relationships/hyperlink" Target="https://eigenphi.io/mev/ethereum/tx/0xcbf32bccc2ac07e2af98a0724a95c365b0fae1cc1b597830f6f2a342c3bb7b13" TargetMode="External"/><Relationship Id="rId507" Type="http://schemas.openxmlformats.org/officeDocument/2006/relationships/hyperlink" Target="https://eigenphi.io/mev/ethereum/tx/0x009bd73e2a95c363bf0d80527d5ea586f9b27a6f820e2e5a91ff8706178b2405" TargetMode="External"/><Relationship Id="rId549" Type="http://schemas.openxmlformats.org/officeDocument/2006/relationships/hyperlink" Target="https://etherscan.io/tx/0x676811399952c35579ed872988bec543866e72b4c67c2294ea3a56241f9a1885" TargetMode="External"/><Relationship Id="rId50" Type="http://schemas.openxmlformats.org/officeDocument/2006/relationships/hyperlink" Target="https://eigenphi.io/mev/eigentx/0x90ce718d5cb963f85f99f30d202884c44e510a619a08fa83c1c31754d858eb36?tab=block" TargetMode="External"/><Relationship Id="rId104" Type="http://schemas.openxmlformats.org/officeDocument/2006/relationships/hyperlink" Target="https://etherscan.io/tx/0x6cee64e446f36eeac85a2abb6b16afa46d9d9dc94c67197995a37485e244db4c" TargetMode="External"/><Relationship Id="rId146" Type="http://schemas.openxmlformats.org/officeDocument/2006/relationships/hyperlink" Target="https://etherscan.io/tx/0x3fd9e57ea17cce7f45aabae6630c8b50113d2cf59cd7f6bfa8961c4e0b366712" TargetMode="External"/><Relationship Id="rId188" Type="http://schemas.openxmlformats.org/officeDocument/2006/relationships/hyperlink" Target="https://etherscan.io/tx/0x6aa5b28af23c0c66753323e6dd821674db26a716550a8af789c85de2ebeec2ee" TargetMode="External"/><Relationship Id="rId311" Type="http://schemas.openxmlformats.org/officeDocument/2006/relationships/hyperlink" Target="https://eigenphi.io/mev/ethereum/tx/0xc54cea1d4140125a72f347cfb960500eec14e92d0ab0d923ac441fc7d87d3886" TargetMode="External"/><Relationship Id="rId353" Type="http://schemas.openxmlformats.org/officeDocument/2006/relationships/hyperlink" Target="https://etherscan.io/txs?block=21994390" TargetMode="External"/><Relationship Id="rId395" Type="http://schemas.openxmlformats.org/officeDocument/2006/relationships/hyperlink" Target="https://etherscan.io/txs?block=21994141" TargetMode="External"/><Relationship Id="rId409" Type="http://schemas.openxmlformats.org/officeDocument/2006/relationships/hyperlink" Target="https://etherscan.io/tx/0x7b79a8354814ecac4ef1413ab390b64c61c0465b8c49211b95feb245b72e6902" TargetMode="External"/><Relationship Id="rId560" Type="http://schemas.openxmlformats.org/officeDocument/2006/relationships/hyperlink" Target="https://libmev.com/blocks/21991286" TargetMode="External"/><Relationship Id="rId92" Type="http://schemas.openxmlformats.org/officeDocument/2006/relationships/hyperlink" Target="https://etherscan.io/tx/0x826d9d1b0506390962e21fbfb821c25b367afc5fa8815552f28fe86d9bf76a75" TargetMode="External"/><Relationship Id="rId213" Type="http://schemas.openxmlformats.org/officeDocument/2006/relationships/hyperlink" Target="https://eigenphi.io/mev/eigentx/0xe73fc637455f1c2baa0131049ba993066fb680f779f203d1fc4467032d4fb2e3?tab=block" TargetMode="External"/><Relationship Id="rId420" Type="http://schemas.openxmlformats.org/officeDocument/2006/relationships/hyperlink" Target="https://etherscan.io/tx/0x2cdee9f008c98f558aa86fa08386004bc51254c7f9b82437cf332b6c90c8ae71" TargetMode="External"/><Relationship Id="rId255" Type="http://schemas.openxmlformats.org/officeDocument/2006/relationships/hyperlink" Target="https://eigenphi.io/mev/eigentx/0x25515179adba77c57baf7fd83d00df2d4a8f5ab5f6bd36e5f676c48eda616739?tab=block" TargetMode="External"/><Relationship Id="rId297" Type="http://schemas.openxmlformats.org/officeDocument/2006/relationships/hyperlink" Target="https://eigenphi.io/mev/ethereum/tx/0x1739678a954e3dcfc16f8f3b6f050181c73328ca46ee4156c2b6fae75d4e2f33" TargetMode="External"/><Relationship Id="rId462" Type="http://schemas.openxmlformats.org/officeDocument/2006/relationships/hyperlink" Target="https://etherscan.io/txs?block=21991249" TargetMode="External"/><Relationship Id="rId518" Type="http://schemas.openxmlformats.org/officeDocument/2006/relationships/hyperlink" Target="https://etherscan.io/txs?block=21992337" TargetMode="External"/><Relationship Id="rId115" Type="http://schemas.openxmlformats.org/officeDocument/2006/relationships/hyperlink" Target="https://etherscan.io/tx/0xcfae84e0652302fef437dbe7834b6efd3740bf5facb366d7a9eebf28980f4076" TargetMode="External"/><Relationship Id="rId157" Type="http://schemas.openxmlformats.org/officeDocument/2006/relationships/hyperlink" Target="https://etherscan.io/tx/0xb732baafc2e936592a83fba90226e340d7e4761fd80f3ee492b1c3d7af508769" TargetMode="External"/><Relationship Id="rId322" Type="http://schemas.openxmlformats.org/officeDocument/2006/relationships/hyperlink" Target="https://etherscan.io/txs?block=21995797" TargetMode="External"/><Relationship Id="rId364" Type="http://schemas.openxmlformats.org/officeDocument/2006/relationships/hyperlink" Target="https://eigenphi.io/mev/eigentx/0xd457aef5565a0dfd636473bcf523d1bf75dcbfca2f3177b2b7dda4f81654d806?tab=block" TargetMode="External"/><Relationship Id="rId61" Type="http://schemas.openxmlformats.org/officeDocument/2006/relationships/hyperlink" Target="https://etherscan.io/tx/0x0e67b1f5c21ec23b84cdf06317e8b761d048192a1dd1febf4c0f19cbc923ff5c" TargetMode="External"/><Relationship Id="rId199" Type="http://schemas.openxmlformats.org/officeDocument/2006/relationships/hyperlink" Target="https://eigenphi.io/mev/eigentx/0x3085cf414abd3e292f7f993ef1c4602be19227c1c75b1c243c89dfc982e95604?tab=block" TargetMode="External"/><Relationship Id="rId571" Type="http://schemas.openxmlformats.org/officeDocument/2006/relationships/hyperlink" Target="https://dashboard.tenderly.co/tx/mainnet/0xff54e613334eb6dc9c7444f7bfb2d6861f59dc392913a69fe9cc416771a4e04c" TargetMode="External"/><Relationship Id="rId19" Type="http://schemas.openxmlformats.org/officeDocument/2006/relationships/hyperlink" Target="https://etherscan.io/tx/0x6a2ba83ab3ec97b895f0b15958415c084606042e0df4bdd9562fba2e7a9efd35" TargetMode="External"/><Relationship Id="rId224" Type="http://schemas.openxmlformats.org/officeDocument/2006/relationships/hyperlink" Target="https://etherscan.io/tx/0x2af29ff17c50c3d3c40eb00470b99370a65bbf6c21db7df6049acf18876a3427" TargetMode="External"/><Relationship Id="rId266" Type="http://schemas.openxmlformats.org/officeDocument/2006/relationships/hyperlink" Target="https://etherscan.io/tx/0xe42acdb70098b262700aaca1e5d592f89d60f96d858593ffec616fcd100862bd" TargetMode="External"/><Relationship Id="rId431" Type="http://schemas.openxmlformats.org/officeDocument/2006/relationships/hyperlink" Target="https://libmev.com/blocks/21995879" TargetMode="External"/><Relationship Id="rId473" Type="http://schemas.openxmlformats.org/officeDocument/2006/relationships/hyperlink" Target="https://eigenphi.io/mev/eigentx/0x77e346da5aee9d05bf86b84bfd85bacb657c8da48cb68f16807f3020488f6713?tab=block" TargetMode="External"/><Relationship Id="rId529" Type="http://schemas.openxmlformats.org/officeDocument/2006/relationships/hyperlink" Target="https://eigenphi.io/mev/ethereum/tx/0x0178440f97f41aaa67b9fec009455c965df886cc47395d72f36d2ecc2d1ddcfb" TargetMode="External"/><Relationship Id="rId30" Type="http://schemas.openxmlformats.org/officeDocument/2006/relationships/hyperlink" Target="https://etherscan.io/tx/0x9d8b43ee4ed4e6f78075bb1d506e5d8fe1e76b3678b2cd499f8bc0870c9abd17" TargetMode="External"/><Relationship Id="rId126" Type="http://schemas.openxmlformats.org/officeDocument/2006/relationships/hyperlink" Target="https://etherscan.io/tx/0xd018f868dbeabe66527746c00257d4f92aeb6b206c2fa6baa089ef9e61c7dfbf" TargetMode="External"/><Relationship Id="rId168" Type="http://schemas.openxmlformats.org/officeDocument/2006/relationships/hyperlink" Target="https://etherscan.io/tx/0xed933eae21477b01fa517b78156f733571bd5142627ac8d0d1bd4d59ac5c930a" TargetMode="External"/><Relationship Id="rId333" Type="http://schemas.openxmlformats.org/officeDocument/2006/relationships/hyperlink" Target="https://eigenphi.io/mev/ethereum/tx/0x468796fe8c00d5e862169cf5d6fe77d4e0ae1bf640c4ea04ac9c6cdd8ffbf996" TargetMode="External"/><Relationship Id="rId540" Type="http://schemas.openxmlformats.org/officeDocument/2006/relationships/hyperlink" Target="https://etherscan.io/tx/0xfa95d9d7cbc790683572e9eb6e51a4c3d92e37101b8b00367d8a9b3340f9d86b" TargetMode="External"/><Relationship Id="rId72" Type="http://schemas.openxmlformats.org/officeDocument/2006/relationships/hyperlink" Target="https://etherscan.io/tx/0x6e219195b4b7fba9b054efcfae49d8938b66575b7772723558f46668dc61b192" TargetMode="External"/><Relationship Id="rId375" Type="http://schemas.openxmlformats.org/officeDocument/2006/relationships/hyperlink" Target="https://etherscan.io/tx/0x5ed0ea9b717cf8fc83645221f53fa4b271dd4462b0fef22e6bdd580552e859ee" TargetMode="External"/><Relationship Id="rId582" Type="http://schemas.openxmlformats.org/officeDocument/2006/relationships/hyperlink" Target="https://etherscan.io/tx/0x5ca32147f275f3ec9fc986746aac565e9386938b117b512809c8c5182512e99f" TargetMode="External"/><Relationship Id="rId3" Type="http://schemas.openxmlformats.org/officeDocument/2006/relationships/hyperlink" Target="https://dashboard.tenderly.co/tx/mainnet/0x655ff81d80aa6627c5c7385e4bcf5ad52a58d9e9d604c2be3419024c08359d2e" TargetMode="External"/><Relationship Id="rId235" Type="http://schemas.openxmlformats.org/officeDocument/2006/relationships/hyperlink" Target="https://libmev.com/blocks/21995634" TargetMode="External"/><Relationship Id="rId277" Type="http://schemas.openxmlformats.org/officeDocument/2006/relationships/hyperlink" Target="https://eigenphi.io/mev/eigentx/0xd7abcb7dda63177f66a1c0acdca4f702347c44977a65c88a3c9ddc616fb8d34f?tab=block" TargetMode="External"/><Relationship Id="rId400" Type="http://schemas.openxmlformats.org/officeDocument/2006/relationships/hyperlink" Target="https://libmev.com/blocks/21994141" TargetMode="External"/><Relationship Id="rId442" Type="http://schemas.openxmlformats.org/officeDocument/2006/relationships/hyperlink" Target="https://dashboard.tenderly.co/tx/mainnet/0x86aea31cb7569df5a8c919f2ee7f558495cbd701687a35921eb465350bc6c119" TargetMode="External"/><Relationship Id="rId484" Type="http://schemas.openxmlformats.org/officeDocument/2006/relationships/hyperlink" Target="https://etherscan.io/tx/0xf65603f5e5b0de5cedde4e3766c057d22a244029f7f82bdc53c29ffc6b8f1cd5" TargetMode="External"/><Relationship Id="rId137" Type="http://schemas.openxmlformats.org/officeDocument/2006/relationships/hyperlink" Target="https://etherscan.io/tx/0x6cc1f62e05f875befe98a383d194ef8b77a628e67d372e013b647dfa92213ab3" TargetMode="External"/><Relationship Id="rId302" Type="http://schemas.openxmlformats.org/officeDocument/2006/relationships/hyperlink" Target="https://etherscan.io/tx/0x1ffdd847bde669ff28ca072429e86883d636a8aa20cb799594eb2f63b95d7290" TargetMode="External"/><Relationship Id="rId344" Type="http://schemas.openxmlformats.org/officeDocument/2006/relationships/hyperlink" Target="https://etherscan.io/tx/0x01aa2829b5aad1621e081d57acfefaac83eefdad93ad2d7dc4126d4bfc8aff71" TargetMode="External"/><Relationship Id="rId41" Type="http://schemas.openxmlformats.org/officeDocument/2006/relationships/hyperlink" Target="https://dashboard.tenderly.co/tx/mainnet/0x8ad2bfe9fcaa51a89a53555b08134be3f0776ded7328bfa926836bd94a870e19" TargetMode="External"/><Relationship Id="rId83" Type="http://schemas.openxmlformats.org/officeDocument/2006/relationships/hyperlink" Target="https://etherscan.io/tx/0x68f2fe585dc716e1ceada19f069c6f6228ec06335e439266cd6b484fbeaef2be" TargetMode="External"/><Relationship Id="rId179" Type="http://schemas.openxmlformats.org/officeDocument/2006/relationships/hyperlink" Target="https://etherscan.io/tx/0xc3d531a7d3af361ff4c74cd44d0c6e3348d6abd17b85081a133f370313beb53b" TargetMode="External"/><Relationship Id="rId386" Type="http://schemas.openxmlformats.org/officeDocument/2006/relationships/hyperlink" Target="https://libmev.com/blocks/21992754" TargetMode="External"/><Relationship Id="rId551" Type="http://schemas.openxmlformats.org/officeDocument/2006/relationships/hyperlink" Target="https://eigenphi.io/mev/ethereum/tx/0x676811399952c35579ed872988bec543866e72b4c67c2294ea3a56241f9a1885" TargetMode="External"/><Relationship Id="rId593" Type="http://schemas.openxmlformats.org/officeDocument/2006/relationships/hyperlink" Target="https://eigenphi.io/mev/eigentx/0xb67b0daf562fda3f5b25f98613c16c841f6c3a52ba2a846ced7d71196cd1d760?tab=block" TargetMode="External"/><Relationship Id="rId190" Type="http://schemas.openxmlformats.org/officeDocument/2006/relationships/hyperlink" Target="https://etherscan.io/tx/0xbbbaf442dfe2dbc7e5d1cb02387b4a7dc1f06a2af04405334ac70eb6468a1275" TargetMode="External"/><Relationship Id="rId204" Type="http://schemas.openxmlformats.org/officeDocument/2006/relationships/hyperlink" Target="https://dashboard.tenderly.co/tx/mainnet/0xeecf6cc743098f80da03ab4a7b5eb9a1615fe75ba40f48203a663519e42e5492" TargetMode="External"/><Relationship Id="rId246" Type="http://schemas.openxmlformats.org/officeDocument/2006/relationships/hyperlink" Target="https://dashboard.tenderly.co/tx/mainnet/0x33a2f5fd43642c8e484d13ff6f8c6508530fadb581dc44b90d8ad649d0b65767" TargetMode="External"/><Relationship Id="rId288" Type="http://schemas.openxmlformats.org/officeDocument/2006/relationships/hyperlink" Target="https://etherscan.io/tx/0x74f75df75e9eae630e5c8b33240763a5dca76cb7675036b2cb888e3ab9dcbeee" TargetMode="External"/><Relationship Id="rId411" Type="http://schemas.openxmlformats.org/officeDocument/2006/relationships/hyperlink" Target="https://etherscan.io/txs?block=21990381" TargetMode="External"/><Relationship Id="rId453" Type="http://schemas.openxmlformats.org/officeDocument/2006/relationships/hyperlink" Target="https://etherscan.io/tx/0x4be110766d287983e65533c9feb68b1d5a853df3154f991c5bd50ecffc6c42bc" TargetMode="External"/><Relationship Id="rId509" Type="http://schemas.openxmlformats.org/officeDocument/2006/relationships/hyperlink" Target="https://libmev.com/blocks/21994672" TargetMode="External"/><Relationship Id="rId106" Type="http://schemas.openxmlformats.org/officeDocument/2006/relationships/hyperlink" Target="https://etherscan.io/tx/0x2cb8d59ed11b08e708102c6cb2ef6a256caa82e8c4bbf42b995991d35d21c525" TargetMode="External"/><Relationship Id="rId313" Type="http://schemas.openxmlformats.org/officeDocument/2006/relationships/hyperlink" Target="https://libmev.com/blocks/21989604" TargetMode="External"/><Relationship Id="rId495" Type="http://schemas.openxmlformats.org/officeDocument/2006/relationships/hyperlink" Target="https://libmev.com/blocks/21991815" TargetMode="External"/><Relationship Id="rId10" Type="http://schemas.openxmlformats.org/officeDocument/2006/relationships/hyperlink" Target="https://etherscan.io/tx/0x211b322abcf06dc0f94e70f57e53259dbaa256fc7e442cf310805ab084e5fbf5" TargetMode="External"/><Relationship Id="rId52" Type="http://schemas.openxmlformats.org/officeDocument/2006/relationships/hyperlink" Target="https://etherscan.io/tx/0x90ce718d5cb963f85f99f30d202884c44e510a619a08fa83c1c31754d858eb36" TargetMode="External"/><Relationship Id="rId94" Type="http://schemas.openxmlformats.org/officeDocument/2006/relationships/hyperlink" Target="https://etherscan.io/tx/0xf2302897223e6e14fd5b078f05947f57f86f83feb76305da13b76e7fe1f309d5" TargetMode="External"/><Relationship Id="rId148" Type="http://schemas.openxmlformats.org/officeDocument/2006/relationships/hyperlink" Target="https://etherscan.io/tx/0xb436a7a88cc61768d8da45903744336dc8200847e7dfe8054d0d5ddffabcb50f" TargetMode="External"/><Relationship Id="rId355" Type="http://schemas.openxmlformats.org/officeDocument/2006/relationships/hyperlink" Target="https://dashboard.tenderly.co/tx/mainnet/0x5f2b08ccbff43bf3e70af41ba04cdbca89651ac593d6b7f65489402e46cc70eb" TargetMode="External"/><Relationship Id="rId397" Type="http://schemas.openxmlformats.org/officeDocument/2006/relationships/hyperlink" Target="https://dashboard.tenderly.co/tx/mainnet/0x3ca421447cd97dc76f5ff9baa88c3addadf653be8a83f296ee81698e134f006e" TargetMode="External"/><Relationship Id="rId520" Type="http://schemas.openxmlformats.org/officeDocument/2006/relationships/hyperlink" Target="https://dashboard.tenderly.co/tx/mainnet/0x41ccad5bc61475f27b4d7d26974e587dedfc0bc90a3f77e3162d4db035c312d1" TargetMode="External"/><Relationship Id="rId562" Type="http://schemas.openxmlformats.org/officeDocument/2006/relationships/hyperlink" Target="https://etherscan.io/txs?block=21995075" TargetMode="External"/><Relationship Id="rId215" Type="http://schemas.openxmlformats.org/officeDocument/2006/relationships/hyperlink" Target="https://etherscan.io/tx/0xe73fc637455f1c2baa0131049ba993066fb680f779f203d1fc4467032d4fb2e3" TargetMode="External"/><Relationship Id="rId257" Type="http://schemas.openxmlformats.org/officeDocument/2006/relationships/hyperlink" Target="https://etherscan.io/tx/0x25515179adba77c57baf7fd83d00df2d4a8f5ab5f6bd36e5f676c48eda616739" TargetMode="External"/><Relationship Id="rId422" Type="http://schemas.openxmlformats.org/officeDocument/2006/relationships/hyperlink" Target="https://eigenphi.io/mev/ethereum/tx/0x2cdee9f008c98f558aa86fa08386004bc51254c7f9b82437cf332b6c90c8ae71" TargetMode="External"/><Relationship Id="rId464" Type="http://schemas.openxmlformats.org/officeDocument/2006/relationships/hyperlink" Target="https://dashboard.tenderly.co/tx/mainnet/0x00af7b6d4c887feb8430679151c2c1a5c7141cdbee03290d497c26c0f112dc80" TargetMode="External"/><Relationship Id="rId299" Type="http://schemas.openxmlformats.org/officeDocument/2006/relationships/hyperlink" Target="https://libmev.com/blocks/21995584" TargetMode="External"/><Relationship Id="rId63" Type="http://schemas.openxmlformats.org/officeDocument/2006/relationships/hyperlink" Target="https://eigenphi.io/mev/ethereum/tx/0x0e67b1f5c21ec23b84cdf06317e8b761d048192a1dd1febf4c0f19cbc923ff5c" TargetMode="External"/><Relationship Id="rId159" Type="http://schemas.openxmlformats.org/officeDocument/2006/relationships/hyperlink" Target="https://etherscan.io/tx/0xb5d66cdb656485bbeaa2433b16abbccb6f72bd9def66397fe74f210d0b16b7d3" TargetMode="External"/><Relationship Id="rId366" Type="http://schemas.openxmlformats.org/officeDocument/2006/relationships/hyperlink" Target="https://etherscan.io/tx/0xd457aef5565a0dfd636473bcf523d1bf75dcbfca2f3177b2b7dda4f81654d806" TargetMode="External"/><Relationship Id="rId573" Type="http://schemas.openxmlformats.org/officeDocument/2006/relationships/hyperlink" Target="https://eigenphi.io/mev/eigentx/0xff54e613334eb6dc9c7444f7bfb2d6861f59dc392913a69fe9cc416771a4e04c?tab=block" TargetMode="External"/><Relationship Id="rId226" Type="http://schemas.openxmlformats.org/officeDocument/2006/relationships/hyperlink" Target="https://eigenphi.io/mev/ethereum/tx/0x2af29ff17c50c3d3c40eb00470b99370a65bbf6c21db7df6049acf18876a3427" TargetMode="External"/><Relationship Id="rId433" Type="http://schemas.openxmlformats.org/officeDocument/2006/relationships/hyperlink" Target="https://etherscan.io/txs?block=21989451" TargetMode="External"/><Relationship Id="rId74" Type="http://schemas.openxmlformats.org/officeDocument/2006/relationships/hyperlink" Target="https://etherscan.io/tx/0x2806aaa6384aa7a4641a0c486b621b66fe649ad834f39601ffaf9e9dc515be33" TargetMode="External"/><Relationship Id="rId377" Type="http://schemas.openxmlformats.org/officeDocument/2006/relationships/hyperlink" Target="https://eigenphi.io/mev/ethereum/tx/0x5ed0ea9b717cf8fc83645221f53fa4b271dd4462b0fef22e6bdd580552e859ee" TargetMode="External"/><Relationship Id="rId500" Type="http://schemas.openxmlformats.org/officeDocument/2006/relationships/hyperlink" Target="https://eigenphi.io/mev/ethereum/tx/0x62de79474f985966b6d880677109b2a922a15835d33c8938959c49814cbaacb4" TargetMode="External"/><Relationship Id="rId584" Type="http://schemas.openxmlformats.org/officeDocument/2006/relationships/hyperlink" Target="https://etherscan.io/tx/0x48d9b81206c70acf95130d67170c633a4df89e86cec21f025eeabc050d1183d8" TargetMode="External"/><Relationship Id="rId5" Type="http://schemas.openxmlformats.org/officeDocument/2006/relationships/hyperlink" Target="https://eigenphi.io/mev/eigentx/0x655ff81d80aa6627c5c7385e4bcf5ad52a58d9e9d604c2be3419024c08359d2e?tab=block" TargetMode="External"/><Relationship Id="rId237" Type="http://schemas.openxmlformats.org/officeDocument/2006/relationships/hyperlink" Target="https://etherscan.io/txs?block=21991642" TargetMode="External"/><Relationship Id="rId444" Type="http://schemas.openxmlformats.org/officeDocument/2006/relationships/hyperlink" Target="https://eigenphi.io/mev/eigentx/0x86aea31cb7569df5a8c919f2ee7f558495cbd701687a35921eb465350bc6c119?tab=block" TargetMode="External"/><Relationship Id="rId290" Type="http://schemas.openxmlformats.org/officeDocument/2006/relationships/hyperlink" Target="https://eigenphi.io/mev/ethereum/tx/0x74f75df75e9eae630e5c8b33240763a5dca76cb7675036b2cb888e3ab9dcbeee" TargetMode="External"/><Relationship Id="rId304" Type="http://schemas.openxmlformats.org/officeDocument/2006/relationships/hyperlink" Target="https://eigenphi.io/mev/ethereum/tx/0x1ffdd847bde669ff28ca072429e86883d636a8aa20cb799594eb2f63b95d7290" TargetMode="External"/><Relationship Id="rId388" Type="http://schemas.openxmlformats.org/officeDocument/2006/relationships/hyperlink" Target="https://etherscan.io/txs?block=21991990" TargetMode="External"/><Relationship Id="rId511" Type="http://schemas.openxmlformats.org/officeDocument/2006/relationships/hyperlink" Target="https://etherscan.io/txs?block=21991360" TargetMode="External"/><Relationship Id="rId85" Type="http://schemas.openxmlformats.org/officeDocument/2006/relationships/hyperlink" Target="https://etherscan.io/tx/0xe008a2eeea029664926ffeae3be07638dc6f00eddf5fe0ca668fb73d761653a8" TargetMode="External"/><Relationship Id="rId150" Type="http://schemas.openxmlformats.org/officeDocument/2006/relationships/hyperlink" Target="https://etherscan.io/tx/0xab62cdfd04d9f45fe46d3425992b05e6f42a47d82513e6bd941693b444f5891b" TargetMode="External"/><Relationship Id="rId595" Type="http://schemas.openxmlformats.org/officeDocument/2006/relationships/hyperlink" Target="https://etherscan.io/tx/0xb67b0daf562fda3f5b25f98613c16c841f6c3a52ba2a846ced7d71196cd1d760" TargetMode="External"/><Relationship Id="rId248" Type="http://schemas.openxmlformats.org/officeDocument/2006/relationships/hyperlink" Target="https://eigenphi.io/mev/eigentx/0x33a2f5fd43642c8e484d13ff6f8c6508530fadb581dc44b90d8ad649d0b65767?tab=block" TargetMode="External"/><Relationship Id="rId455" Type="http://schemas.openxmlformats.org/officeDocument/2006/relationships/hyperlink" Target="https://etherscan.io/tx/0x81500267ec1948bc483639a7b847475f0bd10729eb285d6ed132954d04e37755" TargetMode="External"/><Relationship Id="rId12" Type="http://schemas.openxmlformats.org/officeDocument/2006/relationships/hyperlink" Target="https://etherscan.io/tx/0xc51e70e98eb1ec6e8883017e1c6d96212fc467780e76e35f5ef91f47b6c886f6" TargetMode="External"/><Relationship Id="rId108" Type="http://schemas.openxmlformats.org/officeDocument/2006/relationships/hyperlink" Target="https://etherscan.io/tx/0x7cd424c934436a5be39d2a77c568990ebeb1c6562ed5f427e45f4c3e8ef78b5c" TargetMode="External"/><Relationship Id="rId315" Type="http://schemas.openxmlformats.org/officeDocument/2006/relationships/hyperlink" Target="https://etherscan.io/txs?block=21993428" TargetMode="External"/><Relationship Id="rId522" Type="http://schemas.openxmlformats.org/officeDocument/2006/relationships/hyperlink" Target="https://eigenphi.io/mev/eigentx/0x41ccad5bc61475f27b4d7d26974e587dedfc0bc90a3f77e3162d4db035c312d1?tab=block" TargetMode="External"/><Relationship Id="rId96" Type="http://schemas.openxmlformats.org/officeDocument/2006/relationships/hyperlink" Target="https://etherscan.io/tx/0xda7098ce06a79909c1464142fece84bec51f66e76b9be8418e5c04861ca78ec8" TargetMode="External"/><Relationship Id="rId161" Type="http://schemas.openxmlformats.org/officeDocument/2006/relationships/hyperlink" Target="https://etherscan.io/tx/0xdacc976ed89c5fce9e9c6329b4221f3db5092d28518daaf4e0916903bfc86ca6" TargetMode="External"/><Relationship Id="rId399" Type="http://schemas.openxmlformats.org/officeDocument/2006/relationships/hyperlink" Target="https://eigenphi.io/mev/eigentx/0x3ca421447cd97dc76f5ff9baa88c3addadf653be8a83f296ee81698e134f006e?tab=block" TargetMode="External"/><Relationship Id="rId259" Type="http://schemas.openxmlformats.org/officeDocument/2006/relationships/hyperlink" Target="https://etherscan.io/tx/0x2516db22392f8e7620c61f64f041f61a96d0c345f5dd883a8f929370e2ea64a2" TargetMode="External"/><Relationship Id="rId466" Type="http://schemas.openxmlformats.org/officeDocument/2006/relationships/hyperlink" Target="https://eigenphi.io/mev/eigentx/0x00af7b6d4c887feb8430679151c2c1a5c7141cdbee03290d497c26c0f112dc80?tab=block" TargetMode="External"/><Relationship Id="rId23" Type="http://schemas.openxmlformats.org/officeDocument/2006/relationships/hyperlink" Target="https://eigenphi.io/mev/ethereum/tx/0xe51472012f061f6375fccb701dd30cbc97546570b5672aee49dbab1bc3fcb7a3" TargetMode="External"/><Relationship Id="rId119" Type="http://schemas.openxmlformats.org/officeDocument/2006/relationships/hyperlink" Target="https://etherscan.io/tx/0x1c286e4506d35b9a5027b38cd51b36f2e27add09feb74707b73121ec7f3791e8" TargetMode="External"/><Relationship Id="rId326" Type="http://schemas.openxmlformats.org/officeDocument/2006/relationships/hyperlink" Target="https://eigenphi.io/mev/eigentx/0x1bee7bb7d1d9ef6dc79441e30c6758f9f4b12e1bceb5f8ec623708e7f03c2856?tab=block" TargetMode="External"/><Relationship Id="rId533" Type="http://schemas.openxmlformats.org/officeDocument/2006/relationships/hyperlink" Target="https://etherscan.io/txs?block=21990619" TargetMode="External"/><Relationship Id="rId172" Type="http://schemas.openxmlformats.org/officeDocument/2006/relationships/hyperlink" Target="https://etherscan.io/tx/0x57ff63d054e5fde59eee91507d5c5bde00e7096ee8dbfb4fd330aff389dc253c" TargetMode="External"/><Relationship Id="rId477" Type="http://schemas.openxmlformats.org/officeDocument/2006/relationships/hyperlink" Target="https://etherscan.io/tx/0xa9673d1287c54e49128bf414c14a5a04e8257b750fc4b5b14a4738e522c2bc89" TargetMode="External"/><Relationship Id="rId337" Type="http://schemas.openxmlformats.org/officeDocument/2006/relationships/hyperlink" Target="https://etherscan.io/tx/0x468796fe8c00d5e862169cf5d6fe77d4e0ae1bf640c4ea04ac9c6cdd8ffbf996" TargetMode="External"/><Relationship Id="rId34" Type="http://schemas.openxmlformats.org/officeDocument/2006/relationships/hyperlink" Target="https://etherscan.io/tx/0xf0cd53366397d8d649897715c27f7468f20a533e2e795e57eb7cf7fcd89cd81f" TargetMode="External"/><Relationship Id="rId544" Type="http://schemas.openxmlformats.org/officeDocument/2006/relationships/hyperlink" Target="https://eigenphi.io/mev/ethereum/tx/0x51d354d2bc882f8c7f747f8541a8fe9de2ad7dbbffe0a739bbdb2566c3d2152d" TargetMode="External"/><Relationship Id="rId183" Type="http://schemas.openxmlformats.org/officeDocument/2006/relationships/hyperlink" Target="https://libmev.com/blocks/21995009" TargetMode="External"/><Relationship Id="rId390" Type="http://schemas.openxmlformats.org/officeDocument/2006/relationships/hyperlink" Target="https://dashboard.tenderly.co/tx/mainnet/0x92c3af82fe9ccf9f24d043b8e0d7566a443b5248d73c7117d8c49e8055728673" TargetMode="External"/><Relationship Id="rId404" Type="http://schemas.openxmlformats.org/officeDocument/2006/relationships/hyperlink" Target="https://etherscan.io/tx/0x165490f3419577eca84f55634cf8fe669d391cb4669f6c3fd566d51bb3d51641" TargetMode="External"/><Relationship Id="rId250" Type="http://schemas.openxmlformats.org/officeDocument/2006/relationships/hyperlink" Target="https://etherscan.io/tx/0x33a2f5fd43642c8e484d13ff6f8c6508530fadb581dc44b90d8ad649d0b65767" TargetMode="External"/><Relationship Id="rId488" Type="http://schemas.openxmlformats.org/officeDocument/2006/relationships/hyperlink" Target="https://libmev.com/blocks/21991275" TargetMode="External"/><Relationship Id="rId45" Type="http://schemas.openxmlformats.org/officeDocument/2006/relationships/hyperlink" Target="https://etherscan.io/tx/0x8ad2bfe9fcaa51a89a53555b08134be3f0776ded7328bfa926836bd94a870e19" TargetMode="External"/><Relationship Id="rId110" Type="http://schemas.openxmlformats.org/officeDocument/2006/relationships/hyperlink" Target="https://etherscan.io/tx/0x1871cc53d4710651f68fe6c299286d02e374b23c9f1e11956ea157d7634e66cc" TargetMode="External"/><Relationship Id="rId348" Type="http://schemas.openxmlformats.org/officeDocument/2006/relationships/hyperlink" Target="https://eigenphi.io/mev/ethereum/tx/0xe3f842482208ab96951da5f0d54602140b0ed8bb36d66e8408e7197678885194" TargetMode="External"/><Relationship Id="rId555" Type="http://schemas.openxmlformats.org/officeDocument/2006/relationships/hyperlink" Target="https://etherscan.io/txs?block=21991286" TargetMode="External"/><Relationship Id="rId194" Type="http://schemas.openxmlformats.org/officeDocument/2006/relationships/hyperlink" Target="https://etherscan.io/tx/0x982cb0fed75904cd4d3e8c581c9ed3f72752a916a74f4282ba9731263f873859" TargetMode="External"/><Relationship Id="rId208" Type="http://schemas.openxmlformats.org/officeDocument/2006/relationships/hyperlink" Target="https://etherscan.io/tx/0xeecf6cc743098f80da03ab4a7b5eb9a1615fe75ba40f48203a663519e42e5492" TargetMode="External"/><Relationship Id="rId415" Type="http://schemas.openxmlformats.org/officeDocument/2006/relationships/hyperlink" Target="https://eigenphi.io/mev/eigentx/0xf89a45a2d521232b386f7a479e46542687926338b24d9ca490216ca5622cb996?tab=block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s://etherscan.io/tx/0x655ff81d80aa6627c5c7385e4bcf5ad52a58d9e9d604c2be3419024c08359d2e" TargetMode="External"/><Relationship Id="rId671" Type="http://schemas.openxmlformats.org/officeDocument/2006/relationships/hyperlink" Target="https://eigenphi.io/mev/ethereum/tx/0xcab0cca72cd243e1263b75bd02c08e2275850010c23f7df2d0018aae39c43e96" TargetMode="External"/><Relationship Id="rId21" Type="http://schemas.openxmlformats.org/officeDocument/2006/relationships/hyperlink" Target="https://etherscan.io/tx/0xc89b54e6756364723b573a41d41ba811cbe22b13a04ccfd8192caa1028d4b7a9" TargetMode="External"/><Relationship Id="rId324" Type="http://schemas.openxmlformats.org/officeDocument/2006/relationships/hyperlink" Target="https://etherscan.io/tx/0x6cc1f62e05f875befe98a383d194ef8b77a628e67d372e013b647dfa92213ab3" TargetMode="External"/><Relationship Id="rId531" Type="http://schemas.openxmlformats.org/officeDocument/2006/relationships/hyperlink" Target="https://etherscan.io/tx/0x577aa4c728a6be65585eda61ee4bc4cb8047a0d7d2a345643ba0d492b0e74e34" TargetMode="External"/><Relationship Id="rId629" Type="http://schemas.openxmlformats.org/officeDocument/2006/relationships/hyperlink" Target="https://libmev.com/blocks/21990090" TargetMode="External"/><Relationship Id="rId170" Type="http://schemas.openxmlformats.org/officeDocument/2006/relationships/hyperlink" Target="https://libmev.com/blocks/21996159" TargetMode="External"/><Relationship Id="rId268" Type="http://schemas.openxmlformats.org/officeDocument/2006/relationships/hyperlink" Target="https://etherscan.io/tx/0xe02bb2f2cfc39817a18920e79e05d9aafe5c39d21f3842f61d30c8adba069f8e" TargetMode="External"/><Relationship Id="rId475" Type="http://schemas.openxmlformats.org/officeDocument/2006/relationships/hyperlink" Target="https://etherscan.io/tx/0x86a211d40ccf877589ad405ad47deb6fe7f87bb0dd5f09528d56ee6fc4de5269" TargetMode="External"/><Relationship Id="rId682" Type="http://schemas.openxmlformats.org/officeDocument/2006/relationships/hyperlink" Target="https://etherscan.io/txs?block=21989172" TargetMode="External"/><Relationship Id="rId32" Type="http://schemas.openxmlformats.org/officeDocument/2006/relationships/hyperlink" Target="https://eigenphi.io/mev/ethereum/tx/0xe784ad22115626da0c5eecfd50fbc46067ebbe0e1c04d0530d247ca2f13a8f5c" TargetMode="External"/><Relationship Id="rId128" Type="http://schemas.openxmlformats.org/officeDocument/2006/relationships/hyperlink" Target="https://etherscan.io/txs?block=21990693" TargetMode="External"/><Relationship Id="rId335" Type="http://schemas.openxmlformats.org/officeDocument/2006/relationships/hyperlink" Target="https://etherscan.io/tx/0xb436a7a88cc61768d8da45903744336dc8200847e7dfe8054d0d5ddffabcb50f" TargetMode="External"/><Relationship Id="rId542" Type="http://schemas.openxmlformats.org/officeDocument/2006/relationships/hyperlink" Target="https://etherscan.io/txs?block=21990073" TargetMode="External"/><Relationship Id="rId181" Type="http://schemas.openxmlformats.org/officeDocument/2006/relationships/hyperlink" Target="https://etherscan.io/tx/0x4553f8943dc4c9ec1523799a8851a429c632e98511a8fccf8a69585a6a406b86" TargetMode="External"/><Relationship Id="rId402" Type="http://schemas.openxmlformats.org/officeDocument/2006/relationships/hyperlink" Target="https://eigenphi.io/mev/ethereum/tx/0xa99f4157dc5ca106bddac9d926b6c21d92ff660fc45f4adfd603d9aa77ecf4fd" TargetMode="External"/><Relationship Id="rId279" Type="http://schemas.openxmlformats.org/officeDocument/2006/relationships/hyperlink" Target="https://etherscan.io/tx/0x826d9d1b0506390962e21fbfb821c25b367afc5fa8815552f28fe86d9bf76a75" TargetMode="External"/><Relationship Id="rId486" Type="http://schemas.openxmlformats.org/officeDocument/2006/relationships/hyperlink" Target="https://libmev.com/blocks/21992071" TargetMode="External"/><Relationship Id="rId43" Type="http://schemas.openxmlformats.org/officeDocument/2006/relationships/hyperlink" Target="https://etherscan.io/tx/0xcec9328b862a688bf485ea1d736e6a642ca7aea7b8b667514bc91fde2624bdb7" TargetMode="External"/><Relationship Id="rId139" Type="http://schemas.openxmlformats.org/officeDocument/2006/relationships/hyperlink" Target="https://dashboard.tenderly.co/tx/mainnet/0xd99ec6ada0ef5ec383fd77754641f5e16134fde1383d5655cca19fa638dc6e9e" TargetMode="External"/><Relationship Id="rId346" Type="http://schemas.openxmlformats.org/officeDocument/2006/relationships/hyperlink" Target="https://etherscan.io/tx/0xb5d66cdb656485bbeaa2433b16abbccb6f72bd9def66397fe74f210d0b16b7d3" TargetMode="External"/><Relationship Id="rId553" Type="http://schemas.openxmlformats.org/officeDocument/2006/relationships/hyperlink" Target="https://eigenphi.io/mev/eigentx/0x9810a670686d924a807ebfec168f0bd241fdf0791c0018e11cb2be5ccf1c10e5?tab=block" TargetMode="External"/><Relationship Id="rId192" Type="http://schemas.openxmlformats.org/officeDocument/2006/relationships/hyperlink" Target="https://dashboard.tenderly.co/tx/mainnet/0x5632f95dffabd4cc960e9594e12c1f5d4c811b87157051b7e65ce0e3d0faa087" TargetMode="External"/><Relationship Id="rId206" Type="http://schemas.openxmlformats.org/officeDocument/2006/relationships/hyperlink" Target="https://etherscan.io/txs?block=21991401" TargetMode="External"/><Relationship Id="rId413" Type="http://schemas.openxmlformats.org/officeDocument/2006/relationships/hyperlink" Target="https://etherscan.io/tx/0x1532c1afcaca197a38fe9f8408dc8bfa7a6abd477bb083152b48a152fa601280" TargetMode="External"/><Relationship Id="rId497" Type="http://schemas.openxmlformats.org/officeDocument/2006/relationships/hyperlink" Target="https://etherscan.io/tx/0xc3bac53d9f9a83cc60a650b19ead66c841a14ce06b30f714e18a24a24553bda5" TargetMode="External"/><Relationship Id="rId620" Type="http://schemas.openxmlformats.org/officeDocument/2006/relationships/hyperlink" Target="https://eigenphi.io/mev/eigentx/0x7c9f9515624f1266290e06cafb6ee0bd8897e734486439441d922446627167de?tab=block" TargetMode="External"/><Relationship Id="rId357" Type="http://schemas.openxmlformats.org/officeDocument/2006/relationships/hyperlink" Target="https://etherscan.io/tx/0x106a503d75284cde7c47afc2b1cfee756f6b3d4ab0ff65bf69e657c66b3751ad" TargetMode="External"/><Relationship Id="rId54" Type="http://schemas.openxmlformats.org/officeDocument/2006/relationships/hyperlink" Target="https://eigenphi.io/mev/ethereum/tx/0x623cf3ed437c4129ab200590d8075f575de17504f88c7f72380042e548418a72" TargetMode="External"/><Relationship Id="rId217" Type="http://schemas.openxmlformats.org/officeDocument/2006/relationships/hyperlink" Target="https://eigenphi.io/mev/ethereum/tx/0x513e0f2f09b243ab35868bbdd997a93c5548cd7f5e81a99ababbcf3d4b17d263" TargetMode="External"/><Relationship Id="rId564" Type="http://schemas.openxmlformats.org/officeDocument/2006/relationships/hyperlink" Target="https://etherscan.io/tx/0xef7e47d3601ffe6045ea4cced9e05797ff98772c959a9f3ff5cd7bee679a95d5" TargetMode="External"/><Relationship Id="rId424" Type="http://schemas.openxmlformats.org/officeDocument/2006/relationships/hyperlink" Target="https://dashboard.tenderly.co/tx/mainnet/0x80cf43bf8545a88bb7cc436a2a39d7c8437c5e70b73e1ff370cc27f6bda5477b" TargetMode="External"/><Relationship Id="rId631" Type="http://schemas.openxmlformats.org/officeDocument/2006/relationships/hyperlink" Target="https://etherscan.io/txs?block=21993130" TargetMode="External"/><Relationship Id="rId270" Type="http://schemas.openxmlformats.org/officeDocument/2006/relationships/hyperlink" Target="https://etherscan.io/tx/0x68f2fe585dc716e1ceada19f069c6f6228ec06335e439266cd6b484fbeaef2be" TargetMode="External"/><Relationship Id="rId65" Type="http://schemas.openxmlformats.org/officeDocument/2006/relationships/hyperlink" Target="https://libmev.com/blocks/21989209" TargetMode="External"/><Relationship Id="rId130" Type="http://schemas.openxmlformats.org/officeDocument/2006/relationships/hyperlink" Target="https://dashboard.tenderly.co/tx/mainnet/0xd3f7f2bbba3877acfa67331afbea797e5027eff96ac0fce64434a4378f51a5ab" TargetMode="External"/><Relationship Id="rId368" Type="http://schemas.openxmlformats.org/officeDocument/2006/relationships/hyperlink" Target="https://eigenphi.io/mev/ethereum/tx/0x44ea61235a869d2606d48dc110ab1ba989ab8e01d6b3c34298262509402c7f9d" TargetMode="External"/><Relationship Id="rId575" Type="http://schemas.openxmlformats.org/officeDocument/2006/relationships/hyperlink" Target="https://libmev.com/blocks/21992200" TargetMode="External"/><Relationship Id="rId228" Type="http://schemas.openxmlformats.org/officeDocument/2006/relationships/hyperlink" Target="https://etherscan.io/tx/0x3a71da10566fe4576fc1e3a608f5028cf8bf62c4fc53ca1c47aad0a58da7f96b" TargetMode="External"/><Relationship Id="rId435" Type="http://schemas.openxmlformats.org/officeDocument/2006/relationships/hyperlink" Target="https://etherscan.io/tx/0x2b02f28339f539706f334d291ea1bb6b23ec2b4f3dbacead393357aaf15cbff9" TargetMode="External"/><Relationship Id="rId642" Type="http://schemas.openxmlformats.org/officeDocument/2006/relationships/hyperlink" Target="https://eigenphi.io/mev/eigentx/0xa9250008687e27c7a236f0c59a2acd184f6bebd83f3bc498cb97533ec6bd6d40?tab=block" TargetMode="External"/><Relationship Id="rId281" Type="http://schemas.openxmlformats.org/officeDocument/2006/relationships/hyperlink" Target="https://etherscan.io/tx/0xf2302897223e6e14fd5b078f05947f57f86f83feb76305da13b76e7fe1f309d5" TargetMode="External"/><Relationship Id="rId502" Type="http://schemas.openxmlformats.org/officeDocument/2006/relationships/hyperlink" Target="https://etherscan.io/tx/0xc3bac53d9f9a83cc60a650b19ead66c841a14ce06b30f714e18a24a24553bda5" TargetMode="External"/><Relationship Id="rId76" Type="http://schemas.openxmlformats.org/officeDocument/2006/relationships/hyperlink" Target="https://dashboard.tenderly.co/tx/mainnet/0x8dbe6cd5400c44b95ba0497d26e2ded528b11b4831ffbe68871bc08cb062afee" TargetMode="External"/><Relationship Id="rId141" Type="http://schemas.openxmlformats.org/officeDocument/2006/relationships/hyperlink" Target="https://eigenphi.io/mev/eigentx/0xd99ec6ada0ef5ec383fd77754641f5e16134fde1383d5655cca19fa638dc6e9e?tab=block" TargetMode="External"/><Relationship Id="rId379" Type="http://schemas.openxmlformats.org/officeDocument/2006/relationships/hyperlink" Target="https://etherscan.io/tx/0x64a7c533a3fc4a2f0ddc062ac9d3e5abbd7ff872f96c23d5b30c06300f11cd6b" TargetMode="External"/><Relationship Id="rId586" Type="http://schemas.openxmlformats.org/officeDocument/2006/relationships/hyperlink" Target="https://dashboard.tenderly.co/tx/mainnet/0xa22e3c88e54404caeace939660b55bb9671e8e2eaac26c4fae6ed904385a30d5" TargetMode="External"/><Relationship Id="rId7" Type="http://schemas.openxmlformats.org/officeDocument/2006/relationships/hyperlink" Target="https://etherscan.io/tx/0xf4f7a06c66a4613e7819bd62eafd09cc4c97170676c8b9cb51ce27ae5d68a8cb" TargetMode="External"/><Relationship Id="rId239" Type="http://schemas.openxmlformats.org/officeDocument/2006/relationships/hyperlink" Target="https://eigenphi.io/mev/ethereum/tx/0x16195782655e49b39e19e7065d9f5d81841d4693091c71c7e2605c5b3ad78ce4" TargetMode="External"/><Relationship Id="rId446" Type="http://schemas.openxmlformats.org/officeDocument/2006/relationships/hyperlink" Target="https://dashboard.tenderly.co/tx/mainnet/0xca32e986071e12f5e8cf95a2b48ac2d0118364f0638f9624059511f2f9c07234" TargetMode="External"/><Relationship Id="rId653" Type="http://schemas.openxmlformats.org/officeDocument/2006/relationships/hyperlink" Target="https://etherscan.io/txs?block=21991380" TargetMode="External"/><Relationship Id="rId292" Type="http://schemas.openxmlformats.org/officeDocument/2006/relationships/hyperlink" Target="https://etherscan.io/tx/0xc6dd2ae31cb6077b2d74ea324e912350b5c954f0980d5a502c1d16ceb324807e" TargetMode="External"/><Relationship Id="rId306" Type="http://schemas.openxmlformats.org/officeDocument/2006/relationships/hyperlink" Target="https://etherscan.io/tx/0x1c286e4506d35b9a5027b38cd51b36f2e27add09feb74707b73121ec7f3791e8" TargetMode="External"/><Relationship Id="rId87" Type="http://schemas.openxmlformats.org/officeDocument/2006/relationships/hyperlink" Target="https://etherscan.io/tx/0xafc0cbdea273196c34316582692420f8d143951af2724edae0308cde3fd956a4" TargetMode="External"/><Relationship Id="rId513" Type="http://schemas.openxmlformats.org/officeDocument/2006/relationships/hyperlink" Target="https://eigenphi.io/mev/ethereum/tx/0x85553d644181ad522d0ddb3e18c5302df4438d96b343ada1dea88f1252e8a858" TargetMode="External"/><Relationship Id="rId597" Type="http://schemas.openxmlformats.org/officeDocument/2006/relationships/hyperlink" Target="https://etherscan.io/tx/0xc3d531a7d3af361ff4c74cd44d0c6e3348d6abd17b85081a133f370313beb53b" TargetMode="External"/><Relationship Id="rId152" Type="http://schemas.openxmlformats.org/officeDocument/2006/relationships/hyperlink" Target="https://etherscan.io/tx/0x94e15b590e5c104ca7ea20c2a9aa4c0f0cb5c24ec034fe08bd8ed8467cd9b6bf" TargetMode="External"/><Relationship Id="rId457" Type="http://schemas.openxmlformats.org/officeDocument/2006/relationships/hyperlink" Target="https://etherscan.io/tx/0xd09cff11ab51da550a4b6ef405a56167132c4e5539840cb7b7620b3c24ca59bd" TargetMode="External"/><Relationship Id="rId664" Type="http://schemas.openxmlformats.org/officeDocument/2006/relationships/hyperlink" Target="https://eigenphi.io/mev/ethereum/tx/0xc3e3aa5a3dd86cbc1b44d9bb3118c3918b1d06829e320d2a3190ff14cdbf1858" TargetMode="External"/><Relationship Id="rId14" Type="http://schemas.openxmlformats.org/officeDocument/2006/relationships/hyperlink" Target="https://etherscan.io/tx/0x29e7030fc55591a491e1e18b3a5b1e468dd31e835152db6801239254f4169e7d" TargetMode="External"/><Relationship Id="rId317" Type="http://schemas.openxmlformats.org/officeDocument/2006/relationships/hyperlink" Target="https://etherscan.io/tx/0x61f3886860a688eeee86298d3829248d3d0de3430852e4bd529df972b76673e9" TargetMode="External"/><Relationship Id="rId524" Type="http://schemas.openxmlformats.org/officeDocument/2006/relationships/hyperlink" Target="https://etherscan.io/txs?block=21995228" TargetMode="External"/><Relationship Id="rId98" Type="http://schemas.openxmlformats.org/officeDocument/2006/relationships/hyperlink" Target="https://eigenphi.io/mev/ethereum/tx/0xde5c7f87c0d11f2a6cb352c159005ae7d86daf805bb5866987dcafdc295b6bb4" TargetMode="External"/><Relationship Id="rId163" Type="http://schemas.openxmlformats.org/officeDocument/2006/relationships/hyperlink" Target="https://libmev.com/blocks/21995665" TargetMode="External"/><Relationship Id="rId370" Type="http://schemas.openxmlformats.org/officeDocument/2006/relationships/hyperlink" Target="https://libmev.com/blocks/21995895" TargetMode="External"/><Relationship Id="rId230" Type="http://schemas.openxmlformats.org/officeDocument/2006/relationships/hyperlink" Target="https://etherscan.io/tx/0x8b0d41064a0bd7ac0285a5afddff67f137248078b179418140f3ee0c146d131e" TargetMode="External"/><Relationship Id="rId468" Type="http://schemas.openxmlformats.org/officeDocument/2006/relationships/hyperlink" Target="https://dashboard.tenderly.co/tx/mainnet/0x414ba1db0e77bdd7f699fb91aade5733e5b5d4f25fe5ae22a1cf38d6d84abdfb" TargetMode="External"/><Relationship Id="rId675" Type="http://schemas.openxmlformats.org/officeDocument/2006/relationships/hyperlink" Target="https://etherscan.io/tx/0xcab0cca72cd243e1263b75bd02c08e2275850010c23f7df2d0018aae39c43e96" TargetMode="External"/><Relationship Id="rId25" Type="http://schemas.openxmlformats.org/officeDocument/2006/relationships/hyperlink" Target="https://eigenphi.io/mev/ethereum/tx/0x25d67f0e152b7f33f35fc2d1f79ddd0c036244f77eb3072ea509439ab9b1478b" TargetMode="External"/><Relationship Id="rId328" Type="http://schemas.openxmlformats.org/officeDocument/2006/relationships/hyperlink" Target="https://etherscan.io/tx/0xeaabf39aa427475b5d3feeb12d164dc61bad408e6411668fb2ee0dd7552ebd2b" TargetMode="External"/><Relationship Id="rId535" Type="http://schemas.openxmlformats.org/officeDocument/2006/relationships/hyperlink" Target="https://eigenphi.io/mev/ethereum/tx/0xe2062d8cbd152977669a093452dec0805c640ab596b07677410c5aad71ea1ea3" TargetMode="External"/><Relationship Id="rId174" Type="http://schemas.openxmlformats.org/officeDocument/2006/relationships/hyperlink" Target="https://dashboard.tenderly.co/tx/mainnet/0x70d0f7df25505778f29bd87849e5ebc2066a9ef991c508edf60e6e99f00b25a4" TargetMode="External"/><Relationship Id="rId381" Type="http://schemas.openxmlformats.org/officeDocument/2006/relationships/hyperlink" Target="https://etherscan.io/tx/0x8c12af97a47ad5c8e4684e20980b9f2ef97f6def28c15006614ed21b8dda4f03" TargetMode="External"/><Relationship Id="rId602" Type="http://schemas.openxmlformats.org/officeDocument/2006/relationships/hyperlink" Target="https://etherscan.io/tx/0x2dccc454db167e72bdf64f767a36c12f0b8024aed77420209ec7f2d3df310e75" TargetMode="External"/><Relationship Id="rId241" Type="http://schemas.openxmlformats.org/officeDocument/2006/relationships/hyperlink" Target="https://libmev.com/blocks/21995389" TargetMode="External"/><Relationship Id="rId479" Type="http://schemas.openxmlformats.org/officeDocument/2006/relationships/hyperlink" Target="https://libmev.com/blocks/21995596" TargetMode="External"/><Relationship Id="rId686" Type="http://schemas.openxmlformats.org/officeDocument/2006/relationships/hyperlink" Target="https://eigenphi.io/mev/eigentx/0x340852200dd15c8174ca4bf76db8e05f124c218a6d6c7681100c5d110356ab06?tab=block" TargetMode="External"/><Relationship Id="rId36" Type="http://schemas.openxmlformats.org/officeDocument/2006/relationships/hyperlink" Target="https://etherscan.io/txs?block=21991363" TargetMode="External"/><Relationship Id="rId339" Type="http://schemas.openxmlformats.org/officeDocument/2006/relationships/hyperlink" Target="https://etherscan.io/tx/0x8082418a8647ece202e0e4fb7045824fb8ad5598372fb2cb12cdf9df0ab95548" TargetMode="External"/><Relationship Id="rId546" Type="http://schemas.openxmlformats.org/officeDocument/2006/relationships/hyperlink" Target="https://eigenphi.io/mev/eigentx/0xb3e26122eb60685b3bf1d9f9d356753a038cdfddefcab5fb4bca3c66efa43877?tab=block" TargetMode="External"/><Relationship Id="rId101" Type="http://schemas.openxmlformats.org/officeDocument/2006/relationships/hyperlink" Target="https://etherscan.io/tx/0xde5c7f87c0d11f2a6cb352c159005ae7d86daf805bb5866987dcafdc295b6bb4" TargetMode="External"/><Relationship Id="rId185" Type="http://schemas.openxmlformats.org/officeDocument/2006/relationships/hyperlink" Target="https://libmev.com/blocks/21994430" TargetMode="External"/><Relationship Id="rId406" Type="http://schemas.openxmlformats.org/officeDocument/2006/relationships/hyperlink" Target="https://etherscan.io/txs?block=21995700" TargetMode="External"/><Relationship Id="rId392" Type="http://schemas.openxmlformats.org/officeDocument/2006/relationships/hyperlink" Target="https://etherscan.io/tx/0x5fa3258fd829f9f853e4b6589e94dd73994a3b5c01687b2adbffc1abe45c654e" TargetMode="External"/><Relationship Id="rId613" Type="http://schemas.openxmlformats.org/officeDocument/2006/relationships/hyperlink" Target="https://eigenphi.io/mev/eigentx/0x38bb2b24c89278f62356fd0f81aeb30733f829fa9abd6ca8cd61af9660ff0a0f?tab=block" TargetMode="External"/><Relationship Id="rId252" Type="http://schemas.openxmlformats.org/officeDocument/2006/relationships/hyperlink" Target="https://libmev.com/blocks/21990751" TargetMode="External"/><Relationship Id="rId47" Type="http://schemas.openxmlformats.org/officeDocument/2006/relationships/hyperlink" Target="https://eigenphi.io/mev/ethereum/tx/0xa014ba8e1fdcba9d838e46fa1df8759d7f81feafcb6e5bb7a3648f1ba231b1a6" TargetMode="External"/><Relationship Id="rId112" Type="http://schemas.openxmlformats.org/officeDocument/2006/relationships/hyperlink" Target="https://etherscan.io/tx/0xd74a794620f10deb93edaccec86cd225bca4ea338ca80cbace60ae9ba0483187" TargetMode="External"/><Relationship Id="rId557" Type="http://schemas.openxmlformats.org/officeDocument/2006/relationships/hyperlink" Target="https://etherscan.io/tx/0x4510a76a5dec9e97f5de286f06b119e561d3515edb47c4aacf2c2ebdc32643a4" TargetMode="External"/><Relationship Id="rId196" Type="http://schemas.openxmlformats.org/officeDocument/2006/relationships/hyperlink" Target="https://etherscan.io/tx/0x4df34289e602fefbb4f23fdfc3b6c9ba4bd7391e57d88f55a146a71b2a625473" TargetMode="External"/><Relationship Id="rId417" Type="http://schemas.openxmlformats.org/officeDocument/2006/relationships/hyperlink" Target="https://dashboard.tenderly.co/tx/mainnet/0x0bda4bb51956e61c8eb9a8737dab88fe5b89537db90cfa63433bd2e48674f829" TargetMode="External"/><Relationship Id="rId624" Type="http://schemas.openxmlformats.org/officeDocument/2006/relationships/hyperlink" Target="https://etherscan.io/txs?block=21990090" TargetMode="External"/><Relationship Id="rId263" Type="http://schemas.openxmlformats.org/officeDocument/2006/relationships/hyperlink" Target="https://etherscan.io/tx/0x56a4934d9a64af4bf417a347461800236f8af5d6ae87741f5129e1df9f5b9cf3" TargetMode="External"/><Relationship Id="rId470" Type="http://schemas.openxmlformats.org/officeDocument/2006/relationships/hyperlink" Target="https://eigenphi.io/mev/eigentx/0x414ba1db0e77bdd7f699fb91aade5733e5b5d4f25fe5ae22a1cf38d6d84abdfb?tab=block" TargetMode="External"/><Relationship Id="rId58" Type="http://schemas.openxmlformats.org/officeDocument/2006/relationships/hyperlink" Target="https://etherscan.io/tx/0x293eab3b63e05eb98dee7144ad265b5d6920c55b041bfd374aa1d47ec254be8c" TargetMode="External"/><Relationship Id="rId123" Type="http://schemas.openxmlformats.org/officeDocument/2006/relationships/hyperlink" Target="https://dashboard.tenderly.co/tx/mainnet/0xe5288897ff2e58acc1a02542cf39fdd464b753ca823f41685284e468f9d914cc" TargetMode="External"/><Relationship Id="rId330" Type="http://schemas.openxmlformats.org/officeDocument/2006/relationships/hyperlink" Target="https://etherscan.io/tx/0x402b127b060d510c46ac5d5c01e1498d4820b53ab63b67f7092e881f82a54a7b" TargetMode="External"/><Relationship Id="rId568" Type="http://schemas.openxmlformats.org/officeDocument/2006/relationships/hyperlink" Target="https://libmev.com/blocks/21991683" TargetMode="External"/><Relationship Id="rId428" Type="http://schemas.openxmlformats.org/officeDocument/2006/relationships/hyperlink" Target="https://etherscan.io/tx/0x80cf43bf8545a88bb7cc436a2a39d7c8437c5e70b73e1ff370cc27f6bda5477b" TargetMode="External"/><Relationship Id="rId635" Type="http://schemas.openxmlformats.org/officeDocument/2006/relationships/hyperlink" Target="https://eigenphi.io/mev/eigentx/0x3050c44a9ec6eab0ae3d3d484075782d4802992f98eb88a62c529d1314558878?tab=block" TargetMode="External"/><Relationship Id="rId274" Type="http://schemas.openxmlformats.org/officeDocument/2006/relationships/hyperlink" Target="https://etherscan.io/tx/0x4eddb40706166d2b9458c30091083268731f130f7d5c2b41210b2f02f8835368" TargetMode="External"/><Relationship Id="rId481" Type="http://schemas.openxmlformats.org/officeDocument/2006/relationships/hyperlink" Target="https://etherscan.io/txs?block=21992071" TargetMode="External"/><Relationship Id="rId69" Type="http://schemas.openxmlformats.org/officeDocument/2006/relationships/hyperlink" Target="https://dashboard.tenderly.co/tx/mainnet/0xe0ade2337065816be314f12d82aced9e733f09d1682206a29e2f3389f72baaa7" TargetMode="External"/><Relationship Id="rId134" Type="http://schemas.openxmlformats.org/officeDocument/2006/relationships/hyperlink" Target="https://etherscan.io/tx/0xed8806efa243de5e774b7358d8407c5f393b7a8e747bd87a2740c655d4e76b8c" TargetMode="External"/><Relationship Id="rId579" Type="http://schemas.openxmlformats.org/officeDocument/2006/relationships/hyperlink" Target="https://dashboard.tenderly.co/tx/mainnet/0xefa29f86e2f18b1b6ea6fe3066d35ceb0e9d325aec80d40cafa0bdc507e08909" TargetMode="External"/><Relationship Id="rId341" Type="http://schemas.openxmlformats.org/officeDocument/2006/relationships/hyperlink" Target="https://etherscan.io/tx/0xf3529bf5c21e4ff72e35541de83b7879e683a8433589d7214c0e889847e42697" TargetMode="External"/><Relationship Id="rId439" Type="http://schemas.openxmlformats.org/officeDocument/2006/relationships/hyperlink" Target="https://eigenphi.io/mev/ethereum/tx/0x78e87e8bc55f98c856ceab4eceb2e0549e4d346d87e90470afd18ecb3ef72b82" TargetMode="External"/><Relationship Id="rId646" Type="http://schemas.openxmlformats.org/officeDocument/2006/relationships/hyperlink" Target="https://etherscan.io/tx/0xd89cd48b27dd2e15989fb6dc0c14a9b0564e283516caccb670dc95f808d1d6c9" TargetMode="External"/><Relationship Id="rId201" Type="http://schemas.openxmlformats.org/officeDocument/2006/relationships/hyperlink" Target="https://eigenphi.io/mev/ethereum/tx/0xa1daa6b8e3906933cae10890e0706efdec091f1769e152e2dbc8a0d2a7bdee40" TargetMode="External"/><Relationship Id="rId285" Type="http://schemas.openxmlformats.org/officeDocument/2006/relationships/hyperlink" Target="https://etherscan.io/tx/0x415ba8e809619b67afd0ec126a97de07e0500d3398b10fcd77d7fcca5a577b6a" TargetMode="External"/><Relationship Id="rId506" Type="http://schemas.openxmlformats.org/officeDocument/2006/relationships/hyperlink" Target="https://eigenphi.io/mev/ethereum/tx/0x9e73b1516dc8b3ba9f64176979bec2220a44ae0ab0c390da6924d223a4c8c99b" TargetMode="External"/><Relationship Id="rId492" Type="http://schemas.openxmlformats.org/officeDocument/2006/relationships/hyperlink" Target="https://eigenphi.io/mev/ethereum/tx/0x04c66d171c49b2f74d299f88944f25c52d20919de950d11d35b724e8f71cfd59" TargetMode="External"/><Relationship Id="rId145" Type="http://schemas.openxmlformats.org/officeDocument/2006/relationships/hyperlink" Target="https://etherscan.io/tx/0xea6b73f78fffeb6e7963267784ea471092e5fd2b9fb1f12f58a0976c116453dd" TargetMode="External"/><Relationship Id="rId352" Type="http://schemas.openxmlformats.org/officeDocument/2006/relationships/hyperlink" Target="https://etherscan.io/tx/0x520a71d8a2b6ca9e863db53cd87f31f689676e37f181607603d71fa6fd593b99" TargetMode="External"/><Relationship Id="rId212" Type="http://schemas.openxmlformats.org/officeDocument/2006/relationships/hyperlink" Target="https://etherscan.io/tx/0xeb8672268243171c1eacfc93f003fb2f4f70156bedfd3651943384a320e29a79" TargetMode="External"/><Relationship Id="rId657" Type="http://schemas.openxmlformats.org/officeDocument/2006/relationships/hyperlink" Target="https://eigenphi.io/mev/eigentx/0x237afd2ac978cc214a0e18c2b509b174bac3257a2d19552bceb5404c5942075d?tab=block" TargetMode="External"/><Relationship Id="rId49" Type="http://schemas.openxmlformats.org/officeDocument/2006/relationships/hyperlink" Target="https://libmev.com/blocks/21995454" TargetMode="External"/><Relationship Id="rId114" Type="http://schemas.openxmlformats.org/officeDocument/2006/relationships/hyperlink" Target="https://etherscan.io/tx/0xa91055f67a7507802177901ab17e1f09ee6dccdfc643e11b915b68c787d0dc61" TargetMode="External"/><Relationship Id="rId296" Type="http://schemas.openxmlformats.org/officeDocument/2006/relationships/hyperlink" Target="https://etherscan.io/tx/0x4efb6dd3aaf582992756a44599d814b7f9e17c143b372b939abc2e18a51222c1" TargetMode="External"/><Relationship Id="rId461" Type="http://schemas.openxmlformats.org/officeDocument/2006/relationships/hyperlink" Target="https://dashboard.tenderly.co/tx/mainnet/0x7b06aabd8ad4f66923e0f7b195ae27fd55bec3349cd8a11d6d582a0cf2d275a0" TargetMode="External"/><Relationship Id="rId517" Type="http://schemas.openxmlformats.org/officeDocument/2006/relationships/hyperlink" Target="https://etherscan.io/txs?block=21993218" TargetMode="External"/><Relationship Id="rId559" Type="http://schemas.openxmlformats.org/officeDocument/2006/relationships/hyperlink" Target="https://eigenphi.io/mev/ethereum/tx/0x4510a76a5dec9e97f5de286f06b119e561d3515edb47c4aacf2c2ebdc32643a4" TargetMode="External"/><Relationship Id="rId60" Type="http://schemas.openxmlformats.org/officeDocument/2006/relationships/hyperlink" Target="https://etherscan.io/txs?block=21989209" TargetMode="External"/><Relationship Id="rId156" Type="http://schemas.openxmlformats.org/officeDocument/2006/relationships/hyperlink" Target="https://libmev.com/blocks/21994432" TargetMode="External"/><Relationship Id="rId198" Type="http://schemas.openxmlformats.org/officeDocument/2006/relationships/hyperlink" Target="https://etherscan.io/txs?block=21990646" TargetMode="External"/><Relationship Id="rId321" Type="http://schemas.openxmlformats.org/officeDocument/2006/relationships/hyperlink" Target="https://etherscan.io/tx/0x7995fdef8079b1d5362be2585f110d489b7c5d982340ed1debe723c3bf229ff0" TargetMode="External"/><Relationship Id="rId363" Type="http://schemas.openxmlformats.org/officeDocument/2006/relationships/hyperlink" Target="https://libmev.com/blocks/21991468" TargetMode="External"/><Relationship Id="rId419" Type="http://schemas.openxmlformats.org/officeDocument/2006/relationships/hyperlink" Target="https://eigenphi.io/mev/eigentx/0x0bda4bb51956e61c8eb9a8737dab88fe5b89537db90cfa63433bd2e48674f829?tab=block" TargetMode="External"/><Relationship Id="rId570" Type="http://schemas.openxmlformats.org/officeDocument/2006/relationships/hyperlink" Target="https://etherscan.io/txs?block=21992200" TargetMode="External"/><Relationship Id="rId626" Type="http://schemas.openxmlformats.org/officeDocument/2006/relationships/hyperlink" Target="https://dashboard.tenderly.co/tx/mainnet/0xf99c30614f53ba86712951840f4ac530b0793074ee431d4145e8593b7cc35833" TargetMode="External"/><Relationship Id="rId223" Type="http://schemas.openxmlformats.org/officeDocument/2006/relationships/hyperlink" Target="https://dashboard.tenderly.co/tx/mainnet/0x3a71da10566fe4576fc1e3a608f5028cf8bf62c4fc53ca1c47aad0a58da7f96b" TargetMode="External"/><Relationship Id="rId430" Type="http://schemas.openxmlformats.org/officeDocument/2006/relationships/hyperlink" Target="https://etherscan.io/tx/0x2b02f28339f539706f334d291ea1bb6b23ec2b4f3dbacead393357aaf15cbff9" TargetMode="External"/><Relationship Id="rId668" Type="http://schemas.openxmlformats.org/officeDocument/2006/relationships/hyperlink" Target="https://etherscan.io/txs?block=21989292" TargetMode="External"/><Relationship Id="rId18" Type="http://schemas.openxmlformats.org/officeDocument/2006/relationships/hyperlink" Target="https://eigenphi.io/mev/ethereum/tx/0xc89b54e6756364723b573a41d41ba811cbe22b13a04ccfd8192caa1028d4b7a9" TargetMode="External"/><Relationship Id="rId265" Type="http://schemas.openxmlformats.org/officeDocument/2006/relationships/hyperlink" Target="https://etherscan.io/tx/0x7b5cc5087b0140e8eb17ec2e5104edd26beded53d7a5bb350e082b84e6317f23" TargetMode="External"/><Relationship Id="rId472" Type="http://schemas.openxmlformats.org/officeDocument/2006/relationships/hyperlink" Target="https://etherscan.io/tx/0x2dae6ca2fc9c9f13bf1c021e4031728fe336a72530d66fddc1a92332890e791f" TargetMode="External"/><Relationship Id="rId528" Type="http://schemas.openxmlformats.org/officeDocument/2006/relationships/hyperlink" Target="https://eigenphi.io/mev/eigentx/0x577aa4c728a6be65585eda61ee4bc4cb8047a0d7d2a345643ba0d492b0e74e34?tab=block" TargetMode="External"/><Relationship Id="rId125" Type="http://schemas.openxmlformats.org/officeDocument/2006/relationships/hyperlink" Target="https://eigenphi.io/mev/eigentx/0xe5288897ff2e58acc1a02542cf39fdd464b753ca823f41685284e468f9d914cc?tab=block" TargetMode="External"/><Relationship Id="rId167" Type="http://schemas.openxmlformats.org/officeDocument/2006/relationships/hyperlink" Target="https://dashboard.tenderly.co/tx/mainnet/0xae2d64531e17e20a4a71578f8628cf2ec868cface451056c3e46612cb39984cb" TargetMode="External"/><Relationship Id="rId332" Type="http://schemas.openxmlformats.org/officeDocument/2006/relationships/hyperlink" Target="https://etherscan.io/tx/0x73d83866c3d4c836d865ce90d0778366a9bdd8e1faf6c290e98deb6a4d363d22" TargetMode="External"/><Relationship Id="rId374" Type="http://schemas.openxmlformats.org/officeDocument/2006/relationships/hyperlink" Target="https://dashboard.tenderly.co/tx/mainnet/0x8c12af97a47ad5c8e4684e20980b9f2ef97f6def28c15006614ed21b8dda4f03" TargetMode="External"/><Relationship Id="rId581" Type="http://schemas.openxmlformats.org/officeDocument/2006/relationships/hyperlink" Target="https://eigenphi.io/mev/eigentx/0xefa29f86e2f18b1b6ea6fe3066d35ceb0e9d325aec80d40cafa0bdc507e08909?tab=block" TargetMode="External"/><Relationship Id="rId71" Type="http://schemas.openxmlformats.org/officeDocument/2006/relationships/hyperlink" Target="https://eigenphi.io/mev/eigentx/0xe0ade2337065816be314f12d82aced9e733f09d1682206a29e2f3389f72baaa7?tab=block" TargetMode="External"/><Relationship Id="rId234" Type="http://schemas.openxmlformats.org/officeDocument/2006/relationships/hyperlink" Target="https://libmev.com/blocks/21995318" TargetMode="External"/><Relationship Id="rId637" Type="http://schemas.openxmlformats.org/officeDocument/2006/relationships/hyperlink" Target="https://etherscan.io/tx/0x3050c44a9ec6eab0ae3d3d484075782d4802992f98eb88a62c529d1314558878" TargetMode="External"/><Relationship Id="rId679" Type="http://schemas.openxmlformats.org/officeDocument/2006/relationships/hyperlink" Target="https://eigenphi.io/mev/ethereum/tx/0x364bbbf35560cae76dad54a53b03592215c2b86d99aa023cedbcac2eb18019e8" TargetMode="External"/><Relationship Id="rId2" Type="http://schemas.openxmlformats.org/officeDocument/2006/relationships/hyperlink" Target="https://etherscan.io/tx/0xf4f7a06c66a4613e7819bd62eafd09cc4c97170676c8b9cb51ce27ae5d68a8cb" TargetMode="External"/><Relationship Id="rId29" Type="http://schemas.openxmlformats.org/officeDocument/2006/relationships/hyperlink" Target="https://etherscan.io/txs?block=21991356" TargetMode="External"/><Relationship Id="rId276" Type="http://schemas.openxmlformats.org/officeDocument/2006/relationships/hyperlink" Target="https://etherscan.io/tx/0x64d04e90e41acbff338c9ca397aa4fdfac8b9a1b0d256a9b117f401d105bba89" TargetMode="External"/><Relationship Id="rId441" Type="http://schemas.openxmlformats.org/officeDocument/2006/relationships/hyperlink" Target="https://libmev.com/blocks/21991385" TargetMode="External"/><Relationship Id="rId483" Type="http://schemas.openxmlformats.org/officeDocument/2006/relationships/hyperlink" Target="https://dashboard.tenderly.co/tx/mainnet/0xa0c555c881be4dccb2fac9e0e54a1db0fd9d1e31f56425689ae5409deadcf2e3" TargetMode="External"/><Relationship Id="rId539" Type="http://schemas.openxmlformats.org/officeDocument/2006/relationships/hyperlink" Target="https://etherscan.io/tx/0x34fb96656bed701fb9d54104c5fd519738a0d950c409f8454fa37e5498b89fa7" TargetMode="External"/><Relationship Id="rId690" Type="http://schemas.openxmlformats.org/officeDocument/2006/relationships/vmlDrawing" Target="../drawings/vmlDrawing8.vml"/><Relationship Id="rId40" Type="http://schemas.openxmlformats.org/officeDocument/2006/relationships/hyperlink" Target="https://eigenphi.io/mev/eigentx/0xcec9328b862a688bf485ea1d736e6a642ca7aea7b8b667514bc91fde2624bdb7?tab=block" TargetMode="External"/><Relationship Id="rId136" Type="http://schemas.openxmlformats.org/officeDocument/2006/relationships/hyperlink" Target="https://etherscan.io/tx/0xd3f7f2bbba3877acfa67331afbea797e5027eff96ac0fce64434a4378f51a5ab" TargetMode="External"/><Relationship Id="rId178" Type="http://schemas.openxmlformats.org/officeDocument/2006/relationships/hyperlink" Target="https://etherscan.io/tx/0x0799c45ab49c13411087a699380e69cd3f174bfa85d0550d870100cb26053aff" TargetMode="External"/><Relationship Id="rId301" Type="http://schemas.openxmlformats.org/officeDocument/2006/relationships/hyperlink" Target="https://etherscan.io/tx/0x31797dbeaba3160b971cbbfcef59a5156df61916155b0e5221e02aeb6f5bfd3b" TargetMode="External"/><Relationship Id="rId343" Type="http://schemas.openxmlformats.org/officeDocument/2006/relationships/hyperlink" Target="https://etherscan.io/tx/0x7f6db7e7490f8e529faa977edbf97566e6e6998c9209de5bd2344b31378a3955" TargetMode="External"/><Relationship Id="rId550" Type="http://schemas.openxmlformats.org/officeDocument/2006/relationships/hyperlink" Target="https://etherscan.io/tx/0x9810a670686d924a807ebfec168f0bd241fdf0791c0018e11cb2be5ccf1c10e5" TargetMode="External"/><Relationship Id="rId82" Type="http://schemas.openxmlformats.org/officeDocument/2006/relationships/hyperlink" Target="https://etherscan.io/tx/0xafc0cbdea273196c34316582692420f8d143951af2724edae0308cde3fd956a4" TargetMode="External"/><Relationship Id="rId203" Type="http://schemas.openxmlformats.org/officeDocument/2006/relationships/hyperlink" Target="https://libmev.com/blocks/21990646" TargetMode="External"/><Relationship Id="rId385" Type="http://schemas.openxmlformats.org/officeDocument/2006/relationships/hyperlink" Target="https://etherscan.io/tx/0x151febbc0c2402a40aa5fb4c22426988ff024745e4471a1117012317e6bcdb33" TargetMode="External"/><Relationship Id="rId592" Type="http://schemas.openxmlformats.org/officeDocument/2006/relationships/hyperlink" Target="https://etherscan.io/tx/0x7be25c5f60070db11c8a8fc27bc124b9acfd11dece9894c942bcfa42a4300855" TargetMode="External"/><Relationship Id="rId606" Type="http://schemas.openxmlformats.org/officeDocument/2006/relationships/hyperlink" Target="https://libmev.com/blocks/21989987" TargetMode="External"/><Relationship Id="rId648" Type="http://schemas.openxmlformats.org/officeDocument/2006/relationships/hyperlink" Target="https://eigenphi.io/mev/ethereum/tx/0xd89cd48b27dd2e15989fb6dc0c14a9b0564e283516caccb670dc95f808d1d6c9" TargetMode="External"/><Relationship Id="rId245" Type="http://schemas.openxmlformats.org/officeDocument/2006/relationships/hyperlink" Target="https://etherscan.io/tx/0xe43443a22cc785d1e4c25ee73059b23effdfabb8ddd5072a54481aec53d95049" TargetMode="External"/><Relationship Id="rId287" Type="http://schemas.openxmlformats.org/officeDocument/2006/relationships/hyperlink" Target="https://etherscan.io/tx/0x0f0b5fad91959997abca4ba87d6e3db8d1d412452362b141982dd05551d12a9a" TargetMode="External"/><Relationship Id="rId410" Type="http://schemas.openxmlformats.org/officeDocument/2006/relationships/hyperlink" Target="https://eigenphi.io/mev/eigentx/0xbefd0f662443a1a06556397e9ba1d3ec6c0f1d989b1b1c2db1f3e5921281e04a?tab=block" TargetMode="External"/><Relationship Id="rId452" Type="http://schemas.openxmlformats.org/officeDocument/2006/relationships/hyperlink" Target="https://etherscan.io/tx/0xc4afa1bc7bc3fc3ddc9274ca28392c895c47923ce119dc641991d8a3e81a88ed" TargetMode="External"/><Relationship Id="rId494" Type="http://schemas.openxmlformats.org/officeDocument/2006/relationships/hyperlink" Target="https://libmev.com/blocks/21994011" TargetMode="External"/><Relationship Id="rId508" Type="http://schemas.openxmlformats.org/officeDocument/2006/relationships/hyperlink" Target="https://libmev.com/blocks/21994115" TargetMode="External"/><Relationship Id="rId105" Type="http://schemas.openxmlformats.org/officeDocument/2006/relationships/hyperlink" Target="https://eigenphi.io/mev/ethereum/tx/0x211b322abcf06dc0f94e70f57e53259dbaa256fc7e442cf310805ab084e5fbf5" TargetMode="External"/><Relationship Id="rId147" Type="http://schemas.openxmlformats.org/officeDocument/2006/relationships/hyperlink" Target="https://eigenphi.io/mev/ethereum/tx/0xea6b73f78fffeb6e7963267784ea471092e5fd2b9fb1f12f58a0976c116453dd" TargetMode="External"/><Relationship Id="rId312" Type="http://schemas.openxmlformats.org/officeDocument/2006/relationships/hyperlink" Target="https://etherscan.io/tx/0xe61cdcfa3029bb5547fb85b86e31a4be06fee53e7856b18ebdab7b97d77aedb7" TargetMode="External"/><Relationship Id="rId354" Type="http://schemas.openxmlformats.org/officeDocument/2006/relationships/hyperlink" Target="https://etherscan.io/tx/0x253c653c263ac723831d70d4618e9f0b4f814dae842a1a9c8310f49b3edd5fd6" TargetMode="External"/><Relationship Id="rId51" Type="http://schemas.openxmlformats.org/officeDocument/2006/relationships/hyperlink" Target="https://etherscan.io/txs?block=21991368" TargetMode="External"/><Relationship Id="rId93" Type="http://schemas.openxmlformats.org/officeDocument/2006/relationships/hyperlink" Target="https://libmev.com/blocks/21991371" TargetMode="External"/><Relationship Id="rId189" Type="http://schemas.openxmlformats.org/officeDocument/2006/relationships/hyperlink" Target="https://etherscan.io/tx/0x4553f8943dc4c9ec1523799a8851a429c632e98511a8fccf8a69585a6a406b86" TargetMode="External"/><Relationship Id="rId396" Type="http://schemas.openxmlformats.org/officeDocument/2006/relationships/hyperlink" Target="https://libmev.com/blocks/21989986" TargetMode="External"/><Relationship Id="rId561" Type="http://schemas.openxmlformats.org/officeDocument/2006/relationships/hyperlink" Target="https://libmev.com/blocks/21992127" TargetMode="External"/><Relationship Id="rId617" Type="http://schemas.openxmlformats.org/officeDocument/2006/relationships/hyperlink" Target="https://etherscan.io/tx/0x7c9f9515624f1266290e06cafb6ee0bd8897e734486439441d922446627167de" TargetMode="External"/><Relationship Id="rId659" Type="http://schemas.openxmlformats.org/officeDocument/2006/relationships/hyperlink" Target="https://etherscan.io/tx/0xf416b98e7564846ac3471d7f4fcf33097a64e765db0dc1dea1e3376c26984c30" TargetMode="External"/><Relationship Id="rId214" Type="http://schemas.openxmlformats.org/officeDocument/2006/relationships/hyperlink" Target="https://etherscan.io/txs?block=21991791" TargetMode="External"/><Relationship Id="rId256" Type="http://schemas.openxmlformats.org/officeDocument/2006/relationships/hyperlink" Target="https://etherscan.io/tx/0x0e67b1f5c21ec23b84cdf06317e8b761d048192a1dd1febf4c0f19cbc923ff5c" TargetMode="External"/><Relationship Id="rId298" Type="http://schemas.openxmlformats.org/officeDocument/2006/relationships/hyperlink" Target="https://etherscan.io/tx/0x1d3dcce1fcc2f84d86a7caba56c03402b7d422a5f6d9ee158023760b4e2a7378" TargetMode="External"/><Relationship Id="rId421" Type="http://schemas.openxmlformats.org/officeDocument/2006/relationships/hyperlink" Target="https://etherscan.io/tx/0x0bda4bb51956e61c8eb9a8737dab88fe5b89537db90cfa63433bd2e48674f829" TargetMode="External"/><Relationship Id="rId463" Type="http://schemas.openxmlformats.org/officeDocument/2006/relationships/hyperlink" Target="https://eigenphi.io/mev/eigentx/0x7b06aabd8ad4f66923e0f7b195ae27fd55bec3349cd8a11d6d582a0cf2d275a0?tab=block" TargetMode="External"/><Relationship Id="rId519" Type="http://schemas.openxmlformats.org/officeDocument/2006/relationships/hyperlink" Target="https://dashboard.tenderly.co/tx/mainnet/0x416f2fe344735e0fb9131d6d32b3289ec3de5456da0ae82827998bc561deae26" TargetMode="External"/><Relationship Id="rId670" Type="http://schemas.openxmlformats.org/officeDocument/2006/relationships/hyperlink" Target="https://dashboard.tenderly.co/tx/mainnet/0xcab0cca72cd243e1263b75bd02c08e2275850010c23f7df2d0018aae39c43e96" TargetMode="External"/><Relationship Id="rId116" Type="http://schemas.openxmlformats.org/officeDocument/2006/relationships/hyperlink" Target="https://etherscan.io/tx/0x58464de869d6f6c0a8bf6dc2aac7891226f7f0855a8b7a7379571cacb411d64a" TargetMode="External"/><Relationship Id="rId158" Type="http://schemas.openxmlformats.org/officeDocument/2006/relationships/hyperlink" Target="https://etherscan.io/txs?block=21995665" TargetMode="External"/><Relationship Id="rId323" Type="http://schemas.openxmlformats.org/officeDocument/2006/relationships/hyperlink" Target="https://etherscan.io/tx/0xc4050d6be5e13f62769c38e0e0c8cbf287fca4598261d1c3556bb2bd13c35a3e" TargetMode="External"/><Relationship Id="rId530" Type="http://schemas.openxmlformats.org/officeDocument/2006/relationships/hyperlink" Target="https://etherscan.io/tx/0x34d7f7108f512021f74e83448212884d61770625801fe40ca05db5b7ac394840" TargetMode="External"/><Relationship Id="rId20" Type="http://schemas.openxmlformats.org/officeDocument/2006/relationships/hyperlink" Target="https://libmev.com/blocks/21996000" TargetMode="External"/><Relationship Id="rId62" Type="http://schemas.openxmlformats.org/officeDocument/2006/relationships/hyperlink" Target="https://dashboard.tenderly.co/tx/mainnet/0x313ce7a2a33725f2f6b2d389b255ab46ac76d083cbbef0fcc161eada9c4d2c56" TargetMode="External"/><Relationship Id="rId365" Type="http://schemas.openxmlformats.org/officeDocument/2006/relationships/hyperlink" Target="https://etherscan.io/txs?block=21995895" TargetMode="External"/><Relationship Id="rId572" Type="http://schemas.openxmlformats.org/officeDocument/2006/relationships/hyperlink" Target="https://dashboard.tenderly.co/tx/mainnet/0xaffc53c28cb4cb31d4387e1fe4e149dfdd416e1f2ea98b1fc9acc153697d06d9" TargetMode="External"/><Relationship Id="rId628" Type="http://schemas.openxmlformats.org/officeDocument/2006/relationships/hyperlink" Target="https://eigenphi.io/mev/eigentx/0xf99c30614f53ba86712951840f4ac530b0793074ee431d4145e8593b7cc35833?tab=block" TargetMode="External"/><Relationship Id="rId225" Type="http://schemas.openxmlformats.org/officeDocument/2006/relationships/hyperlink" Target="https://eigenphi.io/mev/eigentx/0x3a71da10566fe4576fc1e3a608f5028cf8bf62c4fc53ca1c47aad0a58da7f96b?tab=block" TargetMode="External"/><Relationship Id="rId267" Type="http://schemas.openxmlformats.org/officeDocument/2006/relationships/hyperlink" Target="https://etherscan.io/tx/0x3fa91388b12971908c48c30d2bcd3787b93ab175d6b39761c9a5415eca14b111" TargetMode="External"/><Relationship Id="rId432" Type="http://schemas.openxmlformats.org/officeDocument/2006/relationships/hyperlink" Target="https://eigenphi.io/mev/ethereum/tx/0x2b02f28339f539706f334d291ea1bb6b23ec2b4f3dbacead393357aaf15cbff9" TargetMode="External"/><Relationship Id="rId474" Type="http://schemas.openxmlformats.org/officeDocument/2006/relationships/hyperlink" Target="https://etherscan.io/txs?block=21995596" TargetMode="External"/><Relationship Id="rId127" Type="http://schemas.openxmlformats.org/officeDocument/2006/relationships/hyperlink" Target="https://etherscan.io/tx/0xe5288897ff2e58acc1a02542cf39fdd464b753ca823f41685284e468f9d914cc" TargetMode="External"/><Relationship Id="rId681" Type="http://schemas.openxmlformats.org/officeDocument/2006/relationships/hyperlink" Target="https://libmev.com/blocks/21989891" TargetMode="External"/><Relationship Id="rId31" Type="http://schemas.openxmlformats.org/officeDocument/2006/relationships/hyperlink" Target="https://dashboard.tenderly.co/tx/mainnet/0xe784ad22115626da0c5eecfd50fbc46067ebbe0e1c04d0530d247ca2f13a8f5c" TargetMode="External"/><Relationship Id="rId73" Type="http://schemas.openxmlformats.org/officeDocument/2006/relationships/hyperlink" Target="https://etherscan.io/tx/0xe0ade2337065816be314f12d82aced9e733f09d1682206a29e2f3389f72baaa7" TargetMode="External"/><Relationship Id="rId169" Type="http://schemas.openxmlformats.org/officeDocument/2006/relationships/hyperlink" Target="https://eigenphi.io/mev/eigentx/0xae2d64531e17e20a4a71578f8628cf2ec868cface451056c3e46612cb39984cb?tab=block" TargetMode="External"/><Relationship Id="rId334" Type="http://schemas.openxmlformats.org/officeDocument/2006/relationships/hyperlink" Target="https://etherscan.io/tx/0x12c38c8af3d6b3ada91e1c8dc5137b055c5f1ef333bb40bf362349282d1a6b9c" TargetMode="External"/><Relationship Id="rId376" Type="http://schemas.openxmlformats.org/officeDocument/2006/relationships/hyperlink" Target="https://eigenphi.io/mev/eigentx/0x8c12af97a47ad5c8e4684e20980b9f2ef97f6def28c15006614ed21b8dda4f03?tab=block" TargetMode="External"/><Relationship Id="rId541" Type="http://schemas.openxmlformats.org/officeDocument/2006/relationships/hyperlink" Target="https://etherscan.io/tx/0xe2062d8cbd152977669a093452dec0805c640ab596b07677410c5aad71ea1ea3" TargetMode="External"/><Relationship Id="rId583" Type="http://schemas.openxmlformats.org/officeDocument/2006/relationships/hyperlink" Target="https://etherscan.io/tx/0xefa29f86e2f18b1b6ea6fe3066d35ceb0e9d325aec80d40cafa0bdc507e08909" TargetMode="External"/><Relationship Id="rId639" Type="http://schemas.openxmlformats.org/officeDocument/2006/relationships/hyperlink" Target="https://etherscan.io/tx/0xa9250008687e27c7a236f0c59a2acd184f6bebd83f3bc498cb97533ec6bd6d40" TargetMode="External"/><Relationship Id="rId4" Type="http://schemas.openxmlformats.org/officeDocument/2006/relationships/hyperlink" Target="https://eigenphi.io/mev/ethereum/tx/0xf4f7a06c66a4613e7819bd62eafd09cc4c97170676c8b9cb51ce27ae5d68a8cb" TargetMode="External"/><Relationship Id="rId180" Type="http://schemas.openxmlformats.org/officeDocument/2006/relationships/hyperlink" Target="https://etherscan.io/txs?block=21994430" TargetMode="External"/><Relationship Id="rId236" Type="http://schemas.openxmlformats.org/officeDocument/2006/relationships/hyperlink" Target="https://etherscan.io/txs?block=21995389" TargetMode="External"/><Relationship Id="rId278" Type="http://schemas.openxmlformats.org/officeDocument/2006/relationships/hyperlink" Target="https://etherscan.io/tx/0xb67b3df5cf40884a1f991f3b3d76c16abda61538164d593b5e80e1ef33de22d0" TargetMode="External"/><Relationship Id="rId401" Type="http://schemas.openxmlformats.org/officeDocument/2006/relationships/hyperlink" Target="https://dashboard.tenderly.co/tx/mainnet/0xa99f4157dc5ca106bddac9d926b6c21d92ff660fc45f4adfd603d9aa77ecf4fd" TargetMode="External"/><Relationship Id="rId443" Type="http://schemas.openxmlformats.org/officeDocument/2006/relationships/hyperlink" Target="https://etherscan.io/tx/0x78e87e8bc55f98c856ceab4eceb2e0549e4d346d87e90470afd18ecb3ef72b82" TargetMode="External"/><Relationship Id="rId650" Type="http://schemas.openxmlformats.org/officeDocument/2006/relationships/hyperlink" Target="https://libmev.com/blocks/21996005" TargetMode="External"/><Relationship Id="rId303" Type="http://schemas.openxmlformats.org/officeDocument/2006/relationships/hyperlink" Target="https://etherscan.io/tx/0x534a29f98c90090cbd8fd3c5503457e98bc3be89562ec8f90e500614a9eedd53" TargetMode="External"/><Relationship Id="rId485" Type="http://schemas.openxmlformats.org/officeDocument/2006/relationships/hyperlink" Target="https://eigenphi.io/mev/eigentx/0xa0c555c881be4dccb2fac9e0e54a1db0fd9d1e31f56425689ae5409deadcf2e3?tab=block" TargetMode="External"/><Relationship Id="rId42" Type="http://schemas.openxmlformats.org/officeDocument/2006/relationships/hyperlink" Target="https://etherscan.io/tx/0x8c145cc3350a5deaefa7aaf40fef19a6905035e76be1d2434846ce7152db95e4" TargetMode="External"/><Relationship Id="rId84" Type="http://schemas.openxmlformats.org/officeDocument/2006/relationships/hyperlink" Target="https://eigenphi.io/mev/ethereum/tx/0xafc0cbdea273196c34316582692420f8d143951af2724edae0308cde3fd956a4" TargetMode="External"/><Relationship Id="rId138" Type="http://schemas.openxmlformats.org/officeDocument/2006/relationships/hyperlink" Target="https://etherscan.io/tx/0xd99ec6ada0ef5ec383fd77754641f5e16134fde1383d5655cca19fa638dc6e9e" TargetMode="External"/><Relationship Id="rId345" Type="http://schemas.openxmlformats.org/officeDocument/2006/relationships/hyperlink" Target="https://etherscan.io/tx/0x0e891cbef53a2c90a9d817889087cb0f0324d6538d6bff877fd14f41a601608d" TargetMode="External"/><Relationship Id="rId387" Type="http://schemas.openxmlformats.org/officeDocument/2006/relationships/hyperlink" Target="https://etherscan.io/tx/0x9068d228d2a4b4591ff28bdc1818a0bd6a4c95a21c198410680be96becd049b0" TargetMode="External"/><Relationship Id="rId510" Type="http://schemas.openxmlformats.org/officeDocument/2006/relationships/hyperlink" Target="https://etherscan.io/txs?block=21991400" TargetMode="External"/><Relationship Id="rId552" Type="http://schemas.openxmlformats.org/officeDocument/2006/relationships/hyperlink" Target="https://eigenphi.io/mev/ethereum/tx/0x9810a670686d924a807ebfec168f0bd241fdf0791c0018e11cb2be5ccf1c10e5" TargetMode="External"/><Relationship Id="rId594" Type="http://schemas.openxmlformats.org/officeDocument/2006/relationships/hyperlink" Target="https://etherscan.io/tx/0x6aa5b28af23c0c66753323e6dd821674db26a716550a8af789c85de2ebeec2ee" TargetMode="External"/><Relationship Id="rId608" Type="http://schemas.openxmlformats.org/officeDocument/2006/relationships/hyperlink" Target="https://etherscan.io/tx/0x2dccc454db167e72bdf64f767a36c12f0b8024aed77420209ec7f2d3df310e75" TargetMode="External"/><Relationship Id="rId191" Type="http://schemas.openxmlformats.org/officeDocument/2006/relationships/hyperlink" Target="https://etherscan.io/tx/0x5632f95dffabd4cc960e9594e12c1f5d4c811b87157051b7e65ce0e3d0faa087" TargetMode="External"/><Relationship Id="rId205" Type="http://schemas.openxmlformats.org/officeDocument/2006/relationships/hyperlink" Target="https://etherscan.io/tx/0xa1daa6b8e3906933cae10890e0706efdec091f1769e152e2dbc8a0d2a7bdee40" TargetMode="External"/><Relationship Id="rId247" Type="http://schemas.openxmlformats.org/officeDocument/2006/relationships/hyperlink" Target="https://etherscan.io/txs?block=21990751" TargetMode="External"/><Relationship Id="rId412" Type="http://schemas.openxmlformats.org/officeDocument/2006/relationships/hyperlink" Target="https://etherscan.io/tx/0x09eb11266315427911b6f6c16f186e85827999b44fe65c85c3dd59f5b3598a6a" TargetMode="External"/><Relationship Id="rId107" Type="http://schemas.openxmlformats.org/officeDocument/2006/relationships/hyperlink" Target="https://libmev.com/blocks/21994429" TargetMode="External"/><Relationship Id="rId289" Type="http://schemas.openxmlformats.org/officeDocument/2006/relationships/hyperlink" Target="https://etherscan.io/tx/0xa9f9d62c03d2f676cac28fdcd3db7a4d828e1bf4b962bda85e94ec70f1ca94da" TargetMode="External"/><Relationship Id="rId454" Type="http://schemas.openxmlformats.org/officeDocument/2006/relationships/hyperlink" Target="https://eigenphi.io/mev/ethereum/tx/0xc4afa1bc7bc3fc3ddc9274ca28392c895c47923ce119dc641991d8a3e81a88ed" TargetMode="External"/><Relationship Id="rId496" Type="http://schemas.openxmlformats.org/officeDocument/2006/relationships/hyperlink" Target="https://etherscan.io/txs?block=21992116" TargetMode="External"/><Relationship Id="rId661" Type="http://schemas.openxmlformats.org/officeDocument/2006/relationships/hyperlink" Target="https://etherscan.io/txs?block=21995846" TargetMode="External"/><Relationship Id="rId11" Type="http://schemas.openxmlformats.org/officeDocument/2006/relationships/hyperlink" Target="https://eigenphi.io/mev/ethereum/tx/0x29e7030fc55591a491e1e18b3a5b1e468dd31e835152db6801239254f4169e7d" TargetMode="External"/><Relationship Id="rId53" Type="http://schemas.openxmlformats.org/officeDocument/2006/relationships/hyperlink" Target="https://dashboard.tenderly.co/tx/mainnet/0x623cf3ed437c4129ab200590d8075f575de17504f88c7f72380042e548418a72" TargetMode="External"/><Relationship Id="rId149" Type="http://schemas.openxmlformats.org/officeDocument/2006/relationships/hyperlink" Target="https://libmev.com/blocks/21990163" TargetMode="External"/><Relationship Id="rId314" Type="http://schemas.openxmlformats.org/officeDocument/2006/relationships/hyperlink" Target="https://etherscan.io/tx/0x7a897da397f5ca104629b33a8d80255ac187bb9f311d5eecb57fcc4d40a55f37" TargetMode="External"/><Relationship Id="rId356" Type="http://schemas.openxmlformats.org/officeDocument/2006/relationships/hyperlink" Target="https://etherscan.io/tx/0x421de4e59d13f314c8fcf37877ccd90fa1df15a1eb7f9f960f4bdb8ce51594d0" TargetMode="External"/><Relationship Id="rId398" Type="http://schemas.openxmlformats.org/officeDocument/2006/relationships/hyperlink" Target="https://etherscan.io/tx/0x5fa3258fd829f9f853e4b6589e94dd73994a3b5c01687b2adbffc1abe45c654e" TargetMode="External"/><Relationship Id="rId521" Type="http://schemas.openxmlformats.org/officeDocument/2006/relationships/hyperlink" Target="https://eigenphi.io/mev/eigentx/0x416f2fe344735e0fb9131d6d32b3289ec3de5456da0ae82827998bc561deae26?tab=block" TargetMode="External"/><Relationship Id="rId563" Type="http://schemas.openxmlformats.org/officeDocument/2006/relationships/hyperlink" Target="https://etherscan.io/txs?block=21991683" TargetMode="External"/><Relationship Id="rId619" Type="http://schemas.openxmlformats.org/officeDocument/2006/relationships/hyperlink" Target="https://eigenphi.io/mev/ethereum/tx/0x7c9f9515624f1266290e06cafb6ee0bd8897e734486439441d922446627167de" TargetMode="External"/><Relationship Id="rId95" Type="http://schemas.openxmlformats.org/officeDocument/2006/relationships/hyperlink" Target="https://etherscan.io/txs?block=21995314" TargetMode="External"/><Relationship Id="rId160" Type="http://schemas.openxmlformats.org/officeDocument/2006/relationships/hyperlink" Target="https://dashboard.tenderly.co/tx/mainnet/0x897447d7df5f423f0bdb6ad9d32efccd4b99d86d70d32bd436bb1cfe741c75c1" TargetMode="External"/><Relationship Id="rId216" Type="http://schemas.openxmlformats.org/officeDocument/2006/relationships/hyperlink" Target="https://dashboard.tenderly.co/tx/mainnet/0x513e0f2f09b243ab35868bbdd997a93c5548cd7f5e81a99ababbcf3d4b17d263" TargetMode="External"/><Relationship Id="rId423" Type="http://schemas.openxmlformats.org/officeDocument/2006/relationships/hyperlink" Target="https://etherscan.io/tx/0x80cf43bf8545a88bb7cc436a2a39d7c8437c5e70b73e1ff370cc27f6bda5477b" TargetMode="External"/><Relationship Id="rId258" Type="http://schemas.openxmlformats.org/officeDocument/2006/relationships/hyperlink" Target="https://etherscan.io/tx/0x6b1179b6e5c9906b871a5cd90d7d02a93a3020fec5e9b5009ef301e08fb6ecf4" TargetMode="External"/><Relationship Id="rId465" Type="http://schemas.openxmlformats.org/officeDocument/2006/relationships/hyperlink" Target="https://etherscan.io/tx/0x7b06aabd8ad4f66923e0f7b195ae27fd55bec3349cd8a11d6d582a0cf2d275a0" TargetMode="External"/><Relationship Id="rId630" Type="http://schemas.openxmlformats.org/officeDocument/2006/relationships/hyperlink" Target="https://etherscan.io/tx/0xf99c30614f53ba86712951840f4ac530b0793074ee431d4145e8593b7cc35833" TargetMode="External"/><Relationship Id="rId672" Type="http://schemas.openxmlformats.org/officeDocument/2006/relationships/hyperlink" Target="https://eigenphi.io/mev/eigentx/0xcab0cca72cd243e1263b75bd02c08e2275850010c23f7df2d0018aae39c43e96?tab=block" TargetMode="External"/><Relationship Id="rId22" Type="http://schemas.openxmlformats.org/officeDocument/2006/relationships/hyperlink" Target="https://etherscan.io/txs?block=21994431" TargetMode="External"/><Relationship Id="rId64" Type="http://schemas.openxmlformats.org/officeDocument/2006/relationships/hyperlink" Target="https://eigenphi.io/mev/eigentx/0x313ce7a2a33725f2f6b2d389b255ab46ac76d083cbbef0fcc161eada9c4d2c56?tab=block" TargetMode="External"/><Relationship Id="rId118" Type="http://schemas.openxmlformats.org/officeDocument/2006/relationships/hyperlink" Target="https://etherscan.io/tx/0xd7466377937b582177e2237839f2bd1cd5fa925acba65a1d798e4655ad63a5d4" TargetMode="External"/><Relationship Id="rId325" Type="http://schemas.openxmlformats.org/officeDocument/2006/relationships/hyperlink" Target="https://etherscan.io/tx/0x8a4c1adaf939de1e9fbe79cff2436eea7f34e7b16fa346eca884374a7a8f20ae" TargetMode="External"/><Relationship Id="rId367" Type="http://schemas.openxmlformats.org/officeDocument/2006/relationships/hyperlink" Target="https://dashboard.tenderly.co/tx/mainnet/0x44ea61235a869d2606d48dc110ab1ba989ab8e01d6b3c34298262509402c7f9d" TargetMode="External"/><Relationship Id="rId532" Type="http://schemas.openxmlformats.org/officeDocument/2006/relationships/hyperlink" Target="https://etherscan.io/txs?block=21996156" TargetMode="External"/><Relationship Id="rId574" Type="http://schemas.openxmlformats.org/officeDocument/2006/relationships/hyperlink" Target="https://eigenphi.io/mev/eigentx/0xaffc53c28cb4cb31d4387e1fe4e149dfdd416e1f2ea98b1fc9acc153697d06d9?tab=block" TargetMode="External"/><Relationship Id="rId171" Type="http://schemas.openxmlformats.org/officeDocument/2006/relationships/hyperlink" Target="https://etherscan.io/tx/0xae2d64531e17e20a4a71578f8628cf2ec868cface451056c3e46612cb39984cb" TargetMode="External"/><Relationship Id="rId227" Type="http://schemas.openxmlformats.org/officeDocument/2006/relationships/hyperlink" Target="https://etherscan.io/tx/0x6c7498ad002f884d153213ce385fe9c9d5e0be124a97f9e70d6df31562499a27" TargetMode="External"/><Relationship Id="rId269" Type="http://schemas.openxmlformats.org/officeDocument/2006/relationships/hyperlink" Target="https://etherscan.io/tx/0xd5f6d816848791f5c8d7e909df3b2cea2f717529d32373911f9e6b66e821b967" TargetMode="External"/><Relationship Id="rId434" Type="http://schemas.openxmlformats.org/officeDocument/2006/relationships/hyperlink" Target="https://libmev.com/blocks/21995684" TargetMode="External"/><Relationship Id="rId476" Type="http://schemas.openxmlformats.org/officeDocument/2006/relationships/hyperlink" Target="https://dashboard.tenderly.co/tx/mainnet/0x86a211d40ccf877589ad405ad47deb6fe7f87bb0dd5f09528d56ee6fc4de5269" TargetMode="External"/><Relationship Id="rId641" Type="http://schemas.openxmlformats.org/officeDocument/2006/relationships/hyperlink" Target="https://eigenphi.io/mev/ethereum/tx/0xa9250008687e27c7a236f0c59a2acd184f6bebd83f3bc498cb97533ec6bd6d40" TargetMode="External"/><Relationship Id="rId683" Type="http://schemas.openxmlformats.org/officeDocument/2006/relationships/hyperlink" Target="https://etherscan.io/tx/0x340852200dd15c8174ca4bf76db8e05f124c218a6d6c7681100c5d110356ab06" TargetMode="External"/><Relationship Id="rId33" Type="http://schemas.openxmlformats.org/officeDocument/2006/relationships/hyperlink" Target="https://eigenphi.io/mev/eigentx/0xe784ad22115626da0c5eecfd50fbc46067ebbe0e1c04d0530d247ca2f13a8f5c?tab=block" TargetMode="External"/><Relationship Id="rId129" Type="http://schemas.openxmlformats.org/officeDocument/2006/relationships/hyperlink" Target="https://etherscan.io/tx/0xd3f7f2bbba3877acfa67331afbea797e5027eff96ac0fce64434a4378f51a5ab" TargetMode="External"/><Relationship Id="rId280" Type="http://schemas.openxmlformats.org/officeDocument/2006/relationships/hyperlink" Target="https://etherscan.io/tx/0xf2dfed130ff123fcd18ea581575f77ab43a479ebfb69c0dcb3f55a320840ee7b" TargetMode="External"/><Relationship Id="rId336" Type="http://schemas.openxmlformats.org/officeDocument/2006/relationships/hyperlink" Target="https://etherscan.io/tx/0x2b43958db745fc86ac8606455095e7c678bf1ea7e2b123d1e2c497dfe4b47643" TargetMode="External"/><Relationship Id="rId501" Type="http://schemas.openxmlformats.org/officeDocument/2006/relationships/hyperlink" Target="https://libmev.com/blocks/21992116" TargetMode="External"/><Relationship Id="rId543" Type="http://schemas.openxmlformats.org/officeDocument/2006/relationships/hyperlink" Target="https://etherscan.io/tx/0xb3e26122eb60685b3bf1d9f9d356753a038cdfddefcab5fb4bca3c66efa43877" TargetMode="External"/><Relationship Id="rId75" Type="http://schemas.openxmlformats.org/officeDocument/2006/relationships/hyperlink" Target="https://etherscan.io/tx/0x8dbe6cd5400c44b95ba0497d26e2ded528b11b4831ffbe68871bc08cb062afee" TargetMode="External"/><Relationship Id="rId140" Type="http://schemas.openxmlformats.org/officeDocument/2006/relationships/hyperlink" Target="https://eigenphi.io/mev/ethereum/tx/0xd99ec6ada0ef5ec383fd77754641f5e16134fde1383d5655cca19fa638dc6e9e" TargetMode="External"/><Relationship Id="rId182" Type="http://schemas.openxmlformats.org/officeDocument/2006/relationships/hyperlink" Target="https://dashboard.tenderly.co/tx/mainnet/0x4553f8943dc4c9ec1523799a8851a429c632e98511a8fccf8a69585a6a406b86" TargetMode="External"/><Relationship Id="rId378" Type="http://schemas.openxmlformats.org/officeDocument/2006/relationships/hyperlink" Target="https://etherscan.io/tx/0x58b1406fa6298b097f191499dff90bb474d8aac366b523e79e43c2720b2eccab" TargetMode="External"/><Relationship Id="rId403" Type="http://schemas.openxmlformats.org/officeDocument/2006/relationships/hyperlink" Target="https://eigenphi.io/mev/eigentx/0xa99f4157dc5ca106bddac9d926b6c21d92ff660fc45f4adfd603d9aa77ecf4fd?tab=block" TargetMode="External"/><Relationship Id="rId585" Type="http://schemas.openxmlformats.org/officeDocument/2006/relationships/hyperlink" Target="https://etherscan.io/tx/0xa22e3c88e54404caeace939660b55bb9671e8e2eaac26c4fae6ed904385a30d5" TargetMode="External"/><Relationship Id="rId6" Type="http://schemas.openxmlformats.org/officeDocument/2006/relationships/hyperlink" Target="https://libmev.com/blocks/21991370" TargetMode="External"/><Relationship Id="rId238" Type="http://schemas.openxmlformats.org/officeDocument/2006/relationships/hyperlink" Target="https://dashboard.tenderly.co/tx/mainnet/0x16195782655e49b39e19e7065d9f5d81841d4693091c71c7e2605c5b3ad78ce4" TargetMode="External"/><Relationship Id="rId445" Type="http://schemas.openxmlformats.org/officeDocument/2006/relationships/hyperlink" Target="https://etherscan.io/tx/0xca32e986071e12f5e8cf95a2b48ac2d0118364f0638f9624059511f2f9c07234" TargetMode="External"/><Relationship Id="rId487" Type="http://schemas.openxmlformats.org/officeDocument/2006/relationships/hyperlink" Target="https://etherscan.io/tx/0x11a7f2a6277cded627572ec261054a12a6f05ed2713b5322ab34bf543416d08c" TargetMode="External"/><Relationship Id="rId610" Type="http://schemas.openxmlformats.org/officeDocument/2006/relationships/hyperlink" Target="https://etherscan.io/tx/0x38bb2b24c89278f62356fd0f81aeb30733f829fa9abd6ca8cd61af9660ff0a0f" TargetMode="External"/><Relationship Id="rId652" Type="http://schemas.openxmlformats.org/officeDocument/2006/relationships/hyperlink" Target="https://etherscan.io/tx/0xd89cd48b27dd2e15989fb6dc0c14a9b0564e283516caccb670dc95f808d1d6c9" TargetMode="External"/><Relationship Id="rId291" Type="http://schemas.openxmlformats.org/officeDocument/2006/relationships/hyperlink" Target="https://etherscan.io/tx/0x6cee64e446f36eeac85a2abb6b16afa46d9d9dc94c67197995a37485e244db4c" TargetMode="External"/><Relationship Id="rId305" Type="http://schemas.openxmlformats.org/officeDocument/2006/relationships/hyperlink" Target="https://etherscan.io/tx/0x498066d0b861fa53ca3301235985b5b341c19722814cf0afb0eda18a8b6462d1" TargetMode="External"/><Relationship Id="rId347" Type="http://schemas.openxmlformats.org/officeDocument/2006/relationships/hyperlink" Target="https://etherscan.io/tx/0x581854d12221a916b2b189852da5ae7fa49218d3b1bfdae62813db549006098b" TargetMode="External"/><Relationship Id="rId512" Type="http://schemas.openxmlformats.org/officeDocument/2006/relationships/hyperlink" Target="https://dashboard.tenderly.co/tx/mainnet/0x85553d644181ad522d0ddb3e18c5302df4438d96b343ada1dea88f1252e8a858" TargetMode="External"/><Relationship Id="rId44" Type="http://schemas.openxmlformats.org/officeDocument/2006/relationships/hyperlink" Target="https://etherscan.io/txs?block=21995454" TargetMode="External"/><Relationship Id="rId86" Type="http://schemas.openxmlformats.org/officeDocument/2006/relationships/hyperlink" Target="https://libmev.com/blocks/21994511" TargetMode="External"/><Relationship Id="rId151" Type="http://schemas.openxmlformats.org/officeDocument/2006/relationships/hyperlink" Target="https://etherscan.io/txs?block=21994432" TargetMode="External"/><Relationship Id="rId389" Type="http://schemas.openxmlformats.org/officeDocument/2006/relationships/hyperlink" Target="https://etherscan.io/tx/0x6357f15729f782b5f8c0e966de882459832cd9314d9f55e7eb00ca9018570e47" TargetMode="External"/><Relationship Id="rId554" Type="http://schemas.openxmlformats.org/officeDocument/2006/relationships/hyperlink" Target="https://libmev.com/blocks/21991399" TargetMode="External"/><Relationship Id="rId596" Type="http://schemas.openxmlformats.org/officeDocument/2006/relationships/hyperlink" Target="https://etherscan.io/tx/0xbbbaf442dfe2dbc7e5d1cb02387b4a7dc1f06a2af04405334ac70eb6468a1275" TargetMode="External"/><Relationship Id="rId193" Type="http://schemas.openxmlformats.org/officeDocument/2006/relationships/hyperlink" Target="https://eigenphi.io/mev/ethereum/tx/0x5632f95dffabd4cc960e9594e12c1f5d4c811b87157051b7e65ce0e3d0faa087" TargetMode="External"/><Relationship Id="rId207" Type="http://schemas.openxmlformats.org/officeDocument/2006/relationships/hyperlink" Target="https://etherscan.io/tx/0x4240e0fd41ae47998a79a42bbb82005483368a8a2bb3386bc2b7c2cb6fd9beb0" TargetMode="External"/><Relationship Id="rId249" Type="http://schemas.openxmlformats.org/officeDocument/2006/relationships/hyperlink" Target="https://dashboard.tenderly.co/tx/mainnet/0xcba8ea01beddfec9f6bbb86d4afc9941cec42aaa628b52b2481ee7a1a2c5d6a2" TargetMode="External"/><Relationship Id="rId414" Type="http://schemas.openxmlformats.org/officeDocument/2006/relationships/hyperlink" Target="https://etherscan.io/tx/0xbefd0f662443a1a06556397e9ba1d3ec6c0f1d989b1b1c2db1f3e5921281e04a" TargetMode="External"/><Relationship Id="rId456" Type="http://schemas.openxmlformats.org/officeDocument/2006/relationships/hyperlink" Target="https://libmev.com/blocks/21993384" TargetMode="External"/><Relationship Id="rId498" Type="http://schemas.openxmlformats.org/officeDocument/2006/relationships/hyperlink" Target="https://dashboard.tenderly.co/tx/mainnet/0xc3bac53d9f9a83cc60a650b19ead66c841a14ce06b30f714e18a24a24553bda5" TargetMode="External"/><Relationship Id="rId621" Type="http://schemas.openxmlformats.org/officeDocument/2006/relationships/hyperlink" Target="https://libmev.com/blocks/21991665" TargetMode="External"/><Relationship Id="rId663" Type="http://schemas.openxmlformats.org/officeDocument/2006/relationships/hyperlink" Target="https://dashboard.tenderly.co/tx/mainnet/0xc3e3aa5a3dd86cbc1b44d9bb3118c3918b1d06829e320d2a3190ff14cdbf1858" TargetMode="External"/><Relationship Id="rId13" Type="http://schemas.openxmlformats.org/officeDocument/2006/relationships/hyperlink" Target="https://libmev.com/blocks/21995675" TargetMode="External"/><Relationship Id="rId109" Type="http://schemas.openxmlformats.org/officeDocument/2006/relationships/hyperlink" Target="https://etherscan.io/tx/0x83099386b90222d6a56ebda768832233eeef5dfcd1b2cebe631ef03ae306562c" TargetMode="External"/><Relationship Id="rId260" Type="http://schemas.openxmlformats.org/officeDocument/2006/relationships/hyperlink" Target="https://etherscan.io/tx/0xb1eb48d69b5c84c9e82c0bbcf8a50797d5cda701339004cd3f184fcd8734ed55" TargetMode="External"/><Relationship Id="rId316" Type="http://schemas.openxmlformats.org/officeDocument/2006/relationships/hyperlink" Target="https://etherscan.io/tx/0xc0426fb0fcea54e1fbd6597624c96289cb633c158861fe9ee7cf167c0b42d206" TargetMode="External"/><Relationship Id="rId523" Type="http://schemas.openxmlformats.org/officeDocument/2006/relationships/hyperlink" Target="https://etherscan.io/tx/0x416f2fe344735e0fb9131d6d32b3289ec3de5456da0ae82827998bc561deae26" TargetMode="External"/><Relationship Id="rId55" Type="http://schemas.openxmlformats.org/officeDocument/2006/relationships/hyperlink" Target="https://eigenphi.io/mev/eigentx/0x623cf3ed437c4129ab200590d8075f575de17504f88c7f72380042e548418a72?tab=block" TargetMode="External"/><Relationship Id="rId97" Type="http://schemas.openxmlformats.org/officeDocument/2006/relationships/hyperlink" Target="https://dashboard.tenderly.co/tx/mainnet/0xde5c7f87c0d11f2a6cb352c159005ae7d86daf805bb5866987dcafdc295b6bb4" TargetMode="External"/><Relationship Id="rId120" Type="http://schemas.openxmlformats.org/officeDocument/2006/relationships/hyperlink" Target="https://etherscan.io/tx/0x6a2ba83ab3ec97b895f0b15958415c084606042e0df4bdd9562fba2e7a9efd35" TargetMode="External"/><Relationship Id="rId358" Type="http://schemas.openxmlformats.org/officeDocument/2006/relationships/hyperlink" Target="https://etherscan.io/txs?block=21991468" TargetMode="External"/><Relationship Id="rId565" Type="http://schemas.openxmlformats.org/officeDocument/2006/relationships/hyperlink" Target="https://dashboard.tenderly.co/tx/mainnet/0xef7e47d3601ffe6045ea4cced9e05797ff98772c959a9f3ff5cd7bee679a95d5" TargetMode="External"/><Relationship Id="rId162" Type="http://schemas.openxmlformats.org/officeDocument/2006/relationships/hyperlink" Target="https://eigenphi.io/mev/eigentx/0x897447d7df5f423f0bdb6ad9d32efccd4b99d86d70d32bd436bb1cfe741c75c1?tab=block" TargetMode="External"/><Relationship Id="rId218" Type="http://schemas.openxmlformats.org/officeDocument/2006/relationships/hyperlink" Target="https://eigenphi.io/mev/eigentx/0x513e0f2f09b243ab35868bbdd997a93c5548cd7f5e81a99ababbcf3d4b17d263?tab=block" TargetMode="External"/><Relationship Id="rId425" Type="http://schemas.openxmlformats.org/officeDocument/2006/relationships/hyperlink" Target="https://eigenphi.io/mev/ethereum/tx/0x80cf43bf8545a88bb7cc436a2a39d7c8437c5e70b73e1ff370cc27f6bda5477b" TargetMode="External"/><Relationship Id="rId467" Type="http://schemas.openxmlformats.org/officeDocument/2006/relationships/hyperlink" Target="https://etherscan.io/tx/0x414ba1db0e77bdd7f699fb91aade5733e5b5d4f25fe5ae22a1cf38d6d84abdfb" TargetMode="External"/><Relationship Id="rId632" Type="http://schemas.openxmlformats.org/officeDocument/2006/relationships/hyperlink" Target="https://etherscan.io/tx/0x3050c44a9ec6eab0ae3d3d484075782d4802992f98eb88a62c529d1314558878" TargetMode="External"/><Relationship Id="rId271" Type="http://schemas.openxmlformats.org/officeDocument/2006/relationships/hyperlink" Target="https://etherscan.io/tx/0x4b9f5ee688c94a51311621c4ad3a65e856ef65fd443e0458460c767781fa485f" TargetMode="External"/><Relationship Id="rId674" Type="http://schemas.openxmlformats.org/officeDocument/2006/relationships/hyperlink" Target="https://etherscan.io/tx/0x7002f05f16612d1ab15ba7ff3b834796831f02939dfe78ac2c186f2a35dad2b8" TargetMode="External"/><Relationship Id="rId24" Type="http://schemas.openxmlformats.org/officeDocument/2006/relationships/hyperlink" Target="https://dashboard.tenderly.co/tx/mainnet/0x25d67f0e152b7f33f35fc2d1f79ddd0c036244f77eb3072ea509439ab9b1478b" TargetMode="External"/><Relationship Id="rId66" Type="http://schemas.openxmlformats.org/officeDocument/2006/relationships/hyperlink" Target="https://etherscan.io/tx/0x313ce7a2a33725f2f6b2d389b255ab46ac76d083cbbef0fcc161eada9c4d2c56" TargetMode="External"/><Relationship Id="rId131" Type="http://schemas.openxmlformats.org/officeDocument/2006/relationships/hyperlink" Target="https://eigenphi.io/mev/ethereum/tx/0xd3f7f2bbba3877acfa67331afbea797e5027eff96ac0fce64434a4378f51a5ab" TargetMode="External"/><Relationship Id="rId327" Type="http://schemas.openxmlformats.org/officeDocument/2006/relationships/hyperlink" Target="https://etherscan.io/tx/0xafbab775506e957d5e3d498f80fc7b3ba520d1c608f20df6e9630948297bd94c" TargetMode="External"/><Relationship Id="rId369" Type="http://schemas.openxmlformats.org/officeDocument/2006/relationships/hyperlink" Target="https://eigenphi.io/mev/eigentx/0x44ea61235a869d2606d48dc110ab1ba989ab8e01d6b3c34298262509402c7f9d?tab=block" TargetMode="External"/><Relationship Id="rId534" Type="http://schemas.openxmlformats.org/officeDocument/2006/relationships/hyperlink" Target="https://dashboard.tenderly.co/tx/mainnet/0xe2062d8cbd152977669a093452dec0805c640ab596b07677410c5aad71ea1ea3" TargetMode="External"/><Relationship Id="rId576" Type="http://schemas.openxmlformats.org/officeDocument/2006/relationships/hyperlink" Target="https://etherscan.io/tx/0xaffc53c28cb4cb31d4387e1fe4e149dfdd416e1f2ea98b1fc9acc153697d06d9" TargetMode="External"/><Relationship Id="rId173" Type="http://schemas.openxmlformats.org/officeDocument/2006/relationships/hyperlink" Target="https://etherscan.io/tx/0x70d0f7df25505778f29bd87849e5ebc2066a9ef991c508edf60e6e99f00b25a4" TargetMode="External"/><Relationship Id="rId229" Type="http://schemas.openxmlformats.org/officeDocument/2006/relationships/hyperlink" Target="https://etherscan.io/txs?block=21995318" TargetMode="External"/><Relationship Id="rId380" Type="http://schemas.openxmlformats.org/officeDocument/2006/relationships/hyperlink" Target="https://etherscan.io/tx/0xbd9a1c1d57b1efe33836e8fa0568b4b3974c5a0de90df32cc810f8dbe095a553" TargetMode="External"/><Relationship Id="rId436" Type="http://schemas.openxmlformats.org/officeDocument/2006/relationships/hyperlink" Target="https://etherscan.io/txs?block=21991385" TargetMode="External"/><Relationship Id="rId601" Type="http://schemas.openxmlformats.org/officeDocument/2006/relationships/hyperlink" Target="https://etherscan.io/txs?block=21989987" TargetMode="External"/><Relationship Id="rId643" Type="http://schemas.openxmlformats.org/officeDocument/2006/relationships/hyperlink" Target="https://libmev.com/blocks/21990032" TargetMode="External"/><Relationship Id="rId240" Type="http://schemas.openxmlformats.org/officeDocument/2006/relationships/hyperlink" Target="https://eigenphi.io/mev/eigentx/0x16195782655e49b39e19e7065d9f5d81841d4693091c71c7e2605c5b3ad78ce4?tab=block" TargetMode="External"/><Relationship Id="rId478" Type="http://schemas.openxmlformats.org/officeDocument/2006/relationships/hyperlink" Target="https://eigenphi.io/mev/eigentx/0x86a211d40ccf877589ad405ad47deb6fe7f87bb0dd5f09528d56ee6fc4de5269?tab=block" TargetMode="External"/><Relationship Id="rId685" Type="http://schemas.openxmlformats.org/officeDocument/2006/relationships/hyperlink" Target="https://eigenphi.io/mev/ethereum/tx/0x340852200dd15c8174ca4bf76db8e05f124c218a6d6c7681100c5d110356ab06" TargetMode="External"/><Relationship Id="rId35" Type="http://schemas.openxmlformats.org/officeDocument/2006/relationships/hyperlink" Target="https://etherscan.io/tx/0xe784ad22115626da0c5eecfd50fbc46067ebbe0e1c04d0530d247ca2f13a8f5c" TargetMode="External"/><Relationship Id="rId77" Type="http://schemas.openxmlformats.org/officeDocument/2006/relationships/hyperlink" Target="https://eigenphi.io/mev/ethereum/tx/0x8dbe6cd5400c44b95ba0497d26e2ded528b11b4831ffbe68871bc08cb062afee" TargetMode="External"/><Relationship Id="rId100" Type="http://schemas.openxmlformats.org/officeDocument/2006/relationships/hyperlink" Target="https://libmev.com/blocks/21995314" TargetMode="External"/><Relationship Id="rId282" Type="http://schemas.openxmlformats.org/officeDocument/2006/relationships/hyperlink" Target="https://etherscan.io/tx/0xe2d61fb56b6abe969e44872acd18ef789b6a6beacf3376d20144b86960c735c1" TargetMode="External"/><Relationship Id="rId338" Type="http://schemas.openxmlformats.org/officeDocument/2006/relationships/hyperlink" Target="https://etherscan.io/tx/0x6fa6e9218bcd7f21aaa3a457217bfb174e28de90299d28546b590068eaf99692" TargetMode="External"/><Relationship Id="rId503" Type="http://schemas.openxmlformats.org/officeDocument/2006/relationships/hyperlink" Target="https://etherscan.io/txs?block=21994115" TargetMode="External"/><Relationship Id="rId545" Type="http://schemas.openxmlformats.org/officeDocument/2006/relationships/hyperlink" Target="https://eigenphi.io/mev/ethereum/tx/0xb3e26122eb60685b3bf1d9f9d356753a038cdfddefcab5fb4bca3c66efa43877" TargetMode="External"/><Relationship Id="rId587" Type="http://schemas.openxmlformats.org/officeDocument/2006/relationships/hyperlink" Target="https://eigenphi.io/mev/ethereum/tx/0xa22e3c88e54404caeace939660b55bb9671e8e2eaac26c4fae6ed904385a30d5" TargetMode="External"/><Relationship Id="rId8" Type="http://schemas.openxmlformats.org/officeDocument/2006/relationships/hyperlink" Target="https://etherscan.io/txs?block=21995675" TargetMode="External"/><Relationship Id="rId142" Type="http://schemas.openxmlformats.org/officeDocument/2006/relationships/hyperlink" Target="https://libmev.com/blocks/21991809" TargetMode="External"/><Relationship Id="rId184" Type="http://schemas.openxmlformats.org/officeDocument/2006/relationships/hyperlink" Target="https://eigenphi.io/mev/eigentx/0x4553f8943dc4c9ec1523799a8851a429c632e98511a8fccf8a69585a6a406b86?tab=block" TargetMode="External"/><Relationship Id="rId391" Type="http://schemas.openxmlformats.org/officeDocument/2006/relationships/hyperlink" Target="https://etherscan.io/txs?block=21989986" TargetMode="External"/><Relationship Id="rId405" Type="http://schemas.openxmlformats.org/officeDocument/2006/relationships/hyperlink" Target="https://etherscan.io/tx/0xa99f4157dc5ca106bddac9d926b6c21d92ff660fc45f4adfd603d9aa77ecf4fd" TargetMode="External"/><Relationship Id="rId447" Type="http://schemas.openxmlformats.org/officeDocument/2006/relationships/hyperlink" Target="https://eigenphi.io/mev/ethereum/tx/0xca32e986071e12f5e8cf95a2b48ac2d0118364f0638f9624059511f2f9c07234" TargetMode="External"/><Relationship Id="rId612" Type="http://schemas.openxmlformats.org/officeDocument/2006/relationships/hyperlink" Target="https://eigenphi.io/mev/ethereum/tx/0x38bb2b24c89278f62356fd0f81aeb30733f829fa9abd6ca8cd61af9660ff0a0f" TargetMode="External"/><Relationship Id="rId251" Type="http://schemas.openxmlformats.org/officeDocument/2006/relationships/hyperlink" Target="https://eigenphi.io/mev/eigentx/0xcba8ea01beddfec9f6bbb86d4afc9941cec42aaa628b52b2481ee7a1a2c5d6a2?tab=block" TargetMode="External"/><Relationship Id="rId489" Type="http://schemas.openxmlformats.org/officeDocument/2006/relationships/hyperlink" Target="https://etherscan.io/txs?block=21994011" TargetMode="External"/><Relationship Id="rId654" Type="http://schemas.openxmlformats.org/officeDocument/2006/relationships/hyperlink" Target="https://etherscan.io/tx/0x237afd2ac978cc214a0e18c2b509b174bac3257a2d19552bceb5404c5942075d" TargetMode="External"/><Relationship Id="rId46" Type="http://schemas.openxmlformats.org/officeDocument/2006/relationships/hyperlink" Target="https://dashboard.tenderly.co/tx/mainnet/0xa014ba8e1fdcba9d838e46fa1df8759d7f81feafcb6e5bb7a3648f1ba231b1a6" TargetMode="External"/><Relationship Id="rId293" Type="http://schemas.openxmlformats.org/officeDocument/2006/relationships/hyperlink" Target="https://etherscan.io/tx/0x2cb8d59ed11b08e708102c6cb2ef6a256caa82e8c4bbf42b995991d35d21c525" TargetMode="External"/><Relationship Id="rId307" Type="http://schemas.openxmlformats.org/officeDocument/2006/relationships/hyperlink" Target="https://etherscan.io/tx/0xee2f9bbabb1a084dc2ba9e02d49a6dacd13ef433a2d9f4c1e9fcbd1264abe2fe" TargetMode="External"/><Relationship Id="rId349" Type="http://schemas.openxmlformats.org/officeDocument/2006/relationships/hyperlink" Target="https://etherscan.io/tx/0xe96dd266c358bbecfbec8749a534b250203efa90878e2619002ad1fe915625af" TargetMode="External"/><Relationship Id="rId514" Type="http://schemas.openxmlformats.org/officeDocument/2006/relationships/hyperlink" Target="https://eigenphi.io/mev/eigentx/0x85553d644181ad522d0ddb3e18c5302df4438d96b343ada1dea88f1252e8a858?tab=block" TargetMode="External"/><Relationship Id="rId556" Type="http://schemas.openxmlformats.org/officeDocument/2006/relationships/hyperlink" Target="https://etherscan.io/txs?block=21992127" TargetMode="External"/><Relationship Id="rId88" Type="http://schemas.openxmlformats.org/officeDocument/2006/relationships/hyperlink" Target="https://etherscan.io/txs?block=21991371" TargetMode="External"/><Relationship Id="rId111" Type="http://schemas.openxmlformats.org/officeDocument/2006/relationships/hyperlink" Target="https://etherscan.io/tx/0x211b322abcf06dc0f94e70f57e53259dbaa256fc7e442cf310805ab084e5fbf5" TargetMode="External"/><Relationship Id="rId153" Type="http://schemas.openxmlformats.org/officeDocument/2006/relationships/hyperlink" Target="https://dashboard.tenderly.co/tx/mainnet/0x94e15b590e5c104ca7ea20c2a9aa4c0f0cb5c24ec034fe08bd8ed8467cd9b6bf" TargetMode="External"/><Relationship Id="rId195" Type="http://schemas.openxmlformats.org/officeDocument/2006/relationships/hyperlink" Target="https://libmev.com/blocks/21995677" TargetMode="External"/><Relationship Id="rId209" Type="http://schemas.openxmlformats.org/officeDocument/2006/relationships/hyperlink" Target="https://eigenphi.io/mev/ethereum/tx/0x4240e0fd41ae47998a79a42bbb82005483368a8a2bb3386bc2b7c2cb6fd9beb0" TargetMode="External"/><Relationship Id="rId360" Type="http://schemas.openxmlformats.org/officeDocument/2006/relationships/hyperlink" Target="https://dashboard.tenderly.co/tx/mainnet/0x949e0c3faee784418f3e03925613c3d08f43ec536d744af8473baf49531f9eaa" TargetMode="External"/><Relationship Id="rId416" Type="http://schemas.openxmlformats.org/officeDocument/2006/relationships/hyperlink" Target="https://etherscan.io/tx/0x0bda4bb51956e61c8eb9a8737dab88fe5b89537db90cfa63433bd2e48674f829" TargetMode="External"/><Relationship Id="rId598" Type="http://schemas.openxmlformats.org/officeDocument/2006/relationships/hyperlink" Target="https://etherscan.io/tx/0x797bad3cf90d9b9b8f1243c3c2f371627d55bb4ec37a8d82c11d4ffb31e13dde" TargetMode="External"/><Relationship Id="rId220" Type="http://schemas.openxmlformats.org/officeDocument/2006/relationships/hyperlink" Target="https://etherscan.io/tx/0x513e0f2f09b243ab35868bbdd997a93c5548cd7f5e81a99ababbcf3d4b17d263" TargetMode="External"/><Relationship Id="rId458" Type="http://schemas.openxmlformats.org/officeDocument/2006/relationships/hyperlink" Target="https://etherscan.io/tx/0xc4afa1bc7bc3fc3ddc9274ca28392c895c47923ce119dc641991d8a3e81a88ed" TargetMode="External"/><Relationship Id="rId623" Type="http://schemas.openxmlformats.org/officeDocument/2006/relationships/hyperlink" Target="https://etherscan.io/tx/0x7c9f9515624f1266290e06cafb6ee0bd8897e734486439441d922446627167de" TargetMode="External"/><Relationship Id="rId665" Type="http://schemas.openxmlformats.org/officeDocument/2006/relationships/hyperlink" Target="https://eigenphi.io/mev/eigentx/0xc3e3aa5a3dd86cbc1b44d9bb3118c3918b1d06829e320d2a3190ff14cdbf1858?tab=block" TargetMode="External"/><Relationship Id="rId15" Type="http://schemas.openxmlformats.org/officeDocument/2006/relationships/hyperlink" Target="https://etherscan.io/txs?block=21996000" TargetMode="External"/><Relationship Id="rId57" Type="http://schemas.openxmlformats.org/officeDocument/2006/relationships/hyperlink" Target="https://etherscan.io/tx/0x2566b85e427194d5f5c460b707f6100e0c1707289df088ac83a7ec44450c8e60" TargetMode="External"/><Relationship Id="rId262" Type="http://schemas.openxmlformats.org/officeDocument/2006/relationships/hyperlink" Target="https://etherscan.io/tx/0x3fe2c6bfde47d774107322d43bf53a8187ffb7d5f68cc71889a8ab1f1f8d3ec8" TargetMode="External"/><Relationship Id="rId318" Type="http://schemas.openxmlformats.org/officeDocument/2006/relationships/hyperlink" Target="https://etherscan.io/tx/0xdab93f83fdd762ade67a7fb69eac4ce88f932a05a8b9cc17c71bdc78ea998c09" TargetMode="External"/><Relationship Id="rId525" Type="http://schemas.openxmlformats.org/officeDocument/2006/relationships/hyperlink" Target="https://etherscan.io/tx/0x577aa4c728a6be65585eda61ee4bc4cb8047a0d7d2a345643ba0d492b0e74e34" TargetMode="External"/><Relationship Id="rId567" Type="http://schemas.openxmlformats.org/officeDocument/2006/relationships/hyperlink" Target="https://eigenphi.io/mev/eigentx/0xef7e47d3601ffe6045ea4cced9e05797ff98772c959a9f3ff5cd7bee679a95d5?tab=block" TargetMode="External"/><Relationship Id="rId99" Type="http://schemas.openxmlformats.org/officeDocument/2006/relationships/hyperlink" Target="https://eigenphi.io/mev/eigentx/0xde5c7f87c0d11f2a6cb352c159005ae7d86daf805bb5866987dcafdc295b6bb4?tab=block" TargetMode="External"/><Relationship Id="rId122" Type="http://schemas.openxmlformats.org/officeDocument/2006/relationships/hyperlink" Target="https://etherscan.io/tx/0xe5288897ff2e58acc1a02542cf39fdd464b753ca823f41685284e468f9d914cc" TargetMode="External"/><Relationship Id="rId164" Type="http://schemas.openxmlformats.org/officeDocument/2006/relationships/hyperlink" Target="https://etherscan.io/tx/0x897447d7df5f423f0bdb6ad9d32efccd4b99d86d70d32bd436bb1cfe741c75c1" TargetMode="External"/><Relationship Id="rId371" Type="http://schemas.openxmlformats.org/officeDocument/2006/relationships/hyperlink" Target="https://etherscan.io/tx/0x44ea61235a869d2606d48dc110ab1ba989ab8e01d6b3c34298262509402c7f9d" TargetMode="External"/><Relationship Id="rId427" Type="http://schemas.openxmlformats.org/officeDocument/2006/relationships/hyperlink" Target="https://libmev.com/blocks/21995080" TargetMode="External"/><Relationship Id="rId469" Type="http://schemas.openxmlformats.org/officeDocument/2006/relationships/hyperlink" Target="https://eigenphi.io/mev/ethereum/tx/0x414ba1db0e77bdd7f699fb91aade5733e5b5d4f25fe5ae22a1cf38d6d84abdfb" TargetMode="External"/><Relationship Id="rId634" Type="http://schemas.openxmlformats.org/officeDocument/2006/relationships/hyperlink" Target="https://eigenphi.io/mev/ethereum/tx/0x3050c44a9ec6eab0ae3d3d484075782d4802992f98eb88a62c529d1314558878" TargetMode="External"/><Relationship Id="rId676" Type="http://schemas.openxmlformats.org/officeDocument/2006/relationships/hyperlink" Target="https://etherscan.io/txs?block=21989891" TargetMode="External"/><Relationship Id="rId26" Type="http://schemas.openxmlformats.org/officeDocument/2006/relationships/hyperlink" Target="https://eigenphi.io/mev/eigentx/0x25d67f0e152b7f33f35fc2d1f79ddd0c036244f77eb3072ea509439ab9b1478b?tab=block" TargetMode="External"/><Relationship Id="rId231" Type="http://schemas.openxmlformats.org/officeDocument/2006/relationships/hyperlink" Target="https://dashboard.tenderly.co/tx/mainnet/0x8b0d41064a0bd7ac0285a5afddff67f137248078b179418140f3ee0c146d131e" TargetMode="External"/><Relationship Id="rId273" Type="http://schemas.openxmlformats.org/officeDocument/2006/relationships/hyperlink" Target="https://etherscan.io/tx/0xde97264eed12b3b4bc32e6afef82e631e9c8158504926adf18afe067b47dac65" TargetMode="External"/><Relationship Id="rId329" Type="http://schemas.openxmlformats.org/officeDocument/2006/relationships/hyperlink" Target="https://etherscan.io/tx/0xbaace74ad36191914b15dcd3fc6905f8e06055947741fdb985254a57495ef690" TargetMode="External"/><Relationship Id="rId480" Type="http://schemas.openxmlformats.org/officeDocument/2006/relationships/hyperlink" Target="https://etherscan.io/tx/0x86a211d40ccf877589ad405ad47deb6fe7f87bb0dd5f09528d56ee6fc4de5269" TargetMode="External"/><Relationship Id="rId536" Type="http://schemas.openxmlformats.org/officeDocument/2006/relationships/hyperlink" Target="https://eigenphi.io/mev/eigentx/0xe2062d8cbd152977669a093452dec0805c640ab596b07677410c5aad71ea1ea3?tab=block" TargetMode="External"/><Relationship Id="rId68" Type="http://schemas.openxmlformats.org/officeDocument/2006/relationships/hyperlink" Target="https://etherscan.io/tx/0xe0ade2337065816be314f12d82aced9e733f09d1682206a29e2f3389f72baaa7" TargetMode="External"/><Relationship Id="rId133" Type="http://schemas.openxmlformats.org/officeDocument/2006/relationships/hyperlink" Target="https://libmev.com/blocks/21990693" TargetMode="External"/><Relationship Id="rId175" Type="http://schemas.openxmlformats.org/officeDocument/2006/relationships/hyperlink" Target="https://eigenphi.io/mev/ethereum/tx/0x70d0f7df25505778f29bd87849e5ebc2066a9ef991c508edf60e6e99f00b25a4" TargetMode="External"/><Relationship Id="rId340" Type="http://schemas.openxmlformats.org/officeDocument/2006/relationships/hyperlink" Target="https://etherscan.io/tx/0x85a15adac8a97645d7e2f96dbb9d5aff408b72c5f659552d46f1da4c8ee84a4b" TargetMode="External"/><Relationship Id="rId578" Type="http://schemas.openxmlformats.org/officeDocument/2006/relationships/hyperlink" Target="https://etherscan.io/tx/0xefa29f86e2f18b1b6ea6fe3066d35ceb0e9d325aec80d40cafa0bdc507e08909" TargetMode="External"/><Relationship Id="rId200" Type="http://schemas.openxmlformats.org/officeDocument/2006/relationships/hyperlink" Target="https://dashboard.tenderly.co/tx/mainnet/0xa1daa6b8e3906933cae10890e0706efdec091f1769e152e2dbc8a0d2a7bdee40" TargetMode="External"/><Relationship Id="rId382" Type="http://schemas.openxmlformats.org/officeDocument/2006/relationships/hyperlink" Target="https://etherscan.io/tx/0x9d8b43ee4ed4e6f78075bb1d506e5d8fe1e76b3678b2cd499f8bc0870c9abd17" TargetMode="External"/><Relationship Id="rId438" Type="http://schemas.openxmlformats.org/officeDocument/2006/relationships/hyperlink" Target="https://dashboard.tenderly.co/tx/mainnet/0x78e87e8bc55f98c856ceab4eceb2e0549e4d346d87e90470afd18ecb3ef72b82" TargetMode="External"/><Relationship Id="rId603" Type="http://schemas.openxmlformats.org/officeDocument/2006/relationships/hyperlink" Target="https://dashboard.tenderly.co/tx/mainnet/0x2dccc454db167e72bdf64f767a36c12f0b8024aed77420209ec7f2d3df310e75" TargetMode="External"/><Relationship Id="rId645" Type="http://schemas.openxmlformats.org/officeDocument/2006/relationships/hyperlink" Target="https://etherscan.io/txs?block=21996005" TargetMode="External"/><Relationship Id="rId687" Type="http://schemas.openxmlformats.org/officeDocument/2006/relationships/hyperlink" Target="https://libmev.com/blocks/21989172" TargetMode="External"/><Relationship Id="rId242" Type="http://schemas.openxmlformats.org/officeDocument/2006/relationships/hyperlink" Target="https://etherscan.io/tx/0x1e1bafd6ba4ad846f62d2c502ab26291adab3943a9469c65f05ed6ecd6e620c5" TargetMode="External"/><Relationship Id="rId284" Type="http://schemas.openxmlformats.org/officeDocument/2006/relationships/hyperlink" Target="https://etherscan.io/tx/0x43fcec43fb7c0450603c1d5cdf2a69cbfe3d62f36a0e8fa601ee0326c41e8590" TargetMode="External"/><Relationship Id="rId491" Type="http://schemas.openxmlformats.org/officeDocument/2006/relationships/hyperlink" Target="https://dashboard.tenderly.co/tx/mainnet/0x04c66d171c49b2f74d299f88944f25c52d20919de950d11d35b724e8f71cfd59" TargetMode="External"/><Relationship Id="rId505" Type="http://schemas.openxmlformats.org/officeDocument/2006/relationships/hyperlink" Target="https://dashboard.tenderly.co/tx/mainnet/0x9e73b1516dc8b3ba9f64176979bec2220a44ae0ab0c390da6924d223a4c8c99b" TargetMode="External"/><Relationship Id="rId37" Type="http://schemas.openxmlformats.org/officeDocument/2006/relationships/hyperlink" Target="https://etherscan.io/tx/0xcec9328b862a688bf485ea1d736e6a642ca7aea7b8b667514bc91fde2624bdb7" TargetMode="External"/><Relationship Id="rId79" Type="http://schemas.openxmlformats.org/officeDocument/2006/relationships/hyperlink" Target="https://libmev.com/blocks/21993693" TargetMode="External"/><Relationship Id="rId102" Type="http://schemas.openxmlformats.org/officeDocument/2006/relationships/hyperlink" Target="https://etherscan.io/txs?block=21994429" TargetMode="External"/><Relationship Id="rId144" Type="http://schemas.openxmlformats.org/officeDocument/2006/relationships/hyperlink" Target="https://etherscan.io/txs?block=21990163" TargetMode="External"/><Relationship Id="rId547" Type="http://schemas.openxmlformats.org/officeDocument/2006/relationships/hyperlink" Target="https://libmev.com/blocks/21990073" TargetMode="External"/><Relationship Id="rId589" Type="http://schemas.openxmlformats.org/officeDocument/2006/relationships/hyperlink" Target="https://libmev.com/blocks/21995009" TargetMode="External"/><Relationship Id="rId90" Type="http://schemas.openxmlformats.org/officeDocument/2006/relationships/hyperlink" Target="https://dashboard.tenderly.co/tx/mainnet/0xd722385e0135483ff612cee74341c8c286abde2341d51c27d6f5a623385f0bdb" TargetMode="External"/><Relationship Id="rId186" Type="http://schemas.openxmlformats.org/officeDocument/2006/relationships/hyperlink" Target="https://etherscan.io/tx/0x9e6746800219b69c3c2bb088666a77433a445430c66f3ed896af7bf5dc9c0a4a" TargetMode="External"/><Relationship Id="rId351" Type="http://schemas.openxmlformats.org/officeDocument/2006/relationships/hyperlink" Target="https://etherscan.io/tx/0x3773f86f7918298c61a5b98fcb8feccd60b810174c2c27c80ce032cf768ce447" TargetMode="External"/><Relationship Id="rId393" Type="http://schemas.openxmlformats.org/officeDocument/2006/relationships/hyperlink" Target="https://dashboard.tenderly.co/tx/mainnet/0x5fa3258fd829f9f853e4b6589e94dd73994a3b5c01687b2adbffc1abe45c654e" TargetMode="External"/><Relationship Id="rId407" Type="http://schemas.openxmlformats.org/officeDocument/2006/relationships/hyperlink" Target="https://etherscan.io/tx/0xbefd0f662443a1a06556397e9ba1d3ec6c0f1d989b1b1c2db1f3e5921281e04a" TargetMode="External"/><Relationship Id="rId449" Type="http://schemas.openxmlformats.org/officeDocument/2006/relationships/hyperlink" Target="https://libmev.com/blocks/21994399" TargetMode="External"/><Relationship Id="rId614" Type="http://schemas.openxmlformats.org/officeDocument/2006/relationships/hyperlink" Target="https://libmev.com/blocks/21991553" TargetMode="External"/><Relationship Id="rId656" Type="http://schemas.openxmlformats.org/officeDocument/2006/relationships/hyperlink" Target="https://eigenphi.io/mev/ethereum/tx/0x237afd2ac978cc214a0e18c2b509b174bac3257a2d19552bceb5404c5942075d" TargetMode="External"/><Relationship Id="rId211" Type="http://schemas.openxmlformats.org/officeDocument/2006/relationships/hyperlink" Target="https://libmev.com/blocks/21991401" TargetMode="External"/><Relationship Id="rId253" Type="http://schemas.openxmlformats.org/officeDocument/2006/relationships/hyperlink" Target="https://etherscan.io/tx/0xcba8ea01beddfec9f6bbb86d4afc9941cec42aaa628b52b2481ee7a1a2c5d6a2" TargetMode="External"/><Relationship Id="rId295" Type="http://schemas.openxmlformats.org/officeDocument/2006/relationships/hyperlink" Target="https://etherscan.io/tx/0x7cd424c934436a5be39d2a77c568990ebeb1c6562ed5f427e45f4c3e8ef78b5c" TargetMode="External"/><Relationship Id="rId309" Type="http://schemas.openxmlformats.org/officeDocument/2006/relationships/hyperlink" Target="https://etherscan.io/tx/0xd70f7168b43204f14c37bdeefb5f65554ce9db2c389b06c6602b79cc89fca3e9" TargetMode="External"/><Relationship Id="rId460" Type="http://schemas.openxmlformats.org/officeDocument/2006/relationships/hyperlink" Target="https://etherscan.io/tx/0x7b06aabd8ad4f66923e0f7b195ae27fd55bec3349cd8a11d6d582a0cf2d275a0" TargetMode="External"/><Relationship Id="rId516" Type="http://schemas.openxmlformats.org/officeDocument/2006/relationships/hyperlink" Target="https://etherscan.io/tx/0x85553d644181ad522d0ddb3e18c5302df4438d96b343ada1dea88f1252e8a858" TargetMode="External"/><Relationship Id="rId48" Type="http://schemas.openxmlformats.org/officeDocument/2006/relationships/hyperlink" Target="https://eigenphi.io/mev/eigentx/0xa014ba8e1fdcba9d838e46fa1df8759d7f81feafcb6e5bb7a3648f1ba231b1a6?tab=block" TargetMode="External"/><Relationship Id="rId113" Type="http://schemas.openxmlformats.org/officeDocument/2006/relationships/hyperlink" Target="https://etherscan.io/tx/0xc51e70e98eb1ec6e8883017e1c6d96212fc467780e76e35f5ef91f47b6c886f6" TargetMode="External"/><Relationship Id="rId320" Type="http://schemas.openxmlformats.org/officeDocument/2006/relationships/hyperlink" Target="https://etherscan.io/tx/0xfed03a3d782b91e750724d9a76c52d1bd7f275935741cf09a0ecbe6a9960c0ae" TargetMode="External"/><Relationship Id="rId558" Type="http://schemas.openxmlformats.org/officeDocument/2006/relationships/hyperlink" Target="https://dashboard.tenderly.co/tx/mainnet/0x4510a76a5dec9e97f5de286f06b119e561d3515edb47c4aacf2c2ebdc32643a4" TargetMode="External"/><Relationship Id="rId155" Type="http://schemas.openxmlformats.org/officeDocument/2006/relationships/hyperlink" Target="https://eigenphi.io/mev/eigentx/0x94e15b590e5c104ca7ea20c2a9aa4c0f0cb5c24ec034fe08bd8ed8467cd9b6bf?tab=block" TargetMode="External"/><Relationship Id="rId197" Type="http://schemas.openxmlformats.org/officeDocument/2006/relationships/hyperlink" Target="https://etherscan.io/tx/0x5632f95dffabd4cc960e9594e12c1f5d4c811b87157051b7e65ce0e3d0faa087" TargetMode="External"/><Relationship Id="rId362" Type="http://schemas.openxmlformats.org/officeDocument/2006/relationships/hyperlink" Target="https://eigenphi.io/mev/eigentx/0x949e0c3faee784418f3e03925613c3d08f43ec536d744af8473baf49531f9eaa?tab=block" TargetMode="External"/><Relationship Id="rId418" Type="http://schemas.openxmlformats.org/officeDocument/2006/relationships/hyperlink" Target="https://eigenphi.io/mev/ethereum/tx/0x0bda4bb51956e61c8eb9a8737dab88fe5b89537db90cfa63433bd2e48674f829" TargetMode="External"/><Relationship Id="rId625" Type="http://schemas.openxmlformats.org/officeDocument/2006/relationships/hyperlink" Target="https://etherscan.io/tx/0xf99c30614f53ba86712951840f4ac530b0793074ee431d4145e8593b7cc35833" TargetMode="External"/><Relationship Id="rId222" Type="http://schemas.openxmlformats.org/officeDocument/2006/relationships/hyperlink" Target="https://etherscan.io/tx/0x3a71da10566fe4576fc1e3a608f5028cf8bf62c4fc53ca1c47aad0a58da7f96b" TargetMode="External"/><Relationship Id="rId264" Type="http://schemas.openxmlformats.org/officeDocument/2006/relationships/hyperlink" Target="https://etherscan.io/tx/0x08c5b780bc5b159611c5a40788e422d682f601807413256e346910704981c270" TargetMode="External"/><Relationship Id="rId471" Type="http://schemas.openxmlformats.org/officeDocument/2006/relationships/hyperlink" Target="https://libmev.com/blocks/21995011" TargetMode="External"/><Relationship Id="rId667" Type="http://schemas.openxmlformats.org/officeDocument/2006/relationships/hyperlink" Target="https://etherscan.io/tx/0xc3e3aa5a3dd86cbc1b44d9bb3118c3918b1d06829e320d2a3190ff14cdbf1858" TargetMode="External"/><Relationship Id="rId17" Type="http://schemas.openxmlformats.org/officeDocument/2006/relationships/hyperlink" Target="https://dashboard.tenderly.co/tx/mainnet/0xc89b54e6756364723b573a41d41ba811cbe22b13a04ccfd8192caa1028d4b7a9" TargetMode="External"/><Relationship Id="rId59" Type="http://schemas.openxmlformats.org/officeDocument/2006/relationships/hyperlink" Target="https://etherscan.io/tx/0x623cf3ed437c4129ab200590d8075f575de17504f88c7f72380042e548418a72" TargetMode="External"/><Relationship Id="rId124" Type="http://schemas.openxmlformats.org/officeDocument/2006/relationships/hyperlink" Target="https://eigenphi.io/mev/ethereum/tx/0xe5288897ff2e58acc1a02542cf39fdd464b753ca823f41685284e468f9d914cc" TargetMode="External"/><Relationship Id="rId527" Type="http://schemas.openxmlformats.org/officeDocument/2006/relationships/hyperlink" Target="https://eigenphi.io/mev/ethereum/tx/0x577aa4c728a6be65585eda61ee4bc4cb8047a0d7d2a345643ba0d492b0e74e34" TargetMode="External"/><Relationship Id="rId569" Type="http://schemas.openxmlformats.org/officeDocument/2006/relationships/hyperlink" Target="https://etherscan.io/tx/0xef7e47d3601ffe6045ea4cced9e05797ff98772c959a9f3ff5cd7bee679a95d5" TargetMode="External"/><Relationship Id="rId70" Type="http://schemas.openxmlformats.org/officeDocument/2006/relationships/hyperlink" Target="https://eigenphi.io/mev/ethereum/tx/0xe0ade2337065816be314f12d82aced9e733f09d1682206a29e2f3389f72baaa7" TargetMode="External"/><Relationship Id="rId166" Type="http://schemas.openxmlformats.org/officeDocument/2006/relationships/hyperlink" Target="https://etherscan.io/tx/0xae2d64531e17e20a4a71578f8628cf2ec868cface451056c3e46612cb39984cb" TargetMode="External"/><Relationship Id="rId331" Type="http://schemas.openxmlformats.org/officeDocument/2006/relationships/hyperlink" Target="https://etherscan.io/tx/0x01aec9f223f3744fcc60e1f26b104449fc0ff758d66e39dbad19729a7c773a97" TargetMode="External"/><Relationship Id="rId373" Type="http://schemas.openxmlformats.org/officeDocument/2006/relationships/hyperlink" Target="https://etherscan.io/tx/0x8c12af97a47ad5c8e4684e20980b9f2ef97f6def28c15006614ed21b8dda4f03" TargetMode="External"/><Relationship Id="rId429" Type="http://schemas.openxmlformats.org/officeDocument/2006/relationships/hyperlink" Target="https://etherscan.io/txs?block=21995684" TargetMode="External"/><Relationship Id="rId580" Type="http://schemas.openxmlformats.org/officeDocument/2006/relationships/hyperlink" Target="https://eigenphi.io/mev/ethereum/tx/0xefa29f86e2f18b1b6ea6fe3066d35ceb0e9d325aec80d40cafa0bdc507e08909" TargetMode="External"/><Relationship Id="rId636" Type="http://schemas.openxmlformats.org/officeDocument/2006/relationships/hyperlink" Target="https://libmev.com/blocks/21993130" TargetMode="External"/><Relationship Id="rId1" Type="http://schemas.openxmlformats.org/officeDocument/2006/relationships/hyperlink" Target="https://etherscan.io/txs?block=21991370" TargetMode="External"/><Relationship Id="rId233" Type="http://schemas.openxmlformats.org/officeDocument/2006/relationships/hyperlink" Target="https://eigenphi.io/mev/eigentx/0x8b0d41064a0bd7ac0285a5afddff67f137248078b179418140f3ee0c146d131e?tab=block" TargetMode="External"/><Relationship Id="rId440" Type="http://schemas.openxmlformats.org/officeDocument/2006/relationships/hyperlink" Target="https://eigenphi.io/mev/eigentx/0x78e87e8bc55f98c856ceab4eceb2e0549e4d346d87e90470afd18ecb3ef72b82?tab=block" TargetMode="External"/><Relationship Id="rId678" Type="http://schemas.openxmlformats.org/officeDocument/2006/relationships/hyperlink" Target="https://dashboard.tenderly.co/tx/mainnet/0x364bbbf35560cae76dad54a53b03592215c2b86d99aa023cedbcac2eb18019e8" TargetMode="External"/><Relationship Id="rId28" Type="http://schemas.openxmlformats.org/officeDocument/2006/relationships/hyperlink" Target="https://etherscan.io/tx/0x25d67f0e152b7f33f35fc2d1f79ddd0c036244f77eb3072ea509439ab9b1478b" TargetMode="External"/><Relationship Id="rId275" Type="http://schemas.openxmlformats.org/officeDocument/2006/relationships/hyperlink" Target="https://etherscan.io/tx/0x7494ed87a991dc000541dba03faaf40a14edc5a956710d04a8d24c71ab8b1f38" TargetMode="External"/><Relationship Id="rId300" Type="http://schemas.openxmlformats.org/officeDocument/2006/relationships/hyperlink" Target="https://etherscan.io/tx/0x6bd76acf5365bc608fa03beb6c6c1665b31422ed486306ff33d3191172ef0b51" TargetMode="External"/><Relationship Id="rId482" Type="http://schemas.openxmlformats.org/officeDocument/2006/relationships/hyperlink" Target="https://etherscan.io/tx/0xa0c555c881be4dccb2fac9e0e54a1db0fd9d1e31f56425689ae5409deadcf2e3" TargetMode="External"/><Relationship Id="rId538" Type="http://schemas.openxmlformats.org/officeDocument/2006/relationships/hyperlink" Target="https://etherscan.io/tx/0xe782a756c94687e890c4c3777e9397b444f0ffa40a68d94b3e8ecea313ebf99a" TargetMode="External"/><Relationship Id="rId81" Type="http://schemas.openxmlformats.org/officeDocument/2006/relationships/hyperlink" Target="https://etherscan.io/txs?block=21994511" TargetMode="External"/><Relationship Id="rId135" Type="http://schemas.openxmlformats.org/officeDocument/2006/relationships/hyperlink" Target="https://etherscan.io/tx/0x3aaf843ccf24530d8f265c7f28aeeda880e54d8ecb684c06103dd713e7067617" TargetMode="External"/><Relationship Id="rId177" Type="http://schemas.openxmlformats.org/officeDocument/2006/relationships/hyperlink" Target="https://libmev.com/blocks/21994837" TargetMode="External"/><Relationship Id="rId342" Type="http://schemas.openxmlformats.org/officeDocument/2006/relationships/hyperlink" Target="https://etherscan.io/tx/0xb92f571e156261623157cbd50f0d887334b19169008725cc7dfbd24f10f80ea1" TargetMode="External"/><Relationship Id="rId384" Type="http://schemas.openxmlformats.org/officeDocument/2006/relationships/hyperlink" Target="https://etherscan.io/tx/0x2295dc8d1a6acee6cbfe6843aa70b16692204853e3721a612e6b8c25db9b16ab" TargetMode="External"/><Relationship Id="rId591" Type="http://schemas.openxmlformats.org/officeDocument/2006/relationships/hyperlink" Target="https://etherscan.io/tx/0xa22e3c88e54404caeace939660b55bb9671e8e2eaac26c4fae6ed904385a30d5" TargetMode="External"/><Relationship Id="rId605" Type="http://schemas.openxmlformats.org/officeDocument/2006/relationships/hyperlink" Target="https://eigenphi.io/mev/eigentx/0x2dccc454db167e72bdf64f767a36c12f0b8024aed77420209ec7f2d3df310e75?tab=block" TargetMode="External"/><Relationship Id="rId202" Type="http://schemas.openxmlformats.org/officeDocument/2006/relationships/hyperlink" Target="https://eigenphi.io/mev/eigentx/0xa1daa6b8e3906933cae10890e0706efdec091f1769e152e2dbc8a0d2a7bdee40?tab=block" TargetMode="External"/><Relationship Id="rId244" Type="http://schemas.openxmlformats.org/officeDocument/2006/relationships/hyperlink" Target="https://etherscan.io/tx/0xe730365f8208bb92ea31d1d5d5bbf2e7192d70669583b1284fb461c9376190e6" TargetMode="External"/><Relationship Id="rId647" Type="http://schemas.openxmlformats.org/officeDocument/2006/relationships/hyperlink" Target="https://dashboard.tenderly.co/tx/mainnet/0xd89cd48b27dd2e15989fb6dc0c14a9b0564e283516caccb670dc95f808d1d6c9" TargetMode="External"/><Relationship Id="rId689" Type="http://schemas.openxmlformats.org/officeDocument/2006/relationships/hyperlink" Target="https://etherscan.io/tx/0x340852200dd15c8174ca4bf76db8e05f124c218a6d6c7681100c5d110356ab06" TargetMode="External"/><Relationship Id="rId39" Type="http://schemas.openxmlformats.org/officeDocument/2006/relationships/hyperlink" Target="https://eigenphi.io/mev/ethereum/tx/0xcec9328b862a688bf485ea1d736e6a642ca7aea7b8b667514bc91fde2624bdb7" TargetMode="External"/><Relationship Id="rId286" Type="http://schemas.openxmlformats.org/officeDocument/2006/relationships/hyperlink" Target="https://etherscan.io/tx/0x6d3ee29b98ed5bc32dce14b7591e3891b50e7238b86c22380f86eb7aa8216ec6" TargetMode="External"/><Relationship Id="rId451" Type="http://schemas.openxmlformats.org/officeDocument/2006/relationships/hyperlink" Target="https://etherscan.io/txs?block=21993384" TargetMode="External"/><Relationship Id="rId493" Type="http://schemas.openxmlformats.org/officeDocument/2006/relationships/hyperlink" Target="https://eigenphi.io/mev/eigentx/0x04c66d171c49b2f74d299f88944f25c52d20919de950d11d35b724e8f71cfd59?tab=block" TargetMode="External"/><Relationship Id="rId507" Type="http://schemas.openxmlformats.org/officeDocument/2006/relationships/hyperlink" Target="https://eigenphi.io/mev/eigentx/0x9e73b1516dc8b3ba9f64176979bec2220a44ae0ab0c390da6924d223a4c8c99b?tab=block" TargetMode="External"/><Relationship Id="rId549" Type="http://schemas.openxmlformats.org/officeDocument/2006/relationships/hyperlink" Target="https://etherscan.io/txs?block=21991399" TargetMode="External"/><Relationship Id="rId50" Type="http://schemas.openxmlformats.org/officeDocument/2006/relationships/hyperlink" Target="https://etherscan.io/tx/0xa014ba8e1fdcba9d838e46fa1df8759d7f81feafcb6e5bb7a3648f1ba231b1a6" TargetMode="External"/><Relationship Id="rId104" Type="http://schemas.openxmlformats.org/officeDocument/2006/relationships/hyperlink" Target="https://dashboard.tenderly.co/tx/mainnet/0x211b322abcf06dc0f94e70f57e53259dbaa256fc7e442cf310805ab084e5fbf5" TargetMode="External"/><Relationship Id="rId146" Type="http://schemas.openxmlformats.org/officeDocument/2006/relationships/hyperlink" Target="https://dashboard.tenderly.co/tx/mainnet/0xea6b73f78fffeb6e7963267784ea471092e5fd2b9fb1f12f58a0976c116453dd" TargetMode="External"/><Relationship Id="rId188" Type="http://schemas.openxmlformats.org/officeDocument/2006/relationships/hyperlink" Target="https://etherscan.io/tx/0x65be9d7cf3248749cecc79afa15f8709d82443846999efba043a3c52aa584259" TargetMode="External"/><Relationship Id="rId311" Type="http://schemas.openxmlformats.org/officeDocument/2006/relationships/hyperlink" Target="https://etherscan.io/tx/0x8e9e0f54024524a19810020c31107d5339e8d153b4022ea6d2b2e0a7cd5b75c9" TargetMode="External"/><Relationship Id="rId353" Type="http://schemas.openxmlformats.org/officeDocument/2006/relationships/hyperlink" Target="https://etherscan.io/tx/0xbd9d8cdeb0c9b1df560f69e5ca46fb62a4cbbf2cf86c24c0b142c9e7047822c0" TargetMode="External"/><Relationship Id="rId395" Type="http://schemas.openxmlformats.org/officeDocument/2006/relationships/hyperlink" Target="https://eigenphi.io/mev/eigentx/0x5fa3258fd829f9f853e4b6589e94dd73994a3b5c01687b2adbffc1abe45c654e?tab=block" TargetMode="External"/><Relationship Id="rId409" Type="http://schemas.openxmlformats.org/officeDocument/2006/relationships/hyperlink" Target="https://eigenphi.io/mev/ethereum/tx/0xbefd0f662443a1a06556397e9ba1d3ec6c0f1d989b1b1c2db1f3e5921281e04a" TargetMode="External"/><Relationship Id="rId560" Type="http://schemas.openxmlformats.org/officeDocument/2006/relationships/hyperlink" Target="https://eigenphi.io/mev/eigentx/0x4510a76a5dec9e97f5de286f06b119e561d3515edb47c4aacf2c2ebdc32643a4?tab=block" TargetMode="External"/><Relationship Id="rId92" Type="http://schemas.openxmlformats.org/officeDocument/2006/relationships/hyperlink" Target="https://eigenphi.io/mev/eigentx/0xd722385e0135483ff612cee74341c8c286abde2341d51c27d6f5a623385f0bdb?tab=block" TargetMode="External"/><Relationship Id="rId213" Type="http://schemas.openxmlformats.org/officeDocument/2006/relationships/hyperlink" Target="https://etherscan.io/tx/0x4240e0fd41ae47998a79a42bbb82005483368a8a2bb3386bc2b7c2cb6fd9beb0" TargetMode="External"/><Relationship Id="rId420" Type="http://schemas.openxmlformats.org/officeDocument/2006/relationships/hyperlink" Target="https://libmev.com/blocks/21989384" TargetMode="External"/><Relationship Id="rId616" Type="http://schemas.openxmlformats.org/officeDocument/2006/relationships/hyperlink" Target="https://etherscan.io/txs?block=21991665" TargetMode="External"/><Relationship Id="rId658" Type="http://schemas.openxmlformats.org/officeDocument/2006/relationships/hyperlink" Target="https://libmev.com/blocks/21991380" TargetMode="External"/><Relationship Id="rId255" Type="http://schemas.openxmlformats.org/officeDocument/2006/relationships/hyperlink" Target="https://etherscan.io/tx/0x284deea0e1535c69b612d08861339b438a00b1559cc6d1ead04a547a052b5b65" TargetMode="External"/><Relationship Id="rId297" Type="http://schemas.openxmlformats.org/officeDocument/2006/relationships/hyperlink" Target="https://etherscan.io/tx/0x1871cc53d4710651f68fe6c299286d02e374b23c9f1e11956ea157d7634e66cc" TargetMode="External"/><Relationship Id="rId462" Type="http://schemas.openxmlformats.org/officeDocument/2006/relationships/hyperlink" Target="https://eigenphi.io/mev/ethereum/tx/0x7b06aabd8ad4f66923e0f7b195ae27fd55bec3349cd8a11d6d582a0cf2d275a0" TargetMode="External"/><Relationship Id="rId518" Type="http://schemas.openxmlformats.org/officeDocument/2006/relationships/hyperlink" Target="https://etherscan.io/tx/0x416f2fe344735e0fb9131d6d32b3289ec3de5456da0ae82827998bc561deae26" TargetMode="External"/><Relationship Id="rId115" Type="http://schemas.openxmlformats.org/officeDocument/2006/relationships/hyperlink" Target="https://etherscan.io/tx/0x6316a19f66d3ec5e96ac9d45f4986ec26f98d11b1711ec9454f061c0e98298dd" TargetMode="External"/><Relationship Id="rId157" Type="http://schemas.openxmlformats.org/officeDocument/2006/relationships/hyperlink" Target="https://etherscan.io/tx/0x94e15b590e5c104ca7ea20c2a9aa4c0f0cb5c24ec034fe08bd8ed8467cd9b6bf" TargetMode="External"/><Relationship Id="rId322" Type="http://schemas.openxmlformats.org/officeDocument/2006/relationships/hyperlink" Target="https://etherscan.io/tx/0xbfe3cd534ba812dc56308c258a9dd421bf3e978e8483c1fd8316295bcb271282" TargetMode="External"/><Relationship Id="rId364" Type="http://schemas.openxmlformats.org/officeDocument/2006/relationships/hyperlink" Target="https://etherscan.io/tx/0x949e0c3faee784418f3e03925613c3d08f43ec536d744af8473baf49531f9eaa" TargetMode="External"/><Relationship Id="rId61" Type="http://schemas.openxmlformats.org/officeDocument/2006/relationships/hyperlink" Target="https://etherscan.io/tx/0x313ce7a2a33725f2f6b2d389b255ab46ac76d083cbbef0fcc161eada9c4d2c56" TargetMode="External"/><Relationship Id="rId199" Type="http://schemas.openxmlformats.org/officeDocument/2006/relationships/hyperlink" Target="https://etherscan.io/tx/0xa1daa6b8e3906933cae10890e0706efdec091f1769e152e2dbc8a0d2a7bdee40" TargetMode="External"/><Relationship Id="rId571" Type="http://schemas.openxmlformats.org/officeDocument/2006/relationships/hyperlink" Target="https://etherscan.io/tx/0xaffc53c28cb4cb31d4387e1fe4e149dfdd416e1f2ea98b1fc9acc153697d06d9" TargetMode="External"/><Relationship Id="rId627" Type="http://schemas.openxmlformats.org/officeDocument/2006/relationships/hyperlink" Target="https://eigenphi.io/mev/ethereum/tx/0xf99c30614f53ba86712951840f4ac530b0793074ee431d4145e8593b7cc35833" TargetMode="External"/><Relationship Id="rId669" Type="http://schemas.openxmlformats.org/officeDocument/2006/relationships/hyperlink" Target="https://etherscan.io/tx/0xcab0cca72cd243e1263b75bd02c08e2275850010c23f7df2d0018aae39c43e96" TargetMode="External"/><Relationship Id="rId19" Type="http://schemas.openxmlformats.org/officeDocument/2006/relationships/hyperlink" Target="https://eigenphi.io/mev/eigentx/0xc89b54e6756364723b573a41d41ba811cbe22b13a04ccfd8192caa1028d4b7a9?tab=block" TargetMode="External"/><Relationship Id="rId224" Type="http://schemas.openxmlformats.org/officeDocument/2006/relationships/hyperlink" Target="https://eigenphi.io/mev/ethereum/tx/0x3a71da10566fe4576fc1e3a608f5028cf8bf62c4fc53ca1c47aad0a58da7f96b" TargetMode="External"/><Relationship Id="rId266" Type="http://schemas.openxmlformats.org/officeDocument/2006/relationships/hyperlink" Target="https://etherscan.io/tx/0x8390a3e7fc2dd08bf8a196c1c039266c8ce9f41db5eaa85a3080e975167d31dc" TargetMode="External"/><Relationship Id="rId431" Type="http://schemas.openxmlformats.org/officeDocument/2006/relationships/hyperlink" Target="https://dashboard.tenderly.co/tx/mainnet/0x2b02f28339f539706f334d291ea1bb6b23ec2b4f3dbacead393357aaf15cbff9" TargetMode="External"/><Relationship Id="rId473" Type="http://schemas.openxmlformats.org/officeDocument/2006/relationships/hyperlink" Target="https://etherscan.io/tx/0x414ba1db0e77bdd7f699fb91aade5733e5b5d4f25fe5ae22a1cf38d6d84abdfb" TargetMode="External"/><Relationship Id="rId529" Type="http://schemas.openxmlformats.org/officeDocument/2006/relationships/hyperlink" Target="https://libmev.com/blocks/21995228" TargetMode="External"/><Relationship Id="rId680" Type="http://schemas.openxmlformats.org/officeDocument/2006/relationships/hyperlink" Target="https://eigenphi.io/mev/eigentx/0x364bbbf35560cae76dad54a53b03592215c2b86d99aa023cedbcac2eb18019e8?tab=block" TargetMode="External"/><Relationship Id="rId30" Type="http://schemas.openxmlformats.org/officeDocument/2006/relationships/hyperlink" Target="https://etherscan.io/tx/0xe784ad22115626da0c5eecfd50fbc46067ebbe0e1c04d0530d247ca2f13a8f5c" TargetMode="External"/><Relationship Id="rId126" Type="http://schemas.openxmlformats.org/officeDocument/2006/relationships/hyperlink" Target="https://libmev.com/blocks/21991402" TargetMode="External"/><Relationship Id="rId168" Type="http://schemas.openxmlformats.org/officeDocument/2006/relationships/hyperlink" Target="https://eigenphi.io/mev/ethereum/tx/0xae2d64531e17e20a4a71578f8628cf2ec868cface451056c3e46612cb39984cb" TargetMode="External"/><Relationship Id="rId333" Type="http://schemas.openxmlformats.org/officeDocument/2006/relationships/hyperlink" Target="https://etherscan.io/tx/0x3fd9e57ea17cce7f45aabae6630c8b50113d2cf59cd7f6bfa8961c4e0b366712" TargetMode="External"/><Relationship Id="rId540" Type="http://schemas.openxmlformats.org/officeDocument/2006/relationships/hyperlink" Target="https://etherscan.io/tx/0x9b4a5f4848acbc2163ada6af8da6d0fdc219ccd7f27a3cfeb66464f53a0f152a" TargetMode="External"/><Relationship Id="rId72" Type="http://schemas.openxmlformats.org/officeDocument/2006/relationships/hyperlink" Target="https://libmev.com/blocks/21989234" TargetMode="External"/><Relationship Id="rId375" Type="http://schemas.openxmlformats.org/officeDocument/2006/relationships/hyperlink" Target="https://eigenphi.io/mev/ethereum/tx/0x8c12af97a47ad5c8e4684e20980b9f2ef97f6def28c15006614ed21b8dda4f03" TargetMode="External"/><Relationship Id="rId582" Type="http://schemas.openxmlformats.org/officeDocument/2006/relationships/hyperlink" Target="https://libmev.com/blocks/21995412" TargetMode="External"/><Relationship Id="rId638" Type="http://schemas.openxmlformats.org/officeDocument/2006/relationships/hyperlink" Target="https://etherscan.io/txs?block=21990032" TargetMode="External"/><Relationship Id="rId3" Type="http://schemas.openxmlformats.org/officeDocument/2006/relationships/hyperlink" Target="https://dashboard.tenderly.co/tx/mainnet/0xf4f7a06c66a4613e7819bd62eafd09cc4c97170676c8b9cb51ce27ae5d68a8cb" TargetMode="External"/><Relationship Id="rId235" Type="http://schemas.openxmlformats.org/officeDocument/2006/relationships/hyperlink" Target="https://etherscan.io/tx/0x8b0d41064a0bd7ac0285a5afddff67f137248078b179418140f3ee0c146d131e" TargetMode="External"/><Relationship Id="rId277" Type="http://schemas.openxmlformats.org/officeDocument/2006/relationships/hyperlink" Target="https://etherscan.io/tx/0x926eb4f224eb231b7a9549b66c53241a68c4183c979ff5f9dd9bb3f15d159688" TargetMode="External"/><Relationship Id="rId400" Type="http://schemas.openxmlformats.org/officeDocument/2006/relationships/hyperlink" Target="https://etherscan.io/tx/0xa99f4157dc5ca106bddac9d926b6c21d92ff660fc45f4adfd603d9aa77ecf4fd" TargetMode="External"/><Relationship Id="rId442" Type="http://schemas.openxmlformats.org/officeDocument/2006/relationships/hyperlink" Target="https://etherscan.io/tx/0x89d06fc432f786bbe0292df221b2c34a0e090e8900c48c65e76cce08ce4ed5fa" TargetMode="External"/><Relationship Id="rId484" Type="http://schemas.openxmlformats.org/officeDocument/2006/relationships/hyperlink" Target="https://eigenphi.io/mev/ethereum/tx/0xa0c555c881be4dccb2fac9e0e54a1db0fd9d1e31f56425689ae5409deadcf2e3" TargetMode="External"/><Relationship Id="rId137" Type="http://schemas.openxmlformats.org/officeDocument/2006/relationships/hyperlink" Target="https://etherscan.io/txs?block=21991809" TargetMode="External"/><Relationship Id="rId302" Type="http://schemas.openxmlformats.org/officeDocument/2006/relationships/hyperlink" Target="https://etherscan.io/tx/0xcfae84e0652302fef437dbe7834b6efd3740bf5facb366d7a9eebf28980f4076" TargetMode="External"/><Relationship Id="rId344" Type="http://schemas.openxmlformats.org/officeDocument/2006/relationships/hyperlink" Target="https://etherscan.io/tx/0xb732baafc2e936592a83fba90226e340d7e4761fd80f3ee492b1c3d7af508769" TargetMode="External"/><Relationship Id="rId691" Type="http://schemas.openxmlformats.org/officeDocument/2006/relationships/comments" Target="../comments8.xml"/><Relationship Id="rId41" Type="http://schemas.openxmlformats.org/officeDocument/2006/relationships/hyperlink" Target="https://libmev.com/blocks/21991363" TargetMode="External"/><Relationship Id="rId83" Type="http://schemas.openxmlformats.org/officeDocument/2006/relationships/hyperlink" Target="https://dashboard.tenderly.co/tx/mainnet/0xafc0cbdea273196c34316582692420f8d143951af2724edae0308cde3fd956a4" TargetMode="External"/><Relationship Id="rId179" Type="http://schemas.openxmlformats.org/officeDocument/2006/relationships/hyperlink" Target="https://etherscan.io/tx/0x70d0f7df25505778f29bd87849e5ebc2066a9ef991c508edf60e6e99f00b25a4" TargetMode="External"/><Relationship Id="rId386" Type="http://schemas.openxmlformats.org/officeDocument/2006/relationships/hyperlink" Target="https://etherscan.io/tx/0xf0cd53366397d8d649897715c27f7468f20a533e2e795e57eb7cf7fcd89cd81f" TargetMode="External"/><Relationship Id="rId551" Type="http://schemas.openxmlformats.org/officeDocument/2006/relationships/hyperlink" Target="https://dashboard.tenderly.co/tx/mainnet/0x9810a670686d924a807ebfec168f0bd241fdf0791c0018e11cb2be5ccf1c10e5" TargetMode="External"/><Relationship Id="rId593" Type="http://schemas.openxmlformats.org/officeDocument/2006/relationships/hyperlink" Target="https://etherscan.io/tx/0xcf634e5dcd97fd49af6774a284c80038ec314f06b2271f12bcce9cd80aa7b128" TargetMode="External"/><Relationship Id="rId607" Type="http://schemas.openxmlformats.org/officeDocument/2006/relationships/hyperlink" Target="https://etherscan.io/tx/0x425b55de20b6fdfc56afd9e2871648b6df8c72c88a88b4d66f995f878d7b6f4c" TargetMode="External"/><Relationship Id="rId649" Type="http://schemas.openxmlformats.org/officeDocument/2006/relationships/hyperlink" Target="https://eigenphi.io/mev/eigentx/0xd89cd48b27dd2e15989fb6dc0c14a9b0564e283516caccb670dc95f808d1d6c9?tab=block" TargetMode="External"/><Relationship Id="rId190" Type="http://schemas.openxmlformats.org/officeDocument/2006/relationships/hyperlink" Target="https://etherscan.io/txs?block=21995677" TargetMode="External"/><Relationship Id="rId204" Type="http://schemas.openxmlformats.org/officeDocument/2006/relationships/hyperlink" Target="https://etherscan.io/tx/0x24e128bea40bb1ef67c2d3c41f67a769869e37e127b6dc7fceae66aa6239b25f" TargetMode="External"/><Relationship Id="rId246" Type="http://schemas.openxmlformats.org/officeDocument/2006/relationships/hyperlink" Target="https://etherscan.io/tx/0x16195782655e49b39e19e7065d9f5d81841d4693091c71c7e2605c5b3ad78ce4" TargetMode="External"/><Relationship Id="rId288" Type="http://schemas.openxmlformats.org/officeDocument/2006/relationships/hyperlink" Target="https://etherscan.io/tx/0xd8fe3292cac2e444cccf502fbb3a32c95251989e982a91b3ca412ff759cebf71" TargetMode="External"/><Relationship Id="rId411" Type="http://schemas.openxmlformats.org/officeDocument/2006/relationships/hyperlink" Target="https://libmev.com/blocks/21995700" TargetMode="External"/><Relationship Id="rId453" Type="http://schemas.openxmlformats.org/officeDocument/2006/relationships/hyperlink" Target="https://dashboard.tenderly.co/tx/mainnet/0xc4afa1bc7bc3fc3ddc9274ca28392c895c47923ce119dc641991d8a3e81a88ed" TargetMode="External"/><Relationship Id="rId509" Type="http://schemas.openxmlformats.org/officeDocument/2006/relationships/hyperlink" Target="https://etherscan.io/tx/0x9e73b1516dc8b3ba9f64176979bec2220a44ae0ab0c390da6924d223a4c8c99b" TargetMode="External"/><Relationship Id="rId660" Type="http://schemas.openxmlformats.org/officeDocument/2006/relationships/hyperlink" Target="https://etherscan.io/tx/0x237afd2ac978cc214a0e18c2b509b174bac3257a2d19552bceb5404c5942075d" TargetMode="External"/><Relationship Id="rId106" Type="http://schemas.openxmlformats.org/officeDocument/2006/relationships/hyperlink" Target="https://eigenphi.io/mev/eigentx/0x211b322abcf06dc0f94e70f57e53259dbaa256fc7e442cf310805ab084e5fbf5?tab=block" TargetMode="External"/><Relationship Id="rId313" Type="http://schemas.openxmlformats.org/officeDocument/2006/relationships/hyperlink" Target="https://etherscan.io/tx/0xd018f868dbeabe66527746c00257d4f92aeb6b206c2fa6baa089ef9e61c7dfbf" TargetMode="External"/><Relationship Id="rId495" Type="http://schemas.openxmlformats.org/officeDocument/2006/relationships/hyperlink" Target="https://etherscan.io/tx/0x04c66d171c49b2f74d299f88944f25c52d20919de950d11d35b724e8f71cfd59" TargetMode="External"/><Relationship Id="rId10" Type="http://schemas.openxmlformats.org/officeDocument/2006/relationships/hyperlink" Target="https://dashboard.tenderly.co/tx/mainnet/0x29e7030fc55591a491e1e18b3a5b1e468dd31e835152db6801239254f4169e7d" TargetMode="External"/><Relationship Id="rId52" Type="http://schemas.openxmlformats.org/officeDocument/2006/relationships/hyperlink" Target="https://etherscan.io/tx/0x623cf3ed437c4129ab200590d8075f575de17504f88c7f72380042e548418a72" TargetMode="External"/><Relationship Id="rId94" Type="http://schemas.openxmlformats.org/officeDocument/2006/relationships/hyperlink" Target="https://etherscan.io/tx/0xd722385e0135483ff612cee74341c8c286abde2341d51c27d6f5a623385f0bdb" TargetMode="External"/><Relationship Id="rId148" Type="http://schemas.openxmlformats.org/officeDocument/2006/relationships/hyperlink" Target="https://eigenphi.io/mev/eigentx/0xea6b73f78fffeb6e7963267784ea471092e5fd2b9fb1f12f58a0976c116453dd?tab=block" TargetMode="External"/><Relationship Id="rId355" Type="http://schemas.openxmlformats.org/officeDocument/2006/relationships/hyperlink" Target="https://etherscan.io/tx/0xed933eae21477b01fa517b78156f733571bd5142627ac8d0d1bd4d59ac5c930a" TargetMode="External"/><Relationship Id="rId397" Type="http://schemas.openxmlformats.org/officeDocument/2006/relationships/hyperlink" Target="https://etherscan.io/tx/0x3888224eda12e4d842fea9e4e3ae8dfe02a46c23ab29f09e6663a05822eb262d" TargetMode="External"/><Relationship Id="rId520" Type="http://schemas.openxmlformats.org/officeDocument/2006/relationships/hyperlink" Target="https://eigenphi.io/mev/ethereum/tx/0x416f2fe344735e0fb9131d6d32b3289ec3de5456da0ae82827998bc561deae26" TargetMode="External"/><Relationship Id="rId562" Type="http://schemas.openxmlformats.org/officeDocument/2006/relationships/hyperlink" Target="https://etherscan.io/tx/0x4510a76a5dec9e97f5de286f06b119e561d3515edb47c4aacf2c2ebdc32643a4" TargetMode="External"/><Relationship Id="rId618" Type="http://schemas.openxmlformats.org/officeDocument/2006/relationships/hyperlink" Target="https://dashboard.tenderly.co/tx/mainnet/0x7c9f9515624f1266290e06cafb6ee0bd8897e734486439441d922446627167de" TargetMode="External"/><Relationship Id="rId215" Type="http://schemas.openxmlformats.org/officeDocument/2006/relationships/hyperlink" Target="https://etherscan.io/tx/0x513e0f2f09b243ab35868bbdd997a93c5548cd7f5e81a99ababbcf3d4b17d263" TargetMode="External"/><Relationship Id="rId257" Type="http://schemas.openxmlformats.org/officeDocument/2006/relationships/hyperlink" Target="https://etherscan.io/tx/0x819c805e97ac72d84a9147330cbe6553d142ba8a97b87f67ef365afc327cb196" TargetMode="External"/><Relationship Id="rId422" Type="http://schemas.openxmlformats.org/officeDocument/2006/relationships/hyperlink" Target="https://etherscan.io/txs?block=21995080" TargetMode="External"/><Relationship Id="rId464" Type="http://schemas.openxmlformats.org/officeDocument/2006/relationships/hyperlink" Target="https://libmev.com/blocks/21994076" TargetMode="External"/><Relationship Id="rId299" Type="http://schemas.openxmlformats.org/officeDocument/2006/relationships/hyperlink" Target="https://etherscan.io/tx/0xd9c2476bdcf74c27dfdb3ea6d909d4f1970a87c65fec7cd257408feb72580ee9" TargetMode="External"/><Relationship Id="rId63" Type="http://schemas.openxmlformats.org/officeDocument/2006/relationships/hyperlink" Target="https://eigenphi.io/mev/ethereum/tx/0x313ce7a2a33725f2f6b2d389b255ab46ac76d083cbbef0fcc161eada9c4d2c56" TargetMode="External"/><Relationship Id="rId159" Type="http://schemas.openxmlformats.org/officeDocument/2006/relationships/hyperlink" Target="https://etherscan.io/tx/0x897447d7df5f423f0bdb6ad9d32efccd4b99d86d70d32bd436bb1cfe741c75c1" TargetMode="External"/><Relationship Id="rId366" Type="http://schemas.openxmlformats.org/officeDocument/2006/relationships/hyperlink" Target="https://etherscan.io/tx/0x44ea61235a869d2606d48dc110ab1ba989ab8e01d6b3c34298262509402c7f9d" TargetMode="External"/><Relationship Id="rId573" Type="http://schemas.openxmlformats.org/officeDocument/2006/relationships/hyperlink" Target="https://eigenphi.io/mev/ethereum/tx/0xaffc53c28cb4cb31d4387e1fe4e149dfdd416e1f2ea98b1fc9acc153697d06d9" TargetMode="External"/><Relationship Id="rId226" Type="http://schemas.openxmlformats.org/officeDocument/2006/relationships/hyperlink" Target="https://libmev.com/blocks/21989218" TargetMode="External"/><Relationship Id="rId433" Type="http://schemas.openxmlformats.org/officeDocument/2006/relationships/hyperlink" Target="https://eigenphi.io/mev/eigentx/0x2b02f28339f539706f334d291ea1bb6b23ec2b4f3dbacead393357aaf15cbff9?tab=block" TargetMode="External"/><Relationship Id="rId640" Type="http://schemas.openxmlformats.org/officeDocument/2006/relationships/hyperlink" Target="https://dashboard.tenderly.co/tx/mainnet/0xa9250008687e27c7a236f0c59a2acd184f6bebd83f3bc498cb97533ec6bd6d40" TargetMode="External"/><Relationship Id="rId74" Type="http://schemas.openxmlformats.org/officeDocument/2006/relationships/hyperlink" Target="https://etherscan.io/txs?block=21993693" TargetMode="External"/><Relationship Id="rId377" Type="http://schemas.openxmlformats.org/officeDocument/2006/relationships/hyperlink" Target="https://libmev.com/blocks/21994836" TargetMode="External"/><Relationship Id="rId500" Type="http://schemas.openxmlformats.org/officeDocument/2006/relationships/hyperlink" Target="https://eigenphi.io/mev/eigentx/0xc3bac53d9f9a83cc60a650b19ead66c841a14ce06b30f714e18a24a24553bda5?tab=block" TargetMode="External"/><Relationship Id="rId584" Type="http://schemas.openxmlformats.org/officeDocument/2006/relationships/hyperlink" Target="https://etherscan.io/txs?block=21995009" TargetMode="External"/><Relationship Id="rId5" Type="http://schemas.openxmlformats.org/officeDocument/2006/relationships/hyperlink" Target="https://eigenphi.io/mev/eigentx/0xf4f7a06c66a4613e7819bd62eafd09cc4c97170676c8b9cb51ce27ae5d68a8cb?tab=block" TargetMode="External"/><Relationship Id="rId237" Type="http://schemas.openxmlformats.org/officeDocument/2006/relationships/hyperlink" Target="https://etherscan.io/tx/0x16195782655e49b39e19e7065d9f5d81841d4693091c71c7e2605c5b3ad78ce4" TargetMode="External"/><Relationship Id="rId444" Type="http://schemas.openxmlformats.org/officeDocument/2006/relationships/hyperlink" Target="https://etherscan.io/txs?block=21994399" TargetMode="External"/><Relationship Id="rId651" Type="http://schemas.openxmlformats.org/officeDocument/2006/relationships/hyperlink" Target="https://etherscan.io/tx/0x3d4c200f0fcd88ec06effd0012db9be1591fdce6e182726cbd80e2382c9905f4" TargetMode="External"/><Relationship Id="rId290" Type="http://schemas.openxmlformats.org/officeDocument/2006/relationships/hyperlink" Target="https://etherscan.io/tx/0x120fc9dfb6883ac45c2911b3f11842a9c60b55bd1a4034b99ca594c260dc3b86" TargetMode="External"/><Relationship Id="rId304" Type="http://schemas.openxmlformats.org/officeDocument/2006/relationships/hyperlink" Target="https://etherscan.io/tx/0xdbff9a9b4a47139f1c3f33a9d208461f38b8a0d7615a19c3b6826746614d103c" TargetMode="External"/><Relationship Id="rId388" Type="http://schemas.openxmlformats.org/officeDocument/2006/relationships/hyperlink" Target="https://etherscan.io/tx/0x879306c39e53fa561fff614c8484a4f917f6810e10419a1e017ed6d115084774" TargetMode="External"/><Relationship Id="rId511" Type="http://schemas.openxmlformats.org/officeDocument/2006/relationships/hyperlink" Target="https://etherscan.io/tx/0x85553d644181ad522d0ddb3e18c5302df4438d96b343ada1dea88f1252e8a858" TargetMode="External"/><Relationship Id="rId609" Type="http://schemas.openxmlformats.org/officeDocument/2006/relationships/hyperlink" Target="https://etherscan.io/txs?block=21991553" TargetMode="External"/><Relationship Id="rId85" Type="http://schemas.openxmlformats.org/officeDocument/2006/relationships/hyperlink" Target="https://eigenphi.io/mev/eigentx/0xafc0cbdea273196c34316582692420f8d143951af2724edae0308cde3fd956a4?tab=block" TargetMode="External"/><Relationship Id="rId150" Type="http://schemas.openxmlformats.org/officeDocument/2006/relationships/hyperlink" Target="https://etherscan.io/tx/0xea6b73f78fffeb6e7963267784ea471092e5fd2b9fb1f12f58a0976c116453dd" TargetMode="External"/><Relationship Id="rId595" Type="http://schemas.openxmlformats.org/officeDocument/2006/relationships/hyperlink" Target="https://etherscan.io/tx/0x20fc02a245f776b69f19c16de23cd50b34b01fe0d7fb573963a9c69738ed7c4d" TargetMode="External"/><Relationship Id="rId248" Type="http://schemas.openxmlformats.org/officeDocument/2006/relationships/hyperlink" Target="https://etherscan.io/tx/0xcba8ea01beddfec9f6bbb86d4afc9941cec42aaa628b52b2481ee7a1a2c5d6a2" TargetMode="External"/><Relationship Id="rId455" Type="http://schemas.openxmlformats.org/officeDocument/2006/relationships/hyperlink" Target="https://eigenphi.io/mev/eigentx/0xc4afa1bc7bc3fc3ddc9274ca28392c895c47923ce119dc641991d8a3e81a88ed?tab=block" TargetMode="External"/><Relationship Id="rId662" Type="http://schemas.openxmlformats.org/officeDocument/2006/relationships/hyperlink" Target="https://etherscan.io/tx/0xc3e3aa5a3dd86cbc1b44d9bb3118c3918b1d06829e320d2a3190ff14cdbf1858" TargetMode="External"/><Relationship Id="rId12" Type="http://schemas.openxmlformats.org/officeDocument/2006/relationships/hyperlink" Target="https://eigenphi.io/mev/eigentx/0x29e7030fc55591a491e1e18b3a5b1e468dd31e835152db6801239254f4169e7d?tab=block" TargetMode="External"/><Relationship Id="rId108" Type="http://schemas.openxmlformats.org/officeDocument/2006/relationships/hyperlink" Target="https://etherscan.io/tx/0x2384aea3d022e3ff034206bc931e669f28fe02277771daea046236b0b0060efa" TargetMode="External"/><Relationship Id="rId315" Type="http://schemas.openxmlformats.org/officeDocument/2006/relationships/hyperlink" Target="https://etherscan.io/tx/0x7913dd1c488e5773ba761f49697568481d9c81d0b6cabccd62c959a18c2d69ea" TargetMode="External"/><Relationship Id="rId522" Type="http://schemas.openxmlformats.org/officeDocument/2006/relationships/hyperlink" Target="https://libmev.com/blocks/21993218" TargetMode="External"/><Relationship Id="rId96" Type="http://schemas.openxmlformats.org/officeDocument/2006/relationships/hyperlink" Target="https://etherscan.io/tx/0xde5c7f87c0d11f2a6cb352c159005ae7d86daf805bb5866987dcafdc295b6bb4" TargetMode="External"/><Relationship Id="rId161" Type="http://schemas.openxmlformats.org/officeDocument/2006/relationships/hyperlink" Target="https://eigenphi.io/mev/ethereum/tx/0x897447d7df5f423f0bdb6ad9d32efccd4b99d86d70d32bd436bb1cfe741c75c1" TargetMode="External"/><Relationship Id="rId399" Type="http://schemas.openxmlformats.org/officeDocument/2006/relationships/hyperlink" Target="https://etherscan.io/txs?block=21993410" TargetMode="External"/><Relationship Id="rId259" Type="http://schemas.openxmlformats.org/officeDocument/2006/relationships/hyperlink" Target="https://etherscan.io/tx/0x6e219195b4b7fba9b054efcfae49d8938b66575b7772723558f46668dc61b192" TargetMode="External"/><Relationship Id="rId466" Type="http://schemas.openxmlformats.org/officeDocument/2006/relationships/hyperlink" Target="https://etherscan.io/txs?block=21995011" TargetMode="External"/><Relationship Id="rId673" Type="http://schemas.openxmlformats.org/officeDocument/2006/relationships/hyperlink" Target="https://libmev.com/blocks/21989292" TargetMode="External"/><Relationship Id="rId23" Type="http://schemas.openxmlformats.org/officeDocument/2006/relationships/hyperlink" Target="https://etherscan.io/tx/0x25d67f0e152b7f33f35fc2d1f79ddd0c036244f77eb3072ea509439ab9b1478b" TargetMode="External"/><Relationship Id="rId119" Type="http://schemas.openxmlformats.org/officeDocument/2006/relationships/hyperlink" Target="https://etherscan.io/tx/0x7af0eb7d50095b4d4f91a5dba1025984c378a2c1fbd124a71ecd8875269b3189" TargetMode="External"/><Relationship Id="rId326" Type="http://schemas.openxmlformats.org/officeDocument/2006/relationships/hyperlink" Target="https://etherscan.io/tx/0xe78f3134b8a7d855dfe3cf3352f645b122b376ac028be11cfe91a1bc778059fc" TargetMode="External"/><Relationship Id="rId533" Type="http://schemas.openxmlformats.org/officeDocument/2006/relationships/hyperlink" Target="https://etherscan.io/tx/0xe2062d8cbd152977669a093452dec0805c640ab596b07677410c5aad71ea1ea3" TargetMode="External"/><Relationship Id="rId172" Type="http://schemas.openxmlformats.org/officeDocument/2006/relationships/hyperlink" Target="https://etherscan.io/txs?block=21994837" TargetMode="External"/><Relationship Id="rId477" Type="http://schemas.openxmlformats.org/officeDocument/2006/relationships/hyperlink" Target="https://eigenphi.io/mev/ethereum/tx/0x86a211d40ccf877589ad405ad47deb6fe7f87bb0dd5f09528d56ee6fc4de5269" TargetMode="External"/><Relationship Id="rId600" Type="http://schemas.openxmlformats.org/officeDocument/2006/relationships/hyperlink" Target="https://etherscan.io/tx/0x982cb0fed75904cd4d3e8c581c9ed3f72752a916a74f4282ba9731263f873859" TargetMode="External"/><Relationship Id="rId684" Type="http://schemas.openxmlformats.org/officeDocument/2006/relationships/hyperlink" Target="https://dashboard.tenderly.co/tx/mainnet/0x340852200dd15c8174ca4bf76db8e05f124c218a6d6c7681100c5d110356ab06" TargetMode="External"/><Relationship Id="rId337" Type="http://schemas.openxmlformats.org/officeDocument/2006/relationships/hyperlink" Target="https://etherscan.io/tx/0xab62cdfd04d9f45fe46d3425992b05e6f42a47d82513e6bd941693b444f5891b" TargetMode="External"/><Relationship Id="rId34" Type="http://schemas.openxmlformats.org/officeDocument/2006/relationships/hyperlink" Target="https://libmev.com/blocks/21991356" TargetMode="External"/><Relationship Id="rId544" Type="http://schemas.openxmlformats.org/officeDocument/2006/relationships/hyperlink" Target="https://dashboard.tenderly.co/tx/mainnet/0xb3e26122eb60685b3bf1d9f9d356753a038cdfddefcab5fb4bca3c66efa43877" TargetMode="External"/><Relationship Id="rId183" Type="http://schemas.openxmlformats.org/officeDocument/2006/relationships/hyperlink" Target="https://eigenphi.io/mev/ethereum/tx/0x4553f8943dc4c9ec1523799a8851a429c632e98511a8fccf8a69585a6a406b86" TargetMode="External"/><Relationship Id="rId390" Type="http://schemas.openxmlformats.org/officeDocument/2006/relationships/hyperlink" Target="https://etherscan.io/tx/0xe51472012f061f6375fccb701dd30cbc97546570b5672aee49dbab1bc3fcb7a3" TargetMode="External"/><Relationship Id="rId404" Type="http://schemas.openxmlformats.org/officeDocument/2006/relationships/hyperlink" Target="https://libmev.com/blocks/21993410" TargetMode="External"/><Relationship Id="rId611" Type="http://schemas.openxmlformats.org/officeDocument/2006/relationships/hyperlink" Target="https://dashboard.tenderly.co/tx/mainnet/0x38bb2b24c89278f62356fd0f81aeb30733f829fa9abd6ca8cd61af9660ff0a0f" TargetMode="External"/><Relationship Id="rId250" Type="http://schemas.openxmlformats.org/officeDocument/2006/relationships/hyperlink" Target="https://eigenphi.io/mev/ethereum/tx/0xcba8ea01beddfec9f6bbb86d4afc9941cec42aaa628b52b2481ee7a1a2c5d6a2" TargetMode="External"/><Relationship Id="rId488" Type="http://schemas.openxmlformats.org/officeDocument/2006/relationships/hyperlink" Target="https://etherscan.io/tx/0xa0c555c881be4dccb2fac9e0e54a1db0fd9d1e31f56425689ae5409deadcf2e3" TargetMode="External"/><Relationship Id="rId45" Type="http://schemas.openxmlformats.org/officeDocument/2006/relationships/hyperlink" Target="https://etherscan.io/tx/0xa014ba8e1fdcba9d838e46fa1df8759d7f81feafcb6e5bb7a3648f1ba231b1a6" TargetMode="External"/><Relationship Id="rId110" Type="http://schemas.openxmlformats.org/officeDocument/2006/relationships/hyperlink" Target="https://etherscan.io/tx/0xd626447b2d48a2159da1e18c327840121d783e3d06fc69dc8d358f2c450d2285" TargetMode="External"/><Relationship Id="rId348" Type="http://schemas.openxmlformats.org/officeDocument/2006/relationships/hyperlink" Target="https://etherscan.io/tx/0xdacc976ed89c5fce9e9c6329b4221f3db5092d28518daaf4e0916903bfc86ca6" TargetMode="External"/><Relationship Id="rId555" Type="http://schemas.openxmlformats.org/officeDocument/2006/relationships/hyperlink" Target="https://etherscan.io/tx/0x9810a670686d924a807ebfec168f0bd241fdf0791c0018e11cb2be5ccf1c10e5" TargetMode="External"/><Relationship Id="rId194" Type="http://schemas.openxmlformats.org/officeDocument/2006/relationships/hyperlink" Target="https://eigenphi.io/mev/eigentx/0x5632f95dffabd4cc960e9594e12c1f5d4c811b87157051b7e65ce0e3d0faa087?tab=block" TargetMode="External"/><Relationship Id="rId208" Type="http://schemas.openxmlformats.org/officeDocument/2006/relationships/hyperlink" Target="https://dashboard.tenderly.co/tx/mainnet/0x4240e0fd41ae47998a79a42bbb82005483368a8a2bb3386bc2b7c2cb6fd9beb0" TargetMode="External"/><Relationship Id="rId415" Type="http://schemas.openxmlformats.org/officeDocument/2006/relationships/hyperlink" Target="https://etherscan.io/txs?block=21989384" TargetMode="External"/><Relationship Id="rId622" Type="http://schemas.openxmlformats.org/officeDocument/2006/relationships/hyperlink" Target="https://etherscan.io/tx/0xa3bce071c3de096c5101284c5f2867f045dcf3af9194972698df0861876bc173" TargetMode="External"/><Relationship Id="rId261" Type="http://schemas.openxmlformats.org/officeDocument/2006/relationships/hyperlink" Target="https://etherscan.io/tx/0x2806aaa6384aa7a4641a0c486b621b66fe649ad834f39601ffaf9e9dc515be33" TargetMode="External"/><Relationship Id="rId499" Type="http://schemas.openxmlformats.org/officeDocument/2006/relationships/hyperlink" Target="https://eigenphi.io/mev/ethereum/tx/0xc3bac53d9f9a83cc60a650b19ead66c841a14ce06b30f714e18a24a24553bda5" TargetMode="External"/><Relationship Id="rId56" Type="http://schemas.openxmlformats.org/officeDocument/2006/relationships/hyperlink" Target="https://libmev.com/blocks/21991368" TargetMode="External"/><Relationship Id="rId359" Type="http://schemas.openxmlformats.org/officeDocument/2006/relationships/hyperlink" Target="https://etherscan.io/tx/0x949e0c3faee784418f3e03925613c3d08f43ec536d744af8473baf49531f9eaa" TargetMode="External"/><Relationship Id="rId566" Type="http://schemas.openxmlformats.org/officeDocument/2006/relationships/hyperlink" Target="https://eigenphi.io/mev/ethereum/tx/0xef7e47d3601ffe6045ea4cced9e05797ff98772c959a9f3ff5cd7bee679a95d5" TargetMode="External"/><Relationship Id="rId121" Type="http://schemas.openxmlformats.org/officeDocument/2006/relationships/hyperlink" Target="https://etherscan.io/txs?block=21991402" TargetMode="External"/><Relationship Id="rId219" Type="http://schemas.openxmlformats.org/officeDocument/2006/relationships/hyperlink" Target="https://libmev.com/blocks/21991791" TargetMode="External"/><Relationship Id="rId426" Type="http://schemas.openxmlformats.org/officeDocument/2006/relationships/hyperlink" Target="https://eigenphi.io/mev/eigentx/0x80cf43bf8545a88bb7cc436a2a39d7c8437c5e70b73e1ff370cc27f6bda5477b?tab=block" TargetMode="External"/><Relationship Id="rId633" Type="http://schemas.openxmlformats.org/officeDocument/2006/relationships/hyperlink" Target="https://dashboard.tenderly.co/tx/mainnet/0x3050c44a9ec6eab0ae3d3d484075782d4802992f98eb88a62c529d1314558878" TargetMode="External"/><Relationship Id="rId67" Type="http://schemas.openxmlformats.org/officeDocument/2006/relationships/hyperlink" Target="https://etherscan.io/txs?block=21989234" TargetMode="External"/><Relationship Id="rId272" Type="http://schemas.openxmlformats.org/officeDocument/2006/relationships/hyperlink" Target="https://etherscan.io/tx/0xe008a2eeea029664926ffeae3be07638dc6f00eddf5fe0ca668fb73d761653a8" TargetMode="External"/><Relationship Id="rId577" Type="http://schemas.openxmlformats.org/officeDocument/2006/relationships/hyperlink" Target="https://etherscan.io/txs?block=21995412" TargetMode="External"/><Relationship Id="rId132" Type="http://schemas.openxmlformats.org/officeDocument/2006/relationships/hyperlink" Target="https://eigenphi.io/mev/eigentx/0xd3f7f2bbba3877acfa67331afbea797e5027eff96ac0fce64434a4378f51a5ab?tab=block" TargetMode="External"/><Relationship Id="rId437" Type="http://schemas.openxmlformats.org/officeDocument/2006/relationships/hyperlink" Target="https://etherscan.io/tx/0x78e87e8bc55f98c856ceab4eceb2e0549e4d346d87e90470afd18ecb3ef72b82" TargetMode="External"/><Relationship Id="rId644" Type="http://schemas.openxmlformats.org/officeDocument/2006/relationships/hyperlink" Target="https://etherscan.io/tx/0xa9250008687e27c7a236f0c59a2acd184f6bebd83f3bc498cb97533ec6bd6d40" TargetMode="External"/><Relationship Id="rId283" Type="http://schemas.openxmlformats.org/officeDocument/2006/relationships/hyperlink" Target="https://etherscan.io/tx/0xda7098ce06a79909c1464142fece84bec51f66e76b9be8418e5c04861ca78ec8" TargetMode="External"/><Relationship Id="rId490" Type="http://schemas.openxmlformats.org/officeDocument/2006/relationships/hyperlink" Target="https://etherscan.io/tx/0x04c66d171c49b2f74d299f88944f25c52d20919de950d11d35b724e8f71cfd59" TargetMode="External"/><Relationship Id="rId504" Type="http://schemas.openxmlformats.org/officeDocument/2006/relationships/hyperlink" Target="https://etherscan.io/tx/0x9e73b1516dc8b3ba9f64176979bec2220a44ae0ab0c390da6924d223a4c8c99b" TargetMode="External"/><Relationship Id="rId78" Type="http://schemas.openxmlformats.org/officeDocument/2006/relationships/hyperlink" Target="https://eigenphi.io/mev/eigentx/0x8dbe6cd5400c44b95ba0497d26e2ded528b11b4831ffbe68871bc08cb062afee?tab=block" TargetMode="External"/><Relationship Id="rId143" Type="http://schemas.openxmlformats.org/officeDocument/2006/relationships/hyperlink" Target="https://etherscan.io/tx/0xd99ec6ada0ef5ec383fd77754641f5e16134fde1383d5655cca19fa638dc6e9e" TargetMode="External"/><Relationship Id="rId350" Type="http://schemas.openxmlformats.org/officeDocument/2006/relationships/hyperlink" Target="https://etherscan.io/tx/0x9c7bd4217cbec19f90884a540c1ffc57c77054272110ae62993158ceccea9022" TargetMode="External"/><Relationship Id="rId588" Type="http://schemas.openxmlformats.org/officeDocument/2006/relationships/hyperlink" Target="https://eigenphi.io/mev/eigentx/0xa22e3c88e54404caeace939660b55bb9671e8e2eaac26c4fae6ed904385a30d5?tab=block" TargetMode="External"/><Relationship Id="rId9" Type="http://schemas.openxmlformats.org/officeDocument/2006/relationships/hyperlink" Target="https://etherscan.io/tx/0x29e7030fc55591a491e1e18b3a5b1e468dd31e835152db6801239254f4169e7d" TargetMode="External"/><Relationship Id="rId210" Type="http://schemas.openxmlformats.org/officeDocument/2006/relationships/hyperlink" Target="https://eigenphi.io/mev/eigentx/0x4240e0fd41ae47998a79a42bbb82005483368a8a2bb3386bc2b7c2cb6fd9beb0?tab=block" TargetMode="External"/><Relationship Id="rId448" Type="http://schemas.openxmlformats.org/officeDocument/2006/relationships/hyperlink" Target="https://eigenphi.io/mev/eigentx/0xca32e986071e12f5e8cf95a2b48ac2d0118364f0638f9624059511f2f9c07234?tab=block" TargetMode="External"/><Relationship Id="rId655" Type="http://schemas.openxmlformats.org/officeDocument/2006/relationships/hyperlink" Target="https://dashboard.tenderly.co/tx/mainnet/0x237afd2ac978cc214a0e18c2b509b174bac3257a2d19552bceb5404c5942075d" TargetMode="External"/><Relationship Id="rId294" Type="http://schemas.openxmlformats.org/officeDocument/2006/relationships/hyperlink" Target="https://etherscan.io/tx/0x5427590680c26f234ae80e7df1d4026ebf6ecc94b252bca48fb216d1a9e244e9" TargetMode="External"/><Relationship Id="rId308" Type="http://schemas.openxmlformats.org/officeDocument/2006/relationships/hyperlink" Target="https://etherscan.io/tx/0x7e6182ed8ab7f88a6dcb17ac32fc14c2962889e8fe9beda4500d1e0ca2a7bb9f" TargetMode="External"/><Relationship Id="rId515" Type="http://schemas.openxmlformats.org/officeDocument/2006/relationships/hyperlink" Target="https://libmev.com/blocks/21991400" TargetMode="External"/><Relationship Id="rId89" Type="http://schemas.openxmlformats.org/officeDocument/2006/relationships/hyperlink" Target="https://etherscan.io/tx/0xd722385e0135483ff612cee74341c8c286abde2341d51c27d6f5a623385f0bdb" TargetMode="External"/><Relationship Id="rId154" Type="http://schemas.openxmlformats.org/officeDocument/2006/relationships/hyperlink" Target="https://eigenphi.io/mev/ethereum/tx/0x94e15b590e5c104ca7ea20c2a9aa4c0f0cb5c24ec034fe08bd8ed8467cd9b6bf" TargetMode="External"/><Relationship Id="rId361" Type="http://schemas.openxmlformats.org/officeDocument/2006/relationships/hyperlink" Target="https://eigenphi.io/mev/ethereum/tx/0x949e0c3faee784418f3e03925613c3d08f43ec536d744af8473baf49531f9eaa" TargetMode="External"/><Relationship Id="rId599" Type="http://schemas.openxmlformats.org/officeDocument/2006/relationships/hyperlink" Target="https://etherscan.io/tx/0xb3195e95b12e07ca54e89cba89316d31f85534cfb4b53f5695a8c09b6854c1ca" TargetMode="External"/><Relationship Id="rId459" Type="http://schemas.openxmlformats.org/officeDocument/2006/relationships/hyperlink" Target="https://etherscan.io/txs?block=21994076" TargetMode="External"/><Relationship Id="rId666" Type="http://schemas.openxmlformats.org/officeDocument/2006/relationships/hyperlink" Target="https://libmev.com/blocks/21995846" TargetMode="External"/><Relationship Id="rId16" Type="http://schemas.openxmlformats.org/officeDocument/2006/relationships/hyperlink" Target="https://etherscan.io/tx/0xc89b54e6756364723b573a41d41ba811cbe22b13a04ccfd8192caa1028d4b7a9" TargetMode="External"/><Relationship Id="rId221" Type="http://schemas.openxmlformats.org/officeDocument/2006/relationships/hyperlink" Target="https://etherscan.io/txs?block=21989218" TargetMode="External"/><Relationship Id="rId319" Type="http://schemas.openxmlformats.org/officeDocument/2006/relationships/hyperlink" Target="https://etherscan.io/tx/0x4aeca198d87ccb0b4bb0273378e59e5d2d1ffa5b2db99001d641fe339692fa78" TargetMode="External"/><Relationship Id="rId526" Type="http://schemas.openxmlformats.org/officeDocument/2006/relationships/hyperlink" Target="https://dashboard.tenderly.co/tx/mainnet/0x577aa4c728a6be65585eda61ee4bc4cb8047a0d7d2a345643ba0d492b0e74e34" TargetMode="External"/><Relationship Id="rId165" Type="http://schemas.openxmlformats.org/officeDocument/2006/relationships/hyperlink" Target="https://etherscan.io/txs?block=21996159" TargetMode="External"/><Relationship Id="rId372" Type="http://schemas.openxmlformats.org/officeDocument/2006/relationships/hyperlink" Target="https://etherscan.io/txs?block=21994836" TargetMode="External"/><Relationship Id="rId677" Type="http://schemas.openxmlformats.org/officeDocument/2006/relationships/hyperlink" Target="https://etherscan.io/tx/0x364bbbf35560cae76dad54a53b03592215c2b86d99aa023cedbcac2eb18019e8" TargetMode="External"/><Relationship Id="rId232" Type="http://schemas.openxmlformats.org/officeDocument/2006/relationships/hyperlink" Target="https://eigenphi.io/mev/ethereum/tx/0x8b0d41064a0bd7ac0285a5afddff67f137248078b179418140f3ee0c146d131e" TargetMode="External"/><Relationship Id="rId27" Type="http://schemas.openxmlformats.org/officeDocument/2006/relationships/hyperlink" Target="https://libmev.com/blocks/21994431" TargetMode="External"/><Relationship Id="rId537" Type="http://schemas.openxmlformats.org/officeDocument/2006/relationships/hyperlink" Target="https://libmev.com/blocks/21996156" TargetMode="External"/><Relationship Id="rId80" Type="http://schemas.openxmlformats.org/officeDocument/2006/relationships/hyperlink" Target="https://etherscan.io/tx/0x8dbe6cd5400c44b95ba0497d26e2ded528b11b4831ffbe68871bc08cb062afee" TargetMode="External"/><Relationship Id="rId176" Type="http://schemas.openxmlformats.org/officeDocument/2006/relationships/hyperlink" Target="https://eigenphi.io/mev/eigentx/0x70d0f7df25505778f29bd87849e5ebc2066a9ef991c508edf60e6e99f00b25a4?tab=block" TargetMode="External"/><Relationship Id="rId383" Type="http://schemas.openxmlformats.org/officeDocument/2006/relationships/hyperlink" Target="https://etherscan.io/tx/0x6a7c07dcf138b72bb2372c6389c37d5d8c983b3a01da0d9ed0d241ad4577c4f9" TargetMode="External"/><Relationship Id="rId590" Type="http://schemas.openxmlformats.org/officeDocument/2006/relationships/hyperlink" Target="https://etherscan.io/tx/0x347673f1eda36b5400e936199f2a393f68ed271f6da89afdaf34ea3c5f33a98b" TargetMode="External"/><Relationship Id="rId604" Type="http://schemas.openxmlformats.org/officeDocument/2006/relationships/hyperlink" Target="https://eigenphi.io/mev/ethereum/tx/0x2dccc454db167e72bdf64f767a36c12f0b8024aed77420209ec7f2d3df310e75" TargetMode="External"/><Relationship Id="rId243" Type="http://schemas.openxmlformats.org/officeDocument/2006/relationships/hyperlink" Target="https://etherscan.io/tx/0x487d341ec07ded24860a01b16a41c5ed28f32dd28ac575a84e31a00d40dc7d1c" TargetMode="External"/><Relationship Id="rId450" Type="http://schemas.openxmlformats.org/officeDocument/2006/relationships/hyperlink" Target="https://etherscan.io/tx/0xca32e986071e12f5e8cf95a2b48ac2d0118364f0638f9624059511f2f9c07234" TargetMode="External"/><Relationship Id="rId688" Type="http://schemas.openxmlformats.org/officeDocument/2006/relationships/hyperlink" Target="https://etherscan.io/tx/0xe067e00d80acca0951b01caf20b41d0fabd07779ca00c44472f4ceb4842f8492" TargetMode="External"/><Relationship Id="rId38" Type="http://schemas.openxmlformats.org/officeDocument/2006/relationships/hyperlink" Target="https://dashboard.tenderly.co/tx/mainnet/0xcec9328b862a688bf485ea1d736e6a642ca7aea7b8b667514bc91fde2624bdb7" TargetMode="External"/><Relationship Id="rId103" Type="http://schemas.openxmlformats.org/officeDocument/2006/relationships/hyperlink" Target="https://etherscan.io/tx/0x211b322abcf06dc0f94e70f57e53259dbaa256fc7e442cf310805ab084e5fbf5" TargetMode="External"/><Relationship Id="rId310" Type="http://schemas.openxmlformats.org/officeDocument/2006/relationships/hyperlink" Target="https://etherscan.io/tx/0x5b4fce5440ad4f99962d3c0ee9fd474e03daf15f19ca729ed8c2ddd0d3a3d101" TargetMode="External"/><Relationship Id="rId548" Type="http://schemas.openxmlformats.org/officeDocument/2006/relationships/hyperlink" Target="https://etherscan.io/tx/0xb3e26122eb60685b3bf1d9f9d356753a038cdfddefcab5fb4bca3c66efa43877" TargetMode="External"/><Relationship Id="rId91" Type="http://schemas.openxmlformats.org/officeDocument/2006/relationships/hyperlink" Target="https://eigenphi.io/mev/ethereum/tx/0xd722385e0135483ff612cee74341c8c286abde2341d51c27d6f5a623385f0bdb" TargetMode="External"/><Relationship Id="rId187" Type="http://schemas.openxmlformats.org/officeDocument/2006/relationships/hyperlink" Target="https://etherscan.io/tx/0xac7a2674208264161cfc20b6e7d770f39a03426ff224e41d7fa818465d5a03e7" TargetMode="External"/><Relationship Id="rId394" Type="http://schemas.openxmlformats.org/officeDocument/2006/relationships/hyperlink" Target="https://eigenphi.io/mev/ethereum/tx/0x5fa3258fd829f9f853e4b6589e94dd73994a3b5c01687b2adbffc1abe45c654e" TargetMode="External"/><Relationship Id="rId408" Type="http://schemas.openxmlformats.org/officeDocument/2006/relationships/hyperlink" Target="https://dashboard.tenderly.co/tx/mainnet/0xbefd0f662443a1a06556397e9ba1d3ec6c0f1d989b1b1c2db1f3e5921281e04a" TargetMode="External"/><Relationship Id="rId615" Type="http://schemas.openxmlformats.org/officeDocument/2006/relationships/hyperlink" Target="https://etherscan.io/tx/0x38bb2b24c89278f62356fd0f81aeb30733f829fa9abd6ca8cd61af9660ff0a0f" TargetMode="External"/><Relationship Id="rId254" Type="http://schemas.openxmlformats.org/officeDocument/2006/relationships/hyperlink" Target="https://etherscan.io/tx/0x8b16909083548a0737f80c5bbaa20fe8a03fd851a5286f6ac5a7f23476d223a4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etherscan.io/tx/0x5339940d32733874715f6a580562eb9d872ef0862df9a54e9fba11daadbf0e50" TargetMode="External"/><Relationship Id="rId21" Type="http://schemas.openxmlformats.org/officeDocument/2006/relationships/hyperlink" Target="https://eigenphi.io/mev/eigentx/0x1fef0e6d2e17783305402c4be50bf58011c92d0aa12a32fb07a5eaef425212ef?tab=block" TargetMode="External"/><Relationship Id="rId42" Type="http://schemas.openxmlformats.org/officeDocument/2006/relationships/hyperlink" Target="https://dashboard.tenderly.co/tx/mainnet/0xb9063bd72095f6fca62c7c83402b0ce58556701dc009ee09e84e922d52662127" TargetMode="External"/><Relationship Id="rId63" Type="http://schemas.openxmlformats.org/officeDocument/2006/relationships/hyperlink" Target="https://etherscan.io/txs?block=21995005" TargetMode="External"/><Relationship Id="rId84" Type="http://schemas.openxmlformats.org/officeDocument/2006/relationships/hyperlink" Target="https://etherscan.io/tx/0x5d9c51290cf07c8a8bdf0f28ef18ffc1dcc8d4d18856633ef00def91c86a6225" TargetMode="External"/><Relationship Id="rId138" Type="http://schemas.openxmlformats.org/officeDocument/2006/relationships/hyperlink" Target="https://etherscan.io/tx/0x8db9ffe2df0743424007514aa492aaa8f3198c7ea701ace1f9eec8a59318cd14" TargetMode="External"/><Relationship Id="rId107" Type="http://schemas.openxmlformats.org/officeDocument/2006/relationships/hyperlink" Target="https://etherscan.io/tx/0x14813004440bcbf90bdf2c625041bacdb551a537ec86b29a89d32d783e082725" TargetMode="External"/><Relationship Id="rId11" Type="http://schemas.openxmlformats.org/officeDocument/2006/relationships/hyperlink" Target="https://dashboard.tenderly.co/tx/mainnet/0xbe285b300585064ecd217737a3491b8b78367a7f7aefa57130b02c13e9ec9ceb" TargetMode="External"/><Relationship Id="rId32" Type="http://schemas.openxmlformats.org/officeDocument/2006/relationships/hyperlink" Target="https://etherscan.io/txs?block=21990095" TargetMode="External"/><Relationship Id="rId53" Type="http://schemas.openxmlformats.org/officeDocument/2006/relationships/hyperlink" Target="https://libmev.com/blocks/21995578" TargetMode="External"/><Relationship Id="rId74" Type="http://schemas.openxmlformats.org/officeDocument/2006/relationships/hyperlink" Target="https://eigenphi.io/mev/ethereum/tx/0xa20e5fb65edbd5ca08143df244e5e8b314585d6fb4375cc750ec5178a6e28365" TargetMode="External"/><Relationship Id="rId128" Type="http://schemas.openxmlformats.org/officeDocument/2006/relationships/hyperlink" Target="https://eigenphi.io/mev/eigentx/0xf741ac9fe17531907d2789db23eb0f24db69718e91cf287d32727daa96bef539?tab=block" TargetMode="External"/><Relationship Id="rId149" Type="http://schemas.openxmlformats.org/officeDocument/2006/relationships/hyperlink" Target="https://eigenphi.io/mev/ethereum/tx/0xebcca9215f43550fed7d0540e86041dd9a59fe016fa99827e4c275c0aac28b6e" TargetMode="External"/><Relationship Id="rId5" Type="http://schemas.openxmlformats.org/officeDocument/2006/relationships/hyperlink" Target="https://eigenphi.io/mev/eigentx/0x4d044a24a4b7c5ca1616c549d1924a043cfb37468f4a587584aae63e48b50948?tab=block" TargetMode="External"/><Relationship Id="rId95" Type="http://schemas.openxmlformats.org/officeDocument/2006/relationships/hyperlink" Target="https://dashboard.tenderly.co/tx/mainnet/0x27dbda8a68993bdd4b887af9a6f5c09227824a414b9bb0f5f1dc1c789832884c" TargetMode="External"/><Relationship Id="rId22" Type="http://schemas.openxmlformats.org/officeDocument/2006/relationships/hyperlink" Target="https://libmev.com/blocks/21990069" TargetMode="External"/><Relationship Id="rId27" Type="http://schemas.openxmlformats.org/officeDocument/2006/relationships/hyperlink" Target="https://eigenphi.io/mev/ethereum/tx/0xffa81c055066e4465f29ac05d5534a3d89a699dc5c66d2f31125439f91f588a8" TargetMode="External"/><Relationship Id="rId43" Type="http://schemas.openxmlformats.org/officeDocument/2006/relationships/hyperlink" Target="https://eigenphi.io/mev/ethereum/tx/0xb9063bd72095f6fca62c7c83402b0ce58556701dc009ee09e84e922d52662127" TargetMode="External"/><Relationship Id="rId48" Type="http://schemas.openxmlformats.org/officeDocument/2006/relationships/hyperlink" Target="https://etherscan.io/txs?block=21995578" TargetMode="External"/><Relationship Id="rId64" Type="http://schemas.openxmlformats.org/officeDocument/2006/relationships/hyperlink" Target="https://etherscan.io/tx/0xd53fdcc48ab62f0e9ed0d105d31a5011a1d426c055e82392e1715d602b8190f9" TargetMode="External"/><Relationship Id="rId69" Type="http://schemas.openxmlformats.org/officeDocument/2006/relationships/hyperlink" Target="https://etherscan.io/tx/0x14cdcfe95195013322030f2e135c93ceedd0927f0012f2a8e5ac115d5bfe502b" TargetMode="External"/><Relationship Id="rId113" Type="http://schemas.openxmlformats.org/officeDocument/2006/relationships/hyperlink" Target="https://eigenphi.io/mev/eigentx/0xb861f1ff0abbcb420f53fbe36b5ecebfb9d7b94f468aa62cb500b4e06a92fae3?tab=block" TargetMode="External"/><Relationship Id="rId118" Type="http://schemas.openxmlformats.org/officeDocument/2006/relationships/hyperlink" Target="https://dashboard.tenderly.co/tx/mainnet/0x5339940d32733874715f6a580562eb9d872ef0862df9a54e9fba11daadbf0e50" TargetMode="External"/><Relationship Id="rId134" Type="http://schemas.openxmlformats.org/officeDocument/2006/relationships/hyperlink" Target="https://dashboard.tenderly.co/tx/mainnet/0x8ed21989e5e8812dcdccb04f0a15058c5bcd9533328c32eec67abbb2bdc7f186" TargetMode="External"/><Relationship Id="rId139" Type="http://schemas.openxmlformats.org/officeDocument/2006/relationships/hyperlink" Target="https://etherscan.io/tx/0x8ed21989e5e8812dcdccb04f0a15058c5bcd9533328c32eec67abbb2bdc7f186" TargetMode="External"/><Relationship Id="rId80" Type="http://schemas.openxmlformats.org/officeDocument/2006/relationships/hyperlink" Target="https://dashboard.tenderly.co/tx/mainnet/0xda131e1c9e8ad58217926f9390bd2bbf041dc2f113c2009855eebc9fe2798664" TargetMode="External"/><Relationship Id="rId85" Type="http://schemas.openxmlformats.org/officeDocument/2006/relationships/hyperlink" Target="https://etherscan.io/tx/0xda131e1c9e8ad58217926f9390bd2bbf041dc2f113c2009855eebc9fe2798664" TargetMode="External"/><Relationship Id="rId150" Type="http://schemas.openxmlformats.org/officeDocument/2006/relationships/hyperlink" Target="https://eigenphi.io/mev/eigentx/0xebcca9215f43550fed7d0540e86041dd9a59fe016fa99827e4c275c0aac28b6e?tab=block" TargetMode="External"/><Relationship Id="rId12" Type="http://schemas.openxmlformats.org/officeDocument/2006/relationships/hyperlink" Target="https://eigenphi.io/mev/ethereum/tx/0xbe285b300585064ecd217737a3491b8b78367a7f7aefa57130b02c13e9ec9ceb" TargetMode="External"/><Relationship Id="rId17" Type="http://schemas.openxmlformats.org/officeDocument/2006/relationships/hyperlink" Target="https://etherscan.io/txs?block=21990069" TargetMode="External"/><Relationship Id="rId33" Type="http://schemas.openxmlformats.org/officeDocument/2006/relationships/hyperlink" Target="https://etherscan.io/tx/0x7a26c495d4ea31663ec33703ed1f96e00c9960d66fa259a0c73dfc2a84a466ea" TargetMode="External"/><Relationship Id="rId38" Type="http://schemas.openxmlformats.org/officeDocument/2006/relationships/hyperlink" Target="https://etherscan.io/tx/0x3a22aa36193b0e1838da0da9067b2f03bde1e82f22989b251e79905f45cfcd7d" TargetMode="External"/><Relationship Id="rId59" Type="http://schemas.openxmlformats.org/officeDocument/2006/relationships/hyperlink" Target="https://eigenphi.io/mev/eigentx/0xa3c7881f00e320ee1adb4e3f6184e60cc78d7b9f4059bd5035a4720e73681569?tab=block" TargetMode="External"/><Relationship Id="rId103" Type="http://schemas.openxmlformats.org/officeDocument/2006/relationships/hyperlink" Target="https://dashboard.tenderly.co/tx/mainnet/0xa5faf33b956cf695d0846a0a839cb1da430a32ac15e6355d941787cd6ad93b56" TargetMode="External"/><Relationship Id="rId108" Type="http://schemas.openxmlformats.org/officeDocument/2006/relationships/hyperlink" Target="https://etherscan.io/tx/0xa5faf33b956cf695d0846a0a839cb1da430a32ac15e6355d941787cd6ad93b56" TargetMode="External"/><Relationship Id="rId124" Type="http://schemas.openxmlformats.org/officeDocument/2006/relationships/hyperlink" Target="https://etherscan.io/txs?block=21990601" TargetMode="External"/><Relationship Id="rId129" Type="http://schemas.openxmlformats.org/officeDocument/2006/relationships/hyperlink" Target="https://libmev.com/blocks/21990601" TargetMode="External"/><Relationship Id="rId54" Type="http://schemas.openxmlformats.org/officeDocument/2006/relationships/hyperlink" Target="https://etherscan.io/tx/0x52de4380391c05be26b69cb3659ae325c74eef183554e40f3160d4e4dff7a34a" TargetMode="External"/><Relationship Id="rId70" Type="http://schemas.openxmlformats.org/officeDocument/2006/relationships/hyperlink" Target="https://etherscan.io/tx/0xd53fdcc48ab62f0e9ed0d105d31a5011a1d426c055e82392e1715d602b8190f9" TargetMode="External"/><Relationship Id="rId75" Type="http://schemas.openxmlformats.org/officeDocument/2006/relationships/hyperlink" Target="https://eigenphi.io/mev/eigentx/0xa20e5fb65edbd5ca08143df244e5e8b314585d6fb4375cc750ec5178a6e28365?tab=block" TargetMode="External"/><Relationship Id="rId91" Type="http://schemas.openxmlformats.org/officeDocument/2006/relationships/hyperlink" Target="https://libmev.com/blocks/21995414" TargetMode="External"/><Relationship Id="rId96" Type="http://schemas.openxmlformats.org/officeDocument/2006/relationships/hyperlink" Target="https://eigenphi.io/mev/ethereum/tx/0x27dbda8a68993bdd4b887af9a6f5c09227824a414b9bb0f5f1dc1c789832884c" TargetMode="External"/><Relationship Id="rId140" Type="http://schemas.openxmlformats.org/officeDocument/2006/relationships/hyperlink" Target="https://etherscan.io/txs?block=21989892" TargetMode="External"/><Relationship Id="rId145" Type="http://schemas.openxmlformats.org/officeDocument/2006/relationships/hyperlink" Target="https://libmev.com/blocks/21989892" TargetMode="External"/><Relationship Id="rId1" Type="http://schemas.openxmlformats.org/officeDocument/2006/relationships/hyperlink" Target="https://etherscan.io/txs?block=21991909" TargetMode="External"/><Relationship Id="rId6" Type="http://schemas.openxmlformats.org/officeDocument/2006/relationships/hyperlink" Target="https://libmev.com/blocks/21991909" TargetMode="External"/><Relationship Id="rId23" Type="http://schemas.openxmlformats.org/officeDocument/2006/relationships/hyperlink" Target="https://etherscan.io/tx/0x1fef0e6d2e17783305402c4be50bf58011c92d0aa12a32fb07a5eaef425212ef" TargetMode="External"/><Relationship Id="rId28" Type="http://schemas.openxmlformats.org/officeDocument/2006/relationships/hyperlink" Target="https://eigenphi.io/mev/eigentx/0xffa81c055066e4465f29ac05d5534a3d89a699dc5c66d2f31125439f91f588a8?tab=block" TargetMode="External"/><Relationship Id="rId49" Type="http://schemas.openxmlformats.org/officeDocument/2006/relationships/hyperlink" Target="https://etherscan.io/tx/0x52de4380391c05be26b69cb3659ae325c74eef183554e40f3160d4e4dff7a34a" TargetMode="External"/><Relationship Id="rId114" Type="http://schemas.openxmlformats.org/officeDocument/2006/relationships/hyperlink" Target="https://libmev.com/blocks/21990007" TargetMode="External"/><Relationship Id="rId119" Type="http://schemas.openxmlformats.org/officeDocument/2006/relationships/hyperlink" Target="https://eigenphi.io/mev/ethereum/tx/0x5339940d32733874715f6a580562eb9d872ef0862df9a54e9fba11daadbf0e50" TargetMode="External"/><Relationship Id="rId44" Type="http://schemas.openxmlformats.org/officeDocument/2006/relationships/hyperlink" Target="https://eigenphi.io/mev/eigentx/0xb9063bd72095f6fca62c7c83402b0ce58556701dc009ee09e84e922d52662127?tab=block" TargetMode="External"/><Relationship Id="rId60" Type="http://schemas.openxmlformats.org/officeDocument/2006/relationships/hyperlink" Target="https://libmev.com/blocks/21994510" TargetMode="External"/><Relationship Id="rId65" Type="http://schemas.openxmlformats.org/officeDocument/2006/relationships/hyperlink" Target="https://dashboard.tenderly.co/tx/mainnet/0xd53fdcc48ab62f0e9ed0d105d31a5011a1d426c055e82392e1715d602b8190f9" TargetMode="External"/><Relationship Id="rId81" Type="http://schemas.openxmlformats.org/officeDocument/2006/relationships/hyperlink" Target="https://eigenphi.io/mev/ethereum/tx/0xda131e1c9e8ad58217926f9390bd2bbf041dc2f113c2009855eebc9fe2798664" TargetMode="External"/><Relationship Id="rId86" Type="http://schemas.openxmlformats.org/officeDocument/2006/relationships/hyperlink" Target="https://etherscan.io/txs?block=21995414" TargetMode="External"/><Relationship Id="rId130" Type="http://schemas.openxmlformats.org/officeDocument/2006/relationships/hyperlink" Target="https://etherscan.io/tx/0x115785369d4829c2352a2b62aabf82b1835ea577b632d78ff0781f1c25c7dd39" TargetMode="External"/><Relationship Id="rId135" Type="http://schemas.openxmlformats.org/officeDocument/2006/relationships/hyperlink" Target="https://eigenphi.io/mev/ethereum/tx/0x8ed21989e5e8812dcdccb04f0a15058c5bcd9533328c32eec67abbb2bdc7f186" TargetMode="External"/><Relationship Id="rId151" Type="http://schemas.openxmlformats.org/officeDocument/2006/relationships/hyperlink" Target="https://libmev.com/blocks/21989100" TargetMode="External"/><Relationship Id="rId13" Type="http://schemas.openxmlformats.org/officeDocument/2006/relationships/hyperlink" Target="https://eigenphi.io/mev/eigentx/0xbe285b300585064ecd217737a3491b8b78367a7f7aefa57130b02c13e9ec9ceb?tab=block" TargetMode="External"/><Relationship Id="rId18" Type="http://schemas.openxmlformats.org/officeDocument/2006/relationships/hyperlink" Target="https://etherscan.io/tx/0x1fef0e6d2e17783305402c4be50bf58011c92d0aa12a32fb07a5eaef425212ef" TargetMode="External"/><Relationship Id="rId39" Type="http://schemas.openxmlformats.org/officeDocument/2006/relationships/hyperlink" Target="https://etherscan.io/tx/0x7a26c495d4ea31663ec33703ed1f96e00c9960d66fa259a0c73dfc2a84a466ea" TargetMode="External"/><Relationship Id="rId109" Type="http://schemas.openxmlformats.org/officeDocument/2006/relationships/hyperlink" Target="https://etherscan.io/txs?block=21990007" TargetMode="External"/><Relationship Id="rId34" Type="http://schemas.openxmlformats.org/officeDocument/2006/relationships/hyperlink" Target="https://dashboard.tenderly.co/tx/mainnet/0x7a26c495d4ea31663ec33703ed1f96e00c9960d66fa259a0c73dfc2a84a466ea" TargetMode="External"/><Relationship Id="rId50" Type="http://schemas.openxmlformats.org/officeDocument/2006/relationships/hyperlink" Target="https://dashboard.tenderly.co/tx/mainnet/0x52de4380391c05be26b69cb3659ae325c74eef183554e40f3160d4e4dff7a34a" TargetMode="External"/><Relationship Id="rId55" Type="http://schemas.openxmlformats.org/officeDocument/2006/relationships/hyperlink" Target="https://etherscan.io/txs?block=21994510" TargetMode="External"/><Relationship Id="rId76" Type="http://schemas.openxmlformats.org/officeDocument/2006/relationships/hyperlink" Target="https://libmev.com/blocks/21995218" TargetMode="External"/><Relationship Id="rId97" Type="http://schemas.openxmlformats.org/officeDocument/2006/relationships/hyperlink" Target="https://eigenphi.io/mev/eigentx/0x27dbda8a68993bdd4b887af9a6f5c09227824a414b9bb0f5f1dc1c789832884c?tab=block" TargetMode="External"/><Relationship Id="rId104" Type="http://schemas.openxmlformats.org/officeDocument/2006/relationships/hyperlink" Target="https://eigenphi.io/mev/ethereum/tx/0xa5faf33b956cf695d0846a0a839cb1da430a32ac15e6355d941787cd6ad93b56" TargetMode="External"/><Relationship Id="rId120" Type="http://schemas.openxmlformats.org/officeDocument/2006/relationships/hyperlink" Target="https://eigenphi.io/mev/eigentx/0x5339940d32733874715f6a580562eb9d872ef0862df9a54e9fba11daadbf0e50?tab=block" TargetMode="External"/><Relationship Id="rId125" Type="http://schemas.openxmlformats.org/officeDocument/2006/relationships/hyperlink" Target="https://etherscan.io/tx/0xf741ac9fe17531907d2789db23eb0f24db69718e91cf287d32727daa96bef539" TargetMode="External"/><Relationship Id="rId141" Type="http://schemas.openxmlformats.org/officeDocument/2006/relationships/hyperlink" Target="https://etherscan.io/tx/0xbab317e357cfe5f824616b33e6c378aede89fb62845d14877d150b93fabc74ea" TargetMode="External"/><Relationship Id="rId146" Type="http://schemas.openxmlformats.org/officeDocument/2006/relationships/hyperlink" Target="https://etherscan.io/txs?block=21989100" TargetMode="External"/><Relationship Id="rId7" Type="http://schemas.openxmlformats.org/officeDocument/2006/relationships/hyperlink" Target="https://etherscan.io/tx/0xe5ff2fa3831cbc569f9576f2014b908a0ce629218fd71af8707fcb6c85c78e8d" TargetMode="External"/><Relationship Id="rId71" Type="http://schemas.openxmlformats.org/officeDocument/2006/relationships/hyperlink" Target="https://etherscan.io/txs?block=21995218" TargetMode="External"/><Relationship Id="rId92" Type="http://schemas.openxmlformats.org/officeDocument/2006/relationships/hyperlink" Target="https://etherscan.io/tx/0x435fc5e7ca6f313b0c602058a23e8fa20a32c3d212f65f8156bbcbadb6ec7d56" TargetMode="External"/><Relationship Id="rId2" Type="http://schemas.openxmlformats.org/officeDocument/2006/relationships/hyperlink" Target="https://etherscan.io/tx/0x4d044a24a4b7c5ca1616c549d1924a043cfb37468f4a587584aae63e48b50948" TargetMode="External"/><Relationship Id="rId29" Type="http://schemas.openxmlformats.org/officeDocument/2006/relationships/hyperlink" Target="https://libmev.com/blocks/21992041" TargetMode="External"/><Relationship Id="rId24" Type="http://schemas.openxmlformats.org/officeDocument/2006/relationships/hyperlink" Target="https://etherscan.io/txs?block=21992041" TargetMode="External"/><Relationship Id="rId40" Type="http://schemas.openxmlformats.org/officeDocument/2006/relationships/hyperlink" Target="https://etherscan.io/txs?block=21990066" TargetMode="External"/><Relationship Id="rId45" Type="http://schemas.openxmlformats.org/officeDocument/2006/relationships/hyperlink" Target="https://libmev.com/blocks/21990066" TargetMode="External"/><Relationship Id="rId66" Type="http://schemas.openxmlformats.org/officeDocument/2006/relationships/hyperlink" Target="https://eigenphi.io/mev/ethereum/tx/0xd53fdcc48ab62f0e9ed0d105d31a5011a1d426c055e82392e1715d602b8190f9" TargetMode="External"/><Relationship Id="rId87" Type="http://schemas.openxmlformats.org/officeDocument/2006/relationships/hyperlink" Target="https://etherscan.io/tx/0x435fc5e7ca6f313b0c602058a23e8fa20a32c3d212f65f8156bbcbadb6ec7d56" TargetMode="External"/><Relationship Id="rId110" Type="http://schemas.openxmlformats.org/officeDocument/2006/relationships/hyperlink" Target="https://etherscan.io/tx/0xb861f1ff0abbcb420f53fbe36b5ecebfb9d7b94f468aa62cb500b4e06a92fae3" TargetMode="External"/><Relationship Id="rId115" Type="http://schemas.openxmlformats.org/officeDocument/2006/relationships/hyperlink" Target="https://etherscan.io/tx/0xb861f1ff0abbcb420f53fbe36b5ecebfb9d7b94f468aa62cb500b4e06a92fae3" TargetMode="External"/><Relationship Id="rId131" Type="http://schemas.openxmlformats.org/officeDocument/2006/relationships/hyperlink" Target="https://etherscan.io/tx/0xf741ac9fe17531907d2789db23eb0f24db69718e91cf287d32727daa96bef539" TargetMode="External"/><Relationship Id="rId136" Type="http://schemas.openxmlformats.org/officeDocument/2006/relationships/hyperlink" Target="https://eigenphi.io/mev/eigentx/0x8ed21989e5e8812dcdccb04f0a15058c5bcd9533328c32eec67abbb2bdc7f186?tab=block" TargetMode="External"/><Relationship Id="rId61" Type="http://schemas.openxmlformats.org/officeDocument/2006/relationships/hyperlink" Target="https://etherscan.io/tx/0xf4304b7984cfc4f9c2280742848991dd0f72d35a4a433e77013f5725291f7598" TargetMode="External"/><Relationship Id="rId82" Type="http://schemas.openxmlformats.org/officeDocument/2006/relationships/hyperlink" Target="https://eigenphi.io/mev/eigentx/0xda131e1c9e8ad58217926f9390bd2bbf041dc2f113c2009855eebc9fe2798664?tab=block" TargetMode="External"/><Relationship Id="rId152" Type="http://schemas.openxmlformats.org/officeDocument/2006/relationships/hyperlink" Target="https://etherscan.io/tx/0xebcca9215f43550fed7d0540e86041dd9a59fe016fa99827e4c275c0aac28b6e" TargetMode="External"/><Relationship Id="rId19" Type="http://schemas.openxmlformats.org/officeDocument/2006/relationships/hyperlink" Target="https://dashboard.tenderly.co/tx/mainnet/0x1fef0e6d2e17783305402c4be50bf58011c92d0aa12a32fb07a5eaef425212ef" TargetMode="External"/><Relationship Id="rId14" Type="http://schemas.openxmlformats.org/officeDocument/2006/relationships/hyperlink" Target="https://libmev.com/blocks/21990366" TargetMode="External"/><Relationship Id="rId30" Type="http://schemas.openxmlformats.org/officeDocument/2006/relationships/hyperlink" Target="https://etherscan.io/tx/0x4ceaab1d957e983530e0386e36885f227038b5f2ab29e9165399b6f3b063baee" TargetMode="External"/><Relationship Id="rId35" Type="http://schemas.openxmlformats.org/officeDocument/2006/relationships/hyperlink" Target="https://eigenphi.io/mev/ethereum/tx/0x7a26c495d4ea31663ec33703ed1f96e00c9960d66fa259a0c73dfc2a84a466ea" TargetMode="External"/><Relationship Id="rId56" Type="http://schemas.openxmlformats.org/officeDocument/2006/relationships/hyperlink" Target="https://etherscan.io/tx/0xa3c7881f00e320ee1adb4e3f6184e60cc78d7b9f4059bd5035a4720e73681569" TargetMode="External"/><Relationship Id="rId77" Type="http://schemas.openxmlformats.org/officeDocument/2006/relationships/hyperlink" Target="https://etherscan.io/tx/0xa20e5fb65edbd5ca08143df244e5e8b314585d6fb4375cc750ec5178a6e28365" TargetMode="External"/><Relationship Id="rId100" Type="http://schemas.openxmlformats.org/officeDocument/2006/relationships/hyperlink" Target="https://etherscan.io/tx/0x27dbda8a68993bdd4b887af9a6f5c09227824a414b9bb0f5f1dc1c789832884c" TargetMode="External"/><Relationship Id="rId105" Type="http://schemas.openxmlformats.org/officeDocument/2006/relationships/hyperlink" Target="https://eigenphi.io/mev/eigentx/0xa5faf33b956cf695d0846a0a839cb1da430a32ac15e6355d941787cd6ad93b56?tab=block" TargetMode="External"/><Relationship Id="rId126" Type="http://schemas.openxmlformats.org/officeDocument/2006/relationships/hyperlink" Target="https://dashboard.tenderly.co/tx/mainnet/0xf741ac9fe17531907d2789db23eb0f24db69718e91cf287d32727daa96bef539" TargetMode="External"/><Relationship Id="rId147" Type="http://schemas.openxmlformats.org/officeDocument/2006/relationships/hyperlink" Target="https://etherscan.io/tx/0xebcca9215f43550fed7d0540e86041dd9a59fe016fa99827e4c275c0aac28b6e" TargetMode="External"/><Relationship Id="rId8" Type="http://schemas.openxmlformats.org/officeDocument/2006/relationships/hyperlink" Target="https://etherscan.io/tx/0x4d044a24a4b7c5ca1616c549d1924a043cfb37468f4a587584aae63e48b50948" TargetMode="External"/><Relationship Id="rId51" Type="http://schemas.openxmlformats.org/officeDocument/2006/relationships/hyperlink" Target="https://eigenphi.io/mev/ethereum/tx/0x52de4380391c05be26b69cb3659ae325c74eef183554e40f3160d4e4dff7a34a" TargetMode="External"/><Relationship Id="rId72" Type="http://schemas.openxmlformats.org/officeDocument/2006/relationships/hyperlink" Target="https://etherscan.io/tx/0xa20e5fb65edbd5ca08143df244e5e8b314585d6fb4375cc750ec5178a6e28365" TargetMode="External"/><Relationship Id="rId93" Type="http://schemas.openxmlformats.org/officeDocument/2006/relationships/hyperlink" Target="https://etherscan.io/txs?block=21992375" TargetMode="External"/><Relationship Id="rId98" Type="http://schemas.openxmlformats.org/officeDocument/2006/relationships/hyperlink" Target="https://libmev.com/blocks/21992375" TargetMode="External"/><Relationship Id="rId121" Type="http://schemas.openxmlformats.org/officeDocument/2006/relationships/hyperlink" Target="https://libmev.com/blocks/21994509" TargetMode="External"/><Relationship Id="rId142" Type="http://schemas.openxmlformats.org/officeDocument/2006/relationships/hyperlink" Target="https://dashboard.tenderly.co/tx/mainnet/0xbab317e357cfe5f824616b33e6c378aede89fb62845d14877d150b93fabc74ea" TargetMode="External"/><Relationship Id="rId3" Type="http://schemas.openxmlformats.org/officeDocument/2006/relationships/hyperlink" Target="https://dashboard.tenderly.co/tx/mainnet/0x4d044a24a4b7c5ca1616c549d1924a043cfb37468f4a587584aae63e48b50948" TargetMode="External"/><Relationship Id="rId25" Type="http://schemas.openxmlformats.org/officeDocument/2006/relationships/hyperlink" Target="https://etherscan.io/tx/0xffa81c055066e4465f29ac05d5534a3d89a699dc5c66d2f31125439f91f588a8" TargetMode="External"/><Relationship Id="rId46" Type="http://schemas.openxmlformats.org/officeDocument/2006/relationships/hyperlink" Target="https://etherscan.io/tx/0x115836882386da58b04f9895be2d95ec38c238af07e93608e95f3fb9c8bf33c3" TargetMode="External"/><Relationship Id="rId67" Type="http://schemas.openxmlformats.org/officeDocument/2006/relationships/hyperlink" Target="https://eigenphi.io/mev/eigentx/0xd53fdcc48ab62f0e9ed0d105d31a5011a1d426c055e82392e1715d602b8190f9?tab=block" TargetMode="External"/><Relationship Id="rId116" Type="http://schemas.openxmlformats.org/officeDocument/2006/relationships/hyperlink" Target="https://etherscan.io/txs?block=21994509" TargetMode="External"/><Relationship Id="rId137" Type="http://schemas.openxmlformats.org/officeDocument/2006/relationships/hyperlink" Target="https://libmev.com/blocks/21993979" TargetMode="External"/><Relationship Id="rId20" Type="http://schemas.openxmlformats.org/officeDocument/2006/relationships/hyperlink" Target="https://eigenphi.io/mev/ethereum/tx/0x1fef0e6d2e17783305402c4be50bf58011c92d0aa12a32fb07a5eaef425212ef" TargetMode="External"/><Relationship Id="rId41" Type="http://schemas.openxmlformats.org/officeDocument/2006/relationships/hyperlink" Target="https://etherscan.io/tx/0xb9063bd72095f6fca62c7c83402b0ce58556701dc009ee09e84e922d52662127" TargetMode="External"/><Relationship Id="rId62" Type="http://schemas.openxmlformats.org/officeDocument/2006/relationships/hyperlink" Target="https://etherscan.io/tx/0xa3c7881f00e320ee1adb4e3f6184e60cc78d7b9f4059bd5035a4720e73681569" TargetMode="External"/><Relationship Id="rId83" Type="http://schemas.openxmlformats.org/officeDocument/2006/relationships/hyperlink" Target="https://libmev.com/blocks/21990009" TargetMode="External"/><Relationship Id="rId88" Type="http://schemas.openxmlformats.org/officeDocument/2006/relationships/hyperlink" Target="https://dashboard.tenderly.co/tx/mainnet/0x435fc5e7ca6f313b0c602058a23e8fa20a32c3d212f65f8156bbcbadb6ec7d56" TargetMode="External"/><Relationship Id="rId111" Type="http://schemas.openxmlformats.org/officeDocument/2006/relationships/hyperlink" Target="https://dashboard.tenderly.co/tx/mainnet/0xb861f1ff0abbcb420f53fbe36b5ecebfb9d7b94f468aa62cb500b4e06a92fae3" TargetMode="External"/><Relationship Id="rId132" Type="http://schemas.openxmlformats.org/officeDocument/2006/relationships/hyperlink" Target="https://etherscan.io/txs?block=21993979" TargetMode="External"/><Relationship Id="rId153" Type="http://schemas.openxmlformats.org/officeDocument/2006/relationships/vmlDrawing" Target="../drawings/vmlDrawing9.vml"/><Relationship Id="rId15" Type="http://schemas.openxmlformats.org/officeDocument/2006/relationships/hyperlink" Target="https://etherscan.io/tx/0x837a007821229aefb4661c0e53713099760d4c320de232648189fcbc41df4098" TargetMode="External"/><Relationship Id="rId36" Type="http://schemas.openxmlformats.org/officeDocument/2006/relationships/hyperlink" Target="https://eigenphi.io/mev/eigentx/0x7a26c495d4ea31663ec33703ed1f96e00c9960d66fa259a0c73dfc2a84a466ea?tab=block" TargetMode="External"/><Relationship Id="rId57" Type="http://schemas.openxmlformats.org/officeDocument/2006/relationships/hyperlink" Target="https://dashboard.tenderly.co/tx/mainnet/0xa3c7881f00e320ee1adb4e3f6184e60cc78d7b9f4059bd5035a4720e73681569" TargetMode="External"/><Relationship Id="rId106" Type="http://schemas.openxmlformats.org/officeDocument/2006/relationships/hyperlink" Target="https://libmev.com/blocks/21995660" TargetMode="External"/><Relationship Id="rId127" Type="http://schemas.openxmlformats.org/officeDocument/2006/relationships/hyperlink" Target="https://eigenphi.io/mev/ethereum/tx/0xf741ac9fe17531907d2789db23eb0f24db69718e91cf287d32727daa96bef539" TargetMode="External"/><Relationship Id="rId10" Type="http://schemas.openxmlformats.org/officeDocument/2006/relationships/hyperlink" Target="https://etherscan.io/tx/0xbe285b300585064ecd217737a3491b8b78367a7f7aefa57130b02c13e9ec9ceb" TargetMode="External"/><Relationship Id="rId31" Type="http://schemas.openxmlformats.org/officeDocument/2006/relationships/hyperlink" Target="https://etherscan.io/tx/0xffa81c055066e4465f29ac05d5534a3d89a699dc5c66d2f31125439f91f588a8" TargetMode="External"/><Relationship Id="rId52" Type="http://schemas.openxmlformats.org/officeDocument/2006/relationships/hyperlink" Target="https://eigenphi.io/mev/eigentx/0x52de4380391c05be26b69cb3659ae325c74eef183554e40f3160d4e4dff7a34a?tab=block" TargetMode="External"/><Relationship Id="rId73" Type="http://schemas.openxmlformats.org/officeDocument/2006/relationships/hyperlink" Target="https://dashboard.tenderly.co/tx/mainnet/0xa20e5fb65edbd5ca08143df244e5e8b314585d6fb4375cc750ec5178a6e28365" TargetMode="External"/><Relationship Id="rId78" Type="http://schemas.openxmlformats.org/officeDocument/2006/relationships/hyperlink" Target="https://etherscan.io/txs?block=21990009" TargetMode="External"/><Relationship Id="rId94" Type="http://schemas.openxmlformats.org/officeDocument/2006/relationships/hyperlink" Target="https://etherscan.io/tx/0x27dbda8a68993bdd4b887af9a6f5c09227824a414b9bb0f5f1dc1c789832884c" TargetMode="External"/><Relationship Id="rId99" Type="http://schemas.openxmlformats.org/officeDocument/2006/relationships/hyperlink" Target="https://etherscan.io/tx/0x1d318e649d23d6e78cd63af9f5e20655cb57da8a045bf95f74b74c27bb06ca25" TargetMode="External"/><Relationship Id="rId101" Type="http://schemas.openxmlformats.org/officeDocument/2006/relationships/hyperlink" Target="https://etherscan.io/txs?block=21995660" TargetMode="External"/><Relationship Id="rId122" Type="http://schemas.openxmlformats.org/officeDocument/2006/relationships/hyperlink" Target="https://etherscan.io/tx/0x6825a5bc1b4a23a9675c264e8db9cbf6066fa86e38700de59c48e1dd065902e1" TargetMode="External"/><Relationship Id="rId143" Type="http://schemas.openxmlformats.org/officeDocument/2006/relationships/hyperlink" Target="https://eigenphi.io/mev/ethereum/tx/0xbab317e357cfe5f824616b33e6c378aede89fb62845d14877d150b93fabc74ea" TargetMode="External"/><Relationship Id="rId148" Type="http://schemas.openxmlformats.org/officeDocument/2006/relationships/hyperlink" Target="https://dashboard.tenderly.co/tx/mainnet/0xebcca9215f43550fed7d0540e86041dd9a59fe016fa99827e4c275c0aac28b6e" TargetMode="External"/><Relationship Id="rId4" Type="http://schemas.openxmlformats.org/officeDocument/2006/relationships/hyperlink" Target="https://eigenphi.io/mev/ethereum/tx/0x4d044a24a4b7c5ca1616c549d1924a043cfb37468f4a587584aae63e48b50948" TargetMode="External"/><Relationship Id="rId9" Type="http://schemas.openxmlformats.org/officeDocument/2006/relationships/hyperlink" Target="https://etherscan.io/txs?block=21990366" TargetMode="External"/><Relationship Id="rId26" Type="http://schemas.openxmlformats.org/officeDocument/2006/relationships/hyperlink" Target="https://dashboard.tenderly.co/tx/mainnet/0xffa81c055066e4465f29ac05d5534a3d89a699dc5c66d2f31125439f91f588a8" TargetMode="External"/><Relationship Id="rId47" Type="http://schemas.openxmlformats.org/officeDocument/2006/relationships/hyperlink" Target="https://etherscan.io/tx/0xb9063bd72095f6fca62c7c83402b0ce58556701dc009ee09e84e922d52662127" TargetMode="External"/><Relationship Id="rId68" Type="http://schemas.openxmlformats.org/officeDocument/2006/relationships/hyperlink" Target="https://libmev.com/blocks/21995005" TargetMode="External"/><Relationship Id="rId89" Type="http://schemas.openxmlformats.org/officeDocument/2006/relationships/hyperlink" Target="https://eigenphi.io/mev/ethereum/tx/0x435fc5e7ca6f313b0c602058a23e8fa20a32c3d212f65f8156bbcbadb6ec7d56" TargetMode="External"/><Relationship Id="rId112" Type="http://schemas.openxmlformats.org/officeDocument/2006/relationships/hyperlink" Target="https://eigenphi.io/mev/ethereum/tx/0xb861f1ff0abbcb420f53fbe36b5ecebfb9d7b94f468aa62cb500b4e06a92fae3" TargetMode="External"/><Relationship Id="rId133" Type="http://schemas.openxmlformats.org/officeDocument/2006/relationships/hyperlink" Target="https://etherscan.io/tx/0x8ed21989e5e8812dcdccb04f0a15058c5bcd9533328c32eec67abbb2bdc7f186" TargetMode="External"/><Relationship Id="rId154" Type="http://schemas.openxmlformats.org/officeDocument/2006/relationships/comments" Target="../comments9.xml"/><Relationship Id="rId16" Type="http://schemas.openxmlformats.org/officeDocument/2006/relationships/hyperlink" Target="https://etherscan.io/tx/0xbe285b300585064ecd217737a3491b8b78367a7f7aefa57130b02c13e9ec9ceb" TargetMode="External"/><Relationship Id="rId37" Type="http://schemas.openxmlformats.org/officeDocument/2006/relationships/hyperlink" Target="https://libmev.com/blocks/21990095" TargetMode="External"/><Relationship Id="rId58" Type="http://schemas.openxmlformats.org/officeDocument/2006/relationships/hyperlink" Target="https://eigenphi.io/mev/ethereum/tx/0xa3c7881f00e320ee1adb4e3f6184e60cc78d7b9f4059bd5035a4720e73681569" TargetMode="External"/><Relationship Id="rId79" Type="http://schemas.openxmlformats.org/officeDocument/2006/relationships/hyperlink" Target="https://etherscan.io/tx/0xda131e1c9e8ad58217926f9390bd2bbf041dc2f113c2009855eebc9fe2798664" TargetMode="External"/><Relationship Id="rId102" Type="http://schemas.openxmlformats.org/officeDocument/2006/relationships/hyperlink" Target="https://etherscan.io/tx/0xa5faf33b956cf695d0846a0a839cb1da430a32ac15e6355d941787cd6ad93b56" TargetMode="External"/><Relationship Id="rId123" Type="http://schemas.openxmlformats.org/officeDocument/2006/relationships/hyperlink" Target="https://etherscan.io/tx/0x5339940d32733874715f6a580562eb9d872ef0862df9a54e9fba11daadbf0e50" TargetMode="External"/><Relationship Id="rId144" Type="http://schemas.openxmlformats.org/officeDocument/2006/relationships/hyperlink" Target="https://eigenphi.io/mev/eigentx/0xbab317e357cfe5f824616b33e6c378aede89fb62845d14877d150b93fabc74ea?tab=block" TargetMode="External"/><Relationship Id="rId90" Type="http://schemas.openxmlformats.org/officeDocument/2006/relationships/hyperlink" Target="https://eigenphi.io/mev/eigentx/0x435fc5e7ca6f313b0c602058a23e8fa20a32c3d212f65f8156bbcbadb6ec7d56?tab=block" TargetMode="External"/></Relationships>
</file>

<file path=xl/worksheets/_rels/sheet1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etherscan.io/tx/0x84e9b483ae6c321df3ca558de6fa9b47ccafaf89fc2653d18771842839ee3c0e" TargetMode="External"/><Relationship Id="rId3182" Type="http://schemas.openxmlformats.org/officeDocument/2006/relationships/hyperlink" Target="https://etherscan.io/txs?block=21992546" TargetMode="External"/><Relationship Id="rId4233" Type="http://schemas.openxmlformats.org/officeDocument/2006/relationships/hyperlink" Target="https://eigenphi.io/mev/ethereum/tx/0x811f9d24fbc85800ebb79a7a997e3df785f6df935c12873c089bd15c53907d39" TargetMode="External"/><Relationship Id="rId3999" Type="http://schemas.openxmlformats.org/officeDocument/2006/relationships/hyperlink" Target="https://dashboard.tenderly.co/tx/mainnet/0x4f9bc0d09cb1e1406b89542b5c2d82ff2f3986a2c9230b7e7d5497835f5c6286" TargetMode="External"/><Relationship Id="rId4300" Type="http://schemas.openxmlformats.org/officeDocument/2006/relationships/hyperlink" Target="https://etherscan.io/tx/0x4ca3a2af63b47b961c1eae4fc258f87f10ab231cc6c36c50c86dba59ed237032" TargetMode="External"/><Relationship Id="rId170" Type="http://schemas.openxmlformats.org/officeDocument/2006/relationships/hyperlink" Target="https://libmev.com/blocks/21990416" TargetMode="External"/><Relationship Id="rId5074" Type="http://schemas.openxmlformats.org/officeDocument/2006/relationships/hyperlink" Target="https://etherscan.io/tx/0x5d66c328b030fdee9e70f084c9bff85fa0dc729a8cc7db7e4920f60bfe676a31" TargetMode="External"/><Relationship Id="rId987" Type="http://schemas.openxmlformats.org/officeDocument/2006/relationships/hyperlink" Target="https://etherscan.io/tx/0xea45532e878a135d0d30670926766b95bef02e53e8b146a2c15e1d16f76bc964" TargetMode="External"/><Relationship Id="rId2668" Type="http://schemas.openxmlformats.org/officeDocument/2006/relationships/hyperlink" Target="https://eigenphi.io/mev/ethereum/tx/0x4f29cdc81160ac9b6ec1c1ef1399c7c659a17495784adce805885bd1f8244865" TargetMode="External"/><Relationship Id="rId3719" Type="http://schemas.openxmlformats.org/officeDocument/2006/relationships/hyperlink" Target="https://eigenphi.io/mev/ethereum/tx/0x57ffc75cabfab03149603e919ce4211b246d5c472a534cbd3d8d3c6d29d0c795" TargetMode="External"/><Relationship Id="rId4090" Type="http://schemas.openxmlformats.org/officeDocument/2006/relationships/hyperlink" Target="https://etherscan.io/tx/0xbb72fe6013d73d466fdb66d02794c3c81315da9604c5d02428598d3cdec98370" TargetMode="External"/><Relationship Id="rId1684" Type="http://schemas.openxmlformats.org/officeDocument/2006/relationships/hyperlink" Target="https://etherscan.io/tx/0x4f789cc83e14e87fdd0aa6f03aec3528d70343a02bc3985a4ce0933c2a32edd9" TargetMode="External"/><Relationship Id="rId2735" Type="http://schemas.openxmlformats.org/officeDocument/2006/relationships/hyperlink" Target="https://etherscan.io/tx/0xe7519a8f2f81808a76503a62c06d486816673312c165d810931ac3a58e1de56f" TargetMode="External"/><Relationship Id="rId5141" Type="http://schemas.openxmlformats.org/officeDocument/2006/relationships/hyperlink" Target="https://etherscan.io/txs?block=21991401" TargetMode="External"/><Relationship Id="rId707" Type="http://schemas.openxmlformats.org/officeDocument/2006/relationships/hyperlink" Target="https://libmev.com/blocks/21994718" TargetMode="External"/><Relationship Id="rId1337" Type="http://schemas.openxmlformats.org/officeDocument/2006/relationships/hyperlink" Target="https://dashboard.tenderly.co/tx/mainnet/0x82d7705dcdd2c43d3c1ae63452762524628f500da9cf30c47710b72c891f42c7" TargetMode="External"/><Relationship Id="rId1751" Type="http://schemas.openxmlformats.org/officeDocument/2006/relationships/hyperlink" Target="https://eigenphi.io/mev/ethereum/tx/0xccd3d7cbfe15f9d2cdc2aafc81d5c9cca82d1f785836f4a6ac02b93861a17875" TargetMode="External"/><Relationship Id="rId2802" Type="http://schemas.openxmlformats.org/officeDocument/2006/relationships/hyperlink" Target="https://eigenphi.io/mev/eigentx/0x4a034791d36eac965bde60bae1b361b0b3b1fc7f5889b0c9737a47f9db2d3f31?tab=block" TargetMode="External"/><Relationship Id="rId43" Type="http://schemas.openxmlformats.org/officeDocument/2006/relationships/hyperlink" Target="https://etherscan.io/txs?block=21989835" TargetMode="External"/><Relationship Id="rId1404" Type="http://schemas.openxmlformats.org/officeDocument/2006/relationships/hyperlink" Target="https://etherscan.io/tx/0x587a817beb6bb9a4b95f4d0d9edab914a7b6a011e83ca3cc552909cf01055993" TargetMode="External"/><Relationship Id="rId3576" Type="http://schemas.openxmlformats.org/officeDocument/2006/relationships/hyperlink" Target="https://dashboard.tenderly.co/tx/mainnet/0xa0c50c4ee2a48ebb91b05ea47f34955ced5e73457d6e0a49ea2837a33182f1bb" TargetMode="External"/><Relationship Id="rId4627" Type="http://schemas.openxmlformats.org/officeDocument/2006/relationships/hyperlink" Target="https://etherscan.io/tx/0x3786e7b193cbe6a0cf634f95a11b703b7ae63170d9be3d693b91302528e15748" TargetMode="External"/><Relationship Id="rId4974" Type="http://schemas.openxmlformats.org/officeDocument/2006/relationships/hyperlink" Target="https://eigenphi.io/mev/ethereum/tx/0x38f36ed05923ab14ede53d6b8db9904428e4d22b2e21a1edf0539d800576920f" TargetMode="External"/><Relationship Id="rId497" Type="http://schemas.openxmlformats.org/officeDocument/2006/relationships/hyperlink" Target="https://eigenphi.io/mev/ethereum/tx/0x12c121a20c3e1b3acd41d5427e8501940ecaf8bb44d12cdf6d869e1e1f315842" TargetMode="External"/><Relationship Id="rId2178" Type="http://schemas.openxmlformats.org/officeDocument/2006/relationships/hyperlink" Target="https://eigenphi.io/mev/eigentx/0x43dc2bca7f39361ac2fd8d7f08757bd8a4a8a98db8edc7dd1c3156949b9364c7?tab=block" TargetMode="External"/><Relationship Id="rId3229" Type="http://schemas.openxmlformats.org/officeDocument/2006/relationships/hyperlink" Target="https://eigenphi.io/mev/eigentx/0x4f2c8f77d1712261a1f26bc1c20f45e71869cb1e35674a9183ae0edb2a64ae60?tab=block" TargetMode="External"/><Relationship Id="rId3990" Type="http://schemas.openxmlformats.org/officeDocument/2006/relationships/hyperlink" Target="https://etherscan.io/tx/0x9732891f3ebc36e3b7f4a2b226d886d81ece537926748d9528d0f4f3bb3db41d" TargetMode="External"/><Relationship Id="rId1194" Type="http://schemas.openxmlformats.org/officeDocument/2006/relationships/hyperlink" Target="https://etherscan.io/tx/0x0e0eaf29b06616c31705b020e84705c5ed06450bd860d5d69fcbfe957c7cd1f3" TargetMode="External"/><Relationship Id="rId2592" Type="http://schemas.openxmlformats.org/officeDocument/2006/relationships/hyperlink" Target="https://libmev.com/blocks/21989177" TargetMode="External"/><Relationship Id="rId3643" Type="http://schemas.openxmlformats.org/officeDocument/2006/relationships/hyperlink" Target="https://libmev.com/blocks/21989389" TargetMode="External"/><Relationship Id="rId217" Type="http://schemas.openxmlformats.org/officeDocument/2006/relationships/hyperlink" Target="https://dashboard.tenderly.co/tx/mainnet/0xee61cf19bb89ea595615bd3f77db110d3e5430c8de6554ff8d1fd88255ce9293" TargetMode="External"/><Relationship Id="rId564" Type="http://schemas.openxmlformats.org/officeDocument/2006/relationships/hyperlink" Target="https://etherscan.io/tx/0x8c3491eeb2d9df0e4ec8bcddfd7ff9c869989bd8875b1dd6d15001f90fd86506" TargetMode="External"/><Relationship Id="rId2245" Type="http://schemas.openxmlformats.org/officeDocument/2006/relationships/hyperlink" Target="https://etherscan.io/tx/0xe9aaf83729e308679b9fffe36cce34999297b7f8625cf1ab4c26b7b50326b6de" TargetMode="External"/><Relationship Id="rId3710" Type="http://schemas.openxmlformats.org/officeDocument/2006/relationships/hyperlink" Target="https://dashboard.tenderly.co/tx/mainnet/0xe68cffe7a323b880baea5409755883633da60d982692695616b1d6a25c1e8a78" TargetMode="External"/><Relationship Id="rId631" Type="http://schemas.openxmlformats.org/officeDocument/2006/relationships/hyperlink" Target="https://etherscan.io/tx/0xdc36083f89705630588ae57762c134799080bf29e06a6c15b571f7cbf04651be" TargetMode="External"/><Relationship Id="rId1261" Type="http://schemas.openxmlformats.org/officeDocument/2006/relationships/hyperlink" Target="https://libmev.com/blocks/21993333" TargetMode="External"/><Relationship Id="rId2312" Type="http://schemas.openxmlformats.org/officeDocument/2006/relationships/hyperlink" Target="https://eigenphi.io/mev/eigentx/0xa0e54b9b80311a07e2dfb9982d4ad98bd409e9ee2fca8a02c6b4153c099f1401?tab=block" TargetMode="External"/><Relationship Id="rId5468" Type="http://schemas.openxmlformats.org/officeDocument/2006/relationships/hyperlink" Target="https://eigenphi.io/mev/ethereum/tx/0x34daf897d8a940e6de7493e441f4d37824b195c5bb144b855112f4968f4e5bed" TargetMode="External"/><Relationship Id="rId4484" Type="http://schemas.openxmlformats.org/officeDocument/2006/relationships/hyperlink" Target="https://etherscan.io/txs?block=21990993" TargetMode="External"/><Relationship Id="rId5535" Type="http://schemas.openxmlformats.org/officeDocument/2006/relationships/hyperlink" Target="https://etherscan.io/tx/0x8300e7ea3a805de9f3a2515dfa2ce482f4f636de59c5a130195f8078a65b2f8e" TargetMode="External"/><Relationship Id="rId3086" Type="http://schemas.openxmlformats.org/officeDocument/2006/relationships/hyperlink" Target="https://dashboard.tenderly.co/tx/mainnet/0xa69a43e4ac4196af55f7c59f57af115bacd120eaeaba8ec9f11f9b3243c9f723" TargetMode="External"/><Relationship Id="rId4137" Type="http://schemas.openxmlformats.org/officeDocument/2006/relationships/hyperlink" Target="https://eigenphi.io/mev/ethereum/tx/0x2399f87e111c145cea8811a6ae6f271d2cdb6b8499a14494ad9b4682d73b2606" TargetMode="External"/><Relationship Id="rId4551" Type="http://schemas.openxmlformats.org/officeDocument/2006/relationships/hyperlink" Target="https://etherscan.io/tx/0x2535c0fe742f0dd0fa3203d457a452bfe3f066609e2bf744a09248819e258244" TargetMode="External"/><Relationship Id="rId3153" Type="http://schemas.openxmlformats.org/officeDocument/2006/relationships/hyperlink" Target="https://eigenphi.io/mev/eigentx/0x0fc582db3f76e6d73555666c11b1f44cb6ac8b5031c0f93e6f320341c1bc03cf?tab=block" TargetMode="External"/><Relationship Id="rId4204" Type="http://schemas.openxmlformats.org/officeDocument/2006/relationships/hyperlink" Target="https://dashboard.tenderly.co/tx/mainnet/0x01a62a32eca4e5b03f9502a84403ce0f409acfe870fb2a4f2e73a325a3e5cdd8" TargetMode="External"/><Relationship Id="rId5602" Type="http://schemas.openxmlformats.org/officeDocument/2006/relationships/vmlDrawing" Target="../drawings/vmlDrawing10.vml"/><Relationship Id="rId141" Type="http://schemas.openxmlformats.org/officeDocument/2006/relationships/hyperlink" Target="https://eigenphi.io/mev/eigentx/0xd75970547fa1931e86797c8ff3a46a83daeff801c71daf171d07c533e671b407?tab=block" TargetMode="External"/><Relationship Id="rId3220" Type="http://schemas.openxmlformats.org/officeDocument/2006/relationships/hyperlink" Target="https://dashboard.tenderly.co/tx/mainnet/0x1083513fac20faee2dd50aeb4b3acef855c382e290146554cb03209ec48c0a40" TargetMode="External"/><Relationship Id="rId7" Type="http://schemas.openxmlformats.org/officeDocument/2006/relationships/hyperlink" Target="https://etherscan.io/txs?block=21991735" TargetMode="External"/><Relationship Id="rId2986" Type="http://schemas.openxmlformats.org/officeDocument/2006/relationships/hyperlink" Target="https://libmev.com/blocks/21995968" TargetMode="External"/><Relationship Id="rId5392" Type="http://schemas.openxmlformats.org/officeDocument/2006/relationships/hyperlink" Target="https://eigenphi.io/mev/eigentx/0x69d80b541530fd2f02df64506989906e2c4d88ef2e11cb84bf93285971a6d1bb?tab=block" TargetMode="External"/><Relationship Id="rId958" Type="http://schemas.openxmlformats.org/officeDocument/2006/relationships/hyperlink" Target="https://etherscan.io/tx/0xce332af2918f8fe5a5a551ed2e3ee91521f287cc84ff9c3d77b70414211ace26" TargetMode="External"/><Relationship Id="rId1588" Type="http://schemas.openxmlformats.org/officeDocument/2006/relationships/hyperlink" Target="https://eigenphi.io/mev/ethereum/tx/0xc667f7f4992c255c7348babfb2cd67fcec149b3b18380d2bda27de6af510ace9" TargetMode="External"/><Relationship Id="rId2639" Type="http://schemas.openxmlformats.org/officeDocument/2006/relationships/hyperlink" Target="https://dashboard.tenderly.co/tx/mainnet/0xade95cf684526b4552959b952583f0223d16c763e027302a0c5d116942d555b2" TargetMode="External"/><Relationship Id="rId5045" Type="http://schemas.openxmlformats.org/officeDocument/2006/relationships/hyperlink" Target="https://etherscan.io/txs?block=21991842" TargetMode="External"/><Relationship Id="rId1655" Type="http://schemas.openxmlformats.org/officeDocument/2006/relationships/hyperlink" Target="https://etherscan.io/tx/0x50de9696bb1b47d744b949b4e7295c2005f31246a45140a26c742e80207624ca" TargetMode="External"/><Relationship Id="rId2706" Type="http://schemas.openxmlformats.org/officeDocument/2006/relationships/hyperlink" Target="https://etherscan.io/tx/0x2e85ca07bd898b175d5fcdb97357995d422e58f5c1d808d67e5b81f785f36df0" TargetMode="External"/><Relationship Id="rId4061" Type="http://schemas.openxmlformats.org/officeDocument/2006/relationships/hyperlink" Target="https://etherscan.io/tx/0xeb894290988d5b3c5b7613cffac19e04f1efbea8985c07fb5af45e36a6b1f5fc" TargetMode="External"/><Relationship Id="rId5112" Type="http://schemas.openxmlformats.org/officeDocument/2006/relationships/hyperlink" Target="https://etherscan.io/txs?block=21991517" TargetMode="External"/><Relationship Id="rId1308" Type="http://schemas.openxmlformats.org/officeDocument/2006/relationships/hyperlink" Target="https://dashboard.tenderly.co/tx/mainnet/0xdf5bbc6309a9b982d9260325c14a86e7c157a5117ee8dc075348ff6779c5565f" TargetMode="External"/><Relationship Id="rId1722" Type="http://schemas.openxmlformats.org/officeDocument/2006/relationships/hyperlink" Target="https://dashboard.tenderly.co/tx/mainnet/0x38d913e4d721c166afc63dc29c633777d1e0e1288b766d8c96f8e7550003fd6b" TargetMode="External"/><Relationship Id="rId4878" Type="http://schemas.openxmlformats.org/officeDocument/2006/relationships/hyperlink" Target="https://eigenphi.io/mev/ethereum/tx/0xd910904899fbd6a2efb4235d1adaafe5bbcfee0ca22e37b91a925943c2f96ceb" TargetMode="External"/><Relationship Id="rId14" Type="http://schemas.openxmlformats.org/officeDocument/2006/relationships/hyperlink" Target="https://etherscan.io/tx/0x15a1ca433dbac1bb3bd6e4bd16c5a1691d1a68fcec7275f3f183d4ee148fdfaf" TargetMode="External"/><Relationship Id="rId3894" Type="http://schemas.openxmlformats.org/officeDocument/2006/relationships/hyperlink" Target="https://etherscan.io/tx/0xb01c9745ce8c3b4564c602c6ccdcac33be620a3cbfb1d57b7361ac62f0924403" TargetMode="External"/><Relationship Id="rId4945" Type="http://schemas.openxmlformats.org/officeDocument/2006/relationships/hyperlink" Target="https://etherscan.io/tx/0x137f2786b859b517e89cfabfca22c021dc01e258f8157d625429cfdf0aaf48dc" TargetMode="External"/><Relationship Id="rId2496" Type="http://schemas.openxmlformats.org/officeDocument/2006/relationships/hyperlink" Target="https://eigenphi.io/mev/eigentx/0xeeebb8f859eaaf5fa23e864bd1f193f7c86b692f1b7ddd3640ad491f0aec97cc?tab=block" TargetMode="External"/><Relationship Id="rId3547" Type="http://schemas.openxmlformats.org/officeDocument/2006/relationships/hyperlink" Target="https://etherscan.io/tx/0x2d77564ce84ac3ae9a3cbdac6ad715634c45ee4a4778b2d9f799a8942899df66" TargetMode="External"/><Relationship Id="rId3961" Type="http://schemas.openxmlformats.org/officeDocument/2006/relationships/hyperlink" Target="https://etherscan.io/txs?block=21991737" TargetMode="External"/><Relationship Id="rId468" Type="http://schemas.openxmlformats.org/officeDocument/2006/relationships/hyperlink" Target="https://dashboard.tenderly.co/tx/mainnet/0x476c5a017ed533c4822366a76f01cc357821605d318b9efd7fe9cee16f47f8b2" TargetMode="External"/><Relationship Id="rId882" Type="http://schemas.openxmlformats.org/officeDocument/2006/relationships/hyperlink" Target="https://etherscan.io/tx/0xe11547699372932029e7358de35656e9198577370a6f43227261c141242fa814" TargetMode="External"/><Relationship Id="rId1098" Type="http://schemas.openxmlformats.org/officeDocument/2006/relationships/hyperlink" Target="https://libmev.com/blocks/21994139" TargetMode="External"/><Relationship Id="rId2149" Type="http://schemas.openxmlformats.org/officeDocument/2006/relationships/hyperlink" Target="https://etherscan.io/tx/0xc7e4c1e2ef3cbb9a7ab4c8170a9d9d099a65b1b64f7c7c321b7ee99ddce72aeb" TargetMode="External"/><Relationship Id="rId2563" Type="http://schemas.openxmlformats.org/officeDocument/2006/relationships/hyperlink" Target="https://libmev.com/blocks/21995718" TargetMode="External"/><Relationship Id="rId3614" Type="http://schemas.openxmlformats.org/officeDocument/2006/relationships/hyperlink" Target="https://eigenphi.io/mev/eigentx/0x14c3ac11c505d34b498a8896f33b54dbcdf067c0be3646853e7d705e77d41ebf?tab=block" TargetMode="External"/><Relationship Id="rId535" Type="http://schemas.openxmlformats.org/officeDocument/2006/relationships/hyperlink" Target="https://eigenphi.io/mev/eigentx/0x04b02af6195127ca72d4ccd26ca8e5273b26098d6c4a7b664e3e79f7bf675c24?tab=block" TargetMode="External"/><Relationship Id="rId1165" Type="http://schemas.openxmlformats.org/officeDocument/2006/relationships/hyperlink" Target="https://etherscan.io/tx/0xda518001abf2a2c95261a7104d2a3c2faa73ddc53ff906e18de68205777655a2" TargetMode="External"/><Relationship Id="rId2216" Type="http://schemas.openxmlformats.org/officeDocument/2006/relationships/hyperlink" Target="https://etherscan.io/tx/0x9cedee693786b720c7954b397f4cae692d34d1864d94726c0db4e2684f2a817b" TargetMode="External"/><Relationship Id="rId2630" Type="http://schemas.openxmlformats.org/officeDocument/2006/relationships/hyperlink" Target="https://etherscan.io/txs?block=21992711" TargetMode="External"/><Relationship Id="rId602" Type="http://schemas.openxmlformats.org/officeDocument/2006/relationships/hyperlink" Target="https://etherscan.io/txs?block=21993600" TargetMode="External"/><Relationship Id="rId1232" Type="http://schemas.openxmlformats.org/officeDocument/2006/relationships/hyperlink" Target="https://libmev.com/blocks/21995188" TargetMode="External"/><Relationship Id="rId4388" Type="http://schemas.openxmlformats.org/officeDocument/2006/relationships/hyperlink" Target="https://eigenphi.io/mev/eigentx/0x05138c01bc1bda4f5da3d31e13c2b4535c22d35c1c144364605c5323b97eadea?tab=block" TargetMode="External"/><Relationship Id="rId5439" Type="http://schemas.openxmlformats.org/officeDocument/2006/relationships/hyperlink" Target="https://dashboard.tenderly.co/tx/mainnet/0xad46630018127967d85260bb42fcd449ac1164e05eff8d0b155587d9e855722e" TargetMode="External"/><Relationship Id="rId3057" Type="http://schemas.openxmlformats.org/officeDocument/2006/relationships/hyperlink" Target="https://eigenphi.io/mev/eigentx/0x644fb4e16fc39d9d83cf913f5915fde2310f574df7d8cab7aacb718d1adebecc?tab=block" TargetMode="External"/><Relationship Id="rId4108" Type="http://schemas.openxmlformats.org/officeDocument/2006/relationships/hyperlink" Target="https://eigenphi.io/mev/ethereum/tx/0x0a8349d9b19e135f2da4d51bb65ba37be0c1d85dcfd9b170fd2fadef0ea6af9d" TargetMode="External"/><Relationship Id="rId4455" Type="http://schemas.openxmlformats.org/officeDocument/2006/relationships/hyperlink" Target="https://etherscan.io/txs?block=21991420" TargetMode="External"/><Relationship Id="rId5506" Type="http://schemas.openxmlformats.org/officeDocument/2006/relationships/hyperlink" Target="https://etherscan.io/tx/0x25d0163610bc3dbbd5d019f96dc21478bda3184b838ba4f9a9b15f98b83e6476" TargetMode="External"/><Relationship Id="rId3471" Type="http://schemas.openxmlformats.org/officeDocument/2006/relationships/hyperlink" Target="https://dashboard.tenderly.co/tx/mainnet/0xd6981e4c32ff5956acae7600ecc104fc63800f740f61e4308d17640a9303b5c3" TargetMode="External"/><Relationship Id="rId4522" Type="http://schemas.openxmlformats.org/officeDocument/2006/relationships/hyperlink" Target="https://dashboard.tenderly.co/tx/mainnet/0xcac90788018f064db749a6bcbe53423b117c119ebec7b442dec5200b602c3811" TargetMode="External"/><Relationship Id="rId392" Type="http://schemas.openxmlformats.org/officeDocument/2006/relationships/hyperlink" Target="https://eigenphi.io/mev/ethereum/tx/0x29b6faf39c8f3de42378f5177c1a334d9882320f7022b321e96b35b09e413f32" TargetMode="External"/><Relationship Id="rId2073" Type="http://schemas.openxmlformats.org/officeDocument/2006/relationships/hyperlink" Target="https://etherscan.io/txs?block=21994185" TargetMode="External"/><Relationship Id="rId3124" Type="http://schemas.openxmlformats.org/officeDocument/2006/relationships/hyperlink" Target="https://eigenphi.io/mev/eigentx/0x9204dadede560ab77b38fe58550a32cfb1b380bbc88757ae2951d1cbf14a5b0b?tab=block" TargetMode="External"/><Relationship Id="rId2140" Type="http://schemas.openxmlformats.org/officeDocument/2006/relationships/hyperlink" Target="https://eigenphi.io/mev/eigentx/0x93ed9befad996601122e4cddb610b50702e8dcb05bb46276b17cbbac84d3b4d2?tab=block" TargetMode="External"/><Relationship Id="rId5296" Type="http://schemas.openxmlformats.org/officeDocument/2006/relationships/hyperlink" Target="https://etherscan.io/tx/0xa07f71a33c55fa411f4856efd4f44c45eb113a2e5a8063bb4785cdc5775ca6e6" TargetMode="External"/><Relationship Id="rId112" Type="http://schemas.openxmlformats.org/officeDocument/2006/relationships/hyperlink" Target="https://eigenphi.io/mev/eigentx/0x98d836ce1525c32a06d8907cd509108b354e74e1d97cfe2455b2dba94377ef50?tab=block" TargetMode="External"/><Relationship Id="rId5363" Type="http://schemas.openxmlformats.org/officeDocument/2006/relationships/hyperlink" Target="https://libmev.com/blocks/21989430" TargetMode="External"/><Relationship Id="rId2957" Type="http://schemas.openxmlformats.org/officeDocument/2006/relationships/hyperlink" Target="https://libmev.com/blocks/21991324" TargetMode="External"/><Relationship Id="rId5016" Type="http://schemas.openxmlformats.org/officeDocument/2006/relationships/hyperlink" Target="https://etherscan.io/tx/0xb974f7bbd7d66dcd0040d3fda0f2ee766be72cb0ed576011f4f11a934bd4f179" TargetMode="External"/><Relationship Id="rId929" Type="http://schemas.openxmlformats.org/officeDocument/2006/relationships/hyperlink" Target="https://eigenphi.io/mev/eigentx/0xaadb91510d8b87ae9f0497adba54bd41b9bae86721d73c8d61b09ccd155577ae?tab=block" TargetMode="External"/><Relationship Id="rId1559" Type="http://schemas.openxmlformats.org/officeDocument/2006/relationships/hyperlink" Target="https://eigenphi.io/mev/eigentx/0x6031487a36cd34af3557205404eddfba05285b745d16458cec65852698c87f2d?tab=block" TargetMode="External"/><Relationship Id="rId1973" Type="http://schemas.openxmlformats.org/officeDocument/2006/relationships/hyperlink" Target="https://etherscan.io/tx/0x2cfd177040ef223774f33776f5e7e338d2451ef8ac24e7935c9a1b613c7d6c0a" TargetMode="External"/><Relationship Id="rId4032" Type="http://schemas.openxmlformats.org/officeDocument/2006/relationships/hyperlink" Target="https://etherscan.io/txs?block=21991824" TargetMode="External"/><Relationship Id="rId5430" Type="http://schemas.openxmlformats.org/officeDocument/2006/relationships/hyperlink" Target="https://etherscan.io/tx/0x7c4cf0b28e83bd4ed99bb508dde9b8842cb7c31e87c35742878091ae6520fa9c" TargetMode="External"/><Relationship Id="rId1626" Type="http://schemas.openxmlformats.org/officeDocument/2006/relationships/hyperlink" Target="https://libmev.com/blocks/21995319" TargetMode="External"/><Relationship Id="rId3798" Type="http://schemas.openxmlformats.org/officeDocument/2006/relationships/hyperlink" Target="https://eigenphi.io/mev/ethereum/tx/0xa7407a983fc65950ba6892b07e49e952297dc8d24a0a3c1a9b1ac9ad57597d9c" TargetMode="External"/><Relationship Id="rId4849" Type="http://schemas.openxmlformats.org/officeDocument/2006/relationships/hyperlink" Target="https://eigenphi.io/mev/eigentx/0x2d533549199c6180d8f5bfd47e517250512773d0895658e4a69a0c49108d69fc?tab=block" TargetMode="External"/><Relationship Id="rId3865" Type="http://schemas.openxmlformats.org/officeDocument/2006/relationships/hyperlink" Target="https://etherscan.io/txs?block=21990077" TargetMode="External"/><Relationship Id="rId4916" Type="http://schemas.openxmlformats.org/officeDocument/2006/relationships/hyperlink" Target="https://eigenphi.io/mev/eigentx/0x58c6f00b0525f8a4a781686094e570ca576eeadb03d73700ecbc5eeb881931f1?tab=block" TargetMode="External"/><Relationship Id="rId786" Type="http://schemas.openxmlformats.org/officeDocument/2006/relationships/hyperlink" Target="https://eigenphi.io/mev/eigentx/0xa2e3a8f4be871bce6faf7b942390add01e1e286d92a25edc8592ea551c75ae2e?tab=block" TargetMode="External"/><Relationship Id="rId2467" Type="http://schemas.openxmlformats.org/officeDocument/2006/relationships/hyperlink" Target="https://eigenphi.io/mev/ethereum/tx/0x4046fe5cfd51e698cde877525cf25a50483d70433c66ba2653405e0656f66185" TargetMode="External"/><Relationship Id="rId3518" Type="http://schemas.openxmlformats.org/officeDocument/2006/relationships/hyperlink" Target="https://etherscan.io/tx/0x5290063676c75e5246481a05aa202388757edaa035d3f2d11aad7364a04125dc" TargetMode="External"/><Relationship Id="rId439" Type="http://schemas.openxmlformats.org/officeDocument/2006/relationships/hyperlink" Target="https://etherscan.io/tx/0x6b4a43b0f7e7d2b14e907b946e5d61cc5c196e1f32005c60521fba2b5a8c8e66" TargetMode="External"/><Relationship Id="rId1069" Type="http://schemas.openxmlformats.org/officeDocument/2006/relationships/hyperlink" Target="https://eigenphi.io/mev/eigentx/0x2f5dc2d0ef763cf61a50cdef255d954d2f5ea3c2b85cfb08d7dccacd5bfc6560?tab=block" TargetMode="External"/><Relationship Id="rId1483" Type="http://schemas.openxmlformats.org/officeDocument/2006/relationships/hyperlink" Target="https://eigenphi.io/mev/eigentx/0xac060fc34fce8ec7c186d4b02f5baa66999d95302b84d05f1a721b61af2d20c4?tab=block" TargetMode="External"/><Relationship Id="rId2881" Type="http://schemas.openxmlformats.org/officeDocument/2006/relationships/hyperlink" Target="https://eigenphi.io/mev/ethereum/tx/0x876bb13afd340f6e541098be8e2498d3c970e63e9b614b9b7a730225df8a382f" TargetMode="External"/><Relationship Id="rId3932" Type="http://schemas.openxmlformats.org/officeDocument/2006/relationships/hyperlink" Target="https://etherscan.io/tx/0xa85fa3b9ebdd96224f3adbe7edfa6efab7a4348f778740a4ff0b0676af1e0aff" TargetMode="External"/><Relationship Id="rId506" Type="http://schemas.openxmlformats.org/officeDocument/2006/relationships/hyperlink" Target="https://libmev.com/blocks/21991934" TargetMode="External"/><Relationship Id="rId853" Type="http://schemas.openxmlformats.org/officeDocument/2006/relationships/hyperlink" Target="https://libmev.com/blocks/21989781" TargetMode="External"/><Relationship Id="rId1136" Type="http://schemas.openxmlformats.org/officeDocument/2006/relationships/hyperlink" Target="https://etherscan.io/txs?block=21989991" TargetMode="External"/><Relationship Id="rId2534" Type="http://schemas.openxmlformats.org/officeDocument/2006/relationships/hyperlink" Target="https://libmev.com/blocks/21991307" TargetMode="External"/><Relationship Id="rId920" Type="http://schemas.openxmlformats.org/officeDocument/2006/relationships/hyperlink" Target="https://dashboard.tenderly.co/tx/mainnet/0xfa95897b288452cf4c498983d2e7b7e545932b2a678a0b5eeaf58e463a64fb5c" TargetMode="External"/><Relationship Id="rId1550" Type="http://schemas.openxmlformats.org/officeDocument/2006/relationships/hyperlink" Target="https://dashboard.tenderly.co/tx/mainnet/0x13f82bbfeb96b46b29d6a55085c9a269f374cef0b70724c64230c8f4d8a4d287" TargetMode="External"/><Relationship Id="rId2601" Type="http://schemas.openxmlformats.org/officeDocument/2006/relationships/hyperlink" Target="https://etherscan.io/txs?block=21993412" TargetMode="External"/><Relationship Id="rId1203" Type="http://schemas.openxmlformats.org/officeDocument/2006/relationships/hyperlink" Target="https://eigenphi.io/mev/ethereum/tx/0x15e5f4bfdc2dd60a7342d7c0506511954e9ea322283a329a99edb7454c3ea1ad" TargetMode="External"/><Relationship Id="rId4359" Type="http://schemas.openxmlformats.org/officeDocument/2006/relationships/hyperlink" Target="https://etherscan.io/tx/0x0c11b812dc4b23b88023293257d20113af4184c3c805a1750ac61de1558f044f" TargetMode="External"/><Relationship Id="rId4773" Type="http://schemas.openxmlformats.org/officeDocument/2006/relationships/hyperlink" Target="https://etherscan.io/tx/0x3411744ab4b687fae76906cfe7427437cc9d5d2cd618a58d70ed4ac098996a00" TargetMode="External"/><Relationship Id="rId3375" Type="http://schemas.openxmlformats.org/officeDocument/2006/relationships/hyperlink" Target="https://dashboard.tenderly.co/tx/mainnet/0x8ad1580f5a5e8579ddf641d840c5257aaaaaea473f59ef7284686d97b12d0556" TargetMode="External"/><Relationship Id="rId4426" Type="http://schemas.openxmlformats.org/officeDocument/2006/relationships/hyperlink" Target="https://etherscan.io/tx/0x5eb799b15db01badfd844835e16d349f488c81d73f8bb95ec2ec1a9904fc4bfc" TargetMode="External"/><Relationship Id="rId4840" Type="http://schemas.openxmlformats.org/officeDocument/2006/relationships/hyperlink" Target="https://eigenphi.io/mev/ethereum/tx/0x96a2e8653c2aff07b481a033c4eecc479971275d8af7edf2ac82a16665369cbb" TargetMode="External"/><Relationship Id="rId296" Type="http://schemas.openxmlformats.org/officeDocument/2006/relationships/hyperlink" Target="https://etherscan.io/txs?block=21990643" TargetMode="External"/><Relationship Id="rId2391" Type="http://schemas.openxmlformats.org/officeDocument/2006/relationships/hyperlink" Target="https://eigenphi.io/mev/eigentx/0xe3c5cba500897dfd1caa80df8ce14afb60a98c9c205e6be2d3f692ec9d4533da?tab=block" TargetMode="External"/><Relationship Id="rId3028" Type="http://schemas.openxmlformats.org/officeDocument/2006/relationships/hyperlink" Target="https://eigenphi.io/mev/eigentx/0x75d4b81bd0eb74989e9e2ebc40bae8365189e883537a9d871f0870868f030e50?tab=block" TargetMode="External"/><Relationship Id="rId3442" Type="http://schemas.openxmlformats.org/officeDocument/2006/relationships/hyperlink" Target="https://eigenphi.io/mev/eigentx/0xa18e8b014a73bff82d553ffa8293706b02a446d43f241d33b05e9980a7f2d06b?tab=block" TargetMode="External"/><Relationship Id="rId363" Type="http://schemas.openxmlformats.org/officeDocument/2006/relationships/hyperlink" Target="https://dashboard.tenderly.co/tx/mainnet/0x3ddce2c48be3ff54588d544da5be7700f71665d2b397c5db17bafb7750407d6c" TargetMode="External"/><Relationship Id="rId2044" Type="http://schemas.openxmlformats.org/officeDocument/2006/relationships/hyperlink" Target="https://etherscan.io/tx/0x153fdc9d1b501aeecb8314d0778aee3683cd05d30e4910e5ade02697df36197c" TargetMode="External"/><Relationship Id="rId430" Type="http://schemas.openxmlformats.org/officeDocument/2006/relationships/hyperlink" Target="https://etherscan.io/tx/0x8d14aa46ebe908f39736750eacbe810b00d95f212797a7a593178f6a3b4a55e7" TargetMode="External"/><Relationship Id="rId1060" Type="http://schemas.openxmlformats.org/officeDocument/2006/relationships/hyperlink" Target="https://dashboard.tenderly.co/tx/mainnet/0x0b1bf9a544d37500251622731ecb05be0ad222c11510a800324bf1397d333514" TargetMode="External"/><Relationship Id="rId2111" Type="http://schemas.openxmlformats.org/officeDocument/2006/relationships/hyperlink" Target="https://dashboard.tenderly.co/tx/mainnet/0xb52f02a32a1a1d548cd1197941dc7809ffc3a6e11fd22be7616e4d506ab8ee4b" TargetMode="External"/><Relationship Id="rId5267" Type="http://schemas.openxmlformats.org/officeDocument/2006/relationships/hyperlink" Target="https://libmev.com/blocks/21990080" TargetMode="External"/><Relationship Id="rId1877" Type="http://schemas.openxmlformats.org/officeDocument/2006/relationships/hyperlink" Target="https://eigenphi.io/mev/eigentx/0x9cfafb5340b3e75e7f457c30352c69c9ebe2f6455978f068daea33fc1c98d553?tab=block" TargetMode="External"/><Relationship Id="rId2928" Type="http://schemas.openxmlformats.org/officeDocument/2006/relationships/hyperlink" Target="https://etherscan.io/tx/0x4dba2477bc78c4c299c2f41f4f1e1eb2bb40145481757e599262530373bf8e21" TargetMode="External"/><Relationship Id="rId4283" Type="http://schemas.openxmlformats.org/officeDocument/2006/relationships/hyperlink" Target="https://eigenphi.io/mev/eigentx/0x45aa1dde9da510fc9a5af32ee1cb4f92d31af67f5e66c93fd561f3fbd1e22f58?tab=block" TargetMode="External"/><Relationship Id="rId5334" Type="http://schemas.openxmlformats.org/officeDocument/2006/relationships/hyperlink" Target="https://etherscan.io/tx/0x2998ec71dbcd6daec361bd771d39a5e1b432fd1096cf69c5a9764830f2e04af1" TargetMode="External"/><Relationship Id="rId1944" Type="http://schemas.openxmlformats.org/officeDocument/2006/relationships/hyperlink" Target="https://etherscan.io/txs?block=21991848" TargetMode="External"/><Relationship Id="rId4350" Type="http://schemas.openxmlformats.org/officeDocument/2006/relationships/hyperlink" Target="https://eigenphi.io/mev/eigentx/0x55151a5243add3f0f7a07c33a1d0df7034333b4b100c97f41b16091a4a66d32a?tab=block" TargetMode="External"/><Relationship Id="rId5401" Type="http://schemas.openxmlformats.org/officeDocument/2006/relationships/hyperlink" Target="https://libmev.com/blocks/21992549" TargetMode="External"/><Relationship Id="rId4003" Type="http://schemas.openxmlformats.org/officeDocument/2006/relationships/hyperlink" Target="https://etherscan.io/tx/0x4f9bc0d09cb1e1406b89542b5c2d82ff2f3986a2c9230b7e7d5497835f5c6286" TargetMode="External"/><Relationship Id="rId3769" Type="http://schemas.openxmlformats.org/officeDocument/2006/relationships/hyperlink" Target="https://dashboard.tenderly.co/tx/mainnet/0x58890d3fcc2b4e5e5a267349ea44fe91ac873da0e2e05f3d95c570e31f794101" TargetMode="External"/><Relationship Id="rId5191" Type="http://schemas.openxmlformats.org/officeDocument/2006/relationships/hyperlink" Target="https://eigenphi.io/mev/ethereum/tx/0x403fe2c91687192b96837ded78b3dbb50022d5ac6cfc70ca9bf4cbc824775a64" TargetMode="External"/><Relationship Id="rId2785" Type="http://schemas.openxmlformats.org/officeDocument/2006/relationships/hyperlink" Target="https://dashboard.tenderly.co/tx/mainnet/0xed5e05da28ce86adc99678f82c921187f586b8f768f60df9e6dae75146a55e82" TargetMode="External"/><Relationship Id="rId3836" Type="http://schemas.openxmlformats.org/officeDocument/2006/relationships/hyperlink" Target="https://dashboard.tenderly.co/tx/mainnet/0x9ef90bfc3b73b1ab9d3974498ab75ace1d89b00fbe2fd4f3ebf49c48ead8d68c" TargetMode="External"/><Relationship Id="rId757" Type="http://schemas.openxmlformats.org/officeDocument/2006/relationships/hyperlink" Target="https://eigenphi.io/mev/eigentx/0xdb611fb99e4b28f7968642933612d61147a53a974eed9816186be9411ce95cb4?tab=block" TargetMode="External"/><Relationship Id="rId1387" Type="http://schemas.openxmlformats.org/officeDocument/2006/relationships/hyperlink" Target="https://libmev.com/blocks/21995203" TargetMode="External"/><Relationship Id="rId2438" Type="http://schemas.openxmlformats.org/officeDocument/2006/relationships/hyperlink" Target="https://etherscan.io/tx/0x7ea5c90698bf82b106a718adbaef01e790be406e3a1500e2912f2f9d18da250d" TargetMode="External"/><Relationship Id="rId2852" Type="http://schemas.openxmlformats.org/officeDocument/2006/relationships/hyperlink" Target="https://eigenphi.io/mev/ethereum/tx/0xe4f1a21baf58b48d091a9e65c05b1b319d83f28213b53f331c924152298dcfee" TargetMode="External"/><Relationship Id="rId3903" Type="http://schemas.openxmlformats.org/officeDocument/2006/relationships/hyperlink" Target="https://dashboard.tenderly.co/tx/mainnet/0xc479240bdbadd87e07795117f67678f5af9e62f2a6c97a3ba019feefe1257e6d" TargetMode="External"/><Relationship Id="rId93" Type="http://schemas.openxmlformats.org/officeDocument/2006/relationships/hyperlink" Target="https://etherscan.io/txs?block=21990717" TargetMode="External"/><Relationship Id="rId824" Type="http://schemas.openxmlformats.org/officeDocument/2006/relationships/hyperlink" Target="https://libmev.com/blocks/21993852" TargetMode="External"/><Relationship Id="rId1454" Type="http://schemas.openxmlformats.org/officeDocument/2006/relationships/hyperlink" Target="https://eigenphi.io/mev/ethereum/tx/0xf6dc3e1e0b36fb183a86046c2c9aae3d029fc15caac38ee518ebfce1d4b61c3a" TargetMode="External"/><Relationship Id="rId2505" Type="http://schemas.openxmlformats.org/officeDocument/2006/relationships/hyperlink" Target="https://libmev.com/blocks/21995969" TargetMode="External"/><Relationship Id="rId1107" Type="http://schemas.openxmlformats.org/officeDocument/2006/relationships/hyperlink" Target="https://etherscan.io/txs?block=21991884" TargetMode="External"/><Relationship Id="rId1521" Type="http://schemas.openxmlformats.org/officeDocument/2006/relationships/hyperlink" Target="https://etherscan.io/txs?block=21991804" TargetMode="External"/><Relationship Id="rId4677" Type="http://schemas.openxmlformats.org/officeDocument/2006/relationships/hyperlink" Target="https://etherscan.io/tx/0x97669022ade0607f8a842a82e112d1d1b585016a574dd3699d5a37928e9962d0" TargetMode="External"/><Relationship Id="rId3279" Type="http://schemas.openxmlformats.org/officeDocument/2006/relationships/hyperlink" Target="https://eigenphi.io/mev/eigentx/0xbee747ec03b6f11c49cea51ba32d2c56080ed610b39ec5fff16feeaa86b48597?tab=block" TargetMode="External"/><Relationship Id="rId3693" Type="http://schemas.openxmlformats.org/officeDocument/2006/relationships/hyperlink" Target="https://libmev.com/blocks/21990469" TargetMode="External"/><Relationship Id="rId2295" Type="http://schemas.openxmlformats.org/officeDocument/2006/relationships/hyperlink" Target="https://etherscan.io/tx/0x7e914bc2dce29eb4b4daaaf5e6da0f1cd58d540abb73737b4870414de9665f81" TargetMode="External"/><Relationship Id="rId3346" Type="http://schemas.openxmlformats.org/officeDocument/2006/relationships/hyperlink" Target="https://etherscan.io/tx/0x8624190e342d70c6010dc952bf27077f61377346bc39a03e129b9dcb293c1b09" TargetMode="External"/><Relationship Id="rId4744" Type="http://schemas.openxmlformats.org/officeDocument/2006/relationships/hyperlink" Target="https://etherscan.io/tx/0x255986a60465c490e5a11b2ab4d6ac388a73ceeded8d9c74524dfc06ddd1209e" TargetMode="External"/><Relationship Id="rId267" Type="http://schemas.openxmlformats.org/officeDocument/2006/relationships/hyperlink" Target="https://etherscan.io/tx/0xa5f70b14e73397b2a4833957f8451025c1bdb6e3d6dff9eeff485c463bbda91a" TargetMode="External"/><Relationship Id="rId3760" Type="http://schemas.openxmlformats.org/officeDocument/2006/relationships/hyperlink" Target="https://etherscan.io/txs?block=21992099" TargetMode="External"/><Relationship Id="rId4811" Type="http://schemas.openxmlformats.org/officeDocument/2006/relationships/hyperlink" Target="https://eigenphi.io/mev/ethereum/tx/0xe0355ce53e81057f9b8513ac42b3def7c96e58f684f5ce607c0ffaffd3536e0a" TargetMode="External"/><Relationship Id="rId681" Type="http://schemas.openxmlformats.org/officeDocument/2006/relationships/hyperlink" Target="https://etherscan.io/txs?block=21996153" TargetMode="External"/><Relationship Id="rId2362" Type="http://schemas.openxmlformats.org/officeDocument/2006/relationships/hyperlink" Target="https://eigenphi.io/mev/eigentx/0x87219362ae1c920a90f63780890a54b1e515fc05aac58a341c90a1c705a4b6ec?tab=block" TargetMode="External"/><Relationship Id="rId3413" Type="http://schemas.openxmlformats.org/officeDocument/2006/relationships/hyperlink" Target="https://eigenphi.io/mev/ethereum/tx/0x3181519bac89856e9b8fe204551efa23bfc6b80d8abeeb9fbc5b77d09ef2f098" TargetMode="External"/><Relationship Id="rId334" Type="http://schemas.openxmlformats.org/officeDocument/2006/relationships/hyperlink" Target="https://dashboard.tenderly.co/tx/mainnet/0x9ec2571e56cbe1bdd1c9dc64505879c448709142c0339254836200e12f520238" TargetMode="External"/><Relationship Id="rId2015" Type="http://schemas.openxmlformats.org/officeDocument/2006/relationships/hyperlink" Target="https://dashboard.tenderly.co/tx/mainnet/0xc525752e1868b0f9b038de5f8ef7e8e60b8085606b6c8d38acb9a5af852dfbb9" TargetMode="External"/><Relationship Id="rId5585" Type="http://schemas.openxmlformats.org/officeDocument/2006/relationships/hyperlink" Target="https://libmev.com/blocks/21992786" TargetMode="External"/><Relationship Id="rId401" Type="http://schemas.openxmlformats.org/officeDocument/2006/relationships/hyperlink" Target="https://libmev.com/blocks/21991004" TargetMode="External"/><Relationship Id="rId1031" Type="http://schemas.openxmlformats.org/officeDocument/2006/relationships/hyperlink" Target="https://eigenphi.io/mev/ethereum/tx/0xc3f9c2c98968b2dd37d153a8cdfefa3297c1c5b8847d43f0c709f3f47014644d" TargetMode="External"/><Relationship Id="rId4187" Type="http://schemas.openxmlformats.org/officeDocument/2006/relationships/hyperlink" Target="https://etherscan.io/tx/0x63951e2079050c1bab9768aec60e58f286fb3a1c789115bc2a0944c5e7cc839b" TargetMode="External"/><Relationship Id="rId5238" Type="http://schemas.openxmlformats.org/officeDocument/2006/relationships/hyperlink" Target="https://libmev.com/blocks/21995465" TargetMode="External"/><Relationship Id="rId4254" Type="http://schemas.openxmlformats.org/officeDocument/2006/relationships/hyperlink" Target="https://eigenphi.io/mev/ethereum/tx/0xc0aa20e9d73a9fb788e9c4ffdcbf12f43fbf1ff5798c1a044da6996a470300d7" TargetMode="External"/><Relationship Id="rId5305" Type="http://schemas.openxmlformats.org/officeDocument/2006/relationships/hyperlink" Target="https://etherscan.io/tx/0x1772eec86a644fea0b36090004ad0e6f044eaa9580d80908b09e9dd161575f56" TargetMode="External"/><Relationship Id="rId1848" Type="http://schemas.openxmlformats.org/officeDocument/2006/relationships/hyperlink" Target="https://eigenphi.io/mev/eigentx/0x4a8328ebc889a85cf88c186b5b0a45af8f2801a63c9570b09ae79d011dd58af1?tab=block" TargetMode="External"/><Relationship Id="rId3270" Type="http://schemas.openxmlformats.org/officeDocument/2006/relationships/hyperlink" Target="https://eigenphi.io/mev/ethereum/tx/0xb06497f903decfd7c2441e0d884e619515782a336b4c6a20b48a135c766ef542" TargetMode="External"/><Relationship Id="rId4321" Type="http://schemas.openxmlformats.org/officeDocument/2006/relationships/hyperlink" Target="https://libmev.com/blocks/21989617" TargetMode="External"/><Relationship Id="rId191" Type="http://schemas.openxmlformats.org/officeDocument/2006/relationships/hyperlink" Target="https://eigenphi.io/mev/eigentx/0xa142bdb743da62fcf350d2d58fac77f0d6642897cf812fd02a9fd6a77ba2f922?tab=block" TargetMode="External"/><Relationship Id="rId1915" Type="http://schemas.openxmlformats.org/officeDocument/2006/relationships/hyperlink" Target="https://etherscan.io/txs?block=21996095" TargetMode="External"/><Relationship Id="rId5095" Type="http://schemas.openxmlformats.org/officeDocument/2006/relationships/hyperlink" Target="https://libmev.com/blocks/21990398" TargetMode="External"/><Relationship Id="rId2689" Type="http://schemas.openxmlformats.org/officeDocument/2006/relationships/hyperlink" Target="https://eigenphi.io/mev/ethereum/tx/0x2da306ac11db308854b110d5fd7863b985dbe3c8c7515be65ee800c9e36f4480" TargetMode="External"/><Relationship Id="rId2756" Type="http://schemas.openxmlformats.org/officeDocument/2006/relationships/hyperlink" Target="https://etherscan.io/tx/0xdc6eeb0321b1201e3e450ad13f3054ac57acc5e912147f117d1e1f2278c90604" TargetMode="External"/><Relationship Id="rId3807" Type="http://schemas.openxmlformats.org/officeDocument/2006/relationships/hyperlink" Target="https://eigenphi.io/mev/eigentx/0x5107764b4a7501714599bb31eb1bb5b9c8a155b6135390137897b9e6032b4ba6?tab=block" TargetMode="External"/><Relationship Id="rId5162" Type="http://schemas.openxmlformats.org/officeDocument/2006/relationships/hyperlink" Target="https://etherscan.io/tx/0x706c79598a29497d6d7df18aad4ec5c7e0e82219cee69980775cb59bb2544b6e" TargetMode="External"/><Relationship Id="rId728" Type="http://schemas.openxmlformats.org/officeDocument/2006/relationships/hyperlink" Target="https://eigenphi.io/mev/eigentx/0xd00acce9eee1d42c8867a9c3d46cdfa07aa50b46c8764dbc54068e6ff41881e5?tab=block" TargetMode="External"/><Relationship Id="rId1358" Type="http://schemas.openxmlformats.org/officeDocument/2006/relationships/hyperlink" Target="https://eigenphi.io/mev/ethereum/tx/0x2fe4c7e97b25f4c2cf52109b4331695749ae2d495d6f4168baa5b5729f6f09dd" TargetMode="External"/><Relationship Id="rId1772" Type="http://schemas.openxmlformats.org/officeDocument/2006/relationships/hyperlink" Target="https://dashboard.tenderly.co/tx/mainnet/0x041ed23ded1821f43dbd88cfca4a8804d66b59febae068e91036c354b0cc6119" TargetMode="External"/><Relationship Id="rId2409" Type="http://schemas.openxmlformats.org/officeDocument/2006/relationships/hyperlink" Target="https://etherscan.io/txs?block=21989172" TargetMode="External"/><Relationship Id="rId64" Type="http://schemas.openxmlformats.org/officeDocument/2006/relationships/hyperlink" Target="https://etherscan.io/tx/0x13e70323d0e9c6167043570fc98b38194b9409684602602415d10196f268564c" TargetMode="External"/><Relationship Id="rId1425" Type="http://schemas.openxmlformats.org/officeDocument/2006/relationships/hyperlink" Target="https://etherscan.io/tx/0x8e9269ef0c919c0ed80816a6b691b2a57ff95c4fc1bca5195877db6ed00e30e5" TargetMode="External"/><Relationship Id="rId2823" Type="http://schemas.openxmlformats.org/officeDocument/2006/relationships/hyperlink" Target="https://eigenphi.io/mev/ethereum/tx/0xdf5873e0f0ac70389e2a3088c05f28a3bae7d1d22686f27370b884fb27390ab6" TargetMode="External"/><Relationship Id="rId4995" Type="http://schemas.openxmlformats.org/officeDocument/2006/relationships/hyperlink" Target="https://dashboard.tenderly.co/tx/mainnet/0xe8c2e6b277d20719f79ac49ad0ba509aec7248fecfe8e312edbffd6e1b1b0b39" TargetMode="External"/><Relationship Id="rId2199" Type="http://schemas.openxmlformats.org/officeDocument/2006/relationships/hyperlink" Target="https://etherscan.io/tx/0x6d031909b7f4936788c6193c011d84b9f83cfd4522c6169dfb1edbf2e2d5da35" TargetMode="External"/><Relationship Id="rId3597" Type="http://schemas.openxmlformats.org/officeDocument/2006/relationships/hyperlink" Target="https://dashboard.tenderly.co/tx/mainnet/0x2bfb8998fba61ba89f0a511ac311dfe79c9be60d99c45d050bb3bdb51bcc25b9" TargetMode="External"/><Relationship Id="rId4648" Type="http://schemas.openxmlformats.org/officeDocument/2006/relationships/hyperlink" Target="https://libmev.com/blocks/21991639" TargetMode="External"/><Relationship Id="rId3664" Type="http://schemas.openxmlformats.org/officeDocument/2006/relationships/hyperlink" Target="https://libmev.com/blocks/21991349" TargetMode="External"/><Relationship Id="rId4715" Type="http://schemas.openxmlformats.org/officeDocument/2006/relationships/hyperlink" Target="https://etherscan.io/tx/0xf895c7bc2f112046689140d651059d170abecc55c546860babdbc0d7da66f178" TargetMode="External"/><Relationship Id="rId585" Type="http://schemas.openxmlformats.org/officeDocument/2006/relationships/hyperlink" Target="https://eigenphi.io/mev/eigentx/0x7ccde2af9b925536d5d83f2eaa12dbfe6691ac19c2d7749aad1c20573b4799ba?tab=block" TargetMode="External"/><Relationship Id="rId2266" Type="http://schemas.openxmlformats.org/officeDocument/2006/relationships/hyperlink" Target="https://dashboard.tenderly.co/tx/mainnet/0x18ceb5897f4984667136b0138b296f5e13e45eeb5b09879a67ee8c7589c0d50e" TargetMode="External"/><Relationship Id="rId2680" Type="http://schemas.openxmlformats.org/officeDocument/2006/relationships/hyperlink" Target="https://etherscan.io/tx/0xcab79dca1d2c4f990b6925d93a01308256774e5ffb40c5da6af577c15ff9d275" TargetMode="External"/><Relationship Id="rId3317" Type="http://schemas.openxmlformats.org/officeDocument/2006/relationships/hyperlink" Target="https://etherscan.io/tx/0xa4c11556e904eca8e96a890f62b9421a4c3a36aa9e07d718025fe1265a574ab2" TargetMode="External"/><Relationship Id="rId3731" Type="http://schemas.openxmlformats.org/officeDocument/2006/relationships/hyperlink" Target="https://etherscan.io/txs?block=21995500" TargetMode="External"/><Relationship Id="rId238" Type="http://schemas.openxmlformats.org/officeDocument/2006/relationships/hyperlink" Target="https://dashboard.tenderly.co/tx/mainnet/0x93f68e919d83d292d92205a5505a333391d05bc46de893ad734b9ae1fb19059b" TargetMode="External"/><Relationship Id="rId652" Type="http://schemas.openxmlformats.org/officeDocument/2006/relationships/hyperlink" Target="https://etherscan.io/tx/0x9a51d38235c4bc0803996d447238a1cf9b621877479ab64736570415d26c8112" TargetMode="External"/><Relationship Id="rId1282" Type="http://schemas.openxmlformats.org/officeDocument/2006/relationships/hyperlink" Target="https://libmev.com/blocks/21994113" TargetMode="External"/><Relationship Id="rId2333" Type="http://schemas.openxmlformats.org/officeDocument/2006/relationships/hyperlink" Target="https://libmev.com/blocks/21995437" TargetMode="External"/><Relationship Id="rId5489" Type="http://schemas.openxmlformats.org/officeDocument/2006/relationships/hyperlink" Target="https://eigenphi.io/mev/ethereum/tx/0x7a3056850383a0de8a22813740425356e3ba12be64da8a2f83d0f1be1ce4fe77" TargetMode="External"/><Relationship Id="rId305" Type="http://schemas.openxmlformats.org/officeDocument/2006/relationships/hyperlink" Target="https://etherscan.io/tx/0x3082d92090a4e2c7300051c13b02efd132c481b243af07649e5cb907445c75e0" TargetMode="External"/><Relationship Id="rId2400" Type="http://schemas.openxmlformats.org/officeDocument/2006/relationships/hyperlink" Target="https://etherscan.io/tx/0x651484a957d3c9dc7fc5096c4cae802c16ba5fbba027419853537f9bdc1bb42c" TargetMode="External"/><Relationship Id="rId5556" Type="http://schemas.openxmlformats.org/officeDocument/2006/relationships/hyperlink" Target="https://etherscan.io/tx/0x9efe0a87cc4664e183df38ab00597844b5e0a60bfc6d648896decf3946c62ab6" TargetMode="External"/><Relationship Id="rId1002" Type="http://schemas.openxmlformats.org/officeDocument/2006/relationships/hyperlink" Target="https://etherscan.io/tx/0xc8de76ec681968f9c6c22ed80dcb4660f023f79cc536fd356df04a5a0865e38e" TargetMode="External"/><Relationship Id="rId4158" Type="http://schemas.openxmlformats.org/officeDocument/2006/relationships/hyperlink" Target="https://eigenphi.io/mev/ethereum/tx/0x52783c2b7643a1f005327ab1da166a98702f7ec344ff0852910dd70091c3cb6a" TargetMode="External"/><Relationship Id="rId5209" Type="http://schemas.openxmlformats.org/officeDocument/2006/relationships/hyperlink" Target="https://etherscan.io/tx/0x2e2bfda16c58fd13cbb4d30a01121d1a324438a5a79a4e91b258bb8d1260a1c1" TargetMode="External"/><Relationship Id="rId3174" Type="http://schemas.openxmlformats.org/officeDocument/2006/relationships/hyperlink" Target="https://libmev.com/blocks/21990468" TargetMode="External"/><Relationship Id="rId4572" Type="http://schemas.openxmlformats.org/officeDocument/2006/relationships/hyperlink" Target="https://etherscan.io/tx/0x6024e8541fa00fe0910e42bec1bf51bd80f59699b5309f33dca6427972c6c990" TargetMode="External"/><Relationship Id="rId1819" Type="http://schemas.openxmlformats.org/officeDocument/2006/relationships/hyperlink" Target="https://etherscan.io/tx/0x9332b83ad6132d412f0664e3530dfc3630f81b405da90adea8b0b4a3c84de822" TargetMode="External"/><Relationship Id="rId4225" Type="http://schemas.openxmlformats.org/officeDocument/2006/relationships/hyperlink" Target="https://dashboard.tenderly.co/tx/mainnet/0x84f40cafe0bebb5e3a9c2193c9c035f4967f65ee33ffadc16d0159d40da96e97" TargetMode="External"/><Relationship Id="rId2190" Type="http://schemas.openxmlformats.org/officeDocument/2006/relationships/hyperlink" Target="https://eigenphi.io/mev/eigentx/0x9f9b49f7733d87691800ca9f13d36a6df0420e0822605d9e98e35ebd6ee00127?tab=block" TargetMode="External"/><Relationship Id="rId3241" Type="http://schemas.openxmlformats.org/officeDocument/2006/relationships/hyperlink" Target="https://eigenphi.io/mev/ethereum/tx/0x1a903c5e3102bdb03e7f7f1fc7b5744086440514251ef626d568f1180ee01c07" TargetMode="External"/><Relationship Id="rId162" Type="http://schemas.openxmlformats.org/officeDocument/2006/relationships/hyperlink" Target="https://eigenphi.io/mev/eigentx/0xbfee47a0ccee7a055337cfdbd88b077cc6fc58da4c449240c7d78da6cc0dff36?tab=block" TargetMode="External"/><Relationship Id="rId979" Type="http://schemas.openxmlformats.org/officeDocument/2006/relationships/hyperlink" Target="https://libmev.com/blocks/21990617" TargetMode="External"/><Relationship Id="rId5066" Type="http://schemas.openxmlformats.org/officeDocument/2006/relationships/hyperlink" Target="https://etherscan.io/tx/0xa61f274aa3dbd8d64c46bcba9087a41986e17bd4de13e403d456431cf51e03ed" TargetMode="External"/><Relationship Id="rId5480" Type="http://schemas.openxmlformats.org/officeDocument/2006/relationships/hyperlink" Target="https://etherscan.io/txs?block=21991380" TargetMode="External"/><Relationship Id="rId4082" Type="http://schemas.openxmlformats.org/officeDocument/2006/relationships/hyperlink" Target="https://etherscan.io/tx/0x93e9222799e383ba399581d7eda3416dc933d4452f536d477e2247e13e1a18a4" TargetMode="External"/><Relationship Id="rId5133" Type="http://schemas.openxmlformats.org/officeDocument/2006/relationships/hyperlink" Target="https://etherscan.io/tx/0x9be4a04b17adc3ad18093d2cd83aad50ccac5a1224043a4c39cc10a4caa172cf" TargetMode="External"/><Relationship Id="rId1676" Type="http://schemas.openxmlformats.org/officeDocument/2006/relationships/hyperlink" Target="https://libmev.com/blocks/21992074" TargetMode="External"/><Relationship Id="rId2727" Type="http://schemas.openxmlformats.org/officeDocument/2006/relationships/hyperlink" Target="https://etherscan.io/txs?block=21992139" TargetMode="External"/><Relationship Id="rId1329" Type="http://schemas.openxmlformats.org/officeDocument/2006/relationships/hyperlink" Target="https://etherscan.io/tx/0xddc53e9708be6fd0d7f9b200155acabd2f5531b46a5d42b57e5ebd24cfae73c8" TargetMode="External"/><Relationship Id="rId1743" Type="http://schemas.openxmlformats.org/officeDocument/2006/relationships/hyperlink" Target="https://dashboard.tenderly.co/tx/mainnet/0xd859dd448f0852b1af7341ed1fe84674da84778421bb1a9441bc16f6a5da90b4" TargetMode="External"/><Relationship Id="rId4899" Type="http://schemas.openxmlformats.org/officeDocument/2006/relationships/hyperlink" Target="https://dashboard.tenderly.co/tx/mainnet/0xa4b53bf5916b6d98fe35045a290f86f9045104547cbcf0c3d9aa2878710063e6" TargetMode="External"/><Relationship Id="rId5200" Type="http://schemas.openxmlformats.org/officeDocument/2006/relationships/hyperlink" Target="https://eigenphi.io/mev/eigentx/0x57c4cc5f5f9f196a80623c7092392e432a05e8a514a9ec4370e5d8787a740488?tab=block" TargetMode="External"/><Relationship Id="rId35" Type="http://schemas.openxmlformats.org/officeDocument/2006/relationships/hyperlink" Target="https://etherscan.io/txs?block=21992623" TargetMode="External"/><Relationship Id="rId1810" Type="http://schemas.openxmlformats.org/officeDocument/2006/relationships/hyperlink" Target="https://libmev.com/blocks/21991759" TargetMode="External"/><Relationship Id="rId4966" Type="http://schemas.openxmlformats.org/officeDocument/2006/relationships/hyperlink" Target="https://dashboard.tenderly.co/tx/mainnet/0x8fd331db121c131402adafcd84f4d527f49978b2b882a00bd69d62e391a797c4" TargetMode="External"/><Relationship Id="rId3568" Type="http://schemas.openxmlformats.org/officeDocument/2006/relationships/hyperlink" Target="https://etherscan.io/tx/0x3b0faaf9f0e198383120d4b8305db2a8e6b043ed4082426fe64f6c5dcab459f6" TargetMode="External"/><Relationship Id="rId3982" Type="http://schemas.openxmlformats.org/officeDocument/2006/relationships/hyperlink" Target="https://etherscan.io/tx/0x2d2276631ffcbdeecf375854ab707717513bea258ebad58a847aaa65a4c5ec64" TargetMode="External"/><Relationship Id="rId4619" Type="http://schemas.openxmlformats.org/officeDocument/2006/relationships/hyperlink" Target="https://etherscan.io/tx/0x3bbe9b344d371cab72bed67a6420ed87cbd7863bfd1605a66e9b6c41e85dfeb8" TargetMode="External"/><Relationship Id="rId489" Type="http://schemas.openxmlformats.org/officeDocument/2006/relationships/hyperlink" Target="https://dashboard.tenderly.co/tx/mainnet/0xd55590fe1833e25e39c70444cf43771c638404806670704fb98c8eb1d771914f" TargetMode="External"/><Relationship Id="rId2584" Type="http://schemas.openxmlformats.org/officeDocument/2006/relationships/hyperlink" Target="https://eigenphi.io/mev/eigentx/0x17f90abc8aef969d16d767385ae856309be089abed47f17f3dff7d4daecd4c72?tab=block" TargetMode="External"/><Relationship Id="rId3635" Type="http://schemas.openxmlformats.org/officeDocument/2006/relationships/hyperlink" Target="https://eigenphi.io/mev/eigentx/0xe0fb0c1232930e83f1510937a71bb85370ba218e11c2b8fe49edb47255b8305b?tab=block" TargetMode="External"/><Relationship Id="rId556" Type="http://schemas.openxmlformats.org/officeDocument/2006/relationships/hyperlink" Target="https://libmev.com/blocks/21993755" TargetMode="External"/><Relationship Id="rId1186" Type="http://schemas.openxmlformats.org/officeDocument/2006/relationships/hyperlink" Target="https://etherscan.io/txs?block=21990083" TargetMode="External"/><Relationship Id="rId2237" Type="http://schemas.openxmlformats.org/officeDocument/2006/relationships/hyperlink" Target="https://etherscan.io/txs?block=21994377" TargetMode="External"/><Relationship Id="rId209" Type="http://schemas.openxmlformats.org/officeDocument/2006/relationships/hyperlink" Target="https://etherscan.io/tx/0xb2ed768b0fe6cb070a781b148b0abf54683e9847ec784df675b0154b09e4bbea" TargetMode="External"/><Relationship Id="rId970" Type="http://schemas.openxmlformats.org/officeDocument/2006/relationships/hyperlink" Target="https://eigenphi.io/mev/eigentx/0x48f49cd0798c3e1d4004095e57d7b04320fc73ebdfe8486ad262c1a0b0506f8b?tab=block" TargetMode="External"/><Relationship Id="rId1253" Type="http://schemas.openxmlformats.org/officeDocument/2006/relationships/hyperlink" Target="https://eigenphi.io/mev/eigentx/0xc508a771d68ce05bcfe187b03dfb31eb8a8ad519f51afd25951754b3d7c4da9a?tab=block" TargetMode="External"/><Relationship Id="rId2651" Type="http://schemas.openxmlformats.org/officeDocument/2006/relationships/hyperlink" Target="https://etherscan.io/txs?block=21991962" TargetMode="External"/><Relationship Id="rId3702" Type="http://schemas.openxmlformats.org/officeDocument/2006/relationships/hyperlink" Target="https://etherscan.io/tx/0x8e5b4abfc6434ea50d5e280cfcf09c4ac4c7682cfbaaabdafba7ba3c23d6c99c" TargetMode="External"/><Relationship Id="rId623" Type="http://schemas.openxmlformats.org/officeDocument/2006/relationships/hyperlink" Target="https://etherscan.io/txs?block=21992259" TargetMode="External"/><Relationship Id="rId2304" Type="http://schemas.openxmlformats.org/officeDocument/2006/relationships/hyperlink" Target="https://dashboard.tenderly.co/tx/mainnet/0xe31317aebfef28f90ef4849bad3113445115fb123d8cd17ddb178f58c0c11995" TargetMode="External"/><Relationship Id="rId1320" Type="http://schemas.openxmlformats.org/officeDocument/2006/relationships/hyperlink" Target="https://etherscan.io/tx/0x395946c62dd72d05f74228148a3592592dfd3a9f6a6b034c0d4827af6a468d2c" TargetMode="External"/><Relationship Id="rId4476" Type="http://schemas.openxmlformats.org/officeDocument/2006/relationships/hyperlink" Target="https://etherscan.io/tx/0x3ebe7ac64aa4ef5ab77b3c77878ef1a9fc4ff4bce14e5f40ab37e25998b2e705" TargetMode="External"/><Relationship Id="rId4890" Type="http://schemas.openxmlformats.org/officeDocument/2006/relationships/hyperlink" Target="https://etherscan.io/tx/0xdd0e3f34a70c88bc3a4c52c24afac4673529b81a0e07be29c2af053a5a22a472" TargetMode="External"/><Relationship Id="rId5527" Type="http://schemas.openxmlformats.org/officeDocument/2006/relationships/hyperlink" Target="https://dashboard.tenderly.co/tx/mainnet/0x3d7364591a34100dde6db6baad7cf6ec85f98cf9d9265d6e4dd0d2ad9f18709b" TargetMode="External"/><Relationship Id="rId3078" Type="http://schemas.openxmlformats.org/officeDocument/2006/relationships/hyperlink" Target="https://dashboard.tenderly.co/tx/mainnet/0x73e57468b6e51c448719ca1aa4ba043172c4c8ac47fe10f42c5abd7e3880d511" TargetMode="External"/><Relationship Id="rId3492" Type="http://schemas.openxmlformats.org/officeDocument/2006/relationships/hyperlink" Target="https://dashboard.tenderly.co/tx/mainnet/0x4f9a1f31ae634540bd3e7f08da775f98fd6217a96dd4436f395efad326d57c40" TargetMode="External"/><Relationship Id="rId4129" Type="http://schemas.openxmlformats.org/officeDocument/2006/relationships/hyperlink" Target="https://etherscan.io/tx/0xb1fe405e745ebafa2d73b09da5640ee684b9ea544a6f636c4dffcbe3e605ae0f" TargetMode="External"/><Relationship Id="rId4543" Type="http://schemas.openxmlformats.org/officeDocument/2006/relationships/hyperlink" Target="https://etherscan.io/txs?block=21990843" TargetMode="External"/><Relationship Id="rId2094" Type="http://schemas.openxmlformats.org/officeDocument/2006/relationships/hyperlink" Target="https://etherscan.io/txs?block=21992043" TargetMode="External"/><Relationship Id="rId3145" Type="http://schemas.openxmlformats.org/officeDocument/2006/relationships/hyperlink" Target="https://eigenphi.io/mev/ethereum/tx/0x0fe7ebb6632655b132bc90d908f31a9e01e25dbe94fe6e5702e93b6bebf54677" TargetMode="External"/><Relationship Id="rId4610" Type="http://schemas.openxmlformats.org/officeDocument/2006/relationships/hyperlink" Target="https://eigenphi.io/mev/ethereum/tx/0xd526b6aaa249d8f74403946c2343aa42a6309f14ebd7b2c8a8beb037d9817e14" TargetMode="External"/><Relationship Id="rId480" Type="http://schemas.openxmlformats.org/officeDocument/2006/relationships/hyperlink" Target="https://etherscan.io/txs?block=21995415" TargetMode="External"/><Relationship Id="rId2161" Type="http://schemas.openxmlformats.org/officeDocument/2006/relationships/hyperlink" Target="https://eigenphi.io/mev/ethereum/tx/0x911bf3004e17f8f2a803f445ea12b619b86349a5df19de0f69dc7026b6778883" TargetMode="External"/><Relationship Id="rId3212" Type="http://schemas.openxmlformats.org/officeDocument/2006/relationships/hyperlink" Target="https://dashboard.tenderly.co/tx/mainnet/0x5d796196013a49d5dc3a25379f5b0dee79753a05b31037b7d8c71cf8390a1423" TargetMode="External"/><Relationship Id="rId133" Type="http://schemas.openxmlformats.org/officeDocument/2006/relationships/hyperlink" Target="https://eigenphi.io/mev/ethereum/tx/0x6226e1622d7d5f5fec8441ccca571327f0a95a52e14f241a1537523fdaad0cdb" TargetMode="External"/><Relationship Id="rId5384" Type="http://schemas.openxmlformats.org/officeDocument/2006/relationships/hyperlink" Target="https://eigenphi.io/mev/ethereum/tx/0x70efe71c64152d8606c042df164d7dc0ba83386415b97aa0dd2c9a44d7fa038e" TargetMode="External"/><Relationship Id="rId200" Type="http://schemas.openxmlformats.org/officeDocument/2006/relationships/hyperlink" Target="https://etherscan.io/tx/0x778189bc07dcfd603744ef484beac06e6512567a01bde17acc31c689674c8e11" TargetMode="External"/><Relationship Id="rId2978" Type="http://schemas.openxmlformats.org/officeDocument/2006/relationships/hyperlink" Target="https://libmev.com/blocks/21990659" TargetMode="External"/><Relationship Id="rId5037" Type="http://schemas.openxmlformats.org/officeDocument/2006/relationships/hyperlink" Target="https://libmev.com/blocks/21989673" TargetMode="External"/><Relationship Id="rId1994" Type="http://schemas.openxmlformats.org/officeDocument/2006/relationships/hyperlink" Target="https://etherscan.io/tx/0x19bdaa69cbd7a68f7c0fd984d470e785298195d9acebd360a8fb37f11201daaa" TargetMode="External"/><Relationship Id="rId5451" Type="http://schemas.openxmlformats.org/officeDocument/2006/relationships/hyperlink" Target="https://etherscan.io/tx/0x17a9123a3b416366b833f313c9fad06f40f874519d08f036d1e38eb79a975ff9" TargetMode="External"/><Relationship Id="rId1647" Type="http://schemas.openxmlformats.org/officeDocument/2006/relationships/hyperlink" Target="https://libmev.com/blocks/21989385" TargetMode="External"/><Relationship Id="rId4053" Type="http://schemas.openxmlformats.org/officeDocument/2006/relationships/hyperlink" Target="https://etherscan.io/tx/0x814c5c4ab279872584d858e1091e6b3c7aa1f0d8ee4e822f6538b76925ed5e8b" TargetMode="External"/><Relationship Id="rId5104" Type="http://schemas.openxmlformats.org/officeDocument/2006/relationships/hyperlink" Target="https://etherscan.io/tx/0x13ba041f77a83056acecc55c2d59a2ef90d7ab23431a80eea57c2e347408ea6d" TargetMode="External"/><Relationship Id="rId1714" Type="http://schemas.openxmlformats.org/officeDocument/2006/relationships/hyperlink" Target="https://etherscan.io/tx/0xdec8b45a3eafd44400881bc42016a44812211a3a44a43457e94b8ef268d7d262" TargetMode="External"/><Relationship Id="rId4120" Type="http://schemas.openxmlformats.org/officeDocument/2006/relationships/hyperlink" Target="https://etherscan.io/tx/0x83d700bc38c7721be1bcd7ebd2aee86879716060b00d6a5f3ba172572d0a1d37" TargetMode="External"/><Relationship Id="rId2488" Type="http://schemas.openxmlformats.org/officeDocument/2006/relationships/hyperlink" Target="https://dashboard.tenderly.co/tx/mainnet/0x71578c0e89d3acd28e5942c52b014b86eb06d99d5aeba7100c364ab2a14cf718" TargetMode="External"/><Relationship Id="rId3886" Type="http://schemas.openxmlformats.org/officeDocument/2006/relationships/hyperlink" Target="https://etherscan.io/txs?block=21993993" TargetMode="External"/><Relationship Id="rId4937" Type="http://schemas.openxmlformats.org/officeDocument/2006/relationships/hyperlink" Target="https://etherscan.io/tx/0x1f6f6f7f7a3a497368c726bb371c39a2aff8a83e862039d82446a537ddfb4c5b" TargetMode="External"/><Relationship Id="rId3539" Type="http://schemas.openxmlformats.org/officeDocument/2006/relationships/hyperlink" Target="https://etherscan.io/txs?block=21989606" TargetMode="External"/><Relationship Id="rId3953" Type="http://schemas.openxmlformats.org/officeDocument/2006/relationships/hyperlink" Target="https://etherscan.io/tx/0x17270ed42044d91458cfb357a74846029488e263054c56aad234884cebc97c62" TargetMode="External"/><Relationship Id="rId874" Type="http://schemas.openxmlformats.org/officeDocument/2006/relationships/hyperlink" Target="https://libmev.com/blocks/21991940" TargetMode="External"/><Relationship Id="rId2555" Type="http://schemas.openxmlformats.org/officeDocument/2006/relationships/hyperlink" Target="https://eigenphi.io/mev/eigentx/0xfc1d7b35ec0b4239c462438f78775ee23756ee968fb7c14213726e3bf2651067?tab=block" TargetMode="External"/><Relationship Id="rId3606" Type="http://schemas.openxmlformats.org/officeDocument/2006/relationships/hyperlink" Target="https://eigenphi.io/mev/eigentx/0x934bb452a78fc7017e53e5c8606278b20aba7615dbc6d7714795c5481631f2ab?tab=block" TargetMode="External"/><Relationship Id="rId527" Type="http://schemas.openxmlformats.org/officeDocument/2006/relationships/hyperlink" Target="https://eigenphi.io/mev/ethereum/tx/0xe215b94453ae6d90037483fa47abea10ee573f368f93b95820be26fa36195c12" TargetMode="External"/><Relationship Id="rId941" Type="http://schemas.openxmlformats.org/officeDocument/2006/relationships/hyperlink" Target="https://eigenphi.io/mev/ethereum/tx/0xb8d291cd845a8502657336259d0bb0c29e07ecb712808c1c055b7018e596fea5" TargetMode="External"/><Relationship Id="rId1157" Type="http://schemas.openxmlformats.org/officeDocument/2006/relationships/hyperlink" Target="https://etherscan.io/tx/0x90995b493d5be862b55cd5a31294bffb6bf4d54c79b661fd74cd391c03269154" TargetMode="External"/><Relationship Id="rId1571" Type="http://schemas.openxmlformats.org/officeDocument/2006/relationships/hyperlink" Target="https://etherscan.io/tx/0x71ac2fbb370d51ba36f8dba1e188159c3a5af820659cee0937e26a8e00c83f37" TargetMode="External"/><Relationship Id="rId2208" Type="http://schemas.openxmlformats.org/officeDocument/2006/relationships/hyperlink" Target="https://etherscan.io/txs?block=21993306" TargetMode="External"/><Relationship Id="rId2622" Type="http://schemas.openxmlformats.org/officeDocument/2006/relationships/hyperlink" Target="https://etherscan.io/tx/0x81e0ec8dc021825adc996b46a9c7c0427fe10393508e3e70386b99acc8b6fe00" TargetMode="External"/><Relationship Id="rId1224" Type="http://schemas.openxmlformats.org/officeDocument/2006/relationships/hyperlink" Target="https://eigenphi.io/mev/ethereum/tx/0xaa22200191579c0235edfe66756e951baa7c2a15cc2f259f3a3dedbf66834f55" TargetMode="External"/><Relationship Id="rId4794" Type="http://schemas.openxmlformats.org/officeDocument/2006/relationships/hyperlink" Target="https://etherscan.io/txs?block=21990305" TargetMode="External"/><Relationship Id="rId3396" Type="http://schemas.openxmlformats.org/officeDocument/2006/relationships/hyperlink" Target="https://etherscan.io/tx/0x6e6200e32d5c155452a820e7d3ce050c8d48044177d4e62b4b1c7f85688bb6de" TargetMode="External"/><Relationship Id="rId4447" Type="http://schemas.openxmlformats.org/officeDocument/2006/relationships/hyperlink" Target="https://etherscan.io/tx/0xda5ca6bac93e0b16dae6b595e71f5fb95e1d4cd94ee44ec01b708929c2add3df" TargetMode="External"/><Relationship Id="rId3049" Type="http://schemas.openxmlformats.org/officeDocument/2006/relationships/hyperlink" Target="https://libmev.com/blocks/21992553" TargetMode="External"/><Relationship Id="rId3463" Type="http://schemas.openxmlformats.org/officeDocument/2006/relationships/hyperlink" Target="https://dashboard.tenderly.co/tx/mainnet/0x78dd3c5e1391d3847ce0d6f06722f711128c275166c72474dd77dccfa9ff8283" TargetMode="External"/><Relationship Id="rId4861" Type="http://schemas.openxmlformats.org/officeDocument/2006/relationships/hyperlink" Target="https://etherscan.io/txs?block=21996003" TargetMode="External"/><Relationship Id="rId384" Type="http://schemas.openxmlformats.org/officeDocument/2006/relationships/hyperlink" Target="https://dashboard.tenderly.co/tx/mainnet/0x55a9ce7e96268e980005c085f34ea94aa301350195f8b77c1af60f3644cb43c7" TargetMode="External"/><Relationship Id="rId2065" Type="http://schemas.openxmlformats.org/officeDocument/2006/relationships/hyperlink" Target="https://etherscan.io/tx/0x8df144be23cf3f6eb6065551be4c4201e9159e9aa6b1047e6713906b0373e152" TargetMode="External"/><Relationship Id="rId3116" Type="http://schemas.openxmlformats.org/officeDocument/2006/relationships/hyperlink" Target="https://eigenphi.io/mev/eigentx/0x717d27ebdca7aebde0f6384824783bba109d3e1c650359233bd7b2f1387a4d9d?tab=block" TargetMode="External"/><Relationship Id="rId4514" Type="http://schemas.openxmlformats.org/officeDocument/2006/relationships/hyperlink" Target="https://dashboard.tenderly.co/tx/mainnet/0xed2984e26f8cd0431c9c5c5eca591c9e2051e426eb973bff5a0a777b38f42538" TargetMode="External"/><Relationship Id="rId1081" Type="http://schemas.openxmlformats.org/officeDocument/2006/relationships/hyperlink" Target="https://dashboard.tenderly.co/tx/mainnet/0xabebc776550ff9209cea25e1ed0d2dde87c649e545892b1d0c2a77e0773370dc" TargetMode="External"/><Relationship Id="rId3530" Type="http://schemas.openxmlformats.org/officeDocument/2006/relationships/hyperlink" Target="https://libmev.com/blocks/21991602" TargetMode="External"/><Relationship Id="rId451" Type="http://schemas.openxmlformats.org/officeDocument/2006/relationships/hyperlink" Target="https://etherscan.io/tx/0xb6920ccbdf5d6b950afee9e515302bee5ba3127f92b15beb767577162f91d038" TargetMode="External"/><Relationship Id="rId2132" Type="http://schemas.openxmlformats.org/officeDocument/2006/relationships/hyperlink" Target="https://eigenphi.io/mev/ethereum/tx/0xe841575490402a2f0ad09fbda485548a24dbd65fa227ec337f43c4e819d3af5c" TargetMode="External"/><Relationship Id="rId5288" Type="http://schemas.openxmlformats.org/officeDocument/2006/relationships/hyperlink" Target="https://eigenphi.io/mev/eigentx/0xba65757de52a1c65a0ad846d70cbec04bd0c12c066ff5c135a9209144af3f2da?tab=block" TargetMode="External"/><Relationship Id="rId104" Type="http://schemas.openxmlformats.org/officeDocument/2006/relationships/hyperlink" Target="https://eigenphi.io/mev/ethereum/tx/0x5a505e9680289ecd19817c42ee6ad3e122a1ee03f06d100e14b9c1d58259a3e1" TargetMode="External"/><Relationship Id="rId1898" Type="http://schemas.openxmlformats.org/officeDocument/2006/relationships/hyperlink" Target="https://eigenphi.io/mev/eigentx/0x75142e9cf3bacae52c3a2c19acbb164b9d6d33829676257dd3d74b91ee02fe9d?tab=block" TargetMode="External"/><Relationship Id="rId2949" Type="http://schemas.openxmlformats.org/officeDocument/2006/relationships/hyperlink" Target="https://libmev.com/blocks/21994062" TargetMode="External"/><Relationship Id="rId5355" Type="http://schemas.openxmlformats.org/officeDocument/2006/relationships/hyperlink" Target="https://libmev.com/blocks/21994423" TargetMode="External"/><Relationship Id="rId4371" Type="http://schemas.openxmlformats.org/officeDocument/2006/relationships/hyperlink" Target="https://eigenphi.io/mev/ethereum/tx/0xf54c71c3cc89a1b3bbd9007f38e3f0f7fff4483bf2df3e29040170127f7812a9" TargetMode="External"/><Relationship Id="rId5008" Type="http://schemas.openxmlformats.org/officeDocument/2006/relationships/hyperlink" Target="https://etherscan.io/txs?block=21995750" TargetMode="External"/><Relationship Id="rId5422" Type="http://schemas.openxmlformats.org/officeDocument/2006/relationships/hyperlink" Target="https://libmev.com/blocks/21995440" TargetMode="External"/><Relationship Id="rId1965" Type="http://schemas.openxmlformats.org/officeDocument/2006/relationships/hyperlink" Target="https://etherscan.io/txs?block=21990846" TargetMode="External"/><Relationship Id="rId4024" Type="http://schemas.openxmlformats.org/officeDocument/2006/relationships/hyperlink" Target="https://libmev.com/blocks/21994197" TargetMode="External"/><Relationship Id="rId1618" Type="http://schemas.openxmlformats.org/officeDocument/2006/relationships/hyperlink" Target="https://libmev.com/blocks/21990507" TargetMode="External"/><Relationship Id="rId3040" Type="http://schemas.openxmlformats.org/officeDocument/2006/relationships/hyperlink" Target="https://eigenphi.io/mev/ethereum/tx/0xf379cd1b2690965376e93054954b3b5628253cbd1739fbaaccf41f635f75fbd4" TargetMode="External"/><Relationship Id="rId3857" Type="http://schemas.openxmlformats.org/officeDocument/2006/relationships/hyperlink" Target="https://etherscan.io/txs?block=21992220" TargetMode="External"/><Relationship Id="rId4908" Type="http://schemas.openxmlformats.org/officeDocument/2006/relationships/hyperlink" Target="https://eigenphi.io/mev/eigentx/0xe97c95c0389193e4f507d37efb4e627cf83415c94d8a762f09b515e6d2293131?tab=block" TargetMode="External"/><Relationship Id="rId778" Type="http://schemas.openxmlformats.org/officeDocument/2006/relationships/hyperlink" Target="https://eigenphi.io/mev/eigentx/0xa7fc6e418530dc7d4b4679f4b08686349f15cdbb803dfafd54e77ae7d34d7cad?tab=block" TargetMode="External"/><Relationship Id="rId2459" Type="http://schemas.openxmlformats.org/officeDocument/2006/relationships/hyperlink" Target="https://dashboard.tenderly.co/tx/mainnet/0xb9f91f78c3312778523379a360788103bea97cd3efb03a0f0276b3b6753ef357" TargetMode="External"/><Relationship Id="rId2873" Type="http://schemas.openxmlformats.org/officeDocument/2006/relationships/hyperlink" Target="https://dashboard.tenderly.co/tx/mainnet/0xa91ce1bc71808f8e35137ffeda86eca76c8577b9397a1f8fda9e7399229fe8ef" TargetMode="External"/><Relationship Id="rId3924" Type="http://schemas.openxmlformats.org/officeDocument/2006/relationships/hyperlink" Target="https://etherscan.io/txs?block=21991826" TargetMode="External"/><Relationship Id="rId845" Type="http://schemas.openxmlformats.org/officeDocument/2006/relationships/hyperlink" Target="https://eigenphi.io/mev/eigentx/0x2712ba928d954b3a93522339de3286193804345a774b475f695794facdf181a2?tab=block" TargetMode="External"/><Relationship Id="rId1475" Type="http://schemas.openxmlformats.org/officeDocument/2006/relationships/hyperlink" Target="https://eigenphi.io/mev/ethereum/tx/0x2fa384882f0251d1071f2c875ae742d0ea3a182d913da5c79ccd5897d2557516" TargetMode="External"/><Relationship Id="rId2526" Type="http://schemas.openxmlformats.org/officeDocument/2006/relationships/hyperlink" Target="https://libmev.com/blocks/21994189" TargetMode="External"/><Relationship Id="rId1128" Type="http://schemas.openxmlformats.org/officeDocument/2006/relationships/hyperlink" Target="https://etherscan.io/txs?block=21992612" TargetMode="External"/><Relationship Id="rId1542" Type="http://schemas.openxmlformats.org/officeDocument/2006/relationships/hyperlink" Target="https://etherscan.io/tx/0x4a84cada3aac4da4e8900b5e0aabc13326eb20e6133c4bc7a980de9089f49bbe" TargetMode="External"/><Relationship Id="rId2940" Type="http://schemas.openxmlformats.org/officeDocument/2006/relationships/hyperlink" Target="https://eigenphi.io/mev/ethereum/tx/0x2ac4f78a31ee6f7f426c5cf5bcabb716b459b87178f555432b1fb2358ff245f2" TargetMode="External"/><Relationship Id="rId4698" Type="http://schemas.openxmlformats.org/officeDocument/2006/relationships/hyperlink" Target="https://libmev.com/blocks/21992764" TargetMode="External"/><Relationship Id="rId912" Type="http://schemas.openxmlformats.org/officeDocument/2006/relationships/hyperlink" Target="https://etherscan.io/tx/0xdbafdc12df707dc0ac50e563ab415f743f61839be45326e6c5e0e0c655bf990b" TargetMode="External"/><Relationship Id="rId4765" Type="http://schemas.openxmlformats.org/officeDocument/2006/relationships/hyperlink" Target="https://etherscan.io/tx/0x10ba2591eb659bf1b1cd96dfc86662d4a1d3429c39740076a14247dea66fd55d" TargetMode="External"/><Relationship Id="rId288" Type="http://schemas.openxmlformats.org/officeDocument/2006/relationships/hyperlink" Target="https://etherscan.io/tx/0x7b917c51644e59fe38883da71b385828369d584761d09be8326ff4938c1d5a93" TargetMode="External"/><Relationship Id="rId3367" Type="http://schemas.openxmlformats.org/officeDocument/2006/relationships/hyperlink" Target="https://etherscan.io/tx/0x827cd8a9cae141bad4bcc1f0c92415c90244a77195242f45f1123bed6116fc3f" TargetMode="External"/><Relationship Id="rId3781" Type="http://schemas.openxmlformats.org/officeDocument/2006/relationships/hyperlink" Target="https://etherscan.io/txs?block=21994083" TargetMode="External"/><Relationship Id="rId4418" Type="http://schemas.openxmlformats.org/officeDocument/2006/relationships/hyperlink" Target="https://libmev.com/blocks/21989210" TargetMode="External"/><Relationship Id="rId4832" Type="http://schemas.openxmlformats.org/officeDocument/2006/relationships/hyperlink" Target="https://dashboard.tenderly.co/tx/mainnet/0x3df5295c3f238ec723ae7e849d103ad0b56ac398be79c4cde8d04e5387b841bd" TargetMode="External"/><Relationship Id="rId2383" Type="http://schemas.openxmlformats.org/officeDocument/2006/relationships/hyperlink" Target="https://eigenphi.io/mev/ethereum/tx/0xee7f148cff404af3c68e09baa2168a1b173620c18818a79b6fc8ef1ecc34c98d" TargetMode="External"/><Relationship Id="rId3434" Type="http://schemas.openxmlformats.org/officeDocument/2006/relationships/hyperlink" Target="https://eigenphi.io/mev/ethereum/tx/0x4891813d1f1b5169266d670c52102ca9d8cc7e2a4652db7ef98619927cb13207" TargetMode="External"/><Relationship Id="rId355" Type="http://schemas.openxmlformats.org/officeDocument/2006/relationships/hyperlink" Target="https://dashboard.tenderly.co/tx/mainnet/0xacc80da76488fe5123f1944e19b4c66be2cfcf344e8be5ad6592deae79b29fdc" TargetMode="External"/><Relationship Id="rId2036" Type="http://schemas.openxmlformats.org/officeDocument/2006/relationships/hyperlink" Target="https://etherscan.io/tx/0x79e995737568c060dcd8f12fc528a813cb6614dc87e6ba3d1ec7c24cd3ca0b85" TargetMode="External"/><Relationship Id="rId2450" Type="http://schemas.openxmlformats.org/officeDocument/2006/relationships/hyperlink" Target="https://etherscan.io/txs?block=21995668" TargetMode="External"/><Relationship Id="rId3501" Type="http://schemas.openxmlformats.org/officeDocument/2006/relationships/hyperlink" Target="https://libmev.com/blocks/21991662" TargetMode="External"/><Relationship Id="rId422" Type="http://schemas.openxmlformats.org/officeDocument/2006/relationships/hyperlink" Target="https://libmev.com/blocks/21993985" TargetMode="External"/><Relationship Id="rId1052" Type="http://schemas.openxmlformats.org/officeDocument/2006/relationships/hyperlink" Target="https://etherscan.io/tx/0x5d741fda21bb6c39e1207389927a50dba38c6721ed58ac42ae4c94514dc8bc10" TargetMode="External"/><Relationship Id="rId2103" Type="http://schemas.openxmlformats.org/officeDocument/2006/relationships/hyperlink" Target="https://dashboard.tenderly.co/tx/mainnet/0x6b6e40f1a08e779b3e8a6e74d155073c4ece1ade73a783a265dce5edf20f6dd0" TargetMode="External"/><Relationship Id="rId5259" Type="http://schemas.openxmlformats.org/officeDocument/2006/relationships/hyperlink" Target="https://eigenphi.io/mev/eigentx/0xc8eb3e32c5e1d960fdb5f79de45795b4a350dbbad64dd3e47f7390508902c278?tab=block" TargetMode="External"/><Relationship Id="rId4275" Type="http://schemas.openxmlformats.org/officeDocument/2006/relationships/hyperlink" Target="https://dashboard.tenderly.co/tx/mainnet/0x41b94e57a9c215dc0c68e2e47f82c31f5bdba89eb22e317cb18f40ba1924b190" TargetMode="External"/><Relationship Id="rId5326" Type="http://schemas.openxmlformats.org/officeDocument/2006/relationships/hyperlink" Target="https://etherscan.io/tx/0xd9e5883adac6db38e5c1f457e7990c12437a2300eb78f9cae3dce2e2a4ec9405" TargetMode="External"/><Relationship Id="rId1869" Type="http://schemas.openxmlformats.org/officeDocument/2006/relationships/hyperlink" Target="https://eigenphi.io/mev/eigentx/0x12959941f3a96e4554789ca31878dd8f7953da502eb1a1cd13833404e81e7e4a?tab=block" TargetMode="External"/><Relationship Id="rId3291" Type="http://schemas.openxmlformats.org/officeDocument/2006/relationships/hyperlink" Target="https://dashboard.tenderly.co/tx/mainnet/0xec1e66113cb65df0b6610b60b38112befcf546401ab426651faf8b69eb01d4dd" TargetMode="External"/><Relationship Id="rId1936" Type="http://schemas.openxmlformats.org/officeDocument/2006/relationships/hyperlink" Target="https://etherscan.io/txs?block=21992893" TargetMode="External"/><Relationship Id="rId4342" Type="http://schemas.openxmlformats.org/officeDocument/2006/relationships/hyperlink" Target="https://eigenphi.io/mev/ethereum/tx/0xe8a83ab00c3a12468673951ff208dc4e657f3daa4fe51d54ac1e4dfc9da22e8b" TargetMode="External"/><Relationship Id="rId3011" Type="http://schemas.openxmlformats.org/officeDocument/2006/relationships/hyperlink" Target="https://etherscan.io/tx/0x45463c73576d166c01f3365d45de50c438cf7bff29999018a72d93a152475439" TargetMode="External"/><Relationship Id="rId2777" Type="http://schemas.openxmlformats.org/officeDocument/2006/relationships/hyperlink" Target="https://etherscan.io/tx/0x38a665591b45e0ccd990b56d8dd230dc52f09808172160dbee85a9941f4d3cc6" TargetMode="External"/><Relationship Id="rId5183" Type="http://schemas.openxmlformats.org/officeDocument/2006/relationships/hyperlink" Target="https://dashboard.tenderly.co/tx/mainnet/0x70948e19382d8d6ae57849534e54e14e4e2629696b3043a6050dbf8313f3fae2" TargetMode="External"/><Relationship Id="rId749" Type="http://schemas.openxmlformats.org/officeDocument/2006/relationships/hyperlink" Target="https://eigenphi.io/mev/ethereum/tx/0x2ce1ba782d373ae0e4149ff109ebbe2a3ffa5136d1cebbcdd7b980fdbb0f9c12" TargetMode="External"/><Relationship Id="rId1379" Type="http://schemas.openxmlformats.org/officeDocument/2006/relationships/hyperlink" Target="https://eigenphi.io/mev/eigentx/0x94ef60d9de087b4fc78e362c51a34b9dd42ea26f39a5f4764fd91d333872dd65?tab=block" TargetMode="External"/><Relationship Id="rId3828" Type="http://schemas.openxmlformats.org/officeDocument/2006/relationships/hyperlink" Target="https://dashboard.tenderly.co/tx/mainnet/0x8820d36eb87c7a150ce51f7d994d0c32b4d98922f98f33772873ea75d813b366" TargetMode="External"/><Relationship Id="rId5250" Type="http://schemas.openxmlformats.org/officeDocument/2006/relationships/hyperlink" Target="https://eigenphi.io/mev/ethereum/tx/0x1cbc8aaeebedd455b05b12c5520cb450818923c7cdeb30c8dbed2bb323101e01" TargetMode="External"/><Relationship Id="rId1793" Type="http://schemas.openxmlformats.org/officeDocument/2006/relationships/hyperlink" Target="https://dashboard.tenderly.co/tx/mainnet/0xff888b1494ad72e1476aa8cf9564fc0a00513e5d2881fd37960e5c2583a9dbab" TargetMode="External"/><Relationship Id="rId2844" Type="http://schemas.openxmlformats.org/officeDocument/2006/relationships/hyperlink" Target="https://eigenphi.io/mev/ethereum/tx/0x95e839b57b465a7e7f4c204f11af0fade33c7ffffe0b1afc90476a016d4f7dca" TargetMode="External"/><Relationship Id="rId85" Type="http://schemas.openxmlformats.org/officeDocument/2006/relationships/hyperlink" Target="https://etherscan.io/tx/0xc94b04cd56eec4ba989994aa19752636c852898af922b89c372ccc36328d2aad" TargetMode="External"/><Relationship Id="rId816" Type="http://schemas.openxmlformats.org/officeDocument/2006/relationships/hyperlink" Target="https://libmev.com/blocks/21990402" TargetMode="External"/><Relationship Id="rId1446" Type="http://schemas.openxmlformats.org/officeDocument/2006/relationships/hyperlink" Target="https://dashboard.tenderly.co/tx/mainnet/0x34c6453377c5c15c9a5a2ab99860b324b7552032eb7d4b1369001c9ff86a6f29" TargetMode="External"/><Relationship Id="rId1860" Type="http://schemas.openxmlformats.org/officeDocument/2006/relationships/hyperlink" Target="https://dashboard.tenderly.co/tx/mainnet/0xe9445bd234a4b08c22bdeab4d5fdf0154ccd6894551ce2f63a6273b9e8092e28" TargetMode="External"/><Relationship Id="rId2911" Type="http://schemas.openxmlformats.org/officeDocument/2006/relationships/hyperlink" Target="https://eigenphi.io/mev/eigentx/0x0ce50524dc305327eeb611ae517c39f735409d19da5df91491451ecfe6a70ed9?tab=block" TargetMode="External"/><Relationship Id="rId1513" Type="http://schemas.openxmlformats.org/officeDocument/2006/relationships/hyperlink" Target="https://etherscan.io/txs?block=21991860" TargetMode="External"/><Relationship Id="rId4669" Type="http://schemas.openxmlformats.org/officeDocument/2006/relationships/hyperlink" Target="https://libmev.com/blocks/21995351" TargetMode="External"/><Relationship Id="rId3685" Type="http://schemas.openxmlformats.org/officeDocument/2006/relationships/hyperlink" Target="https://eigenphi.io/mev/eigentx/0x789940c9e4fc1369ab61810aa6c03789a6764d4c98f7d6fcd863bcb5094862eb?tab=block" TargetMode="External"/><Relationship Id="rId4736" Type="http://schemas.openxmlformats.org/officeDocument/2006/relationships/hyperlink" Target="https://etherscan.io/txs?block=21989039" TargetMode="External"/><Relationship Id="rId2287" Type="http://schemas.openxmlformats.org/officeDocument/2006/relationships/hyperlink" Target="https://etherscan.io/tx/0x04f1f459094770c4379af2061838a66c2fa2fe15fcce5508abaed04360ab8fa6" TargetMode="External"/><Relationship Id="rId3338" Type="http://schemas.openxmlformats.org/officeDocument/2006/relationships/hyperlink" Target="https://etherscan.io/txs?block=21991375" TargetMode="External"/><Relationship Id="rId3752" Type="http://schemas.openxmlformats.org/officeDocument/2006/relationships/hyperlink" Target="https://etherscan.io/tx/0x1dc17e5a2e59dedbef0de70e6db3518f690a7d107b6dda625bf3cab4c7eb2d99" TargetMode="External"/><Relationship Id="rId259" Type="http://schemas.openxmlformats.org/officeDocument/2006/relationships/hyperlink" Target="https://etherscan.io/txs?block=21990809" TargetMode="External"/><Relationship Id="rId673" Type="http://schemas.openxmlformats.org/officeDocument/2006/relationships/hyperlink" Target="https://etherscan.io/tx/0x81f415fbecfb4cb13586da5cebfef77111a1cd6e4ecfd57c51f434ae26550f5a" TargetMode="External"/><Relationship Id="rId2354" Type="http://schemas.openxmlformats.org/officeDocument/2006/relationships/hyperlink" Target="https://eigenphi.io/mev/ethereum/tx/0x7681d5980844b5db3cacad3a725b987fed17060518a026e95c4bd0ffe655cb55" TargetMode="External"/><Relationship Id="rId3405" Type="http://schemas.openxmlformats.org/officeDocument/2006/relationships/hyperlink" Target="https://dashboard.tenderly.co/tx/mainnet/0xa1d38e556da958d656b517b123b78674d74a1b3c9ec737f1a6da55274e689582" TargetMode="External"/><Relationship Id="rId4803" Type="http://schemas.openxmlformats.org/officeDocument/2006/relationships/hyperlink" Target="https://dashboard.tenderly.co/tx/mainnet/0xd575a53010c025f34b4cc4dca400f746d54332911a5172601970ab094214cf90" TargetMode="External"/><Relationship Id="rId326" Type="http://schemas.openxmlformats.org/officeDocument/2006/relationships/hyperlink" Target="https://etherscan.io/tx/0x29cf8e48783c1ac259a41347d98254cd195fbf134c7ce85f845ab97b2e945219" TargetMode="External"/><Relationship Id="rId1370" Type="http://schemas.openxmlformats.org/officeDocument/2006/relationships/hyperlink" Target="https://dashboard.tenderly.co/tx/mainnet/0x7ec9b8541216887ad5f57d2a27d9cc2ea1aea5c5ae4ad681a6e8996357a67330" TargetMode="External"/><Relationship Id="rId2007" Type="http://schemas.openxmlformats.org/officeDocument/2006/relationships/hyperlink" Target="https://etherscan.io/tx/0xb80f04379b91caed7adcacdc62c6d73c8547467f85865f133428546a6ad84de3" TargetMode="External"/><Relationship Id="rId740" Type="http://schemas.openxmlformats.org/officeDocument/2006/relationships/hyperlink" Target="https://dashboard.tenderly.co/tx/mainnet/0xba12b479eebfadeb9e02b05f8ee28f04e67fe5269f6d56f4e33ff9e383fddd3d" TargetMode="External"/><Relationship Id="rId1023" Type="http://schemas.openxmlformats.org/officeDocument/2006/relationships/hyperlink" Target="https://etherscan.io/tx/0x04940726d308d542fa8e216d2d0a60475cbd0b6934f6586e26ddd25a4352875b" TargetMode="External"/><Relationship Id="rId2421" Type="http://schemas.openxmlformats.org/officeDocument/2006/relationships/hyperlink" Target="https://libmev.com/blocks/21991753" TargetMode="External"/><Relationship Id="rId4179" Type="http://schemas.openxmlformats.org/officeDocument/2006/relationships/hyperlink" Target="https://etherscan.io/tx/0x874ca227b68a756c5270a7c0a7af5d251d7208578bdd02bc3c04eb07a6e8bb03" TargetMode="External"/><Relationship Id="rId5577" Type="http://schemas.openxmlformats.org/officeDocument/2006/relationships/hyperlink" Target="https://eigenphi.io/mev/eigentx/0x994b45f179c3b731699f22dfb16fa65e5713214ce95a81b6c6d2656200c0c7f8?tab=block" TargetMode="External"/><Relationship Id="rId4593" Type="http://schemas.openxmlformats.org/officeDocument/2006/relationships/hyperlink" Target="https://etherscan.io/txs?block=21989574" TargetMode="External"/><Relationship Id="rId3195" Type="http://schemas.openxmlformats.org/officeDocument/2006/relationships/hyperlink" Target="https://etherscan.io/txs?block=21991626" TargetMode="External"/><Relationship Id="rId4246" Type="http://schemas.openxmlformats.org/officeDocument/2006/relationships/hyperlink" Target="https://dashboard.tenderly.co/tx/mainnet/0x814d125b09847186286a415c39467941abc55fc334cd400952402a34ae8b8283" TargetMode="External"/><Relationship Id="rId4660" Type="http://schemas.openxmlformats.org/officeDocument/2006/relationships/hyperlink" Target="https://dashboard.tenderly.co/tx/mainnet/0x4bd895f596be5a9a1aaa57138353ff7dda38b34d319bb6f88af791cbeada842c" TargetMode="External"/><Relationship Id="rId3262" Type="http://schemas.openxmlformats.org/officeDocument/2006/relationships/hyperlink" Target="https://dashboard.tenderly.co/tx/mainnet/0xd92cb9a9808edae3a8efaecf4703dc34a3715ddfc845622015ca6d93bcb3b516" TargetMode="External"/><Relationship Id="rId4313" Type="http://schemas.openxmlformats.org/officeDocument/2006/relationships/hyperlink" Target="https://libmev.com/blocks/21993639" TargetMode="External"/><Relationship Id="rId183" Type="http://schemas.openxmlformats.org/officeDocument/2006/relationships/hyperlink" Target="https://eigenphi.io/mev/eigentx/0x83a269365d05abdffa97cc6412629015d88233b1247a1866cd90d90e574869ed?tab=block" TargetMode="External"/><Relationship Id="rId1907" Type="http://schemas.openxmlformats.org/officeDocument/2006/relationships/hyperlink" Target="https://etherscan.io/tx/0x4ebe1ef82d9f41848412d1b5074e1647120f1dd48bdd3ca6cda1df0387a825c2" TargetMode="External"/><Relationship Id="rId250" Type="http://schemas.openxmlformats.org/officeDocument/2006/relationships/hyperlink" Target="https://etherscan.io/tx/0xfd45bfece20d06b17ab9b51b344900edbcb744211e40e934e167856dd710e8da" TargetMode="External"/><Relationship Id="rId5087" Type="http://schemas.openxmlformats.org/officeDocument/2006/relationships/hyperlink" Target="https://eigenphi.io/mev/ethereum/tx/0xa76308a084ef4af70d900f64f8db6c23a1733266b3449b310020e69ceba72e5e" TargetMode="External"/><Relationship Id="rId5154" Type="http://schemas.openxmlformats.org/officeDocument/2006/relationships/hyperlink" Target="https://etherscan.io/txs?block=21989353" TargetMode="External"/><Relationship Id="rId1697" Type="http://schemas.openxmlformats.org/officeDocument/2006/relationships/hyperlink" Target="https://libmev.com/blocks/21990217" TargetMode="External"/><Relationship Id="rId2748" Type="http://schemas.openxmlformats.org/officeDocument/2006/relationships/hyperlink" Target="https://etherscan.io/txs?block=21994935" TargetMode="External"/><Relationship Id="rId1764" Type="http://schemas.openxmlformats.org/officeDocument/2006/relationships/hyperlink" Target="https://dashboard.tenderly.co/tx/mainnet/0xec355e06117dcf7fa9e880f753dc1449d782876258d10a6519b9f59e6bb2e746" TargetMode="External"/><Relationship Id="rId2815" Type="http://schemas.openxmlformats.org/officeDocument/2006/relationships/hyperlink" Target="https://dashboard.tenderly.co/tx/mainnet/0xa02c9c7d6e20f184a814729ec649814efaac10a302776df4825c9b6d99dd38f0" TargetMode="External"/><Relationship Id="rId4170" Type="http://schemas.openxmlformats.org/officeDocument/2006/relationships/hyperlink" Target="https://etherscan.io/txs?block=21989065" TargetMode="External"/><Relationship Id="rId5221" Type="http://schemas.openxmlformats.org/officeDocument/2006/relationships/hyperlink" Target="https://eigenphi.io/mev/ethereum/tx/0x0cceb416a41ba3af158b341d61a5be708bad35da5b8836c5619c7184dc01272b" TargetMode="External"/><Relationship Id="rId56" Type="http://schemas.openxmlformats.org/officeDocument/2006/relationships/hyperlink" Target="https://libmev.com/blocks/21991071" TargetMode="External"/><Relationship Id="rId1417" Type="http://schemas.openxmlformats.org/officeDocument/2006/relationships/hyperlink" Target="https://etherscan.io/tx/0xbef02f3837987257e7f35e4ec98049111dde0af623cba758c752084a68861e2a" TargetMode="External"/><Relationship Id="rId1831" Type="http://schemas.openxmlformats.org/officeDocument/2006/relationships/hyperlink" Target="https://dashboard.tenderly.co/tx/mainnet/0x3f431d7c1351b9385354b5ac9bb0ea0e6c0ccd5fdb6e2f27c3ab57e1a38384db" TargetMode="External"/><Relationship Id="rId4987" Type="http://schemas.openxmlformats.org/officeDocument/2006/relationships/hyperlink" Target="https://dashboard.tenderly.co/tx/mainnet/0x93e062b8d0dc00c12d0c4f8f012a3ae69d19764167b9d0e457ab21c9d54b5f8c" TargetMode="External"/><Relationship Id="rId3589" Type="http://schemas.openxmlformats.org/officeDocument/2006/relationships/hyperlink" Target="https://etherscan.io/tx/0x74c251ff29ee0a003c1602bdc69ef980e94625fe008604950a2f4b352f765ee8" TargetMode="External"/><Relationship Id="rId577" Type="http://schemas.openxmlformats.org/officeDocument/2006/relationships/hyperlink" Target="https://eigenphi.io/mev/eigentx/0xa8f89f1858c053954b6f0a568a2790583c3e6e816669b8a12abde92191f6d47c?tab=block" TargetMode="External"/><Relationship Id="rId2258" Type="http://schemas.openxmlformats.org/officeDocument/2006/relationships/hyperlink" Target="https://etherscan.io/tx/0xfccff662f02a50f68be0712228f48f320c36c054f2c3c046a8f3cffae84a8eb3" TargetMode="External"/><Relationship Id="rId3656" Type="http://schemas.openxmlformats.org/officeDocument/2006/relationships/hyperlink" Target="https://eigenphi.io/mev/eigentx/0xa2855afbb232bb1d01443323a0e0d222c352da1468dc5b2f43ecfe06dc9ba76b?tab=block" TargetMode="External"/><Relationship Id="rId4707" Type="http://schemas.openxmlformats.org/officeDocument/2006/relationships/hyperlink" Target="https://etherscan.io/txs?block=21994675" TargetMode="External"/><Relationship Id="rId991" Type="http://schemas.openxmlformats.org/officeDocument/2006/relationships/hyperlink" Target="https://eigenphi.io/mev/ethereum/tx/0x5b426b359bc801de644f4bddb614033c70cb7102eb1ed58f413caaf6747df620" TargetMode="External"/><Relationship Id="rId2672" Type="http://schemas.openxmlformats.org/officeDocument/2006/relationships/hyperlink" Target="https://etherscan.io/txs?block=21992077" TargetMode="External"/><Relationship Id="rId3309" Type="http://schemas.openxmlformats.org/officeDocument/2006/relationships/hyperlink" Target="https://etherscan.io/tx/0xc77b128407b32426f43cddfcde438349c45e8294f2f671faa1122e9a5f835322" TargetMode="External"/><Relationship Id="rId3723" Type="http://schemas.openxmlformats.org/officeDocument/2006/relationships/hyperlink" Target="https://etherscan.io/tx/0x57ffc75cabfab03149603e919ce4211b246d5c472a534cbd3d8d3c6d29d0c795" TargetMode="External"/><Relationship Id="rId644" Type="http://schemas.openxmlformats.org/officeDocument/2006/relationships/hyperlink" Target="https://etherscan.io/tx/0x21092ba621d35867a106eeeb26ab0396fa88d4bdd07f3632bf47b67ebb1ca858" TargetMode="External"/><Relationship Id="rId1274" Type="http://schemas.openxmlformats.org/officeDocument/2006/relationships/hyperlink" Target="https://eigenphi.io/mev/eigentx/0x1df80d0d909660bd84cc791fe1bf817f43e33f1b6738ea6a99514fe4f154222b?tab=block" TargetMode="External"/><Relationship Id="rId2325" Type="http://schemas.openxmlformats.org/officeDocument/2006/relationships/hyperlink" Target="https://eigenphi.io/mev/eigentx/0xffc6423f0fdff0c4356e2bde5514100abbd6afef158c4c8f057f78df4e510057?tab=block" TargetMode="External"/><Relationship Id="rId711" Type="http://schemas.openxmlformats.org/officeDocument/2006/relationships/hyperlink" Target="https://dashboard.tenderly.co/tx/mainnet/0x17f8f75ad22182fb6fb9476717760bce023308f1226b72112fcc43469b928ff8" TargetMode="External"/><Relationship Id="rId1341" Type="http://schemas.openxmlformats.org/officeDocument/2006/relationships/hyperlink" Target="https://etherscan.io/tx/0x82d7705dcdd2c43d3c1ae63452762524628f500da9cf30c47710b72c891f42c7" TargetMode="External"/><Relationship Id="rId4497" Type="http://schemas.openxmlformats.org/officeDocument/2006/relationships/hyperlink" Target="https://etherscan.io/tx/0x6720035f9328a5ff3e9c94bceb3d9d19d1c9a61ebbd8734776b4ad1bd956cce3" TargetMode="External"/><Relationship Id="rId5548" Type="http://schemas.openxmlformats.org/officeDocument/2006/relationships/hyperlink" Target="https://etherscan.io/tx/0x823aef16c3ecdb3c62bbef6b699743d6723db9ca842aced0829cd96398adf7c8" TargetMode="External"/><Relationship Id="rId3099" Type="http://schemas.openxmlformats.org/officeDocument/2006/relationships/hyperlink" Target="https://etherscan.io/tx/0x92883712b684c871a4e46711ad33ae068d91bb3f3b7078350bc690a9c97dedfa" TargetMode="External"/><Relationship Id="rId4564" Type="http://schemas.openxmlformats.org/officeDocument/2006/relationships/hyperlink" Target="https://etherscan.io/tx/0x076a7f58c80b01479a5bca79f1849fe113f33a4bd82129d2a6be80453040314d" TargetMode="External"/><Relationship Id="rId3166" Type="http://schemas.openxmlformats.org/officeDocument/2006/relationships/hyperlink" Target="https://eigenphi.io/mev/eigentx/0x707b7573b2a70bd6f267ff0f60fd905d0adfb7934d692c88c0cb8b18ccbc4836?tab=block" TargetMode="External"/><Relationship Id="rId3580" Type="http://schemas.openxmlformats.org/officeDocument/2006/relationships/hyperlink" Target="https://etherscan.io/tx/0x3dc67be9fb8c5124151fc661316a117cc7e9f3bbf15e5caf8ef83647d731b4ec" TargetMode="External"/><Relationship Id="rId4217" Type="http://schemas.openxmlformats.org/officeDocument/2006/relationships/hyperlink" Target="https://etherscan.io/txs?block=21994196" TargetMode="External"/><Relationship Id="rId2182" Type="http://schemas.openxmlformats.org/officeDocument/2006/relationships/hyperlink" Target="https://dashboard.tenderly.co/tx/mainnet/0x289b583167d365635c81e9587d320661eb6b655d864c2f27c3b29f2f216be986" TargetMode="External"/><Relationship Id="rId3233" Type="http://schemas.openxmlformats.org/officeDocument/2006/relationships/hyperlink" Target="https://etherscan.io/tx/0x5ec40add9d4474688dc0d3eb2bbaa7ef756612ee0a1d3eb39851e4ef55e98483" TargetMode="External"/><Relationship Id="rId4631" Type="http://schemas.openxmlformats.org/officeDocument/2006/relationships/hyperlink" Target="https://eigenphi.io/mev/ethereum/tx/0x70a74cd91694b721dd9e094bded207d91799fe81cb4dfb2f695e3ecec546ecbe" TargetMode="External"/><Relationship Id="rId154" Type="http://schemas.openxmlformats.org/officeDocument/2006/relationships/hyperlink" Target="https://eigenphi.io/mev/ethereum/tx/0x8b00fb281777336bfd6bde8f83cec2b369923cec20e004fc09736ef604c7c06b" TargetMode="External"/><Relationship Id="rId2999" Type="http://schemas.openxmlformats.org/officeDocument/2006/relationships/hyperlink" Target="https://eigenphi.io/mev/eigentx/0x6fb694dfc2bc09c577931b2c394d5dcbc29374ec548b943eb6ba2a7dc7f10022?tab=block" TargetMode="External"/><Relationship Id="rId3300" Type="http://schemas.openxmlformats.org/officeDocument/2006/relationships/hyperlink" Target="https://eigenphi.io/mev/eigentx/0xf24b86f8b6537e79924931a110d8f7a6ca78006586e1ea7b656a423b2ff7151d?tab=block" TargetMode="External"/><Relationship Id="rId221" Type="http://schemas.openxmlformats.org/officeDocument/2006/relationships/hyperlink" Target="https://etherscan.io/tx/0xee61cf19bb89ea595615bd3f77db110d3e5430c8de6554ff8d1fd88255ce9293" TargetMode="External"/><Relationship Id="rId5058" Type="http://schemas.openxmlformats.org/officeDocument/2006/relationships/hyperlink" Target="https://etherscan.io/tx/0x86309888c903c142c8d06fbac8233a0cfd35d119a830ee21d3177c83b180f3d2" TargetMode="External"/><Relationship Id="rId5472" Type="http://schemas.openxmlformats.org/officeDocument/2006/relationships/hyperlink" Target="https://etherscan.io/txs?block=21992529" TargetMode="External"/><Relationship Id="rId1668" Type="http://schemas.openxmlformats.org/officeDocument/2006/relationships/hyperlink" Target="https://eigenphi.io/mev/eigentx/0x765a4b8d662a022772da99367a601a6fa79eedbc5914a9ce3070049f8328f791?tab=block" TargetMode="External"/><Relationship Id="rId2719" Type="http://schemas.openxmlformats.org/officeDocument/2006/relationships/hyperlink" Target="https://libmev.com/blocks/21995987" TargetMode="External"/><Relationship Id="rId4074" Type="http://schemas.openxmlformats.org/officeDocument/2006/relationships/hyperlink" Target="https://libmev.com/blocks/21995112" TargetMode="External"/><Relationship Id="rId5125" Type="http://schemas.openxmlformats.org/officeDocument/2006/relationships/hyperlink" Target="https://etherscan.io/tx/0xb4e6eb77ece0496b539104a918cb45c34a04f0527b4104371d2fae760fe1352b" TargetMode="External"/><Relationship Id="rId3090" Type="http://schemas.openxmlformats.org/officeDocument/2006/relationships/hyperlink" Target="https://etherscan.io/tx/0xa69a43e4ac4196af55f7c59f57af115bacd120eaeaba8ec9f11f9b3243c9f723" TargetMode="External"/><Relationship Id="rId4141" Type="http://schemas.openxmlformats.org/officeDocument/2006/relationships/hyperlink" Target="https://etherscan.io/txs?block=21992997" TargetMode="External"/><Relationship Id="rId1735" Type="http://schemas.openxmlformats.org/officeDocument/2006/relationships/hyperlink" Target="https://etherscan.io/tx/0x50ed11bae60c4a255731698b9d65807da2bea85feaafdea37498546505124278" TargetMode="External"/><Relationship Id="rId27" Type="http://schemas.openxmlformats.org/officeDocument/2006/relationships/hyperlink" Target="https://etherscan.io/tx/0x20ffbf1c4eee4c7291072e657bad5c5e31d1d49661fcd8b881dae265bb6b3ef5" TargetMode="External"/><Relationship Id="rId1802" Type="http://schemas.openxmlformats.org/officeDocument/2006/relationships/hyperlink" Target="https://eigenphi.io/mev/eigentx/0xa12e9312f573c6dab216cfbe34af8b30e34b01473a5d3186174e0482b2659519?tab=block" TargetMode="External"/><Relationship Id="rId4958" Type="http://schemas.openxmlformats.org/officeDocument/2006/relationships/hyperlink" Target="https://etherscan.io/tx/0x939438567c1b594b96c9e26b5d0c2a1e51343ed3c3880b447afe877fa2976224" TargetMode="External"/><Relationship Id="rId3974" Type="http://schemas.openxmlformats.org/officeDocument/2006/relationships/hyperlink" Target="https://etherscan.io/tx/0xa860b4c9ac4eed30f84313310c2b684614889f09f58d567b30d1833849f4e296" TargetMode="External"/><Relationship Id="rId895" Type="http://schemas.openxmlformats.org/officeDocument/2006/relationships/hyperlink" Target="https://etherscan.io/tx/0x645bdc5a380e8c12db74b6afda564ef43cb40a80b385e3413c3aacb3d934da9e" TargetMode="External"/><Relationship Id="rId2576" Type="http://schemas.openxmlformats.org/officeDocument/2006/relationships/hyperlink" Target="https://eigenphi.io/mev/ethereum/tx/0x3833aa1eeaabc43a993615f6d5fa338e6042b3442a4e3e23e80d6f205461b727" TargetMode="External"/><Relationship Id="rId2990" Type="http://schemas.openxmlformats.org/officeDocument/2006/relationships/hyperlink" Target="https://dashboard.tenderly.co/tx/mainnet/0xf9845d348f480bfa4790abcb52576e065cb0a72716ee2794a685dbc5c7dfa47a" TargetMode="External"/><Relationship Id="rId3627" Type="http://schemas.openxmlformats.org/officeDocument/2006/relationships/hyperlink" Target="https://eigenphi.io/mev/ethereum/tx/0x6696e1e6f4f39e1f31f76371acd51ae07a9c92d47d6cf8979212aa12232e25e8" TargetMode="External"/><Relationship Id="rId548" Type="http://schemas.openxmlformats.org/officeDocument/2006/relationships/hyperlink" Target="https://eigenphi.io/mev/ethereum/tx/0xcc7ccaf5f272a48fc20ab39673a13825769c5e46e0a0d4756626a350466fdb13" TargetMode="External"/><Relationship Id="rId962" Type="http://schemas.openxmlformats.org/officeDocument/2006/relationships/hyperlink" Target="https://eigenphi.io/mev/ethereum/tx/0x3caad42353802fa2c671949cddbc51580995698e1ea673452bd87209855a95cb" TargetMode="External"/><Relationship Id="rId1178" Type="http://schemas.openxmlformats.org/officeDocument/2006/relationships/hyperlink" Target="https://etherscan.io/txs?block=21991049" TargetMode="External"/><Relationship Id="rId1592" Type="http://schemas.openxmlformats.org/officeDocument/2006/relationships/hyperlink" Target="https://etherscan.io/txs?block=21992247" TargetMode="External"/><Relationship Id="rId2229" Type="http://schemas.openxmlformats.org/officeDocument/2006/relationships/hyperlink" Target="https://etherscan.io/tx/0xdc64b721aaf5a29ebcf460198f8a62416dbcb364acf73cc05244e3ca0461e8cc" TargetMode="External"/><Relationship Id="rId2643" Type="http://schemas.openxmlformats.org/officeDocument/2006/relationships/hyperlink" Target="https://etherscan.io/tx/0xade95cf684526b4552959b952583f0223d16c763e027302a0c5d116942d555b2" TargetMode="External"/><Relationship Id="rId615" Type="http://schemas.openxmlformats.org/officeDocument/2006/relationships/hyperlink" Target="https://etherscan.io/tx/0xc51c10423137c678ac48829a64e998e2c26f945190919d6e404ca57f7b89dd62" TargetMode="External"/><Relationship Id="rId1245" Type="http://schemas.openxmlformats.org/officeDocument/2006/relationships/hyperlink" Target="https://eigenphi.io/mev/ethereum/tx/0x4183642019bc0de42ee8bf285c29b01622af59c947478cc904c3b78ee2dd4a75" TargetMode="External"/><Relationship Id="rId1312" Type="http://schemas.openxmlformats.org/officeDocument/2006/relationships/hyperlink" Target="https://etherscan.io/tx/0xdf5bbc6309a9b982d9260325c14a86e7c157a5117ee8dc075348ff6779c5565f" TargetMode="External"/><Relationship Id="rId2710" Type="http://schemas.openxmlformats.org/officeDocument/2006/relationships/hyperlink" Target="https://eigenphi.io/mev/ethereum/tx/0xd0a3af5ab13e768e11e2639cee5a532d01e41b59054c8c30ffb004b90904a661" TargetMode="External"/><Relationship Id="rId4468" Type="http://schemas.openxmlformats.org/officeDocument/2006/relationships/hyperlink" Target="https://etherscan.io/tx/0x56e1c992cafcfa5a9dede47043094c668768406c84bf760516889ee181fb8dbb" TargetMode="External"/><Relationship Id="rId4882" Type="http://schemas.openxmlformats.org/officeDocument/2006/relationships/hyperlink" Target="https://etherscan.io/tx/0xd910904899fbd6a2efb4235d1adaafe5bbcfee0ca22e37b91a925943c2f96ceb" TargetMode="External"/><Relationship Id="rId5519" Type="http://schemas.openxmlformats.org/officeDocument/2006/relationships/hyperlink" Target="https://dashboard.tenderly.co/tx/mainnet/0xea993194b86b199d62bfc84522322a52bac32cd0118d84c9d05158262dc2d3f5" TargetMode="External"/><Relationship Id="rId2086" Type="http://schemas.openxmlformats.org/officeDocument/2006/relationships/hyperlink" Target="https://etherscan.io/tx/0x3ca3f35d589bd90880373115484c6d8802a0b3c1ebd22ced692851de02bd33b5" TargetMode="External"/><Relationship Id="rId3484" Type="http://schemas.openxmlformats.org/officeDocument/2006/relationships/hyperlink" Target="https://dashboard.tenderly.co/tx/mainnet/0x37bfef1d8a17d857f733700803f8c1c7f156e1e52cb8f9294b43a0c72b54275d" TargetMode="External"/><Relationship Id="rId4535" Type="http://schemas.openxmlformats.org/officeDocument/2006/relationships/hyperlink" Target="https://etherscan.io/txs?block=21994079" TargetMode="External"/><Relationship Id="rId3137" Type="http://schemas.openxmlformats.org/officeDocument/2006/relationships/hyperlink" Target="https://eigenphi.io/mev/ethereum/tx/0x0679ce1f9b37f742003d8a00b4efa26347dd20fc6cbf32c120d93c23d62a927d" TargetMode="External"/><Relationship Id="rId3551" Type="http://schemas.openxmlformats.org/officeDocument/2006/relationships/hyperlink" Target="https://libmev.com/blocks/21992138" TargetMode="External"/><Relationship Id="rId4602" Type="http://schemas.openxmlformats.org/officeDocument/2006/relationships/hyperlink" Target="https://dashboard.tenderly.co/tx/mainnet/0x1aedbbf5211ca2d8c4c2f924ac5b598402d7f75ef89b0d04e9fd6449c82725eb" TargetMode="External"/><Relationship Id="rId472" Type="http://schemas.openxmlformats.org/officeDocument/2006/relationships/hyperlink" Target="https://etherscan.io/tx/0x476c5a017ed533c4822366a76f01cc357821605d318b9efd7fe9cee16f47f8b2" TargetMode="External"/><Relationship Id="rId2153" Type="http://schemas.openxmlformats.org/officeDocument/2006/relationships/hyperlink" Target="https://eigenphi.io/mev/ethereum/tx/0x22cc56d2abc026f975aaed6db3a5021d7ed28fa16cc8f991a078221af0939fe4" TargetMode="External"/><Relationship Id="rId3204" Type="http://schemas.openxmlformats.org/officeDocument/2006/relationships/hyperlink" Target="https://dashboard.tenderly.co/tx/mainnet/0xe755687662aa8e875aac5471e92fdbeef98698d34c286443d24e0dfac0141485" TargetMode="External"/><Relationship Id="rId125" Type="http://schemas.openxmlformats.org/officeDocument/2006/relationships/hyperlink" Target="https://eigenphi.io/mev/ethereum/tx/0xd336bcdaa5843dac6fa0fbba5e458c5f03445de1beda6477c49cf859aba500a3" TargetMode="External"/><Relationship Id="rId2220" Type="http://schemas.openxmlformats.org/officeDocument/2006/relationships/hyperlink" Target="https://libmev.com/blocks/21995682" TargetMode="External"/><Relationship Id="rId5376" Type="http://schemas.openxmlformats.org/officeDocument/2006/relationships/hyperlink" Target="https://eigenphi.io/mev/ethereum/tx/0x1c46d011f78c2e466ff581b6f1086283e865a497dde31c4cb66cf826a6efe67a" TargetMode="External"/><Relationship Id="rId4392" Type="http://schemas.openxmlformats.org/officeDocument/2006/relationships/hyperlink" Target="https://etherscan.io/txs?block=21990466" TargetMode="External"/><Relationship Id="rId5029" Type="http://schemas.openxmlformats.org/officeDocument/2006/relationships/hyperlink" Target="https://etherscan.io/tx/0x3b18a57c4d4b54366de823035bf69159c7b77b616b1ff8d715d1baab598db091" TargetMode="External"/><Relationship Id="rId5443" Type="http://schemas.openxmlformats.org/officeDocument/2006/relationships/hyperlink" Target="https://etherscan.io/tx/0xad46630018127967d85260bb42fcd449ac1164e05eff8d0b155587d9e855722e" TargetMode="External"/><Relationship Id="rId1986" Type="http://schemas.openxmlformats.org/officeDocument/2006/relationships/hyperlink" Target="https://etherscan.io/txs?block=21994597" TargetMode="External"/><Relationship Id="rId4045" Type="http://schemas.openxmlformats.org/officeDocument/2006/relationships/hyperlink" Target="https://etherscan.io/tx/0x87a21c33ae132ed75b9a1f45ecadaddcf0845ca06f2e8eeb846faac3bc5cdb7a" TargetMode="External"/><Relationship Id="rId1639" Type="http://schemas.openxmlformats.org/officeDocument/2006/relationships/hyperlink" Target="https://eigenphi.io/mev/eigentx/0x59fca59638c819e222ae0d5adc8e809f978896c730256257613d56599edf4fd6?tab=block" TargetMode="External"/><Relationship Id="rId3061" Type="http://schemas.openxmlformats.org/officeDocument/2006/relationships/hyperlink" Target="https://etherscan.io/txs?block=21989484" TargetMode="External"/><Relationship Id="rId5510" Type="http://schemas.openxmlformats.org/officeDocument/2006/relationships/hyperlink" Target="https://libmev.com/blocks/21991733" TargetMode="External"/><Relationship Id="rId1706" Type="http://schemas.openxmlformats.org/officeDocument/2006/relationships/hyperlink" Target="https://etherscan.io/txs?block=21989388" TargetMode="External"/><Relationship Id="rId4112" Type="http://schemas.openxmlformats.org/officeDocument/2006/relationships/hyperlink" Target="https://etherscan.io/tx/0x0a8349d9b19e135f2da4d51bb65ba37be0c1d85dcfd9b170fd2fadef0ea6af9d" TargetMode="External"/><Relationship Id="rId3878" Type="http://schemas.openxmlformats.org/officeDocument/2006/relationships/hyperlink" Target="https://etherscan.io/tx/0xd101977784ccaa9e4b89228d3e98f512c19afc9de63873b5051844147dd2e47d" TargetMode="External"/><Relationship Id="rId4929" Type="http://schemas.openxmlformats.org/officeDocument/2006/relationships/hyperlink" Target="https://eigenphi.io/mev/eigentx/0x7a89e0967c3be11fead2a717d7b0967d5728abdec634b861071c5367b1077922?tab=block" TargetMode="External"/><Relationship Id="rId799" Type="http://schemas.openxmlformats.org/officeDocument/2006/relationships/hyperlink" Target="https://eigenphi.io/mev/ethereum/tx/0x1599e2103d2ec391082d67a1f0bfe439862bb82b8e03e4d2d50c3486851d3ab6" TargetMode="External"/><Relationship Id="rId2894" Type="http://schemas.openxmlformats.org/officeDocument/2006/relationships/hyperlink" Target="https://dashboard.tenderly.co/tx/mainnet/0x4b9b66c81c15b28877ed771225d2b9ac2ab4bfc5215e616c6b3cd155204d241d" TargetMode="External"/><Relationship Id="rId866" Type="http://schemas.openxmlformats.org/officeDocument/2006/relationships/hyperlink" Target="https://eigenphi.io/mev/eigentx/0x95d38e856efb0ee822f85d3ed6946e6626400c346dc0069c5d4f3dac2648ed6a?tab=block" TargetMode="External"/><Relationship Id="rId1496" Type="http://schemas.openxmlformats.org/officeDocument/2006/relationships/hyperlink" Target="https://eigenphi.io/mev/eigentx/0x4381843ca2e1c375ea2b742e5780b620a1a5dc112e69a7eff988a10aa7e1b825?tab=block" TargetMode="External"/><Relationship Id="rId2547" Type="http://schemas.openxmlformats.org/officeDocument/2006/relationships/hyperlink" Target="https://eigenphi.io/mev/eigentx/0xcd64788d8be3630d8ff61b7b478c625766299bfa08db13b5b886998a52d5f995?tab=block" TargetMode="External"/><Relationship Id="rId3945" Type="http://schemas.openxmlformats.org/officeDocument/2006/relationships/hyperlink" Target="https://etherscan.io/tx/0x3ebf25de1c4b1b9c7b01d15bb821e64ac4de6f39d24667fdf9e84bef1870d90c" TargetMode="External"/><Relationship Id="rId519" Type="http://schemas.openxmlformats.org/officeDocument/2006/relationships/hyperlink" Target="https://eigenphi.io/mev/ethereum/tx/0x0f4e2eafe9da75dd364a8a745be42e65d3c5f5684f7cac669a38201e060cea78" TargetMode="External"/><Relationship Id="rId1149" Type="http://schemas.openxmlformats.org/officeDocument/2006/relationships/hyperlink" Target="https://etherscan.io/txs?block=21994542" TargetMode="External"/><Relationship Id="rId2961" Type="http://schemas.openxmlformats.org/officeDocument/2006/relationships/hyperlink" Target="https://eigenphi.io/mev/ethereum/tx/0x889b4f3a5fc2e1f992ae4829aa1eabe1efad0ffb9b07edc740b95651dc1bd152" TargetMode="External"/><Relationship Id="rId5020" Type="http://schemas.openxmlformats.org/officeDocument/2006/relationships/hyperlink" Target="https://etherscan.io/tx/0xfcb91fdec47a8323dd7ad9ce5431d5c27a93eed3a4a44487f8895202b2d7f1d2" TargetMode="External"/><Relationship Id="rId933" Type="http://schemas.openxmlformats.org/officeDocument/2006/relationships/hyperlink" Target="https://etherscan.io/tx/0x84496d69ba81d97626133c3925b9ad4c7481bf687852077140baa05e0afb5fbd" TargetMode="External"/><Relationship Id="rId1563" Type="http://schemas.openxmlformats.org/officeDocument/2006/relationships/hyperlink" Target="https://etherscan.io/txs?block=21995701" TargetMode="External"/><Relationship Id="rId2614" Type="http://schemas.openxmlformats.org/officeDocument/2006/relationships/hyperlink" Target="https://etherscan.io/tx/0x0dd1dce46c1b7e00ea27018e08a45c4c96377f3227d46c3d25f7eeac59af3f70" TargetMode="External"/><Relationship Id="rId1216" Type="http://schemas.openxmlformats.org/officeDocument/2006/relationships/hyperlink" Target="https://dashboard.tenderly.co/tx/mainnet/0xce5c72eb725e4e5e21d00d551d4cf4fa8b0e7ca5ab78e4cee547740b7afce145" TargetMode="External"/><Relationship Id="rId1630" Type="http://schemas.openxmlformats.org/officeDocument/2006/relationships/hyperlink" Target="https://dashboard.tenderly.co/tx/mainnet/0x0e026e649a063253d0abff20ad28eea550fd10d55e9ceb06d18ecf76d03d12fc" TargetMode="External"/><Relationship Id="rId4786" Type="http://schemas.openxmlformats.org/officeDocument/2006/relationships/hyperlink" Target="https://etherscan.io/tx/0x695ac80bfd22133cb0d4e10454021e89c2948c9b86ce40e9a89024b4f3ef2f84" TargetMode="External"/><Relationship Id="rId3388" Type="http://schemas.openxmlformats.org/officeDocument/2006/relationships/hyperlink" Target="https://etherscan.io/tx/0xc94c70081b3411f520f78a9392d3c63dcc8b538e1b809a623d0820534aabd734" TargetMode="External"/><Relationship Id="rId4439" Type="http://schemas.openxmlformats.org/officeDocument/2006/relationships/hyperlink" Target="https://libmev.com/blocks/21991716" TargetMode="External"/><Relationship Id="rId4853" Type="http://schemas.openxmlformats.org/officeDocument/2006/relationships/hyperlink" Target="https://etherscan.io/txs?block=21992160" TargetMode="External"/><Relationship Id="rId3455" Type="http://schemas.openxmlformats.org/officeDocument/2006/relationships/hyperlink" Target="https://dashboard.tenderly.co/tx/mainnet/0xd84a50879044665d261177243d6031022f08f8694c784dcf04fb3e1d204a54b5" TargetMode="External"/><Relationship Id="rId4506" Type="http://schemas.openxmlformats.org/officeDocument/2006/relationships/hyperlink" Target="https://etherscan.io/txs?block=21995420" TargetMode="External"/><Relationship Id="rId376" Type="http://schemas.openxmlformats.org/officeDocument/2006/relationships/hyperlink" Target="https://etherscan.io/tx/0x74333a745e386eeee9c167aff15c0ab655b2c68b13771fe86b5577899e38e803" TargetMode="External"/><Relationship Id="rId790" Type="http://schemas.openxmlformats.org/officeDocument/2006/relationships/hyperlink" Target="https://etherscan.io/txs?block=21992760" TargetMode="External"/><Relationship Id="rId2057" Type="http://schemas.openxmlformats.org/officeDocument/2006/relationships/hyperlink" Target="https://etherscan.io/tx/0x4e08f10b92330318897f80200fc2e4bcdffb9b3bc1db27c6fbe2b8946867d60f" TargetMode="External"/><Relationship Id="rId2471" Type="http://schemas.openxmlformats.org/officeDocument/2006/relationships/hyperlink" Target="https://etherscan.io/txs?block=21995388" TargetMode="External"/><Relationship Id="rId3108" Type="http://schemas.openxmlformats.org/officeDocument/2006/relationships/hyperlink" Target="https://eigenphi.io/mev/ethereum/tx/0x1fc96ad0bf8e95d6f9b7ef112387cd2bfbd8b77cd82d4a013e1b69e32954a0ef" TargetMode="External"/><Relationship Id="rId3522" Type="http://schemas.openxmlformats.org/officeDocument/2006/relationships/hyperlink" Target="https://libmev.com/blocks/21993340" TargetMode="External"/><Relationship Id="rId4920" Type="http://schemas.openxmlformats.org/officeDocument/2006/relationships/hyperlink" Target="https://etherscan.io/tx/0x34ff6c0f4ec6a635398231227b39f97e1569198a309cddbf472fc27d588e1255" TargetMode="External"/><Relationship Id="rId443" Type="http://schemas.openxmlformats.org/officeDocument/2006/relationships/hyperlink" Target="https://libmev.com/blocks/21992294" TargetMode="External"/><Relationship Id="rId1073" Type="http://schemas.openxmlformats.org/officeDocument/2006/relationships/hyperlink" Target="https://etherscan.io/tx/0x26c614ecacc0737f0b6c0dddedf4503e73e0f128d2156e9738d0dcea3026a5fd" TargetMode="External"/><Relationship Id="rId2124" Type="http://schemas.openxmlformats.org/officeDocument/2006/relationships/hyperlink" Target="https://dashboard.tenderly.co/tx/mainnet/0x8bad20c925b6c398dd30c666cae2817b02622b735be96b758fe3358c6a10d164" TargetMode="External"/><Relationship Id="rId1140" Type="http://schemas.openxmlformats.org/officeDocument/2006/relationships/hyperlink" Target="https://eigenphi.io/mev/eigentx/0xe20bcaf4813d2b3818c8f0239a180b42fe3c75445e13350bfae45d01baaf60dd?tab=block" TargetMode="External"/><Relationship Id="rId4296" Type="http://schemas.openxmlformats.org/officeDocument/2006/relationships/hyperlink" Target="https://dashboard.tenderly.co/tx/mainnet/0x4ca3a2af63b47b961c1eae4fc258f87f10ab231cc6c36c50c86dba59ed237032" TargetMode="External"/><Relationship Id="rId510" Type="http://schemas.openxmlformats.org/officeDocument/2006/relationships/hyperlink" Target="https://dashboard.tenderly.co/tx/mainnet/0xea8206d8e89e45348cc22012525d3cdf4ca0024b6bd30f1dfab6dcca1e76a157" TargetMode="External"/><Relationship Id="rId5347" Type="http://schemas.openxmlformats.org/officeDocument/2006/relationships/hyperlink" Target="https://eigenphi.io/mev/eigentx/0x5d8ac16cbabf16b1ad190024e6edfa14c4f72823bdbfdf887da473be90b7f29c?tab=block" TargetMode="External"/><Relationship Id="rId1957" Type="http://schemas.openxmlformats.org/officeDocument/2006/relationships/hyperlink" Target="https://etherscan.io/tx/0xb382d3bba3eca6285cc3e8a0f388dd8f42cd227bda403a2ca1c6fad2cd5152b8" TargetMode="External"/><Relationship Id="rId4363" Type="http://schemas.openxmlformats.org/officeDocument/2006/relationships/hyperlink" Target="https://eigenphi.io/mev/ethereum/tx/0x3175bfcd6cbebe0c7aa78a43e9b0d97cd4469b061d087f661ac6f623269a4a87" TargetMode="External"/><Relationship Id="rId5414" Type="http://schemas.openxmlformats.org/officeDocument/2006/relationships/hyperlink" Target="https://libmev.com/blocks/21991415" TargetMode="External"/><Relationship Id="rId4016" Type="http://schemas.openxmlformats.org/officeDocument/2006/relationships/hyperlink" Target="https://eigenphi.io/mev/eigentx/0xef5b9891128468a09548237e11f7f13be64b4c246944683261a7a26636bf9073?tab=block" TargetMode="External"/><Relationship Id="rId4430" Type="http://schemas.openxmlformats.org/officeDocument/2006/relationships/hyperlink" Target="https://eigenphi.io/mev/ethereum/tx/0x33459878867033768b5460824a75557e68854fb43fd9d5fc130fffcd57569d9c" TargetMode="External"/><Relationship Id="rId3032" Type="http://schemas.openxmlformats.org/officeDocument/2006/relationships/hyperlink" Target="https://etherscan.io/tx/0xdeeaef27c8c4a57a6b50d1dfb4362b7ea0fc197d292bfaac308a756da43a0a7e" TargetMode="External"/><Relationship Id="rId2798" Type="http://schemas.openxmlformats.org/officeDocument/2006/relationships/hyperlink" Target="https://etherscan.io/txs?block=21994724" TargetMode="External"/><Relationship Id="rId3849" Type="http://schemas.openxmlformats.org/officeDocument/2006/relationships/hyperlink" Target="https://etherscan.io/txs?block=21989966" TargetMode="External"/><Relationship Id="rId5271" Type="http://schemas.openxmlformats.org/officeDocument/2006/relationships/hyperlink" Target="https://etherscan.io/tx/0x49c20b6333fd974d1eba1760f1b542442afa4793b6a8ee80e9349645e238cb5d" TargetMode="External"/><Relationship Id="rId2865" Type="http://schemas.openxmlformats.org/officeDocument/2006/relationships/hyperlink" Target="https://etherscan.io/tx/0x207645724138375aba7807d6bda80c276ca7b6dd790ce0ea64233eb1eb860417" TargetMode="External"/><Relationship Id="rId3916" Type="http://schemas.openxmlformats.org/officeDocument/2006/relationships/hyperlink" Target="https://etherscan.io/txs?block=21994824" TargetMode="External"/><Relationship Id="rId837" Type="http://schemas.openxmlformats.org/officeDocument/2006/relationships/hyperlink" Target="https://eigenphi.io/mev/eigentx/0xa2f317684fcacd0d49a583a13593f461fff39da0dff5dd1605d5a38b9fa282af?tab=block" TargetMode="External"/><Relationship Id="rId1467" Type="http://schemas.openxmlformats.org/officeDocument/2006/relationships/hyperlink" Target="https://dashboard.tenderly.co/tx/mainnet/0xae8c1eedad2756b772e127ff52bde8fe022d1c7ceb8b1ccc6e003b298bf251a3" TargetMode="External"/><Relationship Id="rId1881" Type="http://schemas.openxmlformats.org/officeDocument/2006/relationships/hyperlink" Target="https://etherscan.io/tx/0xc853c67dd89678aa50ef3a3f2815980b75255c9efa7614275f5fdf0feaa3fde7" TargetMode="External"/><Relationship Id="rId2518" Type="http://schemas.openxmlformats.org/officeDocument/2006/relationships/hyperlink" Target="https://eigenphi.io/mev/eigentx/0x455488709cdc1fc0adfb96d5cbac984b2ff0cf67ea0cd986bb9cd0236f83277f?tab=block" TargetMode="External"/><Relationship Id="rId2932" Type="http://schemas.openxmlformats.org/officeDocument/2006/relationships/hyperlink" Target="https://eigenphi.io/mev/ethereum/tx/0x178f59708628a342aae99d2b94ed71372a20224779a453529053513960370acf" TargetMode="External"/><Relationship Id="rId904" Type="http://schemas.openxmlformats.org/officeDocument/2006/relationships/hyperlink" Target="https://etherscan.io/tx/0xe0aa8c6930d21e8676579d938bc46ab653b7887bb9fd19d337ade7e375ed47a6" TargetMode="External"/><Relationship Id="rId1534" Type="http://schemas.openxmlformats.org/officeDocument/2006/relationships/hyperlink" Target="https://etherscan.io/txs?block=21991610" TargetMode="External"/><Relationship Id="rId1601" Type="http://schemas.openxmlformats.org/officeDocument/2006/relationships/hyperlink" Target="https://dashboard.tenderly.co/tx/mainnet/0xafb2a096a7b8cb2ee11fef8e6d94c130c11edb270c4e4a4c34965d3e4efd63a3" TargetMode="External"/><Relationship Id="rId4757" Type="http://schemas.openxmlformats.org/officeDocument/2006/relationships/hyperlink" Target="https://etherscan.io/tx/0x77c8f416e39617e433bccb53759481f8eaf90e1203385a464252c57ba865e9fe" TargetMode="External"/><Relationship Id="rId3359" Type="http://schemas.openxmlformats.org/officeDocument/2006/relationships/hyperlink" Target="https://etherscan.io/txs?block=21994184" TargetMode="External"/><Relationship Id="rId694" Type="http://schemas.openxmlformats.org/officeDocument/2006/relationships/hyperlink" Target="https://etherscan.io/tx/0xe15af72138e4d5216e70ae3699eb75d9dcb6eb50639b158b4ec1b9f5194e3e4a" TargetMode="External"/><Relationship Id="rId2375" Type="http://schemas.openxmlformats.org/officeDocument/2006/relationships/hyperlink" Target="https://dashboard.tenderly.co/tx/mainnet/0x77a15a7354e77d769f7ea8c6dca936b4a270c38f96d891a7fa6cdedae01392be" TargetMode="External"/><Relationship Id="rId3773" Type="http://schemas.openxmlformats.org/officeDocument/2006/relationships/hyperlink" Target="https://etherscan.io/tx/0x58890d3fcc2b4e5e5a267349ea44fe91ac873da0e2e05f3d95c570e31f794101" TargetMode="External"/><Relationship Id="rId4824" Type="http://schemas.openxmlformats.org/officeDocument/2006/relationships/hyperlink" Target="https://etherscan.io/tx/0x08829ad8b9c38d93cd2b239161d76a9420f26ee906644849873749817e4f90e6" TargetMode="External"/><Relationship Id="rId347" Type="http://schemas.openxmlformats.org/officeDocument/2006/relationships/hyperlink" Target="https://etherscan.io/tx/0x6c86c26c21f2b01ff1f827b98d644a184c642a3bf574e1582cd09d1acf2b5486" TargetMode="External"/><Relationship Id="rId2028" Type="http://schemas.openxmlformats.org/officeDocument/2006/relationships/hyperlink" Target="https://etherscan.io/txs?block=21990070" TargetMode="External"/><Relationship Id="rId3426" Type="http://schemas.openxmlformats.org/officeDocument/2006/relationships/hyperlink" Target="https://dashboard.tenderly.co/tx/mainnet/0x907784de1fb5ab39a77b824d3c22d8c86253791e05c50603507fae961880bec3" TargetMode="External"/><Relationship Id="rId3840" Type="http://schemas.openxmlformats.org/officeDocument/2006/relationships/hyperlink" Target="https://etherscan.io/tx/0xc466bf4787d65928d0fa6e968e49c0f5f742d4e842d581dc9350229ee51ce896" TargetMode="External"/><Relationship Id="rId761" Type="http://schemas.openxmlformats.org/officeDocument/2006/relationships/hyperlink" Target="https://etherscan.io/tx/0xdd8fb0fe7013780096bdcff76e923dfb3dd811315624d6a9bb4ab3686b2d59d3" TargetMode="External"/><Relationship Id="rId1391" Type="http://schemas.openxmlformats.org/officeDocument/2006/relationships/hyperlink" Target="https://dashboard.tenderly.co/tx/mainnet/0x9ab13c71ebcfbb6554d2cac1b8ca7b8c15a3506f038835c98317ddb02575154f" TargetMode="External"/><Relationship Id="rId2442" Type="http://schemas.openxmlformats.org/officeDocument/2006/relationships/hyperlink" Target="https://libmev.com/blocks/21992359" TargetMode="External"/><Relationship Id="rId5598" Type="http://schemas.openxmlformats.org/officeDocument/2006/relationships/hyperlink" Target="https://eigenphi.io/mev/eigentx/0xfdc782de3f731488af15bd6c727b7837c233ec8842e9d6533b466f71b8ad41e6?tab=block" TargetMode="External"/><Relationship Id="rId414" Type="http://schemas.openxmlformats.org/officeDocument/2006/relationships/hyperlink" Target="https://eigenphi.io/mev/eigentx/0xbab8ecf84235e61004d98801113720ec8a33f0e81138e7ba9856d323174da8b9?tab=block" TargetMode="External"/><Relationship Id="rId1044" Type="http://schemas.openxmlformats.org/officeDocument/2006/relationships/hyperlink" Target="https://etherscan.io/tx/0x4f86b9e8274a648c4c69034cb2a274e7d6a7e34a8590d9f950395c7005ada50e" TargetMode="External"/><Relationship Id="rId1111" Type="http://schemas.openxmlformats.org/officeDocument/2006/relationships/hyperlink" Target="https://eigenphi.io/mev/eigentx/0x9a468ece1f84591cd3905b45d7036e78c8291bf097e3f40454c75ead149427c5?tab=block" TargetMode="External"/><Relationship Id="rId4267" Type="http://schemas.openxmlformats.org/officeDocument/2006/relationships/hyperlink" Target="https://etherscan.io/txs?block=21994923" TargetMode="External"/><Relationship Id="rId4681" Type="http://schemas.openxmlformats.org/officeDocument/2006/relationships/hyperlink" Target="https://dashboard.tenderly.co/tx/mainnet/0xbec7bbd15338b0bb430093cb7dcb41ab4376b095ba6f320d4180b60ded5e816f" TargetMode="External"/><Relationship Id="rId5318" Type="http://schemas.openxmlformats.org/officeDocument/2006/relationships/hyperlink" Target="https://etherscan.io/tx/0xd95b05b5c828d9905dc5576c85fd91b45b6c02b02dd2b8745eff021ecfdaf3da" TargetMode="External"/><Relationship Id="rId3283" Type="http://schemas.openxmlformats.org/officeDocument/2006/relationships/hyperlink" Target="https://etherscan.io/tx/0x16fba5f03953d027df3285675212c335ecd3ac96158a0bea6312763920227ee2" TargetMode="External"/><Relationship Id="rId4334" Type="http://schemas.openxmlformats.org/officeDocument/2006/relationships/hyperlink" Target="https://dashboard.tenderly.co/tx/mainnet/0xc9d87a1754f52236eabbc70c3b8b74aa3f18214531ee376b82691635fe367606" TargetMode="External"/><Relationship Id="rId1928" Type="http://schemas.openxmlformats.org/officeDocument/2006/relationships/hyperlink" Target="https://etherscan.io/tx/0xc238fc0038dcbf86c945a68648ab0b09f54d64967df67efce7d9ffe46ddfad7c" TargetMode="External"/><Relationship Id="rId3350" Type="http://schemas.openxmlformats.org/officeDocument/2006/relationships/hyperlink" Target="https://libmev.com/blocks/21989427" TargetMode="External"/><Relationship Id="rId271" Type="http://schemas.openxmlformats.org/officeDocument/2006/relationships/hyperlink" Target="https://libmev.com/blocks/21994680" TargetMode="External"/><Relationship Id="rId3003" Type="http://schemas.openxmlformats.org/officeDocument/2006/relationships/hyperlink" Target="https://etherscan.io/txs?block=21991997" TargetMode="External"/><Relationship Id="rId4401" Type="http://schemas.openxmlformats.org/officeDocument/2006/relationships/hyperlink" Target="https://eigenphi.io/mev/ethereum/tx/0x6aaa584e30f32b5149e3c2e53270bc4c288075c9c7a9507cd5449158d67d47df" TargetMode="External"/><Relationship Id="rId2769" Type="http://schemas.openxmlformats.org/officeDocument/2006/relationships/hyperlink" Target="https://etherscan.io/txs?block=21990851" TargetMode="External"/><Relationship Id="rId5175" Type="http://schemas.openxmlformats.org/officeDocument/2006/relationships/hyperlink" Target="https://etherscan.io/tx/0xbcc7b72e60848a03c571ef9e9ffa1d0b92e73057aaad84fce17ad2f6bce8f4fc" TargetMode="External"/><Relationship Id="rId1785" Type="http://schemas.openxmlformats.org/officeDocument/2006/relationships/hyperlink" Target="https://etherscan.io/tx/0x6c928ee54ab2285618a0737dd760acbd34d6be5865c01079e9857d6a32c398c6" TargetMode="External"/><Relationship Id="rId2836" Type="http://schemas.openxmlformats.org/officeDocument/2006/relationships/hyperlink" Target="https://eigenphi.io/mev/ethereum/tx/0x6708ae0674a084574b7cddb3b69cab65ea42f18fb14b0b526418af1de50363a5" TargetMode="External"/><Relationship Id="rId4191" Type="http://schemas.openxmlformats.org/officeDocument/2006/relationships/hyperlink" Target="https://libmev.com/blocks/21995679" TargetMode="External"/><Relationship Id="rId5242" Type="http://schemas.openxmlformats.org/officeDocument/2006/relationships/hyperlink" Target="https://etherscan.io/tx/0x645d9d712ed5c3cac855e5f97c21fb8d7331361449e0bd5a6772539a6d5a7c81" TargetMode="External"/><Relationship Id="rId77" Type="http://schemas.openxmlformats.org/officeDocument/2006/relationships/hyperlink" Target="https://libmev.com/blocks/21994017" TargetMode="External"/><Relationship Id="rId808" Type="http://schemas.openxmlformats.org/officeDocument/2006/relationships/hyperlink" Target="https://libmev.com/blocks/21993726" TargetMode="External"/><Relationship Id="rId1438" Type="http://schemas.openxmlformats.org/officeDocument/2006/relationships/hyperlink" Target="https://etherscan.io/tx/0x93a73749e7d0de272fd4e78ad381a30ea924c124942a37ff3088c3f840aebbe8" TargetMode="External"/><Relationship Id="rId1852" Type="http://schemas.openxmlformats.org/officeDocument/2006/relationships/hyperlink" Target="https://etherscan.io/tx/0x62b14360f37373a38c0fe979cd1bc09de74d94861233661a63821c26d25cf0ba" TargetMode="External"/><Relationship Id="rId2903" Type="http://schemas.openxmlformats.org/officeDocument/2006/relationships/hyperlink" Target="https://eigenphi.io/mev/ethereum/tx/0x6b1a2c9b89e88b8a81519d6852f25e3186be0c1894efed0317c9ec00d0e7c118" TargetMode="External"/><Relationship Id="rId1505" Type="http://schemas.openxmlformats.org/officeDocument/2006/relationships/hyperlink" Target="https://etherscan.io/tx/0x0dbeb85befada436a8a17dfeecffe153b0f9af700c05bb895e769ff484dd5b35" TargetMode="External"/><Relationship Id="rId3677" Type="http://schemas.openxmlformats.org/officeDocument/2006/relationships/hyperlink" Target="https://eigenphi.io/mev/eigentx/0xc2dcff40fbc987a4fd2a5ca7af3d9e3a09ec715ef10dcbb8e48a2f27b7e1b5df?tab=block" TargetMode="External"/><Relationship Id="rId4728" Type="http://schemas.openxmlformats.org/officeDocument/2006/relationships/hyperlink" Target="https://etherscan.io/tx/0x3b5a31443756196e875c0d396f6fc5d9495333a469e4105cb9a62b3aae380ab7" TargetMode="External"/><Relationship Id="rId598" Type="http://schemas.openxmlformats.org/officeDocument/2006/relationships/hyperlink" Target="https://eigenphi.io/mev/ethereum/tx/0x480e14b232382b0ff26d430aa22851bb6030c924fb57de0f2afd1b9b9ea03faf" TargetMode="External"/><Relationship Id="rId2279" Type="http://schemas.openxmlformats.org/officeDocument/2006/relationships/hyperlink" Target="https://etherscan.io/tx/0x4453f0cafc4467b902e29f943929daf1d68b261d975a7025c0b79c26085e5488" TargetMode="External"/><Relationship Id="rId2693" Type="http://schemas.openxmlformats.org/officeDocument/2006/relationships/hyperlink" Target="https://etherscan.io/txs?block=21991171" TargetMode="External"/><Relationship Id="rId3744" Type="http://schemas.openxmlformats.org/officeDocument/2006/relationships/hyperlink" Target="https://libmev.com/blocks/21989792" TargetMode="External"/><Relationship Id="rId665" Type="http://schemas.openxmlformats.org/officeDocument/2006/relationships/hyperlink" Target="https://libmev.com/blocks/21994931" TargetMode="External"/><Relationship Id="rId1295" Type="http://schemas.openxmlformats.org/officeDocument/2006/relationships/hyperlink" Target="https://eigenphi.io/mev/eigentx/0xbec5a21879b218609bdeac4c0b4a11c07dd37a2d48494dae54cd4d86334aeb58?tab=block" TargetMode="External"/><Relationship Id="rId2346" Type="http://schemas.openxmlformats.org/officeDocument/2006/relationships/hyperlink" Target="https://eigenphi.io/mev/ethereum/tx/0xee72eb9c1427d1376c099bb4ac997a07af5d501149ee8bff81ea11189843d45c" TargetMode="External"/><Relationship Id="rId2760" Type="http://schemas.openxmlformats.org/officeDocument/2006/relationships/hyperlink" Target="https://libmev.com/blocks/21992278" TargetMode="External"/><Relationship Id="rId3811" Type="http://schemas.openxmlformats.org/officeDocument/2006/relationships/hyperlink" Target="https://etherscan.io/txs?block=21989442" TargetMode="External"/><Relationship Id="rId318" Type="http://schemas.openxmlformats.org/officeDocument/2006/relationships/hyperlink" Target="https://etherscan.io/txs?block=21992079" TargetMode="External"/><Relationship Id="rId732" Type="http://schemas.openxmlformats.org/officeDocument/2006/relationships/hyperlink" Target="https://etherscan.io/tx/0x0a58409c91de19ef700bd57343f85741ba82a60f58093a9568021dbf7284ebac" TargetMode="External"/><Relationship Id="rId1362" Type="http://schemas.openxmlformats.org/officeDocument/2006/relationships/hyperlink" Target="https://etherscan.io/tx/0xb8f12719b6e800a6cb3dc8f96f161ded66d1d7a65d8f9a7667b2c3fff6debab9" TargetMode="External"/><Relationship Id="rId2413" Type="http://schemas.openxmlformats.org/officeDocument/2006/relationships/hyperlink" Target="https://eigenphi.io/mev/eigentx/0x9b3c6f1d2cc8c8fcd094008383f7aca36015256bf2032e161243c6bb89c19846?tab=block" TargetMode="External"/><Relationship Id="rId5569" Type="http://schemas.openxmlformats.org/officeDocument/2006/relationships/hyperlink" Target="https://eigenphi.io/mev/eigentx/0xccbdd180eac01a5e56cec9c98ac5c0636689e0e804ebcad49342620b9ab41116?tab=block" TargetMode="External"/><Relationship Id="rId1015" Type="http://schemas.openxmlformats.org/officeDocument/2006/relationships/hyperlink" Target="https://etherscan.io/txs?block=21990580" TargetMode="External"/><Relationship Id="rId4585" Type="http://schemas.openxmlformats.org/officeDocument/2006/relationships/hyperlink" Target="https://etherscan.io/txs?block=21990527" TargetMode="External"/><Relationship Id="rId3187" Type="http://schemas.openxmlformats.org/officeDocument/2006/relationships/hyperlink" Target="https://libmev.com/blocks/21992546" TargetMode="External"/><Relationship Id="rId4238" Type="http://schemas.openxmlformats.org/officeDocument/2006/relationships/hyperlink" Target="https://etherscan.io/txs?block=21994040" TargetMode="External"/><Relationship Id="rId4652" Type="http://schemas.openxmlformats.org/officeDocument/2006/relationships/hyperlink" Target="https://dashboard.tenderly.co/tx/mainnet/0xb05700a0cf2ddcb6c97096cb56af6146f168a616cc2c017fc9b664dae2479ef1" TargetMode="External"/><Relationship Id="rId175" Type="http://schemas.openxmlformats.org/officeDocument/2006/relationships/hyperlink" Target="https://eigenphi.io/mev/ethereum/tx/0xcbb655b070078bb1d26b5289f5e1c096da1c417c6b7f1b152cf2d1ba9db9881b" TargetMode="External"/><Relationship Id="rId3254" Type="http://schemas.openxmlformats.org/officeDocument/2006/relationships/hyperlink" Target="https://etherscan.io/tx/0xe26231b56f58c0a7f7fffd9d2ee71da724e19b6ce3e1cb726fc9939c2a2aeaab" TargetMode="External"/><Relationship Id="rId4305" Type="http://schemas.openxmlformats.org/officeDocument/2006/relationships/hyperlink" Target="https://eigenphi.io/mev/eigentx/0x6cddc6e73b16a6c5bbe614a51916764371fba6aca9a9ec3661e17a226edd4c43?tab=block" TargetMode="External"/><Relationship Id="rId2270" Type="http://schemas.openxmlformats.org/officeDocument/2006/relationships/hyperlink" Target="https://etherscan.io/tx/0x18ceb5897f4984667136b0138b296f5e13e45eeb5b09879a67ee8c7589c0d50e" TargetMode="External"/><Relationship Id="rId3321" Type="http://schemas.openxmlformats.org/officeDocument/2006/relationships/hyperlink" Target="https://eigenphi.io/mev/ethereum/tx/0x11e399ad4e3640af8b5bf30949200bb6aaa7ee4f7295140b36e6d590bf3f188d" TargetMode="External"/><Relationship Id="rId242" Type="http://schemas.openxmlformats.org/officeDocument/2006/relationships/hyperlink" Target="https://etherscan.io/tx/0x91b9f949cafbe660b4f1025aa476f450627838b3cbb57d67d66e5997012e25ab" TargetMode="External"/><Relationship Id="rId5079" Type="http://schemas.openxmlformats.org/officeDocument/2006/relationships/hyperlink" Target="https://eigenphi.io/mev/ethereum/tx/0x086a2d247466cff405b7d85a32dd62d6ee8c9cac9de9246231575b6d4430ef2c" TargetMode="External"/><Relationship Id="rId5493" Type="http://schemas.openxmlformats.org/officeDocument/2006/relationships/hyperlink" Target="https://etherscan.io/tx/0x4c8caf40bd7066e45397d9875b6af0d47f25f8a99cc84a7a21a59e66d14bb4f6" TargetMode="External"/><Relationship Id="rId1689" Type="http://schemas.openxmlformats.org/officeDocument/2006/relationships/hyperlink" Target="https://eigenphi.io/mev/eigentx/0x1cb425faeee0c5168208f530ef9aee00e9197b718a4e6152fe547fc85e69a22d?tab=block" TargetMode="External"/><Relationship Id="rId4095" Type="http://schemas.openxmlformats.org/officeDocument/2006/relationships/hyperlink" Target="https://eigenphi.io/mev/eigentx/0x80d1c5af76229d418e962b571cecb70b90bc66fcd07c922c3752e69ad405c58a?tab=block" TargetMode="External"/><Relationship Id="rId5146" Type="http://schemas.openxmlformats.org/officeDocument/2006/relationships/hyperlink" Target="https://libmev.com/blocks/21991401" TargetMode="External"/><Relationship Id="rId5560" Type="http://schemas.openxmlformats.org/officeDocument/2006/relationships/hyperlink" Target="https://dashboard.tenderly.co/tx/mainnet/0xab6d564dc37d1ff343b7c9e106dc186b27857f2779ce667eb1fffad99318a6eb" TargetMode="External"/><Relationship Id="rId4162" Type="http://schemas.openxmlformats.org/officeDocument/2006/relationships/hyperlink" Target="https://etherscan.io/txs?block=21993176" TargetMode="External"/><Relationship Id="rId5213" Type="http://schemas.openxmlformats.org/officeDocument/2006/relationships/hyperlink" Target="https://eigenphi.io/mev/ethereum/tx/0x4bea59367503a630348075e0b87a8dce4be242534f9d55fe4b55a3819d132065" TargetMode="External"/><Relationship Id="rId1756" Type="http://schemas.openxmlformats.org/officeDocument/2006/relationships/hyperlink" Target="https://etherscan.io/tx/0x69e35159440f578a8c7541cad34a191369ace1c619d8d09479b3338c41282b06" TargetMode="External"/><Relationship Id="rId2807" Type="http://schemas.openxmlformats.org/officeDocument/2006/relationships/hyperlink" Target="https://etherscan.io/tx/0x27f39650ff4c46f443118d5df92c4d4f0be510a0093f3093cc569e884f3a0e49" TargetMode="External"/><Relationship Id="rId48" Type="http://schemas.openxmlformats.org/officeDocument/2006/relationships/hyperlink" Target="https://libmev.com/blocks/21989835" TargetMode="External"/><Relationship Id="rId1409" Type="http://schemas.openxmlformats.org/officeDocument/2006/relationships/hyperlink" Target="https://etherscan.io/txs?block=21996121" TargetMode="External"/><Relationship Id="rId1823" Type="http://schemas.openxmlformats.org/officeDocument/2006/relationships/hyperlink" Target="https://dashboard.tenderly.co/tx/mainnet/0x7f76f6203c762d231e78b5720440aab7a9ac294bacea3b8a2b49825f28d39808" TargetMode="External"/><Relationship Id="rId4979" Type="http://schemas.openxmlformats.org/officeDocument/2006/relationships/hyperlink" Target="https://etherscan.io/tx/0xd6d9a2a050304e3beada7a8a9e7343ae82c9fbb0e46c8e5dac663a0ebb513b1e" TargetMode="External"/><Relationship Id="rId3995" Type="http://schemas.openxmlformats.org/officeDocument/2006/relationships/hyperlink" Target="https://eigenphi.io/mev/eigentx/0xab8050125c32fada08a89c2708eaaa260f432798edc750e59af1afbd7c17729a?tab=block" TargetMode="External"/><Relationship Id="rId2597" Type="http://schemas.openxmlformats.org/officeDocument/2006/relationships/hyperlink" Target="https://eigenphi.io/mev/ethereum/tx/0x52aa29d99cf528b2cc7fb265587ce769269db000a47df0c5ffdd9a2279aa62bf" TargetMode="External"/><Relationship Id="rId3648" Type="http://schemas.openxmlformats.org/officeDocument/2006/relationships/hyperlink" Target="https://eigenphi.io/mev/ethereum/tx/0x66dc3868c6aede94d5ace2f0f35e0a2f4acc81a849243f2e22480150b8016716" TargetMode="External"/><Relationship Id="rId569" Type="http://schemas.openxmlformats.org/officeDocument/2006/relationships/hyperlink" Target="https://eigenphi.io/mev/ethereum/tx/0x05437e1f82c226c32dcb0344d07e206839ea2e4fdf0a70ca74587915d8456b84" TargetMode="External"/><Relationship Id="rId983" Type="http://schemas.openxmlformats.org/officeDocument/2006/relationships/hyperlink" Target="https://dashboard.tenderly.co/tx/mainnet/0xea45532e878a135d0d30670926766b95bef02e53e8b146a2c15e1d16f76bc964" TargetMode="External"/><Relationship Id="rId1199" Type="http://schemas.openxmlformats.org/officeDocument/2006/relationships/hyperlink" Target="https://etherscan.io/tx/0x0e0eaf29b06616c31705b020e84705c5ed06450bd860d5d69fcbfe957c7cd1f3" TargetMode="External"/><Relationship Id="rId2664" Type="http://schemas.openxmlformats.org/officeDocument/2006/relationships/hyperlink" Target="https://etherscan.io/tx/0x1f54113201ea8f9a7c0f06262d54e86cd69375daeec6715d6938eca46bc87d23" TargetMode="External"/><Relationship Id="rId5070" Type="http://schemas.openxmlformats.org/officeDocument/2006/relationships/hyperlink" Target="https://dashboard.tenderly.co/tx/mainnet/0x02a4ff3560d4d2c8f6e887c5f2e9e60b94bfa8dd3b035bb04fe247c6c9184e24" TargetMode="External"/><Relationship Id="rId636" Type="http://schemas.openxmlformats.org/officeDocument/2006/relationships/hyperlink" Target="https://etherscan.io/tx/0xc6ecf41cc7637b2f13cc11cbcd14dbfbf1f4237294a4039f92e8b2d9de700f8e" TargetMode="External"/><Relationship Id="rId1266" Type="http://schemas.openxmlformats.org/officeDocument/2006/relationships/hyperlink" Target="https://eigenphi.io/mev/ethereum/tx/0xdfe28789b824eeb77310d100e58181fc59bc0d5c3b11b5d09e032bcac9fae037" TargetMode="External"/><Relationship Id="rId2317" Type="http://schemas.openxmlformats.org/officeDocument/2006/relationships/hyperlink" Target="https://eigenphi.io/mev/ethereum/tx/0xfbbdbf0c40905d026a23235008ea410badfdfd4c5b3356a73b3af1030dd0889c" TargetMode="External"/><Relationship Id="rId3715" Type="http://schemas.openxmlformats.org/officeDocument/2006/relationships/hyperlink" Target="https://etherscan.io/tx/0xe68cffe7a323b880baea5409755883633da60d982692695616b1d6a25c1e8a78" TargetMode="External"/><Relationship Id="rId1680" Type="http://schemas.openxmlformats.org/officeDocument/2006/relationships/hyperlink" Target="https://dashboard.tenderly.co/tx/mainnet/0x4f789cc83e14e87fdd0aa6f03aec3528d70343a02bc3985a4ce0933c2a32edd9" TargetMode="External"/><Relationship Id="rId2731" Type="http://schemas.openxmlformats.org/officeDocument/2006/relationships/hyperlink" Target="https://eigenphi.io/mev/eigentx/0xccf81d1d57e359cc83a122a640ae003c12f4c95aadbba6bb8527b7908be93135?tab=block" TargetMode="External"/><Relationship Id="rId703" Type="http://schemas.openxmlformats.org/officeDocument/2006/relationships/hyperlink" Target="https://etherscan.io/tx/0x71a561821dad9670edbd0e8df091354f49dd420b53097c88c43fa3947560896f" TargetMode="External"/><Relationship Id="rId1333" Type="http://schemas.openxmlformats.org/officeDocument/2006/relationships/hyperlink" Target="https://libmev.com/blocks/21994130" TargetMode="External"/><Relationship Id="rId4489" Type="http://schemas.openxmlformats.org/officeDocument/2006/relationships/hyperlink" Target="https://libmev.com/blocks/21990993" TargetMode="External"/><Relationship Id="rId1400" Type="http://schemas.openxmlformats.org/officeDocument/2006/relationships/hyperlink" Target="https://eigenphi.io/mev/eigentx/0x5af9cbadb14e8b9c18f457da64839f79d11d793fa15b5a0e9fa12a490728aa1a?tab=block" TargetMode="External"/><Relationship Id="rId4556" Type="http://schemas.openxmlformats.org/officeDocument/2006/relationships/hyperlink" Target="https://etherscan.io/txs?block=21993655" TargetMode="External"/><Relationship Id="rId4970" Type="http://schemas.openxmlformats.org/officeDocument/2006/relationships/hyperlink" Target="https://etherscan.io/tx/0x8fd331db121c131402adafcd84f4d527f49978b2b882a00bd69d62e391a797c4" TargetMode="External"/><Relationship Id="rId3158" Type="http://schemas.openxmlformats.org/officeDocument/2006/relationships/hyperlink" Target="https://dashboard.tenderly.co/tx/mainnet/0xe71ac96e091eb15820544072994348d333cdcac37e2c8034737717b072ab3776" TargetMode="External"/><Relationship Id="rId3572" Type="http://schemas.openxmlformats.org/officeDocument/2006/relationships/hyperlink" Target="https://libmev.com/blocks/21990751" TargetMode="External"/><Relationship Id="rId4209" Type="http://schemas.openxmlformats.org/officeDocument/2006/relationships/hyperlink" Target="https://etherscan.io/txs?block=21990068" TargetMode="External"/><Relationship Id="rId4623" Type="http://schemas.openxmlformats.org/officeDocument/2006/relationships/hyperlink" Target="https://eigenphi.io/mev/ethereum/tx/0x3786e7b193cbe6a0cf634f95a11b703b7ae63170d9be3d693b91302528e15748" TargetMode="External"/><Relationship Id="rId493" Type="http://schemas.openxmlformats.org/officeDocument/2006/relationships/hyperlink" Target="https://etherscan.io/tx/0xd55590fe1833e25e39c70444cf43771c638404806670704fb98c8eb1d771914f" TargetMode="External"/><Relationship Id="rId2174" Type="http://schemas.openxmlformats.org/officeDocument/2006/relationships/hyperlink" Target="https://etherscan.io/txs?block=21993345" TargetMode="External"/><Relationship Id="rId3225" Type="http://schemas.openxmlformats.org/officeDocument/2006/relationships/hyperlink" Target="https://etherscan.io/txs?block=21996074" TargetMode="External"/><Relationship Id="rId146" Type="http://schemas.openxmlformats.org/officeDocument/2006/relationships/hyperlink" Target="https://dashboard.tenderly.co/tx/mainnet/0x4d580a1daa1c0a2b7ae7af7ba65bf8e9b5947a51cc1ad381b7c78f3df1cc69ab" TargetMode="External"/><Relationship Id="rId560" Type="http://schemas.openxmlformats.org/officeDocument/2006/relationships/hyperlink" Target="https://dashboard.tenderly.co/tx/mainnet/0x08db545cebc22835d400e1f95f415fb5c39d82da33e14c02e62f56cbef8162ca" TargetMode="External"/><Relationship Id="rId1190" Type="http://schemas.openxmlformats.org/officeDocument/2006/relationships/hyperlink" Target="https://eigenphi.io/mev/eigentx/0x72211db41b2fa4c6d0909af781f7a330939eebcc5ca732bf0a87372f852c9379?tab=block" TargetMode="External"/><Relationship Id="rId2241" Type="http://schemas.openxmlformats.org/officeDocument/2006/relationships/hyperlink" Target="https://eigenphi.io/mev/eigentx/0x90125e0c2a0b23af684820c9259ff87325221fbea21efa9ef54b903bea70dd68?tab=block" TargetMode="External"/><Relationship Id="rId5397" Type="http://schemas.openxmlformats.org/officeDocument/2006/relationships/hyperlink" Target="https://etherscan.io/tx/0xec6e12cfe7d76b8b48ded0aee974e887718fa37ef3b366ccdded33fcca220a13" TargetMode="External"/><Relationship Id="rId213" Type="http://schemas.openxmlformats.org/officeDocument/2006/relationships/hyperlink" Target="https://libmev.com/blocks/21993857" TargetMode="External"/><Relationship Id="rId4066" Type="http://schemas.openxmlformats.org/officeDocument/2006/relationships/hyperlink" Target="https://eigenphi.io/mev/eigentx/0x044d8ee9790b32710dfa2631051b9dcea3f42ce5663f7520e06fa31386ab545d?tab=block" TargetMode="External"/><Relationship Id="rId5464" Type="http://schemas.openxmlformats.org/officeDocument/2006/relationships/hyperlink" Target="https://etherscan.io/tx/0x3f3611a6274ecd35a4af6f33f72a1c3673d0f5e06f9e14dbb981bea018205186" TargetMode="External"/><Relationship Id="rId4480" Type="http://schemas.openxmlformats.org/officeDocument/2006/relationships/hyperlink" Target="https://eigenphi.io/mev/ethereum/tx/0xeb32b19c3469a8e6f09f3c4308fe63fcd46b7981d70f2d0568a1e8f20b704601" TargetMode="External"/><Relationship Id="rId5117" Type="http://schemas.openxmlformats.org/officeDocument/2006/relationships/hyperlink" Target="https://libmev.com/blocks/21991517" TargetMode="External"/><Relationship Id="rId5531" Type="http://schemas.openxmlformats.org/officeDocument/2006/relationships/hyperlink" Target="https://etherscan.io/tx/0x9f190348cc3efbc9874252c0da579340e09aa6884e9412339ac73e86ddd42621" TargetMode="External"/><Relationship Id="rId1727" Type="http://schemas.openxmlformats.org/officeDocument/2006/relationships/hyperlink" Target="https://etherscan.io/txs?block=21996123" TargetMode="External"/><Relationship Id="rId3082" Type="http://schemas.openxmlformats.org/officeDocument/2006/relationships/hyperlink" Target="https://etherscan.io/tx/0xaf7f6a99217fe1f24b576de98ad8d5a7448f969b2631ed46ed036606ae1330f7" TargetMode="External"/><Relationship Id="rId4133" Type="http://schemas.openxmlformats.org/officeDocument/2006/relationships/hyperlink" Target="https://libmev.com/blocks/21991783" TargetMode="External"/><Relationship Id="rId19" Type="http://schemas.openxmlformats.org/officeDocument/2006/relationships/hyperlink" Target="https://etherscan.io/tx/0x81ec656421899ae0763019fb65dddd285a3ae2ce0cadf60def3c4e597b34b808" TargetMode="External"/><Relationship Id="rId3899" Type="http://schemas.openxmlformats.org/officeDocument/2006/relationships/hyperlink" Target="https://etherscan.io/tx/0x28bde2668cf2f0682edc2e84f8f633c4158b54ea181a16a6ea4c92178ced5ee2" TargetMode="External"/><Relationship Id="rId4200" Type="http://schemas.openxmlformats.org/officeDocument/2006/relationships/hyperlink" Target="https://etherscan.io/tx/0xe60d4ee1e2a13dcf3f6b0e7cbff5ec0752d5b80d75b1812afaf3d93e0692add6" TargetMode="External"/><Relationship Id="rId3966" Type="http://schemas.openxmlformats.org/officeDocument/2006/relationships/hyperlink" Target="https://libmev.com/blocks/21991737" TargetMode="External"/><Relationship Id="rId3" Type="http://schemas.openxmlformats.org/officeDocument/2006/relationships/hyperlink" Target="https://dashboard.tenderly.co/tx/mainnet/0x99a4ee59cfd8ef2098ff7a47a1e8fdc9629f0399c95d5e6e2e296f7ced293021" TargetMode="External"/><Relationship Id="rId887" Type="http://schemas.openxmlformats.org/officeDocument/2006/relationships/hyperlink" Target="https://eigenphi.io/mev/eigentx/0xd7c7e34bedcfff79b415f72599687026e09fb6cfcfb96a74d0b1e6c37c3db7de?tab=block" TargetMode="External"/><Relationship Id="rId2568" Type="http://schemas.openxmlformats.org/officeDocument/2006/relationships/hyperlink" Target="https://dashboard.tenderly.co/tx/mainnet/0xc272b7336c3c55253a08ce68b83c2401873296af3ab4efc5e61e868c24df8bc5" TargetMode="External"/><Relationship Id="rId2982" Type="http://schemas.openxmlformats.org/officeDocument/2006/relationships/hyperlink" Target="https://etherscan.io/tx/0x0fe67bc44c4d74b9ec9e11d220443a53797ead983effdaee290ab71b2c4013a4" TargetMode="External"/><Relationship Id="rId3619" Type="http://schemas.openxmlformats.org/officeDocument/2006/relationships/hyperlink" Target="https://dashboard.tenderly.co/tx/mainnet/0x5635112465132385c3f17e904f1974ffb83d412ba6a40128ce81727df13ae95b" TargetMode="External"/><Relationship Id="rId5041" Type="http://schemas.openxmlformats.org/officeDocument/2006/relationships/hyperlink" Target="https://eigenphi.io/mev/ethereum/tx/0xca8e3d3f85994ed698a9b56c5a668f115db128cd41d5591a68ad8cc4ac693853" TargetMode="External"/><Relationship Id="rId954" Type="http://schemas.openxmlformats.org/officeDocument/2006/relationships/hyperlink" Target="https://dashboard.tenderly.co/tx/mainnet/0xce332af2918f8fe5a5a551ed2e3ee91521f287cc84ff9c3d77b70414211ace26" TargetMode="External"/><Relationship Id="rId1584" Type="http://schemas.openxmlformats.org/officeDocument/2006/relationships/hyperlink" Target="https://etherscan.io/tx/0xc95597dcd74b690c85d6c903dd2ed16c48b403171747f880d41b30ee045c9b84" TargetMode="External"/><Relationship Id="rId2635" Type="http://schemas.openxmlformats.org/officeDocument/2006/relationships/hyperlink" Target="https://libmev.com/blocks/21992711" TargetMode="External"/><Relationship Id="rId607" Type="http://schemas.openxmlformats.org/officeDocument/2006/relationships/hyperlink" Target="https://libmev.com/blocks/21993600" TargetMode="External"/><Relationship Id="rId1237" Type="http://schemas.openxmlformats.org/officeDocument/2006/relationships/hyperlink" Target="https://eigenphi.io/mev/ethereum/tx/0x20ae46aa2e1462813cd8bb9352b66bfff18cea765ff4b1d16468d537276351dd" TargetMode="External"/><Relationship Id="rId1651" Type="http://schemas.openxmlformats.org/officeDocument/2006/relationships/hyperlink" Target="https://dashboard.tenderly.co/tx/mainnet/0x50de9696bb1b47d744b949b4e7295c2005f31246a45140a26c742e80207624ca" TargetMode="External"/><Relationship Id="rId2702" Type="http://schemas.openxmlformats.org/officeDocument/2006/relationships/hyperlink" Target="https://dashboard.tenderly.co/tx/mainnet/0x2e85ca07bd898b175d5fcdb97357995d422e58f5c1d808d67e5b81f785f36df0" TargetMode="External"/><Relationship Id="rId1304" Type="http://schemas.openxmlformats.org/officeDocument/2006/relationships/hyperlink" Target="https://libmev.com/blocks/21991006" TargetMode="External"/><Relationship Id="rId4874" Type="http://schemas.openxmlformats.org/officeDocument/2006/relationships/hyperlink" Target="https://etherscan.io/tx/0xd4824d4e2d12da5b5bf9f5679f48bc464bd3bdb279e0b61fbc6ba1c1ab86e459" TargetMode="External"/><Relationship Id="rId3476" Type="http://schemas.openxmlformats.org/officeDocument/2006/relationships/hyperlink" Target="https://etherscan.io/tx/0x9b745944d6f17835572a95b68e221b412c23b4ac58a2eec5f3f01082c05d928f" TargetMode="External"/><Relationship Id="rId4527" Type="http://schemas.openxmlformats.org/officeDocument/2006/relationships/hyperlink" Target="https://etherscan.io/txs?block=21994934" TargetMode="External"/><Relationship Id="rId10" Type="http://schemas.openxmlformats.org/officeDocument/2006/relationships/hyperlink" Target="https://eigenphi.io/mev/ethereum/tx/0xff8714b7e19b69967c5cf834d882e1d4f77fd9c8f34c936b42a042a4e272424e" TargetMode="External"/><Relationship Id="rId397" Type="http://schemas.openxmlformats.org/officeDocument/2006/relationships/hyperlink" Target="https://etherscan.io/tx/0x38c7c5ba0a8f4419fe179432a72a2cebb01ed734d441659b9a5be9fcf75fc95f" TargetMode="External"/><Relationship Id="rId2078" Type="http://schemas.openxmlformats.org/officeDocument/2006/relationships/hyperlink" Target="https://libmev.com/blocks/21994185" TargetMode="External"/><Relationship Id="rId2492" Type="http://schemas.openxmlformats.org/officeDocument/2006/relationships/hyperlink" Target="https://etherscan.io/txs?block=21994891" TargetMode="External"/><Relationship Id="rId3129" Type="http://schemas.openxmlformats.org/officeDocument/2006/relationships/hyperlink" Target="https://eigenphi.io/mev/ethereum/tx/0x793f74aa4d1963659435fa64488906b64734d84bb897cd6e3ab7c2eb36dd4485" TargetMode="External"/><Relationship Id="rId3890" Type="http://schemas.openxmlformats.org/officeDocument/2006/relationships/hyperlink" Target="https://eigenphi.io/mev/eigentx/0x10ade8e57fd17cc5b4c59b0f034737a3cd9d509f70623a6d535f6890f9cf011a?tab=block" TargetMode="External"/><Relationship Id="rId4941" Type="http://schemas.openxmlformats.org/officeDocument/2006/relationships/hyperlink" Target="https://eigenphi.io/mev/ethereum/tx/0x04bd618012165c6a3cdba04d61e4a4776aeeee0cc323c316b95dc90459cea477" TargetMode="External"/><Relationship Id="rId464" Type="http://schemas.openxmlformats.org/officeDocument/2006/relationships/hyperlink" Target="https://libmev.com/blocks/21992200" TargetMode="External"/><Relationship Id="rId1094" Type="http://schemas.openxmlformats.org/officeDocument/2006/relationships/hyperlink" Target="https://etherscan.io/tx/0x4125a31a303a7045a634706ae761143d472e54435ce601651c1e968e897ed4d8" TargetMode="External"/><Relationship Id="rId2145" Type="http://schemas.openxmlformats.org/officeDocument/2006/relationships/hyperlink" Target="https://dashboard.tenderly.co/tx/mainnet/0xc7e4c1e2ef3cbb9a7ab4c8170a9d9d099a65b1b64f7c7c321b7ee99ddce72aeb" TargetMode="External"/><Relationship Id="rId3543" Type="http://schemas.openxmlformats.org/officeDocument/2006/relationships/hyperlink" Target="https://eigenphi.io/mev/eigentx/0xe463d3eb7939c00593d93229f7c1b10b0af9cfe67cd895fa8394220dd7f3a404?tab=block" TargetMode="External"/><Relationship Id="rId117" Type="http://schemas.openxmlformats.org/officeDocument/2006/relationships/hyperlink" Target="https://dashboard.tenderly.co/tx/mainnet/0x4cabc9d56fcfb61f8de5ac5510360be481d9ab4f1d0b40aed74ee8cce81dcd69" TargetMode="External"/><Relationship Id="rId3610" Type="http://schemas.openxmlformats.org/officeDocument/2006/relationships/hyperlink" Target="https://etherscan.io/txs?block=21992227" TargetMode="External"/><Relationship Id="rId531" Type="http://schemas.openxmlformats.org/officeDocument/2006/relationships/hyperlink" Target="https://etherscan.io/txs?block=21995157" TargetMode="External"/><Relationship Id="rId1161" Type="http://schemas.openxmlformats.org/officeDocument/2006/relationships/hyperlink" Target="https://libmev.com/blocks/21989931" TargetMode="External"/><Relationship Id="rId2212" Type="http://schemas.openxmlformats.org/officeDocument/2006/relationships/hyperlink" Target="https://eigenphi.io/mev/eigentx/0xc1befa19eecd15899b2e5b94154866f1b1fe6201e2d66c5f75c5295c409b1300?tab=block" TargetMode="External"/><Relationship Id="rId5368" Type="http://schemas.openxmlformats.org/officeDocument/2006/relationships/hyperlink" Target="https://dashboard.tenderly.co/tx/mainnet/0x63d4407d521679ab5ef245d7874c5409720b1a9901e4ab0b2da596eb7d1d8cc6" TargetMode="External"/><Relationship Id="rId1978" Type="http://schemas.openxmlformats.org/officeDocument/2006/relationships/hyperlink" Target="https://etherscan.io/tx/0x2cfd177040ef223774f33776f5e7e338d2451ef8ac24e7935c9a1b613c7d6c0a" TargetMode="External"/><Relationship Id="rId4384" Type="http://schemas.openxmlformats.org/officeDocument/2006/relationships/hyperlink" Target="https://etherscan.io/txs?block=21989367" TargetMode="External"/><Relationship Id="rId5435" Type="http://schemas.openxmlformats.org/officeDocument/2006/relationships/hyperlink" Target="https://eigenphi.io/mev/eigentx/0x89298488569855538068955e2ad43aea63a7e66aa688e4b5e33ba856ff12247a?tab=block" TargetMode="External"/><Relationship Id="rId4037" Type="http://schemas.openxmlformats.org/officeDocument/2006/relationships/hyperlink" Target="https://libmev.com/blocks/21991824" TargetMode="External"/><Relationship Id="rId4451" Type="http://schemas.openxmlformats.org/officeDocument/2006/relationships/hyperlink" Target="https://eigenphi.io/mev/ethereum/tx/0x303e190a7da5359f6ae1bb511a9e0f989d028287c2023d03b2401a0d4d01c523" TargetMode="External"/><Relationship Id="rId5502" Type="http://schemas.openxmlformats.org/officeDocument/2006/relationships/hyperlink" Target="https://eigenphi.io/mev/ethereum/tx/0x8a2255c11ebfcebd2851cba0fb4e637d167521439fead30fc5f5d2ccff201ec1" TargetMode="External"/><Relationship Id="rId3053" Type="http://schemas.openxmlformats.org/officeDocument/2006/relationships/hyperlink" Target="https://etherscan.io/txs?block=21989892" TargetMode="External"/><Relationship Id="rId4104" Type="http://schemas.openxmlformats.org/officeDocument/2006/relationships/hyperlink" Target="https://etherscan.io/tx/0x4ffa96ebbfb9ed52449dd13352fa7137880cc325f402da301d6f63e48816f008" TargetMode="External"/><Relationship Id="rId3120" Type="http://schemas.openxmlformats.org/officeDocument/2006/relationships/hyperlink" Target="https://etherscan.io/txs?block=21995000" TargetMode="External"/><Relationship Id="rId2886" Type="http://schemas.openxmlformats.org/officeDocument/2006/relationships/hyperlink" Target="https://etherscan.io/tx/0xa1be0e1986d9496c1e102ac68925a2f88998ee809297a7544b01ea2a662d5681" TargetMode="External"/><Relationship Id="rId3937" Type="http://schemas.openxmlformats.org/officeDocument/2006/relationships/hyperlink" Target="https://etherscan.io/tx/0xa85fa3b9ebdd96224f3adbe7edfa6efab7a4348f778740a4ff0b0676af1e0aff" TargetMode="External"/><Relationship Id="rId5292" Type="http://schemas.openxmlformats.org/officeDocument/2006/relationships/hyperlink" Target="https://dashboard.tenderly.co/tx/mainnet/0xe7c97433d0814e3360fba9ca9ed3f3eb5bb84eb53ff3f0299537114d000ea8f9" TargetMode="External"/><Relationship Id="rId858" Type="http://schemas.openxmlformats.org/officeDocument/2006/relationships/hyperlink" Target="https://eigenphi.io/mev/ethereum/tx/0x77473bc93ab758eb4c17cfb39810b4ebf83cc11f904b011c6a894bdb86a06837" TargetMode="External"/><Relationship Id="rId1488" Type="http://schemas.openxmlformats.org/officeDocument/2006/relationships/hyperlink" Target="https://eigenphi.io/mev/ethereum/tx/0x1d3ad2441bd3ad7aef169f37d26277eff3d50a25aecf1464e540f6677628a0b1" TargetMode="External"/><Relationship Id="rId2539" Type="http://schemas.openxmlformats.org/officeDocument/2006/relationships/hyperlink" Target="https://eigenphi.io/mev/ethereum/tx/0x5eedac0242640418869c84ac211cbf7192661219da10595933d9e0a1f7df419c" TargetMode="External"/><Relationship Id="rId2953" Type="http://schemas.openxmlformats.org/officeDocument/2006/relationships/hyperlink" Target="https://etherscan.io/tx/0xc081a7e836bedb70690e40dbe8a81d04bf3a4541ffa6bbb5967e2930132272a2" TargetMode="External"/><Relationship Id="rId925" Type="http://schemas.openxmlformats.org/officeDocument/2006/relationships/hyperlink" Target="https://etherscan.io/txs?block=21994415" TargetMode="External"/><Relationship Id="rId1555" Type="http://schemas.openxmlformats.org/officeDocument/2006/relationships/hyperlink" Target="https://etherscan.io/txs?block=21994536" TargetMode="External"/><Relationship Id="rId2606" Type="http://schemas.openxmlformats.org/officeDocument/2006/relationships/hyperlink" Target="https://libmev.com/blocks/21993412" TargetMode="External"/><Relationship Id="rId5012" Type="http://schemas.openxmlformats.org/officeDocument/2006/relationships/hyperlink" Target="https://eigenphi.io/mev/eigentx/0x0d87d240065ccfb855edfd7bfea0e8b9706e28779f4fd803b61896bad3636d68?tab=block" TargetMode="External"/><Relationship Id="rId1208" Type="http://schemas.openxmlformats.org/officeDocument/2006/relationships/hyperlink" Target="https://etherscan.io/tx/0xf2b042cc588e500b61ee5c5d118036dfcd36b8dd15473f92b9a05a819634f236" TargetMode="External"/><Relationship Id="rId1622" Type="http://schemas.openxmlformats.org/officeDocument/2006/relationships/hyperlink" Target="https://etherscan.io/tx/0x92fa694696b36b6dc846b8caed5a5c968e553963ae3b89b4842c47ff49a624c0" TargetMode="External"/><Relationship Id="rId4778" Type="http://schemas.openxmlformats.org/officeDocument/2006/relationships/hyperlink" Target="https://eigenphi.io/mev/eigentx/0xa95264804c12d53760a178c0c22ac4ed8e1325a009ab487ed9c7fb806fd3df6d?tab=block" TargetMode="External"/><Relationship Id="rId3794" Type="http://schemas.openxmlformats.org/officeDocument/2006/relationships/hyperlink" Target="https://etherscan.io/tx/0xae75ef41620f4de2b3843e4037502ed3c9ebd473ddffc8f89520d0fdc9f06e04" TargetMode="External"/><Relationship Id="rId4845" Type="http://schemas.openxmlformats.org/officeDocument/2006/relationships/hyperlink" Target="https://etherscan.io/txs?block=21993657" TargetMode="External"/><Relationship Id="rId2396" Type="http://schemas.openxmlformats.org/officeDocument/2006/relationships/hyperlink" Target="https://dashboard.tenderly.co/tx/mainnet/0x651484a957d3c9dc7fc5096c4cae802c16ba5fbba027419853537f9bdc1bb42c" TargetMode="External"/><Relationship Id="rId3447" Type="http://schemas.openxmlformats.org/officeDocument/2006/relationships/hyperlink" Target="https://dashboard.tenderly.co/tx/mainnet/0x0b5ce41a8051e673a1db91a63f9c44dff938ba388488de5509b07dc5b9556241" TargetMode="External"/><Relationship Id="rId3861" Type="http://schemas.openxmlformats.org/officeDocument/2006/relationships/hyperlink" Target="https://eigenphi.io/mev/eigentx/0x78f984cb84bdbcf446c21178cb536c9d9f0ff88a8f07e70831e02bffe73a1b2f?tab=block" TargetMode="External"/><Relationship Id="rId4912" Type="http://schemas.openxmlformats.org/officeDocument/2006/relationships/hyperlink" Target="https://etherscan.io/txs?block=21990744" TargetMode="External"/><Relationship Id="rId368" Type="http://schemas.openxmlformats.org/officeDocument/2006/relationships/hyperlink" Target="https://etherscan.io/txs?block=21992842" TargetMode="External"/><Relationship Id="rId782" Type="http://schemas.openxmlformats.org/officeDocument/2006/relationships/hyperlink" Target="https://etherscan.io/txs?block=21991310" TargetMode="External"/><Relationship Id="rId2049" Type="http://schemas.openxmlformats.org/officeDocument/2006/relationships/hyperlink" Target="https://etherscan.io/tx/0x153fdc9d1b501aeecb8314d0778aee3683cd05d30e4910e5ade02697df36197c" TargetMode="External"/><Relationship Id="rId2463" Type="http://schemas.openxmlformats.org/officeDocument/2006/relationships/hyperlink" Target="https://etherscan.io/tx/0xb9f91f78c3312778523379a360788103bea97cd3efb03a0f0276b3b6753ef357" TargetMode="External"/><Relationship Id="rId3514" Type="http://schemas.openxmlformats.org/officeDocument/2006/relationships/hyperlink" Target="https://libmev.com/blocks/21993074" TargetMode="External"/><Relationship Id="rId435" Type="http://schemas.openxmlformats.org/officeDocument/2006/relationships/hyperlink" Target="https://eigenphi.io/mev/eigentx/0xe9a6f406fe9cdb7baad6bd3ad614c736d2d55bdd26157dc63460205797cb3d1c?tab=block" TargetMode="External"/><Relationship Id="rId1065" Type="http://schemas.openxmlformats.org/officeDocument/2006/relationships/hyperlink" Target="https://etherscan.io/txs?block=21990014" TargetMode="External"/><Relationship Id="rId2116" Type="http://schemas.openxmlformats.org/officeDocument/2006/relationships/hyperlink" Target="https://etherscan.io/txs?block=21993039" TargetMode="External"/><Relationship Id="rId2530" Type="http://schemas.openxmlformats.org/officeDocument/2006/relationships/hyperlink" Target="https://etherscan.io/tx/0x78ba3b2a69c616d5babaa7180abfdd7c886240fcb7458495e85e32a00214588b" TargetMode="External"/><Relationship Id="rId502" Type="http://schemas.openxmlformats.org/officeDocument/2006/relationships/hyperlink" Target="https://etherscan.io/tx/0x68b78ec4b0959451535a71ef21af4ed2953f7cd9a29b190988a496bbae7d2d55" TargetMode="External"/><Relationship Id="rId1132" Type="http://schemas.openxmlformats.org/officeDocument/2006/relationships/hyperlink" Target="https://eigenphi.io/mev/eigentx/0xb811c9096921e33b27134e9ac3e0551b65f1573cf13ea10d30197c0f16148344?tab=block" TargetMode="External"/><Relationship Id="rId4288" Type="http://schemas.openxmlformats.org/officeDocument/2006/relationships/hyperlink" Target="https://dashboard.tenderly.co/tx/mainnet/0x6aa985c5a30a4939dac74f0b350da51a728cec6a8b91eb7fec5a53c23dbe9157" TargetMode="External"/><Relationship Id="rId5339" Type="http://schemas.openxmlformats.org/officeDocument/2006/relationships/hyperlink" Target="https://eigenphi.io/mev/eigentx/0xc7f850230007b07472b8d90ba5892c4da175d7aac0a457c9b79855e9da3ec838?tab=block" TargetMode="External"/><Relationship Id="rId4355" Type="http://schemas.openxmlformats.org/officeDocument/2006/relationships/hyperlink" Target="https://dashboard.tenderly.co/tx/mainnet/0x0c11b812dc4b23b88023293257d20113af4184c3c805a1750ac61de1558f044f" TargetMode="External"/><Relationship Id="rId1949" Type="http://schemas.openxmlformats.org/officeDocument/2006/relationships/hyperlink" Target="https://libmev.com/blocks/21991848" TargetMode="External"/><Relationship Id="rId4008" Type="http://schemas.openxmlformats.org/officeDocument/2006/relationships/hyperlink" Target="https://eigenphi.io/mev/eigentx/0x414400e5ec0b8e57b18015cb1c547c7db730e8e8151c95c37e6d7f3a28f24b6f?tab=block" TargetMode="External"/><Relationship Id="rId5406" Type="http://schemas.openxmlformats.org/officeDocument/2006/relationships/hyperlink" Target="https://eigenphi.io/mev/eigentx/0x0d9c0870f1beda094b84a183693cda58701885c2f296632e1c6a12b6c78a42b3?tab=block" TargetMode="External"/><Relationship Id="rId292" Type="http://schemas.openxmlformats.org/officeDocument/2006/relationships/hyperlink" Target="https://eigenphi.io/mev/ethereum/tx/0x0ec850f40237f7de6a18ea4259ecb7947274cedf699e1af09cde48b86e682169" TargetMode="External"/><Relationship Id="rId3371" Type="http://schemas.openxmlformats.org/officeDocument/2006/relationships/hyperlink" Target="https://libmev.com/blocks/21994136" TargetMode="External"/><Relationship Id="rId4422" Type="http://schemas.openxmlformats.org/officeDocument/2006/relationships/hyperlink" Target="https://dashboard.tenderly.co/tx/mainnet/0x5eb799b15db01badfd844835e16d349f488c81d73f8bb95ec2ec1a9904fc4bfc" TargetMode="External"/><Relationship Id="rId3024" Type="http://schemas.openxmlformats.org/officeDocument/2006/relationships/hyperlink" Target="https://etherscan.io/txs?block=21989366" TargetMode="External"/><Relationship Id="rId2040" Type="http://schemas.openxmlformats.org/officeDocument/2006/relationships/hyperlink" Target="https://libmev.com/blocks/21995878" TargetMode="External"/><Relationship Id="rId5196" Type="http://schemas.openxmlformats.org/officeDocument/2006/relationships/hyperlink" Target="https://etherscan.io/txs?block=21991502" TargetMode="External"/><Relationship Id="rId5263" Type="http://schemas.openxmlformats.org/officeDocument/2006/relationships/hyperlink" Target="https://etherscan.io/tx/0x82c65b642e4d0e961092b26eefb388f7e060012163802a99891b1fa94ca34cdc" TargetMode="External"/><Relationship Id="rId1459" Type="http://schemas.openxmlformats.org/officeDocument/2006/relationships/hyperlink" Target="https://etherscan.io/tx/0x862b153fe0a3bb83e3b45314a2a3d570f0040a5c234ff914a935e0f5ae0b15e4" TargetMode="External"/><Relationship Id="rId2857" Type="http://schemas.openxmlformats.org/officeDocument/2006/relationships/hyperlink" Target="https://etherscan.io/txs?block=21995009" TargetMode="External"/><Relationship Id="rId3908" Type="http://schemas.openxmlformats.org/officeDocument/2006/relationships/hyperlink" Target="https://etherscan.io/txs?block=21993187" TargetMode="External"/><Relationship Id="rId5330" Type="http://schemas.openxmlformats.org/officeDocument/2006/relationships/hyperlink" Target="https://eigenphi.io/mev/ethereum/tx/0x2998ec71dbcd6daec361bd771d39a5e1b432fd1096cf69c5a9764830f2e04af1" TargetMode="External"/><Relationship Id="rId98" Type="http://schemas.openxmlformats.org/officeDocument/2006/relationships/hyperlink" Target="https://libmev.com/blocks/21990717" TargetMode="External"/><Relationship Id="rId829" Type="http://schemas.openxmlformats.org/officeDocument/2006/relationships/hyperlink" Target="https://eigenphi.io/mev/ethereum/tx/0xc5cad6de87e051b2bae92328b507dcb19262e1517762601886f80af3828c23e3" TargetMode="External"/><Relationship Id="rId1873" Type="http://schemas.openxmlformats.org/officeDocument/2006/relationships/hyperlink" Target="https://etherscan.io/txs?block=21991017" TargetMode="External"/><Relationship Id="rId2924" Type="http://schemas.openxmlformats.org/officeDocument/2006/relationships/hyperlink" Target="https://dashboard.tenderly.co/tx/mainnet/0x4dba2477bc78c4c299c2f41f4f1e1eb2bb40145481757e599262530373bf8e21" TargetMode="External"/><Relationship Id="rId1526" Type="http://schemas.openxmlformats.org/officeDocument/2006/relationships/hyperlink" Target="https://libmev.com/blocks/21991804" TargetMode="External"/><Relationship Id="rId1940" Type="http://schemas.openxmlformats.org/officeDocument/2006/relationships/hyperlink" Target="https://eigenphi.io/mev/eigentx/0x84679e4f5f269255aeb119aa8f43717bd8939f5de59e32e88e1feb97925b191d?tab=block" TargetMode="External"/><Relationship Id="rId3698" Type="http://schemas.openxmlformats.org/officeDocument/2006/relationships/hyperlink" Target="https://eigenphi.io/mev/eigentx/0x7837cb2986955edd2caf7a4cf8db1794c3e7b80239532e492b604a5c01d6d780?tab=block" TargetMode="External"/><Relationship Id="rId4749" Type="http://schemas.openxmlformats.org/officeDocument/2006/relationships/hyperlink" Target="https://etherscan.io/tx/0x659fbc93c2678bbcb5e31638c116d2a6034906741203c8e21b46f4822741a099" TargetMode="External"/><Relationship Id="rId3765" Type="http://schemas.openxmlformats.org/officeDocument/2006/relationships/hyperlink" Target="https://libmev.com/blocks/21992099" TargetMode="External"/><Relationship Id="rId4816" Type="http://schemas.openxmlformats.org/officeDocument/2006/relationships/hyperlink" Target="https://etherscan.io/tx/0x2ce55583c533bb40705a04d616ca1e97f15b65b9e85e48daf51d87e809a89174" TargetMode="External"/><Relationship Id="rId686" Type="http://schemas.openxmlformats.org/officeDocument/2006/relationships/hyperlink" Target="https://libmev.com/blocks/21996153" TargetMode="External"/><Relationship Id="rId2367" Type="http://schemas.openxmlformats.org/officeDocument/2006/relationships/hyperlink" Target="https://etherscan.io/tx/0x99627983f6e98a87bca49dfe581ea3a98ebcfedac24c7f41256bf997f9da9609" TargetMode="External"/><Relationship Id="rId2781" Type="http://schemas.openxmlformats.org/officeDocument/2006/relationships/hyperlink" Target="https://libmev.com/blocks/21989265" TargetMode="External"/><Relationship Id="rId3418" Type="http://schemas.openxmlformats.org/officeDocument/2006/relationships/hyperlink" Target="https://etherscan.io/txs?block=21989823" TargetMode="External"/><Relationship Id="rId339" Type="http://schemas.openxmlformats.org/officeDocument/2006/relationships/hyperlink" Target="https://etherscan.io/txs?block=21993939" TargetMode="External"/><Relationship Id="rId753" Type="http://schemas.openxmlformats.org/officeDocument/2006/relationships/hyperlink" Target="https://etherscan.io/txs?block=21992179" TargetMode="External"/><Relationship Id="rId1383" Type="http://schemas.openxmlformats.org/officeDocument/2006/relationships/hyperlink" Target="https://etherscan.io/tx/0x61bfbe975d1978968fbb52f5383ee4cebb44841de19c357d9434a24f33fa05e3" TargetMode="External"/><Relationship Id="rId2434" Type="http://schemas.openxmlformats.org/officeDocument/2006/relationships/hyperlink" Target="https://eigenphi.io/mev/eigentx/0x8fd36eed3040210c2fba6e2e77ca7394683c8d28dfef301fc296ec8013c8db56?tab=block" TargetMode="External"/><Relationship Id="rId3832" Type="http://schemas.openxmlformats.org/officeDocument/2006/relationships/hyperlink" Target="https://etherscan.io/tx/0x15236cb8f51ce90c279dfa5d9e2def5a94eb9f87699beabebcd0eb88c37231c5" TargetMode="External"/><Relationship Id="rId406" Type="http://schemas.openxmlformats.org/officeDocument/2006/relationships/hyperlink" Target="https://eigenphi.io/mev/ethereum/tx/0x48dc5f01a337e6a3e3f2e4c61bebebe66c520f5db72129a847d79ae48748e222" TargetMode="External"/><Relationship Id="rId1036" Type="http://schemas.openxmlformats.org/officeDocument/2006/relationships/hyperlink" Target="https://etherscan.io/txs?block=21992014" TargetMode="External"/><Relationship Id="rId820" Type="http://schemas.openxmlformats.org/officeDocument/2006/relationships/hyperlink" Target="https://etherscan.io/tx/0xfe1515ecf200c4e3eb0b0a317e781e04f45d0c4daf99310628eb591a8fb99310" TargetMode="External"/><Relationship Id="rId1450" Type="http://schemas.openxmlformats.org/officeDocument/2006/relationships/hyperlink" Target="https://etherscan.io/tx/0x34c6453377c5c15c9a5a2ab99860b324b7552032eb7d4b1369001c9ff86a6f29" TargetMode="External"/><Relationship Id="rId2501" Type="http://schemas.openxmlformats.org/officeDocument/2006/relationships/hyperlink" Target="https://etherscan.io/tx/0xef62ff985f284fb7a6cc59ddbca03dc3f33b3df7ec896b18fcdb27caa17250b2" TargetMode="External"/><Relationship Id="rId1103" Type="http://schemas.openxmlformats.org/officeDocument/2006/relationships/hyperlink" Target="https://eigenphi.io/mev/ethereum/tx/0xbcd14712948114c10f0cc26ee949b66708fbc91de7c0fa5993b54a62042f31a1" TargetMode="External"/><Relationship Id="rId4259" Type="http://schemas.openxmlformats.org/officeDocument/2006/relationships/hyperlink" Target="https://etherscan.io/txs?block=21990280" TargetMode="External"/><Relationship Id="rId4673" Type="http://schemas.openxmlformats.org/officeDocument/2006/relationships/hyperlink" Target="https://dashboard.tenderly.co/tx/mainnet/0x551f3fbdef4b13a15e1bdff795ffafa202905cc97bca1ad08c3ca02e93cae2f4" TargetMode="External"/><Relationship Id="rId3275" Type="http://schemas.openxmlformats.org/officeDocument/2006/relationships/hyperlink" Target="https://etherscan.io/txs?block=21989386" TargetMode="External"/><Relationship Id="rId4326" Type="http://schemas.openxmlformats.org/officeDocument/2006/relationships/hyperlink" Target="https://dashboard.tenderly.co/tx/mainnet/0x60b232b444b66938b020efcfc83b8bc2848d0b8ee0f1efb15f0d3526f893d354" TargetMode="External"/><Relationship Id="rId4740" Type="http://schemas.openxmlformats.org/officeDocument/2006/relationships/hyperlink" Target="https://eigenphi.io/mev/eigentx/0x7ff65a7b22c36785b5b1bb39790eaf782c6361e9da931b1f2d58438b07fd1750?tab=block" TargetMode="External"/><Relationship Id="rId196" Type="http://schemas.openxmlformats.org/officeDocument/2006/relationships/hyperlink" Target="https://dashboard.tenderly.co/tx/mainnet/0x778189bc07dcfd603744ef484beac06e6512567a01bde17acc31c689674c8e11" TargetMode="External"/><Relationship Id="rId2291" Type="http://schemas.openxmlformats.org/officeDocument/2006/relationships/hyperlink" Target="https://libmev.com/blocks/21993864" TargetMode="External"/><Relationship Id="rId3342" Type="http://schemas.openxmlformats.org/officeDocument/2006/relationships/hyperlink" Target="https://eigenphi.io/mev/eigentx/0x2e4705903fda0ae1d1824ab06a8465274bed0971caacb93dc4dc1d515a74e768?tab=block" TargetMode="External"/><Relationship Id="rId263" Type="http://schemas.openxmlformats.org/officeDocument/2006/relationships/hyperlink" Target="https://eigenphi.io/mev/eigentx/0x78f7a3b94090f61cba8686bf50c85ca24a53df1c314da9a5aefcc126eed4415b?tab=block" TargetMode="External"/><Relationship Id="rId330" Type="http://schemas.openxmlformats.org/officeDocument/2006/relationships/hyperlink" Target="https://libmev.com/blocks/21991981" TargetMode="External"/><Relationship Id="rId2011" Type="http://schemas.openxmlformats.org/officeDocument/2006/relationships/hyperlink" Target="https://libmev.com/blocks/21994112" TargetMode="External"/><Relationship Id="rId5167" Type="http://schemas.openxmlformats.org/officeDocument/2006/relationships/hyperlink" Target="https://etherscan.io/txs?block=21995592" TargetMode="External"/><Relationship Id="rId4183" Type="http://schemas.openxmlformats.org/officeDocument/2006/relationships/hyperlink" Target="https://libmev.com/blocks/21996145" TargetMode="External"/><Relationship Id="rId5581" Type="http://schemas.openxmlformats.org/officeDocument/2006/relationships/hyperlink" Target="https://etherscan.io/tx/0x002b78c6e5c8c77b2adb148cf01ef583c70fc9ab6f94b0fa1854ef12a89a0b95" TargetMode="External"/><Relationship Id="rId1777" Type="http://schemas.openxmlformats.org/officeDocument/2006/relationships/hyperlink" Target="https://etherscan.io/txs?block=21989390" TargetMode="External"/><Relationship Id="rId2828" Type="http://schemas.openxmlformats.org/officeDocument/2006/relationships/hyperlink" Target="https://etherscan.io/tx/0x5de9e9222ee3cec5a0251e49475143adb61abeaf39876d1eea495261e8fd2161" TargetMode="External"/><Relationship Id="rId5234" Type="http://schemas.openxmlformats.org/officeDocument/2006/relationships/hyperlink" Target="https://etherscan.io/tx/0x3cad4c5f2fd878011d835c56f0ee6b7cf2662b9f3a16f862864c1b540a866188" TargetMode="External"/><Relationship Id="rId69" Type="http://schemas.openxmlformats.org/officeDocument/2006/relationships/hyperlink" Target="https://eigenphi.io/mev/eigentx/0xa1aa36f94141564c6488661a81d218d2ca684896ac8339551ee255f68d2527fa?tab=block" TargetMode="External"/><Relationship Id="rId1844" Type="http://schemas.openxmlformats.org/officeDocument/2006/relationships/hyperlink" Target="https://etherscan.io/txs?block=21995929" TargetMode="External"/><Relationship Id="rId4250" Type="http://schemas.openxmlformats.org/officeDocument/2006/relationships/hyperlink" Target="https://etherscan.io/tx/0x814d125b09847186286a415c39467941abc55fc334cd400952402a34ae8b8283" TargetMode="External"/><Relationship Id="rId5301" Type="http://schemas.openxmlformats.org/officeDocument/2006/relationships/hyperlink" Target="https://eigenphi.io/mev/ethereum/tx/0x1772eec86a644fea0b36090004ad0e6f044eaa9580d80908b09e9dd161575f56" TargetMode="External"/><Relationship Id="rId1911" Type="http://schemas.openxmlformats.org/officeDocument/2006/relationships/hyperlink" Target="https://eigenphi.io/mev/ethereum/tx/0x4ac3b2ef0b8cdf8729852cb332569cd2cdea8541f0a2ea71258652a94b957a09" TargetMode="External"/><Relationship Id="rId3669" Type="http://schemas.openxmlformats.org/officeDocument/2006/relationships/hyperlink" Target="https://eigenphi.io/mev/ethereum/tx/0x966c1a20f73c425477816f2e5042a7e88ab7a78366aa82dc4fdaa5ac34e665da" TargetMode="External"/><Relationship Id="rId5091" Type="http://schemas.openxmlformats.org/officeDocument/2006/relationships/hyperlink" Target="https://etherscan.io/tx/0x39be0d402ad069af6f9fd96fc763164e1127178a077fb2b9f05ef0f07251bd43" TargetMode="External"/><Relationship Id="rId1287" Type="http://schemas.openxmlformats.org/officeDocument/2006/relationships/hyperlink" Target="https://eigenphi.io/mev/ethereum/tx/0x2ef9deba647420b83d746e62ff8e6e27674e09ec23a6791e3e3c914f634ab393" TargetMode="External"/><Relationship Id="rId2685" Type="http://schemas.openxmlformats.org/officeDocument/2006/relationships/hyperlink" Target="https://etherscan.io/tx/0xcab79dca1d2c4f990b6925d93a01308256774e5ffb40c5da6af577c15ff9d275" TargetMode="External"/><Relationship Id="rId3736" Type="http://schemas.openxmlformats.org/officeDocument/2006/relationships/hyperlink" Target="https://libmev.com/blocks/21995500" TargetMode="External"/><Relationship Id="rId657" Type="http://schemas.openxmlformats.org/officeDocument/2006/relationships/hyperlink" Target="https://eigenphi.io/mev/eigentx/0xd15bab64a0ea18f68fe6cc87b413b919913b39396349fa3282a50ae4f1f0d7aa?tab=block" TargetMode="External"/><Relationship Id="rId2338" Type="http://schemas.openxmlformats.org/officeDocument/2006/relationships/hyperlink" Target="https://dashboard.tenderly.co/tx/mainnet/0xf980fc6fc8610d4b3273b72b95595740d610ed3924785fc269b715c2d978a415" TargetMode="External"/><Relationship Id="rId2752" Type="http://schemas.openxmlformats.org/officeDocument/2006/relationships/hyperlink" Target="https://eigenphi.io/mev/eigentx/0xb09b2222d77f48f457680ccf57a829bfd145cb14519671a4d3be9b71b227db2f?tab=block" TargetMode="External"/><Relationship Id="rId3803" Type="http://schemas.openxmlformats.org/officeDocument/2006/relationships/hyperlink" Target="https://etherscan.io/txs?block=21990432" TargetMode="External"/><Relationship Id="rId724" Type="http://schemas.openxmlformats.org/officeDocument/2006/relationships/hyperlink" Target="https://etherscan.io/txs?block=21992512" TargetMode="External"/><Relationship Id="rId1354" Type="http://schemas.openxmlformats.org/officeDocument/2006/relationships/hyperlink" Target="https://libmev.com/blocks/21994619" TargetMode="External"/><Relationship Id="rId2405" Type="http://schemas.openxmlformats.org/officeDocument/2006/relationships/hyperlink" Target="https://eigenphi.io/mev/eigentx/0x42e289e16366486653b7e713ae10233d75da11c7f6d4142091d32e6d14282a16?tab=block" TargetMode="External"/><Relationship Id="rId60" Type="http://schemas.openxmlformats.org/officeDocument/2006/relationships/hyperlink" Target="https://dashboard.tenderly.co/tx/mainnet/0x13e70323d0e9c6167043570fc98b38194b9409684602602415d10196f268564c" TargetMode="External"/><Relationship Id="rId1007" Type="http://schemas.openxmlformats.org/officeDocument/2006/relationships/hyperlink" Target="https://etherscan.io/tx/0xc8de76ec681968f9c6c22ed80dcb4660f023f79cc536fd356df04a5a0865e38e" TargetMode="External"/><Relationship Id="rId1421" Type="http://schemas.openxmlformats.org/officeDocument/2006/relationships/hyperlink" Target="https://libmev.com/blocks/21994570" TargetMode="External"/><Relationship Id="rId4577" Type="http://schemas.openxmlformats.org/officeDocument/2006/relationships/hyperlink" Target="https://etherscan.io/tx/0x6024e8541fa00fe0910e42bec1bf51bd80f59699b5309f33dca6427972c6c990" TargetMode="External"/><Relationship Id="rId4991" Type="http://schemas.openxmlformats.org/officeDocument/2006/relationships/hyperlink" Target="https://etherscan.io/tx/0xe9bcd08d38376c324efac2b56148714ffe98cee2344ab22ca63159bc08da92ff" TargetMode="External"/><Relationship Id="rId3179" Type="http://schemas.openxmlformats.org/officeDocument/2006/relationships/hyperlink" Target="https://eigenphi.io/mev/ethereum/tx/0x6dc17ecf2fb8819c82e1dd3bc3e4d185b89e629426937f1d00d6a81e7d11f75e" TargetMode="External"/><Relationship Id="rId3593" Type="http://schemas.openxmlformats.org/officeDocument/2006/relationships/hyperlink" Target="https://libmev.com/blocks/21991623" TargetMode="External"/><Relationship Id="rId4644" Type="http://schemas.openxmlformats.org/officeDocument/2006/relationships/hyperlink" Target="https://etherscan.io/tx/0xa9abf9e16bbf2219bc1b3ea27c5274d417e68e02ee104216134eb64df982ed60" TargetMode="External"/><Relationship Id="rId2195" Type="http://schemas.openxmlformats.org/officeDocument/2006/relationships/hyperlink" Target="https://dashboard.tenderly.co/tx/mainnet/0x6d031909b7f4936788c6193c011d84b9f83cfd4522c6169dfb1edbf2e2d5da35" TargetMode="External"/><Relationship Id="rId3246" Type="http://schemas.openxmlformats.org/officeDocument/2006/relationships/hyperlink" Target="https://etherscan.io/tx/0x55cdc83ecdae1fd39e3b180403a7a7b26b1cb8fecc6b138c9176746658d2bc3e" TargetMode="External"/><Relationship Id="rId167" Type="http://schemas.openxmlformats.org/officeDocument/2006/relationships/hyperlink" Target="https://dashboard.tenderly.co/tx/mainnet/0xe30c86d2e012f7da4dfd13a59649cfda293a8c64788907a4beec9732176a02ce" TargetMode="External"/><Relationship Id="rId581" Type="http://schemas.openxmlformats.org/officeDocument/2006/relationships/hyperlink" Target="https://etherscan.io/txs?block=21991858" TargetMode="External"/><Relationship Id="rId2262" Type="http://schemas.openxmlformats.org/officeDocument/2006/relationships/hyperlink" Target="https://libmev.com/blocks/21991755" TargetMode="External"/><Relationship Id="rId3660" Type="http://schemas.openxmlformats.org/officeDocument/2006/relationships/hyperlink" Target="https://etherscan.io/tx/0xad68208d0bec0b41f76bfb11e2c250ae674ea8b23625024e09a69b15ab5055ac" TargetMode="External"/><Relationship Id="rId4711" Type="http://schemas.openxmlformats.org/officeDocument/2006/relationships/hyperlink" Target="https://eigenphi.io/mev/eigentx/0x906e8716e7aeec093a97d23289fcf4a0d868a0da689175eac06909970c7d7c61?tab=block" TargetMode="External"/><Relationship Id="rId234" Type="http://schemas.openxmlformats.org/officeDocument/2006/relationships/hyperlink" Target="https://libmev.com/blocks/21990650" TargetMode="External"/><Relationship Id="rId3313" Type="http://schemas.openxmlformats.org/officeDocument/2006/relationships/hyperlink" Target="https://eigenphi.io/mev/ethereum/tx/0xa4c11556e904eca8e96a890f62b9421a4c3a36aa9e07d718025fe1265a574ab2" TargetMode="External"/><Relationship Id="rId5485" Type="http://schemas.openxmlformats.org/officeDocument/2006/relationships/hyperlink" Target="https://libmev.com/blocks/21991380" TargetMode="External"/><Relationship Id="rId301" Type="http://schemas.openxmlformats.org/officeDocument/2006/relationships/hyperlink" Target="https://libmev.com/blocks/21990643" TargetMode="External"/><Relationship Id="rId4087" Type="http://schemas.openxmlformats.org/officeDocument/2006/relationships/hyperlink" Target="https://eigenphi.io/mev/eigentx/0xbb72fe6013d73d466fdb66d02794c3c81315da9604c5d02428598d3cdec98370?tab=block" TargetMode="External"/><Relationship Id="rId5138" Type="http://schemas.openxmlformats.org/officeDocument/2006/relationships/hyperlink" Target="https://eigenphi.io/mev/ethereum/tx/0xc8d1c25caeb7323064d3cd5c77031c8119030b40282e2d5f64a2e40c892ea3f5" TargetMode="External"/><Relationship Id="rId5552" Type="http://schemas.openxmlformats.org/officeDocument/2006/relationships/hyperlink" Target="https://dashboard.tenderly.co/tx/mainnet/0xe068ffbbb7c2a90d03466c7ea9a2451b67d9063e68789b89fdf74f1d8def48a7" TargetMode="External"/><Relationship Id="rId1748" Type="http://schemas.openxmlformats.org/officeDocument/2006/relationships/hyperlink" Target="https://etherscan.io/txs?block=21993384" TargetMode="External"/><Relationship Id="rId4154" Type="http://schemas.openxmlformats.org/officeDocument/2006/relationships/hyperlink" Target="https://etherscan.io/tx/0x3233a9037e18286f50783fdb1650b4935a19a18117d6fc572fa05278939be52e" TargetMode="External"/><Relationship Id="rId5205" Type="http://schemas.openxmlformats.org/officeDocument/2006/relationships/hyperlink" Target="https://dashboard.tenderly.co/tx/mainnet/0x2e2bfda16c58fd13cbb4d30a01121d1a324438a5a79a4e91b258bb8d1260a1c1" TargetMode="External"/><Relationship Id="rId3170" Type="http://schemas.openxmlformats.org/officeDocument/2006/relationships/hyperlink" Target="https://etherscan.io/tx/0xac20703e65f54d05a4a44f5ad861000060a3a216ce65e77721f41153c93c8147" TargetMode="External"/><Relationship Id="rId4221" Type="http://schemas.openxmlformats.org/officeDocument/2006/relationships/hyperlink" Target="https://eigenphi.io/mev/eigentx/0x8f93f116c9a0603195173de0a636ac5f23b7c4cb9462c338257ea0df5d4563bf?tab=block" TargetMode="External"/><Relationship Id="rId1815" Type="http://schemas.openxmlformats.org/officeDocument/2006/relationships/hyperlink" Target="https://dashboard.tenderly.co/tx/mainnet/0x99c07d2558720140f3f4226e60d429464ef0ff2e55d0d825dda966db98cd4258" TargetMode="External"/><Relationship Id="rId3987" Type="http://schemas.openxmlformats.org/officeDocument/2006/relationships/hyperlink" Target="https://eigenphi.io/mev/eigentx/0x9732891f3ebc36e3b7f4a2b226d886d81ece537926748d9528d0f4f3bb3db41d?tab=block" TargetMode="External"/><Relationship Id="rId2589" Type="http://schemas.openxmlformats.org/officeDocument/2006/relationships/hyperlink" Target="https://dashboard.tenderly.co/tx/mainnet/0x0e3581503e7934ad7663ff8cecfffa79a65ca330605e48473fe2ac7db296a92f" TargetMode="External"/><Relationship Id="rId975" Type="http://schemas.openxmlformats.org/officeDocument/2006/relationships/hyperlink" Target="https://etherscan.io/tx/0xe1b52ecfef2fc690595abd0f651bf7044fdfb41a7ece079298acf1a1530c9a43" TargetMode="External"/><Relationship Id="rId2656" Type="http://schemas.openxmlformats.org/officeDocument/2006/relationships/hyperlink" Target="https://libmev.com/blocks/21991962" TargetMode="External"/><Relationship Id="rId3707" Type="http://schemas.openxmlformats.org/officeDocument/2006/relationships/hyperlink" Target="https://etherscan.io/tx/0x8e5b4abfc6434ea50d5e280cfcf09c4ac4c7682cfbaaabdafba7ba3c23d6c99c" TargetMode="External"/><Relationship Id="rId5062" Type="http://schemas.openxmlformats.org/officeDocument/2006/relationships/hyperlink" Target="https://dashboard.tenderly.co/tx/mainnet/0xdca3feddcbb89babaed2b0eb296e0a0f5f01022fdc8175e6789c1db8fe2b2a63" TargetMode="External"/><Relationship Id="rId628" Type="http://schemas.openxmlformats.org/officeDocument/2006/relationships/hyperlink" Target="https://libmev.com/blocks/21992259" TargetMode="External"/><Relationship Id="rId1258" Type="http://schemas.openxmlformats.org/officeDocument/2006/relationships/hyperlink" Target="https://dashboard.tenderly.co/tx/mainnet/0x8f052b7cc85fe581382846bd7f894009d46dc440b5bbe3c1f90a7c15173aa56a" TargetMode="External"/><Relationship Id="rId1672" Type="http://schemas.openxmlformats.org/officeDocument/2006/relationships/hyperlink" Target="https://etherscan.io/tx/0xf8598f8372743f9a7edfd006965f192c32bf7659f3dbc0c98ee848160a8d03ab" TargetMode="External"/><Relationship Id="rId2309" Type="http://schemas.openxmlformats.org/officeDocument/2006/relationships/hyperlink" Target="https://etherscan.io/tx/0xa0e54b9b80311a07e2dfb9982d4ad98bd409e9ee2fca8a02c6b4153c099f1401" TargetMode="External"/><Relationship Id="rId2723" Type="http://schemas.openxmlformats.org/officeDocument/2006/relationships/hyperlink" Target="https://dashboard.tenderly.co/tx/mainnet/0xbbbfcd57d9993530e7b05f2a4ba45b053d2d177488eea2ada759dff348144de4" TargetMode="External"/><Relationship Id="rId1325" Type="http://schemas.openxmlformats.org/officeDocument/2006/relationships/hyperlink" Target="https://eigenphi.io/mev/eigentx/0x79b95e6035035900ddd93ad472091c94ab9a428cdf611b77af8db2e56dc933c2?tab=block" TargetMode="External"/><Relationship Id="rId3497" Type="http://schemas.openxmlformats.org/officeDocument/2006/relationships/hyperlink" Target="https://etherscan.io/tx/0xadc048adfe58cd788d5c008fe124167b3c70a18c6f3e63f2b277472e742eef65" TargetMode="External"/><Relationship Id="rId4895" Type="http://schemas.openxmlformats.org/officeDocument/2006/relationships/hyperlink" Target="https://eigenphi.io/mev/eigentx/0x5fc8624b3520101272e0a55a7b0ff229049eaffcdbde2e8205184f1614a4c81f?tab=block" TargetMode="External"/><Relationship Id="rId31" Type="http://schemas.openxmlformats.org/officeDocument/2006/relationships/hyperlink" Target="https://eigenphi.io/mev/ethereum/tx/0xed7bdadabcb64b05008c025803b25197f031b3e33b6edf26f5ba99fe338ae3e1" TargetMode="External"/><Relationship Id="rId2099" Type="http://schemas.openxmlformats.org/officeDocument/2006/relationships/hyperlink" Target="https://libmev.com/blocks/21992043" TargetMode="External"/><Relationship Id="rId4548" Type="http://schemas.openxmlformats.org/officeDocument/2006/relationships/hyperlink" Target="https://libmev.com/blocks/21990843" TargetMode="External"/><Relationship Id="rId4962" Type="http://schemas.openxmlformats.org/officeDocument/2006/relationships/hyperlink" Target="https://libmev.com/blocks/21995895" TargetMode="External"/><Relationship Id="rId3564" Type="http://schemas.openxmlformats.org/officeDocument/2006/relationships/hyperlink" Target="https://eigenphi.io/mev/eigentx/0x96ee80047c15ed251c4b0da95f8c61a413f6f2685872f0b9969f9bb70c12d39c?tab=block" TargetMode="External"/><Relationship Id="rId4615" Type="http://schemas.openxmlformats.org/officeDocument/2006/relationships/hyperlink" Target="https://dashboard.tenderly.co/tx/mainnet/0x3bbe9b344d371cab72bed67a6420ed87cbd7863bfd1605a66e9b6c41e85dfeb8" TargetMode="External"/><Relationship Id="rId485" Type="http://schemas.openxmlformats.org/officeDocument/2006/relationships/hyperlink" Target="https://libmev.com/blocks/21995415" TargetMode="External"/><Relationship Id="rId2166" Type="http://schemas.openxmlformats.org/officeDocument/2006/relationships/hyperlink" Target="https://etherscan.io/txs?block=21994263" TargetMode="External"/><Relationship Id="rId2580" Type="http://schemas.openxmlformats.org/officeDocument/2006/relationships/hyperlink" Target="https://etherscan.io/txs?block=21991481" TargetMode="External"/><Relationship Id="rId3217" Type="http://schemas.openxmlformats.org/officeDocument/2006/relationships/hyperlink" Target="https://etherscan.io/tx/0x5d796196013a49d5dc3a25379f5b0dee79753a05b31037b7d8c71cf8390a1423" TargetMode="External"/><Relationship Id="rId3631" Type="http://schemas.openxmlformats.org/officeDocument/2006/relationships/hyperlink" Target="https://etherscan.io/txs?block=21989482" TargetMode="External"/><Relationship Id="rId138" Type="http://schemas.openxmlformats.org/officeDocument/2006/relationships/hyperlink" Target="https://etherscan.io/tx/0xd75970547fa1931e86797c8ff3a46a83daeff801c71daf171d07c533e671b407" TargetMode="External"/><Relationship Id="rId552" Type="http://schemas.openxmlformats.org/officeDocument/2006/relationships/hyperlink" Target="https://etherscan.io/tx/0x073bc4d1ab2875ab949e8b0c67f093ad785ffe832281fcd45ee55b6eec8dc994" TargetMode="External"/><Relationship Id="rId1182" Type="http://schemas.openxmlformats.org/officeDocument/2006/relationships/hyperlink" Target="https://eigenphi.io/mev/eigentx/0x066795da975c581109a2bed0c90476e25780b05c01289604076775a8078abcfa?tab=block" TargetMode="External"/><Relationship Id="rId2233" Type="http://schemas.openxmlformats.org/officeDocument/2006/relationships/hyperlink" Target="https://eigenphi.io/mev/ethereum/tx/0x938845af10135258efeff565532ea610e2d86af4cd481f9cc2354ddfce5f4636" TargetMode="External"/><Relationship Id="rId5389" Type="http://schemas.openxmlformats.org/officeDocument/2006/relationships/hyperlink" Target="https://etherscan.io/tx/0x69d80b541530fd2f02df64506989906e2c4d88ef2e11cb84bf93285971a6d1bb" TargetMode="External"/><Relationship Id="rId205" Type="http://schemas.openxmlformats.org/officeDocument/2006/relationships/hyperlink" Target="https://eigenphi.io/mev/eigentx/0x22afe2215db39e6e0775e92bbdaeb01276545502a8de024e8a1dcb9720559db2?tab=block" TargetMode="External"/><Relationship Id="rId2300" Type="http://schemas.openxmlformats.org/officeDocument/2006/relationships/hyperlink" Target="https://etherscan.io/tx/0xb4d8f3aeb9f73544550ab4abeaac781fc6e45aeb341ebcb754080c41e40c9168" TargetMode="External"/><Relationship Id="rId5456" Type="http://schemas.openxmlformats.org/officeDocument/2006/relationships/hyperlink" Target="https://etherscan.io/tx/0x98136c8eb0f3d095c819de8446bc9cd9e14f16c722247f67d60c72f4742f9a2e" TargetMode="External"/><Relationship Id="rId1999" Type="http://schemas.openxmlformats.org/officeDocument/2006/relationships/hyperlink" Target="https://etherscan.io/txs?block=21993848" TargetMode="External"/><Relationship Id="rId4058" Type="http://schemas.openxmlformats.org/officeDocument/2006/relationships/hyperlink" Target="https://eigenphi.io/mev/eigentx/0xeb894290988d5b3c5b7613cffac19e04f1efbea8985c07fb5af45e36a6b1f5fc?tab=block" TargetMode="External"/><Relationship Id="rId4472" Type="http://schemas.openxmlformats.org/officeDocument/2006/relationships/hyperlink" Target="https://dashboard.tenderly.co/tx/mainnet/0x3ebe7ac64aa4ef5ab77b3c77878ef1a9fc4ff4bce14e5f40ab37e25998b2e705" TargetMode="External"/><Relationship Id="rId5109" Type="http://schemas.openxmlformats.org/officeDocument/2006/relationships/hyperlink" Target="https://eigenphi.io/mev/ethereum/tx/0x4914a6a76cebe1f53a9a8fd2588785ab9ac366a6129cdc1d035d5f8d2beb7c5a" TargetMode="External"/><Relationship Id="rId3074" Type="http://schemas.openxmlformats.org/officeDocument/2006/relationships/hyperlink" Target="https://etherscan.io/tx/0x6a77361a3f0de692b0b90be352817afea6dba480e53828c8d42a178e2bc7fb8b" TargetMode="External"/><Relationship Id="rId4125" Type="http://schemas.openxmlformats.org/officeDocument/2006/relationships/hyperlink" Target="https://eigenphi.io/mev/eigentx/0x186c51d5d241a1af93396aaa45c5a15b1ecb45b81b5a151fb7e5267c32ac9c65?tab=block" TargetMode="External"/><Relationship Id="rId5523" Type="http://schemas.openxmlformats.org/officeDocument/2006/relationships/hyperlink" Target="https://etherscan.io/tx/0x6ee11616b8b237d7253db2985f360f01e003b701a4c00f67203331fdf2018c1d" TargetMode="External"/><Relationship Id="rId1719" Type="http://schemas.openxmlformats.org/officeDocument/2006/relationships/hyperlink" Target="https://etherscan.io/tx/0xdec8b45a3eafd44400881bc42016a44812211a3a44a43457e94b8ef268d7d262" TargetMode="External"/><Relationship Id="rId2090" Type="http://schemas.openxmlformats.org/officeDocument/2006/relationships/hyperlink" Target="https://eigenphi.io/mev/ethereum/tx/0x6b4017e64171ae938cd721198206f7c9892ba04fc7480cb20849c06eb7821b03" TargetMode="External"/><Relationship Id="rId3141" Type="http://schemas.openxmlformats.org/officeDocument/2006/relationships/hyperlink" Target="https://etherscan.io/tx/0x0679ce1f9b37f742003d8a00b4efa26347dd20fc6cbf32c120d93c23d62a927d" TargetMode="External"/><Relationship Id="rId3958" Type="http://schemas.openxmlformats.org/officeDocument/2006/relationships/hyperlink" Target="https://eigenphi.io/mev/eigentx/0x5f621d9863afc6d6f6fec198eab2b81dbccdb171b1b93b7512894957867a6a1c?tab=block" TargetMode="External"/><Relationship Id="rId879" Type="http://schemas.openxmlformats.org/officeDocument/2006/relationships/hyperlink" Target="https://eigenphi.io/mev/ethereum/tx/0xe11547699372932029e7358de35656e9198577370a6f43227261c141242fa814" TargetMode="External"/><Relationship Id="rId5380" Type="http://schemas.openxmlformats.org/officeDocument/2006/relationships/hyperlink" Target="https://etherscan.io/tx/0x1c46d011f78c2e466ff581b6f1086283e865a497dde31c4cb66cf826a6efe67a" TargetMode="External"/><Relationship Id="rId1576" Type="http://schemas.openxmlformats.org/officeDocument/2006/relationships/hyperlink" Target="https://etherscan.io/tx/0xc17308ca8dc912bea8618350e8ad3c7d6aa644897618a8d3d8cda8888b431ca6" TargetMode="External"/><Relationship Id="rId2974" Type="http://schemas.openxmlformats.org/officeDocument/2006/relationships/hyperlink" Target="https://etherscan.io/tx/0x474f532955493e3841c61430d9daaf81df34bd23870fb688dfaefe413ea782f3" TargetMode="External"/><Relationship Id="rId5033" Type="http://schemas.openxmlformats.org/officeDocument/2006/relationships/hyperlink" Target="https://etherscan.io/tx/0xbe88ba95e19bee3834ebea5506392a91162b268ee180b6d8689a7148f2a4bdd2" TargetMode="External"/><Relationship Id="rId946" Type="http://schemas.openxmlformats.org/officeDocument/2006/relationships/hyperlink" Target="https://etherscan.io/tx/0x257bdc93943971207be050c91117f4f35a57e83719bdbec4e254c7e184266ef4" TargetMode="External"/><Relationship Id="rId1229" Type="http://schemas.openxmlformats.org/officeDocument/2006/relationships/hyperlink" Target="https://dashboard.tenderly.co/tx/mainnet/0x5e77e0c7ce76c460c6c94bc412d8b08d46fd3c14676272b1622ecd38e0cdacd3" TargetMode="External"/><Relationship Id="rId1990" Type="http://schemas.openxmlformats.org/officeDocument/2006/relationships/hyperlink" Target="https://eigenphi.io/mev/eigentx/0x266d740a23463fed5b97c3b42baf02ce3ad2ccebe4f0122b3abf9bc76d785dd1?tab=block" TargetMode="External"/><Relationship Id="rId2627" Type="http://schemas.openxmlformats.org/officeDocument/2006/relationships/hyperlink" Target="https://eigenphi.io/mev/eigentx/0xfbb4cdb944a7470dbc54eb72cea7fe7edbcea9e7e7936c19aab8cf8b09838f6a?tab=block" TargetMode="External"/><Relationship Id="rId5100" Type="http://schemas.openxmlformats.org/officeDocument/2006/relationships/hyperlink" Target="https://dashboard.tenderly.co/tx/mainnet/0x4e249a0b1791dabecac8d9de167a66c05362f4a9a5823577b9dc144a08db1042" TargetMode="External"/><Relationship Id="rId1643" Type="http://schemas.openxmlformats.org/officeDocument/2006/relationships/hyperlink" Target="https://etherscan.io/tx/0x75a2dfa9d91890b6ea1b0146ee4cf99216d895a66be93e0ce7772ea4b8d1acf1" TargetMode="External"/><Relationship Id="rId4799" Type="http://schemas.openxmlformats.org/officeDocument/2006/relationships/hyperlink" Target="https://libmev.com/blocks/21990305" TargetMode="External"/><Relationship Id="rId1710" Type="http://schemas.openxmlformats.org/officeDocument/2006/relationships/hyperlink" Target="https://eigenphi.io/mev/eigentx/0xd64f98fc8528e1bdf5e0a2110844c903d2e1ad8c5f4da263e06c8eb74a219336?tab=block" TargetMode="External"/><Relationship Id="rId4866" Type="http://schemas.openxmlformats.org/officeDocument/2006/relationships/hyperlink" Target="https://libmev.com/blocks/21996003" TargetMode="External"/><Relationship Id="rId3468" Type="http://schemas.openxmlformats.org/officeDocument/2006/relationships/hyperlink" Target="https://etherscan.io/tx/0x78dd3c5e1391d3847ce0d6f06722f711128c275166c72474dd77dccfa9ff8283" TargetMode="External"/><Relationship Id="rId3882" Type="http://schemas.openxmlformats.org/officeDocument/2006/relationships/hyperlink" Target="https://eigenphi.io/mev/ethereum/tx/0xdb470212a74baf197f9a5ff9be1bfe7818a29595c448fd7d49b75888026eaf7a" TargetMode="External"/><Relationship Id="rId4519" Type="http://schemas.openxmlformats.org/officeDocument/2006/relationships/hyperlink" Target="https://etherscan.io/tx/0xed2984e26f8cd0431c9c5c5eca591c9e2051e426eb973bff5a0a777b38f42538" TargetMode="External"/><Relationship Id="rId4933" Type="http://schemas.openxmlformats.org/officeDocument/2006/relationships/hyperlink" Target="https://dashboard.tenderly.co/tx/mainnet/0x1f6f6f7f7a3a497368c726bb371c39a2aff8a83e862039d82446a537ddfb4c5b" TargetMode="External"/><Relationship Id="rId389" Type="http://schemas.openxmlformats.org/officeDocument/2006/relationships/hyperlink" Target="https://etherscan.io/txs?block=21992233" TargetMode="External"/><Relationship Id="rId2484" Type="http://schemas.openxmlformats.org/officeDocument/2006/relationships/hyperlink" Target="https://etherscan.io/tx/0x6afa7e46c8b63894d1db9a27b1442138763c2a85749d2e495a097c91c50f02f8" TargetMode="External"/><Relationship Id="rId3535" Type="http://schemas.openxmlformats.org/officeDocument/2006/relationships/hyperlink" Target="https://eigenphi.io/mev/eigentx/0xb90973a7ff4fc240e460ccbba7d3b87fb8b637778458b3cb3a23db7a3162e135?tab=block" TargetMode="External"/><Relationship Id="rId456" Type="http://schemas.openxmlformats.org/officeDocument/2006/relationships/hyperlink" Target="https://eigenphi.io/mev/eigentx/0x1e84b78bb6ae054a7324fb613e5a468ba8cadbc12b377e30c955d9f622aec30e?tab=block" TargetMode="External"/><Relationship Id="rId870" Type="http://schemas.openxmlformats.org/officeDocument/2006/relationships/hyperlink" Target="https://etherscan.io/tx/0xbc599b79fe6f5e944eeba1defab221db09d5128bb76eac7b998c9b4de69b64c9" TargetMode="External"/><Relationship Id="rId1086" Type="http://schemas.openxmlformats.org/officeDocument/2006/relationships/hyperlink" Target="https://etherscan.io/txs?block=21995680" TargetMode="External"/><Relationship Id="rId2137" Type="http://schemas.openxmlformats.org/officeDocument/2006/relationships/hyperlink" Target="https://etherscan.io/tx/0x93ed9befad996601122e4cddb610b50702e8dcb05bb46276b17cbbac84d3b4d2" TargetMode="External"/><Relationship Id="rId2551" Type="http://schemas.openxmlformats.org/officeDocument/2006/relationships/hyperlink" Target="https://etherscan.io/txs?block=21995144" TargetMode="External"/><Relationship Id="rId109" Type="http://schemas.openxmlformats.org/officeDocument/2006/relationships/hyperlink" Target="https://etherscan.io/tx/0x98d836ce1525c32a06d8907cd509108b354e74e1d97cfe2455b2dba94377ef50" TargetMode="External"/><Relationship Id="rId523" Type="http://schemas.openxmlformats.org/officeDocument/2006/relationships/hyperlink" Target="https://etherscan.io/tx/0x0f4e2eafe9da75dd364a8a745be42e65d3c5f5684f7cac669a38201e060cea78" TargetMode="External"/><Relationship Id="rId1153" Type="http://schemas.openxmlformats.org/officeDocument/2006/relationships/hyperlink" Target="https://eigenphi.io/mev/eigentx/0xa4ee74cacc923e10131651e899ec1f89d218efebb290469f4501fa517acfdf02?tab=block" TargetMode="External"/><Relationship Id="rId2204" Type="http://schemas.openxmlformats.org/officeDocument/2006/relationships/hyperlink" Target="https://eigenphi.io/mev/eigentx/0x2de401c8c4e5ad71a62e4afbaeb5edd023db8f0df2df66d42f8543d6c4ddd286?tab=block" TargetMode="External"/><Relationship Id="rId3602" Type="http://schemas.openxmlformats.org/officeDocument/2006/relationships/hyperlink" Target="https://etherscan.io/txs?block=21993146" TargetMode="External"/><Relationship Id="rId1220" Type="http://schemas.openxmlformats.org/officeDocument/2006/relationships/hyperlink" Target="https://etherscan.io/tx/0xce5c72eb725e4e5e21d00d551d4cf4fa8b0e7ca5ab78e4cee547740b7afce145" TargetMode="External"/><Relationship Id="rId4376" Type="http://schemas.openxmlformats.org/officeDocument/2006/relationships/hyperlink" Target="https://etherscan.io/txs?block=21991677" TargetMode="External"/><Relationship Id="rId4790" Type="http://schemas.openxmlformats.org/officeDocument/2006/relationships/hyperlink" Target="https://eigenphi.io/mev/ethereum/tx/0x8e2846ed50fb705e7c9e4661f8265bc3582c0959f56ecbe3b2f6cf5e9b6a5961" TargetMode="External"/><Relationship Id="rId5427" Type="http://schemas.openxmlformats.org/officeDocument/2006/relationships/hyperlink" Target="https://eigenphi.io/mev/eigentx/0x7c4cf0b28e83bd4ed99bb508dde9b8842cb7c31e87c35742878091ae6520fa9c?tab=block" TargetMode="External"/><Relationship Id="rId3392" Type="http://schemas.openxmlformats.org/officeDocument/2006/relationships/hyperlink" Target="https://libmev.com/blocks/21991550" TargetMode="External"/><Relationship Id="rId4029" Type="http://schemas.openxmlformats.org/officeDocument/2006/relationships/hyperlink" Target="https://eigenphi.io/mev/eigentx/0xf65ca560ab24c1a407a611ab6c7bc6ff3871d8522104e7b7be379b3228645564?tab=block" TargetMode="External"/><Relationship Id="rId4443" Type="http://schemas.openxmlformats.org/officeDocument/2006/relationships/hyperlink" Target="https://dashboard.tenderly.co/tx/mainnet/0xda5ca6bac93e0b16dae6b595e71f5fb95e1d4cd94ee44ec01b708929c2add3df" TargetMode="External"/><Relationship Id="rId3045" Type="http://schemas.openxmlformats.org/officeDocument/2006/relationships/hyperlink" Target="https://etherscan.io/tx/0x32d3b2ab820716474b51eee742356953c2d9c73574c120c885dfe608cb1e19b5" TargetMode="External"/><Relationship Id="rId4510" Type="http://schemas.openxmlformats.org/officeDocument/2006/relationships/hyperlink" Target="https://eigenphi.io/mev/eigentx/0x135bf8c3fd3f031494e0b24e57f34498adfc2e2ccc3e61e1363913f8720d4d3d?tab=block" TargetMode="External"/><Relationship Id="rId380" Type="http://schemas.openxmlformats.org/officeDocument/2006/relationships/hyperlink" Target="https://libmev.com/blocks/21994059" TargetMode="External"/><Relationship Id="rId2061" Type="http://schemas.openxmlformats.org/officeDocument/2006/relationships/hyperlink" Target="https://eigenphi.io/mev/ethereum/tx/0x8df144be23cf3f6eb6065551be4c4201e9159e9aa6b1047e6713906b0373e152" TargetMode="External"/><Relationship Id="rId3112" Type="http://schemas.openxmlformats.org/officeDocument/2006/relationships/hyperlink" Target="https://etherscan.io/txs?block=21992191" TargetMode="External"/><Relationship Id="rId5284" Type="http://schemas.openxmlformats.org/officeDocument/2006/relationships/hyperlink" Target="https://etherscan.io/txs?block=21990741" TargetMode="External"/><Relationship Id="rId100" Type="http://schemas.openxmlformats.org/officeDocument/2006/relationships/hyperlink" Target="https://etherscan.io/tx/0x0b7a5b7d8983dcd1bf230f82316645bdc0deaad9ca421a9451adbe50f27bc58d" TargetMode="External"/><Relationship Id="rId2878" Type="http://schemas.openxmlformats.org/officeDocument/2006/relationships/hyperlink" Target="https://etherscan.io/txs?block=21992088" TargetMode="External"/><Relationship Id="rId3929" Type="http://schemas.openxmlformats.org/officeDocument/2006/relationships/hyperlink" Target="https://libmev.com/blocks/21991826" TargetMode="External"/><Relationship Id="rId1894" Type="http://schemas.openxmlformats.org/officeDocument/2006/relationships/hyperlink" Target="https://etherscan.io/txs?block=21994788" TargetMode="External"/><Relationship Id="rId2945" Type="http://schemas.openxmlformats.org/officeDocument/2006/relationships/hyperlink" Target="https://etherscan.io/tx/0xcbe1a19d681e3cadeb9db845327dc687e861dbcd97eddbbe1baa4642fa34e64e" TargetMode="External"/><Relationship Id="rId5351" Type="http://schemas.openxmlformats.org/officeDocument/2006/relationships/hyperlink" Target="https://etherscan.io/tx/0x27255e4cab2d1b219b53ecb2a2df7ede155e9f54a185246f3e1bf5eae21a7be2" TargetMode="External"/><Relationship Id="rId917" Type="http://schemas.openxmlformats.org/officeDocument/2006/relationships/hyperlink" Target="https://etherscan.io/tx/0xdbafdc12df707dc0ac50e563ab415f743f61839be45326e6c5e0e0c655bf990b" TargetMode="External"/><Relationship Id="rId1547" Type="http://schemas.openxmlformats.org/officeDocument/2006/relationships/hyperlink" Target="https://etherscan.io/tx/0x4a84cada3aac4da4e8900b5e0aabc13326eb20e6133c4bc7a980de9089f49bbe" TargetMode="External"/><Relationship Id="rId1961" Type="http://schemas.openxmlformats.org/officeDocument/2006/relationships/hyperlink" Target="https://eigenphi.io/mev/ethereum/tx/0xf6f749902e227f924ae4ba621de2766ac126b3dd4b1b504f7e705dbae29d44ae" TargetMode="External"/><Relationship Id="rId5004" Type="http://schemas.openxmlformats.org/officeDocument/2006/relationships/hyperlink" Target="https://eigenphi.io/mev/ethereum/tx/0x0d556db228fbb6fef3cea93916b5e66fa1c7648eaae1a43a7b60eeaa5b520f72" TargetMode="External"/><Relationship Id="rId1614" Type="http://schemas.openxmlformats.org/officeDocument/2006/relationships/hyperlink" Target="https://etherscan.io/tx/0x488ca35aad1d143cb7745b969c1f3de7420f8482e1656786c259d9e0abcf2d0f" TargetMode="External"/><Relationship Id="rId4020" Type="http://schemas.openxmlformats.org/officeDocument/2006/relationships/hyperlink" Target="https://etherscan.io/tx/0x0edcaa5454d26806f04543391048cf89dc62e365af3eea24a746881c3bb1ee3a" TargetMode="External"/><Relationship Id="rId3786" Type="http://schemas.openxmlformats.org/officeDocument/2006/relationships/hyperlink" Target="https://libmev.com/blocks/21994083" TargetMode="External"/><Relationship Id="rId2388" Type="http://schemas.openxmlformats.org/officeDocument/2006/relationships/hyperlink" Target="https://etherscan.io/tx/0xe3c5cba500897dfd1caa80df8ce14afb60a98c9c205e6be2d3f692ec9d4533da" TargetMode="External"/><Relationship Id="rId3439" Type="http://schemas.openxmlformats.org/officeDocument/2006/relationships/hyperlink" Target="https://etherscan.io/tx/0xa18e8b014a73bff82d553ffa8293706b02a446d43f241d33b05e9980a7f2d06b" TargetMode="External"/><Relationship Id="rId4837" Type="http://schemas.openxmlformats.org/officeDocument/2006/relationships/hyperlink" Target="https://etherscan.io/txs?block=21989764" TargetMode="External"/><Relationship Id="rId3853" Type="http://schemas.openxmlformats.org/officeDocument/2006/relationships/hyperlink" Target="https://eigenphi.io/mev/eigentx/0xa59d4cbb4ad466b06890b1b263ea080164e930ede630b40dc6eac5a13acb17a5?tab=block" TargetMode="External"/><Relationship Id="rId4904" Type="http://schemas.openxmlformats.org/officeDocument/2006/relationships/hyperlink" Target="https://etherscan.io/txs?block=21989468" TargetMode="External"/><Relationship Id="rId774" Type="http://schemas.openxmlformats.org/officeDocument/2006/relationships/hyperlink" Target="https://etherscan.io/txs?block=21990756" TargetMode="External"/><Relationship Id="rId1057" Type="http://schemas.openxmlformats.org/officeDocument/2006/relationships/hyperlink" Target="https://etherscan.io/tx/0x5d741fda21bb6c39e1207389927a50dba38c6721ed58ac42ae4c94514dc8bc10" TargetMode="External"/><Relationship Id="rId2455" Type="http://schemas.openxmlformats.org/officeDocument/2006/relationships/hyperlink" Target="https://libmev.com/blocks/21995668" TargetMode="External"/><Relationship Id="rId3506" Type="http://schemas.openxmlformats.org/officeDocument/2006/relationships/hyperlink" Target="https://eigenphi.io/mev/eigentx/0x0eb97d3c0e97589b4422b08a1bbe9710d6f75c95b97a640e8957cb492a5020c1?tab=block" TargetMode="External"/><Relationship Id="rId3920" Type="http://schemas.openxmlformats.org/officeDocument/2006/relationships/hyperlink" Target="https://eigenphi.io/mev/eigentx/0x4f0c4b1fe847ce87618606cb8e29cbc4fba4680fadeb28ada0e5baf830a0ccd1?tab=block" TargetMode="External"/><Relationship Id="rId427" Type="http://schemas.openxmlformats.org/officeDocument/2006/relationships/hyperlink" Target="https://eigenphi.io/mev/ethereum/tx/0x8d14aa46ebe908f39736750eacbe810b00d95f212797a7a593178f6a3b4a55e7" TargetMode="External"/><Relationship Id="rId841" Type="http://schemas.openxmlformats.org/officeDocument/2006/relationships/hyperlink" Target="https://etherscan.io/txs?block=21990644" TargetMode="External"/><Relationship Id="rId1471" Type="http://schemas.openxmlformats.org/officeDocument/2006/relationships/hyperlink" Target="https://etherscan.io/tx/0xae8c1eedad2756b772e127ff52bde8fe022d1c7ceb8b1ccc6e003b298bf251a3" TargetMode="External"/><Relationship Id="rId2108" Type="http://schemas.openxmlformats.org/officeDocument/2006/relationships/hyperlink" Target="https://etherscan.io/tx/0x6b6e40f1a08e779b3e8a6e74d155073c4ece1ade73a783a265dce5edf20f6dd0" TargetMode="External"/><Relationship Id="rId2522" Type="http://schemas.openxmlformats.org/officeDocument/2006/relationships/hyperlink" Target="https://etherscan.io/tx/0x6103ec56cde774bec6068b3748accedafca4c942cc3e3c3ed3c2eb3894efe9c8" TargetMode="External"/><Relationship Id="rId1124" Type="http://schemas.openxmlformats.org/officeDocument/2006/relationships/hyperlink" Target="https://eigenphi.io/mev/ethereum/tx/0x4d9ad566344ba13a1a179043b6984b8d4f9e654daedb64bc3494f8b07d2aedaf" TargetMode="External"/><Relationship Id="rId4694" Type="http://schemas.openxmlformats.org/officeDocument/2006/relationships/hyperlink" Target="https://etherscan.io/tx/0xc9d8833a2fd5b4a2c60cc5d7228b7be157b07cc3b429488f66a266a57a6a2c9f" TargetMode="External"/><Relationship Id="rId3296" Type="http://schemas.openxmlformats.org/officeDocument/2006/relationships/hyperlink" Target="https://etherscan.io/txs?block=21994144" TargetMode="External"/><Relationship Id="rId4347" Type="http://schemas.openxmlformats.org/officeDocument/2006/relationships/hyperlink" Target="https://etherscan.io/tx/0x55151a5243add3f0f7a07c33a1d0df7034333b4b100c97f41b16091a4a66d32a" TargetMode="External"/><Relationship Id="rId4761" Type="http://schemas.openxmlformats.org/officeDocument/2006/relationships/hyperlink" Target="https://dashboard.tenderly.co/tx/mainnet/0x10ba2591eb659bf1b1cd96dfc86662d4a1d3429c39740076a14247dea66fd55d" TargetMode="External"/><Relationship Id="rId3363" Type="http://schemas.openxmlformats.org/officeDocument/2006/relationships/hyperlink" Target="https://eigenphi.io/mev/eigentx/0xfc02d396b92f3e8f19830c67a2e99d3649dced7dd75022af7cf7b9925cd4a79e?tab=block" TargetMode="External"/><Relationship Id="rId4414" Type="http://schemas.openxmlformats.org/officeDocument/2006/relationships/hyperlink" Target="https://etherscan.io/tx/0xedc28a8db80025193f1a248a005127664ff02ec3be6a307d6df2b6103f70aff3" TargetMode="External"/><Relationship Id="rId284" Type="http://schemas.openxmlformats.org/officeDocument/2006/relationships/hyperlink" Target="https://dashboard.tenderly.co/tx/mainnet/0x7b917c51644e59fe38883da71b385828369d584761d09be8326ff4938c1d5a93" TargetMode="External"/><Relationship Id="rId3016" Type="http://schemas.openxmlformats.org/officeDocument/2006/relationships/hyperlink" Target="https://etherscan.io/tx/0x45463c73576d166c01f3365d45de50c438cf7bff29999018a72d93a152475439" TargetMode="External"/><Relationship Id="rId3430" Type="http://schemas.openxmlformats.org/officeDocument/2006/relationships/hyperlink" Target="https://etherscan.io/tx/0x907784de1fb5ab39a77b824d3c22d8c86253791e05c50603507fae961880bec3" TargetMode="External"/><Relationship Id="rId5188" Type="http://schemas.openxmlformats.org/officeDocument/2006/relationships/hyperlink" Target="https://etherscan.io/txs?block=21994964" TargetMode="External"/><Relationship Id="rId351" Type="http://schemas.openxmlformats.org/officeDocument/2006/relationships/hyperlink" Target="https://libmev.com/blocks/21992906" TargetMode="External"/><Relationship Id="rId2032" Type="http://schemas.openxmlformats.org/officeDocument/2006/relationships/hyperlink" Target="https://eigenphi.io/mev/eigentx/0x26cafbfefb5bbbd31f2620e445499bc29c0f8ec9bd45212f320deef5e21d05af?tab=block" TargetMode="External"/><Relationship Id="rId1798" Type="http://schemas.openxmlformats.org/officeDocument/2006/relationships/hyperlink" Target="https://etherscan.io/txs?block=21994258" TargetMode="External"/><Relationship Id="rId2849" Type="http://schemas.openxmlformats.org/officeDocument/2006/relationships/hyperlink" Target="https://etherscan.io/txs?block=21990451" TargetMode="External"/><Relationship Id="rId5255" Type="http://schemas.openxmlformats.org/officeDocument/2006/relationships/hyperlink" Target="https://etherscan.io/txs?block=21995700" TargetMode="External"/><Relationship Id="rId1865" Type="http://schemas.openxmlformats.org/officeDocument/2006/relationships/hyperlink" Target="https://etherscan.io/txs?block=21989684" TargetMode="External"/><Relationship Id="rId4271" Type="http://schemas.openxmlformats.org/officeDocument/2006/relationships/hyperlink" Target="https://eigenphi.io/mev/eigentx/0xad5732a7cc73e58e39456da2990620cf664e04255623c79511869777a82b1208?tab=block" TargetMode="External"/><Relationship Id="rId5322" Type="http://schemas.openxmlformats.org/officeDocument/2006/relationships/hyperlink" Target="https://eigenphi.io/mev/ethereum/tx/0xd9e5883adac6db38e5c1f457e7990c12437a2300eb78f9cae3dce2e2a4ec9405" TargetMode="External"/><Relationship Id="rId1518" Type="http://schemas.openxmlformats.org/officeDocument/2006/relationships/hyperlink" Target="https://libmev.com/blocks/21991860" TargetMode="External"/><Relationship Id="rId2916" Type="http://schemas.openxmlformats.org/officeDocument/2006/relationships/hyperlink" Target="https://dashboard.tenderly.co/tx/mainnet/0x37307cd2ee355dd4b3a9b7eca9cae94930bb4b5321cc83907c6f1ab08c7eea56" TargetMode="External"/><Relationship Id="rId1932" Type="http://schemas.openxmlformats.org/officeDocument/2006/relationships/hyperlink" Target="https://eigenphi.io/mev/ethereum/tx/0xdd55a6752b78efe505cddbdc20cff3654e9e65e7a74b73584b3bcd573b2e139a" TargetMode="External"/><Relationship Id="rId3757" Type="http://schemas.openxmlformats.org/officeDocument/2006/relationships/hyperlink" Target="https://eigenphi.io/mev/eigentx/0xaec203f5f70ccc65e5a96b8f76ddde7b9f17b0dc875e90675981847104a5d185?tab=block" TargetMode="External"/><Relationship Id="rId4808" Type="http://schemas.openxmlformats.org/officeDocument/2006/relationships/hyperlink" Target="https://etherscan.io/txs?block=21991887" TargetMode="External"/><Relationship Id="rId678" Type="http://schemas.openxmlformats.org/officeDocument/2006/relationships/hyperlink" Target="https://eigenphi.io/mev/eigentx/0xaed379f6da9dd349bc67bfb7b7e014a5c57adf4854514caff3295de972670bb7?tab=block" TargetMode="External"/><Relationship Id="rId2359" Type="http://schemas.openxmlformats.org/officeDocument/2006/relationships/hyperlink" Target="https://etherscan.io/tx/0x87219362ae1c920a90f63780890a54b1e515fc05aac58a341c90a1c705a4b6ec" TargetMode="External"/><Relationship Id="rId2773" Type="http://schemas.openxmlformats.org/officeDocument/2006/relationships/hyperlink" Target="https://eigenphi.io/mev/eigentx/0xd7da98129e3f1aa5811c3de6c8085d2826070fb8eb54674c8980a6747b5b67bc?tab=block" TargetMode="External"/><Relationship Id="rId3824" Type="http://schemas.openxmlformats.org/officeDocument/2006/relationships/hyperlink" Target="https://etherscan.io/tx/0xef8daaa46d3d059a01871947fad96b3d0098ee500b93b5b616ddb9ef45fd5a99" TargetMode="External"/><Relationship Id="rId745" Type="http://schemas.openxmlformats.org/officeDocument/2006/relationships/hyperlink" Target="https://etherscan.io/tx/0xba12b479eebfadeb9e02b05f8ee28f04e67fe5269f6d56f4e33ff9e383fddd3d" TargetMode="External"/><Relationship Id="rId1375" Type="http://schemas.openxmlformats.org/officeDocument/2006/relationships/hyperlink" Target="https://etherscan.io/txs?block=21992067" TargetMode="External"/><Relationship Id="rId2426" Type="http://schemas.openxmlformats.org/officeDocument/2006/relationships/hyperlink" Target="https://eigenphi.io/mev/ethereum/tx/0x70ff5f7a02704db89b621669fbb8643fa89a7cd8ad9d4d95c66891dd2852c988" TargetMode="External"/><Relationship Id="rId81" Type="http://schemas.openxmlformats.org/officeDocument/2006/relationships/hyperlink" Target="https://dashboard.tenderly.co/tx/mainnet/0xc94b04cd56eec4ba989994aa19752636c852898af922b89c372ccc36328d2aad" TargetMode="External"/><Relationship Id="rId812" Type="http://schemas.openxmlformats.org/officeDocument/2006/relationships/hyperlink" Target="https://etherscan.io/tx/0x86f92a8e873f59297750f45e173b6e769c8577d29b44896e6da3bc71ed320632" TargetMode="External"/><Relationship Id="rId1028" Type="http://schemas.openxmlformats.org/officeDocument/2006/relationships/hyperlink" Target="https://etherscan.io/txs?block=21990423" TargetMode="External"/><Relationship Id="rId1442" Type="http://schemas.openxmlformats.org/officeDocument/2006/relationships/hyperlink" Target="https://libmev.com/blocks/21992405" TargetMode="External"/><Relationship Id="rId2840" Type="http://schemas.openxmlformats.org/officeDocument/2006/relationships/hyperlink" Target="https://etherscan.io/tx/0x6708ae0674a084574b7cddb3b69cab65ea42f18fb14b0b526418af1de50363a5" TargetMode="External"/><Relationship Id="rId4598" Type="http://schemas.openxmlformats.org/officeDocument/2006/relationships/hyperlink" Target="https://libmev.com/blocks/21989574" TargetMode="External"/><Relationship Id="rId3267" Type="http://schemas.openxmlformats.org/officeDocument/2006/relationships/hyperlink" Target="https://etherscan.io/txs?block=21993419" TargetMode="External"/><Relationship Id="rId4665" Type="http://schemas.openxmlformats.org/officeDocument/2006/relationships/hyperlink" Target="https://etherscan.io/tx/0xa0485548932ebbe8fc5b246454b0c06936b8049aa8227509228a30432539d028" TargetMode="External"/><Relationship Id="rId188" Type="http://schemas.openxmlformats.org/officeDocument/2006/relationships/hyperlink" Target="https://etherscan.io/tx/0xa142bdb743da62fcf350d2d58fac77f0d6642897cf812fd02a9fd6a77ba2f922" TargetMode="External"/><Relationship Id="rId3681" Type="http://schemas.openxmlformats.org/officeDocument/2006/relationships/hyperlink" Target="https://etherscan.io/txs?block=21992619" TargetMode="External"/><Relationship Id="rId4318" Type="http://schemas.openxmlformats.org/officeDocument/2006/relationships/hyperlink" Target="https://dashboard.tenderly.co/tx/mainnet/0x67ea9c858eb01da57b7aca975b1801ea739cdf7d7c2fe79be2551fd541be6802" TargetMode="External"/><Relationship Id="rId4732" Type="http://schemas.openxmlformats.org/officeDocument/2006/relationships/hyperlink" Target="https://eigenphi.io/mev/ethereum/tx/0x40b8b69ee2b22b06a626e0ebf4cc5e5b7bf0b08d234f72d5f23d135c1133bee6" TargetMode="External"/><Relationship Id="rId2283" Type="http://schemas.openxmlformats.org/officeDocument/2006/relationships/hyperlink" Target="https://libmev.com/blocks/21993640" TargetMode="External"/><Relationship Id="rId3334" Type="http://schemas.openxmlformats.org/officeDocument/2006/relationships/hyperlink" Target="https://dashboard.tenderly.co/tx/mainnet/0x84840168455165d81e28d5a2e09e6ff40ac21f7ac4d359a817d3d38801b6cd97" TargetMode="External"/><Relationship Id="rId255" Type="http://schemas.openxmlformats.org/officeDocument/2006/relationships/hyperlink" Target="https://eigenphi.io/mev/ethereum/tx/0x8e41ef38551253836c574d796a4d68050ae706f328ed81900d53e339f2d04f52" TargetMode="External"/><Relationship Id="rId2350" Type="http://schemas.openxmlformats.org/officeDocument/2006/relationships/hyperlink" Target="https://etherscan.io/tx/0xee72eb9c1427d1376c099bb4ac997a07af5d501149ee8bff81ea11189843d45c" TargetMode="External"/><Relationship Id="rId3401" Type="http://schemas.openxmlformats.org/officeDocument/2006/relationships/hyperlink" Target="https://etherscan.io/tx/0xd5980847f1b9e4a2835ec42dc52dc10ea22c2ca4ad5b4260091cba6acf2e4baf" TargetMode="External"/><Relationship Id="rId322" Type="http://schemas.openxmlformats.org/officeDocument/2006/relationships/hyperlink" Target="https://eigenphi.io/mev/eigentx/0xc1cd5022dc461d028ed3303739b2a60c2aa896decbf7fbb3adb2aee66c2e7692?tab=block" TargetMode="External"/><Relationship Id="rId2003" Type="http://schemas.openxmlformats.org/officeDocument/2006/relationships/hyperlink" Target="https://eigenphi.io/mev/eigentx/0xe73407a99b683dea680ed10a86b066e9dccb0d84a4d3375806634d5748000322?tab=block" TargetMode="External"/><Relationship Id="rId5159" Type="http://schemas.openxmlformats.org/officeDocument/2006/relationships/hyperlink" Target="https://libmev.com/blocks/21989353" TargetMode="External"/><Relationship Id="rId5573" Type="http://schemas.openxmlformats.org/officeDocument/2006/relationships/hyperlink" Target="https://etherscan.io/txs?block=21995312" TargetMode="External"/><Relationship Id="rId4175" Type="http://schemas.openxmlformats.org/officeDocument/2006/relationships/hyperlink" Target="https://libmev.com/blocks/21989065" TargetMode="External"/><Relationship Id="rId5226" Type="http://schemas.openxmlformats.org/officeDocument/2006/relationships/hyperlink" Target="https://etherscan.io/tx/0x8bc5724fa7c018561e8db27c44906595c80fa94a54d802fe9da8a1853996069e" TargetMode="External"/><Relationship Id="rId1769" Type="http://schemas.openxmlformats.org/officeDocument/2006/relationships/hyperlink" Target="https://etherscan.io/tx/0xec355e06117dcf7fa9e880f753dc1449d782876258d10a6519b9f59e6bb2e746" TargetMode="External"/><Relationship Id="rId3191" Type="http://schemas.openxmlformats.org/officeDocument/2006/relationships/hyperlink" Target="https://eigenphi.io/mev/ethereum/tx/0x01bf92046ce9167d8e84540bad381fe9430971e540e71008f00078e8a127a586" TargetMode="External"/><Relationship Id="rId4242" Type="http://schemas.openxmlformats.org/officeDocument/2006/relationships/hyperlink" Target="https://eigenphi.io/mev/eigentx/0xeebf24a1cb98b721b5d329e853990d78b978eac2d2db94d19a82f03a75ed24a5?tab=block" TargetMode="External"/><Relationship Id="rId1836" Type="http://schemas.openxmlformats.org/officeDocument/2006/relationships/hyperlink" Target="https://etherscan.io/txs?block=21994876" TargetMode="External"/><Relationship Id="rId1903" Type="http://schemas.openxmlformats.org/officeDocument/2006/relationships/hyperlink" Target="https://dashboard.tenderly.co/tx/mainnet/0x4ebe1ef82d9f41848412d1b5074e1647120f1dd48bdd3ca6cda1df0387a825c2" TargetMode="External"/><Relationship Id="rId3868" Type="http://schemas.openxmlformats.org/officeDocument/2006/relationships/hyperlink" Target="https://eigenphi.io/mev/ethereum/tx/0xb6c367954f5188c0e502229a046110581fa008fa932d6e5ec66194ae3efda9b2" TargetMode="External"/><Relationship Id="rId4919" Type="http://schemas.openxmlformats.org/officeDocument/2006/relationships/hyperlink" Target="https://etherscan.io/txs?block=21996017" TargetMode="External"/><Relationship Id="rId789" Type="http://schemas.openxmlformats.org/officeDocument/2006/relationships/hyperlink" Target="https://etherscan.io/tx/0xa2e3a8f4be871bce6faf7b942390add01e1e286d92a25edc8592ea551c75ae2e" TargetMode="External"/><Relationship Id="rId996" Type="http://schemas.openxmlformats.org/officeDocument/2006/relationships/hyperlink" Target="https://dashboard.tenderly.co/tx/mainnet/0x398bd4049ed05c4df7159493d18e9ccf96f2072fbb508efa293b4f2be0d094d9" TargetMode="External"/><Relationship Id="rId2677" Type="http://schemas.openxmlformats.org/officeDocument/2006/relationships/hyperlink" Target="https://libmev.com/blocks/21992077" TargetMode="External"/><Relationship Id="rId2884" Type="http://schemas.openxmlformats.org/officeDocument/2006/relationships/hyperlink" Target="https://etherscan.io/tx/0x876bb13afd340f6e541098be8e2498d3c970e63e9b614b9b7a730225df8a382f" TargetMode="External"/><Relationship Id="rId3728" Type="http://schemas.openxmlformats.org/officeDocument/2006/relationships/hyperlink" Target="https://eigenphi.io/mev/eigentx/0xb1155ee70c8db027d81ace4426aef4c96ce38ea202763fbb2f024b9a2a2ba489?tab=block" TargetMode="External"/><Relationship Id="rId5083" Type="http://schemas.openxmlformats.org/officeDocument/2006/relationships/hyperlink" Target="https://etherscan.io/tx/0x086a2d247466cff405b7d85a32dd62d6ee8c9cac9de9246231575b6d4430ef2c" TargetMode="External"/><Relationship Id="rId5290" Type="http://schemas.openxmlformats.org/officeDocument/2006/relationships/hyperlink" Target="https://etherscan.io/txs?block=21996131" TargetMode="External"/><Relationship Id="rId649" Type="http://schemas.openxmlformats.org/officeDocument/2006/relationships/hyperlink" Target="https://eigenphi.io/mev/eigentx/0x9a51d38235c4bc0803996d447238a1cf9b621877479ab64736570415d26c8112?tab=block" TargetMode="External"/><Relationship Id="rId856" Type="http://schemas.openxmlformats.org/officeDocument/2006/relationships/hyperlink" Target="https://etherscan.io/tx/0x77473bc93ab758eb4c17cfb39810b4ebf83cc11f904b011c6a894bdb86a06837" TargetMode="External"/><Relationship Id="rId1279" Type="http://schemas.openxmlformats.org/officeDocument/2006/relationships/hyperlink" Target="https://dashboard.tenderly.co/tx/mainnet/0x9f4e07a00a6ff1daff3268762ea580d35751d42de2804ab26a13e251506940ba" TargetMode="External"/><Relationship Id="rId1486" Type="http://schemas.openxmlformats.org/officeDocument/2006/relationships/hyperlink" Target="https://etherscan.io/tx/0x1d3ad2441bd3ad7aef169f37d26277eff3d50a25aecf1464e540f6677628a0b1" TargetMode="External"/><Relationship Id="rId2537" Type="http://schemas.openxmlformats.org/officeDocument/2006/relationships/hyperlink" Target="https://etherscan.io/tx/0x5eedac0242640418869c84ac211cbf7192661219da10595933d9e0a1f7df419c" TargetMode="External"/><Relationship Id="rId3935" Type="http://schemas.openxmlformats.org/officeDocument/2006/relationships/hyperlink" Target="https://eigenphi.io/mev/eigentx/0xa85fa3b9ebdd96224f3adbe7edfa6efab7a4348f778740a4ff0b0676af1e0aff?tab=block" TargetMode="External"/><Relationship Id="rId5150" Type="http://schemas.openxmlformats.org/officeDocument/2006/relationships/hyperlink" Target="https://eigenphi.io/mev/ethereum/tx/0xb6db2856265ed5da2f6b7ca2ac1b71353d1bf5a4a25eb57365d19caa417b601e" TargetMode="External"/><Relationship Id="rId509" Type="http://schemas.openxmlformats.org/officeDocument/2006/relationships/hyperlink" Target="https://etherscan.io/tx/0xea8206d8e89e45348cc22012525d3cdf4ca0024b6bd30f1dfab6dcca1e76a157" TargetMode="External"/><Relationship Id="rId1139" Type="http://schemas.openxmlformats.org/officeDocument/2006/relationships/hyperlink" Target="https://eigenphi.io/mev/ethereum/tx/0xe20bcaf4813d2b3818c8f0239a180b42fe3c75445e13350bfae45d01baaf60dd" TargetMode="External"/><Relationship Id="rId1346" Type="http://schemas.openxmlformats.org/officeDocument/2006/relationships/hyperlink" Target="https://eigenphi.io/mev/eigentx/0x0f273e5edca94987b52813479b99f61eb24d725fd049b6652786636574324243?tab=block" TargetMode="External"/><Relationship Id="rId1693" Type="http://schemas.openxmlformats.org/officeDocument/2006/relationships/hyperlink" Target="https://etherscan.io/tx/0x56da8f4c02b4d7264e337fe6d370de9000c50751f728a17fb028396b24cfd92f" TargetMode="External"/><Relationship Id="rId2744" Type="http://schemas.openxmlformats.org/officeDocument/2006/relationships/hyperlink" Target="https://eigenphi.io/mev/ethereum/tx/0x49f2e1017ede61870cc89ad16c4337993f01e1c40465833b6d86f0504b659d29" TargetMode="External"/><Relationship Id="rId2951" Type="http://schemas.openxmlformats.org/officeDocument/2006/relationships/hyperlink" Target="https://etherscan.io/tx/0xcbe1a19d681e3cadeb9db845327dc687e861dbcd97eddbbe1baa4642fa34e64e" TargetMode="External"/><Relationship Id="rId5010" Type="http://schemas.openxmlformats.org/officeDocument/2006/relationships/hyperlink" Target="https://dashboard.tenderly.co/tx/mainnet/0x0d87d240065ccfb855edfd7bfea0e8b9706e28779f4fd803b61896bad3636d68" TargetMode="External"/><Relationship Id="rId716" Type="http://schemas.openxmlformats.org/officeDocument/2006/relationships/hyperlink" Target="https://etherscan.io/tx/0x17f8f75ad22182fb6fb9476717760bce023308f1226b72112fcc43469b928ff8" TargetMode="External"/><Relationship Id="rId923" Type="http://schemas.openxmlformats.org/officeDocument/2006/relationships/hyperlink" Target="https://libmev.com/blocks/21989819" TargetMode="External"/><Relationship Id="rId1553" Type="http://schemas.openxmlformats.org/officeDocument/2006/relationships/hyperlink" Target="https://libmev.com/blocks/21991068" TargetMode="External"/><Relationship Id="rId1760" Type="http://schemas.openxmlformats.org/officeDocument/2006/relationships/hyperlink" Target="https://libmev.com/blocks/21993433" TargetMode="External"/><Relationship Id="rId2604" Type="http://schemas.openxmlformats.org/officeDocument/2006/relationships/hyperlink" Target="https://eigenphi.io/mev/ethereum/tx/0x08cb5a727ae84cb34632f9524b489ef958a83d3c0c040550ecbc28413108bb0c" TargetMode="External"/><Relationship Id="rId2811" Type="http://schemas.openxmlformats.org/officeDocument/2006/relationships/hyperlink" Target="https://libmev.com/blocks/21990768" TargetMode="External"/><Relationship Id="rId52" Type="http://schemas.openxmlformats.org/officeDocument/2006/relationships/hyperlink" Target="https://etherscan.io/tx/0x8b05f959e98bcde9d9cc68121e4499737c904a74c07ee41a598fa7570fd0297d" TargetMode="External"/><Relationship Id="rId1206" Type="http://schemas.openxmlformats.org/officeDocument/2006/relationships/hyperlink" Target="https://etherscan.io/tx/0x15e5f4bfdc2dd60a7342d7c0506511954e9ea322283a329a99edb7454c3ea1ad" TargetMode="External"/><Relationship Id="rId1413" Type="http://schemas.openxmlformats.org/officeDocument/2006/relationships/hyperlink" Target="https://eigenphi.io/mev/eigentx/0x329db580dabcfdfbe0f853c19d1e55947b85a465158c24083e0caee6631dc58d?tab=block" TargetMode="External"/><Relationship Id="rId1620" Type="http://schemas.openxmlformats.org/officeDocument/2006/relationships/hyperlink" Target="https://etherscan.io/tx/0x488ca35aad1d143cb7745b969c1f3de7420f8482e1656786c259d9e0abcf2d0f" TargetMode="External"/><Relationship Id="rId4569" Type="http://schemas.openxmlformats.org/officeDocument/2006/relationships/hyperlink" Target="https://etherscan.io/tx/0x4e6801ff45f1c768401a7c43425c9549d0c2f514eba792f5465cc1947d5e6131" TargetMode="External"/><Relationship Id="rId4776" Type="http://schemas.openxmlformats.org/officeDocument/2006/relationships/hyperlink" Target="https://dashboard.tenderly.co/tx/mainnet/0xa95264804c12d53760a178c0c22ac4ed8e1325a009ab487ed9c7fb806fd3df6d" TargetMode="External"/><Relationship Id="rId4983" Type="http://schemas.openxmlformats.org/officeDocument/2006/relationships/hyperlink" Target="https://libmev.com/blocks/21991409" TargetMode="External"/><Relationship Id="rId3378" Type="http://schemas.openxmlformats.org/officeDocument/2006/relationships/hyperlink" Target="https://libmev.com/blocks/21994558" TargetMode="External"/><Relationship Id="rId3585" Type="http://schemas.openxmlformats.org/officeDocument/2006/relationships/hyperlink" Target="https://eigenphi.io/mev/ethereum/tx/0x28a8fa3136c0ea7e8505c880cf93faaeb3a1902c8da33281b461cf0da38fb5c7" TargetMode="External"/><Relationship Id="rId3792" Type="http://schemas.openxmlformats.org/officeDocument/2006/relationships/hyperlink" Target="https://eigenphi.io/mev/eigentx/0xae75ef41620f4de2b3843e4037502ed3c9ebd473ddffc8f89520d0fdc9f06e04?tab=block" TargetMode="External"/><Relationship Id="rId4429" Type="http://schemas.openxmlformats.org/officeDocument/2006/relationships/hyperlink" Target="https://dashboard.tenderly.co/tx/mainnet/0x33459878867033768b5460824a75557e68854fb43fd9d5fc130fffcd57569d9c" TargetMode="External"/><Relationship Id="rId4636" Type="http://schemas.openxmlformats.org/officeDocument/2006/relationships/hyperlink" Target="https://etherscan.io/tx/0x8b92408b74ac974aa8dda5a6359b3c7efae3d3383a95478d7b03e946cfa4946b" TargetMode="External"/><Relationship Id="rId4843" Type="http://schemas.openxmlformats.org/officeDocument/2006/relationships/hyperlink" Target="https://etherscan.io/tx/0x847c7ff265a2f5d6069b2804e2d37f16fad35e76c607b7ea86af7169f1069c02" TargetMode="External"/><Relationship Id="rId299" Type="http://schemas.openxmlformats.org/officeDocument/2006/relationships/hyperlink" Target="https://eigenphi.io/mev/ethereum/tx/0x34d571b6f54c9a4fadba437d6dfca4f384fd5f562ffdc90ad1a00eb6bee6fb73" TargetMode="External"/><Relationship Id="rId2187" Type="http://schemas.openxmlformats.org/officeDocument/2006/relationships/hyperlink" Target="https://etherscan.io/tx/0x9f9b49f7733d87691800ca9f13d36a6df0420e0822605d9e98e35ebd6ee00127" TargetMode="External"/><Relationship Id="rId2394" Type="http://schemas.openxmlformats.org/officeDocument/2006/relationships/hyperlink" Target="https://etherscan.io/txs?block=21991657" TargetMode="External"/><Relationship Id="rId3238" Type="http://schemas.openxmlformats.org/officeDocument/2006/relationships/hyperlink" Target="https://etherscan.io/txs?block=21991957" TargetMode="External"/><Relationship Id="rId3445" Type="http://schemas.openxmlformats.org/officeDocument/2006/relationships/hyperlink" Target="https://etherscan.io/txs?block=21994696" TargetMode="External"/><Relationship Id="rId3652" Type="http://schemas.openxmlformats.org/officeDocument/2006/relationships/hyperlink" Target="https://etherscan.io/txs?block=21990773" TargetMode="External"/><Relationship Id="rId4703" Type="http://schemas.openxmlformats.org/officeDocument/2006/relationships/hyperlink" Target="https://eigenphi.io/mev/eigentx/0x29f2d33255c3fad6e73c9b48c137748b73c4d3cf626eb78edd04c0644145f053?tab=block" TargetMode="External"/><Relationship Id="rId159" Type="http://schemas.openxmlformats.org/officeDocument/2006/relationships/hyperlink" Target="https://etherscan.io/tx/0xbfee47a0ccee7a055337cfdbd88b077cc6fc58da4c449240c7d78da6cc0dff36" TargetMode="External"/><Relationship Id="rId366" Type="http://schemas.openxmlformats.org/officeDocument/2006/relationships/hyperlink" Target="https://libmev.com/blocks/21990844" TargetMode="External"/><Relationship Id="rId573" Type="http://schemas.openxmlformats.org/officeDocument/2006/relationships/hyperlink" Target="https://etherscan.io/txs?block=21989856" TargetMode="External"/><Relationship Id="rId780" Type="http://schemas.openxmlformats.org/officeDocument/2006/relationships/hyperlink" Target="https://etherscan.io/tx/0x2535df1c2b8072791f6c76dcafebe7ccc2bd6b6ab36a2bf0b223bb12bece4313" TargetMode="External"/><Relationship Id="rId2047" Type="http://schemas.openxmlformats.org/officeDocument/2006/relationships/hyperlink" Target="https://eigenphi.io/mev/eigentx/0x153fdc9d1b501aeecb8314d0778aee3683cd05d30e4910e5ade02697df36197c?tab=block" TargetMode="External"/><Relationship Id="rId2254" Type="http://schemas.openxmlformats.org/officeDocument/2006/relationships/hyperlink" Target="https://eigenphi.io/mev/eigentx/0x2401813ccfc842e9e14d91109986eb587f8e849e51d235b82a4235c2d989f621?tab=block" TargetMode="External"/><Relationship Id="rId2461" Type="http://schemas.openxmlformats.org/officeDocument/2006/relationships/hyperlink" Target="https://eigenphi.io/mev/eigentx/0xb9f91f78c3312778523379a360788103bea97cd3efb03a0f0276b3b6753ef357?tab=block" TargetMode="External"/><Relationship Id="rId3305" Type="http://schemas.openxmlformats.org/officeDocument/2006/relationships/hyperlink" Target="https://dashboard.tenderly.co/tx/mainnet/0xc77b128407b32426f43cddfcde438349c45e8294f2f671faa1122e9a5f835322" TargetMode="External"/><Relationship Id="rId3512" Type="http://schemas.openxmlformats.org/officeDocument/2006/relationships/hyperlink" Target="https://eigenphi.io/mev/ethereum/tx/0x85a87b44fe8659a4e522633df8df7988e4548e1708a95fc114e8d23b8f0820d8" TargetMode="External"/><Relationship Id="rId4910" Type="http://schemas.openxmlformats.org/officeDocument/2006/relationships/hyperlink" Target="https://etherscan.io/tx/0x2b6cd76cd254cbd002ed0436c3b32c190441db17bf6ddf246798b65699e0a0f7" TargetMode="External"/><Relationship Id="rId226" Type="http://schemas.openxmlformats.org/officeDocument/2006/relationships/hyperlink" Target="https://eigenphi.io/mev/eigentx/0x6a8047c8a304d815ec2d35d7ba80728adf0e272c381aa8c1a0741d424c64647e?tab=block" TargetMode="External"/><Relationship Id="rId433" Type="http://schemas.openxmlformats.org/officeDocument/2006/relationships/hyperlink" Target="https://dashboard.tenderly.co/tx/mainnet/0xe9a6f406fe9cdb7baad6bd3ad614c736d2d55bdd26157dc63460205797cb3d1c" TargetMode="External"/><Relationship Id="rId1063" Type="http://schemas.openxmlformats.org/officeDocument/2006/relationships/hyperlink" Target="https://libmev.com/blocks/21995135" TargetMode="External"/><Relationship Id="rId1270" Type="http://schemas.openxmlformats.org/officeDocument/2006/relationships/hyperlink" Target="https://etherscan.io/txs?block=21989620" TargetMode="External"/><Relationship Id="rId2114" Type="http://schemas.openxmlformats.org/officeDocument/2006/relationships/hyperlink" Target="https://libmev.com/blocks/21991666" TargetMode="External"/><Relationship Id="rId5477" Type="http://schemas.openxmlformats.org/officeDocument/2006/relationships/hyperlink" Target="https://libmev.com/blocks/21992529" TargetMode="External"/><Relationship Id="rId640" Type="http://schemas.openxmlformats.org/officeDocument/2006/relationships/hyperlink" Target="https://dashboard.tenderly.co/tx/mainnet/0x21092ba621d35867a106eeeb26ab0396fa88d4bdd07f3632bf47b67ebb1ca858" TargetMode="External"/><Relationship Id="rId2321" Type="http://schemas.openxmlformats.org/officeDocument/2006/relationships/hyperlink" Target="https://etherscan.io/txs?block=21995414" TargetMode="External"/><Relationship Id="rId4079" Type="http://schemas.openxmlformats.org/officeDocument/2006/relationships/hyperlink" Target="https://eigenphi.io/mev/ethereum/tx/0x93e9222799e383ba399581d7eda3416dc933d4452f536d477e2247e13e1a18a4" TargetMode="External"/><Relationship Id="rId4286" Type="http://schemas.openxmlformats.org/officeDocument/2006/relationships/hyperlink" Target="https://etherscan.io/txs?block=21992876" TargetMode="External"/><Relationship Id="rId500" Type="http://schemas.openxmlformats.org/officeDocument/2006/relationships/hyperlink" Target="https://etherscan.io/tx/0x12c121a20c3e1b3acd41d5427e8501940ecaf8bb44d12cdf6d869e1e1f315842" TargetMode="External"/><Relationship Id="rId1130" Type="http://schemas.openxmlformats.org/officeDocument/2006/relationships/hyperlink" Target="https://dashboard.tenderly.co/tx/mainnet/0xb811c9096921e33b27134e9ac3e0551b65f1573cf13ea10d30197c0f16148344" TargetMode="External"/><Relationship Id="rId4493" Type="http://schemas.openxmlformats.org/officeDocument/2006/relationships/hyperlink" Target="https://dashboard.tenderly.co/tx/mainnet/0x6720035f9328a5ff3e9c94bceb3d9d19d1c9a61ebbd8734776b4ad1bd956cce3" TargetMode="External"/><Relationship Id="rId5337" Type="http://schemas.openxmlformats.org/officeDocument/2006/relationships/hyperlink" Target="https://dashboard.tenderly.co/tx/mainnet/0xc7f850230007b07472b8d90ba5892c4da175d7aac0a457c9b79855e9da3ec838" TargetMode="External"/><Relationship Id="rId5544" Type="http://schemas.openxmlformats.org/officeDocument/2006/relationships/hyperlink" Target="https://dashboard.tenderly.co/tx/mainnet/0xe296dc50388f872cf2dc90eab2d1ee3ebd8be3e61ebea02fed154359817bb1a2" TargetMode="External"/><Relationship Id="rId1947" Type="http://schemas.openxmlformats.org/officeDocument/2006/relationships/hyperlink" Target="https://eigenphi.io/mev/ethereum/tx/0x04d61ed0db7fd79cc061f6032e19ac1d4eefae6429e26c98e6bd1030deea9b24" TargetMode="External"/><Relationship Id="rId3095" Type="http://schemas.openxmlformats.org/officeDocument/2006/relationships/hyperlink" Target="https://eigenphi.io/mev/eigentx/0x092f26bc36e001f4b8a6e59527c97562c393db7f091b1ca4916aa6dad12bba5e?tab=block" TargetMode="External"/><Relationship Id="rId4146" Type="http://schemas.openxmlformats.org/officeDocument/2006/relationships/hyperlink" Target="https://libmev.com/blocks/21992997" TargetMode="External"/><Relationship Id="rId4353" Type="http://schemas.openxmlformats.org/officeDocument/2006/relationships/hyperlink" Target="https://etherscan.io/txs?block=21994577" TargetMode="External"/><Relationship Id="rId4560" Type="http://schemas.openxmlformats.org/officeDocument/2006/relationships/hyperlink" Target="https://eigenphi.io/mev/eigentx/0xf5a6fa5007dde0a17f8ae94aade66d73ac274a6315745889faea6ee326c7d134?tab=block" TargetMode="External"/><Relationship Id="rId5404" Type="http://schemas.openxmlformats.org/officeDocument/2006/relationships/hyperlink" Target="https://dashboard.tenderly.co/tx/mainnet/0x0d9c0870f1beda094b84a183693cda58701885c2f296632e1c6a12b6c78a42b3" TargetMode="External"/><Relationship Id="rId1807" Type="http://schemas.openxmlformats.org/officeDocument/2006/relationships/hyperlink" Target="https://dashboard.tenderly.co/tx/mainnet/0x4f0047999ecfba000ad72a34e6e0c4b8bc7b286253af171569eca10d08aac972" TargetMode="External"/><Relationship Id="rId3162" Type="http://schemas.openxmlformats.org/officeDocument/2006/relationships/hyperlink" Target="https://etherscan.io/txs?block=21995004" TargetMode="External"/><Relationship Id="rId4006" Type="http://schemas.openxmlformats.org/officeDocument/2006/relationships/hyperlink" Target="https://dashboard.tenderly.co/tx/mainnet/0x414400e5ec0b8e57b18015cb1c547c7db730e8e8151c95c37e6d7f3a28f24b6f" TargetMode="External"/><Relationship Id="rId4213" Type="http://schemas.openxmlformats.org/officeDocument/2006/relationships/hyperlink" Target="https://eigenphi.io/mev/eigentx/0x67890d1605241c518c587f26b35110d5ca1e54dd69dba1b233082e94bb87ded1?tab=block" TargetMode="External"/><Relationship Id="rId4420" Type="http://schemas.openxmlformats.org/officeDocument/2006/relationships/hyperlink" Target="https://etherscan.io/txs?block=21991082" TargetMode="External"/><Relationship Id="rId290" Type="http://schemas.openxmlformats.org/officeDocument/2006/relationships/hyperlink" Target="https://etherscan.io/tx/0x0ec850f40237f7de6a18ea4259ecb7947274cedf699e1af09cde48b86e682169" TargetMode="External"/><Relationship Id="rId3022" Type="http://schemas.openxmlformats.org/officeDocument/2006/relationships/hyperlink" Target="https://libmev.com/blocks/21995944" TargetMode="External"/><Relationship Id="rId150" Type="http://schemas.openxmlformats.org/officeDocument/2006/relationships/hyperlink" Target="https://etherscan.io/tx/0x4d580a1daa1c0a2b7ae7af7ba65bf8e9b5947a51cc1ad381b7c78f3df1cc69ab" TargetMode="External"/><Relationship Id="rId3979" Type="http://schemas.openxmlformats.org/officeDocument/2006/relationships/hyperlink" Target="https://eigenphi.io/mev/ethereum/tx/0x2d2276631ffcbdeecf375854ab707717513bea258ebad58a847aaa65a4c5ec64" TargetMode="External"/><Relationship Id="rId5194" Type="http://schemas.openxmlformats.org/officeDocument/2006/relationships/hyperlink" Target="https://etherscan.io/tx/0xdecdba1c3cbdeabb331662906d67fdade62bd99bbb2d79ba6ae6c22b910d60ac" TargetMode="External"/><Relationship Id="rId2788" Type="http://schemas.openxmlformats.org/officeDocument/2006/relationships/hyperlink" Target="https://libmev.com/blocks/21990194" TargetMode="External"/><Relationship Id="rId2995" Type="http://schemas.openxmlformats.org/officeDocument/2006/relationships/hyperlink" Target="https://etherscan.io/txs?block=21995198" TargetMode="External"/><Relationship Id="rId3839" Type="http://schemas.openxmlformats.org/officeDocument/2006/relationships/hyperlink" Target="https://libmev.com/blocks/21989289" TargetMode="External"/><Relationship Id="rId5054" Type="http://schemas.openxmlformats.org/officeDocument/2006/relationships/hyperlink" Target="https://dashboard.tenderly.co/tx/mainnet/0xcad5262a35e7ab29debd56a71f213582c4bbb0e00c898803880c504fd965fcd5" TargetMode="External"/><Relationship Id="rId967" Type="http://schemas.openxmlformats.org/officeDocument/2006/relationships/hyperlink" Target="https://etherscan.io/tx/0x48f49cd0798c3e1d4004095e57d7b04320fc73ebdfe8486ad262c1a0b0506f8b" TargetMode="External"/><Relationship Id="rId1597" Type="http://schemas.openxmlformats.org/officeDocument/2006/relationships/hyperlink" Target="https://libmev.com/blocks/21992247" TargetMode="External"/><Relationship Id="rId2648" Type="http://schemas.openxmlformats.org/officeDocument/2006/relationships/hyperlink" Target="https://eigenphi.io/mev/eigentx/0x7be9d5b2415896e9ec89b07aba0103307592b87bc946d3c33a1418f36265ef4c?tab=block" TargetMode="External"/><Relationship Id="rId2855" Type="http://schemas.openxmlformats.org/officeDocument/2006/relationships/hyperlink" Target="https://etherscan.io/tx/0x1117f5c4645fb32f1be4b547882701acb8d4d229026dacf6f71d6412e65eff86" TargetMode="External"/><Relationship Id="rId3906" Type="http://schemas.openxmlformats.org/officeDocument/2006/relationships/hyperlink" Target="https://libmev.com/blocks/21995617" TargetMode="External"/><Relationship Id="rId5261" Type="http://schemas.openxmlformats.org/officeDocument/2006/relationships/hyperlink" Target="https://etherscan.io/tx/0xc8eb3e32c5e1d960fdb5f79de45795b4a350dbbad64dd3e47f7390508902c278" TargetMode="External"/><Relationship Id="rId96" Type="http://schemas.openxmlformats.org/officeDocument/2006/relationships/hyperlink" Target="https://eigenphi.io/mev/ethereum/tx/0x0b7a5b7d8983dcd1bf230f82316645bdc0deaad9ca421a9451adbe50f27bc58d" TargetMode="External"/><Relationship Id="rId827" Type="http://schemas.openxmlformats.org/officeDocument/2006/relationships/hyperlink" Target="https://etherscan.io/tx/0xc5cad6de87e051b2bae92328b507dcb19262e1517762601886f80af3828c23e3" TargetMode="External"/><Relationship Id="rId1457" Type="http://schemas.openxmlformats.org/officeDocument/2006/relationships/hyperlink" Target="https://etherscan.io/tx/0xf6dc3e1e0b36fb183a86046c2c9aae3d029fc15caac38ee518ebfce1d4b61c3a" TargetMode="External"/><Relationship Id="rId1664" Type="http://schemas.openxmlformats.org/officeDocument/2006/relationships/hyperlink" Target="https://etherscan.io/txs?block=21995006" TargetMode="External"/><Relationship Id="rId1871" Type="http://schemas.openxmlformats.org/officeDocument/2006/relationships/hyperlink" Target="https://etherscan.io/tx/0x8a725ef6f6047d7cf69bd8e061cc8108a0c04cb20d888c83ce3c16b9f330f0a7" TargetMode="External"/><Relationship Id="rId2508" Type="http://schemas.openxmlformats.org/officeDocument/2006/relationships/hyperlink" Target="https://etherscan.io/tx/0xae2b68cd699a6243ab18a1c642d7bd92c5babe8dca2f1637d211d5dd9363d462" TargetMode="External"/><Relationship Id="rId2715" Type="http://schemas.openxmlformats.org/officeDocument/2006/relationships/hyperlink" Target="https://etherscan.io/tx/0xea349261e5d0176bc0545815431b1c89e8be7a7d9a9892b4517884807916a52d" TargetMode="External"/><Relationship Id="rId2922" Type="http://schemas.openxmlformats.org/officeDocument/2006/relationships/hyperlink" Target="https://etherscan.io/txs?block=21992209" TargetMode="External"/><Relationship Id="rId4070" Type="http://schemas.openxmlformats.org/officeDocument/2006/relationships/hyperlink" Target="https://etherscan.io/tx/0x774b6629b3ab123f1b76b5bd76b28b4e28dfa38856cd289bde8a3b83360a0f5d" TargetMode="External"/><Relationship Id="rId5121" Type="http://schemas.openxmlformats.org/officeDocument/2006/relationships/hyperlink" Target="https://dashboard.tenderly.co/tx/mainnet/0xb4e6eb77ece0496b539104a918cb45c34a04f0527b4104371d2fae760fe1352b" TargetMode="External"/><Relationship Id="rId1317" Type="http://schemas.openxmlformats.org/officeDocument/2006/relationships/hyperlink" Target="https://eigenphi.io/mev/eigentx/0x395946c62dd72d05f74228148a3592592dfd3a9f6a6b034c0d4827af6a468d2c?tab=block" TargetMode="External"/><Relationship Id="rId1524" Type="http://schemas.openxmlformats.org/officeDocument/2006/relationships/hyperlink" Target="https://eigenphi.io/mev/ethereum/tx/0x4e4c915fcc559dbbe441a5ece8da84af32452fa792028e2e8852b250d47b5794" TargetMode="External"/><Relationship Id="rId1731" Type="http://schemas.openxmlformats.org/officeDocument/2006/relationships/hyperlink" Target="https://eigenphi.io/mev/eigentx/0xda34b2dcbd66672a0728569745aba65f43a6f0dd1eefdb3251723e079d39fcf2?tab=block" TargetMode="External"/><Relationship Id="rId4887" Type="http://schemas.openxmlformats.org/officeDocument/2006/relationships/hyperlink" Target="https://eigenphi.io/mev/eigentx/0xdd0e3f34a70c88bc3a4c52c24afac4673529b81a0e07be29c2af053a5a22a472?tab=block" TargetMode="External"/><Relationship Id="rId23" Type="http://schemas.openxmlformats.org/officeDocument/2006/relationships/hyperlink" Target="https://dashboard.tenderly.co/tx/mainnet/0x20ffbf1c4eee4c7291072e657bad5c5e31d1d49661fcd8b881dae265bb6b3ef5" TargetMode="External"/><Relationship Id="rId3489" Type="http://schemas.openxmlformats.org/officeDocument/2006/relationships/hyperlink" Target="https://etherscan.io/tx/0x37bfef1d8a17d857f733700803f8c1c7f156e1e52cb8f9294b43a0c72b54275d" TargetMode="External"/><Relationship Id="rId3696" Type="http://schemas.openxmlformats.org/officeDocument/2006/relationships/hyperlink" Target="https://dashboard.tenderly.co/tx/mainnet/0x7837cb2986955edd2caf7a4cf8db1794c3e7b80239532e492b604a5c01d6d780" TargetMode="External"/><Relationship Id="rId4747" Type="http://schemas.openxmlformats.org/officeDocument/2006/relationships/hyperlink" Target="https://eigenphi.io/mev/eigentx/0x255986a60465c490e5a11b2ab4d6ac388a73ceeded8d9c74524dfc06ddd1209e?tab=block" TargetMode="External"/><Relationship Id="rId2298" Type="http://schemas.openxmlformats.org/officeDocument/2006/relationships/hyperlink" Target="https://eigenphi.io/mev/eigentx/0x7e914bc2dce29eb4b4daaaf5e6da0f1cd58d540abb73737b4870414de9665f81?tab=block" TargetMode="External"/><Relationship Id="rId3349" Type="http://schemas.openxmlformats.org/officeDocument/2006/relationships/hyperlink" Target="https://eigenphi.io/mev/eigentx/0x8624190e342d70c6010dc952bf27077f61377346bc39a03e129b9dcb293c1b09?tab=block" TargetMode="External"/><Relationship Id="rId3556" Type="http://schemas.openxmlformats.org/officeDocument/2006/relationships/hyperlink" Target="https://eigenphi.io/mev/ethereum/tx/0x2c483dfc3a0891e2656fa72ce48eaecb3af13613b06a2258a69dd65412c66c92" TargetMode="External"/><Relationship Id="rId4954" Type="http://schemas.openxmlformats.org/officeDocument/2006/relationships/hyperlink" Target="https://eigenphi.io/mev/eigentx/0x0dccd56ef9d87ec024247535d15e03cb54171b934796402f1881564de7776fc5?tab=block" TargetMode="External"/><Relationship Id="rId477" Type="http://schemas.openxmlformats.org/officeDocument/2006/relationships/hyperlink" Target="https://eigenphi.io/mev/eigentx/0x779f8491ef68db2e5396f54da68066f6b8b15c63ed9cc4fb54914153f2cc7f73?tab=block" TargetMode="External"/><Relationship Id="rId684" Type="http://schemas.openxmlformats.org/officeDocument/2006/relationships/hyperlink" Target="https://eigenphi.io/mev/ethereum/tx/0xe3bd00cb5c8cfdf4a0bdd0c74eb213379ca8b51f71fd11629264746a23f8b055" TargetMode="External"/><Relationship Id="rId2158" Type="http://schemas.openxmlformats.org/officeDocument/2006/relationships/hyperlink" Target="https://etherscan.io/txs?block=21991132" TargetMode="External"/><Relationship Id="rId2365" Type="http://schemas.openxmlformats.org/officeDocument/2006/relationships/hyperlink" Target="https://etherscan.io/tx/0x87219362ae1c920a90f63780890a54b1e515fc05aac58a341c90a1c705a4b6ec" TargetMode="External"/><Relationship Id="rId3209" Type="http://schemas.openxmlformats.org/officeDocument/2006/relationships/hyperlink" Target="https://etherscan.io/tx/0xe755687662aa8e875aac5471e92fdbeef98698d34c286443d24e0dfac0141485" TargetMode="External"/><Relationship Id="rId3763" Type="http://schemas.openxmlformats.org/officeDocument/2006/relationships/hyperlink" Target="https://eigenphi.io/mev/ethereum/tx/0xe2300373d9a83664dc3c0743b997128fdff900b2ea163aa4531a716072993af6" TargetMode="External"/><Relationship Id="rId3970" Type="http://schemas.openxmlformats.org/officeDocument/2006/relationships/hyperlink" Target="https://dashboard.tenderly.co/tx/mainnet/0x6c05a036c19cf2866a6e28d2447310fab1953806c84c34665e6d852ef8db884b" TargetMode="External"/><Relationship Id="rId4607" Type="http://schemas.openxmlformats.org/officeDocument/2006/relationships/hyperlink" Target="https://etherscan.io/txs?block=21992155" TargetMode="External"/><Relationship Id="rId4814" Type="http://schemas.openxmlformats.org/officeDocument/2006/relationships/hyperlink" Target="https://etherscan.io/tx/0xe0355ce53e81057f9b8513ac42b3def7c96e58f684f5ce607c0ffaffd3536e0a" TargetMode="External"/><Relationship Id="rId337" Type="http://schemas.openxmlformats.org/officeDocument/2006/relationships/hyperlink" Target="https://libmev.com/blocks/21992908" TargetMode="External"/><Relationship Id="rId891" Type="http://schemas.openxmlformats.org/officeDocument/2006/relationships/hyperlink" Target="https://dashboard.tenderly.co/tx/mainnet/0x645bdc5a380e8c12db74b6afda564ef43cb40a80b385e3413c3aacb3d934da9e" TargetMode="External"/><Relationship Id="rId2018" Type="http://schemas.openxmlformats.org/officeDocument/2006/relationships/hyperlink" Target="https://libmev.com/blocks/21992431" TargetMode="External"/><Relationship Id="rId2572" Type="http://schemas.openxmlformats.org/officeDocument/2006/relationships/hyperlink" Target="https://etherscan.io/tx/0xc272b7336c3c55253a08ce68b83c2401873296af3ab4efc5e61e868c24df8bc5" TargetMode="External"/><Relationship Id="rId3416" Type="http://schemas.openxmlformats.org/officeDocument/2006/relationships/hyperlink" Target="https://etherscan.io/tx/0xc4f8d26776d8813e22f4394d4aa16be54f9f71b5db22978d523bbeffa92e8021" TargetMode="External"/><Relationship Id="rId3623" Type="http://schemas.openxmlformats.org/officeDocument/2006/relationships/hyperlink" Target="https://etherscan.io/tx/0x5635112465132385c3f17e904f1974ffb83d412ba6a40128ce81727df13ae95b" TargetMode="External"/><Relationship Id="rId3830" Type="http://schemas.openxmlformats.org/officeDocument/2006/relationships/hyperlink" Target="https://eigenphi.io/mev/eigentx/0x8820d36eb87c7a150ce51f7d994d0c32b4d98922f98f33772873ea75d813b366?tab=block" TargetMode="External"/><Relationship Id="rId544" Type="http://schemas.openxmlformats.org/officeDocument/2006/relationships/hyperlink" Target="https://etherscan.io/tx/0x325ba83ca6956193d50f3ae9f1f0156ee9933659a91731739b89b0f6b9401e33" TargetMode="External"/><Relationship Id="rId751" Type="http://schemas.openxmlformats.org/officeDocument/2006/relationships/hyperlink" Target="https://libmev.com/blocks/21992921" TargetMode="External"/><Relationship Id="rId1174" Type="http://schemas.openxmlformats.org/officeDocument/2006/relationships/hyperlink" Target="https://dashboard.tenderly.co/tx/mainnet/0xf61597cc297c6483145c3a015ac0150054da31550d35a39d576eb1f2e92fafe3" TargetMode="External"/><Relationship Id="rId1381" Type="http://schemas.openxmlformats.org/officeDocument/2006/relationships/hyperlink" Target="https://etherscan.io/tx/0x94ef60d9de087b4fc78e362c51a34b9dd42ea26f39a5f4764fd91d333872dd65" TargetMode="External"/><Relationship Id="rId2225" Type="http://schemas.openxmlformats.org/officeDocument/2006/relationships/hyperlink" Target="https://eigenphi.io/mev/ethereum/tx/0xdc64b721aaf5a29ebcf460198f8a62416dbcb364acf73cc05244e3ca0461e8cc" TargetMode="External"/><Relationship Id="rId2432" Type="http://schemas.openxmlformats.org/officeDocument/2006/relationships/hyperlink" Target="https://dashboard.tenderly.co/tx/mainnet/0x8fd36eed3040210c2fba6e2e77ca7394683c8d28dfef301fc296ec8013c8db56" TargetMode="External"/><Relationship Id="rId5588" Type="http://schemas.openxmlformats.org/officeDocument/2006/relationships/hyperlink" Target="https://etherscan.io/txs?block=21992595" TargetMode="External"/><Relationship Id="rId404" Type="http://schemas.openxmlformats.org/officeDocument/2006/relationships/hyperlink" Target="https://etherscan.io/tx/0x48dc5f01a337e6a3e3f2e4c61bebebe66c520f5db72129a847d79ae48748e222" TargetMode="External"/><Relationship Id="rId611" Type="http://schemas.openxmlformats.org/officeDocument/2006/relationships/hyperlink" Target="https://dashboard.tenderly.co/tx/mainnet/0xc51c10423137c678ac48829a64e998e2c26f945190919d6e404ca57f7b89dd62" TargetMode="External"/><Relationship Id="rId1034" Type="http://schemas.openxmlformats.org/officeDocument/2006/relationships/hyperlink" Target="https://etherscan.io/tx/0xefa9491ff18b084c2bb59dee57047b0022b790b51ffddab33d6e6e8e65259e33" TargetMode="External"/><Relationship Id="rId1241" Type="http://schemas.openxmlformats.org/officeDocument/2006/relationships/hyperlink" Target="https://etherscan.io/tx/0x20ae46aa2e1462813cd8bb9352b66bfff18cea765ff4b1d16468d537276351dd" TargetMode="External"/><Relationship Id="rId4397" Type="http://schemas.openxmlformats.org/officeDocument/2006/relationships/hyperlink" Target="https://libmev.com/blocks/21990466" TargetMode="External"/><Relationship Id="rId5448" Type="http://schemas.openxmlformats.org/officeDocument/2006/relationships/hyperlink" Target="https://eigenphi.io/mev/eigentx/0x9cd1005d7a9d7dd9715c03c28dc4dfdbb8534bd9c3e280f2e1559550282cfe2b?tab=block" TargetMode="External"/><Relationship Id="rId1101" Type="http://schemas.openxmlformats.org/officeDocument/2006/relationships/hyperlink" Target="https://etherscan.io/tx/0xbcd14712948114c10f0cc26ee949b66708fbc91de7c0fa5993b54a62042f31a1" TargetMode="External"/><Relationship Id="rId4257" Type="http://schemas.openxmlformats.org/officeDocument/2006/relationships/hyperlink" Target="https://etherscan.io/tx/0x08aeb75eb35b86295d0e5b794827efe72796aede1acf6d84b4cd854d563a98ee" TargetMode="External"/><Relationship Id="rId4464" Type="http://schemas.openxmlformats.org/officeDocument/2006/relationships/hyperlink" Target="https://dashboard.tenderly.co/tx/mainnet/0xedead69d6e3a85eb8fde9e073b7d4c4499bc41c161e03496b45bb1693c0f332f" TargetMode="External"/><Relationship Id="rId4671" Type="http://schemas.openxmlformats.org/officeDocument/2006/relationships/hyperlink" Target="https://etherscan.io/txs?block=21994393" TargetMode="External"/><Relationship Id="rId5308" Type="http://schemas.openxmlformats.org/officeDocument/2006/relationships/hyperlink" Target="https://dashboard.tenderly.co/tx/mainnet/0x5e5c5ccd8927008faaf09eb4e32bd20cc8e86b76960bfa4c5ac3f66c2b8149ee" TargetMode="External"/><Relationship Id="rId5515" Type="http://schemas.openxmlformats.org/officeDocument/2006/relationships/hyperlink" Target="https://eigenphi.io/mev/eigentx/0xbd35785ac8be41c04f1272d755075f90a8746d8cc6d2df0529e38f3db988ad81?tab=block" TargetMode="External"/><Relationship Id="rId3066" Type="http://schemas.openxmlformats.org/officeDocument/2006/relationships/hyperlink" Target="https://libmev.com/blocks/21989484" TargetMode="External"/><Relationship Id="rId3273" Type="http://schemas.openxmlformats.org/officeDocument/2006/relationships/hyperlink" Target="https://etherscan.io/tx/0xcfd8f74ef9cce5b3510bd894ce89820e831007103ab8629a30cca7e84b816ec1" TargetMode="External"/><Relationship Id="rId3480" Type="http://schemas.openxmlformats.org/officeDocument/2006/relationships/hyperlink" Target="https://libmev.com/blocks/21989490" TargetMode="External"/><Relationship Id="rId4117" Type="http://schemas.openxmlformats.org/officeDocument/2006/relationships/hyperlink" Target="https://eigenphi.io/mev/eigentx/0x83d700bc38c7721be1bcd7ebd2aee86879716060b00d6a5f3ba172572d0a1d37?tab=block" TargetMode="External"/><Relationship Id="rId4324" Type="http://schemas.openxmlformats.org/officeDocument/2006/relationships/hyperlink" Target="https://etherscan.io/txs?block=21990758" TargetMode="External"/><Relationship Id="rId4531" Type="http://schemas.openxmlformats.org/officeDocument/2006/relationships/hyperlink" Target="https://eigenphi.io/mev/eigentx/0x3045471212396639c9cd061b490d2b7daa4b6b46236cc012a1b3a746e16bee8b?tab=block" TargetMode="External"/><Relationship Id="rId194" Type="http://schemas.openxmlformats.org/officeDocument/2006/relationships/hyperlink" Target="https://etherscan.io/txs?block=21992637" TargetMode="External"/><Relationship Id="rId1918" Type="http://schemas.openxmlformats.org/officeDocument/2006/relationships/hyperlink" Target="https://eigenphi.io/mev/ethereum/tx/0x363edd02192102bc5dc9b9485b31dcc4e9073a96e56de3c8d285984a5d3b8805" TargetMode="External"/><Relationship Id="rId2082" Type="http://schemas.openxmlformats.org/officeDocument/2006/relationships/hyperlink" Target="https://eigenphi.io/mev/ethereum/tx/0x3ca3f35d589bd90880373115484c6d8802a0b3c1ebd22ced692851de02bd33b5" TargetMode="External"/><Relationship Id="rId3133" Type="http://schemas.openxmlformats.org/officeDocument/2006/relationships/hyperlink" Target="https://etherscan.io/tx/0x793f74aa4d1963659435fa64488906b64734d84bb897cd6e3ab7c2eb36dd4485" TargetMode="External"/><Relationship Id="rId261" Type="http://schemas.openxmlformats.org/officeDocument/2006/relationships/hyperlink" Target="https://dashboard.tenderly.co/tx/mainnet/0x78f7a3b94090f61cba8686bf50c85ca24a53df1c314da9a5aefcc126eed4415b" TargetMode="External"/><Relationship Id="rId3340" Type="http://schemas.openxmlformats.org/officeDocument/2006/relationships/hyperlink" Target="https://dashboard.tenderly.co/tx/mainnet/0x2e4705903fda0ae1d1824ab06a8465274bed0971caacb93dc4dc1d515a74e768" TargetMode="External"/><Relationship Id="rId5098" Type="http://schemas.openxmlformats.org/officeDocument/2006/relationships/hyperlink" Target="https://etherscan.io/txs?block=21995613" TargetMode="External"/><Relationship Id="rId2899" Type="http://schemas.openxmlformats.org/officeDocument/2006/relationships/hyperlink" Target="https://etherscan.io/tx/0x4b9b66c81c15b28877ed771225d2b9ac2ab4bfc5215e616c6b3cd155204d241d" TargetMode="External"/><Relationship Id="rId3200" Type="http://schemas.openxmlformats.org/officeDocument/2006/relationships/hyperlink" Target="https://libmev.com/blocks/21991626" TargetMode="External"/><Relationship Id="rId121" Type="http://schemas.openxmlformats.org/officeDocument/2006/relationships/hyperlink" Target="https://etherscan.io/tx/0x4cabc9d56fcfb61f8de5ac5510360be481d9ab4f1d0b40aed74ee8cce81dcd69" TargetMode="External"/><Relationship Id="rId2759" Type="http://schemas.openxmlformats.org/officeDocument/2006/relationships/hyperlink" Target="https://eigenphi.io/mev/eigentx/0xdc6eeb0321b1201e3e450ad13f3054ac57acc5e912147f117d1e1f2278c90604?tab=block" TargetMode="External"/><Relationship Id="rId2966" Type="http://schemas.openxmlformats.org/officeDocument/2006/relationships/hyperlink" Target="https://etherscan.io/txs?block=21991943" TargetMode="External"/><Relationship Id="rId5165" Type="http://schemas.openxmlformats.org/officeDocument/2006/relationships/hyperlink" Target="https://eigenphi.io/mev/eigentx/0x706c79598a29497d6d7df18aad4ec5c7e0e82219cee69980775cb59bb2544b6e?tab=block" TargetMode="External"/><Relationship Id="rId5372" Type="http://schemas.openxmlformats.org/officeDocument/2006/relationships/hyperlink" Target="https://etherscan.io/tx/0x63d4407d521679ab5ef245d7874c5409720b1a9901e4ab0b2da596eb7d1d8cc6" TargetMode="External"/><Relationship Id="rId938" Type="http://schemas.openxmlformats.org/officeDocument/2006/relationships/hyperlink" Target="https://etherscan.io/txs?block=21990860" TargetMode="External"/><Relationship Id="rId1568" Type="http://schemas.openxmlformats.org/officeDocument/2006/relationships/hyperlink" Target="https://libmev.com/blocks/21995701" TargetMode="External"/><Relationship Id="rId1775" Type="http://schemas.openxmlformats.org/officeDocument/2006/relationships/hyperlink" Target="https://libmev.com/blocks/21991361" TargetMode="External"/><Relationship Id="rId2619" Type="http://schemas.openxmlformats.org/officeDocument/2006/relationships/hyperlink" Target="https://eigenphi.io/mev/ethereum/tx/0x81e0ec8dc021825adc996b46a9c7c0427fe10393508e3e70386b99acc8b6fe00" TargetMode="External"/><Relationship Id="rId2826" Type="http://schemas.openxmlformats.org/officeDocument/2006/relationships/hyperlink" Target="https://etherscan.io/tx/0xdf5873e0f0ac70389e2a3088c05f28a3bae7d1d22686f27370b884fb27390ab6" TargetMode="External"/><Relationship Id="rId4181" Type="http://schemas.openxmlformats.org/officeDocument/2006/relationships/hyperlink" Target="https://eigenphi.io/mev/ethereum/tx/0x874ca227b68a756c5270a7c0a7af5d251d7208578bdd02bc3c04eb07a6e8bb03" TargetMode="External"/><Relationship Id="rId5025" Type="http://schemas.openxmlformats.org/officeDocument/2006/relationships/hyperlink" Target="https://eigenphi.io/mev/ethereum/tx/0x3b18a57c4d4b54366de823035bf69159c7b77b616b1ff8d715d1baab598db091" TargetMode="External"/><Relationship Id="rId5232" Type="http://schemas.openxmlformats.org/officeDocument/2006/relationships/hyperlink" Target="https://etherscan.io/tx/0x8bc5724fa7c018561e8db27c44906595c80fa94a54d802fe9da8a1853996069e" TargetMode="External"/><Relationship Id="rId67" Type="http://schemas.openxmlformats.org/officeDocument/2006/relationships/hyperlink" Target="https://dashboard.tenderly.co/tx/mainnet/0xa1aa36f94141564c6488661a81d218d2ca684896ac8339551ee255f68d2527fa" TargetMode="External"/><Relationship Id="rId1428" Type="http://schemas.openxmlformats.org/officeDocument/2006/relationships/hyperlink" Target="https://eigenphi.io/mev/eigentx/0x8e9269ef0c919c0ed80816a6b691b2a57ff95c4fc1bca5195877db6ed00e30e5?tab=block" TargetMode="External"/><Relationship Id="rId1635" Type="http://schemas.openxmlformats.org/officeDocument/2006/relationships/hyperlink" Target="https://etherscan.io/txs?block=21992430" TargetMode="External"/><Relationship Id="rId1982" Type="http://schemas.openxmlformats.org/officeDocument/2006/relationships/hyperlink" Target="https://eigenphi.io/mev/ethereum/tx/0xa8151a8e42f37e9797aee9ab1a2721fbc1d35891feae38f1e0ab3205a586129e" TargetMode="External"/><Relationship Id="rId4041" Type="http://schemas.openxmlformats.org/officeDocument/2006/relationships/hyperlink" Target="https://dashboard.tenderly.co/tx/mainnet/0xea55c83b2acd3b9edb5db4f02eb3b53b422b14f27219c5e3c5d59fce6bb6c27d" TargetMode="External"/><Relationship Id="rId1842" Type="http://schemas.openxmlformats.org/officeDocument/2006/relationships/hyperlink" Target="https://etherscan.io/tx/0x949db7bccaca6c2287ace69c298f9d3ad3653816909a219383dce5fffea016fe" TargetMode="External"/><Relationship Id="rId4998" Type="http://schemas.openxmlformats.org/officeDocument/2006/relationships/hyperlink" Target="https://libmev.com/blocks/21995021" TargetMode="External"/><Relationship Id="rId1702" Type="http://schemas.openxmlformats.org/officeDocument/2006/relationships/hyperlink" Target="https://eigenphi.io/mev/ethereum/tx/0x079cafcb3329f71ffd8e7dc4bb1f4c1f9d23d0ee15c855e22aaa0169e77db220" TargetMode="External"/><Relationship Id="rId4858" Type="http://schemas.openxmlformats.org/officeDocument/2006/relationships/hyperlink" Target="https://libmev.com/blocks/21992160" TargetMode="External"/><Relationship Id="rId3667" Type="http://schemas.openxmlformats.org/officeDocument/2006/relationships/hyperlink" Target="https://etherscan.io/tx/0x966c1a20f73c425477816f2e5042a7e88ab7a78366aa82dc4fdaa5ac34e665da" TargetMode="External"/><Relationship Id="rId3874" Type="http://schemas.openxmlformats.org/officeDocument/2006/relationships/hyperlink" Target="https://eigenphi.io/mev/ethereum/tx/0xd101977784ccaa9e4b89228d3e98f512c19afc9de63873b5051844147dd2e47d" TargetMode="External"/><Relationship Id="rId4718" Type="http://schemas.openxmlformats.org/officeDocument/2006/relationships/hyperlink" Target="https://eigenphi.io/mev/eigentx/0xf895c7bc2f112046689140d651059d170abecc55c546860babdbc0d7da66f178?tab=block" TargetMode="External"/><Relationship Id="rId4925" Type="http://schemas.openxmlformats.org/officeDocument/2006/relationships/hyperlink" Target="https://etherscan.io/txs?block=21989151" TargetMode="External"/><Relationship Id="rId588" Type="http://schemas.openxmlformats.org/officeDocument/2006/relationships/hyperlink" Target="https://etherscan.io/txs?block=21990386" TargetMode="External"/><Relationship Id="rId795" Type="http://schemas.openxmlformats.org/officeDocument/2006/relationships/hyperlink" Target="https://libmev.com/blocks/21992760" TargetMode="External"/><Relationship Id="rId2269" Type="http://schemas.openxmlformats.org/officeDocument/2006/relationships/hyperlink" Target="https://libmev.com/blocks/21995892" TargetMode="External"/><Relationship Id="rId2476" Type="http://schemas.openxmlformats.org/officeDocument/2006/relationships/hyperlink" Target="https://libmev.com/blocks/21995388" TargetMode="External"/><Relationship Id="rId2683" Type="http://schemas.openxmlformats.org/officeDocument/2006/relationships/hyperlink" Target="https://eigenphi.io/mev/eigentx/0xcab79dca1d2c4f990b6925d93a01308256774e5ffb40c5da6af577c15ff9d275?tab=block" TargetMode="External"/><Relationship Id="rId2890" Type="http://schemas.openxmlformats.org/officeDocument/2006/relationships/hyperlink" Target="https://libmev.com/blocks/21995201" TargetMode="External"/><Relationship Id="rId3527" Type="http://schemas.openxmlformats.org/officeDocument/2006/relationships/hyperlink" Target="https://dashboard.tenderly.co/tx/mainnet/0x6ac53b9401c86ef1f2d3e5931ed121ed4c713294f61ed4eadc9aba40f7fd8159" TargetMode="External"/><Relationship Id="rId3734" Type="http://schemas.openxmlformats.org/officeDocument/2006/relationships/hyperlink" Target="https://eigenphi.io/mev/ethereum/tx/0xa6113a989a91c3f7025c8d5b664a976212f94d483db97314dd28a483b94827a5" TargetMode="External"/><Relationship Id="rId3941" Type="http://schemas.openxmlformats.org/officeDocument/2006/relationships/hyperlink" Target="https://eigenphi.io/mev/ethereum/tx/0x3ebf25de1c4b1b9c7b01d15bb821e64ac4de6f39d24667fdf9e84bef1870d90c" TargetMode="External"/><Relationship Id="rId448" Type="http://schemas.openxmlformats.org/officeDocument/2006/relationships/hyperlink" Target="https://eigenphi.io/mev/ethereum/tx/0xb6920ccbdf5d6b950afee9e515302bee5ba3127f92b15beb767577162f91d038" TargetMode="External"/><Relationship Id="rId655" Type="http://schemas.openxmlformats.org/officeDocument/2006/relationships/hyperlink" Target="https://dashboard.tenderly.co/tx/mainnet/0xd15bab64a0ea18f68fe6cc87b413b919913b39396349fa3282a50ae4f1f0d7aa" TargetMode="External"/><Relationship Id="rId862" Type="http://schemas.openxmlformats.org/officeDocument/2006/relationships/hyperlink" Target="https://etherscan.io/txs?block=21995131" TargetMode="External"/><Relationship Id="rId1078" Type="http://schemas.openxmlformats.org/officeDocument/2006/relationships/hyperlink" Target="https://etherscan.io/tx/0x26c614ecacc0737f0b6c0dddedf4503e73e0f128d2156e9738d0dcea3026a5fd" TargetMode="External"/><Relationship Id="rId1285" Type="http://schemas.openxmlformats.org/officeDocument/2006/relationships/hyperlink" Target="https://etherscan.io/tx/0x2ef9deba647420b83d746e62ff8e6e27674e09ec23a6791e3e3c914f634ab393" TargetMode="External"/><Relationship Id="rId1492" Type="http://schemas.openxmlformats.org/officeDocument/2006/relationships/hyperlink" Target="https://etherscan.io/txs?block=21991897" TargetMode="External"/><Relationship Id="rId2129" Type="http://schemas.openxmlformats.org/officeDocument/2006/relationships/hyperlink" Target="https://etherscan.io/txs?block=21995531" TargetMode="External"/><Relationship Id="rId2336" Type="http://schemas.openxmlformats.org/officeDocument/2006/relationships/hyperlink" Target="https://etherscan.io/txs?block=21990723" TargetMode="External"/><Relationship Id="rId2543" Type="http://schemas.openxmlformats.org/officeDocument/2006/relationships/hyperlink" Target="https://etherscan.io/txs?block=21992021" TargetMode="External"/><Relationship Id="rId2750" Type="http://schemas.openxmlformats.org/officeDocument/2006/relationships/hyperlink" Target="https://dashboard.tenderly.co/tx/mainnet/0xb09b2222d77f48f457680ccf57a829bfd145cb14519671a4d3be9b71b227db2f" TargetMode="External"/><Relationship Id="rId3801" Type="http://schemas.openxmlformats.org/officeDocument/2006/relationships/hyperlink" Target="https://etherscan.io/tx/0x6fa9c6a52a0437d3e26fa17125d33c911b6b85c85307ddd3712e98913d8bed6b" TargetMode="External"/><Relationship Id="rId308" Type="http://schemas.openxmlformats.org/officeDocument/2006/relationships/hyperlink" Target="https://eigenphi.io/mev/eigentx/0x3082d92090a4e2c7300051c13b02efd132c481b243af07649e5cb907445c75e0?tab=block" TargetMode="External"/><Relationship Id="rId515" Type="http://schemas.openxmlformats.org/officeDocument/2006/relationships/hyperlink" Target="https://etherscan.io/tx/0xea8206d8e89e45348cc22012525d3cdf4ca0024b6bd30f1dfab6dcca1e76a157" TargetMode="External"/><Relationship Id="rId722" Type="http://schemas.openxmlformats.org/officeDocument/2006/relationships/hyperlink" Target="https://libmev.com/blocks/21990978" TargetMode="External"/><Relationship Id="rId1145" Type="http://schemas.openxmlformats.org/officeDocument/2006/relationships/hyperlink" Target="https://eigenphi.io/mev/ethereum/tx/0x477a4491d18157d6a66b559ac8c036dc08302c9ccbbea484641233c61626c7eb" TargetMode="External"/><Relationship Id="rId1352" Type="http://schemas.openxmlformats.org/officeDocument/2006/relationships/hyperlink" Target="https://eigenphi.io/mev/ethereum/tx/0x78acee6e6aebe5a65492f00bc849ca64a2fa850b0a6897745bc9a3568a52cc08" TargetMode="External"/><Relationship Id="rId2403" Type="http://schemas.openxmlformats.org/officeDocument/2006/relationships/hyperlink" Target="https://dashboard.tenderly.co/tx/mainnet/0x42e289e16366486653b7e713ae10233d75da11c7f6d4142091d32e6d14282a16" TargetMode="External"/><Relationship Id="rId5559" Type="http://schemas.openxmlformats.org/officeDocument/2006/relationships/hyperlink" Target="https://etherscan.io/tx/0xab6d564dc37d1ff343b7c9e106dc186b27857f2779ce667eb1fffad99318a6eb" TargetMode="External"/><Relationship Id="rId1005" Type="http://schemas.openxmlformats.org/officeDocument/2006/relationships/hyperlink" Target="https://eigenphi.io/mev/eigentx/0xc8de76ec681968f9c6c22ed80dcb4660f023f79cc536fd356df04a5a0865e38e?tab=block" TargetMode="External"/><Relationship Id="rId1212" Type="http://schemas.openxmlformats.org/officeDocument/2006/relationships/hyperlink" Target="https://libmev.com/blocks/21994575" TargetMode="External"/><Relationship Id="rId2610" Type="http://schemas.openxmlformats.org/officeDocument/2006/relationships/hyperlink" Target="https://dashboard.tenderly.co/tx/mainnet/0xbf11944395a569a4702d79b7094553b8f8d86e3f00ca623c9bb5959d4c5e721d" TargetMode="External"/><Relationship Id="rId4368" Type="http://schemas.openxmlformats.org/officeDocument/2006/relationships/hyperlink" Target="https://etherscan.io/txs?block=21991926" TargetMode="External"/><Relationship Id="rId4575" Type="http://schemas.openxmlformats.org/officeDocument/2006/relationships/hyperlink" Target="https://eigenphi.io/mev/eigentx/0x6024e8541fa00fe0910e42bec1bf51bd80f59699b5309f33dca6427972c6c990?tab=block" TargetMode="External"/><Relationship Id="rId5419" Type="http://schemas.openxmlformats.org/officeDocument/2006/relationships/hyperlink" Target="https://dashboard.tenderly.co/tx/mainnet/0xff00fa3fdf882d75242c08a0175a2adc9c16eaee3516a1a47dea9eb4c6d73a04" TargetMode="External"/><Relationship Id="rId3177" Type="http://schemas.openxmlformats.org/officeDocument/2006/relationships/hyperlink" Target="https://etherscan.io/tx/0x6dc17ecf2fb8819c82e1dd3bc3e4d185b89e629426937f1d00d6a81e7d11f75e" TargetMode="External"/><Relationship Id="rId4228" Type="http://schemas.openxmlformats.org/officeDocument/2006/relationships/hyperlink" Target="https://libmev.com/blocks/21989593" TargetMode="External"/><Relationship Id="rId4782" Type="http://schemas.openxmlformats.org/officeDocument/2006/relationships/hyperlink" Target="https://dashboard.tenderly.co/tx/mainnet/0x695ac80bfd22133cb0d4e10454021e89c2948c9b86ce40e9a89024b4f3ef2f84" TargetMode="External"/><Relationship Id="rId3037" Type="http://schemas.openxmlformats.org/officeDocument/2006/relationships/hyperlink" Target="https://etherscan.io/txs?block=21991526" TargetMode="External"/><Relationship Id="rId3384" Type="http://schemas.openxmlformats.org/officeDocument/2006/relationships/hyperlink" Target="https://eigenphi.io/mev/eigentx/0x947c169b7311b1e6ced05e705c2171f02528e57e799314832308f70451e7ac5d?tab=block" TargetMode="External"/><Relationship Id="rId3591" Type="http://schemas.openxmlformats.org/officeDocument/2006/relationships/hyperlink" Target="https://eigenphi.io/mev/ethereum/tx/0x74c251ff29ee0a003c1602bdc69ef980e94625fe008604950a2f4b352f765ee8" TargetMode="External"/><Relationship Id="rId4435" Type="http://schemas.openxmlformats.org/officeDocument/2006/relationships/hyperlink" Target="https://etherscan.io/tx/0x06b1527f9a0907f482332591a9b5fbdd25615a469df09d97cfd46a7a196ed3db" TargetMode="External"/><Relationship Id="rId4642" Type="http://schemas.openxmlformats.org/officeDocument/2006/relationships/hyperlink" Target="https://etherscan.io/tx/0x8b92408b74ac974aa8dda5a6359b3c7efae3d3383a95478d7b03e946cfa4946b" TargetMode="External"/><Relationship Id="rId2193" Type="http://schemas.openxmlformats.org/officeDocument/2006/relationships/hyperlink" Target="https://etherscan.io/txs?block=21995007" TargetMode="External"/><Relationship Id="rId3244" Type="http://schemas.openxmlformats.org/officeDocument/2006/relationships/hyperlink" Target="https://etherscan.io/tx/0x1a903c5e3102bdb03e7f7f1fc7b5744086440514251ef626d568f1180ee01c07" TargetMode="External"/><Relationship Id="rId3451" Type="http://schemas.openxmlformats.org/officeDocument/2006/relationships/hyperlink" Target="https://etherscan.io/tx/0xfc71b7bc06d2440e7ce54c2bf90ca66f60c51d36c2e847dc7c2dbaf9aea05652" TargetMode="External"/><Relationship Id="rId4502" Type="http://schemas.openxmlformats.org/officeDocument/2006/relationships/hyperlink" Target="https://eigenphi.io/mev/eigentx/0x79226f71d5ce59511cea169c703602b9f9f2f59e34aa84bca804f10446d49e4f?tab=block" TargetMode="External"/><Relationship Id="rId165" Type="http://schemas.openxmlformats.org/officeDocument/2006/relationships/hyperlink" Target="https://etherscan.io/txs?block=21990416" TargetMode="External"/><Relationship Id="rId372" Type="http://schemas.openxmlformats.org/officeDocument/2006/relationships/hyperlink" Target="https://eigenphi.io/mev/eigentx/0x78ad0a868ab88ed6a23dc0715cdb2629319ebf2375816977caa5b37d889e3b1a?tab=block" TargetMode="External"/><Relationship Id="rId2053" Type="http://schemas.openxmlformats.org/officeDocument/2006/relationships/hyperlink" Target="https://eigenphi.io/mev/ethereum/tx/0x4e08f10b92330318897f80200fc2e4bcdffb9b3bc1db27c6fbe2b8946867d60f" TargetMode="External"/><Relationship Id="rId2260" Type="http://schemas.openxmlformats.org/officeDocument/2006/relationships/hyperlink" Target="https://eigenphi.io/mev/ethereum/tx/0xfccff662f02a50f68be0712228f48f320c36c054f2c3c046a8f3cffae84a8eb3" TargetMode="External"/><Relationship Id="rId3104" Type="http://schemas.openxmlformats.org/officeDocument/2006/relationships/hyperlink" Target="https://etherscan.io/tx/0x92883712b684c871a4e46711ad33ae068d91bb3f3b7078350bc690a9c97dedfa" TargetMode="External"/><Relationship Id="rId3311" Type="http://schemas.openxmlformats.org/officeDocument/2006/relationships/hyperlink" Target="https://etherscan.io/tx/0xa4c11556e904eca8e96a890f62b9421a4c3a36aa9e07d718025fe1265a574ab2" TargetMode="External"/><Relationship Id="rId232" Type="http://schemas.openxmlformats.org/officeDocument/2006/relationships/hyperlink" Target="https://eigenphi.io/mev/ethereum/tx/0x5608ef250afe285676d3a9e56ba2fad477b7eb217af1dbba3f0f5eb1c75c06b9" TargetMode="External"/><Relationship Id="rId2120" Type="http://schemas.openxmlformats.org/officeDocument/2006/relationships/hyperlink" Target="https://eigenphi.io/mev/eigentx/0x9e5a92d44bfdb9a0fb80e12f2e3f4f0f94dd995e6cab8aa3d4042a8bc2684e5d?tab=block" TargetMode="External"/><Relationship Id="rId5069" Type="http://schemas.openxmlformats.org/officeDocument/2006/relationships/hyperlink" Target="https://etherscan.io/tx/0x02a4ff3560d4d2c8f6e887c5f2e9e60b94bfa8dd3b035bb04fe247c6c9184e24" TargetMode="External"/><Relationship Id="rId5276" Type="http://schemas.openxmlformats.org/officeDocument/2006/relationships/hyperlink" Target="https://etherscan.io/tx/0x49c20b6333fd974d1eba1760f1b542442afa4793b6a8ee80e9349645e238cb5d" TargetMode="External"/><Relationship Id="rId5483" Type="http://schemas.openxmlformats.org/officeDocument/2006/relationships/hyperlink" Target="https://eigenphi.io/mev/ethereum/tx/0x552c1586ea623ce323791e689ca60594bc2ef21078897c9e8c782e4da1e39793" TargetMode="External"/><Relationship Id="rId1679" Type="http://schemas.openxmlformats.org/officeDocument/2006/relationships/hyperlink" Target="https://etherscan.io/tx/0x4f789cc83e14e87fdd0aa6f03aec3528d70343a02bc3985a4ce0933c2a32edd9" TargetMode="External"/><Relationship Id="rId4085" Type="http://schemas.openxmlformats.org/officeDocument/2006/relationships/hyperlink" Target="https://dashboard.tenderly.co/tx/mainnet/0xbb72fe6013d73d466fdb66d02794c3c81315da9604c5d02428598d3cdec98370" TargetMode="External"/><Relationship Id="rId4292" Type="http://schemas.openxmlformats.org/officeDocument/2006/relationships/hyperlink" Target="https://etherscan.io/tx/0xec47c3130e3210b96b14917b5cb74f828b5435d6610af6fe635088a1eccadbee" TargetMode="External"/><Relationship Id="rId5136" Type="http://schemas.openxmlformats.org/officeDocument/2006/relationships/hyperlink" Target="https://etherscan.io/tx/0xc8d1c25caeb7323064d3cd5c77031c8119030b40282e2d5f64a2e40c892ea3f5" TargetMode="External"/><Relationship Id="rId5343" Type="http://schemas.openxmlformats.org/officeDocument/2006/relationships/hyperlink" Target="https://etherscan.io/txs?block=21995823" TargetMode="External"/><Relationship Id="rId1886" Type="http://schemas.openxmlformats.org/officeDocument/2006/relationships/hyperlink" Target="https://etherscan.io/tx/0xc853c67dd89678aa50ef3a3f2815980b75255c9efa7614275f5fdf0feaa3fde7" TargetMode="External"/><Relationship Id="rId2937" Type="http://schemas.openxmlformats.org/officeDocument/2006/relationships/hyperlink" Target="https://etherscan.io/txs?block=21990737" TargetMode="External"/><Relationship Id="rId4152" Type="http://schemas.openxmlformats.org/officeDocument/2006/relationships/hyperlink" Target="https://eigenphi.io/mev/eigentx/0x3233a9037e18286f50783fdb1650b4935a19a18117d6fc572fa05278939be52e?tab=block" TargetMode="External"/><Relationship Id="rId5203" Type="http://schemas.openxmlformats.org/officeDocument/2006/relationships/hyperlink" Target="https://etherscan.io/txs?block=21991696" TargetMode="External"/><Relationship Id="rId5550" Type="http://schemas.openxmlformats.org/officeDocument/2006/relationships/hyperlink" Target="https://etherscan.io/txs?block=21991425" TargetMode="External"/><Relationship Id="rId909" Type="http://schemas.openxmlformats.org/officeDocument/2006/relationships/hyperlink" Target="https://etherscan.io/tx/0x5b7270d00c5757cb3f8939c229f8fc471330f4a02a8453664ea7adb1fcdaacbf" TargetMode="External"/><Relationship Id="rId1539" Type="http://schemas.openxmlformats.org/officeDocument/2006/relationships/hyperlink" Target="https://libmev.com/blocks/21991610" TargetMode="External"/><Relationship Id="rId1746" Type="http://schemas.openxmlformats.org/officeDocument/2006/relationships/hyperlink" Target="https://libmev.com/blocks/21989800" TargetMode="External"/><Relationship Id="rId1953" Type="http://schemas.openxmlformats.org/officeDocument/2006/relationships/hyperlink" Target="https://dashboard.tenderly.co/tx/mainnet/0xb382d3bba3eca6285cc3e8a0f388dd8f42cd227bda403a2ca1c6fad2cd5152b8" TargetMode="External"/><Relationship Id="rId5410" Type="http://schemas.openxmlformats.org/officeDocument/2006/relationships/hyperlink" Target="https://etherscan.io/tx/0xde3970c614c8c1427751b09a793947292818f9f1c6e2c8cc29ce068711aebef2" TargetMode="External"/><Relationship Id="rId38" Type="http://schemas.openxmlformats.org/officeDocument/2006/relationships/hyperlink" Target="https://eigenphi.io/mev/ethereum/tx/0x6aa3ac9cf80a9bab1e06ce1ce4e4565b5f7e28bbc47387d31b8be73a0989f328" TargetMode="External"/><Relationship Id="rId1606" Type="http://schemas.openxmlformats.org/officeDocument/2006/relationships/hyperlink" Target="https://etherscan.io/txs?block=21990008" TargetMode="External"/><Relationship Id="rId1813" Type="http://schemas.openxmlformats.org/officeDocument/2006/relationships/hyperlink" Target="https://etherscan.io/txs?block=21993879" TargetMode="External"/><Relationship Id="rId4012" Type="http://schemas.openxmlformats.org/officeDocument/2006/relationships/hyperlink" Target="https://etherscan.io/txs?block=21995180" TargetMode="External"/><Relationship Id="rId4969" Type="http://schemas.openxmlformats.org/officeDocument/2006/relationships/hyperlink" Target="https://libmev.com/blocks/21992199" TargetMode="External"/><Relationship Id="rId3778" Type="http://schemas.openxmlformats.org/officeDocument/2006/relationships/hyperlink" Target="https://eigenphi.io/mev/eigentx/0xab83ff9c9370a100b034b418025175daffc479beb72b21b23c2a6ecc22e69e3e?tab=block" TargetMode="External"/><Relationship Id="rId3985" Type="http://schemas.openxmlformats.org/officeDocument/2006/relationships/hyperlink" Target="https://dashboard.tenderly.co/tx/mainnet/0x9732891f3ebc36e3b7f4a2b226d886d81ece537926748d9528d0f4f3bb3db41d" TargetMode="External"/><Relationship Id="rId4829" Type="http://schemas.openxmlformats.org/officeDocument/2006/relationships/hyperlink" Target="https://etherscan.io/tx/0x08829ad8b9c38d93cd2b239161d76a9420f26ee906644849873749817e4f90e6" TargetMode="External"/><Relationship Id="rId699" Type="http://schemas.openxmlformats.org/officeDocument/2006/relationships/hyperlink" Target="https://eigenphi.io/mev/eigentx/0x7665953336d18dad92ad4af4b4e591f1a216da76b7a8f3411ea2a36b2b294513?tab=block" TargetMode="External"/><Relationship Id="rId2587" Type="http://schemas.openxmlformats.org/officeDocument/2006/relationships/hyperlink" Target="https://etherscan.io/txs?block=21989177" TargetMode="External"/><Relationship Id="rId2794" Type="http://schemas.openxmlformats.org/officeDocument/2006/relationships/hyperlink" Target="https://eigenphi.io/mev/eigentx/0x7dce98cb0e9df6116dedf3958d6a23a722e1b00c0d22567452331e62d181658c?tab=block" TargetMode="External"/><Relationship Id="rId3638" Type="http://schemas.openxmlformats.org/officeDocument/2006/relationships/hyperlink" Target="https://etherscan.io/txs?block=21989389" TargetMode="External"/><Relationship Id="rId3845" Type="http://schemas.openxmlformats.org/officeDocument/2006/relationships/hyperlink" Target="https://eigenphi.io/mev/ethereum/tx/0x90dcf72ed0bcbc16ec614350f3d27ba2491d61aabce38acc9844fd07fc2c823e" TargetMode="External"/><Relationship Id="rId559" Type="http://schemas.openxmlformats.org/officeDocument/2006/relationships/hyperlink" Target="https://etherscan.io/tx/0x08db545cebc22835d400e1f95f415fb5c39d82da33e14c02e62f56cbef8162ca" TargetMode="External"/><Relationship Id="rId766" Type="http://schemas.openxmlformats.org/officeDocument/2006/relationships/hyperlink" Target="https://etherscan.io/tx/0xdd8fb0fe7013780096bdcff76e923dfb3dd811315624d6a9bb4ab3686b2d59d3" TargetMode="External"/><Relationship Id="rId1189" Type="http://schemas.openxmlformats.org/officeDocument/2006/relationships/hyperlink" Target="https://eigenphi.io/mev/ethereum/tx/0x72211db41b2fa4c6d0909af781f7a330939eebcc5ca732bf0a87372f852c9379" TargetMode="External"/><Relationship Id="rId1396" Type="http://schemas.openxmlformats.org/officeDocument/2006/relationships/hyperlink" Target="https://etherscan.io/txs?block=21995525" TargetMode="External"/><Relationship Id="rId2447" Type="http://schemas.openxmlformats.org/officeDocument/2006/relationships/hyperlink" Target="https://eigenphi.io/mev/eigentx/0xc26842e8c68d051586dcf8a1014bb9f13cbf985fb225e1a9f3140c0cff10f666?tab=block" TargetMode="External"/><Relationship Id="rId5060" Type="http://schemas.openxmlformats.org/officeDocument/2006/relationships/hyperlink" Target="https://etherscan.io/txs?block=21990444" TargetMode="External"/><Relationship Id="rId419" Type="http://schemas.openxmlformats.org/officeDocument/2006/relationships/hyperlink" Target="https://dashboard.tenderly.co/tx/mainnet/0x0ff89afa8d71f8becfe5a15beffc166e4c4d3222885d7a8d34938bbfa637c88e" TargetMode="External"/><Relationship Id="rId626" Type="http://schemas.openxmlformats.org/officeDocument/2006/relationships/hyperlink" Target="https://eigenphi.io/mev/ethereum/tx/0x74f6dc42b49a66708ebc390cbde374d90b30113b830b78edf7e1edda5d3f3867" TargetMode="External"/><Relationship Id="rId973" Type="http://schemas.openxmlformats.org/officeDocument/2006/relationships/hyperlink" Target="https://etherscan.io/tx/0x48f49cd0798c3e1d4004095e57d7b04320fc73ebdfe8486ad262c1a0b0506f8b" TargetMode="External"/><Relationship Id="rId1049" Type="http://schemas.openxmlformats.org/officeDocument/2006/relationships/hyperlink" Target="https://etherscan.io/tx/0xaad7c0f17a4e5bc7c3b321c506cb4ccae2d2db8202992d5729fcab30d5d81b35" TargetMode="External"/><Relationship Id="rId1256" Type="http://schemas.openxmlformats.org/officeDocument/2006/relationships/hyperlink" Target="https://etherscan.io/txs?block=21993333" TargetMode="External"/><Relationship Id="rId2307" Type="http://schemas.openxmlformats.org/officeDocument/2006/relationships/hyperlink" Target="https://libmev.com/blocks/21992759" TargetMode="External"/><Relationship Id="rId2654" Type="http://schemas.openxmlformats.org/officeDocument/2006/relationships/hyperlink" Target="https://eigenphi.io/mev/ethereum/tx/0xc73e674da09215533a1cfabe8ca714757fa1a1ba5b53756c0aa70a85e9ecc6d3" TargetMode="External"/><Relationship Id="rId2861" Type="http://schemas.openxmlformats.org/officeDocument/2006/relationships/hyperlink" Target="https://eigenphi.io/mev/eigentx/0x20fc02a245f776b69f19c16de23cd50b34b01fe0d7fb573963a9c69738ed7c4d?tab=block" TargetMode="External"/><Relationship Id="rId3705" Type="http://schemas.openxmlformats.org/officeDocument/2006/relationships/hyperlink" Target="https://eigenphi.io/mev/eigentx/0x8e5b4abfc6434ea50d5e280cfcf09c4ac4c7682cfbaaabdafba7ba3c23d6c99c?tab=block" TargetMode="External"/><Relationship Id="rId3912" Type="http://schemas.openxmlformats.org/officeDocument/2006/relationships/hyperlink" Target="https://eigenphi.io/mev/eigentx/0x1bdaa3483b4d2a0579721f657895059e1a9783d9e252ad34b4f6f94b5261ab27?tab=block" TargetMode="External"/><Relationship Id="rId833" Type="http://schemas.openxmlformats.org/officeDocument/2006/relationships/hyperlink" Target="https://etherscan.io/txs?block=21994932" TargetMode="External"/><Relationship Id="rId1116" Type="http://schemas.openxmlformats.org/officeDocument/2006/relationships/hyperlink" Target="https://dashboard.tenderly.co/tx/mainnet/0xd68ec5ff47747d0e7bf9019e22adadd968c12350d65c44260e18b902be3b51cc" TargetMode="External"/><Relationship Id="rId1463" Type="http://schemas.openxmlformats.org/officeDocument/2006/relationships/hyperlink" Target="https://libmev.com/blocks/21989983" TargetMode="External"/><Relationship Id="rId1670" Type="http://schemas.openxmlformats.org/officeDocument/2006/relationships/hyperlink" Target="https://etherscan.io/tx/0x765a4b8d662a022772da99367a601a6fa79eedbc5914a9ce3070049f8328f791" TargetMode="External"/><Relationship Id="rId2514" Type="http://schemas.openxmlformats.org/officeDocument/2006/relationships/hyperlink" Target="https://etherscan.io/txs?block=21989599" TargetMode="External"/><Relationship Id="rId2721" Type="http://schemas.openxmlformats.org/officeDocument/2006/relationships/hyperlink" Target="https://etherscan.io/txs?block=21994093" TargetMode="External"/><Relationship Id="rId900" Type="http://schemas.openxmlformats.org/officeDocument/2006/relationships/hyperlink" Target="https://eigenphi.io/mev/eigentx/0x12c76083a7318155c7933bb14f0a1a60376788b57656acba36382436dbd33230?tab=block" TargetMode="External"/><Relationship Id="rId1323" Type="http://schemas.openxmlformats.org/officeDocument/2006/relationships/hyperlink" Target="https://dashboard.tenderly.co/tx/mainnet/0x79b95e6035035900ddd93ad472091c94ab9a428cdf611b77af8db2e56dc933c2" TargetMode="External"/><Relationship Id="rId1530" Type="http://schemas.openxmlformats.org/officeDocument/2006/relationships/hyperlink" Target="https://dashboard.tenderly.co/tx/mainnet/0x84518762c0f2f6b24da069280ebc631c1e6db48d94195d3ca740e0776356a158" TargetMode="External"/><Relationship Id="rId4479" Type="http://schemas.openxmlformats.org/officeDocument/2006/relationships/hyperlink" Target="https://dashboard.tenderly.co/tx/mainnet/0xeb32b19c3469a8e6f09f3c4308fe63fcd46b7981d70f2d0568a1e8f20b704601" TargetMode="External"/><Relationship Id="rId4686" Type="http://schemas.openxmlformats.org/officeDocument/2006/relationships/hyperlink" Target="https://etherscan.io/tx/0xbec7bbd15338b0bb430093cb7dcb41ab4376b095ba6f320d4180b60ded5e816f" TargetMode="External"/><Relationship Id="rId4893" Type="http://schemas.openxmlformats.org/officeDocument/2006/relationships/hyperlink" Target="https://dashboard.tenderly.co/tx/mainnet/0x5fc8624b3520101272e0a55a7b0ff229049eaffcdbde2e8205184f1614a4c81f" TargetMode="External"/><Relationship Id="rId3288" Type="http://schemas.openxmlformats.org/officeDocument/2006/relationships/hyperlink" Target="https://etherscan.io/tx/0x16fba5f03953d027df3285675212c335ecd3ac96158a0bea6312763920227ee2" TargetMode="External"/><Relationship Id="rId3495" Type="http://schemas.openxmlformats.org/officeDocument/2006/relationships/hyperlink" Target="https://libmev.com/blocks/21995735" TargetMode="External"/><Relationship Id="rId4339" Type="http://schemas.openxmlformats.org/officeDocument/2006/relationships/hyperlink" Target="https://etherscan.io/txs?block=21991534" TargetMode="External"/><Relationship Id="rId4546" Type="http://schemas.openxmlformats.org/officeDocument/2006/relationships/hyperlink" Target="https://eigenphi.io/mev/ethereum/tx/0x65acf4be002561032aca289368d17b1245275d02be2e5b0c6a07727e8a95ac01" TargetMode="External"/><Relationship Id="rId4753" Type="http://schemas.openxmlformats.org/officeDocument/2006/relationships/hyperlink" Target="https://dashboard.tenderly.co/tx/mainnet/0xb2f953b1b3adadca8f95953d06e066a10e16d3840945388c4fbd27c674dbd30c" TargetMode="External"/><Relationship Id="rId4960" Type="http://schemas.openxmlformats.org/officeDocument/2006/relationships/hyperlink" Target="https://eigenphi.io/mev/ethereum/tx/0x939438567c1b594b96c9e26b5d0c2a1e51343ed3c3880b447afe877fa2976224" TargetMode="External"/><Relationship Id="rId2097" Type="http://schemas.openxmlformats.org/officeDocument/2006/relationships/hyperlink" Target="https://eigenphi.io/mev/ethereum/tx/0xb3c0505db59990528c0297fb89f31726b3e6988f1c159c49f5f30b777128942a" TargetMode="External"/><Relationship Id="rId3148" Type="http://schemas.openxmlformats.org/officeDocument/2006/relationships/hyperlink" Target="https://etherscan.io/tx/0x0fe7ebb6632655b132bc90d908f31a9e01e25dbe94fe6e5702e93b6bebf54677" TargetMode="External"/><Relationship Id="rId3355" Type="http://schemas.openxmlformats.org/officeDocument/2006/relationships/hyperlink" Target="https://eigenphi.io/mev/ethereum/tx/0xb86603b8554f175b6b42013f7a5987869da74d33882c04bf60eb31bc698cfc5a" TargetMode="External"/><Relationship Id="rId3562" Type="http://schemas.openxmlformats.org/officeDocument/2006/relationships/hyperlink" Target="https://dashboard.tenderly.co/tx/mainnet/0x96ee80047c15ed251c4b0da95f8c61a413f6f2685872f0b9969f9bb70c12d39c" TargetMode="External"/><Relationship Id="rId4406" Type="http://schemas.openxmlformats.org/officeDocument/2006/relationships/hyperlink" Target="https://etherscan.io/txs?block=21992892" TargetMode="External"/><Relationship Id="rId4613" Type="http://schemas.openxmlformats.org/officeDocument/2006/relationships/hyperlink" Target="https://etherscan.io/txs?block=21989721" TargetMode="External"/><Relationship Id="rId276" Type="http://schemas.openxmlformats.org/officeDocument/2006/relationships/hyperlink" Target="https://dashboard.tenderly.co/tx/mainnet/0xab240e9e73a00c5486653b57c00d33ade6e64e1573ece3809c4108ce30b7f872" TargetMode="External"/><Relationship Id="rId483" Type="http://schemas.openxmlformats.org/officeDocument/2006/relationships/hyperlink" Target="https://eigenphi.io/mev/ethereum/tx/0x60651fe79f1a3a5b6b3a2fa2cd61efde5fd577e4145f6d2d649d858a3b41c99b" TargetMode="External"/><Relationship Id="rId690" Type="http://schemas.openxmlformats.org/officeDocument/2006/relationships/hyperlink" Target="https://dashboard.tenderly.co/tx/mainnet/0xe15af72138e4d5216e70ae3699eb75d9dcb6eb50639b158b4ec1b9f5194e3e4a" TargetMode="External"/><Relationship Id="rId2164" Type="http://schemas.openxmlformats.org/officeDocument/2006/relationships/hyperlink" Target="https://etherscan.io/tx/0xeec829dd2c578dc4d4605bf2146f5896cb01d6d6bc5d481e196c2e3a9a0a82ac" TargetMode="External"/><Relationship Id="rId2371" Type="http://schemas.openxmlformats.org/officeDocument/2006/relationships/hyperlink" Target="https://libmev.com/blocks/21990704" TargetMode="External"/><Relationship Id="rId3008" Type="http://schemas.openxmlformats.org/officeDocument/2006/relationships/hyperlink" Target="https://libmev.com/blocks/21991997" TargetMode="External"/><Relationship Id="rId3215" Type="http://schemas.openxmlformats.org/officeDocument/2006/relationships/hyperlink" Target="https://libmev.com/blocks/21989146" TargetMode="External"/><Relationship Id="rId3422" Type="http://schemas.openxmlformats.org/officeDocument/2006/relationships/hyperlink" Target="https://eigenphi.io/mev/eigentx/0x6ac2755baccd041f1269a29b19a4ac4e92f1cf9f8d3c83aa58c78d889a34ac85?tab=block" TargetMode="External"/><Relationship Id="rId4820" Type="http://schemas.openxmlformats.org/officeDocument/2006/relationships/hyperlink" Target="https://libmev.com/blocks/21995342" TargetMode="External"/><Relationship Id="rId136" Type="http://schemas.openxmlformats.org/officeDocument/2006/relationships/hyperlink" Target="https://etherscan.io/tx/0x6226e1622d7d5f5fec8441ccca571327f0a95a52e14f241a1537523fdaad0cdb" TargetMode="External"/><Relationship Id="rId343" Type="http://schemas.openxmlformats.org/officeDocument/2006/relationships/hyperlink" Target="https://eigenphi.io/mev/eigentx/0x6b4222305580a28e3c8749973d11f00cbd27bd59b425ebf3156991b41aaad6d0?tab=block" TargetMode="External"/><Relationship Id="rId550" Type="http://schemas.openxmlformats.org/officeDocument/2006/relationships/hyperlink" Target="https://libmev.com/blocks/21990335" TargetMode="External"/><Relationship Id="rId1180" Type="http://schemas.openxmlformats.org/officeDocument/2006/relationships/hyperlink" Target="https://dashboard.tenderly.co/tx/mainnet/0x066795da975c581109a2bed0c90476e25780b05c01289604076775a8078abcfa" TargetMode="External"/><Relationship Id="rId2024" Type="http://schemas.openxmlformats.org/officeDocument/2006/relationships/hyperlink" Target="https://eigenphi.io/mev/ethereum/tx/0x7a86bcf872bf17e389be74635f3e2684a34c9de2b83843d35a86dac65d111811" TargetMode="External"/><Relationship Id="rId2231" Type="http://schemas.openxmlformats.org/officeDocument/2006/relationships/hyperlink" Target="https://etherscan.io/tx/0x938845af10135258efeff565532ea610e2d86af4cd481f9cc2354ddfce5f4636" TargetMode="External"/><Relationship Id="rId5387" Type="http://schemas.openxmlformats.org/officeDocument/2006/relationships/hyperlink" Target="https://etherscan.io/tx/0x70efe71c64152d8606c042df164d7dc0ba83386415b97aa0dd2c9a44d7fa038e" TargetMode="External"/><Relationship Id="rId203" Type="http://schemas.openxmlformats.org/officeDocument/2006/relationships/hyperlink" Target="https://dashboard.tenderly.co/tx/mainnet/0x22afe2215db39e6e0775e92bbdaeb01276545502a8de024e8a1dcb9720559db2" TargetMode="External"/><Relationship Id="rId1040" Type="http://schemas.openxmlformats.org/officeDocument/2006/relationships/hyperlink" Target="https://eigenphi.io/mev/eigentx/0xc7790a7dbb8c4bb5c1b1d7a48755864ae171f8aa1cf030da95d40cae0e7d47f4?tab=block" TargetMode="External"/><Relationship Id="rId4196" Type="http://schemas.openxmlformats.org/officeDocument/2006/relationships/hyperlink" Target="https://dashboard.tenderly.co/tx/mainnet/0xfed6b8950fb9041c3b3d3024f22bfc10d9816a84f1a1e27d7f433130fa3ca528" TargetMode="External"/><Relationship Id="rId5247" Type="http://schemas.openxmlformats.org/officeDocument/2006/relationships/hyperlink" Target="https://etherscan.io/txs?block=21993428" TargetMode="External"/><Relationship Id="rId5594" Type="http://schemas.openxmlformats.org/officeDocument/2006/relationships/hyperlink" Target="https://etherscan.io/txs?block=21988996" TargetMode="External"/><Relationship Id="rId410" Type="http://schemas.openxmlformats.org/officeDocument/2006/relationships/hyperlink" Target="https://etherscan.io/txs?block=21992561" TargetMode="External"/><Relationship Id="rId1997" Type="http://schemas.openxmlformats.org/officeDocument/2006/relationships/hyperlink" Target="https://eigenphi.io/mev/eigentx/0x19bdaa69cbd7a68f7c0fd984d470e785298195d9acebd360a8fb37f11201daaa?tab=block" TargetMode="External"/><Relationship Id="rId4056" Type="http://schemas.openxmlformats.org/officeDocument/2006/relationships/hyperlink" Target="https://dashboard.tenderly.co/tx/mainnet/0xeb894290988d5b3c5b7613cffac19e04f1efbea8985c07fb5af45e36a6b1f5fc" TargetMode="External"/><Relationship Id="rId5454" Type="http://schemas.openxmlformats.org/officeDocument/2006/relationships/hyperlink" Target="https://eigenphi.io/mev/eigentx/0x17a9123a3b416366b833f313c9fad06f40f874519d08f036d1e38eb79a975ff9?tab=block" TargetMode="External"/><Relationship Id="rId1857" Type="http://schemas.openxmlformats.org/officeDocument/2006/relationships/hyperlink" Target="https://etherscan.io/tx/0x62b14360f37373a38c0fe979cd1bc09de74d94861233661a63821c26d25cf0ba" TargetMode="External"/><Relationship Id="rId2908" Type="http://schemas.openxmlformats.org/officeDocument/2006/relationships/hyperlink" Target="https://etherscan.io/tx/0x0ce50524dc305327eeb611ae517c39f735409d19da5df91491451ecfe6a70ed9" TargetMode="External"/><Relationship Id="rId4263" Type="http://schemas.openxmlformats.org/officeDocument/2006/relationships/hyperlink" Target="https://eigenphi.io/mev/eigentx/0x98f6fa6d782e92eb01256fb83e319eea4a6be5c50b0a7b95cd1423a592ee2816?tab=block" TargetMode="External"/><Relationship Id="rId4470" Type="http://schemas.openxmlformats.org/officeDocument/2006/relationships/hyperlink" Target="https://etherscan.io/txs?block=21995040" TargetMode="External"/><Relationship Id="rId5107" Type="http://schemas.openxmlformats.org/officeDocument/2006/relationships/hyperlink" Target="https://etherscan.io/tx/0x4914a6a76cebe1f53a9a8fd2588785ab9ac366a6129cdc1d035d5f8d2beb7c5a" TargetMode="External"/><Relationship Id="rId5314" Type="http://schemas.openxmlformats.org/officeDocument/2006/relationships/hyperlink" Target="https://dashboard.tenderly.co/tx/mainnet/0xd95b05b5c828d9905dc5576c85fd91b45b6c02b02dd2b8745eff021ecfdaf3da" TargetMode="External"/><Relationship Id="rId5521" Type="http://schemas.openxmlformats.org/officeDocument/2006/relationships/hyperlink" Target="https://eigenphi.io/mev/eigentx/0xea993194b86b199d62bfc84522322a52bac32cd0118d84c9d05158262dc2d3f5?tab=block" TargetMode="External"/><Relationship Id="rId1717" Type="http://schemas.openxmlformats.org/officeDocument/2006/relationships/hyperlink" Target="https://eigenphi.io/mev/eigentx/0xdec8b45a3eafd44400881bc42016a44812211a3a44a43457e94b8ef268d7d262?tab=block" TargetMode="External"/><Relationship Id="rId1924" Type="http://schemas.openxmlformats.org/officeDocument/2006/relationships/hyperlink" Target="https://dashboard.tenderly.co/tx/mainnet/0xc238fc0038dcbf86c945a68648ab0b09f54d64967df67efce7d9ffe46ddfad7c" TargetMode="External"/><Relationship Id="rId3072" Type="http://schemas.openxmlformats.org/officeDocument/2006/relationships/hyperlink" Target="https://eigenphi.io/mev/eigentx/0x3446557cd0712f90f056e5d78c1c5f9350fba75fbafb6078ec4d854a058aeeff?tab=block" TargetMode="External"/><Relationship Id="rId4123" Type="http://schemas.openxmlformats.org/officeDocument/2006/relationships/hyperlink" Target="https://dashboard.tenderly.co/tx/mainnet/0x186c51d5d241a1af93396aaa45c5a15b1ecb45b81b5a151fb7e5267c32ac9c65" TargetMode="External"/><Relationship Id="rId4330" Type="http://schemas.openxmlformats.org/officeDocument/2006/relationships/hyperlink" Target="https://etherscan.io/tx/0xebd3299b183c0502d6b62e7129edff16be0c64c1efa8988f3487cb538ef3618d" TargetMode="External"/><Relationship Id="rId3889" Type="http://schemas.openxmlformats.org/officeDocument/2006/relationships/hyperlink" Target="https://eigenphi.io/mev/ethereum/tx/0x10ade8e57fd17cc5b4c59b0f034737a3cd9d509f70623a6d535f6890f9cf011a" TargetMode="External"/><Relationship Id="rId2698" Type="http://schemas.openxmlformats.org/officeDocument/2006/relationships/hyperlink" Target="https://libmev.com/blocks/21991171" TargetMode="External"/><Relationship Id="rId3749" Type="http://schemas.openxmlformats.org/officeDocument/2006/relationships/hyperlink" Target="https://eigenphi.io/mev/ethereum/tx/0x1dc17e5a2e59dedbef0de70e6db3518f690a7d107b6dda625bf3cab4c7eb2d99" TargetMode="External"/><Relationship Id="rId3956" Type="http://schemas.openxmlformats.org/officeDocument/2006/relationships/hyperlink" Target="https://dashboard.tenderly.co/tx/mainnet/0x5f621d9863afc6d6f6fec198eab2b81dbccdb171b1b93b7512894957867a6a1c" TargetMode="External"/><Relationship Id="rId5171" Type="http://schemas.openxmlformats.org/officeDocument/2006/relationships/hyperlink" Target="https://eigenphi.io/mev/eigentx/0xe7a600c83419411369f6b6ada67ee76b9fe111739f9277bb801fe760682964c9?tab=block" TargetMode="External"/><Relationship Id="rId877" Type="http://schemas.openxmlformats.org/officeDocument/2006/relationships/hyperlink" Target="https://etherscan.io/tx/0xe11547699372932029e7358de35656e9198577370a6f43227261c141242fa814" TargetMode="External"/><Relationship Id="rId2558" Type="http://schemas.openxmlformats.org/officeDocument/2006/relationships/hyperlink" Target="https://etherscan.io/txs?block=21995718" TargetMode="External"/><Relationship Id="rId2765" Type="http://schemas.openxmlformats.org/officeDocument/2006/relationships/hyperlink" Target="https://eigenphi.io/mev/ethereum/tx/0xd4e4cf6ff131c99cfcbc26cf8432857d5e97cc4f911d9fddee6c8d9fe487ed7d" TargetMode="External"/><Relationship Id="rId2972" Type="http://schemas.openxmlformats.org/officeDocument/2006/relationships/hyperlink" Target="https://etherscan.io/tx/0xfa8c9d6ecc487539487e62b913f353f3f5e06c67c3e57124cdfe9face95baa04" TargetMode="External"/><Relationship Id="rId3609" Type="http://schemas.openxmlformats.org/officeDocument/2006/relationships/hyperlink" Target="https://etherscan.io/tx/0x934bb452a78fc7017e53e5c8606278b20aba7615dbc6d7714795c5481631f2ab" TargetMode="External"/><Relationship Id="rId3816" Type="http://schemas.openxmlformats.org/officeDocument/2006/relationships/hyperlink" Target="https://libmev.com/blocks/21989442" TargetMode="External"/><Relationship Id="rId737" Type="http://schemas.openxmlformats.org/officeDocument/2006/relationships/hyperlink" Target="https://etherscan.io/tx/0x0a58409c91de19ef700bd57343f85741ba82a60f58093a9568021dbf7284ebac" TargetMode="External"/><Relationship Id="rId944" Type="http://schemas.openxmlformats.org/officeDocument/2006/relationships/hyperlink" Target="https://etherscan.io/tx/0xb8d291cd845a8502657336259d0bb0c29e07ecb712808c1c055b7018e596fea5" TargetMode="External"/><Relationship Id="rId1367" Type="http://schemas.openxmlformats.org/officeDocument/2006/relationships/hyperlink" Target="https://etherscan.io/tx/0xb8f12719b6e800a6cb3dc8f96f161ded66d1d7a65d8f9a7667b2c3fff6debab9" TargetMode="External"/><Relationship Id="rId1574" Type="http://schemas.openxmlformats.org/officeDocument/2006/relationships/hyperlink" Target="https://eigenphi.io/mev/eigentx/0x71ac2fbb370d51ba36f8dba1e188159c3a5af820659cee0937e26a8e00c83f37?tab=block" TargetMode="External"/><Relationship Id="rId1781" Type="http://schemas.openxmlformats.org/officeDocument/2006/relationships/hyperlink" Target="https://eigenphi.io/mev/eigentx/0xd527ee650e079861b9a4ff355d952cc1dce5d550ddfb7f4454ba191e8e11c9ea?tab=block" TargetMode="External"/><Relationship Id="rId2418" Type="http://schemas.openxmlformats.org/officeDocument/2006/relationships/hyperlink" Target="https://dashboard.tenderly.co/tx/mainnet/0x43def5e81093f74d87e1d1cf548ac9ce06141ae329b02822a4f4ffc534ffce34" TargetMode="External"/><Relationship Id="rId2625" Type="http://schemas.openxmlformats.org/officeDocument/2006/relationships/hyperlink" Target="https://dashboard.tenderly.co/tx/mainnet/0xfbb4cdb944a7470dbc54eb72cea7fe7edbcea9e7e7936c19aab8cf8b09838f6a" TargetMode="External"/><Relationship Id="rId2832" Type="http://schemas.openxmlformats.org/officeDocument/2006/relationships/hyperlink" Target="https://libmev.com/blocks/21995584" TargetMode="External"/><Relationship Id="rId5031" Type="http://schemas.openxmlformats.org/officeDocument/2006/relationships/hyperlink" Target="https://etherscan.io/tx/0x1c4017ddf91a49de3c65beb183689f9b6af64324f6123aef312d1ea3127e735c" TargetMode="External"/><Relationship Id="rId73" Type="http://schemas.openxmlformats.org/officeDocument/2006/relationships/hyperlink" Target="https://etherscan.io/tx/0xcf3e9216be383d01b41d63112e4508d2b4a763127d48d0190d5c002403575c49" TargetMode="External"/><Relationship Id="rId804" Type="http://schemas.openxmlformats.org/officeDocument/2006/relationships/hyperlink" Target="https://etherscan.io/tx/0x3eb18d642d5238d2aa8cb0e6d5d61d50d7b8e9ecd0cc53e8332efe0fb4487401" TargetMode="External"/><Relationship Id="rId1227" Type="http://schemas.openxmlformats.org/officeDocument/2006/relationships/hyperlink" Target="https://etherscan.io/txs?block=21995188" TargetMode="External"/><Relationship Id="rId1434" Type="http://schemas.openxmlformats.org/officeDocument/2006/relationships/hyperlink" Target="https://eigenphi.io/mev/ethereum/tx/0xad1759688e30e2f3d34825ab053a1fdfba50ab2d1cb0d82ce663243bb8cc85dc" TargetMode="External"/><Relationship Id="rId1641" Type="http://schemas.openxmlformats.org/officeDocument/2006/relationships/hyperlink" Target="https://etherscan.io/tx/0x59fca59638c819e222ae0d5adc8e809f978896c730256257613d56599edf4fd6" TargetMode="External"/><Relationship Id="rId4797" Type="http://schemas.openxmlformats.org/officeDocument/2006/relationships/hyperlink" Target="https://eigenphi.io/mev/ethereum/tx/0x18b0c6f25e1b9d723f8953ef725fbef420577b5c5823dda8377ce562c5bed2a6" TargetMode="External"/><Relationship Id="rId1501" Type="http://schemas.openxmlformats.org/officeDocument/2006/relationships/hyperlink" Target="https://dashboard.tenderly.co/tx/mainnet/0x0dbeb85befada436a8a17dfeecffe153b0f9af700c05bb895e769ff484dd5b35" TargetMode="External"/><Relationship Id="rId3399" Type="http://schemas.openxmlformats.org/officeDocument/2006/relationships/hyperlink" Target="https://eigenphi.io/mev/eigentx/0x6e6200e32d5c155452a820e7d3ce050c8d48044177d4e62b4b1c7f85688bb6de?tab=block" TargetMode="External"/><Relationship Id="rId4657" Type="http://schemas.openxmlformats.org/officeDocument/2006/relationships/hyperlink" Target="https://etherscan.io/tx/0xb05700a0cf2ddcb6c97096cb56af6146f168a616cc2c017fc9b664dae2479ef1" TargetMode="External"/><Relationship Id="rId4864" Type="http://schemas.openxmlformats.org/officeDocument/2006/relationships/hyperlink" Target="https://eigenphi.io/mev/ethereum/tx/0x755d21ae75855ec21a224b999a234afb01ab891fc6d155838e7f68fb07f6843e" TargetMode="External"/><Relationship Id="rId3259" Type="http://schemas.openxmlformats.org/officeDocument/2006/relationships/hyperlink" Target="https://etherscan.io/tx/0xe26231b56f58c0a7f7fffd9d2ee71da724e19b6ce3e1cb726fc9939c2a2aeaab" TargetMode="External"/><Relationship Id="rId3466" Type="http://schemas.openxmlformats.org/officeDocument/2006/relationships/hyperlink" Target="https://libmev.com/blocks/21989165" TargetMode="External"/><Relationship Id="rId4517" Type="http://schemas.openxmlformats.org/officeDocument/2006/relationships/hyperlink" Target="https://libmev.com/blocks/21991899" TargetMode="External"/><Relationship Id="rId387" Type="http://schemas.openxmlformats.org/officeDocument/2006/relationships/hyperlink" Target="https://libmev.com/blocks/21994550" TargetMode="External"/><Relationship Id="rId594" Type="http://schemas.openxmlformats.org/officeDocument/2006/relationships/hyperlink" Target="https://etherscan.io/tx/0x0cdc0cf932a65e2e22fdc284e0c5e5c838f01b318f9f8fa6ddc1bd4f93988982" TargetMode="External"/><Relationship Id="rId2068" Type="http://schemas.openxmlformats.org/officeDocument/2006/relationships/hyperlink" Target="https://dashboard.tenderly.co/tx/mainnet/0xa062ff6044b009568852f5ff9b00481cce42cd4c87049c2c7a134581883d401f" TargetMode="External"/><Relationship Id="rId2275" Type="http://schemas.openxmlformats.org/officeDocument/2006/relationships/hyperlink" Target="https://eigenphi.io/mev/eigentx/0xdaa59c8b5f6fbaa61b0ec8fdb6ab63b4faf361bfd78ac176dede4295af049917?tab=block" TargetMode="External"/><Relationship Id="rId3119" Type="http://schemas.openxmlformats.org/officeDocument/2006/relationships/hyperlink" Target="https://etherscan.io/tx/0x717d27ebdca7aebde0f6384824783bba109d3e1c650359233bd7b2f1387a4d9d" TargetMode="External"/><Relationship Id="rId3326" Type="http://schemas.openxmlformats.org/officeDocument/2006/relationships/hyperlink" Target="https://etherscan.io/tx/0x12fd8fb7484b6332756621b70b6de7aa58499d73f3c5ab6ce204da92fb3ab88e" TargetMode="External"/><Relationship Id="rId3673" Type="http://schemas.openxmlformats.org/officeDocument/2006/relationships/hyperlink" Target="https://etherscan.io/txs?block=21992630" TargetMode="External"/><Relationship Id="rId3880" Type="http://schemas.openxmlformats.org/officeDocument/2006/relationships/hyperlink" Target="https://etherscan.io/tx/0xdb470212a74baf197f9a5ff9be1bfe7818a29595c448fd7d49b75888026eaf7a" TargetMode="External"/><Relationship Id="rId4724" Type="http://schemas.openxmlformats.org/officeDocument/2006/relationships/hyperlink" Target="https://dashboard.tenderly.co/tx/mainnet/0x3b5a31443756196e875c0d396f6fc5d9495333a469e4105cb9a62b3aae380ab7" TargetMode="External"/><Relationship Id="rId4931" Type="http://schemas.openxmlformats.org/officeDocument/2006/relationships/hyperlink" Target="https://etherscan.io/txs?block=21991488" TargetMode="External"/><Relationship Id="rId247" Type="http://schemas.openxmlformats.org/officeDocument/2006/relationships/hyperlink" Target="https://eigenphi.io/mev/ethereum/tx/0xd048793664abc0ca9463392a437429ec4fc0540a39999bed35b6560ca5d17caf" TargetMode="External"/><Relationship Id="rId1084" Type="http://schemas.openxmlformats.org/officeDocument/2006/relationships/hyperlink" Target="https://libmev.com/blocks/21992924" TargetMode="External"/><Relationship Id="rId2482" Type="http://schemas.openxmlformats.org/officeDocument/2006/relationships/hyperlink" Target="https://eigenphi.io/mev/eigentx/0xd03264b8d9dbdafe96702005b955c36af80fac8c8031d12c411bff1ac86c2f26?tab=block" TargetMode="External"/><Relationship Id="rId3533" Type="http://schemas.openxmlformats.org/officeDocument/2006/relationships/hyperlink" Target="https://dashboard.tenderly.co/tx/mainnet/0xb90973a7ff4fc240e460ccbba7d3b87fb8b637778458b3cb3a23db7a3162e135" TargetMode="External"/><Relationship Id="rId3740" Type="http://schemas.openxmlformats.org/officeDocument/2006/relationships/hyperlink" Target="https://etherscan.io/tx/0xcd232e7139e692a8e193d2119db8d5e09751a79faa3b7d466c45aad0c3aede8a" TargetMode="External"/><Relationship Id="rId107" Type="http://schemas.openxmlformats.org/officeDocument/2006/relationships/hyperlink" Target="https://etherscan.io/tx/0x5a505e9680289ecd19817c42ee6ad3e122a1ee03f06d100e14b9c1d58259a3e1" TargetMode="External"/><Relationship Id="rId454" Type="http://schemas.openxmlformats.org/officeDocument/2006/relationships/hyperlink" Target="https://dashboard.tenderly.co/tx/mainnet/0x1e84b78bb6ae054a7324fb613e5a468ba8cadbc12b377e30c955d9f622aec30e" TargetMode="External"/><Relationship Id="rId661" Type="http://schemas.openxmlformats.org/officeDocument/2006/relationships/hyperlink" Target="https://etherscan.io/tx/0x4039e606b373314098392802ea1a987f4fa7b02286a28a4281a1a4d484a5b127" TargetMode="External"/><Relationship Id="rId1291" Type="http://schemas.openxmlformats.org/officeDocument/2006/relationships/hyperlink" Target="https://etherscan.io/txs?block=21995574" TargetMode="External"/><Relationship Id="rId2135" Type="http://schemas.openxmlformats.org/officeDocument/2006/relationships/hyperlink" Target="https://etherscan.io/tx/0xe841575490402a2f0ad09fbda485548a24dbd65fa227ec337f43c4e819d3af5c" TargetMode="External"/><Relationship Id="rId2342" Type="http://schemas.openxmlformats.org/officeDocument/2006/relationships/hyperlink" Target="https://etherscan.io/tx/0xf980fc6fc8610d4b3273b72b95595740d610ed3924785fc269b715c2d978a415" TargetMode="External"/><Relationship Id="rId3600" Type="http://schemas.openxmlformats.org/officeDocument/2006/relationships/hyperlink" Target="https://libmev.com/blocks/21990927" TargetMode="External"/><Relationship Id="rId5498" Type="http://schemas.openxmlformats.org/officeDocument/2006/relationships/hyperlink" Target="https://etherscan.io/tx/0x4c8caf40bd7066e45397d9875b6af0d47f25f8a99cc84a7a21a59e66d14bb4f6" TargetMode="External"/><Relationship Id="rId314" Type="http://schemas.openxmlformats.org/officeDocument/2006/relationships/hyperlink" Target="https://eigenphi.io/mev/ethereum/tx/0x9e8ebcd0e105a5a0a1fca0bce45c3f9b829fe24366e595ec12d835d6e74389b9" TargetMode="External"/><Relationship Id="rId521" Type="http://schemas.openxmlformats.org/officeDocument/2006/relationships/hyperlink" Target="https://libmev.com/blocks/21990665" TargetMode="External"/><Relationship Id="rId1151" Type="http://schemas.openxmlformats.org/officeDocument/2006/relationships/hyperlink" Target="https://dashboard.tenderly.co/tx/mainnet/0xa4ee74cacc923e10131651e899ec1f89d218efebb290469f4501fa517acfdf02" TargetMode="External"/><Relationship Id="rId2202" Type="http://schemas.openxmlformats.org/officeDocument/2006/relationships/hyperlink" Target="https://dashboard.tenderly.co/tx/mainnet/0x2de401c8c4e5ad71a62e4afbaeb5edd023db8f0df2df66d42f8543d6c4ddd286" TargetMode="External"/><Relationship Id="rId5358" Type="http://schemas.openxmlformats.org/officeDocument/2006/relationships/hyperlink" Target="https://etherscan.io/txs?block=21989430" TargetMode="External"/><Relationship Id="rId5565" Type="http://schemas.openxmlformats.org/officeDocument/2006/relationships/hyperlink" Target="https://etherscan.io/txs?block=21992445" TargetMode="External"/><Relationship Id="rId1011" Type="http://schemas.openxmlformats.org/officeDocument/2006/relationships/hyperlink" Target="https://eigenphi.io/mev/ethereum/tx/0x64540995c1f53fae5ea1261b4610a619ece7149646a540092a5b3c8f12cfe8b7" TargetMode="External"/><Relationship Id="rId1968" Type="http://schemas.openxmlformats.org/officeDocument/2006/relationships/hyperlink" Target="https://eigenphi.io/mev/ethereum/tx/0xaf65fb503a6d9d1278cb33f15d7c91dfdde1643ad9b3655c8946154ab3c64752" TargetMode="External"/><Relationship Id="rId4167" Type="http://schemas.openxmlformats.org/officeDocument/2006/relationships/hyperlink" Target="https://libmev.com/blocks/21993176" TargetMode="External"/><Relationship Id="rId4374" Type="http://schemas.openxmlformats.org/officeDocument/2006/relationships/hyperlink" Target="https://etherscan.io/tx/0x32790ca008f0423e6978dd7edf263cdfff43744e6306ae2e2d437e9ee474e5f7" TargetMode="External"/><Relationship Id="rId4581" Type="http://schemas.openxmlformats.org/officeDocument/2006/relationships/hyperlink" Target="https://eigenphi.io/mev/ethereum/tx/0x247d9f25e2bf58cba3025c832a7c75f5c7854cc5f082017126065e40b94b8427" TargetMode="External"/><Relationship Id="rId5218" Type="http://schemas.openxmlformats.org/officeDocument/2006/relationships/hyperlink" Target="https://etherscan.io/txs?block=21991394" TargetMode="External"/><Relationship Id="rId5425" Type="http://schemas.openxmlformats.org/officeDocument/2006/relationships/hyperlink" Target="https://dashboard.tenderly.co/tx/mainnet/0x7c4cf0b28e83bd4ed99bb508dde9b8842cb7c31e87c35742878091ae6520fa9c" TargetMode="External"/><Relationship Id="rId3183" Type="http://schemas.openxmlformats.org/officeDocument/2006/relationships/hyperlink" Target="https://etherscan.io/tx/0xc88c16bf06f3c66e68101e6634c74c9eaa045dbb10b2aa367684931104d62585" TargetMode="External"/><Relationship Id="rId3390" Type="http://schemas.openxmlformats.org/officeDocument/2006/relationships/hyperlink" Target="https://eigenphi.io/mev/ethereum/tx/0xc94c70081b3411f520f78a9392d3c63dcc8b538e1b809a623d0820534aabd734" TargetMode="External"/><Relationship Id="rId4027" Type="http://schemas.openxmlformats.org/officeDocument/2006/relationships/hyperlink" Target="https://dashboard.tenderly.co/tx/mainnet/0xf65ca560ab24c1a407a611ab6c7bc6ff3871d8522104e7b7be379b3228645564" TargetMode="External"/><Relationship Id="rId4234" Type="http://schemas.openxmlformats.org/officeDocument/2006/relationships/hyperlink" Target="https://eigenphi.io/mev/eigentx/0x811f9d24fbc85800ebb79a7a997e3df785f6df935c12873c089bd15c53907d39?tab=block" TargetMode="External"/><Relationship Id="rId4441" Type="http://schemas.openxmlformats.org/officeDocument/2006/relationships/hyperlink" Target="https://etherscan.io/txs?block=21990074" TargetMode="External"/><Relationship Id="rId1828" Type="http://schemas.openxmlformats.org/officeDocument/2006/relationships/hyperlink" Target="https://etherscan.io/tx/0x7f76f6203c762d231e78b5720440aab7a9ac294bacea3b8a2b49825f28d39808" TargetMode="External"/><Relationship Id="rId3043" Type="http://schemas.openxmlformats.org/officeDocument/2006/relationships/hyperlink" Target="https://etherscan.io/tx/0xf379cd1b2690965376e93054954b3b5628253cbd1739fbaaccf41f635f75fbd4" TargetMode="External"/><Relationship Id="rId3250" Type="http://schemas.openxmlformats.org/officeDocument/2006/relationships/hyperlink" Target="https://libmev.com/blocks/21993181" TargetMode="External"/><Relationship Id="rId171" Type="http://schemas.openxmlformats.org/officeDocument/2006/relationships/hyperlink" Target="https://etherscan.io/tx/0xe30c86d2e012f7da4dfd13a59649cfda293a8c64788907a4beec9732176a02ce" TargetMode="External"/><Relationship Id="rId4301" Type="http://schemas.openxmlformats.org/officeDocument/2006/relationships/hyperlink" Target="https://etherscan.io/txs?block=21994735" TargetMode="External"/><Relationship Id="rId3110" Type="http://schemas.openxmlformats.org/officeDocument/2006/relationships/hyperlink" Target="https://libmev.com/blocks/21991859" TargetMode="External"/><Relationship Id="rId988" Type="http://schemas.openxmlformats.org/officeDocument/2006/relationships/hyperlink" Target="https://etherscan.io/txs?block=21992158" TargetMode="External"/><Relationship Id="rId2669" Type="http://schemas.openxmlformats.org/officeDocument/2006/relationships/hyperlink" Target="https://eigenphi.io/mev/eigentx/0x4f29cdc81160ac9b6ec1c1ef1399c7c659a17495784adce805885bd1f8244865?tab=block" TargetMode="External"/><Relationship Id="rId2876" Type="http://schemas.openxmlformats.org/officeDocument/2006/relationships/hyperlink" Target="https://libmev.com/blocks/21992888" TargetMode="External"/><Relationship Id="rId3927" Type="http://schemas.openxmlformats.org/officeDocument/2006/relationships/hyperlink" Target="https://eigenphi.io/mev/ethereum/tx/0x44a931318acb528b42467a145e973efe213755eb077f9ccdbe93a09a44ba6d11" TargetMode="External"/><Relationship Id="rId5075" Type="http://schemas.openxmlformats.org/officeDocument/2006/relationships/hyperlink" Target="https://etherscan.io/tx/0x02a4ff3560d4d2c8f6e887c5f2e9e60b94bfa8dd3b035bb04fe247c6c9184e24" TargetMode="External"/><Relationship Id="rId5282" Type="http://schemas.openxmlformats.org/officeDocument/2006/relationships/hyperlink" Target="https://libmev.com/blocks/21991494" TargetMode="External"/><Relationship Id="rId848" Type="http://schemas.openxmlformats.org/officeDocument/2006/relationships/hyperlink" Target="https://etherscan.io/txs?block=21989781" TargetMode="External"/><Relationship Id="rId1478" Type="http://schemas.openxmlformats.org/officeDocument/2006/relationships/hyperlink" Target="https://etherscan.io/tx/0x2fa384882f0251d1071f2c875ae742d0ea3a182d913da5c79ccd5897d2557516" TargetMode="External"/><Relationship Id="rId1685" Type="http://schemas.openxmlformats.org/officeDocument/2006/relationships/hyperlink" Target="https://etherscan.io/txs?block=21989134" TargetMode="External"/><Relationship Id="rId1892" Type="http://schemas.openxmlformats.org/officeDocument/2006/relationships/hyperlink" Target="https://libmev.com/blocks/21991841" TargetMode="External"/><Relationship Id="rId2529" Type="http://schemas.openxmlformats.org/officeDocument/2006/relationships/hyperlink" Target="https://etherscan.io/txs?block=21991307" TargetMode="External"/><Relationship Id="rId2736" Type="http://schemas.openxmlformats.org/officeDocument/2006/relationships/hyperlink" Target="https://dashboard.tenderly.co/tx/mainnet/0xe7519a8f2f81808a76503a62c06d486816673312c165d810931ac3a58e1de56f" TargetMode="External"/><Relationship Id="rId4091" Type="http://schemas.openxmlformats.org/officeDocument/2006/relationships/hyperlink" Target="https://etherscan.io/txs?block=21995386" TargetMode="External"/><Relationship Id="rId5142" Type="http://schemas.openxmlformats.org/officeDocument/2006/relationships/hyperlink" Target="https://etherscan.io/tx/0xc51ec452b6b949ea5e9f7750bd1be105001c376b0afa68209c8ca50248db07d3" TargetMode="External"/><Relationship Id="rId708" Type="http://schemas.openxmlformats.org/officeDocument/2006/relationships/hyperlink" Target="https://etherscan.io/tx/0x71a561821dad9670edbd0e8df091354f49dd420b53097c88c43fa3947560896f" TargetMode="External"/><Relationship Id="rId915" Type="http://schemas.openxmlformats.org/officeDocument/2006/relationships/hyperlink" Target="https://eigenphi.io/mev/eigentx/0xdbafdc12df707dc0ac50e563ab415f743f61839be45326e6c5e0e0c655bf990b?tab=block" TargetMode="External"/><Relationship Id="rId1338" Type="http://schemas.openxmlformats.org/officeDocument/2006/relationships/hyperlink" Target="https://eigenphi.io/mev/ethereum/tx/0x82d7705dcdd2c43d3c1ae63452762524628f500da9cf30c47710b72c891f42c7" TargetMode="External"/><Relationship Id="rId1545" Type="http://schemas.openxmlformats.org/officeDocument/2006/relationships/hyperlink" Target="https://eigenphi.io/mev/eigentx/0x4a84cada3aac4da4e8900b5e0aabc13326eb20e6133c4bc7a980de9089f49bbe?tab=block" TargetMode="External"/><Relationship Id="rId2943" Type="http://schemas.openxmlformats.org/officeDocument/2006/relationships/hyperlink" Target="https://etherscan.io/tx/0x2ac4f78a31ee6f7f426c5cf5bcabb716b459b87178f555432b1fb2358ff245f2" TargetMode="External"/><Relationship Id="rId5002" Type="http://schemas.openxmlformats.org/officeDocument/2006/relationships/hyperlink" Target="https://etherscan.io/tx/0x0d556db228fbb6fef3cea93916b5e66fa1c7648eaae1a43a7b60eeaa5b520f72" TargetMode="External"/><Relationship Id="rId1405" Type="http://schemas.openxmlformats.org/officeDocument/2006/relationships/hyperlink" Target="https://dashboard.tenderly.co/tx/mainnet/0x587a817beb6bb9a4b95f4d0d9edab914a7b6a011e83ca3cc552909cf01055993" TargetMode="External"/><Relationship Id="rId1752" Type="http://schemas.openxmlformats.org/officeDocument/2006/relationships/hyperlink" Target="https://eigenphi.io/mev/eigentx/0xccd3d7cbfe15f9d2cdc2aafc81d5c9cca82d1f785836f4a6ac02b93861a17875?tab=block" TargetMode="External"/><Relationship Id="rId2803" Type="http://schemas.openxmlformats.org/officeDocument/2006/relationships/hyperlink" Target="https://libmev.com/blocks/21994724" TargetMode="External"/><Relationship Id="rId44" Type="http://schemas.openxmlformats.org/officeDocument/2006/relationships/hyperlink" Target="https://etherscan.io/tx/0x41b82b543a3301e3ce0ffa22cd3ec51c186175c71a464191b1fe04cadbd7666a" TargetMode="External"/><Relationship Id="rId1612" Type="http://schemas.openxmlformats.org/officeDocument/2006/relationships/hyperlink" Target="https://etherscan.io/tx/0x328bd292267cbd3bf227cb7e495a393cfb2b5fcc6107af10d0f793900639d303" TargetMode="External"/><Relationship Id="rId4768" Type="http://schemas.openxmlformats.org/officeDocument/2006/relationships/hyperlink" Target="https://dashboard.tenderly.co/tx/mainnet/0x3411744ab4b687fae76906cfe7427437cc9d5d2cd618a58d70ed4ac098996a00" TargetMode="External"/><Relationship Id="rId4975" Type="http://schemas.openxmlformats.org/officeDocument/2006/relationships/hyperlink" Target="https://eigenphi.io/mev/eigentx/0x38f36ed05923ab14ede53d6b8db9904428e4d22b2e21a1edf0539d800576920f?tab=block" TargetMode="External"/><Relationship Id="rId498" Type="http://schemas.openxmlformats.org/officeDocument/2006/relationships/hyperlink" Target="https://eigenphi.io/mev/eigentx/0x12c121a20c3e1b3acd41d5427e8501940ecaf8bb44d12cdf6d869e1e1f315842?tab=block" TargetMode="External"/><Relationship Id="rId2179" Type="http://schemas.openxmlformats.org/officeDocument/2006/relationships/hyperlink" Target="https://libmev.com/blocks/21993345" TargetMode="External"/><Relationship Id="rId3577" Type="http://schemas.openxmlformats.org/officeDocument/2006/relationships/hyperlink" Target="https://eigenphi.io/mev/ethereum/tx/0xa0c50c4ee2a48ebb91b05ea47f34955ced5e73457d6e0a49ea2837a33182f1bb" TargetMode="External"/><Relationship Id="rId3784" Type="http://schemas.openxmlformats.org/officeDocument/2006/relationships/hyperlink" Target="https://eigenphi.io/mev/ethereum/tx/0x2b2fbcacdeabc1da2200991b74300a216afb1569380f146e6231da1d3b5434b8" TargetMode="External"/><Relationship Id="rId3991" Type="http://schemas.openxmlformats.org/officeDocument/2006/relationships/hyperlink" Target="https://etherscan.io/txs?block=21990245" TargetMode="External"/><Relationship Id="rId4628" Type="http://schemas.openxmlformats.org/officeDocument/2006/relationships/hyperlink" Target="https://etherscan.io/txs?block=21989183" TargetMode="External"/><Relationship Id="rId4835" Type="http://schemas.openxmlformats.org/officeDocument/2006/relationships/hyperlink" Target="https://libmev.com/blocks/21991624" TargetMode="External"/><Relationship Id="rId2386" Type="http://schemas.openxmlformats.org/officeDocument/2006/relationships/hyperlink" Target="https://etherscan.io/tx/0xee7f148cff404af3c68e09baa2168a1b173620c18818a79b6fc8ef1ecc34c98d" TargetMode="External"/><Relationship Id="rId2593" Type="http://schemas.openxmlformats.org/officeDocument/2006/relationships/hyperlink" Target="https://etherscan.io/tx/0x0e3581503e7934ad7663ff8cecfffa79a65ca330605e48473fe2ac7db296a92f" TargetMode="External"/><Relationship Id="rId3437" Type="http://schemas.openxmlformats.org/officeDocument/2006/relationships/hyperlink" Target="https://etherscan.io/tx/0x4891813d1f1b5169266d670c52102ca9d8cc7e2a4652db7ef98619927cb13207" TargetMode="External"/><Relationship Id="rId3644" Type="http://schemas.openxmlformats.org/officeDocument/2006/relationships/hyperlink" Target="https://etherscan.io/tx/0x76c9a02b41b96367f838248f78a81a1ad1c97d5a8298503160e56805487fa6e7" TargetMode="External"/><Relationship Id="rId3851" Type="http://schemas.openxmlformats.org/officeDocument/2006/relationships/hyperlink" Target="https://dashboard.tenderly.co/tx/mainnet/0xa59d4cbb4ad466b06890b1b263ea080164e930ede630b40dc6eac5a13acb17a5" TargetMode="External"/><Relationship Id="rId4902" Type="http://schemas.openxmlformats.org/officeDocument/2006/relationships/hyperlink" Target="https://libmev.com/blocks/21989387" TargetMode="External"/><Relationship Id="rId358" Type="http://schemas.openxmlformats.org/officeDocument/2006/relationships/hyperlink" Target="https://libmev.com/blocks/21991889" TargetMode="External"/><Relationship Id="rId565" Type="http://schemas.openxmlformats.org/officeDocument/2006/relationships/hyperlink" Target="https://etherscan.io/tx/0x08db545cebc22835d400e1f95f415fb5c39d82da33e14c02e62f56cbef8162ca" TargetMode="External"/><Relationship Id="rId772" Type="http://schemas.openxmlformats.org/officeDocument/2006/relationships/hyperlink" Target="https://libmev.com/blocks/21992489" TargetMode="External"/><Relationship Id="rId1195" Type="http://schemas.openxmlformats.org/officeDocument/2006/relationships/hyperlink" Target="https://dashboard.tenderly.co/tx/mainnet/0x0e0eaf29b06616c31705b020e84705c5ed06450bd860d5d69fcbfe957c7cd1f3" TargetMode="External"/><Relationship Id="rId2039" Type="http://schemas.openxmlformats.org/officeDocument/2006/relationships/hyperlink" Target="https://eigenphi.io/mev/eigentx/0x79e995737568c060dcd8f12fc528a813cb6614dc87e6ba3d1ec7c24cd3ca0b85?tab=block" TargetMode="External"/><Relationship Id="rId2246" Type="http://schemas.openxmlformats.org/officeDocument/2006/relationships/hyperlink" Target="https://dashboard.tenderly.co/tx/mainnet/0xe9aaf83729e308679b9fffe36cce34999297b7f8625cf1ab4c26b7b50326b6de" TargetMode="External"/><Relationship Id="rId2453" Type="http://schemas.openxmlformats.org/officeDocument/2006/relationships/hyperlink" Target="https://eigenphi.io/mev/ethereum/tx/0x07c5a52e1473ddc2ee1619db35b9c43e49873b905cb50957ef4cfbd17dd09338" TargetMode="External"/><Relationship Id="rId2660" Type="http://schemas.openxmlformats.org/officeDocument/2006/relationships/hyperlink" Target="https://dashboard.tenderly.co/tx/mainnet/0x1f54113201ea8f9a7c0f06262d54e86cd69375daeec6715d6938eca46bc87d23" TargetMode="External"/><Relationship Id="rId3504" Type="http://schemas.openxmlformats.org/officeDocument/2006/relationships/hyperlink" Target="https://dashboard.tenderly.co/tx/mainnet/0x0eb97d3c0e97589b4422b08a1bbe9710d6f75c95b97a640e8957cb492a5020c1" TargetMode="External"/><Relationship Id="rId3711" Type="http://schemas.openxmlformats.org/officeDocument/2006/relationships/hyperlink" Target="https://eigenphi.io/mev/ethereum/tx/0xe68cffe7a323b880baea5409755883633da60d982692695616b1d6a25c1e8a78" TargetMode="External"/><Relationship Id="rId218" Type="http://schemas.openxmlformats.org/officeDocument/2006/relationships/hyperlink" Target="https://eigenphi.io/mev/ethereum/tx/0xee61cf19bb89ea595615bd3f77db110d3e5430c8de6554ff8d1fd88255ce9293" TargetMode="External"/><Relationship Id="rId425" Type="http://schemas.openxmlformats.org/officeDocument/2006/relationships/hyperlink" Target="https://etherscan.io/tx/0x8d14aa46ebe908f39736750eacbe810b00d95f212797a7a593178f6a3b4a55e7" TargetMode="External"/><Relationship Id="rId632" Type="http://schemas.openxmlformats.org/officeDocument/2006/relationships/hyperlink" Target="https://dashboard.tenderly.co/tx/mainnet/0xdc36083f89705630588ae57762c134799080bf29e06a6c15b571f7cbf04651be" TargetMode="External"/><Relationship Id="rId1055" Type="http://schemas.openxmlformats.org/officeDocument/2006/relationships/hyperlink" Target="https://eigenphi.io/mev/eigentx/0x5d741fda21bb6c39e1207389927a50dba38c6721ed58ac42ae4c94514dc8bc10?tab=block" TargetMode="External"/><Relationship Id="rId1262" Type="http://schemas.openxmlformats.org/officeDocument/2006/relationships/hyperlink" Target="https://etherscan.io/tx/0x8f052b7cc85fe581382846bd7f894009d46dc440b5bbe3c1f90a7c15173aa56a" TargetMode="External"/><Relationship Id="rId2106" Type="http://schemas.openxmlformats.org/officeDocument/2006/relationships/hyperlink" Target="https://libmev.com/blocks/21990558" TargetMode="External"/><Relationship Id="rId2313" Type="http://schemas.openxmlformats.org/officeDocument/2006/relationships/hyperlink" Target="https://libmev.com/blocks/21991117" TargetMode="External"/><Relationship Id="rId2520" Type="http://schemas.openxmlformats.org/officeDocument/2006/relationships/hyperlink" Target="https://etherscan.io/tx/0x455488709cdc1fc0adfb96d5cbac984b2ff0cf67ea0cd986bb9cd0236f83277f" TargetMode="External"/><Relationship Id="rId5469" Type="http://schemas.openxmlformats.org/officeDocument/2006/relationships/hyperlink" Target="https://eigenphi.io/mev/eigentx/0x34daf897d8a940e6de7493e441f4d37824b195c5bb144b855112f4968f4e5bed?tab=block" TargetMode="External"/><Relationship Id="rId1122" Type="http://schemas.openxmlformats.org/officeDocument/2006/relationships/hyperlink" Target="https://etherscan.io/tx/0x4d9ad566344ba13a1a179043b6984b8d4f9e654daedb64bc3494f8b07d2aedaf" TargetMode="External"/><Relationship Id="rId4278" Type="http://schemas.openxmlformats.org/officeDocument/2006/relationships/hyperlink" Target="https://libmev.com/blocks/21994148" TargetMode="External"/><Relationship Id="rId4485" Type="http://schemas.openxmlformats.org/officeDocument/2006/relationships/hyperlink" Target="https://etherscan.io/tx/0xb75211bfdbda5bd0df040dbe37049cdfce60b8e4f7f806366369c0bdc7f79e71" TargetMode="External"/><Relationship Id="rId5329" Type="http://schemas.openxmlformats.org/officeDocument/2006/relationships/hyperlink" Target="https://dashboard.tenderly.co/tx/mainnet/0x2998ec71dbcd6daec361bd771d39a5e1b432fd1096cf69c5a9764830f2e04af1" TargetMode="External"/><Relationship Id="rId5536" Type="http://schemas.openxmlformats.org/officeDocument/2006/relationships/hyperlink" Target="https://dashboard.tenderly.co/tx/mainnet/0x8300e7ea3a805de9f3a2515dfa2ce482f4f636de59c5a130195f8078a65b2f8e" TargetMode="External"/><Relationship Id="rId3087" Type="http://schemas.openxmlformats.org/officeDocument/2006/relationships/hyperlink" Target="https://eigenphi.io/mev/ethereum/tx/0xa69a43e4ac4196af55f7c59f57af115bacd120eaeaba8ec9f11f9b3243c9f723" TargetMode="External"/><Relationship Id="rId3294" Type="http://schemas.openxmlformats.org/officeDocument/2006/relationships/hyperlink" Target="https://libmev.com/blocks/21995935" TargetMode="External"/><Relationship Id="rId4138" Type="http://schemas.openxmlformats.org/officeDocument/2006/relationships/hyperlink" Target="https://eigenphi.io/mev/eigentx/0x2399f87e111c145cea8811a6ae6f271d2cdb6b8499a14494ad9b4682d73b2606?tab=block" TargetMode="External"/><Relationship Id="rId4345" Type="http://schemas.openxmlformats.org/officeDocument/2006/relationships/hyperlink" Target="https://etherscan.io/tx/0xe8a83ab00c3a12468673951ff208dc4e657f3daa4fe51d54ac1e4dfc9da22e8b" TargetMode="External"/><Relationship Id="rId4692" Type="http://schemas.openxmlformats.org/officeDocument/2006/relationships/hyperlink" Target="https://libmev.com/blocks/21991212" TargetMode="External"/><Relationship Id="rId1939" Type="http://schemas.openxmlformats.org/officeDocument/2006/relationships/hyperlink" Target="https://eigenphi.io/mev/ethereum/tx/0x84679e4f5f269255aeb119aa8f43717bd8939f5de59e32e88e1feb97925b191d" TargetMode="External"/><Relationship Id="rId4552" Type="http://schemas.openxmlformats.org/officeDocument/2006/relationships/hyperlink" Target="https://dashboard.tenderly.co/tx/mainnet/0x2535c0fe742f0dd0fa3203d457a452bfe3f066609e2bf744a09248819e258244" TargetMode="External"/><Relationship Id="rId5603" Type="http://schemas.openxmlformats.org/officeDocument/2006/relationships/comments" Target="../comments10.xml"/><Relationship Id="rId3154" Type="http://schemas.openxmlformats.org/officeDocument/2006/relationships/hyperlink" Target="https://libmev.com/blocks/21989171" TargetMode="External"/><Relationship Id="rId3361" Type="http://schemas.openxmlformats.org/officeDocument/2006/relationships/hyperlink" Target="https://dashboard.tenderly.co/tx/mainnet/0xfc02d396b92f3e8f19830c67a2e99d3649dced7dd75022af7cf7b9925cd4a79e" TargetMode="External"/><Relationship Id="rId4205" Type="http://schemas.openxmlformats.org/officeDocument/2006/relationships/hyperlink" Target="https://eigenphi.io/mev/ethereum/tx/0x01a62a32eca4e5b03f9502a84403ce0f409acfe870fb2a4f2e73a325a3e5cdd8" TargetMode="External"/><Relationship Id="rId4412" Type="http://schemas.openxmlformats.org/officeDocument/2006/relationships/hyperlink" Target="https://etherscan.io/tx/0xcbee89dff6776b9ee40840676595420861fbcd18c5cef88d439c1a7f4494e42e" TargetMode="External"/><Relationship Id="rId282" Type="http://schemas.openxmlformats.org/officeDocument/2006/relationships/hyperlink" Target="https://etherscan.io/txs?block=21992971" TargetMode="External"/><Relationship Id="rId2170" Type="http://schemas.openxmlformats.org/officeDocument/2006/relationships/hyperlink" Target="https://eigenphi.io/mev/eigentx/0x9aa1b172422c34473aef19cbfaa001d5de8ad69c4c66ef4c9b2fc6038c2cb22c?tab=block" TargetMode="External"/><Relationship Id="rId3014" Type="http://schemas.openxmlformats.org/officeDocument/2006/relationships/hyperlink" Target="https://eigenphi.io/mev/eigentx/0x45463c73576d166c01f3365d45de50c438cf7bff29999018a72d93a152475439?tab=block" TargetMode="External"/><Relationship Id="rId3221" Type="http://schemas.openxmlformats.org/officeDocument/2006/relationships/hyperlink" Target="https://eigenphi.io/mev/ethereum/tx/0x1083513fac20faee2dd50aeb4b3acef855c382e290146554cb03209ec48c0a40" TargetMode="External"/><Relationship Id="rId8" Type="http://schemas.openxmlformats.org/officeDocument/2006/relationships/hyperlink" Target="https://etherscan.io/tx/0xff8714b7e19b69967c5cf834d882e1d4f77fd9c8f34c936b42a042a4e272424e" TargetMode="External"/><Relationship Id="rId142" Type="http://schemas.openxmlformats.org/officeDocument/2006/relationships/hyperlink" Target="https://libmev.com/blocks/21995213" TargetMode="External"/><Relationship Id="rId2030" Type="http://schemas.openxmlformats.org/officeDocument/2006/relationships/hyperlink" Target="https://dashboard.tenderly.co/tx/mainnet/0x26cafbfefb5bbbd31f2620e445499bc29c0f8ec9bd45212f320deef5e21d05af" TargetMode="External"/><Relationship Id="rId2987" Type="http://schemas.openxmlformats.org/officeDocument/2006/relationships/hyperlink" Target="https://etherscan.io/tx/0x0fe67bc44c4d74b9ec9e11d220443a53797ead983effdaee290ab71b2c4013a4" TargetMode="External"/><Relationship Id="rId5186" Type="http://schemas.openxmlformats.org/officeDocument/2006/relationships/hyperlink" Target="https://libmev.com/blocks/21991686" TargetMode="External"/><Relationship Id="rId5393" Type="http://schemas.openxmlformats.org/officeDocument/2006/relationships/hyperlink" Target="https://libmev.com/blocks/21991695" TargetMode="External"/><Relationship Id="rId959" Type="http://schemas.openxmlformats.org/officeDocument/2006/relationships/hyperlink" Target="https://etherscan.io/txs?block=21993774" TargetMode="External"/><Relationship Id="rId1589" Type="http://schemas.openxmlformats.org/officeDocument/2006/relationships/hyperlink" Target="https://eigenphi.io/mev/eigentx/0xc667f7f4992c255c7348babfb2cd67fcec149b3b18380d2bda27de6af510ace9?tab=block" TargetMode="External"/><Relationship Id="rId5046" Type="http://schemas.openxmlformats.org/officeDocument/2006/relationships/hyperlink" Target="https://etherscan.io/tx/0x9292bf28fc2eba5befa26daf5d46b1904ba6447ebc38e5d85c9ed3f80994b999" TargetMode="External"/><Relationship Id="rId5253" Type="http://schemas.openxmlformats.org/officeDocument/2006/relationships/hyperlink" Target="https://etherscan.io/tx/0x62bd5f66822740d39da68db935cb71e904afaf855b9f335bc8fe9e872fb871bf" TargetMode="External"/><Relationship Id="rId5460" Type="http://schemas.openxmlformats.org/officeDocument/2006/relationships/hyperlink" Target="https://dashboard.tenderly.co/tx/mainnet/0x3f3611a6274ecd35a4af6f33f72a1c3673d0f5e06f9e14dbb981bea018205186" TargetMode="External"/><Relationship Id="rId1449" Type="http://schemas.openxmlformats.org/officeDocument/2006/relationships/hyperlink" Target="https://libmev.com/blocks/21991246" TargetMode="External"/><Relationship Id="rId1796" Type="http://schemas.openxmlformats.org/officeDocument/2006/relationships/hyperlink" Target="https://libmev.com/blocks/21990072" TargetMode="External"/><Relationship Id="rId2847" Type="http://schemas.openxmlformats.org/officeDocument/2006/relationships/hyperlink" Target="https://etherscan.io/tx/0x2e58c2139e91b97aee5ebc41d110cf26536d001b858bcb7ab0489d46977c3256" TargetMode="External"/><Relationship Id="rId4062" Type="http://schemas.openxmlformats.org/officeDocument/2006/relationships/hyperlink" Target="https://etherscan.io/txs?block=21991514" TargetMode="External"/><Relationship Id="rId5113" Type="http://schemas.openxmlformats.org/officeDocument/2006/relationships/hyperlink" Target="https://etherscan.io/tx/0xb2c47a99d2c81c0a46c49ae63ee5aa3d42cba53c51dd0e46c4d46405e0b3e79a" TargetMode="External"/><Relationship Id="rId88" Type="http://schemas.openxmlformats.org/officeDocument/2006/relationships/hyperlink" Target="https://dashboard.tenderly.co/tx/mainnet/0xebf5bb40cb607a3bfa380532f87a506715760076f0990678ad5da7026aa109eb" TargetMode="External"/><Relationship Id="rId819" Type="http://schemas.openxmlformats.org/officeDocument/2006/relationships/hyperlink" Target="https://etherscan.io/txs?block=21993852" TargetMode="External"/><Relationship Id="rId1656" Type="http://schemas.openxmlformats.org/officeDocument/2006/relationships/hyperlink" Target="https://etherscan.io/txs?block=21994257" TargetMode="External"/><Relationship Id="rId1863" Type="http://schemas.openxmlformats.org/officeDocument/2006/relationships/hyperlink" Target="https://libmev.com/blocks/21991163" TargetMode="External"/><Relationship Id="rId2707" Type="http://schemas.openxmlformats.org/officeDocument/2006/relationships/hyperlink" Target="https://etherscan.io/txs?block=21992621" TargetMode="External"/><Relationship Id="rId2914" Type="http://schemas.openxmlformats.org/officeDocument/2006/relationships/hyperlink" Target="https://etherscan.io/txs?block=21990754" TargetMode="External"/><Relationship Id="rId5320" Type="http://schemas.openxmlformats.org/officeDocument/2006/relationships/hyperlink" Target="https://etherscan.io/tx/0xd9e5883adac6db38e5c1f457e7990c12437a2300eb78f9cae3dce2e2a4ec9405" TargetMode="External"/><Relationship Id="rId1309" Type="http://schemas.openxmlformats.org/officeDocument/2006/relationships/hyperlink" Target="https://eigenphi.io/mev/ethereum/tx/0xdf5bbc6309a9b982d9260325c14a86e7c157a5117ee8dc075348ff6779c5565f" TargetMode="External"/><Relationship Id="rId1516" Type="http://schemas.openxmlformats.org/officeDocument/2006/relationships/hyperlink" Target="https://eigenphi.io/mev/ethereum/tx/0x1551ff42378386d555eded1da21f2f2dc42f60cf58238b10069a677d807abdb9" TargetMode="External"/><Relationship Id="rId1723" Type="http://schemas.openxmlformats.org/officeDocument/2006/relationships/hyperlink" Target="https://eigenphi.io/mev/ethereum/tx/0x38d913e4d721c166afc63dc29c633777d1e0e1288b766d8c96f8e7550003fd6b" TargetMode="External"/><Relationship Id="rId1930" Type="http://schemas.openxmlformats.org/officeDocument/2006/relationships/hyperlink" Target="https://etherscan.io/tx/0xdd55a6752b78efe505cddbdc20cff3654e9e65e7a74b73584b3bcd573b2e139a" TargetMode="External"/><Relationship Id="rId4879" Type="http://schemas.openxmlformats.org/officeDocument/2006/relationships/hyperlink" Target="https://eigenphi.io/mev/eigentx/0xd910904899fbd6a2efb4235d1adaafe5bbcfee0ca22e37b91a925943c2f96ceb?tab=block" TargetMode="External"/><Relationship Id="rId15" Type="http://schemas.openxmlformats.org/officeDocument/2006/relationships/hyperlink" Target="https://dashboard.tenderly.co/tx/mainnet/0x15a1ca433dbac1bb3bd6e4bd16c5a1691d1a68fcec7275f3f183d4ee148fdfaf" TargetMode="External"/><Relationship Id="rId3688" Type="http://schemas.openxmlformats.org/officeDocument/2006/relationships/hyperlink" Target="https://etherscan.io/txs?block=21990469" TargetMode="External"/><Relationship Id="rId3895" Type="http://schemas.openxmlformats.org/officeDocument/2006/relationships/hyperlink" Target="https://dashboard.tenderly.co/tx/mainnet/0xb01c9745ce8c3b4564c602c6ccdcac33be620a3cbfb1d57b7361ac62f0924403" TargetMode="External"/><Relationship Id="rId4739" Type="http://schemas.openxmlformats.org/officeDocument/2006/relationships/hyperlink" Target="https://eigenphi.io/mev/ethereum/tx/0x7ff65a7b22c36785b5b1bb39790eaf782c6361e9da931b1f2d58438b07fd1750" TargetMode="External"/><Relationship Id="rId4946" Type="http://schemas.openxmlformats.org/officeDocument/2006/relationships/hyperlink" Target="https://dashboard.tenderly.co/tx/mainnet/0x137f2786b859b517e89cfabfca22c021dc01e258f8157d625429cfdf0aaf48dc" TargetMode="External"/><Relationship Id="rId2497" Type="http://schemas.openxmlformats.org/officeDocument/2006/relationships/hyperlink" Target="https://libmev.com/blocks/21994891" TargetMode="External"/><Relationship Id="rId3548" Type="http://schemas.openxmlformats.org/officeDocument/2006/relationships/hyperlink" Target="https://dashboard.tenderly.co/tx/mainnet/0x2d77564ce84ac3ae9a3cbdac6ad715634c45ee4a4778b2d9f799a8942899df66" TargetMode="External"/><Relationship Id="rId3755" Type="http://schemas.openxmlformats.org/officeDocument/2006/relationships/hyperlink" Target="https://dashboard.tenderly.co/tx/mainnet/0xaec203f5f70ccc65e5a96b8f76ddde7b9f17b0dc875e90675981847104a5d185" TargetMode="External"/><Relationship Id="rId4806" Type="http://schemas.openxmlformats.org/officeDocument/2006/relationships/hyperlink" Target="https://libmev.com/blocks/21989492" TargetMode="External"/><Relationship Id="rId469" Type="http://schemas.openxmlformats.org/officeDocument/2006/relationships/hyperlink" Target="https://eigenphi.io/mev/ethereum/tx/0x476c5a017ed533c4822366a76f01cc357821605d318b9efd7fe9cee16f47f8b2" TargetMode="External"/><Relationship Id="rId676" Type="http://schemas.openxmlformats.org/officeDocument/2006/relationships/hyperlink" Target="https://dashboard.tenderly.co/tx/mainnet/0xaed379f6da9dd349bc67bfb7b7e014a5c57adf4854514caff3295de972670bb7" TargetMode="External"/><Relationship Id="rId883" Type="http://schemas.openxmlformats.org/officeDocument/2006/relationships/hyperlink" Target="https://etherscan.io/txs?block=21995155" TargetMode="External"/><Relationship Id="rId1099" Type="http://schemas.openxmlformats.org/officeDocument/2006/relationships/hyperlink" Target="https://etherscan.io/tx/0x4125a31a303a7045a634706ae761143d472e54435ce601651c1e968e897ed4d8" TargetMode="External"/><Relationship Id="rId2357" Type="http://schemas.openxmlformats.org/officeDocument/2006/relationships/hyperlink" Target="https://etherscan.io/tx/0x7681d5980844b5db3cacad3a725b987fed17060518a026e95c4bd0ffe655cb55" TargetMode="External"/><Relationship Id="rId2564" Type="http://schemas.openxmlformats.org/officeDocument/2006/relationships/hyperlink" Target="https://etherscan.io/tx/0x36245ddf92d76668e22a5cf2757988daea433c82bb4d36ef8b6629bb0aadb89a" TargetMode="External"/><Relationship Id="rId3408" Type="http://schemas.openxmlformats.org/officeDocument/2006/relationships/hyperlink" Target="https://libmev.com/blocks/21990775" TargetMode="External"/><Relationship Id="rId3615" Type="http://schemas.openxmlformats.org/officeDocument/2006/relationships/hyperlink" Target="https://libmev.com/blocks/21992227" TargetMode="External"/><Relationship Id="rId3962" Type="http://schemas.openxmlformats.org/officeDocument/2006/relationships/hyperlink" Target="https://etherscan.io/tx/0x4cbb40cb10ab3665cd52d7f2ee17bf613491da16c61afd80e12d351500f13aff" TargetMode="External"/><Relationship Id="rId329" Type="http://schemas.openxmlformats.org/officeDocument/2006/relationships/hyperlink" Target="https://eigenphi.io/mev/eigentx/0x29cf8e48783c1ac259a41347d98254cd195fbf134c7ce85f845ab97b2e945219?tab=block" TargetMode="External"/><Relationship Id="rId536" Type="http://schemas.openxmlformats.org/officeDocument/2006/relationships/hyperlink" Target="https://libmev.com/blocks/21995157" TargetMode="External"/><Relationship Id="rId1166" Type="http://schemas.openxmlformats.org/officeDocument/2006/relationships/hyperlink" Target="https://dashboard.tenderly.co/tx/mainnet/0xda518001abf2a2c95261a7104d2a3c2faa73ddc53ff906e18de68205777655a2" TargetMode="External"/><Relationship Id="rId1373" Type="http://schemas.openxmlformats.org/officeDocument/2006/relationships/hyperlink" Target="https://libmev.com/blocks/21991717" TargetMode="External"/><Relationship Id="rId2217" Type="http://schemas.openxmlformats.org/officeDocument/2006/relationships/hyperlink" Target="https://dashboard.tenderly.co/tx/mainnet/0x9cedee693786b720c7954b397f4cae692d34d1864d94726c0db4e2684f2a817b" TargetMode="External"/><Relationship Id="rId2771" Type="http://schemas.openxmlformats.org/officeDocument/2006/relationships/hyperlink" Target="https://dashboard.tenderly.co/tx/mainnet/0xd7da98129e3f1aa5811c3de6c8085d2826070fb8eb54674c8980a6747b5b67bc" TargetMode="External"/><Relationship Id="rId3822" Type="http://schemas.openxmlformats.org/officeDocument/2006/relationships/hyperlink" Target="https://eigenphi.io/mev/eigentx/0x0216a9f579c52a400287f58aaa510dd4bbea1ac4cb3057c6c4dac7f1e07811a2?tab=block" TargetMode="External"/><Relationship Id="rId743" Type="http://schemas.openxmlformats.org/officeDocument/2006/relationships/hyperlink" Target="https://libmev.com/blocks/21990596" TargetMode="External"/><Relationship Id="rId950" Type="http://schemas.openxmlformats.org/officeDocument/2006/relationships/hyperlink" Target="https://libmev.com/blocks/21990734" TargetMode="External"/><Relationship Id="rId1026" Type="http://schemas.openxmlformats.org/officeDocument/2006/relationships/hyperlink" Target="https://eigenphi.io/mev/eigentx/0x04940726d308d542fa8e216d2d0a60475cbd0b6934f6586e26ddd25a4352875b?tab=block" TargetMode="External"/><Relationship Id="rId1580" Type="http://schemas.openxmlformats.org/officeDocument/2006/relationships/hyperlink" Target="https://dashboard.tenderly.co/tx/mainnet/0xc95597dcd74b690c85d6c903dd2ed16c48b403171747f880d41b30ee045c9b84" TargetMode="External"/><Relationship Id="rId2424" Type="http://schemas.openxmlformats.org/officeDocument/2006/relationships/hyperlink" Target="https://etherscan.io/tx/0x70ff5f7a02704db89b621669fbb8643fa89a7cd8ad9d4d95c66891dd2852c988" TargetMode="External"/><Relationship Id="rId2631" Type="http://schemas.openxmlformats.org/officeDocument/2006/relationships/hyperlink" Target="https://etherscan.io/tx/0x7fd28e4f686b8c432d476710d02fdb834e63f9016ceb35f124143c2034446def" TargetMode="External"/><Relationship Id="rId4389" Type="http://schemas.openxmlformats.org/officeDocument/2006/relationships/hyperlink" Target="https://libmev.com/blocks/21989367" TargetMode="External"/><Relationship Id="rId603" Type="http://schemas.openxmlformats.org/officeDocument/2006/relationships/hyperlink" Target="https://etherscan.io/tx/0x8b619cfdb28a9759123945d69d6e4489fef2b08445b2a9e3e39ecd55b725e760" TargetMode="External"/><Relationship Id="rId810" Type="http://schemas.openxmlformats.org/officeDocument/2006/relationships/hyperlink" Target="https://etherscan.io/tx/0x3eb18d642d5238d2aa8cb0e6d5d61d50d7b8e9ecd0cc53e8332efe0fb4487401" TargetMode="External"/><Relationship Id="rId1233" Type="http://schemas.openxmlformats.org/officeDocument/2006/relationships/hyperlink" Target="https://etherscan.io/tx/0x5e77e0c7ce76c460c6c94bc412d8b08d46fd3c14676272b1622ecd38e0cdacd3" TargetMode="External"/><Relationship Id="rId1440" Type="http://schemas.openxmlformats.org/officeDocument/2006/relationships/hyperlink" Target="https://eigenphi.io/mev/ethereum/tx/0x93a73749e7d0de272fd4e78ad381a30ea924c124942a37ff3088c3f840aebbe8" TargetMode="External"/><Relationship Id="rId4596" Type="http://schemas.openxmlformats.org/officeDocument/2006/relationships/hyperlink" Target="https://eigenphi.io/mev/ethereum/tx/0x59b61708aaea595a42367dbbe96e5c1dd387de3b6cb9eeb0221d4daf99ccbdca" TargetMode="External"/><Relationship Id="rId1300" Type="http://schemas.openxmlformats.org/officeDocument/2006/relationships/hyperlink" Target="https://etherscan.io/tx/0x5b06de032d8259a5cec2130a59b3d977cc04a141bfdef077450a04dce13a5272" TargetMode="External"/><Relationship Id="rId3198" Type="http://schemas.openxmlformats.org/officeDocument/2006/relationships/hyperlink" Target="https://eigenphi.io/mev/ethereum/tx/0x75d44eb8ae68a0aed88bcb02e86d04d65f8a13f3c763dec04a5d69812db8e116" TargetMode="External"/><Relationship Id="rId4249" Type="http://schemas.openxmlformats.org/officeDocument/2006/relationships/hyperlink" Target="https://libmev.com/blocks/21995218" TargetMode="External"/><Relationship Id="rId4456" Type="http://schemas.openxmlformats.org/officeDocument/2006/relationships/hyperlink" Target="https://etherscan.io/tx/0xb9451ce86cb1eb9e6c530c2e050d9acd9de92da0a5011ad5b7f17c404af94eb7" TargetMode="External"/><Relationship Id="rId4663" Type="http://schemas.openxmlformats.org/officeDocument/2006/relationships/hyperlink" Target="https://libmev.com/blocks/21989247" TargetMode="External"/><Relationship Id="rId4870" Type="http://schemas.openxmlformats.org/officeDocument/2006/relationships/hyperlink" Target="https://eigenphi.io/mev/ethereum/tx/0xd4824d4e2d12da5b5bf9f5679f48bc464bd3bdb279e0b61fbc6ba1c1ab86e459" TargetMode="External"/><Relationship Id="rId5507" Type="http://schemas.openxmlformats.org/officeDocument/2006/relationships/hyperlink" Target="https://dashboard.tenderly.co/tx/mainnet/0x25d0163610bc3dbbd5d019f96dc21478bda3184b838ba4f9a9b15f98b83e6476" TargetMode="External"/><Relationship Id="rId3058" Type="http://schemas.openxmlformats.org/officeDocument/2006/relationships/hyperlink" Target="https://libmev.com/blocks/21989892" TargetMode="External"/><Relationship Id="rId3265" Type="http://schemas.openxmlformats.org/officeDocument/2006/relationships/hyperlink" Target="https://libmev.com/blocks/21989607" TargetMode="External"/><Relationship Id="rId3472" Type="http://schemas.openxmlformats.org/officeDocument/2006/relationships/hyperlink" Target="https://eigenphi.io/mev/ethereum/tx/0xd6981e4c32ff5956acae7600ecc104fc63800f740f61e4308d17640a9303b5c3" TargetMode="External"/><Relationship Id="rId4109" Type="http://schemas.openxmlformats.org/officeDocument/2006/relationships/hyperlink" Target="https://eigenphi.io/mev/eigentx/0x0a8349d9b19e135f2da4d51bb65ba37be0c1d85dcfd9b170fd2fadef0ea6af9d?tab=block" TargetMode="External"/><Relationship Id="rId4316" Type="http://schemas.openxmlformats.org/officeDocument/2006/relationships/hyperlink" Target="https://etherscan.io/txs?block=21989617" TargetMode="External"/><Relationship Id="rId4523" Type="http://schemas.openxmlformats.org/officeDocument/2006/relationships/hyperlink" Target="https://eigenphi.io/mev/ethereum/tx/0xcac90788018f064db749a6bcbe53423b117c119ebec7b442dec5200b602c3811" TargetMode="External"/><Relationship Id="rId4730" Type="http://schemas.openxmlformats.org/officeDocument/2006/relationships/hyperlink" Target="https://etherscan.io/tx/0x40b8b69ee2b22b06a626e0ebf4cc5e5b7bf0b08d234f72d5f23d135c1133bee6" TargetMode="External"/><Relationship Id="rId186" Type="http://schemas.openxmlformats.org/officeDocument/2006/relationships/hyperlink" Target="https://etherscan.io/tx/0x83a269365d05abdffa97cc6412629015d88233b1247a1866cd90d90e574869ed" TargetMode="External"/><Relationship Id="rId393" Type="http://schemas.openxmlformats.org/officeDocument/2006/relationships/hyperlink" Target="https://eigenphi.io/mev/eigentx/0x29b6faf39c8f3de42378f5177c1a334d9882320f7022b321e96b35b09e413f32?tab=block" TargetMode="External"/><Relationship Id="rId2074" Type="http://schemas.openxmlformats.org/officeDocument/2006/relationships/hyperlink" Target="https://etherscan.io/tx/0xafbe87bc2c0e90f596069b54fa98823d9229007d20c40c20c26a1128e70e59bb" TargetMode="External"/><Relationship Id="rId2281" Type="http://schemas.openxmlformats.org/officeDocument/2006/relationships/hyperlink" Target="https://eigenphi.io/mev/ethereum/tx/0x4453f0cafc4467b902e29f943929daf1d68b261d975a7025c0b79c26085e5488" TargetMode="External"/><Relationship Id="rId3125" Type="http://schemas.openxmlformats.org/officeDocument/2006/relationships/hyperlink" Target="https://libmev.com/blocks/21995000" TargetMode="External"/><Relationship Id="rId3332" Type="http://schemas.openxmlformats.org/officeDocument/2006/relationships/hyperlink" Target="https://etherscan.io/txs?block=21991616" TargetMode="External"/><Relationship Id="rId253" Type="http://schemas.openxmlformats.org/officeDocument/2006/relationships/hyperlink" Target="https://etherscan.io/tx/0x8e41ef38551253836c574d796a4d68050ae706f328ed81900d53e339f2d04f52" TargetMode="External"/><Relationship Id="rId460" Type="http://schemas.openxmlformats.org/officeDocument/2006/relationships/hyperlink" Target="https://etherscan.io/tx/0xa2c71c69ff2744485223c04e7dbd9b84e71d786bd2cab0da474274164469db49" TargetMode="External"/><Relationship Id="rId1090" Type="http://schemas.openxmlformats.org/officeDocument/2006/relationships/hyperlink" Target="https://eigenphi.io/mev/eigentx/0x6fef64742a38f6d129a202aff657b69deeaa0319c03986cbca285e6bc4104ed0?tab=block" TargetMode="External"/><Relationship Id="rId2141" Type="http://schemas.openxmlformats.org/officeDocument/2006/relationships/hyperlink" Target="https://libmev.com/blocks/21991731" TargetMode="External"/><Relationship Id="rId5297" Type="http://schemas.openxmlformats.org/officeDocument/2006/relationships/hyperlink" Target="https://etherscan.io/tx/0xe7c97433d0814e3360fba9ca9ed3f3eb5bb84eb53ff3f0299537114d000ea8f9" TargetMode="External"/><Relationship Id="rId113" Type="http://schemas.openxmlformats.org/officeDocument/2006/relationships/hyperlink" Target="https://libmev.com/blocks/21990730" TargetMode="External"/><Relationship Id="rId320" Type="http://schemas.openxmlformats.org/officeDocument/2006/relationships/hyperlink" Target="https://dashboard.tenderly.co/tx/mainnet/0xc1cd5022dc461d028ed3303739b2a60c2aa896decbf7fbb3adb2aee66c2e7692" TargetMode="External"/><Relationship Id="rId2001" Type="http://schemas.openxmlformats.org/officeDocument/2006/relationships/hyperlink" Target="https://dashboard.tenderly.co/tx/mainnet/0xe73407a99b683dea680ed10a86b066e9dccb0d84a4d3375806634d5748000322" TargetMode="External"/><Relationship Id="rId5157" Type="http://schemas.openxmlformats.org/officeDocument/2006/relationships/hyperlink" Target="https://eigenphi.io/mev/ethereum/tx/0x3a48487a88144c66432fe1953b7e205adc4ff09738cde932ddf994f795d62456" TargetMode="External"/><Relationship Id="rId2958" Type="http://schemas.openxmlformats.org/officeDocument/2006/relationships/hyperlink" Target="https://etherscan.io/txs?block=21995783" TargetMode="External"/><Relationship Id="rId5017" Type="http://schemas.openxmlformats.org/officeDocument/2006/relationships/hyperlink" Target="https://etherscan.io/tx/0xc519f7e4d6cf1bb378f38752ea87339505c2e57984201c86af0afe403ba634c1" TargetMode="External"/><Relationship Id="rId5364" Type="http://schemas.openxmlformats.org/officeDocument/2006/relationships/hyperlink" Target="https://etherscan.io/tx/0x1a41d57b11e41bb247f3e9c133909ccc78050b9a62a4c3ccf379c1ca95ba3a7e" TargetMode="External"/><Relationship Id="rId5571" Type="http://schemas.openxmlformats.org/officeDocument/2006/relationships/hyperlink" Target="https://etherscan.io/tx/0xa1a3542e34156366196bec527a28d963feba8d8085c8e07a7b9c0ea325f4bd02" TargetMode="External"/><Relationship Id="rId1767" Type="http://schemas.openxmlformats.org/officeDocument/2006/relationships/hyperlink" Target="https://libmev.com/blocks/21991029" TargetMode="External"/><Relationship Id="rId1974" Type="http://schemas.openxmlformats.org/officeDocument/2006/relationships/hyperlink" Target="https://dashboard.tenderly.co/tx/mainnet/0x2cfd177040ef223774f33776f5e7e338d2451ef8ac24e7935c9a1b613c7d6c0a" TargetMode="External"/><Relationship Id="rId2818" Type="http://schemas.openxmlformats.org/officeDocument/2006/relationships/hyperlink" Target="https://libmev.com/blocks/21992800" TargetMode="External"/><Relationship Id="rId4173" Type="http://schemas.openxmlformats.org/officeDocument/2006/relationships/hyperlink" Target="https://eigenphi.io/mev/ethereum/tx/0xbb9e63d97afff6c84215a718e1acb721968b520860abdf0402f644fdaf401cb0" TargetMode="External"/><Relationship Id="rId4380" Type="http://schemas.openxmlformats.org/officeDocument/2006/relationships/hyperlink" Target="https://eigenphi.io/mev/eigentx/0xbb45a13eaa73e7388e1fbe2760e5d63b6f5882593acb11ff5a0763f8185d7c76?tab=block" TargetMode="External"/><Relationship Id="rId5224" Type="http://schemas.openxmlformats.org/officeDocument/2006/relationships/hyperlink" Target="https://etherscan.io/tx/0x0cceb416a41ba3af158b341d61a5be708bad35da5b8836c5619c7184dc01272b" TargetMode="External"/><Relationship Id="rId5431" Type="http://schemas.openxmlformats.org/officeDocument/2006/relationships/hyperlink" Target="https://etherscan.io/txs?block=21995660" TargetMode="External"/><Relationship Id="rId59" Type="http://schemas.openxmlformats.org/officeDocument/2006/relationships/hyperlink" Target="https://etherscan.io/tx/0x13e70323d0e9c6167043570fc98b38194b9409684602602415d10196f268564c" TargetMode="External"/><Relationship Id="rId1627" Type="http://schemas.openxmlformats.org/officeDocument/2006/relationships/hyperlink" Target="https://etherscan.io/tx/0x92fa694696b36b6dc846b8caed5a5c968e553963ae3b89b4842c47ff49a624c0" TargetMode="External"/><Relationship Id="rId1834" Type="http://schemas.openxmlformats.org/officeDocument/2006/relationships/hyperlink" Target="https://libmev.com/blocks/21992135" TargetMode="External"/><Relationship Id="rId4033" Type="http://schemas.openxmlformats.org/officeDocument/2006/relationships/hyperlink" Target="https://etherscan.io/tx/0x0bbd59603e411e80c395fa6b699482526af6d6fcae4ad216b6021d7a3e1d788c" TargetMode="External"/><Relationship Id="rId4240" Type="http://schemas.openxmlformats.org/officeDocument/2006/relationships/hyperlink" Target="https://dashboard.tenderly.co/tx/mainnet/0xeebf24a1cb98b721b5d329e853990d78b978eac2d2db94d19a82f03a75ed24a5" TargetMode="External"/><Relationship Id="rId3799" Type="http://schemas.openxmlformats.org/officeDocument/2006/relationships/hyperlink" Target="https://eigenphi.io/mev/eigentx/0xa7407a983fc65950ba6892b07e49e952297dc8d24a0a3c1a9b1ac9ad57597d9c?tab=block" TargetMode="External"/><Relationship Id="rId4100" Type="http://schemas.openxmlformats.org/officeDocument/2006/relationships/hyperlink" Target="https://dashboard.tenderly.co/tx/mainnet/0x4ffa96ebbfb9ed52449dd13352fa7137880cc325f402da301d6f63e48816f008" TargetMode="External"/><Relationship Id="rId1901" Type="http://schemas.openxmlformats.org/officeDocument/2006/relationships/hyperlink" Target="https://etherscan.io/txs?block=21989949" TargetMode="External"/><Relationship Id="rId3659" Type="http://schemas.openxmlformats.org/officeDocument/2006/relationships/hyperlink" Target="https://etherscan.io/txs?block=21991349" TargetMode="External"/><Relationship Id="rId3866" Type="http://schemas.openxmlformats.org/officeDocument/2006/relationships/hyperlink" Target="https://etherscan.io/tx/0xb6c367954f5188c0e502229a046110581fa008fa932d6e5ec66194ae3efda9b2" TargetMode="External"/><Relationship Id="rId4917" Type="http://schemas.openxmlformats.org/officeDocument/2006/relationships/hyperlink" Target="https://libmev.com/blocks/21990744" TargetMode="External"/><Relationship Id="rId5081" Type="http://schemas.openxmlformats.org/officeDocument/2006/relationships/hyperlink" Target="https://libmev.com/blocks/21994104" TargetMode="External"/><Relationship Id="rId787" Type="http://schemas.openxmlformats.org/officeDocument/2006/relationships/hyperlink" Target="https://libmev.com/blocks/21991310" TargetMode="External"/><Relationship Id="rId994" Type="http://schemas.openxmlformats.org/officeDocument/2006/relationships/hyperlink" Target="https://etherscan.io/txs?block=21994515" TargetMode="External"/><Relationship Id="rId2468" Type="http://schemas.openxmlformats.org/officeDocument/2006/relationships/hyperlink" Target="https://eigenphi.io/mev/eigentx/0x4046fe5cfd51e698cde877525cf25a50483d70433c66ba2653405e0656f66185?tab=block" TargetMode="External"/><Relationship Id="rId2675" Type="http://schemas.openxmlformats.org/officeDocument/2006/relationships/hyperlink" Target="https://eigenphi.io/mev/ethereum/tx/0x5dc21e212972c9c49e5d981f3332ec2fe76843ef34f8c09377e44c7257cc9070" TargetMode="External"/><Relationship Id="rId2882" Type="http://schemas.openxmlformats.org/officeDocument/2006/relationships/hyperlink" Target="https://eigenphi.io/mev/eigentx/0x876bb13afd340f6e541098be8e2498d3c970e63e9b614b9b7a730225df8a382f?tab=block" TargetMode="External"/><Relationship Id="rId3519" Type="http://schemas.openxmlformats.org/officeDocument/2006/relationships/hyperlink" Target="https://dashboard.tenderly.co/tx/mainnet/0x5290063676c75e5246481a05aa202388757edaa035d3f2d11aad7364a04125dc" TargetMode="External"/><Relationship Id="rId3726" Type="http://schemas.openxmlformats.org/officeDocument/2006/relationships/hyperlink" Target="https://dashboard.tenderly.co/tx/mainnet/0xb1155ee70c8db027d81ace4426aef4c96ce38ea202763fbb2f024b9a2a2ba489" TargetMode="External"/><Relationship Id="rId3933" Type="http://schemas.openxmlformats.org/officeDocument/2006/relationships/hyperlink" Target="https://dashboard.tenderly.co/tx/mainnet/0xa85fa3b9ebdd96224f3adbe7edfa6efab7a4348f778740a4ff0b0676af1e0aff" TargetMode="External"/><Relationship Id="rId647" Type="http://schemas.openxmlformats.org/officeDocument/2006/relationships/hyperlink" Target="https://dashboard.tenderly.co/tx/mainnet/0x9a51d38235c4bc0803996d447238a1cf9b621877479ab64736570415d26c8112" TargetMode="External"/><Relationship Id="rId854" Type="http://schemas.openxmlformats.org/officeDocument/2006/relationships/hyperlink" Target="https://etherscan.io/tx/0x23bf0e329633c753248df3eb5d0c7a8392614eb8e1a03514dc99ecf372573aee" TargetMode="External"/><Relationship Id="rId1277" Type="http://schemas.openxmlformats.org/officeDocument/2006/relationships/hyperlink" Target="https://etherscan.io/txs?block=21994113" TargetMode="External"/><Relationship Id="rId1484" Type="http://schemas.openxmlformats.org/officeDocument/2006/relationships/hyperlink" Target="https://libmev.com/blocks/21993854" TargetMode="External"/><Relationship Id="rId1691" Type="http://schemas.openxmlformats.org/officeDocument/2006/relationships/hyperlink" Target="https://etherscan.io/tx/0x1cb425faeee0c5168208f530ef9aee00e9197b718a4e6152fe547fc85e69a22d" TargetMode="External"/><Relationship Id="rId2328" Type="http://schemas.openxmlformats.org/officeDocument/2006/relationships/hyperlink" Target="https://etherscan.io/txs?block=21995437" TargetMode="External"/><Relationship Id="rId2535" Type="http://schemas.openxmlformats.org/officeDocument/2006/relationships/hyperlink" Target="https://etherscan.io/tx/0x78ba3b2a69c616d5babaa7180abfdd7c886240fcb7458495e85e32a00214588b" TargetMode="External"/><Relationship Id="rId2742" Type="http://schemas.openxmlformats.org/officeDocument/2006/relationships/hyperlink" Target="https://etherscan.io/tx/0x49f2e1017ede61870cc89ad16c4337993f01e1c40465833b6d86f0504b659d29" TargetMode="External"/><Relationship Id="rId507" Type="http://schemas.openxmlformats.org/officeDocument/2006/relationships/hyperlink" Target="https://etherscan.io/tx/0x68b78ec4b0959451535a71ef21af4ed2953f7cd9a29b190988a496bbae7d2d55" TargetMode="External"/><Relationship Id="rId714" Type="http://schemas.openxmlformats.org/officeDocument/2006/relationships/hyperlink" Target="https://libmev.com/blocks/21990573" TargetMode="External"/><Relationship Id="rId921" Type="http://schemas.openxmlformats.org/officeDocument/2006/relationships/hyperlink" Target="https://eigenphi.io/mev/ethereum/tx/0xfa95897b288452cf4c498983d2e7b7e545932b2a678a0b5eeaf58e463a64fb5c" TargetMode="External"/><Relationship Id="rId1137" Type="http://schemas.openxmlformats.org/officeDocument/2006/relationships/hyperlink" Target="https://etherscan.io/tx/0xe20bcaf4813d2b3818c8f0239a180b42fe3c75445e13350bfae45d01baaf60dd" TargetMode="External"/><Relationship Id="rId1344" Type="http://schemas.openxmlformats.org/officeDocument/2006/relationships/hyperlink" Target="https://dashboard.tenderly.co/tx/mainnet/0x0f273e5edca94987b52813479b99f61eb24d725fd049b6652786636574324243" TargetMode="External"/><Relationship Id="rId1551" Type="http://schemas.openxmlformats.org/officeDocument/2006/relationships/hyperlink" Target="https://eigenphi.io/mev/ethereum/tx/0x13f82bbfeb96b46b29d6a55085c9a269f374cef0b70724c64230c8f4d8a4d287" TargetMode="External"/><Relationship Id="rId2602" Type="http://schemas.openxmlformats.org/officeDocument/2006/relationships/hyperlink" Target="https://etherscan.io/tx/0x08cb5a727ae84cb34632f9524b489ef958a83d3c0c040550ecbc28413108bb0c" TargetMode="External"/><Relationship Id="rId50" Type="http://schemas.openxmlformats.org/officeDocument/2006/relationships/hyperlink" Target="https://etherscan.io/tx/0x41b82b543a3301e3ce0ffa22cd3ec51c186175c71a464191b1fe04cadbd7666a" TargetMode="External"/><Relationship Id="rId1204" Type="http://schemas.openxmlformats.org/officeDocument/2006/relationships/hyperlink" Target="https://eigenphi.io/mev/eigentx/0x15e5f4bfdc2dd60a7342d7c0506511954e9ea322283a329a99edb7454c3ea1ad?tab=block" TargetMode="External"/><Relationship Id="rId1411" Type="http://schemas.openxmlformats.org/officeDocument/2006/relationships/hyperlink" Target="https://dashboard.tenderly.co/tx/mainnet/0x329db580dabcfdfbe0f853c19d1e55947b85a465158c24083e0caee6631dc58d" TargetMode="External"/><Relationship Id="rId4567" Type="http://schemas.openxmlformats.org/officeDocument/2006/relationships/hyperlink" Target="https://eigenphi.io/mev/eigentx/0x076a7f58c80b01479a5bca79f1849fe113f33a4bd82129d2a6be80453040314d?tab=block" TargetMode="External"/><Relationship Id="rId4774" Type="http://schemas.openxmlformats.org/officeDocument/2006/relationships/hyperlink" Target="https://etherscan.io/txs?block=21994179" TargetMode="External"/><Relationship Id="rId3169" Type="http://schemas.openxmlformats.org/officeDocument/2006/relationships/hyperlink" Target="https://etherscan.io/txs?block=21990468" TargetMode="External"/><Relationship Id="rId3376" Type="http://schemas.openxmlformats.org/officeDocument/2006/relationships/hyperlink" Target="https://eigenphi.io/mev/ethereum/tx/0x8ad1580f5a5e8579ddf641d840c5257aaaaaea473f59ef7284686d97b12d0556" TargetMode="External"/><Relationship Id="rId3583" Type="http://schemas.openxmlformats.org/officeDocument/2006/relationships/hyperlink" Target="https://etherscan.io/tx/0x28a8fa3136c0ea7e8505c880cf93faaeb3a1902c8da33281b461cf0da38fb5c7" TargetMode="External"/><Relationship Id="rId4427" Type="http://schemas.openxmlformats.org/officeDocument/2006/relationships/hyperlink" Target="https://etherscan.io/txs?block=21990899" TargetMode="External"/><Relationship Id="rId4981" Type="http://schemas.openxmlformats.org/officeDocument/2006/relationships/hyperlink" Target="https://eigenphi.io/mev/ethereum/tx/0xd6d9a2a050304e3beada7a8a9e7343ae82c9fbb0e46c8e5dac663a0ebb513b1e" TargetMode="External"/><Relationship Id="rId297" Type="http://schemas.openxmlformats.org/officeDocument/2006/relationships/hyperlink" Target="https://etherscan.io/tx/0x34d571b6f54c9a4fadba437d6dfca4f384fd5f562ffdc90ad1a00eb6bee6fb73" TargetMode="External"/><Relationship Id="rId2185" Type="http://schemas.openxmlformats.org/officeDocument/2006/relationships/hyperlink" Target="https://libmev.com/blocks/21994907" TargetMode="External"/><Relationship Id="rId2392" Type="http://schemas.openxmlformats.org/officeDocument/2006/relationships/hyperlink" Target="https://libmev.com/blocks/21994199" TargetMode="External"/><Relationship Id="rId3029" Type="http://schemas.openxmlformats.org/officeDocument/2006/relationships/hyperlink" Target="https://libmev.com/blocks/21989366" TargetMode="External"/><Relationship Id="rId3236" Type="http://schemas.openxmlformats.org/officeDocument/2006/relationships/hyperlink" Target="https://eigenphi.io/mev/eigentx/0x5ec40add9d4474688dc0d3eb2bbaa7ef756612ee0a1d3eb39851e4ef55e98483?tab=block" TargetMode="External"/><Relationship Id="rId3790" Type="http://schemas.openxmlformats.org/officeDocument/2006/relationships/hyperlink" Target="https://dashboard.tenderly.co/tx/mainnet/0xae75ef41620f4de2b3843e4037502ed3c9ebd473ddffc8f89520d0fdc9f06e04" TargetMode="External"/><Relationship Id="rId4634" Type="http://schemas.openxmlformats.org/officeDocument/2006/relationships/hyperlink" Target="https://etherscan.io/tx/0x70a74cd91694b721dd9e094bded207d91799fe81cb4dfb2f695e3ecec546ecbe" TargetMode="External"/><Relationship Id="rId4841" Type="http://schemas.openxmlformats.org/officeDocument/2006/relationships/hyperlink" Target="https://eigenphi.io/mev/eigentx/0x96a2e8653c2aff07b481a033c4eecc479971275d8af7edf2ac82a16665369cbb?tab=block" TargetMode="External"/><Relationship Id="rId157" Type="http://schemas.openxmlformats.org/officeDocument/2006/relationships/hyperlink" Target="https://etherscan.io/tx/0x8b00fb281777336bfd6bde8f83cec2b369923cec20e004fc09736ef604c7c06b" TargetMode="External"/><Relationship Id="rId364" Type="http://schemas.openxmlformats.org/officeDocument/2006/relationships/hyperlink" Target="https://eigenphi.io/mev/ethereum/tx/0x3ddce2c48be3ff54588d544da5be7700f71665d2b397c5db17bafb7750407d6c" TargetMode="External"/><Relationship Id="rId2045" Type="http://schemas.openxmlformats.org/officeDocument/2006/relationships/hyperlink" Target="https://dashboard.tenderly.co/tx/mainnet/0x153fdc9d1b501aeecb8314d0778aee3683cd05d30e4910e5ade02697df36197c" TargetMode="External"/><Relationship Id="rId3443" Type="http://schemas.openxmlformats.org/officeDocument/2006/relationships/hyperlink" Target="https://libmev.com/blocks/21990519" TargetMode="External"/><Relationship Id="rId3650" Type="http://schemas.openxmlformats.org/officeDocument/2006/relationships/hyperlink" Target="https://libmev.com/blocks/21990203" TargetMode="External"/><Relationship Id="rId4701" Type="http://schemas.openxmlformats.org/officeDocument/2006/relationships/hyperlink" Target="https://dashboard.tenderly.co/tx/mainnet/0x29f2d33255c3fad6e73c9b48c137748b73c4d3cf626eb78edd04c0644145f053" TargetMode="External"/><Relationship Id="rId571" Type="http://schemas.openxmlformats.org/officeDocument/2006/relationships/hyperlink" Target="https://libmev.com/blocks/21993129" TargetMode="External"/><Relationship Id="rId2252" Type="http://schemas.openxmlformats.org/officeDocument/2006/relationships/hyperlink" Target="https://dashboard.tenderly.co/tx/mainnet/0x2401813ccfc842e9e14d91109986eb587f8e849e51d235b82a4235c2d989f621" TargetMode="External"/><Relationship Id="rId3303" Type="http://schemas.openxmlformats.org/officeDocument/2006/relationships/hyperlink" Target="https://etherscan.io/txs?block=21992801" TargetMode="External"/><Relationship Id="rId3510" Type="http://schemas.openxmlformats.org/officeDocument/2006/relationships/hyperlink" Target="https://etherscan.io/tx/0x85a87b44fe8659a4e522633df8df7988e4548e1708a95fc114e8d23b8f0820d8" TargetMode="External"/><Relationship Id="rId224" Type="http://schemas.openxmlformats.org/officeDocument/2006/relationships/hyperlink" Target="https://dashboard.tenderly.co/tx/mainnet/0x6a8047c8a304d815ec2d35d7ba80728adf0e272c381aa8c1a0741d424c64647e" TargetMode="External"/><Relationship Id="rId431" Type="http://schemas.openxmlformats.org/officeDocument/2006/relationships/hyperlink" Target="https://etherscan.io/txs?block=21992283" TargetMode="External"/><Relationship Id="rId1061" Type="http://schemas.openxmlformats.org/officeDocument/2006/relationships/hyperlink" Target="https://eigenphi.io/mev/ethereum/tx/0x0b1bf9a544d37500251622731ecb05be0ad222c11510a800324bf1397d333514" TargetMode="External"/><Relationship Id="rId2112" Type="http://schemas.openxmlformats.org/officeDocument/2006/relationships/hyperlink" Target="https://eigenphi.io/mev/ethereum/tx/0xb52f02a32a1a1d548cd1197941dc7809ffc3a6e11fd22be7616e4d506ab8ee4b" TargetMode="External"/><Relationship Id="rId5268" Type="http://schemas.openxmlformats.org/officeDocument/2006/relationships/hyperlink" Target="https://etherscan.io/tx/0x043b3e26815b952e8b93082201e43ab5d3239a8a88c23ab779d9f0d4b52fc058" TargetMode="External"/><Relationship Id="rId5475" Type="http://schemas.openxmlformats.org/officeDocument/2006/relationships/hyperlink" Target="https://eigenphi.io/mev/ethereum/tx/0xb11acdfa26de2f6d7099f2d3122b5d1cb698bf5f8ac49bb8eece1e0f6ebb5612" TargetMode="External"/><Relationship Id="rId1878" Type="http://schemas.openxmlformats.org/officeDocument/2006/relationships/hyperlink" Target="https://libmev.com/blocks/21991017" TargetMode="External"/><Relationship Id="rId2929" Type="http://schemas.openxmlformats.org/officeDocument/2006/relationships/hyperlink" Target="https://etherscan.io/txs?block=21993986" TargetMode="External"/><Relationship Id="rId4077" Type="http://schemas.openxmlformats.org/officeDocument/2006/relationships/hyperlink" Target="https://etherscan.io/tx/0x93e9222799e383ba399581d7eda3416dc933d4452f536d477e2247e13e1a18a4" TargetMode="External"/><Relationship Id="rId4284" Type="http://schemas.openxmlformats.org/officeDocument/2006/relationships/hyperlink" Target="https://libmev.com/blocks/21994025" TargetMode="External"/><Relationship Id="rId4491" Type="http://schemas.openxmlformats.org/officeDocument/2006/relationships/hyperlink" Target="https://etherscan.io/txs?block=21991974" TargetMode="External"/><Relationship Id="rId5128" Type="http://schemas.openxmlformats.org/officeDocument/2006/relationships/hyperlink" Target="https://dashboard.tenderly.co/tx/mainnet/0x1e50d545ee8d7223c0058c4fa3cb5b61a99539473f6e3168ea04fe65728ff2d3" TargetMode="External"/><Relationship Id="rId5335" Type="http://schemas.openxmlformats.org/officeDocument/2006/relationships/hyperlink" Target="https://etherscan.io/txs?block=21994758" TargetMode="External"/><Relationship Id="rId5542" Type="http://schemas.openxmlformats.org/officeDocument/2006/relationships/hyperlink" Target="https://etherscan.io/txs?block=21989398" TargetMode="External"/><Relationship Id="rId1738" Type="http://schemas.openxmlformats.org/officeDocument/2006/relationships/hyperlink" Target="https://eigenphi.io/mev/eigentx/0x50ed11bae60c4a255731698b9d65807da2bea85feaafdea37498546505124278?tab=block" TargetMode="External"/><Relationship Id="rId3093" Type="http://schemas.openxmlformats.org/officeDocument/2006/relationships/hyperlink" Target="https://dashboard.tenderly.co/tx/mainnet/0x092f26bc36e001f4b8a6e59527c97562c393db7f091b1ca4916aa6dad12bba5e" TargetMode="External"/><Relationship Id="rId4144" Type="http://schemas.openxmlformats.org/officeDocument/2006/relationships/hyperlink" Target="https://eigenphi.io/mev/ethereum/tx/0x0db9f85516dc9d2b6c24f3aaa80538e3bfd86b705281fb6e05815aa86fca856d" TargetMode="External"/><Relationship Id="rId4351" Type="http://schemas.openxmlformats.org/officeDocument/2006/relationships/hyperlink" Target="https://libmev.com/blocks/21989415" TargetMode="External"/><Relationship Id="rId5402" Type="http://schemas.openxmlformats.org/officeDocument/2006/relationships/hyperlink" Target="https://etherscan.io/txs?block=21995582" TargetMode="External"/><Relationship Id="rId1945" Type="http://schemas.openxmlformats.org/officeDocument/2006/relationships/hyperlink" Target="https://etherscan.io/tx/0x04d61ed0db7fd79cc061f6032e19ac1d4eefae6429e26c98e6bd1030deea9b24" TargetMode="External"/><Relationship Id="rId3160" Type="http://schemas.openxmlformats.org/officeDocument/2006/relationships/hyperlink" Target="https://eigenphi.io/mev/eigentx/0xe71ac96e091eb15820544072994348d333cdcac37e2c8034737717b072ab3776?tab=block" TargetMode="External"/><Relationship Id="rId4004" Type="http://schemas.openxmlformats.org/officeDocument/2006/relationships/hyperlink" Target="https://etherscan.io/txs?block=21991750" TargetMode="External"/><Relationship Id="rId4211" Type="http://schemas.openxmlformats.org/officeDocument/2006/relationships/hyperlink" Target="https://dashboard.tenderly.co/tx/mainnet/0x67890d1605241c518c587f26b35110d5ca1e54dd69dba1b233082e94bb87ded1" TargetMode="External"/><Relationship Id="rId1805" Type="http://schemas.openxmlformats.org/officeDocument/2006/relationships/hyperlink" Target="https://etherscan.io/txs?block=21991759" TargetMode="External"/><Relationship Id="rId3020" Type="http://schemas.openxmlformats.org/officeDocument/2006/relationships/hyperlink" Target="https://eigenphi.io/mev/ethereum/tx/0x249b6da6676a7f4dec8001334a06beabd0a9456f967c07b4b37212738ad854fb" TargetMode="External"/><Relationship Id="rId3977" Type="http://schemas.openxmlformats.org/officeDocument/2006/relationships/hyperlink" Target="https://etherscan.io/tx/0x2d2276631ffcbdeecf375854ab707717513bea258ebad58a847aaa65a4c5ec64" TargetMode="External"/><Relationship Id="rId898" Type="http://schemas.openxmlformats.org/officeDocument/2006/relationships/hyperlink" Target="https://dashboard.tenderly.co/tx/mainnet/0x12c76083a7318155c7933bb14f0a1a60376788b57656acba36382436dbd33230" TargetMode="External"/><Relationship Id="rId2579" Type="http://schemas.openxmlformats.org/officeDocument/2006/relationships/hyperlink" Target="https://etherscan.io/tx/0x3833aa1eeaabc43a993615f6d5fa338e6042b3442a4e3e23e80d6f205461b727" TargetMode="External"/><Relationship Id="rId2786" Type="http://schemas.openxmlformats.org/officeDocument/2006/relationships/hyperlink" Target="https://eigenphi.io/mev/ethereum/tx/0xed5e05da28ce86adc99678f82c921187f586b8f768f60df9e6dae75146a55e82" TargetMode="External"/><Relationship Id="rId2993" Type="http://schemas.openxmlformats.org/officeDocument/2006/relationships/hyperlink" Target="https://libmev.com/blocks/21989372" TargetMode="External"/><Relationship Id="rId3837" Type="http://schemas.openxmlformats.org/officeDocument/2006/relationships/hyperlink" Target="https://eigenphi.io/mev/ethereum/tx/0x9ef90bfc3b73b1ab9d3974498ab75ace1d89b00fbe2fd4f3ebf49c48ead8d68c" TargetMode="External"/><Relationship Id="rId5192" Type="http://schemas.openxmlformats.org/officeDocument/2006/relationships/hyperlink" Target="https://eigenphi.io/mev/eigentx/0x403fe2c91687192b96837ded78b3dbb50022d5ac6cfc70ca9bf4cbc824775a64?tab=block" TargetMode="External"/><Relationship Id="rId758" Type="http://schemas.openxmlformats.org/officeDocument/2006/relationships/hyperlink" Target="https://libmev.com/blocks/21992179" TargetMode="External"/><Relationship Id="rId965" Type="http://schemas.openxmlformats.org/officeDocument/2006/relationships/hyperlink" Target="https://etherscan.io/tx/0x3caad42353802fa2c671949cddbc51580995698e1ea673452bd87209855a95cb" TargetMode="External"/><Relationship Id="rId1388" Type="http://schemas.openxmlformats.org/officeDocument/2006/relationships/hyperlink" Target="https://etherscan.io/tx/0x61bfbe975d1978968fbb52f5383ee4cebb44841de19c357d9434a24f33fa05e3" TargetMode="External"/><Relationship Id="rId1595" Type="http://schemas.openxmlformats.org/officeDocument/2006/relationships/hyperlink" Target="https://eigenphi.io/mev/ethereum/tx/0x4ff0b3e099603cfbd2a364c0571601de45bd87c78bc3f8ae86b13eade5d7fb7c" TargetMode="External"/><Relationship Id="rId2439" Type="http://schemas.openxmlformats.org/officeDocument/2006/relationships/hyperlink" Target="https://dashboard.tenderly.co/tx/mainnet/0x7ea5c90698bf82b106a718adbaef01e790be406e3a1500e2912f2f9d18da250d" TargetMode="External"/><Relationship Id="rId2646" Type="http://schemas.openxmlformats.org/officeDocument/2006/relationships/hyperlink" Target="https://dashboard.tenderly.co/tx/mainnet/0x7be9d5b2415896e9ec89b07aba0103307592b87bc946d3c33a1418f36265ef4c" TargetMode="External"/><Relationship Id="rId2853" Type="http://schemas.openxmlformats.org/officeDocument/2006/relationships/hyperlink" Target="https://eigenphi.io/mev/eigentx/0xe4f1a21baf58b48d091a9e65c05b1b319d83f28213b53f331c924152298dcfee?tab=block" TargetMode="External"/><Relationship Id="rId3904" Type="http://schemas.openxmlformats.org/officeDocument/2006/relationships/hyperlink" Target="https://eigenphi.io/mev/ethereum/tx/0xc479240bdbadd87e07795117f67678f5af9e62f2a6c97a3ba019feefe1257e6d" TargetMode="External"/><Relationship Id="rId5052" Type="http://schemas.openxmlformats.org/officeDocument/2006/relationships/hyperlink" Target="https://etherscan.io/txs?block=21989787" TargetMode="External"/><Relationship Id="rId94" Type="http://schemas.openxmlformats.org/officeDocument/2006/relationships/hyperlink" Target="https://etherscan.io/tx/0x0b7a5b7d8983dcd1bf230f82316645bdc0deaad9ca421a9451adbe50f27bc58d" TargetMode="External"/><Relationship Id="rId618" Type="http://schemas.openxmlformats.org/officeDocument/2006/relationships/hyperlink" Target="https://dashboard.tenderly.co/tx/mainnet/0xb023b99ce1b65d789baf47c34438546efe9faf2ae0a51750e79e8ad0f47a0efd" TargetMode="External"/><Relationship Id="rId825" Type="http://schemas.openxmlformats.org/officeDocument/2006/relationships/hyperlink" Target="https://etherscan.io/tx/0xfe1515ecf200c4e3eb0b0a317e781e04f45d0c4daf99310628eb591a8fb99310" TargetMode="External"/><Relationship Id="rId1248" Type="http://schemas.openxmlformats.org/officeDocument/2006/relationships/hyperlink" Target="https://etherscan.io/tx/0x4183642019bc0de42ee8bf285c29b01622af59c947478cc904c3b78ee2dd4a75" TargetMode="External"/><Relationship Id="rId1455" Type="http://schemas.openxmlformats.org/officeDocument/2006/relationships/hyperlink" Target="https://eigenphi.io/mev/eigentx/0xf6dc3e1e0b36fb183a86046c2c9aae3d029fc15caac38ee518ebfce1d4b61c3a?tab=block" TargetMode="External"/><Relationship Id="rId1662" Type="http://schemas.openxmlformats.org/officeDocument/2006/relationships/hyperlink" Target="https://etherscan.io/tx/0xebfc214905ee4154b27b88fb959c91e1eb683e18bf180299db927cfdc28fc04e" TargetMode="External"/><Relationship Id="rId2506" Type="http://schemas.openxmlformats.org/officeDocument/2006/relationships/hyperlink" Target="https://etherscan.io/tx/0xef62ff985f284fb7a6cc59ddbca03dc3f33b3df7ec896b18fcdb27caa17250b2" TargetMode="External"/><Relationship Id="rId1108" Type="http://schemas.openxmlformats.org/officeDocument/2006/relationships/hyperlink" Target="https://etherscan.io/tx/0x9a468ece1f84591cd3905b45d7036e78c8291bf097e3f40454c75ead149427c5" TargetMode="External"/><Relationship Id="rId1315" Type="http://schemas.openxmlformats.org/officeDocument/2006/relationships/hyperlink" Target="https://dashboard.tenderly.co/tx/mainnet/0x395946c62dd72d05f74228148a3592592dfd3a9f6a6b034c0d4827af6a468d2c" TargetMode="External"/><Relationship Id="rId2713" Type="http://schemas.openxmlformats.org/officeDocument/2006/relationships/hyperlink" Target="https://etherscan.io/tx/0xd0a3af5ab13e768e11e2639cee5a532d01e41b59054c8c30ffb004b90904a661" TargetMode="External"/><Relationship Id="rId2920" Type="http://schemas.openxmlformats.org/officeDocument/2006/relationships/hyperlink" Target="https://etherscan.io/tx/0x1cc8bbdf5cd2fe4c8c3a14cbb0ad4c4ba0bec4f62ca6c477e1254823de084194" TargetMode="External"/><Relationship Id="rId4678" Type="http://schemas.openxmlformats.org/officeDocument/2006/relationships/hyperlink" Target="https://etherscan.io/tx/0x551f3fbdef4b13a15e1bdff795ffafa202905cc97bca1ad08c3ca02e93cae2f4" TargetMode="External"/><Relationship Id="rId1522" Type="http://schemas.openxmlformats.org/officeDocument/2006/relationships/hyperlink" Target="https://etherscan.io/tx/0x4e4c915fcc559dbbe441a5ece8da84af32452fa792028e2e8852b250d47b5794" TargetMode="External"/><Relationship Id="rId4885" Type="http://schemas.openxmlformats.org/officeDocument/2006/relationships/hyperlink" Target="https://dashboard.tenderly.co/tx/mainnet/0xdd0e3f34a70c88bc3a4c52c24afac4673529b81a0e07be29c2af053a5a22a472" TargetMode="External"/><Relationship Id="rId21" Type="http://schemas.openxmlformats.org/officeDocument/2006/relationships/hyperlink" Target="https://etherscan.io/txs?block=21992257" TargetMode="External"/><Relationship Id="rId2089" Type="http://schemas.openxmlformats.org/officeDocument/2006/relationships/hyperlink" Target="https://dashboard.tenderly.co/tx/mainnet/0x6b4017e64171ae938cd721198206f7c9892ba04fc7480cb20849c06eb7821b03" TargetMode="External"/><Relationship Id="rId3487" Type="http://schemas.openxmlformats.org/officeDocument/2006/relationships/hyperlink" Target="https://libmev.com/blocks/21994241" TargetMode="External"/><Relationship Id="rId3694" Type="http://schemas.openxmlformats.org/officeDocument/2006/relationships/hyperlink" Target="https://etherscan.io/txs?block=21989604" TargetMode="External"/><Relationship Id="rId4538" Type="http://schemas.openxmlformats.org/officeDocument/2006/relationships/hyperlink" Target="https://eigenphi.io/mev/ethereum/tx/0xa653a9521f0a7fa59b1f626397df0e2499452b5e4bea05bd8f3821df1bfc7c08" TargetMode="External"/><Relationship Id="rId4745" Type="http://schemas.openxmlformats.org/officeDocument/2006/relationships/hyperlink" Target="https://dashboard.tenderly.co/tx/mainnet/0x255986a60465c490e5a11b2ab4d6ac388a73ceeded8d9c74524dfc06ddd1209e" TargetMode="External"/><Relationship Id="rId4952" Type="http://schemas.openxmlformats.org/officeDocument/2006/relationships/hyperlink" Target="https://dashboard.tenderly.co/tx/mainnet/0x0dccd56ef9d87ec024247535d15e03cb54171b934796402f1881564de7776fc5" TargetMode="External"/><Relationship Id="rId2296" Type="http://schemas.openxmlformats.org/officeDocument/2006/relationships/hyperlink" Target="https://dashboard.tenderly.co/tx/mainnet/0x7e914bc2dce29eb4b4daaaf5e6da0f1cd58d540abb73737b4870414de9665f81" TargetMode="External"/><Relationship Id="rId3347" Type="http://schemas.openxmlformats.org/officeDocument/2006/relationships/hyperlink" Target="https://dashboard.tenderly.co/tx/mainnet/0x8624190e342d70c6010dc952bf27077f61377346bc39a03e129b9dcb293c1b09" TargetMode="External"/><Relationship Id="rId3554" Type="http://schemas.openxmlformats.org/officeDocument/2006/relationships/hyperlink" Target="https://etherscan.io/tx/0x2c483dfc3a0891e2656fa72ce48eaecb3af13613b06a2258a69dd65412c66c92" TargetMode="External"/><Relationship Id="rId3761" Type="http://schemas.openxmlformats.org/officeDocument/2006/relationships/hyperlink" Target="https://etherscan.io/tx/0xe2300373d9a83664dc3c0743b997128fdff900b2ea163aa4531a716072993af6" TargetMode="External"/><Relationship Id="rId4605" Type="http://schemas.openxmlformats.org/officeDocument/2006/relationships/hyperlink" Target="https://libmev.com/blocks/21991482" TargetMode="External"/><Relationship Id="rId4812" Type="http://schemas.openxmlformats.org/officeDocument/2006/relationships/hyperlink" Target="https://eigenphi.io/mev/eigentx/0xe0355ce53e81057f9b8513ac42b3def7c96e58f684f5ce607c0ffaffd3536e0a?tab=block" TargetMode="External"/><Relationship Id="rId268" Type="http://schemas.openxmlformats.org/officeDocument/2006/relationships/hyperlink" Target="https://dashboard.tenderly.co/tx/mainnet/0xa5f70b14e73397b2a4833957f8451025c1bdb6e3d6dff9eeff485c463bbda91a" TargetMode="External"/><Relationship Id="rId475" Type="http://schemas.openxmlformats.org/officeDocument/2006/relationships/hyperlink" Target="https://dashboard.tenderly.co/tx/mainnet/0x779f8491ef68db2e5396f54da68066f6b8b15c63ed9cc4fb54914153f2cc7f73" TargetMode="External"/><Relationship Id="rId682" Type="http://schemas.openxmlformats.org/officeDocument/2006/relationships/hyperlink" Target="https://etherscan.io/tx/0xe3bd00cb5c8cfdf4a0bdd0c74eb213379ca8b51f71fd11629264746a23f8b055" TargetMode="External"/><Relationship Id="rId2156" Type="http://schemas.openxmlformats.org/officeDocument/2006/relationships/hyperlink" Target="https://etherscan.io/tx/0x905286aa7604ddadb85c5f2f276e2033ae65cc1bcecb29cdab6407ec7d746f6d" TargetMode="External"/><Relationship Id="rId2363" Type="http://schemas.openxmlformats.org/officeDocument/2006/relationships/hyperlink" Target="https://libmev.com/blocks/21995580" TargetMode="External"/><Relationship Id="rId2570" Type="http://schemas.openxmlformats.org/officeDocument/2006/relationships/hyperlink" Target="https://eigenphi.io/mev/eigentx/0xc272b7336c3c55253a08ce68b83c2401873296af3ab4efc5e61e868c24df8bc5?tab=block" TargetMode="External"/><Relationship Id="rId3207" Type="http://schemas.openxmlformats.org/officeDocument/2006/relationships/hyperlink" Target="https://libmev.com/blocks/21991915" TargetMode="External"/><Relationship Id="rId3414" Type="http://schemas.openxmlformats.org/officeDocument/2006/relationships/hyperlink" Target="https://eigenphi.io/mev/eigentx/0x3181519bac89856e9b8fe204551efa23bfc6b80d8abeeb9fbc5b77d09ef2f098?tab=block" TargetMode="External"/><Relationship Id="rId3621" Type="http://schemas.openxmlformats.org/officeDocument/2006/relationships/hyperlink" Target="https://eigenphi.io/mev/eigentx/0x5635112465132385c3f17e904f1974ffb83d412ba6a40128ce81727df13ae95b?tab=block" TargetMode="External"/><Relationship Id="rId128" Type="http://schemas.openxmlformats.org/officeDocument/2006/relationships/hyperlink" Target="https://etherscan.io/tx/0x4cd09c7f2354a1c47e7440145238eb5fd1d657fa7d0cfc298b7fae97561717c6" TargetMode="External"/><Relationship Id="rId335" Type="http://schemas.openxmlformats.org/officeDocument/2006/relationships/hyperlink" Target="https://eigenphi.io/mev/ethereum/tx/0x9ec2571e56cbe1bdd1c9dc64505879c448709142c0339254836200e12f520238" TargetMode="External"/><Relationship Id="rId542" Type="http://schemas.openxmlformats.org/officeDocument/2006/relationships/hyperlink" Target="https://eigenphi.io/mev/eigentx/0x325ba83ca6956193d50f3ae9f1f0156ee9933659a91731739b89b0f6b9401e33?tab=block" TargetMode="External"/><Relationship Id="rId1172" Type="http://schemas.openxmlformats.org/officeDocument/2006/relationships/hyperlink" Target="https://etherscan.io/txs?block=21989830" TargetMode="External"/><Relationship Id="rId2016" Type="http://schemas.openxmlformats.org/officeDocument/2006/relationships/hyperlink" Target="https://eigenphi.io/mev/ethereum/tx/0xc525752e1868b0f9b038de5f8ef7e8e60b8085606b6c8d38acb9a5af852dfbb9" TargetMode="External"/><Relationship Id="rId2223" Type="http://schemas.openxmlformats.org/officeDocument/2006/relationships/hyperlink" Target="https://etherscan.io/tx/0xdc64b721aaf5a29ebcf460198f8a62416dbcb364acf73cc05244e3ca0461e8cc" TargetMode="External"/><Relationship Id="rId2430" Type="http://schemas.openxmlformats.org/officeDocument/2006/relationships/hyperlink" Target="https://etherscan.io/txs?block=21994269" TargetMode="External"/><Relationship Id="rId5379" Type="http://schemas.openxmlformats.org/officeDocument/2006/relationships/hyperlink" Target="https://etherscan.io/tx/0xdc17395b1a8074bd47c99932ed6da5814d98c115ee676eac75bcc8447dc124ee" TargetMode="External"/><Relationship Id="rId5586" Type="http://schemas.openxmlformats.org/officeDocument/2006/relationships/hyperlink" Target="https://etherscan.io/tx/0x7ec647e3e3a2aaadf5d2f9ce555fe9359ad38fea37343bc0a702d625c25b131c" TargetMode="External"/><Relationship Id="rId402" Type="http://schemas.openxmlformats.org/officeDocument/2006/relationships/hyperlink" Target="https://etherscan.io/tx/0x38c7c5ba0a8f4419fe179432a72a2cebb01ed734d441659b9a5be9fcf75fc95f" TargetMode="External"/><Relationship Id="rId1032" Type="http://schemas.openxmlformats.org/officeDocument/2006/relationships/hyperlink" Target="https://eigenphi.io/mev/eigentx/0xc3f9c2c98968b2dd37d153a8cdfefa3297c1c5b8847d43f0c709f3f47014644d?tab=block" TargetMode="External"/><Relationship Id="rId4188" Type="http://schemas.openxmlformats.org/officeDocument/2006/relationships/hyperlink" Target="https://dashboard.tenderly.co/tx/mainnet/0x63951e2079050c1bab9768aec60e58f286fb3a1c789115bc2a0944c5e7cc839b" TargetMode="External"/><Relationship Id="rId4395" Type="http://schemas.openxmlformats.org/officeDocument/2006/relationships/hyperlink" Target="https://eigenphi.io/mev/ethereum/tx/0x127895438532107f593725a8467a51649da71b2588858653625cb2a1ed33315c" TargetMode="External"/><Relationship Id="rId5239" Type="http://schemas.openxmlformats.org/officeDocument/2006/relationships/hyperlink" Target="https://etherscan.io/tx/0x64a3267208c1a637491f7bd6cece2388ef7f62437c843764846082a24728d00e" TargetMode="External"/><Relationship Id="rId5446" Type="http://schemas.openxmlformats.org/officeDocument/2006/relationships/hyperlink" Target="https://dashboard.tenderly.co/tx/mainnet/0x9cd1005d7a9d7dd9715c03c28dc4dfdbb8534bd9c3e280f2e1559550282cfe2b" TargetMode="External"/><Relationship Id="rId1989" Type="http://schemas.openxmlformats.org/officeDocument/2006/relationships/hyperlink" Target="https://eigenphi.io/mev/ethereum/tx/0x266d740a23463fed5b97c3b42baf02ce3ad2ccebe4f0122b3abf9bc76d785dd1" TargetMode="External"/><Relationship Id="rId4048" Type="http://schemas.openxmlformats.org/officeDocument/2006/relationships/hyperlink" Target="https://etherscan.io/tx/0x814c5c4ab279872584d858e1091e6b3c7aa1f0d8ee4e822f6538b76925ed5e8b" TargetMode="External"/><Relationship Id="rId4255" Type="http://schemas.openxmlformats.org/officeDocument/2006/relationships/hyperlink" Target="https://eigenphi.io/mev/eigentx/0xc0aa20e9d73a9fb788e9c4ffdcbf12f43fbf1ff5798c1a044da6996a470300d7?tab=block" TargetMode="External"/><Relationship Id="rId5306" Type="http://schemas.openxmlformats.org/officeDocument/2006/relationships/hyperlink" Target="https://etherscan.io/txs?block=21994193" TargetMode="External"/><Relationship Id="rId1849" Type="http://schemas.openxmlformats.org/officeDocument/2006/relationships/hyperlink" Target="https://libmev.com/blocks/21995929" TargetMode="External"/><Relationship Id="rId3064" Type="http://schemas.openxmlformats.org/officeDocument/2006/relationships/hyperlink" Target="https://eigenphi.io/mev/ethereum/tx/0x5586b2b543d8e61702451b56ab2b0632c0ac4a723074a2d9d3addd7501de660c" TargetMode="External"/><Relationship Id="rId4462" Type="http://schemas.openxmlformats.org/officeDocument/2006/relationships/hyperlink" Target="https://etherscan.io/txs?block=21991438" TargetMode="External"/><Relationship Id="rId5513" Type="http://schemas.openxmlformats.org/officeDocument/2006/relationships/hyperlink" Target="https://dashboard.tenderly.co/tx/mainnet/0xbd35785ac8be41c04f1272d755075f90a8746d8cc6d2df0529e38f3db988ad81" TargetMode="External"/><Relationship Id="rId192" Type="http://schemas.openxmlformats.org/officeDocument/2006/relationships/hyperlink" Target="https://libmev.com/blocks/21994571" TargetMode="External"/><Relationship Id="rId1709" Type="http://schemas.openxmlformats.org/officeDocument/2006/relationships/hyperlink" Target="https://eigenphi.io/mev/ethereum/tx/0xd64f98fc8528e1bdf5e0a2110844c903d2e1ad8c5f4da263e06c8eb74a219336" TargetMode="External"/><Relationship Id="rId1916" Type="http://schemas.openxmlformats.org/officeDocument/2006/relationships/hyperlink" Target="https://etherscan.io/tx/0x363edd02192102bc5dc9b9485b31dcc4e9073a96e56de3c8d285984a5d3b8805" TargetMode="External"/><Relationship Id="rId3271" Type="http://schemas.openxmlformats.org/officeDocument/2006/relationships/hyperlink" Target="https://eigenphi.io/mev/eigentx/0xb06497f903decfd7c2441e0d884e619515782a336b4c6a20b48a135c766ef542?tab=block" TargetMode="External"/><Relationship Id="rId4115" Type="http://schemas.openxmlformats.org/officeDocument/2006/relationships/hyperlink" Target="https://dashboard.tenderly.co/tx/mainnet/0x83d700bc38c7721be1bcd7ebd2aee86879716060b00d6a5f3ba172572d0a1d37" TargetMode="External"/><Relationship Id="rId4322" Type="http://schemas.openxmlformats.org/officeDocument/2006/relationships/hyperlink" Target="https://etherscan.io/tx/0x4ef0148e295593dde6dc81f0c0e881c884a5c997c4e5ebe9fff94c8281354f8d" TargetMode="External"/><Relationship Id="rId2080" Type="http://schemas.openxmlformats.org/officeDocument/2006/relationships/hyperlink" Target="https://etherscan.io/tx/0x3ca3f35d589bd90880373115484c6d8802a0b3c1ebd22ced692851de02bd33b5" TargetMode="External"/><Relationship Id="rId3131" Type="http://schemas.openxmlformats.org/officeDocument/2006/relationships/hyperlink" Target="https://libmev.com/blocks/21992029" TargetMode="External"/><Relationship Id="rId2897" Type="http://schemas.openxmlformats.org/officeDocument/2006/relationships/hyperlink" Target="https://libmev.com/blocks/21989473" TargetMode="External"/><Relationship Id="rId3948" Type="http://schemas.openxmlformats.org/officeDocument/2006/relationships/hyperlink" Target="https://dashboard.tenderly.co/tx/mainnet/0x17270ed42044d91458cfb357a74846029488e263054c56aad234884cebc97c62" TargetMode="External"/><Relationship Id="rId5096" Type="http://schemas.openxmlformats.org/officeDocument/2006/relationships/hyperlink" Target="https://etherscan.io/tx/0x7325171f3b0094ec1f0ed0573f8e491c152ef6d7232b6b82d16396d1c7202976" TargetMode="External"/><Relationship Id="rId869" Type="http://schemas.openxmlformats.org/officeDocument/2006/relationships/hyperlink" Target="https://etherscan.io/txs?block=21991940" TargetMode="External"/><Relationship Id="rId1499" Type="http://schemas.openxmlformats.org/officeDocument/2006/relationships/hyperlink" Target="https://etherscan.io/txs?block=21989687" TargetMode="External"/><Relationship Id="rId5163" Type="http://schemas.openxmlformats.org/officeDocument/2006/relationships/hyperlink" Target="https://dashboard.tenderly.co/tx/mainnet/0x706c79598a29497d6d7df18aad4ec5c7e0e82219cee69980775cb59bb2544b6e" TargetMode="External"/><Relationship Id="rId5370" Type="http://schemas.openxmlformats.org/officeDocument/2006/relationships/hyperlink" Target="https://eigenphi.io/mev/eigentx/0x63d4407d521679ab5ef245d7874c5409720b1a9901e4ab0b2da596eb7d1d8cc6?tab=block" TargetMode="External"/><Relationship Id="rId729" Type="http://schemas.openxmlformats.org/officeDocument/2006/relationships/hyperlink" Target="https://libmev.com/blocks/21992512" TargetMode="External"/><Relationship Id="rId1359" Type="http://schemas.openxmlformats.org/officeDocument/2006/relationships/hyperlink" Target="https://eigenphi.io/mev/eigentx/0x2fe4c7e97b25f4c2cf52109b4331695749ae2d495d6f4168baa5b5729f6f09dd?tab=block" TargetMode="External"/><Relationship Id="rId2757" Type="http://schemas.openxmlformats.org/officeDocument/2006/relationships/hyperlink" Target="https://dashboard.tenderly.co/tx/mainnet/0xdc6eeb0321b1201e3e450ad13f3054ac57acc5e912147f117d1e1f2278c90604" TargetMode="External"/><Relationship Id="rId2964" Type="http://schemas.openxmlformats.org/officeDocument/2006/relationships/hyperlink" Target="https://etherscan.io/tx/0xbda3628e9d21a4eff0d1abf8f2a4551adfcfe1d9fbd52982847db7d50546ea1c" TargetMode="External"/><Relationship Id="rId3808" Type="http://schemas.openxmlformats.org/officeDocument/2006/relationships/hyperlink" Target="https://libmev.com/blocks/21990432" TargetMode="External"/><Relationship Id="rId5023" Type="http://schemas.openxmlformats.org/officeDocument/2006/relationships/hyperlink" Target="https://etherscan.io/tx/0x3b18a57c4d4b54366de823035bf69159c7b77b616b1ff8d715d1baab598db091" TargetMode="External"/><Relationship Id="rId5230" Type="http://schemas.openxmlformats.org/officeDocument/2006/relationships/hyperlink" Target="https://libmev.com/blocks/21990237" TargetMode="External"/><Relationship Id="rId936" Type="http://schemas.openxmlformats.org/officeDocument/2006/relationships/hyperlink" Target="https://eigenphi.io/mev/eigentx/0x84496d69ba81d97626133c3925b9ad4c7481bf687852077140baa05e0afb5fbd?tab=block" TargetMode="External"/><Relationship Id="rId1219" Type="http://schemas.openxmlformats.org/officeDocument/2006/relationships/hyperlink" Target="https://libmev.com/blocks/21989881" TargetMode="External"/><Relationship Id="rId1566" Type="http://schemas.openxmlformats.org/officeDocument/2006/relationships/hyperlink" Target="https://eigenphi.io/mev/ethereum/tx/0x1428a803b950c984c3e6af1cc76c186a3fefe92cd63a42dc397873115e1bab75" TargetMode="External"/><Relationship Id="rId1773" Type="http://schemas.openxmlformats.org/officeDocument/2006/relationships/hyperlink" Target="https://eigenphi.io/mev/ethereum/tx/0x041ed23ded1821f43dbd88cfca4a8804d66b59febae068e91036c354b0cc6119" TargetMode="External"/><Relationship Id="rId1980" Type="http://schemas.openxmlformats.org/officeDocument/2006/relationships/hyperlink" Target="https://etherscan.io/tx/0xa8151a8e42f37e9797aee9ab1a2721fbc1d35891feae38f1e0ab3205a586129e" TargetMode="External"/><Relationship Id="rId2617" Type="http://schemas.openxmlformats.org/officeDocument/2006/relationships/hyperlink" Target="https://etherscan.io/tx/0x81e0ec8dc021825adc996b46a9c7c0427fe10393508e3e70386b99acc8b6fe00" TargetMode="External"/><Relationship Id="rId2824" Type="http://schemas.openxmlformats.org/officeDocument/2006/relationships/hyperlink" Target="https://eigenphi.io/mev/eigentx/0xdf5873e0f0ac70389e2a3088c05f28a3bae7d1d22686f27370b884fb27390ab6?tab=block" TargetMode="External"/><Relationship Id="rId65" Type="http://schemas.openxmlformats.org/officeDocument/2006/relationships/hyperlink" Target="https://etherscan.io/txs?block=21994554" TargetMode="External"/><Relationship Id="rId1426" Type="http://schemas.openxmlformats.org/officeDocument/2006/relationships/hyperlink" Target="https://dashboard.tenderly.co/tx/mainnet/0x8e9269ef0c919c0ed80816a6b691b2a57ff95c4fc1bca5195877db6ed00e30e5" TargetMode="External"/><Relationship Id="rId1633" Type="http://schemas.openxmlformats.org/officeDocument/2006/relationships/hyperlink" Target="https://libmev.com/blocks/21993769" TargetMode="External"/><Relationship Id="rId1840" Type="http://schemas.openxmlformats.org/officeDocument/2006/relationships/hyperlink" Target="https://eigenphi.io/mev/eigentx/0x82f238008afb9936daca86be6e2e21c58667337a2453609bf4c8251478a1d7c4?tab=block" TargetMode="External"/><Relationship Id="rId4789" Type="http://schemas.openxmlformats.org/officeDocument/2006/relationships/hyperlink" Target="https://dashboard.tenderly.co/tx/mainnet/0x8e2846ed50fb705e7c9e4661f8265bc3582c0959f56ecbe3b2f6cf5e9b6a5961" TargetMode="External"/><Relationship Id="rId4996" Type="http://schemas.openxmlformats.org/officeDocument/2006/relationships/hyperlink" Target="https://eigenphi.io/mev/ethereum/tx/0xe8c2e6b277d20719f79ac49ad0ba509aec7248fecfe8e312edbffd6e1b1b0b39" TargetMode="External"/><Relationship Id="rId1700" Type="http://schemas.openxmlformats.org/officeDocument/2006/relationships/hyperlink" Target="https://etherscan.io/tx/0x079cafcb3329f71ffd8e7dc4bb1f4c1f9d23d0ee15c855e22aaa0169e77db220" TargetMode="External"/><Relationship Id="rId3598" Type="http://schemas.openxmlformats.org/officeDocument/2006/relationships/hyperlink" Target="https://eigenphi.io/mev/ethereum/tx/0x2bfb8998fba61ba89f0a511ac311dfe79c9be60d99c45d050bb3bdb51bcc25b9" TargetMode="External"/><Relationship Id="rId4649" Type="http://schemas.openxmlformats.org/officeDocument/2006/relationships/hyperlink" Target="https://etherscan.io/tx/0xa9abf9e16bbf2219bc1b3ea27c5274d417e68e02ee104216134eb64df982ed60" TargetMode="External"/><Relationship Id="rId4856" Type="http://schemas.openxmlformats.org/officeDocument/2006/relationships/hyperlink" Target="https://eigenphi.io/mev/ethereum/tx/0x144e36daf53d9ece581fb9bdb571037b19afa021ce6263e858d2177b0cdc36be" TargetMode="External"/><Relationship Id="rId3458" Type="http://schemas.openxmlformats.org/officeDocument/2006/relationships/hyperlink" Target="https://libmev.com/blocks/21993881" TargetMode="External"/><Relationship Id="rId3665" Type="http://schemas.openxmlformats.org/officeDocument/2006/relationships/hyperlink" Target="https://etherscan.io/tx/0xad68208d0bec0b41f76bfb11e2c250ae674ea8b23625024e09a69b15ab5055ac" TargetMode="External"/><Relationship Id="rId3872" Type="http://schemas.openxmlformats.org/officeDocument/2006/relationships/hyperlink" Target="https://etherscan.io/tx/0xd101977784ccaa9e4b89228d3e98f512c19afc9de63873b5051844147dd2e47d" TargetMode="External"/><Relationship Id="rId4509" Type="http://schemas.openxmlformats.org/officeDocument/2006/relationships/hyperlink" Target="https://eigenphi.io/mev/ethereum/tx/0x135bf8c3fd3f031494e0b24e57f34498adfc2e2ccc3e61e1363913f8720d4d3d" TargetMode="External"/><Relationship Id="rId4716" Type="http://schemas.openxmlformats.org/officeDocument/2006/relationships/hyperlink" Target="https://dashboard.tenderly.co/tx/mainnet/0xf895c7bc2f112046689140d651059d170abecc55c546860babdbc0d7da66f178" TargetMode="External"/><Relationship Id="rId379" Type="http://schemas.openxmlformats.org/officeDocument/2006/relationships/hyperlink" Target="https://eigenphi.io/mev/eigentx/0x74333a745e386eeee9c167aff15c0ab655b2c68b13771fe86b5577899e38e803?tab=block" TargetMode="External"/><Relationship Id="rId586" Type="http://schemas.openxmlformats.org/officeDocument/2006/relationships/hyperlink" Target="https://libmev.com/blocks/21991858" TargetMode="External"/><Relationship Id="rId793" Type="http://schemas.openxmlformats.org/officeDocument/2006/relationships/hyperlink" Target="https://eigenphi.io/mev/ethereum/tx/0x3aec9b304bbd5aa7d1e5012646f00c885f7468fcad58627c83770d9409cc451b" TargetMode="External"/><Relationship Id="rId2267" Type="http://schemas.openxmlformats.org/officeDocument/2006/relationships/hyperlink" Target="https://eigenphi.io/mev/ethereum/tx/0x18ceb5897f4984667136b0138b296f5e13e45eeb5b09879a67ee8c7589c0d50e" TargetMode="External"/><Relationship Id="rId2474" Type="http://schemas.openxmlformats.org/officeDocument/2006/relationships/hyperlink" Target="https://eigenphi.io/mev/ethereum/tx/0x668ddd92e327cc29a803de9a0818bf878db2b9af03803a4d6cde04dcdc7ceb96" TargetMode="External"/><Relationship Id="rId2681" Type="http://schemas.openxmlformats.org/officeDocument/2006/relationships/hyperlink" Target="https://dashboard.tenderly.co/tx/mainnet/0xcab79dca1d2c4f990b6925d93a01308256774e5ffb40c5da6af577c15ff9d275" TargetMode="External"/><Relationship Id="rId3318" Type="http://schemas.openxmlformats.org/officeDocument/2006/relationships/hyperlink" Target="https://etherscan.io/txs?block=21996065" TargetMode="External"/><Relationship Id="rId3525" Type="http://schemas.openxmlformats.org/officeDocument/2006/relationships/hyperlink" Target="https://etherscan.io/txs?block=21991602" TargetMode="External"/><Relationship Id="rId4923" Type="http://schemas.openxmlformats.org/officeDocument/2006/relationships/hyperlink" Target="https://eigenphi.io/mev/eigentx/0x34ff6c0f4ec6a635398231227b39f97e1569198a309cddbf472fc27d588e1255?tab=block" TargetMode="External"/><Relationship Id="rId239" Type="http://schemas.openxmlformats.org/officeDocument/2006/relationships/hyperlink" Target="https://eigenphi.io/mev/ethereum/tx/0x93f68e919d83d292d92205a5505a333391d05bc46de893ad734b9ae1fb19059b" TargetMode="External"/><Relationship Id="rId446" Type="http://schemas.openxmlformats.org/officeDocument/2006/relationships/hyperlink" Target="https://etherscan.io/tx/0xb6920ccbdf5d6b950afee9e515302bee5ba3127f92b15beb767577162f91d038" TargetMode="External"/><Relationship Id="rId653" Type="http://schemas.openxmlformats.org/officeDocument/2006/relationships/hyperlink" Target="https://etherscan.io/txs?block=21991352" TargetMode="External"/><Relationship Id="rId1076" Type="http://schemas.openxmlformats.org/officeDocument/2006/relationships/hyperlink" Target="https://eigenphi.io/mev/eigentx/0x26c614ecacc0737f0b6c0dddedf4503e73e0f128d2156e9738d0dcea3026a5fd?tab=block" TargetMode="External"/><Relationship Id="rId1283" Type="http://schemas.openxmlformats.org/officeDocument/2006/relationships/hyperlink" Target="https://etherscan.io/tx/0x9f4e07a00a6ff1daff3268762ea580d35751d42de2804ab26a13e251506940ba" TargetMode="External"/><Relationship Id="rId1490" Type="http://schemas.openxmlformats.org/officeDocument/2006/relationships/hyperlink" Target="https://libmev.com/blocks/21991850" TargetMode="External"/><Relationship Id="rId2127" Type="http://schemas.openxmlformats.org/officeDocument/2006/relationships/hyperlink" Target="https://libmev.com/blocks/21993425" TargetMode="External"/><Relationship Id="rId2334" Type="http://schemas.openxmlformats.org/officeDocument/2006/relationships/hyperlink" Target="https://etherscan.io/tx/0x5cc7c8605111ffc7aa5372691fb7f22c5320cbc136d5a31308161ff2cc56e33e" TargetMode="External"/><Relationship Id="rId3732" Type="http://schemas.openxmlformats.org/officeDocument/2006/relationships/hyperlink" Target="https://etherscan.io/tx/0xa6113a989a91c3f7025c8d5b664a976212f94d483db97314dd28a483b94827a5" TargetMode="External"/><Relationship Id="rId306" Type="http://schemas.openxmlformats.org/officeDocument/2006/relationships/hyperlink" Target="https://dashboard.tenderly.co/tx/mainnet/0x3082d92090a4e2c7300051c13b02efd132c481b243af07649e5cb907445c75e0" TargetMode="External"/><Relationship Id="rId860" Type="http://schemas.openxmlformats.org/officeDocument/2006/relationships/hyperlink" Target="https://libmev.com/blocks/21993984" TargetMode="External"/><Relationship Id="rId1143" Type="http://schemas.openxmlformats.org/officeDocument/2006/relationships/hyperlink" Target="https://etherscan.io/tx/0x477a4491d18157d6a66b559ac8c036dc08302c9ccbbea484641233c61626c7eb" TargetMode="External"/><Relationship Id="rId2541" Type="http://schemas.openxmlformats.org/officeDocument/2006/relationships/hyperlink" Target="https://libmev.com/blocks/21990528" TargetMode="External"/><Relationship Id="rId4299" Type="http://schemas.openxmlformats.org/officeDocument/2006/relationships/hyperlink" Target="https://libmev.com/blocks/21990706" TargetMode="External"/><Relationship Id="rId513" Type="http://schemas.openxmlformats.org/officeDocument/2006/relationships/hyperlink" Target="https://libmev.com/blocks/21990043" TargetMode="External"/><Relationship Id="rId720" Type="http://schemas.openxmlformats.org/officeDocument/2006/relationships/hyperlink" Target="https://eigenphi.io/mev/ethereum/tx/0x18b32f417047a0efeea8b4d5c67b88c89d11dc32786f5ef39389fd4338cb0b13" TargetMode="External"/><Relationship Id="rId1350" Type="http://schemas.openxmlformats.org/officeDocument/2006/relationships/hyperlink" Target="https://etherscan.io/tx/0x78acee6e6aebe5a65492f00bc849ca64a2fa850b0a6897745bc9a3568a52cc08" TargetMode="External"/><Relationship Id="rId2401" Type="http://schemas.openxmlformats.org/officeDocument/2006/relationships/hyperlink" Target="https://etherscan.io/txs?block=21989714" TargetMode="External"/><Relationship Id="rId4159" Type="http://schemas.openxmlformats.org/officeDocument/2006/relationships/hyperlink" Target="https://eigenphi.io/mev/eigentx/0x52783c2b7643a1f005327ab1da166a98702f7ec344ff0852910dd70091c3cb6a?tab=block" TargetMode="External"/><Relationship Id="rId5557" Type="http://schemas.openxmlformats.org/officeDocument/2006/relationships/hyperlink" Target="https://etherscan.io/tx/0xe068ffbbb7c2a90d03466c7ea9a2451b67d9063e68789b89fdf74f1d8def48a7" TargetMode="External"/><Relationship Id="rId1003" Type="http://schemas.openxmlformats.org/officeDocument/2006/relationships/hyperlink" Target="https://dashboard.tenderly.co/tx/mainnet/0xc8de76ec681968f9c6c22ed80dcb4660f023f79cc536fd356df04a5a0865e38e" TargetMode="External"/><Relationship Id="rId1210" Type="http://schemas.openxmlformats.org/officeDocument/2006/relationships/hyperlink" Target="https://eigenphi.io/mev/ethereum/tx/0xf2b042cc588e500b61ee5c5d118036dfcd36b8dd15473f92b9a05a819634f236" TargetMode="External"/><Relationship Id="rId4366" Type="http://schemas.openxmlformats.org/officeDocument/2006/relationships/hyperlink" Target="https://etherscan.io/tx/0xeb64eed3de0aaa09b1ff76832ffd040306ec7613c6f736962acd131c84e0bb3b" TargetMode="External"/><Relationship Id="rId4573" Type="http://schemas.openxmlformats.org/officeDocument/2006/relationships/hyperlink" Target="https://dashboard.tenderly.co/tx/mainnet/0x6024e8541fa00fe0910e42bec1bf51bd80f59699b5309f33dca6427972c6c990" TargetMode="External"/><Relationship Id="rId4780" Type="http://schemas.openxmlformats.org/officeDocument/2006/relationships/hyperlink" Target="https://etherscan.io/txs?block=21989692" TargetMode="External"/><Relationship Id="rId5417" Type="http://schemas.openxmlformats.org/officeDocument/2006/relationships/hyperlink" Target="https://etherscan.io/txs?block=21995440" TargetMode="External"/><Relationship Id="rId3175" Type="http://schemas.openxmlformats.org/officeDocument/2006/relationships/hyperlink" Target="https://etherscan.io/tx/0xac20703e65f54d05a4a44f5ad861000060a3a216ce65e77721f41153c93c8147" TargetMode="External"/><Relationship Id="rId3382" Type="http://schemas.openxmlformats.org/officeDocument/2006/relationships/hyperlink" Target="https://dashboard.tenderly.co/tx/mainnet/0x947c169b7311b1e6ced05e705c2171f02528e57e799314832308f70451e7ac5d" TargetMode="External"/><Relationship Id="rId4019" Type="http://schemas.openxmlformats.org/officeDocument/2006/relationships/hyperlink" Target="https://etherscan.io/txs?block=21994197" TargetMode="External"/><Relationship Id="rId4226" Type="http://schemas.openxmlformats.org/officeDocument/2006/relationships/hyperlink" Target="https://eigenphi.io/mev/ethereum/tx/0x84f40cafe0bebb5e3a9c2193c9c035f4967f65ee33ffadc16d0159d40da96e97" TargetMode="External"/><Relationship Id="rId4433" Type="http://schemas.openxmlformats.org/officeDocument/2006/relationships/hyperlink" Target="https://etherscan.io/tx/0x33459878867033768b5460824a75557e68854fb43fd9d5fc130fffcd57569d9c" TargetMode="External"/><Relationship Id="rId4640" Type="http://schemas.openxmlformats.org/officeDocument/2006/relationships/hyperlink" Target="https://libmev.com/blocks/21990661" TargetMode="External"/><Relationship Id="rId2191" Type="http://schemas.openxmlformats.org/officeDocument/2006/relationships/hyperlink" Target="https://libmev.com/blocks/21991627" TargetMode="External"/><Relationship Id="rId3035" Type="http://schemas.openxmlformats.org/officeDocument/2006/relationships/hyperlink" Target="https://eigenphi.io/mev/eigentx/0xdeeaef27c8c4a57a6b50d1dfb4362b7ea0fc197d292bfaac308a756da43a0a7e?tab=block" TargetMode="External"/><Relationship Id="rId3242" Type="http://schemas.openxmlformats.org/officeDocument/2006/relationships/hyperlink" Target="https://eigenphi.io/mev/eigentx/0x1a903c5e3102bdb03e7f7f1fc7b5744086440514251ef626d568f1180ee01c07?tab=block" TargetMode="External"/><Relationship Id="rId4500" Type="http://schemas.openxmlformats.org/officeDocument/2006/relationships/hyperlink" Target="https://dashboard.tenderly.co/tx/mainnet/0x79226f71d5ce59511cea169c703602b9f9f2f59e34aa84bca804f10446d49e4f" TargetMode="External"/><Relationship Id="rId163" Type="http://schemas.openxmlformats.org/officeDocument/2006/relationships/hyperlink" Target="https://libmev.com/blocks/21995056" TargetMode="External"/><Relationship Id="rId370" Type="http://schemas.openxmlformats.org/officeDocument/2006/relationships/hyperlink" Target="https://dashboard.tenderly.co/tx/mainnet/0x78ad0a868ab88ed6a23dc0715cdb2629319ebf2375816977caa5b37d889e3b1a" TargetMode="External"/><Relationship Id="rId2051" Type="http://schemas.openxmlformats.org/officeDocument/2006/relationships/hyperlink" Target="https://etherscan.io/tx/0x4e08f10b92330318897f80200fc2e4bcdffb9b3bc1db27c6fbe2b8946867d60f" TargetMode="External"/><Relationship Id="rId3102" Type="http://schemas.openxmlformats.org/officeDocument/2006/relationships/hyperlink" Target="https://eigenphi.io/mev/eigentx/0x92883712b684c871a4e46711ad33ae068d91bb3f3b7078350bc690a9c97dedfa?tab=block" TargetMode="External"/><Relationship Id="rId230" Type="http://schemas.openxmlformats.org/officeDocument/2006/relationships/hyperlink" Target="https://etherscan.io/tx/0x5608ef250afe285676d3a9e56ba2fad477b7eb217af1dbba3f0f5eb1c75c06b9" TargetMode="External"/><Relationship Id="rId5067" Type="http://schemas.openxmlformats.org/officeDocument/2006/relationships/hyperlink" Target="https://etherscan.io/tx/0xdca3feddcbb89babaed2b0eb296e0a0f5f01022fdc8175e6789c1db8fe2b2a63" TargetMode="External"/><Relationship Id="rId5274" Type="http://schemas.openxmlformats.org/officeDocument/2006/relationships/hyperlink" Target="https://eigenphi.io/mev/eigentx/0x49c20b6333fd974d1eba1760f1b542442afa4793b6a8ee80e9349645e238cb5d?tab=block" TargetMode="External"/><Relationship Id="rId2868" Type="http://schemas.openxmlformats.org/officeDocument/2006/relationships/hyperlink" Target="https://eigenphi.io/mev/eigentx/0x207645724138375aba7807d6bda80c276ca7b6dd790ce0ea64233eb1eb860417?tab=block" TargetMode="External"/><Relationship Id="rId3919" Type="http://schemas.openxmlformats.org/officeDocument/2006/relationships/hyperlink" Target="https://eigenphi.io/mev/ethereum/tx/0x4f0c4b1fe847ce87618606cb8e29cbc4fba4680fadeb28ada0e5baf830a0ccd1" TargetMode="External"/><Relationship Id="rId4083" Type="http://schemas.openxmlformats.org/officeDocument/2006/relationships/hyperlink" Target="https://etherscan.io/txs?block=21993092" TargetMode="External"/><Relationship Id="rId5481" Type="http://schemas.openxmlformats.org/officeDocument/2006/relationships/hyperlink" Target="https://etherscan.io/tx/0x552c1586ea623ce323791e689ca60594bc2ef21078897c9e8c782e4da1e39793" TargetMode="External"/><Relationship Id="rId1677" Type="http://schemas.openxmlformats.org/officeDocument/2006/relationships/hyperlink" Target="https://etherscan.io/tx/0xf8598f8372743f9a7edfd006965f192c32bf7659f3dbc0c98ee848160a8d03ab" TargetMode="External"/><Relationship Id="rId1884" Type="http://schemas.openxmlformats.org/officeDocument/2006/relationships/hyperlink" Target="https://eigenphi.io/mev/eigentx/0xc853c67dd89678aa50ef3a3f2815980b75255c9efa7614275f5fdf0feaa3fde7?tab=block" TargetMode="External"/><Relationship Id="rId2728" Type="http://schemas.openxmlformats.org/officeDocument/2006/relationships/hyperlink" Target="https://etherscan.io/tx/0xccf81d1d57e359cc83a122a640ae003c12f4c95aadbba6bb8527b7908be93135" TargetMode="External"/><Relationship Id="rId2935" Type="http://schemas.openxmlformats.org/officeDocument/2006/relationships/hyperlink" Target="https://etherscan.io/tx/0x501c51be78c093a0d8569bdb99100f8ee4ef6af6b1d441b66efb6d089d7c1fb8" TargetMode="External"/><Relationship Id="rId4290" Type="http://schemas.openxmlformats.org/officeDocument/2006/relationships/hyperlink" Target="https://eigenphi.io/mev/eigentx/0x6aa985c5a30a4939dac74f0b350da51a728cec6a8b91eb7fec5a53c23dbe9157?tab=block" TargetMode="External"/><Relationship Id="rId5134" Type="http://schemas.openxmlformats.org/officeDocument/2006/relationships/hyperlink" Target="https://etherscan.io/tx/0x1e50d545ee8d7223c0058c4fa3cb5b61a99539473f6e3168ea04fe65728ff2d3" TargetMode="External"/><Relationship Id="rId5341" Type="http://schemas.openxmlformats.org/officeDocument/2006/relationships/hyperlink" Target="https://etherscan.io/tx/0xca21d95f0c4b3541a262b123cc59a9eb1475b199b85b71f0cdeea02da633a17a" TargetMode="External"/><Relationship Id="rId907" Type="http://schemas.openxmlformats.org/officeDocument/2006/relationships/hyperlink" Target="https://eigenphi.io/mev/eigentx/0xe0aa8c6930d21e8676579d938bc46ab653b7887bb9fd19d337ade7e375ed47a6?tab=block" TargetMode="External"/><Relationship Id="rId1537" Type="http://schemas.openxmlformats.org/officeDocument/2006/relationships/hyperlink" Target="https://eigenphi.io/mev/ethereum/tx/0x45382e56dc5a762d6c19f96fce0ce3661307864b6016a67397740f96b0cd2d0d" TargetMode="External"/><Relationship Id="rId1744" Type="http://schemas.openxmlformats.org/officeDocument/2006/relationships/hyperlink" Target="https://eigenphi.io/mev/ethereum/tx/0xd859dd448f0852b1af7341ed1fe84674da84778421bb1a9441bc16f6a5da90b4" TargetMode="External"/><Relationship Id="rId1951" Type="http://schemas.openxmlformats.org/officeDocument/2006/relationships/hyperlink" Target="https://etherscan.io/txs?block=21993738" TargetMode="External"/><Relationship Id="rId4150" Type="http://schemas.openxmlformats.org/officeDocument/2006/relationships/hyperlink" Target="https://dashboard.tenderly.co/tx/mainnet/0x3233a9037e18286f50783fdb1650b4935a19a18117d6fc572fa05278939be52e" TargetMode="External"/><Relationship Id="rId5201" Type="http://schemas.openxmlformats.org/officeDocument/2006/relationships/hyperlink" Target="https://libmev.com/blocks/21991502" TargetMode="External"/><Relationship Id="rId36" Type="http://schemas.openxmlformats.org/officeDocument/2006/relationships/hyperlink" Target="https://etherscan.io/tx/0x6aa3ac9cf80a9bab1e06ce1ce4e4565b5f7e28bbc47387d31b8be73a0989f328" TargetMode="External"/><Relationship Id="rId1604" Type="http://schemas.openxmlformats.org/officeDocument/2006/relationships/hyperlink" Target="https://libmev.com/blocks/21990803" TargetMode="External"/><Relationship Id="rId4010" Type="http://schemas.openxmlformats.org/officeDocument/2006/relationships/hyperlink" Target="https://etherscan.io/tx/0x8cfb82d37d14a9e57c2623caf46e346a84fad342503407aa6473c1bb87a584fe" TargetMode="External"/><Relationship Id="rId4967" Type="http://schemas.openxmlformats.org/officeDocument/2006/relationships/hyperlink" Target="https://eigenphi.io/mev/ethereum/tx/0x8fd331db121c131402adafcd84f4d527f49978b2b882a00bd69d62e391a797c4" TargetMode="External"/><Relationship Id="rId1811" Type="http://schemas.openxmlformats.org/officeDocument/2006/relationships/hyperlink" Target="https://etherscan.io/tx/0xa9328300777c36310d93b969459f41b6708f07a170656c65e326057bad6002a1" TargetMode="External"/><Relationship Id="rId3569" Type="http://schemas.openxmlformats.org/officeDocument/2006/relationships/hyperlink" Target="https://dashboard.tenderly.co/tx/mainnet/0x3b0faaf9f0e198383120d4b8305db2a8e6b043ed4082426fe64f6c5dcab459f6" TargetMode="External"/><Relationship Id="rId697" Type="http://schemas.openxmlformats.org/officeDocument/2006/relationships/hyperlink" Target="https://dashboard.tenderly.co/tx/mainnet/0x7665953336d18dad92ad4af4b4e591f1a216da76b7a8f3411ea2a36b2b294513" TargetMode="External"/><Relationship Id="rId2378" Type="http://schemas.openxmlformats.org/officeDocument/2006/relationships/hyperlink" Target="https://libmev.com/blocks/21994127" TargetMode="External"/><Relationship Id="rId3429" Type="http://schemas.openxmlformats.org/officeDocument/2006/relationships/hyperlink" Target="https://libmev.com/blocks/21989516" TargetMode="External"/><Relationship Id="rId3776" Type="http://schemas.openxmlformats.org/officeDocument/2006/relationships/hyperlink" Target="https://dashboard.tenderly.co/tx/mainnet/0xab83ff9c9370a100b034b418025175daffc479beb72b21b23c2a6ecc22e69e3e" TargetMode="External"/><Relationship Id="rId3983" Type="http://schemas.openxmlformats.org/officeDocument/2006/relationships/hyperlink" Target="https://etherscan.io/txs?block=21995728" TargetMode="External"/><Relationship Id="rId4827" Type="http://schemas.openxmlformats.org/officeDocument/2006/relationships/hyperlink" Target="https://eigenphi.io/mev/eigentx/0x08829ad8b9c38d93cd2b239161d76a9420f26ee906644849873749817e4f90e6?tab=block" TargetMode="External"/><Relationship Id="rId1187" Type="http://schemas.openxmlformats.org/officeDocument/2006/relationships/hyperlink" Target="https://etherscan.io/tx/0x72211db41b2fa4c6d0909af781f7a330939eebcc5ca732bf0a87372f852c9379" TargetMode="External"/><Relationship Id="rId2585" Type="http://schemas.openxmlformats.org/officeDocument/2006/relationships/hyperlink" Target="https://libmev.com/blocks/21991481" TargetMode="External"/><Relationship Id="rId2792" Type="http://schemas.openxmlformats.org/officeDocument/2006/relationships/hyperlink" Target="https://dashboard.tenderly.co/tx/mainnet/0x7dce98cb0e9df6116dedf3958d6a23a722e1b00c0d22567452331e62d181658c" TargetMode="External"/><Relationship Id="rId3636" Type="http://schemas.openxmlformats.org/officeDocument/2006/relationships/hyperlink" Target="https://libmev.com/blocks/21989482" TargetMode="External"/><Relationship Id="rId3843" Type="http://schemas.openxmlformats.org/officeDocument/2006/relationships/hyperlink" Target="https://etherscan.io/tx/0x90dcf72ed0bcbc16ec614350f3d27ba2491d61aabce38acc9844fd07fc2c823e" TargetMode="External"/><Relationship Id="rId557" Type="http://schemas.openxmlformats.org/officeDocument/2006/relationships/hyperlink" Target="https://etherscan.io/tx/0x073bc4d1ab2875ab949e8b0c67f093ad785ffe832281fcd45ee55b6eec8dc994" TargetMode="External"/><Relationship Id="rId764" Type="http://schemas.openxmlformats.org/officeDocument/2006/relationships/hyperlink" Target="https://eigenphi.io/mev/eigentx/0xdd8fb0fe7013780096bdcff76e923dfb3dd811315624d6a9bb4ab3686b2d59d3?tab=block" TargetMode="External"/><Relationship Id="rId971" Type="http://schemas.openxmlformats.org/officeDocument/2006/relationships/hyperlink" Target="https://libmev.com/blocks/21990974" TargetMode="External"/><Relationship Id="rId1394" Type="http://schemas.openxmlformats.org/officeDocument/2006/relationships/hyperlink" Target="https://libmev.com/blocks/21990888" TargetMode="External"/><Relationship Id="rId2238" Type="http://schemas.openxmlformats.org/officeDocument/2006/relationships/hyperlink" Target="https://etherscan.io/tx/0x90125e0c2a0b23af684820c9259ff87325221fbea21efa9ef54b903bea70dd68" TargetMode="External"/><Relationship Id="rId2445" Type="http://schemas.openxmlformats.org/officeDocument/2006/relationships/hyperlink" Target="https://dashboard.tenderly.co/tx/mainnet/0xc26842e8c68d051586dcf8a1014bb9f13cbf985fb225e1a9f3140c0cff10f666" TargetMode="External"/><Relationship Id="rId2652" Type="http://schemas.openxmlformats.org/officeDocument/2006/relationships/hyperlink" Target="https://etherscan.io/tx/0xc73e674da09215533a1cfabe8ca714757fa1a1ba5b53756c0aa70a85e9ecc6d3" TargetMode="External"/><Relationship Id="rId3703" Type="http://schemas.openxmlformats.org/officeDocument/2006/relationships/hyperlink" Target="https://dashboard.tenderly.co/tx/mainnet/0x8e5b4abfc6434ea50d5e280cfcf09c4ac4c7682cfbaaabdafba7ba3c23d6c99c" TargetMode="External"/><Relationship Id="rId3910" Type="http://schemas.openxmlformats.org/officeDocument/2006/relationships/hyperlink" Target="https://dashboard.tenderly.co/tx/mainnet/0x1bdaa3483b4d2a0579721f657895059e1a9783d9e252ad34b4f6f94b5261ab27" TargetMode="External"/><Relationship Id="rId417" Type="http://schemas.openxmlformats.org/officeDocument/2006/relationships/hyperlink" Target="https://etherscan.io/txs?block=21993985" TargetMode="External"/><Relationship Id="rId624" Type="http://schemas.openxmlformats.org/officeDocument/2006/relationships/hyperlink" Target="https://etherscan.io/tx/0x74f6dc42b49a66708ebc390cbde374d90b30113b830b78edf7e1edda5d3f3867" TargetMode="External"/><Relationship Id="rId831" Type="http://schemas.openxmlformats.org/officeDocument/2006/relationships/hyperlink" Target="https://libmev.com/blocks/21990898" TargetMode="External"/><Relationship Id="rId1047" Type="http://schemas.openxmlformats.org/officeDocument/2006/relationships/hyperlink" Target="https://eigenphi.io/mev/eigentx/0x4f86b9e8274a648c4c69034cb2a274e7d6a7e34a8590d9f950395c7005ada50e?tab=block" TargetMode="External"/><Relationship Id="rId1254" Type="http://schemas.openxmlformats.org/officeDocument/2006/relationships/hyperlink" Target="https://libmev.com/blocks/21990796" TargetMode="External"/><Relationship Id="rId1461" Type="http://schemas.openxmlformats.org/officeDocument/2006/relationships/hyperlink" Target="https://eigenphi.io/mev/ethereum/tx/0x862b153fe0a3bb83e3b45314a2a3d570f0040a5c234ff914a935e0f5ae0b15e4" TargetMode="External"/><Relationship Id="rId2305" Type="http://schemas.openxmlformats.org/officeDocument/2006/relationships/hyperlink" Target="https://eigenphi.io/mev/ethereum/tx/0xe31317aebfef28f90ef4849bad3113445115fb123d8cd17ddb178f58c0c11995" TargetMode="External"/><Relationship Id="rId2512" Type="http://schemas.openxmlformats.org/officeDocument/2006/relationships/hyperlink" Target="https://libmev.com/blocks/21991175" TargetMode="External"/><Relationship Id="rId1114" Type="http://schemas.openxmlformats.org/officeDocument/2006/relationships/hyperlink" Target="https://etherscan.io/txs?block=21994994" TargetMode="External"/><Relationship Id="rId1321" Type="http://schemas.openxmlformats.org/officeDocument/2006/relationships/hyperlink" Target="https://etherscan.io/txs?block=21990941" TargetMode="External"/><Relationship Id="rId4477" Type="http://schemas.openxmlformats.org/officeDocument/2006/relationships/hyperlink" Target="https://etherscan.io/txs?block=21991770" TargetMode="External"/><Relationship Id="rId4684" Type="http://schemas.openxmlformats.org/officeDocument/2006/relationships/hyperlink" Target="https://libmev.com/blocks/21992371" TargetMode="External"/><Relationship Id="rId4891" Type="http://schemas.openxmlformats.org/officeDocument/2006/relationships/hyperlink" Target="https://etherscan.io/txs?block=21989343" TargetMode="External"/><Relationship Id="rId5528" Type="http://schemas.openxmlformats.org/officeDocument/2006/relationships/hyperlink" Target="https://eigenphi.io/mev/ethereum/tx/0x3d7364591a34100dde6db6baad7cf6ec85f98cf9d9265d6e4dd0d2ad9f18709b" TargetMode="External"/><Relationship Id="rId3079" Type="http://schemas.openxmlformats.org/officeDocument/2006/relationships/hyperlink" Target="https://eigenphi.io/mev/ethereum/tx/0x73e57468b6e51c448719ca1aa4ba043172c4c8ac47fe10f42c5abd7e3880d511" TargetMode="External"/><Relationship Id="rId3286" Type="http://schemas.openxmlformats.org/officeDocument/2006/relationships/hyperlink" Target="https://eigenphi.io/mev/eigentx/0x16fba5f03953d027df3285675212c335ecd3ac96158a0bea6312763920227ee2?tab=block" TargetMode="External"/><Relationship Id="rId3493" Type="http://schemas.openxmlformats.org/officeDocument/2006/relationships/hyperlink" Target="https://eigenphi.io/mev/ethereum/tx/0x4f9a1f31ae634540bd3e7f08da775f98fd6217a96dd4436f395efad326d57c40" TargetMode="External"/><Relationship Id="rId4337" Type="http://schemas.openxmlformats.org/officeDocument/2006/relationships/hyperlink" Target="https://libmev.com/blocks/21989554" TargetMode="External"/><Relationship Id="rId4544" Type="http://schemas.openxmlformats.org/officeDocument/2006/relationships/hyperlink" Target="https://etherscan.io/tx/0x65acf4be002561032aca289368d17b1245275d02be2e5b0c6a07727e8a95ac01" TargetMode="External"/><Relationship Id="rId2095" Type="http://schemas.openxmlformats.org/officeDocument/2006/relationships/hyperlink" Target="https://etherscan.io/tx/0xb3c0505db59990528c0297fb89f31726b3e6988f1c159c49f5f30b777128942a" TargetMode="External"/><Relationship Id="rId3146" Type="http://schemas.openxmlformats.org/officeDocument/2006/relationships/hyperlink" Target="https://eigenphi.io/mev/eigentx/0x0fe7ebb6632655b132bc90d908f31a9e01e25dbe94fe6e5702e93b6bebf54677?tab=block" TargetMode="External"/><Relationship Id="rId3353" Type="http://schemas.openxmlformats.org/officeDocument/2006/relationships/hyperlink" Target="https://etherscan.io/tx/0xb86603b8554f175b6b42013f7a5987869da74d33882c04bf60eb31bc698cfc5a" TargetMode="External"/><Relationship Id="rId4751" Type="http://schemas.openxmlformats.org/officeDocument/2006/relationships/hyperlink" Target="https://etherscan.io/txs?block=21989324" TargetMode="External"/><Relationship Id="rId274" Type="http://schemas.openxmlformats.org/officeDocument/2006/relationships/hyperlink" Target="https://etherscan.io/txs?block=21993460" TargetMode="External"/><Relationship Id="rId481" Type="http://schemas.openxmlformats.org/officeDocument/2006/relationships/hyperlink" Target="https://etherscan.io/tx/0x60651fe79f1a3a5b6b3a2fa2cd61efde5fd577e4145f6d2d649d858a3b41c99b" TargetMode="External"/><Relationship Id="rId2162" Type="http://schemas.openxmlformats.org/officeDocument/2006/relationships/hyperlink" Target="https://eigenphi.io/mev/eigentx/0x911bf3004e17f8f2a803f445ea12b619b86349a5df19de0f69dc7026b6778883?tab=block" TargetMode="External"/><Relationship Id="rId3006" Type="http://schemas.openxmlformats.org/officeDocument/2006/relationships/hyperlink" Target="https://eigenphi.io/mev/ethereum/tx/0xf9315f49e5d9e18fcf18909ff79915d9596eadc2c27ec8c785eba955450a736f" TargetMode="External"/><Relationship Id="rId3560" Type="http://schemas.openxmlformats.org/officeDocument/2006/relationships/hyperlink" Target="https://etherscan.io/txs?block=21995910" TargetMode="External"/><Relationship Id="rId4404" Type="http://schemas.openxmlformats.org/officeDocument/2006/relationships/hyperlink" Target="https://etherscan.io/tx/0x62234800674b53413f8ba35581e66a2fff1a2d7ee26f782d04b1c8cd9b080864" TargetMode="External"/><Relationship Id="rId4611" Type="http://schemas.openxmlformats.org/officeDocument/2006/relationships/hyperlink" Target="https://eigenphi.io/mev/eigentx/0xd526b6aaa249d8f74403946c2343aa42a6309f14ebd7b2c8a8beb037d9817e14?tab=block" TargetMode="External"/><Relationship Id="rId134" Type="http://schemas.openxmlformats.org/officeDocument/2006/relationships/hyperlink" Target="https://eigenphi.io/mev/eigentx/0x6226e1622d7d5f5fec8441ccca571327f0a95a52e14f241a1537523fdaad0cdb?tab=block" TargetMode="External"/><Relationship Id="rId3213" Type="http://schemas.openxmlformats.org/officeDocument/2006/relationships/hyperlink" Target="https://eigenphi.io/mev/ethereum/tx/0x5d796196013a49d5dc3a25379f5b0dee79753a05b31037b7d8c71cf8390a1423" TargetMode="External"/><Relationship Id="rId3420" Type="http://schemas.openxmlformats.org/officeDocument/2006/relationships/hyperlink" Target="https://dashboard.tenderly.co/tx/mainnet/0x6ac2755baccd041f1269a29b19a4ac4e92f1cf9f8d3c83aa58c78d889a34ac85" TargetMode="External"/><Relationship Id="rId341" Type="http://schemas.openxmlformats.org/officeDocument/2006/relationships/hyperlink" Target="https://dashboard.tenderly.co/tx/mainnet/0x6b4222305580a28e3c8749973d11f00cbd27bd59b425ebf3156991b41aaad6d0" TargetMode="External"/><Relationship Id="rId2022" Type="http://schemas.openxmlformats.org/officeDocument/2006/relationships/hyperlink" Target="https://etherscan.io/tx/0x7a86bcf872bf17e389be74635f3e2684a34c9de2b83843d35a86dac65d111811" TargetMode="External"/><Relationship Id="rId2979" Type="http://schemas.openxmlformats.org/officeDocument/2006/relationships/hyperlink" Target="https://etherscan.io/tx/0xd725e140f9502402e146676e83270279947461743bb64613b22445ddf21c5dd3" TargetMode="External"/><Relationship Id="rId5178" Type="http://schemas.openxmlformats.org/officeDocument/2006/relationships/hyperlink" Target="https://eigenphi.io/mev/eigentx/0xbcc7b72e60848a03c571ef9e9ffa1d0b92e73057aaad84fce17ad2f6bce8f4fc?tab=block" TargetMode="External"/><Relationship Id="rId5385" Type="http://schemas.openxmlformats.org/officeDocument/2006/relationships/hyperlink" Target="https://eigenphi.io/mev/eigentx/0x70efe71c64152d8606c042df164d7dc0ba83386415b97aa0dd2c9a44d7fa038e?tab=block" TargetMode="External"/><Relationship Id="rId5592" Type="http://schemas.openxmlformats.org/officeDocument/2006/relationships/hyperlink" Target="https://eigenphi.io/mev/eigentx/0xd98360428274bb1f313defeb4ef9d80e8312f2284c0c2218dff230937327ade6?tab=block" TargetMode="External"/><Relationship Id="rId201" Type="http://schemas.openxmlformats.org/officeDocument/2006/relationships/hyperlink" Target="https://etherscan.io/txs?block=21990390" TargetMode="External"/><Relationship Id="rId1788" Type="http://schemas.openxmlformats.org/officeDocument/2006/relationships/hyperlink" Target="https://eigenphi.io/mev/eigentx/0x6c928ee54ab2285618a0737dd760acbd34d6be5865c01079e9857d6a32c398c6?tab=block" TargetMode="External"/><Relationship Id="rId1995" Type="http://schemas.openxmlformats.org/officeDocument/2006/relationships/hyperlink" Target="https://dashboard.tenderly.co/tx/mainnet/0x19bdaa69cbd7a68f7c0fd984d470e785298195d9acebd360a8fb37f11201daaa" TargetMode="External"/><Relationship Id="rId2839" Type="http://schemas.openxmlformats.org/officeDocument/2006/relationships/hyperlink" Target="https://etherscan.io/tx/0x5f58308f600cf30b19eae840800808b47a93e239d6f3ba098a522cf96f03377a" TargetMode="External"/><Relationship Id="rId4194" Type="http://schemas.openxmlformats.org/officeDocument/2006/relationships/hyperlink" Target="https://etherscan.io/txs?block=21995453" TargetMode="External"/><Relationship Id="rId5038" Type="http://schemas.openxmlformats.org/officeDocument/2006/relationships/hyperlink" Target="https://etherscan.io/txs?block=21995755" TargetMode="External"/><Relationship Id="rId5245" Type="http://schemas.openxmlformats.org/officeDocument/2006/relationships/hyperlink" Target="https://eigenphi.io/mev/eigentx/0x645d9d712ed5c3cac855e5f97c21fb8d7331361449e0bd5a6772539a6d5a7c81?tab=block" TargetMode="External"/><Relationship Id="rId5452" Type="http://schemas.openxmlformats.org/officeDocument/2006/relationships/hyperlink" Target="https://dashboard.tenderly.co/tx/mainnet/0x17a9123a3b416366b833f313c9fad06f40f874519d08f036d1e38eb79a975ff9" TargetMode="External"/><Relationship Id="rId1648" Type="http://schemas.openxmlformats.org/officeDocument/2006/relationships/hyperlink" Target="https://etherscan.io/tx/0x75a2dfa9d91890b6ea1b0146ee4cf99216d895a66be93e0ce7772ea4b8d1acf1" TargetMode="External"/><Relationship Id="rId4054" Type="http://schemas.openxmlformats.org/officeDocument/2006/relationships/hyperlink" Target="https://etherscan.io/txs?block=21994170" TargetMode="External"/><Relationship Id="rId4261" Type="http://schemas.openxmlformats.org/officeDocument/2006/relationships/hyperlink" Target="https://dashboard.tenderly.co/tx/mainnet/0x98f6fa6d782e92eb01256fb83e319eea4a6be5c50b0a7b95cd1423a592ee2816" TargetMode="External"/><Relationship Id="rId5105" Type="http://schemas.openxmlformats.org/officeDocument/2006/relationships/hyperlink" Target="https://etherscan.io/tx/0x4e249a0b1791dabecac8d9de167a66c05362f4a9a5823577b9dc144a08db1042" TargetMode="External"/><Relationship Id="rId5312" Type="http://schemas.openxmlformats.org/officeDocument/2006/relationships/hyperlink" Target="https://etherscan.io/txs?block=21991419" TargetMode="External"/><Relationship Id="rId1508" Type="http://schemas.openxmlformats.org/officeDocument/2006/relationships/hyperlink" Target="https://dashboard.tenderly.co/tx/mainnet/0xcab95b7512e1c121c5de666f74b8f3fe270da10732809599f3e85bce0bb49351" TargetMode="External"/><Relationship Id="rId1855" Type="http://schemas.openxmlformats.org/officeDocument/2006/relationships/hyperlink" Target="https://eigenphi.io/mev/eigentx/0x62b14360f37373a38c0fe979cd1bc09de74d94861233661a63821c26d25cf0ba?tab=block" TargetMode="External"/><Relationship Id="rId2906" Type="http://schemas.openxmlformats.org/officeDocument/2006/relationships/hyperlink" Target="https://etherscan.io/tx/0x6b1a2c9b89e88b8a81519d6852f25e3186be0c1894efed0317c9ec00d0e7c118" TargetMode="External"/><Relationship Id="rId3070" Type="http://schemas.openxmlformats.org/officeDocument/2006/relationships/hyperlink" Target="https://dashboard.tenderly.co/tx/mainnet/0x3446557cd0712f90f056e5d78c1c5f9350fba75fbafb6078ec4d854a058aeeff" TargetMode="External"/><Relationship Id="rId4121" Type="http://schemas.openxmlformats.org/officeDocument/2006/relationships/hyperlink" Target="https://etherscan.io/txs?block=21992020" TargetMode="External"/><Relationship Id="rId1715" Type="http://schemas.openxmlformats.org/officeDocument/2006/relationships/hyperlink" Target="https://dashboard.tenderly.co/tx/mainnet/0xdec8b45a3eafd44400881bc42016a44812211a3a44a43457e94b8ef268d7d262" TargetMode="External"/><Relationship Id="rId1922" Type="http://schemas.openxmlformats.org/officeDocument/2006/relationships/hyperlink" Target="https://etherscan.io/txs?block=21989032" TargetMode="External"/><Relationship Id="rId3887" Type="http://schemas.openxmlformats.org/officeDocument/2006/relationships/hyperlink" Target="https://etherscan.io/tx/0x10ade8e57fd17cc5b4c59b0f034737a3cd9d509f70623a6d535f6890f9cf011a" TargetMode="External"/><Relationship Id="rId4938" Type="http://schemas.openxmlformats.org/officeDocument/2006/relationships/hyperlink" Target="https://etherscan.io/txs?block=21994998" TargetMode="External"/><Relationship Id="rId2489" Type="http://schemas.openxmlformats.org/officeDocument/2006/relationships/hyperlink" Target="https://eigenphi.io/mev/ethereum/tx/0x71578c0e89d3acd28e5942c52b014b86eb06d99d5aeba7100c364ab2a14cf718" TargetMode="External"/><Relationship Id="rId2696" Type="http://schemas.openxmlformats.org/officeDocument/2006/relationships/hyperlink" Target="https://eigenphi.io/mev/ethereum/tx/0x55be34a6fd7f2f84e8eb8e5a4552d3923cfe1833d4bc2bb93dd27b019ca81693" TargetMode="External"/><Relationship Id="rId3747" Type="http://schemas.openxmlformats.org/officeDocument/2006/relationships/hyperlink" Target="https://etherscan.io/tx/0x1dc17e5a2e59dedbef0de70e6db3518f690a7d107b6dda625bf3cab4c7eb2d99" TargetMode="External"/><Relationship Id="rId3954" Type="http://schemas.openxmlformats.org/officeDocument/2006/relationships/hyperlink" Target="https://etherscan.io/txs?block=21991669" TargetMode="External"/><Relationship Id="rId668" Type="http://schemas.openxmlformats.org/officeDocument/2006/relationships/hyperlink" Target="https://etherscan.io/tx/0x81f415fbecfb4cb13586da5cebfef77111a1cd6e4ecfd57c51f434ae26550f5a" TargetMode="External"/><Relationship Id="rId875" Type="http://schemas.openxmlformats.org/officeDocument/2006/relationships/hyperlink" Target="https://etherscan.io/tx/0xbc599b79fe6f5e944eeba1defab221db09d5128bb76eac7b998c9b4de69b64c9" TargetMode="External"/><Relationship Id="rId1298" Type="http://schemas.openxmlformats.org/officeDocument/2006/relationships/hyperlink" Target="https://etherscan.io/tx/0xbec5a21879b218609bdeac4c0b4a11c07dd37a2d48494dae54cd4d86334aeb58" TargetMode="External"/><Relationship Id="rId2349" Type="http://schemas.openxmlformats.org/officeDocument/2006/relationships/hyperlink" Target="https://etherscan.io/tx/0x4c637e2de66cbc4f3c1edb05490646838108f67b99023515fea450e37f4e48a8" TargetMode="External"/><Relationship Id="rId2556" Type="http://schemas.openxmlformats.org/officeDocument/2006/relationships/hyperlink" Target="https://libmev.com/blocks/21995144" TargetMode="External"/><Relationship Id="rId2763" Type="http://schemas.openxmlformats.org/officeDocument/2006/relationships/hyperlink" Target="https://etherscan.io/tx/0xd4e4cf6ff131c99cfcbc26cf8432857d5e97cc4f911d9fddee6c8d9fe487ed7d" TargetMode="External"/><Relationship Id="rId2970" Type="http://schemas.openxmlformats.org/officeDocument/2006/relationships/hyperlink" Target="https://eigenphi.io/mev/eigentx/0xfa8c9d6ecc487539487e62b913f353f3f5e06c67c3e57124cdfe9face95baa04?tab=block" TargetMode="External"/><Relationship Id="rId3607" Type="http://schemas.openxmlformats.org/officeDocument/2006/relationships/hyperlink" Target="https://libmev.com/blocks/21993146" TargetMode="External"/><Relationship Id="rId3814" Type="http://schemas.openxmlformats.org/officeDocument/2006/relationships/hyperlink" Target="https://eigenphi.io/mev/ethereum/tx/0xedf54f150c13e2f70235a99a5e6628699d38f87e7720267d7ffa8d827a04f87f" TargetMode="External"/><Relationship Id="rId528" Type="http://schemas.openxmlformats.org/officeDocument/2006/relationships/hyperlink" Target="https://eigenphi.io/mev/eigentx/0xe215b94453ae6d90037483fa47abea10ee573f368f93b95820be26fa36195c12?tab=block" TargetMode="External"/><Relationship Id="rId735" Type="http://schemas.openxmlformats.org/officeDocument/2006/relationships/hyperlink" Target="https://eigenphi.io/mev/eigentx/0x0a58409c91de19ef700bd57343f85741ba82a60f58093a9568021dbf7284ebac?tab=block" TargetMode="External"/><Relationship Id="rId942" Type="http://schemas.openxmlformats.org/officeDocument/2006/relationships/hyperlink" Target="https://eigenphi.io/mev/eigentx/0xb8d291cd845a8502657336259d0bb0c29e07ecb712808c1c055b7018e596fea5?tab=block" TargetMode="External"/><Relationship Id="rId1158" Type="http://schemas.openxmlformats.org/officeDocument/2006/relationships/hyperlink" Target="https://dashboard.tenderly.co/tx/mainnet/0x90995b493d5be862b55cd5a31294bffb6bf4d54c79b661fd74cd391c03269154" TargetMode="External"/><Relationship Id="rId1365" Type="http://schemas.openxmlformats.org/officeDocument/2006/relationships/hyperlink" Target="https://eigenphi.io/mev/eigentx/0xb8f12719b6e800a6cb3dc8f96f161ded66d1d7a65d8f9a7667b2c3fff6debab9?tab=block" TargetMode="External"/><Relationship Id="rId1572" Type="http://schemas.openxmlformats.org/officeDocument/2006/relationships/hyperlink" Target="https://dashboard.tenderly.co/tx/mainnet/0x71ac2fbb370d51ba36f8dba1e188159c3a5af820659cee0937e26a8e00c83f37" TargetMode="External"/><Relationship Id="rId2209" Type="http://schemas.openxmlformats.org/officeDocument/2006/relationships/hyperlink" Target="https://etherscan.io/tx/0xc1befa19eecd15899b2e5b94154866f1b1fe6201e2d66c5f75c5295c409b1300" TargetMode="External"/><Relationship Id="rId2416" Type="http://schemas.openxmlformats.org/officeDocument/2006/relationships/hyperlink" Target="https://etherscan.io/txs?block=21991753" TargetMode="External"/><Relationship Id="rId2623" Type="http://schemas.openxmlformats.org/officeDocument/2006/relationships/hyperlink" Target="https://etherscan.io/txs?block=21995355" TargetMode="External"/><Relationship Id="rId1018" Type="http://schemas.openxmlformats.org/officeDocument/2006/relationships/hyperlink" Target="https://eigenphi.io/mev/ethereum/tx/0x2162001a7df461f8b154417d7b7fbdfe7f1db73588d63af2871ee303b659884c" TargetMode="External"/><Relationship Id="rId1225" Type="http://schemas.openxmlformats.org/officeDocument/2006/relationships/hyperlink" Target="https://eigenphi.io/mev/eigentx/0xaa22200191579c0235edfe66756e951baa7c2a15cc2f259f3a3dedbf66834f55?tab=block" TargetMode="External"/><Relationship Id="rId1432" Type="http://schemas.openxmlformats.org/officeDocument/2006/relationships/hyperlink" Target="https://etherscan.io/tx/0xad1759688e30e2f3d34825ab053a1fdfba50ab2d1cb0d82ce663243bb8cc85dc" TargetMode="External"/><Relationship Id="rId2830" Type="http://schemas.openxmlformats.org/officeDocument/2006/relationships/hyperlink" Target="https://eigenphi.io/mev/ethereum/tx/0x5de9e9222ee3cec5a0251e49475143adb61abeaf39876d1eea495261e8fd2161" TargetMode="External"/><Relationship Id="rId4588" Type="http://schemas.openxmlformats.org/officeDocument/2006/relationships/hyperlink" Target="https://eigenphi.io/mev/ethereum/tx/0x8f2c37b84e96e0a14e734932e11abbe44744c4081660df0dd7dadc9085b01ae7" TargetMode="External"/><Relationship Id="rId71" Type="http://schemas.openxmlformats.org/officeDocument/2006/relationships/hyperlink" Target="https://etherscan.io/tx/0xa1aa36f94141564c6488661a81d218d2ca684896ac8339551ee255f68d2527fa" TargetMode="External"/><Relationship Id="rId802" Type="http://schemas.openxmlformats.org/officeDocument/2006/relationships/hyperlink" Target="https://etherscan.io/tx/0x1599e2103d2ec391082d67a1f0bfe439862bb82b8e03e4d2d50c3486851d3ab6" TargetMode="External"/><Relationship Id="rId3397" Type="http://schemas.openxmlformats.org/officeDocument/2006/relationships/hyperlink" Target="https://dashboard.tenderly.co/tx/mainnet/0x6e6200e32d5c155452a820e7d3ce050c8d48044177d4e62b4b1c7f85688bb6de" TargetMode="External"/><Relationship Id="rId4795" Type="http://schemas.openxmlformats.org/officeDocument/2006/relationships/hyperlink" Target="https://etherscan.io/tx/0x18b0c6f25e1b9d723f8953ef725fbef420577b5c5823dda8377ce562c5bed2a6" TargetMode="External"/><Relationship Id="rId4448" Type="http://schemas.openxmlformats.org/officeDocument/2006/relationships/hyperlink" Target="https://etherscan.io/txs?block=21995703" TargetMode="External"/><Relationship Id="rId4655" Type="http://schemas.openxmlformats.org/officeDocument/2006/relationships/hyperlink" Target="https://libmev.com/blocks/21993174" TargetMode="External"/><Relationship Id="rId4862" Type="http://schemas.openxmlformats.org/officeDocument/2006/relationships/hyperlink" Target="https://etherscan.io/tx/0x755d21ae75855ec21a224b999a234afb01ab891fc6d155838e7f68fb07f6843e" TargetMode="External"/><Relationship Id="rId178" Type="http://schemas.openxmlformats.org/officeDocument/2006/relationships/hyperlink" Target="https://etherscan.io/tx/0xcbb655b070078bb1d26b5289f5e1c096da1c417c6b7f1b152cf2d1ba9db9881b" TargetMode="External"/><Relationship Id="rId3257" Type="http://schemas.openxmlformats.org/officeDocument/2006/relationships/hyperlink" Target="https://eigenphi.io/mev/eigentx/0xe26231b56f58c0a7f7fffd9d2ee71da724e19b6ce3e1cb726fc9939c2a2aeaab?tab=block" TargetMode="External"/><Relationship Id="rId3464" Type="http://schemas.openxmlformats.org/officeDocument/2006/relationships/hyperlink" Target="https://eigenphi.io/mev/ethereum/tx/0x78dd3c5e1391d3847ce0d6f06722f711128c275166c72474dd77dccfa9ff8283" TargetMode="External"/><Relationship Id="rId3671" Type="http://schemas.openxmlformats.org/officeDocument/2006/relationships/hyperlink" Target="https://libmev.com/blocks/21989194" TargetMode="External"/><Relationship Id="rId4308" Type="http://schemas.openxmlformats.org/officeDocument/2006/relationships/hyperlink" Target="https://etherscan.io/txs?block=21993639" TargetMode="External"/><Relationship Id="rId4515" Type="http://schemas.openxmlformats.org/officeDocument/2006/relationships/hyperlink" Target="https://eigenphi.io/mev/ethereum/tx/0xed2984e26f8cd0431c9c5c5eca591c9e2051e426eb973bff5a0a777b38f42538" TargetMode="External"/><Relationship Id="rId4722" Type="http://schemas.openxmlformats.org/officeDocument/2006/relationships/hyperlink" Target="https://etherscan.io/txs?block=21989402" TargetMode="External"/><Relationship Id="rId385" Type="http://schemas.openxmlformats.org/officeDocument/2006/relationships/hyperlink" Target="https://eigenphi.io/mev/ethereum/tx/0x55a9ce7e96268e980005c085f34ea94aa301350195f8b77c1af60f3644cb43c7" TargetMode="External"/><Relationship Id="rId592" Type="http://schemas.openxmlformats.org/officeDocument/2006/relationships/hyperlink" Target="https://eigenphi.io/mev/eigentx/0x0cdc0cf932a65e2e22fdc284e0c5e5c838f01b318f9f8fa6ddc1bd4f93988982?tab=block" TargetMode="External"/><Relationship Id="rId2066" Type="http://schemas.openxmlformats.org/officeDocument/2006/relationships/hyperlink" Target="https://etherscan.io/txs?block=21990518" TargetMode="External"/><Relationship Id="rId2273" Type="http://schemas.openxmlformats.org/officeDocument/2006/relationships/hyperlink" Target="https://dashboard.tenderly.co/tx/mainnet/0xdaa59c8b5f6fbaa61b0ec8fdb6ab63b4faf361bfd78ac176dede4295af049917" TargetMode="External"/><Relationship Id="rId2480" Type="http://schemas.openxmlformats.org/officeDocument/2006/relationships/hyperlink" Target="https://dashboard.tenderly.co/tx/mainnet/0xd03264b8d9dbdafe96702005b955c36af80fac8c8031d12c411bff1ac86c2f26" TargetMode="External"/><Relationship Id="rId3117" Type="http://schemas.openxmlformats.org/officeDocument/2006/relationships/hyperlink" Target="https://libmev.com/blocks/21992191" TargetMode="External"/><Relationship Id="rId3324" Type="http://schemas.openxmlformats.org/officeDocument/2006/relationships/hyperlink" Target="https://etherscan.io/tx/0x11e399ad4e3640af8b5bf30949200bb6aaa7ee4f7295140b36e6d590bf3f188d" TargetMode="External"/><Relationship Id="rId3531" Type="http://schemas.openxmlformats.org/officeDocument/2006/relationships/hyperlink" Target="https://etherscan.io/txs?block=21990674" TargetMode="External"/><Relationship Id="rId245" Type="http://schemas.openxmlformats.org/officeDocument/2006/relationships/hyperlink" Target="https://etherscan.io/tx/0xd048793664abc0ca9463392a437429ec4fc0540a39999bed35b6560ca5d17caf" TargetMode="External"/><Relationship Id="rId452" Type="http://schemas.openxmlformats.org/officeDocument/2006/relationships/hyperlink" Target="https://etherscan.io/txs?block=21994548" TargetMode="External"/><Relationship Id="rId1082" Type="http://schemas.openxmlformats.org/officeDocument/2006/relationships/hyperlink" Target="https://eigenphi.io/mev/ethereum/tx/0xabebc776550ff9209cea25e1ed0d2dde87c649e545892b1d0c2a77e0773370dc" TargetMode="External"/><Relationship Id="rId2133" Type="http://schemas.openxmlformats.org/officeDocument/2006/relationships/hyperlink" Target="https://eigenphi.io/mev/eigentx/0xe841575490402a2f0ad09fbda485548a24dbd65fa227ec337f43c4e819d3af5c?tab=block" TargetMode="External"/><Relationship Id="rId2340" Type="http://schemas.openxmlformats.org/officeDocument/2006/relationships/hyperlink" Target="https://eigenphi.io/mev/eigentx/0xf980fc6fc8610d4b3273b72b95595740d610ed3924785fc269b715c2d978a415?tab=block" TargetMode="External"/><Relationship Id="rId5289" Type="http://schemas.openxmlformats.org/officeDocument/2006/relationships/hyperlink" Target="https://libmev.com/blocks/21990741" TargetMode="External"/><Relationship Id="rId5496" Type="http://schemas.openxmlformats.org/officeDocument/2006/relationships/hyperlink" Target="https://eigenphi.io/mev/eigentx/0x4c8caf40bd7066e45397d9875b6af0d47f25f8a99cc84a7a21a59e66d14bb4f6?tab=block" TargetMode="External"/><Relationship Id="rId105" Type="http://schemas.openxmlformats.org/officeDocument/2006/relationships/hyperlink" Target="https://eigenphi.io/mev/eigentx/0x5a505e9680289ecd19817c42ee6ad3e122a1ee03f06d100e14b9c1d58259a3e1?tab=block" TargetMode="External"/><Relationship Id="rId312" Type="http://schemas.openxmlformats.org/officeDocument/2006/relationships/hyperlink" Target="https://etherscan.io/tx/0x9e8ebcd0e105a5a0a1fca0bce45c3f9b829fe24366e595ec12d835d6e74389b9" TargetMode="External"/><Relationship Id="rId2200" Type="http://schemas.openxmlformats.org/officeDocument/2006/relationships/hyperlink" Target="https://etherscan.io/txs?block=21994299" TargetMode="External"/><Relationship Id="rId4098" Type="http://schemas.openxmlformats.org/officeDocument/2006/relationships/hyperlink" Target="https://etherscan.io/txs?block=21991668" TargetMode="External"/><Relationship Id="rId5149" Type="http://schemas.openxmlformats.org/officeDocument/2006/relationships/hyperlink" Target="https://dashboard.tenderly.co/tx/mainnet/0xb6db2856265ed5da2f6b7ca2ac1b71353d1bf5a4a25eb57365d19caa417b601e" TargetMode="External"/><Relationship Id="rId5356" Type="http://schemas.openxmlformats.org/officeDocument/2006/relationships/hyperlink" Target="https://etherscan.io/tx/0x36c1ed5ba9b173cfa87200156e1e149901cd39b94abf331012d0fcd31df48302" TargetMode="External"/><Relationship Id="rId5563" Type="http://schemas.openxmlformats.org/officeDocument/2006/relationships/hyperlink" Target="https://libmev.com/blocks/21991393" TargetMode="External"/><Relationship Id="rId1899" Type="http://schemas.openxmlformats.org/officeDocument/2006/relationships/hyperlink" Target="https://libmev.com/blocks/21994788" TargetMode="External"/><Relationship Id="rId4165" Type="http://schemas.openxmlformats.org/officeDocument/2006/relationships/hyperlink" Target="https://eigenphi.io/mev/ethereum/tx/0x7a7d43305b17d0e092f47de1817de58b6c7ceca7f15eb252f48f50376e73f952" TargetMode="External"/><Relationship Id="rId4372" Type="http://schemas.openxmlformats.org/officeDocument/2006/relationships/hyperlink" Target="https://eigenphi.io/mev/eigentx/0xf54c71c3cc89a1b3bbd9007f38e3f0f7fff4483bf2df3e29040170127f7812a9?tab=block" TargetMode="External"/><Relationship Id="rId5009" Type="http://schemas.openxmlformats.org/officeDocument/2006/relationships/hyperlink" Target="https://etherscan.io/tx/0x0d87d240065ccfb855edfd7bfea0e8b9706e28779f4fd803b61896bad3636d68" TargetMode="External"/><Relationship Id="rId5216" Type="http://schemas.openxmlformats.org/officeDocument/2006/relationships/hyperlink" Target="https://etherscan.io/tx/0x241de413df4f2e4a88a434294f7dea68b95604b8b262bce2958e0ba1af9a730b" TargetMode="External"/><Relationship Id="rId1759" Type="http://schemas.openxmlformats.org/officeDocument/2006/relationships/hyperlink" Target="https://eigenphi.io/mev/eigentx/0x69e35159440f578a8c7541cad34a191369ace1c619d8d09479b3338c41282b06?tab=block" TargetMode="External"/><Relationship Id="rId1966" Type="http://schemas.openxmlformats.org/officeDocument/2006/relationships/hyperlink" Target="https://etherscan.io/tx/0xaf65fb503a6d9d1278cb33f15d7c91dfdde1643ad9b3655c8946154ab3c64752" TargetMode="External"/><Relationship Id="rId3181" Type="http://schemas.openxmlformats.org/officeDocument/2006/relationships/hyperlink" Target="https://libmev.com/blocks/21995340" TargetMode="External"/><Relationship Id="rId4025" Type="http://schemas.openxmlformats.org/officeDocument/2006/relationships/hyperlink" Target="https://etherscan.io/txs?block=21994613" TargetMode="External"/><Relationship Id="rId5423" Type="http://schemas.openxmlformats.org/officeDocument/2006/relationships/hyperlink" Target="https://etherscan.io/txs?block=21994702" TargetMode="External"/><Relationship Id="rId1619" Type="http://schemas.openxmlformats.org/officeDocument/2006/relationships/hyperlink" Target="https://etherscan.io/tx/0x5b54e4e67e577ddc86e5ec6839840648f3c7e421540d9bdd30ac599be534bebc" TargetMode="External"/><Relationship Id="rId1826" Type="http://schemas.openxmlformats.org/officeDocument/2006/relationships/hyperlink" Target="https://libmev.com/blocks/21989056" TargetMode="External"/><Relationship Id="rId4232" Type="http://schemas.openxmlformats.org/officeDocument/2006/relationships/hyperlink" Target="https://dashboard.tenderly.co/tx/mainnet/0x811f9d24fbc85800ebb79a7a997e3df785f6df935c12873c089bd15c53907d39" TargetMode="External"/><Relationship Id="rId3041" Type="http://schemas.openxmlformats.org/officeDocument/2006/relationships/hyperlink" Target="https://eigenphi.io/mev/eigentx/0xf379cd1b2690965376e93054954b3b5628253cbd1739fbaaccf41f635f75fbd4?tab=block" TargetMode="External"/><Relationship Id="rId3998" Type="http://schemas.openxmlformats.org/officeDocument/2006/relationships/hyperlink" Target="https://etherscan.io/tx/0x4f9bc0d09cb1e1406b89542b5c2d82ff2f3986a2c9230b7e7d5497835f5c6286" TargetMode="External"/><Relationship Id="rId3858" Type="http://schemas.openxmlformats.org/officeDocument/2006/relationships/hyperlink" Target="https://etherscan.io/tx/0x78f984cb84bdbcf446c21178cb536c9d9f0ff88a8f07e70831e02bffe73a1b2f" TargetMode="External"/><Relationship Id="rId4909" Type="http://schemas.openxmlformats.org/officeDocument/2006/relationships/hyperlink" Target="https://libmev.com/blocks/21989468" TargetMode="External"/><Relationship Id="rId779" Type="http://schemas.openxmlformats.org/officeDocument/2006/relationships/hyperlink" Target="https://libmev.com/blocks/21990756" TargetMode="External"/><Relationship Id="rId986" Type="http://schemas.openxmlformats.org/officeDocument/2006/relationships/hyperlink" Target="https://libmev.com/blocks/21990895" TargetMode="External"/><Relationship Id="rId2667" Type="http://schemas.openxmlformats.org/officeDocument/2006/relationships/hyperlink" Target="https://dashboard.tenderly.co/tx/mainnet/0x4f29cdc81160ac9b6ec1c1ef1399c7c659a17495784adce805885bd1f8244865" TargetMode="External"/><Relationship Id="rId3718" Type="http://schemas.openxmlformats.org/officeDocument/2006/relationships/hyperlink" Target="https://dashboard.tenderly.co/tx/mainnet/0x57ffc75cabfab03149603e919ce4211b246d5c472a534cbd3d8d3c6d29d0c795" TargetMode="External"/><Relationship Id="rId5073" Type="http://schemas.openxmlformats.org/officeDocument/2006/relationships/hyperlink" Target="https://libmev.com/blocks/21996134" TargetMode="External"/><Relationship Id="rId5280" Type="http://schemas.openxmlformats.org/officeDocument/2006/relationships/hyperlink" Target="https://eigenphi.io/mev/ethereum/tx/0x36e8d8f9ac9a56319638950b11cce412a33c3d936cc8355ce362e194c1b0d11b" TargetMode="External"/><Relationship Id="rId639" Type="http://schemas.openxmlformats.org/officeDocument/2006/relationships/hyperlink" Target="https://etherscan.io/tx/0x21092ba621d35867a106eeeb26ab0396fa88d4bdd07f3632bf47b67ebb1ca858" TargetMode="External"/><Relationship Id="rId1269" Type="http://schemas.openxmlformats.org/officeDocument/2006/relationships/hyperlink" Target="https://etherscan.io/tx/0xdfe28789b824eeb77310d100e58181fc59bc0d5c3b11b5d09e032bcac9fae037" TargetMode="External"/><Relationship Id="rId1476" Type="http://schemas.openxmlformats.org/officeDocument/2006/relationships/hyperlink" Target="https://eigenphi.io/mev/eigentx/0x2fa384882f0251d1071f2c875ae742d0ea3a182d913da5c79ccd5897d2557516?tab=block" TargetMode="External"/><Relationship Id="rId2874" Type="http://schemas.openxmlformats.org/officeDocument/2006/relationships/hyperlink" Target="https://eigenphi.io/mev/ethereum/tx/0xa91ce1bc71808f8e35137ffeda86eca76c8577b9397a1f8fda9e7399229fe8ef" TargetMode="External"/><Relationship Id="rId3925" Type="http://schemas.openxmlformats.org/officeDocument/2006/relationships/hyperlink" Target="https://etherscan.io/tx/0x44a931318acb528b42467a145e973efe213755eb077f9ccdbe93a09a44ba6d11" TargetMode="External"/><Relationship Id="rId5140" Type="http://schemas.openxmlformats.org/officeDocument/2006/relationships/hyperlink" Target="https://libmev.com/blocks/21992554" TargetMode="External"/><Relationship Id="rId846" Type="http://schemas.openxmlformats.org/officeDocument/2006/relationships/hyperlink" Target="https://libmev.com/blocks/21990644" TargetMode="External"/><Relationship Id="rId1129" Type="http://schemas.openxmlformats.org/officeDocument/2006/relationships/hyperlink" Target="https://etherscan.io/tx/0xb811c9096921e33b27134e9ac3e0551b65f1573cf13ea10d30197c0f16148344" TargetMode="External"/><Relationship Id="rId1683" Type="http://schemas.openxmlformats.org/officeDocument/2006/relationships/hyperlink" Target="https://libmev.com/blocks/21994469" TargetMode="External"/><Relationship Id="rId1890" Type="http://schemas.openxmlformats.org/officeDocument/2006/relationships/hyperlink" Target="https://eigenphi.io/mev/ethereum/tx/0x12f36d64b9528f409a312fc0f1caa2f62d2e8f0b8155e4300edadd795845e3fe" TargetMode="External"/><Relationship Id="rId2527" Type="http://schemas.openxmlformats.org/officeDocument/2006/relationships/hyperlink" Target="https://etherscan.io/tx/0xdc51be586a7574aaa328f8582692cb95854ba555da2c54ad5f552aec590bafc4" TargetMode="External"/><Relationship Id="rId2734" Type="http://schemas.openxmlformats.org/officeDocument/2006/relationships/hyperlink" Target="https://etherscan.io/txs?block=21994276" TargetMode="External"/><Relationship Id="rId2941" Type="http://schemas.openxmlformats.org/officeDocument/2006/relationships/hyperlink" Target="https://eigenphi.io/mev/eigentx/0x2ac4f78a31ee6f7f426c5cf5bcabb716b459b87178f555432b1fb2358ff245f2?tab=block" TargetMode="External"/><Relationship Id="rId5000" Type="http://schemas.openxmlformats.org/officeDocument/2006/relationships/hyperlink" Target="https://etherscan.io/tx/0xe8c2e6b277d20719f79ac49ad0ba509aec7248fecfe8e312edbffd6e1b1b0b39" TargetMode="External"/><Relationship Id="rId706" Type="http://schemas.openxmlformats.org/officeDocument/2006/relationships/hyperlink" Target="https://eigenphi.io/mev/eigentx/0x71a561821dad9670edbd0e8df091354f49dd420b53097c88c43fa3947560896f?tab=block" TargetMode="External"/><Relationship Id="rId913" Type="http://schemas.openxmlformats.org/officeDocument/2006/relationships/hyperlink" Target="https://dashboard.tenderly.co/tx/mainnet/0xdbafdc12df707dc0ac50e563ab415f743f61839be45326e6c5e0e0c655bf990b" TargetMode="External"/><Relationship Id="rId1336" Type="http://schemas.openxmlformats.org/officeDocument/2006/relationships/hyperlink" Target="https://etherscan.io/tx/0x82d7705dcdd2c43d3c1ae63452762524628f500da9cf30c47710b72c891f42c7" TargetMode="External"/><Relationship Id="rId1543" Type="http://schemas.openxmlformats.org/officeDocument/2006/relationships/hyperlink" Target="https://dashboard.tenderly.co/tx/mainnet/0x4a84cada3aac4da4e8900b5e0aabc13326eb20e6133c4bc7a980de9089f49bbe" TargetMode="External"/><Relationship Id="rId1750" Type="http://schemas.openxmlformats.org/officeDocument/2006/relationships/hyperlink" Target="https://dashboard.tenderly.co/tx/mainnet/0xccd3d7cbfe15f9d2cdc2aafc81d5c9cca82d1f785836f4a6ac02b93861a17875" TargetMode="External"/><Relationship Id="rId2801" Type="http://schemas.openxmlformats.org/officeDocument/2006/relationships/hyperlink" Target="https://eigenphi.io/mev/ethereum/tx/0x4a034791d36eac965bde60bae1b361b0b3b1fc7f5889b0c9737a47f9db2d3f31" TargetMode="External"/><Relationship Id="rId4699" Type="http://schemas.openxmlformats.org/officeDocument/2006/relationships/hyperlink" Target="https://etherscan.io/txs?block=21992526" TargetMode="External"/><Relationship Id="rId42" Type="http://schemas.openxmlformats.org/officeDocument/2006/relationships/hyperlink" Target="https://etherscan.io/tx/0x6aa3ac9cf80a9bab1e06ce1ce4e4565b5f7e28bbc47387d31b8be73a0989f328" TargetMode="External"/><Relationship Id="rId1403" Type="http://schemas.openxmlformats.org/officeDocument/2006/relationships/hyperlink" Target="https://etherscan.io/txs?block=21989965" TargetMode="External"/><Relationship Id="rId1610" Type="http://schemas.openxmlformats.org/officeDocument/2006/relationships/hyperlink" Target="https://eigenphi.io/mev/eigentx/0x328bd292267cbd3bf227cb7e495a393cfb2b5fcc6107af10d0f793900639d303?tab=block" TargetMode="External"/><Relationship Id="rId4559" Type="http://schemas.openxmlformats.org/officeDocument/2006/relationships/hyperlink" Target="https://eigenphi.io/mev/ethereum/tx/0xf5a6fa5007dde0a17f8ae94aade66d73ac274a6315745889faea6ee326c7d134" TargetMode="External"/><Relationship Id="rId4766" Type="http://schemas.openxmlformats.org/officeDocument/2006/relationships/hyperlink" Target="https://etherscan.io/txs?block=21993920" TargetMode="External"/><Relationship Id="rId4973" Type="http://schemas.openxmlformats.org/officeDocument/2006/relationships/hyperlink" Target="https://dashboard.tenderly.co/tx/mainnet/0x38f36ed05923ab14ede53d6b8db9904428e4d22b2e21a1edf0539d800576920f" TargetMode="External"/><Relationship Id="rId3368" Type="http://schemas.openxmlformats.org/officeDocument/2006/relationships/hyperlink" Target="https://dashboard.tenderly.co/tx/mainnet/0x827cd8a9cae141bad4bcc1f0c92415c90244a77195242f45f1123bed6116fc3f" TargetMode="External"/><Relationship Id="rId3575" Type="http://schemas.openxmlformats.org/officeDocument/2006/relationships/hyperlink" Target="https://etherscan.io/tx/0xa0c50c4ee2a48ebb91b05ea47f34955ced5e73457d6e0a49ea2837a33182f1bb" TargetMode="External"/><Relationship Id="rId3782" Type="http://schemas.openxmlformats.org/officeDocument/2006/relationships/hyperlink" Target="https://etherscan.io/tx/0x2b2fbcacdeabc1da2200991b74300a216afb1569380f146e6231da1d3b5434b8" TargetMode="External"/><Relationship Id="rId4419" Type="http://schemas.openxmlformats.org/officeDocument/2006/relationships/hyperlink" Target="https://etherscan.io/tx/0xedc28a8db80025193f1a248a005127664ff02ec3be6a307d6df2b6103f70aff3" TargetMode="External"/><Relationship Id="rId4626" Type="http://schemas.openxmlformats.org/officeDocument/2006/relationships/hyperlink" Target="https://etherscan.io/tx/0x773fd7ad331a92e633355e1291cfd8ca82f4142bee6e73d9d3f844f9509c73f2" TargetMode="External"/><Relationship Id="rId4833" Type="http://schemas.openxmlformats.org/officeDocument/2006/relationships/hyperlink" Target="https://eigenphi.io/mev/ethereum/tx/0x3df5295c3f238ec723ae7e849d103ad0b56ac398be79c4cde8d04e5387b841bd" TargetMode="External"/><Relationship Id="rId289" Type="http://schemas.openxmlformats.org/officeDocument/2006/relationships/hyperlink" Target="https://etherscan.io/txs?block=21992215" TargetMode="External"/><Relationship Id="rId496" Type="http://schemas.openxmlformats.org/officeDocument/2006/relationships/hyperlink" Target="https://dashboard.tenderly.co/tx/mainnet/0x12c121a20c3e1b3acd41d5427e8501940ecaf8bb44d12cdf6d869e1e1f315842" TargetMode="External"/><Relationship Id="rId2177" Type="http://schemas.openxmlformats.org/officeDocument/2006/relationships/hyperlink" Target="https://eigenphi.io/mev/ethereum/tx/0x43dc2bca7f39361ac2fd8d7f08757bd8a4a8a98db8edc7dd1c3156949b9364c7" TargetMode="External"/><Relationship Id="rId2384" Type="http://schemas.openxmlformats.org/officeDocument/2006/relationships/hyperlink" Target="https://eigenphi.io/mev/eigentx/0xee7f148cff404af3c68e09baa2168a1b173620c18818a79b6fc8ef1ecc34c98d?tab=block" TargetMode="External"/><Relationship Id="rId2591" Type="http://schemas.openxmlformats.org/officeDocument/2006/relationships/hyperlink" Target="https://eigenphi.io/mev/eigentx/0x0e3581503e7934ad7663ff8cecfffa79a65ca330605e48473fe2ac7db296a92f?tab=block" TargetMode="External"/><Relationship Id="rId3228" Type="http://schemas.openxmlformats.org/officeDocument/2006/relationships/hyperlink" Target="https://eigenphi.io/mev/ethereum/tx/0x4f2c8f77d1712261a1f26bc1c20f45e71869cb1e35674a9183ae0edb2a64ae60" TargetMode="External"/><Relationship Id="rId3435" Type="http://schemas.openxmlformats.org/officeDocument/2006/relationships/hyperlink" Target="https://eigenphi.io/mev/eigentx/0x4891813d1f1b5169266d670c52102ca9d8cc7e2a4652db7ef98619927cb13207?tab=block" TargetMode="External"/><Relationship Id="rId3642" Type="http://schemas.openxmlformats.org/officeDocument/2006/relationships/hyperlink" Target="https://eigenphi.io/mev/eigentx/0x76c9a02b41b96367f838248f78a81a1ad1c97d5a8298503160e56805487fa6e7?tab=block" TargetMode="External"/><Relationship Id="rId149" Type="http://schemas.openxmlformats.org/officeDocument/2006/relationships/hyperlink" Target="https://libmev.com/blocks/21992238" TargetMode="External"/><Relationship Id="rId356" Type="http://schemas.openxmlformats.org/officeDocument/2006/relationships/hyperlink" Target="https://eigenphi.io/mev/ethereum/tx/0xacc80da76488fe5123f1944e19b4c66be2cfcf344e8be5ad6592deae79b29fdc" TargetMode="External"/><Relationship Id="rId563" Type="http://schemas.openxmlformats.org/officeDocument/2006/relationships/hyperlink" Target="https://libmev.com/blocks/21994997" TargetMode="External"/><Relationship Id="rId770" Type="http://schemas.openxmlformats.org/officeDocument/2006/relationships/hyperlink" Target="https://eigenphi.io/mev/ethereum/tx/0x4f5271711c7fa197572e85903036a2f27d197657443679a02b9e64f5b8138e1d" TargetMode="External"/><Relationship Id="rId1193" Type="http://schemas.openxmlformats.org/officeDocument/2006/relationships/hyperlink" Target="https://etherscan.io/txs?block=21990900" TargetMode="External"/><Relationship Id="rId2037" Type="http://schemas.openxmlformats.org/officeDocument/2006/relationships/hyperlink" Target="https://dashboard.tenderly.co/tx/mainnet/0x79e995737568c060dcd8f12fc528a813cb6614dc87e6ba3d1ec7c24cd3ca0b85" TargetMode="External"/><Relationship Id="rId2244" Type="http://schemas.openxmlformats.org/officeDocument/2006/relationships/hyperlink" Target="https://etherscan.io/txs?block=21991285" TargetMode="External"/><Relationship Id="rId2451" Type="http://schemas.openxmlformats.org/officeDocument/2006/relationships/hyperlink" Target="https://etherscan.io/tx/0x07c5a52e1473ddc2ee1619db35b9c43e49873b905cb50957ef4cfbd17dd09338" TargetMode="External"/><Relationship Id="rId4900" Type="http://schemas.openxmlformats.org/officeDocument/2006/relationships/hyperlink" Target="https://eigenphi.io/mev/ethereum/tx/0xa4b53bf5916b6d98fe35045a290f86f9045104547cbcf0c3d9aa2878710063e6" TargetMode="External"/><Relationship Id="rId216" Type="http://schemas.openxmlformats.org/officeDocument/2006/relationships/hyperlink" Target="https://etherscan.io/tx/0xee61cf19bb89ea595615bd3f77db110d3e5430c8de6554ff8d1fd88255ce9293" TargetMode="External"/><Relationship Id="rId423" Type="http://schemas.openxmlformats.org/officeDocument/2006/relationships/hyperlink" Target="https://etherscan.io/tx/0x0ff89afa8d71f8becfe5a15beffc166e4c4d3222885d7a8d34938bbfa637c88e" TargetMode="External"/><Relationship Id="rId1053" Type="http://schemas.openxmlformats.org/officeDocument/2006/relationships/hyperlink" Target="https://dashboard.tenderly.co/tx/mainnet/0x5d741fda21bb6c39e1207389927a50dba38c6721ed58ac42ae4c94514dc8bc10" TargetMode="External"/><Relationship Id="rId1260" Type="http://schemas.openxmlformats.org/officeDocument/2006/relationships/hyperlink" Target="https://eigenphi.io/mev/eigentx/0x8f052b7cc85fe581382846bd7f894009d46dc440b5bbe3c1f90a7c15173aa56a?tab=block" TargetMode="External"/><Relationship Id="rId2104" Type="http://schemas.openxmlformats.org/officeDocument/2006/relationships/hyperlink" Target="https://eigenphi.io/mev/ethereum/tx/0x6b6e40f1a08e779b3e8a6e74d155073c4ece1ade73a783a265dce5edf20f6dd0" TargetMode="External"/><Relationship Id="rId3502" Type="http://schemas.openxmlformats.org/officeDocument/2006/relationships/hyperlink" Target="https://etherscan.io/txs?block=21991964" TargetMode="External"/><Relationship Id="rId630" Type="http://schemas.openxmlformats.org/officeDocument/2006/relationships/hyperlink" Target="https://etherscan.io/txs?block=21993308" TargetMode="External"/><Relationship Id="rId2311" Type="http://schemas.openxmlformats.org/officeDocument/2006/relationships/hyperlink" Target="https://eigenphi.io/mev/ethereum/tx/0xa0e54b9b80311a07e2dfb9982d4ad98bd409e9ee2fca8a02c6b4153c099f1401" TargetMode="External"/><Relationship Id="rId4069" Type="http://schemas.openxmlformats.org/officeDocument/2006/relationships/hyperlink" Target="https://etherscan.io/txs?block=21995112" TargetMode="External"/><Relationship Id="rId5467" Type="http://schemas.openxmlformats.org/officeDocument/2006/relationships/hyperlink" Target="https://dashboard.tenderly.co/tx/mainnet/0x34daf897d8a940e6de7493e441f4d37824b195c5bb144b855112f4968f4e5bed" TargetMode="External"/><Relationship Id="rId1120" Type="http://schemas.openxmlformats.org/officeDocument/2006/relationships/hyperlink" Target="https://etherscan.io/tx/0xd68ec5ff47747d0e7bf9019e22adadd968c12350d65c44260e18b902be3b51cc" TargetMode="External"/><Relationship Id="rId4276" Type="http://schemas.openxmlformats.org/officeDocument/2006/relationships/hyperlink" Target="https://eigenphi.io/mev/ethereum/tx/0x41b94e57a9c215dc0c68e2e47f82c31f5bdba89eb22e317cb18f40ba1924b190" TargetMode="External"/><Relationship Id="rId4483" Type="http://schemas.openxmlformats.org/officeDocument/2006/relationships/hyperlink" Target="https://etherscan.io/tx/0xeb32b19c3469a8e6f09f3c4308fe63fcd46b7981d70f2d0568a1e8f20b704601" TargetMode="External"/><Relationship Id="rId4690" Type="http://schemas.openxmlformats.org/officeDocument/2006/relationships/hyperlink" Target="https://eigenphi.io/mev/ethereum/tx/0xf5eddbbe35f31dafc704bbe220ac096fb41d1bbb63b666e05ca5ab4af7801800" TargetMode="External"/><Relationship Id="rId5327" Type="http://schemas.openxmlformats.org/officeDocument/2006/relationships/hyperlink" Target="https://etherscan.io/txs?block=21990600" TargetMode="External"/><Relationship Id="rId5534" Type="http://schemas.openxmlformats.org/officeDocument/2006/relationships/hyperlink" Target="https://etherscan.io/txs?block=21995641" TargetMode="External"/><Relationship Id="rId1937" Type="http://schemas.openxmlformats.org/officeDocument/2006/relationships/hyperlink" Target="https://etherscan.io/tx/0x84679e4f5f269255aeb119aa8f43717bd8939f5de59e32e88e1feb97925b191d" TargetMode="External"/><Relationship Id="rId3085" Type="http://schemas.openxmlformats.org/officeDocument/2006/relationships/hyperlink" Target="https://etherscan.io/tx/0xa69a43e4ac4196af55f7c59f57af115bacd120eaeaba8ec9f11f9b3243c9f723" TargetMode="External"/><Relationship Id="rId3292" Type="http://schemas.openxmlformats.org/officeDocument/2006/relationships/hyperlink" Target="https://eigenphi.io/mev/ethereum/tx/0xec1e66113cb65df0b6610b60b38112befcf546401ab426651faf8b69eb01d4dd" TargetMode="External"/><Relationship Id="rId4136" Type="http://schemas.openxmlformats.org/officeDocument/2006/relationships/hyperlink" Target="https://dashboard.tenderly.co/tx/mainnet/0x2399f87e111c145cea8811a6ae6f271d2cdb6b8499a14494ad9b4682d73b2606" TargetMode="External"/><Relationship Id="rId4343" Type="http://schemas.openxmlformats.org/officeDocument/2006/relationships/hyperlink" Target="https://eigenphi.io/mev/eigentx/0xe8a83ab00c3a12468673951ff208dc4e657f3daa4fe51d54ac1e4dfc9da22e8b?tab=block" TargetMode="External"/><Relationship Id="rId4550" Type="http://schemas.openxmlformats.org/officeDocument/2006/relationships/hyperlink" Target="https://etherscan.io/txs?block=21990713" TargetMode="External"/><Relationship Id="rId5601" Type="http://schemas.openxmlformats.org/officeDocument/2006/relationships/hyperlink" Target="https://etherscan.io/tx/0xfdc782de3f731488af15bd6c727b7837c233ec8842e9d6533b466f71b8ad41e6" TargetMode="External"/><Relationship Id="rId3152" Type="http://schemas.openxmlformats.org/officeDocument/2006/relationships/hyperlink" Target="https://eigenphi.io/mev/ethereum/tx/0x0fc582db3f76e6d73555666c11b1f44cb6ac8b5031c0f93e6f320341c1bc03cf" TargetMode="External"/><Relationship Id="rId4203" Type="http://schemas.openxmlformats.org/officeDocument/2006/relationships/hyperlink" Target="https://etherscan.io/tx/0x01a62a32eca4e5b03f9502a84403ce0f409acfe870fb2a4f2e73a325a3e5cdd8" TargetMode="External"/><Relationship Id="rId4410" Type="http://schemas.openxmlformats.org/officeDocument/2006/relationships/hyperlink" Target="https://eigenphi.io/mev/eigentx/0xcbee89dff6776b9ee40840676595420861fbcd18c5cef88d439c1a7f4494e42e?tab=block" TargetMode="External"/><Relationship Id="rId280" Type="http://schemas.openxmlformats.org/officeDocument/2006/relationships/hyperlink" Target="https://etherscan.io/tx/0xdf523dc7ac40f58f308ed40d35bd43294e8c913f5696131bdcbba00b6eedb77b" TargetMode="External"/><Relationship Id="rId3012" Type="http://schemas.openxmlformats.org/officeDocument/2006/relationships/hyperlink" Target="https://dashboard.tenderly.co/tx/mainnet/0x45463c73576d166c01f3365d45de50c438cf7bff29999018a72d93a152475439" TargetMode="External"/><Relationship Id="rId140" Type="http://schemas.openxmlformats.org/officeDocument/2006/relationships/hyperlink" Target="https://eigenphi.io/mev/ethereum/tx/0xd75970547fa1931e86797c8ff3a46a83daeff801c71daf171d07c533e671b407" TargetMode="External"/><Relationship Id="rId3969" Type="http://schemas.openxmlformats.org/officeDocument/2006/relationships/hyperlink" Target="https://etherscan.io/tx/0x6c05a036c19cf2866a6e28d2447310fab1953806c84c34665e6d852ef8db884b" TargetMode="External"/><Relationship Id="rId5184" Type="http://schemas.openxmlformats.org/officeDocument/2006/relationships/hyperlink" Target="https://eigenphi.io/mev/ethereum/tx/0x70948e19382d8d6ae57849534e54e14e4e2629696b3043a6050dbf8313f3fae2" TargetMode="External"/><Relationship Id="rId5391" Type="http://schemas.openxmlformats.org/officeDocument/2006/relationships/hyperlink" Target="https://eigenphi.io/mev/ethereum/tx/0x69d80b541530fd2f02df64506989906e2c4d88ef2e11cb84bf93285971a6d1bb" TargetMode="External"/><Relationship Id="rId6" Type="http://schemas.openxmlformats.org/officeDocument/2006/relationships/hyperlink" Target="https://libmev.com/blocks/21991738" TargetMode="External"/><Relationship Id="rId2778" Type="http://schemas.openxmlformats.org/officeDocument/2006/relationships/hyperlink" Target="https://dashboard.tenderly.co/tx/mainnet/0x38a665591b45e0ccd990b56d8dd230dc52f09808172160dbee85a9941f4d3cc6" TargetMode="External"/><Relationship Id="rId2985" Type="http://schemas.openxmlformats.org/officeDocument/2006/relationships/hyperlink" Target="https://eigenphi.io/mev/eigentx/0x0fe67bc44c4d74b9ec9e11d220443a53797ead983effdaee290ab71b2c4013a4?tab=block" TargetMode="External"/><Relationship Id="rId3829" Type="http://schemas.openxmlformats.org/officeDocument/2006/relationships/hyperlink" Target="https://eigenphi.io/mev/ethereum/tx/0x8820d36eb87c7a150ce51f7d994d0c32b4d98922f98f33772873ea75d813b366" TargetMode="External"/><Relationship Id="rId5044" Type="http://schemas.openxmlformats.org/officeDocument/2006/relationships/hyperlink" Target="https://etherscan.io/tx/0xca8e3d3f85994ed698a9b56c5a668f115db128cd41d5591a68ad8cc4ac693853" TargetMode="External"/><Relationship Id="rId957" Type="http://schemas.openxmlformats.org/officeDocument/2006/relationships/hyperlink" Target="https://libmev.com/blocks/21992468" TargetMode="External"/><Relationship Id="rId1587" Type="http://schemas.openxmlformats.org/officeDocument/2006/relationships/hyperlink" Target="https://dashboard.tenderly.co/tx/mainnet/0xc667f7f4992c255c7348babfb2cd67fcec149b3b18380d2bda27de6af510ace9" TargetMode="External"/><Relationship Id="rId1794" Type="http://schemas.openxmlformats.org/officeDocument/2006/relationships/hyperlink" Target="https://eigenphi.io/mev/ethereum/tx/0xff888b1494ad72e1476aa8cf9564fc0a00513e5d2881fd37960e5c2583a9dbab" TargetMode="External"/><Relationship Id="rId2638" Type="http://schemas.openxmlformats.org/officeDocument/2006/relationships/hyperlink" Target="https://etherscan.io/tx/0xade95cf684526b4552959b952583f0223d16c763e027302a0c5d116942d555b2" TargetMode="External"/><Relationship Id="rId2845" Type="http://schemas.openxmlformats.org/officeDocument/2006/relationships/hyperlink" Target="https://eigenphi.io/mev/eigentx/0x95e839b57b465a7e7f4c204f11af0fade33c7ffffe0b1afc90476a016d4f7dca?tab=block" TargetMode="External"/><Relationship Id="rId5251" Type="http://schemas.openxmlformats.org/officeDocument/2006/relationships/hyperlink" Target="https://eigenphi.io/mev/eigentx/0x1cbc8aaeebedd455b05b12c5520cb450818923c7cdeb30c8dbed2bb323101e01?tab=block" TargetMode="External"/><Relationship Id="rId86" Type="http://schemas.openxmlformats.org/officeDocument/2006/relationships/hyperlink" Target="https://etherscan.io/txs?block=21994531" TargetMode="External"/><Relationship Id="rId817" Type="http://schemas.openxmlformats.org/officeDocument/2006/relationships/hyperlink" Target="https://etherscan.io/tx/0x4e29fc86ae745bca6834613bfb5a576789b730e63ffe960ff7ea9c57e1bef0b0" TargetMode="External"/><Relationship Id="rId1447" Type="http://schemas.openxmlformats.org/officeDocument/2006/relationships/hyperlink" Target="https://eigenphi.io/mev/ethereum/tx/0x34c6453377c5c15c9a5a2ab99860b324b7552032eb7d4b1369001c9ff86a6f29" TargetMode="External"/><Relationship Id="rId1654" Type="http://schemas.openxmlformats.org/officeDocument/2006/relationships/hyperlink" Target="https://libmev.com/blocks/21996053" TargetMode="External"/><Relationship Id="rId1861" Type="http://schemas.openxmlformats.org/officeDocument/2006/relationships/hyperlink" Target="https://eigenphi.io/mev/ethereum/tx/0xe9445bd234a4b08c22bdeab4d5fdf0154ccd6894551ce2f63a6273b9e8092e28" TargetMode="External"/><Relationship Id="rId2705" Type="http://schemas.openxmlformats.org/officeDocument/2006/relationships/hyperlink" Target="https://libmev.com/blocks/21992069" TargetMode="External"/><Relationship Id="rId2912" Type="http://schemas.openxmlformats.org/officeDocument/2006/relationships/hyperlink" Target="https://libmev.com/blocks/21994472" TargetMode="External"/><Relationship Id="rId4060" Type="http://schemas.openxmlformats.org/officeDocument/2006/relationships/hyperlink" Target="https://etherscan.io/tx/0xde83b1ee21dcda9362b5e64465b4d8432b61ebfcd10076730a3f0e537b3d67c6" TargetMode="External"/><Relationship Id="rId5111" Type="http://schemas.openxmlformats.org/officeDocument/2006/relationships/hyperlink" Target="https://libmev.com/blocks/21995607" TargetMode="External"/><Relationship Id="rId1307" Type="http://schemas.openxmlformats.org/officeDocument/2006/relationships/hyperlink" Target="https://etherscan.io/tx/0xdf5bbc6309a9b982d9260325c14a86e7c157a5117ee8dc075348ff6779c5565f" TargetMode="External"/><Relationship Id="rId1514" Type="http://schemas.openxmlformats.org/officeDocument/2006/relationships/hyperlink" Target="https://etherscan.io/tx/0x1551ff42378386d555eded1da21f2f2dc42f60cf58238b10069a677d807abdb9" TargetMode="External"/><Relationship Id="rId1721" Type="http://schemas.openxmlformats.org/officeDocument/2006/relationships/hyperlink" Target="https://etherscan.io/tx/0x38d913e4d721c166afc63dc29c633777d1e0e1288b766d8c96f8e7550003fd6b" TargetMode="External"/><Relationship Id="rId4877" Type="http://schemas.openxmlformats.org/officeDocument/2006/relationships/hyperlink" Target="https://dashboard.tenderly.co/tx/mainnet/0xd910904899fbd6a2efb4235d1adaafe5bbcfee0ca22e37b91a925943c2f96ceb" TargetMode="External"/><Relationship Id="rId13" Type="http://schemas.openxmlformats.org/officeDocument/2006/relationships/hyperlink" Target="https://etherscan.io/txs?block=21992578" TargetMode="External"/><Relationship Id="rId3479" Type="http://schemas.openxmlformats.org/officeDocument/2006/relationships/hyperlink" Target="https://eigenphi.io/mev/eigentx/0x9b745944d6f17835572a95b68e221b412c23b4ac58a2eec5f3f01082c05d928f?tab=block" TargetMode="External"/><Relationship Id="rId3686" Type="http://schemas.openxmlformats.org/officeDocument/2006/relationships/hyperlink" Target="https://libmev.com/blocks/21992619" TargetMode="External"/><Relationship Id="rId2288" Type="http://schemas.openxmlformats.org/officeDocument/2006/relationships/hyperlink" Target="https://dashboard.tenderly.co/tx/mainnet/0x04f1f459094770c4379af2061838a66c2fa2fe15fcce5508abaed04360ab8fa6" TargetMode="External"/><Relationship Id="rId2495" Type="http://schemas.openxmlformats.org/officeDocument/2006/relationships/hyperlink" Target="https://eigenphi.io/mev/ethereum/tx/0xeeebb8f859eaaf5fa23e864bd1f193f7c86b692f1b7ddd3640ad491f0aec97cc" TargetMode="External"/><Relationship Id="rId3339" Type="http://schemas.openxmlformats.org/officeDocument/2006/relationships/hyperlink" Target="https://etherscan.io/tx/0x2e4705903fda0ae1d1824ab06a8465274bed0971caacb93dc4dc1d515a74e768" TargetMode="External"/><Relationship Id="rId3893" Type="http://schemas.openxmlformats.org/officeDocument/2006/relationships/hyperlink" Target="https://etherscan.io/txs?block=21989533" TargetMode="External"/><Relationship Id="rId4737" Type="http://schemas.openxmlformats.org/officeDocument/2006/relationships/hyperlink" Target="https://etherscan.io/tx/0x7ff65a7b22c36785b5b1bb39790eaf782c6361e9da931b1f2d58438b07fd1750" TargetMode="External"/><Relationship Id="rId4944" Type="http://schemas.openxmlformats.org/officeDocument/2006/relationships/hyperlink" Target="https://etherscan.io/txs?block=21989594" TargetMode="External"/><Relationship Id="rId467" Type="http://schemas.openxmlformats.org/officeDocument/2006/relationships/hyperlink" Target="https://etherscan.io/tx/0x476c5a017ed533c4822366a76f01cc357821605d318b9efd7fe9cee16f47f8b2" TargetMode="External"/><Relationship Id="rId1097" Type="http://schemas.openxmlformats.org/officeDocument/2006/relationships/hyperlink" Target="https://eigenphi.io/mev/eigentx/0x4125a31a303a7045a634706ae761143d472e54435ce601651c1e968e897ed4d8?tab=block" TargetMode="External"/><Relationship Id="rId2148" Type="http://schemas.openxmlformats.org/officeDocument/2006/relationships/hyperlink" Target="https://libmev.com/blocks/21992221" TargetMode="External"/><Relationship Id="rId3546" Type="http://schemas.openxmlformats.org/officeDocument/2006/relationships/hyperlink" Target="https://etherscan.io/txs?block=21992138" TargetMode="External"/><Relationship Id="rId3753" Type="http://schemas.openxmlformats.org/officeDocument/2006/relationships/hyperlink" Target="https://etherscan.io/txs?block=21989647" TargetMode="External"/><Relationship Id="rId3960" Type="http://schemas.openxmlformats.org/officeDocument/2006/relationships/hyperlink" Target="https://etherscan.io/tx/0x5f621d9863afc6d6f6fec198eab2b81dbccdb171b1b93b7512894957867a6a1c" TargetMode="External"/><Relationship Id="rId4804" Type="http://schemas.openxmlformats.org/officeDocument/2006/relationships/hyperlink" Target="https://eigenphi.io/mev/ethereum/tx/0xd575a53010c025f34b4cc4dca400f746d54332911a5172601970ab094214cf90" TargetMode="External"/><Relationship Id="rId674" Type="http://schemas.openxmlformats.org/officeDocument/2006/relationships/hyperlink" Target="https://etherscan.io/txs?block=21992697" TargetMode="External"/><Relationship Id="rId881" Type="http://schemas.openxmlformats.org/officeDocument/2006/relationships/hyperlink" Target="https://libmev.com/blocks/21992035" TargetMode="External"/><Relationship Id="rId2355" Type="http://schemas.openxmlformats.org/officeDocument/2006/relationships/hyperlink" Target="https://eigenphi.io/mev/eigentx/0x7681d5980844b5db3cacad3a725b987fed17060518a026e95c4bd0ffe655cb55?tab=block" TargetMode="External"/><Relationship Id="rId2562" Type="http://schemas.openxmlformats.org/officeDocument/2006/relationships/hyperlink" Target="https://eigenphi.io/mev/eigentx/0xe73be52e1e81479503deb43e12d2a693e9cc121292a6ed5ba7c40ea7d736a270?tab=block" TargetMode="External"/><Relationship Id="rId3406" Type="http://schemas.openxmlformats.org/officeDocument/2006/relationships/hyperlink" Target="https://eigenphi.io/mev/ethereum/tx/0xa1d38e556da958d656b517b123b78674d74a1b3c9ec737f1a6da55274e689582" TargetMode="External"/><Relationship Id="rId3613" Type="http://schemas.openxmlformats.org/officeDocument/2006/relationships/hyperlink" Target="https://eigenphi.io/mev/ethereum/tx/0x14c3ac11c505d34b498a8896f33b54dbcdf067c0be3646853e7d705e77d41ebf" TargetMode="External"/><Relationship Id="rId3820" Type="http://schemas.openxmlformats.org/officeDocument/2006/relationships/hyperlink" Target="https://dashboard.tenderly.co/tx/mainnet/0x0216a9f579c52a400287f58aaa510dd4bbea1ac4cb3057c6c4dac7f1e07811a2" TargetMode="External"/><Relationship Id="rId327" Type="http://schemas.openxmlformats.org/officeDocument/2006/relationships/hyperlink" Target="https://dashboard.tenderly.co/tx/mainnet/0x29cf8e48783c1ac259a41347d98254cd195fbf134c7ce85f845ab97b2e945219" TargetMode="External"/><Relationship Id="rId534" Type="http://schemas.openxmlformats.org/officeDocument/2006/relationships/hyperlink" Target="https://eigenphi.io/mev/ethereum/tx/0x04b02af6195127ca72d4ccd26ca8e5273b26098d6c4a7b664e3e79f7bf675c24" TargetMode="External"/><Relationship Id="rId741" Type="http://schemas.openxmlformats.org/officeDocument/2006/relationships/hyperlink" Target="https://eigenphi.io/mev/ethereum/tx/0xba12b479eebfadeb9e02b05f8ee28f04e67fe5269f6d56f4e33ff9e383fddd3d" TargetMode="External"/><Relationship Id="rId1164" Type="http://schemas.openxmlformats.org/officeDocument/2006/relationships/hyperlink" Target="https://etherscan.io/txs?block=21990243" TargetMode="External"/><Relationship Id="rId1371" Type="http://schemas.openxmlformats.org/officeDocument/2006/relationships/hyperlink" Target="https://eigenphi.io/mev/ethereum/tx/0x7ec9b8541216887ad5f57d2a27d9cc2ea1aea5c5ae4ad681a6e8996357a67330" TargetMode="External"/><Relationship Id="rId2008" Type="http://schemas.openxmlformats.org/officeDocument/2006/relationships/hyperlink" Target="https://dashboard.tenderly.co/tx/mainnet/0xb80f04379b91caed7adcacdc62c6d73c8547467f85865f133428546a6ad84de3" TargetMode="External"/><Relationship Id="rId2215" Type="http://schemas.openxmlformats.org/officeDocument/2006/relationships/hyperlink" Target="https://etherscan.io/txs?block=21995682" TargetMode="External"/><Relationship Id="rId2422" Type="http://schemas.openxmlformats.org/officeDocument/2006/relationships/hyperlink" Target="https://etherscan.io/tx/0x43def5e81093f74d87e1d1cf548ac9ce06141ae329b02822a4f4ffc534ffce34" TargetMode="External"/><Relationship Id="rId5578" Type="http://schemas.openxmlformats.org/officeDocument/2006/relationships/hyperlink" Target="https://libmev.com/blocks/21995312" TargetMode="External"/><Relationship Id="rId601" Type="http://schemas.openxmlformats.org/officeDocument/2006/relationships/hyperlink" Target="https://etherscan.io/tx/0x480e14b232382b0ff26d430aa22851bb6030c924fb57de0f2afd1b9b9ea03faf" TargetMode="External"/><Relationship Id="rId1024" Type="http://schemas.openxmlformats.org/officeDocument/2006/relationships/hyperlink" Target="https://dashboard.tenderly.co/tx/mainnet/0x04940726d308d542fa8e216d2d0a60475cbd0b6934f6586e26ddd25a4352875b" TargetMode="External"/><Relationship Id="rId1231" Type="http://schemas.openxmlformats.org/officeDocument/2006/relationships/hyperlink" Target="https://eigenphi.io/mev/eigentx/0x5e77e0c7ce76c460c6c94bc412d8b08d46fd3c14676272b1622ecd38e0cdacd3?tab=block" TargetMode="External"/><Relationship Id="rId4387" Type="http://schemas.openxmlformats.org/officeDocument/2006/relationships/hyperlink" Target="https://eigenphi.io/mev/ethereum/tx/0x05138c01bc1bda4f5da3d31e13c2b4535c22d35c1c144364605c5323b97eadea" TargetMode="External"/><Relationship Id="rId4594" Type="http://schemas.openxmlformats.org/officeDocument/2006/relationships/hyperlink" Target="https://etherscan.io/tx/0x59b61708aaea595a42367dbbe96e5c1dd387de3b6cb9eeb0221d4daf99ccbdca" TargetMode="External"/><Relationship Id="rId5438" Type="http://schemas.openxmlformats.org/officeDocument/2006/relationships/hyperlink" Target="https://etherscan.io/tx/0xad46630018127967d85260bb42fcd449ac1164e05eff8d0b155587d9e855722e" TargetMode="External"/><Relationship Id="rId3196" Type="http://schemas.openxmlformats.org/officeDocument/2006/relationships/hyperlink" Target="https://etherscan.io/tx/0x75d44eb8ae68a0aed88bcb02e86d04d65f8a13f3c763dec04a5d69812db8e116" TargetMode="External"/><Relationship Id="rId4247" Type="http://schemas.openxmlformats.org/officeDocument/2006/relationships/hyperlink" Target="https://eigenphi.io/mev/ethereum/tx/0x814d125b09847186286a415c39467941abc55fc334cd400952402a34ae8b8283" TargetMode="External"/><Relationship Id="rId4454" Type="http://schemas.openxmlformats.org/officeDocument/2006/relationships/hyperlink" Target="https://etherscan.io/tx/0x303e190a7da5359f6ae1bb511a9e0f989d028287c2023d03b2401a0d4d01c523" TargetMode="External"/><Relationship Id="rId4661" Type="http://schemas.openxmlformats.org/officeDocument/2006/relationships/hyperlink" Target="https://eigenphi.io/mev/ethereum/tx/0x4bd895f596be5a9a1aaa57138353ff7dda38b34d319bb6f88af791cbeada842c" TargetMode="External"/><Relationship Id="rId5505" Type="http://schemas.openxmlformats.org/officeDocument/2006/relationships/hyperlink" Target="https://etherscan.io/txs?block=21991733" TargetMode="External"/><Relationship Id="rId3056" Type="http://schemas.openxmlformats.org/officeDocument/2006/relationships/hyperlink" Target="https://eigenphi.io/mev/ethereum/tx/0x644fb4e16fc39d9d83cf913f5915fde2310f574df7d8cab7aacb718d1adebecc" TargetMode="External"/><Relationship Id="rId3263" Type="http://schemas.openxmlformats.org/officeDocument/2006/relationships/hyperlink" Target="https://eigenphi.io/mev/ethereum/tx/0xd92cb9a9808edae3a8efaecf4703dc34a3715ddfc845622015ca6d93bcb3b516" TargetMode="External"/><Relationship Id="rId3470" Type="http://schemas.openxmlformats.org/officeDocument/2006/relationships/hyperlink" Target="https://etherscan.io/tx/0xd6981e4c32ff5956acae7600ecc104fc63800f740f61e4308d17640a9303b5c3" TargetMode="External"/><Relationship Id="rId4107" Type="http://schemas.openxmlformats.org/officeDocument/2006/relationships/hyperlink" Target="https://dashboard.tenderly.co/tx/mainnet/0x0a8349d9b19e135f2da4d51bb65ba37be0c1d85dcfd9b170fd2fadef0ea6af9d" TargetMode="External"/><Relationship Id="rId4314" Type="http://schemas.openxmlformats.org/officeDocument/2006/relationships/hyperlink" Target="https://etherscan.io/tx/0xe150d253955b51f4e4afd32b0cc13f958f69975ae2badf20ba76cf5fb658f504" TargetMode="External"/><Relationship Id="rId184" Type="http://schemas.openxmlformats.org/officeDocument/2006/relationships/hyperlink" Target="https://libmev.com/blocks/21994055" TargetMode="External"/><Relationship Id="rId391" Type="http://schemas.openxmlformats.org/officeDocument/2006/relationships/hyperlink" Target="https://dashboard.tenderly.co/tx/mainnet/0x29b6faf39c8f3de42378f5177c1a334d9882320f7022b321e96b35b09e413f32" TargetMode="External"/><Relationship Id="rId1908" Type="http://schemas.openxmlformats.org/officeDocument/2006/relationships/hyperlink" Target="https://etherscan.io/txs?block=21994637" TargetMode="External"/><Relationship Id="rId2072" Type="http://schemas.openxmlformats.org/officeDocument/2006/relationships/hyperlink" Target="https://etherscan.io/tx/0xa062ff6044b009568852f5ff9b00481cce42cd4c87049c2c7a134581883d401f" TargetMode="External"/><Relationship Id="rId3123" Type="http://schemas.openxmlformats.org/officeDocument/2006/relationships/hyperlink" Target="https://eigenphi.io/mev/ethereum/tx/0x9204dadede560ab77b38fe58550a32cfb1b380bbc88757ae2951d1cbf14a5b0b" TargetMode="External"/><Relationship Id="rId4521" Type="http://schemas.openxmlformats.org/officeDocument/2006/relationships/hyperlink" Target="https://etherscan.io/tx/0xcac90788018f064db749a6bcbe53423b117c119ebec7b442dec5200b602c3811" TargetMode="External"/><Relationship Id="rId251" Type="http://schemas.openxmlformats.org/officeDocument/2006/relationships/hyperlink" Target="https://etherscan.io/tx/0xd048793664abc0ca9463392a437429ec4fc0540a39999bed35b6560ca5d17caf" TargetMode="External"/><Relationship Id="rId3330" Type="http://schemas.openxmlformats.org/officeDocument/2006/relationships/hyperlink" Target="https://libmev.com/blocks/21990559" TargetMode="External"/><Relationship Id="rId5088" Type="http://schemas.openxmlformats.org/officeDocument/2006/relationships/hyperlink" Target="https://eigenphi.io/mev/eigentx/0xa76308a084ef4af70d900f64f8db6c23a1733266b3449b310020e69ceba72e5e?tab=block" TargetMode="External"/><Relationship Id="rId2889" Type="http://schemas.openxmlformats.org/officeDocument/2006/relationships/hyperlink" Target="https://eigenphi.io/mev/eigentx/0xa1be0e1986d9496c1e102ac68925a2f88998ee809297a7544b01ea2a662d5681?tab=block" TargetMode="External"/><Relationship Id="rId5295" Type="http://schemas.openxmlformats.org/officeDocument/2006/relationships/hyperlink" Target="https://libmev.com/blocks/21996131" TargetMode="External"/><Relationship Id="rId111" Type="http://schemas.openxmlformats.org/officeDocument/2006/relationships/hyperlink" Target="https://eigenphi.io/mev/ethereum/tx/0x98d836ce1525c32a06d8907cd509108b354e74e1d97cfe2455b2dba94377ef50" TargetMode="External"/><Relationship Id="rId1698" Type="http://schemas.openxmlformats.org/officeDocument/2006/relationships/hyperlink" Target="https://etherscan.io/tx/0x56da8f4c02b4d7264e337fe6d370de9000c50751f728a17fb028396b24cfd92f" TargetMode="External"/><Relationship Id="rId2749" Type="http://schemas.openxmlformats.org/officeDocument/2006/relationships/hyperlink" Target="https://etherscan.io/tx/0xb09b2222d77f48f457680ccf57a829bfd145cb14519671a4d3be9b71b227db2f" TargetMode="External"/><Relationship Id="rId2956" Type="http://schemas.openxmlformats.org/officeDocument/2006/relationships/hyperlink" Target="https://eigenphi.io/mev/eigentx/0xc081a7e836bedb70690e40dbe8a81d04bf3a4541ffa6bbb5967e2930132272a2?tab=block" TargetMode="External"/><Relationship Id="rId5155" Type="http://schemas.openxmlformats.org/officeDocument/2006/relationships/hyperlink" Target="https://etherscan.io/tx/0x3a48487a88144c66432fe1953b7e205adc4ff09738cde932ddf994f795d62456" TargetMode="External"/><Relationship Id="rId5362" Type="http://schemas.openxmlformats.org/officeDocument/2006/relationships/hyperlink" Target="https://eigenphi.io/mev/eigentx/0xfbb3ba5f7836e370ac309623204724911df629138dd2475a61d3c0888fe778aa?tab=block" TargetMode="External"/><Relationship Id="rId928" Type="http://schemas.openxmlformats.org/officeDocument/2006/relationships/hyperlink" Target="https://eigenphi.io/mev/ethereum/tx/0xaadb91510d8b87ae9f0497adba54bd41b9bae86721d73c8d61b09ccd155577ae" TargetMode="External"/><Relationship Id="rId1558" Type="http://schemas.openxmlformats.org/officeDocument/2006/relationships/hyperlink" Target="https://eigenphi.io/mev/ethereum/tx/0x6031487a36cd34af3557205404eddfba05285b745d16458cec65852698c87f2d" TargetMode="External"/><Relationship Id="rId1765" Type="http://schemas.openxmlformats.org/officeDocument/2006/relationships/hyperlink" Target="https://eigenphi.io/mev/ethereum/tx/0xec355e06117dcf7fa9e880f753dc1449d782876258d10a6519b9f59e6bb2e746" TargetMode="External"/><Relationship Id="rId2609" Type="http://schemas.openxmlformats.org/officeDocument/2006/relationships/hyperlink" Target="https://etherscan.io/tx/0xbf11944395a569a4702d79b7094553b8f8d86e3f00ca623c9bb5959d4c5e721d" TargetMode="External"/><Relationship Id="rId4171" Type="http://schemas.openxmlformats.org/officeDocument/2006/relationships/hyperlink" Target="https://etherscan.io/tx/0xbb9e63d97afff6c84215a718e1acb721968b520860abdf0402f644fdaf401cb0" TargetMode="External"/><Relationship Id="rId5015" Type="http://schemas.openxmlformats.org/officeDocument/2006/relationships/hyperlink" Target="https://etherscan.io/tx/0x71b0ee4a5e8dc44b4c9a4783f00c71bcfc8c4b4b853da1fa202e365e083b177f" TargetMode="External"/><Relationship Id="rId5222" Type="http://schemas.openxmlformats.org/officeDocument/2006/relationships/hyperlink" Target="https://eigenphi.io/mev/eigentx/0x0cceb416a41ba3af158b341d61a5be708bad35da5b8836c5619c7184dc01272b?tab=block" TargetMode="External"/><Relationship Id="rId57" Type="http://schemas.openxmlformats.org/officeDocument/2006/relationships/hyperlink" Target="https://etherscan.io/tx/0x8b05f959e98bcde9d9cc68121e4499737c904a74c07ee41a598fa7570fd0297d" TargetMode="External"/><Relationship Id="rId1418" Type="http://schemas.openxmlformats.org/officeDocument/2006/relationships/hyperlink" Target="https://dashboard.tenderly.co/tx/mainnet/0xbef02f3837987257e7f35e4ec98049111dde0af623cba758c752084a68861e2a" TargetMode="External"/><Relationship Id="rId1972" Type="http://schemas.openxmlformats.org/officeDocument/2006/relationships/hyperlink" Target="https://etherscan.io/txs?block=21992868" TargetMode="External"/><Relationship Id="rId2816" Type="http://schemas.openxmlformats.org/officeDocument/2006/relationships/hyperlink" Target="https://eigenphi.io/mev/ethereum/tx/0xa02c9c7d6e20f184a814729ec649814efaac10a302776df4825c9b6d99dd38f0" TargetMode="External"/><Relationship Id="rId4031" Type="http://schemas.openxmlformats.org/officeDocument/2006/relationships/hyperlink" Target="https://etherscan.io/tx/0xf65ca560ab24c1a407a611ab6c7bc6ff3871d8522104e7b7be379b3228645564" TargetMode="External"/><Relationship Id="rId1625" Type="http://schemas.openxmlformats.org/officeDocument/2006/relationships/hyperlink" Target="https://eigenphi.io/mev/eigentx/0x92fa694696b36b6dc846b8caed5a5c968e553963ae3b89b4842c47ff49a624c0?tab=block" TargetMode="External"/><Relationship Id="rId1832" Type="http://schemas.openxmlformats.org/officeDocument/2006/relationships/hyperlink" Target="https://eigenphi.io/mev/ethereum/tx/0x3f431d7c1351b9385354b5ac9bb0ea0e6c0ccd5fdb6e2f27c3ab57e1a38384db" TargetMode="External"/><Relationship Id="rId4988" Type="http://schemas.openxmlformats.org/officeDocument/2006/relationships/hyperlink" Target="https://eigenphi.io/mev/ethereum/tx/0x93e062b8d0dc00c12d0c4f8f012a3ae69d19764167b9d0e457ab21c9d54b5f8c" TargetMode="External"/><Relationship Id="rId3797" Type="http://schemas.openxmlformats.org/officeDocument/2006/relationships/hyperlink" Target="https://dashboard.tenderly.co/tx/mainnet/0xa7407a983fc65950ba6892b07e49e952297dc8d24a0a3c1a9b1ac9ad57597d9c" TargetMode="External"/><Relationship Id="rId4848" Type="http://schemas.openxmlformats.org/officeDocument/2006/relationships/hyperlink" Target="https://eigenphi.io/mev/ethereum/tx/0x2d533549199c6180d8f5bfd47e517250512773d0895658e4a69a0c49108d69fc" TargetMode="External"/><Relationship Id="rId2399" Type="http://schemas.openxmlformats.org/officeDocument/2006/relationships/hyperlink" Target="https://libmev.com/blocks/21991657" TargetMode="External"/><Relationship Id="rId3657" Type="http://schemas.openxmlformats.org/officeDocument/2006/relationships/hyperlink" Target="https://libmev.com/blocks/21990773" TargetMode="External"/><Relationship Id="rId3864" Type="http://schemas.openxmlformats.org/officeDocument/2006/relationships/hyperlink" Target="https://etherscan.io/tx/0x78f984cb84bdbcf446c21178cb536c9d9f0ff88a8f07e70831e02bffe73a1b2f" TargetMode="External"/><Relationship Id="rId4708" Type="http://schemas.openxmlformats.org/officeDocument/2006/relationships/hyperlink" Target="https://etherscan.io/tx/0x906e8716e7aeec093a97d23289fcf4a0d868a0da689175eac06909970c7d7c61" TargetMode="External"/><Relationship Id="rId4915" Type="http://schemas.openxmlformats.org/officeDocument/2006/relationships/hyperlink" Target="https://eigenphi.io/mev/ethereum/tx/0x58c6f00b0525f8a4a781686094e570ca576eeadb03d73700ecbc5eeb881931f1" TargetMode="External"/><Relationship Id="rId578" Type="http://schemas.openxmlformats.org/officeDocument/2006/relationships/hyperlink" Target="https://libmev.com/blocks/21989856" TargetMode="External"/><Relationship Id="rId785" Type="http://schemas.openxmlformats.org/officeDocument/2006/relationships/hyperlink" Target="https://eigenphi.io/mev/ethereum/tx/0xa2e3a8f4be871bce6faf7b942390add01e1e286d92a25edc8592ea551c75ae2e" TargetMode="External"/><Relationship Id="rId992" Type="http://schemas.openxmlformats.org/officeDocument/2006/relationships/hyperlink" Target="https://eigenphi.io/mev/eigentx/0x5b426b359bc801de644f4bddb614033c70cb7102eb1ed58f413caaf6747df620?tab=block" TargetMode="External"/><Relationship Id="rId2259" Type="http://schemas.openxmlformats.org/officeDocument/2006/relationships/hyperlink" Target="https://dashboard.tenderly.co/tx/mainnet/0xfccff662f02a50f68be0712228f48f320c36c054f2c3c046a8f3cffae84a8eb3" TargetMode="External"/><Relationship Id="rId2466" Type="http://schemas.openxmlformats.org/officeDocument/2006/relationships/hyperlink" Target="https://dashboard.tenderly.co/tx/mainnet/0x4046fe5cfd51e698cde877525cf25a50483d70433c66ba2653405e0656f66185" TargetMode="External"/><Relationship Id="rId2673" Type="http://schemas.openxmlformats.org/officeDocument/2006/relationships/hyperlink" Target="https://etherscan.io/tx/0x5dc21e212972c9c49e5d981f3332ec2fe76843ef34f8c09377e44c7257cc9070" TargetMode="External"/><Relationship Id="rId2880" Type="http://schemas.openxmlformats.org/officeDocument/2006/relationships/hyperlink" Target="https://dashboard.tenderly.co/tx/mainnet/0x876bb13afd340f6e541098be8e2498d3c970e63e9b614b9b7a730225df8a382f" TargetMode="External"/><Relationship Id="rId3517" Type="http://schemas.openxmlformats.org/officeDocument/2006/relationships/hyperlink" Target="https://etherscan.io/txs?block=21993340" TargetMode="External"/><Relationship Id="rId3724" Type="http://schemas.openxmlformats.org/officeDocument/2006/relationships/hyperlink" Target="https://etherscan.io/txs?block=21990414" TargetMode="External"/><Relationship Id="rId3931" Type="http://schemas.openxmlformats.org/officeDocument/2006/relationships/hyperlink" Target="https://etherscan.io/txs?block=21991805" TargetMode="External"/><Relationship Id="rId438" Type="http://schemas.openxmlformats.org/officeDocument/2006/relationships/hyperlink" Target="https://etherscan.io/txs?block=21992294" TargetMode="External"/><Relationship Id="rId645" Type="http://schemas.openxmlformats.org/officeDocument/2006/relationships/hyperlink" Target="https://etherscan.io/txs?block=21991269" TargetMode="External"/><Relationship Id="rId852" Type="http://schemas.openxmlformats.org/officeDocument/2006/relationships/hyperlink" Target="https://eigenphi.io/mev/eigentx/0x23bf0e329633c753248df3eb5d0c7a8392614eb8e1a03514dc99ecf372573aee?tab=block" TargetMode="External"/><Relationship Id="rId1068" Type="http://schemas.openxmlformats.org/officeDocument/2006/relationships/hyperlink" Target="https://eigenphi.io/mev/ethereum/tx/0x2f5dc2d0ef763cf61a50cdef255d954d2f5ea3c2b85cfb08d7dccacd5bfc6560" TargetMode="External"/><Relationship Id="rId1275" Type="http://schemas.openxmlformats.org/officeDocument/2006/relationships/hyperlink" Target="https://libmev.com/blocks/21989620" TargetMode="External"/><Relationship Id="rId1482" Type="http://schemas.openxmlformats.org/officeDocument/2006/relationships/hyperlink" Target="https://eigenphi.io/mev/ethereum/tx/0xac060fc34fce8ec7c186d4b02f5baa66999d95302b84d05f1a721b61af2d20c4" TargetMode="External"/><Relationship Id="rId2119" Type="http://schemas.openxmlformats.org/officeDocument/2006/relationships/hyperlink" Target="https://eigenphi.io/mev/ethereum/tx/0x9e5a92d44bfdb9a0fb80e12f2e3f4f0f94dd995e6cab8aa3d4042a8bc2684e5d" TargetMode="External"/><Relationship Id="rId2326" Type="http://schemas.openxmlformats.org/officeDocument/2006/relationships/hyperlink" Target="https://libmev.com/blocks/21995414" TargetMode="External"/><Relationship Id="rId2533" Type="http://schemas.openxmlformats.org/officeDocument/2006/relationships/hyperlink" Target="https://eigenphi.io/mev/eigentx/0x78ba3b2a69c616d5babaa7180abfdd7c886240fcb7458495e85e32a00214588b?tab=block" TargetMode="External"/><Relationship Id="rId2740" Type="http://schemas.openxmlformats.org/officeDocument/2006/relationships/hyperlink" Target="https://etherscan.io/tx/0xe7519a8f2f81808a76503a62c06d486816673312c165d810931ac3a58e1de56f" TargetMode="External"/><Relationship Id="rId505" Type="http://schemas.openxmlformats.org/officeDocument/2006/relationships/hyperlink" Target="https://eigenphi.io/mev/eigentx/0x68b78ec4b0959451535a71ef21af4ed2953f7cd9a29b190988a496bbae7d2d55?tab=block" TargetMode="External"/><Relationship Id="rId712" Type="http://schemas.openxmlformats.org/officeDocument/2006/relationships/hyperlink" Target="https://eigenphi.io/mev/ethereum/tx/0x17f8f75ad22182fb6fb9476717760bce023308f1226b72112fcc43469b928ff8" TargetMode="External"/><Relationship Id="rId1135" Type="http://schemas.openxmlformats.org/officeDocument/2006/relationships/hyperlink" Target="https://etherscan.io/tx/0xb811c9096921e33b27134e9ac3e0551b65f1573cf13ea10d30197c0f16148344" TargetMode="External"/><Relationship Id="rId1342" Type="http://schemas.openxmlformats.org/officeDocument/2006/relationships/hyperlink" Target="https://etherscan.io/txs?block=21992962" TargetMode="External"/><Relationship Id="rId4498" Type="http://schemas.openxmlformats.org/officeDocument/2006/relationships/hyperlink" Target="https://etherscan.io/txs?block=21989255" TargetMode="External"/><Relationship Id="rId5549" Type="http://schemas.openxmlformats.org/officeDocument/2006/relationships/hyperlink" Target="https://etherscan.io/tx/0xe296dc50388f872cf2dc90eab2d1ee3ebd8be3e61ebea02fed154359817bb1a2" TargetMode="External"/><Relationship Id="rId1202" Type="http://schemas.openxmlformats.org/officeDocument/2006/relationships/hyperlink" Target="https://dashboard.tenderly.co/tx/mainnet/0x15e5f4bfdc2dd60a7342d7c0506511954e9ea322283a329a99edb7454c3ea1ad" TargetMode="External"/><Relationship Id="rId2600" Type="http://schemas.openxmlformats.org/officeDocument/2006/relationships/hyperlink" Target="https://etherscan.io/tx/0x52aa29d99cf528b2cc7fb265587ce769269db000a47df0c5ffdd9a2279aa62bf" TargetMode="External"/><Relationship Id="rId4358" Type="http://schemas.openxmlformats.org/officeDocument/2006/relationships/hyperlink" Target="https://libmev.com/blocks/21994577" TargetMode="External"/><Relationship Id="rId5409" Type="http://schemas.openxmlformats.org/officeDocument/2006/relationships/hyperlink" Target="https://etherscan.io/txs?block=21991415" TargetMode="External"/><Relationship Id="rId3167" Type="http://schemas.openxmlformats.org/officeDocument/2006/relationships/hyperlink" Target="https://libmev.com/blocks/21995004" TargetMode="External"/><Relationship Id="rId4565" Type="http://schemas.openxmlformats.org/officeDocument/2006/relationships/hyperlink" Target="https://dashboard.tenderly.co/tx/mainnet/0x076a7f58c80b01479a5bca79f1849fe113f33a4bd82129d2a6be80453040314d" TargetMode="External"/><Relationship Id="rId4772" Type="http://schemas.openxmlformats.org/officeDocument/2006/relationships/hyperlink" Target="https://etherscan.io/tx/0x0ad59efb44aaf9e2b680adaa882386defb7aa360de440c5a8e4222c45e31a4c1" TargetMode="External"/><Relationship Id="rId295" Type="http://schemas.openxmlformats.org/officeDocument/2006/relationships/hyperlink" Target="https://etherscan.io/tx/0x0ec850f40237f7de6a18ea4259ecb7947274cedf699e1af09cde48b86e682169" TargetMode="External"/><Relationship Id="rId3374" Type="http://schemas.openxmlformats.org/officeDocument/2006/relationships/hyperlink" Target="https://etherscan.io/tx/0x8ad1580f5a5e8579ddf641d840c5257aaaaaea473f59ef7284686d97b12d0556" TargetMode="External"/><Relationship Id="rId3581" Type="http://schemas.openxmlformats.org/officeDocument/2006/relationships/hyperlink" Target="https://etherscan.io/tx/0xa0c50c4ee2a48ebb91b05ea47f34955ced5e73457d6e0a49ea2837a33182f1bb" TargetMode="External"/><Relationship Id="rId4218" Type="http://schemas.openxmlformats.org/officeDocument/2006/relationships/hyperlink" Target="https://etherscan.io/tx/0x8f93f116c9a0603195173de0a636ac5f23b7c4cb9462c338257ea0df5d4563bf" TargetMode="External"/><Relationship Id="rId4425" Type="http://schemas.openxmlformats.org/officeDocument/2006/relationships/hyperlink" Target="https://libmev.com/blocks/21991082" TargetMode="External"/><Relationship Id="rId4632" Type="http://schemas.openxmlformats.org/officeDocument/2006/relationships/hyperlink" Target="https://eigenphi.io/mev/eigentx/0x70a74cd91694b721dd9e094bded207d91799fe81cb4dfb2f695e3ecec546ecbe?tab=block" TargetMode="External"/><Relationship Id="rId2183" Type="http://schemas.openxmlformats.org/officeDocument/2006/relationships/hyperlink" Target="https://eigenphi.io/mev/ethereum/tx/0x289b583167d365635c81e9587d320661eb6b655d864c2f27c3b29f2f216be986" TargetMode="External"/><Relationship Id="rId2390" Type="http://schemas.openxmlformats.org/officeDocument/2006/relationships/hyperlink" Target="https://eigenphi.io/mev/ethereum/tx/0xe3c5cba500897dfd1caa80df8ce14afb60a98c9c205e6be2d3f692ec9d4533da" TargetMode="External"/><Relationship Id="rId3027" Type="http://schemas.openxmlformats.org/officeDocument/2006/relationships/hyperlink" Target="https://eigenphi.io/mev/ethereum/tx/0x75d4b81bd0eb74989e9e2ebc40bae8365189e883537a9d871f0870868f030e50" TargetMode="External"/><Relationship Id="rId3234" Type="http://schemas.openxmlformats.org/officeDocument/2006/relationships/hyperlink" Target="https://dashboard.tenderly.co/tx/mainnet/0x5ec40add9d4474688dc0d3eb2bbaa7ef756612ee0a1d3eb39851e4ef55e98483" TargetMode="External"/><Relationship Id="rId3441" Type="http://schemas.openxmlformats.org/officeDocument/2006/relationships/hyperlink" Target="https://eigenphi.io/mev/ethereum/tx/0xa18e8b014a73bff82d553ffa8293706b02a446d43f241d33b05e9980a7f2d06b" TargetMode="External"/><Relationship Id="rId155" Type="http://schemas.openxmlformats.org/officeDocument/2006/relationships/hyperlink" Target="https://eigenphi.io/mev/eigentx/0x8b00fb281777336bfd6bde8f83cec2b369923cec20e004fc09736ef604c7c06b?tab=block" TargetMode="External"/><Relationship Id="rId362" Type="http://schemas.openxmlformats.org/officeDocument/2006/relationships/hyperlink" Target="https://etherscan.io/tx/0x3ddce2c48be3ff54588d544da5be7700f71665d2b397c5db17bafb7750407d6c" TargetMode="External"/><Relationship Id="rId2043" Type="http://schemas.openxmlformats.org/officeDocument/2006/relationships/hyperlink" Target="https://etherscan.io/txs?block=21995352" TargetMode="External"/><Relationship Id="rId2250" Type="http://schemas.openxmlformats.org/officeDocument/2006/relationships/hyperlink" Target="https://etherscan.io/txs?block=21995194" TargetMode="External"/><Relationship Id="rId3301" Type="http://schemas.openxmlformats.org/officeDocument/2006/relationships/hyperlink" Target="https://libmev.com/blocks/21994144" TargetMode="External"/><Relationship Id="rId5199" Type="http://schemas.openxmlformats.org/officeDocument/2006/relationships/hyperlink" Target="https://eigenphi.io/mev/ethereum/tx/0x57c4cc5f5f9f196a80623c7092392e432a05e8a514a9ec4370e5d8787a740488" TargetMode="External"/><Relationship Id="rId222" Type="http://schemas.openxmlformats.org/officeDocument/2006/relationships/hyperlink" Target="https://etherscan.io/txs?block=21992205" TargetMode="External"/><Relationship Id="rId2110" Type="http://schemas.openxmlformats.org/officeDocument/2006/relationships/hyperlink" Target="https://etherscan.io/tx/0xb52f02a32a1a1d548cd1197941dc7809ffc3a6e11fd22be7616e4d506ab8ee4b" TargetMode="External"/><Relationship Id="rId5059" Type="http://schemas.openxmlformats.org/officeDocument/2006/relationships/hyperlink" Target="https://etherscan.io/tx/0xcad5262a35e7ab29debd56a71f213582c4bbb0e00c898803880c504fd965fcd5" TargetMode="External"/><Relationship Id="rId5266" Type="http://schemas.openxmlformats.org/officeDocument/2006/relationships/hyperlink" Target="https://eigenphi.io/mev/eigentx/0x82c65b642e4d0e961092b26eefb388f7e060012163802a99891b1fa94ca34cdc?tab=block" TargetMode="External"/><Relationship Id="rId5473" Type="http://schemas.openxmlformats.org/officeDocument/2006/relationships/hyperlink" Target="https://etherscan.io/tx/0xb11acdfa26de2f6d7099f2d3122b5d1cb698bf5f8ac49bb8eece1e0f6ebb5612" TargetMode="External"/><Relationship Id="rId4075" Type="http://schemas.openxmlformats.org/officeDocument/2006/relationships/hyperlink" Target="https://etherscan.io/tx/0x774b6629b3ab123f1b76b5bd76b28b4e28dfa38856cd289bde8a3b83360a0f5d" TargetMode="External"/><Relationship Id="rId4282" Type="http://schemas.openxmlformats.org/officeDocument/2006/relationships/hyperlink" Target="https://eigenphi.io/mev/ethereum/tx/0x45aa1dde9da510fc9a5af32ee1cb4f92d31af67f5e66c93fd561f3fbd1e22f58" TargetMode="External"/><Relationship Id="rId5126" Type="http://schemas.openxmlformats.org/officeDocument/2006/relationships/hyperlink" Target="https://etherscan.io/txs?block=21995843" TargetMode="External"/><Relationship Id="rId5333" Type="http://schemas.openxmlformats.org/officeDocument/2006/relationships/hyperlink" Target="https://etherscan.io/tx/0xcfd87bba2d9c1cb8e09f2f77591db56358e5596d4e3137fc233c32b18d1f5677" TargetMode="External"/><Relationship Id="rId1669" Type="http://schemas.openxmlformats.org/officeDocument/2006/relationships/hyperlink" Target="https://libmev.com/blocks/21995006" TargetMode="External"/><Relationship Id="rId1876" Type="http://schemas.openxmlformats.org/officeDocument/2006/relationships/hyperlink" Target="https://eigenphi.io/mev/ethereum/tx/0x9cfafb5340b3e75e7f457c30352c69c9ebe2f6455978f068daea33fc1c98d553" TargetMode="External"/><Relationship Id="rId2927" Type="http://schemas.openxmlformats.org/officeDocument/2006/relationships/hyperlink" Target="https://libmev.com/blocks/21992209" TargetMode="External"/><Relationship Id="rId3091" Type="http://schemas.openxmlformats.org/officeDocument/2006/relationships/hyperlink" Target="https://etherscan.io/txs?block=21991812" TargetMode="External"/><Relationship Id="rId4142" Type="http://schemas.openxmlformats.org/officeDocument/2006/relationships/hyperlink" Target="https://etherscan.io/tx/0x0db9f85516dc9d2b6c24f3aaa80538e3bfd86b705281fb6e05815aa86fca856d" TargetMode="External"/><Relationship Id="rId5540" Type="http://schemas.openxmlformats.org/officeDocument/2006/relationships/hyperlink" Target="https://etherscan.io/tx/0xf055fcfe7ade719ffd651fe401cbb7fcefdf2d93328e430f0846c6fe4cc177d2" TargetMode="External"/><Relationship Id="rId1529" Type="http://schemas.openxmlformats.org/officeDocument/2006/relationships/hyperlink" Target="https://etherscan.io/tx/0x84518762c0f2f6b24da069280ebc631c1e6db48d94195d3ca740e0776356a158" TargetMode="External"/><Relationship Id="rId1736" Type="http://schemas.openxmlformats.org/officeDocument/2006/relationships/hyperlink" Target="https://dashboard.tenderly.co/tx/mainnet/0x50ed11bae60c4a255731698b9d65807da2bea85feaafdea37498546505124278" TargetMode="External"/><Relationship Id="rId1943" Type="http://schemas.openxmlformats.org/officeDocument/2006/relationships/hyperlink" Target="https://etherscan.io/tx/0x84679e4f5f269255aeb119aa8f43717bd8939f5de59e32e88e1feb97925b191d" TargetMode="External"/><Relationship Id="rId5400" Type="http://schemas.openxmlformats.org/officeDocument/2006/relationships/hyperlink" Target="https://eigenphi.io/mev/eigentx/0xec6e12cfe7d76b8b48ded0aee974e887718fa37ef3b366ccdded33fcca220a13?tab=block" TargetMode="External"/><Relationship Id="rId28" Type="http://schemas.openxmlformats.org/officeDocument/2006/relationships/hyperlink" Target="https://etherscan.io/txs?block=21994225" TargetMode="External"/><Relationship Id="rId1803" Type="http://schemas.openxmlformats.org/officeDocument/2006/relationships/hyperlink" Target="https://libmev.com/blocks/21994258" TargetMode="External"/><Relationship Id="rId4002" Type="http://schemas.openxmlformats.org/officeDocument/2006/relationships/hyperlink" Target="https://libmev.com/blocks/21995208" TargetMode="External"/><Relationship Id="rId4959" Type="http://schemas.openxmlformats.org/officeDocument/2006/relationships/hyperlink" Target="https://dashboard.tenderly.co/tx/mainnet/0x939438567c1b594b96c9e26b5d0c2a1e51343ed3c3880b447afe877fa2976224" TargetMode="External"/><Relationship Id="rId3768" Type="http://schemas.openxmlformats.org/officeDocument/2006/relationships/hyperlink" Target="https://etherscan.io/tx/0x58890d3fcc2b4e5e5a267349ea44fe91ac873da0e2e05f3d95c570e31f794101" TargetMode="External"/><Relationship Id="rId3975" Type="http://schemas.openxmlformats.org/officeDocument/2006/relationships/hyperlink" Target="https://etherscan.io/tx/0x6c05a036c19cf2866a6e28d2447310fab1953806c84c34665e6d852ef8db884b" TargetMode="External"/><Relationship Id="rId4819" Type="http://schemas.openxmlformats.org/officeDocument/2006/relationships/hyperlink" Target="https://eigenphi.io/mev/eigentx/0x2ce55583c533bb40705a04d616ca1e97f15b65b9e85e48daf51d87e809a89174?tab=block" TargetMode="External"/><Relationship Id="rId689" Type="http://schemas.openxmlformats.org/officeDocument/2006/relationships/hyperlink" Target="https://etherscan.io/tx/0xe15af72138e4d5216e70ae3699eb75d9dcb6eb50639b158b4ec1b9f5194e3e4a" TargetMode="External"/><Relationship Id="rId896" Type="http://schemas.openxmlformats.org/officeDocument/2006/relationships/hyperlink" Target="https://etherscan.io/txs?block=21993055" TargetMode="External"/><Relationship Id="rId2577" Type="http://schemas.openxmlformats.org/officeDocument/2006/relationships/hyperlink" Target="https://eigenphi.io/mev/eigentx/0x3833aa1eeaabc43a993615f6d5fa338e6042b3442a4e3e23e80d6f205461b727?tab=block" TargetMode="External"/><Relationship Id="rId2784" Type="http://schemas.openxmlformats.org/officeDocument/2006/relationships/hyperlink" Target="https://etherscan.io/tx/0xed5e05da28ce86adc99678f82c921187f586b8f768f60df9e6dae75146a55e82" TargetMode="External"/><Relationship Id="rId3628" Type="http://schemas.openxmlformats.org/officeDocument/2006/relationships/hyperlink" Target="https://eigenphi.io/mev/eigentx/0x6696e1e6f4f39e1f31f76371acd51ae07a9c92d47d6cf8979212aa12232e25e8?tab=block" TargetMode="External"/><Relationship Id="rId5190" Type="http://schemas.openxmlformats.org/officeDocument/2006/relationships/hyperlink" Target="https://dashboard.tenderly.co/tx/mainnet/0x403fe2c91687192b96837ded78b3dbb50022d5ac6cfc70ca9bf4cbc824775a64" TargetMode="External"/><Relationship Id="rId549" Type="http://schemas.openxmlformats.org/officeDocument/2006/relationships/hyperlink" Target="https://eigenphi.io/mev/eigentx/0xcc7ccaf5f272a48fc20ab39673a13825769c5e46e0a0d4756626a350466fdb13?tab=block" TargetMode="External"/><Relationship Id="rId756" Type="http://schemas.openxmlformats.org/officeDocument/2006/relationships/hyperlink" Target="https://eigenphi.io/mev/ethereum/tx/0xdb611fb99e4b28f7968642933612d61147a53a974eed9816186be9411ce95cb4" TargetMode="External"/><Relationship Id="rId1179" Type="http://schemas.openxmlformats.org/officeDocument/2006/relationships/hyperlink" Target="https://etherscan.io/tx/0x066795da975c581109a2bed0c90476e25780b05c01289604076775a8078abcfa" TargetMode="External"/><Relationship Id="rId1386" Type="http://schemas.openxmlformats.org/officeDocument/2006/relationships/hyperlink" Target="https://eigenphi.io/mev/eigentx/0x61bfbe975d1978968fbb52f5383ee4cebb44841de19c357d9434a24f33fa05e3?tab=block" TargetMode="External"/><Relationship Id="rId1593" Type="http://schemas.openxmlformats.org/officeDocument/2006/relationships/hyperlink" Target="https://etherscan.io/tx/0x4ff0b3e099603cfbd2a364c0571601de45bd87c78bc3f8ae86b13eade5d7fb7c" TargetMode="External"/><Relationship Id="rId2437" Type="http://schemas.openxmlformats.org/officeDocument/2006/relationships/hyperlink" Target="https://etherscan.io/txs?block=21992359" TargetMode="External"/><Relationship Id="rId2991" Type="http://schemas.openxmlformats.org/officeDocument/2006/relationships/hyperlink" Target="https://eigenphi.io/mev/ethereum/tx/0xf9845d348f480bfa4790abcb52576e065cb0a72716ee2794a685dbc5c7dfa47a" TargetMode="External"/><Relationship Id="rId3835" Type="http://schemas.openxmlformats.org/officeDocument/2006/relationships/hyperlink" Target="https://etherscan.io/tx/0x9ef90bfc3b73b1ab9d3974498ab75ace1d89b00fbe2fd4f3ebf49c48ead8d68c" TargetMode="External"/><Relationship Id="rId5050" Type="http://schemas.openxmlformats.org/officeDocument/2006/relationships/hyperlink" Target="https://libmev.com/blocks/21991842" TargetMode="External"/><Relationship Id="rId409" Type="http://schemas.openxmlformats.org/officeDocument/2006/relationships/hyperlink" Target="https://etherscan.io/tx/0x48dc5f01a337e6a3e3f2e4c61bebebe66c520f5db72129a847d79ae48748e222" TargetMode="External"/><Relationship Id="rId963" Type="http://schemas.openxmlformats.org/officeDocument/2006/relationships/hyperlink" Target="https://eigenphi.io/mev/eigentx/0x3caad42353802fa2c671949cddbc51580995698e1ea673452bd87209855a95cb?tab=block" TargetMode="External"/><Relationship Id="rId1039" Type="http://schemas.openxmlformats.org/officeDocument/2006/relationships/hyperlink" Target="https://eigenphi.io/mev/ethereum/tx/0xc7790a7dbb8c4bb5c1b1d7a48755864ae171f8aa1cf030da95d40cae0e7d47f4" TargetMode="External"/><Relationship Id="rId1246" Type="http://schemas.openxmlformats.org/officeDocument/2006/relationships/hyperlink" Target="https://eigenphi.io/mev/eigentx/0x4183642019bc0de42ee8bf285c29b01622af59c947478cc904c3b78ee2dd4a75?tab=block" TargetMode="External"/><Relationship Id="rId2644" Type="http://schemas.openxmlformats.org/officeDocument/2006/relationships/hyperlink" Target="https://etherscan.io/txs?block=21995905" TargetMode="External"/><Relationship Id="rId2851" Type="http://schemas.openxmlformats.org/officeDocument/2006/relationships/hyperlink" Target="https://dashboard.tenderly.co/tx/mainnet/0xe4f1a21baf58b48d091a9e65c05b1b319d83f28213b53f331c924152298dcfee" TargetMode="External"/><Relationship Id="rId3902" Type="http://schemas.openxmlformats.org/officeDocument/2006/relationships/hyperlink" Target="https://etherscan.io/tx/0xc479240bdbadd87e07795117f67678f5af9e62f2a6c97a3ba019feefe1257e6d" TargetMode="External"/><Relationship Id="rId92" Type="http://schemas.openxmlformats.org/officeDocument/2006/relationships/hyperlink" Target="https://etherscan.io/tx/0xebf5bb40cb607a3bfa380532f87a506715760076f0990678ad5da7026aa109eb" TargetMode="External"/><Relationship Id="rId616" Type="http://schemas.openxmlformats.org/officeDocument/2006/relationships/hyperlink" Target="https://etherscan.io/txs?block=21995353" TargetMode="External"/><Relationship Id="rId823" Type="http://schemas.openxmlformats.org/officeDocument/2006/relationships/hyperlink" Target="https://eigenphi.io/mev/eigentx/0xfe1515ecf200c4e3eb0b0a317e781e04f45d0c4daf99310628eb591a8fb99310?tab=block" TargetMode="External"/><Relationship Id="rId1453" Type="http://schemas.openxmlformats.org/officeDocument/2006/relationships/hyperlink" Target="https://dashboard.tenderly.co/tx/mainnet/0xf6dc3e1e0b36fb183a86046c2c9aae3d029fc15caac38ee518ebfce1d4b61c3a" TargetMode="External"/><Relationship Id="rId1660" Type="http://schemas.openxmlformats.org/officeDocument/2006/relationships/hyperlink" Target="https://eigenphi.io/mev/eigentx/0x0936a235f7cc28c17c8dd906f83e4f479aaec2bd6fd7f6e2b08b8f6ebefccd6b?tab=block" TargetMode="External"/><Relationship Id="rId2504" Type="http://schemas.openxmlformats.org/officeDocument/2006/relationships/hyperlink" Target="https://eigenphi.io/mev/eigentx/0xef62ff985f284fb7a6cc59ddbca03dc3f33b3df7ec896b18fcdb27caa17250b2?tab=block" TargetMode="External"/><Relationship Id="rId2711" Type="http://schemas.openxmlformats.org/officeDocument/2006/relationships/hyperlink" Target="https://eigenphi.io/mev/eigentx/0xd0a3af5ab13e768e11e2639cee5a532d01e41b59054c8c30ffb004b90904a661?tab=block" TargetMode="External"/><Relationship Id="rId1106" Type="http://schemas.openxmlformats.org/officeDocument/2006/relationships/hyperlink" Target="https://etherscan.io/tx/0xbcd14712948114c10f0cc26ee949b66708fbc91de7c0fa5993b54a62042f31a1" TargetMode="External"/><Relationship Id="rId1313" Type="http://schemas.openxmlformats.org/officeDocument/2006/relationships/hyperlink" Target="https://etherscan.io/txs?block=21994793" TargetMode="External"/><Relationship Id="rId1520" Type="http://schemas.openxmlformats.org/officeDocument/2006/relationships/hyperlink" Target="https://etherscan.io/tx/0x1551ff42378386d555eded1da21f2f2dc42f60cf58238b10069a677d807abdb9" TargetMode="External"/><Relationship Id="rId4469" Type="http://schemas.openxmlformats.org/officeDocument/2006/relationships/hyperlink" Target="https://etherscan.io/tx/0xedead69d6e3a85eb8fde9e073b7d4c4499bc41c161e03496b45bb1693c0f332f" TargetMode="External"/><Relationship Id="rId4676" Type="http://schemas.openxmlformats.org/officeDocument/2006/relationships/hyperlink" Target="https://libmev.com/blocks/21994393" TargetMode="External"/><Relationship Id="rId4883" Type="http://schemas.openxmlformats.org/officeDocument/2006/relationships/hyperlink" Target="https://etherscan.io/txs?block=21993180" TargetMode="External"/><Relationship Id="rId3278" Type="http://schemas.openxmlformats.org/officeDocument/2006/relationships/hyperlink" Target="https://eigenphi.io/mev/ethereum/tx/0xbee747ec03b6f11c49cea51ba32d2c56080ed610b39ec5fff16feeaa86b48597" TargetMode="External"/><Relationship Id="rId3485" Type="http://schemas.openxmlformats.org/officeDocument/2006/relationships/hyperlink" Target="https://eigenphi.io/mev/ethereum/tx/0x37bfef1d8a17d857f733700803f8c1c7f156e1e52cb8f9294b43a0c72b54275d" TargetMode="External"/><Relationship Id="rId3692" Type="http://schemas.openxmlformats.org/officeDocument/2006/relationships/hyperlink" Target="https://eigenphi.io/mev/eigentx/0x03c0b2893b05f515831393ff8ad0270720a76dc1f4d0fce496e5d93740bc3bb3?tab=block" TargetMode="External"/><Relationship Id="rId4329" Type="http://schemas.openxmlformats.org/officeDocument/2006/relationships/hyperlink" Target="https://libmev.com/blocks/21990758" TargetMode="External"/><Relationship Id="rId4536" Type="http://schemas.openxmlformats.org/officeDocument/2006/relationships/hyperlink" Target="https://etherscan.io/tx/0xa653a9521f0a7fa59b1f626397df0e2499452b5e4bea05bd8f3821df1bfc7c08" TargetMode="External"/><Relationship Id="rId4743" Type="http://schemas.openxmlformats.org/officeDocument/2006/relationships/hyperlink" Target="https://etherscan.io/txs?block=21994681" TargetMode="External"/><Relationship Id="rId4950" Type="http://schemas.openxmlformats.org/officeDocument/2006/relationships/hyperlink" Target="https://etherscan.io/txs?block=21996165" TargetMode="External"/><Relationship Id="rId199" Type="http://schemas.openxmlformats.org/officeDocument/2006/relationships/hyperlink" Target="https://libmev.com/blocks/21992637" TargetMode="External"/><Relationship Id="rId2087" Type="http://schemas.openxmlformats.org/officeDocument/2006/relationships/hyperlink" Target="https://etherscan.io/txs?block=21992308" TargetMode="External"/><Relationship Id="rId2294" Type="http://schemas.openxmlformats.org/officeDocument/2006/relationships/hyperlink" Target="https://etherscan.io/txs?block=21993500" TargetMode="External"/><Relationship Id="rId3138" Type="http://schemas.openxmlformats.org/officeDocument/2006/relationships/hyperlink" Target="https://eigenphi.io/mev/eigentx/0x0679ce1f9b37f742003d8a00b4efa26347dd20fc6cbf32c120d93c23d62a927d?tab=block" TargetMode="External"/><Relationship Id="rId3345" Type="http://schemas.openxmlformats.org/officeDocument/2006/relationships/hyperlink" Target="https://etherscan.io/txs?block=21989427" TargetMode="External"/><Relationship Id="rId3552" Type="http://schemas.openxmlformats.org/officeDocument/2006/relationships/hyperlink" Target="https://etherscan.io/tx/0x2d77564ce84ac3ae9a3cbdac6ad715634c45ee4a4778b2d9f799a8942899df66" TargetMode="External"/><Relationship Id="rId4603" Type="http://schemas.openxmlformats.org/officeDocument/2006/relationships/hyperlink" Target="https://eigenphi.io/mev/ethereum/tx/0x1aedbbf5211ca2d8c4c2f924ac5b598402d7f75ef89b0d04e9fd6449c82725eb" TargetMode="External"/><Relationship Id="rId266" Type="http://schemas.openxmlformats.org/officeDocument/2006/relationships/hyperlink" Target="https://etherscan.io/txs?block=21994680" TargetMode="External"/><Relationship Id="rId473" Type="http://schemas.openxmlformats.org/officeDocument/2006/relationships/hyperlink" Target="https://etherscan.io/txs?block=21992284" TargetMode="External"/><Relationship Id="rId680" Type="http://schemas.openxmlformats.org/officeDocument/2006/relationships/hyperlink" Target="https://etherscan.io/tx/0xaed379f6da9dd349bc67bfb7b7e014a5c57adf4854514caff3295de972670bb7" TargetMode="External"/><Relationship Id="rId2154" Type="http://schemas.openxmlformats.org/officeDocument/2006/relationships/hyperlink" Target="https://eigenphi.io/mev/eigentx/0x22cc56d2abc026f975aaed6db3a5021d7ed28fa16cc8f991a078221af0939fe4?tab=block" TargetMode="External"/><Relationship Id="rId2361" Type="http://schemas.openxmlformats.org/officeDocument/2006/relationships/hyperlink" Target="https://eigenphi.io/mev/ethereum/tx/0x87219362ae1c920a90f63780890a54b1e515fc05aac58a341c90a1c705a4b6ec" TargetMode="External"/><Relationship Id="rId3205" Type="http://schemas.openxmlformats.org/officeDocument/2006/relationships/hyperlink" Target="https://eigenphi.io/mev/ethereum/tx/0xe755687662aa8e875aac5471e92fdbeef98698d34c286443d24e0dfac0141485" TargetMode="External"/><Relationship Id="rId3412" Type="http://schemas.openxmlformats.org/officeDocument/2006/relationships/hyperlink" Target="https://dashboard.tenderly.co/tx/mainnet/0x3181519bac89856e9b8fe204551efa23bfc6b80d8abeeb9fbc5b77d09ef2f098" TargetMode="External"/><Relationship Id="rId4810" Type="http://schemas.openxmlformats.org/officeDocument/2006/relationships/hyperlink" Target="https://dashboard.tenderly.co/tx/mainnet/0xe0355ce53e81057f9b8513ac42b3def7c96e58f684f5ce607c0ffaffd3536e0a" TargetMode="External"/><Relationship Id="rId126" Type="http://schemas.openxmlformats.org/officeDocument/2006/relationships/hyperlink" Target="https://eigenphi.io/mev/eigentx/0xd336bcdaa5843dac6fa0fbba5e458c5f03445de1beda6477c49cf859aba500a3?tab=block" TargetMode="External"/><Relationship Id="rId333" Type="http://schemas.openxmlformats.org/officeDocument/2006/relationships/hyperlink" Target="https://etherscan.io/tx/0x9ec2571e56cbe1bdd1c9dc64505879c448709142c0339254836200e12f520238" TargetMode="External"/><Relationship Id="rId540" Type="http://schemas.openxmlformats.org/officeDocument/2006/relationships/hyperlink" Target="https://dashboard.tenderly.co/tx/mainnet/0x325ba83ca6956193d50f3ae9f1f0156ee9933659a91731739b89b0f6b9401e33" TargetMode="External"/><Relationship Id="rId1170" Type="http://schemas.openxmlformats.org/officeDocument/2006/relationships/hyperlink" Target="https://etherscan.io/tx/0x78c98fa9461f83d6e90789ea45366f5d4ece6451e72b72281661c663c20eaec7" TargetMode="External"/><Relationship Id="rId2014" Type="http://schemas.openxmlformats.org/officeDocument/2006/relationships/hyperlink" Target="https://etherscan.io/tx/0xc525752e1868b0f9b038de5f8ef7e8e60b8085606b6c8d38acb9a5af852dfbb9" TargetMode="External"/><Relationship Id="rId2221" Type="http://schemas.openxmlformats.org/officeDocument/2006/relationships/hyperlink" Target="https://etherscan.io/tx/0x9cedee693786b720c7954b397f4cae692d34d1864d94726c0db4e2684f2a817b" TargetMode="External"/><Relationship Id="rId5377" Type="http://schemas.openxmlformats.org/officeDocument/2006/relationships/hyperlink" Target="https://eigenphi.io/mev/eigentx/0x1c46d011f78c2e466ff581b6f1086283e865a497dde31c4cb66cf826a6efe67a?tab=block" TargetMode="External"/><Relationship Id="rId1030" Type="http://schemas.openxmlformats.org/officeDocument/2006/relationships/hyperlink" Target="https://dashboard.tenderly.co/tx/mainnet/0xc3f9c2c98968b2dd37d153a8cdfefa3297c1c5b8847d43f0c709f3f47014644d" TargetMode="External"/><Relationship Id="rId4186" Type="http://schemas.openxmlformats.org/officeDocument/2006/relationships/hyperlink" Target="https://etherscan.io/txs?block=21995679" TargetMode="External"/><Relationship Id="rId5584" Type="http://schemas.openxmlformats.org/officeDocument/2006/relationships/hyperlink" Target="https://eigenphi.io/mev/eigentx/0x002b78c6e5c8c77b2adb148cf01ef583c70fc9ab6f94b0fa1854ef12a89a0b95?tab=block" TargetMode="External"/><Relationship Id="rId400" Type="http://schemas.openxmlformats.org/officeDocument/2006/relationships/hyperlink" Target="https://eigenphi.io/mev/eigentx/0x38c7c5ba0a8f4419fe179432a72a2cebb01ed734d441659b9a5be9fcf75fc95f?tab=block" TargetMode="External"/><Relationship Id="rId1987" Type="http://schemas.openxmlformats.org/officeDocument/2006/relationships/hyperlink" Target="https://etherscan.io/tx/0x266d740a23463fed5b97c3b42baf02ce3ad2ccebe4f0122b3abf9bc76d785dd1" TargetMode="External"/><Relationship Id="rId4393" Type="http://schemas.openxmlformats.org/officeDocument/2006/relationships/hyperlink" Target="https://etherscan.io/tx/0x127895438532107f593725a8467a51649da71b2588858653625cb2a1ed33315c" TargetMode="External"/><Relationship Id="rId5237" Type="http://schemas.openxmlformats.org/officeDocument/2006/relationships/hyperlink" Target="https://eigenphi.io/mev/eigentx/0x3cad4c5f2fd878011d835c56f0ee6b7cf2662b9f3a16f862864c1b540a866188?tab=block" TargetMode="External"/><Relationship Id="rId5444" Type="http://schemas.openxmlformats.org/officeDocument/2006/relationships/hyperlink" Target="https://etherscan.io/txs?block=21989583" TargetMode="External"/><Relationship Id="rId1847" Type="http://schemas.openxmlformats.org/officeDocument/2006/relationships/hyperlink" Target="https://eigenphi.io/mev/ethereum/tx/0x4a8328ebc889a85cf88c186b5b0a45af8f2801a63c9570b09ae79d011dd58af1" TargetMode="External"/><Relationship Id="rId4046" Type="http://schemas.openxmlformats.org/officeDocument/2006/relationships/hyperlink" Target="https://etherscan.io/tx/0xea55c83b2acd3b9edb5db4f02eb3b53b422b14f27219c5e3c5d59fce6bb6c27d" TargetMode="External"/><Relationship Id="rId4253" Type="http://schemas.openxmlformats.org/officeDocument/2006/relationships/hyperlink" Target="https://dashboard.tenderly.co/tx/mainnet/0xc0aa20e9d73a9fb788e9c4ffdcbf12f43fbf1ff5798c1a044da6996a470300d7" TargetMode="External"/><Relationship Id="rId4460" Type="http://schemas.openxmlformats.org/officeDocument/2006/relationships/hyperlink" Target="https://libmev.com/blocks/21991420" TargetMode="External"/><Relationship Id="rId5304" Type="http://schemas.openxmlformats.org/officeDocument/2006/relationships/hyperlink" Target="https://etherscan.io/tx/0x5b7b5d94ecefc6afb6001131d2c4053d815a91226e515193416051361d84662a" TargetMode="External"/><Relationship Id="rId5511" Type="http://schemas.openxmlformats.org/officeDocument/2006/relationships/hyperlink" Target="https://etherscan.io/txs?block=21989325" TargetMode="External"/><Relationship Id="rId1707" Type="http://schemas.openxmlformats.org/officeDocument/2006/relationships/hyperlink" Target="https://etherscan.io/tx/0xd64f98fc8528e1bdf5e0a2110844c903d2e1ad8c5f4da263e06c8eb74a219336" TargetMode="External"/><Relationship Id="rId3062" Type="http://schemas.openxmlformats.org/officeDocument/2006/relationships/hyperlink" Target="https://etherscan.io/tx/0x5586b2b543d8e61702451b56ab2b0632c0ac4a723074a2d9d3addd7501de660c" TargetMode="External"/><Relationship Id="rId4113" Type="http://schemas.openxmlformats.org/officeDocument/2006/relationships/hyperlink" Target="https://etherscan.io/txs?block=21994582" TargetMode="External"/><Relationship Id="rId4320" Type="http://schemas.openxmlformats.org/officeDocument/2006/relationships/hyperlink" Target="https://eigenphi.io/mev/eigentx/0x67ea9c858eb01da57b7aca975b1801ea739cdf7d7c2fe79be2551fd541be6802?tab=block" TargetMode="External"/><Relationship Id="rId190" Type="http://schemas.openxmlformats.org/officeDocument/2006/relationships/hyperlink" Target="https://eigenphi.io/mev/ethereum/tx/0xa142bdb743da62fcf350d2d58fac77f0d6642897cf812fd02a9fd6a77ba2f922" TargetMode="External"/><Relationship Id="rId1914" Type="http://schemas.openxmlformats.org/officeDocument/2006/relationships/hyperlink" Target="https://etherscan.io/tx/0x4ac3b2ef0b8cdf8729852cb332569cd2cdea8541f0a2ea71258652a94b957a09" TargetMode="External"/><Relationship Id="rId3879" Type="http://schemas.openxmlformats.org/officeDocument/2006/relationships/hyperlink" Target="https://etherscan.io/txs?block=21994922" TargetMode="External"/><Relationship Id="rId5094" Type="http://schemas.openxmlformats.org/officeDocument/2006/relationships/hyperlink" Target="https://eigenphi.io/mev/eigentx/0x39be0d402ad069af6f9fd96fc763164e1127178a077fb2b9f05ef0f07251bd43?tab=block" TargetMode="External"/><Relationship Id="rId2688" Type="http://schemas.openxmlformats.org/officeDocument/2006/relationships/hyperlink" Target="https://dashboard.tenderly.co/tx/mainnet/0x2da306ac11db308854b110d5fd7863b985dbe3c8c7515be65ee800c9e36f4480" TargetMode="External"/><Relationship Id="rId2895" Type="http://schemas.openxmlformats.org/officeDocument/2006/relationships/hyperlink" Target="https://eigenphi.io/mev/ethereum/tx/0x4b9b66c81c15b28877ed771225d2b9ac2ab4bfc5215e616c6b3cd155204d241d" TargetMode="External"/><Relationship Id="rId3739" Type="http://schemas.openxmlformats.org/officeDocument/2006/relationships/hyperlink" Target="https://etherscan.io/txs?block=21989792" TargetMode="External"/><Relationship Id="rId3946" Type="http://schemas.openxmlformats.org/officeDocument/2006/relationships/hyperlink" Target="https://etherscan.io/txs?block=21994478" TargetMode="External"/><Relationship Id="rId5161" Type="http://schemas.openxmlformats.org/officeDocument/2006/relationships/hyperlink" Target="https://etherscan.io/txs?block=21989057" TargetMode="External"/><Relationship Id="rId867" Type="http://schemas.openxmlformats.org/officeDocument/2006/relationships/hyperlink" Target="https://libmev.com/blocks/21995131" TargetMode="External"/><Relationship Id="rId1497" Type="http://schemas.openxmlformats.org/officeDocument/2006/relationships/hyperlink" Target="https://libmev.com/blocks/21991897" TargetMode="External"/><Relationship Id="rId2548" Type="http://schemas.openxmlformats.org/officeDocument/2006/relationships/hyperlink" Target="https://libmev.com/blocks/21992021" TargetMode="External"/><Relationship Id="rId2755" Type="http://schemas.openxmlformats.org/officeDocument/2006/relationships/hyperlink" Target="https://etherscan.io/txs?block=21992278" TargetMode="External"/><Relationship Id="rId2962" Type="http://schemas.openxmlformats.org/officeDocument/2006/relationships/hyperlink" Target="https://eigenphi.io/mev/eigentx/0x889b4f3a5fc2e1f992ae4829aa1eabe1efad0ffb9b07edc740b95651dc1bd152?tab=block" TargetMode="External"/><Relationship Id="rId3806" Type="http://schemas.openxmlformats.org/officeDocument/2006/relationships/hyperlink" Target="https://eigenphi.io/mev/ethereum/tx/0x5107764b4a7501714599bb31eb1bb5b9c8a155b6135390137897b9e6032b4ba6" TargetMode="External"/><Relationship Id="rId727" Type="http://schemas.openxmlformats.org/officeDocument/2006/relationships/hyperlink" Target="https://eigenphi.io/mev/ethereum/tx/0xd00acce9eee1d42c8867a9c3d46cdfa07aa50b46c8764dbc54068e6ff41881e5" TargetMode="External"/><Relationship Id="rId934" Type="http://schemas.openxmlformats.org/officeDocument/2006/relationships/hyperlink" Target="https://dashboard.tenderly.co/tx/mainnet/0x84496d69ba81d97626133c3925b9ad4c7481bf687852077140baa05e0afb5fbd" TargetMode="External"/><Relationship Id="rId1357" Type="http://schemas.openxmlformats.org/officeDocument/2006/relationships/hyperlink" Target="https://dashboard.tenderly.co/tx/mainnet/0x2fe4c7e97b25f4c2cf52109b4331695749ae2d495d6f4168baa5b5729f6f09dd" TargetMode="External"/><Relationship Id="rId1564" Type="http://schemas.openxmlformats.org/officeDocument/2006/relationships/hyperlink" Target="https://etherscan.io/tx/0x1428a803b950c984c3e6af1cc76c186a3fefe92cd63a42dc397873115e1bab75" TargetMode="External"/><Relationship Id="rId1771" Type="http://schemas.openxmlformats.org/officeDocument/2006/relationships/hyperlink" Target="https://etherscan.io/tx/0x041ed23ded1821f43dbd88cfca4a8804d66b59febae068e91036c354b0cc6119" TargetMode="External"/><Relationship Id="rId2408" Type="http://schemas.openxmlformats.org/officeDocument/2006/relationships/hyperlink" Target="https://etherscan.io/tx/0x42e289e16366486653b7e713ae10233d75da11c7f6d4142091d32e6d14282a16" TargetMode="External"/><Relationship Id="rId2615" Type="http://schemas.openxmlformats.org/officeDocument/2006/relationships/hyperlink" Target="https://etherscan.io/tx/0xbf11944395a569a4702d79b7094553b8f8d86e3f00ca623c9bb5959d4c5e721d" TargetMode="External"/><Relationship Id="rId2822" Type="http://schemas.openxmlformats.org/officeDocument/2006/relationships/hyperlink" Target="https://dashboard.tenderly.co/tx/mainnet/0xdf5873e0f0ac70389e2a3088c05f28a3bae7d1d22686f27370b884fb27390ab6" TargetMode="External"/><Relationship Id="rId5021" Type="http://schemas.openxmlformats.org/officeDocument/2006/relationships/hyperlink" Target="https://etherscan.io/tx/0x0d87d240065ccfb855edfd7bfea0e8b9706e28779f4fd803b61896bad3636d68" TargetMode="External"/><Relationship Id="rId63" Type="http://schemas.openxmlformats.org/officeDocument/2006/relationships/hyperlink" Target="https://libmev.com/blocks/21994291" TargetMode="External"/><Relationship Id="rId1217" Type="http://schemas.openxmlformats.org/officeDocument/2006/relationships/hyperlink" Target="https://eigenphi.io/mev/ethereum/tx/0xce5c72eb725e4e5e21d00d551d4cf4fa8b0e7ca5ab78e4cee547740b7afce145" TargetMode="External"/><Relationship Id="rId1424" Type="http://schemas.openxmlformats.org/officeDocument/2006/relationships/hyperlink" Target="https://etherscan.io/txs?block=21995681" TargetMode="External"/><Relationship Id="rId1631" Type="http://schemas.openxmlformats.org/officeDocument/2006/relationships/hyperlink" Target="https://eigenphi.io/mev/ethereum/tx/0x0e026e649a063253d0abff20ad28eea550fd10d55e9ceb06d18ecf76d03d12fc" TargetMode="External"/><Relationship Id="rId4787" Type="http://schemas.openxmlformats.org/officeDocument/2006/relationships/hyperlink" Target="https://etherscan.io/txs?block=21991422" TargetMode="External"/><Relationship Id="rId4994" Type="http://schemas.openxmlformats.org/officeDocument/2006/relationships/hyperlink" Target="https://etherscan.io/tx/0xe8c2e6b277d20719f79ac49ad0ba509aec7248fecfe8e312edbffd6e1b1b0b39" TargetMode="External"/><Relationship Id="rId3389" Type="http://schemas.openxmlformats.org/officeDocument/2006/relationships/hyperlink" Target="https://dashboard.tenderly.co/tx/mainnet/0xc94c70081b3411f520f78a9392d3c63dcc8b538e1b809a623d0820534aabd734" TargetMode="External"/><Relationship Id="rId3596" Type="http://schemas.openxmlformats.org/officeDocument/2006/relationships/hyperlink" Target="https://etherscan.io/tx/0x2bfb8998fba61ba89f0a511ac311dfe79c9be60d99c45d050bb3bdb51bcc25b9" TargetMode="External"/><Relationship Id="rId4647" Type="http://schemas.openxmlformats.org/officeDocument/2006/relationships/hyperlink" Target="https://eigenphi.io/mev/eigentx/0xa9abf9e16bbf2219bc1b3ea27c5274d417e68e02ee104216134eb64df982ed60?tab=block" TargetMode="External"/><Relationship Id="rId2198" Type="http://schemas.openxmlformats.org/officeDocument/2006/relationships/hyperlink" Target="https://libmev.com/blocks/21995007" TargetMode="External"/><Relationship Id="rId3249" Type="http://schemas.openxmlformats.org/officeDocument/2006/relationships/hyperlink" Target="https://eigenphi.io/mev/eigentx/0x55cdc83ecdae1fd39e3b180403a7a7b26b1cb8fecc6b138c9176746658d2bc3e?tab=block" TargetMode="External"/><Relationship Id="rId3456" Type="http://schemas.openxmlformats.org/officeDocument/2006/relationships/hyperlink" Target="https://eigenphi.io/mev/ethereum/tx/0xd84a50879044665d261177243d6031022f08f8694c784dcf04fb3e1d204a54b5" TargetMode="External"/><Relationship Id="rId4854" Type="http://schemas.openxmlformats.org/officeDocument/2006/relationships/hyperlink" Target="https://etherscan.io/tx/0x144e36daf53d9ece581fb9bdb571037b19afa021ce6263e858d2177b0cdc36be" TargetMode="External"/><Relationship Id="rId377" Type="http://schemas.openxmlformats.org/officeDocument/2006/relationships/hyperlink" Target="https://dashboard.tenderly.co/tx/mainnet/0x74333a745e386eeee9c167aff15c0ab655b2c68b13771fe86b5577899e38e803" TargetMode="External"/><Relationship Id="rId584" Type="http://schemas.openxmlformats.org/officeDocument/2006/relationships/hyperlink" Target="https://eigenphi.io/mev/ethereum/tx/0x7ccde2af9b925536d5d83f2eaa12dbfe6691ac19c2d7749aad1c20573b4799ba" TargetMode="External"/><Relationship Id="rId2058" Type="http://schemas.openxmlformats.org/officeDocument/2006/relationships/hyperlink" Target="https://etherscan.io/txs?block=21993447" TargetMode="External"/><Relationship Id="rId2265" Type="http://schemas.openxmlformats.org/officeDocument/2006/relationships/hyperlink" Target="https://etherscan.io/tx/0x18ceb5897f4984667136b0138b296f5e13e45eeb5b09879a67ee8c7589c0d50e" TargetMode="External"/><Relationship Id="rId3109" Type="http://schemas.openxmlformats.org/officeDocument/2006/relationships/hyperlink" Target="https://eigenphi.io/mev/eigentx/0x1fc96ad0bf8e95d6f9b7ef112387cd2bfbd8b77cd82d4a013e1b69e32954a0ef?tab=block" TargetMode="External"/><Relationship Id="rId3663" Type="http://schemas.openxmlformats.org/officeDocument/2006/relationships/hyperlink" Target="https://eigenphi.io/mev/eigentx/0xad68208d0bec0b41f76bfb11e2c250ae674ea8b23625024e09a69b15ab5055ac?tab=block" TargetMode="External"/><Relationship Id="rId3870" Type="http://schemas.openxmlformats.org/officeDocument/2006/relationships/hyperlink" Target="https://libmev.com/blocks/21990077" TargetMode="External"/><Relationship Id="rId4507" Type="http://schemas.openxmlformats.org/officeDocument/2006/relationships/hyperlink" Target="https://etherscan.io/tx/0x135bf8c3fd3f031494e0b24e57f34498adfc2e2ccc3e61e1363913f8720d4d3d" TargetMode="External"/><Relationship Id="rId4714" Type="http://schemas.openxmlformats.org/officeDocument/2006/relationships/hyperlink" Target="https://etherscan.io/txs?block=21995864" TargetMode="External"/><Relationship Id="rId4921" Type="http://schemas.openxmlformats.org/officeDocument/2006/relationships/hyperlink" Target="https://dashboard.tenderly.co/tx/mainnet/0x34ff6c0f4ec6a635398231227b39f97e1569198a309cddbf472fc27d588e1255" TargetMode="External"/><Relationship Id="rId237" Type="http://schemas.openxmlformats.org/officeDocument/2006/relationships/hyperlink" Target="https://etherscan.io/tx/0x93f68e919d83d292d92205a5505a333391d05bc46de893ad734b9ae1fb19059b" TargetMode="External"/><Relationship Id="rId791" Type="http://schemas.openxmlformats.org/officeDocument/2006/relationships/hyperlink" Target="https://etherscan.io/tx/0x3aec9b304bbd5aa7d1e5012646f00c885f7468fcad58627c83770d9409cc451b" TargetMode="External"/><Relationship Id="rId1074" Type="http://schemas.openxmlformats.org/officeDocument/2006/relationships/hyperlink" Target="https://dashboard.tenderly.co/tx/mainnet/0x26c614ecacc0737f0b6c0dddedf4503e73e0f128d2156e9738d0dcea3026a5fd" TargetMode="External"/><Relationship Id="rId2472" Type="http://schemas.openxmlformats.org/officeDocument/2006/relationships/hyperlink" Target="https://etherscan.io/tx/0x668ddd92e327cc29a803de9a0818bf878db2b9af03803a4d6cde04dcdc7ceb96" TargetMode="External"/><Relationship Id="rId3316" Type="http://schemas.openxmlformats.org/officeDocument/2006/relationships/hyperlink" Target="https://etherscan.io/tx/0x31727d576e2048561690b5a1bf2c0d06ebea829817622ce1a47ffde69acbc60b" TargetMode="External"/><Relationship Id="rId3523" Type="http://schemas.openxmlformats.org/officeDocument/2006/relationships/hyperlink" Target="https://etherscan.io/tx/0x4e6f6887fc6ea323de949581d9c2d4b077388bb1b178346161c63ca805f2401c" TargetMode="External"/><Relationship Id="rId3730" Type="http://schemas.openxmlformats.org/officeDocument/2006/relationships/hyperlink" Target="https://etherscan.io/tx/0xb1155ee70c8db027d81ace4426aef4c96ce38ea202763fbb2f024b9a2a2ba489" TargetMode="External"/><Relationship Id="rId444" Type="http://schemas.openxmlformats.org/officeDocument/2006/relationships/hyperlink" Target="https://etherscan.io/tx/0x6b4a43b0f7e7d2b14e907b946e5d61cc5c196e1f32005c60521fba2b5a8c8e66" TargetMode="External"/><Relationship Id="rId651" Type="http://schemas.openxmlformats.org/officeDocument/2006/relationships/hyperlink" Target="https://etherscan.io/tx/0x2fe81025bda57d54d7f3021d3b2fd7f1bce397086c00cdde18df5f7161b41921" TargetMode="External"/><Relationship Id="rId1281" Type="http://schemas.openxmlformats.org/officeDocument/2006/relationships/hyperlink" Target="https://eigenphi.io/mev/eigentx/0x9f4e07a00a6ff1daff3268762ea580d35751d42de2804ab26a13e251506940ba?tab=block" TargetMode="External"/><Relationship Id="rId2125" Type="http://schemas.openxmlformats.org/officeDocument/2006/relationships/hyperlink" Target="https://eigenphi.io/mev/ethereum/tx/0x8bad20c925b6c398dd30c666cae2817b02622b735be96b758fe3358c6a10d164" TargetMode="External"/><Relationship Id="rId2332" Type="http://schemas.openxmlformats.org/officeDocument/2006/relationships/hyperlink" Target="https://eigenphi.io/mev/eigentx/0xc7b3b107b2d18e73c205ba853a7a3e4cf0faf43eed68445f2cb98390f0326708?tab=block" TargetMode="External"/><Relationship Id="rId5488" Type="http://schemas.openxmlformats.org/officeDocument/2006/relationships/hyperlink" Target="https://dashboard.tenderly.co/tx/mainnet/0x7a3056850383a0de8a22813740425356e3ba12be64da8a2f83d0f1be1ce4fe77" TargetMode="External"/><Relationship Id="rId304" Type="http://schemas.openxmlformats.org/officeDocument/2006/relationships/hyperlink" Target="https://etherscan.io/txs?block=21991072" TargetMode="External"/><Relationship Id="rId511" Type="http://schemas.openxmlformats.org/officeDocument/2006/relationships/hyperlink" Target="https://eigenphi.io/mev/ethereum/tx/0xea8206d8e89e45348cc22012525d3cdf4ca0024b6bd30f1dfab6dcca1e76a157" TargetMode="External"/><Relationship Id="rId1141" Type="http://schemas.openxmlformats.org/officeDocument/2006/relationships/hyperlink" Target="https://libmev.com/blocks/21989991" TargetMode="External"/><Relationship Id="rId4297" Type="http://schemas.openxmlformats.org/officeDocument/2006/relationships/hyperlink" Target="https://eigenphi.io/mev/ethereum/tx/0x4ca3a2af63b47b961c1eae4fc258f87f10ab231cc6c36c50c86dba59ed237032" TargetMode="External"/><Relationship Id="rId5348" Type="http://schemas.openxmlformats.org/officeDocument/2006/relationships/hyperlink" Target="https://libmev.com/blocks/21995823" TargetMode="External"/><Relationship Id="rId5555" Type="http://schemas.openxmlformats.org/officeDocument/2006/relationships/hyperlink" Target="https://libmev.com/blocks/21991425" TargetMode="External"/><Relationship Id="rId1001" Type="http://schemas.openxmlformats.org/officeDocument/2006/relationships/hyperlink" Target="https://etherscan.io/txs?block=21989867" TargetMode="External"/><Relationship Id="rId4157" Type="http://schemas.openxmlformats.org/officeDocument/2006/relationships/hyperlink" Target="https://dashboard.tenderly.co/tx/mainnet/0x52783c2b7643a1f005327ab1da166a98702f7ec344ff0852910dd70091c3cb6a" TargetMode="External"/><Relationship Id="rId4364" Type="http://schemas.openxmlformats.org/officeDocument/2006/relationships/hyperlink" Target="https://eigenphi.io/mev/eigentx/0x3175bfcd6cbebe0c7aa78a43e9b0d97cd4469b061d087f661ac6f623269a4a87?tab=block" TargetMode="External"/><Relationship Id="rId4571" Type="http://schemas.openxmlformats.org/officeDocument/2006/relationships/hyperlink" Target="https://etherscan.io/txs?block=21990991" TargetMode="External"/><Relationship Id="rId5208" Type="http://schemas.openxmlformats.org/officeDocument/2006/relationships/hyperlink" Target="https://libmev.com/blocks/21991696" TargetMode="External"/><Relationship Id="rId5415" Type="http://schemas.openxmlformats.org/officeDocument/2006/relationships/hyperlink" Target="https://etherscan.io/tx/0x7d3f666c06a2f86f418cbf19868e798bb5d23259cb7f05e7f7e16e74f39ff6ed" TargetMode="External"/><Relationship Id="rId1958" Type="http://schemas.openxmlformats.org/officeDocument/2006/relationships/hyperlink" Target="https://etherscan.io/txs?block=21989544" TargetMode="External"/><Relationship Id="rId3173" Type="http://schemas.openxmlformats.org/officeDocument/2006/relationships/hyperlink" Target="https://eigenphi.io/mev/eigentx/0xac20703e65f54d05a4a44f5ad861000060a3a216ce65e77721f41153c93c8147?tab=block" TargetMode="External"/><Relationship Id="rId3380" Type="http://schemas.openxmlformats.org/officeDocument/2006/relationships/hyperlink" Target="https://etherscan.io/txs?block=21994414" TargetMode="External"/><Relationship Id="rId4017" Type="http://schemas.openxmlformats.org/officeDocument/2006/relationships/hyperlink" Target="https://libmev.com/blocks/21995180" TargetMode="External"/><Relationship Id="rId4224" Type="http://schemas.openxmlformats.org/officeDocument/2006/relationships/hyperlink" Target="https://etherscan.io/tx/0x84f40cafe0bebb5e3a9c2193c9c035f4967f65ee33ffadc16d0159d40da96e97" TargetMode="External"/><Relationship Id="rId4431" Type="http://schemas.openxmlformats.org/officeDocument/2006/relationships/hyperlink" Target="https://eigenphi.io/mev/eigentx/0x33459878867033768b5460824a75557e68854fb43fd9d5fc130fffcd57569d9c?tab=block" TargetMode="External"/><Relationship Id="rId1818" Type="http://schemas.openxmlformats.org/officeDocument/2006/relationships/hyperlink" Target="https://libmev.com/blocks/21993879" TargetMode="External"/><Relationship Id="rId3033" Type="http://schemas.openxmlformats.org/officeDocument/2006/relationships/hyperlink" Target="https://dashboard.tenderly.co/tx/mainnet/0xdeeaef27c8c4a57a6b50d1dfb4362b7ea0fc197d292bfaac308a756da43a0a7e" TargetMode="External"/><Relationship Id="rId3240" Type="http://schemas.openxmlformats.org/officeDocument/2006/relationships/hyperlink" Target="https://dashboard.tenderly.co/tx/mainnet/0x1a903c5e3102bdb03e7f7f1fc7b5744086440514251ef626d568f1180ee01c07" TargetMode="External"/><Relationship Id="rId161" Type="http://schemas.openxmlformats.org/officeDocument/2006/relationships/hyperlink" Target="https://eigenphi.io/mev/ethereum/tx/0xbfee47a0ccee7a055337cfdbd88b077cc6fc58da4c449240c7d78da6cc0dff36" TargetMode="External"/><Relationship Id="rId2799" Type="http://schemas.openxmlformats.org/officeDocument/2006/relationships/hyperlink" Target="https://etherscan.io/tx/0x4a034791d36eac965bde60bae1b361b0b3b1fc7f5889b0c9737a47f9db2d3f31" TargetMode="External"/><Relationship Id="rId3100" Type="http://schemas.openxmlformats.org/officeDocument/2006/relationships/hyperlink" Target="https://dashboard.tenderly.co/tx/mainnet/0x92883712b684c871a4e46711ad33ae068d91bb3f3b7078350bc690a9c97dedfa" TargetMode="External"/><Relationship Id="rId978" Type="http://schemas.openxmlformats.org/officeDocument/2006/relationships/hyperlink" Target="https://eigenphi.io/mev/eigentx/0xe1b52ecfef2fc690595abd0f651bf7044fdfb41a7ece079298acf1a1530c9a43?tab=block" TargetMode="External"/><Relationship Id="rId2659" Type="http://schemas.openxmlformats.org/officeDocument/2006/relationships/hyperlink" Target="https://etherscan.io/tx/0x1f54113201ea8f9a7c0f06262d54e86cd69375daeec6715d6938eca46bc87d23" TargetMode="External"/><Relationship Id="rId2866" Type="http://schemas.openxmlformats.org/officeDocument/2006/relationships/hyperlink" Target="https://dashboard.tenderly.co/tx/mainnet/0x207645724138375aba7807d6bda80c276ca7b6dd790ce0ea64233eb1eb860417" TargetMode="External"/><Relationship Id="rId3917" Type="http://schemas.openxmlformats.org/officeDocument/2006/relationships/hyperlink" Target="https://etherscan.io/tx/0x4f0c4b1fe847ce87618606cb8e29cbc4fba4680fadeb28ada0e5baf830a0ccd1" TargetMode="External"/><Relationship Id="rId5065" Type="http://schemas.openxmlformats.org/officeDocument/2006/relationships/hyperlink" Target="https://libmev.com/blocks/21990444" TargetMode="External"/><Relationship Id="rId5272" Type="http://schemas.openxmlformats.org/officeDocument/2006/relationships/hyperlink" Target="https://dashboard.tenderly.co/tx/mainnet/0x49c20b6333fd974d1eba1760f1b542442afa4793b6a8ee80e9349645e238cb5d" TargetMode="External"/><Relationship Id="rId838" Type="http://schemas.openxmlformats.org/officeDocument/2006/relationships/hyperlink" Target="https://libmev.com/blocks/21994932" TargetMode="External"/><Relationship Id="rId1468" Type="http://schemas.openxmlformats.org/officeDocument/2006/relationships/hyperlink" Target="https://eigenphi.io/mev/ethereum/tx/0xae8c1eedad2756b772e127ff52bde8fe022d1c7ceb8b1ccc6e003b298bf251a3" TargetMode="External"/><Relationship Id="rId1675" Type="http://schemas.openxmlformats.org/officeDocument/2006/relationships/hyperlink" Target="https://eigenphi.io/mev/eigentx/0xf8598f8372743f9a7edfd006965f192c32bf7659f3dbc0c98ee848160a8d03ab?tab=block" TargetMode="External"/><Relationship Id="rId1882" Type="http://schemas.openxmlformats.org/officeDocument/2006/relationships/hyperlink" Target="https://dashboard.tenderly.co/tx/mainnet/0xc853c67dd89678aa50ef3a3f2815980b75255c9efa7614275f5fdf0feaa3fde7" TargetMode="External"/><Relationship Id="rId2519" Type="http://schemas.openxmlformats.org/officeDocument/2006/relationships/hyperlink" Target="https://libmev.com/blocks/21989599" TargetMode="External"/><Relationship Id="rId2726" Type="http://schemas.openxmlformats.org/officeDocument/2006/relationships/hyperlink" Target="https://libmev.com/blocks/21994093" TargetMode="External"/><Relationship Id="rId4081" Type="http://schemas.openxmlformats.org/officeDocument/2006/relationships/hyperlink" Target="https://libmev.com/blocks/21991555" TargetMode="External"/><Relationship Id="rId5132" Type="http://schemas.openxmlformats.org/officeDocument/2006/relationships/hyperlink" Target="https://etherscan.io/tx/0x667dedd6433c35e04cbb3b4e073f190be2d9bf776b336f3847750cbaa8d52b85" TargetMode="External"/><Relationship Id="rId1328" Type="http://schemas.openxmlformats.org/officeDocument/2006/relationships/hyperlink" Target="https://etherscan.io/txs?block=21994130" TargetMode="External"/><Relationship Id="rId1535" Type="http://schemas.openxmlformats.org/officeDocument/2006/relationships/hyperlink" Target="https://etherscan.io/tx/0x45382e56dc5a762d6c19f96fce0ce3661307864b6016a67397740f96b0cd2d0d" TargetMode="External"/><Relationship Id="rId2933" Type="http://schemas.openxmlformats.org/officeDocument/2006/relationships/hyperlink" Target="https://eigenphi.io/mev/eigentx/0x178f59708628a342aae99d2b94ed71372a20224779a453529053513960370acf?tab=block" TargetMode="External"/><Relationship Id="rId905" Type="http://schemas.openxmlformats.org/officeDocument/2006/relationships/hyperlink" Target="https://dashboard.tenderly.co/tx/mainnet/0xe0aa8c6930d21e8676579d938bc46ab653b7887bb9fd19d337ade7e375ed47a6" TargetMode="External"/><Relationship Id="rId1742" Type="http://schemas.openxmlformats.org/officeDocument/2006/relationships/hyperlink" Target="https://etherscan.io/tx/0xd859dd448f0852b1af7341ed1fe84674da84778421bb1a9441bc16f6a5da90b4" TargetMode="External"/><Relationship Id="rId4898" Type="http://schemas.openxmlformats.org/officeDocument/2006/relationships/hyperlink" Target="https://etherscan.io/tx/0xa4b53bf5916b6d98fe35045a290f86f9045104547cbcf0c3d9aa2878710063e6" TargetMode="External"/><Relationship Id="rId34" Type="http://schemas.openxmlformats.org/officeDocument/2006/relationships/hyperlink" Target="https://etherscan.io/tx/0xed7bdadabcb64b05008c025803b25197f031b3e33b6edf26f5ba99fe338ae3e1" TargetMode="External"/><Relationship Id="rId1602" Type="http://schemas.openxmlformats.org/officeDocument/2006/relationships/hyperlink" Target="https://eigenphi.io/mev/ethereum/tx/0xafb2a096a7b8cb2ee11fef8e6d94c130c11edb270c4e4a4c34965d3e4efd63a3" TargetMode="External"/><Relationship Id="rId4758" Type="http://schemas.openxmlformats.org/officeDocument/2006/relationships/hyperlink" Target="https://etherscan.io/tx/0xb2f953b1b3adadca8f95953d06e066a10e16d3840945388c4fbd27c674dbd30c" TargetMode="External"/><Relationship Id="rId4965" Type="http://schemas.openxmlformats.org/officeDocument/2006/relationships/hyperlink" Target="https://etherscan.io/tx/0x8fd331db121c131402adafcd84f4d527f49978b2b882a00bd69d62e391a797c4" TargetMode="External"/><Relationship Id="rId3567" Type="http://schemas.openxmlformats.org/officeDocument/2006/relationships/hyperlink" Target="https://etherscan.io/txs?block=21990751" TargetMode="External"/><Relationship Id="rId3774" Type="http://schemas.openxmlformats.org/officeDocument/2006/relationships/hyperlink" Target="https://etherscan.io/txs?block=21992180" TargetMode="External"/><Relationship Id="rId3981" Type="http://schemas.openxmlformats.org/officeDocument/2006/relationships/hyperlink" Target="https://libmev.com/blocks/21989288" TargetMode="External"/><Relationship Id="rId4618" Type="http://schemas.openxmlformats.org/officeDocument/2006/relationships/hyperlink" Target="https://libmev.com/blocks/21989721" TargetMode="External"/><Relationship Id="rId4825" Type="http://schemas.openxmlformats.org/officeDocument/2006/relationships/hyperlink" Target="https://dashboard.tenderly.co/tx/mainnet/0x08829ad8b9c38d93cd2b239161d76a9420f26ee906644849873749817e4f90e6" TargetMode="External"/><Relationship Id="rId488" Type="http://schemas.openxmlformats.org/officeDocument/2006/relationships/hyperlink" Target="https://etherscan.io/tx/0xd55590fe1833e25e39c70444cf43771c638404806670704fb98c8eb1d771914f" TargetMode="External"/><Relationship Id="rId695" Type="http://schemas.openxmlformats.org/officeDocument/2006/relationships/hyperlink" Target="https://etherscan.io/txs?block=21995390" TargetMode="External"/><Relationship Id="rId2169" Type="http://schemas.openxmlformats.org/officeDocument/2006/relationships/hyperlink" Target="https://eigenphi.io/mev/ethereum/tx/0x9aa1b172422c34473aef19cbfaa001d5de8ad69c4c66ef4c9b2fc6038c2cb22c" TargetMode="External"/><Relationship Id="rId2376" Type="http://schemas.openxmlformats.org/officeDocument/2006/relationships/hyperlink" Target="https://eigenphi.io/mev/ethereum/tx/0x77a15a7354e77d769f7ea8c6dca936b4a270c38f96d891a7fa6cdedae01392be" TargetMode="External"/><Relationship Id="rId2583" Type="http://schemas.openxmlformats.org/officeDocument/2006/relationships/hyperlink" Target="https://eigenphi.io/mev/ethereum/tx/0x17f90abc8aef969d16d767385ae856309be089abed47f17f3dff7d4daecd4c72" TargetMode="External"/><Relationship Id="rId2790" Type="http://schemas.openxmlformats.org/officeDocument/2006/relationships/hyperlink" Target="https://etherscan.io/txs?block=21996027" TargetMode="External"/><Relationship Id="rId3427" Type="http://schemas.openxmlformats.org/officeDocument/2006/relationships/hyperlink" Target="https://eigenphi.io/mev/ethereum/tx/0x907784de1fb5ab39a77b824d3c22d8c86253791e05c50603507fae961880bec3" TargetMode="External"/><Relationship Id="rId3634" Type="http://schemas.openxmlformats.org/officeDocument/2006/relationships/hyperlink" Target="https://eigenphi.io/mev/ethereum/tx/0xe0fb0c1232930e83f1510937a71bb85370ba218e11c2b8fe49edb47255b8305b" TargetMode="External"/><Relationship Id="rId3841" Type="http://schemas.openxmlformats.org/officeDocument/2006/relationships/hyperlink" Target="https://etherscan.io/tx/0x9ef90bfc3b73b1ab9d3974498ab75ace1d89b00fbe2fd4f3ebf49c48ead8d68c" TargetMode="External"/><Relationship Id="rId348" Type="http://schemas.openxmlformats.org/officeDocument/2006/relationships/hyperlink" Target="https://dashboard.tenderly.co/tx/mainnet/0x6c86c26c21f2b01ff1f827b98d644a184c642a3bf574e1582cd09d1acf2b5486" TargetMode="External"/><Relationship Id="rId555" Type="http://schemas.openxmlformats.org/officeDocument/2006/relationships/hyperlink" Target="https://eigenphi.io/mev/eigentx/0x073bc4d1ab2875ab949e8b0c67f093ad785ffe832281fcd45ee55b6eec8dc994?tab=block" TargetMode="External"/><Relationship Id="rId762" Type="http://schemas.openxmlformats.org/officeDocument/2006/relationships/hyperlink" Target="https://dashboard.tenderly.co/tx/mainnet/0xdd8fb0fe7013780096bdcff76e923dfb3dd811315624d6a9bb4ab3686b2d59d3" TargetMode="External"/><Relationship Id="rId1185" Type="http://schemas.openxmlformats.org/officeDocument/2006/relationships/hyperlink" Target="https://etherscan.io/tx/0x066795da975c581109a2bed0c90476e25780b05c01289604076775a8078abcfa" TargetMode="External"/><Relationship Id="rId1392" Type="http://schemas.openxmlformats.org/officeDocument/2006/relationships/hyperlink" Target="https://eigenphi.io/mev/ethereum/tx/0x9ab13c71ebcfbb6554d2cac1b8ca7b8c15a3506f038835c98317ddb02575154f" TargetMode="External"/><Relationship Id="rId2029" Type="http://schemas.openxmlformats.org/officeDocument/2006/relationships/hyperlink" Target="https://etherscan.io/tx/0x26cafbfefb5bbbd31f2620e445499bc29c0f8ec9bd45212f320deef5e21d05af" TargetMode="External"/><Relationship Id="rId2236" Type="http://schemas.openxmlformats.org/officeDocument/2006/relationships/hyperlink" Target="https://etherscan.io/tx/0x938845af10135258efeff565532ea610e2d86af4cd481f9cc2354ddfce5f4636" TargetMode="External"/><Relationship Id="rId2443" Type="http://schemas.openxmlformats.org/officeDocument/2006/relationships/hyperlink" Target="https://etherscan.io/txs?block=21995817" TargetMode="External"/><Relationship Id="rId2650" Type="http://schemas.openxmlformats.org/officeDocument/2006/relationships/hyperlink" Target="https://etherscan.io/tx/0x7be9d5b2415896e9ec89b07aba0103307592b87bc946d3c33a1418f36265ef4c" TargetMode="External"/><Relationship Id="rId3701" Type="http://schemas.openxmlformats.org/officeDocument/2006/relationships/hyperlink" Target="https://etherscan.io/txs?block=21993976" TargetMode="External"/><Relationship Id="rId5599" Type="http://schemas.openxmlformats.org/officeDocument/2006/relationships/hyperlink" Target="https://libmev.com/blocks/21988996" TargetMode="External"/><Relationship Id="rId208" Type="http://schemas.openxmlformats.org/officeDocument/2006/relationships/hyperlink" Target="https://etherscan.io/txs?block=21993857" TargetMode="External"/><Relationship Id="rId415" Type="http://schemas.openxmlformats.org/officeDocument/2006/relationships/hyperlink" Target="https://libmev.com/blocks/21992561" TargetMode="External"/><Relationship Id="rId622" Type="http://schemas.openxmlformats.org/officeDocument/2006/relationships/hyperlink" Target="https://etherscan.io/tx/0xb023b99ce1b65d789baf47c34438546efe9faf2ae0a51750e79e8ad0f47a0efd" TargetMode="External"/><Relationship Id="rId1045" Type="http://schemas.openxmlformats.org/officeDocument/2006/relationships/hyperlink" Target="https://dashboard.tenderly.co/tx/mainnet/0x4f86b9e8274a648c4c69034cb2a274e7d6a7e34a8590d9f950395c7005ada50e" TargetMode="External"/><Relationship Id="rId1252" Type="http://schemas.openxmlformats.org/officeDocument/2006/relationships/hyperlink" Target="https://eigenphi.io/mev/ethereum/tx/0xc508a771d68ce05bcfe187b03dfb31eb8a8ad519f51afd25951754b3d7c4da9a" TargetMode="External"/><Relationship Id="rId2303" Type="http://schemas.openxmlformats.org/officeDocument/2006/relationships/hyperlink" Target="https://etherscan.io/tx/0xe31317aebfef28f90ef4849bad3113445115fb123d8cd17ddb178f58c0c11995" TargetMode="External"/><Relationship Id="rId2510" Type="http://schemas.openxmlformats.org/officeDocument/2006/relationships/hyperlink" Target="https://eigenphi.io/mev/ethereum/tx/0xae2b68cd699a6243ab18a1c642d7bd92c5babe8dca2f1637d211d5dd9363d462" TargetMode="External"/><Relationship Id="rId5459" Type="http://schemas.openxmlformats.org/officeDocument/2006/relationships/hyperlink" Target="https://etherscan.io/tx/0x3f3611a6274ecd35a4af6f33f72a1c3673d0f5e06f9e14dbb981bea018205186" TargetMode="External"/><Relationship Id="rId1112" Type="http://schemas.openxmlformats.org/officeDocument/2006/relationships/hyperlink" Target="https://libmev.com/blocks/21991884" TargetMode="External"/><Relationship Id="rId4268" Type="http://schemas.openxmlformats.org/officeDocument/2006/relationships/hyperlink" Target="https://etherscan.io/tx/0xad5732a7cc73e58e39456da2990620cf664e04255623c79511869777a82b1208" TargetMode="External"/><Relationship Id="rId4475" Type="http://schemas.openxmlformats.org/officeDocument/2006/relationships/hyperlink" Target="https://libmev.com/blocks/21995040" TargetMode="External"/><Relationship Id="rId5319" Type="http://schemas.openxmlformats.org/officeDocument/2006/relationships/hyperlink" Target="https://etherscan.io/txs?block=21990942" TargetMode="External"/><Relationship Id="rId3077" Type="http://schemas.openxmlformats.org/officeDocument/2006/relationships/hyperlink" Target="https://etherscan.io/tx/0x73e57468b6e51c448719ca1aa4ba043172c4c8ac47fe10f42c5abd7e3880d511" TargetMode="External"/><Relationship Id="rId3284" Type="http://schemas.openxmlformats.org/officeDocument/2006/relationships/hyperlink" Target="https://dashboard.tenderly.co/tx/mainnet/0x16fba5f03953d027df3285675212c335ecd3ac96158a0bea6312763920227ee2" TargetMode="External"/><Relationship Id="rId4128" Type="http://schemas.openxmlformats.org/officeDocument/2006/relationships/hyperlink" Target="https://etherscan.io/txs?block=21991783" TargetMode="External"/><Relationship Id="rId4682" Type="http://schemas.openxmlformats.org/officeDocument/2006/relationships/hyperlink" Target="https://eigenphi.io/mev/ethereum/tx/0xbec7bbd15338b0bb430093cb7dcb41ab4376b095ba6f320d4180b60ded5e816f" TargetMode="External"/><Relationship Id="rId5526" Type="http://schemas.openxmlformats.org/officeDocument/2006/relationships/hyperlink" Target="https://etherscan.io/tx/0x3d7364591a34100dde6db6baad7cf6ec85f98cf9d9265d6e4dd0d2ad9f18709b" TargetMode="External"/><Relationship Id="rId1929" Type="http://schemas.openxmlformats.org/officeDocument/2006/relationships/hyperlink" Target="https://etherscan.io/txs?block=21991258" TargetMode="External"/><Relationship Id="rId2093" Type="http://schemas.openxmlformats.org/officeDocument/2006/relationships/hyperlink" Target="https://etherscan.io/tx/0x6b4017e64171ae938cd721198206f7c9892ba04fc7480cb20849c06eb7821b03" TargetMode="External"/><Relationship Id="rId3491" Type="http://schemas.openxmlformats.org/officeDocument/2006/relationships/hyperlink" Target="https://etherscan.io/tx/0x4f9a1f31ae634540bd3e7f08da775f98fd6217a96dd4436f395efad326d57c40" TargetMode="External"/><Relationship Id="rId4335" Type="http://schemas.openxmlformats.org/officeDocument/2006/relationships/hyperlink" Target="https://eigenphi.io/mev/ethereum/tx/0xc9d87a1754f52236eabbc70c3b8b74aa3f18214531ee376b82691635fe367606" TargetMode="External"/><Relationship Id="rId4542" Type="http://schemas.openxmlformats.org/officeDocument/2006/relationships/hyperlink" Target="https://etherscan.io/tx/0xa653a9521f0a7fa59b1f626397df0e2499452b5e4bea05bd8f3821df1bfc7c08" TargetMode="External"/><Relationship Id="rId3144" Type="http://schemas.openxmlformats.org/officeDocument/2006/relationships/hyperlink" Target="https://dashboard.tenderly.co/tx/mainnet/0x0fe7ebb6632655b132bc90d908f31a9e01e25dbe94fe6e5702e93b6bebf54677" TargetMode="External"/><Relationship Id="rId3351" Type="http://schemas.openxmlformats.org/officeDocument/2006/relationships/hyperlink" Target="https://etherscan.io/tx/0x8624190e342d70c6010dc952bf27077f61377346bc39a03e129b9dcb293c1b09" TargetMode="External"/><Relationship Id="rId4402" Type="http://schemas.openxmlformats.org/officeDocument/2006/relationships/hyperlink" Target="https://eigenphi.io/mev/eigentx/0x6aaa584e30f32b5149e3c2e53270bc4c288075c9c7a9507cd5449158d67d47df?tab=block" TargetMode="External"/><Relationship Id="rId272" Type="http://schemas.openxmlformats.org/officeDocument/2006/relationships/hyperlink" Target="https://etherscan.io/tx/0xd9bdbd7d95554e264e2587728359b088c7dc96be37b37b4e693b065f62228f48" TargetMode="External"/><Relationship Id="rId2160" Type="http://schemas.openxmlformats.org/officeDocument/2006/relationships/hyperlink" Target="https://dashboard.tenderly.co/tx/mainnet/0x911bf3004e17f8f2a803f445ea12b619b86349a5df19de0f69dc7026b6778883" TargetMode="External"/><Relationship Id="rId3004" Type="http://schemas.openxmlformats.org/officeDocument/2006/relationships/hyperlink" Target="https://etherscan.io/tx/0xf9315f49e5d9e18fcf18909ff79915d9596eadc2c27ec8c785eba955450a736f" TargetMode="External"/><Relationship Id="rId3211" Type="http://schemas.openxmlformats.org/officeDocument/2006/relationships/hyperlink" Target="https://etherscan.io/tx/0x5d796196013a49d5dc3a25379f5b0dee79753a05b31037b7d8c71cf8390a1423" TargetMode="External"/><Relationship Id="rId132" Type="http://schemas.openxmlformats.org/officeDocument/2006/relationships/hyperlink" Target="https://dashboard.tenderly.co/tx/mainnet/0x6226e1622d7d5f5fec8441ccca571327f0a95a52e14f241a1537523fdaad0cdb" TargetMode="External"/><Relationship Id="rId2020" Type="http://schemas.openxmlformats.org/officeDocument/2006/relationships/hyperlink" Target="https://etherscan.io/tx/0xc525752e1868b0f9b038de5f8ef7e8e60b8085606b6c8d38acb9a5af852dfbb9" TargetMode="External"/><Relationship Id="rId5176" Type="http://schemas.openxmlformats.org/officeDocument/2006/relationships/hyperlink" Target="https://dashboard.tenderly.co/tx/mainnet/0xbcc7b72e60848a03c571ef9e9ffa1d0b92e73057aaad84fce17ad2f6bce8f4fc" TargetMode="External"/><Relationship Id="rId5383" Type="http://schemas.openxmlformats.org/officeDocument/2006/relationships/hyperlink" Target="https://dashboard.tenderly.co/tx/mainnet/0x70efe71c64152d8606c042df164d7dc0ba83386415b97aa0dd2c9a44d7fa038e" TargetMode="External"/><Relationship Id="rId5590" Type="http://schemas.openxmlformats.org/officeDocument/2006/relationships/hyperlink" Target="https://dashboard.tenderly.co/tx/mainnet/0xd98360428274bb1f313defeb4ef9d80e8312f2284c0c2218dff230937327ade6" TargetMode="External"/><Relationship Id="rId1579" Type="http://schemas.openxmlformats.org/officeDocument/2006/relationships/hyperlink" Target="https://etherscan.io/tx/0xc95597dcd74b690c85d6c903dd2ed16c48b403171747f880d41b30ee045c9b84" TargetMode="External"/><Relationship Id="rId2977" Type="http://schemas.openxmlformats.org/officeDocument/2006/relationships/hyperlink" Target="https://eigenphi.io/mev/eigentx/0x474f532955493e3841c61430d9daaf81df34bd23870fb688dfaefe413ea782f3?tab=block" TargetMode="External"/><Relationship Id="rId4192" Type="http://schemas.openxmlformats.org/officeDocument/2006/relationships/hyperlink" Target="https://etherscan.io/tx/0xe0ad85bb2b49b8cb34d8f672aa2eecaabb9c965056e10c18cf59839d7c32dae9" TargetMode="External"/><Relationship Id="rId5036" Type="http://schemas.openxmlformats.org/officeDocument/2006/relationships/hyperlink" Target="https://eigenphi.io/mev/eigentx/0xbe88ba95e19bee3834ebea5506392a91162b268ee180b6d8689a7148f2a4bdd2?tab=block" TargetMode="External"/><Relationship Id="rId5243" Type="http://schemas.openxmlformats.org/officeDocument/2006/relationships/hyperlink" Target="https://dashboard.tenderly.co/tx/mainnet/0x645d9d712ed5c3cac855e5f97c21fb8d7331361449e0bd5a6772539a6d5a7c81" TargetMode="External"/><Relationship Id="rId5450" Type="http://schemas.openxmlformats.org/officeDocument/2006/relationships/hyperlink" Target="https://etherscan.io/txs?block=21995594" TargetMode="External"/><Relationship Id="rId949" Type="http://schemas.openxmlformats.org/officeDocument/2006/relationships/hyperlink" Target="https://eigenphi.io/mev/eigentx/0x257bdc93943971207be050c91117f4f35a57e83719bdbec4e254c7e184266ef4?tab=block" TargetMode="External"/><Relationship Id="rId1786" Type="http://schemas.openxmlformats.org/officeDocument/2006/relationships/hyperlink" Target="https://dashboard.tenderly.co/tx/mainnet/0x6c928ee54ab2285618a0737dd760acbd34d6be5865c01079e9857d6a32c398c6" TargetMode="External"/><Relationship Id="rId1993" Type="http://schemas.openxmlformats.org/officeDocument/2006/relationships/hyperlink" Target="https://etherscan.io/txs?block=21995078" TargetMode="External"/><Relationship Id="rId2837" Type="http://schemas.openxmlformats.org/officeDocument/2006/relationships/hyperlink" Target="https://eigenphi.io/mev/eigentx/0x6708ae0674a084574b7cddb3b69cab65ea42f18fb14b0b526418af1de50363a5?tab=block" TargetMode="External"/><Relationship Id="rId4052" Type="http://schemas.openxmlformats.org/officeDocument/2006/relationships/hyperlink" Target="https://libmev.com/blocks/21989633" TargetMode="External"/><Relationship Id="rId5103" Type="http://schemas.openxmlformats.org/officeDocument/2006/relationships/hyperlink" Target="https://libmev.com/blocks/21995613" TargetMode="External"/><Relationship Id="rId78" Type="http://schemas.openxmlformats.org/officeDocument/2006/relationships/hyperlink" Target="https://etherscan.io/tx/0xcf3e9216be383d01b41d63112e4508d2b4a763127d48d0190d5c002403575c49" TargetMode="External"/><Relationship Id="rId809" Type="http://schemas.openxmlformats.org/officeDocument/2006/relationships/hyperlink" Target="https://etherscan.io/tx/0x59873628300957c735dfaa7840eeac4c16a508775e24e32d75d5e63a85409622" TargetMode="External"/><Relationship Id="rId1439" Type="http://schemas.openxmlformats.org/officeDocument/2006/relationships/hyperlink" Target="https://dashboard.tenderly.co/tx/mainnet/0x93a73749e7d0de272fd4e78ad381a30ea924c124942a37ff3088c3f840aebbe8" TargetMode="External"/><Relationship Id="rId1646" Type="http://schemas.openxmlformats.org/officeDocument/2006/relationships/hyperlink" Target="https://eigenphi.io/mev/eigentx/0x75a2dfa9d91890b6ea1b0146ee4cf99216d895a66be93e0ce7772ea4b8d1acf1?tab=block" TargetMode="External"/><Relationship Id="rId1853" Type="http://schemas.openxmlformats.org/officeDocument/2006/relationships/hyperlink" Target="https://dashboard.tenderly.co/tx/mainnet/0x62b14360f37373a38c0fe979cd1bc09de74d94861233661a63821c26d25cf0ba" TargetMode="External"/><Relationship Id="rId2904" Type="http://schemas.openxmlformats.org/officeDocument/2006/relationships/hyperlink" Target="https://eigenphi.io/mev/eigentx/0x6b1a2c9b89e88b8a81519d6852f25e3186be0c1894efed0317c9ec00d0e7c118?tab=block" TargetMode="External"/><Relationship Id="rId5310" Type="http://schemas.openxmlformats.org/officeDocument/2006/relationships/hyperlink" Target="https://eigenphi.io/mev/eigentx/0x5e5c5ccd8927008faaf09eb4e32bd20cc8e86b76960bfa4c5ac3f66c2b8149ee?tab=block" TargetMode="External"/><Relationship Id="rId1506" Type="http://schemas.openxmlformats.org/officeDocument/2006/relationships/hyperlink" Target="https://etherscan.io/txs?block=21990880" TargetMode="External"/><Relationship Id="rId1713" Type="http://schemas.openxmlformats.org/officeDocument/2006/relationships/hyperlink" Target="https://etherscan.io/txs?block=21990780" TargetMode="External"/><Relationship Id="rId1920" Type="http://schemas.openxmlformats.org/officeDocument/2006/relationships/hyperlink" Target="https://libmev.com/blocks/21996095" TargetMode="External"/><Relationship Id="rId4869" Type="http://schemas.openxmlformats.org/officeDocument/2006/relationships/hyperlink" Target="https://dashboard.tenderly.co/tx/mainnet/0xd4824d4e2d12da5b5bf9f5679f48bc464bd3bdb279e0b61fbc6ba1c1ab86e459" TargetMode="External"/><Relationship Id="rId3678" Type="http://schemas.openxmlformats.org/officeDocument/2006/relationships/hyperlink" Target="https://libmev.com/blocks/21992630" TargetMode="External"/><Relationship Id="rId3885" Type="http://schemas.openxmlformats.org/officeDocument/2006/relationships/hyperlink" Target="https://etherscan.io/tx/0xdb470212a74baf197f9a5ff9be1bfe7818a29595c448fd7d49b75888026eaf7a" TargetMode="External"/><Relationship Id="rId4729" Type="http://schemas.openxmlformats.org/officeDocument/2006/relationships/hyperlink" Target="https://etherscan.io/txs?block=21989219" TargetMode="External"/><Relationship Id="rId4936" Type="http://schemas.openxmlformats.org/officeDocument/2006/relationships/hyperlink" Target="https://libmev.com/blocks/21991488" TargetMode="External"/><Relationship Id="rId599" Type="http://schemas.openxmlformats.org/officeDocument/2006/relationships/hyperlink" Target="https://eigenphi.io/mev/eigentx/0x480e14b232382b0ff26d430aa22851bb6030c924fb57de0f2afd1b9b9ea03faf?tab=block" TargetMode="External"/><Relationship Id="rId2487" Type="http://schemas.openxmlformats.org/officeDocument/2006/relationships/hyperlink" Target="https://etherscan.io/tx/0x71578c0e89d3acd28e5942c52b014b86eb06d99d5aeba7100c364ab2a14cf718" TargetMode="External"/><Relationship Id="rId2694" Type="http://schemas.openxmlformats.org/officeDocument/2006/relationships/hyperlink" Target="https://etherscan.io/tx/0x55be34a6fd7f2f84e8eb8e5a4552d3923cfe1833d4bc2bb93dd27b019ca81693" TargetMode="External"/><Relationship Id="rId3538" Type="http://schemas.openxmlformats.org/officeDocument/2006/relationships/hyperlink" Target="https://etherscan.io/tx/0xb90973a7ff4fc240e460ccbba7d3b87fb8b637778458b3cb3a23db7a3162e135" TargetMode="External"/><Relationship Id="rId3745" Type="http://schemas.openxmlformats.org/officeDocument/2006/relationships/hyperlink" Target="https://etherscan.io/tx/0xcd232e7139e692a8e193d2119db8d5e09751a79faa3b7d466c45aad0c3aede8a" TargetMode="External"/><Relationship Id="rId459" Type="http://schemas.openxmlformats.org/officeDocument/2006/relationships/hyperlink" Target="https://etherscan.io/txs?block=21992200" TargetMode="External"/><Relationship Id="rId666" Type="http://schemas.openxmlformats.org/officeDocument/2006/relationships/hyperlink" Target="https://etherscan.io/tx/0x4039e606b373314098392802ea1a987f4fa7b02286a28a4281a1a4d484a5b127" TargetMode="External"/><Relationship Id="rId873" Type="http://schemas.openxmlformats.org/officeDocument/2006/relationships/hyperlink" Target="https://eigenphi.io/mev/eigentx/0xbc599b79fe6f5e944eeba1defab221db09d5128bb76eac7b998c9b4de69b64c9?tab=block" TargetMode="External"/><Relationship Id="rId1089" Type="http://schemas.openxmlformats.org/officeDocument/2006/relationships/hyperlink" Target="https://eigenphi.io/mev/ethereum/tx/0x6fef64742a38f6d129a202aff657b69deeaa0319c03986cbca285e6bc4104ed0" TargetMode="External"/><Relationship Id="rId1296" Type="http://schemas.openxmlformats.org/officeDocument/2006/relationships/hyperlink" Target="https://libmev.com/blocks/21995574" TargetMode="External"/><Relationship Id="rId2347" Type="http://schemas.openxmlformats.org/officeDocument/2006/relationships/hyperlink" Target="https://eigenphi.io/mev/eigentx/0xee72eb9c1427d1376c099bb4ac997a07af5d501149ee8bff81ea11189843d45c?tab=block" TargetMode="External"/><Relationship Id="rId2554" Type="http://schemas.openxmlformats.org/officeDocument/2006/relationships/hyperlink" Target="https://eigenphi.io/mev/ethereum/tx/0xfc1d7b35ec0b4239c462438f78775ee23756ee968fb7c14213726e3bf2651067" TargetMode="External"/><Relationship Id="rId3952" Type="http://schemas.openxmlformats.org/officeDocument/2006/relationships/hyperlink" Target="https://etherscan.io/tx/0xa3d5f43c5e07b6cef594bd51120433c76d60467d38f7a42e98bf48107bdcb76f" TargetMode="External"/><Relationship Id="rId319" Type="http://schemas.openxmlformats.org/officeDocument/2006/relationships/hyperlink" Target="https://etherscan.io/tx/0xc1cd5022dc461d028ed3303739b2a60c2aa896decbf7fbb3adb2aee66c2e7692" TargetMode="External"/><Relationship Id="rId526" Type="http://schemas.openxmlformats.org/officeDocument/2006/relationships/hyperlink" Target="https://dashboard.tenderly.co/tx/mainnet/0xe215b94453ae6d90037483fa47abea10ee573f368f93b95820be26fa36195c12" TargetMode="External"/><Relationship Id="rId1156" Type="http://schemas.openxmlformats.org/officeDocument/2006/relationships/hyperlink" Target="https://etherscan.io/txs?block=21989931" TargetMode="External"/><Relationship Id="rId1363" Type="http://schemas.openxmlformats.org/officeDocument/2006/relationships/hyperlink" Target="https://dashboard.tenderly.co/tx/mainnet/0xb8f12719b6e800a6cb3dc8f96f161ded66d1d7a65d8f9a7667b2c3fff6debab9" TargetMode="External"/><Relationship Id="rId2207" Type="http://schemas.openxmlformats.org/officeDocument/2006/relationships/hyperlink" Target="https://etherscan.io/tx/0x2de401c8c4e5ad71a62e4afbaeb5edd023db8f0df2df66d42f8543d6c4ddd286" TargetMode="External"/><Relationship Id="rId2761" Type="http://schemas.openxmlformats.org/officeDocument/2006/relationships/hyperlink" Target="https://etherscan.io/tx/0xdc6eeb0321b1201e3e450ad13f3054ac57acc5e912147f117d1e1f2278c90604" TargetMode="External"/><Relationship Id="rId3605" Type="http://schemas.openxmlformats.org/officeDocument/2006/relationships/hyperlink" Target="https://eigenphi.io/mev/ethereum/tx/0x934bb452a78fc7017e53e5c8606278b20aba7615dbc6d7714795c5481631f2ab" TargetMode="External"/><Relationship Id="rId3812" Type="http://schemas.openxmlformats.org/officeDocument/2006/relationships/hyperlink" Target="https://etherscan.io/tx/0xedf54f150c13e2f70235a99a5e6628699d38f87e7720267d7ffa8d827a04f87f" TargetMode="External"/><Relationship Id="rId733" Type="http://schemas.openxmlformats.org/officeDocument/2006/relationships/hyperlink" Target="https://dashboard.tenderly.co/tx/mainnet/0x0a58409c91de19ef700bd57343f85741ba82a60f58093a9568021dbf7284ebac" TargetMode="External"/><Relationship Id="rId940" Type="http://schemas.openxmlformats.org/officeDocument/2006/relationships/hyperlink" Target="https://dashboard.tenderly.co/tx/mainnet/0xb8d291cd845a8502657336259d0bb0c29e07ecb712808c1c055b7018e596fea5" TargetMode="External"/><Relationship Id="rId1016" Type="http://schemas.openxmlformats.org/officeDocument/2006/relationships/hyperlink" Target="https://etherscan.io/tx/0x2162001a7df461f8b154417d7b7fbdfe7f1db73588d63af2871ee303b659884c" TargetMode="External"/><Relationship Id="rId1570" Type="http://schemas.openxmlformats.org/officeDocument/2006/relationships/hyperlink" Target="https://etherscan.io/txs?block=21990641" TargetMode="External"/><Relationship Id="rId2414" Type="http://schemas.openxmlformats.org/officeDocument/2006/relationships/hyperlink" Target="https://libmev.com/blocks/21989172" TargetMode="External"/><Relationship Id="rId2621" Type="http://schemas.openxmlformats.org/officeDocument/2006/relationships/hyperlink" Target="https://libmev.com/blocks/21989180" TargetMode="External"/><Relationship Id="rId800" Type="http://schemas.openxmlformats.org/officeDocument/2006/relationships/hyperlink" Target="https://eigenphi.io/mev/eigentx/0x1599e2103d2ec391082d67a1f0bfe439862bb82b8e03e4d2d50c3486851d3ab6?tab=block" TargetMode="External"/><Relationship Id="rId1223" Type="http://schemas.openxmlformats.org/officeDocument/2006/relationships/hyperlink" Target="https://dashboard.tenderly.co/tx/mainnet/0xaa22200191579c0235edfe66756e951baa7c2a15cc2f259f3a3dedbf66834f55" TargetMode="External"/><Relationship Id="rId1430" Type="http://schemas.openxmlformats.org/officeDocument/2006/relationships/hyperlink" Target="https://etherscan.io/tx/0x8e9269ef0c919c0ed80816a6b691b2a57ff95c4fc1bca5195877db6ed00e30e5" TargetMode="External"/><Relationship Id="rId4379" Type="http://schemas.openxmlformats.org/officeDocument/2006/relationships/hyperlink" Target="https://eigenphi.io/mev/ethereum/tx/0xbb45a13eaa73e7388e1fbe2760e5d63b6f5882593acb11ff5a0763f8185d7c76" TargetMode="External"/><Relationship Id="rId4586" Type="http://schemas.openxmlformats.org/officeDocument/2006/relationships/hyperlink" Target="https://etherscan.io/tx/0x8f2c37b84e96e0a14e734932e11abbe44744c4081660df0dd7dadc9085b01ae7" TargetMode="External"/><Relationship Id="rId4793" Type="http://schemas.openxmlformats.org/officeDocument/2006/relationships/hyperlink" Target="https://etherscan.io/tx/0x8e2846ed50fb705e7c9e4661f8265bc3582c0959f56ecbe3b2f6cf5e9b6a5961" TargetMode="External"/><Relationship Id="rId3188" Type="http://schemas.openxmlformats.org/officeDocument/2006/relationships/hyperlink" Target="https://etherscan.io/txs?block=21990810" TargetMode="External"/><Relationship Id="rId3395" Type="http://schemas.openxmlformats.org/officeDocument/2006/relationships/hyperlink" Target="https://etherscan.io/txs?block=21994949" TargetMode="External"/><Relationship Id="rId4239" Type="http://schemas.openxmlformats.org/officeDocument/2006/relationships/hyperlink" Target="https://etherscan.io/tx/0xeebf24a1cb98b721b5d329e853990d78b978eac2d2db94d19a82f03a75ed24a5" TargetMode="External"/><Relationship Id="rId4446" Type="http://schemas.openxmlformats.org/officeDocument/2006/relationships/hyperlink" Target="https://libmev.com/blocks/21990074" TargetMode="External"/><Relationship Id="rId4653" Type="http://schemas.openxmlformats.org/officeDocument/2006/relationships/hyperlink" Target="https://eigenphi.io/mev/ethereum/tx/0xb05700a0cf2ddcb6c97096cb56af6146f168a616cc2c017fc9b664dae2479ef1" TargetMode="External"/><Relationship Id="rId4860" Type="http://schemas.openxmlformats.org/officeDocument/2006/relationships/hyperlink" Target="https://etherscan.io/tx/0x144e36daf53d9ece581fb9bdb571037b19afa021ce6263e858d2177b0cdc36be" TargetMode="External"/><Relationship Id="rId3048" Type="http://schemas.openxmlformats.org/officeDocument/2006/relationships/hyperlink" Target="https://eigenphi.io/mev/eigentx/0x32d3b2ab820716474b51eee742356953c2d9c73574c120c885dfe608cb1e19b5?tab=block" TargetMode="External"/><Relationship Id="rId3255" Type="http://schemas.openxmlformats.org/officeDocument/2006/relationships/hyperlink" Target="https://dashboard.tenderly.co/tx/mainnet/0xe26231b56f58c0a7f7fffd9d2ee71da724e19b6ce3e1cb726fc9939c2a2aeaab" TargetMode="External"/><Relationship Id="rId3462" Type="http://schemas.openxmlformats.org/officeDocument/2006/relationships/hyperlink" Target="https://etherscan.io/tx/0x78dd3c5e1391d3847ce0d6f06722f711128c275166c72474dd77dccfa9ff8283" TargetMode="External"/><Relationship Id="rId4306" Type="http://schemas.openxmlformats.org/officeDocument/2006/relationships/hyperlink" Target="https://libmev.com/blocks/21994735" TargetMode="External"/><Relationship Id="rId4513" Type="http://schemas.openxmlformats.org/officeDocument/2006/relationships/hyperlink" Target="https://etherscan.io/tx/0xed2984e26f8cd0431c9c5c5eca591c9e2051e426eb973bff5a0a777b38f42538" TargetMode="External"/><Relationship Id="rId4720" Type="http://schemas.openxmlformats.org/officeDocument/2006/relationships/hyperlink" Target="https://etherscan.io/tx/0xbf71613a3b322aa9522ab363ed615d95d8513770229fadf11d18bef8567a809d" TargetMode="External"/><Relationship Id="rId176" Type="http://schemas.openxmlformats.org/officeDocument/2006/relationships/hyperlink" Target="https://eigenphi.io/mev/eigentx/0xcbb655b070078bb1d26b5289f5e1c096da1c417c6b7f1b152cf2d1ba9db9881b?tab=block" TargetMode="External"/><Relationship Id="rId383" Type="http://schemas.openxmlformats.org/officeDocument/2006/relationships/hyperlink" Target="https://etherscan.io/tx/0x55a9ce7e96268e980005c085f34ea94aa301350195f8b77c1af60f3644cb43c7" TargetMode="External"/><Relationship Id="rId590" Type="http://schemas.openxmlformats.org/officeDocument/2006/relationships/hyperlink" Target="https://dashboard.tenderly.co/tx/mainnet/0x0cdc0cf932a65e2e22fdc284e0c5e5c838f01b318f9f8fa6ddc1bd4f93988982" TargetMode="External"/><Relationship Id="rId2064" Type="http://schemas.openxmlformats.org/officeDocument/2006/relationships/hyperlink" Target="https://etherscan.io/tx/0xfd3dda64273456cd00e787fedf485a29099fa47897bd85207bc6dee8a4834885" TargetMode="External"/><Relationship Id="rId2271" Type="http://schemas.openxmlformats.org/officeDocument/2006/relationships/hyperlink" Target="https://etherscan.io/txs?block=21989148" TargetMode="External"/><Relationship Id="rId3115" Type="http://schemas.openxmlformats.org/officeDocument/2006/relationships/hyperlink" Target="https://eigenphi.io/mev/ethereum/tx/0x717d27ebdca7aebde0f6384824783bba109d3e1c650359233bd7b2f1387a4d9d" TargetMode="External"/><Relationship Id="rId3322" Type="http://schemas.openxmlformats.org/officeDocument/2006/relationships/hyperlink" Target="https://eigenphi.io/mev/eigentx/0x11e399ad4e3640af8b5bf30949200bb6aaa7ee4f7295140b36e6d590bf3f188d?tab=block" TargetMode="External"/><Relationship Id="rId243" Type="http://schemas.openxmlformats.org/officeDocument/2006/relationships/hyperlink" Target="https://etherscan.io/tx/0x93f68e919d83d292d92205a5505a333391d05bc46de893ad734b9ae1fb19059b" TargetMode="External"/><Relationship Id="rId450" Type="http://schemas.openxmlformats.org/officeDocument/2006/relationships/hyperlink" Target="https://libmev.com/blocks/21994268" TargetMode="External"/><Relationship Id="rId1080" Type="http://schemas.openxmlformats.org/officeDocument/2006/relationships/hyperlink" Target="https://etherscan.io/tx/0xabebc776550ff9209cea25e1ed0d2dde87c649e545892b1d0c2a77e0773370dc" TargetMode="External"/><Relationship Id="rId2131" Type="http://schemas.openxmlformats.org/officeDocument/2006/relationships/hyperlink" Target="https://dashboard.tenderly.co/tx/mainnet/0xe841575490402a2f0ad09fbda485548a24dbd65fa227ec337f43c4e819d3af5c" TargetMode="External"/><Relationship Id="rId5287" Type="http://schemas.openxmlformats.org/officeDocument/2006/relationships/hyperlink" Target="https://eigenphi.io/mev/ethereum/tx/0xba65757de52a1c65a0ad846d70cbec04bd0c12c066ff5c135a9209144af3f2da" TargetMode="External"/><Relationship Id="rId5494" Type="http://schemas.openxmlformats.org/officeDocument/2006/relationships/hyperlink" Target="https://dashboard.tenderly.co/tx/mainnet/0x4c8caf40bd7066e45397d9875b6af0d47f25f8a99cc84a7a21a59e66d14bb4f6" TargetMode="External"/><Relationship Id="rId103" Type="http://schemas.openxmlformats.org/officeDocument/2006/relationships/hyperlink" Target="https://dashboard.tenderly.co/tx/mainnet/0x5a505e9680289ecd19817c42ee6ad3e122a1ee03f06d100e14b9c1d58259a3e1" TargetMode="External"/><Relationship Id="rId310" Type="http://schemas.openxmlformats.org/officeDocument/2006/relationships/hyperlink" Target="https://etherscan.io/tx/0x3082d92090a4e2c7300051c13b02efd132c481b243af07649e5cb907445c75e0" TargetMode="External"/><Relationship Id="rId4096" Type="http://schemas.openxmlformats.org/officeDocument/2006/relationships/hyperlink" Target="https://libmev.com/blocks/21995386" TargetMode="External"/><Relationship Id="rId5147" Type="http://schemas.openxmlformats.org/officeDocument/2006/relationships/hyperlink" Target="https://etherscan.io/txs?block=21989947" TargetMode="External"/><Relationship Id="rId1897" Type="http://schemas.openxmlformats.org/officeDocument/2006/relationships/hyperlink" Target="https://eigenphi.io/mev/ethereum/tx/0x75142e9cf3bacae52c3a2c19acbb164b9d6d33829676257dd3d74b91ee02fe9d" TargetMode="External"/><Relationship Id="rId2948" Type="http://schemas.openxmlformats.org/officeDocument/2006/relationships/hyperlink" Target="https://eigenphi.io/mev/eigentx/0xcbe1a19d681e3cadeb9db845327dc687e861dbcd97eddbbe1baa4642fa34e64e?tab=block" TargetMode="External"/><Relationship Id="rId5354" Type="http://schemas.openxmlformats.org/officeDocument/2006/relationships/hyperlink" Target="https://eigenphi.io/mev/eigentx/0x27255e4cab2d1b219b53ecb2a2df7ede155e9f54a185246f3e1bf5eae21a7be2?tab=block" TargetMode="External"/><Relationship Id="rId5561" Type="http://schemas.openxmlformats.org/officeDocument/2006/relationships/hyperlink" Target="https://eigenphi.io/mev/ethereum/tx/0xab6d564dc37d1ff343b7c9e106dc186b27857f2779ce667eb1fffad99318a6eb" TargetMode="External"/><Relationship Id="rId1757" Type="http://schemas.openxmlformats.org/officeDocument/2006/relationships/hyperlink" Target="https://dashboard.tenderly.co/tx/mainnet/0x69e35159440f578a8c7541cad34a191369ace1c619d8d09479b3338c41282b06" TargetMode="External"/><Relationship Id="rId1964" Type="http://schemas.openxmlformats.org/officeDocument/2006/relationships/hyperlink" Target="https://etherscan.io/tx/0xf6f749902e227f924ae4ba621de2766ac126b3dd4b1b504f7e705dbae29d44ae" TargetMode="External"/><Relationship Id="rId2808" Type="http://schemas.openxmlformats.org/officeDocument/2006/relationships/hyperlink" Target="https://dashboard.tenderly.co/tx/mainnet/0x27f39650ff4c46f443118d5df92c4d4f0be510a0093f3093cc569e884f3a0e49" TargetMode="External"/><Relationship Id="rId4163" Type="http://schemas.openxmlformats.org/officeDocument/2006/relationships/hyperlink" Target="https://etherscan.io/tx/0x7a7d43305b17d0e092f47de1817de58b6c7ceca7f15eb252f48f50376e73f952" TargetMode="External"/><Relationship Id="rId4370" Type="http://schemas.openxmlformats.org/officeDocument/2006/relationships/hyperlink" Target="https://dashboard.tenderly.co/tx/mainnet/0xf54c71c3cc89a1b3bbd9007f38e3f0f7fff4483bf2df3e29040170127f7812a9" TargetMode="External"/><Relationship Id="rId5007" Type="http://schemas.openxmlformats.org/officeDocument/2006/relationships/hyperlink" Target="https://etherscan.io/tx/0x0d556db228fbb6fef3cea93916b5e66fa1c7648eaae1a43a7b60eeaa5b520f72" TargetMode="External"/><Relationship Id="rId5214" Type="http://schemas.openxmlformats.org/officeDocument/2006/relationships/hyperlink" Target="https://eigenphi.io/mev/eigentx/0x4bea59367503a630348075e0b87a8dce4be242534f9d55fe4b55a3819d132065?tab=block" TargetMode="External"/><Relationship Id="rId5421" Type="http://schemas.openxmlformats.org/officeDocument/2006/relationships/hyperlink" Target="https://eigenphi.io/mev/eigentx/0xff00fa3fdf882d75242c08a0175a2adc9c16eaee3516a1a47dea9eb4c6d73a04?tab=block" TargetMode="External"/><Relationship Id="rId49" Type="http://schemas.openxmlformats.org/officeDocument/2006/relationships/hyperlink" Target="https://etherscan.io/tx/0xb6ac6fa3e491c0b72217969863fe044e5f2e43edc77e051de600ce4a34f3a865" TargetMode="External"/><Relationship Id="rId1617" Type="http://schemas.openxmlformats.org/officeDocument/2006/relationships/hyperlink" Target="https://eigenphi.io/mev/eigentx/0x488ca35aad1d143cb7745b969c1f3de7420f8482e1656786c259d9e0abcf2d0f?tab=block" TargetMode="External"/><Relationship Id="rId1824" Type="http://schemas.openxmlformats.org/officeDocument/2006/relationships/hyperlink" Target="https://eigenphi.io/mev/ethereum/tx/0x7f76f6203c762d231e78b5720440aab7a9ac294bacea3b8a2b49825f28d39808" TargetMode="External"/><Relationship Id="rId4023" Type="http://schemas.openxmlformats.org/officeDocument/2006/relationships/hyperlink" Target="https://eigenphi.io/mev/eigentx/0x0edcaa5454d26806f04543391048cf89dc62e365af3eea24a746881c3bb1ee3a?tab=block" TargetMode="External"/><Relationship Id="rId4230" Type="http://schemas.openxmlformats.org/officeDocument/2006/relationships/hyperlink" Target="https://etherscan.io/txs?block=21989759" TargetMode="External"/><Relationship Id="rId3789" Type="http://schemas.openxmlformats.org/officeDocument/2006/relationships/hyperlink" Target="https://etherscan.io/tx/0xae75ef41620f4de2b3843e4037502ed3c9ebd473ddffc8f89520d0fdc9f06e04" TargetMode="External"/><Relationship Id="rId2598" Type="http://schemas.openxmlformats.org/officeDocument/2006/relationships/hyperlink" Target="https://eigenphi.io/mev/eigentx/0x52aa29d99cf528b2cc7fb265587ce769269db000a47df0c5ffdd9a2279aa62bf?tab=block" TargetMode="External"/><Relationship Id="rId3996" Type="http://schemas.openxmlformats.org/officeDocument/2006/relationships/hyperlink" Target="https://libmev.com/blocks/21990245" TargetMode="External"/><Relationship Id="rId3649" Type="http://schemas.openxmlformats.org/officeDocument/2006/relationships/hyperlink" Target="https://eigenphi.io/mev/eigentx/0x66dc3868c6aede94d5ace2f0f35e0a2f4acc81a849243f2e22480150b8016716?tab=block" TargetMode="External"/><Relationship Id="rId3856" Type="http://schemas.openxmlformats.org/officeDocument/2006/relationships/hyperlink" Target="https://etherscan.io/tx/0xa59d4cbb4ad466b06890b1b263ea080164e930ede630b40dc6eac5a13acb17a5" TargetMode="External"/><Relationship Id="rId4907" Type="http://schemas.openxmlformats.org/officeDocument/2006/relationships/hyperlink" Target="https://eigenphi.io/mev/ethereum/tx/0xe97c95c0389193e4f507d37efb4e627cf83415c94d8a762f09b515e6d2293131" TargetMode="External"/><Relationship Id="rId5071" Type="http://schemas.openxmlformats.org/officeDocument/2006/relationships/hyperlink" Target="https://eigenphi.io/mev/ethereum/tx/0x02a4ff3560d4d2c8f6e887c5f2e9e60b94bfa8dd3b035bb04fe247c6c9184e24" TargetMode="External"/><Relationship Id="rId777" Type="http://schemas.openxmlformats.org/officeDocument/2006/relationships/hyperlink" Target="https://eigenphi.io/mev/ethereum/tx/0xa7fc6e418530dc7d4b4679f4b08686349f15cdbb803dfafd54e77ae7d34d7cad" TargetMode="External"/><Relationship Id="rId984" Type="http://schemas.openxmlformats.org/officeDocument/2006/relationships/hyperlink" Target="https://eigenphi.io/mev/ethereum/tx/0xea45532e878a135d0d30670926766b95bef02e53e8b146a2c15e1d16f76bc964" TargetMode="External"/><Relationship Id="rId2458" Type="http://schemas.openxmlformats.org/officeDocument/2006/relationships/hyperlink" Target="https://etherscan.io/tx/0xb9f91f78c3312778523379a360788103bea97cd3efb03a0f0276b3b6753ef357" TargetMode="External"/><Relationship Id="rId2665" Type="http://schemas.openxmlformats.org/officeDocument/2006/relationships/hyperlink" Target="https://etherscan.io/txs?block=21995122" TargetMode="External"/><Relationship Id="rId2872" Type="http://schemas.openxmlformats.org/officeDocument/2006/relationships/hyperlink" Target="https://etherscan.io/tx/0xa91ce1bc71808f8e35137ffeda86eca76c8577b9397a1f8fda9e7399229fe8ef" TargetMode="External"/><Relationship Id="rId3509" Type="http://schemas.openxmlformats.org/officeDocument/2006/relationships/hyperlink" Target="https://etherscan.io/txs?block=21993074" TargetMode="External"/><Relationship Id="rId3716" Type="http://schemas.openxmlformats.org/officeDocument/2006/relationships/hyperlink" Target="https://etherscan.io/txs?block=21990700" TargetMode="External"/><Relationship Id="rId3923" Type="http://schemas.openxmlformats.org/officeDocument/2006/relationships/hyperlink" Target="https://etherscan.io/tx/0x4f0c4b1fe847ce87618606cb8e29cbc4fba4680fadeb28ada0e5baf830a0ccd1" TargetMode="External"/><Relationship Id="rId637" Type="http://schemas.openxmlformats.org/officeDocument/2006/relationships/hyperlink" Target="https://etherscan.io/tx/0xdc36083f89705630588ae57762c134799080bf29e06a6c15b571f7cbf04651be" TargetMode="External"/><Relationship Id="rId844" Type="http://schemas.openxmlformats.org/officeDocument/2006/relationships/hyperlink" Target="https://eigenphi.io/mev/ethereum/tx/0x2712ba928d954b3a93522339de3286193804345a774b475f695794facdf181a2" TargetMode="External"/><Relationship Id="rId1267" Type="http://schemas.openxmlformats.org/officeDocument/2006/relationships/hyperlink" Target="https://eigenphi.io/mev/eigentx/0xdfe28789b824eeb77310d100e58181fc59bc0d5c3b11b5d09e032bcac9fae037?tab=block" TargetMode="External"/><Relationship Id="rId1474" Type="http://schemas.openxmlformats.org/officeDocument/2006/relationships/hyperlink" Target="https://dashboard.tenderly.co/tx/mainnet/0x2fa384882f0251d1071f2c875ae742d0ea3a182d913da5c79ccd5897d2557516" TargetMode="External"/><Relationship Id="rId1681" Type="http://schemas.openxmlformats.org/officeDocument/2006/relationships/hyperlink" Target="https://eigenphi.io/mev/ethereum/tx/0x4f789cc83e14e87fdd0aa6f03aec3528d70343a02bc3985a4ce0933c2a32edd9" TargetMode="External"/><Relationship Id="rId2318" Type="http://schemas.openxmlformats.org/officeDocument/2006/relationships/hyperlink" Target="https://eigenphi.io/mev/eigentx/0xfbbdbf0c40905d026a23235008ea410badfdfd4c5b3356a73b3af1030dd0889c?tab=block" TargetMode="External"/><Relationship Id="rId2525" Type="http://schemas.openxmlformats.org/officeDocument/2006/relationships/hyperlink" Target="https://eigenphi.io/mev/eigentx/0x6103ec56cde774bec6068b3748accedafca4c942cc3e3c3ed3c2eb3894efe9c8?tab=block" TargetMode="External"/><Relationship Id="rId2732" Type="http://schemas.openxmlformats.org/officeDocument/2006/relationships/hyperlink" Target="https://libmev.com/blocks/21992139" TargetMode="External"/><Relationship Id="rId704" Type="http://schemas.openxmlformats.org/officeDocument/2006/relationships/hyperlink" Target="https://dashboard.tenderly.co/tx/mainnet/0x71a561821dad9670edbd0e8df091354f49dd420b53097c88c43fa3947560896f" TargetMode="External"/><Relationship Id="rId911" Type="http://schemas.openxmlformats.org/officeDocument/2006/relationships/hyperlink" Target="https://etherscan.io/txs?block=21990805" TargetMode="External"/><Relationship Id="rId1127" Type="http://schemas.openxmlformats.org/officeDocument/2006/relationships/hyperlink" Target="https://etherscan.io/tx/0x4d9ad566344ba13a1a179043b6984b8d4f9e654daedb64bc3494f8b07d2aedaf" TargetMode="External"/><Relationship Id="rId1334" Type="http://schemas.openxmlformats.org/officeDocument/2006/relationships/hyperlink" Target="https://etherscan.io/tx/0xddc53e9708be6fd0d7f9b200155acabd2f5531b46a5d42b57e5ebd24cfae73c8" TargetMode="External"/><Relationship Id="rId1541" Type="http://schemas.openxmlformats.org/officeDocument/2006/relationships/hyperlink" Target="https://etherscan.io/txs?block=21993287" TargetMode="External"/><Relationship Id="rId4697" Type="http://schemas.openxmlformats.org/officeDocument/2006/relationships/hyperlink" Target="https://eigenphi.io/mev/eigentx/0xc9d8833a2fd5b4a2c60cc5d7228b7be157b07cc3b429488f66a266a57a6a2c9f?tab=block" TargetMode="External"/><Relationship Id="rId40" Type="http://schemas.openxmlformats.org/officeDocument/2006/relationships/hyperlink" Target="https://libmev.com/blocks/21992623" TargetMode="External"/><Relationship Id="rId1401" Type="http://schemas.openxmlformats.org/officeDocument/2006/relationships/hyperlink" Target="https://libmev.com/blocks/21995525" TargetMode="External"/><Relationship Id="rId3299" Type="http://schemas.openxmlformats.org/officeDocument/2006/relationships/hyperlink" Target="https://eigenphi.io/mev/ethereum/tx/0xf24b86f8b6537e79924931a110d8f7a6ca78006586e1ea7b656a423b2ff7151d" TargetMode="External"/><Relationship Id="rId4557" Type="http://schemas.openxmlformats.org/officeDocument/2006/relationships/hyperlink" Target="https://etherscan.io/tx/0xf5a6fa5007dde0a17f8ae94aade66d73ac274a6315745889faea6ee326c7d134" TargetMode="External"/><Relationship Id="rId4764" Type="http://schemas.openxmlformats.org/officeDocument/2006/relationships/hyperlink" Target="https://libmev.com/blocks/21995406" TargetMode="External"/><Relationship Id="rId3159" Type="http://schemas.openxmlformats.org/officeDocument/2006/relationships/hyperlink" Target="https://eigenphi.io/mev/ethereum/tx/0xe71ac96e091eb15820544072994348d333cdcac37e2c8034737717b072ab3776" TargetMode="External"/><Relationship Id="rId3366" Type="http://schemas.openxmlformats.org/officeDocument/2006/relationships/hyperlink" Target="https://etherscan.io/txs?block=21994136" TargetMode="External"/><Relationship Id="rId3573" Type="http://schemas.openxmlformats.org/officeDocument/2006/relationships/hyperlink" Target="https://etherscan.io/tx/0x3b0faaf9f0e198383120d4b8305db2a8e6b043ed4082426fe64f6c5dcab459f6" TargetMode="External"/><Relationship Id="rId4417" Type="http://schemas.openxmlformats.org/officeDocument/2006/relationships/hyperlink" Target="https://eigenphi.io/mev/eigentx/0xedc28a8db80025193f1a248a005127664ff02ec3be6a307d6df2b6103f70aff3?tab=block" TargetMode="External"/><Relationship Id="rId4971" Type="http://schemas.openxmlformats.org/officeDocument/2006/relationships/hyperlink" Target="https://etherscan.io/txs?block=21991384" TargetMode="External"/><Relationship Id="rId287" Type="http://schemas.openxmlformats.org/officeDocument/2006/relationships/hyperlink" Target="https://libmev.com/blocks/21992971" TargetMode="External"/><Relationship Id="rId494" Type="http://schemas.openxmlformats.org/officeDocument/2006/relationships/hyperlink" Target="https://etherscan.io/txs?block=21992926" TargetMode="External"/><Relationship Id="rId2175" Type="http://schemas.openxmlformats.org/officeDocument/2006/relationships/hyperlink" Target="https://etherscan.io/tx/0x43dc2bca7f39361ac2fd8d7f08757bd8a4a8a98db8edc7dd1c3156949b9364c7" TargetMode="External"/><Relationship Id="rId2382" Type="http://schemas.openxmlformats.org/officeDocument/2006/relationships/hyperlink" Target="https://dashboard.tenderly.co/tx/mainnet/0xee7f148cff404af3c68e09baa2168a1b173620c18818a79b6fc8ef1ecc34c98d" TargetMode="External"/><Relationship Id="rId3019" Type="http://schemas.openxmlformats.org/officeDocument/2006/relationships/hyperlink" Target="https://dashboard.tenderly.co/tx/mainnet/0x249b6da6676a7f4dec8001334a06beabd0a9456f967c07b4b37212738ad854fb" TargetMode="External"/><Relationship Id="rId3226" Type="http://schemas.openxmlformats.org/officeDocument/2006/relationships/hyperlink" Target="https://etherscan.io/tx/0x4f2c8f77d1712261a1f26bc1c20f45e71869cb1e35674a9183ae0edb2a64ae60" TargetMode="External"/><Relationship Id="rId3780" Type="http://schemas.openxmlformats.org/officeDocument/2006/relationships/hyperlink" Target="https://etherscan.io/tx/0xab83ff9c9370a100b034b418025175daffc479beb72b21b23c2a6ecc22e69e3e" TargetMode="External"/><Relationship Id="rId4624" Type="http://schemas.openxmlformats.org/officeDocument/2006/relationships/hyperlink" Target="https://eigenphi.io/mev/eigentx/0x3786e7b193cbe6a0cf634f95a11b703b7ae63170d9be3d693b91302528e15748?tab=block" TargetMode="External"/><Relationship Id="rId4831" Type="http://schemas.openxmlformats.org/officeDocument/2006/relationships/hyperlink" Target="https://etherscan.io/tx/0x3df5295c3f238ec723ae7e849d103ad0b56ac398be79c4cde8d04e5387b841bd" TargetMode="External"/><Relationship Id="rId147" Type="http://schemas.openxmlformats.org/officeDocument/2006/relationships/hyperlink" Target="https://eigenphi.io/mev/ethereum/tx/0x4d580a1daa1c0a2b7ae7af7ba65bf8e9b5947a51cc1ad381b7c78f3df1cc69ab" TargetMode="External"/><Relationship Id="rId354" Type="http://schemas.openxmlformats.org/officeDocument/2006/relationships/hyperlink" Target="https://etherscan.io/tx/0xacc80da76488fe5123f1944e19b4c66be2cfcf344e8be5ad6592deae79b29fdc" TargetMode="External"/><Relationship Id="rId1191" Type="http://schemas.openxmlformats.org/officeDocument/2006/relationships/hyperlink" Target="https://libmev.com/blocks/21990083" TargetMode="External"/><Relationship Id="rId2035" Type="http://schemas.openxmlformats.org/officeDocument/2006/relationships/hyperlink" Target="https://etherscan.io/txs?block=21995878" TargetMode="External"/><Relationship Id="rId3433" Type="http://schemas.openxmlformats.org/officeDocument/2006/relationships/hyperlink" Target="https://dashboard.tenderly.co/tx/mainnet/0x4891813d1f1b5169266d670c52102ca9d8cc7e2a4652db7ef98619927cb13207" TargetMode="External"/><Relationship Id="rId3640" Type="http://schemas.openxmlformats.org/officeDocument/2006/relationships/hyperlink" Target="https://dashboard.tenderly.co/tx/mainnet/0x76c9a02b41b96367f838248f78a81a1ad1c97d5a8298503160e56805487fa6e7" TargetMode="External"/><Relationship Id="rId561" Type="http://schemas.openxmlformats.org/officeDocument/2006/relationships/hyperlink" Target="https://eigenphi.io/mev/ethereum/tx/0x08db545cebc22835d400e1f95f415fb5c39d82da33e14c02e62f56cbef8162ca" TargetMode="External"/><Relationship Id="rId2242" Type="http://schemas.openxmlformats.org/officeDocument/2006/relationships/hyperlink" Target="https://libmev.com/blocks/21994377" TargetMode="External"/><Relationship Id="rId3500" Type="http://schemas.openxmlformats.org/officeDocument/2006/relationships/hyperlink" Target="https://eigenphi.io/mev/eigentx/0xadc048adfe58cd788d5c008fe124167b3c70a18c6f3e63f2b277472e742eef65?tab=block" TargetMode="External"/><Relationship Id="rId5398" Type="http://schemas.openxmlformats.org/officeDocument/2006/relationships/hyperlink" Target="https://dashboard.tenderly.co/tx/mainnet/0xec6e12cfe7d76b8b48ded0aee974e887718fa37ef3b366ccdded33fcca220a13" TargetMode="External"/><Relationship Id="rId214" Type="http://schemas.openxmlformats.org/officeDocument/2006/relationships/hyperlink" Target="https://etherscan.io/tx/0xb2ed768b0fe6cb070a781b148b0abf54683e9847ec784df675b0154b09e4bbea" TargetMode="External"/><Relationship Id="rId421" Type="http://schemas.openxmlformats.org/officeDocument/2006/relationships/hyperlink" Target="https://eigenphi.io/mev/eigentx/0x0ff89afa8d71f8becfe5a15beffc166e4c4d3222885d7a8d34938bbfa637c88e?tab=block" TargetMode="External"/><Relationship Id="rId1051" Type="http://schemas.openxmlformats.org/officeDocument/2006/relationships/hyperlink" Target="https://etherscan.io/txs?block=21995856" TargetMode="External"/><Relationship Id="rId2102" Type="http://schemas.openxmlformats.org/officeDocument/2006/relationships/hyperlink" Target="https://etherscan.io/tx/0x6b6e40f1a08e779b3e8a6e74d155073c4ece1ade73a783a265dce5edf20f6dd0" TargetMode="External"/><Relationship Id="rId5258" Type="http://schemas.openxmlformats.org/officeDocument/2006/relationships/hyperlink" Target="https://eigenphi.io/mev/ethereum/tx/0xc8eb3e32c5e1d960fdb5f79de45795b4a350dbbad64dd3e47f7390508902c278" TargetMode="External"/><Relationship Id="rId5465" Type="http://schemas.openxmlformats.org/officeDocument/2006/relationships/hyperlink" Target="https://etherscan.io/txs?block=21991434" TargetMode="External"/><Relationship Id="rId1868" Type="http://schemas.openxmlformats.org/officeDocument/2006/relationships/hyperlink" Target="https://eigenphi.io/mev/ethereum/tx/0x12959941f3a96e4554789ca31878dd8f7953da502eb1a1cd13833404e81e7e4a" TargetMode="External"/><Relationship Id="rId4067" Type="http://schemas.openxmlformats.org/officeDocument/2006/relationships/hyperlink" Target="https://libmev.com/blocks/21991514" TargetMode="External"/><Relationship Id="rId4274" Type="http://schemas.openxmlformats.org/officeDocument/2006/relationships/hyperlink" Target="https://etherscan.io/tx/0x41b94e57a9c215dc0c68e2e47f82c31f5bdba89eb22e317cb18f40ba1924b190" TargetMode="External"/><Relationship Id="rId4481" Type="http://schemas.openxmlformats.org/officeDocument/2006/relationships/hyperlink" Target="https://eigenphi.io/mev/eigentx/0xeb32b19c3469a8e6f09f3c4308fe63fcd46b7981d70f2d0568a1e8f20b704601?tab=block" TargetMode="External"/><Relationship Id="rId5118" Type="http://schemas.openxmlformats.org/officeDocument/2006/relationships/hyperlink" Target="https://etherscan.io/tx/0xb2c47a99d2c81c0a46c49ae63ee5aa3d42cba53c51dd0e46c4d46405e0b3e79a" TargetMode="External"/><Relationship Id="rId5325" Type="http://schemas.openxmlformats.org/officeDocument/2006/relationships/hyperlink" Target="https://etherscan.io/tx/0xae36daebdaab0d1c5ecfc89e92ccef2f0d75a770251c0fd0d8282b724aca7e7d" TargetMode="External"/><Relationship Id="rId5532" Type="http://schemas.openxmlformats.org/officeDocument/2006/relationships/hyperlink" Target="https://etherscan.io/tx/0x956290e2d73190786ed985037524b4e9fed57b387a485f6862db1f74405766f2" TargetMode="External"/><Relationship Id="rId2919" Type="http://schemas.openxmlformats.org/officeDocument/2006/relationships/hyperlink" Target="https://libmev.com/blocks/21990754" TargetMode="External"/><Relationship Id="rId3083" Type="http://schemas.openxmlformats.org/officeDocument/2006/relationships/hyperlink" Target="https://etherscan.io/tx/0x73e57468b6e51c448719ca1aa4ba043172c4c8ac47fe10f42c5abd7e3880d511" TargetMode="External"/><Relationship Id="rId3290" Type="http://schemas.openxmlformats.org/officeDocument/2006/relationships/hyperlink" Target="https://etherscan.io/tx/0xec1e66113cb65df0b6610b60b38112befcf546401ab426651faf8b69eb01d4dd" TargetMode="External"/><Relationship Id="rId4134" Type="http://schemas.openxmlformats.org/officeDocument/2006/relationships/hyperlink" Target="https://etherscan.io/txs?block=21991468" TargetMode="External"/><Relationship Id="rId4341" Type="http://schemas.openxmlformats.org/officeDocument/2006/relationships/hyperlink" Target="https://dashboard.tenderly.co/tx/mainnet/0xe8a83ab00c3a12468673951ff208dc4e657f3daa4fe51d54ac1e4dfc9da22e8b" TargetMode="External"/><Relationship Id="rId1728" Type="http://schemas.openxmlformats.org/officeDocument/2006/relationships/hyperlink" Target="https://etherscan.io/tx/0xda34b2dcbd66672a0728569745aba65f43a6f0dd1eefdb3251723e079d39fcf2" TargetMode="External"/><Relationship Id="rId1935" Type="http://schemas.openxmlformats.org/officeDocument/2006/relationships/hyperlink" Target="https://etherscan.io/tx/0xdd55a6752b78efe505cddbdc20cff3654e9e65e7a74b73584b3bcd573b2e139a" TargetMode="External"/><Relationship Id="rId3150" Type="http://schemas.openxmlformats.org/officeDocument/2006/relationships/hyperlink" Target="https://etherscan.io/tx/0x0fc582db3f76e6d73555666c11b1f44cb6ac8b5031c0f93e6f320341c1bc03cf" TargetMode="External"/><Relationship Id="rId4201" Type="http://schemas.openxmlformats.org/officeDocument/2006/relationships/hyperlink" Target="https://etherscan.io/tx/0xfed6b8950fb9041c3b3d3024f22bfc10d9816a84f1a1e27d7f433130fa3ca528" TargetMode="External"/><Relationship Id="rId3010" Type="http://schemas.openxmlformats.org/officeDocument/2006/relationships/hyperlink" Target="https://etherscan.io/txs?block=21989034" TargetMode="External"/><Relationship Id="rId3967" Type="http://schemas.openxmlformats.org/officeDocument/2006/relationships/hyperlink" Target="https://etherscan.io/tx/0x4cbb40cb10ab3665cd52d7f2ee17bf613491da16c61afd80e12d351500f13aff" TargetMode="External"/><Relationship Id="rId4" Type="http://schemas.openxmlformats.org/officeDocument/2006/relationships/hyperlink" Target="https://eigenphi.io/mev/ethereum/tx/0x99a4ee59cfd8ef2098ff7a47a1e8fdc9629f0399c95d5e6e2e296f7ced293021" TargetMode="External"/><Relationship Id="rId888" Type="http://schemas.openxmlformats.org/officeDocument/2006/relationships/hyperlink" Target="https://libmev.com/blocks/21995155" TargetMode="External"/><Relationship Id="rId2569" Type="http://schemas.openxmlformats.org/officeDocument/2006/relationships/hyperlink" Target="https://eigenphi.io/mev/ethereum/tx/0xc272b7336c3c55253a08ce68b83c2401873296af3ab4efc5e61e868c24df8bc5" TargetMode="External"/><Relationship Id="rId2776" Type="http://schemas.openxmlformats.org/officeDocument/2006/relationships/hyperlink" Target="https://etherscan.io/txs?block=21989265" TargetMode="External"/><Relationship Id="rId2983" Type="http://schemas.openxmlformats.org/officeDocument/2006/relationships/hyperlink" Target="https://dashboard.tenderly.co/tx/mainnet/0x0fe67bc44c4d74b9ec9e11d220443a53797ead983effdaee290ab71b2c4013a4" TargetMode="External"/><Relationship Id="rId3827" Type="http://schemas.openxmlformats.org/officeDocument/2006/relationships/hyperlink" Target="https://etherscan.io/tx/0x8820d36eb87c7a150ce51f7d994d0c32b4d98922f98f33772873ea75d813b366" TargetMode="External"/><Relationship Id="rId5182" Type="http://schemas.openxmlformats.org/officeDocument/2006/relationships/hyperlink" Target="https://etherscan.io/tx/0x70948e19382d8d6ae57849534e54e14e4e2629696b3043a6050dbf8313f3fae2" TargetMode="External"/><Relationship Id="rId748" Type="http://schemas.openxmlformats.org/officeDocument/2006/relationships/hyperlink" Target="https://dashboard.tenderly.co/tx/mainnet/0x2ce1ba782d373ae0e4149ff109ebbe2a3ffa5136d1cebbcdd7b980fdbb0f9c12" TargetMode="External"/><Relationship Id="rId955" Type="http://schemas.openxmlformats.org/officeDocument/2006/relationships/hyperlink" Target="https://eigenphi.io/mev/ethereum/tx/0xce332af2918f8fe5a5a551ed2e3ee91521f287cc84ff9c3d77b70414211ace26" TargetMode="External"/><Relationship Id="rId1378" Type="http://schemas.openxmlformats.org/officeDocument/2006/relationships/hyperlink" Target="https://eigenphi.io/mev/ethereum/tx/0x94ef60d9de087b4fc78e362c51a34b9dd42ea26f39a5f4764fd91d333872dd65" TargetMode="External"/><Relationship Id="rId1585" Type="http://schemas.openxmlformats.org/officeDocument/2006/relationships/hyperlink" Target="https://etherscan.io/txs?block=21989079" TargetMode="External"/><Relationship Id="rId1792" Type="http://schemas.openxmlformats.org/officeDocument/2006/relationships/hyperlink" Target="https://etherscan.io/tx/0xff888b1494ad72e1476aa8cf9564fc0a00513e5d2881fd37960e5c2583a9dbab" TargetMode="External"/><Relationship Id="rId2429" Type="http://schemas.openxmlformats.org/officeDocument/2006/relationships/hyperlink" Target="https://etherscan.io/tx/0x70ff5f7a02704db89b621669fbb8643fa89a7cd8ad9d4d95c66891dd2852c988" TargetMode="External"/><Relationship Id="rId2636" Type="http://schemas.openxmlformats.org/officeDocument/2006/relationships/hyperlink" Target="https://etherscan.io/tx/0x7fd28e4f686b8c432d476710d02fdb834e63f9016ceb35f124143c2034446def" TargetMode="External"/><Relationship Id="rId2843" Type="http://schemas.openxmlformats.org/officeDocument/2006/relationships/hyperlink" Target="https://dashboard.tenderly.co/tx/mainnet/0x95e839b57b465a7e7f4c204f11af0fade33c7ffffe0b1afc90476a016d4f7dca" TargetMode="External"/><Relationship Id="rId5042" Type="http://schemas.openxmlformats.org/officeDocument/2006/relationships/hyperlink" Target="https://eigenphi.io/mev/eigentx/0xca8e3d3f85994ed698a9b56c5a668f115db128cd41d5591a68ad8cc4ac693853?tab=block" TargetMode="External"/><Relationship Id="rId84" Type="http://schemas.openxmlformats.org/officeDocument/2006/relationships/hyperlink" Target="https://libmev.com/blocks/21992990" TargetMode="External"/><Relationship Id="rId608" Type="http://schemas.openxmlformats.org/officeDocument/2006/relationships/hyperlink" Target="https://etherscan.io/tx/0x8b619cfdb28a9759123945d69d6e4489fef2b08445b2a9e3e39ecd55b725e760" TargetMode="External"/><Relationship Id="rId815" Type="http://schemas.openxmlformats.org/officeDocument/2006/relationships/hyperlink" Target="https://eigenphi.io/mev/eigentx/0x86f92a8e873f59297750f45e173b6e769c8577d29b44896e6da3bc71ed320632?tab=block" TargetMode="External"/><Relationship Id="rId1238" Type="http://schemas.openxmlformats.org/officeDocument/2006/relationships/hyperlink" Target="https://eigenphi.io/mev/eigentx/0x20ae46aa2e1462813cd8bb9352b66bfff18cea765ff4b1d16468d537276351dd?tab=block" TargetMode="External"/><Relationship Id="rId1445" Type="http://schemas.openxmlformats.org/officeDocument/2006/relationships/hyperlink" Target="https://etherscan.io/tx/0x34c6453377c5c15c9a5a2ab99860b324b7552032eb7d4b1369001c9ff86a6f29" TargetMode="External"/><Relationship Id="rId1652" Type="http://schemas.openxmlformats.org/officeDocument/2006/relationships/hyperlink" Target="https://eigenphi.io/mev/ethereum/tx/0x50de9696bb1b47d744b949b4e7295c2005f31246a45140a26c742e80207624ca" TargetMode="External"/><Relationship Id="rId1305" Type="http://schemas.openxmlformats.org/officeDocument/2006/relationships/hyperlink" Target="https://etherscan.io/tx/0x5b06de032d8259a5cec2130a59b3d977cc04a141bfdef077450a04dce13a5272" TargetMode="External"/><Relationship Id="rId2703" Type="http://schemas.openxmlformats.org/officeDocument/2006/relationships/hyperlink" Target="https://eigenphi.io/mev/ethereum/tx/0x2e85ca07bd898b175d5fcdb97357995d422e58f5c1d808d67e5b81f785f36df0" TargetMode="External"/><Relationship Id="rId2910" Type="http://schemas.openxmlformats.org/officeDocument/2006/relationships/hyperlink" Target="https://eigenphi.io/mev/ethereum/tx/0x0ce50524dc305327eeb611ae517c39f735409d19da5df91491451ecfe6a70ed9" TargetMode="External"/><Relationship Id="rId1512" Type="http://schemas.openxmlformats.org/officeDocument/2006/relationships/hyperlink" Target="https://etherscan.io/tx/0xcab95b7512e1c121c5de666f74b8f3fe270da10732809599f3e85bce0bb49351" TargetMode="External"/><Relationship Id="rId4668" Type="http://schemas.openxmlformats.org/officeDocument/2006/relationships/hyperlink" Target="https://eigenphi.io/mev/eigentx/0xa0485548932ebbe8fc5b246454b0c06936b8049aa8227509228a30432539d028?tab=block" TargetMode="External"/><Relationship Id="rId4875" Type="http://schemas.openxmlformats.org/officeDocument/2006/relationships/hyperlink" Target="https://etherscan.io/txs?block=21995791" TargetMode="External"/><Relationship Id="rId11" Type="http://schemas.openxmlformats.org/officeDocument/2006/relationships/hyperlink" Target="https://eigenphi.io/mev/eigentx/0xff8714b7e19b69967c5cf834d882e1d4f77fd9c8f34c936b42a042a4e272424e?tab=block" TargetMode="External"/><Relationship Id="rId398" Type="http://schemas.openxmlformats.org/officeDocument/2006/relationships/hyperlink" Target="https://dashboard.tenderly.co/tx/mainnet/0x38c7c5ba0a8f4419fe179432a72a2cebb01ed734d441659b9a5be9fcf75fc95f" TargetMode="External"/><Relationship Id="rId2079" Type="http://schemas.openxmlformats.org/officeDocument/2006/relationships/hyperlink" Target="https://etherscan.io/txs?block=21995057" TargetMode="External"/><Relationship Id="rId3477" Type="http://schemas.openxmlformats.org/officeDocument/2006/relationships/hyperlink" Target="https://dashboard.tenderly.co/tx/mainnet/0x9b745944d6f17835572a95b68e221b412c23b4ac58a2eec5f3f01082c05d928f" TargetMode="External"/><Relationship Id="rId3684" Type="http://schemas.openxmlformats.org/officeDocument/2006/relationships/hyperlink" Target="https://eigenphi.io/mev/ethereum/tx/0x789940c9e4fc1369ab61810aa6c03789a6764d4c98f7d6fcd863bcb5094862eb" TargetMode="External"/><Relationship Id="rId3891" Type="http://schemas.openxmlformats.org/officeDocument/2006/relationships/hyperlink" Target="https://libmev.com/blocks/21993993" TargetMode="External"/><Relationship Id="rId4528" Type="http://schemas.openxmlformats.org/officeDocument/2006/relationships/hyperlink" Target="https://etherscan.io/tx/0x3045471212396639c9cd061b490d2b7daa4b6b46236cc012a1b3a746e16bee8b" TargetMode="External"/><Relationship Id="rId4735" Type="http://schemas.openxmlformats.org/officeDocument/2006/relationships/hyperlink" Target="https://etherscan.io/tx/0x40b8b69ee2b22b06a626e0ebf4cc5e5b7bf0b08d234f72d5f23d135c1133bee6" TargetMode="External"/><Relationship Id="rId4942" Type="http://schemas.openxmlformats.org/officeDocument/2006/relationships/hyperlink" Target="https://eigenphi.io/mev/eigentx/0x04bd618012165c6a3cdba04d61e4a4776aeeee0cc323c316b95dc90459cea477?tab=block" TargetMode="External"/><Relationship Id="rId2286" Type="http://schemas.openxmlformats.org/officeDocument/2006/relationships/hyperlink" Target="https://etherscan.io/txs?block=21993864" TargetMode="External"/><Relationship Id="rId2493" Type="http://schemas.openxmlformats.org/officeDocument/2006/relationships/hyperlink" Target="https://etherscan.io/tx/0xeeebb8f859eaaf5fa23e864bd1f193f7c86b692f1b7ddd3640ad491f0aec97cc" TargetMode="External"/><Relationship Id="rId3337" Type="http://schemas.openxmlformats.org/officeDocument/2006/relationships/hyperlink" Target="https://libmev.com/blocks/21991616" TargetMode="External"/><Relationship Id="rId3544" Type="http://schemas.openxmlformats.org/officeDocument/2006/relationships/hyperlink" Target="https://libmev.com/blocks/21989606" TargetMode="External"/><Relationship Id="rId3751" Type="http://schemas.openxmlformats.org/officeDocument/2006/relationships/hyperlink" Target="https://libmev.com/blocks/21995341" TargetMode="External"/><Relationship Id="rId4802" Type="http://schemas.openxmlformats.org/officeDocument/2006/relationships/hyperlink" Target="https://etherscan.io/tx/0xd575a53010c025f34b4cc4dca400f746d54332911a5172601970ab094214cf90" TargetMode="External"/><Relationship Id="rId258" Type="http://schemas.openxmlformats.org/officeDocument/2006/relationships/hyperlink" Target="https://etherscan.io/tx/0x8e41ef38551253836c574d796a4d68050ae706f328ed81900d53e339f2d04f52" TargetMode="External"/><Relationship Id="rId465" Type="http://schemas.openxmlformats.org/officeDocument/2006/relationships/hyperlink" Target="https://etherscan.io/tx/0xa2c71c69ff2744485223c04e7dbd9b84e71d786bd2cab0da474274164469db49" TargetMode="External"/><Relationship Id="rId672" Type="http://schemas.openxmlformats.org/officeDocument/2006/relationships/hyperlink" Target="https://libmev.com/blocks/21994038" TargetMode="External"/><Relationship Id="rId1095" Type="http://schemas.openxmlformats.org/officeDocument/2006/relationships/hyperlink" Target="https://dashboard.tenderly.co/tx/mainnet/0x4125a31a303a7045a634706ae761143d472e54435ce601651c1e968e897ed4d8" TargetMode="External"/><Relationship Id="rId2146" Type="http://schemas.openxmlformats.org/officeDocument/2006/relationships/hyperlink" Target="https://eigenphi.io/mev/ethereum/tx/0xc7e4c1e2ef3cbb9a7ab4c8170a9d9d099a65b1b64f7c7c321b7ee99ddce72aeb" TargetMode="External"/><Relationship Id="rId2353" Type="http://schemas.openxmlformats.org/officeDocument/2006/relationships/hyperlink" Target="https://dashboard.tenderly.co/tx/mainnet/0x7681d5980844b5db3cacad3a725b987fed17060518a026e95c4bd0ffe655cb55" TargetMode="External"/><Relationship Id="rId2560" Type="http://schemas.openxmlformats.org/officeDocument/2006/relationships/hyperlink" Target="https://dashboard.tenderly.co/tx/mainnet/0xe73be52e1e81479503deb43e12d2a693e9cc121292a6ed5ba7c40ea7d736a270" TargetMode="External"/><Relationship Id="rId3404" Type="http://schemas.openxmlformats.org/officeDocument/2006/relationships/hyperlink" Target="https://etherscan.io/tx/0xa1d38e556da958d656b517b123b78674d74a1b3c9ec737f1a6da55274e689582" TargetMode="External"/><Relationship Id="rId3611" Type="http://schemas.openxmlformats.org/officeDocument/2006/relationships/hyperlink" Target="https://etherscan.io/tx/0x14c3ac11c505d34b498a8896f33b54dbcdf067c0be3646853e7d705e77d41ebf" TargetMode="External"/><Relationship Id="rId118" Type="http://schemas.openxmlformats.org/officeDocument/2006/relationships/hyperlink" Target="https://eigenphi.io/mev/ethereum/tx/0x4cabc9d56fcfb61f8de5ac5510360be481d9ab4f1d0b40aed74ee8cce81dcd69" TargetMode="External"/><Relationship Id="rId325" Type="http://schemas.openxmlformats.org/officeDocument/2006/relationships/hyperlink" Target="https://etherscan.io/txs?block=21991981" TargetMode="External"/><Relationship Id="rId532" Type="http://schemas.openxmlformats.org/officeDocument/2006/relationships/hyperlink" Target="https://etherscan.io/tx/0x04b02af6195127ca72d4ccd26ca8e5273b26098d6c4a7b664e3e79f7bf675c24" TargetMode="External"/><Relationship Id="rId1162" Type="http://schemas.openxmlformats.org/officeDocument/2006/relationships/hyperlink" Target="https://etherscan.io/tx/0x9175ed58af68bddd3006daa921fd8113f721ea656b3f2216ec46f81c6a30402f" TargetMode="External"/><Relationship Id="rId2006" Type="http://schemas.openxmlformats.org/officeDocument/2006/relationships/hyperlink" Target="https://etherscan.io/txs?block=21994112" TargetMode="External"/><Relationship Id="rId2213" Type="http://schemas.openxmlformats.org/officeDocument/2006/relationships/hyperlink" Target="https://libmev.com/blocks/21993306" TargetMode="External"/><Relationship Id="rId2420" Type="http://schemas.openxmlformats.org/officeDocument/2006/relationships/hyperlink" Target="https://eigenphi.io/mev/eigentx/0x43def5e81093f74d87e1d1cf548ac9ce06141ae329b02822a4f4ffc534ffce34?tab=block" TargetMode="External"/><Relationship Id="rId5369" Type="http://schemas.openxmlformats.org/officeDocument/2006/relationships/hyperlink" Target="https://eigenphi.io/mev/ethereum/tx/0x63d4407d521679ab5ef245d7874c5409720b1a9901e4ab0b2da596eb7d1d8cc6" TargetMode="External"/><Relationship Id="rId5576" Type="http://schemas.openxmlformats.org/officeDocument/2006/relationships/hyperlink" Target="https://eigenphi.io/mev/ethereum/tx/0x994b45f179c3b731699f22dfb16fa65e5713214ce95a81b6c6d2656200c0c7f8" TargetMode="External"/><Relationship Id="rId1022" Type="http://schemas.openxmlformats.org/officeDocument/2006/relationships/hyperlink" Target="https://etherscan.io/txs?block=21993099" TargetMode="External"/><Relationship Id="rId4178" Type="http://schemas.openxmlformats.org/officeDocument/2006/relationships/hyperlink" Target="https://etherscan.io/txs?block=21996145" TargetMode="External"/><Relationship Id="rId4385" Type="http://schemas.openxmlformats.org/officeDocument/2006/relationships/hyperlink" Target="https://etherscan.io/tx/0x05138c01bc1bda4f5da3d31e13c2b4535c22d35c1c144364605c5323b97eadea" TargetMode="External"/><Relationship Id="rId4592" Type="http://schemas.openxmlformats.org/officeDocument/2006/relationships/hyperlink" Target="https://etherscan.io/tx/0x8f2c37b84e96e0a14e734932e11abbe44744c4081660df0dd7dadc9085b01ae7" TargetMode="External"/><Relationship Id="rId5229" Type="http://schemas.openxmlformats.org/officeDocument/2006/relationships/hyperlink" Target="https://eigenphi.io/mev/eigentx/0x8bc5724fa7c018561e8db27c44906595c80fa94a54d802fe9da8a1853996069e?tab=block" TargetMode="External"/><Relationship Id="rId5436" Type="http://schemas.openxmlformats.org/officeDocument/2006/relationships/hyperlink" Target="https://libmev.com/blocks/21995660" TargetMode="External"/><Relationship Id="rId1979" Type="http://schemas.openxmlformats.org/officeDocument/2006/relationships/hyperlink" Target="https://etherscan.io/txs?block=21994149" TargetMode="External"/><Relationship Id="rId3194" Type="http://schemas.openxmlformats.org/officeDocument/2006/relationships/hyperlink" Target="https://etherscan.io/tx/0x01bf92046ce9167d8e84540bad381fe9430971e540e71008f00078e8a127a586" TargetMode="External"/><Relationship Id="rId4038" Type="http://schemas.openxmlformats.org/officeDocument/2006/relationships/hyperlink" Target="https://etherscan.io/tx/0x0bbd59603e411e80c395fa6b699482526af6d6fcae4ad216b6021d7a3e1d788c" TargetMode="External"/><Relationship Id="rId4245" Type="http://schemas.openxmlformats.org/officeDocument/2006/relationships/hyperlink" Target="https://etherscan.io/tx/0x814d125b09847186286a415c39467941abc55fc334cd400952402a34ae8b8283" TargetMode="External"/><Relationship Id="rId1839" Type="http://schemas.openxmlformats.org/officeDocument/2006/relationships/hyperlink" Target="https://eigenphi.io/mev/ethereum/tx/0x82f238008afb9936daca86be6e2e21c58667337a2453609bf4c8251478a1d7c4" TargetMode="External"/><Relationship Id="rId3054" Type="http://schemas.openxmlformats.org/officeDocument/2006/relationships/hyperlink" Target="https://etherscan.io/tx/0x644fb4e16fc39d9d83cf913f5915fde2310f574df7d8cab7aacb718d1adebecc" TargetMode="External"/><Relationship Id="rId4452" Type="http://schemas.openxmlformats.org/officeDocument/2006/relationships/hyperlink" Target="https://eigenphi.io/mev/eigentx/0x303e190a7da5359f6ae1bb511a9e0f989d028287c2023d03b2401a0d4d01c523?tab=block" TargetMode="External"/><Relationship Id="rId5503" Type="http://schemas.openxmlformats.org/officeDocument/2006/relationships/hyperlink" Target="https://eigenphi.io/mev/eigentx/0x8a2255c11ebfcebd2851cba0fb4e637d167521439fead30fc5f5d2ccff201ec1?tab=block" TargetMode="External"/><Relationship Id="rId182" Type="http://schemas.openxmlformats.org/officeDocument/2006/relationships/hyperlink" Target="https://eigenphi.io/mev/ethereum/tx/0x83a269365d05abdffa97cc6412629015d88233b1247a1866cd90d90e574869ed" TargetMode="External"/><Relationship Id="rId1906" Type="http://schemas.openxmlformats.org/officeDocument/2006/relationships/hyperlink" Target="https://libmev.com/blocks/21989949" TargetMode="External"/><Relationship Id="rId3261" Type="http://schemas.openxmlformats.org/officeDocument/2006/relationships/hyperlink" Target="https://etherscan.io/tx/0xd92cb9a9808edae3a8efaecf4703dc34a3715ddfc845622015ca6d93bcb3b516" TargetMode="External"/><Relationship Id="rId4105" Type="http://schemas.openxmlformats.org/officeDocument/2006/relationships/hyperlink" Target="https://etherscan.io/txs?block=21989978" TargetMode="External"/><Relationship Id="rId4312" Type="http://schemas.openxmlformats.org/officeDocument/2006/relationships/hyperlink" Target="https://eigenphi.io/mev/eigentx/0x3bd9d9d09bdda418cd7bf00a6c1dfa3a91bb0aaacb6fd5f22e6f3e05ba173885?tab=block" TargetMode="External"/><Relationship Id="rId2070" Type="http://schemas.openxmlformats.org/officeDocument/2006/relationships/hyperlink" Target="https://eigenphi.io/mev/eigentx/0xa062ff6044b009568852f5ff9b00481cce42cd4c87049c2c7a134581883d401f?tab=block" TargetMode="External"/><Relationship Id="rId3121" Type="http://schemas.openxmlformats.org/officeDocument/2006/relationships/hyperlink" Target="https://etherscan.io/tx/0x9204dadede560ab77b38fe58550a32cfb1b380bbc88757ae2951d1cbf14a5b0b" TargetMode="External"/><Relationship Id="rId999" Type="http://schemas.openxmlformats.org/officeDocument/2006/relationships/hyperlink" Target="https://libmev.com/blocks/21994515" TargetMode="External"/><Relationship Id="rId2887" Type="http://schemas.openxmlformats.org/officeDocument/2006/relationships/hyperlink" Target="https://dashboard.tenderly.co/tx/mainnet/0xa1be0e1986d9496c1e102ac68925a2f88998ee809297a7544b01ea2a662d5681" TargetMode="External"/><Relationship Id="rId5086" Type="http://schemas.openxmlformats.org/officeDocument/2006/relationships/hyperlink" Target="https://dashboard.tenderly.co/tx/mainnet/0xa76308a084ef4af70d900f64f8db6c23a1733266b3449b310020e69ceba72e5e" TargetMode="External"/><Relationship Id="rId5293" Type="http://schemas.openxmlformats.org/officeDocument/2006/relationships/hyperlink" Target="https://eigenphi.io/mev/ethereum/tx/0xe7c97433d0814e3360fba9ca9ed3f3eb5bb84eb53ff3f0299537114d000ea8f9" TargetMode="External"/><Relationship Id="rId859" Type="http://schemas.openxmlformats.org/officeDocument/2006/relationships/hyperlink" Target="https://eigenphi.io/mev/eigentx/0x77473bc93ab758eb4c17cfb39810b4ebf83cc11f904b011c6a894bdb86a06837?tab=block" TargetMode="External"/><Relationship Id="rId1489" Type="http://schemas.openxmlformats.org/officeDocument/2006/relationships/hyperlink" Target="https://eigenphi.io/mev/eigentx/0x1d3ad2441bd3ad7aef169f37d26277eff3d50a25aecf1464e540f6677628a0b1?tab=block" TargetMode="External"/><Relationship Id="rId1696" Type="http://schemas.openxmlformats.org/officeDocument/2006/relationships/hyperlink" Target="https://eigenphi.io/mev/eigentx/0x56da8f4c02b4d7264e337fe6d370de9000c50751f728a17fb028396b24cfd92f?tab=block" TargetMode="External"/><Relationship Id="rId3938" Type="http://schemas.openxmlformats.org/officeDocument/2006/relationships/hyperlink" Target="https://etherscan.io/txs?block=21990174" TargetMode="External"/><Relationship Id="rId5153" Type="http://schemas.openxmlformats.org/officeDocument/2006/relationships/hyperlink" Target="https://etherscan.io/tx/0xb6db2856265ed5da2f6b7ca2ac1b71353d1bf5a4a25eb57365d19caa417b601e" TargetMode="External"/><Relationship Id="rId5360" Type="http://schemas.openxmlformats.org/officeDocument/2006/relationships/hyperlink" Target="https://dashboard.tenderly.co/tx/mainnet/0xfbb3ba5f7836e370ac309623204724911df629138dd2475a61d3c0888fe778aa" TargetMode="External"/><Relationship Id="rId1349" Type="http://schemas.openxmlformats.org/officeDocument/2006/relationships/hyperlink" Target="https://etherscan.io/txs?block=21994619" TargetMode="External"/><Relationship Id="rId2747" Type="http://schemas.openxmlformats.org/officeDocument/2006/relationships/hyperlink" Target="https://etherscan.io/tx/0x49f2e1017ede61870cc89ad16c4337993f01e1c40465833b6d86f0504b659d29" TargetMode="External"/><Relationship Id="rId2954" Type="http://schemas.openxmlformats.org/officeDocument/2006/relationships/hyperlink" Target="https://dashboard.tenderly.co/tx/mainnet/0xc081a7e836bedb70690e40dbe8a81d04bf3a4541ffa6bbb5967e2930132272a2" TargetMode="External"/><Relationship Id="rId5013" Type="http://schemas.openxmlformats.org/officeDocument/2006/relationships/hyperlink" Target="https://libmev.com/blocks/21995750" TargetMode="External"/><Relationship Id="rId5220" Type="http://schemas.openxmlformats.org/officeDocument/2006/relationships/hyperlink" Target="https://dashboard.tenderly.co/tx/mainnet/0x0cceb416a41ba3af158b341d61a5be708bad35da5b8836c5619c7184dc01272b" TargetMode="External"/><Relationship Id="rId719" Type="http://schemas.openxmlformats.org/officeDocument/2006/relationships/hyperlink" Target="https://dashboard.tenderly.co/tx/mainnet/0x18b32f417047a0efeea8b4d5c67b88c89d11dc32786f5ef39389fd4338cb0b13" TargetMode="External"/><Relationship Id="rId926" Type="http://schemas.openxmlformats.org/officeDocument/2006/relationships/hyperlink" Target="https://etherscan.io/tx/0xaadb91510d8b87ae9f0497adba54bd41b9bae86721d73c8d61b09ccd155577ae" TargetMode="External"/><Relationship Id="rId1556" Type="http://schemas.openxmlformats.org/officeDocument/2006/relationships/hyperlink" Target="https://etherscan.io/tx/0x6031487a36cd34af3557205404eddfba05285b745d16458cec65852698c87f2d" TargetMode="External"/><Relationship Id="rId1763" Type="http://schemas.openxmlformats.org/officeDocument/2006/relationships/hyperlink" Target="https://etherscan.io/tx/0xec355e06117dcf7fa9e880f753dc1449d782876258d10a6519b9f59e6bb2e746" TargetMode="External"/><Relationship Id="rId1970" Type="http://schemas.openxmlformats.org/officeDocument/2006/relationships/hyperlink" Target="https://libmev.com/blocks/21990846" TargetMode="External"/><Relationship Id="rId2607" Type="http://schemas.openxmlformats.org/officeDocument/2006/relationships/hyperlink" Target="https://etherscan.io/tx/0x08cb5a727ae84cb34632f9524b489ef958a83d3c0c040550ecbc28413108bb0c" TargetMode="External"/><Relationship Id="rId2814" Type="http://schemas.openxmlformats.org/officeDocument/2006/relationships/hyperlink" Target="https://etherscan.io/tx/0xa02c9c7d6e20f184a814729ec649814efaac10a302776df4825c9b6d99dd38f0" TargetMode="External"/><Relationship Id="rId55" Type="http://schemas.openxmlformats.org/officeDocument/2006/relationships/hyperlink" Target="https://eigenphi.io/mev/eigentx/0x8b05f959e98bcde9d9cc68121e4499737c904a74c07ee41a598fa7570fd0297d?tab=block" TargetMode="External"/><Relationship Id="rId1209" Type="http://schemas.openxmlformats.org/officeDocument/2006/relationships/hyperlink" Target="https://dashboard.tenderly.co/tx/mainnet/0xf2b042cc588e500b61ee5c5d118036dfcd36b8dd15473f92b9a05a819634f236" TargetMode="External"/><Relationship Id="rId1416" Type="http://schemas.openxmlformats.org/officeDocument/2006/relationships/hyperlink" Target="https://etherscan.io/txs?block=21994570" TargetMode="External"/><Relationship Id="rId1623" Type="http://schemas.openxmlformats.org/officeDocument/2006/relationships/hyperlink" Target="https://dashboard.tenderly.co/tx/mainnet/0x92fa694696b36b6dc846b8caed5a5c968e553963ae3b89b4842c47ff49a624c0" TargetMode="External"/><Relationship Id="rId1830" Type="http://schemas.openxmlformats.org/officeDocument/2006/relationships/hyperlink" Target="https://etherscan.io/tx/0x3f431d7c1351b9385354b5ac9bb0ea0e6c0ccd5fdb6e2f27c3ab57e1a38384db" TargetMode="External"/><Relationship Id="rId4779" Type="http://schemas.openxmlformats.org/officeDocument/2006/relationships/hyperlink" Target="https://libmev.com/blocks/21994179" TargetMode="External"/><Relationship Id="rId4986" Type="http://schemas.openxmlformats.org/officeDocument/2006/relationships/hyperlink" Target="https://etherscan.io/tx/0x93e062b8d0dc00c12d0c4f8f012a3ae69d19764167b9d0e457ab21c9d54b5f8c" TargetMode="External"/><Relationship Id="rId3588" Type="http://schemas.openxmlformats.org/officeDocument/2006/relationships/hyperlink" Target="https://etherscan.io/txs?block=21991623" TargetMode="External"/><Relationship Id="rId3795" Type="http://schemas.openxmlformats.org/officeDocument/2006/relationships/hyperlink" Target="https://etherscan.io/txs?block=21993422" TargetMode="External"/><Relationship Id="rId4639" Type="http://schemas.openxmlformats.org/officeDocument/2006/relationships/hyperlink" Target="https://eigenphi.io/mev/eigentx/0x8b92408b74ac974aa8dda5a6359b3c7efae3d3383a95478d7b03e946cfa4946b?tab=block" TargetMode="External"/><Relationship Id="rId4846" Type="http://schemas.openxmlformats.org/officeDocument/2006/relationships/hyperlink" Target="https://etherscan.io/tx/0x2d533549199c6180d8f5bfd47e517250512773d0895658e4a69a0c49108d69fc" TargetMode="External"/><Relationship Id="rId2397" Type="http://schemas.openxmlformats.org/officeDocument/2006/relationships/hyperlink" Target="https://eigenphi.io/mev/ethereum/tx/0x651484a957d3c9dc7fc5096c4cae802c16ba5fbba027419853537f9bdc1bb42c" TargetMode="External"/><Relationship Id="rId3448" Type="http://schemas.openxmlformats.org/officeDocument/2006/relationships/hyperlink" Target="https://eigenphi.io/mev/ethereum/tx/0x0b5ce41a8051e673a1db91a63f9c44dff938ba388488de5509b07dc5b9556241" TargetMode="External"/><Relationship Id="rId3655" Type="http://schemas.openxmlformats.org/officeDocument/2006/relationships/hyperlink" Target="https://eigenphi.io/mev/ethereum/tx/0xa2855afbb232bb1d01443323a0e0d222c352da1468dc5b2f43ecfe06dc9ba76b" TargetMode="External"/><Relationship Id="rId3862" Type="http://schemas.openxmlformats.org/officeDocument/2006/relationships/hyperlink" Target="https://libmev.com/blocks/21992220" TargetMode="External"/><Relationship Id="rId4706" Type="http://schemas.openxmlformats.org/officeDocument/2006/relationships/hyperlink" Target="https://etherscan.io/tx/0x29f2d33255c3fad6e73c9b48c137748b73c4d3cf626eb78edd04c0644145f053" TargetMode="External"/><Relationship Id="rId369" Type="http://schemas.openxmlformats.org/officeDocument/2006/relationships/hyperlink" Target="https://etherscan.io/tx/0x78ad0a868ab88ed6a23dc0715cdb2629319ebf2375816977caa5b37d889e3b1a" TargetMode="External"/><Relationship Id="rId576" Type="http://schemas.openxmlformats.org/officeDocument/2006/relationships/hyperlink" Target="https://eigenphi.io/mev/ethereum/tx/0xa8f89f1858c053954b6f0a568a2790583c3e6e816669b8a12abde92191f6d47c" TargetMode="External"/><Relationship Id="rId783" Type="http://schemas.openxmlformats.org/officeDocument/2006/relationships/hyperlink" Target="https://etherscan.io/tx/0xa2e3a8f4be871bce6faf7b942390add01e1e286d92a25edc8592ea551c75ae2e" TargetMode="External"/><Relationship Id="rId990" Type="http://schemas.openxmlformats.org/officeDocument/2006/relationships/hyperlink" Target="https://dashboard.tenderly.co/tx/mainnet/0x5b426b359bc801de644f4bddb614033c70cb7102eb1ed58f413caaf6747df620" TargetMode="External"/><Relationship Id="rId2257" Type="http://schemas.openxmlformats.org/officeDocument/2006/relationships/hyperlink" Target="https://etherscan.io/txs?block=21991755" TargetMode="External"/><Relationship Id="rId2464" Type="http://schemas.openxmlformats.org/officeDocument/2006/relationships/hyperlink" Target="https://etherscan.io/txs?block=21992044" TargetMode="External"/><Relationship Id="rId2671" Type="http://schemas.openxmlformats.org/officeDocument/2006/relationships/hyperlink" Target="https://etherscan.io/tx/0x4f29cdc81160ac9b6ec1c1ef1399c7c659a17495784adce805885bd1f8244865" TargetMode="External"/><Relationship Id="rId3308" Type="http://schemas.openxmlformats.org/officeDocument/2006/relationships/hyperlink" Target="https://libmev.com/blocks/21992801" TargetMode="External"/><Relationship Id="rId3515" Type="http://schemas.openxmlformats.org/officeDocument/2006/relationships/hyperlink" Target="https://etherscan.io/tx/0x38bf1aa22150fa267133473e839e61cb819a899fece3019e678175ffef101df7" TargetMode="External"/><Relationship Id="rId4913" Type="http://schemas.openxmlformats.org/officeDocument/2006/relationships/hyperlink" Target="https://etherscan.io/tx/0x58c6f00b0525f8a4a781686094e570ca576eeadb03d73700ecbc5eeb881931f1" TargetMode="External"/><Relationship Id="rId229" Type="http://schemas.openxmlformats.org/officeDocument/2006/relationships/hyperlink" Target="https://etherscan.io/txs?block=21990650" TargetMode="External"/><Relationship Id="rId436" Type="http://schemas.openxmlformats.org/officeDocument/2006/relationships/hyperlink" Target="https://libmev.com/blocks/21992283" TargetMode="External"/><Relationship Id="rId643" Type="http://schemas.openxmlformats.org/officeDocument/2006/relationships/hyperlink" Target="https://libmev.com/blocks/21990021" TargetMode="External"/><Relationship Id="rId1066" Type="http://schemas.openxmlformats.org/officeDocument/2006/relationships/hyperlink" Target="https://etherscan.io/tx/0x2f5dc2d0ef763cf61a50cdef255d954d2f5ea3c2b85cfb08d7dccacd5bfc6560" TargetMode="External"/><Relationship Id="rId1273" Type="http://schemas.openxmlformats.org/officeDocument/2006/relationships/hyperlink" Target="https://eigenphi.io/mev/ethereum/tx/0x1df80d0d909660bd84cc791fe1bf817f43e33f1b6738ea6a99514fe4f154222b" TargetMode="External"/><Relationship Id="rId1480" Type="http://schemas.openxmlformats.org/officeDocument/2006/relationships/hyperlink" Target="https://etherscan.io/tx/0xac060fc34fce8ec7c186d4b02f5baa66999d95302b84d05f1a721b61af2d20c4" TargetMode="External"/><Relationship Id="rId2117" Type="http://schemas.openxmlformats.org/officeDocument/2006/relationships/hyperlink" Target="https://etherscan.io/tx/0x9e5a92d44bfdb9a0fb80e12f2e3f4f0f94dd995e6cab8aa3d4042a8bc2684e5d" TargetMode="External"/><Relationship Id="rId2324" Type="http://schemas.openxmlformats.org/officeDocument/2006/relationships/hyperlink" Target="https://eigenphi.io/mev/ethereum/tx/0xffc6423f0fdff0c4356e2bde5514100abbd6afef158c4c8f057f78df4e510057" TargetMode="External"/><Relationship Id="rId3722" Type="http://schemas.openxmlformats.org/officeDocument/2006/relationships/hyperlink" Target="https://etherscan.io/tx/0xe2f2f65e9c53d5d083397e4fc0430e582c1d5a8f0770c61b4b596528fd785abf" TargetMode="External"/><Relationship Id="rId850" Type="http://schemas.openxmlformats.org/officeDocument/2006/relationships/hyperlink" Target="https://dashboard.tenderly.co/tx/mainnet/0x23bf0e329633c753248df3eb5d0c7a8392614eb8e1a03514dc99ecf372573aee" TargetMode="External"/><Relationship Id="rId1133" Type="http://schemas.openxmlformats.org/officeDocument/2006/relationships/hyperlink" Target="https://libmev.com/blocks/21992612" TargetMode="External"/><Relationship Id="rId2531" Type="http://schemas.openxmlformats.org/officeDocument/2006/relationships/hyperlink" Target="https://dashboard.tenderly.co/tx/mainnet/0x78ba3b2a69c616d5babaa7180abfdd7c886240fcb7458495e85e32a00214588b" TargetMode="External"/><Relationship Id="rId4289" Type="http://schemas.openxmlformats.org/officeDocument/2006/relationships/hyperlink" Target="https://eigenphi.io/mev/ethereum/tx/0x6aa985c5a30a4939dac74f0b350da51a728cec6a8b91eb7fec5a53c23dbe9157" TargetMode="External"/><Relationship Id="rId503" Type="http://schemas.openxmlformats.org/officeDocument/2006/relationships/hyperlink" Target="https://dashboard.tenderly.co/tx/mainnet/0x68b78ec4b0959451535a71ef21af4ed2953f7cd9a29b190988a496bbae7d2d55" TargetMode="External"/><Relationship Id="rId710" Type="http://schemas.openxmlformats.org/officeDocument/2006/relationships/hyperlink" Target="https://etherscan.io/tx/0x17f8f75ad22182fb6fb9476717760bce023308f1226b72112fcc43469b928ff8" TargetMode="External"/><Relationship Id="rId1340" Type="http://schemas.openxmlformats.org/officeDocument/2006/relationships/hyperlink" Target="https://libmev.com/blocks/21994401" TargetMode="External"/><Relationship Id="rId3098" Type="http://schemas.openxmlformats.org/officeDocument/2006/relationships/hyperlink" Target="https://etherscan.io/txs?block=21995485" TargetMode="External"/><Relationship Id="rId4496" Type="http://schemas.openxmlformats.org/officeDocument/2006/relationships/hyperlink" Target="https://libmev.com/blocks/21991974" TargetMode="External"/><Relationship Id="rId5547" Type="http://schemas.openxmlformats.org/officeDocument/2006/relationships/hyperlink" Target="https://libmev.com/blocks/21989398" TargetMode="External"/><Relationship Id="rId1200" Type="http://schemas.openxmlformats.org/officeDocument/2006/relationships/hyperlink" Target="https://etherscan.io/txs?block=21994098" TargetMode="External"/><Relationship Id="rId4149" Type="http://schemas.openxmlformats.org/officeDocument/2006/relationships/hyperlink" Target="https://etherscan.io/tx/0x3233a9037e18286f50783fdb1650b4935a19a18117d6fc572fa05278939be52e" TargetMode="External"/><Relationship Id="rId4356" Type="http://schemas.openxmlformats.org/officeDocument/2006/relationships/hyperlink" Target="https://eigenphi.io/mev/ethereum/tx/0x0c11b812dc4b23b88023293257d20113af4184c3c805a1750ac61de1558f044f" TargetMode="External"/><Relationship Id="rId4563" Type="http://schemas.openxmlformats.org/officeDocument/2006/relationships/hyperlink" Target="https://etherscan.io/txs?block=21992600" TargetMode="External"/><Relationship Id="rId4770" Type="http://schemas.openxmlformats.org/officeDocument/2006/relationships/hyperlink" Target="https://eigenphi.io/mev/eigentx/0x3411744ab4b687fae76906cfe7427437cc9d5d2cd618a58d70ed4ac098996a00?tab=block" TargetMode="External"/><Relationship Id="rId5407" Type="http://schemas.openxmlformats.org/officeDocument/2006/relationships/hyperlink" Target="https://libmev.com/blocks/21995582" TargetMode="External"/><Relationship Id="rId3165" Type="http://schemas.openxmlformats.org/officeDocument/2006/relationships/hyperlink" Target="https://eigenphi.io/mev/ethereum/tx/0x707b7573b2a70bd6f267ff0f60fd905d0adfb7934d692c88c0cb8b18ccbc4836" TargetMode="External"/><Relationship Id="rId3372" Type="http://schemas.openxmlformats.org/officeDocument/2006/relationships/hyperlink" Target="https://etherscan.io/tx/0x827cd8a9cae141bad4bcc1f0c92415c90244a77195242f45f1123bed6116fc3f" TargetMode="External"/><Relationship Id="rId4009" Type="http://schemas.openxmlformats.org/officeDocument/2006/relationships/hyperlink" Target="https://libmev.com/blocks/21991750" TargetMode="External"/><Relationship Id="rId4216" Type="http://schemas.openxmlformats.org/officeDocument/2006/relationships/hyperlink" Target="https://etherscan.io/tx/0x67890d1605241c518c587f26b35110d5ca1e54dd69dba1b233082e94bb87ded1" TargetMode="External"/><Relationship Id="rId4423" Type="http://schemas.openxmlformats.org/officeDocument/2006/relationships/hyperlink" Target="https://eigenphi.io/mev/ethereum/tx/0x5eb799b15db01badfd844835e16d349f488c81d73f8bb95ec2ec1a9904fc4bfc" TargetMode="External"/><Relationship Id="rId4630" Type="http://schemas.openxmlformats.org/officeDocument/2006/relationships/hyperlink" Target="https://dashboard.tenderly.co/tx/mainnet/0x70a74cd91694b721dd9e094bded207d91799fe81cb4dfb2f695e3ecec546ecbe" TargetMode="External"/><Relationship Id="rId293" Type="http://schemas.openxmlformats.org/officeDocument/2006/relationships/hyperlink" Target="https://eigenphi.io/mev/eigentx/0x0ec850f40237f7de6a18ea4259ecb7947274cedf699e1af09cde48b86e682169?tab=block" TargetMode="External"/><Relationship Id="rId2181" Type="http://schemas.openxmlformats.org/officeDocument/2006/relationships/hyperlink" Target="https://etherscan.io/tx/0x289b583167d365635c81e9587d320661eb6b655d864c2f27c3b29f2f216be986" TargetMode="External"/><Relationship Id="rId3025" Type="http://schemas.openxmlformats.org/officeDocument/2006/relationships/hyperlink" Target="https://etherscan.io/tx/0x75d4b81bd0eb74989e9e2ebc40bae8365189e883537a9d871f0870868f030e50" TargetMode="External"/><Relationship Id="rId3232" Type="http://schemas.openxmlformats.org/officeDocument/2006/relationships/hyperlink" Target="https://etherscan.io/txs?block=21991954" TargetMode="External"/><Relationship Id="rId153" Type="http://schemas.openxmlformats.org/officeDocument/2006/relationships/hyperlink" Target="https://dashboard.tenderly.co/tx/mainnet/0x8b00fb281777336bfd6bde8f83cec2b369923cec20e004fc09736ef604c7c06b" TargetMode="External"/><Relationship Id="rId360" Type="http://schemas.openxmlformats.org/officeDocument/2006/relationships/hyperlink" Target="https://etherscan.io/tx/0xacc80da76488fe5123f1944e19b4c66be2cfcf344e8be5ad6592deae79b29fdc" TargetMode="External"/><Relationship Id="rId2041" Type="http://schemas.openxmlformats.org/officeDocument/2006/relationships/hyperlink" Target="https://etherscan.io/tx/0x6e4764557d0f4dd95fadc313c4bbc49a81a47b0b42c866182b26c9c751f2ae73" TargetMode="External"/><Relationship Id="rId5197" Type="http://schemas.openxmlformats.org/officeDocument/2006/relationships/hyperlink" Target="https://etherscan.io/tx/0x57c4cc5f5f9f196a80623c7092392e432a05e8a514a9ec4370e5d8787a740488" TargetMode="External"/><Relationship Id="rId220" Type="http://schemas.openxmlformats.org/officeDocument/2006/relationships/hyperlink" Target="https://libmev.com/blocks/21991115" TargetMode="External"/><Relationship Id="rId2998" Type="http://schemas.openxmlformats.org/officeDocument/2006/relationships/hyperlink" Target="https://eigenphi.io/mev/ethereum/tx/0x6fb694dfc2bc09c577931b2c394d5dcbc29374ec548b943eb6ba2a7dc7f10022" TargetMode="External"/><Relationship Id="rId5057" Type="http://schemas.openxmlformats.org/officeDocument/2006/relationships/hyperlink" Target="https://libmev.com/blocks/21989787" TargetMode="External"/><Relationship Id="rId5264" Type="http://schemas.openxmlformats.org/officeDocument/2006/relationships/hyperlink" Target="https://dashboard.tenderly.co/tx/mainnet/0x82c65b642e4d0e961092b26eefb388f7e060012163802a99891b1fa94ca34cdc" TargetMode="External"/><Relationship Id="rId2858" Type="http://schemas.openxmlformats.org/officeDocument/2006/relationships/hyperlink" Target="https://etherscan.io/tx/0x20fc02a245f776b69f19c16de23cd50b34b01fe0d7fb573963a9c69738ed7c4d" TargetMode="External"/><Relationship Id="rId3909" Type="http://schemas.openxmlformats.org/officeDocument/2006/relationships/hyperlink" Target="https://etherscan.io/tx/0x1bdaa3483b4d2a0579721f657895059e1a9783d9e252ad34b4f6f94b5261ab27" TargetMode="External"/><Relationship Id="rId4073" Type="http://schemas.openxmlformats.org/officeDocument/2006/relationships/hyperlink" Target="https://eigenphi.io/mev/eigentx/0x774b6629b3ab123f1b76b5bd76b28b4e28dfa38856cd289bde8a3b83360a0f5d?tab=block" TargetMode="External"/><Relationship Id="rId5471" Type="http://schemas.openxmlformats.org/officeDocument/2006/relationships/hyperlink" Target="https://etherscan.io/tx/0x34daf897d8a940e6de7493e441f4d37824b195c5bb144b855112f4968f4e5bed" TargetMode="External"/><Relationship Id="rId99" Type="http://schemas.openxmlformats.org/officeDocument/2006/relationships/hyperlink" Target="https://etherscan.io/tx/0xd599fd5679254799cd54992060f3f2d0ef178feb1379acd1c3cefacfde1bb41a" TargetMode="External"/><Relationship Id="rId1667" Type="http://schemas.openxmlformats.org/officeDocument/2006/relationships/hyperlink" Target="https://eigenphi.io/mev/ethereum/tx/0x765a4b8d662a022772da99367a601a6fa79eedbc5914a9ce3070049f8328f791" TargetMode="External"/><Relationship Id="rId1874" Type="http://schemas.openxmlformats.org/officeDocument/2006/relationships/hyperlink" Target="https://etherscan.io/tx/0x9cfafb5340b3e75e7f457c30352c69c9ebe2f6455978f068daea33fc1c98d553" TargetMode="External"/><Relationship Id="rId2718" Type="http://schemas.openxmlformats.org/officeDocument/2006/relationships/hyperlink" Target="https://eigenphi.io/mev/eigentx/0xea349261e5d0176bc0545815431b1c89e8be7a7d9a9892b4517884807916a52d?tab=block" TargetMode="External"/><Relationship Id="rId2925" Type="http://schemas.openxmlformats.org/officeDocument/2006/relationships/hyperlink" Target="https://eigenphi.io/mev/ethereum/tx/0x4dba2477bc78c4c299c2f41f4f1e1eb2bb40145481757e599262530373bf8e21" TargetMode="External"/><Relationship Id="rId4280" Type="http://schemas.openxmlformats.org/officeDocument/2006/relationships/hyperlink" Target="https://etherscan.io/tx/0x45aa1dde9da510fc9a5af32ee1cb4f92d31af67f5e66c93fd561f3fbd1e22f58" TargetMode="External"/><Relationship Id="rId5124" Type="http://schemas.openxmlformats.org/officeDocument/2006/relationships/hyperlink" Target="https://libmev.com/blocks/21991395" TargetMode="External"/><Relationship Id="rId5331" Type="http://schemas.openxmlformats.org/officeDocument/2006/relationships/hyperlink" Target="https://eigenphi.io/mev/eigentx/0x2998ec71dbcd6daec361bd771d39a5e1b432fd1096cf69c5a9764830f2e04af1?tab=block" TargetMode="External"/><Relationship Id="rId1527" Type="http://schemas.openxmlformats.org/officeDocument/2006/relationships/hyperlink" Target="https://etherscan.io/tx/0x4e4c915fcc559dbbe441a5ece8da84af32452fa792028e2e8852b250d47b5794" TargetMode="External"/><Relationship Id="rId1734" Type="http://schemas.openxmlformats.org/officeDocument/2006/relationships/hyperlink" Target="https://etherscan.io/txs?block=21995331" TargetMode="External"/><Relationship Id="rId1941" Type="http://schemas.openxmlformats.org/officeDocument/2006/relationships/hyperlink" Target="https://libmev.com/blocks/21992893" TargetMode="External"/><Relationship Id="rId4140" Type="http://schemas.openxmlformats.org/officeDocument/2006/relationships/hyperlink" Target="https://etherscan.io/tx/0x2399f87e111c145cea8811a6ae6f271d2cdb6b8499a14494ad9b4682d73b2606" TargetMode="External"/><Relationship Id="rId26" Type="http://schemas.openxmlformats.org/officeDocument/2006/relationships/hyperlink" Target="https://libmev.com/blocks/21992257" TargetMode="External"/><Relationship Id="rId3699" Type="http://schemas.openxmlformats.org/officeDocument/2006/relationships/hyperlink" Target="https://libmev.com/blocks/21989604" TargetMode="External"/><Relationship Id="rId4000" Type="http://schemas.openxmlformats.org/officeDocument/2006/relationships/hyperlink" Target="https://eigenphi.io/mev/ethereum/tx/0x4f9bc0d09cb1e1406b89542b5c2d82ff2f3986a2c9230b7e7d5497835f5c6286" TargetMode="External"/><Relationship Id="rId1801" Type="http://schemas.openxmlformats.org/officeDocument/2006/relationships/hyperlink" Target="https://eigenphi.io/mev/ethereum/tx/0xa12e9312f573c6dab216cfbe34af8b30e34b01473a5d3186174e0482b2659519" TargetMode="External"/><Relationship Id="rId3559" Type="http://schemas.openxmlformats.org/officeDocument/2006/relationships/hyperlink" Target="https://etherscan.io/tx/0x2c483dfc3a0891e2656fa72ce48eaecb3af13613b06a2258a69dd65412c66c92" TargetMode="External"/><Relationship Id="rId4957" Type="http://schemas.openxmlformats.org/officeDocument/2006/relationships/hyperlink" Target="https://etherscan.io/txs?block=21995895" TargetMode="External"/><Relationship Id="rId687" Type="http://schemas.openxmlformats.org/officeDocument/2006/relationships/hyperlink" Target="https://etherscan.io/tx/0xe3bd00cb5c8cfdf4a0bdd0c74eb213379ca8b51f71fd11629264746a23f8b055" TargetMode="External"/><Relationship Id="rId2368" Type="http://schemas.openxmlformats.org/officeDocument/2006/relationships/hyperlink" Target="https://dashboard.tenderly.co/tx/mainnet/0x99627983f6e98a87bca49dfe581ea3a98ebcfedac24c7f41256bf997f9da9609" TargetMode="External"/><Relationship Id="rId3766" Type="http://schemas.openxmlformats.org/officeDocument/2006/relationships/hyperlink" Target="https://etherscan.io/tx/0xe2300373d9a83664dc3c0743b997128fdff900b2ea163aa4531a716072993af6" TargetMode="External"/><Relationship Id="rId3973" Type="http://schemas.openxmlformats.org/officeDocument/2006/relationships/hyperlink" Target="https://libmev.com/blocks/21990513" TargetMode="External"/><Relationship Id="rId4817" Type="http://schemas.openxmlformats.org/officeDocument/2006/relationships/hyperlink" Target="https://dashboard.tenderly.co/tx/mainnet/0x2ce55583c533bb40705a04d616ca1e97f15b65b9e85e48daf51d87e809a89174" TargetMode="External"/><Relationship Id="rId894" Type="http://schemas.openxmlformats.org/officeDocument/2006/relationships/hyperlink" Target="https://libmev.com/blocks/21994592" TargetMode="External"/><Relationship Id="rId1177" Type="http://schemas.openxmlformats.org/officeDocument/2006/relationships/hyperlink" Target="https://libmev.com/blocks/21989830" TargetMode="External"/><Relationship Id="rId2575" Type="http://schemas.openxmlformats.org/officeDocument/2006/relationships/hyperlink" Target="https://dashboard.tenderly.co/tx/mainnet/0x3833aa1eeaabc43a993615f6d5fa338e6042b3442a4e3e23e80d6f205461b727" TargetMode="External"/><Relationship Id="rId2782" Type="http://schemas.openxmlformats.org/officeDocument/2006/relationships/hyperlink" Target="https://etherscan.io/tx/0x38a665591b45e0ccd990b56d8dd230dc52f09808172160dbee85a9941f4d3cc6" TargetMode="External"/><Relationship Id="rId3419" Type="http://schemas.openxmlformats.org/officeDocument/2006/relationships/hyperlink" Target="https://etherscan.io/tx/0x6ac2755baccd041f1269a29b19a4ac4e92f1cf9f8d3c83aa58c78d889a34ac85" TargetMode="External"/><Relationship Id="rId3626" Type="http://schemas.openxmlformats.org/officeDocument/2006/relationships/hyperlink" Target="https://dashboard.tenderly.co/tx/mainnet/0x6696e1e6f4f39e1f31f76371acd51ae07a9c92d47d6cf8979212aa12232e25e8" TargetMode="External"/><Relationship Id="rId3833" Type="http://schemas.openxmlformats.org/officeDocument/2006/relationships/hyperlink" Target="https://etherscan.io/tx/0x8820d36eb87c7a150ce51f7d994d0c32b4d98922f98f33772873ea75d813b366" TargetMode="External"/><Relationship Id="rId547" Type="http://schemas.openxmlformats.org/officeDocument/2006/relationships/hyperlink" Target="https://dashboard.tenderly.co/tx/mainnet/0xcc7ccaf5f272a48fc20ab39673a13825769c5e46e0a0d4756626a350466fdb13" TargetMode="External"/><Relationship Id="rId754" Type="http://schemas.openxmlformats.org/officeDocument/2006/relationships/hyperlink" Target="https://etherscan.io/tx/0xdb611fb99e4b28f7968642933612d61147a53a974eed9816186be9411ce95cb4" TargetMode="External"/><Relationship Id="rId961" Type="http://schemas.openxmlformats.org/officeDocument/2006/relationships/hyperlink" Target="https://dashboard.tenderly.co/tx/mainnet/0x3caad42353802fa2c671949cddbc51580995698e1ea673452bd87209855a95cb" TargetMode="External"/><Relationship Id="rId1384" Type="http://schemas.openxmlformats.org/officeDocument/2006/relationships/hyperlink" Target="https://dashboard.tenderly.co/tx/mainnet/0x61bfbe975d1978968fbb52f5383ee4cebb44841de19c357d9434a24f33fa05e3" TargetMode="External"/><Relationship Id="rId1591" Type="http://schemas.openxmlformats.org/officeDocument/2006/relationships/hyperlink" Target="https://etherscan.io/tx/0xc667f7f4992c255c7348babfb2cd67fcec149b3b18380d2bda27de6af510ace9" TargetMode="External"/><Relationship Id="rId2228" Type="http://schemas.openxmlformats.org/officeDocument/2006/relationships/hyperlink" Target="https://etherscan.io/tx/0xdb4969f36e429b0dd5f8a479449bf0082133e1fb9c1753f7f6ffeec6051ab741" TargetMode="External"/><Relationship Id="rId2435" Type="http://schemas.openxmlformats.org/officeDocument/2006/relationships/hyperlink" Target="https://libmev.com/blocks/21994269" TargetMode="External"/><Relationship Id="rId2642" Type="http://schemas.openxmlformats.org/officeDocument/2006/relationships/hyperlink" Target="https://libmev.com/blocks/21991682" TargetMode="External"/><Relationship Id="rId3900" Type="http://schemas.openxmlformats.org/officeDocument/2006/relationships/hyperlink" Target="https://etherscan.io/tx/0xb01c9745ce8c3b4564c602c6ccdcac33be620a3cbfb1d57b7361ac62f0924403" TargetMode="External"/><Relationship Id="rId90" Type="http://schemas.openxmlformats.org/officeDocument/2006/relationships/hyperlink" Target="https://eigenphi.io/mev/eigentx/0xebf5bb40cb607a3bfa380532f87a506715760076f0990678ad5da7026aa109eb?tab=block" TargetMode="External"/><Relationship Id="rId407" Type="http://schemas.openxmlformats.org/officeDocument/2006/relationships/hyperlink" Target="https://eigenphi.io/mev/eigentx/0x48dc5f01a337e6a3e3f2e4c61bebebe66c520f5db72129a847d79ae48748e222?tab=block" TargetMode="External"/><Relationship Id="rId614" Type="http://schemas.openxmlformats.org/officeDocument/2006/relationships/hyperlink" Target="https://libmev.com/blocks/21992620" TargetMode="External"/><Relationship Id="rId821" Type="http://schemas.openxmlformats.org/officeDocument/2006/relationships/hyperlink" Target="https://dashboard.tenderly.co/tx/mainnet/0xfe1515ecf200c4e3eb0b0a317e781e04f45d0c4daf99310628eb591a8fb99310" TargetMode="External"/><Relationship Id="rId1037" Type="http://schemas.openxmlformats.org/officeDocument/2006/relationships/hyperlink" Target="https://etherscan.io/tx/0xc7790a7dbb8c4bb5c1b1d7a48755864ae171f8aa1cf030da95d40cae0e7d47f4" TargetMode="External"/><Relationship Id="rId1244" Type="http://schemas.openxmlformats.org/officeDocument/2006/relationships/hyperlink" Target="https://dashboard.tenderly.co/tx/mainnet/0x4183642019bc0de42ee8bf285c29b01622af59c947478cc904c3b78ee2dd4a75" TargetMode="External"/><Relationship Id="rId1451" Type="http://schemas.openxmlformats.org/officeDocument/2006/relationships/hyperlink" Target="https://etherscan.io/txs?block=21993014" TargetMode="External"/><Relationship Id="rId2502" Type="http://schemas.openxmlformats.org/officeDocument/2006/relationships/hyperlink" Target="https://dashboard.tenderly.co/tx/mainnet/0xef62ff985f284fb7a6cc59ddbca03dc3f33b3df7ec896b18fcdb27caa17250b2" TargetMode="External"/><Relationship Id="rId1104" Type="http://schemas.openxmlformats.org/officeDocument/2006/relationships/hyperlink" Target="https://eigenphi.io/mev/eigentx/0xbcd14712948114c10f0cc26ee949b66708fbc91de7c0fa5993b54a62042f31a1?tab=block" TargetMode="External"/><Relationship Id="rId1311" Type="http://schemas.openxmlformats.org/officeDocument/2006/relationships/hyperlink" Target="https://libmev.com/blocks/21994305" TargetMode="External"/><Relationship Id="rId4467" Type="http://schemas.openxmlformats.org/officeDocument/2006/relationships/hyperlink" Target="https://libmev.com/blocks/21991438" TargetMode="External"/><Relationship Id="rId4674" Type="http://schemas.openxmlformats.org/officeDocument/2006/relationships/hyperlink" Target="https://eigenphi.io/mev/ethereum/tx/0x551f3fbdef4b13a15e1bdff795ffafa202905cc97bca1ad08c3ca02e93cae2f4" TargetMode="External"/><Relationship Id="rId4881" Type="http://schemas.openxmlformats.org/officeDocument/2006/relationships/hyperlink" Target="https://etherscan.io/tx/0x9fe3c2bcaabf5c0b69e670e415132d05f2f39d26c03d908c9421fe33e8977d17" TargetMode="External"/><Relationship Id="rId5518" Type="http://schemas.openxmlformats.org/officeDocument/2006/relationships/hyperlink" Target="https://etherscan.io/tx/0xea993194b86b199d62bfc84522322a52bac32cd0118d84c9d05158262dc2d3f5" TargetMode="External"/><Relationship Id="rId3069" Type="http://schemas.openxmlformats.org/officeDocument/2006/relationships/hyperlink" Target="https://etherscan.io/tx/0x3446557cd0712f90f056e5d78c1c5f9350fba75fbafb6078ec4d854a058aeeff" TargetMode="External"/><Relationship Id="rId3276" Type="http://schemas.openxmlformats.org/officeDocument/2006/relationships/hyperlink" Target="https://etherscan.io/tx/0xbee747ec03b6f11c49cea51ba32d2c56080ed610b39ec5fff16feeaa86b48597" TargetMode="External"/><Relationship Id="rId3483" Type="http://schemas.openxmlformats.org/officeDocument/2006/relationships/hyperlink" Target="https://etherscan.io/tx/0x37bfef1d8a17d857f733700803f8c1c7f156e1e52cb8f9294b43a0c72b54275d" TargetMode="External"/><Relationship Id="rId3690" Type="http://schemas.openxmlformats.org/officeDocument/2006/relationships/hyperlink" Target="https://dashboard.tenderly.co/tx/mainnet/0x03c0b2893b05f515831393ff8ad0270720a76dc1f4d0fce496e5d93740bc3bb3" TargetMode="External"/><Relationship Id="rId4327" Type="http://schemas.openxmlformats.org/officeDocument/2006/relationships/hyperlink" Target="https://eigenphi.io/mev/ethereum/tx/0x60b232b444b66938b020efcfc83b8bc2848d0b8ee0f1efb15f0d3526f893d354" TargetMode="External"/><Relationship Id="rId4534" Type="http://schemas.openxmlformats.org/officeDocument/2006/relationships/hyperlink" Target="https://etherscan.io/tx/0x3045471212396639c9cd061b490d2b7daa4b6b46236cc012a1b3a746e16bee8b" TargetMode="External"/><Relationship Id="rId197" Type="http://schemas.openxmlformats.org/officeDocument/2006/relationships/hyperlink" Target="https://eigenphi.io/mev/ethereum/tx/0x778189bc07dcfd603744ef484beac06e6512567a01bde17acc31c689674c8e11" TargetMode="External"/><Relationship Id="rId2085" Type="http://schemas.openxmlformats.org/officeDocument/2006/relationships/hyperlink" Target="https://etherscan.io/tx/0x12b149bf787f1e9b6f941c7d7b66f298d17d41c29ad16b24f0ca8c12ad305e45" TargetMode="External"/><Relationship Id="rId2292" Type="http://schemas.openxmlformats.org/officeDocument/2006/relationships/hyperlink" Target="https://etherscan.io/tx/0xb7b89e7302902dc43e3aeef8da4789e78ba60ce6f6428eae686679343599420f" TargetMode="External"/><Relationship Id="rId3136" Type="http://schemas.openxmlformats.org/officeDocument/2006/relationships/hyperlink" Target="https://dashboard.tenderly.co/tx/mainnet/0x0679ce1f9b37f742003d8a00b4efa26347dd20fc6cbf32c120d93c23d62a927d" TargetMode="External"/><Relationship Id="rId3343" Type="http://schemas.openxmlformats.org/officeDocument/2006/relationships/hyperlink" Target="https://libmev.com/blocks/21991375" TargetMode="External"/><Relationship Id="rId4741" Type="http://schemas.openxmlformats.org/officeDocument/2006/relationships/hyperlink" Target="https://libmev.com/blocks/21989039" TargetMode="External"/><Relationship Id="rId264" Type="http://schemas.openxmlformats.org/officeDocument/2006/relationships/hyperlink" Target="https://libmev.com/blocks/21990809" TargetMode="External"/><Relationship Id="rId471" Type="http://schemas.openxmlformats.org/officeDocument/2006/relationships/hyperlink" Target="https://libmev.com/blocks/21994036" TargetMode="External"/><Relationship Id="rId2152" Type="http://schemas.openxmlformats.org/officeDocument/2006/relationships/hyperlink" Target="https://dashboard.tenderly.co/tx/mainnet/0x22cc56d2abc026f975aaed6db3a5021d7ed28fa16cc8f991a078221af0939fe4" TargetMode="External"/><Relationship Id="rId3550" Type="http://schemas.openxmlformats.org/officeDocument/2006/relationships/hyperlink" Target="https://eigenphi.io/mev/eigentx/0x2d77564ce84ac3ae9a3cbdac6ad715634c45ee4a4778b2d9f799a8942899df66?tab=block" TargetMode="External"/><Relationship Id="rId4601" Type="http://schemas.openxmlformats.org/officeDocument/2006/relationships/hyperlink" Target="https://etherscan.io/tx/0x1aedbbf5211ca2d8c4c2f924ac5b598402d7f75ef89b0d04e9fd6449c82725eb" TargetMode="External"/><Relationship Id="rId124" Type="http://schemas.openxmlformats.org/officeDocument/2006/relationships/hyperlink" Target="https://dashboard.tenderly.co/tx/mainnet/0xd336bcdaa5843dac6fa0fbba5e458c5f03445de1beda6477c49cf859aba500a3" TargetMode="External"/><Relationship Id="rId3203" Type="http://schemas.openxmlformats.org/officeDocument/2006/relationships/hyperlink" Target="https://etherscan.io/tx/0xe755687662aa8e875aac5471e92fdbeef98698d34c286443d24e0dfac0141485" TargetMode="External"/><Relationship Id="rId3410" Type="http://schemas.openxmlformats.org/officeDocument/2006/relationships/hyperlink" Target="https://etherscan.io/txs?block=21995535" TargetMode="External"/><Relationship Id="rId331" Type="http://schemas.openxmlformats.org/officeDocument/2006/relationships/hyperlink" Target="https://etherscan.io/tx/0x29cf8e48783c1ac259a41347d98254cd195fbf134c7ce85f845ab97b2e945219" TargetMode="External"/><Relationship Id="rId2012" Type="http://schemas.openxmlformats.org/officeDocument/2006/relationships/hyperlink" Target="https://etherscan.io/tx/0xb80f04379b91caed7adcacdc62c6d73c8547467f85865f133428546a6ad84de3" TargetMode="External"/><Relationship Id="rId2969" Type="http://schemas.openxmlformats.org/officeDocument/2006/relationships/hyperlink" Target="https://eigenphi.io/mev/ethereum/tx/0xfa8c9d6ecc487539487e62b913f353f3f5e06c67c3e57124cdfe9face95baa04" TargetMode="External"/><Relationship Id="rId5168" Type="http://schemas.openxmlformats.org/officeDocument/2006/relationships/hyperlink" Target="https://etherscan.io/tx/0xe7a600c83419411369f6b6ada67ee76b9fe111739f9277bb801fe760682964c9" TargetMode="External"/><Relationship Id="rId5375" Type="http://schemas.openxmlformats.org/officeDocument/2006/relationships/hyperlink" Target="https://dashboard.tenderly.co/tx/mainnet/0x1c46d011f78c2e466ff581b6f1086283e865a497dde31c4cb66cf826a6efe67a" TargetMode="External"/><Relationship Id="rId5582" Type="http://schemas.openxmlformats.org/officeDocument/2006/relationships/hyperlink" Target="https://dashboard.tenderly.co/tx/mainnet/0x002b78c6e5c8c77b2adb148cf01ef583c70fc9ab6f94b0fa1854ef12a89a0b95" TargetMode="External"/><Relationship Id="rId1778" Type="http://schemas.openxmlformats.org/officeDocument/2006/relationships/hyperlink" Target="https://etherscan.io/tx/0xd527ee650e079861b9a4ff355d952cc1dce5d550ddfb7f4454ba191e8e11c9ea" TargetMode="External"/><Relationship Id="rId1985" Type="http://schemas.openxmlformats.org/officeDocument/2006/relationships/hyperlink" Target="https://etherscan.io/tx/0xa8151a8e42f37e9797aee9ab1a2721fbc1d35891feae38f1e0ab3205a586129e" TargetMode="External"/><Relationship Id="rId2829" Type="http://schemas.openxmlformats.org/officeDocument/2006/relationships/hyperlink" Target="https://dashboard.tenderly.co/tx/mainnet/0x5de9e9222ee3cec5a0251e49475143adb61abeaf39876d1eea495261e8fd2161" TargetMode="External"/><Relationship Id="rId4184" Type="http://schemas.openxmlformats.org/officeDocument/2006/relationships/hyperlink" Target="https://etherscan.io/tx/0xaefab5c92b261a963750cdefc1074da21abafe6a9bcfbf6b4226205594247c1f" TargetMode="External"/><Relationship Id="rId4391" Type="http://schemas.openxmlformats.org/officeDocument/2006/relationships/hyperlink" Target="https://etherscan.io/tx/0x05138c01bc1bda4f5da3d31e13c2b4535c22d35c1c144364605c5323b97eadea" TargetMode="External"/><Relationship Id="rId5028" Type="http://schemas.openxmlformats.org/officeDocument/2006/relationships/hyperlink" Target="https://etherscan.io/tx/0x71f9bf9bac258a903b4a66707be91c7bf3d8bfe4f1cc034c757c58f989637f65" TargetMode="External"/><Relationship Id="rId5235" Type="http://schemas.openxmlformats.org/officeDocument/2006/relationships/hyperlink" Target="https://dashboard.tenderly.co/tx/mainnet/0x3cad4c5f2fd878011d835c56f0ee6b7cf2662b9f3a16f862864c1b540a866188" TargetMode="External"/><Relationship Id="rId5442" Type="http://schemas.openxmlformats.org/officeDocument/2006/relationships/hyperlink" Target="https://libmev.com/blocks/21995686" TargetMode="External"/><Relationship Id="rId1638" Type="http://schemas.openxmlformats.org/officeDocument/2006/relationships/hyperlink" Target="https://eigenphi.io/mev/ethereum/tx/0x59fca59638c819e222ae0d5adc8e809f978896c730256257613d56599edf4fd6" TargetMode="External"/><Relationship Id="rId4044" Type="http://schemas.openxmlformats.org/officeDocument/2006/relationships/hyperlink" Target="https://libmev.com/blocks/21995577" TargetMode="External"/><Relationship Id="rId4251" Type="http://schemas.openxmlformats.org/officeDocument/2006/relationships/hyperlink" Target="https://etherscan.io/txs?block=21993406" TargetMode="External"/><Relationship Id="rId5302" Type="http://schemas.openxmlformats.org/officeDocument/2006/relationships/hyperlink" Target="https://eigenphi.io/mev/eigentx/0x1772eec86a644fea0b36090004ad0e6f044eaa9580d80908b09e9dd161575f56?tab=block" TargetMode="External"/><Relationship Id="rId1845" Type="http://schemas.openxmlformats.org/officeDocument/2006/relationships/hyperlink" Target="https://etherscan.io/tx/0x4a8328ebc889a85cf88c186b5b0a45af8f2801a63c9570b09ae79d011dd58af1" TargetMode="External"/><Relationship Id="rId3060" Type="http://schemas.openxmlformats.org/officeDocument/2006/relationships/hyperlink" Target="https://etherscan.io/tx/0x644fb4e16fc39d9d83cf913f5915fde2310f574df7d8cab7aacb718d1adebecc" TargetMode="External"/><Relationship Id="rId4111" Type="http://schemas.openxmlformats.org/officeDocument/2006/relationships/hyperlink" Target="https://etherscan.io/tx/0xa6e8f16fa9a7d28415ed886c16dd92f573359f9699ce92aea18e4fa21f70e862" TargetMode="External"/><Relationship Id="rId1705" Type="http://schemas.openxmlformats.org/officeDocument/2006/relationships/hyperlink" Target="https://etherscan.io/tx/0x079cafcb3329f71ffd8e7dc4bb1f4c1f9d23d0ee15c855e22aaa0169e77db220" TargetMode="External"/><Relationship Id="rId1912" Type="http://schemas.openxmlformats.org/officeDocument/2006/relationships/hyperlink" Target="https://eigenphi.io/mev/eigentx/0x4ac3b2ef0b8cdf8729852cb332569cd2cdea8541f0a2ea71258652a94b957a09?tab=block" TargetMode="External"/><Relationship Id="rId3877" Type="http://schemas.openxmlformats.org/officeDocument/2006/relationships/hyperlink" Target="https://etherscan.io/tx/0x4d87d83f91b023cc2174daa1a2477f2802e747b9121df1535c5aa3a3167e2008" TargetMode="External"/><Relationship Id="rId4928" Type="http://schemas.openxmlformats.org/officeDocument/2006/relationships/hyperlink" Target="https://eigenphi.io/mev/ethereum/tx/0x7a89e0967c3be11fead2a717d7b0967d5728abdec634b861071c5367b1077922" TargetMode="External"/><Relationship Id="rId5092" Type="http://schemas.openxmlformats.org/officeDocument/2006/relationships/hyperlink" Target="https://dashboard.tenderly.co/tx/mainnet/0x39be0d402ad069af6f9fd96fc763164e1127178a077fb2b9f05ef0f07251bd43" TargetMode="External"/><Relationship Id="rId798" Type="http://schemas.openxmlformats.org/officeDocument/2006/relationships/hyperlink" Target="https://dashboard.tenderly.co/tx/mainnet/0x1599e2103d2ec391082d67a1f0bfe439862bb82b8e03e4d2d50c3486851d3ab6" TargetMode="External"/><Relationship Id="rId2479" Type="http://schemas.openxmlformats.org/officeDocument/2006/relationships/hyperlink" Target="https://etherscan.io/tx/0xd03264b8d9dbdafe96702005b955c36af80fac8c8031d12c411bff1ac86c2f26" TargetMode="External"/><Relationship Id="rId2686" Type="http://schemas.openxmlformats.org/officeDocument/2006/relationships/hyperlink" Target="https://etherscan.io/txs?block=21992119" TargetMode="External"/><Relationship Id="rId2893" Type="http://schemas.openxmlformats.org/officeDocument/2006/relationships/hyperlink" Target="https://etherscan.io/tx/0x4b9b66c81c15b28877ed771225d2b9ac2ab4bfc5215e616c6b3cd155204d241d" TargetMode="External"/><Relationship Id="rId3737" Type="http://schemas.openxmlformats.org/officeDocument/2006/relationships/hyperlink" Target="https://etherscan.io/tx/0x76a7be35c0ed194e3865321ccdf0621fa681dd124dfe7b30254d0545ed8e1136" TargetMode="External"/><Relationship Id="rId3944" Type="http://schemas.openxmlformats.org/officeDocument/2006/relationships/hyperlink" Target="https://etherscan.io/tx/0xae4965c8db3e2833d2150bb711384e2044fa90efaf90827a879c4d841c475468" TargetMode="External"/><Relationship Id="rId658" Type="http://schemas.openxmlformats.org/officeDocument/2006/relationships/hyperlink" Target="https://libmev.com/blocks/21991352" TargetMode="External"/><Relationship Id="rId865" Type="http://schemas.openxmlformats.org/officeDocument/2006/relationships/hyperlink" Target="https://eigenphi.io/mev/ethereum/tx/0x95d38e856efb0ee822f85d3ed6946e6626400c346dc0069c5d4f3dac2648ed6a" TargetMode="External"/><Relationship Id="rId1288" Type="http://schemas.openxmlformats.org/officeDocument/2006/relationships/hyperlink" Target="https://eigenphi.io/mev/eigentx/0x2ef9deba647420b83d746e62ff8e6e27674e09ec23a6791e3e3c914f634ab393?tab=block" TargetMode="External"/><Relationship Id="rId1495" Type="http://schemas.openxmlformats.org/officeDocument/2006/relationships/hyperlink" Target="https://eigenphi.io/mev/ethereum/tx/0x4381843ca2e1c375ea2b742e5780b620a1a5dc112e69a7eff988a10aa7e1b825" TargetMode="External"/><Relationship Id="rId2339" Type="http://schemas.openxmlformats.org/officeDocument/2006/relationships/hyperlink" Target="https://eigenphi.io/mev/ethereum/tx/0xf980fc6fc8610d4b3273b72b95595740d610ed3924785fc269b715c2d978a415" TargetMode="External"/><Relationship Id="rId2546" Type="http://schemas.openxmlformats.org/officeDocument/2006/relationships/hyperlink" Target="https://eigenphi.io/mev/ethereum/tx/0xcd64788d8be3630d8ff61b7b478c625766299bfa08db13b5b886998a52d5f995" TargetMode="External"/><Relationship Id="rId2753" Type="http://schemas.openxmlformats.org/officeDocument/2006/relationships/hyperlink" Target="https://libmev.com/blocks/21994935" TargetMode="External"/><Relationship Id="rId2960" Type="http://schemas.openxmlformats.org/officeDocument/2006/relationships/hyperlink" Target="https://dashboard.tenderly.co/tx/mainnet/0x889b4f3a5fc2e1f992ae4829aa1eabe1efad0ffb9b07edc740b95651dc1bd152" TargetMode="External"/><Relationship Id="rId3804" Type="http://schemas.openxmlformats.org/officeDocument/2006/relationships/hyperlink" Target="https://etherscan.io/tx/0x5107764b4a7501714599bb31eb1bb5b9c8a155b6135390137897b9e6032b4ba6" TargetMode="External"/><Relationship Id="rId518" Type="http://schemas.openxmlformats.org/officeDocument/2006/relationships/hyperlink" Target="https://dashboard.tenderly.co/tx/mainnet/0x0f4e2eafe9da75dd364a8a745be42e65d3c5f5684f7cac669a38201e060cea78" TargetMode="External"/><Relationship Id="rId725" Type="http://schemas.openxmlformats.org/officeDocument/2006/relationships/hyperlink" Target="https://etherscan.io/tx/0xd00acce9eee1d42c8867a9c3d46cdfa07aa50b46c8764dbc54068e6ff41881e5" TargetMode="External"/><Relationship Id="rId932" Type="http://schemas.openxmlformats.org/officeDocument/2006/relationships/hyperlink" Target="https://etherscan.io/txs?block=21992616" TargetMode="External"/><Relationship Id="rId1148" Type="http://schemas.openxmlformats.org/officeDocument/2006/relationships/hyperlink" Target="https://etherscan.io/tx/0x477a4491d18157d6a66b559ac8c036dc08302c9ccbbea484641233c61626c7eb" TargetMode="External"/><Relationship Id="rId1355" Type="http://schemas.openxmlformats.org/officeDocument/2006/relationships/hyperlink" Target="https://etherscan.io/txs?block=21991133" TargetMode="External"/><Relationship Id="rId1562" Type="http://schemas.openxmlformats.org/officeDocument/2006/relationships/hyperlink" Target="https://etherscan.io/tx/0x6031487a36cd34af3557205404eddfba05285b745d16458cec65852698c87f2d" TargetMode="External"/><Relationship Id="rId2406" Type="http://schemas.openxmlformats.org/officeDocument/2006/relationships/hyperlink" Target="https://libmev.com/blocks/21989714" TargetMode="External"/><Relationship Id="rId2613" Type="http://schemas.openxmlformats.org/officeDocument/2006/relationships/hyperlink" Target="https://libmev.com/blocks/21995733" TargetMode="External"/><Relationship Id="rId1008" Type="http://schemas.openxmlformats.org/officeDocument/2006/relationships/hyperlink" Target="https://etherscan.io/txs?block=21990093" TargetMode="External"/><Relationship Id="rId1215" Type="http://schemas.openxmlformats.org/officeDocument/2006/relationships/hyperlink" Target="https://etherscan.io/tx/0xce5c72eb725e4e5e21d00d551d4cf4fa8b0e7ca5ab78e4cee547740b7afce145" TargetMode="External"/><Relationship Id="rId1422" Type="http://schemas.openxmlformats.org/officeDocument/2006/relationships/hyperlink" Target="https://etherscan.io/tx/0x513fd379a5604482ca9cc6cf6ef3a8f3d9cdd5ea37bfeb5b8d056931d959e873" TargetMode="External"/><Relationship Id="rId2820" Type="http://schemas.openxmlformats.org/officeDocument/2006/relationships/hyperlink" Target="https://etherscan.io/txs?block=21992589" TargetMode="External"/><Relationship Id="rId4578" Type="http://schemas.openxmlformats.org/officeDocument/2006/relationships/hyperlink" Target="https://etherscan.io/txs?block=21995697" TargetMode="External"/><Relationship Id="rId61" Type="http://schemas.openxmlformats.org/officeDocument/2006/relationships/hyperlink" Target="https://eigenphi.io/mev/ethereum/tx/0x13e70323d0e9c6167043570fc98b38194b9409684602602415d10196f268564c" TargetMode="External"/><Relationship Id="rId3387" Type="http://schemas.openxmlformats.org/officeDocument/2006/relationships/hyperlink" Target="https://etherscan.io/txs?block=21991550" TargetMode="External"/><Relationship Id="rId4785" Type="http://schemas.openxmlformats.org/officeDocument/2006/relationships/hyperlink" Target="https://libmev.com/blocks/21989692" TargetMode="External"/><Relationship Id="rId4992" Type="http://schemas.openxmlformats.org/officeDocument/2006/relationships/hyperlink" Target="https://etherscan.io/tx/0x93e062b8d0dc00c12d0c4f8f012a3ae69d19764167b9d0e457ab21c9d54b5f8c" TargetMode="External"/><Relationship Id="rId2196" Type="http://schemas.openxmlformats.org/officeDocument/2006/relationships/hyperlink" Target="https://eigenphi.io/mev/ethereum/tx/0x6d031909b7f4936788c6193c011d84b9f83cfd4522c6169dfb1edbf2e2d5da35" TargetMode="External"/><Relationship Id="rId3594" Type="http://schemas.openxmlformats.org/officeDocument/2006/relationships/hyperlink" Target="https://etherscan.io/tx/0x74c251ff29ee0a003c1602bdc69ef980e94625fe008604950a2f4b352f765ee8" TargetMode="External"/><Relationship Id="rId4438" Type="http://schemas.openxmlformats.org/officeDocument/2006/relationships/hyperlink" Target="https://eigenphi.io/mev/eigentx/0x06b1527f9a0907f482332591a9b5fbdd25615a469df09d97cfd46a7a196ed3db?tab=block" TargetMode="External"/><Relationship Id="rId4645" Type="http://schemas.openxmlformats.org/officeDocument/2006/relationships/hyperlink" Target="https://dashboard.tenderly.co/tx/mainnet/0xa9abf9e16bbf2219bc1b3ea27c5274d417e68e02ee104216134eb64df982ed60" TargetMode="External"/><Relationship Id="rId4852" Type="http://schemas.openxmlformats.org/officeDocument/2006/relationships/hyperlink" Target="https://etherscan.io/tx/0x2d533549199c6180d8f5bfd47e517250512773d0895658e4a69a0c49108d69fc" TargetMode="External"/><Relationship Id="rId168" Type="http://schemas.openxmlformats.org/officeDocument/2006/relationships/hyperlink" Target="https://eigenphi.io/mev/ethereum/tx/0xe30c86d2e012f7da4dfd13a59649cfda293a8c64788907a4beec9732176a02ce" TargetMode="External"/><Relationship Id="rId3247" Type="http://schemas.openxmlformats.org/officeDocument/2006/relationships/hyperlink" Target="https://dashboard.tenderly.co/tx/mainnet/0x55cdc83ecdae1fd39e3b180403a7a7b26b1cb8fecc6b138c9176746658d2bc3e" TargetMode="External"/><Relationship Id="rId3454" Type="http://schemas.openxmlformats.org/officeDocument/2006/relationships/hyperlink" Target="https://etherscan.io/tx/0xd84a50879044665d261177243d6031022f08f8694c784dcf04fb3e1d204a54b5" TargetMode="External"/><Relationship Id="rId3661" Type="http://schemas.openxmlformats.org/officeDocument/2006/relationships/hyperlink" Target="https://dashboard.tenderly.co/tx/mainnet/0xad68208d0bec0b41f76bfb11e2c250ae674ea8b23625024e09a69b15ab5055ac" TargetMode="External"/><Relationship Id="rId4505" Type="http://schemas.openxmlformats.org/officeDocument/2006/relationships/hyperlink" Target="https://etherscan.io/tx/0x79226f71d5ce59511cea169c703602b9f9f2f59e34aa84bca804f10446d49e4f" TargetMode="External"/><Relationship Id="rId4712" Type="http://schemas.openxmlformats.org/officeDocument/2006/relationships/hyperlink" Target="https://libmev.com/blocks/21994675" TargetMode="External"/><Relationship Id="rId375" Type="http://schemas.openxmlformats.org/officeDocument/2006/relationships/hyperlink" Target="https://etherscan.io/txs?block=21994059" TargetMode="External"/><Relationship Id="rId582" Type="http://schemas.openxmlformats.org/officeDocument/2006/relationships/hyperlink" Target="https://etherscan.io/tx/0x7ccde2af9b925536d5d83f2eaa12dbfe6691ac19c2d7749aad1c20573b4799ba" TargetMode="External"/><Relationship Id="rId2056" Type="http://schemas.openxmlformats.org/officeDocument/2006/relationships/hyperlink" Target="https://etherscan.io/tx/0x2516b300ee04d3adac301cdd36846d6f4cbbad9f1423846fa64833bf5176d0cb" TargetMode="External"/><Relationship Id="rId2263" Type="http://schemas.openxmlformats.org/officeDocument/2006/relationships/hyperlink" Target="https://etherscan.io/tx/0xfccff662f02a50f68be0712228f48f320c36c054f2c3c046a8f3cffae84a8eb3" TargetMode="External"/><Relationship Id="rId2470" Type="http://schemas.openxmlformats.org/officeDocument/2006/relationships/hyperlink" Target="https://etherscan.io/tx/0x4046fe5cfd51e698cde877525cf25a50483d70433c66ba2653405e0656f66185" TargetMode="External"/><Relationship Id="rId3107" Type="http://schemas.openxmlformats.org/officeDocument/2006/relationships/hyperlink" Target="https://dashboard.tenderly.co/tx/mainnet/0x1fc96ad0bf8e95d6f9b7ef112387cd2bfbd8b77cd82d4a013e1b69e32954a0ef" TargetMode="External"/><Relationship Id="rId3314" Type="http://schemas.openxmlformats.org/officeDocument/2006/relationships/hyperlink" Target="https://eigenphi.io/mev/eigentx/0xa4c11556e904eca8e96a890f62b9421a4c3a36aa9e07d718025fe1265a574ab2?tab=block" TargetMode="External"/><Relationship Id="rId3521" Type="http://schemas.openxmlformats.org/officeDocument/2006/relationships/hyperlink" Target="https://eigenphi.io/mev/eigentx/0x5290063676c75e5246481a05aa202388757edaa035d3f2d11aad7364a04125dc?tab=block" TargetMode="External"/><Relationship Id="rId235" Type="http://schemas.openxmlformats.org/officeDocument/2006/relationships/hyperlink" Target="https://etherscan.io/tx/0x5608ef250afe285676d3a9e56ba2fad477b7eb217af1dbba3f0f5eb1c75c06b9" TargetMode="External"/><Relationship Id="rId442" Type="http://schemas.openxmlformats.org/officeDocument/2006/relationships/hyperlink" Target="https://eigenphi.io/mev/eigentx/0x6b4a43b0f7e7d2b14e907b946e5d61cc5c196e1f32005c60521fba2b5a8c8e66?tab=block" TargetMode="External"/><Relationship Id="rId1072" Type="http://schemas.openxmlformats.org/officeDocument/2006/relationships/hyperlink" Target="https://etherscan.io/txs?block=21993279" TargetMode="External"/><Relationship Id="rId2123" Type="http://schemas.openxmlformats.org/officeDocument/2006/relationships/hyperlink" Target="https://etherscan.io/tx/0x8bad20c925b6c398dd30c666cae2817b02622b735be96b758fe3358c6a10d164" TargetMode="External"/><Relationship Id="rId2330" Type="http://schemas.openxmlformats.org/officeDocument/2006/relationships/hyperlink" Target="https://dashboard.tenderly.co/tx/mainnet/0xc7b3b107b2d18e73c205ba853a7a3e4cf0faf43eed68445f2cb98390f0326708" TargetMode="External"/><Relationship Id="rId5279" Type="http://schemas.openxmlformats.org/officeDocument/2006/relationships/hyperlink" Target="https://dashboard.tenderly.co/tx/mainnet/0x36e8d8f9ac9a56319638950b11cce412a33c3d936cc8355ce362e194c1b0d11b" TargetMode="External"/><Relationship Id="rId5486" Type="http://schemas.openxmlformats.org/officeDocument/2006/relationships/hyperlink" Target="https://etherscan.io/txs?block=21989707" TargetMode="External"/><Relationship Id="rId302" Type="http://schemas.openxmlformats.org/officeDocument/2006/relationships/hyperlink" Target="https://etherscan.io/tx/0xa5caa98fab028b9fce01bfdc47674eb24a8270c3978facca340fea3ed8c9c6c8" TargetMode="External"/><Relationship Id="rId4088" Type="http://schemas.openxmlformats.org/officeDocument/2006/relationships/hyperlink" Target="https://libmev.com/blocks/21993092" TargetMode="External"/><Relationship Id="rId4295" Type="http://schemas.openxmlformats.org/officeDocument/2006/relationships/hyperlink" Target="https://etherscan.io/tx/0x4ca3a2af63b47b961c1eae4fc258f87f10ab231cc6c36c50c86dba59ed237032" TargetMode="External"/><Relationship Id="rId5139" Type="http://schemas.openxmlformats.org/officeDocument/2006/relationships/hyperlink" Target="https://eigenphi.io/mev/eigentx/0xc8d1c25caeb7323064d3cd5c77031c8119030b40282e2d5f64a2e40c892ea3f5?tab=block" TargetMode="External"/><Relationship Id="rId5346" Type="http://schemas.openxmlformats.org/officeDocument/2006/relationships/hyperlink" Target="https://eigenphi.io/mev/ethereum/tx/0x5d8ac16cbabf16b1ad190024e6edfa14c4f72823bdbfdf887da473be90b7f29c" TargetMode="External"/><Relationship Id="rId5553" Type="http://schemas.openxmlformats.org/officeDocument/2006/relationships/hyperlink" Target="https://eigenphi.io/mev/ethereum/tx/0xe068ffbbb7c2a90d03466c7ea9a2451b67d9063e68789b89fdf74f1d8def48a7" TargetMode="External"/><Relationship Id="rId1889" Type="http://schemas.openxmlformats.org/officeDocument/2006/relationships/hyperlink" Target="https://dashboard.tenderly.co/tx/mainnet/0x12f36d64b9528f409a312fc0f1caa2f62d2e8f0b8155e4300edadd795845e3fe" TargetMode="External"/><Relationship Id="rId4155" Type="http://schemas.openxmlformats.org/officeDocument/2006/relationships/hyperlink" Target="https://etherscan.io/txs?block=21991492" TargetMode="External"/><Relationship Id="rId4362" Type="http://schemas.openxmlformats.org/officeDocument/2006/relationships/hyperlink" Target="https://dashboard.tenderly.co/tx/mainnet/0x3175bfcd6cbebe0c7aa78a43e9b0d97cd4469b061d087f661ac6f623269a4a87" TargetMode="External"/><Relationship Id="rId5206" Type="http://schemas.openxmlformats.org/officeDocument/2006/relationships/hyperlink" Target="https://eigenphi.io/mev/ethereum/tx/0x2e2bfda16c58fd13cbb4d30a01121d1a324438a5a79a4e91b258bb8d1260a1c1" TargetMode="External"/><Relationship Id="rId1749" Type="http://schemas.openxmlformats.org/officeDocument/2006/relationships/hyperlink" Target="https://etherscan.io/tx/0xccd3d7cbfe15f9d2cdc2aafc81d5c9cca82d1f785836f4a6ac02b93861a17875" TargetMode="External"/><Relationship Id="rId1956" Type="http://schemas.openxmlformats.org/officeDocument/2006/relationships/hyperlink" Target="https://libmev.com/blocks/21993738" TargetMode="External"/><Relationship Id="rId3171" Type="http://schemas.openxmlformats.org/officeDocument/2006/relationships/hyperlink" Target="https://dashboard.tenderly.co/tx/mainnet/0xac20703e65f54d05a4a44f5ad861000060a3a216ce65e77721f41153c93c8147" TargetMode="External"/><Relationship Id="rId4015" Type="http://schemas.openxmlformats.org/officeDocument/2006/relationships/hyperlink" Target="https://eigenphi.io/mev/ethereum/tx/0xef5b9891128468a09548237e11f7f13be64b4c246944683261a7a26636bf9073" TargetMode="External"/><Relationship Id="rId5413" Type="http://schemas.openxmlformats.org/officeDocument/2006/relationships/hyperlink" Target="https://eigenphi.io/mev/eigentx/0xde3970c614c8c1427751b09a793947292818f9f1c6e2c8cc29ce068711aebef2?tab=block" TargetMode="External"/><Relationship Id="rId1609" Type="http://schemas.openxmlformats.org/officeDocument/2006/relationships/hyperlink" Target="https://eigenphi.io/mev/ethereum/tx/0x328bd292267cbd3bf227cb7e495a393cfb2b5fcc6107af10d0f793900639d303" TargetMode="External"/><Relationship Id="rId1816" Type="http://schemas.openxmlformats.org/officeDocument/2006/relationships/hyperlink" Target="https://eigenphi.io/mev/ethereum/tx/0x99c07d2558720140f3f4226e60d429464ef0ff2e55d0d825dda966db98cd4258" TargetMode="External"/><Relationship Id="rId4222" Type="http://schemas.openxmlformats.org/officeDocument/2006/relationships/hyperlink" Target="https://libmev.com/blocks/21994196" TargetMode="External"/><Relationship Id="rId3031" Type="http://schemas.openxmlformats.org/officeDocument/2006/relationships/hyperlink" Target="https://etherscan.io/txs?block=21995912" TargetMode="External"/><Relationship Id="rId3988" Type="http://schemas.openxmlformats.org/officeDocument/2006/relationships/hyperlink" Target="https://libmev.com/blocks/21995728" TargetMode="External"/><Relationship Id="rId2797" Type="http://schemas.openxmlformats.org/officeDocument/2006/relationships/hyperlink" Target="https://etherscan.io/tx/0x7dce98cb0e9df6116dedf3958d6a23a722e1b00c0d22567452331e62d181658c" TargetMode="External"/><Relationship Id="rId3848" Type="http://schemas.openxmlformats.org/officeDocument/2006/relationships/hyperlink" Target="https://etherscan.io/tx/0x90dcf72ed0bcbc16ec614350f3d27ba2491d61aabce38acc9844fd07fc2c823e" TargetMode="External"/><Relationship Id="rId769" Type="http://schemas.openxmlformats.org/officeDocument/2006/relationships/hyperlink" Target="https://dashboard.tenderly.co/tx/mainnet/0x4f5271711c7fa197572e85903036a2f27d197657443679a02b9e64f5b8138e1d" TargetMode="External"/><Relationship Id="rId976" Type="http://schemas.openxmlformats.org/officeDocument/2006/relationships/hyperlink" Target="https://dashboard.tenderly.co/tx/mainnet/0xe1b52ecfef2fc690595abd0f651bf7044fdfb41a7ece079298acf1a1530c9a43" TargetMode="External"/><Relationship Id="rId1399" Type="http://schemas.openxmlformats.org/officeDocument/2006/relationships/hyperlink" Target="https://eigenphi.io/mev/ethereum/tx/0x5af9cbadb14e8b9c18f457da64839f79d11d793fa15b5a0e9fa12a490728aa1a" TargetMode="External"/><Relationship Id="rId2657" Type="http://schemas.openxmlformats.org/officeDocument/2006/relationships/hyperlink" Target="https://etherscan.io/tx/0xc73e674da09215533a1cfabe8ca714757fa1a1ba5b53756c0aa70a85e9ecc6d3" TargetMode="External"/><Relationship Id="rId5063" Type="http://schemas.openxmlformats.org/officeDocument/2006/relationships/hyperlink" Target="https://eigenphi.io/mev/ethereum/tx/0xdca3feddcbb89babaed2b0eb296e0a0f5f01022fdc8175e6789c1db8fe2b2a63" TargetMode="External"/><Relationship Id="rId5270" Type="http://schemas.openxmlformats.org/officeDocument/2006/relationships/hyperlink" Target="https://etherscan.io/txs?block=21995919" TargetMode="External"/><Relationship Id="rId629" Type="http://schemas.openxmlformats.org/officeDocument/2006/relationships/hyperlink" Target="https://etherscan.io/tx/0x74f6dc42b49a66708ebc390cbde374d90b30113b830b78edf7e1edda5d3f3867" TargetMode="External"/><Relationship Id="rId1259" Type="http://schemas.openxmlformats.org/officeDocument/2006/relationships/hyperlink" Target="https://eigenphi.io/mev/ethereum/tx/0x8f052b7cc85fe581382846bd7f894009d46dc440b5bbe3c1f90a7c15173aa56a" TargetMode="External"/><Relationship Id="rId1466" Type="http://schemas.openxmlformats.org/officeDocument/2006/relationships/hyperlink" Target="https://etherscan.io/tx/0xae8c1eedad2756b772e127ff52bde8fe022d1c7ceb8b1ccc6e003b298bf251a3" TargetMode="External"/><Relationship Id="rId2864" Type="http://schemas.openxmlformats.org/officeDocument/2006/relationships/hyperlink" Target="https://etherscan.io/txs?block=21995846" TargetMode="External"/><Relationship Id="rId3708" Type="http://schemas.openxmlformats.org/officeDocument/2006/relationships/hyperlink" Target="https://etherscan.io/txs?block=21995639" TargetMode="External"/><Relationship Id="rId3915" Type="http://schemas.openxmlformats.org/officeDocument/2006/relationships/hyperlink" Target="https://etherscan.io/tx/0x1bdaa3483b4d2a0579721f657895059e1a9783d9e252ad34b4f6f94b5261ab27" TargetMode="External"/><Relationship Id="rId5130" Type="http://schemas.openxmlformats.org/officeDocument/2006/relationships/hyperlink" Target="https://eigenphi.io/mev/eigentx/0x1e50d545ee8d7223c0058c4fa3cb5b61a99539473f6e3168ea04fe65728ff2d3?tab=block" TargetMode="External"/><Relationship Id="rId836" Type="http://schemas.openxmlformats.org/officeDocument/2006/relationships/hyperlink" Target="https://eigenphi.io/mev/ethereum/tx/0xa2f317684fcacd0d49a583a13593f461fff39da0dff5dd1605d5a38b9fa282af" TargetMode="External"/><Relationship Id="rId1119" Type="http://schemas.openxmlformats.org/officeDocument/2006/relationships/hyperlink" Target="https://libmev.com/blocks/21994994" TargetMode="External"/><Relationship Id="rId1673" Type="http://schemas.openxmlformats.org/officeDocument/2006/relationships/hyperlink" Target="https://dashboard.tenderly.co/tx/mainnet/0xf8598f8372743f9a7edfd006965f192c32bf7659f3dbc0c98ee848160a8d03ab" TargetMode="External"/><Relationship Id="rId1880" Type="http://schemas.openxmlformats.org/officeDocument/2006/relationships/hyperlink" Target="https://etherscan.io/txs?block=21991844" TargetMode="External"/><Relationship Id="rId2517" Type="http://schemas.openxmlformats.org/officeDocument/2006/relationships/hyperlink" Target="https://eigenphi.io/mev/ethereum/tx/0x455488709cdc1fc0adfb96d5cbac984b2ff0cf67ea0cd986bb9cd0236f83277f" TargetMode="External"/><Relationship Id="rId2724" Type="http://schemas.openxmlformats.org/officeDocument/2006/relationships/hyperlink" Target="https://eigenphi.io/mev/ethereum/tx/0xbbbfcd57d9993530e7b05f2a4ba45b053d2d177488eea2ada759dff348144de4" TargetMode="External"/><Relationship Id="rId2931" Type="http://schemas.openxmlformats.org/officeDocument/2006/relationships/hyperlink" Target="https://dashboard.tenderly.co/tx/mainnet/0x178f59708628a342aae99d2b94ed71372a20224779a453529053513960370acf" TargetMode="External"/><Relationship Id="rId903" Type="http://schemas.openxmlformats.org/officeDocument/2006/relationships/hyperlink" Target="https://etherscan.io/txs?block=21993549" TargetMode="External"/><Relationship Id="rId1326" Type="http://schemas.openxmlformats.org/officeDocument/2006/relationships/hyperlink" Target="https://libmev.com/blocks/21990941" TargetMode="External"/><Relationship Id="rId1533" Type="http://schemas.openxmlformats.org/officeDocument/2006/relationships/hyperlink" Target="https://libmev.com/blocks/21994180" TargetMode="External"/><Relationship Id="rId1740" Type="http://schemas.openxmlformats.org/officeDocument/2006/relationships/hyperlink" Target="https://etherscan.io/tx/0x50ed11bae60c4a255731698b9d65807da2bea85feaafdea37498546505124278" TargetMode="External"/><Relationship Id="rId4689" Type="http://schemas.openxmlformats.org/officeDocument/2006/relationships/hyperlink" Target="https://dashboard.tenderly.co/tx/mainnet/0xf5eddbbe35f31dafc704bbe220ac096fb41d1bbb63b666e05ca5ab4af7801800" TargetMode="External"/><Relationship Id="rId4896" Type="http://schemas.openxmlformats.org/officeDocument/2006/relationships/hyperlink" Target="https://libmev.com/blocks/21989343" TargetMode="External"/><Relationship Id="rId32" Type="http://schemas.openxmlformats.org/officeDocument/2006/relationships/hyperlink" Target="https://eigenphi.io/mev/eigentx/0xed7bdadabcb64b05008c025803b25197f031b3e33b6edf26f5ba99fe338ae3e1?tab=block" TargetMode="External"/><Relationship Id="rId1600" Type="http://schemas.openxmlformats.org/officeDocument/2006/relationships/hyperlink" Target="https://etherscan.io/tx/0xafb2a096a7b8cb2ee11fef8e6d94c130c11edb270c4e4a4c34965d3e4efd63a3" TargetMode="External"/><Relationship Id="rId3498" Type="http://schemas.openxmlformats.org/officeDocument/2006/relationships/hyperlink" Target="https://dashboard.tenderly.co/tx/mainnet/0xadc048adfe58cd788d5c008fe124167b3c70a18c6f3e63f2b277472e742eef65" TargetMode="External"/><Relationship Id="rId4549" Type="http://schemas.openxmlformats.org/officeDocument/2006/relationships/hyperlink" Target="https://etherscan.io/tx/0x65acf4be002561032aca289368d17b1245275d02be2e5b0c6a07727e8a95ac01" TargetMode="External"/><Relationship Id="rId4756" Type="http://schemas.openxmlformats.org/officeDocument/2006/relationships/hyperlink" Target="https://libmev.com/blocks/21989324" TargetMode="External"/><Relationship Id="rId4963" Type="http://schemas.openxmlformats.org/officeDocument/2006/relationships/hyperlink" Target="https://etherscan.io/tx/0x939438567c1b594b96c9e26b5d0c2a1e51343ed3c3880b447afe877fa2976224" TargetMode="External"/><Relationship Id="rId3358" Type="http://schemas.openxmlformats.org/officeDocument/2006/relationships/hyperlink" Target="https://etherscan.io/tx/0xb86603b8554f175b6b42013f7a5987869da74d33882c04bf60eb31bc698cfc5a" TargetMode="External"/><Relationship Id="rId3565" Type="http://schemas.openxmlformats.org/officeDocument/2006/relationships/hyperlink" Target="https://libmev.com/blocks/21995910" TargetMode="External"/><Relationship Id="rId3772" Type="http://schemas.openxmlformats.org/officeDocument/2006/relationships/hyperlink" Target="https://libmev.com/blocks/21993916" TargetMode="External"/><Relationship Id="rId4409" Type="http://schemas.openxmlformats.org/officeDocument/2006/relationships/hyperlink" Target="https://eigenphi.io/mev/ethereum/tx/0xcbee89dff6776b9ee40840676595420861fbcd18c5cef88d439c1a7f4494e42e" TargetMode="External"/><Relationship Id="rId4616" Type="http://schemas.openxmlformats.org/officeDocument/2006/relationships/hyperlink" Target="https://eigenphi.io/mev/ethereum/tx/0x3bbe9b344d371cab72bed67a6420ed87cbd7863bfd1605a66e9b6c41e85dfeb8" TargetMode="External"/><Relationship Id="rId4823" Type="http://schemas.openxmlformats.org/officeDocument/2006/relationships/hyperlink" Target="https://etherscan.io/txs?block=21996114" TargetMode="External"/><Relationship Id="rId279" Type="http://schemas.openxmlformats.org/officeDocument/2006/relationships/hyperlink" Target="https://libmev.com/blocks/21993460" TargetMode="External"/><Relationship Id="rId486" Type="http://schemas.openxmlformats.org/officeDocument/2006/relationships/hyperlink" Target="https://etherscan.io/tx/0x60651fe79f1a3a5b6b3a2fa2cd61efde5fd577e4145f6d2d649d858a3b41c99b" TargetMode="External"/><Relationship Id="rId693" Type="http://schemas.openxmlformats.org/officeDocument/2006/relationships/hyperlink" Target="https://libmev.com/blocks/21992292" TargetMode="External"/><Relationship Id="rId2167" Type="http://schemas.openxmlformats.org/officeDocument/2006/relationships/hyperlink" Target="https://etherscan.io/tx/0x9aa1b172422c34473aef19cbfaa001d5de8ad69c4c66ef4c9b2fc6038c2cb22c" TargetMode="External"/><Relationship Id="rId2374" Type="http://schemas.openxmlformats.org/officeDocument/2006/relationships/hyperlink" Target="https://etherscan.io/tx/0x77a15a7354e77d769f7ea8c6dca936b4a270c38f96d891a7fa6cdedae01392be" TargetMode="External"/><Relationship Id="rId2581" Type="http://schemas.openxmlformats.org/officeDocument/2006/relationships/hyperlink" Target="https://etherscan.io/tx/0x17f90abc8aef969d16d767385ae856309be089abed47f17f3dff7d4daecd4c72" TargetMode="External"/><Relationship Id="rId3218" Type="http://schemas.openxmlformats.org/officeDocument/2006/relationships/hyperlink" Target="https://etherscan.io/txs?block=21994453" TargetMode="External"/><Relationship Id="rId3425" Type="http://schemas.openxmlformats.org/officeDocument/2006/relationships/hyperlink" Target="https://etherscan.io/tx/0x907784de1fb5ab39a77b824d3c22d8c86253791e05c50603507fae961880bec3" TargetMode="External"/><Relationship Id="rId3632" Type="http://schemas.openxmlformats.org/officeDocument/2006/relationships/hyperlink" Target="https://etherscan.io/tx/0xe0fb0c1232930e83f1510937a71bb85370ba218e11c2b8fe49edb47255b8305b" TargetMode="External"/><Relationship Id="rId139" Type="http://schemas.openxmlformats.org/officeDocument/2006/relationships/hyperlink" Target="https://dashboard.tenderly.co/tx/mainnet/0xd75970547fa1931e86797c8ff3a46a83daeff801c71daf171d07c533e671b407" TargetMode="External"/><Relationship Id="rId346" Type="http://schemas.openxmlformats.org/officeDocument/2006/relationships/hyperlink" Target="https://etherscan.io/txs?block=21992906" TargetMode="External"/><Relationship Id="rId553" Type="http://schemas.openxmlformats.org/officeDocument/2006/relationships/hyperlink" Target="https://dashboard.tenderly.co/tx/mainnet/0x073bc4d1ab2875ab949e8b0c67f093ad785ffe832281fcd45ee55b6eec8dc994" TargetMode="External"/><Relationship Id="rId760" Type="http://schemas.openxmlformats.org/officeDocument/2006/relationships/hyperlink" Target="https://etherscan.io/txs?block=21992343" TargetMode="External"/><Relationship Id="rId1183" Type="http://schemas.openxmlformats.org/officeDocument/2006/relationships/hyperlink" Target="https://libmev.com/blocks/21991049" TargetMode="External"/><Relationship Id="rId1390" Type="http://schemas.openxmlformats.org/officeDocument/2006/relationships/hyperlink" Target="https://etherscan.io/tx/0x9ab13c71ebcfbb6554d2cac1b8ca7b8c15a3506f038835c98317ddb02575154f" TargetMode="External"/><Relationship Id="rId2027" Type="http://schemas.openxmlformats.org/officeDocument/2006/relationships/hyperlink" Target="https://etherscan.io/tx/0x7a86bcf872bf17e389be74635f3e2684a34c9de2b83843d35a86dac65d111811" TargetMode="External"/><Relationship Id="rId2234" Type="http://schemas.openxmlformats.org/officeDocument/2006/relationships/hyperlink" Target="https://eigenphi.io/mev/eigentx/0x938845af10135258efeff565532ea610e2d86af4cd481f9cc2354ddfce5f4636?tab=block" TargetMode="External"/><Relationship Id="rId2441" Type="http://schemas.openxmlformats.org/officeDocument/2006/relationships/hyperlink" Target="https://eigenphi.io/mev/eigentx/0x7ea5c90698bf82b106a718adbaef01e790be406e3a1500e2912f2f9d18da250d?tab=block" TargetMode="External"/><Relationship Id="rId5597" Type="http://schemas.openxmlformats.org/officeDocument/2006/relationships/hyperlink" Target="https://eigenphi.io/mev/ethereum/tx/0xfdc782de3f731488af15bd6c727b7837c233ec8842e9d6533b466f71b8ad41e6" TargetMode="External"/><Relationship Id="rId206" Type="http://schemas.openxmlformats.org/officeDocument/2006/relationships/hyperlink" Target="https://libmev.com/blocks/21990390" TargetMode="External"/><Relationship Id="rId413" Type="http://schemas.openxmlformats.org/officeDocument/2006/relationships/hyperlink" Target="https://eigenphi.io/mev/ethereum/tx/0xbab8ecf84235e61004d98801113720ec8a33f0e81138e7ba9856d323174da8b9" TargetMode="External"/><Relationship Id="rId1043" Type="http://schemas.openxmlformats.org/officeDocument/2006/relationships/hyperlink" Target="https://etherscan.io/txs?block=21991930" TargetMode="External"/><Relationship Id="rId4199" Type="http://schemas.openxmlformats.org/officeDocument/2006/relationships/hyperlink" Target="https://libmev.com/blocks/21995453" TargetMode="External"/><Relationship Id="rId620" Type="http://schemas.openxmlformats.org/officeDocument/2006/relationships/hyperlink" Target="https://eigenphi.io/mev/eigentx/0xb023b99ce1b65d789baf47c34438546efe9faf2ae0a51750e79e8ad0f47a0efd?tab=block" TargetMode="External"/><Relationship Id="rId1250" Type="http://schemas.openxmlformats.org/officeDocument/2006/relationships/hyperlink" Target="https://etherscan.io/tx/0xc508a771d68ce05bcfe187b03dfb31eb8a8ad519f51afd25951754b3d7c4da9a" TargetMode="External"/><Relationship Id="rId2301" Type="http://schemas.openxmlformats.org/officeDocument/2006/relationships/hyperlink" Target="https://etherscan.io/tx/0x7e914bc2dce29eb4b4daaaf5e6da0f1cd58d540abb73737b4870414de9665f81" TargetMode="External"/><Relationship Id="rId4059" Type="http://schemas.openxmlformats.org/officeDocument/2006/relationships/hyperlink" Target="https://libmev.com/blocks/21994170" TargetMode="External"/><Relationship Id="rId5457" Type="http://schemas.openxmlformats.org/officeDocument/2006/relationships/hyperlink" Target="https://etherscan.io/tx/0x17a9123a3b416366b833f313c9fad06f40f874519d08f036d1e38eb79a975ff9" TargetMode="External"/><Relationship Id="rId1110" Type="http://schemas.openxmlformats.org/officeDocument/2006/relationships/hyperlink" Target="https://eigenphi.io/mev/ethereum/tx/0x9a468ece1f84591cd3905b45d7036e78c8291bf097e3f40454c75ead149427c5" TargetMode="External"/><Relationship Id="rId4266" Type="http://schemas.openxmlformats.org/officeDocument/2006/relationships/hyperlink" Target="https://etherscan.io/tx/0x98f6fa6d782e92eb01256fb83e319eea4a6be5c50b0a7b95cd1423a592ee2816" TargetMode="External"/><Relationship Id="rId4473" Type="http://schemas.openxmlformats.org/officeDocument/2006/relationships/hyperlink" Target="https://eigenphi.io/mev/ethereum/tx/0x3ebe7ac64aa4ef5ab77b3c77878ef1a9fc4ff4bce14e5f40ab37e25998b2e705" TargetMode="External"/><Relationship Id="rId4680" Type="http://schemas.openxmlformats.org/officeDocument/2006/relationships/hyperlink" Target="https://etherscan.io/tx/0xbec7bbd15338b0bb430093cb7dcb41ab4376b095ba6f320d4180b60ded5e816f" TargetMode="External"/><Relationship Id="rId5317" Type="http://schemas.openxmlformats.org/officeDocument/2006/relationships/hyperlink" Target="https://libmev.com/blocks/21991419" TargetMode="External"/><Relationship Id="rId5524" Type="http://schemas.openxmlformats.org/officeDocument/2006/relationships/hyperlink" Target="https://etherscan.io/tx/0xea993194b86b199d62bfc84522322a52bac32cd0118d84c9d05158262dc2d3f5" TargetMode="External"/><Relationship Id="rId1927" Type="http://schemas.openxmlformats.org/officeDocument/2006/relationships/hyperlink" Target="https://libmev.com/blocks/21989032" TargetMode="External"/><Relationship Id="rId3075" Type="http://schemas.openxmlformats.org/officeDocument/2006/relationships/hyperlink" Target="https://etherscan.io/tx/0x3446557cd0712f90f056e5d78c1c5f9350fba75fbafb6078ec4d854a058aeeff" TargetMode="External"/><Relationship Id="rId3282" Type="http://schemas.openxmlformats.org/officeDocument/2006/relationships/hyperlink" Target="https://etherscan.io/txs?block=21989478" TargetMode="External"/><Relationship Id="rId4126" Type="http://schemas.openxmlformats.org/officeDocument/2006/relationships/hyperlink" Target="https://libmev.com/blocks/21992020" TargetMode="External"/><Relationship Id="rId4333" Type="http://schemas.openxmlformats.org/officeDocument/2006/relationships/hyperlink" Target="https://etherscan.io/tx/0xc9d87a1754f52236eabbc70c3b8b74aa3f18214531ee376b82691635fe367606" TargetMode="External"/><Relationship Id="rId4540" Type="http://schemas.openxmlformats.org/officeDocument/2006/relationships/hyperlink" Target="https://libmev.com/blocks/21994079" TargetMode="External"/><Relationship Id="rId2091" Type="http://schemas.openxmlformats.org/officeDocument/2006/relationships/hyperlink" Target="https://eigenphi.io/mev/eigentx/0x6b4017e64171ae938cd721198206f7c9892ba04fc7480cb20849c06eb7821b03?tab=block" TargetMode="External"/><Relationship Id="rId3142" Type="http://schemas.openxmlformats.org/officeDocument/2006/relationships/hyperlink" Target="https://etherscan.io/txs?block=21992002" TargetMode="External"/><Relationship Id="rId4400" Type="http://schemas.openxmlformats.org/officeDocument/2006/relationships/hyperlink" Target="https://dashboard.tenderly.co/tx/mainnet/0x6aaa584e30f32b5149e3c2e53270bc4c288075c9c7a9507cd5449158d67d47df" TargetMode="External"/><Relationship Id="rId270" Type="http://schemas.openxmlformats.org/officeDocument/2006/relationships/hyperlink" Target="https://eigenphi.io/mev/eigentx/0xa5f70b14e73397b2a4833957f8451025c1bdb6e3d6dff9eeff485c463bbda91a?tab=block" TargetMode="External"/><Relationship Id="rId3002" Type="http://schemas.openxmlformats.org/officeDocument/2006/relationships/hyperlink" Target="https://etherscan.io/tx/0x6fb694dfc2bc09c577931b2c394d5dcbc29374ec548b943eb6ba2a7dc7f10022" TargetMode="External"/><Relationship Id="rId130" Type="http://schemas.openxmlformats.org/officeDocument/2006/relationships/hyperlink" Target="https://etherscan.io/txs?block=21991321" TargetMode="External"/><Relationship Id="rId3959" Type="http://schemas.openxmlformats.org/officeDocument/2006/relationships/hyperlink" Target="https://libmev.com/blocks/21991669" TargetMode="External"/><Relationship Id="rId5174" Type="http://schemas.openxmlformats.org/officeDocument/2006/relationships/hyperlink" Target="https://etherscan.io/txs?block=21991796" TargetMode="External"/><Relationship Id="rId5381" Type="http://schemas.openxmlformats.org/officeDocument/2006/relationships/hyperlink" Target="https://etherscan.io/txs?block=21996007" TargetMode="External"/><Relationship Id="rId2768" Type="http://schemas.openxmlformats.org/officeDocument/2006/relationships/hyperlink" Target="https://etherscan.io/tx/0xd4e4cf6ff131c99cfcbc26cf8432857d5e97cc4f911d9fddee6c8d9fe487ed7d" TargetMode="External"/><Relationship Id="rId2975" Type="http://schemas.openxmlformats.org/officeDocument/2006/relationships/hyperlink" Target="https://dashboard.tenderly.co/tx/mainnet/0x474f532955493e3841c61430d9daaf81df34bd23870fb688dfaefe413ea782f3" TargetMode="External"/><Relationship Id="rId3819" Type="http://schemas.openxmlformats.org/officeDocument/2006/relationships/hyperlink" Target="https://etherscan.io/tx/0x0216a9f579c52a400287f58aaa510dd4bbea1ac4cb3057c6c4dac7f1e07811a2" TargetMode="External"/><Relationship Id="rId5034" Type="http://schemas.openxmlformats.org/officeDocument/2006/relationships/hyperlink" Target="https://dashboard.tenderly.co/tx/mainnet/0xbe88ba95e19bee3834ebea5506392a91162b268ee180b6d8689a7148f2a4bdd2" TargetMode="External"/><Relationship Id="rId947" Type="http://schemas.openxmlformats.org/officeDocument/2006/relationships/hyperlink" Target="https://dashboard.tenderly.co/tx/mainnet/0x257bdc93943971207be050c91117f4f35a57e83719bdbec4e254c7e184266ef4" TargetMode="External"/><Relationship Id="rId1577" Type="http://schemas.openxmlformats.org/officeDocument/2006/relationships/hyperlink" Target="https://etherscan.io/tx/0x71ac2fbb370d51ba36f8dba1e188159c3a5af820659cee0937e26a8e00c83f37" TargetMode="External"/><Relationship Id="rId1784" Type="http://schemas.openxmlformats.org/officeDocument/2006/relationships/hyperlink" Target="https://etherscan.io/txs?block=21990460" TargetMode="External"/><Relationship Id="rId1991" Type="http://schemas.openxmlformats.org/officeDocument/2006/relationships/hyperlink" Target="https://libmev.com/blocks/21994597" TargetMode="External"/><Relationship Id="rId2628" Type="http://schemas.openxmlformats.org/officeDocument/2006/relationships/hyperlink" Target="https://libmev.com/blocks/21995355" TargetMode="External"/><Relationship Id="rId2835" Type="http://schemas.openxmlformats.org/officeDocument/2006/relationships/hyperlink" Target="https://dashboard.tenderly.co/tx/mainnet/0x6708ae0674a084574b7cddb3b69cab65ea42f18fb14b0b526418af1de50363a5" TargetMode="External"/><Relationship Id="rId4190" Type="http://schemas.openxmlformats.org/officeDocument/2006/relationships/hyperlink" Target="https://eigenphi.io/mev/eigentx/0x63951e2079050c1bab9768aec60e58f286fb3a1c789115bc2a0944c5e7cc839b?tab=block" TargetMode="External"/><Relationship Id="rId5241" Type="http://schemas.openxmlformats.org/officeDocument/2006/relationships/hyperlink" Target="https://etherscan.io/txs?block=21989371" TargetMode="External"/><Relationship Id="rId76" Type="http://schemas.openxmlformats.org/officeDocument/2006/relationships/hyperlink" Target="https://eigenphi.io/mev/eigentx/0xcf3e9216be383d01b41d63112e4508d2b4a763127d48d0190d5c002403575c49?tab=block" TargetMode="External"/><Relationship Id="rId807" Type="http://schemas.openxmlformats.org/officeDocument/2006/relationships/hyperlink" Target="https://eigenphi.io/mev/eigentx/0x3eb18d642d5238d2aa8cb0e6d5d61d50d7b8e9ecd0cc53e8332efe0fb4487401?tab=block" TargetMode="External"/><Relationship Id="rId1437" Type="http://schemas.openxmlformats.org/officeDocument/2006/relationships/hyperlink" Target="https://etherscan.io/txs?block=21992405" TargetMode="External"/><Relationship Id="rId1644" Type="http://schemas.openxmlformats.org/officeDocument/2006/relationships/hyperlink" Target="https://dashboard.tenderly.co/tx/mainnet/0x75a2dfa9d91890b6ea1b0146ee4cf99216d895a66be93e0ce7772ea4b8d1acf1" TargetMode="External"/><Relationship Id="rId1851" Type="http://schemas.openxmlformats.org/officeDocument/2006/relationships/hyperlink" Target="https://etherscan.io/txs?block=21989716" TargetMode="External"/><Relationship Id="rId2902" Type="http://schemas.openxmlformats.org/officeDocument/2006/relationships/hyperlink" Target="https://dashboard.tenderly.co/tx/mainnet/0x6b1a2c9b89e88b8a81519d6852f25e3186be0c1894efed0317c9ec00d0e7c118" TargetMode="External"/><Relationship Id="rId4050" Type="http://schemas.openxmlformats.org/officeDocument/2006/relationships/hyperlink" Target="https://eigenphi.io/mev/ethereum/tx/0x814c5c4ab279872584d858e1091e6b3c7aa1f0d8ee4e822f6538b76925ed5e8b" TargetMode="External"/><Relationship Id="rId5101" Type="http://schemas.openxmlformats.org/officeDocument/2006/relationships/hyperlink" Target="https://eigenphi.io/mev/ethereum/tx/0x4e249a0b1791dabecac8d9de167a66c05362f4a9a5823577b9dc144a08db1042" TargetMode="External"/><Relationship Id="rId1504" Type="http://schemas.openxmlformats.org/officeDocument/2006/relationships/hyperlink" Target="https://libmev.com/blocks/21989687" TargetMode="External"/><Relationship Id="rId1711" Type="http://schemas.openxmlformats.org/officeDocument/2006/relationships/hyperlink" Target="https://libmev.com/blocks/21989388" TargetMode="External"/><Relationship Id="rId4867" Type="http://schemas.openxmlformats.org/officeDocument/2006/relationships/hyperlink" Target="https://etherscan.io/txs?block=21989980" TargetMode="External"/><Relationship Id="rId3469" Type="http://schemas.openxmlformats.org/officeDocument/2006/relationships/hyperlink" Target="https://etherscan.io/txs?block=21991282" TargetMode="External"/><Relationship Id="rId3676" Type="http://schemas.openxmlformats.org/officeDocument/2006/relationships/hyperlink" Target="https://eigenphi.io/mev/ethereum/tx/0xc2dcff40fbc987a4fd2a5ca7af3d9e3a09ec715ef10dcbb8e48a2f27b7e1b5df" TargetMode="External"/><Relationship Id="rId597" Type="http://schemas.openxmlformats.org/officeDocument/2006/relationships/hyperlink" Target="https://dashboard.tenderly.co/tx/mainnet/0x480e14b232382b0ff26d430aa22851bb6030c924fb57de0f2afd1b9b9ea03faf" TargetMode="External"/><Relationship Id="rId2278" Type="http://schemas.openxmlformats.org/officeDocument/2006/relationships/hyperlink" Target="https://etherscan.io/txs?block=21993640" TargetMode="External"/><Relationship Id="rId2485" Type="http://schemas.openxmlformats.org/officeDocument/2006/relationships/hyperlink" Target="https://etherscan.io/tx/0xd03264b8d9dbdafe96702005b955c36af80fac8c8031d12c411bff1ac86c2f26" TargetMode="External"/><Relationship Id="rId3329" Type="http://schemas.openxmlformats.org/officeDocument/2006/relationships/hyperlink" Target="https://eigenphi.io/mev/eigentx/0x12fd8fb7484b6332756621b70b6de7aa58499d73f3c5ab6ce204da92fb3ab88e?tab=block" TargetMode="External"/><Relationship Id="rId3883" Type="http://schemas.openxmlformats.org/officeDocument/2006/relationships/hyperlink" Target="https://eigenphi.io/mev/eigentx/0xdb470212a74baf197f9a5ff9be1bfe7818a29595c448fd7d49b75888026eaf7a?tab=block" TargetMode="External"/><Relationship Id="rId4727" Type="http://schemas.openxmlformats.org/officeDocument/2006/relationships/hyperlink" Target="https://libmev.com/blocks/21989402" TargetMode="External"/><Relationship Id="rId4934" Type="http://schemas.openxmlformats.org/officeDocument/2006/relationships/hyperlink" Target="https://eigenphi.io/mev/ethereum/tx/0x1f6f6f7f7a3a497368c726bb371c39a2aff8a83e862039d82446a537ddfb4c5b" TargetMode="External"/><Relationship Id="rId457" Type="http://schemas.openxmlformats.org/officeDocument/2006/relationships/hyperlink" Target="https://libmev.com/blocks/21994548" TargetMode="External"/><Relationship Id="rId1087" Type="http://schemas.openxmlformats.org/officeDocument/2006/relationships/hyperlink" Target="https://etherscan.io/tx/0x6fef64742a38f6d129a202aff657b69deeaa0319c03986cbca285e6bc4104ed0" TargetMode="External"/><Relationship Id="rId1294" Type="http://schemas.openxmlformats.org/officeDocument/2006/relationships/hyperlink" Target="https://eigenphi.io/mev/ethereum/tx/0xbec5a21879b218609bdeac4c0b4a11c07dd37a2d48494dae54cd4d86334aeb58" TargetMode="External"/><Relationship Id="rId2138" Type="http://schemas.openxmlformats.org/officeDocument/2006/relationships/hyperlink" Target="https://dashboard.tenderly.co/tx/mainnet/0x93ed9befad996601122e4cddb610b50702e8dcb05bb46276b17cbbac84d3b4d2" TargetMode="External"/><Relationship Id="rId2692" Type="http://schemas.openxmlformats.org/officeDocument/2006/relationships/hyperlink" Target="https://etherscan.io/tx/0x2da306ac11db308854b110d5fd7863b985dbe3c8c7515be65ee800c9e36f4480" TargetMode="External"/><Relationship Id="rId3536" Type="http://schemas.openxmlformats.org/officeDocument/2006/relationships/hyperlink" Target="https://libmev.com/blocks/21990674" TargetMode="External"/><Relationship Id="rId3743" Type="http://schemas.openxmlformats.org/officeDocument/2006/relationships/hyperlink" Target="https://eigenphi.io/mev/eigentx/0xcd232e7139e692a8e193d2119db8d5e09751a79faa3b7d466c45aad0c3aede8a?tab=block" TargetMode="External"/><Relationship Id="rId3950" Type="http://schemas.openxmlformats.org/officeDocument/2006/relationships/hyperlink" Target="https://eigenphi.io/mev/eigentx/0x17270ed42044d91458cfb357a74846029488e263054c56aad234884cebc97c62?tab=block" TargetMode="External"/><Relationship Id="rId664" Type="http://schemas.openxmlformats.org/officeDocument/2006/relationships/hyperlink" Target="https://eigenphi.io/mev/eigentx/0x4039e606b373314098392802ea1a987f4fa7b02286a28a4281a1a4d484a5b127?tab=block" TargetMode="External"/><Relationship Id="rId871" Type="http://schemas.openxmlformats.org/officeDocument/2006/relationships/hyperlink" Target="https://dashboard.tenderly.co/tx/mainnet/0xbc599b79fe6f5e944eeba1defab221db09d5128bb76eac7b998c9b4de69b64c9" TargetMode="External"/><Relationship Id="rId2345" Type="http://schemas.openxmlformats.org/officeDocument/2006/relationships/hyperlink" Target="https://dashboard.tenderly.co/tx/mainnet/0xee72eb9c1427d1376c099bb4ac997a07af5d501149ee8bff81ea11189843d45c" TargetMode="External"/><Relationship Id="rId2552" Type="http://schemas.openxmlformats.org/officeDocument/2006/relationships/hyperlink" Target="https://etherscan.io/tx/0xfc1d7b35ec0b4239c462438f78775ee23756ee968fb7c14213726e3bf2651067" TargetMode="External"/><Relationship Id="rId3603" Type="http://schemas.openxmlformats.org/officeDocument/2006/relationships/hyperlink" Target="https://etherscan.io/tx/0x934bb452a78fc7017e53e5c8606278b20aba7615dbc6d7714795c5481631f2ab" TargetMode="External"/><Relationship Id="rId3810" Type="http://schemas.openxmlformats.org/officeDocument/2006/relationships/hyperlink" Target="https://etherscan.io/tx/0x5107764b4a7501714599bb31eb1bb5b9c8a155b6135390137897b9e6032b4ba6" TargetMode="External"/><Relationship Id="rId317" Type="http://schemas.openxmlformats.org/officeDocument/2006/relationships/hyperlink" Target="https://etherscan.io/tx/0x9e8ebcd0e105a5a0a1fca0bce45c3f9b829fe24366e595ec12d835d6e74389b9" TargetMode="External"/><Relationship Id="rId524" Type="http://schemas.openxmlformats.org/officeDocument/2006/relationships/hyperlink" Target="https://etherscan.io/txs?block=21995263" TargetMode="External"/><Relationship Id="rId731" Type="http://schemas.openxmlformats.org/officeDocument/2006/relationships/hyperlink" Target="https://etherscan.io/txs?block=21994762" TargetMode="External"/><Relationship Id="rId1154" Type="http://schemas.openxmlformats.org/officeDocument/2006/relationships/hyperlink" Target="https://libmev.com/blocks/21994542" TargetMode="External"/><Relationship Id="rId1361" Type="http://schemas.openxmlformats.org/officeDocument/2006/relationships/hyperlink" Target="https://etherscan.io/txs?block=21989896" TargetMode="External"/><Relationship Id="rId2205" Type="http://schemas.openxmlformats.org/officeDocument/2006/relationships/hyperlink" Target="https://libmev.com/blocks/21994299" TargetMode="External"/><Relationship Id="rId2412" Type="http://schemas.openxmlformats.org/officeDocument/2006/relationships/hyperlink" Target="https://eigenphi.io/mev/ethereum/tx/0x9b3c6f1d2cc8c8fcd094008383f7aca36015256bf2032e161243c6bb89c19846" TargetMode="External"/><Relationship Id="rId5568" Type="http://schemas.openxmlformats.org/officeDocument/2006/relationships/hyperlink" Target="https://eigenphi.io/mev/ethereum/tx/0xccbdd180eac01a5e56cec9c98ac5c0636689e0e804ebcad49342620b9ab41116" TargetMode="External"/><Relationship Id="rId1014" Type="http://schemas.openxmlformats.org/officeDocument/2006/relationships/hyperlink" Target="https://etherscan.io/tx/0x64540995c1f53fae5ea1261b4610a619ece7149646a540092a5b3c8f12cfe8b7" TargetMode="External"/><Relationship Id="rId1221" Type="http://schemas.openxmlformats.org/officeDocument/2006/relationships/hyperlink" Target="https://etherscan.io/txs?block=21992599" TargetMode="External"/><Relationship Id="rId4377" Type="http://schemas.openxmlformats.org/officeDocument/2006/relationships/hyperlink" Target="https://etherscan.io/tx/0xbb45a13eaa73e7388e1fbe2760e5d63b6f5882593acb11ff5a0763f8185d7c76" TargetMode="External"/><Relationship Id="rId4584" Type="http://schemas.openxmlformats.org/officeDocument/2006/relationships/hyperlink" Target="https://etherscan.io/tx/0x247d9f25e2bf58cba3025c832a7c75f5c7854cc5f082017126065e40b94b8427" TargetMode="External"/><Relationship Id="rId4791" Type="http://schemas.openxmlformats.org/officeDocument/2006/relationships/hyperlink" Target="https://eigenphi.io/mev/eigentx/0x8e2846ed50fb705e7c9e4661f8265bc3582c0959f56ecbe3b2f6cf5e9b6a5961?tab=block" TargetMode="External"/><Relationship Id="rId5428" Type="http://schemas.openxmlformats.org/officeDocument/2006/relationships/hyperlink" Target="https://libmev.com/blocks/21994702" TargetMode="External"/><Relationship Id="rId3186" Type="http://schemas.openxmlformats.org/officeDocument/2006/relationships/hyperlink" Target="https://eigenphi.io/mev/eigentx/0xc88c16bf06f3c66e68101e6634c74c9eaa045dbb10b2aa367684931104d62585?tab=block" TargetMode="External"/><Relationship Id="rId3393" Type="http://schemas.openxmlformats.org/officeDocument/2006/relationships/hyperlink" Target="https://etherscan.io/tx/0xb07820e30c8f8a39cb522a33825a59d6450c0d000f4864acbb72f657258fc62b" TargetMode="External"/><Relationship Id="rId4237" Type="http://schemas.openxmlformats.org/officeDocument/2006/relationships/hyperlink" Target="https://etherscan.io/tx/0x811f9d24fbc85800ebb79a7a997e3df785f6df935c12873c089bd15c53907d39" TargetMode="External"/><Relationship Id="rId4444" Type="http://schemas.openxmlformats.org/officeDocument/2006/relationships/hyperlink" Target="https://eigenphi.io/mev/ethereum/tx/0xda5ca6bac93e0b16dae6b595e71f5fb95e1d4cd94ee44ec01b708929c2add3df" TargetMode="External"/><Relationship Id="rId4651" Type="http://schemas.openxmlformats.org/officeDocument/2006/relationships/hyperlink" Target="https://etherscan.io/tx/0xb05700a0cf2ddcb6c97096cb56af6146f168a616cc2c017fc9b664dae2479ef1" TargetMode="External"/><Relationship Id="rId3046" Type="http://schemas.openxmlformats.org/officeDocument/2006/relationships/hyperlink" Target="https://dashboard.tenderly.co/tx/mainnet/0x32d3b2ab820716474b51eee742356953c2d9c73574c120c885dfe608cb1e19b5" TargetMode="External"/><Relationship Id="rId3253" Type="http://schemas.openxmlformats.org/officeDocument/2006/relationships/hyperlink" Target="https://etherscan.io/txs?block=21994108" TargetMode="External"/><Relationship Id="rId3460" Type="http://schemas.openxmlformats.org/officeDocument/2006/relationships/hyperlink" Target="https://etherscan.io/tx/0xd84a50879044665d261177243d6031022f08f8694c784dcf04fb3e1d204a54b5" TargetMode="External"/><Relationship Id="rId4304" Type="http://schemas.openxmlformats.org/officeDocument/2006/relationships/hyperlink" Target="https://eigenphi.io/mev/ethereum/tx/0x6cddc6e73b16a6c5bbe614a51916764371fba6aca9a9ec3661e17a226edd4c43" TargetMode="External"/><Relationship Id="rId174" Type="http://schemas.openxmlformats.org/officeDocument/2006/relationships/hyperlink" Target="https://dashboard.tenderly.co/tx/mainnet/0xcbb655b070078bb1d26b5289f5e1c096da1c417c6b7f1b152cf2d1ba9db9881b" TargetMode="External"/><Relationship Id="rId381" Type="http://schemas.openxmlformats.org/officeDocument/2006/relationships/hyperlink" Target="https://etherscan.io/tx/0x74333a745e386eeee9c167aff15c0ab655b2c68b13771fe86b5577899e38e803" TargetMode="External"/><Relationship Id="rId2062" Type="http://schemas.openxmlformats.org/officeDocument/2006/relationships/hyperlink" Target="https://eigenphi.io/mev/eigentx/0x8df144be23cf3f6eb6065551be4c4201e9159e9aa6b1047e6713906b0373e152?tab=block" TargetMode="External"/><Relationship Id="rId3113" Type="http://schemas.openxmlformats.org/officeDocument/2006/relationships/hyperlink" Target="https://etherscan.io/tx/0x717d27ebdca7aebde0f6384824783bba109d3e1c650359233bd7b2f1387a4d9d" TargetMode="External"/><Relationship Id="rId4511" Type="http://schemas.openxmlformats.org/officeDocument/2006/relationships/hyperlink" Target="https://libmev.com/blocks/21995420" TargetMode="External"/><Relationship Id="rId241" Type="http://schemas.openxmlformats.org/officeDocument/2006/relationships/hyperlink" Target="https://libmev.com/blocks/21993760" TargetMode="External"/><Relationship Id="rId3320" Type="http://schemas.openxmlformats.org/officeDocument/2006/relationships/hyperlink" Target="https://dashboard.tenderly.co/tx/mainnet/0x11e399ad4e3640af8b5bf30949200bb6aaa7ee4f7295140b36e6d590bf3f188d" TargetMode="External"/><Relationship Id="rId5078" Type="http://schemas.openxmlformats.org/officeDocument/2006/relationships/hyperlink" Target="https://dashboard.tenderly.co/tx/mainnet/0x086a2d247466cff405b7d85a32dd62d6ee8c9cac9de9246231575b6d4430ef2c" TargetMode="External"/><Relationship Id="rId2879" Type="http://schemas.openxmlformats.org/officeDocument/2006/relationships/hyperlink" Target="https://etherscan.io/tx/0x876bb13afd340f6e541098be8e2498d3c970e63e9b614b9b7a730225df8a382f" TargetMode="External"/><Relationship Id="rId5285" Type="http://schemas.openxmlformats.org/officeDocument/2006/relationships/hyperlink" Target="https://etherscan.io/tx/0xba65757de52a1c65a0ad846d70cbec04bd0c12c066ff5c135a9209144af3f2da" TargetMode="External"/><Relationship Id="rId5492" Type="http://schemas.openxmlformats.org/officeDocument/2006/relationships/hyperlink" Target="https://etherscan.io/txs?block=21990917" TargetMode="External"/><Relationship Id="rId101" Type="http://schemas.openxmlformats.org/officeDocument/2006/relationships/hyperlink" Target="https://etherscan.io/txs?block=21994272" TargetMode="External"/><Relationship Id="rId1688" Type="http://schemas.openxmlformats.org/officeDocument/2006/relationships/hyperlink" Target="https://eigenphi.io/mev/ethereum/tx/0x1cb425faeee0c5168208f530ef9aee00e9197b718a4e6152fe547fc85e69a22d" TargetMode="External"/><Relationship Id="rId1895" Type="http://schemas.openxmlformats.org/officeDocument/2006/relationships/hyperlink" Target="https://etherscan.io/tx/0x75142e9cf3bacae52c3a2c19acbb164b9d6d33829676257dd3d74b91ee02fe9d" TargetMode="External"/><Relationship Id="rId2739" Type="http://schemas.openxmlformats.org/officeDocument/2006/relationships/hyperlink" Target="https://libmev.com/blocks/21994276" TargetMode="External"/><Relationship Id="rId2946" Type="http://schemas.openxmlformats.org/officeDocument/2006/relationships/hyperlink" Target="https://dashboard.tenderly.co/tx/mainnet/0xcbe1a19d681e3cadeb9db845327dc687e861dbcd97eddbbe1baa4642fa34e64e" TargetMode="External"/><Relationship Id="rId4094" Type="http://schemas.openxmlformats.org/officeDocument/2006/relationships/hyperlink" Target="https://eigenphi.io/mev/ethereum/tx/0x80d1c5af76229d418e962b571cecb70b90bc66fcd07c922c3752e69ad405c58a" TargetMode="External"/><Relationship Id="rId5145" Type="http://schemas.openxmlformats.org/officeDocument/2006/relationships/hyperlink" Target="https://eigenphi.io/mev/eigentx/0xc51ec452b6b949ea5e9f7750bd1be105001c376b0afa68209c8ca50248db07d3?tab=block" TargetMode="External"/><Relationship Id="rId5352" Type="http://schemas.openxmlformats.org/officeDocument/2006/relationships/hyperlink" Target="https://dashboard.tenderly.co/tx/mainnet/0x27255e4cab2d1b219b53ecb2a2df7ede155e9f54a185246f3e1bf5eae21a7be2" TargetMode="External"/><Relationship Id="rId918" Type="http://schemas.openxmlformats.org/officeDocument/2006/relationships/hyperlink" Target="https://etherscan.io/txs?block=21989819" TargetMode="External"/><Relationship Id="rId1548" Type="http://schemas.openxmlformats.org/officeDocument/2006/relationships/hyperlink" Target="https://etherscan.io/txs?block=21991068" TargetMode="External"/><Relationship Id="rId1755" Type="http://schemas.openxmlformats.org/officeDocument/2006/relationships/hyperlink" Target="https://etherscan.io/txs?block=21993433" TargetMode="External"/><Relationship Id="rId4161" Type="http://schemas.openxmlformats.org/officeDocument/2006/relationships/hyperlink" Target="https://etherscan.io/tx/0x52783c2b7643a1f005327ab1da166a98702f7ec344ff0852910dd70091c3cb6a" TargetMode="External"/><Relationship Id="rId5005" Type="http://schemas.openxmlformats.org/officeDocument/2006/relationships/hyperlink" Target="https://eigenphi.io/mev/eigentx/0x0d556db228fbb6fef3cea93916b5e66fa1c7648eaae1a43a7b60eeaa5b520f72?tab=block" TargetMode="External"/><Relationship Id="rId5212" Type="http://schemas.openxmlformats.org/officeDocument/2006/relationships/hyperlink" Target="https://dashboard.tenderly.co/tx/mainnet/0x4bea59367503a630348075e0b87a8dce4be242534f9d55fe4b55a3819d132065" TargetMode="External"/><Relationship Id="rId1408" Type="http://schemas.openxmlformats.org/officeDocument/2006/relationships/hyperlink" Target="https://libmev.com/blocks/21989965" TargetMode="External"/><Relationship Id="rId1962" Type="http://schemas.openxmlformats.org/officeDocument/2006/relationships/hyperlink" Target="https://eigenphi.io/mev/eigentx/0xf6f749902e227f924ae4ba621de2766ac126b3dd4b1b504f7e705dbae29d44ae?tab=block" TargetMode="External"/><Relationship Id="rId2806" Type="http://schemas.openxmlformats.org/officeDocument/2006/relationships/hyperlink" Target="https://etherscan.io/txs?block=21990768" TargetMode="External"/><Relationship Id="rId4021" Type="http://schemas.openxmlformats.org/officeDocument/2006/relationships/hyperlink" Target="https://dashboard.tenderly.co/tx/mainnet/0x0edcaa5454d26806f04543391048cf89dc62e365af3eea24a746881c3bb1ee3a" TargetMode="External"/><Relationship Id="rId47" Type="http://schemas.openxmlformats.org/officeDocument/2006/relationships/hyperlink" Target="https://eigenphi.io/mev/eigentx/0x41b82b543a3301e3ce0ffa22cd3ec51c186175c71a464191b1fe04cadbd7666a?tab=block" TargetMode="External"/><Relationship Id="rId1615" Type="http://schemas.openxmlformats.org/officeDocument/2006/relationships/hyperlink" Target="https://dashboard.tenderly.co/tx/mainnet/0x488ca35aad1d143cb7745b969c1f3de7420f8482e1656786c259d9e0abcf2d0f" TargetMode="External"/><Relationship Id="rId1822" Type="http://schemas.openxmlformats.org/officeDocument/2006/relationships/hyperlink" Target="https://etherscan.io/tx/0x7f76f6203c762d231e78b5720440aab7a9ac294bacea3b8a2b49825f28d39808" TargetMode="External"/><Relationship Id="rId4978" Type="http://schemas.openxmlformats.org/officeDocument/2006/relationships/hyperlink" Target="https://etherscan.io/txs?block=21991409" TargetMode="External"/><Relationship Id="rId3787" Type="http://schemas.openxmlformats.org/officeDocument/2006/relationships/hyperlink" Target="https://etherscan.io/tx/0x2b2fbcacdeabc1da2200991b74300a216afb1569380f146e6231da1d3b5434b8" TargetMode="External"/><Relationship Id="rId3994" Type="http://schemas.openxmlformats.org/officeDocument/2006/relationships/hyperlink" Target="https://eigenphi.io/mev/ethereum/tx/0xab8050125c32fada08a89c2708eaaa260f432798edc750e59af1afbd7c17729a" TargetMode="External"/><Relationship Id="rId4838" Type="http://schemas.openxmlformats.org/officeDocument/2006/relationships/hyperlink" Target="https://etherscan.io/tx/0x96a2e8653c2aff07b481a033c4eecc479971275d8af7edf2ac82a16665369cbb" TargetMode="External"/><Relationship Id="rId2389" Type="http://schemas.openxmlformats.org/officeDocument/2006/relationships/hyperlink" Target="https://dashboard.tenderly.co/tx/mainnet/0xe3c5cba500897dfd1caa80df8ce14afb60a98c9c205e6be2d3f692ec9d4533da" TargetMode="External"/><Relationship Id="rId2596" Type="http://schemas.openxmlformats.org/officeDocument/2006/relationships/hyperlink" Target="https://dashboard.tenderly.co/tx/mainnet/0x52aa29d99cf528b2cc7fb265587ce769269db000a47df0c5ffdd9a2279aa62bf" TargetMode="External"/><Relationship Id="rId3647" Type="http://schemas.openxmlformats.org/officeDocument/2006/relationships/hyperlink" Target="https://dashboard.tenderly.co/tx/mainnet/0x66dc3868c6aede94d5ace2f0f35e0a2f4acc81a849243f2e22480150b8016716" TargetMode="External"/><Relationship Id="rId3854" Type="http://schemas.openxmlformats.org/officeDocument/2006/relationships/hyperlink" Target="https://libmev.com/blocks/21989966" TargetMode="External"/><Relationship Id="rId4905" Type="http://schemas.openxmlformats.org/officeDocument/2006/relationships/hyperlink" Target="https://etherscan.io/tx/0xe97c95c0389193e4f507d37efb4e627cf83415c94d8a762f09b515e6d2293131" TargetMode="External"/><Relationship Id="rId568" Type="http://schemas.openxmlformats.org/officeDocument/2006/relationships/hyperlink" Target="https://dashboard.tenderly.co/tx/mainnet/0x05437e1f82c226c32dcb0344d07e206839ea2e4fdf0a70ca74587915d8456b84" TargetMode="External"/><Relationship Id="rId775" Type="http://schemas.openxmlformats.org/officeDocument/2006/relationships/hyperlink" Target="https://etherscan.io/tx/0xa7fc6e418530dc7d4b4679f4b08686349f15cdbb803dfafd54e77ae7d34d7cad" TargetMode="External"/><Relationship Id="rId982" Type="http://schemas.openxmlformats.org/officeDocument/2006/relationships/hyperlink" Target="https://etherscan.io/tx/0xea45532e878a135d0d30670926766b95bef02e53e8b146a2c15e1d16f76bc964" TargetMode="External"/><Relationship Id="rId1198" Type="http://schemas.openxmlformats.org/officeDocument/2006/relationships/hyperlink" Target="https://libmev.com/blocks/21990900" TargetMode="External"/><Relationship Id="rId2249" Type="http://schemas.openxmlformats.org/officeDocument/2006/relationships/hyperlink" Target="https://libmev.com/blocks/21991285" TargetMode="External"/><Relationship Id="rId2456" Type="http://schemas.openxmlformats.org/officeDocument/2006/relationships/hyperlink" Target="https://etherscan.io/tx/0x07c5a52e1473ddc2ee1619db35b9c43e49873b905cb50957ef4cfbd17dd09338" TargetMode="External"/><Relationship Id="rId2663" Type="http://schemas.openxmlformats.org/officeDocument/2006/relationships/hyperlink" Target="https://libmev.com/blocks/21996021" TargetMode="External"/><Relationship Id="rId2870" Type="http://schemas.openxmlformats.org/officeDocument/2006/relationships/hyperlink" Target="https://etherscan.io/tx/0x207645724138375aba7807d6bda80c276ca7b6dd790ce0ea64233eb1eb860417" TargetMode="External"/><Relationship Id="rId3507" Type="http://schemas.openxmlformats.org/officeDocument/2006/relationships/hyperlink" Target="https://libmev.com/blocks/21991964" TargetMode="External"/><Relationship Id="rId3714" Type="http://schemas.openxmlformats.org/officeDocument/2006/relationships/hyperlink" Target="https://etherscan.io/tx/0xba4ad1c145c5ecacce5978215c26b89868baa246635c9d2d5bfd32a8610c5a62" TargetMode="External"/><Relationship Id="rId3921" Type="http://schemas.openxmlformats.org/officeDocument/2006/relationships/hyperlink" Target="https://libmev.com/blocks/21994824" TargetMode="External"/><Relationship Id="rId428" Type="http://schemas.openxmlformats.org/officeDocument/2006/relationships/hyperlink" Target="https://eigenphi.io/mev/eigentx/0x8d14aa46ebe908f39736750eacbe810b00d95f212797a7a593178f6a3b4a55e7?tab=block" TargetMode="External"/><Relationship Id="rId635" Type="http://schemas.openxmlformats.org/officeDocument/2006/relationships/hyperlink" Target="https://libmev.com/blocks/21993308" TargetMode="External"/><Relationship Id="rId842" Type="http://schemas.openxmlformats.org/officeDocument/2006/relationships/hyperlink" Target="https://etherscan.io/tx/0x2712ba928d954b3a93522339de3286193804345a774b475f695794facdf181a2" TargetMode="External"/><Relationship Id="rId1058" Type="http://schemas.openxmlformats.org/officeDocument/2006/relationships/hyperlink" Target="https://etherscan.io/txs?block=21995135" TargetMode="External"/><Relationship Id="rId1265" Type="http://schemas.openxmlformats.org/officeDocument/2006/relationships/hyperlink" Target="https://dashboard.tenderly.co/tx/mainnet/0xdfe28789b824eeb77310d100e58181fc59bc0d5c3b11b5d09e032bcac9fae037" TargetMode="External"/><Relationship Id="rId1472" Type="http://schemas.openxmlformats.org/officeDocument/2006/relationships/hyperlink" Target="https://etherscan.io/txs?block=21996126" TargetMode="External"/><Relationship Id="rId2109" Type="http://schemas.openxmlformats.org/officeDocument/2006/relationships/hyperlink" Target="https://etherscan.io/txs?block=21991666" TargetMode="External"/><Relationship Id="rId2316" Type="http://schemas.openxmlformats.org/officeDocument/2006/relationships/hyperlink" Target="https://dashboard.tenderly.co/tx/mainnet/0xfbbdbf0c40905d026a23235008ea410badfdfd4c5b3356a73b3af1030dd0889c" TargetMode="External"/><Relationship Id="rId2523" Type="http://schemas.openxmlformats.org/officeDocument/2006/relationships/hyperlink" Target="https://dashboard.tenderly.co/tx/mainnet/0x6103ec56cde774bec6068b3748accedafca4c942cc3e3c3ed3c2eb3894efe9c8" TargetMode="External"/><Relationship Id="rId2730" Type="http://schemas.openxmlformats.org/officeDocument/2006/relationships/hyperlink" Target="https://eigenphi.io/mev/ethereum/tx/0xccf81d1d57e359cc83a122a640ae003c12f4c95aadbba6bb8527b7908be93135" TargetMode="External"/><Relationship Id="rId702" Type="http://schemas.openxmlformats.org/officeDocument/2006/relationships/hyperlink" Target="https://etherscan.io/txs?block=21994718" TargetMode="External"/><Relationship Id="rId1125" Type="http://schemas.openxmlformats.org/officeDocument/2006/relationships/hyperlink" Target="https://eigenphi.io/mev/eigentx/0x4d9ad566344ba13a1a179043b6984b8d4f9e654daedb64bc3494f8b07d2aedaf?tab=block" TargetMode="External"/><Relationship Id="rId1332" Type="http://schemas.openxmlformats.org/officeDocument/2006/relationships/hyperlink" Target="https://eigenphi.io/mev/eigentx/0xddc53e9708be6fd0d7f9b200155acabd2f5531b46a5d42b57e5ebd24cfae73c8?tab=block" TargetMode="External"/><Relationship Id="rId4488" Type="http://schemas.openxmlformats.org/officeDocument/2006/relationships/hyperlink" Target="https://eigenphi.io/mev/eigentx/0xb75211bfdbda5bd0df040dbe37049cdfce60b8e4f7f806366369c0bdc7f79e71?tab=block" TargetMode="External"/><Relationship Id="rId4695" Type="http://schemas.openxmlformats.org/officeDocument/2006/relationships/hyperlink" Target="https://dashboard.tenderly.co/tx/mainnet/0xc9d8833a2fd5b4a2c60cc5d7228b7be157b07cc3b429488f66a266a57a6a2c9f" TargetMode="External"/><Relationship Id="rId5539" Type="http://schemas.openxmlformats.org/officeDocument/2006/relationships/hyperlink" Target="https://libmev.com/blocks/21995641" TargetMode="External"/><Relationship Id="rId3297" Type="http://schemas.openxmlformats.org/officeDocument/2006/relationships/hyperlink" Target="https://etherscan.io/tx/0xf24b86f8b6537e79924931a110d8f7a6ca78006586e1ea7b656a423b2ff7151d" TargetMode="External"/><Relationship Id="rId4348" Type="http://schemas.openxmlformats.org/officeDocument/2006/relationships/hyperlink" Target="https://dashboard.tenderly.co/tx/mainnet/0x55151a5243add3f0f7a07c33a1d0df7034333b4b100c97f41b16091a4a66d32a" TargetMode="External"/><Relationship Id="rId3157" Type="http://schemas.openxmlformats.org/officeDocument/2006/relationships/hyperlink" Target="https://etherscan.io/tx/0xe71ac96e091eb15820544072994348d333cdcac37e2c8034737717b072ab3776" TargetMode="External"/><Relationship Id="rId4555" Type="http://schemas.openxmlformats.org/officeDocument/2006/relationships/hyperlink" Target="https://libmev.com/blocks/21990713" TargetMode="External"/><Relationship Id="rId4762" Type="http://schemas.openxmlformats.org/officeDocument/2006/relationships/hyperlink" Target="https://eigenphi.io/mev/ethereum/tx/0x10ba2591eb659bf1b1cd96dfc86662d4a1d3429c39740076a14247dea66fd55d" TargetMode="External"/><Relationship Id="rId285" Type="http://schemas.openxmlformats.org/officeDocument/2006/relationships/hyperlink" Target="https://eigenphi.io/mev/ethereum/tx/0x7b917c51644e59fe38883da71b385828369d584761d09be8326ff4938c1d5a93" TargetMode="External"/><Relationship Id="rId3364" Type="http://schemas.openxmlformats.org/officeDocument/2006/relationships/hyperlink" Target="https://libmev.com/blocks/21994184" TargetMode="External"/><Relationship Id="rId3571" Type="http://schemas.openxmlformats.org/officeDocument/2006/relationships/hyperlink" Target="https://eigenphi.io/mev/eigentx/0x3b0faaf9f0e198383120d4b8305db2a8e6b043ed4082426fe64f6c5dcab459f6?tab=block" TargetMode="External"/><Relationship Id="rId4208" Type="http://schemas.openxmlformats.org/officeDocument/2006/relationships/hyperlink" Target="https://etherscan.io/tx/0x01a62a32eca4e5b03f9502a84403ce0f409acfe870fb2a4f2e73a325a3e5cdd8" TargetMode="External"/><Relationship Id="rId4415" Type="http://schemas.openxmlformats.org/officeDocument/2006/relationships/hyperlink" Target="https://dashboard.tenderly.co/tx/mainnet/0xedc28a8db80025193f1a248a005127664ff02ec3be6a307d6df2b6103f70aff3" TargetMode="External"/><Relationship Id="rId4622" Type="http://schemas.openxmlformats.org/officeDocument/2006/relationships/hyperlink" Target="https://dashboard.tenderly.co/tx/mainnet/0x3786e7b193cbe6a0cf634f95a11b703b7ae63170d9be3d693b91302528e15748" TargetMode="External"/><Relationship Id="rId492" Type="http://schemas.openxmlformats.org/officeDocument/2006/relationships/hyperlink" Target="https://libmev.com/blocks/21995449" TargetMode="External"/><Relationship Id="rId2173" Type="http://schemas.openxmlformats.org/officeDocument/2006/relationships/hyperlink" Target="https://etherscan.io/tx/0x9aa1b172422c34473aef19cbfaa001d5de8ad69c4c66ef4c9b2fc6038c2cb22c" TargetMode="External"/><Relationship Id="rId2380" Type="http://schemas.openxmlformats.org/officeDocument/2006/relationships/hyperlink" Target="https://etherscan.io/txs?block=21993015" TargetMode="External"/><Relationship Id="rId3017" Type="http://schemas.openxmlformats.org/officeDocument/2006/relationships/hyperlink" Target="https://etherscan.io/txs?block=21995944" TargetMode="External"/><Relationship Id="rId3224" Type="http://schemas.openxmlformats.org/officeDocument/2006/relationships/hyperlink" Target="https://etherscan.io/tx/0x1083513fac20faee2dd50aeb4b3acef855c382e290146554cb03209ec48c0a40" TargetMode="External"/><Relationship Id="rId3431" Type="http://schemas.openxmlformats.org/officeDocument/2006/relationships/hyperlink" Target="https://etherscan.io/txs?block=21995738" TargetMode="External"/><Relationship Id="rId145" Type="http://schemas.openxmlformats.org/officeDocument/2006/relationships/hyperlink" Target="https://etherscan.io/tx/0x4d580a1daa1c0a2b7ae7af7ba65bf8e9b5947a51cc1ad381b7c78f3df1cc69ab" TargetMode="External"/><Relationship Id="rId352" Type="http://schemas.openxmlformats.org/officeDocument/2006/relationships/hyperlink" Target="https://etherscan.io/tx/0x6c86c26c21f2b01ff1f827b98d644a184c642a3bf574e1582cd09d1acf2b5486" TargetMode="External"/><Relationship Id="rId2033" Type="http://schemas.openxmlformats.org/officeDocument/2006/relationships/hyperlink" Target="https://libmev.com/blocks/21990070" TargetMode="External"/><Relationship Id="rId2240" Type="http://schemas.openxmlformats.org/officeDocument/2006/relationships/hyperlink" Target="https://eigenphi.io/mev/ethereum/tx/0x90125e0c2a0b23af684820c9259ff87325221fbea21efa9ef54b903bea70dd68" TargetMode="External"/><Relationship Id="rId5189" Type="http://schemas.openxmlformats.org/officeDocument/2006/relationships/hyperlink" Target="https://etherscan.io/tx/0x403fe2c91687192b96837ded78b3dbb50022d5ac6cfc70ca9bf4cbc824775a64" TargetMode="External"/><Relationship Id="rId5396" Type="http://schemas.openxmlformats.org/officeDocument/2006/relationships/hyperlink" Target="https://etherscan.io/txs?block=21992549" TargetMode="External"/><Relationship Id="rId212" Type="http://schemas.openxmlformats.org/officeDocument/2006/relationships/hyperlink" Target="https://eigenphi.io/mev/eigentx/0xb2ed768b0fe6cb070a781b148b0abf54683e9847ec784df675b0154b09e4bbea?tab=block" TargetMode="External"/><Relationship Id="rId1799" Type="http://schemas.openxmlformats.org/officeDocument/2006/relationships/hyperlink" Target="https://etherscan.io/tx/0xa12e9312f573c6dab216cfbe34af8b30e34b01473a5d3186174e0482b2659519" TargetMode="External"/><Relationship Id="rId2100" Type="http://schemas.openxmlformats.org/officeDocument/2006/relationships/hyperlink" Target="https://etherscan.io/tx/0xb3c0505db59990528c0297fb89f31726b3e6988f1c159c49f5f30b777128942a" TargetMode="External"/><Relationship Id="rId5049" Type="http://schemas.openxmlformats.org/officeDocument/2006/relationships/hyperlink" Target="https://eigenphi.io/mev/eigentx/0x9292bf28fc2eba5befa26daf5d46b1904ba6447ebc38e5d85c9ed3f80994b999?tab=block" TargetMode="External"/><Relationship Id="rId5256" Type="http://schemas.openxmlformats.org/officeDocument/2006/relationships/hyperlink" Target="https://etherscan.io/tx/0xc8eb3e32c5e1d960fdb5f79de45795b4a350dbbad64dd3e47f7390508902c278" TargetMode="External"/><Relationship Id="rId5463" Type="http://schemas.openxmlformats.org/officeDocument/2006/relationships/hyperlink" Target="https://libmev.com/blocks/21995411" TargetMode="External"/><Relationship Id="rId4065" Type="http://schemas.openxmlformats.org/officeDocument/2006/relationships/hyperlink" Target="https://eigenphi.io/mev/ethereum/tx/0x044d8ee9790b32710dfa2631051b9dcea3f42ce5663f7520e06fa31386ab545d" TargetMode="External"/><Relationship Id="rId4272" Type="http://schemas.openxmlformats.org/officeDocument/2006/relationships/hyperlink" Target="https://libmev.com/blocks/21994923" TargetMode="External"/><Relationship Id="rId5116" Type="http://schemas.openxmlformats.org/officeDocument/2006/relationships/hyperlink" Target="https://eigenphi.io/mev/eigentx/0xb2c47a99d2c81c0a46c49ae63ee5aa3d42cba53c51dd0e46c4d46405e0b3e79a?tab=block" TargetMode="External"/><Relationship Id="rId5323" Type="http://schemas.openxmlformats.org/officeDocument/2006/relationships/hyperlink" Target="https://eigenphi.io/mev/eigentx/0xd9e5883adac6db38e5c1f457e7990c12437a2300eb78f9cae3dce2e2a4ec9405?tab=block" TargetMode="External"/><Relationship Id="rId1659" Type="http://schemas.openxmlformats.org/officeDocument/2006/relationships/hyperlink" Target="https://eigenphi.io/mev/ethereum/tx/0x0936a235f7cc28c17c8dd906f83e4f479aaec2bd6fd7f6e2b08b8f6ebefccd6b" TargetMode="External"/><Relationship Id="rId1866" Type="http://schemas.openxmlformats.org/officeDocument/2006/relationships/hyperlink" Target="https://etherscan.io/tx/0x12959941f3a96e4554789ca31878dd8f7953da502eb1a1cd13833404e81e7e4a" TargetMode="External"/><Relationship Id="rId2917" Type="http://schemas.openxmlformats.org/officeDocument/2006/relationships/hyperlink" Target="https://eigenphi.io/mev/ethereum/tx/0x37307cd2ee355dd4b3a9b7eca9cae94930bb4b5321cc83907c6f1ab08c7eea56" TargetMode="External"/><Relationship Id="rId3081" Type="http://schemas.openxmlformats.org/officeDocument/2006/relationships/hyperlink" Target="https://libmev.com/blocks/21990595" TargetMode="External"/><Relationship Id="rId4132" Type="http://schemas.openxmlformats.org/officeDocument/2006/relationships/hyperlink" Target="https://eigenphi.io/mev/eigentx/0xb1fe405e745ebafa2d73b09da5640ee684b9ea544a6f636c4dffcbe3e605ae0f?tab=block" TargetMode="External"/><Relationship Id="rId5530" Type="http://schemas.openxmlformats.org/officeDocument/2006/relationships/hyperlink" Target="https://libmev.com/blocks/21991441" TargetMode="External"/><Relationship Id="rId1519" Type="http://schemas.openxmlformats.org/officeDocument/2006/relationships/hyperlink" Target="https://etherscan.io/tx/0xef5d6bdffb5b824158a47782162e7b5c63f38a55b1aada61e3f99aabb172d2c3" TargetMode="External"/><Relationship Id="rId1726" Type="http://schemas.openxmlformats.org/officeDocument/2006/relationships/hyperlink" Target="https://etherscan.io/tx/0x38d913e4d721c166afc63dc29c633777d1e0e1288b766d8c96f8e7550003fd6b" TargetMode="External"/><Relationship Id="rId1933" Type="http://schemas.openxmlformats.org/officeDocument/2006/relationships/hyperlink" Target="https://eigenphi.io/mev/eigentx/0xdd55a6752b78efe505cddbdc20cff3654e9e65e7a74b73584b3bcd573b2e139a?tab=block" TargetMode="External"/><Relationship Id="rId18" Type="http://schemas.openxmlformats.org/officeDocument/2006/relationships/hyperlink" Target="https://libmev.com/blocks/21992578" TargetMode="External"/><Relationship Id="rId3898" Type="http://schemas.openxmlformats.org/officeDocument/2006/relationships/hyperlink" Target="https://libmev.com/blocks/21989533" TargetMode="External"/><Relationship Id="rId4949" Type="http://schemas.openxmlformats.org/officeDocument/2006/relationships/hyperlink" Target="https://libmev.com/blocks/21989594" TargetMode="External"/><Relationship Id="rId3758" Type="http://schemas.openxmlformats.org/officeDocument/2006/relationships/hyperlink" Target="https://libmev.com/blocks/21989647" TargetMode="External"/><Relationship Id="rId3965" Type="http://schemas.openxmlformats.org/officeDocument/2006/relationships/hyperlink" Target="https://eigenphi.io/mev/eigentx/0x4cbb40cb10ab3665cd52d7f2ee17bf613491da16c61afd80e12d351500f13aff?tab=block" TargetMode="External"/><Relationship Id="rId4809" Type="http://schemas.openxmlformats.org/officeDocument/2006/relationships/hyperlink" Target="https://etherscan.io/tx/0xe0355ce53e81057f9b8513ac42b3def7c96e58f684f5ce607c0ffaffd3536e0a" TargetMode="External"/><Relationship Id="rId679" Type="http://schemas.openxmlformats.org/officeDocument/2006/relationships/hyperlink" Target="https://libmev.com/blocks/21992697" TargetMode="External"/><Relationship Id="rId886" Type="http://schemas.openxmlformats.org/officeDocument/2006/relationships/hyperlink" Target="https://eigenphi.io/mev/ethereum/tx/0xd7c7e34bedcfff79b415f72599687026e09fb6cfcfb96a74d0b1e6c37c3db7de" TargetMode="External"/><Relationship Id="rId2567" Type="http://schemas.openxmlformats.org/officeDocument/2006/relationships/hyperlink" Target="https://etherscan.io/tx/0xc272b7336c3c55253a08ce68b83c2401873296af3ab4efc5e61e868c24df8bc5" TargetMode="External"/><Relationship Id="rId2774" Type="http://schemas.openxmlformats.org/officeDocument/2006/relationships/hyperlink" Target="https://libmev.com/blocks/21990851" TargetMode="External"/><Relationship Id="rId3618" Type="http://schemas.openxmlformats.org/officeDocument/2006/relationships/hyperlink" Target="https://etherscan.io/tx/0x5635112465132385c3f17e904f1974ffb83d412ba6a40128ce81727df13ae95b" TargetMode="External"/><Relationship Id="rId5180" Type="http://schemas.openxmlformats.org/officeDocument/2006/relationships/hyperlink" Target="https://etherscan.io/tx/0xbcc7b72e60848a03c571ef9e9ffa1d0b92e73057aaad84fce17ad2f6bce8f4fc" TargetMode="External"/><Relationship Id="rId2" Type="http://schemas.openxmlformats.org/officeDocument/2006/relationships/hyperlink" Target="https://etherscan.io/tx/0x99a4ee59cfd8ef2098ff7a47a1e8fdc9629f0399c95d5e6e2e296f7ced293021" TargetMode="External"/><Relationship Id="rId539" Type="http://schemas.openxmlformats.org/officeDocument/2006/relationships/hyperlink" Target="https://etherscan.io/tx/0x325ba83ca6956193d50f3ae9f1f0156ee9933659a91731739b89b0f6b9401e33" TargetMode="External"/><Relationship Id="rId746" Type="http://schemas.openxmlformats.org/officeDocument/2006/relationships/hyperlink" Target="https://etherscan.io/txs?block=21992921" TargetMode="External"/><Relationship Id="rId1169" Type="http://schemas.openxmlformats.org/officeDocument/2006/relationships/hyperlink" Target="https://libmev.com/blocks/21990243" TargetMode="External"/><Relationship Id="rId1376" Type="http://schemas.openxmlformats.org/officeDocument/2006/relationships/hyperlink" Target="https://etherscan.io/tx/0x94ef60d9de087b4fc78e362c51a34b9dd42ea26f39a5f4764fd91d333872dd65" TargetMode="External"/><Relationship Id="rId1583" Type="http://schemas.openxmlformats.org/officeDocument/2006/relationships/hyperlink" Target="https://libmev.com/blocks/21995051" TargetMode="External"/><Relationship Id="rId2427" Type="http://schemas.openxmlformats.org/officeDocument/2006/relationships/hyperlink" Target="https://eigenphi.io/mev/eigentx/0x70ff5f7a02704db89b621669fbb8643fa89a7cd8ad9d4d95c66891dd2852c988?tab=block" TargetMode="External"/><Relationship Id="rId2981" Type="http://schemas.openxmlformats.org/officeDocument/2006/relationships/hyperlink" Target="https://etherscan.io/txs?block=21995968" TargetMode="External"/><Relationship Id="rId3825" Type="http://schemas.openxmlformats.org/officeDocument/2006/relationships/hyperlink" Target="https://etherscan.io/tx/0x0216a9f579c52a400287f58aaa510dd4bbea1ac4cb3057c6c4dac7f1e07811a2" TargetMode="External"/><Relationship Id="rId5040" Type="http://schemas.openxmlformats.org/officeDocument/2006/relationships/hyperlink" Target="https://dashboard.tenderly.co/tx/mainnet/0xca8e3d3f85994ed698a9b56c5a668f115db128cd41d5591a68ad8cc4ac693853" TargetMode="External"/><Relationship Id="rId953" Type="http://schemas.openxmlformats.org/officeDocument/2006/relationships/hyperlink" Target="https://etherscan.io/tx/0xce332af2918f8fe5a5a551ed2e3ee91521f287cc84ff9c3d77b70414211ace26" TargetMode="External"/><Relationship Id="rId1029" Type="http://schemas.openxmlformats.org/officeDocument/2006/relationships/hyperlink" Target="https://etherscan.io/tx/0xc3f9c2c98968b2dd37d153a8cdfefa3297c1c5b8847d43f0c709f3f47014644d" TargetMode="External"/><Relationship Id="rId1236" Type="http://schemas.openxmlformats.org/officeDocument/2006/relationships/hyperlink" Target="https://dashboard.tenderly.co/tx/mainnet/0x20ae46aa2e1462813cd8bb9352b66bfff18cea765ff4b1d16468d537276351dd" TargetMode="External"/><Relationship Id="rId1790" Type="http://schemas.openxmlformats.org/officeDocument/2006/relationships/hyperlink" Target="https://etherscan.io/tx/0x6c928ee54ab2285618a0737dd760acbd34d6be5865c01079e9857d6a32c398c6" TargetMode="External"/><Relationship Id="rId2634" Type="http://schemas.openxmlformats.org/officeDocument/2006/relationships/hyperlink" Target="https://eigenphi.io/mev/eigentx/0x7fd28e4f686b8c432d476710d02fdb834e63f9016ceb35f124143c2034446def?tab=block" TargetMode="External"/><Relationship Id="rId2841" Type="http://schemas.openxmlformats.org/officeDocument/2006/relationships/hyperlink" Target="https://etherscan.io/txs?block=21990931" TargetMode="External"/><Relationship Id="rId82" Type="http://schemas.openxmlformats.org/officeDocument/2006/relationships/hyperlink" Target="https://eigenphi.io/mev/ethereum/tx/0xc94b04cd56eec4ba989994aa19752636c852898af922b89c372ccc36328d2aad" TargetMode="External"/><Relationship Id="rId606" Type="http://schemas.openxmlformats.org/officeDocument/2006/relationships/hyperlink" Target="https://eigenphi.io/mev/eigentx/0x8b619cfdb28a9759123945d69d6e4489fef2b08445b2a9e3e39ecd55b725e760?tab=block" TargetMode="External"/><Relationship Id="rId813" Type="http://schemas.openxmlformats.org/officeDocument/2006/relationships/hyperlink" Target="https://dashboard.tenderly.co/tx/mainnet/0x86f92a8e873f59297750f45e173b6e769c8577d29b44896e6da3bc71ed320632" TargetMode="External"/><Relationship Id="rId1443" Type="http://schemas.openxmlformats.org/officeDocument/2006/relationships/hyperlink" Target="https://etherscan.io/tx/0x93a73749e7d0de272fd4e78ad381a30ea924c124942a37ff3088c3f840aebbe8" TargetMode="External"/><Relationship Id="rId1650" Type="http://schemas.openxmlformats.org/officeDocument/2006/relationships/hyperlink" Target="https://etherscan.io/tx/0x50de9696bb1b47d744b949b4e7295c2005f31246a45140a26c742e80207624ca" TargetMode="External"/><Relationship Id="rId2701" Type="http://schemas.openxmlformats.org/officeDocument/2006/relationships/hyperlink" Target="https://etherscan.io/tx/0x2e85ca07bd898b175d5fcdb97357995d422e58f5c1d808d67e5b81f785f36df0" TargetMode="External"/><Relationship Id="rId4599" Type="http://schemas.openxmlformats.org/officeDocument/2006/relationships/hyperlink" Target="https://etherscan.io/tx/0x59b61708aaea595a42367dbbe96e5c1dd387de3b6cb9eeb0221d4daf99ccbdca" TargetMode="External"/><Relationship Id="rId1303" Type="http://schemas.openxmlformats.org/officeDocument/2006/relationships/hyperlink" Target="https://eigenphi.io/mev/eigentx/0x5b06de032d8259a5cec2130a59b3d977cc04a141bfdef077450a04dce13a5272?tab=block" TargetMode="External"/><Relationship Id="rId1510" Type="http://schemas.openxmlformats.org/officeDocument/2006/relationships/hyperlink" Target="https://eigenphi.io/mev/eigentx/0xcab95b7512e1c121c5de666f74b8f3fe270da10732809599f3e85bce0bb49351?tab=block" TargetMode="External"/><Relationship Id="rId4459" Type="http://schemas.openxmlformats.org/officeDocument/2006/relationships/hyperlink" Target="https://eigenphi.io/mev/eigentx/0xb9451ce86cb1eb9e6c530c2e050d9acd9de92da0a5011ad5b7f17c404af94eb7?tab=block" TargetMode="External"/><Relationship Id="rId4666" Type="http://schemas.openxmlformats.org/officeDocument/2006/relationships/hyperlink" Target="https://dashboard.tenderly.co/tx/mainnet/0xa0485548932ebbe8fc5b246454b0c06936b8049aa8227509228a30432539d028" TargetMode="External"/><Relationship Id="rId4873" Type="http://schemas.openxmlformats.org/officeDocument/2006/relationships/hyperlink" Target="https://etherscan.io/tx/0xb9bc19504661ac3ce6df7c7e6f82ef8cea59d6d60d281eb31bd8060caf453b9f" TargetMode="External"/><Relationship Id="rId3268" Type="http://schemas.openxmlformats.org/officeDocument/2006/relationships/hyperlink" Target="https://etherscan.io/tx/0xb06497f903decfd7c2441e0d884e619515782a336b4c6a20b48a135c766ef542" TargetMode="External"/><Relationship Id="rId3475" Type="http://schemas.openxmlformats.org/officeDocument/2006/relationships/hyperlink" Target="https://etherscan.io/txs?block=21989490" TargetMode="External"/><Relationship Id="rId3682" Type="http://schemas.openxmlformats.org/officeDocument/2006/relationships/hyperlink" Target="https://etherscan.io/tx/0x789940c9e4fc1369ab61810aa6c03789a6764d4c98f7d6fcd863bcb5094862eb" TargetMode="External"/><Relationship Id="rId4319" Type="http://schemas.openxmlformats.org/officeDocument/2006/relationships/hyperlink" Target="https://eigenphi.io/mev/ethereum/tx/0x67ea9c858eb01da57b7aca975b1801ea739cdf7d7c2fe79be2551fd541be6802" TargetMode="External"/><Relationship Id="rId4526" Type="http://schemas.openxmlformats.org/officeDocument/2006/relationships/hyperlink" Target="https://etherscan.io/tx/0xcac90788018f064db749a6bcbe53423b117c119ebec7b442dec5200b602c3811" TargetMode="External"/><Relationship Id="rId4733" Type="http://schemas.openxmlformats.org/officeDocument/2006/relationships/hyperlink" Target="https://eigenphi.io/mev/eigentx/0x40b8b69ee2b22b06a626e0ebf4cc5e5b7bf0b08d234f72d5f23d135c1133bee6?tab=block" TargetMode="External"/><Relationship Id="rId4940" Type="http://schemas.openxmlformats.org/officeDocument/2006/relationships/hyperlink" Target="https://dashboard.tenderly.co/tx/mainnet/0x04bd618012165c6a3cdba04d61e4a4776aeeee0cc323c316b95dc90459cea477" TargetMode="External"/><Relationship Id="rId189" Type="http://schemas.openxmlformats.org/officeDocument/2006/relationships/hyperlink" Target="https://dashboard.tenderly.co/tx/mainnet/0xa142bdb743da62fcf350d2d58fac77f0d6642897cf812fd02a9fd6a77ba2f922" TargetMode="External"/><Relationship Id="rId396" Type="http://schemas.openxmlformats.org/officeDocument/2006/relationships/hyperlink" Target="https://etherscan.io/txs?block=21991004" TargetMode="External"/><Relationship Id="rId2077" Type="http://schemas.openxmlformats.org/officeDocument/2006/relationships/hyperlink" Target="https://eigenphi.io/mev/eigentx/0xafbe87bc2c0e90f596069b54fa98823d9229007d20c40c20c26a1128e70e59bb?tab=block" TargetMode="External"/><Relationship Id="rId2284" Type="http://schemas.openxmlformats.org/officeDocument/2006/relationships/hyperlink" Target="https://etherscan.io/tx/0xb10fb9215bbbbe20207db0452dc05cfaa9ac8f769185315eb8a348dce59cdf7c" TargetMode="External"/><Relationship Id="rId2491" Type="http://schemas.openxmlformats.org/officeDocument/2006/relationships/hyperlink" Target="https://libmev.com/blocks/21993114" TargetMode="External"/><Relationship Id="rId3128" Type="http://schemas.openxmlformats.org/officeDocument/2006/relationships/hyperlink" Target="https://dashboard.tenderly.co/tx/mainnet/0x793f74aa4d1963659435fa64488906b64734d84bb897cd6e3ab7c2eb36dd4485" TargetMode="External"/><Relationship Id="rId3335" Type="http://schemas.openxmlformats.org/officeDocument/2006/relationships/hyperlink" Target="https://eigenphi.io/mev/ethereum/tx/0x84840168455165d81e28d5a2e09e6ff40ac21f7ac4d359a817d3d38801b6cd97" TargetMode="External"/><Relationship Id="rId3542" Type="http://schemas.openxmlformats.org/officeDocument/2006/relationships/hyperlink" Target="https://eigenphi.io/mev/ethereum/tx/0xe463d3eb7939c00593d93229f7c1b10b0af9cfe67cd895fa8394220dd7f3a404" TargetMode="External"/><Relationship Id="rId256" Type="http://schemas.openxmlformats.org/officeDocument/2006/relationships/hyperlink" Target="https://eigenphi.io/mev/eigentx/0x8e41ef38551253836c574d796a4d68050ae706f328ed81900d53e339f2d04f52?tab=block" TargetMode="External"/><Relationship Id="rId463" Type="http://schemas.openxmlformats.org/officeDocument/2006/relationships/hyperlink" Target="https://eigenphi.io/mev/eigentx/0xa2c71c69ff2744485223c04e7dbd9b84e71d786bd2cab0da474274164469db49?tab=block" TargetMode="External"/><Relationship Id="rId670" Type="http://schemas.openxmlformats.org/officeDocument/2006/relationships/hyperlink" Target="https://eigenphi.io/mev/ethereum/tx/0x81f415fbecfb4cb13586da5cebfef77111a1cd6e4ecfd57c51f434ae26550f5a" TargetMode="External"/><Relationship Id="rId1093" Type="http://schemas.openxmlformats.org/officeDocument/2006/relationships/hyperlink" Target="https://etherscan.io/txs?block=21994139" TargetMode="External"/><Relationship Id="rId2144" Type="http://schemas.openxmlformats.org/officeDocument/2006/relationships/hyperlink" Target="https://etherscan.io/tx/0xc7e4c1e2ef3cbb9a7ab4c8170a9d9d099a65b1b64f7c7c321b7ee99ddce72aeb" TargetMode="External"/><Relationship Id="rId2351" Type="http://schemas.openxmlformats.org/officeDocument/2006/relationships/hyperlink" Target="https://etherscan.io/txs?block=21996171" TargetMode="External"/><Relationship Id="rId3402" Type="http://schemas.openxmlformats.org/officeDocument/2006/relationships/hyperlink" Target="https://etherscan.io/tx/0x6e6200e32d5c155452a820e7d3ce050c8d48044177d4e62b4b1c7f85688bb6de" TargetMode="External"/><Relationship Id="rId4800" Type="http://schemas.openxmlformats.org/officeDocument/2006/relationships/hyperlink" Target="https://etherscan.io/tx/0x18b0c6f25e1b9d723f8953ef725fbef420577b5c5823dda8377ce562c5bed2a6" TargetMode="External"/><Relationship Id="rId116" Type="http://schemas.openxmlformats.org/officeDocument/2006/relationships/hyperlink" Target="https://etherscan.io/tx/0x4cabc9d56fcfb61f8de5ac5510360be481d9ab4f1d0b40aed74ee8cce81dcd69" TargetMode="External"/><Relationship Id="rId323" Type="http://schemas.openxmlformats.org/officeDocument/2006/relationships/hyperlink" Target="https://libmev.com/blocks/21992079" TargetMode="External"/><Relationship Id="rId530" Type="http://schemas.openxmlformats.org/officeDocument/2006/relationships/hyperlink" Target="https://etherscan.io/tx/0xe215b94453ae6d90037483fa47abea10ee573f368f93b95820be26fa36195c12" TargetMode="External"/><Relationship Id="rId1160" Type="http://schemas.openxmlformats.org/officeDocument/2006/relationships/hyperlink" Target="https://eigenphi.io/mev/eigentx/0x90995b493d5be862b55cd5a31294bffb6bf4d54c79b661fd74cd391c03269154?tab=block" TargetMode="External"/><Relationship Id="rId2004" Type="http://schemas.openxmlformats.org/officeDocument/2006/relationships/hyperlink" Target="https://libmev.com/blocks/21993848" TargetMode="External"/><Relationship Id="rId2211" Type="http://schemas.openxmlformats.org/officeDocument/2006/relationships/hyperlink" Target="https://eigenphi.io/mev/ethereum/tx/0xc1befa19eecd15899b2e5b94154866f1b1fe6201e2d66c5f75c5295c409b1300" TargetMode="External"/><Relationship Id="rId5367" Type="http://schemas.openxmlformats.org/officeDocument/2006/relationships/hyperlink" Target="https://etherscan.io/tx/0x63d4407d521679ab5ef245d7874c5409720b1a9901e4ab0b2da596eb7d1d8cc6" TargetMode="External"/><Relationship Id="rId4176" Type="http://schemas.openxmlformats.org/officeDocument/2006/relationships/hyperlink" Target="https://etherscan.io/tx/0xdeb698f91824a8e4c56fa165b98cacb00238dd998a0a5a553c731394fe85e02d" TargetMode="External"/><Relationship Id="rId5574" Type="http://schemas.openxmlformats.org/officeDocument/2006/relationships/hyperlink" Target="https://etherscan.io/tx/0x994b45f179c3b731699f22dfb16fa65e5713214ce95a81b6c6d2656200c0c7f8" TargetMode="External"/><Relationship Id="rId1020" Type="http://schemas.openxmlformats.org/officeDocument/2006/relationships/hyperlink" Target="https://libmev.com/blocks/21990580" TargetMode="External"/><Relationship Id="rId1977" Type="http://schemas.openxmlformats.org/officeDocument/2006/relationships/hyperlink" Target="https://libmev.com/blocks/21992868" TargetMode="External"/><Relationship Id="rId4383" Type="http://schemas.openxmlformats.org/officeDocument/2006/relationships/hyperlink" Target="https://etherscan.io/tx/0xbb45a13eaa73e7388e1fbe2760e5d63b6f5882593acb11ff5a0763f8185d7c76" TargetMode="External"/><Relationship Id="rId4590" Type="http://schemas.openxmlformats.org/officeDocument/2006/relationships/hyperlink" Target="https://libmev.com/blocks/21990527" TargetMode="External"/><Relationship Id="rId5227" Type="http://schemas.openxmlformats.org/officeDocument/2006/relationships/hyperlink" Target="https://dashboard.tenderly.co/tx/mainnet/0x8bc5724fa7c018561e8db27c44906595c80fa94a54d802fe9da8a1853996069e" TargetMode="External"/><Relationship Id="rId5434" Type="http://schemas.openxmlformats.org/officeDocument/2006/relationships/hyperlink" Target="https://eigenphi.io/mev/ethereum/tx/0x89298488569855538068955e2ad43aea63a7e66aa688e4b5e33ba856ff12247a" TargetMode="External"/><Relationship Id="rId1837" Type="http://schemas.openxmlformats.org/officeDocument/2006/relationships/hyperlink" Target="https://etherscan.io/tx/0x82f238008afb9936daca86be6e2e21c58667337a2453609bf4c8251478a1d7c4" TargetMode="External"/><Relationship Id="rId3192" Type="http://schemas.openxmlformats.org/officeDocument/2006/relationships/hyperlink" Target="https://eigenphi.io/mev/eigentx/0x01bf92046ce9167d8e84540bad381fe9430971e540e71008f00078e8a127a586?tab=block" TargetMode="External"/><Relationship Id="rId4036" Type="http://schemas.openxmlformats.org/officeDocument/2006/relationships/hyperlink" Target="https://eigenphi.io/mev/eigentx/0x0bbd59603e411e80c395fa6b699482526af6d6fcae4ad216b6021d7a3e1d788c?tab=block" TargetMode="External"/><Relationship Id="rId4243" Type="http://schemas.openxmlformats.org/officeDocument/2006/relationships/hyperlink" Target="https://libmev.com/blocks/21994040" TargetMode="External"/><Relationship Id="rId4450" Type="http://schemas.openxmlformats.org/officeDocument/2006/relationships/hyperlink" Target="https://dashboard.tenderly.co/tx/mainnet/0x303e190a7da5359f6ae1bb511a9e0f989d028287c2023d03b2401a0d4d01c523" TargetMode="External"/><Relationship Id="rId5501" Type="http://schemas.openxmlformats.org/officeDocument/2006/relationships/hyperlink" Target="https://dashboard.tenderly.co/tx/mainnet/0x8a2255c11ebfcebd2851cba0fb4e637d167521439fead30fc5f5d2ccff201ec1" TargetMode="External"/><Relationship Id="rId3052" Type="http://schemas.openxmlformats.org/officeDocument/2006/relationships/hyperlink" Target="https://etherscan.io/tx/0x32d3b2ab820716474b51eee742356953c2d9c73574c120c885dfe608cb1e19b5" TargetMode="External"/><Relationship Id="rId4103" Type="http://schemas.openxmlformats.org/officeDocument/2006/relationships/hyperlink" Target="https://libmev.com/blocks/21991668" TargetMode="External"/><Relationship Id="rId4310" Type="http://schemas.openxmlformats.org/officeDocument/2006/relationships/hyperlink" Target="https://dashboard.tenderly.co/tx/mainnet/0x3bd9d9d09bdda418cd7bf00a6c1dfa3a91bb0aaacb6fd5f22e6f3e05ba173885" TargetMode="External"/><Relationship Id="rId180" Type="http://schemas.openxmlformats.org/officeDocument/2006/relationships/hyperlink" Target="https://etherscan.io/tx/0x83a269365d05abdffa97cc6412629015d88233b1247a1866cd90d90e574869ed" TargetMode="External"/><Relationship Id="rId1904" Type="http://schemas.openxmlformats.org/officeDocument/2006/relationships/hyperlink" Target="https://eigenphi.io/mev/ethereum/tx/0x4ebe1ef82d9f41848412d1b5074e1647120f1dd48bdd3ca6cda1df0387a825c2" TargetMode="External"/><Relationship Id="rId3869" Type="http://schemas.openxmlformats.org/officeDocument/2006/relationships/hyperlink" Target="https://eigenphi.io/mev/eigentx/0xb6c367954f5188c0e502229a046110581fa008fa932d6e5ec66194ae3efda9b2?tab=block" TargetMode="External"/><Relationship Id="rId5084" Type="http://schemas.openxmlformats.org/officeDocument/2006/relationships/hyperlink" Target="https://etherscan.io/txs?block=21995877" TargetMode="External"/><Relationship Id="rId5291" Type="http://schemas.openxmlformats.org/officeDocument/2006/relationships/hyperlink" Target="https://etherscan.io/tx/0xe7c97433d0814e3360fba9ca9ed3f3eb5bb84eb53ff3f0299537114d000ea8f9" TargetMode="External"/><Relationship Id="rId997" Type="http://schemas.openxmlformats.org/officeDocument/2006/relationships/hyperlink" Target="https://eigenphi.io/mev/ethereum/tx/0x398bd4049ed05c4df7159493d18e9ccf96f2072fbb508efa293b4f2be0d094d9" TargetMode="External"/><Relationship Id="rId2678" Type="http://schemas.openxmlformats.org/officeDocument/2006/relationships/hyperlink" Target="https://etherscan.io/tx/0x5dc21e212972c9c49e5d981f3332ec2fe76843ef34f8c09377e44c7257cc9070" TargetMode="External"/><Relationship Id="rId2885" Type="http://schemas.openxmlformats.org/officeDocument/2006/relationships/hyperlink" Target="https://etherscan.io/txs?block=21995201" TargetMode="External"/><Relationship Id="rId3729" Type="http://schemas.openxmlformats.org/officeDocument/2006/relationships/hyperlink" Target="https://libmev.com/blocks/21990414" TargetMode="External"/><Relationship Id="rId3936" Type="http://schemas.openxmlformats.org/officeDocument/2006/relationships/hyperlink" Target="https://libmev.com/blocks/21991805" TargetMode="External"/><Relationship Id="rId5151" Type="http://schemas.openxmlformats.org/officeDocument/2006/relationships/hyperlink" Target="https://eigenphi.io/mev/eigentx/0xb6db2856265ed5da2f6b7ca2ac1b71353d1bf5a4a25eb57365d19caa417b601e?tab=block" TargetMode="External"/><Relationship Id="rId857" Type="http://schemas.openxmlformats.org/officeDocument/2006/relationships/hyperlink" Target="https://dashboard.tenderly.co/tx/mainnet/0x77473bc93ab758eb4c17cfb39810b4ebf83cc11f904b011c6a894bdb86a06837" TargetMode="External"/><Relationship Id="rId1487" Type="http://schemas.openxmlformats.org/officeDocument/2006/relationships/hyperlink" Target="https://dashboard.tenderly.co/tx/mainnet/0x1d3ad2441bd3ad7aef169f37d26277eff3d50a25aecf1464e540f6677628a0b1" TargetMode="External"/><Relationship Id="rId1694" Type="http://schemas.openxmlformats.org/officeDocument/2006/relationships/hyperlink" Target="https://dashboard.tenderly.co/tx/mainnet/0x56da8f4c02b4d7264e337fe6d370de9000c50751f728a17fb028396b24cfd92f" TargetMode="External"/><Relationship Id="rId2538" Type="http://schemas.openxmlformats.org/officeDocument/2006/relationships/hyperlink" Target="https://dashboard.tenderly.co/tx/mainnet/0x5eedac0242640418869c84ac211cbf7192661219da10595933d9e0a1f7df419c" TargetMode="External"/><Relationship Id="rId2745" Type="http://schemas.openxmlformats.org/officeDocument/2006/relationships/hyperlink" Target="https://eigenphi.io/mev/eigentx/0x49f2e1017ede61870cc89ad16c4337993f01e1c40465833b6d86f0504b659d29?tab=block" TargetMode="External"/><Relationship Id="rId2952" Type="http://schemas.openxmlformats.org/officeDocument/2006/relationships/hyperlink" Target="https://etherscan.io/txs?block=21991324" TargetMode="External"/><Relationship Id="rId717" Type="http://schemas.openxmlformats.org/officeDocument/2006/relationships/hyperlink" Target="https://etherscan.io/txs?block=21990978" TargetMode="External"/><Relationship Id="rId924" Type="http://schemas.openxmlformats.org/officeDocument/2006/relationships/hyperlink" Target="https://etherscan.io/tx/0xfa95897b288452cf4c498983d2e7b7e545932b2a678a0b5eeaf58e463a64fb5c" TargetMode="External"/><Relationship Id="rId1347" Type="http://schemas.openxmlformats.org/officeDocument/2006/relationships/hyperlink" Target="https://libmev.com/blocks/21992962" TargetMode="External"/><Relationship Id="rId1554" Type="http://schemas.openxmlformats.org/officeDocument/2006/relationships/hyperlink" Target="https://etherscan.io/tx/0x13f82bbfeb96b46b29d6a55085c9a269f374cef0b70724c64230c8f4d8a4d287" TargetMode="External"/><Relationship Id="rId1761" Type="http://schemas.openxmlformats.org/officeDocument/2006/relationships/hyperlink" Target="https://etherscan.io/tx/0x69e35159440f578a8c7541cad34a191369ace1c619d8d09479b3338c41282b06" TargetMode="External"/><Relationship Id="rId2605" Type="http://schemas.openxmlformats.org/officeDocument/2006/relationships/hyperlink" Target="https://eigenphi.io/mev/eigentx/0x08cb5a727ae84cb34632f9524b489ef958a83d3c0c040550ecbc28413108bb0c?tab=block" TargetMode="External"/><Relationship Id="rId2812" Type="http://schemas.openxmlformats.org/officeDocument/2006/relationships/hyperlink" Target="https://etherscan.io/tx/0x27f39650ff4c46f443118d5df92c4d4f0be510a0093f3093cc569e884f3a0e49" TargetMode="External"/><Relationship Id="rId5011" Type="http://schemas.openxmlformats.org/officeDocument/2006/relationships/hyperlink" Target="https://eigenphi.io/mev/ethereum/tx/0x0d87d240065ccfb855edfd7bfea0e8b9706e28779f4fd803b61896bad3636d68" TargetMode="External"/><Relationship Id="rId53" Type="http://schemas.openxmlformats.org/officeDocument/2006/relationships/hyperlink" Target="https://dashboard.tenderly.co/tx/mainnet/0x8b05f959e98bcde9d9cc68121e4499737c904a74c07ee41a598fa7570fd0297d" TargetMode="External"/><Relationship Id="rId1207" Type="http://schemas.openxmlformats.org/officeDocument/2006/relationships/hyperlink" Target="https://etherscan.io/txs?block=21994575" TargetMode="External"/><Relationship Id="rId1414" Type="http://schemas.openxmlformats.org/officeDocument/2006/relationships/hyperlink" Target="https://libmev.com/blocks/21996121" TargetMode="External"/><Relationship Id="rId1621" Type="http://schemas.openxmlformats.org/officeDocument/2006/relationships/hyperlink" Target="https://etherscan.io/txs?block=21995319" TargetMode="External"/><Relationship Id="rId4777" Type="http://schemas.openxmlformats.org/officeDocument/2006/relationships/hyperlink" Target="https://eigenphi.io/mev/ethereum/tx/0xa95264804c12d53760a178c0c22ac4ed8e1325a009ab487ed9c7fb806fd3df6d" TargetMode="External"/><Relationship Id="rId4984" Type="http://schemas.openxmlformats.org/officeDocument/2006/relationships/hyperlink" Target="https://etherscan.io/tx/0xd6d9a2a050304e3beada7a8a9e7343ae82c9fbb0e46c8e5dac663a0ebb513b1e" TargetMode="External"/><Relationship Id="rId3379" Type="http://schemas.openxmlformats.org/officeDocument/2006/relationships/hyperlink" Target="https://etherscan.io/tx/0x8ad1580f5a5e8579ddf641d840c5257aaaaaea473f59ef7284686d97b12d0556" TargetMode="External"/><Relationship Id="rId3586" Type="http://schemas.openxmlformats.org/officeDocument/2006/relationships/hyperlink" Target="https://eigenphi.io/mev/eigentx/0x28a8fa3136c0ea7e8505c880cf93faaeb3a1902c8da33281b461cf0da38fb5c7?tab=block" TargetMode="External"/><Relationship Id="rId3793" Type="http://schemas.openxmlformats.org/officeDocument/2006/relationships/hyperlink" Target="https://libmev.com/blocks/21994617" TargetMode="External"/><Relationship Id="rId4637" Type="http://schemas.openxmlformats.org/officeDocument/2006/relationships/hyperlink" Target="https://dashboard.tenderly.co/tx/mainnet/0x8b92408b74ac974aa8dda5a6359b3c7efae3d3383a95478d7b03e946cfa4946b" TargetMode="External"/><Relationship Id="rId2188" Type="http://schemas.openxmlformats.org/officeDocument/2006/relationships/hyperlink" Target="https://dashboard.tenderly.co/tx/mainnet/0x9f9b49f7733d87691800ca9f13d36a6df0420e0822605d9e98e35ebd6ee00127" TargetMode="External"/><Relationship Id="rId2395" Type="http://schemas.openxmlformats.org/officeDocument/2006/relationships/hyperlink" Target="https://etherscan.io/tx/0x651484a957d3c9dc7fc5096c4cae802c16ba5fbba027419853537f9bdc1bb42c" TargetMode="External"/><Relationship Id="rId3239" Type="http://schemas.openxmlformats.org/officeDocument/2006/relationships/hyperlink" Target="https://etherscan.io/tx/0x1a903c5e3102bdb03e7f7f1fc7b5744086440514251ef626d568f1180ee01c07" TargetMode="External"/><Relationship Id="rId3446" Type="http://schemas.openxmlformats.org/officeDocument/2006/relationships/hyperlink" Target="https://etherscan.io/tx/0x0b5ce41a8051e673a1db91a63f9c44dff938ba388488de5509b07dc5b9556241" TargetMode="External"/><Relationship Id="rId4844" Type="http://schemas.openxmlformats.org/officeDocument/2006/relationships/hyperlink" Target="https://etherscan.io/tx/0x96a2e8653c2aff07b481a033c4eecc479971275d8af7edf2ac82a16665369cbb" TargetMode="External"/><Relationship Id="rId367" Type="http://schemas.openxmlformats.org/officeDocument/2006/relationships/hyperlink" Target="https://etherscan.io/tx/0x3ddce2c48be3ff54588d544da5be7700f71665d2b397c5db17bafb7750407d6c" TargetMode="External"/><Relationship Id="rId574" Type="http://schemas.openxmlformats.org/officeDocument/2006/relationships/hyperlink" Target="https://etherscan.io/tx/0xa8f89f1858c053954b6f0a568a2790583c3e6e816669b8a12abde92191f6d47c" TargetMode="External"/><Relationship Id="rId2048" Type="http://schemas.openxmlformats.org/officeDocument/2006/relationships/hyperlink" Target="https://libmev.com/blocks/21995352" TargetMode="External"/><Relationship Id="rId2255" Type="http://schemas.openxmlformats.org/officeDocument/2006/relationships/hyperlink" Target="https://libmev.com/blocks/21995194" TargetMode="External"/><Relationship Id="rId3653" Type="http://schemas.openxmlformats.org/officeDocument/2006/relationships/hyperlink" Target="https://etherscan.io/tx/0xa2855afbb232bb1d01443323a0e0d222c352da1468dc5b2f43ecfe06dc9ba76b" TargetMode="External"/><Relationship Id="rId3860" Type="http://schemas.openxmlformats.org/officeDocument/2006/relationships/hyperlink" Target="https://eigenphi.io/mev/ethereum/tx/0x78f984cb84bdbcf446c21178cb536c9d9f0ff88a8f07e70831e02bffe73a1b2f" TargetMode="External"/><Relationship Id="rId4704" Type="http://schemas.openxmlformats.org/officeDocument/2006/relationships/hyperlink" Target="https://libmev.com/blocks/21992526" TargetMode="External"/><Relationship Id="rId4911" Type="http://schemas.openxmlformats.org/officeDocument/2006/relationships/hyperlink" Target="https://etherscan.io/tx/0xe97c95c0389193e4f507d37efb4e627cf83415c94d8a762f09b515e6d2293131" TargetMode="External"/><Relationship Id="rId227" Type="http://schemas.openxmlformats.org/officeDocument/2006/relationships/hyperlink" Target="https://libmev.com/blocks/21992205" TargetMode="External"/><Relationship Id="rId781" Type="http://schemas.openxmlformats.org/officeDocument/2006/relationships/hyperlink" Target="https://etherscan.io/tx/0xa7fc6e418530dc7d4b4679f4b08686349f15cdbb803dfafd54e77ae7d34d7cad" TargetMode="External"/><Relationship Id="rId2462" Type="http://schemas.openxmlformats.org/officeDocument/2006/relationships/hyperlink" Target="https://libmev.com/blocks/21991400" TargetMode="External"/><Relationship Id="rId3306" Type="http://schemas.openxmlformats.org/officeDocument/2006/relationships/hyperlink" Target="https://eigenphi.io/mev/ethereum/tx/0xc77b128407b32426f43cddfcde438349c45e8294f2f671faa1122e9a5f835322" TargetMode="External"/><Relationship Id="rId3513" Type="http://schemas.openxmlformats.org/officeDocument/2006/relationships/hyperlink" Target="https://eigenphi.io/mev/eigentx/0x85a87b44fe8659a4e522633df8df7988e4548e1708a95fc114e8d23b8f0820d8?tab=block" TargetMode="External"/><Relationship Id="rId3720" Type="http://schemas.openxmlformats.org/officeDocument/2006/relationships/hyperlink" Target="https://eigenphi.io/mev/eigentx/0x57ffc75cabfab03149603e919ce4211b246d5c472a534cbd3d8d3c6d29d0c795?tab=block" TargetMode="External"/><Relationship Id="rId434" Type="http://schemas.openxmlformats.org/officeDocument/2006/relationships/hyperlink" Target="https://eigenphi.io/mev/ethereum/tx/0xe9a6f406fe9cdb7baad6bd3ad614c736d2d55bdd26157dc63460205797cb3d1c" TargetMode="External"/><Relationship Id="rId641" Type="http://schemas.openxmlformats.org/officeDocument/2006/relationships/hyperlink" Target="https://eigenphi.io/mev/ethereum/tx/0x21092ba621d35867a106eeeb26ab0396fa88d4bdd07f3632bf47b67ebb1ca858" TargetMode="External"/><Relationship Id="rId1064" Type="http://schemas.openxmlformats.org/officeDocument/2006/relationships/hyperlink" Target="https://etherscan.io/tx/0x0b1bf9a544d37500251622731ecb05be0ad222c11510a800324bf1397d333514" TargetMode="External"/><Relationship Id="rId1271" Type="http://schemas.openxmlformats.org/officeDocument/2006/relationships/hyperlink" Target="https://etherscan.io/tx/0x1df80d0d909660bd84cc791fe1bf817f43e33f1b6738ea6a99514fe4f154222b" TargetMode="External"/><Relationship Id="rId2115" Type="http://schemas.openxmlformats.org/officeDocument/2006/relationships/hyperlink" Target="https://etherscan.io/tx/0xb52f02a32a1a1d548cd1197941dc7809ffc3a6e11fd22be7616e4d506ab8ee4b" TargetMode="External"/><Relationship Id="rId2322" Type="http://schemas.openxmlformats.org/officeDocument/2006/relationships/hyperlink" Target="https://etherscan.io/tx/0xffc6423f0fdff0c4356e2bde5514100abbd6afef158c4c8f057f78df4e510057" TargetMode="External"/><Relationship Id="rId5478" Type="http://schemas.openxmlformats.org/officeDocument/2006/relationships/hyperlink" Target="https://etherscan.io/tx/0x4b2433cc728ee78f1390b7bf68c9d46cc2e76abbc5fa3b36b4c3d7e36fb16469" TargetMode="External"/><Relationship Id="rId501" Type="http://schemas.openxmlformats.org/officeDocument/2006/relationships/hyperlink" Target="https://etherscan.io/txs?block=21991934" TargetMode="External"/><Relationship Id="rId1131" Type="http://schemas.openxmlformats.org/officeDocument/2006/relationships/hyperlink" Target="https://eigenphi.io/mev/ethereum/tx/0xb811c9096921e33b27134e9ac3e0551b65f1573cf13ea10d30197c0f16148344" TargetMode="External"/><Relationship Id="rId4287" Type="http://schemas.openxmlformats.org/officeDocument/2006/relationships/hyperlink" Target="https://etherscan.io/tx/0x6aa985c5a30a4939dac74f0b350da51a728cec6a8b91eb7fec5a53c23dbe9157" TargetMode="External"/><Relationship Id="rId4494" Type="http://schemas.openxmlformats.org/officeDocument/2006/relationships/hyperlink" Target="https://eigenphi.io/mev/ethereum/tx/0x6720035f9328a5ff3e9c94bceb3d9d19d1c9a61ebbd8734776b4ad1bd956cce3" TargetMode="External"/><Relationship Id="rId5338" Type="http://schemas.openxmlformats.org/officeDocument/2006/relationships/hyperlink" Target="https://eigenphi.io/mev/ethereum/tx/0xc7f850230007b07472b8d90ba5892c4da175d7aac0a457c9b79855e9da3ec838" TargetMode="External"/><Relationship Id="rId5545" Type="http://schemas.openxmlformats.org/officeDocument/2006/relationships/hyperlink" Target="https://eigenphi.io/mev/ethereum/tx/0xe296dc50388f872cf2dc90eab2d1ee3ebd8be3e61ebea02fed154359817bb1a2" TargetMode="External"/><Relationship Id="rId3096" Type="http://schemas.openxmlformats.org/officeDocument/2006/relationships/hyperlink" Target="https://libmev.com/blocks/21991812" TargetMode="External"/><Relationship Id="rId4147" Type="http://schemas.openxmlformats.org/officeDocument/2006/relationships/hyperlink" Target="https://etherscan.io/tx/0x0db9f85516dc9d2b6c24f3aaa80538e3bfd86b705281fb6e05815aa86fca856d" TargetMode="External"/><Relationship Id="rId4354" Type="http://schemas.openxmlformats.org/officeDocument/2006/relationships/hyperlink" Target="https://etherscan.io/tx/0x0c11b812dc4b23b88023293257d20113af4184c3c805a1750ac61de1558f044f" TargetMode="External"/><Relationship Id="rId4561" Type="http://schemas.openxmlformats.org/officeDocument/2006/relationships/hyperlink" Target="https://libmev.com/blocks/21993655" TargetMode="External"/><Relationship Id="rId5405" Type="http://schemas.openxmlformats.org/officeDocument/2006/relationships/hyperlink" Target="https://eigenphi.io/mev/ethereum/tx/0x0d9c0870f1beda094b84a183693cda58701885c2f296632e1c6a12b6c78a42b3" TargetMode="External"/><Relationship Id="rId1948" Type="http://schemas.openxmlformats.org/officeDocument/2006/relationships/hyperlink" Target="https://eigenphi.io/mev/eigentx/0x04d61ed0db7fd79cc061f6032e19ac1d4eefae6429e26c98e6bd1030deea9b24?tab=block" TargetMode="External"/><Relationship Id="rId3163" Type="http://schemas.openxmlformats.org/officeDocument/2006/relationships/hyperlink" Target="https://etherscan.io/tx/0x707b7573b2a70bd6f267ff0f60fd905d0adfb7934d692c88c0cb8b18ccbc4836" TargetMode="External"/><Relationship Id="rId3370" Type="http://schemas.openxmlformats.org/officeDocument/2006/relationships/hyperlink" Target="https://eigenphi.io/mev/eigentx/0x827cd8a9cae141bad4bcc1f0c92415c90244a77195242f45f1123bed6116fc3f?tab=block" TargetMode="External"/><Relationship Id="rId4007" Type="http://schemas.openxmlformats.org/officeDocument/2006/relationships/hyperlink" Target="https://eigenphi.io/mev/ethereum/tx/0x414400e5ec0b8e57b18015cb1c547c7db730e8e8151c95c37e6d7f3a28f24b6f" TargetMode="External"/><Relationship Id="rId4214" Type="http://schemas.openxmlformats.org/officeDocument/2006/relationships/hyperlink" Target="https://libmev.com/blocks/21990068" TargetMode="External"/><Relationship Id="rId4421" Type="http://schemas.openxmlformats.org/officeDocument/2006/relationships/hyperlink" Target="https://etherscan.io/tx/0x5eb799b15db01badfd844835e16d349f488c81d73f8bb95ec2ec1a9904fc4bfc" TargetMode="External"/><Relationship Id="rId291" Type="http://schemas.openxmlformats.org/officeDocument/2006/relationships/hyperlink" Target="https://dashboard.tenderly.co/tx/mainnet/0x0ec850f40237f7de6a18ea4259ecb7947274cedf699e1af09cde48b86e682169" TargetMode="External"/><Relationship Id="rId1808" Type="http://schemas.openxmlformats.org/officeDocument/2006/relationships/hyperlink" Target="https://eigenphi.io/mev/ethereum/tx/0x4f0047999ecfba000ad72a34e6e0c4b8bc7b286253af171569eca10d08aac972" TargetMode="External"/><Relationship Id="rId3023" Type="http://schemas.openxmlformats.org/officeDocument/2006/relationships/hyperlink" Target="https://etherscan.io/tx/0x249b6da6676a7f4dec8001334a06beabd0a9456f967c07b4b37212738ad854fb" TargetMode="External"/><Relationship Id="rId151" Type="http://schemas.openxmlformats.org/officeDocument/2006/relationships/hyperlink" Target="https://etherscan.io/txs?block=21990705" TargetMode="External"/><Relationship Id="rId3230" Type="http://schemas.openxmlformats.org/officeDocument/2006/relationships/hyperlink" Target="https://libmev.com/blocks/21996074" TargetMode="External"/><Relationship Id="rId5195" Type="http://schemas.openxmlformats.org/officeDocument/2006/relationships/hyperlink" Target="https://etherscan.io/tx/0x403fe2c91687192b96837ded78b3dbb50022d5ac6cfc70ca9bf4cbc824775a64" TargetMode="External"/><Relationship Id="rId2789" Type="http://schemas.openxmlformats.org/officeDocument/2006/relationships/hyperlink" Target="https://etherscan.io/tx/0xed5e05da28ce86adc99678f82c921187f586b8f768f60df9e6dae75146a55e82" TargetMode="External"/><Relationship Id="rId2996" Type="http://schemas.openxmlformats.org/officeDocument/2006/relationships/hyperlink" Target="https://etherscan.io/tx/0x6fb694dfc2bc09c577931b2c394d5dcbc29374ec548b943eb6ba2a7dc7f10022" TargetMode="External"/><Relationship Id="rId968" Type="http://schemas.openxmlformats.org/officeDocument/2006/relationships/hyperlink" Target="https://dashboard.tenderly.co/tx/mainnet/0x48f49cd0798c3e1d4004095e57d7b04320fc73ebdfe8486ad262c1a0b0506f8b" TargetMode="External"/><Relationship Id="rId1598" Type="http://schemas.openxmlformats.org/officeDocument/2006/relationships/hyperlink" Target="https://etherscan.io/tx/0x4ff0b3e099603cfbd2a364c0571601de45bd87c78bc3f8ae86b13eade5d7fb7c" TargetMode="External"/><Relationship Id="rId2649" Type="http://schemas.openxmlformats.org/officeDocument/2006/relationships/hyperlink" Target="https://libmev.com/blocks/21995905" TargetMode="External"/><Relationship Id="rId2856" Type="http://schemas.openxmlformats.org/officeDocument/2006/relationships/hyperlink" Target="https://etherscan.io/tx/0xe4f1a21baf58b48d091a9e65c05b1b319d83f28213b53f331c924152298dcfee" TargetMode="External"/><Relationship Id="rId3907" Type="http://schemas.openxmlformats.org/officeDocument/2006/relationships/hyperlink" Target="https://etherscan.io/tx/0xc479240bdbadd87e07795117f67678f5af9e62f2a6c97a3ba019feefe1257e6d" TargetMode="External"/><Relationship Id="rId5055" Type="http://schemas.openxmlformats.org/officeDocument/2006/relationships/hyperlink" Target="https://eigenphi.io/mev/ethereum/tx/0xcad5262a35e7ab29debd56a71f213582c4bbb0e00c898803880c504fd965fcd5" TargetMode="External"/><Relationship Id="rId5262" Type="http://schemas.openxmlformats.org/officeDocument/2006/relationships/hyperlink" Target="https://etherscan.io/txs?block=21990080" TargetMode="External"/><Relationship Id="rId97" Type="http://schemas.openxmlformats.org/officeDocument/2006/relationships/hyperlink" Target="https://eigenphi.io/mev/eigentx/0x0b7a5b7d8983dcd1bf230f82316645bdc0deaad9ca421a9451adbe50f27bc58d?tab=block" TargetMode="External"/><Relationship Id="rId828" Type="http://schemas.openxmlformats.org/officeDocument/2006/relationships/hyperlink" Target="https://dashboard.tenderly.co/tx/mainnet/0xc5cad6de87e051b2bae92328b507dcb19262e1517762601886f80af3828c23e3" TargetMode="External"/><Relationship Id="rId1458" Type="http://schemas.openxmlformats.org/officeDocument/2006/relationships/hyperlink" Target="https://etherscan.io/txs?block=21989983" TargetMode="External"/><Relationship Id="rId1665" Type="http://schemas.openxmlformats.org/officeDocument/2006/relationships/hyperlink" Target="https://etherscan.io/tx/0x765a4b8d662a022772da99367a601a6fa79eedbc5914a9ce3070049f8328f791" TargetMode="External"/><Relationship Id="rId1872" Type="http://schemas.openxmlformats.org/officeDocument/2006/relationships/hyperlink" Target="https://etherscan.io/tx/0x12959941f3a96e4554789ca31878dd8f7953da502eb1a1cd13833404e81e7e4a" TargetMode="External"/><Relationship Id="rId2509" Type="http://schemas.openxmlformats.org/officeDocument/2006/relationships/hyperlink" Target="https://dashboard.tenderly.co/tx/mainnet/0xae2b68cd699a6243ab18a1c642d7bd92c5babe8dca2f1637d211d5dd9363d462" TargetMode="External"/><Relationship Id="rId2716" Type="http://schemas.openxmlformats.org/officeDocument/2006/relationships/hyperlink" Target="https://dashboard.tenderly.co/tx/mainnet/0xea349261e5d0176bc0545815431b1c89e8be7a7d9a9892b4517884807916a52d" TargetMode="External"/><Relationship Id="rId4071" Type="http://schemas.openxmlformats.org/officeDocument/2006/relationships/hyperlink" Target="https://dashboard.tenderly.co/tx/mainnet/0x774b6629b3ab123f1b76b5bd76b28b4e28dfa38856cd289bde8a3b83360a0f5d" TargetMode="External"/><Relationship Id="rId5122" Type="http://schemas.openxmlformats.org/officeDocument/2006/relationships/hyperlink" Target="https://eigenphi.io/mev/ethereum/tx/0xb4e6eb77ece0496b539104a918cb45c34a04f0527b4104371d2fae760fe1352b" TargetMode="External"/><Relationship Id="rId1318" Type="http://schemas.openxmlformats.org/officeDocument/2006/relationships/hyperlink" Target="https://libmev.com/blocks/21994793" TargetMode="External"/><Relationship Id="rId1525" Type="http://schemas.openxmlformats.org/officeDocument/2006/relationships/hyperlink" Target="https://eigenphi.io/mev/eigentx/0x4e4c915fcc559dbbe441a5ece8da84af32452fa792028e2e8852b250d47b5794?tab=block" TargetMode="External"/><Relationship Id="rId2923" Type="http://schemas.openxmlformats.org/officeDocument/2006/relationships/hyperlink" Target="https://etherscan.io/tx/0x4dba2477bc78c4c299c2f41f4f1e1eb2bb40145481757e599262530373bf8e21" TargetMode="External"/><Relationship Id="rId1732" Type="http://schemas.openxmlformats.org/officeDocument/2006/relationships/hyperlink" Target="https://libmev.com/blocks/21996123" TargetMode="External"/><Relationship Id="rId4888" Type="http://schemas.openxmlformats.org/officeDocument/2006/relationships/hyperlink" Target="https://libmev.com/blocks/21993180" TargetMode="External"/><Relationship Id="rId24" Type="http://schemas.openxmlformats.org/officeDocument/2006/relationships/hyperlink" Target="https://eigenphi.io/mev/ethereum/tx/0x20ffbf1c4eee4c7291072e657bad5c5e31d1d49661fcd8b881dae265bb6b3ef5" TargetMode="External"/><Relationship Id="rId2299" Type="http://schemas.openxmlformats.org/officeDocument/2006/relationships/hyperlink" Target="https://libmev.com/blocks/21993500" TargetMode="External"/><Relationship Id="rId3697" Type="http://schemas.openxmlformats.org/officeDocument/2006/relationships/hyperlink" Target="https://eigenphi.io/mev/ethereum/tx/0x7837cb2986955edd2caf7a4cf8db1794c3e7b80239532e492b604a5c01d6d780" TargetMode="External"/><Relationship Id="rId4748" Type="http://schemas.openxmlformats.org/officeDocument/2006/relationships/hyperlink" Target="https://libmev.com/blocks/21994681" TargetMode="External"/><Relationship Id="rId4955" Type="http://schemas.openxmlformats.org/officeDocument/2006/relationships/hyperlink" Target="https://libmev.com/blocks/21996165" TargetMode="External"/><Relationship Id="rId3557" Type="http://schemas.openxmlformats.org/officeDocument/2006/relationships/hyperlink" Target="https://eigenphi.io/mev/eigentx/0x2c483dfc3a0891e2656fa72ce48eaecb3af13613b06a2258a69dd65412c66c92?tab=block" TargetMode="External"/><Relationship Id="rId3764" Type="http://schemas.openxmlformats.org/officeDocument/2006/relationships/hyperlink" Target="https://eigenphi.io/mev/eigentx/0xe2300373d9a83664dc3c0743b997128fdff900b2ea163aa4531a716072993af6?tab=block" TargetMode="External"/><Relationship Id="rId3971" Type="http://schemas.openxmlformats.org/officeDocument/2006/relationships/hyperlink" Target="https://eigenphi.io/mev/ethereum/tx/0x6c05a036c19cf2866a6e28d2447310fab1953806c84c34665e6d852ef8db884b" TargetMode="External"/><Relationship Id="rId4608" Type="http://schemas.openxmlformats.org/officeDocument/2006/relationships/hyperlink" Target="https://etherscan.io/tx/0xd526b6aaa249d8f74403946c2343aa42a6309f14ebd7b2c8a8beb037d9817e14" TargetMode="External"/><Relationship Id="rId4815" Type="http://schemas.openxmlformats.org/officeDocument/2006/relationships/hyperlink" Target="https://etherscan.io/txs?block=21995342" TargetMode="External"/><Relationship Id="rId478" Type="http://schemas.openxmlformats.org/officeDocument/2006/relationships/hyperlink" Target="https://libmev.com/blocks/21992284" TargetMode="External"/><Relationship Id="rId685" Type="http://schemas.openxmlformats.org/officeDocument/2006/relationships/hyperlink" Target="https://eigenphi.io/mev/eigentx/0xe3bd00cb5c8cfdf4a0bdd0c74eb213379ca8b51f71fd11629264746a23f8b055?tab=block" TargetMode="External"/><Relationship Id="rId892" Type="http://schemas.openxmlformats.org/officeDocument/2006/relationships/hyperlink" Target="https://eigenphi.io/mev/ethereum/tx/0x645bdc5a380e8c12db74b6afda564ef43cb40a80b385e3413c3aacb3d934da9e" TargetMode="External"/><Relationship Id="rId2159" Type="http://schemas.openxmlformats.org/officeDocument/2006/relationships/hyperlink" Target="https://etherscan.io/tx/0x911bf3004e17f8f2a803f445ea12b619b86349a5df19de0f69dc7026b6778883" TargetMode="External"/><Relationship Id="rId2366" Type="http://schemas.openxmlformats.org/officeDocument/2006/relationships/hyperlink" Target="https://etherscan.io/txs?block=21990704" TargetMode="External"/><Relationship Id="rId2573" Type="http://schemas.openxmlformats.org/officeDocument/2006/relationships/hyperlink" Target="https://etherscan.io/txs?block=21990967" TargetMode="External"/><Relationship Id="rId2780" Type="http://schemas.openxmlformats.org/officeDocument/2006/relationships/hyperlink" Target="https://eigenphi.io/mev/eigentx/0x38a665591b45e0ccd990b56d8dd230dc52f09808172160dbee85a9941f4d3cc6?tab=block" TargetMode="External"/><Relationship Id="rId3417" Type="http://schemas.openxmlformats.org/officeDocument/2006/relationships/hyperlink" Target="https://etherscan.io/tx/0x3181519bac89856e9b8fe204551efa23bfc6b80d8abeeb9fbc5b77d09ef2f098" TargetMode="External"/><Relationship Id="rId3624" Type="http://schemas.openxmlformats.org/officeDocument/2006/relationships/hyperlink" Target="https://etherscan.io/txs?block=21989456" TargetMode="External"/><Relationship Id="rId3831" Type="http://schemas.openxmlformats.org/officeDocument/2006/relationships/hyperlink" Target="https://libmev.com/blocks/21989420" TargetMode="External"/><Relationship Id="rId338" Type="http://schemas.openxmlformats.org/officeDocument/2006/relationships/hyperlink" Target="https://etherscan.io/tx/0x9ec2571e56cbe1bdd1c9dc64505879c448709142c0339254836200e12f520238" TargetMode="External"/><Relationship Id="rId545" Type="http://schemas.openxmlformats.org/officeDocument/2006/relationships/hyperlink" Target="https://etherscan.io/txs?block=21990335" TargetMode="External"/><Relationship Id="rId752" Type="http://schemas.openxmlformats.org/officeDocument/2006/relationships/hyperlink" Target="https://etherscan.io/tx/0x2ce1ba782d373ae0e4149ff109ebbe2a3ffa5136d1cebbcdd7b980fdbb0f9c12" TargetMode="External"/><Relationship Id="rId1175" Type="http://schemas.openxmlformats.org/officeDocument/2006/relationships/hyperlink" Target="https://eigenphi.io/mev/ethereum/tx/0xf61597cc297c6483145c3a015ac0150054da31550d35a39d576eb1f2e92fafe3" TargetMode="External"/><Relationship Id="rId1382" Type="http://schemas.openxmlformats.org/officeDocument/2006/relationships/hyperlink" Target="https://etherscan.io/txs?block=21995203" TargetMode="External"/><Relationship Id="rId2019" Type="http://schemas.openxmlformats.org/officeDocument/2006/relationships/hyperlink" Target="https://etherscan.io/tx/0xed1671614ebf88e738cd94f4506351278ca6294348acfe169cfa136bf59213f4" TargetMode="External"/><Relationship Id="rId2226" Type="http://schemas.openxmlformats.org/officeDocument/2006/relationships/hyperlink" Target="https://eigenphi.io/mev/eigentx/0xdc64b721aaf5a29ebcf460198f8a62416dbcb364acf73cc05244e3ca0461e8cc?tab=block" TargetMode="External"/><Relationship Id="rId2433" Type="http://schemas.openxmlformats.org/officeDocument/2006/relationships/hyperlink" Target="https://eigenphi.io/mev/ethereum/tx/0x8fd36eed3040210c2fba6e2e77ca7394683c8d28dfef301fc296ec8013c8db56" TargetMode="External"/><Relationship Id="rId2640" Type="http://schemas.openxmlformats.org/officeDocument/2006/relationships/hyperlink" Target="https://eigenphi.io/mev/ethereum/tx/0xade95cf684526b4552959b952583f0223d16c763e027302a0c5d116942d555b2" TargetMode="External"/><Relationship Id="rId5589" Type="http://schemas.openxmlformats.org/officeDocument/2006/relationships/hyperlink" Target="https://etherscan.io/tx/0xd98360428274bb1f313defeb4ef9d80e8312f2284c0c2218dff230937327ade6" TargetMode="External"/><Relationship Id="rId405" Type="http://schemas.openxmlformats.org/officeDocument/2006/relationships/hyperlink" Target="https://dashboard.tenderly.co/tx/mainnet/0x48dc5f01a337e6a3e3f2e4c61bebebe66c520f5db72129a847d79ae48748e222" TargetMode="External"/><Relationship Id="rId612" Type="http://schemas.openxmlformats.org/officeDocument/2006/relationships/hyperlink" Target="https://eigenphi.io/mev/ethereum/tx/0xc51c10423137c678ac48829a64e998e2c26f945190919d6e404ca57f7b89dd62" TargetMode="External"/><Relationship Id="rId1035" Type="http://schemas.openxmlformats.org/officeDocument/2006/relationships/hyperlink" Target="https://etherscan.io/tx/0xc3f9c2c98968b2dd37d153a8cdfefa3297c1c5b8847d43f0c709f3f47014644d" TargetMode="External"/><Relationship Id="rId1242" Type="http://schemas.openxmlformats.org/officeDocument/2006/relationships/hyperlink" Target="https://etherscan.io/txs?block=21989202" TargetMode="External"/><Relationship Id="rId2500" Type="http://schemas.openxmlformats.org/officeDocument/2006/relationships/hyperlink" Target="https://etherscan.io/txs?block=21995969" TargetMode="External"/><Relationship Id="rId4398" Type="http://schemas.openxmlformats.org/officeDocument/2006/relationships/hyperlink" Target="https://etherscan.io/txs?block=21990198" TargetMode="External"/><Relationship Id="rId5449" Type="http://schemas.openxmlformats.org/officeDocument/2006/relationships/hyperlink" Target="https://libmev.com/blocks/21989583" TargetMode="External"/><Relationship Id="rId1102" Type="http://schemas.openxmlformats.org/officeDocument/2006/relationships/hyperlink" Target="https://dashboard.tenderly.co/tx/mainnet/0xbcd14712948114c10f0cc26ee949b66708fbc91de7c0fa5993b54a62042f31a1" TargetMode="External"/><Relationship Id="rId4258" Type="http://schemas.openxmlformats.org/officeDocument/2006/relationships/hyperlink" Target="https://etherscan.io/tx/0xc0aa20e9d73a9fb788e9c4ffdcbf12f43fbf1ff5798c1a044da6996a470300d7" TargetMode="External"/><Relationship Id="rId4465" Type="http://schemas.openxmlformats.org/officeDocument/2006/relationships/hyperlink" Target="https://eigenphi.io/mev/ethereum/tx/0xedead69d6e3a85eb8fde9e073b7d4c4499bc41c161e03496b45bb1693c0f332f" TargetMode="External"/><Relationship Id="rId5309" Type="http://schemas.openxmlformats.org/officeDocument/2006/relationships/hyperlink" Target="https://eigenphi.io/mev/ethereum/tx/0x5e5c5ccd8927008faaf09eb4e32bd20cc8e86b76960bfa4c5ac3f66c2b8149ee" TargetMode="External"/><Relationship Id="rId3067" Type="http://schemas.openxmlformats.org/officeDocument/2006/relationships/hyperlink" Target="https://etherscan.io/tx/0x5586b2b543d8e61702451b56ab2b0632c0ac4a723074a2d9d3addd7501de660c" TargetMode="External"/><Relationship Id="rId3274" Type="http://schemas.openxmlformats.org/officeDocument/2006/relationships/hyperlink" Target="https://etherscan.io/tx/0xb06497f903decfd7c2441e0d884e619515782a336b4c6a20b48a135c766ef542" TargetMode="External"/><Relationship Id="rId4118" Type="http://schemas.openxmlformats.org/officeDocument/2006/relationships/hyperlink" Target="https://libmev.com/blocks/21994582" TargetMode="External"/><Relationship Id="rId4672" Type="http://schemas.openxmlformats.org/officeDocument/2006/relationships/hyperlink" Target="https://etherscan.io/tx/0x551f3fbdef4b13a15e1bdff795ffafa202905cc97bca1ad08c3ca02e93cae2f4" TargetMode="External"/><Relationship Id="rId5516" Type="http://schemas.openxmlformats.org/officeDocument/2006/relationships/hyperlink" Target="https://libmev.com/blocks/21989325" TargetMode="External"/><Relationship Id="rId195" Type="http://schemas.openxmlformats.org/officeDocument/2006/relationships/hyperlink" Target="https://etherscan.io/tx/0x778189bc07dcfd603744ef484beac06e6512567a01bde17acc31c689674c8e11" TargetMode="External"/><Relationship Id="rId1919" Type="http://schemas.openxmlformats.org/officeDocument/2006/relationships/hyperlink" Target="https://eigenphi.io/mev/eigentx/0x363edd02192102bc5dc9b9485b31dcc4e9073a96e56de3c8d285984a5d3b8805?tab=block" TargetMode="External"/><Relationship Id="rId3481" Type="http://schemas.openxmlformats.org/officeDocument/2006/relationships/hyperlink" Target="https://etherscan.io/tx/0x9b745944d6f17835572a95b68e221b412c23b4ac58a2eec5f3f01082c05d928f" TargetMode="External"/><Relationship Id="rId4325" Type="http://schemas.openxmlformats.org/officeDocument/2006/relationships/hyperlink" Target="https://etherscan.io/tx/0x60b232b444b66938b020efcfc83b8bc2848d0b8ee0f1efb15f0d3526f893d354" TargetMode="External"/><Relationship Id="rId4532" Type="http://schemas.openxmlformats.org/officeDocument/2006/relationships/hyperlink" Target="https://libmev.com/blocks/21994934" TargetMode="External"/><Relationship Id="rId2083" Type="http://schemas.openxmlformats.org/officeDocument/2006/relationships/hyperlink" Target="https://eigenphi.io/mev/eigentx/0x3ca3f35d589bd90880373115484c6d8802a0b3c1ebd22ced692851de02bd33b5?tab=block" TargetMode="External"/><Relationship Id="rId2290" Type="http://schemas.openxmlformats.org/officeDocument/2006/relationships/hyperlink" Target="https://eigenphi.io/mev/eigentx/0x04f1f459094770c4379af2061838a66c2fa2fe15fcce5508abaed04360ab8fa6?tab=block" TargetMode="External"/><Relationship Id="rId3134" Type="http://schemas.openxmlformats.org/officeDocument/2006/relationships/hyperlink" Target="https://etherscan.io/txs?block=21991226" TargetMode="External"/><Relationship Id="rId3341" Type="http://schemas.openxmlformats.org/officeDocument/2006/relationships/hyperlink" Target="https://eigenphi.io/mev/ethereum/tx/0x2e4705903fda0ae1d1824ab06a8465274bed0971caacb93dc4dc1d515a74e768" TargetMode="External"/><Relationship Id="rId262" Type="http://schemas.openxmlformats.org/officeDocument/2006/relationships/hyperlink" Target="https://eigenphi.io/mev/ethereum/tx/0x78f7a3b94090f61cba8686bf50c85ca24a53df1c314da9a5aefcc126eed4415b" TargetMode="External"/><Relationship Id="rId2150" Type="http://schemas.openxmlformats.org/officeDocument/2006/relationships/hyperlink" Target="https://etherscan.io/txs?block=21995304" TargetMode="External"/><Relationship Id="rId3201" Type="http://schemas.openxmlformats.org/officeDocument/2006/relationships/hyperlink" Target="https://etherscan.io/tx/0x75d44eb8ae68a0aed88bcb02e86d04d65f8a13f3c763dec04a5d69812db8e116" TargetMode="External"/><Relationship Id="rId5099" Type="http://schemas.openxmlformats.org/officeDocument/2006/relationships/hyperlink" Target="https://etherscan.io/tx/0x4e249a0b1791dabecac8d9de167a66c05362f4a9a5823577b9dc144a08db1042" TargetMode="External"/><Relationship Id="rId122" Type="http://schemas.openxmlformats.org/officeDocument/2006/relationships/hyperlink" Target="https://etherscan.io/txs?block=21991342" TargetMode="External"/><Relationship Id="rId2010" Type="http://schemas.openxmlformats.org/officeDocument/2006/relationships/hyperlink" Target="https://eigenphi.io/mev/eigentx/0xb80f04379b91caed7adcacdc62c6d73c8547467f85865f133428546a6ad84de3?tab=block" TargetMode="External"/><Relationship Id="rId5166" Type="http://schemas.openxmlformats.org/officeDocument/2006/relationships/hyperlink" Target="https://libmev.com/blocks/21989057" TargetMode="External"/><Relationship Id="rId5373" Type="http://schemas.openxmlformats.org/officeDocument/2006/relationships/hyperlink" Target="https://etherscan.io/txs?block=21994709" TargetMode="External"/><Relationship Id="rId5580" Type="http://schemas.openxmlformats.org/officeDocument/2006/relationships/hyperlink" Target="https://etherscan.io/txs?block=21992786" TargetMode="External"/><Relationship Id="rId1569" Type="http://schemas.openxmlformats.org/officeDocument/2006/relationships/hyperlink" Target="https://etherscan.io/tx/0x1428a803b950c984c3e6af1cc76c186a3fefe92cd63a42dc397873115e1bab75" TargetMode="External"/><Relationship Id="rId2967" Type="http://schemas.openxmlformats.org/officeDocument/2006/relationships/hyperlink" Target="https://etherscan.io/tx/0xfa8c9d6ecc487539487e62b913f353f3f5e06c67c3e57124cdfe9face95baa04" TargetMode="External"/><Relationship Id="rId4182" Type="http://schemas.openxmlformats.org/officeDocument/2006/relationships/hyperlink" Target="https://eigenphi.io/mev/eigentx/0x874ca227b68a756c5270a7c0a7af5d251d7208578bdd02bc3c04eb07a6e8bb03?tab=block" TargetMode="External"/><Relationship Id="rId5026" Type="http://schemas.openxmlformats.org/officeDocument/2006/relationships/hyperlink" Target="https://eigenphi.io/mev/eigentx/0x3b18a57c4d4b54366de823035bf69159c7b77b616b1ff8d715d1baab598db091?tab=block" TargetMode="External"/><Relationship Id="rId5233" Type="http://schemas.openxmlformats.org/officeDocument/2006/relationships/hyperlink" Target="https://etherscan.io/txs?block=21995465" TargetMode="External"/><Relationship Id="rId5440" Type="http://schemas.openxmlformats.org/officeDocument/2006/relationships/hyperlink" Target="https://eigenphi.io/mev/ethereum/tx/0xad46630018127967d85260bb42fcd449ac1164e05eff8d0b155587d9e855722e" TargetMode="External"/><Relationship Id="rId939" Type="http://schemas.openxmlformats.org/officeDocument/2006/relationships/hyperlink" Target="https://etherscan.io/tx/0xb8d291cd845a8502657336259d0bb0c29e07ecb712808c1c055b7018e596fea5" TargetMode="External"/><Relationship Id="rId1776" Type="http://schemas.openxmlformats.org/officeDocument/2006/relationships/hyperlink" Target="https://etherscan.io/tx/0x041ed23ded1821f43dbd88cfca4a8804d66b59febae068e91036c354b0cc6119" TargetMode="External"/><Relationship Id="rId1983" Type="http://schemas.openxmlformats.org/officeDocument/2006/relationships/hyperlink" Target="https://eigenphi.io/mev/eigentx/0xa8151a8e42f37e9797aee9ab1a2721fbc1d35891feae38f1e0ab3205a586129e?tab=block" TargetMode="External"/><Relationship Id="rId2827" Type="http://schemas.openxmlformats.org/officeDocument/2006/relationships/hyperlink" Target="https://etherscan.io/txs?block=21995584" TargetMode="External"/><Relationship Id="rId4042" Type="http://schemas.openxmlformats.org/officeDocument/2006/relationships/hyperlink" Target="https://eigenphi.io/mev/ethereum/tx/0xea55c83b2acd3b9edb5db4f02eb3b53b422b14f27219c5e3c5d59fce6bb6c27d" TargetMode="External"/><Relationship Id="rId68" Type="http://schemas.openxmlformats.org/officeDocument/2006/relationships/hyperlink" Target="https://eigenphi.io/mev/ethereum/tx/0xa1aa36f94141564c6488661a81d218d2ca684896ac8339551ee255f68d2527fa" TargetMode="External"/><Relationship Id="rId1429" Type="http://schemas.openxmlformats.org/officeDocument/2006/relationships/hyperlink" Target="https://libmev.com/blocks/21995681" TargetMode="External"/><Relationship Id="rId1636" Type="http://schemas.openxmlformats.org/officeDocument/2006/relationships/hyperlink" Target="https://etherscan.io/tx/0x59fca59638c819e222ae0d5adc8e809f978896c730256257613d56599edf4fd6" TargetMode="External"/><Relationship Id="rId1843" Type="http://schemas.openxmlformats.org/officeDocument/2006/relationships/hyperlink" Target="https://etherscan.io/tx/0x82f238008afb9936daca86be6e2e21c58667337a2453609bf4c8251478a1d7c4" TargetMode="External"/><Relationship Id="rId4999" Type="http://schemas.openxmlformats.org/officeDocument/2006/relationships/hyperlink" Target="https://etherscan.io/tx/0x6a2eb368cbadb5a17b43112c6788c54f9af21989fa63c6726d990b190d76cb23" TargetMode="External"/><Relationship Id="rId5300" Type="http://schemas.openxmlformats.org/officeDocument/2006/relationships/hyperlink" Target="https://dashboard.tenderly.co/tx/mainnet/0x1772eec86a644fea0b36090004ad0e6f044eaa9580d80908b09e9dd161575f56" TargetMode="External"/><Relationship Id="rId1703" Type="http://schemas.openxmlformats.org/officeDocument/2006/relationships/hyperlink" Target="https://eigenphi.io/mev/eigentx/0x079cafcb3329f71ffd8e7dc4bb1f4c1f9d23d0ee15c855e22aaa0169e77db220?tab=block" TargetMode="External"/><Relationship Id="rId1910" Type="http://schemas.openxmlformats.org/officeDocument/2006/relationships/hyperlink" Target="https://dashboard.tenderly.co/tx/mainnet/0x4ac3b2ef0b8cdf8729852cb332569cd2cdea8541f0a2ea71258652a94b957a09" TargetMode="External"/><Relationship Id="rId4859" Type="http://schemas.openxmlformats.org/officeDocument/2006/relationships/hyperlink" Target="https://etherscan.io/tx/0xbb4d8efa0a4b3d8727f4ba67b2a8b980725b81ca02081f56272b715d907d29a5" TargetMode="External"/><Relationship Id="rId3668" Type="http://schemas.openxmlformats.org/officeDocument/2006/relationships/hyperlink" Target="https://dashboard.tenderly.co/tx/mainnet/0x966c1a20f73c425477816f2e5042a7e88ab7a78366aa82dc4fdaa5ac34e665da" TargetMode="External"/><Relationship Id="rId3875" Type="http://schemas.openxmlformats.org/officeDocument/2006/relationships/hyperlink" Target="https://eigenphi.io/mev/eigentx/0xd101977784ccaa9e4b89228d3e98f512c19afc9de63873b5051844147dd2e47d?tab=block" TargetMode="External"/><Relationship Id="rId4719" Type="http://schemas.openxmlformats.org/officeDocument/2006/relationships/hyperlink" Target="https://libmev.com/blocks/21995864" TargetMode="External"/><Relationship Id="rId4926" Type="http://schemas.openxmlformats.org/officeDocument/2006/relationships/hyperlink" Target="https://etherscan.io/tx/0x7a89e0967c3be11fead2a717d7b0967d5728abdec634b861071c5367b1077922" TargetMode="External"/><Relationship Id="rId589" Type="http://schemas.openxmlformats.org/officeDocument/2006/relationships/hyperlink" Target="https://etherscan.io/tx/0x0cdc0cf932a65e2e22fdc284e0c5e5c838f01b318f9f8fa6ddc1bd4f93988982" TargetMode="External"/><Relationship Id="rId796" Type="http://schemas.openxmlformats.org/officeDocument/2006/relationships/hyperlink" Target="https://etherscan.io/txs?block=21991131" TargetMode="External"/><Relationship Id="rId2477" Type="http://schemas.openxmlformats.org/officeDocument/2006/relationships/hyperlink" Target="https://etherscan.io/tx/0x668ddd92e327cc29a803de9a0818bf878db2b9af03803a4d6cde04dcdc7ceb96" TargetMode="External"/><Relationship Id="rId2684" Type="http://schemas.openxmlformats.org/officeDocument/2006/relationships/hyperlink" Target="https://libmev.com/blocks/21994785" TargetMode="External"/><Relationship Id="rId3528" Type="http://schemas.openxmlformats.org/officeDocument/2006/relationships/hyperlink" Target="https://eigenphi.io/mev/ethereum/tx/0x6ac53b9401c86ef1f2d3e5931ed121ed4c713294f61ed4eadc9aba40f7fd8159" TargetMode="External"/><Relationship Id="rId3735" Type="http://schemas.openxmlformats.org/officeDocument/2006/relationships/hyperlink" Target="https://eigenphi.io/mev/eigentx/0xa6113a989a91c3f7025c8d5b664a976212f94d483db97314dd28a483b94827a5?tab=block" TargetMode="External"/><Relationship Id="rId5090" Type="http://schemas.openxmlformats.org/officeDocument/2006/relationships/hyperlink" Target="https://etherscan.io/txs?block=21990398" TargetMode="External"/><Relationship Id="rId449" Type="http://schemas.openxmlformats.org/officeDocument/2006/relationships/hyperlink" Target="https://eigenphi.io/mev/eigentx/0xb6920ccbdf5d6b950afee9e515302bee5ba3127f92b15beb767577162f91d038?tab=block" TargetMode="External"/><Relationship Id="rId656" Type="http://schemas.openxmlformats.org/officeDocument/2006/relationships/hyperlink" Target="https://eigenphi.io/mev/ethereum/tx/0xd15bab64a0ea18f68fe6cc87b413b919913b39396349fa3282a50ae4f1f0d7aa" TargetMode="External"/><Relationship Id="rId863" Type="http://schemas.openxmlformats.org/officeDocument/2006/relationships/hyperlink" Target="https://etherscan.io/tx/0x95d38e856efb0ee822f85d3ed6946e6626400c346dc0069c5d4f3dac2648ed6a" TargetMode="External"/><Relationship Id="rId1079" Type="http://schemas.openxmlformats.org/officeDocument/2006/relationships/hyperlink" Target="https://etherscan.io/txs?block=21992924" TargetMode="External"/><Relationship Id="rId1286" Type="http://schemas.openxmlformats.org/officeDocument/2006/relationships/hyperlink" Target="https://dashboard.tenderly.co/tx/mainnet/0x2ef9deba647420b83d746e62ff8e6e27674e09ec23a6791e3e3c914f634ab393" TargetMode="External"/><Relationship Id="rId1493" Type="http://schemas.openxmlformats.org/officeDocument/2006/relationships/hyperlink" Target="https://etherscan.io/tx/0x4381843ca2e1c375ea2b742e5780b620a1a5dc112e69a7eff988a10aa7e1b825" TargetMode="External"/><Relationship Id="rId2337" Type="http://schemas.openxmlformats.org/officeDocument/2006/relationships/hyperlink" Target="https://etherscan.io/tx/0xf980fc6fc8610d4b3273b72b95595740d610ed3924785fc269b715c2d978a415" TargetMode="External"/><Relationship Id="rId2544" Type="http://schemas.openxmlformats.org/officeDocument/2006/relationships/hyperlink" Target="https://etherscan.io/tx/0xcd64788d8be3630d8ff61b7b478c625766299bfa08db13b5b886998a52d5f995" TargetMode="External"/><Relationship Id="rId2891" Type="http://schemas.openxmlformats.org/officeDocument/2006/relationships/hyperlink" Target="https://etherscan.io/tx/0xa1be0e1986d9496c1e102ac68925a2f88998ee809297a7544b01ea2a662d5681" TargetMode="External"/><Relationship Id="rId3942" Type="http://schemas.openxmlformats.org/officeDocument/2006/relationships/hyperlink" Target="https://eigenphi.io/mev/eigentx/0x3ebf25de1c4b1b9c7b01d15bb821e64ac4de6f39d24667fdf9e84bef1870d90c?tab=block" TargetMode="External"/><Relationship Id="rId309" Type="http://schemas.openxmlformats.org/officeDocument/2006/relationships/hyperlink" Target="https://libmev.com/blocks/21991072" TargetMode="External"/><Relationship Id="rId516" Type="http://schemas.openxmlformats.org/officeDocument/2006/relationships/hyperlink" Target="https://etherscan.io/txs?block=21990665" TargetMode="External"/><Relationship Id="rId1146" Type="http://schemas.openxmlformats.org/officeDocument/2006/relationships/hyperlink" Target="https://eigenphi.io/mev/eigentx/0x477a4491d18157d6a66b559ac8c036dc08302c9ccbbea484641233c61626c7eb?tab=block" TargetMode="External"/><Relationship Id="rId2751" Type="http://schemas.openxmlformats.org/officeDocument/2006/relationships/hyperlink" Target="https://eigenphi.io/mev/ethereum/tx/0xb09b2222d77f48f457680ccf57a829bfd145cb14519671a4d3be9b71b227db2f" TargetMode="External"/><Relationship Id="rId3802" Type="http://schemas.openxmlformats.org/officeDocument/2006/relationships/hyperlink" Target="https://etherscan.io/tx/0xa7407a983fc65950ba6892b07e49e952297dc8d24a0a3c1a9b1ac9ad57597d9c" TargetMode="External"/><Relationship Id="rId723" Type="http://schemas.openxmlformats.org/officeDocument/2006/relationships/hyperlink" Target="https://etherscan.io/tx/0x18b32f417047a0efeea8b4d5c67b88c89d11dc32786f5ef39389fd4338cb0b13" TargetMode="External"/><Relationship Id="rId930" Type="http://schemas.openxmlformats.org/officeDocument/2006/relationships/hyperlink" Target="https://libmev.com/blocks/21994415" TargetMode="External"/><Relationship Id="rId1006" Type="http://schemas.openxmlformats.org/officeDocument/2006/relationships/hyperlink" Target="https://libmev.com/blocks/21989867" TargetMode="External"/><Relationship Id="rId1353" Type="http://schemas.openxmlformats.org/officeDocument/2006/relationships/hyperlink" Target="https://eigenphi.io/mev/eigentx/0x78acee6e6aebe5a65492f00bc849ca64a2fa850b0a6897745bc9a3568a52cc08?tab=block" TargetMode="External"/><Relationship Id="rId1560" Type="http://schemas.openxmlformats.org/officeDocument/2006/relationships/hyperlink" Target="https://libmev.com/blocks/21994536" TargetMode="External"/><Relationship Id="rId2404" Type="http://schemas.openxmlformats.org/officeDocument/2006/relationships/hyperlink" Target="https://eigenphi.io/mev/ethereum/tx/0x42e289e16366486653b7e713ae10233d75da11c7f6d4142091d32e6d14282a16" TargetMode="External"/><Relationship Id="rId2611" Type="http://schemas.openxmlformats.org/officeDocument/2006/relationships/hyperlink" Target="https://eigenphi.io/mev/ethereum/tx/0xbf11944395a569a4702d79b7094553b8f8d86e3f00ca623c9bb5959d4c5e721d" TargetMode="External"/><Relationship Id="rId1213" Type="http://schemas.openxmlformats.org/officeDocument/2006/relationships/hyperlink" Target="https://etherscan.io/tx/0xf2b042cc588e500b61ee5c5d118036dfcd36b8dd15473f92b9a05a819634f236" TargetMode="External"/><Relationship Id="rId1420" Type="http://schemas.openxmlformats.org/officeDocument/2006/relationships/hyperlink" Target="https://eigenphi.io/mev/eigentx/0xbef02f3837987257e7f35e4ec98049111dde0af623cba758c752084a68861e2a?tab=block" TargetMode="External"/><Relationship Id="rId4369" Type="http://schemas.openxmlformats.org/officeDocument/2006/relationships/hyperlink" Target="https://etherscan.io/tx/0xf54c71c3cc89a1b3bbd9007f38e3f0f7fff4483bf2df3e29040170127f7812a9" TargetMode="External"/><Relationship Id="rId4576" Type="http://schemas.openxmlformats.org/officeDocument/2006/relationships/hyperlink" Target="https://libmev.com/blocks/21990991" TargetMode="External"/><Relationship Id="rId4783" Type="http://schemas.openxmlformats.org/officeDocument/2006/relationships/hyperlink" Target="https://eigenphi.io/mev/ethereum/tx/0x695ac80bfd22133cb0d4e10454021e89c2948c9b86ce40e9a89024b4f3ef2f84" TargetMode="External"/><Relationship Id="rId4990" Type="http://schemas.openxmlformats.org/officeDocument/2006/relationships/hyperlink" Target="https://libmev.com/blocks/21989175" TargetMode="External"/><Relationship Id="rId3178" Type="http://schemas.openxmlformats.org/officeDocument/2006/relationships/hyperlink" Target="https://dashboard.tenderly.co/tx/mainnet/0x6dc17ecf2fb8819c82e1dd3bc3e4d185b89e629426937f1d00d6a81e7d11f75e" TargetMode="External"/><Relationship Id="rId3385" Type="http://schemas.openxmlformats.org/officeDocument/2006/relationships/hyperlink" Target="https://libmev.com/blocks/21994414" TargetMode="External"/><Relationship Id="rId3592" Type="http://schemas.openxmlformats.org/officeDocument/2006/relationships/hyperlink" Target="https://eigenphi.io/mev/eigentx/0x74c251ff29ee0a003c1602bdc69ef980e94625fe008604950a2f4b352f765ee8?tab=block" TargetMode="External"/><Relationship Id="rId4229" Type="http://schemas.openxmlformats.org/officeDocument/2006/relationships/hyperlink" Target="https://etherscan.io/tx/0x84f40cafe0bebb5e3a9c2193c9c035f4967f65ee33ffadc16d0159d40da96e97" TargetMode="External"/><Relationship Id="rId4436" Type="http://schemas.openxmlformats.org/officeDocument/2006/relationships/hyperlink" Target="https://dashboard.tenderly.co/tx/mainnet/0x06b1527f9a0907f482332591a9b5fbdd25615a469df09d97cfd46a7a196ed3db" TargetMode="External"/><Relationship Id="rId4643" Type="http://schemas.openxmlformats.org/officeDocument/2006/relationships/hyperlink" Target="https://etherscan.io/txs?block=21991639" TargetMode="External"/><Relationship Id="rId4850" Type="http://schemas.openxmlformats.org/officeDocument/2006/relationships/hyperlink" Target="https://libmev.com/blocks/21993657" TargetMode="External"/><Relationship Id="rId2194" Type="http://schemas.openxmlformats.org/officeDocument/2006/relationships/hyperlink" Target="https://etherscan.io/tx/0x6d031909b7f4936788c6193c011d84b9f83cfd4522c6169dfb1edbf2e2d5da35" TargetMode="External"/><Relationship Id="rId3038" Type="http://schemas.openxmlformats.org/officeDocument/2006/relationships/hyperlink" Target="https://etherscan.io/tx/0xf379cd1b2690965376e93054954b3b5628253cbd1739fbaaccf41f635f75fbd4" TargetMode="External"/><Relationship Id="rId3245" Type="http://schemas.openxmlformats.org/officeDocument/2006/relationships/hyperlink" Target="https://etherscan.io/txs?block=21993181" TargetMode="External"/><Relationship Id="rId3452" Type="http://schemas.openxmlformats.org/officeDocument/2006/relationships/hyperlink" Target="https://etherscan.io/tx/0x0b5ce41a8051e673a1db91a63f9c44dff938ba388488de5509b07dc5b9556241" TargetMode="External"/><Relationship Id="rId4503" Type="http://schemas.openxmlformats.org/officeDocument/2006/relationships/hyperlink" Target="https://libmev.com/blocks/21989255" TargetMode="External"/><Relationship Id="rId4710" Type="http://schemas.openxmlformats.org/officeDocument/2006/relationships/hyperlink" Target="https://eigenphi.io/mev/ethereum/tx/0x906e8716e7aeec093a97d23289fcf4a0d868a0da689175eac06909970c7d7c61" TargetMode="External"/><Relationship Id="rId166" Type="http://schemas.openxmlformats.org/officeDocument/2006/relationships/hyperlink" Target="https://etherscan.io/tx/0xe30c86d2e012f7da4dfd13a59649cfda293a8c64788907a4beec9732176a02ce" TargetMode="External"/><Relationship Id="rId373" Type="http://schemas.openxmlformats.org/officeDocument/2006/relationships/hyperlink" Target="https://libmev.com/blocks/21992842" TargetMode="External"/><Relationship Id="rId580" Type="http://schemas.openxmlformats.org/officeDocument/2006/relationships/hyperlink" Target="https://etherscan.io/tx/0xa8f89f1858c053954b6f0a568a2790583c3e6e816669b8a12abde92191f6d47c" TargetMode="External"/><Relationship Id="rId2054" Type="http://schemas.openxmlformats.org/officeDocument/2006/relationships/hyperlink" Target="https://eigenphi.io/mev/eigentx/0x4e08f10b92330318897f80200fc2e4bcdffb9b3bc1db27c6fbe2b8946867d60f?tab=block" TargetMode="External"/><Relationship Id="rId2261" Type="http://schemas.openxmlformats.org/officeDocument/2006/relationships/hyperlink" Target="https://eigenphi.io/mev/eigentx/0xfccff662f02a50f68be0712228f48f320c36c054f2c3c046a8f3cffae84a8eb3?tab=block" TargetMode="External"/><Relationship Id="rId3105" Type="http://schemas.openxmlformats.org/officeDocument/2006/relationships/hyperlink" Target="https://etherscan.io/txs?block=21991859" TargetMode="External"/><Relationship Id="rId3312" Type="http://schemas.openxmlformats.org/officeDocument/2006/relationships/hyperlink" Target="https://dashboard.tenderly.co/tx/mainnet/0xa4c11556e904eca8e96a890f62b9421a4c3a36aa9e07d718025fe1265a574ab2" TargetMode="External"/><Relationship Id="rId233" Type="http://schemas.openxmlformats.org/officeDocument/2006/relationships/hyperlink" Target="https://eigenphi.io/mev/eigentx/0x5608ef250afe285676d3a9e56ba2fad477b7eb217af1dbba3f0f5eb1c75c06b9?tab=block" TargetMode="External"/><Relationship Id="rId440" Type="http://schemas.openxmlformats.org/officeDocument/2006/relationships/hyperlink" Target="https://dashboard.tenderly.co/tx/mainnet/0x6b4a43b0f7e7d2b14e907b946e5d61cc5c196e1f32005c60521fba2b5a8c8e66" TargetMode="External"/><Relationship Id="rId1070" Type="http://schemas.openxmlformats.org/officeDocument/2006/relationships/hyperlink" Target="https://libmev.com/blocks/21990014" TargetMode="External"/><Relationship Id="rId2121" Type="http://schemas.openxmlformats.org/officeDocument/2006/relationships/hyperlink" Target="https://libmev.com/blocks/21993039" TargetMode="External"/><Relationship Id="rId5277" Type="http://schemas.openxmlformats.org/officeDocument/2006/relationships/hyperlink" Target="https://etherscan.io/txs?block=21991494" TargetMode="External"/><Relationship Id="rId5484" Type="http://schemas.openxmlformats.org/officeDocument/2006/relationships/hyperlink" Target="https://eigenphi.io/mev/eigentx/0x552c1586ea623ce323791e689ca60594bc2ef21078897c9e8c782e4da1e39793?tab=block" TargetMode="External"/><Relationship Id="rId300" Type="http://schemas.openxmlformats.org/officeDocument/2006/relationships/hyperlink" Target="https://eigenphi.io/mev/eigentx/0x34d571b6f54c9a4fadba437d6dfca4f384fd5f562ffdc90ad1a00eb6bee6fb73?tab=block" TargetMode="External"/><Relationship Id="rId4086" Type="http://schemas.openxmlformats.org/officeDocument/2006/relationships/hyperlink" Target="https://eigenphi.io/mev/ethereum/tx/0xbb72fe6013d73d466fdb66d02794c3c81315da9604c5d02428598d3cdec98370" TargetMode="External"/><Relationship Id="rId5137" Type="http://schemas.openxmlformats.org/officeDocument/2006/relationships/hyperlink" Target="https://dashboard.tenderly.co/tx/mainnet/0xc8d1c25caeb7323064d3cd5c77031c8119030b40282e2d5f64a2e40c892ea3f5" TargetMode="External"/><Relationship Id="rId1887" Type="http://schemas.openxmlformats.org/officeDocument/2006/relationships/hyperlink" Target="https://etherscan.io/txs?block=21991841" TargetMode="External"/><Relationship Id="rId2938" Type="http://schemas.openxmlformats.org/officeDocument/2006/relationships/hyperlink" Target="https://etherscan.io/tx/0x2ac4f78a31ee6f7f426c5cf5bcabb716b459b87178f555432b1fb2358ff245f2" TargetMode="External"/><Relationship Id="rId4293" Type="http://schemas.openxmlformats.org/officeDocument/2006/relationships/hyperlink" Target="https://etherscan.io/tx/0x6aa985c5a30a4939dac74f0b350da51a728cec6a8b91eb7fec5a53c23dbe9157" TargetMode="External"/><Relationship Id="rId5344" Type="http://schemas.openxmlformats.org/officeDocument/2006/relationships/hyperlink" Target="https://etherscan.io/tx/0x5d8ac16cbabf16b1ad190024e6edfa14c4f72823bdbfdf887da473be90b7f29c" TargetMode="External"/><Relationship Id="rId5551" Type="http://schemas.openxmlformats.org/officeDocument/2006/relationships/hyperlink" Target="https://etherscan.io/tx/0xe068ffbbb7c2a90d03466c7ea9a2451b67d9063e68789b89fdf74f1d8def48a7" TargetMode="External"/><Relationship Id="rId1747" Type="http://schemas.openxmlformats.org/officeDocument/2006/relationships/hyperlink" Target="https://etherscan.io/tx/0xd859dd448f0852b1af7341ed1fe84674da84778421bb1a9441bc16f6a5da90b4" TargetMode="External"/><Relationship Id="rId1954" Type="http://schemas.openxmlformats.org/officeDocument/2006/relationships/hyperlink" Target="https://eigenphi.io/mev/ethereum/tx/0xb382d3bba3eca6285cc3e8a0f388dd8f42cd227bda403a2ca1c6fad2cd5152b8" TargetMode="External"/><Relationship Id="rId4153" Type="http://schemas.openxmlformats.org/officeDocument/2006/relationships/hyperlink" Target="https://libmev.com/blocks/21991573" TargetMode="External"/><Relationship Id="rId4360" Type="http://schemas.openxmlformats.org/officeDocument/2006/relationships/hyperlink" Target="https://etherscan.io/txs?block=21993124" TargetMode="External"/><Relationship Id="rId5204" Type="http://schemas.openxmlformats.org/officeDocument/2006/relationships/hyperlink" Target="https://etherscan.io/tx/0x2e2bfda16c58fd13cbb4d30a01121d1a324438a5a79a4e91b258bb8d1260a1c1" TargetMode="External"/><Relationship Id="rId5411" Type="http://schemas.openxmlformats.org/officeDocument/2006/relationships/hyperlink" Target="https://dashboard.tenderly.co/tx/mainnet/0xde3970c614c8c1427751b09a793947292818f9f1c6e2c8cc29ce068711aebef2" TargetMode="External"/><Relationship Id="rId39" Type="http://schemas.openxmlformats.org/officeDocument/2006/relationships/hyperlink" Target="https://eigenphi.io/mev/eigentx/0x6aa3ac9cf80a9bab1e06ce1ce4e4565b5f7e28bbc47387d31b8be73a0989f328?tab=block" TargetMode="External"/><Relationship Id="rId1607" Type="http://schemas.openxmlformats.org/officeDocument/2006/relationships/hyperlink" Target="https://etherscan.io/tx/0x328bd292267cbd3bf227cb7e495a393cfb2b5fcc6107af10d0f793900639d303" TargetMode="External"/><Relationship Id="rId1814" Type="http://schemas.openxmlformats.org/officeDocument/2006/relationships/hyperlink" Target="https://etherscan.io/tx/0x99c07d2558720140f3f4226e60d429464ef0ff2e55d0d825dda966db98cd4258" TargetMode="External"/><Relationship Id="rId4013" Type="http://schemas.openxmlformats.org/officeDocument/2006/relationships/hyperlink" Target="https://etherscan.io/tx/0xef5b9891128468a09548237e11f7f13be64b4c246944683261a7a26636bf9073" TargetMode="External"/><Relationship Id="rId4220" Type="http://schemas.openxmlformats.org/officeDocument/2006/relationships/hyperlink" Target="https://eigenphi.io/mev/ethereum/tx/0x8f93f116c9a0603195173de0a636ac5f23b7c4cb9462c338257ea0df5d4563bf" TargetMode="External"/><Relationship Id="rId3779" Type="http://schemas.openxmlformats.org/officeDocument/2006/relationships/hyperlink" Target="https://libmev.com/blocks/21992180" TargetMode="External"/><Relationship Id="rId2588" Type="http://schemas.openxmlformats.org/officeDocument/2006/relationships/hyperlink" Target="https://etherscan.io/tx/0x0e3581503e7934ad7663ff8cecfffa79a65ca330605e48473fe2ac7db296a92f" TargetMode="External"/><Relationship Id="rId3986" Type="http://schemas.openxmlformats.org/officeDocument/2006/relationships/hyperlink" Target="https://eigenphi.io/mev/ethereum/tx/0x9732891f3ebc36e3b7f4a2b226d886d81ece537926748d9528d0f4f3bb3db41d" TargetMode="External"/><Relationship Id="rId1397" Type="http://schemas.openxmlformats.org/officeDocument/2006/relationships/hyperlink" Target="https://etherscan.io/tx/0x5af9cbadb14e8b9c18f457da64839f79d11d793fa15b5a0e9fa12a490728aa1a" TargetMode="External"/><Relationship Id="rId2795" Type="http://schemas.openxmlformats.org/officeDocument/2006/relationships/hyperlink" Target="https://libmev.com/blocks/21996027" TargetMode="External"/><Relationship Id="rId3639" Type="http://schemas.openxmlformats.org/officeDocument/2006/relationships/hyperlink" Target="https://etherscan.io/tx/0x76c9a02b41b96367f838248f78a81a1ad1c97d5a8298503160e56805487fa6e7" TargetMode="External"/><Relationship Id="rId3846" Type="http://schemas.openxmlformats.org/officeDocument/2006/relationships/hyperlink" Target="https://eigenphi.io/mev/eigentx/0x90dcf72ed0bcbc16ec614350f3d27ba2491d61aabce38acc9844fd07fc2c823e?tab=block" TargetMode="External"/><Relationship Id="rId5061" Type="http://schemas.openxmlformats.org/officeDocument/2006/relationships/hyperlink" Target="https://etherscan.io/tx/0xdca3feddcbb89babaed2b0eb296e0a0f5f01022fdc8175e6789c1db8fe2b2a63" TargetMode="External"/><Relationship Id="rId767" Type="http://schemas.openxmlformats.org/officeDocument/2006/relationships/hyperlink" Target="https://etherscan.io/txs?block=21992489" TargetMode="External"/><Relationship Id="rId974" Type="http://schemas.openxmlformats.org/officeDocument/2006/relationships/hyperlink" Target="https://etherscan.io/txs?block=21990617" TargetMode="External"/><Relationship Id="rId2448" Type="http://schemas.openxmlformats.org/officeDocument/2006/relationships/hyperlink" Target="https://libmev.com/blocks/21995817" TargetMode="External"/><Relationship Id="rId2655" Type="http://schemas.openxmlformats.org/officeDocument/2006/relationships/hyperlink" Target="https://eigenphi.io/mev/eigentx/0xc73e674da09215533a1cfabe8ca714757fa1a1ba5b53756c0aa70a85e9ecc6d3?tab=block" TargetMode="External"/><Relationship Id="rId2862" Type="http://schemas.openxmlformats.org/officeDocument/2006/relationships/hyperlink" Target="https://libmev.com/blocks/21995009" TargetMode="External"/><Relationship Id="rId3706" Type="http://schemas.openxmlformats.org/officeDocument/2006/relationships/hyperlink" Target="https://libmev.com/blocks/21993976" TargetMode="External"/><Relationship Id="rId3913" Type="http://schemas.openxmlformats.org/officeDocument/2006/relationships/hyperlink" Target="https://libmev.com/blocks/21993187" TargetMode="External"/><Relationship Id="rId627" Type="http://schemas.openxmlformats.org/officeDocument/2006/relationships/hyperlink" Target="https://eigenphi.io/mev/eigentx/0x74f6dc42b49a66708ebc390cbde374d90b30113b830b78edf7e1edda5d3f3867?tab=block" TargetMode="External"/><Relationship Id="rId834" Type="http://schemas.openxmlformats.org/officeDocument/2006/relationships/hyperlink" Target="https://etherscan.io/tx/0xa2f317684fcacd0d49a583a13593f461fff39da0dff5dd1605d5a38b9fa282af" TargetMode="External"/><Relationship Id="rId1257" Type="http://schemas.openxmlformats.org/officeDocument/2006/relationships/hyperlink" Target="https://etherscan.io/tx/0x8f052b7cc85fe581382846bd7f894009d46dc440b5bbe3c1f90a7c15173aa56a" TargetMode="External"/><Relationship Id="rId1464" Type="http://schemas.openxmlformats.org/officeDocument/2006/relationships/hyperlink" Target="https://etherscan.io/tx/0x862b153fe0a3bb83e3b45314a2a3d570f0040a5c234ff914a935e0f5ae0b15e4" TargetMode="External"/><Relationship Id="rId1671" Type="http://schemas.openxmlformats.org/officeDocument/2006/relationships/hyperlink" Target="https://etherscan.io/txs?block=21992074" TargetMode="External"/><Relationship Id="rId2308" Type="http://schemas.openxmlformats.org/officeDocument/2006/relationships/hyperlink" Target="https://etherscan.io/txs?block=21991117" TargetMode="External"/><Relationship Id="rId2515" Type="http://schemas.openxmlformats.org/officeDocument/2006/relationships/hyperlink" Target="https://etherscan.io/tx/0x455488709cdc1fc0adfb96d5cbac984b2ff0cf67ea0cd986bb9cd0236f83277f" TargetMode="External"/><Relationship Id="rId2722" Type="http://schemas.openxmlformats.org/officeDocument/2006/relationships/hyperlink" Target="https://etherscan.io/tx/0xbbbfcd57d9993530e7b05f2a4ba45b053d2d177488eea2ada759dff348144de4" TargetMode="External"/><Relationship Id="rId901" Type="http://schemas.openxmlformats.org/officeDocument/2006/relationships/hyperlink" Target="https://libmev.com/blocks/21993055" TargetMode="External"/><Relationship Id="rId1117" Type="http://schemas.openxmlformats.org/officeDocument/2006/relationships/hyperlink" Target="https://eigenphi.io/mev/ethereum/tx/0xd68ec5ff47747d0e7bf9019e22adadd968c12350d65c44260e18b902be3b51cc" TargetMode="External"/><Relationship Id="rId1324" Type="http://schemas.openxmlformats.org/officeDocument/2006/relationships/hyperlink" Target="https://eigenphi.io/mev/ethereum/tx/0x79b95e6035035900ddd93ad472091c94ab9a428cdf611b77af8db2e56dc933c2" TargetMode="External"/><Relationship Id="rId1531" Type="http://schemas.openxmlformats.org/officeDocument/2006/relationships/hyperlink" Target="https://eigenphi.io/mev/ethereum/tx/0x84518762c0f2f6b24da069280ebc631c1e6db48d94195d3ca740e0776356a158" TargetMode="External"/><Relationship Id="rId4687" Type="http://schemas.openxmlformats.org/officeDocument/2006/relationships/hyperlink" Target="https://etherscan.io/txs?block=21991212" TargetMode="External"/><Relationship Id="rId4894" Type="http://schemas.openxmlformats.org/officeDocument/2006/relationships/hyperlink" Target="https://eigenphi.io/mev/ethereum/tx/0x5fc8624b3520101272e0a55a7b0ff229049eaffcdbde2e8205184f1614a4c81f" TargetMode="External"/><Relationship Id="rId30" Type="http://schemas.openxmlformats.org/officeDocument/2006/relationships/hyperlink" Target="https://dashboard.tenderly.co/tx/mainnet/0xed7bdadabcb64b05008c025803b25197f031b3e33b6edf26f5ba99fe338ae3e1" TargetMode="External"/><Relationship Id="rId3289" Type="http://schemas.openxmlformats.org/officeDocument/2006/relationships/hyperlink" Target="https://etherscan.io/txs?block=21995935" TargetMode="External"/><Relationship Id="rId3496" Type="http://schemas.openxmlformats.org/officeDocument/2006/relationships/hyperlink" Target="https://etherscan.io/txs?block=21991662" TargetMode="External"/><Relationship Id="rId4547" Type="http://schemas.openxmlformats.org/officeDocument/2006/relationships/hyperlink" Target="https://eigenphi.io/mev/eigentx/0x65acf4be002561032aca289368d17b1245275d02be2e5b0c6a07727e8a95ac01?tab=block" TargetMode="External"/><Relationship Id="rId4754" Type="http://schemas.openxmlformats.org/officeDocument/2006/relationships/hyperlink" Target="https://eigenphi.io/mev/ethereum/tx/0xb2f953b1b3adadca8f95953d06e066a10e16d3840945388c4fbd27c674dbd30c" TargetMode="External"/><Relationship Id="rId2098" Type="http://schemas.openxmlformats.org/officeDocument/2006/relationships/hyperlink" Target="https://eigenphi.io/mev/eigentx/0xb3c0505db59990528c0297fb89f31726b3e6988f1c159c49f5f30b777128942a?tab=block" TargetMode="External"/><Relationship Id="rId3149" Type="http://schemas.openxmlformats.org/officeDocument/2006/relationships/hyperlink" Target="https://etherscan.io/txs?block=21989171" TargetMode="External"/><Relationship Id="rId3356" Type="http://schemas.openxmlformats.org/officeDocument/2006/relationships/hyperlink" Target="https://eigenphi.io/mev/eigentx/0xb86603b8554f175b6b42013f7a5987869da74d33882c04bf60eb31bc698cfc5a?tab=block" TargetMode="External"/><Relationship Id="rId3563" Type="http://schemas.openxmlformats.org/officeDocument/2006/relationships/hyperlink" Target="https://eigenphi.io/mev/ethereum/tx/0x96ee80047c15ed251c4b0da95f8c61a413f6f2685872f0b9969f9bb70c12d39c" TargetMode="External"/><Relationship Id="rId4407" Type="http://schemas.openxmlformats.org/officeDocument/2006/relationships/hyperlink" Target="https://etherscan.io/tx/0xcbee89dff6776b9ee40840676595420861fbcd18c5cef88d439c1a7f4494e42e" TargetMode="External"/><Relationship Id="rId4961" Type="http://schemas.openxmlformats.org/officeDocument/2006/relationships/hyperlink" Target="https://eigenphi.io/mev/eigentx/0x939438567c1b594b96c9e26b5d0c2a1e51343ed3c3880b447afe877fa2976224?tab=block" TargetMode="External"/><Relationship Id="rId277" Type="http://schemas.openxmlformats.org/officeDocument/2006/relationships/hyperlink" Target="https://eigenphi.io/mev/ethereum/tx/0xab240e9e73a00c5486653b57c00d33ade6e64e1573ece3809c4108ce30b7f872" TargetMode="External"/><Relationship Id="rId484" Type="http://schemas.openxmlformats.org/officeDocument/2006/relationships/hyperlink" Target="https://eigenphi.io/mev/eigentx/0x60651fe79f1a3a5b6b3a2fa2cd61efde5fd577e4145f6d2d649d858a3b41c99b?tab=block" TargetMode="External"/><Relationship Id="rId2165" Type="http://schemas.openxmlformats.org/officeDocument/2006/relationships/hyperlink" Target="https://etherscan.io/tx/0x911bf3004e17f8f2a803f445ea12b619b86349a5df19de0f69dc7026b6778883" TargetMode="External"/><Relationship Id="rId3009" Type="http://schemas.openxmlformats.org/officeDocument/2006/relationships/hyperlink" Target="https://etherscan.io/tx/0xf9315f49e5d9e18fcf18909ff79915d9596eadc2c27ec8c785eba955450a736f" TargetMode="External"/><Relationship Id="rId3216" Type="http://schemas.openxmlformats.org/officeDocument/2006/relationships/hyperlink" Target="https://etherscan.io/tx/0x0d64a2f3cf88ec5c93c46dc5a999027c5ede0af27220cdecc249477d1b74ff07" TargetMode="External"/><Relationship Id="rId3770" Type="http://schemas.openxmlformats.org/officeDocument/2006/relationships/hyperlink" Target="https://eigenphi.io/mev/ethereum/tx/0x58890d3fcc2b4e5e5a267349ea44fe91ac873da0e2e05f3d95c570e31f794101" TargetMode="External"/><Relationship Id="rId4614" Type="http://schemas.openxmlformats.org/officeDocument/2006/relationships/hyperlink" Target="https://etherscan.io/tx/0x3bbe9b344d371cab72bed67a6420ed87cbd7863bfd1605a66e9b6c41e85dfeb8" TargetMode="External"/><Relationship Id="rId4821" Type="http://schemas.openxmlformats.org/officeDocument/2006/relationships/hyperlink" Target="https://etherscan.io/tx/0x6726a810e94e927c020a5255454612e4a2165feac58647665bdb0b290f12cb3f" TargetMode="External"/><Relationship Id="rId137" Type="http://schemas.openxmlformats.org/officeDocument/2006/relationships/hyperlink" Target="https://etherscan.io/txs?block=21995213" TargetMode="External"/><Relationship Id="rId344" Type="http://schemas.openxmlformats.org/officeDocument/2006/relationships/hyperlink" Target="https://libmev.com/blocks/21993939" TargetMode="External"/><Relationship Id="rId691" Type="http://schemas.openxmlformats.org/officeDocument/2006/relationships/hyperlink" Target="https://eigenphi.io/mev/ethereum/tx/0xe15af72138e4d5216e70ae3699eb75d9dcb6eb50639b158b4ec1b9f5194e3e4a" TargetMode="External"/><Relationship Id="rId2025" Type="http://schemas.openxmlformats.org/officeDocument/2006/relationships/hyperlink" Target="https://eigenphi.io/mev/eigentx/0x7a86bcf872bf17e389be74635f3e2684a34c9de2b83843d35a86dac65d111811?tab=block" TargetMode="External"/><Relationship Id="rId2372" Type="http://schemas.openxmlformats.org/officeDocument/2006/relationships/hyperlink" Target="https://etherscan.io/tx/0x99627983f6e98a87bca49dfe581ea3a98ebcfedac24c7f41256bf997f9da9609" TargetMode="External"/><Relationship Id="rId3423" Type="http://schemas.openxmlformats.org/officeDocument/2006/relationships/hyperlink" Target="https://libmev.com/blocks/21989823" TargetMode="External"/><Relationship Id="rId3630" Type="http://schemas.openxmlformats.org/officeDocument/2006/relationships/hyperlink" Target="https://etherscan.io/tx/0x6696e1e6f4f39e1f31f76371acd51ae07a9c92d47d6cf8979212aa12232e25e8" TargetMode="External"/><Relationship Id="rId551" Type="http://schemas.openxmlformats.org/officeDocument/2006/relationships/hyperlink" Target="https://etherscan.io/txs?block=21993755" TargetMode="External"/><Relationship Id="rId1181" Type="http://schemas.openxmlformats.org/officeDocument/2006/relationships/hyperlink" Target="https://eigenphi.io/mev/ethereum/tx/0x066795da975c581109a2bed0c90476e25780b05c01289604076775a8078abcfa" TargetMode="External"/><Relationship Id="rId2232" Type="http://schemas.openxmlformats.org/officeDocument/2006/relationships/hyperlink" Target="https://dashboard.tenderly.co/tx/mainnet/0x938845af10135258efeff565532ea610e2d86af4cd481f9cc2354ddfce5f4636" TargetMode="External"/><Relationship Id="rId5388" Type="http://schemas.openxmlformats.org/officeDocument/2006/relationships/hyperlink" Target="https://etherscan.io/txs?block=21991695" TargetMode="External"/><Relationship Id="rId5595" Type="http://schemas.openxmlformats.org/officeDocument/2006/relationships/hyperlink" Target="https://etherscan.io/tx/0xfdc782de3f731488af15bd6c727b7837c233ec8842e9d6533b466f71b8ad41e6" TargetMode="External"/><Relationship Id="rId204" Type="http://schemas.openxmlformats.org/officeDocument/2006/relationships/hyperlink" Target="https://eigenphi.io/mev/ethereum/tx/0x22afe2215db39e6e0775e92bbdaeb01276545502a8de024e8a1dcb9720559db2" TargetMode="External"/><Relationship Id="rId411" Type="http://schemas.openxmlformats.org/officeDocument/2006/relationships/hyperlink" Target="https://etherscan.io/tx/0xbab8ecf84235e61004d98801113720ec8a33f0e81138e7ba9856d323174da8b9" TargetMode="External"/><Relationship Id="rId1041" Type="http://schemas.openxmlformats.org/officeDocument/2006/relationships/hyperlink" Target="https://libmev.com/blocks/21992014" TargetMode="External"/><Relationship Id="rId1998" Type="http://schemas.openxmlformats.org/officeDocument/2006/relationships/hyperlink" Target="https://libmev.com/blocks/21995078" TargetMode="External"/><Relationship Id="rId4197" Type="http://schemas.openxmlformats.org/officeDocument/2006/relationships/hyperlink" Target="https://eigenphi.io/mev/ethereum/tx/0xfed6b8950fb9041c3b3d3024f22bfc10d9816a84f1a1e27d7f433130fa3ca528" TargetMode="External"/><Relationship Id="rId5248" Type="http://schemas.openxmlformats.org/officeDocument/2006/relationships/hyperlink" Target="https://etherscan.io/tx/0x1cbc8aaeebedd455b05b12c5520cb450818923c7cdeb30c8dbed2bb323101e01" TargetMode="External"/><Relationship Id="rId5455" Type="http://schemas.openxmlformats.org/officeDocument/2006/relationships/hyperlink" Target="https://libmev.com/blocks/21995594" TargetMode="External"/><Relationship Id="rId1858" Type="http://schemas.openxmlformats.org/officeDocument/2006/relationships/hyperlink" Target="https://etherscan.io/txs?block=21991163" TargetMode="External"/><Relationship Id="rId4057" Type="http://schemas.openxmlformats.org/officeDocument/2006/relationships/hyperlink" Target="https://eigenphi.io/mev/ethereum/tx/0xeb894290988d5b3c5b7613cffac19e04f1efbea8985c07fb5af45e36a6b1f5fc" TargetMode="External"/><Relationship Id="rId4264" Type="http://schemas.openxmlformats.org/officeDocument/2006/relationships/hyperlink" Target="https://libmev.com/blocks/21990280" TargetMode="External"/><Relationship Id="rId4471" Type="http://schemas.openxmlformats.org/officeDocument/2006/relationships/hyperlink" Target="https://etherscan.io/tx/0x3ebe7ac64aa4ef5ab77b3c77878ef1a9fc4ff4bce14e5f40ab37e25998b2e705" TargetMode="External"/><Relationship Id="rId5108" Type="http://schemas.openxmlformats.org/officeDocument/2006/relationships/hyperlink" Target="https://dashboard.tenderly.co/tx/mainnet/0x4914a6a76cebe1f53a9a8fd2588785ab9ac366a6129cdc1d035d5f8d2beb7c5a" TargetMode="External"/><Relationship Id="rId5315" Type="http://schemas.openxmlformats.org/officeDocument/2006/relationships/hyperlink" Target="https://eigenphi.io/mev/ethereum/tx/0xd95b05b5c828d9905dc5576c85fd91b45b6c02b02dd2b8745eff021ecfdaf3da" TargetMode="External"/><Relationship Id="rId5522" Type="http://schemas.openxmlformats.org/officeDocument/2006/relationships/hyperlink" Target="https://libmev.com/blocks/21991579" TargetMode="External"/><Relationship Id="rId2909" Type="http://schemas.openxmlformats.org/officeDocument/2006/relationships/hyperlink" Target="https://dashboard.tenderly.co/tx/mainnet/0x0ce50524dc305327eeb611ae517c39f735409d19da5df91491451ecfe6a70ed9" TargetMode="External"/><Relationship Id="rId3073" Type="http://schemas.openxmlformats.org/officeDocument/2006/relationships/hyperlink" Target="https://libmev.com/blocks/21995810" TargetMode="External"/><Relationship Id="rId3280" Type="http://schemas.openxmlformats.org/officeDocument/2006/relationships/hyperlink" Target="https://libmev.com/blocks/21989386" TargetMode="External"/><Relationship Id="rId4124" Type="http://schemas.openxmlformats.org/officeDocument/2006/relationships/hyperlink" Target="https://eigenphi.io/mev/ethereum/tx/0x186c51d5d241a1af93396aaa45c5a15b1ecb45b81b5a151fb7e5267c32ac9c65" TargetMode="External"/><Relationship Id="rId4331" Type="http://schemas.openxmlformats.org/officeDocument/2006/relationships/hyperlink" Target="https://etherscan.io/tx/0x60b232b444b66938b020efcfc83b8bc2848d0b8ee0f1efb15f0d3526f893d354" TargetMode="External"/><Relationship Id="rId1718" Type="http://schemas.openxmlformats.org/officeDocument/2006/relationships/hyperlink" Target="https://libmev.com/blocks/21990780" TargetMode="External"/><Relationship Id="rId1925" Type="http://schemas.openxmlformats.org/officeDocument/2006/relationships/hyperlink" Target="https://eigenphi.io/mev/ethereum/tx/0xc238fc0038dcbf86c945a68648ab0b09f54d64967df67efce7d9ffe46ddfad7c" TargetMode="External"/><Relationship Id="rId3140" Type="http://schemas.openxmlformats.org/officeDocument/2006/relationships/hyperlink" Target="https://etherscan.io/tx/0xac9f046a45fa6f59ad7bc6d481876be9eb07e4c9461097241743a451c0fe98b9" TargetMode="External"/><Relationship Id="rId2699" Type="http://schemas.openxmlformats.org/officeDocument/2006/relationships/hyperlink" Target="https://etherscan.io/tx/0x55be34a6fd7f2f84e8eb8e5a4552d3923cfe1833d4bc2bb93dd27b019ca81693" TargetMode="External"/><Relationship Id="rId3000" Type="http://schemas.openxmlformats.org/officeDocument/2006/relationships/hyperlink" Target="https://libmev.com/blocks/21995198" TargetMode="External"/><Relationship Id="rId3957" Type="http://schemas.openxmlformats.org/officeDocument/2006/relationships/hyperlink" Target="https://eigenphi.io/mev/ethereum/tx/0x5f621d9863afc6d6f6fec198eab2b81dbccdb171b1b93b7512894957867a6a1c" TargetMode="External"/><Relationship Id="rId878" Type="http://schemas.openxmlformats.org/officeDocument/2006/relationships/hyperlink" Target="https://dashboard.tenderly.co/tx/mainnet/0xe11547699372932029e7358de35656e9198577370a6f43227261c141242fa814" TargetMode="External"/><Relationship Id="rId2559" Type="http://schemas.openxmlformats.org/officeDocument/2006/relationships/hyperlink" Target="https://etherscan.io/tx/0xe73be52e1e81479503deb43e12d2a693e9cc121292a6ed5ba7c40ea7d736a270" TargetMode="External"/><Relationship Id="rId2766" Type="http://schemas.openxmlformats.org/officeDocument/2006/relationships/hyperlink" Target="https://eigenphi.io/mev/eigentx/0xd4e4cf6ff131c99cfcbc26cf8432857d5e97cc4f911d9fddee6c8d9fe487ed7d?tab=block" TargetMode="External"/><Relationship Id="rId2973" Type="http://schemas.openxmlformats.org/officeDocument/2006/relationships/hyperlink" Target="https://etherscan.io/txs?block=21990659" TargetMode="External"/><Relationship Id="rId3817" Type="http://schemas.openxmlformats.org/officeDocument/2006/relationships/hyperlink" Target="https://etherscan.io/tx/0xedf54f150c13e2f70235a99a5e6628699d38f87e7720267d7ffa8d827a04f87f" TargetMode="External"/><Relationship Id="rId5172" Type="http://schemas.openxmlformats.org/officeDocument/2006/relationships/hyperlink" Target="https://libmev.com/blocks/21995592" TargetMode="External"/><Relationship Id="rId738" Type="http://schemas.openxmlformats.org/officeDocument/2006/relationships/hyperlink" Target="https://etherscan.io/txs?block=21990596" TargetMode="External"/><Relationship Id="rId945" Type="http://schemas.openxmlformats.org/officeDocument/2006/relationships/hyperlink" Target="https://etherscan.io/txs?block=21990734" TargetMode="External"/><Relationship Id="rId1368" Type="http://schemas.openxmlformats.org/officeDocument/2006/relationships/hyperlink" Target="https://etherscan.io/txs?block=21991717" TargetMode="External"/><Relationship Id="rId1575" Type="http://schemas.openxmlformats.org/officeDocument/2006/relationships/hyperlink" Target="https://libmev.com/blocks/21990641" TargetMode="External"/><Relationship Id="rId1782" Type="http://schemas.openxmlformats.org/officeDocument/2006/relationships/hyperlink" Target="https://libmev.com/blocks/21989390" TargetMode="External"/><Relationship Id="rId2419" Type="http://schemas.openxmlformats.org/officeDocument/2006/relationships/hyperlink" Target="https://eigenphi.io/mev/ethereum/tx/0x43def5e81093f74d87e1d1cf548ac9ce06141ae329b02822a4f4ffc534ffce34" TargetMode="External"/><Relationship Id="rId2626" Type="http://schemas.openxmlformats.org/officeDocument/2006/relationships/hyperlink" Target="https://eigenphi.io/mev/ethereum/tx/0xfbb4cdb944a7470dbc54eb72cea7fe7edbcea9e7e7936c19aab8cf8b09838f6a" TargetMode="External"/><Relationship Id="rId2833" Type="http://schemas.openxmlformats.org/officeDocument/2006/relationships/hyperlink" Target="https://etherscan.io/txs?block=21990858" TargetMode="External"/><Relationship Id="rId5032" Type="http://schemas.openxmlformats.org/officeDocument/2006/relationships/hyperlink" Target="https://etherscan.io/txs?block=21989673" TargetMode="External"/><Relationship Id="rId74" Type="http://schemas.openxmlformats.org/officeDocument/2006/relationships/hyperlink" Target="https://dashboard.tenderly.co/tx/mainnet/0xcf3e9216be383d01b41d63112e4508d2b4a763127d48d0190d5c002403575c49" TargetMode="External"/><Relationship Id="rId805" Type="http://schemas.openxmlformats.org/officeDocument/2006/relationships/hyperlink" Target="https://dashboard.tenderly.co/tx/mainnet/0x3eb18d642d5238d2aa8cb0e6d5d61d50d7b8e9ecd0cc53e8332efe0fb4487401" TargetMode="External"/><Relationship Id="rId1228" Type="http://schemas.openxmlformats.org/officeDocument/2006/relationships/hyperlink" Target="https://etherscan.io/tx/0x5e77e0c7ce76c460c6c94bc412d8b08d46fd3c14676272b1622ecd38e0cdacd3" TargetMode="External"/><Relationship Id="rId1435" Type="http://schemas.openxmlformats.org/officeDocument/2006/relationships/hyperlink" Target="https://eigenphi.io/mev/eigentx/0xad1759688e30e2f3d34825ab053a1fdfba50ab2d1cb0d82ce663243bb8cc85dc?tab=block" TargetMode="External"/><Relationship Id="rId4798" Type="http://schemas.openxmlformats.org/officeDocument/2006/relationships/hyperlink" Target="https://eigenphi.io/mev/eigentx/0x18b0c6f25e1b9d723f8953ef725fbef420577b5c5823dda8377ce562c5bed2a6?tab=block" TargetMode="External"/><Relationship Id="rId1642" Type="http://schemas.openxmlformats.org/officeDocument/2006/relationships/hyperlink" Target="https://etherscan.io/txs?block=21989385" TargetMode="External"/><Relationship Id="rId2900" Type="http://schemas.openxmlformats.org/officeDocument/2006/relationships/hyperlink" Target="https://etherscan.io/txs?block=21993751" TargetMode="External"/><Relationship Id="rId1502" Type="http://schemas.openxmlformats.org/officeDocument/2006/relationships/hyperlink" Target="https://eigenphi.io/mev/ethereum/tx/0x0dbeb85befada436a8a17dfeecffe153b0f9af700c05bb895e769ff484dd5b35" TargetMode="External"/><Relationship Id="rId4658" Type="http://schemas.openxmlformats.org/officeDocument/2006/relationships/hyperlink" Target="https://etherscan.io/txs?block=21989247" TargetMode="External"/><Relationship Id="rId4865" Type="http://schemas.openxmlformats.org/officeDocument/2006/relationships/hyperlink" Target="https://eigenphi.io/mev/eigentx/0x755d21ae75855ec21a224b999a234afb01ab891fc6d155838e7f68fb07f6843e?tab=block" TargetMode="External"/><Relationship Id="rId388" Type="http://schemas.openxmlformats.org/officeDocument/2006/relationships/hyperlink" Target="https://etherscan.io/tx/0x55a9ce7e96268e980005c085f34ea94aa301350195f8b77c1af60f3644cb43c7" TargetMode="External"/><Relationship Id="rId2069" Type="http://schemas.openxmlformats.org/officeDocument/2006/relationships/hyperlink" Target="https://eigenphi.io/mev/ethereum/tx/0xa062ff6044b009568852f5ff9b00481cce42cd4c87049c2c7a134581883d401f" TargetMode="External"/><Relationship Id="rId3467" Type="http://schemas.openxmlformats.org/officeDocument/2006/relationships/hyperlink" Target="https://etherscan.io/tx/0x774a1c3c5ca7848fbd3c847153f4b115f7cbcf9a7ca2834459a045a380511009" TargetMode="External"/><Relationship Id="rId3674" Type="http://schemas.openxmlformats.org/officeDocument/2006/relationships/hyperlink" Target="https://etherscan.io/tx/0xc2dcff40fbc987a4fd2a5ca7af3d9e3a09ec715ef10dcbb8e48a2f27b7e1b5df" TargetMode="External"/><Relationship Id="rId3881" Type="http://schemas.openxmlformats.org/officeDocument/2006/relationships/hyperlink" Target="https://dashboard.tenderly.co/tx/mainnet/0xdb470212a74baf197f9a5ff9be1bfe7818a29595c448fd7d49b75888026eaf7a" TargetMode="External"/><Relationship Id="rId4518" Type="http://schemas.openxmlformats.org/officeDocument/2006/relationships/hyperlink" Target="https://etherscan.io/tx/0x2f87df024d63101f4c147158a4576e65cbe815f10b43c915592262430e777d7e" TargetMode="External"/><Relationship Id="rId4725" Type="http://schemas.openxmlformats.org/officeDocument/2006/relationships/hyperlink" Target="https://eigenphi.io/mev/ethereum/tx/0x3b5a31443756196e875c0d396f6fc5d9495333a469e4105cb9a62b3aae380ab7" TargetMode="External"/><Relationship Id="rId4932" Type="http://schemas.openxmlformats.org/officeDocument/2006/relationships/hyperlink" Target="https://etherscan.io/tx/0x1f6f6f7f7a3a497368c726bb371c39a2aff8a83e862039d82446a537ddfb4c5b" TargetMode="External"/><Relationship Id="rId595" Type="http://schemas.openxmlformats.org/officeDocument/2006/relationships/hyperlink" Target="https://etherscan.io/txs?block=21993730" TargetMode="External"/><Relationship Id="rId2276" Type="http://schemas.openxmlformats.org/officeDocument/2006/relationships/hyperlink" Target="https://libmev.com/blocks/21989148" TargetMode="External"/><Relationship Id="rId2483" Type="http://schemas.openxmlformats.org/officeDocument/2006/relationships/hyperlink" Target="https://libmev.com/blocks/21995120" TargetMode="External"/><Relationship Id="rId2690" Type="http://schemas.openxmlformats.org/officeDocument/2006/relationships/hyperlink" Target="https://eigenphi.io/mev/eigentx/0x2da306ac11db308854b110d5fd7863b985dbe3c8c7515be65ee800c9e36f4480?tab=block" TargetMode="External"/><Relationship Id="rId3327" Type="http://schemas.openxmlformats.org/officeDocument/2006/relationships/hyperlink" Target="https://dashboard.tenderly.co/tx/mainnet/0x12fd8fb7484b6332756621b70b6de7aa58499d73f3c5ab6ce204da92fb3ab88e" TargetMode="External"/><Relationship Id="rId3534" Type="http://schemas.openxmlformats.org/officeDocument/2006/relationships/hyperlink" Target="https://eigenphi.io/mev/ethereum/tx/0xb90973a7ff4fc240e460ccbba7d3b87fb8b637778458b3cb3a23db7a3162e135" TargetMode="External"/><Relationship Id="rId3741" Type="http://schemas.openxmlformats.org/officeDocument/2006/relationships/hyperlink" Target="https://dashboard.tenderly.co/tx/mainnet/0xcd232e7139e692a8e193d2119db8d5e09751a79faa3b7d466c45aad0c3aede8a" TargetMode="External"/><Relationship Id="rId248" Type="http://schemas.openxmlformats.org/officeDocument/2006/relationships/hyperlink" Target="https://eigenphi.io/mev/eigentx/0xd048793664abc0ca9463392a437429ec4fc0540a39999bed35b6560ca5d17caf?tab=block" TargetMode="External"/><Relationship Id="rId455" Type="http://schemas.openxmlformats.org/officeDocument/2006/relationships/hyperlink" Target="https://eigenphi.io/mev/ethereum/tx/0x1e84b78bb6ae054a7324fb613e5a468ba8cadbc12b377e30c955d9f622aec30e" TargetMode="External"/><Relationship Id="rId662" Type="http://schemas.openxmlformats.org/officeDocument/2006/relationships/hyperlink" Target="https://dashboard.tenderly.co/tx/mainnet/0x4039e606b373314098392802ea1a987f4fa7b02286a28a4281a1a4d484a5b127" TargetMode="External"/><Relationship Id="rId1085" Type="http://schemas.openxmlformats.org/officeDocument/2006/relationships/hyperlink" Target="https://etherscan.io/tx/0xabebc776550ff9209cea25e1ed0d2dde87c649e545892b1d0c2a77e0773370dc" TargetMode="External"/><Relationship Id="rId1292" Type="http://schemas.openxmlformats.org/officeDocument/2006/relationships/hyperlink" Target="https://etherscan.io/tx/0xbec5a21879b218609bdeac4c0b4a11c07dd37a2d48494dae54cd4d86334aeb58" TargetMode="External"/><Relationship Id="rId2136" Type="http://schemas.openxmlformats.org/officeDocument/2006/relationships/hyperlink" Target="https://etherscan.io/txs?block=21991731" TargetMode="External"/><Relationship Id="rId2343" Type="http://schemas.openxmlformats.org/officeDocument/2006/relationships/hyperlink" Target="https://etherscan.io/txs?block=21994799" TargetMode="External"/><Relationship Id="rId2550" Type="http://schemas.openxmlformats.org/officeDocument/2006/relationships/hyperlink" Target="https://etherscan.io/tx/0xcd64788d8be3630d8ff61b7b478c625766299bfa08db13b5b886998a52d5f995" TargetMode="External"/><Relationship Id="rId3601" Type="http://schemas.openxmlformats.org/officeDocument/2006/relationships/hyperlink" Target="https://etherscan.io/tx/0x2bfb8998fba61ba89f0a511ac311dfe79c9be60d99c45d050bb3bdb51bcc25b9" TargetMode="External"/><Relationship Id="rId5499" Type="http://schemas.openxmlformats.org/officeDocument/2006/relationships/hyperlink" Target="https://etherscan.io/txs?block=21989403" TargetMode="External"/><Relationship Id="rId108" Type="http://schemas.openxmlformats.org/officeDocument/2006/relationships/hyperlink" Target="https://etherscan.io/txs?block=21990730" TargetMode="External"/><Relationship Id="rId315" Type="http://schemas.openxmlformats.org/officeDocument/2006/relationships/hyperlink" Target="https://eigenphi.io/mev/eigentx/0x9e8ebcd0e105a5a0a1fca0bce45c3f9b829fe24366e595ec12d835d6e74389b9?tab=block" TargetMode="External"/><Relationship Id="rId522" Type="http://schemas.openxmlformats.org/officeDocument/2006/relationships/hyperlink" Target="https://etherscan.io/tx/0xeaa64f211e5069bacafb81207993c1b09012c9e48fb7765d2c0b458f07a10356" TargetMode="External"/><Relationship Id="rId1152" Type="http://schemas.openxmlformats.org/officeDocument/2006/relationships/hyperlink" Target="https://eigenphi.io/mev/ethereum/tx/0xa4ee74cacc923e10131651e899ec1f89d218efebb290469f4501fa517acfdf02" TargetMode="External"/><Relationship Id="rId2203" Type="http://schemas.openxmlformats.org/officeDocument/2006/relationships/hyperlink" Target="https://eigenphi.io/mev/ethereum/tx/0x2de401c8c4e5ad71a62e4afbaeb5edd023db8f0df2df66d42f8543d6c4ddd286" TargetMode="External"/><Relationship Id="rId2410" Type="http://schemas.openxmlformats.org/officeDocument/2006/relationships/hyperlink" Target="https://etherscan.io/tx/0x9b3c6f1d2cc8c8fcd094008383f7aca36015256bf2032e161243c6bb89c19846" TargetMode="External"/><Relationship Id="rId5359" Type="http://schemas.openxmlformats.org/officeDocument/2006/relationships/hyperlink" Target="https://etherscan.io/tx/0xfbb3ba5f7836e370ac309623204724911df629138dd2475a61d3c0888fe778aa" TargetMode="External"/><Relationship Id="rId5566" Type="http://schemas.openxmlformats.org/officeDocument/2006/relationships/hyperlink" Target="https://etherscan.io/tx/0xccbdd180eac01a5e56cec9c98ac5c0636689e0e804ebcad49342620b9ab41116" TargetMode="External"/><Relationship Id="rId1012" Type="http://schemas.openxmlformats.org/officeDocument/2006/relationships/hyperlink" Target="https://eigenphi.io/mev/eigentx/0x64540995c1f53fae5ea1261b4610a619ece7149646a540092a5b3c8f12cfe8b7?tab=block" TargetMode="External"/><Relationship Id="rId4168" Type="http://schemas.openxmlformats.org/officeDocument/2006/relationships/hyperlink" Target="https://etherscan.io/tx/0x5fac80775f93581f0c3316b437d8f1747878c33025b9bf8c2385fa3f87178536" TargetMode="External"/><Relationship Id="rId4375" Type="http://schemas.openxmlformats.org/officeDocument/2006/relationships/hyperlink" Target="https://etherscan.io/tx/0xf54c71c3cc89a1b3bbd9007f38e3f0f7fff4483bf2df3e29040170127f7812a9" TargetMode="External"/><Relationship Id="rId5219" Type="http://schemas.openxmlformats.org/officeDocument/2006/relationships/hyperlink" Target="https://etherscan.io/tx/0x0cceb416a41ba3af158b341d61a5be708bad35da5b8836c5619c7184dc01272b" TargetMode="External"/><Relationship Id="rId5426" Type="http://schemas.openxmlformats.org/officeDocument/2006/relationships/hyperlink" Target="https://eigenphi.io/mev/ethereum/tx/0x7c4cf0b28e83bd4ed99bb508dde9b8842cb7c31e87c35742878091ae6520fa9c" TargetMode="External"/><Relationship Id="rId1969" Type="http://schemas.openxmlformats.org/officeDocument/2006/relationships/hyperlink" Target="https://eigenphi.io/mev/eigentx/0xaf65fb503a6d9d1278cb33f15d7c91dfdde1643ad9b3655c8946154ab3c64752?tab=block" TargetMode="External"/><Relationship Id="rId3184" Type="http://schemas.openxmlformats.org/officeDocument/2006/relationships/hyperlink" Target="https://dashboard.tenderly.co/tx/mainnet/0xc88c16bf06f3c66e68101e6634c74c9eaa045dbb10b2aa367684931104d62585" TargetMode="External"/><Relationship Id="rId4028" Type="http://schemas.openxmlformats.org/officeDocument/2006/relationships/hyperlink" Target="https://eigenphi.io/mev/ethereum/tx/0xf65ca560ab24c1a407a611ab6c7bc6ff3871d8522104e7b7be379b3228645564" TargetMode="External"/><Relationship Id="rId4235" Type="http://schemas.openxmlformats.org/officeDocument/2006/relationships/hyperlink" Target="https://libmev.com/blocks/21989759" TargetMode="External"/><Relationship Id="rId4582" Type="http://schemas.openxmlformats.org/officeDocument/2006/relationships/hyperlink" Target="https://eigenphi.io/mev/eigentx/0x247d9f25e2bf58cba3025c832a7c75f5c7854cc5f082017126065e40b94b8427?tab=block" TargetMode="External"/><Relationship Id="rId1829" Type="http://schemas.openxmlformats.org/officeDocument/2006/relationships/hyperlink" Target="https://etherscan.io/txs?block=21992135" TargetMode="External"/><Relationship Id="rId3391" Type="http://schemas.openxmlformats.org/officeDocument/2006/relationships/hyperlink" Target="https://eigenphi.io/mev/eigentx/0xc94c70081b3411f520f78a9392d3c63dcc8b538e1b809a623d0820534aabd734?tab=block" TargetMode="External"/><Relationship Id="rId4442" Type="http://schemas.openxmlformats.org/officeDocument/2006/relationships/hyperlink" Target="https://etherscan.io/tx/0xda5ca6bac93e0b16dae6b595e71f5fb95e1d4cd94ee44ec01b708929c2add3df" TargetMode="External"/><Relationship Id="rId3044" Type="http://schemas.openxmlformats.org/officeDocument/2006/relationships/hyperlink" Target="https://etherscan.io/txs?block=21992553" TargetMode="External"/><Relationship Id="rId3251" Type="http://schemas.openxmlformats.org/officeDocument/2006/relationships/hyperlink" Target="https://etherscan.io/tx/0x74750a26f9f7df473504083258f1b3cefb63d56198086b327b0c1d16f4c73e4c" TargetMode="External"/><Relationship Id="rId4302" Type="http://schemas.openxmlformats.org/officeDocument/2006/relationships/hyperlink" Target="https://etherscan.io/tx/0x6cddc6e73b16a6c5bbe614a51916764371fba6aca9a9ec3661e17a226edd4c43" TargetMode="External"/><Relationship Id="rId172" Type="http://schemas.openxmlformats.org/officeDocument/2006/relationships/hyperlink" Target="https://etherscan.io/txs?block=21994925" TargetMode="External"/><Relationship Id="rId2060" Type="http://schemas.openxmlformats.org/officeDocument/2006/relationships/hyperlink" Target="https://dashboard.tenderly.co/tx/mainnet/0x8df144be23cf3f6eb6065551be4c4201e9159e9aa6b1047e6713906b0373e152" TargetMode="External"/><Relationship Id="rId3111" Type="http://schemas.openxmlformats.org/officeDocument/2006/relationships/hyperlink" Target="https://etherscan.io/tx/0x1fc96ad0bf8e95d6f9b7ef112387cd2bfbd8b77cd82d4a013e1b69e32954a0ef" TargetMode="External"/><Relationship Id="rId989" Type="http://schemas.openxmlformats.org/officeDocument/2006/relationships/hyperlink" Target="https://etherscan.io/tx/0x5b426b359bc801de644f4bddb614033c70cb7102eb1ed58f413caaf6747df620" TargetMode="External"/><Relationship Id="rId2877" Type="http://schemas.openxmlformats.org/officeDocument/2006/relationships/hyperlink" Target="https://etherscan.io/tx/0xa91ce1bc71808f8e35137ffeda86eca76c8577b9397a1f8fda9e7399229fe8ef" TargetMode="External"/><Relationship Id="rId5076" Type="http://schemas.openxmlformats.org/officeDocument/2006/relationships/hyperlink" Target="https://etherscan.io/txs?block=21994104" TargetMode="External"/><Relationship Id="rId5283" Type="http://schemas.openxmlformats.org/officeDocument/2006/relationships/hyperlink" Target="https://etherscan.io/tx/0x36e8d8f9ac9a56319638950b11cce412a33c3d936cc8355ce362e194c1b0d11b" TargetMode="External"/><Relationship Id="rId5490" Type="http://schemas.openxmlformats.org/officeDocument/2006/relationships/hyperlink" Target="https://eigenphi.io/mev/eigentx/0x7a3056850383a0de8a22813740425356e3ba12be64da8a2f83d0f1be1ce4fe77?tab=block" TargetMode="External"/><Relationship Id="rId849" Type="http://schemas.openxmlformats.org/officeDocument/2006/relationships/hyperlink" Target="https://etherscan.io/tx/0x23bf0e329633c753248df3eb5d0c7a8392614eb8e1a03514dc99ecf372573aee" TargetMode="External"/><Relationship Id="rId1479" Type="http://schemas.openxmlformats.org/officeDocument/2006/relationships/hyperlink" Target="https://etherscan.io/txs?block=21993854" TargetMode="External"/><Relationship Id="rId1686" Type="http://schemas.openxmlformats.org/officeDocument/2006/relationships/hyperlink" Target="https://etherscan.io/tx/0x1cb425faeee0c5168208f530ef9aee00e9197b718a4e6152fe547fc85e69a22d" TargetMode="External"/><Relationship Id="rId3928" Type="http://schemas.openxmlformats.org/officeDocument/2006/relationships/hyperlink" Target="https://eigenphi.io/mev/eigentx/0x44a931318acb528b42467a145e973efe213755eb077f9ccdbe93a09a44ba6d11?tab=block" TargetMode="External"/><Relationship Id="rId4092" Type="http://schemas.openxmlformats.org/officeDocument/2006/relationships/hyperlink" Target="https://etherscan.io/tx/0x80d1c5af76229d418e962b571cecb70b90bc66fcd07c922c3752e69ad405c58a" TargetMode="External"/><Relationship Id="rId5143" Type="http://schemas.openxmlformats.org/officeDocument/2006/relationships/hyperlink" Target="https://dashboard.tenderly.co/tx/mainnet/0xc51ec452b6b949ea5e9f7750bd1be105001c376b0afa68209c8ca50248db07d3" TargetMode="External"/><Relationship Id="rId5350" Type="http://schemas.openxmlformats.org/officeDocument/2006/relationships/hyperlink" Target="https://etherscan.io/txs?block=21994423" TargetMode="External"/><Relationship Id="rId1339" Type="http://schemas.openxmlformats.org/officeDocument/2006/relationships/hyperlink" Target="https://eigenphi.io/mev/eigentx/0x82d7705dcdd2c43d3c1ae63452762524628f500da9cf30c47710b72c891f42c7?tab=block" TargetMode="External"/><Relationship Id="rId1893" Type="http://schemas.openxmlformats.org/officeDocument/2006/relationships/hyperlink" Target="https://etherscan.io/tx/0x12f36d64b9528f409a312fc0f1caa2f62d2e8f0b8155e4300edadd795845e3fe" TargetMode="External"/><Relationship Id="rId2737" Type="http://schemas.openxmlformats.org/officeDocument/2006/relationships/hyperlink" Target="https://eigenphi.io/mev/ethereum/tx/0xe7519a8f2f81808a76503a62c06d486816673312c165d810931ac3a58e1de56f" TargetMode="External"/><Relationship Id="rId2944" Type="http://schemas.openxmlformats.org/officeDocument/2006/relationships/hyperlink" Target="https://etherscan.io/txs?block=21994062" TargetMode="External"/><Relationship Id="rId5003" Type="http://schemas.openxmlformats.org/officeDocument/2006/relationships/hyperlink" Target="https://dashboard.tenderly.co/tx/mainnet/0x0d556db228fbb6fef3cea93916b5e66fa1c7648eaae1a43a7b60eeaa5b520f72" TargetMode="External"/><Relationship Id="rId5210" Type="http://schemas.openxmlformats.org/officeDocument/2006/relationships/hyperlink" Target="https://etherscan.io/txs?block=21991681" TargetMode="External"/><Relationship Id="rId709" Type="http://schemas.openxmlformats.org/officeDocument/2006/relationships/hyperlink" Target="https://etherscan.io/txs?block=21990573" TargetMode="External"/><Relationship Id="rId916" Type="http://schemas.openxmlformats.org/officeDocument/2006/relationships/hyperlink" Target="https://libmev.com/blocks/21990805" TargetMode="External"/><Relationship Id="rId1546" Type="http://schemas.openxmlformats.org/officeDocument/2006/relationships/hyperlink" Target="https://libmev.com/blocks/21993287" TargetMode="External"/><Relationship Id="rId1753" Type="http://schemas.openxmlformats.org/officeDocument/2006/relationships/hyperlink" Target="https://libmev.com/blocks/21993384" TargetMode="External"/><Relationship Id="rId1960" Type="http://schemas.openxmlformats.org/officeDocument/2006/relationships/hyperlink" Target="https://dashboard.tenderly.co/tx/mainnet/0xf6f749902e227f924ae4ba621de2766ac126b3dd4b1b504f7e705dbae29d44ae" TargetMode="External"/><Relationship Id="rId2804" Type="http://schemas.openxmlformats.org/officeDocument/2006/relationships/hyperlink" Target="https://etherscan.io/tx/0xe7bf9a98019eec64f61e63587bad580f3b14ebc12ac7a19048c32a6466565f02" TargetMode="External"/><Relationship Id="rId45" Type="http://schemas.openxmlformats.org/officeDocument/2006/relationships/hyperlink" Target="https://dashboard.tenderly.co/tx/mainnet/0x41b82b543a3301e3ce0ffa22cd3ec51c186175c71a464191b1fe04cadbd7666a" TargetMode="External"/><Relationship Id="rId1406" Type="http://schemas.openxmlformats.org/officeDocument/2006/relationships/hyperlink" Target="https://eigenphi.io/mev/ethereum/tx/0x587a817beb6bb9a4b95f4d0d9edab914a7b6a011e83ca3cc552909cf01055993" TargetMode="External"/><Relationship Id="rId1613" Type="http://schemas.openxmlformats.org/officeDocument/2006/relationships/hyperlink" Target="https://etherscan.io/txs?block=21990507" TargetMode="External"/><Relationship Id="rId1820" Type="http://schemas.openxmlformats.org/officeDocument/2006/relationships/hyperlink" Target="https://etherscan.io/tx/0x99c07d2558720140f3f4226e60d429464ef0ff2e55d0d825dda966db98cd4258" TargetMode="External"/><Relationship Id="rId4769" Type="http://schemas.openxmlformats.org/officeDocument/2006/relationships/hyperlink" Target="https://eigenphi.io/mev/ethereum/tx/0x3411744ab4b687fae76906cfe7427437cc9d5d2cd618a58d70ed4ac098996a00" TargetMode="External"/><Relationship Id="rId4976" Type="http://schemas.openxmlformats.org/officeDocument/2006/relationships/hyperlink" Target="https://libmev.com/blocks/21991384" TargetMode="External"/><Relationship Id="rId3578" Type="http://schemas.openxmlformats.org/officeDocument/2006/relationships/hyperlink" Target="https://eigenphi.io/mev/eigentx/0xa0c50c4ee2a48ebb91b05ea47f34955ced5e73457d6e0a49ea2837a33182f1bb?tab=block" TargetMode="External"/><Relationship Id="rId3785" Type="http://schemas.openxmlformats.org/officeDocument/2006/relationships/hyperlink" Target="https://eigenphi.io/mev/eigentx/0x2b2fbcacdeabc1da2200991b74300a216afb1569380f146e6231da1d3b5434b8?tab=block" TargetMode="External"/><Relationship Id="rId3992" Type="http://schemas.openxmlformats.org/officeDocument/2006/relationships/hyperlink" Target="https://etherscan.io/tx/0xab8050125c32fada08a89c2708eaaa260f432798edc750e59af1afbd7c17729a" TargetMode="External"/><Relationship Id="rId4629" Type="http://schemas.openxmlformats.org/officeDocument/2006/relationships/hyperlink" Target="https://etherscan.io/tx/0x70a74cd91694b721dd9e094bded207d91799fe81cb4dfb2f695e3ecec546ecbe" TargetMode="External"/><Relationship Id="rId4836" Type="http://schemas.openxmlformats.org/officeDocument/2006/relationships/hyperlink" Target="https://etherscan.io/tx/0x3df5295c3f238ec723ae7e849d103ad0b56ac398be79c4cde8d04e5387b841bd" TargetMode="External"/><Relationship Id="rId499" Type="http://schemas.openxmlformats.org/officeDocument/2006/relationships/hyperlink" Target="https://libmev.com/blocks/21992926" TargetMode="External"/><Relationship Id="rId2387" Type="http://schemas.openxmlformats.org/officeDocument/2006/relationships/hyperlink" Target="https://etherscan.io/txs?block=21994199" TargetMode="External"/><Relationship Id="rId2594" Type="http://schemas.openxmlformats.org/officeDocument/2006/relationships/hyperlink" Target="https://etherscan.io/txs?block=21990005" TargetMode="External"/><Relationship Id="rId3438" Type="http://schemas.openxmlformats.org/officeDocument/2006/relationships/hyperlink" Target="https://etherscan.io/txs?block=21990519" TargetMode="External"/><Relationship Id="rId3645" Type="http://schemas.openxmlformats.org/officeDocument/2006/relationships/hyperlink" Target="https://etherscan.io/txs?block=21990203" TargetMode="External"/><Relationship Id="rId3852" Type="http://schemas.openxmlformats.org/officeDocument/2006/relationships/hyperlink" Target="https://eigenphi.io/mev/ethereum/tx/0xa59d4cbb4ad466b06890b1b263ea080164e930ede630b40dc6eac5a13acb17a5" TargetMode="External"/><Relationship Id="rId359" Type="http://schemas.openxmlformats.org/officeDocument/2006/relationships/hyperlink" Target="https://etherscan.io/tx/0x9cedf6a542ce627a012a3e046fc11deb5dcc6bfb02265ade7dbbf4868115942f" TargetMode="External"/><Relationship Id="rId566" Type="http://schemas.openxmlformats.org/officeDocument/2006/relationships/hyperlink" Target="https://etherscan.io/txs?block=21993129" TargetMode="External"/><Relationship Id="rId773" Type="http://schemas.openxmlformats.org/officeDocument/2006/relationships/hyperlink" Target="https://etherscan.io/tx/0x4f5271711c7fa197572e85903036a2f27d197657443679a02b9e64f5b8138e1d" TargetMode="External"/><Relationship Id="rId1196" Type="http://schemas.openxmlformats.org/officeDocument/2006/relationships/hyperlink" Target="https://eigenphi.io/mev/ethereum/tx/0x0e0eaf29b06616c31705b020e84705c5ed06450bd860d5d69fcbfe957c7cd1f3" TargetMode="External"/><Relationship Id="rId2247" Type="http://schemas.openxmlformats.org/officeDocument/2006/relationships/hyperlink" Target="https://eigenphi.io/mev/ethereum/tx/0xe9aaf83729e308679b9fffe36cce34999297b7f8625cf1ab4c26b7b50326b6de" TargetMode="External"/><Relationship Id="rId2454" Type="http://schemas.openxmlformats.org/officeDocument/2006/relationships/hyperlink" Target="https://eigenphi.io/mev/eigentx/0x07c5a52e1473ddc2ee1619db35b9c43e49873b905cb50957ef4cfbd17dd09338?tab=block" TargetMode="External"/><Relationship Id="rId3505" Type="http://schemas.openxmlformats.org/officeDocument/2006/relationships/hyperlink" Target="https://eigenphi.io/mev/ethereum/tx/0x0eb97d3c0e97589b4422b08a1bbe9710d6f75c95b97a640e8957cb492a5020c1" TargetMode="External"/><Relationship Id="rId4903" Type="http://schemas.openxmlformats.org/officeDocument/2006/relationships/hyperlink" Target="https://etherscan.io/tx/0xa4b53bf5916b6d98fe35045a290f86f9045104547cbcf0c3d9aa2878710063e6" TargetMode="External"/><Relationship Id="rId219" Type="http://schemas.openxmlformats.org/officeDocument/2006/relationships/hyperlink" Target="https://eigenphi.io/mev/eigentx/0xee61cf19bb89ea595615bd3f77db110d3e5430c8de6554ff8d1fd88255ce9293?tab=block" TargetMode="External"/><Relationship Id="rId426" Type="http://schemas.openxmlformats.org/officeDocument/2006/relationships/hyperlink" Target="https://dashboard.tenderly.co/tx/mainnet/0x8d14aa46ebe908f39736750eacbe810b00d95f212797a7a593178f6a3b4a55e7" TargetMode="External"/><Relationship Id="rId633" Type="http://schemas.openxmlformats.org/officeDocument/2006/relationships/hyperlink" Target="https://eigenphi.io/mev/ethereum/tx/0xdc36083f89705630588ae57762c134799080bf29e06a6c15b571f7cbf04651be" TargetMode="External"/><Relationship Id="rId980" Type="http://schemas.openxmlformats.org/officeDocument/2006/relationships/hyperlink" Target="https://etherscan.io/tx/0xe1b52ecfef2fc690595abd0f651bf7044fdfb41a7ece079298acf1a1530c9a43" TargetMode="External"/><Relationship Id="rId1056" Type="http://schemas.openxmlformats.org/officeDocument/2006/relationships/hyperlink" Target="https://libmev.com/blocks/21995856" TargetMode="External"/><Relationship Id="rId1263" Type="http://schemas.openxmlformats.org/officeDocument/2006/relationships/hyperlink" Target="https://etherscan.io/txs?block=21994745" TargetMode="External"/><Relationship Id="rId2107" Type="http://schemas.openxmlformats.org/officeDocument/2006/relationships/hyperlink" Target="https://etherscan.io/tx/0xb0c8c676e2c3481e626e9eed6561770c940ce51514f0150bbd8d073e518d5f54" TargetMode="External"/><Relationship Id="rId2314" Type="http://schemas.openxmlformats.org/officeDocument/2006/relationships/hyperlink" Target="https://etherscan.io/txs?block=21992117" TargetMode="External"/><Relationship Id="rId2661" Type="http://schemas.openxmlformats.org/officeDocument/2006/relationships/hyperlink" Target="https://eigenphi.io/mev/ethereum/tx/0x1f54113201ea8f9a7c0f06262d54e86cd69375daeec6715d6938eca46bc87d23" TargetMode="External"/><Relationship Id="rId3712" Type="http://schemas.openxmlformats.org/officeDocument/2006/relationships/hyperlink" Target="https://eigenphi.io/mev/eigentx/0xe68cffe7a323b880baea5409755883633da60d982692695616b1d6a25c1e8a78?tab=block" TargetMode="External"/><Relationship Id="rId840" Type="http://schemas.openxmlformats.org/officeDocument/2006/relationships/hyperlink" Target="https://etherscan.io/tx/0xa2f317684fcacd0d49a583a13593f461fff39da0dff5dd1605d5a38b9fa282af" TargetMode="External"/><Relationship Id="rId1470" Type="http://schemas.openxmlformats.org/officeDocument/2006/relationships/hyperlink" Target="https://libmev.com/blocks/21991788" TargetMode="External"/><Relationship Id="rId2521" Type="http://schemas.openxmlformats.org/officeDocument/2006/relationships/hyperlink" Target="https://etherscan.io/txs?block=21994189" TargetMode="External"/><Relationship Id="rId4279" Type="http://schemas.openxmlformats.org/officeDocument/2006/relationships/hyperlink" Target="https://etherscan.io/txs?block=21994025" TargetMode="External"/><Relationship Id="rId700" Type="http://schemas.openxmlformats.org/officeDocument/2006/relationships/hyperlink" Target="https://libmev.com/blocks/21995390" TargetMode="External"/><Relationship Id="rId1123" Type="http://schemas.openxmlformats.org/officeDocument/2006/relationships/hyperlink" Target="https://dashboard.tenderly.co/tx/mainnet/0x4d9ad566344ba13a1a179043b6984b8d4f9e654daedb64bc3494f8b07d2aedaf" TargetMode="External"/><Relationship Id="rId1330" Type="http://schemas.openxmlformats.org/officeDocument/2006/relationships/hyperlink" Target="https://dashboard.tenderly.co/tx/mainnet/0xddc53e9708be6fd0d7f9b200155acabd2f5531b46a5d42b57e5ebd24cfae73c8" TargetMode="External"/><Relationship Id="rId3088" Type="http://schemas.openxmlformats.org/officeDocument/2006/relationships/hyperlink" Target="https://eigenphi.io/mev/eigentx/0xa69a43e4ac4196af55f7c59f57af115bacd120eaeaba8ec9f11f9b3243c9f723?tab=block" TargetMode="External"/><Relationship Id="rId4486" Type="http://schemas.openxmlformats.org/officeDocument/2006/relationships/hyperlink" Target="https://dashboard.tenderly.co/tx/mainnet/0xb75211bfdbda5bd0df040dbe37049cdfce60b8e4f7f806366369c0bdc7f79e71" TargetMode="External"/><Relationship Id="rId4693" Type="http://schemas.openxmlformats.org/officeDocument/2006/relationships/hyperlink" Target="https://etherscan.io/txs?block=21992764" TargetMode="External"/><Relationship Id="rId5537" Type="http://schemas.openxmlformats.org/officeDocument/2006/relationships/hyperlink" Target="https://eigenphi.io/mev/ethereum/tx/0x8300e7ea3a805de9f3a2515dfa2ce482f4f636de59c5a130195f8078a65b2f8e" TargetMode="External"/><Relationship Id="rId3295" Type="http://schemas.openxmlformats.org/officeDocument/2006/relationships/hyperlink" Target="https://etherscan.io/tx/0xec1e66113cb65df0b6610b60b38112befcf546401ab426651faf8b69eb01d4dd" TargetMode="External"/><Relationship Id="rId4139" Type="http://schemas.openxmlformats.org/officeDocument/2006/relationships/hyperlink" Target="https://libmev.com/blocks/21991468" TargetMode="External"/><Relationship Id="rId4346" Type="http://schemas.openxmlformats.org/officeDocument/2006/relationships/hyperlink" Target="https://etherscan.io/txs?block=21989415" TargetMode="External"/><Relationship Id="rId4553" Type="http://schemas.openxmlformats.org/officeDocument/2006/relationships/hyperlink" Target="https://eigenphi.io/mev/ethereum/tx/0x2535c0fe742f0dd0fa3203d457a452bfe3f066609e2bf744a09248819e258244" TargetMode="External"/><Relationship Id="rId4760" Type="http://schemas.openxmlformats.org/officeDocument/2006/relationships/hyperlink" Target="https://etherscan.io/tx/0x10ba2591eb659bf1b1cd96dfc86662d4a1d3429c39740076a14247dea66fd55d" TargetMode="External"/><Relationship Id="rId3155" Type="http://schemas.openxmlformats.org/officeDocument/2006/relationships/hyperlink" Target="https://etherscan.io/tx/0x0fc582db3f76e6d73555666c11b1f44cb6ac8b5031c0f93e6f320341c1bc03cf" TargetMode="External"/><Relationship Id="rId3362" Type="http://schemas.openxmlformats.org/officeDocument/2006/relationships/hyperlink" Target="https://eigenphi.io/mev/ethereum/tx/0xfc02d396b92f3e8f19830c67a2e99d3649dced7dd75022af7cf7b9925cd4a79e" TargetMode="External"/><Relationship Id="rId4206" Type="http://schemas.openxmlformats.org/officeDocument/2006/relationships/hyperlink" Target="https://eigenphi.io/mev/eigentx/0x01a62a32eca4e5b03f9502a84403ce0f409acfe870fb2a4f2e73a325a3e5cdd8?tab=block" TargetMode="External"/><Relationship Id="rId4413" Type="http://schemas.openxmlformats.org/officeDocument/2006/relationships/hyperlink" Target="https://etherscan.io/txs?block=21989210" TargetMode="External"/><Relationship Id="rId4620" Type="http://schemas.openxmlformats.org/officeDocument/2006/relationships/hyperlink" Target="https://etherscan.io/txs?block=21993535" TargetMode="External"/><Relationship Id="rId283" Type="http://schemas.openxmlformats.org/officeDocument/2006/relationships/hyperlink" Target="https://etherscan.io/tx/0x7b917c51644e59fe38883da71b385828369d584761d09be8326ff4938c1d5a93" TargetMode="External"/><Relationship Id="rId490" Type="http://schemas.openxmlformats.org/officeDocument/2006/relationships/hyperlink" Target="https://eigenphi.io/mev/ethereum/tx/0xd55590fe1833e25e39c70444cf43771c638404806670704fb98c8eb1d771914f" TargetMode="External"/><Relationship Id="rId2171" Type="http://schemas.openxmlformats.org/officeDocument/2006/relationships/hyperlink" Target="https://libmev.com/blocks/21994263" TargetMode="External"/><Relationship Id="rId3015" Type="http://schemas.openxmlformats.org/officeDocument/2006/relationships/hyperlink" Target="https://libmev.com/blocks/21989034" TargetMode="External"/><Relationship Id="rId3222" Type="http://schemas.openxmlformats.org/officeDocument/2006/relationships/hyperlink" Target="https://eigenphi.io/mev/eigentx/0x1083513fac20faee2dd50aeb4b3acef855c382e290146554cb03209ec48c0a40?tab=block" TargetMode="External"/><Relationship Id="rId143" Type="http://schemas.openxmlformats.org/officeDocument/2006/relationships/hyperlink" Target="https://etherscan.io/tx/0xd75970547fa1931e86797c8ff3a46a83daeff801c71daf171d07c533e671b407" TargetMode="External"/><Relationship Id="rId350" Type="http://schemas.openxmlformats.org/officeDocument/2006/relationships/hyperlink" Target="https://eigenphi.io/mev/eigentx/0x6c86c26c21f2b01ff1f827b98d644a184c642a3bf574e1582cd09d1acf2b5486?tab=block" TargetMode="External"/><Relationship Id="rId2031" Type="http://schemas.openxmlformats.org/officeDocument/2006/relationships/hyperlink" Target="https://eigenphi.io/mev/ethereum/tx/0x26cafbfefb5bbbd31f2620e445499bc29c0f8ec9bd45212f320deef5e21d05af" TargetMode="External"/><Relationship Id="rId5187" Type="http://schemas.openxmlformats.org/officeDocument/2006/relationships/hyperlink" Target="https://etherscan.io/tx/0x70948e19382d8d6ae57849534e54e14e4e2629696b3043a6050dbf8313f3fae2" TargetMode="External"/><Relationship Id="rId5394" Type="http://schemas.openxmlformats.org/officeDocument/2006/relationships/hyperlink" Target="https://etherscan.io/tx/0xdbd6f81a3685248ceb447da2dc7108e46274176c66a75e732c1b70856d0dd5ad" TargetMode="External"/><Relationship Id="rId9" Type="http://schemas.openxmlformats.org/officeDocument/2006/relationships/hyperlink" Target="https://dashboard.tenderly.co/tx/mainnet/0xff8714b7e19b69967c5cf834d882e1d4f77fd9c8f34c936b42a042a4e272424e" TargetMode="External"/><Relationship Id="rId210" Type="http://schemas.openxmlformats.org/officeDocument/2006/relationships/hyperlink" Target="https://dashboard.tenderly.co/tx/mainnet/0xb2ed768b0fe6cb070a781b148b0abf54683e9847ec784df675b0154b09e4bbea" TargetMode="External"/><Relationship Id="rId2988" Type="http://schemas.openxmlformats.org/officeDocument/2006/relationships/hyperlink" Target="https://etherscan.io/txs?block=21989372" TargetMode="External"/><Relationship Id="rId5047" Type="http://schemas.openxmlformats.org/officeDocument/2006/relationships/hyperlink" Target="https://dashboard.tenderly.co/tx/mainnet/0x9292bf28fc2eba5befa26daf5d46b1904ba6447ebc38e5d85c9ed3f80994b999" TargetMode="External"/><Relationship Id="rId5254" Type="http://schemas.openxmlformats.org/officeDocument/2006/relationships/hyperlink" Target="https://etherscan.io/tx/0x1cbc8aaeebedd455b05b12c5520cb450818923c7cdeb30c8dbed2bb323101e01" TargetMode="External"/><Relationship Id="rId1797" Type="http://schemas.openxmlformats.org/officeDocument/2006/relationships/hyperlink" Target="https://etherscan.io/tx/0xff888b1494ad72e1476aa8cf9564fc0a00513e5d2881fd37960e5c2583a9dbab" TargetMode="External"/><Relationship Id="rId2848" Type="http://schemas.openxmlformats.org/officeDocument/2006/relationships/hyperlink" Target="https://etherscan.io/tx/0x95e839b57b465a7e7f4c204f11af0fade33c7ffffe0b1afc90476a016d4f7dca" TargetMode="External"/><Relationship Id="rId5461" Type="http://schemas.openxmlformats.org/officeDocument/2006/relationships/hyperlink" Target="https://eigenphi.io/mev/ethereum/tx/0x3f3611a6274ecd35a4af6f33f72a1c3673d0f5e06f9e14dbb981bea018205186" TargetMode="External"/><Relationship Id="rId89" Type="http://schemas.openxmlformats.org/officeDocument/2006/relationships/hyperlink" Target="https://eigenphi.io/mev/ethereum/tx/0xebf5bb40cb607a3bfa380532f87a506715760076f0990678ad5da7026aa109eb" TargetMode="External"/><Relationship Id="rId1657" Type="http://schemas.openxmlformats.org/officeDocument/2006/relationships/hyperlink" Target="https://etherscan.io/tx/0x0936a235f7cc28c17c8dd906f83e4f479aaec2bd6fd7f6e2b08b8f6ebefccd6b" TargetMode="External"/><Relationship Id="rId1864" Type="http://schemas.openxmlformats.org/officeDocument/2006/relationships/hyperlink" Target="https://etherscan.io/tx/0xe9445bd234a4b08c22bdeab4d5fdf0154ccd6894551ce2f63a6273b9e8092e28" TargetMode="External"/><Relationship Id="rId2708" Type="http://schemas.openxmlformats.org/officeDocument/2006/relationships/hyperlink" Target="https://etherscan.io/tx/0xd0a3af5ab13e768e11e2639cee5a532d01e41b59054c8c30ffb004b90904a661" TargetMode="External"/><Relationship Id="rId2915" Type="http://schemas.openxmlformats.org/officeDocument/2006/relationships/hyperlink" Target="https://etherscan.io/tx/0x37307cd2ee355dd4b3a9b7eca9cae94930bb4b5321cc83907c6f1ab08c7eea56" TargetMode="External"/><Relationship Id="rId4063" Type="http://schemas.openxmlformats.org/officeDocument/2006/relationships/hyperlink" Target="https://etherscan.io/tx/0x044d8ee9790b32710dfa2631051b9dcea3f42ce5663f7520e06fa31386ab545d" TargetMode="External"/><Relationship Id="rId4270" Type="http://schemas.openxmlformats.org/officeDocument/2006/relationships/hyperlink" Target="https://eigenphi.io/mev/ethereum/tx/0xad5732a7cc73e58e39456da2990620cf664e04255623c79511869777a82b1208" TargetMode="External"/><Relationship Id="rId5114" Type="http://schemas.openxmlformats.org/officeDocument/2006/relationships/hyperlink" Target="https://dashboard.tenderly.co/tx/mainnet/0xb2c47a99d2c81c0a46c49ae63ee5aa3d42cba53c51dd0e46c4d46405e0b3e79a" TargetMode="External"/><Relationship Id="rId5321" Type="http://schemas.openxmlformats.org/officeDocument/2006/relationships/hyperlink" Target="https://dashboard.tenderly.co/tx/mainnet/0xd9e5883adac6db38e5c1f457e7990c12437a2300eb78f9cae3dce2e2a4ec9405" TargetMode="External"/><Relationship Id="rId1517" Type="http://schemas.openxmlformats.org/officeDocument/2006/relationships/hyperlink" Target="https://eigenphi.io/mev/eigentx/0x1551ff42378386d555eded1da21f2f2dc42f60cf58238b10069a677d807abdb9?tab=block" TargetMode="External"/><Relationship Id="rId1724" Type="http://schemas.openxmlformats.org/officeDocument/2006/relationships/hyperlink" Target="https://eigenphi.io/mev/eigentx/0x38d913e4d721c166afc63dc29c633777d1e0e1288b766d8c96f8e7550003fd6b?tab=block" TargetMode="External"/><Relationship Id="rId4130" Type="http://schemas.openxmlformats.org/officeDocument/2006/relationships/hyperlink" Target="https://dashboard.tenderly.co/tx/mainnet/0xb1fe405e745ebafa2d73b09da5640ee684b9ea544a6f636c4dffcbe3e605ae0f" TargetMode="External"/><Relationship Id="rId16" Type="http://schemas.openxmlformats.org/officeDocument/2006/relationships/hyperlink" Target="https://eigenphi.io/mev/ethereum/tx/0x15a1ca433dbac1bb3bd6e4bd16c5a1691d1a68fcec7275f3f183d4ee148fdfaf" TargetMode="External"/><Relationship Id="rId1931" Type="http://schemas.openxmlformats.org/officeDocument/2006/relationships/hyperlink" Target="https://dashboard.tenderly.co/tx/mainnet/0xdd55a6752b78efe505cddbdc20cff3654e9e65e7a74b73584b3bcd573b2e139a" TargetMode="External"/><Relationship Id="rId3689" Type="http://schemas.openxmlformats.org/officeDocument/2006/relationships/hyperlink" Target="https://etherscan.io/tx/0x03c0b2893b05f515831393ff8ad0270720a76dc1f4d0fce496e5d93740bc3bb3" TargetMode="External"/><Relationship Id="rId3896" Type="http://schemas.openxmlformats.org/officeDocument/2006/relationships/hyperlink" Target="https://eigenphi.io/mev/ethereum/tx/0xb01c9745ce8c3b4564c602c6ccdcac33be620a3cbfb1d57b7361ac62f0924403" TargetMode="External"/><Relationship Id="rId2498" Type="http://schemas.openxmlformats.org/officeDocument/2006/relationships/hyperlink" Target="https://etherscan.io/tx/0xa1d84d372bcfc336d627bb5f68b9257bdd756f10fe205a71c9c647882aca0cc7" TargetMode="External"/><Relationship Id="rId3549" Type="http://schemas.openxmlformats.org/officeDocument/2006/relationships/hyperlink" Target="https://eigenphi.io/mev/ethereum/tx/0x2d77564ce84ac3ae9a3cbdac6ad715634c45ee4a4778b2d9f799a8942899df66" TargetMode="External"/><Relationship Id="rId4947" Type="http://schemas.openxmlformats.org/officeDocument/2006/relationships/hyperlink" Target="https://eigenphi.io/mev/ethereum/tx/0x137f2786b859b517e89cfabfca22c021dc01e258f8157d625429cfdf0aaf48dc" TargetMode="External"/><Relationship Id="rId677" Type="http://schemas.openxmlformats.org/officeDocument/2006/relationships/hyperlink" Target="https://eigenphi.io/mev/ethereum/tx/0xaed379f6da9dd349bc67bfb7b7e014a5c57adf4854514caff3295de972670bb7" TargetMode="External"/><Relationship Id="rId2358" Type="http://schemas.openxmlformats.org/officeDocument/2006/relationships/hyperlink" Target="https://etherscan.io/txs?block=21995580" TargetMode="External"/><Relationship Id="rId3756" Type="http://schemas.openxmlformats.org/officeDocument/2006/relationships/hyperlink" Target="https://eigenphi.io/mev/ethereum/tx/0xaec203f5f70ccc65e5a96b8f76ddde7b9f17b0dc875e90675981847104a5d185" TargetMode="External"/><Relationship Id="rId3963" Type="http://schemas.openxmlformats.org/officeDocument/2006/relationships/hyperlink" Target="https://dashboard.tenderly.co/tx/mainnet/0x4cbb40cb10ab3665cd52d7f2ee17bf613491da16c61afd80e12d351500f13aff" TargetMode="External"/><Relationship Id="rId4807" Type="http://schemas.openxmlformats.org/officeDocument/2006/relationships/hyperlink" Target="https://etherscan.io/tx/0xd575a53010c025f34b4cc4dca400f746d54332911a5172601970ab094214cf90" TargetMode="External"/><Relationship Id="rId884" Type="http://schemas.openxmlformats.org/officeDocument/2006/relationships/hyperlink" Target="https://etherscan.io/tx/0xd7c7e34bedcfff79b415f72599687026e09fb6cfcfb96a74d0b1e6c37c3db7de" TargetMode="External"/><Relationship Id="rId2565" Type="http://schemas.openxmlformats.org/officeDocument/2006/relationships/hyperlink" Target="https://etherscan.io/tx/0xe73be52e1e81479503deb43e12d2a693e9cc121292a6ed5ba7c40ea7d736a270" TargetMode="External"/><Relationship Id="rId2772" Type="http://schemas.openxmlformats.org/officeDocument/2006/relationships/hyperlink" Target="https://eigenphi.io/mev/ethereum/tx/0xd7da98129e3f1aa5811c3de6c8085d2826070fb8eb54674c8980a6747b5b67bc" TargetMode="External"/><Relationship Id="rId3409" Type="http://schemas.openxmlformats.org/officeDocument/2006/relationships/hyperlink" Target="https://etherscan.io/tx/0xa1d38e556da958d656b517b123b78674d74a1b3c9ec737f1a6da55274e689582" TargetMode="External"/><Relationship Id="rId3616" Type="http://schemas.openxmlformats.org/officeDocument/2006/relationships/hyperlink" Target="https://etherscan.io/tx/0x14c3ac11c505d34b498a8896f33b54dbcdf067c0be3646853e7d705e77d41ebf" TargetMode="External"/><Relationship Id="rId3823" Type="http://schemas.openxmlformats.org/officeDocument/2006/relationships/hyperlink" Target="https://libmev.com/blocks/21993115" TargetMode="External"/><Relationship Id="rId537" Type="http://schemas.openxmlformats.org/officeDocument/2006/relationships/hyperlink" Target="https://etherscan.io/tx/0x04b02af6195127ca72d4ccd26ca8e5273b26098d6c4a7b664e3e79f7bf675c24" TargetMode="External"/><Relationship Id="rId744" Type="http://schemas.openxmlformats.org/officeDocument/2006/relationships/hyperlink" Target="https://etherscan.io/tx/0x36a6a7aecfefa1f522bdd11a52378930c5e0f046d63b1dd2889ea52a63a6faab" TargetMode="External"/><Relationship Id="rId951" Type="http://schemas.openxmlformats.org/officeDocument/2006/relationships/hyperlink" Target="https://etherscan.io/tx/0x257bdc93943971207be050c91117f4f35a57e83719bdbec4e254c7e184266ef4" TargetMode="External"/><Relationship Id="rId1167" Type="http://schemas.openxmlformats.org/officeDocument/2006/relationships/hyperlink" Target="https://eigenphi.io/mev/ethereum/tx/0xda518001abf2a2c95261a7104d2a3c2faa73ddc53ff906e18de68205777655a2" TargetMode="External"/><Relationship Id="rId1374" Type="http://schemas.openxmlformats.org/officeDocument/2006/relationships/hyperlink" Target="https://etherscan.io/tx/0x7ec9b8541216887ad5f57d2a27d9cc2ea1aea5c5ae4ad681a6e8996357a67330" TargetMode="External"/><Relationship Id="rId1581" Type="http://schemas.openxmlformats.org/officeDocument/2006/relationships/hyperlink" Target="https://eigenphi.io/mev/ethereum/tx/0xc95597dcd74b690c85d6c903dd2ed16c48b403171747f880d41b30ee045c9b84" TargetMode="External"/><Relationship Id="rId2218" Type="http://schemas.openxmlformats.org/officeDocument/2006/relationships/hyperlink" Target="https://eigenphi.io/mev/ethereum/tx/0x9cedee693786b720c7954b397f4cae692d34d1864d94726c0db4e2684f2a817b" TargetMode="External"/><Relationship Id="rId2425" Type="http://schemas.openxmlformats.org/officeDocument/2006/relationships/hyperlink" Target="https://dashboard.tenderly.co/tx/mainnet/0x70ff5f7a02704db89b621669fbb8643fa89a7cd8ad9d4d95c66891dd2852c988" TargetMode="External"/><Relationship Id="rId2632" Type="http://schemas.openxmlformats.org/officeDocument/2006/relationships/hyperlink" Target="https://dashboard.tenderly.co/tx/mainnet/0x7fd28e4f686b8c432d476710d02fdb834e63f9016ceb35f124143c2034446def" TargetMode="External"/><Relationship Id="rId80" Type="http://schemas.openxmlformats.org/officeDocument/2006/relationships/hyperlink" Target="https://etherscan.io/tx/0xc94b04cd56eec4ba989994aa19752636c852898af922b89c372ccc36328d2aad" TargetMode="External"/><Relationship Id="rId604" Type="http://schemas.openxmlformats.org/officeDocument/2006/relationships/hyperlink" Target="https://dashboard.tenderly.co/tx/mainnet/0x8b619cfdb28a9759123945d69d6e4489fef2b08445b2a9e3e39ecd55b725e760" TargetMode="External"/><Relationship Id="rId811" Type="http://schemas.openxmlformats.org/officeDocument/2006/relationships/hyperlink" Target="https://etherscan.io/txs?block=21990402" TargetMode="External"/><Relationship Id="rId1027" Type="http://schemas.openxmlformats.org/officeDocument/2006/relationships/hyperlink" Target="https://libmev.com/blocks/21993099" TargetMode="External"/><Relationship Id="rId1234" Type="http://schemas.openxmlformats.org/officeDocument/2006/relationships/hyperlink" Target="https://etherscan.io/txs?block=21991221" TargetMode="External"/><Relationship Id="rId1441" Type="http://schemas.openxmlformats.org/officeDocument/2006/relationships/hyperlink" Target="https://eigenphi.io/mev/eigentx/0x93a73749e7d0de272fd4e78ad381a30ea924c124942a37ff3088c3f840aebbe8?tab=block" TargetMode="External"/><Relationship Id="rId4597" Type="http://schemas.openxmlformats.org/officeDocument/2006/relationships/hyperlink" Target="https://eigenphi.io/mev/eigentx/0x59b61708aaea595a42367dbbe96e5c1dd387de3b6cb9eeb0221d4daf99ccbdca?tab=block" TargetMode="External"/><Relationship Id="rId1301" Type="http://schemas.openxmlformats.org/officeDocument/2006/relationships/hyperlink" Target="https://dashboard.tenderly.co/tx/mainnet/0x5b06de032d8259a5cec2130a59b3d977cc04a141bfdef077450a04dce13a5272" TargetMode="External"/><Relationship Id="rId3199" Type="http://schemas.openxmlformats.org/officeDocument/2006/relationships/hyperlink" Target="https://eigenphi.io/mev/eigentx/0x75d44eb8ae68a0aed88bcb02e86d04d65f8a13f3c763dec04a5d69812db8e116?tab=block" TargetMode="External"/><Relationship Id="rId4457" Type="http://schemas.openxmlformats.org/officeDocument/2006/relationships/hyperlink" Target="https://dashboard.tenderly.co/tx/mainnet/0xb9451ce86cb1eb9e6c530c2e050d9acd9de92da0a5011ad5b7f17c404af94eb7" TargetMode="External"/><Relationship Id="rId4664" Type="http://schemas.openxmlformats.org/officeDocument/2006/relationships/hyperlink" Target="https://etherscan.io/txs?block=21995351" TargetMode="External"/><Relationship Id="rId5508" Type="http://schemas.openxmlformats.org/officeDocument/2006/relationships/hyperlink" Target="https://eigenphi.io/mev/ethereum/tx/0x25d0163610bc3dbbd5d019f96dc21478bda3184b838ba4f9a9b15f98b83e6476" TargetMode="External"/><Relationship Id="rId3059" Type="http://schemas.openxmlformats.org/officeDocument/2006/relationships/hyperlink" Target="https://etherscan.io/tx/0x7c04b77e513116346aacfd23a4160dd1711270cd5cdc76b38f578ea3d0192556" TargetMode="External"/><Relationship Id="rId3266" Type="http://schemas.openxmlformats.org/officeDocument/2006/relationships/hyperlink" Target="https://etherscan.io/tx/0xd92cb9a9808edae3a8efaecf4703dc34a3715ddfc845622015ca6d93bcb3b516" TargetMode="External"/><Relationship Id="rId3473" Type="http://schemas.openxmlformats.org/officeDocument/2006/relationships/hyperlink" Target="https://eigenphi.io/mev/eigentx/0xd6981e4c32ff5956acae7600ecc104fc63800f740f61e4308d17640a9303b5c3?tab=block" TargetMode="External"/><Relationship Id="rId4317" Type="http://schemas.openxmlformats.org/officeDocument/2006/relationships/hyperlink" Target="https://etherscan.io/tx/0x67ea9c858eb01da57b7aca975b1801ea739cdf7d7c2fe79be2551fd541be6802" TargetMode="External"/><Relationship Id="rId4524" Type="http://schemas.openxmlformats.org/officeDocument/2006/relationships/hyperlink" Target="https://eigenphi.io/mev/eigentx/0xcac90788018f064db749a6bcbe53423b117c119ebec7b442dec5200b602c3811?tab=block" TargetMode="External"/><Relationship Id="rId4871" Type="http://schemas.openxmlformats.org/officeDocument/2006/relationships/hyperlink" Target="https://eigenphi.io/mev/eigentx/0xd4824d4e2d12da5b5bf9f5679f48bc464bd3bdb279e0b61fbc6ba1c1ab86e459?tab=block" TargetMode="External"/><Relationship Id="rId187" Type="http://schemas.openxmlformats.org/officeDocument/2006/relationships/hyperlink" Target="https://etherscan.io/txs?block=21994571" TargetMode="External"/><Relationship Id="rId394" Type="http://schemas.openxmlformats.org/officeDocument/2006/relationships/hyperlink" Target="https://libmev.com/blocks/21992233" TargetMode="External"/><Relationship Id="rId2075" Type="http://schemas.openxmlformats.org/officeDocument/2006/relationships/hyperlink" Target="https://dashboard.tenderly.co/tx/mainnet/0xafbe87bc2c0e90f596069b54fa98823d9229007d20c40c20c26a1128e70e59bb" TargetMode="External"/><Relationship Id="rId2282" Type="http://schemas.openxmlformats.org/officeDocument/2006/relationships/hyperlink" Target="https://eigenphi.io/mev/eigentx/0x4453f0cafc4467b902e29f943929daf1d68b261d975a7025c0b79c26085e5488?tab=block" TargetMode="External"/><Relationship Id="rId3126" Type="http://schemas.openxmlformats.org/officeDocument/2006/relationships/hyperlink" Target="https://etherscan.io/txs?block=21992029" TargetMode="External"/><Relationship Id="rId3680" Type="http://schemas.openxmlformats.org/officeDocument/2006/relationships/hyperlink" Target="https://etherscan.io/tx/0xc2dcff40fbc987a4fd2a5ca7af3d9e3a09ec715ef10dcbb8e48a2f27b7e1b5df" TargetMode="External"/><Relationship Id="rId4731" Type="http://schemas.openxmlformats.org/officeDocument/2006/relationships/hyperlink" Target="https://dashboard.tenderly.co/tx/mainnet/0x40b8b69ee2b22b06a626e0ebf4cc5e5b7bf0b08d234f72d5f23d135c1133bee6" TargetMode="External"/><Relationship Id="rId254" Type="http://schemas.openxmlformats.org/officeDocument/2006/relationships/hyperlink" Target="https://dashboard.tenderly.co/tx/mainnet/0x8e41ef38551253836c574d796a4d68050ae706f328ed81900d53e339f2d04f52" TargetMode="External"/><Relationship Id="rId1091" Type="http://schemas.openxmlformats.org/officeDocument/2006/relationships/hyperlink" Target="https://libmev.com/blocks/21995680" TargetMode="External"/><Relationship Id="rId3333" Type="http://schemas.openxmlformats.org/officeDocument/2006/relationships/hyperlink" Target="https://etherscan.io/tx/0x84840168455165d81e28d5a2e09e6ff40ac21f7ac4d359a817d3d38801b6cd97" TargetMode="External"/><Relationship Id="rId3540" Type="http://schemas.openxmlformats.org/officeDocument/2006/relationships/hyperlink" Target="https://etherscan.io/tx/0xe463d3eb7939c00593d93229f7c1b10b0af9cfe67cd895fa8394220dd7f3a404" TargetMode="External"/><Relationship Id="rId5298" Type="http://schemas.openxmlformats.org/officeDocument/2006/relationships/hyperlink" Target="https://etherscan.io/txs?block=21994704" TargetMode="External"/><Relationship Id="rId114" Type="http://schemas.openxmlformats.org/officeDocument/2006/relationships/hyperlink" Target="https://etherscan.io/tx/0x98d836ce1525c32a06d8907cd509108b354e74e1d97cfe2455b2dba94377ef50" TargetMode="External"/><Relationship Id="rId461" Type="http://schemas.openxmlformats.org/officeDocument/2006/relationships/hyperlink" Target="https://dashboard.tenderly.co/tx/mainnet/0xa2c71c69ff2744485223c04e7dbd9b84e71d786bd2cab0da474274164469db49" TargetMode="External"/><Relationship Id="rId2142" Type="http://schemas.openxmlformats.org/officeDocument/2006/relationships/hyperlink" Target="https://etherscan.io/tx/0x93ed9befad996601122e4cddb610b50702e8dcb05bb46276b17cbbac84d3b4d2" TargetMode="External"/><Relationship Id="rId3400" Type="http://schemas.openxmlformats.org/officeDocument/2006/relationships/hyperlink" Target="https://libmev.com/blocks/21994949" TargetMode="External"/><Relationship Id="rId321" Type="http://schemas.openxmlformats.org/officeDocument/2006/relationships/hyperlink" Target="https://eigenphi.io/mev/ethereum/tx/0xc1cd5022dc461d028ed3303739b2a60c2aa896decbf7fbb3adb2aee66c2e7692" TargetMode="External"/><Relationship Id="rId2002" Type="http://schemas.openxmlformats.org/officeDocument/2006/relationships/hyperlink" Target="https://eigenphi.io/mev/ethereum/tx/0xe73407a99b683dea680ed10a86b066e9dccb0d84a4d3375806634d5748000322" TargetMode="External"/><Relationship Id="rId2959" Type="http://schemas.openxmlformats.org/officeDocument/2006/relationships/hyperlink" Target="https://etherscan.io/tx/0x889b4f3a5fc2e1f992ae4829aa1eabe1efad0ffb9b07edc740b95651dc1bd152" TargetMode="External"/><Relationship Id="rId5158" Type="http://schemas.openxmlformats.org/officeDocument/2006/relationships/hyperlink" Target="https://eigenphi.io/mev/eigentx/0x3a48487a88144c66432fe1953b7e205adc4ff09738cde932ddf994f795d62456?tab=block" TargetMode="External"/><Relationship Id="rId5365" Type="http://schemas.openxmlformats.org/officeDocument/2006/relationships/hyperlink" Target="https://etherscan.io/tx/0xfbb3ba5f7836e370ac309623204724911df629138dd2475a61d3c0888fe778aa" TargetMode="External"/><Relationship Id="rId5572" Type="http://schemas.openxmlformats.org/officeDocument/2006/relationships/hyperlink" Target="https://etherscan.io/tx/0xccbdd180eac01a5e56cec9c98ac5c0636689e0e804ebcad49342620b9ab41116" TargetMode="External"/><Relationship Id="rId1768" Type="http://schemas.openxmlformats.org/officeDocument/2006/relationships/hyperlink" Target="https://etherscan.io/tx/0x24089fa8caa99257dd6ca478cb8d1800e3e476ced43e4e1a142091fd11055427" TargetMode="External"/><Relationship Id="rId2819" Type="http://schemas.openxmlformats.org/officeDocument/2006/relationships/hyperlink" Target="https://etherscan.io/tx/0xa02c9c7d6e20f184a814729ec649814efaac10a302776df4825c9b6d99dd38f0" TargetMode="External"/><Relationship Id="rId4174" Type="http://schemas.openxmlformats.org/officeDocument/2006/relationships/hyperlink" Target="https://eigenphi.io/mev/eigentx/0xbb9e63d97afff6c84215a718e1acb721968b520860abdf0402f644fdaf401cb0?tab=block" TargetMode="External"/><Relationship Id="rId4381" Type="http://schemas.openxmlformats.org/officeDocument/2006/relationships/hyperlink" Target="https://libmev.com/blocks/21991677" TargetMode="External"/><Relationship Id="rId5018" Type="http://schemas.openxmlformats.org/officeDocument/2006/relationships/hyperlink" Target="https://etherscan.io/tx/0xb663219e1ae86e301c356d6e02895e2b55e27227919360a99fb397e6a41d0f27" TargetMode="External"/><Relationship Id="rId5225" Type="http://schemas.openxmlformats.org/officeDocument/2006/relationships/hyperlink" Target="https://etherscan.io/txs?block=21990237" TargetMode="External"/><Relationship Id="rId5432" Type="http://schemas.openxmlformats.org/officeDocument/2006/relationships/hyperlink" Target="https://etherscan.io/tx/0x89298488569855538068955e2ad43aea63a7e66aa688e4b5e33ba856ff12247a" TargetMode="External"/><Relationship Id="rId1628" Type="http://schemas.openxmlformats.org/officeDocument/2006/relationships/hyperlink" Target="https://etherscan.io/txs?block=21993769" TargetMode="External"/><Relationship Id="rId1975" Type="http://schemas.openxmlformats.org/officeDocument/2006/relationships/hyperlink" Target="https://eigenphi.io/mev/ethereum/tx/0x2cfd177040ef223774f33776f5e7e338d2451ef8ac24e7935c9a1b613c7d6c0a" TargetMode="External"/><Relationship Id="rId3190" Type="http://schemas.openxmlformats.org/officeDocument/2006/relationships/hyperlink" Target="https://dashboard.tenderly.co/tx/mainnet/0x01bf92046ce9167d8e84540bad381fe9430971e540e71008f00078e8a127a586" TargetMode="External"/><Relationship Id="rId4034" Type="http://schemas.openxmlformats.org/officeDocument/2006/relationships/hyperlink" Target="https://dashboard.tenderly.co/tx/mainnet/0x0bbd59603e411e80c395fa6b699482526af6d6fcae4ad216b6021d7a3e1d788c" TargetMode="External"/><Relationship Id="rId4241" Type="http://schemas.openxmlformats.org/officeDocument/2006/relationships/hyperlink" Target="https://eigenphi.io/mev/ethereum/tx/0xeebf24a1cb98b721b5d329e853990d78b978eac2d2db94d19a82f03a75ed24a5" TargetMode="External"/><Relationship Id="rId1835" Type="http://schemas.openxmlformats.org/officeDocument/2006/relationships/hyperlink" Target="https://etherscan.io/tx/0x3f431d7c1351b9385354b5ac9bb0ea0e6c0ccd5fdb6e2f27c3ab57e1a38384db" TargetMode="External"/><Relationship Id="rId3050" Type="http://schemas.openxmlformats.org/officeDocument/2006/relationships/hyperlink" Target="https://etherscan.io/tx/0x46c7c25ff6be001cf699f09ca29a82c943c8f5d6224189eb0afc40f3e601f77a" TargetMode="External"/><Relationship Id="rId4101" Type="http://schemas.openxmlformats.org/officeDocument/2006/relationships/hyperlink" Target="https://eigenphi.io/mev/ethereum/tx/0x4ffa96ebbfb9ed52449dd13352fa7137880cc325f402da301d6f63e48816f008" TargetMode="External"/><Relationship Id="rId1902" Type="http://schemas.openxmlformats.org/officeDocument/2006/relationships/hyperlink" Target="https://etherscan.io/tx/0x4ebe1ef82d9f41848412d1b5074e1647120f1dd48bdd3ca6cda1df0387a825c2" TargetMode="External"/><Relationship Id="rId3867" Type="http://schemas.openxmlformats.org/officeDocument/2006/relationships/hyperlink" Target="https://dashboard.tenderly.co/tx/mainnet/0xb6c367954f5188c0e502229a046110581fa008fa932d6e5ec66194ae3efda9b2" TargetMode="External"/><Relationship Id="rId4918" Type="http://schemas.openxmlformats.org/officeDocument/2006/relationships/hyperlink" Target="https://etherscan.io/tx/0x58c6f00b0525f8a4a781686094e570ca576eeadb03d73700ecbc5eeb881931f1" TargetMode="External"/><Relationship Id="rId788" Type="http://schemas.openxmlformats.org/officeDocument/2006/relationships/hyperlink" Target="https://etherscan.io/tx/0x19bcccb1930aa27784601b7b73161ed177f5d1599abbdfda056755ff934716a3" TargetMode="External"/><Relationship Id="rId995" Type="http://schemas.openxmlformats.org/officeDocument/2006/relationships/hyperlink" Target="https://etherscan.io/tx/0x398bd4049ed05c4df7159493d18e9ccf96f2072fbb508efa293b4f2be0d094d9" TargetMode="External"/><Relationship Id="rId2469" Type="http://schemas.openxmlformats.org/officeDocument/2006/relationships/hyperlink" Target="https://libmev.com/blocks/21992044" TargetMode="External"/><Relationship Id="rId2676" Type="http://schemas.openxmlformats.org/officeDocument/2006/relationships/hyperlink" Target="https://eigenphi.io/mev/eigentx/0x5dc21e212972c9c49e5d981f3332ec2fe76843ef34f8c09377e44c7257cc9070?tab=block" TargetMode="External"/><Relationship Id="rId2883" Type="http://schemas.openxmlformats.org/officeDocument/2006/relationships/hyperlink" Target="https://libmev.com/blocks/21992088" TargetMode="External"/><Relationship Id="rId3727" Type="http://schemas.openxmlformats.org/officeDocument/2006/relationships/hyperlink" Target="https://eigenphi.io/mev/ethereum/tx/0xb1155ee70c8db027d81ace4426aef4c96ce38ea202763fbb2f024b9a2a2ba489" TargetMode="External"/><Relationship Id="rId3934" Type="http://schemas.openxmlformats.org/officeDocument/2006/relationships/hyperlink" Target="https://eigenphi.io/mev/ethereum/tx/0xa85fa3b9ebdd96224f3adbe7edfa6efab7a4348f778740a4ff0b0676af1e0aff" TargetMode="External"/><Relationship Id="rId5082" Type="http://schemas.openxmlformats.org/officeDocument/2006/relationships/hyperlink" Target="https://etherscan.io/tx/0x655321601d5ae4a4909ffe4dc6f7cda75b0957daed331f8453fbf17f6d77d4d6" TargetMode="External"/><Relationship Id="rId648" Type="http://schemas.openxmlformats.org/officeDocument/2006/relationships/hyperlink" Target="https://eigenphi.io/mev/ethereum/tx/0x9a51d38235c4bc0803996d447238a1cf9b621877479ab64736570415d26c8112" TargetMode="External"/><Relationship Id="rId855" Type="http://schemas.openxmlformats.org/officeDocument/2006/relationships/hyperlink" Target="https://etherscan.io/txs?block=21993984" TargetMode="External"/><Relationship Id="rId1278" Type="http://schemas.openxmlformats.org/officeDocument/2006/relationships/hyperlink" Target="https://etherscan.io/tx/0x9f4e07a00a6ff1daff3268762ea580d35751d42de2804ab26a13e251506940ba" TargetMode="External"/><Relationship Id="rId1485" Type="http://schemas.openxmlformats.org/officeDocument/2006/relationships/hyperlink" Target="https://etherscan.io/txs?block=21991850" TargetMode="External"/><Relationship Id="rId1692" Type="http://schemas.openxmlformats.org/officeDocument/2006/relationships/hyperlink" Target="https://etherscan.io/txs?block=21990217" TargetMode="External"/><Relationship Id="rId2329" Type="http://schemas.openxmlformats.org/officeDocument/2006/relationships/hyperlink" Target="https://etherscan.io/tx/0xc7b3b107b2d18e73c205ba853a7a3e4cf0faf43eed68445f2cb98390f0326708" TargetMode="External"/><Relationship Id="rId2536" Type="http://schemas.openxmlformats.org/officeDocument/2006/relationships/hyperlink" Target="https://etherscan.io/txs?block=21990528" TargetMode="External"/><Relationship Id="rId2743" Type="http://schemas.openxmlformats.org/officeDocument/2006/relationships/hyperlink" Target="https://dashboard.tenderly.co/tx/mainnet/0x49f2e1017ede61870cc89ad16c4337993f01e1c40465833b6d86f0504b659d29" TargetMode="External"/><Relationship Id="rId508" Type="http://schemas.openxmlformats.org/officeDocument/2006/relationships/hyperlink" Target="https://etherscan.io/txs?block=21990043" TargetMode="External"/><Relationship Id="rId715" Type="http://schemas.openxmlformats.org/officeDocument/2006/relationships/hyperlink" Target="https://etherscan.io/tx/0xc798e9768c33e7d03cba2b3d51d18562976a0797e7e1061e31f3442a7245d133" TargetMode="External"/><Relationship Id="rId922" Type="http://schemas.openxmlformats.org/officeDocument/2006/relationships/hyperlink" Target="https://eigenphi.io/mev/eigentx/0xfa95897b288452cf4c498983d2e7b7e545932b2a678a0b5eeaf58e463a64fb5c?tab=block" TargetMode="External"/><Relationship Id="rId1138" Type="http://schemas.openxmlformats.org/officeDocument/2006/relationships/hyperlink" Target="https://dashboard.tenderly.co/tx/mainnet/0xe20bcaf4813d2b3818c8f0239a180b42fe3c75445e13350bfae45d01baaf60dd" TargetMode="External"/><Relationship Id="rId1345" Type="http://schemas.openxmlformats.org/officeDocument/2006/relationships/hyperlink" Target="https://eigenphi.io/mev/ethereum/tx/0x0f273e5edca94987b52813479b99f61eb24d725fd049b6652786636574324243" TargetMode="External"/><Relationship Id="rId1552" Type="http://schemas.openxmlformats.org/officeDocument/2006/relationships/hyperlink" Target="https://eigenphi.io/mev/eigentx/0x13f82bbfeb96b46b29d6a55085c9a269f374cef0b70724c64230c8f4d8a4d287?tab=block" TargetMode="External"/><Relationship Id="rId2603" Type="http://schemas.openxmlformats.org/officeDocument/2006/relationships/hyperlink" Target="https://dashboard.tenderly.co/tx/mainnet/0x08cb5a727ae84cb34632f9524b489ef958a83d3c0c040550ecbc28413108bb0c" TargetMode="External"/><Relationship Id="rId2950" Type="http://schemas.openxmlformats.org/officeDocument/2006/relationships/hyperlink" Target="https://etherscan.io/tx/0x2c8057b1c980f4a7d67d3cb7c3370e95b7f53a8bd74014f63d2883e4c05cb9f5" TargetMode="External"/><Relationship Id="rId1205" Type="http://schemas.openxmlformats.org/officeDocument/2006/relationships/hyperlink" Target="https://libmev.com/blocks/21994098" TargetMode="External"/><Relationship Id="rId2810" Type="http://schemas.openxmlformats.org/officeDocument/2006/relationships/hyperlink" Target="https://eigenphi.io/mev/eigentx/0x27f39650ff4c46f443118d5df92c4d4f0be510a0093f3093cc569e884f3a0e49?tab=block" TargetMode="External"/><Relationship Id="rId4568" Type="http://schemas.openxmlformats.org/officeDocument/2006/relationships/hyperlink" Target="https://libmev.com/blocks/21992600" TargetMode="External"/><Relationship Id="rId51" Type="http://schemas.openxmlformats.org/officeDocument/2006/relationships/hyperlink" Target="https://etherscan.io/txs?block=21991071" TargetMode="External"/><Relationship Id="rId1412" Type="http://schemas.openxmlformats.org/officeDocument/2006/relationships/hyperlink" Target="https://eigenphi.io/mev/ethereum/tx/0x329db580dabcfdfbe0f853c19d1e55947b85a465158c24083e0caee6631dc58d" TargetMode="External"/><Relationship Id="rId3377" Type="http://schemas.openxmlformats.org/officeDocument/2006/relationships/hyperlink" Target="https://eigenphi.io/mev/eigentx/0x8ad1580f5a5e8579ddf641d840c5257aaaaaea473f59ef7284686d97b12d0556?tab=block" TargetMode="External"/><Relationship Id="rId4775" Type="http://schemas.openxmlformats.org/officeDocument/2006/relationships/hyperlink" Target="https://etherscan.io/tx/0xa95264804c12d53760a178c0c22ac4ed8e1325a009ab487ed9c7fb806fd3df6d" TargetMode="External"/><Relationship Id="rId4982" Type="http://schemas.openxmlformats.org/officeDocument/2006/relationships/hyperlink" Target="https://eigenphi.io/mev/eigentx/0xd6d9a2a050304e3beada7a8a9e7343ae82c9fbb0e46c8e5dac663a0ebb513b1e?tab=block" TargetMode="External"/><Relationship Id="rId298" Type="http://schemas.openxmlformats.org/officeDocument/2006/relationships/hyperlink" Target="https://dashboard.tenderly.co/tx/mainnet/0x34d571b6f54c9a4fadba437d6dfca4f384fd5f562ffdc90ad1a00eb6bee6fb73" TargetMode="External"/><Relationship Id="rId3584" Type="http://schemas.openxmlformats.org/officeDocument/2006/relationships/hyperlink" Target="https://dashboard.tenderly.co/tx/mainnet/0x28a8fa3136c0ea7e8505c880cf93faaeb3a1902c8da33281b461cf0da38fb5c7" TargetMode="External"/><Relationship Id="rId3791" Type="http://schemas.openxmlformats.org/officeDocument/2006/relationships/hyperlink" Target="https://eigenphi.io/mev/ethereum/tx/0xae75ef41620f4de2b3843e4037502ed3c9ebd473ddffc8f89520d0fdc9f06e04" TargetMode="External"/><Relationship Id="rId4428" Type="http://schemas.openxmlformats.org/officeDocument/2006/relationships/hyperlink" Target="https://etherscan.io/tx/0x33459878867033768b5460824a75557e68854fb43fd9d5fc130fffcd57569d9c" TargetMode="External"/><Relationship Id="rId4635" Type="http://schemas.openxmlformats.org/officeDocument/2006/relationships/hyperlink" Target="https://etherscan.io/txs?block=21990661" TargetMode="External"/><Relationship Id="rId4842" Type="http://schemas.openxmlformats.org/officeDocument/2006/relationships/hyperlink" Target="https://libmev.com/blocks/21989764" TargetMode="External"/><Relationship Id="rId158" Type="http://schemas.openxmlformats.org/officeDocument/2006/relationships/hyperlink" Target="https://etherscan.io/txs?block=21995056" TargetMode="External"/><Relationship Id="rId2186" Type="http://schemas.openxmlformats.org/officeDocument/2006/relationships/hyperlink" Target="https://etherscan.io/txs?block=21991627" TargetMode="External"/><Relationship Id="rId2393" Type="http://schemas.openxmlformats.org/officeDocument/2006/relationships/hyperlink" Target="https://etherscan.io/tx/0xe3c5cba500897dfd1caa80df8ce14afb60a98c9c205e6be2d3f692ec9d4533da" TargetMode="External"/><Relationship Id="rId3237" Type="http://schemas.openxmlformats.org/officeDocument/2006/relationships/hyperlink" Target="https://libmev.com/blocks/21991954" TargetMode="External"/><Relationship Id="rId3444" Type="http://schemas.openxmlformats.org/officeDocument/2006/relationships/hyperlink" Target="https://etherscan.io/tx/0xa18e8b014a73bff82d553ffa8293706b02a446d43f241d33b05e9980a7f2d06b" TargetMode="External"/><Relationship Id="rId3651" Type="http://schemas.openxmlformats.org/officeDocument/2006/relationships/hyperlink" Target="https://etherscan.io/tx/0x66dc3868c6aede94d5ace2f0f35e0a2f4acc81a849243f2e22480150b8016716" TargetMode="External"/><Relationship Id="rId4702" Type="http://schemas.openxmlformats.org/officeDocument/2006/relationships/hyperlink" Target="https://eigenphi.io/mev/ethereum/tx/0x29f2d33255c3fad6e73c9b48c137748b73c4d3cf626eb78edd04c0644145f053" TargetMode="External"/><Relationship Id="rId365" Type="http://schemas.openxmlformats.org/officeDocument/2006/relationships/hyperlink" Target="https://eigenphi.io/mev/eigentx/0x3ddce2c48be3ff54588d544da5be7700f71665d2b397c5db17bafb7750407d6c?tab=block" TargetMode="External"/><Relationship Id="rId572" Type="http://schemas.openxmlformats.org/officeDocument/2006/relationships/hyperlink" Target="https://etherscan.io/tx/0x05437e1f82c226c32dcb0344d07e206839ea2e4fdf0a70ca74587915d8456b84" TargetMode="External"/><Relationship Id="rId2046" Type="http://schemas.openxmlformats.org/officeDocument/2006/relationships/hyperlink" Target="https://eigenphi.io/mev/ethereum/tx/0x153fdc9d1b501aeecb8314d0778aee3683cd05d30e4910e5ade02697df36197c" TargetMode="External"/><Relationship Id="rId2253" Type="http://schemas.openxmlformats.org/officeDocument/2006/relationships/hyperlink" Target="https://eigenphi.io/mev/ethereum/tx/0x2401813ccfc842e9e14d91109986eb587f8e849e51d235b82a4235c2d989f621" TargetMode="External"/><Relationship Id="rId2460" Type="http://schemas.openxmlformats.org/officeDocument/2006/relationships/hyperlink" Target="https://eigenphi.io/mev/ethereum/tx/0xb9f91f78c3312778523379a360788103bea97cd3efb03a0f0276b3b6753ef357" TargetMode="External"/><Relationship Id="rId3304" Type="http://schemas.openxmlformats.org/officeDocument/2006/relationships/hyperlink" Target="https://etherscan.io/tx/0xc77b128407b32426f43cddfcde438349c45e8294f2f671faa1122e9a5f835322" TargetMode="External"/><Relationship Id="rId3511" Type="http://schemas.openxmlformats.org/officeDocument/2006/relationships/hyperlink" Target="https://dashboard.tenderly.co/tx/mainnet/0x85a87b44fe8659a4e522633df8df7988e4548e1708a95fc114e8d23b8f0820d8" TargetMode="External"/><Relationship Id="rId225" Type="http://schemas.openxmlformats.org/officeDocument/2006/relationships/hyperlink" Target="https://eigenphi.io/mev/ethereum/tx/0x6a8047c8a304d815ec2d35d7ba80728adf0e272c381aa8c1a0741d424c64647e" TargetMode="External"/><Relationship Id="rId432" Type="http://schemas.openxmlformats.org/officeDocument/2006/relationships/hyperlink" Target="https://etherscan.io/tx/0xe9a6f406fe9cdb7baad6bd3ad614c736d2d55bdd26157dc63460205797cb3d1c" TargetMode="External"/><Relationship Id="rId1062" Type="http://schemas.openxmlformats.org/officeDocument/2006/relationships/hyperlink" Target="https://eigenphi.io/mev/eigentx/0x0b1bf9a544d37500251622731ecb05be0ad222c11510a800324bf1397d333514?tab=block" TargetMode="External"/><Relationship Id="rId2113" Type="http://schemas.openxmlformats.org/officeDocument/2006/relationships/hyperlink" Target="https://eigenphi.io/mev/eigentx/0xb52f02a32a1a1d548cd1197941dc7809ffc3a6e11fd22be7616e4d506ab8ee4b?tab=block" TargetMode="External"/><Relationship Id="rId2320" Type="http://schemas.openxmlformats.org/officeDocument/2006/relationships/hyperlink" Target="https://etherscan.io/tx/0xfbbdbf0c40905d026a23235008ea410badfdfd4c5b3356a73b3af1030dd0889c" TargetMode="External"/><Relationship Id="rId5269" Type="http://schemas.openxmlformats.org/officeDocument/2006/relationships/hyperlink" Target="https://etherscan.io/tx/0x82c65b642e4d0e961092b26eefb388f7e060012163802a99891b1fa94ca34cdc" TargetMode="External"/><Relationship Id="rId5476" Type="http://schemas.openxmlformats.org/officeDocument/2006/relationships/hyperlink" Target="https://eigenphi.io/mev/eigentx/0xb11acdfa26de2f6d7099f2d3122b5d1cb698bf5f8ac49bb8eece1e0f6ebb5612?tab=block" TargetMode="External"/><Relationship Id="rId4078" Type="http://schemas.openxmlformats.org/officeDocument/2006/relationships/hyperlink" Target="https://dashboard.tenderly.co/tx/mainnet/0x93e9222799e383ba399581d7eda3416dc933d4452f536d477e2247e13e1a18a4" TargetMode="External"/><Relationship Id="rId4285" Type="http://schemas.openxmlformats.org/officeDocument/2006/relationships/hyperlink" Target="https://etherscan.io/tx/0x45aa1dde9da510fc9a5af32ee1cb4f92d31af67f5e66c93fd561f3fbd1e22f58" TargetMode="External"/><Relationship Id="rId4492" Type="http://schemas.openxmlformats.org/officeDocument/2006/relationships/hyperlink" Target="https://etherscan.io/tx/0x6720035f9328a5ff3e9c94bceb3d9d19d1c9a61ebbd8734776b4ad1bd956cce3" TargetMode="External"/><Relationship Id="rId5129" Type="http://schemas.openxmlformats.org/officeDocument/2006/relationships/hyperlink" Target="https://eigenphi.io/mev/ethereum/tx/0x1e50d545ee8d7223c0058c4fa3cb5b61a99539473f6e3168ea04fe65728ff2d3" TargetMode="External"/><Relationship Id="rId5336" Type="http://schemas.openxmlformats.org/officeDocument/2006/relationships/hyperlink" Target="https://etherscan.io/tx/0xc7f850230007b07472b8d90ba5892c4da175d7aac0a457c9b79855e9da3ec838" TargetMode="External"/><Relationship Id="rId5543" Type="http://schemas.openxmlformats.org/officeDocument/2006/relationships/hyperlink" Target="https://etherscan.io/tx/0xe296dc50388f872cf2dc90eab2d1ee3ebd8be3e61ebea02fed154359817bb1a2" TargetMode="External"/><Relationship Id="rId1879" Type="http://schemas.openxmlformats.org/officeDocument/2006/relationships/hyperlink" Target="https://etherscan.io/tx/0x9cfafb5340b3e75e7f457c30352c69c9ebe2f6455978f068daea33fc1c98d553" TargetMode="External"/><Relationship Id="rId3094" Type="http://schemas.openxmlformats.org/officeDocument/2006/relationships/hyperlink" Target="https://eigenphi.io/mev/ethereum/tx/0x092f26bc36e001f4b8a6e59527c97562c393db7f091b1ca4916aa6dad12bba5e" TargetMode="External"/><Relationship Id="rId4145" Type="http://schemas.openxmlformats.org/officeDocument/2006/relationships/hyperlink" Target="https://eigenphi.io/mev/eigentx/0x0db9f85516dc9d2b6c24f3aaa80538e3bfd86b705281fb6e05815aa86fca856d?tab=block" TargetMode="External"/><Relationship Id="rId1739" Type="http://schemas.openxmlformats.org/officeDocument/2006/relationships/hyperlink" Target="https://libmev.com/blocks/21995331" TargetMode="External"/><Relationship Id="rId1946" Type="http://schemas.openxmlformats.org/officeDocument/2006/relationships/hyperlink" Target="https://dashboard.tenderly.co/tx/mainnet/0x04d61ed0db7fd79cc061f6032e19ac1d4eefae6429e26c98e6bd1030deea9b24" TargetMode="External"/><Relationship Id="rId4005" Type="http://schemas.openxmlformats.org/officeDocument/2006/relationships/hyperlink" Target="https://etherscan.io/tx/0x414400e5ec0b8e57b18015cb1c547c7db730e8e8151c95c37e6d7f3a28f24b6f" TargetMode="External"/><Relationship Id="rId4352" Type="http://schemas.openxmlformats.org/officeDocument/2006/relationships/hyperlink" Target="https://etherscan.io/tx/0x55151a5243add3f0f7a07c33a1d0df7034333b4b100c97f41b16091a4a66d32a" TargetMode="External"/><Relationship Id="rId5403" Type="http://schemas.openxmlformats.org/officeDocument/2006/relationships/hyperlink" Target="https://etherscan.io/tx/0x0d9c0870f1beda094b84a183693cda58701885c2f296632e1c6a12b6c78a42b3" TargetMode="External"/><Relationship Id="rId1806" Type="http://schemas.openxmlformats.org/officeDocument/2006/relationships/hyperlink" Target="https://etherscan.io/tx/0x4f0047999ecfba000ad72a34e6e0c4b8bc7b286253af171569eca10d08aac972" TargetMode="External"/><Relationship Id="rId3161" Type="http://schemas.openxmlformats.org/officeDocument/2006/relationships/hyperlink" Target="https://libmev.com/blocks/21995972" TargetMode="External"/><Relationship Id="rId4212" Type="http://schemas.openxmlformats.org/officeDocument/2006/relationships/hyperlink" Target="https://eigenphi.io/mev/ethereum/tx/0x67890d1605241c518c587f26b35110d5ca1e54dd69dba1b233082e94bb87ded1" TargetMode="External"/><Relationship Id="rId3021" Type="http://schemas.openxmlformats.org/officeDocument/2006/relationships/hyperlink" Target="https://eigenphi.io/mev/eigentx/0x249b6da6676a7f4dec8001334a06beabd0a9456f967c07b4b37212738ad854fb?tab=block" TargetMode="External"/><Relationship Id="rId3978" Type="http://schemas.openxmlformats.org/officeDocument/2006/relationships/hyperlink" Target="https://dashboard.tenderly.co/tx/mainnet/0x2d2276631ffcbdeecf375854ab707717513bea258ebad58a847aaa65a4c5ec64" TargetMode="External"/><Relationship Id="rId899" Type="http://schemas.openxmlformats.org/officeDocument/2006/relationships/hyperlink" Target="https://eigenphi.io/mev/ethereum/tx/0x12c76083a7318155c7933bb14f0a1a60376788b57656acba36382436dbd33230" TargetMode="External"/><Relationship Id="rId2787" Type="http://schemas.openxmlformats.org/officeDocument/2006/relationships/hyperlink" Target="https://eigenphi.io/mev/eigentx/0xed5e05da28ce86adc99678f82c921187f586b8f768f60df9e6dae75146a55e82?tab=block" TargetMode="External"/><Relationship Id="rId3838" Type="http://schemas.openxmlformats.org/officeDocument/2006/relationships/hyperlink" Target="https://eigenphi.io/mev/eigentx/0x9ef90bfc3b73b1ab9d3974498ab75ace1d89b00fbe2fd4f3ebf49c48ead8d68c?tab=block" TargetMode="External"/><Relationship Id="rId5193" Type="http://schemas.openxmlformats.org/officeDocument/2006/relationships/hyperlink" Target="https://libmev.com/blocks/21994964" TargetMode="External"/><Relationship Id="rId759" Type="http://schemas.openxmlformats.org/officeDocument/2006/relationships/hyperlink" Target="https://etherscan.io/tx/0xdb611fb99e4b28f7968642933612d61147a53a974eed9816186be9411ce95cb4" TargetMode="External"/><Relationship Id="rId966" Type="http://schemas.openxmlformats.org/officeDocument/2006/relationships/hyperlink" Target="https://etherscan.io/txs?block=21990974" TargetMode="External"/><Relationship Id="rId1389" Type="http://schemas.openxmlformats.org/officeDocument/2006/relationships/hyperlink" Target="https://etherscan.io/txs?block=21990888" TargetMode="External"/><Relationship Id="rId1596" Type="http://schemas.openxmlformats.org/officeDocument/2006/relationships/hyperlink" Target="https://eigenphi.io/mev/eigentx/0x4ff0b3e099603cfbd2a364c0571601de45bd87c78bc3f8ae86b13eade5d7fb7c?tab=block" TargetMode="External"/><Relationship Id="rId2647" Type="http://schemas.openxmlformats.org/officeDocument/2006/relationships/hyperlink" Target="https://eigenphi.io/mev/ethereum/tx/0x7be9d5b2415896e9ec89b07aba0103307592b87bc946d3c33a1418f36265ef4c" TargetMode="External"/><Relationship Id="rId2994" Type="http://schemas.openxmlformats.org/officeDocument/2006/relationships/hyperlink" Target="https://etherscan.io/tx/0xf9845d348f480bfa4790abcb52576e065cb0a72716ee2794a685dbc5c7dfa47a" TargetMode="External"/><Relationship Id="rId5053" Type="http://schemas.openxmlformats.org/officeDocument/2006/relationships/hyperlink" Target="https://etherscan.io/tx/0xcad5262a35e7ab29debd56a71f213582c4bbb0e00c898803880c504fd965fcd5" TargetMode="External"/><Relationship Id="rId5260" Type="http://schemas.openxmlformats.org/officeDocument/2006/relationships/hyperlink" Target="https://libmev.com/blocks/21995700" TargetMode="External"/><Relationship Id="rId619" Type="http://schemas.openxmlformats.org/officeDocument/2006/relationships/hyperlink" Target="https://eigenphi.io/mev/ethereum/tx/0xb023b99ce1b65d789baf47c34438546efe9faf2ae0a51750e79e8ad0f47a0efd" TargetMode="External"/><Relationship Id="rId1249" Type="http://schemas.openxmlformats.org/officeDocument/2006/relationships/hyperlink" Target="https://etherscan.io/txs?block=21990796" TargetMode="External"/><Relationship Id="rId2854" Type="http://schemas.openxmlformats.org/officeDocument/2006/relationships/hyperlink" Target="https://libmev.com/blocks/21990451" TargetMode="External"/><Relationship Id="rId3905" Type="http://schemas.openxmlformats.org/officeDocument/2006/relationships/hyperlink" Target="https://eigenphi.io/mev/eigentx/0xc479240bdbadd87e07795117f67678f5af9e62f2a6c97a3ba019feefe1257e6d?tab=block" TargetMode="External"/><Relationship Id="rId5120" Type="http://schemas.openxmlformats.org/officeDocument/2006/relationships/hyperlink" Target="https://etherscan.io/tx/0xb4e6eb77ece0496b539104a918cb45c34a04f0527b4104371d2fae760fe1352b" TargetMode="External"/><Relationship Id="rId95" Type="http://schemas.openxmlformats.org/officeDocument/2006/relationships/hyperlink" Target="https://dashboard.tenderly.co/tx/mainnet/0x0b7a5b7d8983dcd1bf230f82316645bdc0deaad9ca421a9451adbe50f27bc58d" TargetMode="External"/><Relationship Id="rId826" Type="http://schemas.openxmlformats.org/officeDocument/2006/relationships/hyperlink" Target="https://etherscan.io/txs?block=21990898" TargetMode="External"/><Relationship Id="rId1109" Type="http://schemas.openxmlformats.org/officeDocument/2006/relationships/hyperlink" Target="https://dashboard.tenderly.co/tx/mainnet/0x9a468ece1f84591cd3905b45d7036e78c8291bf097e3f40454c75ead149427c5" TargetMode="External"/><Relationship Id="rId1456" Type="http://schemas.openxmlformats.org/officeDocument/2006/relationships/hyperlink" Target="https://libmev.com/blocks/21993014" TargetMode="External"/><Relationship Id="rId1663" Type="http://schemas.openxmlformats.org/officeDocument/2006/relationships/hyperlink" Target="https://etherscan.io/tx/0x0936a235f7cc28c17c8dd906f83e4f479aaec2bd6fd7f6e2b08b8f6ebefccd6b" TargetMode="External"/><Relationship Id="rId1870" Type="http://schemas.openxmlformats.org/officeDocument/2006/relationships/hyperlink" Target="https://libmev.com/blocks/21989684" TargetMode="External"/><Relationship Id="rId2507" Type="http://schemas.openxmlformats.org/officeDocument/2006/relationships/hyperlink" Target="https://etherscan.io/txs?block=21991175" TargetMode="External"/><Relationship Id="rId2714" Type="http://schemas.openxmlformats.org/officeDocument/2006/relationships/hyperlink" Target="https://etherscan.io/txs?block=21995987" TargetMode="External"/><Relationship Id="rId2921" Type="http://schemas.openxmlformats.org/officeDocument/2006/relationships/hyperlink" Target="https://etherscan.io/tx/0x37307cd2ee355dd4b3a9b7eca9cae94930bb4b5321cc83907c6f1ab08c7eea56" TargetMode="External"/><Relationship Id="rId1316" Type="http://schemas.openxmlformats.org/officeDocument/2006/relationships/hyperlink" Target="https://eigenphi.io/mev/ethereum/tx/0x395946c62dd72d05f74228148a3592592dfd3a9f6a6b034c0d4827af6a468d2c" TargetMode="External"/><Relationship Id="rId1523" Type="http://schemas.openxmlformats.org/officeDocument/2006/relationships/hyperlink" Target="https://dashboard.tenderly.co/tx/mainnet/0x4e4c915fcc559dbbe441a5ece8da84af32452fa792028e2e8852b250d47b5794" TargetMode="External"/><Relationship Id="rId1730" Type="http://schemas.openxmlformats.org/officeDocument/2006/relationships/hyperlink" Target="https://eigenphi.io/mev/ethereum/tx/0xda34b2dcbd66672a0728569745aba65f43a6f0dd1eefdb3251723e079d39fcf2" TargetMode="External"/><Relationship Id="rId4679" Type="http://schemas.openxmlformats.org/officeDocument/2006/relationships/hyperlink" Target="https://etherscan.io/txs?block=21992371" TargetMode="External"/><Relationship Id="rId4886" Type="http://schemas.openxmlformats.org/officeDocument/2006/relationships/hyperlink" Target="https://eigenphi.io/mev/ethereum/tx/0xdd0e3f34a70c88bc3a4c52c24afac4673529b81a0e07be29c2af053a5a22a472" TargetMode="External"/><Relationship Id="rId22" Type="http://schemas.openxmlformats.org/officeDocument/2006/relationships/hyperlink" Target="https://etherscan.io/tx/0x20ffbf1c4eee4c7291072e657bad5c5e31d1d49661fcd8b881dae265bb6b3ef5" TargetMode="External"/><Relationship Id="rId3488" Type="http://schemas.openxmlformats.org/officeDocument/2006/relationships/hyperlink" Target="https://etherscan.io/tx/0x51ce3ccfba4b17127a4d8db160576b6e6e2361db07fd16fb30b8ecbfd4136953" TargetMode="External"/><Relationship Id="rId3695" Type="http://schemas.openxmlformats.org/officeDocument/2006/relationships/hyperlink" Target="https://etherscan.io/tx/0x7837cb2986955edd2caf7a4cf8db1794c3e7b80239532e492b604a5c01d6d780" TargetMode="External"/><Relationship Id="rId4539" Type="http://schemas.openxmlformats.org/officeDocument/2006/relationships/hyperlink" Target="https://eigenphi.io/mev/eigentx/0xa653a9521f0a7fa59b1f626397df0e2499452b5e4bea05bd8f3821df1bfc7c08?tab=block" TargetMode="External"/><Relationship Id="rId4746" Type="http://schemas.openxmlformats.org/officeDocument/2006/relationships/hyperlink" Target="https://eigenphi.io/mev/ethereum/tx/0x255986a60465c490e5a11b2ab4d6ac388a73ceeded8d9c74524dfc06ddd1209e" TargetMode="External"/><Relationship Id="rId4953" Type="http://schemas.openxmlformats.org/officeDocument/2006/relationships/hyperlink" Target="https://eigenphi.io/mev/ethereum/tx/0x0dccd56ef9d87ec024247535d15e03cb54171b934796402f1881564de7776fc5" TargetMode="External"/><Relationship Id="rId2297" Type="http://schemas.openxmlformats.org/officeDocument/2006/relationships/hyperlink" Target="https://eigenphi.io/mev/ethereum/tx/0x7e914bc2dce29eb4b4daaaf5e6da0f1cd58d540abb73737b4870414de9665f81" TargetMode="External"/><Relationship Id="rId3348" Type="http://schemas.openxmlformats.org/officeDocument/2006/relationships/hyperlink" Target="https://eigenphi.io/mev/ethereum/tx/0x8624190e342d70c6010dc952bf27077f61377346bc39a03e129b9dcb293c1b09" TargetMode="External"/><Relationship Id="rId3555" Type="http://schemas.openxmlformats.org/officeDocument/2006/relationships/hyperlink" Target="https://dashboard.tenderly.co/tx/mainnet/0x2c483dfc3a0891e2656fa72ce48eaecb3af13613b06a2258a69dd65412c66c92" TargetMode="External"/><Relationship Id="rId3762" Type="http://schemas.openxmlformats.org/officeDocument/2006/relationships/hyperlink" Target="https://dashboard.tenderly.co/tx/mainnet/0xe2300373d9a83664dc3c0743b997128fdff900b2ea163aa4531a716072993af6" TargetMode="External"/><Relationship Id="rId4606" Type="http://schemas.openxmlformats.org/officeDocument/2006/relationships/hyperlink" Target="https://etherscan.io/tx/0x1aedbbf5211ca2d8c4c2f924ac5b598402d7f75ef89b0d04e9fd6449c82725eb" TargetMode="External"/><Relationship Id="rId4813" Type="http://schemas.openxmlformats.org/officeDocument/2006/relationships/hyperlink" Target="https://libmev.com/blocks/21991887" TargetMode="External"/><Relationship Id="rId269" Type="http://schemas.openxmlformats.org/officeDocument/2006/relationships/hyperlink" Target="https://eigenphi.io/mev/ethereum/tx/0xa5f70b14e73397b2a4833957f8451025c1bdb6e3d6dff9eeff485c463bbda91a" TargetMode="External"/><Relationship Id="rId476" Type="http://schemas.openxmlformats.org/officeDocument/2006/relationships/hyperlink" Target="https://eigenphi.io/mev/ethereum/tx/0x779f8491ef68db2e5396f54da68066f6b8b15c63ed9cc4fb54914153f2cc7f73" TargetMode="External"/><Relationship Id="rId683" Type="http://schemas.openxmlformats.org/officeDocument/2006/relationships/hyperlink" Target="https://dashboard.tenderly.co/tx/mainnet/0xe3bd00cb5c8cfdf4a0bdd0c74eb213379ca8b51f71fd11629264746a23f8b055" TargetMode="External"/><Relationship Id="rId890" Type="http://schemas.openxmlformats.org/officeDocument/2006/relationships/hyperlink" Target="https://etherscan.io/tx/0x645bdc5a380e8c12db74b6afda564ef43cb40a80b385e3413c3aacb3d934da9e" TargetMode="External"/><Relationship Id="rId2157" Type="http://schemas.openxmlformats.org/officeDocument/2006/relationships/hyperlink" Target="https://etherscan.io/tx/0x22cc56d2abc026f975aaed6db3a5021d7ed28fa16cc8f991a078221af0939fe4" TargetMode="External"/><Relationship Id="rId2364" Type="http://schemas.openxmlformats.org/officeDocument/2006/relationships/hyperlink" Target="https://etherscan.io/tx/0xa9d58181ce57957cfc4c483674efa41c76928df23398f5a60356f0b7c4ed8e97" TargetMode="External"/><Relationship Id="rId2571" Type="http://schemas.openxmlformats.org/officeDocument/2006/relationships/hyperlink" Target="https://libmev.com/blocks/21994271" TargetMode="External"/><Relationship Id="rId3208" Type="http://schemas.openxmlformats.org/officeDocument/2006/relationships/hyperlink" Target="https://etherscan.io/tx/0xd7f25960f104fb4a6c9d850a77742b5d98f12cfc89b46c7c77f9400fd540b31d" TargetMode="External"/><Relationship Id="rId3415" Type="http://schemas.openxmlformats.org/officeDocument/2006/relationships/hyperlink" Target="https://libmev.com/blocks/21995535" TargetMode="External"/><Relationship Id="rId129" Type="http://schemas.openxmlformats.org/officeDocument/2006/relationships/hyperlink" Target="https://etherscan.io/tx/0xd336bcdaa5843dac6fa0fbba5e458c5f03445de1beda6477c49cf859aba500a3" TargetMode="External"/><Relationship Id="rId336" Type="http://schemas.openxmlformats.org/officeDocument/2006/relationships/hyperlink" Target="https://eigenphi.io/mev/eigentx/0x9ec2571e56cbe1bdd1c9dc64505879c448709142c0339254836200e12f520238?tab=block" TargetMode="External"/><Relationship Id="rId543" Type="http://schemas.openxmlformats.org/officeDocument/2006/relationships/hyperlink" Target="https://libmev.com/blocks/21990472" TargetMode="External"/><Relationship Id="rId1173" Type="http://schemas.openxmlformats.org/officeDocument/2006/relationships/hyperlink" Target="https://etherscan.io/tx/0xf61597cc297c6483145c3a015ac0150054da31550d35a39d576eb1f2e92fafe3" TargetMode="External"/><Relationship Id="rId1380" Type="http://schemas.openxmlformats.org/officeDocument/2006/relationships/hyperlink" Target="https://libmev.com/blocks/21992067" TargetMode="External"/><Relationship Id="rId2017" Type="http://schemas.openxmlformats.org/officeDocument/2006/relationships/hyperlink" Target="https://eigenphi.io/mev/eigentx/0xc525752e1868b0f9b038de5f8ef7e8e60b8085606b6c8d38acb9a5af852dfbb9?tab=block" TargetMode="External"/><Relationship Id="rId2224" Type="http://schemas.openxmlformats.org/officeDocument/2006/relationships/hyperlink" Target="https://dashboard.tenderly.co/tx/mainnet/0xdc64b721aaf5a29ebcf460198f8a62416dbcb364acf73cc05244e3ca0461e8cc" TargetMode="External"/><Relationship Id="rId3622" Type="http://schemas.openxmlformats.org/officeDocument/2006/relationships/hyperlink" Target="https://libmev.com/blocks/21993682" TargetMode="External"/><Relationship Id="rId5587" Type="http://schemas.openxmlformats.org/officeDocument/2006/relationships/hyperlink" Target="https://etherscan.io/tx/0x002b78c6e5c8c77b2adb148cf01ef583c70fc9ab6f94b0fa1854ef12a89a0b95" TargetMode="External"/><Relationship Id="rId403" Type="http://schemas.openxmlformats.org/officeDocument/2006/relationships/hyperlink" Target="https://etherscan.io/txs?block=21992397" TargetMode="External"/><Relationship Id="rId750" Type="http://schemas.openxmlformats.org/officeDocument/2006/relationships/hyperlink" Target="https://eigenphi.io/mev/eigentx/0x2ce1ba782d373ae0e4149ff109ebbe2a3ffa5136d1cebbcdd7b980fdbb0f9c12?tab=block" TargetMode="External"/><Relationship Id="rId1033" Type="http://schemas.openxmlformats.org/officeDocument/2006/relationships/hyperlink" Target="https://libmev.com/blocks/21990423" TargetMode="External"/><Relationship Id="rId2431" Type="http://schemas.openxmlformats.org/officeDocument/2006/relationships/hyperlink" Target="https://etherscan.io/tx/0x8fd36eed3040210c2fba6e2e77ca7394683c8d28dfef301fc296ec8013c8db56" TargetMode="External"/><Relationship Id="rId4189" Type="http://schemas.openxmlformats.org/officeDocument/2006/relationships/hyperlink" Target="https://eigenphi.io/mev/ethereum/tx/0x63951e2079050c1bab9768aec60e58f286fb3a1c789115bc2a0944c5e7cc839b" TargetMode="External"/><Relationship Id="rId610" Type="http://schemas.openxmlformats.org/officeDocument/2006/relationships/hyperlink" Target="https://etherscan.io/tx/0xc51c10423137c678ac48829a64e998e2c26f945190919d6e404ca57f7b89dd62" TargetMode="External"/><Relationship Id="rId1240" Type="http://schemas.openxmlformats.org/officeDocument/2006/relationships/hyperlink" Target="https://etherscan.io/tx/0xc6cdf2b37182c8ed3624ba30271986edc83346f3ba06b9e06267ce5d9ffe4d69" TargetMode="External"/><Relationship Id="rId4049" Type="http://schemas.openxmlformats.org/officeDocument/2006/relationships/hyperlink" Target="https://dashboard.tenderly.co/tx/mainnet/0x814c5c4ab279872584d858e1091e6b3c7aa1f0d8ee4e822f6538b76925ed5e8b" TargetMode="External"/><Relationship Id="rId4396" Type="http://schemas.openxmlformats.org/officeDocument/2006/relationships/hyperlink" Target="https://eigenphi.io/mev/eigentx/0x127895438532107f593725a8467a51649da71b2588858653625cb2a1ed33315c?tab=block" TargetMode="External"/><Relationship Id="rId5447" Type="http://schemas.openxmlformats.org/officeDocument/2006/relationships/hyperlink" Target="https://eigenphi.io/mev/ethereum/tx/0x9cd1005d7a9d7dd9715c03c28dc4dfdbb8534bd9c3e280f2e1559550282cfe2b" TargetMode="External"/><Relationship Id="rId1100" Type="http://schemas.openxmlformats.org/officeDocument/2006/relationships/hyperlink" Target="https://etherscan.io/txs?block=21995039" TargetMode="External"/><Relationship Id="rId4256" Type="http://schemas.openxmlformats.org/officeDocument/2006/relationships/hyperlink" Target="https://libmev.com/blocks/21993406" TargetMode="External"/><Relationship Id="rId4463" Type="http://schemas.openxmlformats.org/officeDocument/2006/relationships/hyperlink" Target="https://etherscan.io/tx/0xedead69d6e3a85eb8fde9e073b7d4c4499bc41c161e03496b45bb1693c0f332f" TargetMode="External"/><Relationship Id="rId4670" Type="http://schemas.openxmlformats.org/officeDocument/2006/relationships/hyperlink" Target="https://etherscan.io/tx/0xa0485548932ebbe8fc5b246454b0c06936b8049aa8227509228a30432539d028" TargetMode="External"/><Relationship Id="rId5307" Type="http://schemas.openxmlformats.org/officeDocument/2006/relationships/hyperlink" Target="https://etherscan.io/tx/0x5e5c5ccd8927008faaf09eb4e32bd20cc8e86b76960bfa4c5ac3f66c2b8149ee" TargetMode="External"/><Relationship Id="rId5514" Type="http://schemas.openxmlformats.org/officeDocument/2006/relationships/hyperlink" Target="https://eigenphi.io/mev/ethereum/tx/0xbd35785ac8be41c04f1272d755075f90a8746d8cc6d2df0529e38f3db988ad81" TargetMode="External"/><Relationship Id="rId1917" Type="http://schemas.openxmlformats.org/officeDocument/2006/relationships/hyperlink" Target="https://dashboard.tenderly.co/tx/mainnet/0x363edd02192102bc5dc9b9485b31dcc4e9073a96e56de3c8d285984a5d3b8805" TargetMode="External"/><Relationship Id="rId3065" Type="http://schemas.openxmlformats.org/officeDocument/2006/relationships/hyperlink" Target="https://eigenphi.io/mev/eigentx/0x5586b2b543d8e61702451b56ab2b0632c0ac4a723074a2d9d3addd7501de660c?tab=block" TargetMode="External"/><Relationship Id="rId3272" Type="http://schemas.openxmlformats.org/officeDocument/2006/relationships/hyperlink" Target="https://libmev.com/blocks/21993419" TargetMode="External"/><Relationship Id="rId4116" Type="http://schemas.openxmlformats.org/officeDocument/2006/relationships/hyperlink" Target="https://eigenphi.io/mev/ethereum/tx/0x83d700bc38c7721be1bcd7ebd2aee86879716060b00d6a5f3ba172572d0a1d37" TargetMode="External"/><Relationship Id="rId4323" Type="http://schemas.openxmlformats.org/officeDocument/2006/relationships/hyperlink" Target="https://etherscan.io/tx/0x67ea9c858eb01da57b7aca975b1801ea739cdf7d7c2fe79be2551fd541be6802" TargetMode="External"/><Relationship Id="rId4530" Type="http://schemas.openxmlformats.org/officeDocument/2006/relationships/hyperlink" Target="https://eigenphi.io/mev/ethereum/tx/0x3045471212396639c9cd061b490d2b7daa4b6b46236cc012a1b3a746e16bee8b" TargetMode="External"/><Relationship Id="rId193" Type="http://schemas.openxmlformats.org/officeDocument/2006/relationships/hyperlink" Target="https://etherscan.io/tx/0xa142bdb743da62fcf350d2d58fac77f0d6642897cf812fd02a9fd6a77ba2f922" TargetMode="External"/><Relationship Id="rId2081" Type="http://schemas.openxmlformats.org/officeDocument/2006/relationships/hyperlink" Target="https://dashboard.tenderly.co/tx/mainnet/0x3ca3f35d589bd90880373115484c6d8802a0b3c1ebd22ced692851de02bd33b5" TargetMode="External"/><Relationship Id="rId3132" Type="http://schemas.openxmlformats.org/officeDocument/2006/relationships/hyperlink" Target="https://etherscan.io/tx/0xc54a576af6fad55386ac1016fa732a0a3243d0fbc873ddff5f9d7146d6d225a0" TargetMode="External"/><Relationship Id="rId260" Type="http://schemas.openxmlformats.org/officeDocument/2006/relationships/hyperlink" Target="https://etherscan.io/tx/0x78f7a3b94090f61cba8686bf50c85ca24a53df1c314da9a5aefcc126eed4415b" TargetMode="External"/><Relationship Id="rId5097" Type="http://schemas.openxmlformats.org/officeDocument/2006/relationships/hyperlink" Target="https://etherscan.io/tx/0x39be0d402ad069af6f9fd96fc763164e1127178a077fb2b9f05ef0f07251bd43" TargetMode="External"/><Relationship Id="rId120" Type="http://schemas.openxmlformats.org/officeDocument/2006/relationships/hyperlink" Target="https://libmev.com/blocks/21992451" TargetMode="External"/><Relationship Id="rId2898" Type="http://schemas.openxmlformats.org/officeDocument/2006/relationships/hyperlink" Target="https://etherscan.io/tx/0x0897fbdd8b7f2ef250bcba46b43a5419c6ae5fe4651264eaa48dfbc080d4a8be" TargetMode="External"/><Relationship Id="rId3949" Type="http://schemas.openxmlformats.org/officeDocument/2006/relationships/hyperlink" Target="https://eigenphi.io/mev/ethereum/tx/0x17270ed42044d91458cfb357a74846029488e263054c56aad234884cebc97c62" TargetMode="External"/><Relationship Id="rId5164" Type="http://schemas.openxmlformats.org/officeDocument/2006/relationships/hyperlink" Target="https://eigenphi.io/mev/ethereum/tx/0x706c79598a29497d6d7df18aad4ec5c7e0e82219cee69980775cb59bb2544b6e" TargetMode="External"/><Relationship Id="rId2758" Type="http://schemas.openxmlformats.org/officeDocument/2006/relationships/hyperlink" Target="https://eigenphi.io/mev/ethereum/tx/0xdc6eeb0321b1201e3e450ad13f3054ac57acc5e912147f117d1e1f2278c90604" TargetMode="External"/><Relationship Id="rId2965" Type="http://schemas.openxmlformats.org/officeDocument/2006/relationships/hyperlink" Target="https://etherscan.io/tx/0x889b4f3a5fc2e1f992ae4829aa1eabe1efad0ffb9b07edc740b95651dc1bd152" TargetMode="External"/><Relationship Id="rId3809" Type="http://schemas.openxmlformats.org/officeDocument/2006/relationships/hyperlink" Target="https://etherscan.io/tx/0x6ffd7a97c0025e7b5cc9a43ad6b902b0cf1cff92345d1b671275c5603069201a" TargetMode="External"/><Relationship Id="rId5024" Type="http://schemas.openxmlformats.org/officeDocument/2006/relationships/hyperlink" Target="https://dashboard.tenderly.co/tx/mainnet/0x3b18a57c4d4b54366de823035bf69159c7b77b616b1ff8d715d1baab598db091" TargetMode="External"/><Relationship Id="rId5371" Type="http://schemas.openxmlformats.org/officeDocument/2006/relationships/hyperlink" Target="https://libmev.com/blocks/21993200" TargetMode="External"/><Relationship Id="rId937" Type="http://schemas.openxmlformats.org/officeDocument/2006/relationships/hyperlink" Target="https://libmev.com/blocks/21992616" TargetMode="External"/><Relationship Id="rId1567" Type="http://schemas.openxmlformats.org/officeDocument/2006/relationships/hyperlink" Target="https://eigenphi.io/mev/eigentx/0x1428a803b950c984c3e6af1cc76c186a3fefe92cd63a42dc397873115e1bab75?tab=block" TargetMode="External"/><Relationship Id="rId1774" Type="http://schemas.openxmlformats.org/officeDocument/2006/relationships/hyperlink" Target="https://eigenphi.io/mev/eigentx/0x041ed23ded1821f43dbd88cfca4a8804d66b59febae068e91036c354b0cc6119?tab=block" TargetMode="External"/><Relationship Id="rId1981" Type="http://schemas.openxmlformats.org/officeDocument/2006/relationships/hyperlink" Target="https://dashboard.tenderly.co/tx/mainnet/0xa8151a8e42f37e9797aee9ab1a2721fbc1d35891feae38f1e0ab3205a586129e" TargetMode="External"/><Relationship Id="rId2618" Type="http://schemas.openxmlformats.org/officeDocument/2006/relationships/hyperlink" Target="https://dashboard.tenderly.co/tx/mainnet/0x81e0ec8dc021825adc996b46a9c7c0427fe10393508e3e70386b99acc8b6fe00" TargetMode="External"/><Relationship Id="rId2825" Type="http://schemas.openxmlformats.org/officeDocument/2006/relationships/hyperlink" Target="https://libmev.com/blocks/21992589" TargetMode="External"/><Relationship Id="rId4180" Type="http://schemas.openxmlformats.org/officeDocument/2006/relationships/hyperlink" Target="https://dashboard.tenderly.co/tx/mainnet/0x874ca227b68a756c5270a7c0a7af5d251d7208578bdd02bc3c04eb07a6e8bb03" TargetMode="External"/><Relationship Id="rId5231" Type="http://schemas.openxmlformats.org/officeDocument/2006/relationships/hyperlink" Target="https://etherscan.io/tx/0x7eade45a41c5251fa1b68db57c34889be6dad87388cfe60fbb78d1624666cfd7" TargetMode="External"/><Relationship Id="rId66" Type="http://schemas.openxmlformats.org/officeDocument/2006/relationships/hyperlink" Target="https://etherscan.io/tx/0xa1aa36f94141564c6488661a81d218d2ca684896ac8339551ee255f68d2527fa" TargetMode="External"/><Relationship Id="rId1427" Type="http://schemas.openxmlformats.org/officeDocument/2006/relationships/hyperlink" Target="https://eigenphi.io/mev/ethereum/tx/0x8e9269ef0c919c0ed80816a6b691b2a57ff95c4fc1bca5195877db6ed00e30e5" TargetMode="External"/><Relationship Id="rId1634" Type="http://schemas.openxmlformats.org/officeDocument/2006/relationships/hyperlink" Target="https://etherscan.io/tx/0x0e026e649a063253d0abff20ad28eea550fd10d55e9ceb06d18ecf76d03d12fc" TargetMode="External"/><Relationship Id="rId1841" Type="http://schemas.openxmlformats.org/officeDocument/2006/relationships/hyperlink" Target="https://libmev.com/blocks/21994876" TargetMode="External"/><Relationship Id="rId4040" Type="http://schemas.openxmlformats.org/officeDocument/2006/relationships/hyperlink" Target="https://etherscan.io/tx/0xea55c83b2acd3b9edb5db4f02eb3b53b422b14f27219c5e3c5d59fce6bb6c27d" TargetMode="External"/><Relationship Id="rId4997" Type="http://schemas.openxmlformats.org/officeDocument/2006/relationships/hyperlink" Target="https://eigenphi.io/mev/eigentx/0xe8c2e6b277d20719f79ac49ad0ba509aec7248fecfe8e312edbffd6e1b1b0b39?tab=block" TargetMode="External"/><Relationship Id="rId3599" Type="http://schemas.openxmlformats.org/officeDocument/2006/relationships/hyperlink" Target="https://eigenphi.io/mev/eigentx/0x2bfb8998fba61ba89f0a511ac311dfe79c9be60d99c45d050bb3bdb51bcc25b9?tab=block" TargetMode="External"/><Relationship Id="rId4857" Type="http://schemas.openxmlformats.org/officeDocument/2006/relationships/hyperlink" Target="https://eigenphi.io/mev/eigentx/0x144e36daf53d9ece581fb9bdb571037b19afa021ce6263e858d2177b0cdc36be?tab=block" TargetMode="External"/><Relationship Id="rId1701" Type="http://schemas.openxmlformats.org/officeDocument/2006/relationships/hyperlink" Target="https://dashboard.tenderly.co/tx/mainnet/0x079cafcb3329f71ffd8e7dc4bb1f4c1f9d23d0ee15c855e22aaa0169e77db220" TargetMode="External"/><Relationship Id="rId3459" Type="http://schemas.openxmlformats.org/officeDocument/2006/relationships/hyperlink" Target="https://etherscan.io/tx/0xcb18faff3264967d9515e5cf9c8863548d1c4473997cfbfe68c28e09474fac31" TargetMode="External"/><Relationship Id="rId3666" Type="http://schemas.openxmlformats.org/officeDocument/2006/relationships/hyperlink" Target="https://etherscan.io/txs?block=21989194" TargetMode="External"/><Relationship Id="rId587" Type="http://schemas.openxmlformats.org/officeDocument/2006/relationships/hyperlink" Target="https://etherscan.io/tx/0x7ccde2af9b925536d5d83f2eaa12dbfe6691ac19c2d7749aad1c20573b4799ba" TargetMode="External"/><Relationship Id="rId2268" Type="http://schemas.openxmlformats.org/officeDocument/2006/relationships/hyperlink" Target="https://eigenphi.io/mev/eigentx/0x18ceb5897f4984667136b0138b296f5e13e45eeb5b09879a67ee8c7589c0d50e?tab=block" TargetMode="External"/><Relationship Id="rId3319" Type="http://schemas.openxmlformats.org/officeDocument/2006/relationships/hyperlink" Target="https://etherscan.io/tx/0x11e399ad4e3640af8b5bf30949200bb6aaa7ee4f7295140b36e6d590bf3f188d" TargetMode="External"/><Relationship Id="rId3873" Type="http://schemas.openxmlformats.org/officeDocument/2006/relationships/hyperlink" Target="https://dashboard.tenderly.co/tx/mainnet/0xd101977784ccaa9e4b89228d3e98f512c19afc9de63873b5051844147dd2e47d" TargetMode="External"/><Relationship Id="rId4717" Type="http://schemas.openxmlformats.org/officeDocument/2006/relationships/hyperlink" Target="https://eigenphi.io/mev/ethereum/tx/0xf895c7bc2f112046689140d651059d170abecc55c546860babdbc0d7da66f178" TargetMode="External"/><Relationship Id="rId4924" Type="http://schemas.openxmlformats.org/officeDocument/2006/relationships/hyperlink" Target="https://libmev.com/blocks/21996017" TargetMode="External"/><Relationship Id="rId447" Type="http://schemas.openxmlformats.org/officeDocument/2006/relationships/hyperlink" Target="https://dashboard.tenderly.co/tx/mainnet/0xb6920ccbdf5d6b950afee9e515302bee5ba3127f92b15beb767577162f91d038" TargetMode="External"/><Relationship Id="rId794" Type="http://schemas.openxmlformats.org/officeDocument/2006/relationships/hyperlink" Target="https://eigenphi.io/mev/eigentx/0x3aec9b304bbd5aa7d1e5012646f00c885f7468fcad58627c83770d9409cc451b?tab=block" TargetMode="External"/><Relationship Id="rId1077" Type="http://schemas.openxmlformats.org/officeDocument/2006/relationships/hyperlink" Target="https://libmev.com/blocks/21993279" TargetMode="External"/><Relationship Id="rId2128" Type="http://schemas.openxmlformats.org/officeDocument/2006/relationships/hyperlink" Target="https://etherscan.io/tx/0x8bad20c925b6c398dd30c666cae2817b02622b735be96b758fe3358c6a10d164" TargetMode="External"/><Relationship Id="rId2475" Type="http://schemas.openxmlformats.org/officeDocument/2006/relationships/hyperlink" Target="https://eigenphi.io/mev/eigentx/0x668ddd92e327cc29a803de9a0818bf878db2b9af03803a4d6cde04dcdc7ceb96?tab=block" TargetMode="External"/><Relationship Id="rId2682" Type="http://schemas.openxmlformats.org/officeDocument/2006/relationships/hyperlink" Target="https://eigenphi.io/mev/ethereum/tx/0xcab79dca1d2c4f990b6925d93a01308256774e5ffb40c5da6af577c15ff9d275" TargetMode="External"/><Relationship Id="rId3526" Type="http://schemas.openxmlformats.org/officeDocument/2006/relationships/hyperlink" Target="https://etherscan.io/tx/0x6ac53b9401c86ef1f2d3e5931ed121ed4c713294f61ed4eadc9aba40f7fd8159" TargetMode="External"/><Relationship Id="rId3733" Type="http://schemas.openxmlformats.org/officeDocument/2006/relationships/hyperlink" Target="https://dashboard.tenderly.co/tx/mainnet/0xa6113a989a91c3f7025c8d5b664a976212f94d483db97314dd28a483b94827a5" TargetMode="External"/><Relationship Id="rId3940" Type="http://schemas.openxmlformats.org/officeDocument/2006/relationships/hyperlink" Target="https://dashboard.tenderly.co/tx/mainnet/0x3ebf25de1c4b1b9c7b01d15bb821e64ac4de6f39d24667fdf9e84bef1870d90c" TargetMode="External"/><Relationship Id="rId654" Type="http://schemas.openxmlformats.org/officeDocument/2006/relationships/hyperlink" Target="https://etherscan.io/tx/0xd15bab64a0ea18f68fe6cc87b413b919913b39396349fa3282a50ae4f1f0d7aa" TargetMode="External"/><Relationship Id="rId861" Type="http://schemas.openxmlformats.org/officeDocument/2006/relationships/hyperlink" Target="https://etherscan.io/tx/0x77473bc93ab758eb4c17cfb39810b4ebf83cc11f904b011c6a894bdb86a06837" TargetMode="External"/><Relationship Id="rId1284" Type="http://schemas.openxmlformats.org/officeDocument/2006/relationships/hyperlink" Target="https://etherscan.io/txs?block=21995335" TargetMode="External"/><Relationship Id="rId1491" Type="http://schemas.openxmlformats.org/officeDocument/2006/relationships/hyperlink" Target="https://etherscan.io/tx/0x1d3ad2441bd3ad7aef169f37d26277eff3d50a25aecf1464e540f6677628a0b1" TargetMode="External"/><Relationship Id="rId2335" Type="http://schemas.openxmlformats.org/officeDocument/2006/relationships/hyperlink" Target="https://etherscan.io/tx/0xc7b3b107b2d18e73c205ba853a7a3e4cf0faf43eed68445f2cb98390f0326708" TargetMode="External"/><Relationship Id="rId2542" Type="http://schemas.openxmlformats.org/officeDocument/2006/relationships/hyperlink" Target="https://etherscan.io/tx/0x5eedac0242640418869c84ac211cbf7192661219da10595933d9e0a1f7df419c" TargetMode="External"/><Relationship Id="rId3800" Type="http://schemas.openxmlformats.org/officeDocument/2006/relationships/hyperlink" Target="https://libmev.com/blocks/21993422" TargetMode="External"/><Relationship Id="rId307" Type="http://schemas.openxmlformats.org/officeDocument/2006/relationships/hyperlink" Target="https://eigenphi.io/mev/ethereum/tx/0x3082d92090a4e2c7300051c13b02efd132c481b243af07649e5cb907445c75e0" TargetMode="External"/><Relationship Id="rId514" Type="http://schemas.openxmlformats.org/officeDocument/2006/relationships/hyperlink" Target="https://etherscan.io/tx/0x0cba96375acd68561331899bb8d702667b750b701828b84ab2564dff2af52e45" TargetMode="External"/><Relationship Id="rId721" Type="http://schemas.openxmlformats.org/officeDocument/2006/relationships/hyperlink" Target="https://eigenphi.io/mev/eigentx/0x18b32f417047a0efeea8b4d5c67b88c89d11dc32786f5ef39389fd4338cb0b13?tab=block" TargetMode="External"/><Relationship Id="rId1144" Type="http://schemas.openxmlformats.org/officeDocument/2006/relationships/hyperlink" Target="https://dashboard.tenderly.co/tx/mainnet/0x477a4491d18157d6a66b559ac8c036dc08302c9ccbbea484641233c61626c7eb" TargetMode="External"/><Relationship Id="rId1351" Type="http://schemas.openxmlformats.org/officeDocument/2006/relationships/hyperlink" Target="https://dashboard.tenderly.co/tx/mainnet/0x78acee6e6aebe5a65492f00bc849ca64a2fa850b0a6897745bc9a3568a52cc08" TargetMode="External"/><Relationship Id="rId2402" Type="http://schemas.openxmlformats.org/officeDocument/2006/relationships/hyperlink" Target="https://etherscan.io/tx/0x42e289e16366486653b7e713ae10233d75da11c7f6d4142091d32e6d14282a16" TargetMode="External"/><Relationship Id="rId5558" Type="http://schemas.openxmlformats.org/officeDocument/2006/relationships/hyperlink" Target="https://etherscan.io/txs?block=21991393" TargetMode="External"/><Relationship Id="rId1004" Type="http://schemas.openxmlformats.org/officeDocument/2006/relationships/hyperlink" Target="https://eigenphi.io/mev/ethereum/tx/0xc8de76ec681968f9c6c22ed80dcb4660f023f79cc536fd356df04a5a0865e38e" TargetMode="External"/><Relationship Id="rId1211" Type="http://schemas.openxmlformats.org/officeDocument/2006/relationships/hyperlink" Target="https://eigenphi.io/mev/eigentx/0xf2b042cc588e500b61ee5c5d118036dfcd36b8dd15473f92b9a05a819634f236?tab=block" TargetMode="External"/><Relationship Id="rId4367" Type="http://schemas.openxmlformats.org/officeDocument/2006/relationships/hyperlink" Target="https://etherscan.io/tx/0x3175bfcd6cbebe0c7aa78a43e9b0d97cd4469b061d087f661ac6f623269a4a87" TargetMode="External"/><Relationship Id="rId4574" Type="http://schemas.openxmlformats.org/officeDocument/2006/relationships/hyperlink" Target="https://eigenphi.io/mev/ethereum/tx/0x6024e8541fa00fe0910e42bec1bf51bd80f59699b5309f33dca6427972c6c990" TargetMode="External"/><Relationship Id="rId4781" Type="http://schemas.openxmlformats.org/officeDocument/2006/relationships/hyperlink" Target="https://etherscan.io/tx/0x695ac80bfd22133cb0d4e10454021e89c2948c9b86ce40e9a89024b4f3ef2f84" TargetMode="External"/><Relationship Id="rId5418" Type="http://schemas.openxmlformats.org/officeDocument/2006/relationships/hyperlink" Target="https://etherscan.io/tx/0xff00fa3fdf882d75242c08a0175a2adc9c16eaee3516a1a47dea9eb4c6d73a04" TargetMode="External"/><Relationship Id="rId3176" Type="http://schemas.openxmlformats.org/officeDocument/2006/relationships/hyperlink" Target="https://etherscan.io/txs?block=21995340" TargetMode="External"/><Relationship Id="rId3383" Type="http://schemas.openxmlformats.org/officeDocument/2006/relationships/hyperlink" Target="https://eigenphi.io/mev/ethereum/tx/0x947c169b7311b1e6ced05e705c2171f02528e57e799314832308f70451e7ac5d" TargetMode="External"/><Relationship Id="rId3590" Type="http://schemas.openxmlformats.org/officeDocument/2006/relationships/hyperlink" Target="https://dashboard.tenderly.co/tx/mainnet/0x74c251ff29ee0a003c1602bdc69ef980e94625fe008604950a2f4b352f765ee8" TargetMode="External"/><Relationship Id="rId4227" Type="http://schemas.openxmlformats.org/officeDocument/2006/relationships/hyperlink" Target="https://eigenphi.io/mev/eigentx/0x84f40cafe0bebb5e3a9c2193c9c035f4967f65ee33ffadc16d0159d40da96e97?tab=block" TargetMode="External"/><Relationship Id="rId4434" Type="http://schemas.openxmlformats.org/officeDocument/2006/relationships/hyperlink" Target="https://etherscan.io/txs?block=21991716" TargetMode="External"/><Relationship Id="rId2192" Type="http://schemas.openxmlformats.org/officeDocument/2006/relationships/hyperlink" Target="https://etherscan.io/tx/0x9f9b49f7733d87691800ca9f13d36a6df0420e0822605d9e98e35ebd6ee00127" TargetMode="External"/><Relationship Id="rId3036" Type="http://schemas.openxmlformats.org/officeDocument/2006/relationships/hyperlink" Target="https://libmev.com/blocks/21995912" TargetMode="External"/><Relationship Id="rId3243" Type="http://schemas.openxmlformats.org/officeDocument/2006/relationships/hyperlink" Target="https://libmev.com/blocks/21991957" TargetMode="External"/><Relationship Id="rId4641" Type="http://schemas.openxmlformats.org/officeDocument/2006/relationships/hyperlink" Target="https://etherscan.io/tx/0x8d488124d7fffb65e849c6eedccab840cc97059d53f5a18fee13077221c7fed2" TargetMode="External"/><Relationship Id="rId164" Type="http://schemas.openxmlformats.org/officeDocument/2006/relationships/hyperlink" Target="https://etherscan.io/tx/0xbfee47a0ccee7a055337cfdbd88b077cc6fc58da4c449240c7d78da6cc0dff36" TargetMode="External"/><Relationship Id="rId371" Type="http://schemas.openxmlformats.org/officeDocument/2006/relationships/hyperlink" Target="https://eigenphi.io/mev/ethereum/tx/0x78ad0a868ab88ed6a23dc0715cdb2629319ebf2375816977caa5b37d889e3b1a" TargetMode="External"/><Relationship Id="rId2052" Type="http://schemas.openxmlformats.org/officeDocument/2006/relationships/hyperlink" Target="https://dashboard.tenderly.co/tx/mainnet/0x4e08f10b92330318897f80200fc2e4bcdffb9b3bc1db27c6fbe2b8946867d60f" TargetMode="External"/><Relationship Id="rId3450" Type="http://schemas.openxmlformats.org/officeDocument/2006/relationships/hyperlink" Target="https://libmev.com/blocks/21994696" TargetMode="External"/><Relationship Id="rId4501" Type="http://schemas.openxmlformats.org/officeDocument/2006/relationships/hyperlink" Target="https://eigenphi.io/mev/ethereum/tx/0x79226f71d5ce59511cea169c703602b9f9f2f59e34aa84bca804f10446d49e4f" TargetMode="External"/><Relationship Id="rId3103" Type="http://schemas.openxmlformats.org/officeDocument/2006/relationships/hyperlink" Target="https://libmev.com/blocks/21995485" TargetMode="External"/><Relationship Id="rId3310" Type="http://schemas.openxmlformats.org/officeDocument/2006/relationships/hyperlink" Target="https://etherscan.io/txs?block=21989791" TargetMode="External"/><Relationship Id="rId5068" Type="http://schemas.openxmlformats.org/officeDocument/2006/relationships/hyperlink" Target="https://etherscan.io/txs?block=21996134" TargetMode="External"/><Relationship Id="rId231" Type="http://schemas.openxmlformats.org/officeDocument/2006/relationships/hyperlink" Target="https://dashboard.tenderly.co/tx/mainnet/0x5608ef250afe285676d3a9e56ba2fad477b7eb217af1dbba3f0f5eb1c75c06b9" TargetMode="External"/><Relationship Id="rId2869" Type="http://schemas.openxmlformats.org/officeDocument/2006/relationships/hyperlink" Target="https://libmev.com/blocks/21995846" TargetMode="External"/><Relationship Id="rId5275" Type="http://schemas.openxmlformats.org/officeDocument/2006/relationships/hyperlink" Target="https://libmev.com/blocks/21995919" TargetMode="External"/><Relationship Id="rId5482" Type="http://schemas.openxmlformats.org/officeDocument/2006/relationships/hyperlink" Target="https://dashboard.tenderly.co/tx/mainnet/0x552c1586ea623ce323791e689ca60594bc2ef21078897c9e8c782e4da1e39793" TargetMode="External"/><Relationship Id="rId1678" Type="http://schemas.openxmlformats.org/officeDocument/2006/relationships/hyperlink" Target="https://etherscan.io/txs?block=21994469" TargetMode="External"/><Relationship Id="rId1885" Type="http://schemas.openxmlformats.org/officeDocument/2006/relationships/hyperlink" Target="https://libmev.com/blocks/21991844" TargetMode="External"/><Relationship Id="rId2729" Type="http://schemas.openxmlformats.org/officeDocument/2006/relationships/hyperlink" Target="https://dashboard.tenderly.co/tx/mainnet/0xccf81d1d57e359cc83a122a640ae003c12f4c95aadbba6bb8527b7908be93135" TargetMode="External"/><Relationship Id="rId2936" Type="http://schemas.openxmlformats.org/officeDocument/2006/relationships/hyperlink" Target="https://etherscan.io/tx/0x178f59708628a342aae99d2b94ed71372a20224779a453529053513960370acf" TargetMode="External"/><Relationship Id="rId4084" Type="http://schemas.openxmlformats.org/officeDocument/2006/relationships/hyperlink" Target="https://etherscan.io/tx/0xbb72fe6013d73d466fdb66d02794c3c81315da9604c5d02428598d3cdec98370" TargetMode="External"/><Relationship Id="rId4291" Type="http://schemas.openxmlformats.org/officeDocument/2006/relationships/hyperlink" Target="https://libmev.com/blocks/21992876" TargetMode="External"/><Relationship Id="rId5135" Type="http://schemas.openxmlformats.org/officeDocument/2006/relationships/hyperlink" Target="https://etherscan.io/txs?block=21992554" TargetMode="External"/><Relationship Id="rId5342" Type="http://schemas.openxmlformats.org/officeDocument/2006/relationships/hyperlink" Target="https://etherscan.io/tx/0xc7f850230007b07472b8d90ba5892c4da175d7aac0a457c9b79855e9da3ec838" TargetMode="External"/><Relationship Id="rId908" Type="http://schemas.openxmlformats.org/officeDocument/2006/relationships/hyperlink" Target="https://libmev.com/blocks/21993549" TargetMode="External"/><Relationship Id="rId1538" Type="http://schemas.openxmlformats.org/officeDocument/2006/relationships/hyperlink" Target="https://eigenphi.io/mev/eigentx/0x45382e56dc5a762d6c19f96fce0ce3661307864b6016a67397740f96b0cd2d0d?tab=block" TargetMode="External"/><Relationship Id="rId4151" Type="http://schemas.openxmlformats.org/officeDocument/2006/relationships/hyperlink" Target="https://eigenphi.io/mev/ethereum/tx/0x3233a9037e18286f50783fdb1650b4935a19a18117d6fc572fa05278939be52e" TargetMode="External"/><Relationship Id="rId5202" Type="http://schemas.openxmlformats.org/officeDocument/2006/relationships/hyperlink" Target="https://etherscan.io/tx/0x57c4cc5f5f9f196a80623c7092392e432a05e8a514a9ec4370e5d8787a740488" TargetMode="External"/><Relationship Id="rId1745" Type="http://schemas.openxmlformats.org/officeDocument/2006/relationships/hyperlink" Target="https://eigenphi.io/mev/eigentx/0xd859dd448f0852b1af7341ed1fe84674da84778421bb1a9441bc16f6a5da90b4?tab=block" TargetMode="External"/><Relationship Id="rId1952" Type="http://schemas.openxmlformats.org/officeDocument/2006/relationships/hyperlink" Target="https://etherscan.io/tx/0xb382d3bba3eca6285cc3e8a0f388dd8f42cd227bda403a2ca1c6fad2cd5152b8" TargetMode="External"/><Relationship Id="rId4011" Type="http://schemas.openxmlformats.org/officeDocument/2006/relationships/hyperlink" Target="https://etherscan.io/tx/0x414400e5ec0b8e57b18015cb1c547c7db730e8e8151c95c37e6d7f3a28f24b6f" TargetMode="External"/><Relationship Id="rId37" Type="http://schemas.openxmlformats.org/officeDocument/2006/relationships/hyperlink" Target="https://dashboard.tenderly.co/tx/mainnet/0x6aa3ac9cf80a9bab1e06ce1ce4e4565b5f7e28bbc47387d31b8be73a0989f328" TargetMode="External"/><Relationship Id="rId1605" Type="http://schemas.openxmlformats.org/officeDocument/2006/relationships/hyperlink" Target="https://etherscan.io/tx/0xafb2a096a7b8cb2ee11fef8e6d94c130c11edb270c4e4a4c34965d3e4efd63a3" TargetMode="External"/><Relationship Id="rId1812" Type="http://schemas.openxmlformats.org/officeDocument/2006/relationships/hyperlink" Target="https://etherscan.io/tx/0x4f0047999ecfba000ad72a34e6e0c4b8bc7b286253af171569eca10d08aac972" TargetMode="External"/><Relationship Id="rId4968" Type="http://schemas.openxmlformats.org/officeDocument/2006/relationships/hyperlink" Target="https://eigenphi.io/mev/eigentx/0x8fd331db121c131402adafcd84f4d527f49978b2b882a00bd69d62e391a797c4?tab=block" TargetMode="External"/><Relationship Id="rId3777" Type="http://schemas.openxmlformats.org/officeDocument/2006/relationships/hyperlink" Target="https://eigenphi.io/mev/ethereum/tx/0xab83ff9c9370a100b034b418025175daffc479beb72b21b23c2a6ecc22e69e3e" TargetMode="External"/><Relationship Id="rId3984" Type="http://schemas.openxmlformats.org/officeDocument/2006/relationships/hyperlink" Target="https://etherscan.io/tx/0x9732891f3ebc36e3b7f4a2b226d886d81ece537926748d9528d0f4f3bb3db41d" TargetMode="External"/><Relationship Id="rId4828" Type="http://schemas.openxmlformats.org/officeDocument/2006/relationships/hyperlink" Target="https://libmev.com/blocks/21996114" TargetMode="External"/><Relationship Id="rId698" Type="http://schemas.openxmlformats.org/officeDocument/2006/relationships/hyperlink" Target="https://eigenphi.io/mev/ethereum/tx/0x7665953336d18dad92ad4af4b4e591f1a216da76b7a8f3411ea2a36b2b294513" TargetMode="External"/><Relationship Id="rId2379" Type="http://schemas.openxmlformats.org/officeDocument/2006/relationships/hyperlink" Target="https://etherscan.io/tx/0x77a15a7354e77d769f7ea8c6dca936b4a270c38f96d891a7fa6cdedae01392be" TargetMode="External"/><Relationship Id="rId2586" Type="http://schemas.openxmlformats.org/officeDocument/2006/relationships/hyperlink" Target="https://etherscan.io/tx/0x17f90abc8aef969d16d767385ae856309be089abed47f17f3dff7d4daecd4c72" TargetMode="External"/><Relationship Id="rId2793" Type="http://schemas.openxmlformats.org/officeDocument/2006/relationships/hyperlink" Target="https://eigenphi.io/mev/ethereum/tx/0x7dce98cb0e9df6116dedf3958d6a23a722e1b00c0d22567452331e62d181658c" TargetMode="External"/><Relationship Id="rId3637" Type="http://schemas.openxmlformats.org/officeDocument/2006/relationships/hyperlink" Target="https://etherscan.io/tx/0xe0fb0c1232930e83f1510937a71bb85370ba218e11c2b8fe49edb47255b8305b" TargetMode="External"/><Relationship Id="rId3844" Type="http://schemas.openxmlformats.org/officeDocument/2006/relationships/hyperlink" Target="https://dashboard.tenderly.co/tx/mainnet/0x90dcf72ed0bcbc16ec614350f3d27ba2491d61aabce38acc9844fd07fc2c823e" TargetMode="External"/><Relationship Id="rId558" Type="http://schemas.openxmlformats.org/officeDocument/2006/relationships/hyperlink" Target="https://etherscan.io/txs?block=21994997" TargetMode="External"/><Relationship Id="rId765" Type="http://schemas.openxmlformats.org/officeDocument/2006/relationships/hyperlink" Target="https://libmev.com/blocks/21992343" TargetMode="External"/><Relationship Id="rId972" Type="http://schemas.openxmlformats.org/officeDocument/2006/relationships/hyperlink" Target="https://etherscan.io/tx/0x3d8660e539804aef89849edaa9ba6f2292342f021beb9a065f64330e352dbfc6" TargetMode="External"/><Relationship Id="rId1188" Type="http://schemas.openxmlformats.org/officeDocument/2006/relationships/hyperlink" Target="https://dashboard.tenderly.co/tx/mainnet/0x72211db41b2fa4c6d0909af781f7a330939eebcc5ca732bf0a87372f852c9379" TargetMode="External"/><Relationship Id="rId1395" Type="http://schemas.openxmlformats.org/officeDocument/2006/relationships/hyperlink" Target="https://etherscan.io/tx/0x9ab13c71ebcfbb6554d2cac1b8ca7b8c15a3506f038835c98317ddb02575154f" TargetMode="External"/><Relationship Id="rId2239" Type="http://schemas.openxmlformats.org/officeDocument/2006/relationships/hyperlink" Target="https://dashboard.tenderly.co/tx/mainnet/0x90125e0c2a0b23af684820c9259ff87325221fbea21efa9ef54b903bea70dd68" TargetMode="External"/><Relationship Id="rId2446" Type="http://schemas.openxmlformats.org/officeDocument/2006/relationships/hyperlink" Target="https://eigenphi.io/mev/ethereum/tx/0xc26842e8c68d051586dcf8a1014bb9f13cbf985fb225e1a9f3140c0cff10f666" TargetMode="External"/><Relationship Id="rId2653" Type="http://schemas.openxmlformats.org/officeDocument/2006/relationships/hyperlink" Target="https://dashboard.tenderly.co/tx/mainnet/0xc73e674da09215533a1cfabe8ca714757fa1a1ba5b53756c0aa70a85e9ecc6d3" TargetMode="External"/><Relationship Id="rId2860" Type="http://schemas.openxmlformats.org/officeDocument/2006/relationships/hyperlink" Target="https://eigenphi.io/mev/ethereum/tx/0x20fc02a245f776b69f19c16de23cd50b34b01fe0d7fb573963a9c69738ed7c4d" TargetMode="External"/><Relationship Id="rId3704" Type="http://schemas.openxmlformats.org/officeDocument/2006/relationships/hyperlink" Target="https://eigenphi.io/mev/ethereum/tx/0x8e5b4abfc6434ea50d5e280cfcf09c4ac4c7682cfbaaabdafba7ba3c23d6c99c" TargetMode="External"/><Relationship Id="rId418" Type="http://schemas.openxmlformats.org/officeDocument/2006/relationships/hyperlink" Target="https://etherscan.io/tx/0x0ff89afa8d71f8becfe5a15beffc166e4c4d3222885d7a8d34938bbfa637c88e" TargetMode="External"/><Relationship Id="rId625" Type="http://schemas.openxmlformats.org/officeDocument/2006/relationships/hyperlink" Target="https://dashboard.tenderly.co/tx/mainnet/0x74f6dc42b49a66708ebc390cbde374d90b30113b830b78edf7e1edda5d3f3867" TargetMode="External"/><Relationship Id="rId832" Type="http://schemas.openxmlformats.org/officeDocument/2006/relationships/hyperlink" Target="https://etherscan.io/tx/0xc5cad6de87e051b2bae92328b507dcb19262e1517762601886f80af3828c23e3" TargetMode="External"/><Relationship Id="rId1048" Type="http://schemas.openxmlformats.org/officeDocument/2006/relationships/hyperlink" Target="https://libmev.com/blocks/21991930" TargetMode="External"/><Relationship Id="rId1255" Type="http://schemas.openxmlformats.org/officeDocument/2006/relationships/hyperlink" Target="https://etherscan.io/tx/0xc508a771d68ce05bcfe187b03dfb31eb8a8ad519f51afd25951754b3d7c4da9a" TargetMode="External"/><Relationship Id="rId1462" Type="http://schemas.openxmlformats.org/officeDocument/2006/relationships/hyperlink" Target="https://eigenphi.io/mev/eigentx/0x862b153fe0a3bb83e3b45314a2a3d570f0040a5c234ff914a935e0f5ae0b15e4?tab=block" TargetMode="External"/><Relationship Id="rId2306" Type="http://schemas.openxmlformats.org/officeDocument/2006/relationships/hyperlink" Target="https://eigenphi.io/mev/eigentx/0xe31317aebfef28f90ef4849bad3113445115fb123d8cd17ddb178f58c0c11995?tab=block" TargetMode="External"/><Relationship Id="rId2513" Type="http://schemas.openxmlformats.org/officeDocument/2006/relationships/hyperlink" Target="https://etherscan.io/tx/0xae2b68cd699a6243ab18a1c642d7bd92c5babe8dca2f1637d211d5dd9363d462" TargetMode="External"/><Relationship Id="rId3911" Type="http://schemas.openxmlformats.org/officeDocument/2006/relationships/hyperlink" Target="https://eigenphi.io/mev/ethereum/tx/0x1bdaa3483b4d2a0579721f657895059e1a9783d9e252ad34b4f6f94b5261ab27" TargetMode="External"/><Relationship Id="rId1115" Type="http://schemas.openxmlformats.org/officeDocument/2006/relationships/hyperlink" Target="https://etherscan.io/tx/0xd68ec5ff47747d0e7bf9019e22adadd968c12350d65c44260e18b902be3b51cc" TargetMode="External"/><Relationship Id="rId1322" Type="http://schemas.openxmlformats.org/officeDocument/2006/relationships/hyperlink" Target="https://etherscan.io/tx/0x79b95e6035035900ddd93ad472091c94ab9a428cdf611b77af8db2e56dc933c2" TargetMode="External"/><Relationship Id="rId2720" Type="http://schemas.openxmlformats.org/officeDocument/2006/relationships/hyperlink" Target="https://etherscan.io/tx/0xea349261e5d0176bc0545815431b1c89e8be7a7d9a9892b4517884807916a52d" TargetMode="External"/><Relationship Id="rId4478" Type="http://schemas.openxmlformats.org/officeDocument/2006/relationships/hyperlink" Target="https://etherscan.io/tx/0xeb32b19c3469a8e6f09f3c4308fe63fcd46b7981d70f2d0568a1e8f20b704601" TargetMode="External"/><Relationship Id="rId5529" Type="http://schemas.openxmlformats.org/officeDocument/2006/relationships/hyperlink" Target="https://eigenphi.io/mev/eigentx/0x3d7364591a34100dde6db6baad7cf6ec85f98cf9d9265d6e4dd0d2ad9f18709b?tab=block" TargetMode="External"/><Relationship Id="rId3287" Type="http://schemas.openxmlformats.org/officeDocument/2006/relationships/hyperlink" Target="https://libmev.com/blocks/21989478" TargetMode="External"/><Relationship Id="rId4338" Type="http://schemas.openxmlformats.org/officeDocument/2006/relationships/hyperlink" Target="https://etherscan.io/tx/0xc9d87a1754f52236eabbc70c3b8b74aa3f18214531ee376b82691635fe367606" TargetMode="External"/><Relationship Id="rId4685" Type="http://schemas.openxmlformats.org/officeDocument/2006/relationships/hyperlink" Target="https://etherscan.io/tx/0xed91cd5639244677e0084698dd6c2e9e2f1672dcca7c48f0c18b5fbaa24f898d" TargetMode="External"/><Relationship Id="rId4892" Type="http://schemas.openxmlformats.org/officeDocument/2006/relationships/hyperlink" Target="https://etherscan.io/tx/0x5fc8624b3520101272e0a55a7b0ff229049eaffcdbde2e8205184f1614a4c81f" TargetMode="External"/><Relationship Id="rId2096" Type="http://schemas.openxmlformats.org/officeDocument/2006/relationships/hyperlink" Target="https://dashboard.tenderly.co/tx/mainnet/0xb3c0505db59990528c0297fb89f31726b3e6988f1c159c49f5f30b777128942a" TargetMode="External"/><Relationship Id="rId3494" Type="http://schemas.openxmlformats.org/officeDocument/2006/relationships/hyperlink" Target="https://eigenphi.io/mev/eigentx/0x4f9a1f31ae634540bd3e7f08da775f98fd6217a96dd4436f395efad326d57c40?tab=block" TargetMode="External"/><Relationship Id="rId4545" Type="http://schemas.openxmlformats.org/officeDocument/2006/relationships/hyperlink" Target="https://dashboard.tenderly.co/tx/mainnet/0x65acf4be002561032aca289368d17b1245275d02be2e5b0c6a07727e8a95ac01" TargetMode="External"/><Relationship Id="rId4752" Type="http://schemas.openxmlformats.org/officeDocument/2006/relationships/hyperlink" Target="https://etherscan.io/tx/0xb2f953b1b3adadca8f95953d06e066a10e16d3840945388c4fbd27c674dbd30c" TargetMode="External"/><Relationship Id="rId3147" Type="http://schemas.openxmlformats.org/officeDocument/2006/relationships/hyperlink" Target="https://libmev.com/blocks/21992002" TargetMode="External"/><Relationship Id="rId3354" Type="http://schemas.openxmlformats.org/officeDocument/2006/relationships/hyperlink" Target="https://dashboard.tenderly.co/tx/mainnet/0xb86603b8554f175b6b42013f7a5987869da74d33882c04bf60eb31bc698cfc5a" TargetMode="External"/><Relationship Id="rId3561" Type="http://schemas.openxmlformats.org/officeDocument/2006/relationships/hyperlink" Target="https://etherscan.io/tx/0x96ee80047c15ed251c4b0da95f8c61a413f6f2685872f0b9969f9bb70c12d39c" TargetMode="External"/><Relationship Id="rId4405" Type="http://schemas.openxmlformats.org/officeDocument/2006/relationships/hyperlink" Target="https://etherscan.io/tx/0x6aaa584e30f32b5149e3c2e53270bc4c288075c9c7a9507cd5449158d67d47df" TargetMode="External"/><Relationship Id="rId4612" Type="http://schemas.openxmlformats.org/officeDocument/2006/relationships/hyperlink" Target="https://libmev.com/blocks/21992155" TargetMode="External"/><Relationship Id="rId275" Type="http://schemas.openxmlformats.org/officeDocument/2006/relationships/hyperlink" Target="https://etherscan.io/tx/0xab240e9e73a00c5486653b57c00d33ade6e64e1573ece3809c4108ce30b7f872" TargetMode="External"/><Relationship Id="rId482" Type="http://schemas.openxmlformats.org/officeDocument/2006/relationships/hyperlink" Target="https://dashboard.tenderly.co/tx/mainnet/0x60651fe79f1a3a5b6b3a2fa2cd61efde5fd577e4145f6d2d649d858a3b41c99b" TargetMode="External"/><Relationship Id="rId2163" Type="http://schemas.openxmlformats.org/officeDocument/2006/relationships/hyperlink" Target="https://libmev.com/blocks/21991132" TargetMode="External"/><Relationship Id="rId2370" Type="http://schemas.openxmlformats.org/officeDocument/2006/relationships/hyperlink" Target="https://eigenphi.io/mev/eigentx/0x99627983f6e98a87bca49dfe581ea3a98ebcfedac24c7f41256bf997f9da9609?tab=block" TargetMode="External"/><Relationship Id="rId3007" Type="http://schemas.openxmlformats.org/officeDocument/2006/relationships/hyperlink" Target="https://eigenphi.io/mev/eigentx/0xf9315f49e5d9e18fcf18909ff79915d9596eadc2c27ec8c785eba955450a736f?tab=block" TargetMode="External"/><Relationship Id="rId3214" Type="http://schemas.openxmlformats.org/officeDocument/2006/relationships/hyperlink" Target="https://eigenphi.io/mev/eigentx/0x5d796196013a49d5dc3a25379f5b0dee79753a05b31037b7d8c71cf8390a1423?tab=block" TargetMode="External"/><Relationship Id="rId3421" Type="http://schemas.openxmlformats.org/officeDocument/2006/relationships/hyperlink" Target="https://eigenphi.io/mev/ethereum/tx/0x6ac2755baccd041f1269a29b19a4ac4e92f1cf9f8d3c83aa58c78d889a34ac85" TargetMode="External"/><Relationship Id="rId135" Type="http://schemas.openxmlformats.org/officeDocument/2006/relationships/hyperlink" Target="https://libmev.com/blocks/21991321" TargetMode="External"/><Relationship Id="rId342" Type="http://schemas.openxmlformats.org/officeDocument/2006/relationships/hyperlink" Target="https://eigenphi.io/mev/ethereum/tx/0x6b4222305580a28e3c8749973d11f00cbd27bd59b425ebf3156991b41aaad6d0" TargetMode="External"/><Relationship Id="rId2023" Type="http://schemas.openxmlformats.org/officeDocument/2006/relationships/hyperlink" Target="https://dashboard.tenderly.co/tx/mainnet/0x7a86bcf872bf17e389be74635f3e2684a34c9de2b83843d35a86dac65d111811" TargetMode="External"/><Relationship Id="rId2230" Type="http://schemas.openxmlformats.org/officeDocument/2006/relationships/hyperlink" Target="https://etherscan.io/txs?block=21995989" TargetMode="External"/><Relationship Id="rId5179" Type="http://schemas.openxmlformats.org/officeDocument/2006/relationships/hyperlink" Target="https://libmev.com/blocks/21991796" TargetMode="External"/><Relationship Id="rId5386" Type="http://schemas.openxmlformats.org/officeDocument/2006/relationships/hyperlink" Target="https://libmev.com/blocks/21996007" TargetMode="External"/><Relationship Id="rId5593" Type="http://schemas.openxmlformats.org/officeDocument/2006/relationships/hyperlink" Target="https://libmev.com/blocks/21992595" TargetMode="External"/><Relationship Id="rId202" Type="http://schemas.openxmlformats.org/officeDocument/2006/relationships/hyperlink" Target="https://etherscan.io/tx/0x22afe2215db39e6e0775e92bbdaeb01276545502a8de024e8a1dcb9720559db2" TargetMode="External"/><Relationship Id="rId4195" Type="http://schemas.openxmlformats.org/officeDocument/2006/relationships/hyperlink" Target="https://etherscan.io/tx/0xfed6b8950fb9041c3b3d3024f22bfc10d9816a84f1a1e27d7f433130fa3ca528" TargetMode="External"/><Relationship Id="rId5039" Type="http://schemas.openxmlformats.org/officeDocument/2006/relationships/hyperlink" Target="https://etherscan.io/tx/0xca8e3d3f85994ed698a9b56c5a668f115db128cd41d5591a68ad8cc4ac693853" TargetMode="External"/><Relationship Id="rId5246" Type="http://schemas.openxmlformats.org/officeDocument/2006/relationships/hyperlink" Target="https://libmev.com/blocks/21989371" TargetMode="External"/><Relationship Id="rId5453" Type="http://schemas.openxmlformats.org/officeDocument/2006/relationships/hyperlink" Target="https://eigenphi.io/mev/ethereum/tx/0x17a9123a3b416366b833f313c9fad06f40f874519d08f036d1e38eb79a975ff9" TargetMode="External"/><Relationship Id="rId1789" Type="http://schemas.openxmlformats.org/officeDocument/2006/relationships/hyperlink" Target="https://libmev.com/blocks/21990460" TargetMode="External"/><Relationship Id="rId1996" Type="http://schemas.openxmlformats.org/officeDocument/2006/relationships/hyperlink" Target="https://eigenphi.io/mev/ethereum/tx/0x19bdaa69cbd7a68f7c0fd984d470e785298195d9acebd360a8fb37f11201daaa" TargetMode="External"/><Relationship Id="rId4055" Type="http://schemas.openxmlformats.org/officeDocument/2006/relationships/hyperlink" Target="https://etherscan.io/tx/0xeb894290988d5b3c5b7613cffac19e04f1efbea8985c07fb5af45e36a6b1f5fc" TargetMode="External"/><Relationship Id="rId4262" Type="http://schemas.openxmlformats.org/officeDocument/2006/relationships/hyperlink" Target="https://eigenphi.io/mev/ethereum/tx/0x98f6fa6d782e92eb01256fb83e319eea4a6be5c50b0a7b95cd1423a592ee2816" TargetMode="External"/><Relationship Id="rId5106" Type="http://schemas.openxmlformats.org/officeDocument/2006/relationships/hyperlink" Target="https://etherscan.io/txs?block=21995607" TargetMode="External"/><Relationship Id="rId1649" Type="http://schemas.openxmlformats.org/officeDocument/2006/relationships/hyperlink" Target="https://etherscan.io/txs?block=21996053" TargetMode="External"/><Relationship Id="rId1856" Type="http://schemas.openxmlformats.org/officeDocument/2006/relationships/hyperlink" Target="https://libmev.com/blocks/21989716" TargetMode="External"/><Relationship Id="rId2907" Type="http://schemas.openxmlformats.org/officeDocument/2006/relationships/hyperlink" Target="https://etherscan.io/txs?block=21994472" TargetMode="External"/><Relationship Id="rId3071" Type="http://schemas.openxmlformats.org/officeDocument/2006/relationships/hyperlink" Target="https://eigenphi.io/mev/ethereum/tx/0x3446557cd0712f90f056e5d78c1c5f9350fba75fbafb6078ec4d854a058aeeff" TargetMode="External"/><Relationship Id="rId5313" Type="http://schemas.openxmlformats.org/officeDocument/2006/relationships/hyperlink" Target="https://etherscan.io/tx/0xd95b05b5c828d9905dc5576c85fd91b45b6c02b02dd2b8745eff021ecfdaf3da" TargetMode="External"/><Relationship Id="rId5520" Type="http://schemas.openxmlformats.org/officeDocument/2006/relationships/hyperlink" Target="https://eigenphi.io/mev/ethereum/tx/0xea993194b86b199d62bfc84522322a52bac32cd0118d84c9d05158262dc2d3f5" TargetMode="External"/><Relationship Id="rId1509" Type="http://schemas.openxmlformats.org/officeDocument/2006/relationships/hyperlink" Target="https://eigenphi.io/mev/ethereum/tx/0xcab95b7512e1c121c5de666f74b8f3fe270da10732809599f3e85bce0bb49351" TargetMode="External"/><Relationship Id="rId1716" Type="http://schemas.openxmlformats.org/officeDocument/2006/relationships/hyperlink" Target="https://eigenphi.io/mev/ethereum/tx/0xdec8b45a3eafd44400881bc42016a44812211a3a44a43457e94b8ef268d7d262" TargetMode="External"/><Relationship Id="rId1923" Type="http://schemas.openxmlformats.org/officeDocument/2006/relationships/hyperlink" Target="https://etherscan.io/tx/0xc238fc0038dcbf86c945a68648ab0b09f54d64967df67efce7d9ffe46ddfad7c" TargetMode="External"/><Relationship Id="rId4122" Type="http://schemas.openxmlformats.org/officeDocument/2006/relationships/hyperlink" Target="https://etherscan.io/tx/0x186c51d5d241a1af93396aaa45c5a15b1ecb45b81b5a151fb7e5267c32ac9c65" TargetMode="External"/><Relationship Id="rId3888" Type="http://schemas.openxmlformats.org/officeDocument/2006/relationships/hyperlink" Target="https://dashboard.tenderly.co/tx/mainnet/0x10ade8e57fd17cc5b4c59b0f034737a3cd9d509f70623a6d535f6890f9cf011a" TargetMode="External"/><Relationship Id="rId4939" Type="http://schemas.openxmlformats.org/officeDocument/2006/relationships/hyperlink" Target="https://etherscan.io/tx/0x04bd618012165c6a3cdba04d61e4a4776aeeee0cc323c316b95dc90459cea477" TargetMode="External"/><Relationship Id="rId2697" Type="http://schemas.openxmlformats.org/officeDocument/2006/relationships/hyperlink" Target="https://eigenphi.io/mev/eigentx/0x55be34a6fd7f2f84e8eb8e5a4552d3923cfe1833d4bc2bb93dd27b019ca81693?tab=block" TargetMode="External"/><Relationship Id="rId3748" Type="http://schemas.openxmlformats.org/officeDocument/2006/relationships/hyperlink" Target="https://dashboard.tenderly.co/tx/mainnet/0x1dc17e5a2e59dedbef0de70e6db3518f690a7d107b6dda625bf3cab4c7eb2d99" TargetMode="External"/><Relationship Id="rId669" Type="http://schemas.openxmlformats.org/officeDocument/2006/relationships/hyperlink" Target="https://dashboard.tenderly.co/tx/mainnet/0x81f415fbecfb4cb13586da5cebfef77111a1cd6e4ecfd57c51f434ae26550f5a" TargetMode="External"/><Relationship Id="rId876" Type="http://schemas.openxmlformats.org/officeDocument/2006/relationships/hyperlink" Target="https://etherscan.io/txs?block=21992035" TargetMode="External"/><Relationship Id="rId1299" Type="http://schemas.openxmlformats.org/officeDocument/2006/relationships/hyperlink" Target="https://etherscan.io/txs?block=21991006" TargetMode="External"/><Relationship Id="rId2557" Type="http://schemas.openxmlformats.org/officeDocument/2006/relationships/hyperlink" Target="https://etherscan.io/tx/0xfc1d7b35ec0b4239c462438f78775ee23756ee968fb7c14213726e3bf2651067" TargetMode="External"/><Relationship Id="rId3608" Type="http://schemas.openxmlformats.org/officeDocument/2006/relationships/hyperlink" Target="https://etherscan.io/tx/0x377873ec68b229772fe9ad70c019ba78b851d76e9afa785dd1a9a802c524a813" TargetMode="External"/><Relationship Id="rId3955" Type="http://schemas.openxmlformats.org/officeDocument/2006/relationships/hyperlink" Target="https://etherscan.io/tx/0x5f621d9863afc6d6f6fec198eab2b81dbccdb171b1b93b7512894957867a6a1c" TargetMode="External"/><Relationship Id="rId5170" Type="http://schemas.openxmlformats.org/officeDocument/2006/relationships/hyperlink" Target="https://eigenphi.io/mev/ethereum/tx/0xe7a600c83419411369f6b6ada67ee76b9fe111739f9277bb801fe760682964c9" TargetMode="External"/><Relationship Id="rId529" Type="http://schemas.openxmlformats.org/officeDocument/2006/relationships/hyperlink" Target="https://libmev.com/blocks/21995263" TargetMode="External"/><Relationship Id="rId736" Type="http://schemas.openxmlformats.org/officeDocument/2006/relationships/hyperlink" Target="https://libmev.com/blocks/21994762" TargetMode="External"/><Relationship Id="rId1159" Type="http://schemas.openxmlformats.org/officeDocument/2006/relationships/hyperlink" Target="https://eigenphi.io/mev/ethereum/tx/0x90995b493d5be862b55cd5a31294bffb6bf4d54c79b661fd74cd391c03269154" TargetMode="External"/><Relationship Id="rId1366" Type="http://schemas.openxmlformats.org/officeDocument/2006/relationships/hyperlink" Target="https://libmev.com/blocks/21989896" TargetMode="External"/><Relationship Id="rId2417" Type="http://schemas.openxmlformats.org/officeDocument/2006/relationships/hyperlink" Target="https://etherscan.io/tx/0x43def5e81093f74d87e1d1cf548ac9ce06141ae329b02822a4f4ffc534ffce34" TargetMode="External"/><Relationship Id="rId2764" Type="http://schemas.openxmlformats.org/officeDocument/2006/relationships/hyperlink" Target="https://dashboard.tenderly.co/tx/mainnet/0xd4e4cf6ff131c99cfcbc26cf8432857d5e97cc4f911d9fddee6c8d9fe487ed7d" TargetMode="External"/><Relationship Id="rId2971" Type="http://schemas.openxmlformats.org/officeDocument/2006/relationships/hyperlink" Target="https://libmev.com/blocks/21991943" TargetMode="External"/><Relationship Id="rId3815" Type="http://schemas.openxmlformats.org/officeDocument/2006/relationships/hyperlink" Target="https://eigenphi.io/mev/eigentx/0xedf54f150c13e2f70235a99a5e6628699d38f87e7720267d7ffa8d827a04f87f?tab=block" TargetMode="External"/><Relationship Id="rId5030" Type="http://schemas.openxmlformats.org/officeDocument/2006/relationships/hyperlink" Target="https://etherscan.io/tx/0x6d3c6eca4c9df889ccc830b8b4a51d33d207e5c10bb884831a42fc4a8da6ed30" TargetMode="External"/><Relationship Id="rId943" Type="http://schemas.openxmlformats.org/officeDocument/2006/relationships/hyperlink" Target="https://libmev.com/blocks/21990860" TargetMode="External"/><Relationship Id="rId1019" Type="http://schemas.openxmlformats.org/officeDocument/2006/relationships/hyperlink" Target="https://eigenphi.io/mev/eigentx/0x2162001a7df461f8b154417d7b7fbdfe7f1db73588d63af2871ee303b659884c?tab=block" TargetMode="External"/><Relationship Id="rId1573" Type="http://schemas.openxmlformats.org/officeDocument/2006/relationships/hyperlink" Target="https://eigenphi.io/mev/ethereum/tx/0x71ac2fbb370d51ba36f8dba1e188159c3a5af820659cee0937e26a8e00c83f37" TargetMode="External"/><Relationship Id="rId1780" Type="http://schemas.openxmlformats.org/officeDocument/2006/relationships/hyperlink" Target="https://eigenphi.io/mev/ethereum/tx/0xd527ee650e079861b9a4ff355d952cc1dce5d550ddfb7f4454ba191e8e11c9ea" TargetMode="External"/><Relationship Id="rId2624" Type="http://schemas.openxmlformats.org/officeDocument/2006/relationships/hyperlink" Target="https://etherscan.io/tx/0xfbb4cdb944a7470dbc54eb72cea7fe7edbcea9e7e7936c19aab8cf8b09838f6a" TargetMode="External"/><Relationship Id="rId2831" Type="http://schemas.openxmlformats.org/officeDocument/2006/relationships/hyperlink" Target="https://eigenphi.io/mev/eigentx/0x5de9e9222ee3cec5a0251e49475143adb61abeaf39876d1eea495261e8fd2161?tab=block" TargetMode="External"/><Relationship Id="rId72" Type="http://schemas.openxmlformats.org/officeDocument/2006/relationships/hyperlink" Target="https://etherscan.io/txs?block=21994017" TargetMode="External"/><Relationship Id="rId803" Type="http://schemas.openxmlformats.org/officeDocument/2006/relationships/hyperlink" Target="https://etherscan.io/txs?block=21993726" TargetMode="External"/><Relationship Id="rId1226" Type="http://schemas.openxmlformats.org/officeDocument/2006/relationships/hyperlink" Target="https://libmev.com/blocks/21992599" TargetMode="External"/><Relationship Id="rId1433" Type="http://schemas.openxmlformats.org/officeDocument/2006/relationships/hyperlink" Target="https://dashboard.tenderly.co/tx/mainnet/0xad1759688e30e2f3d34825ab053a1fdfba50ab2d1cb0d82ce663243bb8cc85dc" TargetMode="External"/><Relationship Id="rId1640" Type="http://schemas.openxmlformats.org/officeDocument/2006/relationships/hyperlink" Target="https://libmev.com/blocks/21992430" TargetMode="External"/><Relationship Id="rId4589" Type="http://schemas.openxmlformats.org/officeDocument/2006/relationships/hyperlink" Target="https://eigenphi.io/mev/eigentx/0x8f2c37b84e96e0a14e734932e11abbe44744c4081660df0dd7dadc9085b01ae7?tab=block" TargetMode="External"/><Relationship Id="rId4796" Type="http://schemas.openxmlformats.org/officeDocument/2006/relationships/hyperlink" Target="https://dashboard.tenderly.co/tx/mainnet/0x18b0c6f25e1b9d723f8953ef725fbef420577b5c5823dda8377ce562c5bed2a6" TargetMode="External"/><Relationship Id="rId1500" Type="http://schemas.openxmlformats.org/officeDocument/2006/relationships/hyperlink" Target="https://etherscan.io/tx/0x0dbeb85befada436a8a17dfeecffe153b0f9af700c05bb895e769ff484dd5b35" TargetMode="External"/><Relationship Id="rId3398" Type="http://schemas.openxmlformats.org/officeDocument/2006/relationships/hyperlink" Target="https://eigenphi.io/mev/ethereum/tx/0x6e6200e32d5c155452a820e7d3ce050c8d48044177d4e62b4b1c7f85688bb6de" TargetMode="External"/><Relationship Id="rId4449" Type="http://schemas.openxmlformats.org/officeDocument/2006/relationships/hyperlink" Target="https://etherscan.io/tx/0x303e190a7da5359f6ae1bb511a9e0f989d028287c2023d03b2401a0d4d01c523" TargetMode="External"/><Relationship Id="rId4656" Type="http://schemas.openxmlformats.org/officeDocument/2006/relationships/hyperlink" Target="https://etherscan.io/tx/0xc0144c42507e07de6635d9c63e1993b103e60a69585933b0b9571a48a0222c35" TargetMode="External"/><Relationship Id="rId4863" Type="http://schemas.openxmlformats.org/officeDocument/2006/relationships/hyperlink" Target="https://dashboard.tenderly.co/tx/mainnet/0x755d21ae75855ec21a224b999a234afb01ab891fc6d155838e7f68fb07f6843e" TargetMode="External"/><Relationship Id="rId3258" Type="http://schemas.openxmlformats.org/officeDocument/2006/relationships/hyperlink" Target="https://libmev.com/blocks/21994108" TargetMode="External"/><Relationship Id="rId3465" Type="http://schemas.openxmlformats.org/officeDocument/2006/relationships/hyperlink" Target="https://eigenphi.io/mev/eigentx/0x78dd3c5e1391d3847ce0d6f06722f711128c275166c72474dd77dccfa9ff8283?tab=block" TargetMode="External"/><Relationship Id="rId3672" Type="http://schemas.openxmlformats.org/officeDocument/2006/relationships/hyperlink" Target="https://etherscan.io/tx/0x966c1a20f73c425477816f2e5042a7e88ab7a78366aa82dc4fdaa5ac34e665da" TargetMode="External"/><Relationship Id="rId4309" Type="http://schemas.openxmlformats.org/officeDocument/2006/relationships/hyperlink" Target="https://etherscan.io/tx/0x3bd9d9d09bdda418cd7bf00a6c1dfa3a91bb0aaacb6fd5f22e6f3e05ba173885" TargetMode="External"/><Relationship Id="rId4516" Type="http://schemas.openxmlformats.org/officeDocument/2006/relationships/hyperlink" Target="https://eigenphi.io/mev/eigentx/0xed2984e26f8cd0431c9c5c5eca591c9e2051e426eb973bff5a0a777b38f42538?tab=block" TargetMode="External"/><Relationship Id="rId4723" Type="http://schemas.openxmlformats.org/officeDocument/2006/relationships/hyperlink" Target="https://etherscan.io/tx/0x3b5a31443756196e875c0d396f6fc5d9495333a469e4105cb9a62b3aae380ab7" TargetMode="External"/><Relationship Id="rId179" Type="http://schemas.openxmlformats.org/officeDocument/2006/relationships/hyperlink" Target="https://etherscan.io/txs?block=21994055" TargetMode="External"/><Relationship Id="rId386" Type="http://schemas.openxmlformats.org/officeDocument/2006/relationships/hyperlink" Target="https://eigenphi.io/mev/eigentx/0x55a9ce7e96268e980005c085f34ea94aa301350195f8b77c1af60f3644cb43c7?tab=block" TargetMode="External"/><Relationship Id="rId593" Type="http://schemas.openxmlformats.org/officeDocument/2006/relationships/hyperlink" Target="https://libmev.com/blocks/21990386" TargetMode="External"/><Relationship Id="rId2067" Type="http://schemas.openxmlformats.org/officeDocument/2006/relationships/hyperlink" Target="https://etherscan.io/tx/0xa062ff6044b009568852f5ff9b00481cce42cd4c87049c2c7a134581883d401f" TargetMode="External"/><Relationship Id="rId2274" Type="http://schemas.openxmlformats.org/officeDocument/2006/relationships/hyperlink" Target="https://eigenphi.io/mev/ethereum/tx/0xdaa59c8b5f6fbaa61b0ec8fdb6ab63b4faf361bfd78ac176dede4295af049917" TargetMode="External"/><Relationship Id="rId2481" Type="http://schemas.openxmlformats.org/officeDocument/2006/relationships/hyperlink" Target="https://eigenphi.io/mev/ethereum/tx/0xd03264b8d9dbdafe96702005b955c36af80fac8c8031d12c411bff1ac86c2f26" TargetMode="External"/><Relationship Id="rId3118" Type="http://schemas.openxmlformats.org/officeDocument/2006/relationships/hyperlink" Target="https://etherscan.io/tx/0xcec26f02605cb69231f219a1b55144baa3a21c90b76c622676ac21945f2da2ed" TargetMode="External"/><Relationship Id="rId3325" Type="http://schemas.openxmlformats.org/officeDocument/2006/relationships/hyperlink" Target="https://etherscan.io/txs?block=21990559" TargetMode="External"/><Relationship Id="rId3532" Type="http://schemas.openxmlformats.org/officeDocument/2006/relationships/hyperlink" Target="https://etherscan.io/tx/0xb90973a7ff4fc240e460ccbba7d3b87fb8b637778458b3cb3a23db7a3162e135" TargetMode="External"/><Relationship Id="rId4930" Type="http://schemas.openxmlformats.org/officeDocument/2006/relationships/hyperlink" Target="https://libmev.com/blocks/21989151" TargetMode="External"/><Relationship Id="rId246" Type="http://schemas.openxmlformats.org/officeDocument/2006/relationships/hyperlink" Target="https://dashboard.tenderly.co/tx/mainnet/0xd048793664abc0ca9463392a437429ec4fc0540a39999bed35b6560ca5d17caf" TargetMode="External"/><Relationship Id="rId453" Type="http://schemas.openxmlformats.org/officeDocument/2006/relationships/hyperlink" Target="https://etherscan.io/tx/0x1e84b78bb6ae054a7324fb613e5a468ba8cadbc12b377e30c955d9f622aec30e" TargetMode="External"/><Relationship Id="rId660" Type="http://schemas.openxmlformats.org/officeDocument/2006/relationships/hyperlink" Target="https://etherscan.io/txs?block=21994931" TargetMode="External"/><Relationship Id="rId1083" Type="http://schemas.openxmlformats.org/officeDocument/2006/relationships/hyperlink" Target="https://eigenphi.io/mev/eigentx/0xabebc776550ff9209cea25e1ed0d2dde87c649e545892b1d0c2a77e0773370dc?tab=block" TargetMode="External"/><Relationship Id="rId1290" Type="http://schemas.openxmlformats.org/officeDocument/2006/relationships/hyperlink" Target="https://etherscan.io/tx/0x2ef9deba647420b83d746e62ff8e6e27674e09ec23a6791e3e3c914f634ab393" TargetMode="External"/><Relationship Id="rId2134" Type="http://schemas.openxmlformats.org/officeDocument/2006/relationships/hyperlink" Target="https://libmev.com/blocks/21995531" TargetMode="External"/><Relationship Id="rId2341" Type="http://schemas.openxmlformats.org/officeDocument/2006/relationships/hyperlink" Target="https://libmev.com/blocks/21990723" TargetMode="External"/><Relationship Id="rId5497" Type="http://schemas.openxmlformats.org/officeDocument/2006/relationships/hyperlink" Target="https://libmev.com/blocks/21990917" TargetMode="External"/><Relationship Id="rId106" Type="http://schemas.openxmlformats.org/officeDocument/2006/relationships/hyperlink" Target="https://libmev.com/blocks/21994272" TargetMode="External"/><Relationship Id="rId313" Type="http://schemas.openxmlformats.org/officeDocument/2006/relationships/hyperlink" Target="https://dashboard.tenderly.co/tx/mainnet/0x9e8ebcd0e105a5a0a1fca0bce45c3f9b829fe24366e595ec12d835d6e74389b9" TargetMode="External"/><Relationship Id="rId1150" Type="http://schemas.openxmlformats.org/officeDocument/2006/relationships/hyperlink" Target="https://etherscan.io/tx/0xa4ee74cacc923e10131651e899ec1f89d218efebb290469f4501fa517acfdf02" TargetMode="External"/><Relationship Id="rId4099" Type="http://schemas.openxmlformats.org/officeDocument/2006/relationships/hyperlink" Target="https://etherscan.io/tx/0x4ffa96ebbfb9ed52449dd13352fa7137880cc325f402da301d6f63e48816f008" TargetMode="External"/><Relationship Id="rId5357" Type="http://schemas.openxmlformats.org/officeDocument/2006/relationships/hyperlink" Target="https://etherscan.io/tx/0x27255e4cab2d1b219b53ecb2a2df7ede155e9f54a185246f3e1bf5eae21a7be2" TargetMode="External"/><Relationship Id="rId520" Type="http://schemas.openxmlformats.org/officeDocument/2006/relationships/hyperlink" Target="https://eigenphi.io/mev/eigentx/0x0f4e2eafe9da75dd364a8a745be42e65d3c5f5684f7cac669a38201e060cea78?tab=block" TargetMode="External"/><Relationship Id="rId2201" Type="http://schemas.openxmlformats.org/officeDocument/2006/relationships/hyperlink" Target="https://etherscan.io/tx/0x2de401c8c4e5ad71a62e4afbaeb5edd023db8f0df2df66d42f8543d6c4ddd286" TargetMode="External"/><Relationship Id="rId5564" Type="http://schemas.openxmlformats.org/officeDocument/2006/relationships/hyperlink" Target="https://etherscan.io/tx/0xab6d564dc37d1ff343b7c9e106dc186b27857f2779ce667eb1fffad99318a6eb" TargetMode="External"/><Relationship Id="rId1010" Type="http://schemas.openxmlformats.org/officeDocument/2006/relationships/hyperlink" Target="https://dashboard.tenderly.co/tx/mainnet/0x64540995c1f53fae5ea1261b4610a619ece7149646a540092a5b3c8f12cfe8b7" TargetMode="External"/><Relationship Id="rId1967" Type="http://schemas.openxmlformats.org/officeDocument/2006/relationships/hyperlink" Target="https://dashboard.tenderly.co/tx/mainnet/0xaf65fb503a6d9d1278cb33f15d7c91dfdde1643ad9b3655c8946154ab3c64752" TargetMode="External"/><Relationship Id="rId4166" Type="http://schemas.openxmlformats.org/officeDocument/2006/relationships/hyperlink" Target="https://eigenphi.io/mev/eigentx/0x7a7d43305b17d0e092f47de1817de58b6c7ceca7f15eb252f48f50376e73f952?tab=block" TargetMode="External"/><Relationship Id="rId4373" Type="http://schemas.openxmlformats.org/officeDocument/2006/relationships/hyperlink" Target="https://libmev.com/blocks/21991926" TargetMode="External"/><Relationship Id="rId4580" Type="http://schemas.openxmlformats.org/officeDocument/2006/relationships/hyperlink" Target="https://dashboard.tenderly.co/tx/mainnet/0x247d9f25e2bf58cba3025c832a7c75f5c7854cc5f082017126065e40b94b8427" TargetMode="External"/><Relationship Id="rId5217" Type="http://schemas.openxmlformats.org/officeDocument/2006/relationships/hyperlink" Target="https://etherscan.io/tx/0x4bea59367503a630348075e0b87a8dce4be242534f9d55fe4b55a3819d132065" TargetMode="External"/><Relationship Id="rId5424" Type="http://schemas.openxmlformats.org/officeDocument/2006/relationships/hyperlink" Target="https://etherscan.io/tx/0x7c4cf0b28e83bd4ed99bb508dde9b8842cb7c31e87c35742878091ae6520fa9c" TargetMode="External"/><Relationship Id="rId4026" Type="http://schemas.openxmlformats.org/officeDocument/2006/relationships/hyperlink" Target="https://etherscan.io/tx/0xf65ca560ab24c1a407a611ab6c7bc6ff3871d8522104e7b7be379b3228645564" TargetMode="External"/><Relationship Id="rId4440" Type="http://schemas.openxmlformats.org/officeDocument/2006/relationships/hyperlink" Target="https://etherscan.io/tx/0x06b1527f9a0907f482332591a9b5fbdd25615a469df09d97cfd46a7a196ed3db" TargetMode="External"/><Relationship Id="rId3042" Type="http://schemas.openxmlformats.org/officeDocument/2006/relationships/hyperlink" Target="https://libmev.com/blocks/21991526" TargetMode="External"/><Relationship Id="rId3859" Type="http://schemas.openxmlformats.org/officeDocument/2006/relationships/hyperlink" Target="https://dashboard.tenderly.co/tx/mainnet/0x78f984cb84bdbcf446c21178cb536c9d9f0ff88a8f07e70831e02bffe73a1b2f" TargetMode="External"/><Relationship Id="rId5281" Type="http://schemas.openxmlformats.org/officeDocument/2006/relationships/hyperlink" Target="https://eigenphi.io/mev/eigentx/0x36e8d8f9ac9a56319638950b11cce412a33c3d936cc8355ce362e194c1b0d11b?tab=block" TargetMode="External"/><Relationship Id="rId2875" Type="http://schemas.openxmlformats.org/officeDocument/2006/relationships/hyperlink" Target="https://eigenphi.io/mev/eigentx/0xa91ce1bc71808f8e35137ffeda86eca76c8577b9397a1f8fda9e7399229fe8ef?tab=block" TargetMode="External"/><Relationship Id="rId3926" Type="http://schemas.openxmlformats.org/officeDocument/2006/relationships/hyperlink" Target="https://dashboard.tenderly.co/tx/mainnet/0x44a931318acb528b42467a145e973efe213755eb077f9ccdbe93a09a44ba6d11" TargetMode="External"/><Relationship Id="rId847" Type="http://schemas.openxmlformats.org/officeDocument/2006/relationships/hyperlink" Target="https://etherscan.io/tx/0x2712ba928d954b3a93522339de3286193804345a774b475f695794facdf181a2" TargetMode="External"/><Relationship Id="rId1477" Type="http://schemas.openxmlformats.org/officeDocument/2006/relationships/hyperlink" Target="https://libmev.com/blocks/21996126" TargetMode="External"/><Relationship Id="rId1891" Type="http://schemas.openxmlformats.org/officeDocument/2006/relationships/hyperlink" Target="https://eigenphi.io/mev/eigentx/0x12f36d64b9528f409a312fc0f1caa2f62d2e8f0b8155e4300edadd795845e3fe?tab=block" TargetMode="External"/><Relationship Id="rId2528" Type="http://schemas.openxmlformats.org/officeDocument/2006/relationships/hyperlink" Target="https://etherscan.io/tx/0x6103ec56cde774bec6068b3748accedafca4c942cc3e3c3ed3c2eb3894efe9c8" TargetMode="External"/><Relationship Id="rId2942" Type="http://schemas.openxmlformats.org/officeDocument/2006/relationships/hyperlink" Target="https://libmev.com/blocks/21990737" TargetMode="External"/><Relationship Id="rId914" Type="http://schemas.openxmlformats.org/officeDocument/2006/relationships/hyperlink" Target="https://eigenphi.io/mev/ethereum/tx/0xdbafdc12df707dc0ac50e563ab415f743f61839be45326e6c5e0e0c655bf990b" TargetMode="External"/><Relationship Id="rId1544" Type="http://schemas.openxmlformats.org/officeDocument/2006/relationships/hyperlink" Target="https://eigenphi.io/mev/ethereum/tx/0x4a84cada3aac4da4e8900b5e0aabc13326eb20e6133c4bc7a980de9089f49bbe" TargetMode="External"/><Relationship Id="rId5001" Type="http://schemas.openxmlformats.org/officeDocument/2006/relationships/hyperlink" Target="https://etherscan.io/txs?block=21991405" TargetMode="External"/><Relationship Id="rId1611" Type="http://schemas.openxmlformats.org/officeDocument/2006/relationships/hyperlink" Target="https://libmev.com/blocks/21990008" TargetMode="External"/><Relationship Id="rId4767" Type="http://schemas.openxmlformats.org/officeDocument/2006/relationships/hyperlink" Target="https://etherscan.io/tx/0x3411744ab4b687fae76906cfe7427437cc9d5d2cd618a58d70ed4ac098996a00" TargetMode="External"/><Relationship Id="rId3369" Type="http://schemas.openxmlformats.org/officeDocument/2006/relationships/hyperlink" Target="https://eigenphi.io/mev/ethereum/tx/0x827cd8a9cae141bad4bcc1f0c92415c90244a77195242f45f1123bed6116fc3f" TargetMode="External"/><Relationship Id="rId2385" Type="http://schemas.openxmlformats.org/officeDocument/2006/relationships/hyperlink" Target="https://libmev.com/blocks/21993015" TargetMode="External"/><Relationship Id="rId3783" Type="http://schemas.openxmlformats.org/officeDocument/2006/relationships/hyperlink" Target="https://dashboard.tenderly.co/tx/mainnet/0x2b2fbcacdeabc1da2200991b74300a216afb1569380f146e6231da1d3b5434b8" TargetMode="External"/><Relationship Id="rId4834" Type="http://schemas.openxmlformats.org/officeDocument/2006/relationships/hyperlink" Target="https://eigenphi.io/mev/eigentx/0x3df5295c3f238ec723ae7e849d103ad0b56ac398be79c4cde8d04e5387b841bd?tab=block" TargetMode="External"/><Relationship Id="rId357" Type="http://schemas.openxmlformats.org/officeDocument/2006/relationships/hyperlink" Target="https://eigenphi.io/mev/eigentx/0xacc80da76488fe5123f1944e19b4c66be2cfcf344e8be5ad6592deae79b29fdc?tab=block" TargetMode="External"/><Relationship Id="rId2038" Type="http://schemas.openxmlformats.org/officeDocument/2006/relationships/hyperlink" Target="https://eigenphi.io/mev/ethereum/tx/0x79e995737568c060dcd8f12fc528a813cb6614dc87e6ba3d1ec7c24cd3ca0b85" TargetMode="External"/><Relationship Id="rId3436" Type="http://schemas.openxmlformats.org/officeDocument/2006/relationships/hyperlink" Target="https://libmev.com/blocks/21995738" TargetMode="External"/><Relationship Id="rId3850" Type="http://schemas.openxmlformats.org/officeDocument/2006/relationships/hyperlink" Target="https://etherscan.io/tx/0xa59d4cbb4ad466b06890b1b263ea080164e930ede630b40dc6eac5a13acb17a5" TargetMode="External"/><Relationship Id="rId4901" Type="http://schemas.openxmlformats.org/officeDocument/2006/relationships/hyperlink" Target="https://eigenphi.io/mev/eigentx/0xa4b53bf5916b6d98fe35045a290f86f9045104547cbcf0c3d9aa2878710063e6?tab=block" TargetMode="External"/><Relationship Id="rId771" Type="http://schemas.openxmlformats.org/officeDocument/2006/relationships/hyperlink" Target="https://eigenphi.io/mev/eigentx/0x4f5271711c7fa197572e85903036a2f27d197657443679a02b9e64f5b8138e1d?tab=block" TargetMode="External"/><Relationship Id="rId2452" Type="http://schemas.openxmlformats.org/officeDocument/2006/relationships/hyperlink" Target="https://dashboard.tenderly.co/tx/mainnet/0x07c5a52e1473ddc2ee1619db35b9c43e49873b905cb50957ef4cfbd17dd09338" TargetMode="External"/><Relationship Id="rId3503" Type="http://schemas.openxmlformats.org/officeDocument/2006/relationships/hyperlink" Target="https://etherscan.io/tx/0x0eb97d3c0e97589b4422b08a1bbe9710d6f75c95b97a640e8957cb492a5020c1" TargetMode="External"/><Relationship Id="rId424" Type="http://schemas.openxmlformats.org/officeDocument/2006/relationships/hyperlink" Target="https://etherscan.io/txs?block=21994687" TargetMode="External"/><Relationship Id="rId1054" Type="http://schemas.openxmlformats.org/officeDocument/2006/relationships/hyperlink" Target="https://eigenphi.io/mev/ethereum/tx/0x5d741fda21bb6c39e1207389927a50dba38c6721ed58ac42ae4c94514dc8bc10" TargetMode="External"/><Relationship Id="rId2105" Type="http://schemas.openxmlformats.org/officeDocument/2006/relationships/hyperlink" Target="https://eigenphi.io/mev/eigentx/0x6b6e40f1a08e779b3e8a6e74d155073c4ece1ade73a783a265dce5edf20f6dd0?tab=block" TargetMode="External"/><Relationship Id="rId1121" Type="http://schemas.openxmlformats.org/officeDocument/2006/relationships/hyperlink" Target="https://etherscan.io/txs?block=21995652" TargetMode="External"/><Relationship Id="rId4277" Type="http://schemas.openxmlformats.org/officeDocument/2006/relationships/hyperlink" Target="https://eigenphi.io/mev/eigentx/0x41b94e57a9c215dc0c68e2e47f82c31f5bdba89eb22e317cb18f40ba1924b190?tab=block" TargetMode="External"/><Relationship Id="rId4691" Type="http://schemas.openxmlformats.org/officeDocument/2006/relationships/hyperlink" Target="https://eigenphi.io/mev/eigentx/0xf5eddbbe35f31dafc704bbe220ac096fb41d1bbb63b666e05ca5ab4af7801800?tab=block" TargetMode="External"/><Relationship Id="rId5328" Type="http://schemas.openxmlformats.org/officeDocument/2006/relationships/hyperlink" Target="https://etherscan.io/tx/0x2998ec71dbcd6daec361bd771d39a5e1b432fd1096cf69c5a9764830f2e04af1" TargetMode="External"/><Relationship Id="rId3293" Type="http://schemas.openxmlformats.org/officeDocument/2006/relationships/hyperlink" Target="https://eigenphi.io/mev/eigentx/0xec1e66113cb65df0b6610b60b38112befcf546401ab426651faf8b69eb01d4dd?tab=block" TargetMode="External"/><Relationship Id="rId4344" Type="http://schemas.openxmlformats.org/officeDocument/2006/relationships/hyperlink" Target="https://libmev.com/blocks/21991534" TargetMode="External"/><Relationship Id="rId1938" Type="http://schemas.openxmlformats.org/officeDocument/2006/relationships/hyperlink" Target="https://dashboard.tenderly.co/tx/mainnet/0x84679e4f5f269255aeb119aa8f43717bd8939f5de59e32e88e1feb97925b191d" TargetMode="External"/><Relationship Id="rId3360" Type="http://schemas.openxmlformats.org/officeDocument/2006/relationships/hyperlink" Target="https://etherscan.io/tx/0xfc02d396b92f3e8f19830c67a2e99d3649dced7dd75022af7cf7b9925cd4a79e" TargetMode="External"/><Relationship Id="rId281" Type="http://schemas.openxmlformats.org/officeDocument/2006/relationships/hyperlink" Target="https://etherscan.io/tx/0xab240e9e73a00c5486653b57c00d33ade6e64e1573ece3809c4108ce30b7f872" TargetMode="External"/><Relationship Id="rId3013" Type="http://schemas.openxmlformats.org/officeDocument/2006/relationships/hyperlink" Target="https://eigenphi.io/mev/ethereum/tx/0x45463c73576d166c01f3365d45de50c438cf7bff29999018a72d93a152475439" TargetMode="External"/><Relationship Id="rId4411" Type="http://schemas.openxmlformats.org/officeDocument/2006/relationships/hyperlink" Target="https://libmev.com/blocks/21992892" TargetMode="External"/><Relationship Id="rId2779" Type="http://schemas.openxmlformats.org/officeDocument/2006/relationships/hyperlink" Target="https://eigenphi.io/mev/ethereum/tx/0x38a665591b45e0ccd990b56d8dd230dc52f09808172160dbee85a9941f4d3cc6" TargetMode="External"/><Relationship Id="rId5185" Type="http://schemas.openxmlformats.org/officeDocument/2006/relationships/hyperlink" Target="https://eigenphi.io/mev/eigentx/0x70948e19382d8d6ae57849534e54e14e4e2629696b3043a6050dbf8313f3fae2?tab=block" TargetMode="External"/><Relationship Id="rId1795" Type="http://schemas.openxmlformats.org/officeDocument/2006/relationships/hyperlink" Target="https://eigenphi.io/mev/eigentx/0xff888b1494ad72e1476aa8cf9564fc0a00513e5d2881fd37960e5c2583a9dbab?tab=block" TargetMode="External"/><Relationship Id="rId2846" Type="http://schemas.openxmlformats.org/officeDocument/2006/relationships/hyperlink" Target="https://libmev.com/blocks/21990931" TargetMode="External"/><Relationship Id="rId5252" Type="http://schemas.openxmlformats.org/officeDocument/2006/relationships/hyperlink" Target="https://libmev.com/blocks/21993428" TargetMode="External"/><Relationship Id="rId87" Type="http://schemas.openxmlformats.org/officeDocument/2006/relationships/hyperlink" Target="https://etherscan.io/tx/0xebf5bb40cb607a3bfa380532f87a506715760076f0990678ad5da7026aa109eb" TargetMode="External"/><Relationship Id="rId818" Type="http://schemas.openxmlformats.org/officeDocument/2006/relationships/hyperlink" Target="https://etherscan.io/tx/0x86f92a8e873f59297750f45e173b6e769c8577d29b44896e6da3bc71ed320632" TargetMode="External"/><Relationship Id="rId1448" Type="http://schemas.openxmlformats.org/officeDocument/2006/relationships/hyperlink" Target="https://eigenphi.io/mev/eigentx/0x34c6453377c5c15c9a5a2ab99860b324b7552032eb7d4b1369001c9ff86a6f29?tab=block" TargetMode="External"/><Relationship Id="rId1862" Type="http://schemas.openxmlformats.org/officeDocument/2006/relationships/hyperlink" Target="https://eigenphi.io/mev/eigentx/0xe9445bd234a4b08c22bdeab4d5fdf0154ccd6894551ce2f63a6273b9e8092e28?tab=block" TargetMode="External"/><Relationship Id="rId2913" Type="http://schemas.openxmlformats.org/officeDocument/2006/relationships/hyperlink" Target="https://etherscan.io/tx/0x0ce50524dc305327eeb611ae517c39f735409d19da5df91491451ecfe6a70ed9" TargetMode="External"/><Relationship Id="rId1515" Type="http://schemas.openxmlformats.org/officeDocument/2006/relationships/hyperlink" Target="https://dashboard.tenderly.co/tx/mainnet/0x1551ff42378386d555eded1da21f2f2dc42f60cf58238b10069a677d807abdb9" TargetMode="External"/><Relationship Id="rId3687" Type="http://schemas.openxmlformats.org/officeDocument/2006/relationships/hyperlink" Target="https://etherscan.io/tx/0x789940c9e4fc1369ab61810aa6c03789a6764d4c98f7d6fcd863bcb5094862eb" TargetMode="External"/><Relationship Id="rId4738" Type="http://schemas.openxmlformats.org/officeDocument/2006/relationships/hyperlink" Target="https://dashboard.tenderly.co/tx/mainnet/0x7ff65a7b22c36785b5b1bb39790eaf782c6361e9da931b1f2d58438b07fd1750" TargetMode="External"/><Relationship Id="rId2289" Type="http://schemas.openxmlformats.org/officeDocument/2006/relationships/hyperlink" Target="https://eigenphi.io/mev/ethereum/tx/0x04f1f459094770c4379af2061838a66c2fa2fe15fcce5508abaed04360ab8fa6" TargetMode="External"/><Relationship Id="rId3754" Type="http://schemas.openxmlformats.org/officeDocument/2006/relationships/hyperlink" Target="https://etherscan.io/tx/0xaec203f5f70ccc65e5a96b8f76ddde7b9f17b0dc875e90675981847104a5d185" TargetMode="External"/><Relationship Id="rId4805" Type="http://schemas.openxmlformats.org/officeDocument/2006/relationships/hyperlink" Target="https://eigenphi.io/mev/eigentx/0xd575a53010c025f34b4cc4dca400f746d54332911a5172601970ab094214cf90?tab=block" TargetMode="External"/><Relationship Id="rId675" Type="http://schemas.openxmlformats.org/officeDocument/2006/relationships/hyperlink" Target="https://etherscan.io/tx/0xaed379f6da9dd349bc67bfb7b7e014a5c57adf4854514caff3295de972670bb7" TargetMode="External"/><Relationship Id="rId2356" Type="http://schemas.openxmlformats.org/officeDocument/2006/relationships/hyperlink" Target="https://libmev.com/blocks/21996171" TargetMode="External"/><Relationship Id="rId2770" Type="http://schemas.openxmlformats.org/officeDocument/2006/relationships/hyperlink" Target="https://etherscan.io/tx/0xd7da98129e3f1aa5811c3de6c8085d2826070fb8eb54674c8980a6747b5b67bc" TargetMode="External"/><Relationship Id="rId3407" Type="http://schemas.openxmlformats.org/officeDocument/2006/relationships/hyperlink" Target="https://eigenphi.io/mev/eigentx/0xa1d38e556da958d656b517b123b78674d74a1b3c9ec737f1a6da55274e689582?tab=block" TargetMode="External"/><Relationship Id="rId3821" Type="http://schemas.openxmlformats.org/officeDocument/2006/relationships/hyperlink" Target="https://eigenphi.io/mev/ethereum/tx/0x0216a9f579c52a400287f58aaa510dd4bbea1ac4cb3057c6c4dac7f1e07811a2" TargetMode="External"/><Relationship Id="rId328" Type="http://schemas.openxmlformats.org/officeDocument/2006/relationships/hyperlink" Target="https://eigenphi.io/mev/ethereum/tx/0x29cf8e48783c1ac259a41347d98254cd195fbf134c7ce85f845ab97b2e945219" TargetMode="External"/><Relationship Id="rId742" Type="http://schemas.openxmlformats.org/officeDocument/2006/relationships/hyperlink" Target="https://eigenphi.io/mev/eigentx/0xba12b479eebfadeb9e02b05f8ee28f04e67fe5269f6d56f4e33ff9e383fddd3d?tab=block" TargetMode="External"/><Relationship Id="rId1372" Type="http://schemas.openxmlformats.org/officeDocument/2006/relationships/hyperlink" Target="https://eigenphi.io/mev/eigentx/0x7ec9b8541216887ad5f57d2a27d9cc2ea1aea5c5ae4ad681a6e8996357a67330?tab=block" TargetMode="External"/><Relationship Id="rId2009" Type="http://schemas.openxmlformats.org/officeDocument/2006/relationships/hyperlink" Target="https://eigenphi.io/mev/ethereum/tx/0xb80f04379b91caed7adcacdc62c6d73c8547467f85865f133428546a6ad84de3" TargetMode="External"/><Relationship Id="rId2423" Type="http://schemas.openxmlformats.org/officeDocument/2006/relationships/hyperlink" Target="https://etherscan.io/txs?block=21993645" TargetMode="External"/><Relationship Id="rId5579" Type="http://schemas.openxmlformats.org/officeDocument/2006/relationships/hyperlink" Target="https://etherscan.io/tx/0x994b45f179c3b731699f22dfb16fa65e5713214ce95a81b6c6d2656200c0c7f8" TargetMode="External"/><Relationship Id="rId1025" Type="http://schemas.openxmlformats.org/officeDocument/2006/relationships/hyperlink" Target="https://eigenphi.io/mev/ethereum/tx/0x04940726d308d542fa8e216d2d0a60475cbd0b6934f6586e26ddd25a4352875b" TargetMode="External"/><Relationship Id="rId4595" Type="http://schemas.openxmlformats.org/officeDocument/2006/relationships/hyperlink" Target="https://dashboard.tenderly.co/tx/mainnet/0x59b61708aaea595a42367dbbe96e5c1dd387de3b6cb9eeb0221d4daf99ccbdca" TargetMode="External"/><Relationship Id="rId3197" Type="http://schemas.openxmlformats.org/officeDocument/2006/relationships/hyperlink" Target="https://dashboard.tenderly.co/tx/mainnet/0x75d44eb8ae68a0aed88bcb02e86d04d65f8a13f3c763dec04a5d69812db8e116" TargetMode="External"/><Relationship Id="rId4248" Type="http://schemas.openxmlformats.org/officeDocument/2006/relationships/hyperlink" Target="https://eigenphi.io/mev/eigentx/0x814d125b09847186286a415c39467941abc55fc334cd400952402a34ae8b8283?tab=block" TargetMode="External"/><Relationship Id="rId4662" Type="http://schemas.openxmlformats.org/officeDocument/2006/relationships/hyperlink" Target="https://eigenphi.io/mev/eigentx/0x4bd895f596be5a9a1aaa57138353ff7dda38b34d319bb6f88af791cbeada842c?tab=block" TargetMode="External"/><Relationship Id="rId185" Type="http://schemas.openxmlformats.org/officeDocument/2006/relationships/hyperlink" Target="https://etherscan.io/tx/0x0cb1452d6332f0ca9d7ac54518442bb0953def4121cc4a9ee6a63743a7a44e82" TargetMode="External"/><Relationship Id="rId1909" Type="http://schemas.openxmlformats.org/officeDocument/2006/relationships/hyperlink" Target="https://etherscan.io/tx/0x4ac3b2ef0b8cdf8729852cb332569cd2cdea8541f0a2ea71258652a94b957a09" TargetMode="External"/><Relationship Id="rId3264" Type="http://schemas.openxmlformats.org/officeDocument/2006/relationships/hyperlink" Target="https://eigenphi.io/mev/eigentx/0xd92cb9a9808edae3a8efaecf4703dc34a3715ddfc845622015ca6d93bcb3b516?tab=block" TargetMode="External"/><Relationship Id="rId4315" Type="http://schemas.openxmlformats.org/officeDocument/2006/relationships/hyperlink" Target="https://etherscan.io/tx/0x3bd9d9d09bdda418cd7bf00a6c1dfa3a91bb0aaacb6fd5f22e6f3e05ba173885" TargetMode="External"/><Relationship Id="rId2280" Type="http://schemas.openxmlformats.org/officeDocument/2006/relationships/hyperlink" Target="https://dashboard.tenderly.co/tx/mainnet/0x4453f0cafc4467b902e29f943929daf1d68b261d975a7025c0b79c26085e5488" TargetMode="External"/><Relationship Id="rId3331" Type="http://schemas.openxmlformats.org/officeDocument/2006/relationships/hyperlink" Target="https://etherscan.io/tx/0x12fd8fb7484b6332756621b70b6de7aa58499d73f3c5ab6ce204da92fb3ab88e" TargetMode="External"/><Relationship Id="rId252" Type="http://schemas.openxmlformats.org/officeDocument/2006/relationships/hyperlink" Target="https://etherscan.io/txs?block=21995132" TargetMode="External"/><Relationship Id="rId5089" Type="http://schemas.openxmlformats.org/officeDocument/2006/relationships/hyperlink" Target="https://libmev.com/blocks/21995877" TargetMode="External"/><Relationship Id="rId1699" Type="http://schemas.openxmlformats.org/officeDocument/2006/relationships/hyperlink" Target="https://etherscan.io/txs?block=21991064" TargetMode="External"/><Relationship Id="rId2000" Type="http://schemas.openxmlformats.org/officeDocument/2006/relationships/hyperlink" Target="https://etherscan.io/tx/0xe73407a99b683dea680ed10a86b066e9dccb0d84a4d3375806634d5748000322" TargetMode="External"/><Relationship Id="rId5156" Type="http://schemas.openxmlformats.org/officeDocument/2006/relationships/hyperlink" Target="https://dashboard.tenderly.co/tx/mainnet/0x3a48487a88144c66432fe1953b7e205adc4ff09738cde932ddf994f795d62456" TargetMode="External"/><Relationship Id="rId5570" Type="http://schemas.openxmlformats.org/officeDocument/2006/relationships/hyperlink" Target="https://libmev.com/blocks/21992445" TargetMode="External"/><Relationship Id="rId4172" Type="http://schemas.openxmlformats.org/officeDocument/2006/relationships/hyperlink" Target="https://dashboard.tenderly.co/tx/mainnet/0xbb9e63d97afff6c84215a718e1acb721968b520860abdf0402f644fdaf401cb0" TargetMode="External"/><Relationship Id="rId5223" Type="http://schemas.openxmlformats.org/officeDocument/2006/relationships/hyperlink" Target="https://libmev.com/blocks/21991394" TargetMode="External"/><Relationship Id="rId1766" Type="http://schemas.openxmlformats.org/officeDocument/2006/relationships/hyperlink" Target="https://eigenphi.io/mev/eigentx/0xec355e06117dcf7fa9e880f753dc1449d782876258d10a6519b9f59e6bb2e746?tab=block" TargetMode="External"/><Relationship Id="rId2817" Type="http://schemas.openxmlformats.org/officeDocument/2006/relationships/hyperlink" Target="https://eigenphi.io/mev/eigentx/0xa02c9c7d6e20f184a814729ec649814efaac10a302776df4825c9b6d99dd38f0?tab=block" TargetMode="External"/><Relationship Id="rId58" Type="http://schemas.openxmlformats.org/officeDocument/2006/relationships/hyperlink" Target="https://etherscan.io/txs?block=21994291" TargetMode="External"/><Relationship Id="rId1419" Type="http://schemas.openxmlformats.org/officeDocument/2006/relationships/hyperlink" Target="https://eigenphi.io/mev/ethereum/tx/0xbef02f3837987257e7f35e4ec98049111dde0af623cba758c752084a68861e2a" TargetMode="External"/><Relationship Id="rId1833" Type="http://schemas.openxmlformats.org/officeDocument/2006/relationships/hyperlink" Target="https://eigenphi.io/mev/eigentx/0x3f431d7c1351b9385354b5ac9bb0ea0e6c0ccd5fdb6e2f27c3ab57e1a38384db?tab=block" TargetMode="External"/><Relationship Id="rId4989" Type="http://schemas.openxmlformats.org/officeDocument/2006/relationships/hyperlink" Target="https://eigenphi.io/mev/eigentx/0x93e062b8d0dc00c12d0c4f8f012a3ae69d19764167b9d0e457ab21c9d54b5f8c?tab=block" TargetMode="External"/><Relationship Id="rId1900" Type="http://schemas.openxmlformats.org/officeDocument/2006/relationships/hyperlink" Target="https://etherscan.io/tx/0x75142e9cf3bacae52c3a2c19acbb164b9d6d33829676257dd3d74b91ee02fe9d" TargetMode="External"/><Relationship Id="rId3658" Type="http://schemas.openxmlformats.org/officeDocument/2006/relationships/hyperlink" Target="https://etherscan.io/tx/0xa2855afbb232bb1d01443323a0e0d222c352da1468dc5b2f43ecfe06dc9ba76b" TargetMode="External"/><Relationship Id="rId4709" Type="http://schemas.openxmlformats.org/officeDocument/2006/relationships/hyperlink" Target="https://dashboard.tenderly.co/tx/mainnet/0x906e8716e7aeec093a97d23289fcf4a0d868a0da689175eac06909970c7d7c61" TargetMode="External"/><Relationship Id="rId579" Type="http://schemas.openxmlformats.org/officeDocument/2006/relationships/hyperlink" Target="https://etherscan.io/tx/0x22d36dcd281159e97e07306b505bd71b00980d33d4cad2386bdf755c8addf063" TargetMode="External"/><Relationship Id="rId993" Type="http://schemas.openxmlformats.org/officeDocument/2006/relationships/hyperlink" Target="https://libmev.com/blocks/21992158" TargetMode="External"/><Relationship Id="rId2674" Type="http://schemas.openxmlformats.org/officeDocument/2006/relationships/hyperlink" Target="https://dashboard.tenderly.co/tx/mainnet/0x5dc21e212972c9c49e5d981f3332ec2fe76843ef34f8c09377e44c7257cc9070" TargetMode="External"/><Relationship Id="rId5080" Type="http://schemas.openxmlformats.org/officeDocument/2006/relationships/hyperlink" Target="https://eigenphi.io/mev/eigentx/0x086a2d247466cff405b7d85a32dd62d6ee8c9cac9de9246231575b6d4430ef2c?tab=block" TargetMode="External"/><Relationship Id="rId646" Type="http://schemas.openxmlformats.org/officeDocument/2006/relationships/hyperlink" Target="https://etherscan.io/tx/0x9a51d38235c4bc0803996d447238a1cf9b621877479ab64736570415d26c8112" TargetMode="External"/><Relationship Id="rId1276" Type="http://schemas.openxmlformats.org/officeDocument/2006/relationships/hyperlink" Target="https://etherscan.io/tx/0x1df80d0d909660bd84cc791fe1bf817f43e33f1b6738ea6a99514fe4f154222b" TargetMode="External"/><Relationship Id="rId2327" Type="http://schemas.openxmlformats.org/officeDocument/2006/relationships/hyperlink" Target="https://etherscan.io/tx/0xffc6423f0fdff0c4356e2bde5514100abbd6afef158c4c8f057f78df4e510057" TargetMode="External"/><Relationship Id="rId3725" Type="http://schemas.openxmlformats.org/officeDocument/2006/relationships/hyperlink" Target="https://etherscan.io/tx/0xb1155ee70c8db027d81ace4426aef4c96ce38ea202763fbb2f024b9a2a2ba489" TargetMode="External"/><Relationship Id="rId1690" Type="http://schemas.openxmlformats.org/officeDocument/2006/relationships/hyperlink" Target="https://libmev.com/blocks/21989134" TargetMode="External"/><Relationship Id="rId2741" Type="http://schemas.openxmlformats.org/officeDocument/2006/relationships/hyperlink" Target="https://etherscan.io/txs?block=21989796" TargetMode="External"/><Relationship Id="rId713" Type="http://schemas.openxmlformats.org/officeDocument/2006/relationships/hyperlink" Target="https://eigenphi.io/mev/eigentx/0x17f8f75ad22182fb6fb9476717760bce023308f1226b72112fcc43469b928ff8?tab=block" TargetMode="External"/><Relationship Id="rId1343" Type="http://schemas.openxmlformats.org/officeDocument/2006/relationships/hyperlink" Target="https://etherscan.io/tx/0x0f273e5edca94987b52813479b99f61eb24d725fd049b6652786636574324243" TargetMode="External"/><Relationship Id="rId4499" Type="http://schemas.openxmlformats.org/officeDocument/2006/relationships/hyperlink" Target="https://etherscan.io/tx/0x79226f71d5ce59511cea169c703602b9f9f2f59e34aa84bca804f10446d49e4f" TargetMode="External"/><Relationship Id="rId1410" Type="http://schemas.openxmlformats.org/officeDocument/2006/relationships/hyperlink" Target="https://etherscan.io/tx/0x329db580dabcfdfbe0f853c19d1e55947b85a465158c24083e0caee6631dc58d" TargetMode="External"/><Relationship Id="rId4566" Type="http://schemas.openxmlformats.org/officeDocument/2006/relationships/hyperlink" Target="https://eigenphi.io/mev/ethereum/tx/0x076a7f58c80b01479a5bca79f1849fe113f33a4bd82129d2a6be80453040314d" TargetMode="External"/><Relationship Id="rId4980" Type="http://schemas.openxmlformats.org/officeDocument/2006/relationships/hyperlink" Target="https://dashboard.tenderly.co/tx/mainnet/0xd6d9a2a050304e3beada7a8a9e7343ae82c9fbb0e46c8e5dac663a0ebb513b1e" TargetMode="External"/><Relationship Id="rId3168" Type="http://schemas.openxmlformats.org/officeDocument/2006/relationships/hyperlink" Target="https://etherscan.io/tx/0x707b7573b2a70bd6f267ff0f60fd905d0adfb7934d692c88c0cb8b18ccbc4836" TargetMode="External"/><Relationship Id="rId3582" Type="http://schemas.openxmlformats.org/officeDocument/2006/relationships/hyperlink" Target="https://etherscan.io/txs?block=21992325" TargetMode="External"/><Relationship Id="rId4219" Type="http://schemas.openxmlformats.org/officeDocument/2006/relationships/hyperlink" Target="https://dashboard.tenderly.co/tx/mainnet/0x8f93f116c9a0603195173de0a636ac5f23b7c4cb9462c338257ea0df5d4563bf" TargetMode="External"/><Relationship Id="rId4633" Type="http://schemas.openxmlformats.org/officeDocument/2006/relationships/hyperlink" Target="https://libmev.com/blocks/21989183" TargetMode="External"/><Relationship Id="rId2184" Type="http://schemas.openxmlformats.org/officeDocument/2006/relationships/hyperlink" Target="https://eigenphi.io/mev/eigentx/0x289b583167d365635c81e9587d320661eb6b655d864c2f27c3b29f2f216be986?tab=block" TargetMode="External"/><Relationship Id="rId3235" Type="http://schemas.openxmlformats.org/officeDocument/2006/relationships/hyperlink" Target="https://eigenphi.io/mev/ethereum/tx/0x5ec40add9d4474688dc0d3eb2bbaa7ef756612ee0a1d3eb39851e4ef55e98483" TargetMode="External"/><Relationship Id="rId156" Type="http://schemas.openxmlformats.org/officeDocument/2006/relationships/hyperlink" Target="https://libmev.com/blocks/21990705" TargetMode="External"/><Relationship Id="rId570" Type="http://schemas.openxmlformats.org/officeDocument/2006/relationships/hyperlink" Target="https://eigenphi.io/mev/eigentx/0x05437e1f82c226c32dcb0344d07e206839ea2e4fdf0a70ca74587915d8456b84?tab=block" TargetMode="External"/><Relationship Id="rId2251" Type="http://schemas.openxmlformats.org/officeDocument/2006/relationships/hyperlink" Target="https://etherscan.io/tx/0x2401813ccfc842e9e14d91109986eb587f8e849e51d235b82a4235c2d989f621" TargetMode="External"/><Relationship Id="rId3302" Type="http://schemas.openxmlformats.org/officeDocument/2006/relationships/hyperlink" Target="https://etherscan.io/tx/0xf24b86f8b6537e79924931a110d8f7a6ca78006586e1ea7b656a423b2ff7151d" TargetMode="External"/><Relationship Id="rId4700" Type="http://schemas.openxmlformats.org/officeDocument/2006/relationships/hyperlink" Target="https://etherscan.io/tx/0x29f2d33255c3fad6e73c9b48c137748b73c4d3cf626eb78edd04c0644145f053" TargetMode="External"/><Relationship Id="rId223" Type="http://schemas.openxmlformats.org/officeDocument/2006/relationships/hyperlink" Target="https://etherscan.io/tx/0x6a8047c8a304d815ec2d35d7ba80728adf0e272c381aa8c1a0741d424c64647e" TargetMode="External"/><Relationship Id="rId4076" Type="http://schemas.openxmlformats.org/officeDocument/2006/relationships/hyperlink" Target="https://etherscan.io/txs?block=21991555" TargetMode="External"/><Relationship Id="rId5474" Type="http://schemas.openxmlformats.org/officeDocument/2006/relationships/hyperlink" Target="https://dashboard.tenderly.co/tx/mainnet/0xb11acdfa26de2f6d7099f2d3122b5d1cb698bf5f8ac49bb8eece1e0f6ebb5612" TargetMode="External"/><Relationship Id="rId4490" Type="http://schemas.openxmlformats.org/officeDocument/2006/relationships/hyperlink" Target="https://etherscan.io/tx/0xb75211bfdbda5bd0df040dbe37049cdfce60b8e4f7f806366369c0bdc7f79e71" TargetMode="External"/><Relationship Id="rId5127" Type="http://schemas.openxmlformats.org/officeDocument/2006/relationships/hyperlink" Target="https://etherscan.io/tx/0x1e50d545ee8d7223c0058c4fa3cb5b61a99539473f6e3168ea04fe65728ff2d3" TargetMode="External"/><Relationship Id="rId5541" Type="http://schemas.openxmlformats.org/officeDocument/2006/relationships/hyperlink" Target="https://etherscan.io/tx/0x8300e7ea3a805de9f3a2515dfa2ce482f4f636de59c5a130195f8078a65b2f8e" TargetMode="External"/><Relationship Id="rId1737" Type="http://schemas.openxmlformats.org/officeDocument/2006/relationships/hyperlink" Target="https://eigenphi.io/mev/ethereum/tx/0x50ed11bae60c4a255731698b9d65807da2bea85feaafdea37498546505124278" TargetMode="External"/><Relationship Id="rId3092" Type="http://schemas.openxmlformats.org/officeDocument/2006/relationships/hyperlink" Target="https://etherscan.io/tx/0x092f26bc36e001f4b8a6e59527c97562c393db7f091b1ca4916aa6dad12bba5e" TargetMode="External"/><Relationship Id="rId4143" Type="http://schemas.openxmlformats.org/officeDocument/2006/relationships/hyperlink" Target="https://dashboard.tenderly.co/tx/mainnet/0x0db9f85516dc9d2b6c24f3aaa80538e3bfd86b705281fb6e05815aa86fca856d" TargetMode="External"/><Relationship Id="rId29" Type="http://schemas.openxmlformats.org/officeDocument/2006/relationships/hyperlink" Target="https://etherscan.io/tx/0xed7bdadabcb64b05008c025803b25197f031b3e33b6edf26f5ba99fe338ae3e1" TargetMode="External"/><Relationship Id="rId4210" Type="http://schemas.openxmlformats.org/officeDocument/2006/relationships/hyperlink" Target="https://etherscan.io/tx/0x67890d1605241c518c587f26b35110d5ca1e54dd69dba1b233082e94bb87ded1" TargetMode="External"/><Relationship Id="rId1804" Type="http://schemas.openxmlformats.org/officeDocument/2006/relationships/hyperlink" Target="https://etherscan.io/tx/0xa12e9312f573c6dab216cfbe34af8b30e34b01473a5d3186174e0482b2659519" TargetMode="External"/><Relationship Id="rId3976" Type="http://schemas.openxmlformats.org/officeDocument/2006/relationships/hyperlink" Target="https://etherscan.io/txs?block=21989288" TargetMode="External"/><Relationship Id="rId897" Type="http://schemas.openxmlformats.org/officeDocument/2006/relationships/hyperlink" Target="https://etherscan.io/tx/0x12c76083a7318155c7933bb14f0a1a60376788b57656acba36382436dbd33230" TargetMode="External"/><Relationship Id="rId2578" Type="http://schemas.openxmlformats.org/officeDocument/2006/relationships/hyperlink" Target="https://libmev.com/blocks/21990967" TargetMode="External"/><Relationship Id="rId2992" Type="http://schemas.openxmlformats.org/officeDocument/2006/relationships/hyperlink" Target="https://eigenphi.io/mev/eigentx/0xf9845d348f480bfa4790abcb52576e065cb0a72716ee2794a685dbc5c7dfa47a?tab=block" TargetMode="External"/><Relationship Id="rId3629" Type="http://schemas.openxmlformats.org/officeDocument/2006/relationships/hyperlink" Target="https://libmev.com/blocks/21989456" TargetMode="External"/><Relationship Id="rId5051" Type="http://schemas.openxmlformats.org/officeDocument/2006/relationships/hyperlink" Target="https://etherscan.io/tx/0x9292bf28fc2eba5befa26daf5d46b1904ba6447ebc38e5d85c9ed3f80994b999" TargetMode="External"/><Relationship Id="rId964" Type="http://schemas.openxmlformats.org/officeDocument/2006/relationships/hyperlink" Target="https://libmev.com/blocks/21993774" TargetMode="External"/><Relationship Id="rId1594" Type="http://schemas.openxmlformats.org/officeDocument/2006/relationships/hyperlink" Target="https://dashboard.tenderly.co/tx/mainnet/0x4ff0b3e099603cfbd2a364c0571601de45bd87c78bc3f8ae86b13eade5d7fb7c" TargetMode="External"/><Relationship Id="rId2645" Type="http://schemas.openxmlformats.org/officeDocument/2006/relationships/hyperlink" Target="https://etherscan.io/tx/0x7be9d5b2415896e9ec89b07aba0103307592b87bc946d3c33a1418f36265ef4c" TargetMode="External"/><Relationship Id="rId617" Type="http://schemas.openxmlformats.org/officeDocument/2006/relationships/hyperlink" Target="https://etherscan.io/tx/0xb023b99ce1b65d789baf47c34438546efe9faf2ae0a51750e79e8ad0f47a0efd" TargetMode="External"/><Relationship Id="rId1247" Type="http://schemas.openxmlformats.org/officeDocument/2006/relationships/hyperlink" Target="https://libmev.com/blocks/21989202" TargetMode="External"/><Relationship Id="rId1661" Type="http://schemas.openxmlformats.org/officeDocument/2006/relationships/hyperlink" Target="https://libmev.com/blocks/21994257" TargetMode="External"/><Relationship Id="rId2712" Type="http://schemas.openxmlformats.org/officeDocument/2006/relationships/hyperlink" Target="https://libmev.com/blocks/21992621" TargetMode="External"/><Relationship Id="rId1314" Type="http://schemas.openxmlformats.org/officeDocument/2006/relationships/hyperlink" Target="https://etherscan.io/tx/0x395946c62dd72d05f74228148a3592592dfd3a9f6a6b034c0d4827af6a468d2c" TargetMode="External"/><Relationship Id="rId4884" Type="http://schemas.openxmlformats.org/officeDocument/2006/relationships/hyperlink" Target="https://etherscan.io/tx/0xdd0e3f34a70c88bc3a4c52c24afac4673529b81a0e07be29c2af053a5a22a472" TargetMode="External"/><Relationship Id="rId3486" Type="http://schemas.openxmlformats.org/officeDocument/2006/relationships/hyperlink" Target="https://eigenphi.io/mev/eigentx/0x37bfef1d8a17d857f733700803f8c1c7f156e1e52cb8f9294b43a0c72b54275d?tab=block" TargetMode="External"/><Relationship Id="rId4537" Type="http://schemas.openxmlformats.org/officeDocument/2006/relationships/hyperlink" Target="https://dashboard.tenderly.co/tx/mainnet/0xa653a9521f0a7fa59b1f626397df0e2499452b5e4bea05bd8f3821df1bfc7c08" TargetMode="External"/><Relationship Id="rId20" Type="http://schemas.openxmlformats.org/officeDocument/2006/relationships/hyperlink" Target="https://etherscan.io/tx/0x15a1ca433dbac1bb3bd6e4bd16c5a1691d1a68fcec7275f3f183d4ee148fdfaf" TargetMode="External"/><Relationship Id="rId2088" Type="http://schemas.openxmlformats.org/officeDocument/2006/relationships/hyperlink" Target="https://etherscan.io/tx/0x6b4017e64171ae938cd721198206f7c9892ba04fc7480cb20849c06eb7821b03" TargetMode="External"/><Relationship Id="rId3139" Type="http://schemas.openxmlformats.org/officeDocument/2006/relationships/hyperlink" Target="https://libmev.com/blocks/21991226" TargetMode="External"/><Relationship Id="rId4951" Type="http://schemas.openxmlformats.org/officeDocument/2006/relationships/hyperlink" Target="https://etherscan.io/tx/0x0dccd56ef9d87ec024247535d15e03cb54171b934796402f1881564de7776fc5" TargetMode="External"/><Relationship Id="rId474" Type="http://schemas.openxmlformats.org/officeDocument/2006/relationships/hyperlink" Target="https://etherscan.io/tx/0x779f8491ef68db2e5396f54da68066f6b8b15c63ed9cc4fb54914153f2cc7f73" TargetMode="External"/><Relationship Id="rId2155" Type="http://schemas.openxmlformats.org/officeDocument/2006/relationships/hyperlink" Target="https://libmev.com/blocks/21995304" TargetMode="External"/><Relationship Id="rId3553" Type="http://schemas.openxmlformats.org/officeDocument/2006/relationships/hyperlink" Target="https://etherscan.io/txs?block=21991829" TargetMode="External"/><Relationship Id="rId4604" Type="http://schemas.openxmlformats.org/officeDocument/2006/relationships/hyperlink" Target="https://eigenphi.io/mev/eigentx/0x1aedbbf5211ca2d8c4c2f924ac5b598402d7f75ef89b0d04e9fd6449c82725eb?tab=block" TargetMode="External"/><Relationship Id="rId127" Type="http://schemas.openxmlformats.org/officeDocument/2006/relationships/hyperlink" Target="https://libmev.com/blocks/21991342" TargetMode="External"/><Relationship Id="rId3206" Type="http://schemas.openxmlformats.org/officeDocument/2006/relationships/hyperlink" Target="https://eigenphi.io/mev/eigentx/0xe755687662aa8e875aac5471e92fdbeef98698d34c286443d24e0dfac0141485?tab=block" TargetMode="External"/><Relationship Id="rId3620" Type="http://schemas.openxmlformats.org/officeDocument/2006/relationships/hyperlink" Target="https://eigenphi.io/mev/ethereum/tx/0x5635112465132385c3f17e904f1974ffb83d412ba6a40128ce81727df13ae95b" TargetMode="External"/><Relationship Id="rId541" Type="http://schemas.openxmlformats.org/officeDocument/2006/relationships/hyperlink" Target="https://eigenphi.io/mev/ethereum/tx/0x325ba83ca6956193d50f3ae9f1f0156ee9933659a91731739b89b0f6b9401e33" TargetMode="External"/><Relationship Id="rId1171" Type="http://schemas.openxmlformats.org/officeDocument/2006/relationships/hyperlink" Target="https://etherscan.io/tx/0xda518001abf2a2c95261a7104d2a3c2faa73ddc53ff906e18de68205777655a2" TargetMode="External"/><Relationship Id="rId2222" Type="http://schemas.openxmlformats.org/officeDocument/2006/relationships/hyperlink" Target="https://etherscan.io/txs?block=21992540" TargetMode="External"/><Relationship Id="rId5378" Type="http://schemas.openxmlformats.org/officeDocument/2006/relationships/hyperlink" Target="https://libmev.com/blocks/21994709" TargetMode="External"/><Relationship Id="rId1988" Type="http://schemas.openxmlformats.org/officeDocument/2006/relationships/hyperlink" Target="https://dashboard.tenderly.co/tx/mainnet/0x266d740a23463fed5b97c3b42baf02ce3ad2ccebe4f0122b3abf9bc76d785dd1" TargetMode="External"/><Relationship Id="rId4394" Type="http://schemas.openxmlformats.org/officeDocument/2006/relationships/hyperlink" Target="https://dashboard.tenderly.co/tx/mainnet/0x127895438532107f593725a8467a51649da71b2588858653625cb2a1ed33315c" TargetMode="External"/><Relationship Id="rId5445" Type="http://schemas.openxmlformats.org/officeDocument/2006/relationships/hyperlink" Target="https://etherscan.io/tx/0x9cd1005d7a9d7dd9715c03c28dc4dfdbb8534bd9c3e280f2e1559550282cfe2b" TargetMode="External"/><Relationship Id="rId4047" Type="http://schemas.openxmlformats.org/officeDocument/2006/relationships/hyperlink" Target="https://etherscan.io/txs?block=21989633" TargetMode="External"/><Relationship Id="rId4461" Type="http://schemas.openxmlformats.org/officeDocument/2006/relationships/hyperlink" Target="https://etherscan.io/tx/0xb9451ce86cb1eb9e6c530c2e050d9acd9de92da0a5011ad5b7f17c404af94eb7" TargetMode="External"/><Relationship Id="rId5512" Type="http://schemas.openxmlformats.org/officeDocument/2006/relationships/hyperlink" Target="https://etherscan.io/tx/0xbd35785ac8be41c04f1272d755075f90a8746d8cc6d2df0529e38f3db988ad81" TargetMode="External"/><Relationship Id="rId3063" Type="http://schemas.openxmlformats.org/officeDocument/2006/relationships/hyperlink" Target="https://dashboard.tenderly.co/tx/mainnet/0x5586b2b543d8e61702451b56ab2b0632c0ac4a723074a2d9d3addd7501de660c" TargetMode="External"/><Relationship Id="rId4114" Type="http://schemas.openxmlformats.org/officeDocument/2006/relationships/hyperlink" Target="https://etherscan.io/tx/0x83d700bc38c7721be1bcd7ebd2aee86879716060b00d6a5f3ba172572d0a1d37" TargetMode="External"/><Relationship Id="rId1708" Type="http://schemas.openxmlformats.org/officeDocument/2006/relationships/hyperlink" Target="https://dashboard.tenderly.co/tx/mainnet/0xd64f98fc8528e1bdf5e0a2110844c903d2e1ad8c5f4da263e06c8eb74a219336" TargetMode="External"/><Relationship Id="rId3130" Type="http://schemas.openxmlformats.org/officeDocument/2006/relationships/hyperlink" Target="https://eigenphi.io/mev/eigentx/0x793f74aa4d1963659435fa64488906b64734d84bb897cd6e3ab7c2eb36dd4485?tab=block" TargetMode="External"/><Relationship Id="rId2896" Type="http://schemas.openxmlformats.org/officeDocument/2006/relationships/hyperlink" Target="https://eigenphi.io/mev/eigentx/0x4b9b66c81c15b28877ed771225d2b9ac2ab4bfc5215e616c6b3cd155204d241d?tab=block" TargetMode="External"/><Relationship Id="rId3947" Type="http://schemas.openxmlformats.org/officeDocument/2006/relationships/hyperlink" Target="https://etherscan.io/tx/0x17270ed42044d91458cfb357a74846029488e263054c56aad234884cebc97c62" TargetMode="External"/><Relationship Id="rId868" Type="http://schemas.openxmlformats.org/officeDocument/2006/relationships/hyperlink" Target="https://etherscan.io/tx/0x95d38e856efb0ee822f85d3ed6946e6626400c346dc0069c5d4f3dac2648ed6a" TargetMode="External"/><Relationship Id="rId1498" Type="http://schemas.openxmlformats.org/officeDocument/2006/relationships/hyperlink" Target="https://etherscan.io/tx/0x4381843ca2e1c375ea2b742e5780b620a1a5dc112e69a7eff988a10aa7e1b825" TargetMode="External"/><Relationship Id="rId2549" Type="http://schemas.openxmlformats.org/officeDocument/2006/relationships/hyperlink" Target="https://etherscan.io/tx/0x6a3e43bb34dc6fffe74b8c05534b670137f1bff29ac50bab35fd0e0a5a2eff0f" TargetMode="External"/><Relationship Id="rId2963" Type="http://schemas.openxmlformats.org/officeDocument/2006/relationships/hyperlink" Target="https://libmev.com/blocks/21995783" TargetMode="External"/><Relationship Id="rId935" Type="http://schemas.openxmlformats.org/officeDocument/2006/relationships/hyperlink" Target="https://eigenphi.io/mev/ethereum/tx/0x84496d69ba81d97626133c3925b9ad4c7481bf687852077140baa05e0afb5fbd" TargetMode="External"/><Relationship Id="rId1565" Type="http://schemas.openxmlformats.org/officeDocument/2006/relationships/hyperlink" Target="https://dashboard.tenderly.co/tx/mainnet/0x1428a803b950c984c3e6af1cc76c186a3fefe92cd63a42dc397873115e1bab75" TargetMode="External"/><Relationship Id="rId2616" Type="http://schemas.openxmlformats.org/officeDocument/2006/relationships/hyperlink" Target="https://etherscan.io/txs?block=21989180" TargetMode="External"/><Relationship Id="rId5022" Type="http://schemas.openxmlformats.org/officeDocument/2006/relationships/hyperlink" Target="https://etherscan.io/txs?block=21993542" TargetMode="External"/><Relationship Id="rId1218" Type="http://schemas.openxmlformats.org/officeDocument/2006/relationships/hyperlink" Target="https://eigenphi.io/mev/eigentx/0xce5c72eb725e4e5e21d00d551d4cf4fa8b0e7ca5ab78e4cee547740b7afce145?tab=block" TargetMode="External"/><Relationship Id="rId1632" Type="http://schemas.openxmlformats.org/officeDocument/2006/relationships/hyperlink" Target="https://eigenphi.io/mev/eigentx/0x0e026e649a063253d0abff20ad28eea550fd10d55e9ceb06d18ecf76d03d12fc?tab=block" TargetMode="External"/><Relationship Id="rId4788" Type="http://schemas.openxmlformats.org/officeDocument/2006/relationships/hyperlink" Target="https://etherscan.io/tx/0x8e2846ed50fb705e7c9e4661f8265bc3582c0959f56ecbe3b2f6cf5e9b6a5961" TargetMode="External"/><Relationship Id="rId4855" Type="http://schemas.openxmlformats.org/officeDocument/2006/relationships/hyperlink" Target="https://dashboard.tenderly.co/tx/mainnet/0x144e36daf53d9ece581fb9bdb571037b19afa021ce6263e858d2177b0cdc36be" TargetMode="External"/><Relationship Id="rId3457" Type="http://schemas.openxmlformats.org/officeDocument/2006/relationships/hyperlink" Target="https://eigenphi.io/mev/eigentx/0xd84a50879044665d261177243d6031022f08f8694c784dcf04fb3e1d204a54b5?tab=block" TargetMode="External"/><Relationship Id="rId3871" Type="http://schemas.openxmlformats.org/officeDocument/2006/relationships/hyperlink" Target="https://etherscan.io/txs?block=21995828" TargetMode="External"/><Relationship Id="rId4508" Type="http://schemas.openxmlformats.org/officeDocument/2006/relationships/hyperlink" Target="https://dashboard.tenderly.co/tx/mainnet/0x135bf8c3fd3f031494e0b24e57f34498adfc2e2ccc3e61e1363913f8720d4d3d" TargetMode="External"/><Relationship Id="rId4922" Type="http://schemas.openxmlformats.org/officeDocument/2006/relationships/hyperlink" Target="https://eigenphi.io/mev/ethereum/tx/0x34ff6c0f4ec6a635398231227b39f97e1569198a309cddbf472fc27d588e1255" TargetMode="External"/><Relationship Id="rId378" Type="http://schemas.openxmlformats.org/officeDocument/2006/relationships/hyperlink" Target="https://eigenphi.io/mev/ethereum/tx/0x74333a745e386eeee9c167aff15c0ab655b2c68b13771fe86b5577899e38e803" TargetMode="External"/><Relationship Id="rId792" Type="http://schemas.openxmlformats.org/officeDocument/2006/relationships/hyperlink" Target="https://dashboard.tenderly.co/tx/mainnet/0x3aec9b304bbd5aa7d1e5012646f00c885f7468fcad58627c83770d9409cc451b" TargetMode="External"/><Relationship Id="rId2059" Type="http://schemas.openxmlformats.org/officeDocument/2006/relationships/hyperlink" Target="https://etherscan.io/tx/0x8df144be23cf3f6eb6065551be4c4201e9159e9aa6b1047e6713906b0373e152" TargetMode="External"/><Relationship Id="rId2473" Type="http://schemas.openxmlformats.org/officeDocument/2006/relationships/hyperlink" Target="https://dashboard.tenderly.co/tx/mainnet/0x668ddd92e327cc29a803de9a0818bf878db2b9af03803a4d6cde04dcdc7ceb96" TargetMode="External"/><Relationship Id="rId3524" Type="http://schemas.openxmlformats.org/officeDocument/2006/relationships/hyperlink" Target="https://etherscan.io/tx/0x5290063676c75e5246481a05aa202388757edaa035d3f2d11aad7364a04125dc" TargetMode="External"/><Relationship Id="rId445" Type="http://schemas.openxmlformats.org/officeDocument/2006/relationships/hyperlink" Target="https://etherscan.io/txs?block=21994268" TargetMode="External"/><Relationship Id="rId1075" Type="http://schemas.openxmlformats.org/officeDocument/2006/relationships/hyperlink" Target="https://eigenphi.io/mev/ethereum/tx/0x26c614ecacc0737f0b6c0dddedf4503e73e0f128d2156e9738d0dcea3026a5fd" TargetMode="External"/><Relationship Id="rId2126" Type="http://schemas.openxmlformats.org/officeDocument/2006/relationships/hyperlink" Target="https://eigenphi.io/mev/eigentx/0x8bad20c925b6c398dd30c666cae2817b02622b735be96b758fe3358c6a10d164?tab=block" TargetMode="External"/><Relationship Id="rId2540" Type="http://schemas.openxmlformats.org/officeDocument/2006/relationships/hyperlink" Target="https://eigenphi.io/mev/eigentx/0x5eedac0242640418869c84ac211cbf7192661219da10595933d9e0a1f7df419c?tab=block" TargetMode="External"/><Relationship Id="rId512" Type="http://schemas.openxmlformats.org/officeDocument/2006/relationships/hyperlink" Target="https://eigenphi.io/mev/eigentx/0xea8206d8e89e45348cc22012525d3cdf4ca0024b6bd30f1dfab6dcca1e76a157?tab=block" TargetMode="External"/><Relationship Id="rId1142" Type="http://schemas.openxmlformats.org/officeDocument/2006/relationships/hyperlink" Target="https://etherscan.io/txs?block=21992724" TargetMode="External"/><Relationship Id="rId4298" Type="http://schemas.openxmlformats.org/officeDocument/2006/relationships/hyperlink" Target="https://eigenphi.io/mev/eigentx/0x4ca3a2af63b47b961c1eae4fc258f87f10ab231cc6c36c50c86dba59ed237032?tab=block" TargetMode="External"/><Relationship Id="rId5349" Type="http://schemas.openxmlformats.org/officeDocument/2006/relationships/hyperlink" Target="https://etherscan.io/tx/0x5d8ac16cbabf16b1ad190024e6edfa14c4f72823bdbfdf887da473be90b7f29c" TargetMode="External"/><Relationship Id="rId4365" Type="http://schemas.openxmlformats.org/officeDocument/2006/relationships/hyperlink" Target="https://libmev.com/blocks/21993124" TargetMode="External"/><Relationship Id="rId1959" Type="http://schemas.openxmlformats.org/officeDocument/2006/relationships/hyperlink" Target="https://etherscan.io/tx/0xf6f749902e227f924ae4ba621de2766ac126b3dd4b1b504f7e705dbae29d44ae" TargetMode="External"/><Relationship Id="rId4018" Type="http://schemas.openxmlformats.org/officeDocument/2006/relationships/hyperlink" Target="https://etherscan.io/tx/0xef5b9891128468a09548237e11f7f13be64b4c246944683261a7a26636bf9073" TargetMode="External"/><Relationship Id="rId5416" Type="http://schemas.openxmlformats.org/officeDocument/2006/relationships/hyperlink" Target="https://etherscan.io/tx/0xde3970c614c8c1427751b09a793947292818f9f1c6e2c8cc29ce068711aebef2" TargetMode="External"/><Relationship Id="rId3381" Type="http://schemas.openxmlformats.org/officeDocument/2006/relationships/hyperlink" Target="https://etherscan.io/tx/0x947c169b7311b1e6ced05e705c2171f02528e57e799314832308f70451e7ac5d" TargetMode="External"/><Relationship Id="rId4432" Type="http://schemas.openxmlformats.org/officeDocument/2006/relationships/hyperlink" Target="https://libmev.com/blocks/21990899" TargetMode="External"/><Relationship Id="rId3034" Type="http://schemas.openxmlformats.org/officeDocument/2006/relationships/hyperlink" Target="https://eigenphi.io/mev/ethereum/tx/0xdeeaef27c8c4a57a6b50d1dfb4362b7ea0fc197d292bfaac308a756da43a0a7e" TargetMode="External"/><Relationship Id="rId2050" Type="http://schemas.openxmlformats.org/officeDocument/2006/relationships/hyperlink" Target="https://etherscan.io/txs?block=21994640" TargetMode="External"/><Relationship Id="rId3101" Type="http://schemas.openxmlformats.org/officeDocument/2006/relationships/hyperlink" Target="https://eigenphi.io/mev/ethereum/tx/0x92883712b684c871a4e46711ad33ae068d91bb3f3b7078350bc690a9c97dedfa" TargetMode="External"/><Relationship Id="rId5273" Type="http://schemas.openxmlformats.org/officeDocument/2006/relationships/hyperlink" Target="https://eigenphi.io/mev/ethereum/tx/0x49c20b6333fd974d1eba1760f1b542442afa4793b6a8ee80e9349645e238cb5d" TargetMode="External"/><Relationship Id="rId839" Type="http://schemas.openxmlformats.org/officeDocument/2006/relationships/hyperlink" Target="https://etherscan.io/tx/0x8b16453aad6da4ec878ca13b2418f8519b7651e6aeb980787c8a873c84315d62" TargetMode="External"/><Relationship Id="rId1469" Type="http://schemas.openxmlformats.org/officeDocument/2006/relationships/hyperlink" Target="https://eigenphi.io/mev/eigentx/0xae8c1eedad2756b772e127ff52bde8fe022d1c7ceb8b1ccc6e003b298bf251a3?tab=block" TargetMode="External"/><Relationship Id="rId2867" Type="http://schemas.openxmlformats.org/officeDocument/2006/relationships/hyperlink" Target="https://eigenphi.io/mev/ethereum/tx/0x207645724138375aba7807d6bda80c276ca7b6dd790ce0ea64233eb1eb860417" TargetMode="External"/><Relationship Id="rId3918" Type="http://schemas.openxmlformats.org/officeDocument/2006/relationships/hyperlink" Target="https://dashboard.tenderly.co/tx/mainnet/0x4f0c4b1fe847ce87618606cb8e29cbc4fba4680fadeb28ada0e5baf830a0ccd1" TargetMode="External"/><Relationship Id="rId5340" Type="http://schemas.openxmlformats.org/officeDocument/2006/relationships/hyperlink" Target="https://libmev.com/blocks/21994758" TargetMode="External"/><Relationship Id="rId1883" Type="http://schemas.openxmlformats.org/officeDocument/2006/relationships/hyperlink" Target="https://eigenphi.io/mev/ethereum/tx/0xc853c67dd89678aa50ef3a3f2815980b75255c9efa7614275f5fdf0feaa3fde7" TargetMode="External"/><Relationship Id="rId2934" Type="http://schemas.openxmlformats.org/officeDocument/2006/relationships/hyperlink" Target="https://libmev.com/blocks/21993986" TargetMode="External"/><Relationship Id="rId906" Type="http://schemas.openxmlformats.org/officeDocument/2006/relationships/hyperlink" Target="https://eigenphi.io/mev/ethereum/tx/0xe0aa8c6930d21e8676579d938bc46ab653b7887bb9fd19d337ade7e375ed47a6" TargetMode="External"/><Relationship Id="rId1536" Type="http://schemas.openxmlformats.org/officeDocument/2006/relationships/hyperlink" Target="https://dashboard.tenderly.co/tx/mainnet/0x45382e56dc5a762d6c19f96fce0ce3661307864b6016a67397740f96b0cd2d0d" TargetMode="External"/><Relationship Id="rId1950" Type="http://schemas.openxmlformats.org/officeDocument/2006/relationships/hyperlink" Target="https://etherscan.io/tx/0x04d61ed0db7fd79cc061f6032e19ac1d4eefae6429e26c98e6bd1030deea9b24" TargetMode="External"/><Relationship Id="rId1603" Type="http://schemas.openxmlformats.org/officeDocument/2006/relationships/hyperlink" Target="https://eigenphi.io/mev/eigentx/0xafb2a096a7b8cb2ee11fef8e6d94c130c11edb270c4e4a4c34965d3e4efd63a3?tab=block" TargetMode="External"/><Relationship Id="rId4759" Type="http://schemas.openxmlformats.org/officeDocument/2006/relationships/hyperlink" Target="https://etherscan.io/txs?block=21995406" TargetMode="External"/><Relationship Id="rId3775" Type="http://schemas.openxmlformats.org/officeDocument/2006/relationships/hyperlink" Target="https://etherscan.io/tx/0xab83ff9c9370a100b034b418025175daffc479beb72b21b23c2a6ecc22e69e3e" TargetMode="External"/><Relationship Id="rId4826" Type="http://schemas.openxmlformats.org/officeDocument/2006/relationships/hyperlink" Target="https://eigenphi.io/mev/ethereum/tx/0x08829ad8b9c38d93cd2b239161d76a9420f26ee906644849873749817e4f90e6" TargetMode="External"/><Relationship Id="rId696" Type="http://schemas.openxmlformats.org/officeDocument/2006/relationships/hyperlink" Target="https://etherscan.io/tx/0x7665953336d18dad92ad4af4b4e591f1a216da76b7a8f3411ea2a36b2b294513" TargetMode="External"/><Relationship Id="rId2377" Type="http://schemas.openxmlformats.org/officeDocument/2006/relationships/hyperlink" Target="https://eigenphi.io/mev/eigentx/0x77a15a7354e77d769f7ea8c6dca936b4a270c38f96d891a7fa6cdedae01392be?tab=block" TargetMode="External"/><Relationship Id="rId2791" Type="http://schemas.openxmlformats.org/officeDocument/2006/relationships/hyperlink" Target="https://etherscan.io/tx/0x7dce98cb0e9df6116dedf3958d6a23a722e1b00c0d22567452331e62d181658c" TargetMode="External"/><Relationship Id="rId3428" Type="http://schemas.openxmlformats.org/officeDocument/2006/relationships/hyperlink" Target="https://eigenphi.io/mev/eigentx/0x907784de1fb5ab39a77b824d3c22d8c86253791e05c50603507fae961880bec3?tab=block" TargetMode="External"/><Relationship Id="rId349" Type="http://schemas.openxmlformats.org/officeDocument/2006/relationships/hyperlink" Target="https://eigenphi.io/mev/ethereum/tx/0x6c86c26c21f2b01ff1f827b98d644a184c642a3bf574e1582cd09d1acf2b5486" TargetMode="External"/><Relationship Id="rId763" Type="http://schemas.openxmlformats.org/officeDocument/2006/relationships/hyperlink" Target="https://eigenphi.io/mev/ethereum/tx/0xdd8fb0fe7013780096bdcff76e923dfb3dd811315624d6a9bb4ab3686b2d59d3" TargetMode="External"/><Relationship Id="rId1393" Type="http://schemas.openxmlformats.org/officeDocument/2006/relationships/hyperlink" Target="https://eigenphi.io/mev/eigentx/0x9ab13c71ebcfbb6554d2cac1b8ca7b8c15a3506f038835c98317ddb02575154f?tab=block" TargetMode="External"/><Relationship Id="rId2444" Type="http://schemas.openxmlformats.org/officeDocument/2006/relationships/hyperlink" Target="https://etherscan.io/tx/0xc26842e8c68d051586dcf8a1014bb9f13cbf985fb225e1a9f3140c0cff10f666" TargetMode="External"/><Relationship Id="rId3842" Type="http://schemas.openxmlformats.org/officeDocument/2006/relationships/hyperlink" Target="https://etherscan.io/txs?block=21996151" TargetMode="External"/><Relationship Id="rId416" Type="http://schemas.openxmlformats.org/officeDocument/2006/relationships/hyperlink" Target="https://etherscan.io/tx/0xbab8ecf84235e61004d98801113720ec8a33f0e81138e7ba9856d323174da8b9" TargetMode="External"/><Relationship Id="rId1046" Type="http://schemas.openxmlformats.org/officeDocument/2006/relationships/hyperlink" Target="https://eigenphi.io/mev/ethereum/tx/0x4f86b9e8274a648c4c69034cb2a274e7d6a7e34a8590d9f950395c7005ada50e" TargetMode="External"/><Relationship Id="rId830" Type="http://schemas.openxmlformats.org/officeDocument/2006/relationships/hyperlink" Target="https://eigenphi.io/mev/eigentx/0xc5cad6de87e051b2bae92328b507dcb19262e1517762601886f80af3828c23e3?tab=block" TargetMode="External"/><Relationship Id="rId1460" Type="http://schemas.openxmlformats.org/officeDocument/2006/relationships/hyperlink" Target="https://dashboard.tenderly.co/tx/mainnet/0x862b153fe0a3bb83e3b45314a2a3d570f0040a5c234ff914a935e0f5ae0b15e4" TargetMode="External"/><Relationship Id="rId2511" Type="http://schemas.openxmlformats.org/officeDocument/2006/relationships/hyperlink" Target="https://eigenphi.io/mev/eigentx/0xae2b68cd699a6243ab18a1c642d7bd92c5babe8dca2f1637d211d5dd9363d462?tab=block" TargetMode="External"/><Relationship Id="rId1113" Type="http://schemas.openxmlformats.org/officeDocument/2006/relationships/hyperlink" Target="https://etherscan.io/tx/0x9a468ece1f84591cd3905b45d7036e78c8291bf097e3f40454c75ead149427c5" TargetMode="External"/><Relationship Id="rId4269" Type="http://schemas.openxmlformats.org/officeDocument/2006/relationships/hyperlink" Target="https://dashboard.tenderly.co/tx/mainnet/0xad5732a7cc73e58e39456da2990620cf664e04255623c79511869777a82b1208" TargetMode="External"/><Relationship Id="rId4683" Type="http://schemas.openxmlformats.org/officeDocument/2006/relationships/hyperlink" Target="https://eigenphi.io/mev/eigentx/0xbec7bbd15338b0bb430093cb7dcb41ab4376b095ba6f320d4180b60ded5e816f?tab=block" TargetMode="External"/><Relationship Id="rId3285" Type="http://schemas.openxmlformats.org/officeDocument/2006/relationships/hyperlink" Target="https://eigenphi.io/mev/ethereum/tx/0x16fba5f03953d027df3285675212c335ecd3ac96158a0bea6312763920227ee2" TargetMode="External"/><Relationship Id="rId4336" Type="http://schemas.openxmlformats.org/officeDocument/2006/relationships/hyperlink" Target="https://eigenphi.io/mev/eigentx/0xc9d87a1754f52236eabbc70c3b8b74aa3f18214531ee376b82691635fe367606?tab=block" TargetMode="External"/><Relationship Id="rId4750" Type="http://schemas.openxmlformats.org/officeDocument/2006/relationships/hyperlink" Target="https://etherscan.io/tx/0x255986a60465c490e5a11b2ab4d6ac388a73ceeded8d9c74524dfc06ddd1209e" TargetMode="External"/><Relationship Id="rId3352" Type="http://schemas.openxmlformats.org/officeDocument/2006/relationships/hyperlink" Target="https://etherscan.io/txs?block=21995994" TargetMode="External"/><Relationship Id="rId4403" Type="http://schemas.openxmlformats.org/officeDocument/2006/relationships/hyperlink" Target="https://libmev.com/blocks/21990198" TargetMode="External"/><Relationship Id="rId273" Type="http://schemas.openxmlformats.org/officeDocument/2006/relationships/hyperlink" Target="https://etherscan.io/tx/0xa5f70b14e73397b2a4833957f8451025c1bdb6e3d6dff9eeff485c463bbda91a" TargetMode="External"/><Relationship Id="rId3005" Type="http://schemas.openxmlformats.org/officeDocument/2006/relationships/hyperlink" Target="https://dashboard.tenderly.co/tx/mainnet/0xf9315f49e5d9e18fcf18909ff79915d9596eadc2c27ec8c785eba955450a736f" TargetMode="External"/><Relationship Id="rId340" Type="http://schemas.openxmlformats.org/officeDocument/2006/relationships/hyperlink" Target="https://etherscan.io/tx/0x6b4222305580a28e3c8749973d11f00cbd27bd59b425ebf3156991b41aaad6d0" TargetMode="External"/><Relationship Id="rId2021" Type="http://schemas.openxmlformats.org/officeDocument/2006/relationships/hyperlink" Target="https://etherscan.io/txs?block=21989046" TargetMode="External"/><Relationship Id="rId5177" Type="http://schemas.openxmlformats.org/officeDocument/2006/relationships/hyperlink" Target="https://eigenphi.io/mev/ethereum/tx/0xbcc7b72e60848a03c571ef9e9ffa1d0b92e73057aaad84fce17ad2f6bce8f4fc" TargetMode="External"/><Relationship Id="rId4193" Type="http://schemas.openxmlformats.org/officeDocument/2006/relationships/hyperlink" Target="https://etherscan.io/tx/0x63951e2079050c1bab9768aec60e58f286fb3a1c789115bc2a0944c5e7cc839b" TargetMode="External"/><Relationship Id="rId5591" Type="http://schemas.openxmlformats.org/officeDocument/2006/relationships/hyperlink" Target="https://eigenphi.io/mev/ethereum/tx/0xd98360428274bb1f313defeb4ef9d80e8312f2284c0c2218dff230937327ade6" TargetMode="External"/><Relationship Id="rId1787" Type="http://schemas.openxmlformats.org/officeDocument/2006/relationships/hyperlink" Target="https://eigenphi.io/mev/ethereum/tx/0x6c928ee54ab2285618a0737dd760acbd34d6be5865c01079e9857d6a32c398c6" TargetMode="External"/><Relationship Id="rId2838" Type="http://schemas.openxmlformats.org/officeDocument/2006/relationships/hyperlink" Target="https://libmev.com/blocks/21990858" TargetMode="External"/><Relationship Id="rId5244" Type="http://schemas.openxmlformats.org/officeDocument/2006/relationships/hyperlink" Target="https://eigenphi.io/mev/ethereum/tx/0x645d9d712ed5c3cac855e5f97c21fb8d7331361449e0bd5a6772539a6d5a7c81" TargetMode="External"/><Relationship Id="rId79" Type="http://schemas.openxmlformats.org/officeDocument/2006/relationships/hyperlink" Target="https://etherscan.io/txs?block=21992990" TargetMode="External"/><Relationship Id="rId1854" Type="http://schemas.openxmlformats.org/officeDocument/2006/relationships/hyperlink" Target="https://eigenphi.io/mev/ethereum/tx/0x62b14360f37373a38c0fe979cd1bc09de74d94861233661a63821c26d25cf0ba" TargetMode="External"/><Relationship Id="rId2905" Type="http://schemas.openxmlformats.org/officeDocument/2006/relationships/hyperlink" Target="https://libmev.com/blocks/21993751" TargetMode="External"/><Relationship Id="rId4260" Type="http://schemas.openxmlformats.org/officeDocument/2006/relationships/hyperlink" Target="https://etherscan.io/tx/0x98f6fa6d782e92eb01256fb83e319eea4a6be5c50b0a7b95cd1423a592ee2816" TargetMode="External"/><Relationship Id="rId5311" Type="http://schemas.openxmlformats.org/officeDocument/2006/relationships/hyperlink" Target="https://libmev.com/blocks/21994193" TargetMode="External"/><Relationship Id="rId1507" Type="http://schemas.openxmlformats.org/officeDocument/2006/relationships/hyperlink" Target="https://etherscan.io/tx/0xcab95b7512e1c121c5de666f74b8f3fe270da10732809599f3e85bce0bb49351" TargetMode="External"/><Relationship Id="rId1921" Type="http://schemas.openxmlformats.org/officeDocument/2006/relationships/hyperlink" Target="https://etherscan.io/tx/0x363edd02192102bc5dc9b9485b31dcc4e9073a96e56de3c8d285984a5d3b8805" TargetMode="External"/><Relationship Id="rId3679" Type="http://schemas.openxmlformats.org/officeDocument/2006/relationships/hyperlink" Target="https://etherscan.io/tx/0x5ededed1dfdb125a82f53c7325d739255286ea487d3d84e89790233552a6f0c2" TargetMode="External"/><Relationship Id="rId1297" Type="http://schemas.openxmlformats.org/officeDocument/2006/relationships/hyperlink" Target="https://etherscan.io/tx/0xa997a06845300deb599d2b85989959565c00a7e96e166d5bd73301bdb9a966ab" TargetMode="External"/><Relationship Id="rId2695" Type="http://schemas.openxmlformats.org/officeDocument/2006/relationships/hyperlink" Target="https://dashboard.tenderly.co/tx/mainnet/0x55be34a6fd7f2f84e8eb8e5a4552d3923cfe1833d4bc2bb93dd27b019ca81693" TargetMode="External"/><Relationship Id="rId3746" Type="http://schemas.openxmlformats.org/officeDocument/2006/relationships/hyperlink" Target="https://etherscan.io/txs?block=21995341" TargetMode="External"/><Relationship Id="rId667" Type="http://schemas.openxmlformats.org/officeDocument/2006/relationships/hyperlink" Target="https://etherscan.io/txs?block=21994038" TargetMode="External"/><Relationship Id="rId2348" Type="http://schemas.openxmlformats.org/officeDocument/2006/relationships/hyperlink" Target="https://libmev.com/blocks/21994799" TargetMode="External"/><Relationship Id="rId2762" Type="http://schemas.openxmlformats.org/officeDocument/2006/relationships/hyperlink" Target="https://etherscan.io/txs?block=21994540" TargetMode="External"/><Relationship Id="rId3813" Type="http://schemas.openxmlformats.org/officeDocument/2006/relationships/hyperlink" Target="https://dashboard.tenderly.co/tx/mainnet/0xedf54f150c13e2f70235a99a5e6628699d38f87e7720267d7ffa8d827a04f87f" TargetMode="External"/><Relationship Id="rId734" Type="http://schemas.openxmlformats.org/officeDocument/2006/relationships/hyperlink" Target="https://eigenphi.io/mev/ethereum/tx/0x0a58409c91de19ef700bd57343f85741ba82a60f58093a9568021dbf7284ebac" TargetMode="External"/><Relationship Id="rId1364" Type="http://schemas.openxmlformats.org/officeDocument/2006/relationships/hyperlink" Target="https://eigenphi.io/mev/ethereum/tx/0xb8f12719b6e800a6cb3dc8f96f161ded66d1d7a65d8f9a7667b2c3fff6debab9" TargetMode="External"/><Relationship Id="rId2415" Type="http://schemas.openxmlformats.org/officeDocument/2006/relationships/hyperlink" Target="https://etherscan.io/tx/0x9b3c6f1d2cc8c8fcd094008383f7aca36015256bf2032e161243c6bb89c19846" TargetMode="External"/><Relationship Id="rId70" Type="http://schemas.openxmlformats.org/officeDocument/2006/relationships/hyperlink" Target="https://libmev.com/blocks/21994554" TargetMode="External"/><Relationship Id="rId801" Type="http://schemas.openxmlformats.org/officeDocument/2006/relationships/hyperlink" Target="https://libmev.com/blocks/21991131" TargetMode="External"/><Relationship Id="rId1017" Type="http://schemas.openxmlformats.org/officeDocument/2006/relationships/hyperlink" Target="https://dashboard.tenderly.co/tx/mainnet/0x2162001a7df461f8b154417d7b7fbdfe7f1db73588d63af2871ee303b659884c" TargetMode="External"/><Relationship Id="rId1431" Type="http://schemas.openxmlformats.org/officeDocument/2006/relationships/hyperlink" Target="https://etherscan.io/txs?block=21993862" TargetMode="External"/><Relationship Id="rId4587" Type="http://schemas.openxmlformats.org/officeDocument/2006/relationships/hyperlink" Target="https://dashboard.tenderly.co/tx/mainnet/0x8f2c37b84e96e0a14e734932e11abbe44744c4081660df0dd7dadc9085b01ae7" TargetMode="External"/><Relationship Id="rId3189" Type="http://schemas.openxmlformats.org/officeDocument/2006/relationships/hyperlink" Target="https://etherscan.io/tx/0x01bf92046ce9167d8e84540bad381fe9430971e540e71008f00078e8a127a586" TargetMode="External"/><Relationship Id="rId4654" Type="http://schemas.openxmlformats.org/officeDocument/2006/relationships/hyperlink" Target="https://eigenphi.io/mev/eigentx/0xb05700a0cf2ddcb6c97096cb56af6146f168a616cc2c017fc9b664dae2479ef1?tab=block" TargetMode="External"/><Relationship Id="rId3256" Type="http://schemas.openxmlformats.org/officeDocument/2006/relationships/hyperlink" Target="https://eigenphi.io/mev/ethereum/tx/0xe26231b56f58c0a7f7fffd9d2ee71da724e19b6ce3e1cb726fc9939c2a2aeaab" TargetMode="External"/><Relationship Id="rId4307" Type="http://schemas.openxmlformats.org/officeDocument/2006/relationships/hyperlink" Target="https://etherscan.io/tx/0x6cddc6e73b16a6c5bbe614a51916764371fba6aca9a9ec3661e17a226edd4c43" TargetMode="External"/><Relationship Id="rId177" Type="http://schemas.openxmlformats.org/officeDocument/2006/relationships/hyperlink" Target="https://libmev.com/blocks/21994925" TargetMode="External"/><Relationship Id="rId591" Type="http://schemas.openxmlformats.org/officeDocument/2006/relationships/hyperlink" Target="https://eigenphi.io/mev/ethereum/tx/0x0cdc0cf932a65e2e22fdc284e0c5e5c838f01b318f9f8fa6ddc1bd4f93988982" TargetMode="External"/><Relationship Id="rId2272" Type="http://schemas.openxmlformats.org/officeDocument/2006/relationships/hyperlink" Target="https://etherscan.io/tx/0xdaa59c8b5f6fbaa61b0ec8fdb6ab63b4faf361bfd78ac176dede4295af049917" TargetMode="External"/><Relationship Id="rId3670" Type="http://schemas.openxmlformats.org/officeDocument/2006/relationships/hyperlink" Target="https://eigenphi.io/mev/eigentx/0x966c1a20f73c425477816f2e5042a7e88ab7a78366aa82dc4fdaa5ac34e665da?tab=block" TargetMode="External"/><Relationship Id="rId4721" Type="http://schemas.openxmlformats.org/officeDocument/2006/relationships/hyperlink" Target="https://etherscan.io/tx/0xf895c7bc2f112046689140d651059d170abecc55c546860babdbc0d7da66f178" TargetMode="External"/><Relationship Id="rId244" Type="http://schemas.openxmlformats.org/officeDocument/2006/relationships/hyperlink" Target="https://etherscan.io/txs?block=21993559" TargetMode="External"/><Relationship Id="rId3323" Type="http://schemas.openxmlformats.org/officeDocument/2006/relationships/hyperlink" Target="https://libmev.com/blocks/21996065" TargetMode="External"/><Relationship Id="rId5495" Type="http://schemas.openxmlformats.org/officeDocument/2006/relationships/hyperlink" Target="https://eigenphi.io/mev/ethereum/tx/0x4c8caf40bd7066e45397d9875b6af0d47f25f8a99cc84a7a21a59e66d14bb4f6" TargetMode="External"/><Relationship Id="rId311" Type="http://schemas.openxmlformats.org/officeDocument/2006/relationships/hyperlink" Target="https://etherscan.io/txs?block=21994270" TargetMode="External"/><Relationship Id="rId4097" Type="http://schemas.openxmlformats.org/officeDocument/2006/relationships/hyperlink" Target="https://etherscan.io/tx/0x80d1c5af76229d418e962b571cecb70b90bc66fcd07c922c3752e69ad405c58a" TargetMode="External"/><Relationship Id="rId5148" Type="http://schemas.openxmlformats.org/officeDocument/2006/relationships/hyperlink" Target="https://etherscan.io/tx/0xb6db2856265ed5da2f6b7ca2ac1b71353d1bf5a4a25eb57365d19caa417b601e" TargetMode="External"/><Relationship Id="rId5562" Type="http://schemas.openxmlformats.org/officeDocument/2006/relationships/hyperlink" Target="https://eigenphi.io/mev/eigentx/0xab6d564dc37d1ff343b7c9e106dc186b27857f2779ce667eb1fffad99318a6eb?tab=block" TargetMode="External"/><Relationship Id="rId1758" Type="http://schemas.openxmlformats.org/officeDocument/2006/relationships/hyperlink" Target="https://eigenphi.io/mev/ethereum/tx/0x69e35159440f578a8c7541cad34a191369ace1c619d8d09479b3338c41282b06" TargetMode="External"/><Relationship Id="rId2809" Type="http://schemas.openxmlformats.org/officeDocument/2006/relationships/hyperlink" Target="https://eigenphi.io/mev/ethereum/tx/0x27f39650ff4c46f443118d5df92c4d4f0be510a0093f3093cc569e884f3a0e49" TargetMode="External"/><Relationship Id="rId4164" Type="http://schemas.openxmlformats.org/officeDocument/2006/relationships/hyperlink" Target="https://dashboard.tenderly.co/tx/mainnet/0x7a7d43305b17d0e092f47de1817de58b6c7ceca7f15eb252f48f50376e73f952" TargetMode="External"/><Relationship Id="rId5215" Type="http://schemas.openxmlformats.org/officeDocument/2006/relationships/hyperlink" Target="https://libmev.com/blocks/21991681" TargetMode="External"/><Relationship Id="rId3180" Type="http://schemas.openxmlformats.org/officeDocument/2006/relationships/hyperlink" Target="https://eigenphi.io/mev/eigentx/0x6dc17ecf2fb8819c82e1dd3bc3e4d185b89e629426937f1d00d6a81e7d11f75e?tab=block" TargetMode="External"/><Relationship Id="rId4231" Type="http://schemas.openxmlformats.org/officeDocument/2006/relationships/hyperlink" Target="https://etherscan.io/tx/0x811f9d24fbc85800ebb79a7a997e3df785f6df935c12873c089bd15c53907d39" TargetMode="External"/><Relationship Id="rId1825" Type="http://schemas.openxmlformats.org/officeDocument/2006/relationships/hyperlink" Target="https://eigenphi.io/mev/eigentx/0x7f76f6203c762d231e78b5720440aab7a9ac294bacea3b8a2b49825f28d39808?tab=block" TargetMode="External"/><Relationship Id="rId3997" Type="http://schemas.openxmlformats.org/officeDocument/2006/relationships/hyperlink" Target="https://etherscan.io/txs?block=21995208" TargetMode="External"/><Relationship Id="rId2599" Type="http://schemas.openxmlformats.org/officeDocument/2006/relationships/hyperlink" Target="https://libmev.com/blocks/21990005" TargetMode="External"/><Relationship Id="rId985" Type="http://schemas.openxmlformats.org/officeDocument/2006/relationships/hyperlink" Target="https://eigenphi.io/mev/eigentx/0xea45532e878a135d0d30670926766b95bef02e53e8b146a2c15e1d16f76bc964?tab=block" TargetMode="External"/><Relationship Id="rId2666" Type="http://schemas.openxmlformats.org/officeDocument/2006/relationships/hyperlink" Target="https://etherscan.io/tx/0x4f29cdc81160ac9b6ec1c1ef1399c7c659a17495784adce805885bd1f8244865" TargetMode="External"/><Relationship Id="rId3717" Type="http://schemas.openxmlformats.org/officeDocument/2006/relationships/hyperlink" Target="https://etherscan.io/tx/0x57ffc75cabfab03149603e919ce4211b246d5c472a534cbd3d8d3c6d29d0c795" TargetMode="External"/><Relationship Id="rId5072" Type="http://schemas.openxmlformats.org/officeDocument/2006/relationships/hyperlink" Target="https://eigenphi.io/mev/eigentx/0x02a4ff3560d4d2c8f6e887c5f2e9e60b94bfa8dd3b035bb04fe247c6c9184e24?tab=block" TargetMode="External"/><Relationship Id="rId638" Type="http://schemas.openxmlformats.org/officeDocument/2006/relationships/hyperlink" Target="https://etherscan.io/txs?block=21990021" TargetMode="External"/><Relationship Id="rId1268" Type="http://schemas.openxmlformats.org/officeDocument/2006/relationships/hyperlink" Target="https://libmev.com/blocks/21994745" TargetMode="External"/><Relationship Id="rId1682" Type="http://schemas.openxmlformats.org/officeDocument/2006/relationships/hyperlink" Target="https://eigenphi.io/mev/eigentx/0x4f789cc83e14e87fdd0aa6f03aec3528d70343a02bc3985a4ce0933c2a32edd9?tab=block" TargetMode="External"/><Relationship Id="rId2319" Type="http://schemas.openxmlformats.org/officeDocument/2006/relationships/hyperlink" Target="https://libmev.com/blocks/21992117" TargetMode="External"/><Relationship Id="rId2733" Type="http://schemas.openxmlformats.org/officeDocument/2006/relationships/hyperlink" Target="https://etherscan.io/tx/0xccf81d1d57e359cc83a122a640ae003c12f4c95aadbba6bb8527b7908be93135" TargetMode="External"/><Relationship Id="rId705" Type="http://schemas.openxmlformats.org/officeDocument/2006/relationships/hyperlink" Target="https://eigenphi.io/mev/ethereum/tx/0x71a561821dad9670edbd0e8df091354f49dd420b53097c88c43fa3947560896f" TargetMode="External"/><Relationship Id="rId1335" Type="http://schemas.openxmlformats.org/officeDocument/2006/relationships/hyperlink" Target="https://etherscan.io/txs?block=21994401" TargetMode="External"/><Relationship Id="rId2800" Type="http://schemas.openxmlformats.org/officeDocument/2006/relationships/hyperlink" Target="https://dashboard.tenderly.co/tx/mainnet/0x4a034791d36eac965bde60bae1b361b0b3b1fc7f5889b0c9737a47f9db2d3f31" TargetMode="External"/><Relationship Id="rId41" Type="http://schemas.openxmlformats.org/officeDocument/2006/relationships/hyperlink" Target="https://etherscan.io/tx/0x625b1c9b12a9bc144dd9aebb27dfadc807a1f25d9f34050448db94335a601e28" TargetMode="External"/><Relationship Id="rId1402" Type="http://schemas.openxmlformats.org/officeDocument/2006/relationships/hyperlink" Target="https://etherscan.io/tx/0x5af9cbadb14e8b9c18f457da64839f79d11d793fa15b5a0e9fa12a490728aa1a" TargetMode="External"/><Relationship Id="rId4558" Type="http://schemas.openxmlformats.org/officeDocument/2006/relationships/hyperlink" Target="https://dashboard.tenderly.co/tx/mainnet/0xf5a6fa5007dde0a17f8ae94aade66d73ac274a6315745889faea6ee326c7d134" TargetMode="External"/><Relationship Id="rId4972" Type="http://schemas.openxmlformats.org/officeDocument/2006/relationships/hyperlink" Target="https://etherscan.io/tx/0x38f36ed05923ab14ede53d6b8db9904428e4d22b2e21a1edf0539d800576920f" TargetMode="External"/><Relationship Id="rId3574" Type="http://schemas.openxmlformats.org/officeDocument/2006/relationships/hyperlink" Target="https://etherscan.io/txs?block=21989441" TargetMode="External"/><Relationship Id="rId4625" Type="http://schemas.openxmlformats.org/officeDocument/2006/relationships/hyperlink" Target="https://libmev.com/blocks/21993535" TargetMode="External"/><Relationship Id="rId495" Type="http://schemas.openxmlformats.org/officeDocument/2006/relationships/hyperlink" Target="https://etherscan.io/tx/0x12c121a20c3e1b3acd41d5427e8501940ecaf8bb44d12cdf6d869e1e1f315842" TargetMode="External"/><Relationship Id="rId2176" Type="http://schemas.openxmlformats.org/officeDocument/2006/relationships/hyperlink" Target="https://dashboard.tenderly.co/tx/mainnet/0x43dc2bca7f39361ac2fd8d7f08757bd8a4a8a98db8edc7dd1c3156949b9364c7" TargetMode="External"/><Relationship Id="rId2590" Type="http://schemas.openxmlformats.org/officeDocument/2006/relationships/hyperlink" Target="https://eigenphi.io/mev/ethereum/tx/0x0e3581503e7934ad7663ff8cecfffa79a65ca330605e48473fe2ac7db296a92f" TargetMode="External"/><Relationship Id="rId3227" Type="http://schemas.openxmlformats.org/officeDocument/2006/relationships/hyperlink" Target="https://dashboard.tenderly.co/tx/mainnet/0x4f2c8f77d1712261a1f26bc1c20f45e71869cb1e35674a9183ae0edb2a64ae60" TargetMode="External"/><Relationship Id="rId3641" Type="http://schemas.openxmlformats.org/officeDocument/2006/relationships/hyperlink" Target="https://eigenphi.io/mev/ethereum/tx/0x76c9a02b41b96367f838248f78a81a1ad1c97d5a8298503160e56805487fa6e7" TargetMode="External"/><Relationship Id="rId148" Type="http://schemas.openxmlformats.org/officeDocument/2006/relationships/hyperlink" Target="https://eigenphi.io/mev/eigentx/0x4d580a1daa1c0a2b7ae7af7ba65bf8e9b5947a51cc1ad381b7c78f3df1cc69ab?tab=block" TargetMode="External"/><Relationship Id="rId562" Type="http://schemas.openxmlformats.org/officeDocument/2006/relationships/hyperlink" Target="https://eigenphi.io/mev/eigentx/0x08db545cebc22835d400e1f95f415fb5c39d82da33e14c02e62f56cbef8162ca?tab=block" TargetMode="External"/><Relationship Id="rId1192" Type="http://schemas.openxmlformats.org/officeDocument/2006/relationships/hyperlink" Target="https://etherscan.io/tx/0x72211db41b2fa4c6d0909af781f7a330939eebcc5ca732bf0a87372f852c9379" TargetMode="External"/><Relationship Id="rId2243" Type="http://schemas.openxmlformats.org/officeDocument/2006/relationships/hyperlink" Target="https://etherscan.io/tx/0x90125e0c2a0b23af684820c9259ff87325221fbea21efa9ef54b903bea70dd68" TargetMode="External"/><Relationship Id="rId5399" Type="http://schemas.openxmlformats.org/officeDocument/2006/relationships/hyperlink" Target="https://eigenphi.io/mev/ethereum/tx/0xec6e12cfe7d76b8b48ded0aee974e887718fa37ef3b366ccdded33fcca220a13" TargetMode="External"/><Relationship Id="rId215" Type="http://schemas.openxmlformats.org/officeDocument/2006/relationships/hyperlink" Target="https://etherscan.io/txs?block=21991115" TargetMode="External"/><Relationship Id="rId2310" Type="http://schemas.openxmlformats.org/officeDocument/2006/relationships/hyperlink" Target="https://dashboard.tenderly.co/tx/mainnet/0xa0e54b9b80311a07e2dfb9982d4ad98bd409e9ee2fca8a02c6b4153c099f1401" TargetMode="External"/><Relationship Id="rId5466" Type="http://schemas.openxmlformats.org/officeDocument/2006/relationships/hyperlink" Target="https://etherscan.io/tx/0x34daf897d8a940e6de7493e441f4d37824b195c5bb144b855112f4968f4e5bed" TargetMode="External"/><Relationship Id="rId4068" Type="http://schemas.openxmlformats.org/officeDocument/2006/relationships/hyperlink" Target="https://etherscan.io/tx/0x044d8ee9790b32710dfa2631051b9dcea3f42ce5663f7520e06fa31386ab545d" TargetMode="External"/><Relationship Id="rId4482" Type="http://schemas.openxmlformats.org/officeDocument/2006/relationships/hyperlink" Target="https://libmev.com/blocks/21991770" TargetMode="External"/><Relationship Id="rId5119" Type="http://schemas.openxmlformats.org/officeDocument/2006/relationships/hyperlink" Target="https://etherscan.io/txs?block=21991395" TargetMode="External"/><Relationship Id="rId3084" Type="http://schemas.openxmlformats.org/officeDocument/2006/relationships/hyperlink" Target="https://etherscan.io/txs?block=21994691" TargetMode="External"/><Relationship Id="rId4135" Type="http://schemas.openxmlformats.org/officeDocument/2006/relationships/hyperlink" Target="https://etherscan.io/tx/0x2399f87e111c145cea8811a6ae6f271d2cdb6b8499a14494ad9b4682d73b2606" TargetMode="External"/><Relationship Id="rId5533" Type="http://schemas.openxmlformats.org/officeDocument/2006/relationships/hyperlink" Target="https://etherscan.io/tx/0x3d7364591a34100dde6db6baad7cf6ec85f98cf9d9265d6e4dd0d2ad9f18709b" TargetMode="External"/><Relationship Id="rId1729" Type="http://schemas.openxmlformats.org/officeDocument/2006/relationships/hyperlink" Target="https://dashboard.tenderly.co/tx/mainnet/0xda34b2dcbd66672a0728569745aba65f43a6f0dd1eefdb3251723e079d39fcf2" TargetMode="External"/><Relationship Id="rId5600" Type="http://schemas.openxmlformats.org/officeDocument/2006/relationships/hyperlink" Target="https://etherscan.io/tx/0xa67936fa445d4c3369fc541d4297dd5b61af8b056fbc27225aeb360a9f6409d7" TargetMode="External"/><Relationship Id="rId3151" Type="http://schemas.openxmlformats.org/officeDocument/2006/relationships/hyperlink" Target="https://dashboard.tenderly.co/tx/mainnet/0x0fc582db3f76e6d73555666c11b1f44cb6ac8b5031c0f93e6f320341c1bc03cf" TargetMode="External"/><Relationship Id="rId4202" Type="http://schemas.openxmlformats.org/officeDocument/2006/relationships/hyperlink" Target="https://etherscan.io/txs?block=21994614" TargetMode="External"/><Relationship Id="rId3968" Type="http://schemas.openxmlformats.org/officeDocument/2006/relationships/hyperlink" Target="https://etherscan.io/txs?block=21990513" TargetMode="External"/><Relationship Id="rId5" Type="http://schemas.openxmlformats.org/officeDocument/2006/relationships/hyperlink" Target="https://eigenphi.io/mev/eigentx/0x99a4ee59cfd8ef2098ff7a47a1e8fdc9629f0399c95d5e6e2e296f7ced293021?tab=block" TargetMode="External"/><Relationship Id="rId889" Type="http://schemas.openxmlformats.org/officeDocument/2006/relationships/hyperlink" Target="https://etherscan.io/txs?block=21994592" TargetMode="External"/><Relationship Id="rId5390" Type="http://schemas.openxmlformats.org/officeDocument/2006/relationships/hyperlink" Target="https://dashboard.tenderly.co/tx/mainnet/0x69d80b541530fd2f02df64506989906e2c4d88ef2e11cb84bf93285971a6d1bb" TargetMode="External"/><Relationship Id="rId1586" Type="http://schemas.openxmlformats.org/officeDocument/2006/relationships/hyperlink" Target="https://etherscan.io/tx/0xc667f7f4992c255c7348babfb2cd67fcec149b3b18380d2bda27de6af510ace9" TargetMode="External"/><Relationship Id="rId2984" Type="http://schemas.openxmlformats.org/officeDocument/2006/relationships/hyperlink" Target="https://eigenphi.io/mev/ethereum/tx/0x0fe67bc44c4d74b9ec9e11d220443a53797ead983effdaee290ab71b2c4013a4" TargetMode="External"/><Relationship Id="rId5043" Type="http://schemas.openxmlformats.org/officeDocument/2006/relationships/hyperlink" Target="https://libmev.com/blocks/21995755" TargetMode="External"/><Relationship Id="rId609" Type="http://schemas.openxmlformats.org/officeDocument/2006/relationships/hyperlink" Target="https://etherscan.io/txs?block=21992620" TargetMode="External"/><Relationship Id="rId956" Type="http://schemas.openxmlformats.org/officeDocument/2006/relationships/hyperlink" Target="https://eigenphi.io/mev/eigentx/0xce332af2918f8fe5a5a551ed2e3ee91521f287cc84ff9c3d77b70414211ace26?tab=block" TargetMode="External"/><Relationship Id="rId1239" Type="http://schemas.openxmlformats.org/officeDocument/2006/relationships/hyperlink" Target="https://libmev.com/blocks/21991221" TargetMode="External"/><Relationship Id="rId2637" Type="http://schemas.openxmlformats.org/officeDocument/2006/relationships/hyperlink" Target="https://etherscan.io/txs?block=21991682" TargetMode="External"/><Relationship Id="rId5110" Type="http://schemas.openxmlformats.org/officeDocument/2006/relationships/hyperlink" Target="https://eigenphi.io/mev/eigentx/0x4914a6a76cebe1f53a9a8fd2588785ab9ac366a6129cdc1d035d5f8d2beb7c5a?tab=block" TargetMode="External"/><Relationship Id="rId1653" Type="http://schemas.openxmlformats.org/officeDocument/2006/relationships/hyperlink" Target="https://eigenphi.io/mev/eigentx/0x50de9696bb1b47d744b949b4e7295c2005f31246a45140a26c742e80207624ca?tab=block" TargetMode="External"/><Relationship Id="rId2704" Type="http://schemas.openxmlformats.org/officeDocument/2006/relationships/hyperlink" Target="https://eigenphi.io/mev/eigentx/0x2e85ca07bd898b175d5fcdb97357995d422e58f5c1d808d67e5b81f785f36df0?tab=block" TargetMode="External"/><Relationship Id="rId1306" Type="http://schemas.openxmlformats.org/officeDocument/2006/relationships/hyperlink" Target="https://etherscan.io/txs?block=21994305" TargetMode="External"/><Relationship Id="rId1720" Type="http://schemas.openxmlformats.org/officeDocument/2006/relationships/hyperlink" Target="https://etherscan.io/txs?block=21992266" TargetMode="External"/><Relationship Id="rId4876" Type="http://schemas.openxmlformats.org/officeDocument/2006/relationships/hyperlink" Target="https://etherscan.io/tx/0xd910904899fbd6a2efb4235d1adaafe5bbcfee0ca22e37b91a925943c2f96ceb" TargetMode="External"/><Relationship Id="rId12" Type="http://schemas.openxmlformats.org/officeDocument/2006/relationships/hyperlink" Target="https://libmev.com/blocks/21991735" TargetMode="External"/><Relationship Id="rId3478" Type="http://schemas.openxmlformats.org/officeDocument/2006/relationships/hyperlink" Target="https://eigenphi.io/mev/ethereum/tx/0x9b745944d6f17835572a95b68e221b412c23b4ac58a2eec5f3f01082c05d928f" TargetMode="External"/><Relationship Id="rId3892" Type="http://schemas.openxmlformats.org/officeDocument/2006/relationships/hyperlink" Target="https://etherscan.io/tx/0x10ade8e57fd17cc5b4c59b0f034737a3cd9d509f70623a6d535f6890f9cf011a" TargetMode="External"/><Relationship Id="rId4529" Type="http://schemas.openxmlformats.org/officeDocument/2006/relationships/hyperlink" Target="https://dashboard.tenderly.co/tx/mainnet/0x3045471212396639c9cd061b490d2b7daa4b6b46236cc012a1b3a746e16bee8b" TargetMode="External"/><Relationship Id="rId4943" Type="http://schemas.openxmlformats.org/officeDocument/2006/relationships/hyperlink" Target="https://libmev.com/blocks/21994998" TargetMode="External"/><Relationship Id="rId399" Type="http://schemas.openxmlformats.org/officeDocument/2006/relationships/hyperlink" Target="https://eigenphi.io/mev/ethereum/tx/0x38c7c5ba0a8f4419fe179432a72a2cebb01ed734d441659b9a5be9fcf75fc95f" TargetMode="External"/><Relationship Id="rId2494" Type="http://schemas.openxmlformats.org/officeDocument/2006/relationships/hyperlink" Target="https://dashboard.tenderly.co/tx/mainnet/0xeeebb8f859eaaf5fa23e864bd1f193f7c86b692f1b7ddd3640ad491f0aec97cc" TargetMode="External"/><Relationship Id="rId3545" Type="http://schemas.openxmlformats.org/officeDocument/2006/relationships/hyperlink" Target="https://etherscan.io/tx/0xe463d3eb7939c00593d93229f7c1b10b0af9cfe67cd895fa8394220dd7f3a404" TargetMode="External"/><Relationship Id="rId466" Type="http://schemas.openxmlformats.org/officeDocument/2006/relationships/hyperlink" Target="https://etherscan.io/txs?block=21994036" TargetMode="External"/><Relationship Id="rId880" Type="http://schemas.openxmlformats.org/officeDocument/2006/relationships/hyperlink" Target="https://eigenphi.io/mev/eigentx/0xe11547699372932029e7358de35656e9198577370a6f43227261c141242fa814?tab=block" TargetMode="External"/><Relationship Id="rId1096" Type="http://schemas.openxmlformats.org/officeDocument/2006/relationships/hyperlink" Target="https://eigenphi.io/mev/ethereum/tx/0x4125a31a303a7045a634706ae761143d472e54435ce601651c1e968e897ed4d8" TargetMode="External"/><Relationship Id="rId2147" Type="http://schemas.openxmlformats.org/officeDocument/2006/relationships/hyperlink" Target="https://eigenphi.io/mev/eigentx/0xc7e4c1e2ef3cbb9a7ab4c8170a9d9d099a65b1b64f7c7c321b7ee99ddce72aeb?tab=block" TargetMode="External"/><Relationship Id="rId2561" Type="http://schemas.openxmlformats.org/officeDocument/2006/relationships/hyperlink" Target="https://eigenphi.io/mev/ethereum/tx/0xe73be52e1e81479503deb43e12d2a693e9cc121292a6ed5ba7c40ea7d736a270" TargetMode="External"/><Relationship Id="rId119" Type="http://schemas.openxmlformats.org/officeDocument/2006/relationships/hyperlink" Target="https://eigenphi.io/mev/eigentx/0x4cabc9d56fcfb61f8de5ac5510360be481d9ab4f1d0b40aed74ee8cce81dcd69?tab=block" TargetMode="External"/><Relationship Id="rId533" Type="http://schemas.openxmlformats.org/officeDocument/2006/relationships/hyperlink" Target="https://dashboard.tenderly.co/tx/mainnet/0x04b02af6195127ca72d4ccd26ca8e5273b26098d6c4a7b664e3e79f7bf675c24" TargetMode="External"/><Relationship Id="rId1163" Type="http://schemas.openxmlformats.org/officeDocument/2006/relationships/hyperlink" Target="https://etherscan.io/tx/0x90995b493d5be862b55cd5a31294bffb6bf4d54c79b661fd74cd391c03269154" TargetMode="External"/><Relationship Id="rId2214" Type="http://schemas.openxmlformats.org/officeDocument/2006/relationships/hyperlink" Target="https://etherscan.io/tx/0xc1befa19eecd15899b2e5b94154866f1b1fe6201e2d66c5f75c5295c409b1300" TargetMode="External"/><Relationship Id="rId3612" Type="http://schemas.openxmlformats.org/officeDocument/2006/relationships/hyperlink" Target="https://dashboard.tenderly.co/tx/mainnet/0x14c3ac11c505d34b498a8896f33b54dbcdf067c0be3646853e7d705e77d41ebf" TargetMode="External"/><Relationship Id="rId600" Type="http://schemas.openxmlformats.org/officeDocument/2006/relationships/hyperlink" Target="https://libmev.com/blocks/21993730" TargetMode="External"/><Relationship Id="rId1230" Type="http://schemas.openxmlformats.org/officeDocument/2006/relationships/hyperlink" Target="https://eigenphi.io/mev/ethereum/tx/0x5e77e0c7ce76c460c6c94bc412d8b08d46fd3c14676272b1622ecd38e0cdacd3" TargetMode="External"/><Relationship Id="rId4386" Type="http://schemas.openxmlformats.org/officeDocument/2006/relationships/hyperlink" Target="https://dashboard.tenderly.co/tx/mainnet/0x05138c01bc1bda4f5da3d31e13c2b4535c22d35c1c144364605c5323b97eadea" TargetMode="External"/><Relationship Id="rId5437" Type="http://schemas.openxmlformats.org/officeDocument/2006/relationships/hyperlink" Target="https://etherscan.io/txs?block=21995686" TargetMode="External"/><Relationship Id="rId4039" Type="http://schemas.openxmlformats.org/officeDocument/2006/relationships/hyperlink" Target="https://etherscan.io/txs?block=21995577" TargetMode="External"/><Relationship Id="rId4453" Type="http://schemas.openxmlformats.org/officeDocument/2006/relationships/hyperlink" Target="https://libmev.com/blocks/21995703" TargetMode="External"/><Relationship Id="rId5504" Type="http://schemas.openxmlformats.org/officeDocument/2006/relationships/hyperlink" Target="https://libmev.com/blocks/21989403" TargetMode="External"/><Relationship Id="rId3055" Type="http://schemas.openxmlformats.org/officeDocument/2006/relationships/hyperlink" Target="https://dashboard.tenderly.co/tx/mainnet/0x644fb4e16fc39d9d83cf913f5915fde2310f574df7d8cab7aacb718d1adebecc" TargetMode="External"/><Relationship Id="rId4106" Type="http://schemas.openxmlformats.org/officeDocument/2006/relationships/hyperlink" Target="https://etherscan.io/tx/0x0a8349d9b19e135f2da4d51bb65ba37be0c1d85dcfd9b170fd2fadef0ea6af9d" TargetMode="External"/><Relationship Id="rId4520" Type="http://schemas.openxmlformats.org/officeDocument/2006/relationships/hyperlink" Target="https://etherscan.io/txs?block=21991433" TargetMode="External"/><Relationship Id="rId390" Type="http://schemas.openxmlformats.org/officeDocument/2006/relationships/hyperlink" Target="https://etherscan.io/tx/0x29b6faf39c8f3de42378f5177c1a334d9882320f7022b321e96b35b09e413f32" TargetMode="External"/><Relationship Id="rId2071" Type="http://schemas.openxmlformats.org/officeDocument/2006/relationships/hyperlink" Target="https://libmev.com/blocks/21990518" TargetMode="External"/><Relationship Id="rId3122" Type="http://schemas.openxmlformats.org/officeDocument/2006/relationships/hyperlink" Target="https://dashboard.tenderly.co/tx/mainnet/0x9204dadede560ab77b38fe58550a32cfb1b380bbc88757ae2951d1cbf14a5b0b" TargetMode="External"/><Relationship Id="rId5294" Type="http://schemas.openxmlformats.org/officeDocument/2006/relationships/hyperlink" Target="https://eigenphi.io/mev/eigentx/0xe7c97433d0814e3360fba9ca9ed3f3eb5bb84eb53ff3f0299537114d000ea8f9?tab=block" TargetMode="External"/><Relationship Id="rId110" Type="http://schemas.openxmlformats.org/officeDocument/2006/relationships/hyperlink" Target="https://dashboard.tenderly.co/tx/mainnet/0x98d836ce1525c32a06d8907cd509108b354e74e1d97cfe2455b2dba94377ef50" TargetMode="External"/><Relationship Id="rId2888" Type="http://schemas.openxmlformats.org/officeDocument/2006/relationships/hyperlink" Target="https://eigenphi.io/mev/ethereum/tx/0xa1be0e1986d9496c1e102ac68925a2f88998ee809297a7544b01ea2a662d5681" TargetMode="External"/><Relationship Id="rId3939" Type="http://schemas.openxmlformats.org/officeDocument/2006/relationships/hyperlink" Target="https://etherscan.io/tx/0x3ebf25de1c4b1b9c7b01d15bb821e64ac4de6f39d24667fdf9e84bef1870d90c" TargetMode="External"/><Relationship Id="rId2955" Type="http://schemas.openxmlformats.org/officeDocument/2006/relationships/hyperlink" Target="https://eigenphi.io/mev/ethereum/tx/0xc081a7e836bedb70690e40dbe8a81d04bf3a4541ffa6bbb5967e2930132272a2" TargetMode="External"/><Relationship Id="rId5361" Type="http://schemas.openxmlformats.org/officeDocument/2006/relationships/hyperlink" Target="https://eigenphi.io/mev/ethereum/tx/0xfbb3ba5f7836e370ac309623204724911df629138dd2475a61d3c0888fe778aa" TargetMode="External"/><Relationship Id="rId927" Type="http://schemas.openxmlformats.org/officeDocument/2006/relationships/hyperlink" Target="https://dashboard.tenderly.co/tx/mainnet/0xaadb91510d8b87ae9f0497adba54bd41b9bae86721d73c8d61b09ccd155577ae" TargetMode="External"/><Relationship Id="rId1557" Type="http://schemas.openxmlformats.org/officeDocument/2006/relationships/hyperlink" Target="https://dashboard.tenderly.co/tx/mainnet/0x6031487a36cd34af3557205404eddfba05285b745d16458cec65852698c87f2d" TargetMode="External"/><Relationship Id="rId1971" Type="http://schemas.openxmlformats.org/officeDocument/2006/relationships/hyperlink" Target="https://etherscan.io/tx/0xaf65fb503a6d9d1278cb33f15d7c91dfdde1643ad9b3655c8946154ab3c64752" TargetMode="External"/><Relationship Id="rId2608" Type="http://schemas.openxmlformats.org/officeDocument/2006/relationships/hyperlink" Target="https://etherscan.io/txs?block=21995733" TargetMode="External"/><Relationship Id="rId5014" Type="http://schemas.openxmlformats.org/officeDocument/2006/relationships/hyperlink" Target="https://etherscan.io/tx/0x6b967c34f3425cd4953df430292af6faf5a90b75fcdd8a62e4b672bf971ec96c" TargetMode="External"/><Relationship Id="rId1624" Type="http://schemas.openxmlformats.org/officeDocument/2006/relationships/hyperlink" Target="https://eigenphi.io/mev/ethereum/tx/0x92fa694696b36b6dc846b8caed5a5c968e553963ae3b89b4842c47ff49a624c0" TargetMode="External"/><Relationship Id="rId4030" Type="http://schemas.openxmlformats.org/officeDocument/2006/relationships/hyperlink" Target="https://libmev.com/blocks/21994613" TargetMode="External"/><Relationship Id="rId3796" Type="http://schemas.openxmlformats.org/officeDocument/2006/relationships/hyperlink" Target="https://etherscan.io/tx/0xa7407a983fc65950ba6892b07e49e952297dc8d24a0a3c1a9b1ac9ad57597d9c" TargetMode="External"/><Relationship Id="rId2398" Type="http://schemas.openxmlformats.org/officeDocument/2006/relationships/hyperlink" Target="https://eigenphi.io/mev/eigentx/0x651484a957d3c9dc7fc5096c4cae802c16ba5fbba027419853537f9bdc1bb42c?tab=block" TargetMode="External"/><Relationship Id="rId3449" Type="http://schemas.openxmlformats.org/officeDocument/2006/relationships/hyperlink" Target="https://eigenphi.io/mev/eigentx/0x0b5ce41a8051e673a1db91a63f9c44dff938ba388488de5509b07dc5b9556241?tab=block" TargetMode="External"/><Relationship Id="rId4847" Type="http://schemas.openxmlformats.org/officeDocument/2006/relationships/hyperlink" Target="https://dashboard.tenderly.co/tx/mainnet/0x2d533549199c6180d8f5bfd47e517250512773d0895658e4a69a0c49108d69fc" TargetMode="External"/><Relationship Id="rId3863" Type="http://schemas.openxmlformats.org/officeDocument/2006/relationships/hyperlink" Target="https://etherscan.io/tx/0xd7f40072bc11c7c7f445ada348e454e647e1bd6dc65be7b03f20ed28e5fd5991" TargetMode="External"/><Relationship Id="rId4914" Type="http://schemas.openxmlformats.org/officeDocument/2006/relationships/hyperlink" Target="https://dashboard.tenderly.co/tx/mainnet/0x58c6f00b0525f8a4a781686094e570ca576eeadb03d73700ecbc5eeb881931f1" TargetMode="External"/><Relationship Id="rId784" Type="http://schemas.openxmlformats.org/officeDocument/2006/relationships/hyperlink" Target="https://dashboard.tenderly.co/tx/mainnet/0xa2e3a8f4be871bce6faf7b942390add01e1e286d92a25edc8592ea551c75ae2e" TargetMode="External"/><Relationship Id="rId1067" Type="http://schemas.openxmlformats.org/officeDocument/2006/relationships/hyperlink" Target="https://dashboard.tenderly.co/tx/mainnet/0x2f5dc2d0ef763cf61a50cdef255d954d2f5ea3c2b85cfb08d7dccacd5bfc6560" TargetMode="External"/><Relationship Id="rId2465" Type="http://schemas.openxmlformats.org/officeDocument/2006/relationships/hyperlink" Target="https://etherscan.io/tx/0x4046fe5cfd51e698cde877525cf25a50483d70433c66ba2653405e0656f66185" TargetMode="External"/><Relationship Id="rId3516" Type="http://schemas.openxmlformats.org/officeDocument/2006/relationships/hyperlink" Target="https://etherscan.io/tx/0x85a87b44fe8659a4e522633df8df7988e4548e1708a95fc114e8d23b8f0820d8" TargetMode="External"/><Relationship Id="rId3930" Type="http://schemas.openxmlformats.org/officeDocument/2006/relationships/hyperlink" Target="https://etherscan.io/tx/0x44a931318acb528b42467a145e973efe213755eb077f9ccdbe93a09a44ba6d11" TargetMode="External"/><Relationship Id="rId437" Type="http://schemas.openxmlformats.org/officeDocument/2006/relationships/hyperlink" Target="https://etherscan.io/tx/0xe9a6f406fe9cdb7baad6bd3ad614c736d2d55bdd26157dc63460205797cb3d1c" TargetMode="External"/><Relationship Id="rId851" Type="http://schemas.openxmlformats.org/officeDocument/2006/relationships/hyperlink" Target="https://eigenphi.io/mev/ethereum/tx/0x23bf0e329633c753248df3eb5d0c7a8392614eb8e1a03514dc99ecf372573aee" TargetMode="External"/><Relationship Id="rId1481" Type="http://schemas.openxmlformats.org/officeDocument/2006/relationships/hyperlink" Target="https://dashboard.tenderly.co/tx/mainnet/0xac060fc34fce8ec7c186d4b02f5baa66999d95302b84d05f1a721b61af2d20c4" TargetMode="External"/><Relationship Id="rId2118" Type="http://schemas.openxmlformats.org/officeDocument/2006/relationships/hyperlink" Target="https://dashboard.tenderly.co/tx/mainnet/0x9e5a92d44bfdb9a0fb80e12f2e3f4f0f94dd995e6cab8aa3d4042a8bc2684e5d" TargetMode="External"/><Relationship Id="rId2532" Type="http://schemas.openxmlformats.org/officeDocument/2006/relationships/hyperlink" Target="https://eigenphi.io/mev/ethereum/tx/0x78ba3b2a69c616d5babaa7180abfdd7c886240fcb7458495e85e32a00214588b" TargetMode="External"/><Relationship Id="rId504" Type="http://schemas.openxmlformats.org/officeDocument/2006/relationships/hyperlink" Target="https://eigenphi.io/mev/ethereum/tx/0x68b78ec4b0959451535a71ef21af4ed2953f7cd9a29b190988a496bbae7d2d55" TargetMode="External"/><Relationship Id="rId1134" Type="http://schemas.openxmlformats.org/officeDocument/2006/relationships/hyperlink" Target="https://etherscan.io/tx/0xd799ac3c214a16090c2532165471ed482ead55a4ae592e04b6d48fd163ae9270" TargetMode="External"/><Relationship Id="rId1201" Type="http://schemas.openxmlformats.org/officeDocument/2006/relationships/hyperlink" Target="https://etherscan.io/tx/0x15e5f4bfdc2dd60a7342d7c0506511954e9ea322283a329a99edb7454c3ea1ad" TargetMode="External"/><Relationship Id="rId4357" Type="http://schemas.openxmlformats.org/officeDocument/2006/relationships/hyperlink" Target="https://eigenphi.io/mev/eigentx/0x0c11b812dc4b23b88023293257d20113af4184c3c805a1750ac61de1558f044f?tab=block" TargetMode="External"/><Relationship Id="rId4771" Type="http://schemas.openxmlformats.org/officeDocument/2006/relationships/hyperlink" Target="https://libmev.com/blocks/21993920" TargetMode="External"/><Relationship Id="rId5408" Type="http://schemas.openxmlformats.org/officeDocument/2006/relationships/hyperlink" Target="https://etherscan.io/tx/0x0d9c0870f1beda094b84a183693cda58701885c2f296632e1c6a12b6c78a42b3" TargetMode="External"/><Relationship Id="rId3373" Type="http://schemas.openxmlformats.org/officeDocument/2006/relationships/hyperlink" Target="https://etherscan.io/txs?block=21994558" TargetMode="External"/><Relationship Id="rId4424" Type="http://schemas.openxmlformats.org/officeDocument/2006/relationships/hyperlink" Target="https://eigenphi.io/mev/eigentx/0x5eb799b15db01badfd844835e16d349f488c81d73f8bb95ec2ec1a9904fc4bfc?tab=block" TargetMode="External"/><Relationship Id="rId294" Type="http://schemas.openxmlformats.org/officeDocument/2006/relationships/hyperlink" Target="https://libmev.com/blocks/21992215" TargetMode="External"/><Relationship Id="rId3026" Type="http://schemas.openxmlformats.org/officeDocument/2006/relationships/hyperlink" Target="https://dashboard.tenderly.co/tx/mainnet/0x75d4b81bd0eb74989e9e2ebc40bae8365189e883537a9d871f0870868f030e50" TargetMode="External"/><Relationship Id="rId361" Type="http://schemas.openxmlformats.org/officeDocument/2006/relationships/hyperlink" Target="https://etherscan.io/txs?block=21990844" TargetMode="External"/><Relationship Id="rId2042" Type="http://schemas.openxmlformats.org/officeDocument/2006/relationships/hyperlink" Target="https://etherscan.io/tx/0x79e995737568c060dcd8f12fc528a813cb6614dc87e6ba3d1ec7c24cd3ca0b85" TargetMode="External"/><Relationship Id="rId3440" Type="http://schemas.openxmlformats.org/officeDocument/2006/relationships/hyperlink" Target="https://dashboard.tenderly.co/tx/mainnet/0xa18e8b014a73bff82d553ffa8293706b02a446d43f241d33b05e9980a7f2d06b" TargetMode="External"/><Relationship Id="rId5198" Type="http://schemas.openxmlformats.org/officeDocument/2006/relationships/hyperlink" Target="https://dashboard.tenderly.co/tx/mainnet/0x57c4cc5f5f9f196a80623c7092392e432a05e8a514a9ec4370e5d8787a740488" TargetMode="External"/><Relationship Id="rId2859" Type="http://schemas.openxmlformats.org/officeDocument/2006/relationships/hyperlink" Target="https://dashboard.tenderly.co/tx/mainnet/0x20fc02a245f776b69f19c16de23cd50b34b01fe0d7fb573963a9c69738ed7c4d" TargetMode="External"/><Relationship Id="rId5265" Type="http://schemas.openxmlformats.org/officeDocument/2006/relationships/hyperlink" Target="https://eigenphi.io/mev/ethereum/tx/0x82c65b642e4d0e961092b26eefb388f7e060012163802a99891b1fa94ca34cdc" TargetMode="External"/><Relationship Id="rId1875" Type="http://schemas.openxmlformats.org/officeDocument/2006/relationships/hyperlink" Target="https://dashboard.tenderly.co/tx/mainnet/0x9cfafb5340b3e75e7f457c30352c69c9ebe2f6455978f068daea33fc1c98d553" TargetMode="External"/><Relationship Id="rId4281" Type="http://schemas.openxmlformats.org/officeDocument/2006/relationships/hyperlink" Target="https://dashboard.tenderly.co/tx/mainnet/0x45aa1dde9da510fc9a5af32ee1cb4f92d31af67f5e66c93fd561f3fbd1e22f58" TargetMode="External"/><Relationship Id="rId5332" Type="http://schemas.openxmlformats.org/officeDocument/2006/relationships/hyperlink" Target="https://libmev.com/blocks/21990600" TargetMode="External"/><Relationship Id="rId1528" Type="http://schemas.openxmlformats.org/officeDocument/2006/relationships/hyperlink" Target="https://etherscan.io/txs?block=21994180" TargetMode="External"/><Relationship Id="rId2926" Type="http://schemas.openxmlformats.org/officeDocument/2006/relationships/hyperlink" Target="https://eigenphi.io/mev/eigentx/0x4dba2477bc78c4c299c2f41f4f1e1eb2bb40145481757e599262530373bf8e21?tab=block" TargetMode="External"/><Relationship Id="rId1942" Type="http://schemas.openxmlformats.org/officeDocument/2006/relationships/hyperlink" Target="https://etherscan.io/tx/0x3e760739586df69bf8af5551f98251f887cd445ff9926a2471bb6601417381b8" TargetMode="External"/><Relationship Id="rId4001" Type="http://schemas.openxmlformats.org/officeDocument/2006/relationships/hyperlink" Target="https://eigenphi.io/mev/eigentx/0x4f9bc0d09cb1e1406b89542b5c2d82ff2f3986a2c9230b7e7d5497835f5c6286?tab=block" TargetMode="External"/><Relationship Id="rId3767" Type="http://schemas.openxmlformats.org/officeDocument/2006/relationships/hyperlink" Target="https://etherscan.io/txs?block=21993916" TargetMode="External"/><Relationship Id="rId4818" Type="http://schemas.openxmlformats.org/officeDocument/2006/relationships/hyperlink" Target="https://eigenphi.io/mev/ethereum/tx/0x2ce55583c533bb40705a04d616ca1e97f15b65b9e85e48daf51d87e809a89174" TargetMode="External"/><Relationship Id="rId688" Type="http://schemas.openxmlformats.org/officeDocument/2006/relationships/hyperlink" Target="https://etherscan.io/txs?block=21992292" TargetMode="External"/><Relationship Id="rId2369" Type="http://schemas.openxmlformats.org/officeDocument/2006/relationships/hyperlink" Target="https://eigenphi.io/mev/ethereum/tx/0x99627983f6e98a87bca49dfe581ea3a98ebcfedac24c7f41256bf997f9da9609" TargetMode="External"/><Relationship Id="rId2783" Type="http://schemas.openxmlformats.org/officeDocument/2006/relationships/hyperlink" Target="https://etherscan.io/txs?block=21990194" TargetMode="External"/><Relationship Id="rId3834" Type="http://schemas.openxmlformats.org/officeDocument/2006/relationships/hyperlink" Target="https://etherscan.io/txs?block=21989289" TargetMode="External"/><Relationship Id="rId755" Type="http://schemas.openxmlformats.org/officeDocument/2006/relationships/hyperlink" Target="https://dashboard.tenderly.co/tx/mainnet/0xdb611fb99e4b28f7968642933612d61147a53a974eed9816186be9411ce95cb4" TargetMode="External"/><Relationship Id="rId1385" Type="http://schemas.openxmlformats.org/officeDocument/2006/relationships/hyperlink" Target="https://eigenphi.io/mev/ethereum/tx/0x61bfbe975d1978968fbb52f5383ee4cebb44841de19c357d9434a24f33fa05e3" TargetMode="External"/><Relationship Id="rId2436" Type="http://schemas.openxmlformats.org/officeDocument/2006/relationships/hyperlink" Target="https://etherscan.io/tx/0x8fd36eed3040210c2fba6e2e77ca7394683c8d28dfef301fc296ec8013c8db56" TargetMode="External"/><Relationship Id="rId2850" Type="http://schemas.openxmlformats.org/officeDocument/2006/relationships/hyperlink" Target="https://etherscan.io/tx/0xe4f1a21baf58b48d091a9e65c05b1b319d83f28213b53f331c924152298dcfee" TargetMode="External"/><Relationship Id="rId91" Type="http://schemas.openxmlformats.org/officeDocument/2006/relationships/hyperlink" Target="https://libmev.com/blocks/21994531" TargetMode="External"/><Relationship Id="rId408" Type="http://schemas.openxmlformats.org/officeDocument/2006/relationships/hyperlink" Target="https://libmev.com/blocks/21992397" TargetMode="External"/><Relationship Id="rId822" Type="http://schemas.openxmlformats.org/officeDocument/2006/relationships/hyperlink" Target="https://eigenphi.io/mev/ethereum/tx/0xfe1515ecf200c4e3eb0b0a317e781e04f45d0c4daf99310628eb591a8fb99310" TargetMode="External"/><Relationship Id="rId1038" Type="http://schemas.openxmlformats.org/officeDocument/2006/relationships/hyperlink" Target="https://dashboard.tenderly.co/tx/mainnet/0xc7790a7dbb8c4bb5c1b1d7a48755864ae171f8aa1cf030da95d40cae0e7d47f4" TargetMode="External"/><Relationship Id="rId1452" Type="http://schemas.openxmlformats.org/officeDocument/2006/relationships/hyperlink" Target="https://etherscan.io/tx/0xf6dc3e1e0b36fb183a86046c2c9aae3d029fc15caac38ee518ebfce1d4b61c3a" TargetMode="External"/><Relationship Id="rId2503" Type="http://schemas.openxmlformats.org/officeDocument/2006/relationships/hyperlink" Target="https://eigenphi.io/mev/ethereum/tx/0xef62ff985f284fb7a6cc59ddbca03dc3f33b3df7ec896b18fcdb27caa17250b2" TargetMode="External"/><Relationship Id="rId3901" Type="http://schemas.openxmlformats.org/officeDocument/2006/relationships/hyperlink" Target="https://etherscan.io/txs?block=21995617" TargetMode="External"/><Relationship Id="rId1105" Type="http://schemas.openxmlformats.org/officeDocument/2006/relationships/hyperlink" Target="https://libmev.com/blocks/21995039" TargetMode="External"/><Relationship Id="rId3277" Type="http://schemas.openxmlformats.org/officeDocument/2006/relationships/hyperlink" Target="https://dashboard.tenderly.co/tx/mainnet/0xbee747ec03b6f11c49cea51ba32d2c56080ed610b39ec5fff16feeaa86b48597" TargetMode="External"/><Relationship Id="rId4675" Type="http://schemas.openxmlformats.org/officeDocument/2006/relationships/hyperlink" Target="https://eigenphi.io/mev/eigentx/0x551f3fbdef4b13a15e1bdff795ffafa202905cc97bca1ad08c3ca02e93cae2f4?tab=block" TargetMode="External"/><Relationship Id="rId198" Type="http://schemas.openxmlformats.org/officeDocument/2006/relationships/hyperlink" Target="https://eigenphi.io/mev/eigentx/0x778189bc07dcfd603744ef484beac06e6512567a01bde17acc31c689674c8e11?tab=block" TargetMode="External"/><Relationship Id="rId3691" Type="http://schemas.openxmlformats.org/officeDocument/2006/relationships/hyperlink" Target="https://eigenphi.io/mev/ethereum/tx/0x03c0b2893b05f515831393ff8ad0270720a76dc1f4d0fce496e5d93740bc3bb3" TargetMode="External"/><Relationship Id="rId4328" Type="http://schemas.openxmlformats.org/officeDocument/2006/relationships/hyperlink" Target="https://eigenphi.io/mev/eigentx/0x60b232b444b66938b020efcfc83b8bc2848d0b8ee0f1efb15f0d3526f893d354?tab=block" TargetMode="External"/><Relationship Id="rId4742" Type="http://schemas.openxmlformats.org/officeDocument/2006/relationships/hyperlink" Target="https://etherscan.io/tx/0x7ff65a7b22c36785b5b1bb39790eaf782c6361e9da931b1f2d58438b07fd1750" TargetMode="External"/><Relationship Id="rId2293" Type="http://schemas.openxmlformats.org/officeDocument/2006/relationships/hyperlink" Target="https://etherscan.io/tx/0x04f1f459094770c4379af2061838a66c2fa2fe15fcce5508abaed04360ab8fa6" TargetMode="External"/><Relationship Id="rId3344" Type="http://schemas.openxmlformats.org/officeDocument/2006/relationships/hyperlink" Target="https://etherscan.io/tx/0x2e4705903fda0ae1d1824ab06a8465274bed0971caacb93dc4dc1d515a74e768" TargetMode="External"/><Relationship Id="rId265" Type="http://schemas.openxmlformats.org/officeDocument/2006/relationships/hyperlink" Target="https://etherscan.io/tx/0x78f7a3b94090f61cba8686bf50c85ca24a53df1c314da9a5aefcc126eed4415b" TargetMode="External"/><Relationship Id="rId2360" Type="http://schemas.openxmlformats.org/officeDocument/2006/relationships/hyperlink" Target="https://dashboard.tenderly.co/tx/mainnet/0x87219362ae1c920a90f63780890a54b1e515fc05aac58a341c90a1c705a4b6ec" TargetMode="External"/><Relationship Id="rId3411" Type="http://schemas.openxmlformats.org/officeDocument/2006/relationships/hyperlink" Target="https://etherscan.io/tx/0x3181519bac89856e9b8fe204551efa23bfc6b80d8abeeb9fbc5b77d09ef2f098" TargetMode="External"/><Relationship Id="rId332" Type="http://schemas.openxmlformats.org/officeDocument/2006/relationships/hyperlink" Target="https://etherscan.io/txs?block=21992908" TargetMode="External"/><Relationship Id="rId2013" Type="http://schemas.openxmlformats.org/officeDocument/2006/relationships/hyperlink" Target="https://etherscan.io/txs?block=21992431" TargetMode="External"/><Relationship Id="rId5169" Type="http://schemas.openxmlformats.org/officeDocument/2006/relationships/hyperlink" Target="https://dashboard.tenderly.co/tx/mainnet/0xe7a600c83419411369f6b6ada67ee76b9fe111739f9277bb801fe760682964c9" TargetMode="External"/><Relationship Id="rId5583" Type="http://schemas.openxmlformats.org/officeDocument/2006/relationships/hyperlink" Target="https://eigenphi.io/mev/ethereum/tx/0x002b78c6e5c8c77b2adb148cf01ef583c70fc9ab6f94b0fa1854ef12a89a0b95" TargetMode="External"/><Relationship Id="rId4185" Type="http://schemas.openxmlformats.org/officeDocument/2006/relationships/hyperlink" Target="https://etherscan.io/tx/0x874ca227b68a756c5270a7c0a7af5d251d7208578bdd02bc3c04eb07a6e8bb03" TargetMode="External"/><Relationship Id="rId5236" Type="http://schemas.openxmlformats.org/officeDocument/2006/relationships/hyperlink" Target="https://eigenphi.io/mev/ethereum/tx/0x3cad4c5f2fd878011d835c56f0ee6b7cf2662b9f3a16f862864c1b540a866188" TargetMode="External"/><Relationship Id="rId1779" Type="http://schemas.openxmlformats.org/officeDocument/2006/relationships/hyperlink" Target="https://dashboard.tenderly.co/tx/mainnet/0xd527ee650e079861b9a4ff355d952cc1dce5d550ddfb7f4454ba191e8e11c9ea" TargetMode="External"/><Relationship Id="rId4252" Type="http://schemas.openxmlformats.org/officeDocument/2006/relationships/hyperlink" Target="https://etherscan.io/tx/0xc0aa20e9d73a9fb788e9c4ffdcbf12f43fbf1ff5798c1a044da6996a470300d7" TargetMode="External"/><Relationship Id="rId1846" Type="http://schemas.openxmlformats.org/officeDocument/2006/relationships/hyperlink" Target="https://dashboard.tenderly.co/tx/mainnet/0x4a8328ebc889a85cf88c186b5b0a45af8f2801a63c9570b09ae79d011dd58af1" TargetMode="External"/><Relationship Id="rId5303" Type="http://schemas.openxmlformats.org/officeDocument/2006/relationships/hyperlink" Target="https://libmev.com/blocks/21994704" TargetMode="External"/><Relationship Id="rId1913" Type="http://schemas.openxmlformats.org/officeDocument/2006/relationships/hyperlink" Target="https://libmev.com/blocks/21994637" TargetMode="External"/><Relationship Id="rId2687" Type="http://schemas.openxmlformats.org/officeDocument/2006/relationships/hyperlink" Target="https://etherscan.io/tx/0x2da306ac11db308854b110d5fd7863b985dbe3c8c7515be65ee800c9e36f4480" TargetMode="External"/><Relationship Id="rId3738" Type="http://schemas.openxmlformats.org/officeDocument/2006/relationships/hyperlink" Target="https://etherscan.io/tx/0xa6113a989a91c3f7025c8d5b664a976212f94d483db97314dd28a483b94827a5" TargetMode="External"/><Relationship Id="rId5093" Type="http://schemas.openxmlformats.org/officeDocument/2006/relationships/hyperlink" Target="https://eigenphi.io/mev/ethereum/tx/0x39be0d402ad069af6f9fd96fc763164e1127178a077fb2b9f05ef0f07251bd43" TargetMode="External"/><Relationship Id="rId659" Type="http://schemas.openxmlformats.org/officeDocument/2006/relationships/hyperlink" Target="https://etherscan.io/tx/0xd15bab64a0ea18f68fe6cc87b413b919913b39396349fa3282a50ae4f1f0d7aa" TargetMode="External"/><Relationship Id="rId1289" Type="http://schemas.openxmlformats.org/officeDocument/2006/relationships/hyperlink" Target="https://libmev.com/blocks/21995335" TargetMode="External"/><Relationship Id="rId5160" Type="http://schemas.openxmlformats.org/officeDocument/2006/relationships/hyperlink" Target="https://etherscan.io/tx/0x3a48487a88144c66432fe1953b7e205adc4ff09738cde932ddf994f795d62456" TargetMode="External"/><Relationship Id="rId1356" Type="http://schemas.openxmlformats.org/officeDocument/2006/relationships/hyperlink" Target="https://etherscan.io/tx/0x2fe4c7e97b25f4c2cf52109b4331695749ae2d495d6f4168baa5b5729f6f09dd" TargetMode="External"/><Relationship Id="rId2754" Type="http://schemas.openxmlformats.org/officeDocument/2006/relationships/hyperlink" Target="https://etherscan.io/tx/0xb09b2222d77f48f457680ccf57a829bfd145cb14519671a4d3be9b71b227db2f" TargetMode="External"/><Relationship Id="rId3805" Type="http://schemas.openxmlformats.org/officeDocument/2006/relationships/hyperlink" Target="https://dashboard.tenderly.co/tx/mainnet/0x5107764b4a7501714599bb31eb1bb5b9c8a155b6135390137897b9e6032b4ba6" TargetMode="External"/><Relationship Id="rId726" Type="http://schemas.openxmlformats.org/officeDocument/2006/relationships/hyperlink" Target="https://dashboard.tenderly.co/tx/mainnet/0xd00acce9eee1d42c8867a9c3d46cdfa07aa50b46c8764dbc54068e6ff41881e5" TargetMode="External"/><Relationship Id="rId1009" Type="http://schemas.openxmlformats.org/officeDocument/2006/relationships/hyperlink" Target="https://etherscan.io/tx/0x64540995c1f53fae5ea1261b4610a619ece7149646a540092a5b3c8f12cfe8b7" TargetMode="External"/><Relationship Id="rId1770" Type="http://schemas.openxmlformats.org/officeDocument/2006/relationships/hyperlink" Target="https://etherscan.io/txs?block=21991361" TargetMode="External"/><Relationship Id="rId2407" Type="http://schemas.openxmlformats.org/officeDocument/2006/relationships/hyperlink" Target="https://etherscan.io/tx/0x5404eb370e71f2749f6ef367bbb1c191e21ef31a8385d2910dbf307e59754104" TargetMode="External"/><Relationship Id="rId2821" Type="http://schemas.openxmlformats.org/officeDocument/2006/relationships/hyperlink" Target="https://etherscan.io/tx/0xdf5873e0f0ac70389e2a3088c05f28a3bae7d1d22686f27370b884fb27390ab6" TargetMode="External"/><Relationship Id="rId62" Type="http://schemas.openxmlformats.org/officeDocument/2006/relationships/hyperlink" Target="https://eigenphi.io/mev/eigentx/0x13e70323d0e9c6167043570fc98b38194b9409684602602415d10196f268564c?tab=block" TargetMode="External"/><Relationship Id="rId1423" Type="http://schemas.openxmlformats.org/officeDocument/2006/relationships/hyperlink" Target="https://etherscan.io/tx/0xbef02f3837987257e7f35e4ec98049111dde0af623cba758c752084a68861e2a" TargetMode="External"/><Relationship Id="rId4579" Type="http://schemas.openxmlformats.org/officeDocument/2006/relationships/hyperlink" Target="https://etherscan.io/tx/0x247d9f25e2bf58cba3025c832a7c75f5c7854cc5f082017126065e40b94b8427" TargetMode="External"/><Relationship Id="rId4993" Type="http://schemas.openxmlformats.org/officeDocument/2006/relationships/hyperlink" Target="https://etherscan.io/txs?block=21995021" TargetMode="External"/><Relationship Id="rId3595" Type="http://schemas.openxmlformats.org/officeDocument/2006/relationships/hyperlink" Target="https://etherscan.io/txs?block=21990927" TargetMode="External"/><Relationship Id="rId4646" Type="http://schemas.openxmlformats.org/officeDocument/2006/relationships/hyperlink" Target="https://eigenphi.io/mev/ethereum/tx/0xa9abf9e16bbf2219bc1b3ea27c5274d417e68e02ee104216134eb64df982ed60" TargetMode="External"/><Relationship Id="rId2197" Type="http://schemas.openxmlformats.org/officeDocument/2006/relationships/hyperlink" Target="https://eigenphi.io/mev/eigentx/0x6d031909b7f4936788c6193c011d84b9f83cfd4522c6169dfb1edbf2e2d5da35?tab=block" TargetMode="External"/><Relationship Id="rId3248" Type="http://schemas.openxmlformats.org/officeDocument/2006/relationships/hyperlink" Target="https://eigenphi.io/mev/ethereum/tx/0x55cdc83ecdae1fd39e3b180403a7a7b26b1cb8fecc6b138c9176746658d2bc3e" TargetMode="External"/><Relationship Id="rId3662" Type="http://schemas.openxmlformats.org/officeDocument/2006/relationships/hyperlink" Target="https://eigenphi.io/mev/ethereum/tx/0xad68208d0bec0b41f76bfb11e2c250ae674ea8b23625024e09a69b15ab5055ac" TargetMode="External"/><Relationship Id="rId4713" Type="http://schemas.openxmlformats.org/officeDocument/2006/relationships/hyperlink" Target="https://etherscan.io/tx/0x906e8716e7aeec093a97d23289fcf4a0d868a0da689175eac06909970c7d7c61" TargetMode="External"/><Relationship Id="rId169" Type="http://schemas.openxmlformats.org/officeDocument/2006/relationships/hyperlink" Target="https://eigenphi.io/mev/eigentx/0xe30c86d2e012f7da4dfd13a59649cfda293a8c64788907a4beec9732176a02ce?tab=block" TargetMode="External"/><Relationship Id="rId583" Type="http://schemas.openxmlformats.org/officeDocument/2006/relationships/hyperlink" Target="https://dashboard.tenderly.co/tx/mainnet/0x7ccde2af9b925536d5d83f2eaa12dbfe6691ac19c2d7749aad1c20573b4799ba" TargetMode="External"/><Relationship Id="rId2264" Type="http://schemas.openxmlformats.org/officeDocument/2006/relationships/hyperlink" Target="https://etherscan.io/txs?block=21995892" TargetMode="External"/><Relationship Id="rId3315" Type="http://schemas.openxmlformats.org/officeDocument/2006/relationships/hyperlink" Target="https://libmev.com/blocks/21989791" TargetMode="External"/><Relationship Id="rId236" Type="http://schemas.openxmlformats.org/officeDocument/2006/relationships/hyperlink" Target="https://etherscan.io/txs?block=21993760" TargetMode="External"/><Relationship Id="rId650" Type="http://schemas.openxmlformats.org/officeDocument/2006/relationships/hyperlink" Target="https://libmev.com/blocks/21991269" TargetMode="External"/><Relationship Id="rId1280" Type="http://schemas.openxmlformats.org/officeDocument/2006/relationships/hyperlink" Target="https://eigenphi.io/mev/ethereum/tx/0x9f4e07a00a6ff1daff3268762ea580d35751d42de2804ab26a13e251506940ba" TargetMode="External"/><Relationship Id="rId2331" Type="http://schemas.openxmlformats.org/officeDocument/2006/relationships/hyperlink" Target="https://eigenphi.io/mev/ethereum/tx/0xc7b3b107b2d18e73c205ba853a7a3e4cf0faf43eed68445f2cb98390f0326708" TargetMode="External"/><Relationship Id="rId5487" Type="http://schemas.openxmlformats.org/officeDocument/2006/relationships/hyperlink" Target="https://etherscan.io/tx/0x7a3056850383a0de8a22813740425356e3ba12be64da8a2f83d0f1be1ce4fe77" TargetMode="External"/><Relationship Id="rId303" Type="http://schemas.openxmlformats.org/officeDocument/2006/relationships/hyperlink" Target="https://etherscan.io/tx/0x34d571b6f54c9a4fadba437d6dfca4f384fd5f562ffdc90ad1a00eb6bee6fb73" TargetMode="External"/><Relationship Id="rId4089" Type="http://schemas.openxmlformats.org/officeDocument/2006/relationships/hyperlink" Target="https://etherscan.io/tx/0xbfe41a40851e168af2c1ce559b4c3dabb357a705fcde25d55c964a35281764ff" TargetMode="External"/><Relationship Id="rId5554" Type="http://schemas.openxmlformats.org/officeDocument/2006/relationships/hyperlink" Target="https://eigenphi.io/mev/eigentx/0xe068ffbbb7c2a90d03466c7ea9a2451b67d9063e68789b89fdf74f1d8def48a7?tab=block" TargetMode="External"/><Relationship Id="rId1000" Type="http://schemas.openxmlformats.org/officeDocument/2006/relationships/hyperlink" Target="https://etherscan.io/tx/0x398bd4049ed05c4df7159493d18e9ccf96f2072fbb508efa293b4f2be0d094d9" TargetMode="External"/><Relationship Id="rId4156" Type="http://schemas.openxmlformats.org/officeDocument/2006/relationships/hyperlink" Target="https://etherscan.io/tx/0x52783c2b7643a1f005327ab1da166a98702f7ec344ff0852910dd70091c3cb6a" TargetMode="External"/><Relationship Id="rId4570" Type="http://schemas.openxmlformats.org/officeDocument/2006/relationships/hyperlink" Target="https://etherscan.io/tx/0x076a7f58c80b01479a5bca79f1849fe113f33a4bd82129d2a6be80453040314d" TargetMode="External"/><Relationship Id="rId5207" Type="http://schemas.openxmlformats.org/officeDocument/2006/relationships/hyperlink" Target="https://eigenphi.io/mev/eigentx/0x2e2bfda16c58fd13cbb4d30a01121d1a324438a5a79a4e91b258bb8d1260a1c1?tab=block" TargetMode="External"/><Relationship Id="rId1817" Type="http://schemas.openxmlformats.org/officeDocument/2006/relationships/hyperlink" Target="https://eigenphi.io/mev/eigentx/0x99c07d2558720140f3f4226e60d429464ef0ff2e55d0d825dda966db98cd4258?tab=block" TargetMode="External"/><Relationship Id="rId3172" Type="http://schemas.openxmlformats.org/officeDocument/2006/relationships/hyperlink" Target="https://eigenphi.io/mev/ethereum/tx/0xac20703e65f54d05a4a44f5ad861000060a3a216ce65e77721f41153c93c8147" TargetMode="External"/><Relationship Id="rId4223" Type="http://schemas.openxmlformats.org/officeDocument/2006/relationships/hyperlink" Target="https://etherscan.io/txs?block=21989593" TargetMode="External"/><Relationship Id="rId160" Type="http://schemas.openxmlformats.org/officeDocument/2006/relationships/hyperlink" Target="https://dashboard.tenderly.co/tx/mainnet/0xbfee47a0ccee7a055337cfdbd88b077cc6fc58da4c449240c7d78da6cc0dff36" TargetMode="External"/><Relationship Id="rId3989" Type="http://schemas.openxmlformats.org/officeDocument/2006/relationships/hyperlink" Target="https://etherscan.io/tx/0x476eb13b6124fb71f8ee17189445f6aa70097f8711f24d0b02e4d325f43ffe37" TargetMode="External"/><Relationship Id="rId5064" Type="http://schemas.openxmlformats.org/officeDocument/2006/relationships/hyperlink" Target="https://eigenphi.io/mev/eigentx/0xdca3feddcbb89babaed2b0eb296e0a0f5f01022fdc8175e6789c1db8fe2b2a63?tab=block" TargetMode="External"/><Relationship Id="rId977" Type="http://schemas.openxmlformats.org/officeDocument/2006/relationships/hyperlink" Target="https://eigenphi.io/mev/ethereum/tx/0xe1b52ecfef2fc690595abd0f651bf7044fdfb41a7ece079298acf1a1530c9a43" TargetMode="External"/><Relationship Id="rId2658" Type="http://schemas.openxmlformats.org/officeDocument/2006/relationships/hyperlink" Target="https://etherscan.io/txs?block=21996021" TargetMode="External"/><Relationship Id="rId3709" Type="http://schemas.openxmlformats.org/officeDocument/2006/relationships/hyperlink" Target="https://etherscan.io/tx/0xe68cffe7a323b880baea5409755883633da60d982692695616b1d6a25c1e8a78" TargetMode="External"/><Relationship Id="rId4080" Type="http://schemas.openxmlformats.org/officeDocument/2006/relationships/hyperlink" Target="https://eigenphi.io/mev/eigentx/0x93e9222799e383ba399581d7eda3416dc933d4452f536d477e2247e13e1a18a4?tab=block" TargetMode="External"/><Relationship Id="rId1674" Type="http://schemas.openxmlformats.org/officeDocument/2006/relationships/hyperlink" Target="https://eigenphi.io/mev/ethereum/tx/0xf8598f8372743f9a7edfd006965f192c32bf7659f3dbc0c98ee848160a8d03ab" TargetMode="External"/><Relationship Id="rId2725" Type="http://schemas.openxmlformats.org/officeDocument/2006/relationships/hyperlink" Target="https://eigenphi.io/mev/eigentx/0xbbbfcd57d9993530e7b05f2a4ba45b053d2d177488eea2ada759dff348144de4?tab=block" TargetMode="External"/><Relationship Id="rId5131" Type="http://schemas.openxmlformats.org/officeDocument/2006/relationships/hyperlink" Target="https://libmev.com/blocks/21995843" TargetMode="External"/><Relationship Id="rId1327" Type="http://schemas.openxmlformats.org/officeDocument/2006/relationships/hyperlink" Target="https://etherscan.io/tx/0x79b95e6035035900ddd93ad472091c94ab9a428cdf611b77af8db2e56dc933c2" TargetMode="External"/><Relationship Id="rId1741" Type="http://schemas.openxmlformats.org/officeDocument/2006/relationships/hyperlink" Target="https://etherscan.io/txs?block=21989800" TargetMode="External"/><Relationship Id="rId4897" Type="http://schemas.openxmlformats.org/officeDocument/2006/relationships/hyperlink" Target="https://etherscan.io/txs?block=21989387" TargetMode="External"/><Relationship Id="rId33" Type="http://schemas.openxmlformats.org/officeDocument/2006/relationships/hyperlink" Target="https://libmev.com/blocks/21994225" TargetMode="External"/><Relationship Id="rId3499" Type="http://schemas.openxmlformats.org/officeDocument/2006/relationships/hyperlink" Target="https://eigenphi.io/mev/ethereum/tx/0xadc048adfe58cd788d5c008fe124167b3c70a18c6f3e63f2b277472e742eef65" TargetMode="External"/><Relationship Id="rId3566" Type="http://schemas.openxmlformats.org/officeDocument/2006/relationships/hyperlink" Target="https://etherscan.io/tx/0x96ee80047c15ed251c4b0da95f8c61a413f6f2685872f0b9969f9bb70c12d39c" TargetMode="External"/><Relationship Id="rId4964" Type="http://schemas.openxmlformats.org/officeDocument/2006/relationships/hyperlink" Target="https://etherscan.io/txs?block=21992199" TargetMode="External"/><Relationship Id="rId487" Type="http://schemas.openxmlformats.org/officeDocument/2006/relationships/hyperlink" Target="https://etherscan.io/txs?block=21995449" TargetMode="External"/><Relationship Id="rId2168" Type="http://schemas.openxmlformats.org/officeDocument/2006/relationships/hyperlink" Target="https://dashboard.tenderly.co/tx/mainnet/0x9aa1b172422c34473aef19cbfaa001d5de8ad69c4c66ef4c9b2fc6038c2cb22c" TargetMode="External"/><Relationship Id="rId3219" Type="http://schemas.openxmlformats.org/officeDocument/2006/relationships/hyperlink" Target="https://etherscan.io/tx/0x1083513fac20faee2dd50aeb4b3acef855c382e290146554cb03209ec48c0a40" TargetMode="External"/><Relationship Id="rId3980" Type="http://schemas.openxmlformats.org/officeDocument/2006/relationships/hyperlink" Target="https://eigenphi.io/mev/eigentx/0x2d2276631ffcbdeecf375854ab707717513bea258ebad58a847aaa65a4c5ec64?tab=block" TargetMode="External"/><Relationship Id="rId4617" Type="http://schemas.openxmlformats.org/officeDocument/2006/relationships/hyperlink" Target="https://eigenphi.io/mev/eigentx/0x3bbe9b344d371cab72bed67a6420ed87cbd7863bfd1605a66e9b6c41e85dfeb8?tab=block" TargetMode="External"/><Relationship Id="rId1184" Type="http://schemas.openxmlformats.org/officeDocument/2006/relationships/hyperlink" Target="https://etherscan.io/tx/0x650304a9c83ac2a415bcfd20f3ee5064a95d677376cf387632a100ef734d4a79" TargetMode="External"/><Relationship Id="rId2582" Type="http://schemas.openxmlformats.org/officeDocument/2006/relationships/hyperlink" Target="https://dashboard.tenderly.co/tx/mainnet/0x17f90abc8aef969d16d767385ae856309be089abed47f17f3dff7d4daecd4c72" TargetMode="External"/><Relationship Id="rId3633" Type="http://schemas.openxmlformats.org/officeDocument/2006/relationships/hyperlink" Target="https://dashboard.tenderly.co/tx/mainnet/0xe0fb0c1232930e83f1510937a71bb85370ba218e11c2b8fe49edb47255b8305b" TargetMode="External"/><Relationship Id="rId554" Type="http://schemas.openxmlformats.org/officeDocument/2006/relationships/hyperlink" Target="https://eigenphi.io/mev/ethereum/tx/0x073bc4d1ab2875ab949e8b0c67f093ad785ffe832281fcd45ee55b6eec8dc994" TargetMode="External"/><Relationship Id="rId2235" Type="http://schemas.openxmlformats.org/officeDocument/2006/relationships/hyperlink" Target="https://libmev.com/blocks/21995989" TargetMode="External"/><Relationship Id="rId3700" Type="http://schemas.openxmlformats.org/officeDocument/2006/relationships/hyperlink" Target="https://etherscan.io/tx/0x7837cb2986955edd2caf7a4cf8db1794c3e7b80239532e492b604a5c01d6d780" TargetMode="External"/><Relationship Id="rId207" Type="http://schemas.openxmlformats.org/officeDocument/2006/relationships/hyperlink" Target="https://etherscan.io/tx/0x22afe2215db39e6e0775e92bbdaeb01276545502a8de024e8a1dcb9720559db2" TargetMode="External"/><Relationship Id="rId621" Type="http://schemas.openxmlformats.org/officeDocument/2006/relationships/hyperlink" Target="https://libmev.com/blocks/21995353" TargetMode="External"/><Relationship Id="rId1251" Type="http://schemas.openxmlformats.org/officeDocument/2006/relationships/hyperlink" Target="https://dashboard.tenderly.co/tx/mainnet/0xc508a771d68ce05bcfe187b03dfb31eb8a8ad519f51afd25951754b3d7c4da9a" TargetMode="External"/><Relationship Id="rId2302" Type="http://schemas.openxmlformats.org/officeDocument/2006/relationships/hyperlink" Target="https://etherscan.io/txs?block=21992759" TargetMode="External"/><Relationship Id="rId5458" Type="http://schemas.openxmlformats.org/officeDocument/2006/relationships/hyperlink" Target="https://etherscan.io/txs?block=21995411" TargetMode="External"/><Relationship Id="rId4474" Type="http://schemas.openxmlformats.org/officeDocument/2006/relationships/hyperlink" Target="https://eigenphi.io/mev/eigentx/0x3ebe7ac64aa4ef5ab77b3c77878ef1a9fc4ff4bce14e5f40ab37e25998b2e705?tab=block" TargetMode="External"/><Relationship Id="rId5525" Type="http://schemas.openxmlformats.org/officeDocument/2006/relationships/hyperlink" Target="https://etherscan.io/txs?block=21991441" TargetMode="External"/><Relationship Id="rId3076" Type="http://schemas.openxmlformats.org/officeDocument/2006/relationships/hyperlink" Target="https://etherscan.io/txs?block=21990595" TargetMode="External"/><Relationship Id="rId3490" Type="http://schemas.openxmlformats.org/officeDocument/2006/relationships/hyperlink" Target="https://etherscan.io/txs?block=21995735" TargetMode="External"/><Relationship Id="rId4127" Type="http://schemas.openxmlformats.org/officeDocument/2006/relationships/hyperlink" Target="https://etherscan.io/tx/0x186c51d5d241a1af93396aaa45c5a15b1ecb45b81b5a151fb7e5267c32ac9c65" TargetMode="External"/><Relationship Id="rId4541" Type="http://schemas.openxmlformats.org/officeDocument/2006/relationships/hyperlink" Target="https://etherscan.io/tx/0xc69644a5c279567121e0b826a495046b164c51f7c3a0f4315c2959141bc82e4f" TargetMode="External"/><Relationship Id="rId2092" Type="http://schemas.openxmlformats.org/officeDocument/2006/relationships/hyperlink" Target="https://libmev.com/blocks/21992308" TargetMode="External"/><Relationship Id="rId3143" Type="http://schemas.openxmlformats.org/officeDocument/2006/relationships/hyperlink" Target="https://etherscan.io/tx/0x0fe7ebb6632655b132bc90d908f31a9e01e25dbe94fe6e5702e93b6bebf54677" TargetMode="External"/><Relationship Id="rId131" Type="http://schemas.openxmlformats.org/officeDocument/2006/relationships/hyperlink" Target="https://etherscan.io/tx/0x6226e1622d7d5f5fec8441ccca571327f0a95a52e14f241a1537523fdaad0cdb" TargetMode="External"/><Relationship Id="rId3210" Type="http://schemas.openxmlformats.org/officeDocument/2006/relationships/hyperlink" Target="https://etherscan.io/txs?block=21989146" TargetMode="External"/><Relationship Id="rId2976" Type="http://schemas.openxmlformats.org/officeDocument/2006/relationships/hyperlink" Target="https://eigenphi.io/mev/ethereum/tx/0x474f532955493e3841c61430d9daaf81df34bd23870fb688dfaefe413ea782f3" TargetMode="External"/><Relationship Id="rId5382" Type="http://schemas.openxmlformats.org/officeDocument/2006/relationships/hyperlink" Target="https://etherscan.io/tx/0x70efe71c64152d8606c042df164d7dc0ba83386415b97aa0dd2c9a44d7fa038e" TargetMode="External"/><Relationship Id="rId948" Type="http://schemas.openxmlformats.org/officeDocument/2006/relationships/hyperlink" Target="https://eigenphi.io/mev/ethereum/tx/0x257bdc93943971207be050c91117f4f35a57e83719bdbec4e254c7e184266ef4" TargetMode="External"/><Relationship Id="rId1578" Type="http://schemas.openxmlformats.org/officeDocument/2006/relationships/hyperlink" Target="https://etherscan.io/txs?block=21995051" TargetMode="External"/><Relationship Id="rId1992" Type="http://schemas.openxmlformats.org/officeDocument/2006/relationships/hyperlink" Target="https://etherscan.io/tx/0x266d740a23463fed5b97c3b42baf02ce3ad2ccebe4f0122b3abf9bc76d785dd1" TargetMode="External"/><Relationship Id="rId2629" Type="http://schemas.openxmlformats.org/officeDocument/2006/relationships/hyperlink" Target="https://etherscan.io/tx/0xfbb4cdb944a7470dbc54eb72cea7fe7edbcea9e7e7936c19aab8cf8b09838f6a" TargetMode="External"/><Relationship Id="rId5035" Type="http://schemas.openxmlformats.org/officeDocument/2006/relationships/hyperlink" Target="https://eigenphi.io/mev/ethereum/tx/0xbe88ba95e19bee3834ebea5506392a91162b268ee180b6d8689a7148f2a4bdd2" TargetMode="External"/><Relationship Id="rId1645" Type="http://schemas.openxmlformats.org/officeDocument/2006/relationships/hyperlink" Target="https://eigenphi.io/mev/ethereum/tx/0x75a2dfa9d91890b6ea1b0146ee4cf99216d895a66be93e0ce7772ea4b8d1acf1" TargetMode="External"/><Relationship Id="rId4051" Type="http://schemas.openxmlformats.org/officeDocument/2006/relationships/hyperlink" Target="https://eigenphi.io/mev/eigentx/0x814c5c4ab279872584d858e1091e6b3c7aa1f0d8ee4e822f6538b76925ed5e8b?tab=block" TargetMode="External"/><Relationship Id="rId5102" Type="http://schemas.openxmlformats.org/officeDocument/2006/relationships/hyperlink" Target="https://eigenphi.io/mev/eigentx/0x4e249a0b1791dabecac8d9de167a66c05362f4a9a5823577b9dc144a08db1042?tab=block" TargetMode="External"/><Relationship Id="rId1712" Type="http://schemas.openxmlformats.org/officeDocument/2006/relationships/hyperlink" Target="https://etherscan.io/tx/0xd64f98fc8528e1bdf5e0a2110844c903d2e1ad8c5f4da263e06c8eb74a219336" TargetMode="External"/><Relationship Id="rId4868" Type="http://schemas.openxmlformats.org/officeDocument/2006/relationships/hyperlink" Target="https://etherscan.io/tx/0xd4824d4e2d12da5b5bf9f5679f48bc464bd3bdb279e0b61fbc6ba1c1ab86e459" TargetMode="External"/><Relationship Id="rId3884" Type="http://schemas.openxmlformats.org/officeDocument/2006/relationships/hyperlink" Target="https://libmev.com/blocks/21994922" TargetMode="External"/><Relationship Id="rId4935" Type="http://schemas.openxmlformats.org/officeDocument/2006/relationships/hyperlink" Target="https://eigenphi.io/mev/eigentx/0x1f6f6f7f7a3a497368c726bb371c39a2aff8a83e862039d82446a537ddfb4c5b?tab=block" TargetMode="External"/><Relationship Id="rId2486" Type="http://schemas.openxmlformats.org/officeDocument/2006/relationships/hyperlink" Target="https://etherscan.io/txs?block=21993114" TargetMode="External"/><Relationship Id="rId3537" Type="http://schemas.openxmlformats.org/officeDocument/2006/relationships/hyperlink" Target="https://etherscan.io/tx/0xace96a95e8ea4cb8e096aae82a378db12e5946706799df460c56aaae4917059c" TargetMode="External"/><Relationship Id="rId3951" Type="http://schemas.openxmlformats.org/officeDocument/2006/relationships/hyperlink" Target="https://libmev.com/blocks/21994478" TargetMode="External"/><Relationship Id="rId458" Type="http://schemas.openxmlformats.org/officeDocument/2006/relationships/hyperlink" Target="https://etherscan.io/tx/0x1e84b78bb6ae054a7324fb613e5a468ba8cadbc12b377e30c955d9f622aec30e" TargetMode="External"/><Relationship Id="rId872" Type="http://schemas.openxmlformats.org/officeDocument/2006/relationships/hyperlink" Target="https://eigenphi.io/mev/ethereum/tx/0xbc599b79fe6f5e944eeba1defab221db09d5128bb76eac7b998c9b4de69b64c9" TargetMode="External"/><Relationship Id="rId1088" Type="http://schemas.openxmlformats.org/officeDocument/2006/relationships/hyperlink" Target="https://dashboard.tenderly.co/tx/mainnet/0x6fef64742a38f6d129a202aff657b69deeaa0319c03986cbca285e6bc4104ed0" TargetMode="External"/><Relationship Id="rId2139" Type="http://schemas.openxmlformats.org/officeDocument/2006/relationships/hyperlink" Target="https://eigenphi.io/mev/ethereum/tx/0x93ed9befad996601122e4cddb610b50702e8dcb05bb46276b17cbbac84d3b4d2" TargetMode="External"/><Relationship Id="rId2553" Type="http://schemas.openxmlformats.org/officeDocument/2006/relationships/hyperlink" Target="https://dashboard.tenderly.co/tx/mainnet/0xfc1d7b35ec0b4239c462438f78775ee23756ee968fb7c14213726e3bf2651067" TargetMode="External"/><Relationship Id="rId3604" Type="http://schemas.openxmlformats.org/officeDocument/2006/relationships/hyperlink" Target="https://dashboard.tenderly.co/tx/mainnet/0x934bb452a78fc7017e53e5c8606278b20aba7615dbc6d7714795c5481631f2ab" TargetMode="External"/><Relationship Id="rId525" Type="http://schemas.openxmlformats.org/officeDocument/2006/relationships/hyperlink" Target="https://etherscan.io/tx/0xe215b94453ae6d90037483fa47abea10ee573f368f93b95820be26fa36195c12" TargetMode="External"/><Relationship Id="rId1155" Type="http://schemas.openxmlformats.org/officeDocument/2006/relationships/hyperlink" Target="https://etherscan.io/tx/0xa4ee74cacc923e10131651e899ec1f89d218efebb290469f4501fa517acfdf02" TargetMode="External"/><Relationship Id="rId2206" Type="http://schemas.openxmlformats.org/officeDocument/2006/relationships/hyperlink" Target="https://etherscan.io/tx/0xf9eadd9423f1f221457331f1f226ead22042d433178092d942288399ce74799e" TargetMode="External"/><Relationship Id="rId2620" Type="http://schemas.openxmlformats.org/officeDocument/2006/relationships/hyperlink" Target="https://eigenphi.io/mev/eigentx/0x81e0ec8dc021825adc996b46a9c7c0427fe10393508e3e70386b99acc8b6fe00?tab=block" TargetMode="External"/><Relationship Id="rId1222" Type="http://schemas.openxmlformats.org/officeDocument/2006/relationships/hyperlink" Target="https://etherscan.io/tx/0xaa22200191579c0235edfe66756e951baa7c2a15cc2f259f3a3dedbf66834f55" TargetMode="External"/><Relationship Id="rId4378" Type="http://schemas.openxmlformats.org/officeDocument/2006/relationships/hyperlink" Target="https://dashboard.tenderly.co/tx/mainnet/0xbb45a13eaa73e7388e1fbe2760e5d63b6f5882593acb11ff5a0763f8185d7c76" TargetMode="External"/><Relationship Id="rId5429" Type="http://schemas.openxmlformats.org/officeDocument/2006/relationships/hyperlink" Target="https://etherscan.io/tx/0x4b6214c886445fc24386373e7f840df659831b2e474433c2b4019c58b1c44987" TargetMode="External"/><Relationship Id="rId3394" Type="http://schemas.openxmlformats.org/officeDocument/2006/relationships/hyperlink" Target="https://etherscan.io/tx/0xc94c70081b3411f520f78a9392d3c63dcc8b538e1b809a623d0820534aabd734" TargetMode="External"/><Relationship Id="rId4792" Type="http://schemas.openxmlformats.org/officeDocument/2006/relationships/hyperlink" Target="https://libmev.com/blocks/21991422" TargetMode="External"/><Relationship Id="rId3047" Type="http://schemas.openxmlformats.org/officeDocument/2006/relationships/hyperlink" Target="https://eigenphi.io/mev/ethereum/tx/0x32d3b2ab820716474b51eee742356953c2d9c73574c120c885dfe608cb1e19b5" TargetMode="External"/><Relationship Id="rId4445" Type="http://schemas.openxmlformats.org/officeDocument/2006/relationships/hyperlink" Target="https://eigenphi.io/mev/eigentx/0xda5ca6bac93e0b16dae6b595e71f5fb95e1d4cd94ee44ec01b708929c2add3df?tab=block" TargetMode="External"/><Relationship Id="rId3461" Type="http://schemas.openxmlformats.org/officeDocument/2006/relationships/hyperlink" Target="https://etherscan.io/txs?block=21989165" TargetMode="External"/><Relationship Id="rId4512" Type="http://schemas.openxmlformats.org/officeDocument/2006/relationships/hyperlink" Target="https://etherscan.io/txs?block=21991899" TargetMode="External"/><Relationship Id="rId382" Type="http://schemas.openxmlformats.org/officeDocument/2006/relationships/hyperlink" Target="https://etherscan.io/txs?block=21994550" TargetMode="External"/><Relationship Id="rId2063" Type="http://schemas.openxmlformats.org/officeDocument/2006/relationships/hyperlink" Target="https://libmev.com/blocks/21993447" TargetMode="External"/><Relationship Id="rId3114" Type="http://schemas.openxmlformats.org/officeDocument/2006/relationships/hyperlink" Target="https://dashboard.tenderly.co/tx/mainnet/0x717d27ebdca7aebde0f6384824783bba109d3e1c650359233bd7b2f1387a4d9d" TargetMode="External"/><Relationship Id="rId2130" Type="http://schemas.openxmlformats.org/officeDocument/2006/relationships/hyperlink" Target="https://etherscan.io/tx/0xe841575490402a2f0ad09fbda485548a24dbd65fa227ec337f43c4e819d3af5c" TargetMode="External"/><Relationship Id="rId5286" Type="http://schemas.openxmlformats.org/officeDocument/2006/relationships/hyperlink" Target="https://dashboard.tenderly.co/tx/mainnet/0xba65757de52a1c65a0ad846d70cbec04bd0c12c066ff5c135a9209144af3f2da" TargetMode="External"/><Relationship Id="rId102" Type="http://schemas.openxmlformats.org/officeDocument/2006/relationships/hyperlink" Target="https://etherscan.io/tx/0x5a505e9680289ecd19817c42ee6ad3e122a1ee03f06d100e14b9c1d58259a3e1" TargetMode="External"/><Relationship Id="rId5353" Type="http://schemas.openxmlformats.org/officeDocument/2006/relationships/hyperlink" Target="https://eigenphi.io/mev/ethereum/tx/0x27255e4cab2d1b219b53ecb2a2df7ede155e9f54a185246f3e1bf5eae21a7be2" TargetMode="External"/><Relationship Id="rId1896" Type="http://schemas.openxmlformats.org/officeDocument/2006/relationships/hyperlink" Target="https://dashboard.tenderly.co/tx/mainnet/0x75142e9cf3bacae52c3a2c19acbb164b9d6d33829676257dd3d74b91ee02fe9d" TargetMode="External"/><Relationship Id="rId2947" Type="http://schemas.openxmlformats.org/officeDocument/2006/relationships/hyperlink" Target="https://eigenphi.io/mev/ethereum/tx/0xcbe1a19d681e3cadeb9db845327dc687e861dbcd97eddbbe1baa4642fa34e64e" TargetMode="External"/><Relationship Id="rId5006" Type="http://schemas.openxmlformats.org/officeDocument/2006/relationships/hyperlink" Target="https://libmev.com/blocks/21991405" TargetMode="External"/><Relationship Id="rId919" Type="http://schemas.openxmlformats.org/officeDocument/2006/relationships/hyperlink" Target="https://etherscan.io/tx/0xfa95897b288452cf4c498983d2e7b7e545932b2a678a0b5eeaf58e463a64fb5c" TargetMode="External"/><Relationship Id="rId1549" Type="http://schemas.openxmlformats.org/officeDocument/2006/relationships/hyperlink" Target="https://etherscan.io/tx/0x13f82bbfeb96b46b29d6a55085c9a269f374cef0b70724c64230c8f4d8a4d287" TargetMode="External"/><Relationship Id="rId1963" Type="http://schemas.openxmlformats.org/officeDocument/2006/relationships/hyperlink" Target="https://libmev.com/blocks/21989544" TargetMode="External"/><Relationship Id="rId4022" Type="http://schemas.openxmlformats.org/officeDocument/2006/relationships/hyperlink" Target="https://eigenphi.io/mev/ethereum/tx/0x0edcaa5454d26806f04543391048cf89dc62e365af3eea24a746881c3bb1ee3a" TargetMode="External"/><Relationship Id="rId5420" Type="http://schemas.openxmlformats.org/officeDocument/2006/relationships/hyperlink" Target="https://eigenphi.io/mev/ethereum/tx/0xff00fa3fdf882d75242c08a0175a2adc9c16eaee3516a1a47dea9eb4c6d73a04" TargetMode="External"/><Relationship Id="rId1616" Type="http://schemas.openxmlformats.org/officeDocument/2006/relationships/hyperlink" Target="https://eigenphi.io/mev/ethereum/tx/0x488ca35aad1d143cb7745b969c1f3de7420f8482e1656786c259d9e0abcf2d0f" TargetMode="External"/><Relationship Id="rId3788" Type="http://schemas.openxmlformats.org/officeDocument/2006/relationships/hyperlink" Target="https://etherscan.io/txs?block=21994617" TargetMode="External"/><Relationship Id="rId4839" Type="http://schemas.openxmlformats.org/officeDocument/2006/relationships/hyperlink" Target="https://dashboard.tenderly.co/tx/mainnet/0x96a2e8653c2aff07b481a033c4eecc479971275d8af7edf2ac82a16665369cbb" TargetMode="External"/><Relationship Id="rId3855" Type="http://schemas.openxmlformats.org/officeDocument/2006/relationships/hyperlink" Target="https://etherscan.io/tx/0xb274bb33123f537a45afcf4b3aa72af1bbd03add1fca7f147f9a115aeb5245c0" TargetMode="External"/><Relationship Id="rId776" Type="http://schemas.openxmlformats.org/officeDocument/2006/relationships/hyperlink" Target="https://dashboard.tenderly.co/tx/mainnet/0xa7fc6e418530dc7d4b4679f4b08686349f15cdbb803dfafd54e77ae7d34d7cad" TargetMode="External"/><Relationship Id="rId2457" Type="http://schemas.openxmlformats.org/officeDocument/2006/relationships/hyperlink" Target="https://etherscan.io/txs?block=21991400" TargetMode="External"/><Relationship Id="rId3508" Type="http://schemas.openxmlformats.org/officeDocument/2006/relationships/hyperlink" Target="https://etherscan.io/tx/0x0eb97d3c0e97589b4422b08a1bbe9710d6f75c95b97a640e8957cb492a5020c1" TargetMode="External"/><Relationship Id="rId4906" Type="http://schemas.openxmlformats.org/officeDocument/2006/relationships/hyperlink" Target="https://dashboard.tenderly.co/tx/mainnet/0xe97c95c0389193e4f507d37efb4e627cf83415c94d8a762f09b515e6d2293131" TargetMode="External"/><Relationship Id="rId429" Type="http://schemas.openxmlformats.org/officeDocument/2006/relationships/hyperlink" Target="https://libmev.com/blocks/21994687" TargetMode="External"/><Relationship Id="rId1059" Type="http://schemas.openxmlformats.org/officeDocument/2006/relationships/hyperlink" Target="https://etherscan.io/tx/0x0b1bf9a544d37500251622731ecb05be0ad222c11510a800324bf1397d333514" TargetMode="External"/><Relationship Id="rId1473" Type="http://schemas.openxmlformats.org/officeDocument/2006/relationships/hyperlink" Target="https://etherscan.io/tx/0x2fa384882f0251d1071f2c875ae742d0ea3a182d913da5c79ccd5897d2557516" TargetMode="External"/><Relationship Id="rId2871" Type="http://schemas.openxmlformats.org/officeDocument/2006/relationships/hyperlink" Target="https://etherscan.io/txs?block=21992888" TargetMode="External"/><Relationship Id="rId3922" Type="http://schemas.openxmlformats.org/officeDocument/2006/relationships/hyperlink" Target="https://etherscan.io/tx/0x8f651b798fdb1e58e5f7716d086d489df3fee2708c07a240886a34bd0bd68116" TargetMode="External"/><Relationship Id="rId843" Type="http://schemas.openxmlformats.org/officeDocument/2006/relationships/hyperlink" Target="https://dashboard.tenderly.co/tx/mainnet/0x2712ba928d954b3a93522339de3286193804345a774b475f695794facdf181a2" TargetMode="External"/><Relationship Id="rId1126" Type="http://schemas.openxmlformats.org/officeDocument/2006/relationships/hyperlink" Target="https://libmev.com/blocks/21995652" TargetMode="External"/><Relationship Id="rId2524" Type="http://schemas.openxmlformats.org/officeDocument/2006/relationships/hyperlink" Target="https://eigenphi.io/mev/ethereum/tx/0x6103ec56cde774bec6068b3748accedafca4c942cc3e3c3ed3c2eb3894efe9c8" TargetMode="External"/><Relationship Id="rId910" Type="http://schemas.openxmlformats.org/officeDocument/2006/relationships/hyperlink" Target="https://etherscan.io/tx/0xe0aa8c6930d21e8676579d938bc46ab653b7887bb9fd19d337ade7e375ed47a6" TargetMode="External"/><Relationship Id="rId1540" Type="http://schemas.openxmlformats.org/officeDocument/2006/relationships/hyperlink" Target="https://etherscan.io/tx/0x45382e56dc5a762d6c19f96fce0ce3661307864b6016a67397740f96b0cd2d0d" TargetMode="External"/><Relationship Id="rId4696" Type="http://schemas.openxmlformats.org/officeDocument/2006/relationships/hyperlink" Target="https://eigenphi.io/mev/ethereum/tx/0xc9d8833a2fd5b4a2c60cc5d7228b7be157b07cc3b429488f66a266a57a6a2c9f" TargetMode="External"/><Relationship Id="rId3298" Type="http://schemas.openxmlformats.org/officeDocument/2006/relationships/hyperlink" Target="https://dashboard.tenderly.co/tx/mainnet/0xf24b86f8b6537e79924931a110d8f7a6ca78006586e1ea7b656a423b2ff7151d" TargetMode="External"/><Relationship Id="rId4349" Type="http://schemas.openxmlformats.org/officeDocument/2006/relationships/hyperlink" Target="https://eigenphi.io/mev/ethereum/tx/0x55151a5243add3f0f7a07c33a1d0df7034333b4b100c97f41b16091a4a66d32a" TargetMode="External"/><Relationship Id="rId4763" Type="http://schemas.openxmlformats.org/officeDocument/2006/relationships/hyperlink" Target="https://eigenphi.io/mev/eigentx/0x10ba2591eb659bf1b1cd96dfc86662d4a1d3429c39740076a14247dea66fd55d?tab=block" TargetMode="External"/><Relationship Id="rId3365" Type="http://schemas.openxmlformats.org/officeDocument/2006/relationships/hyperlink" Target="https://etherscan.io/tx/0xfc02d396b92f3e8f19830c67a2e99d3649dced7dd75022af7cf7b9925cd4a79e" TargetMode="External"/><Relationship Id="rId4416" Type="http://schemas.openxmlformats.org/officeDocument/2006/relationships/hyperlink" Target="https://eigenphi.io/mev/ethereum/tx/0xedc28a8db80025193f1a248a005127664ff02ec3be6a307d6df2b6103f70aff3" TargetMode="External"/><Relationship Id="rId4830" Type="http://schemas.openxmlformats.org/officeDocument/2006/relationships/hyperlink" Target="https://etherscan.io/txs?block=21991624" TargetMode="External"/><Relationship Id="rId286" Type="http://schemas.openxmlformats.org/officeDocument/2006/relationships/hyperlink" Target="https://eigenphi.io/mev/eigentx/0x7b917c51644e59fe38883da71b385828369d584761d09be8326ff4938c1d5a93?tab=block" TargetMode="External"/><Relationship Id="rId2381" Type="http://schemas.openxmlformats.org/officeDocument/2006/relationships/hyperlink" Target="https://etherscan.io/tx/0xee7f148cff404af3c68e09baa2168a1b173620c18818a79b6fc8ef1ecc34c98d" TargetMode="External"/><Relationship Id="rId3018" Type="http://schemas.openxmlformats.org/officeDocument/2006/relationships/hyperlink" Target="https://etherscan.io/tx/0x249b6da6676a7f4dec8001334a06beabd0a9456f967c07b4b37212738ad854fb" TargetMode="External"/><Relationship Id="rId3432" Type="http://schemas.openxmlformats.org/officeDocument/2006/relationships/hyperlink" Target="https://etherscan.io/tx/0x4891813d1f1b5169266d670c52102ca9d8cc7e2a4652db7ef98619927cb13207" TargetMode="External"/><Relationship Id="rId353" Type="http://schemas.openxmlformats.org/officeDocument/2006/relationships/hyperlink" Target="https://etherscan.io/txs?block=21991889" TargetMode="External"/><Relationship Id="rId2034" Type="http://schemas.openxmlformats.org/officeDocument/2006/relationships/hyperlink" Target="https://etherscan.io/tx/0x26cafbfefb5bbbd31f2620e445499bc29c0f8ec9bd45212f320deef5e21d05af" TargetMode="External"/><Relationship Id="rId420" Type="http://schemas.openxmlformats.org/officeDocument/2006/relationships/hyperlink" Target="https://eigenphi.io/mev/ethereum/tx/0x0ff89afa8d71f8becfe5a15beffc166e4c4d3222885d7a8d34938bbfa637c88e" TargetMode="External"/><Relationship Id="rId1050" Type="http://schemas.openxmlformats.org/officeDocument/2006/relationships/hyperlink" Target="https://etherscan.io/tx/0x4f86b9e8274a648c4c69034cb2a274e7d6a7e34a8590d9f950395c7005ada50e" TargetMode="External"/><Relationship Id="rId2101" Type="http://schemas.openxmlformats.org/officeDocument/2006/relationships/hyperlink" Target="https://etherscan.io/txs?block=21990558" TargetMode="External"/><Relationship Id="rId5257" Type="http://schemas.openxmlformats.org/officeDocument/2006/relationships/hyperlink" Target="https://dashboard.tenderly.co/tx/mainnet/0xc8eb3e32c5e1d960fdb5f79de45795b4a350dbbad64dd3e47f7390508902c278" TargetMode="External"/><Relationship Id="rId1867" Type="http://schemas.openxmlformats.org/officeDocument/2006/relationships/hyperlink" Target="https://dashboard.tenderly.co/tx/mainnet/0x12959941f3a96e4554789ca31878dd8f7953da502eb1a1cd13833404e81e7e4a" TargetMode="External"/><Relationship Id="rId2918" Type="http://schemas.openxmlformats.org/officeDocument/2006/relationships/hyperlink" Target="https://eigenphi.io/mev/eigentx/0x37307cd2ee355dd4b3a9b7eca9cae94930bb4b5321cc83907c6f1ab08c7eea56?tab=block" TargetMode="External"/><Relationship Id="rId4273" Type="http://schemas.openxmlformats.org/officeDocument/2006/relationships/hyperlink" Target="https://etherscan.io/txs?block=21994148" TargetMode="External"/><Relationship Id="rId5324" Type="http://schemas.openxmlformats.org/officeDocument/2006/relationships/hyperlink" Target="https://libmev.com/blocks/21990942" TargetMode="External"/><Relationship Id="rId1934" Type="http://schemas.openxmlformats.org/officeDocument/2006/relationships/hyperlink" Target="https://libmev.com/blocks/21991258" TargetMode="External"/><Relationship Id="rId4340" Type="http://schemas.openxmlformats.org/officeDocument/2006/relationships/hyperlink" Target="https://etherscan.io/tx/0xe8a83ab00c3a12468673951ff208dc4e657f3daa4fe51d54ac1e4dfc9da22e8b" TargetMode="External"/><Relationship Id="rId3759" Type="http://schemas.openxmlformats.org/officeDocument/2006/relationships/hyperlink" Target="https://etherscan.io/tx/0xaec203f5f70ccc65e5a96b8f76ddde7b9f17b0dc875e90675981847104a5d185" TargetMode="External"/><Relationship Id="rId5181" Type="http://schemas.openxmlformats.org/officeDocument/2006/relationships/hyperlink" Target="https://etherscan.io/txs?block=21991686" TargetMode="External"/><Relationship Id="rId2775" Type="http://schemas.openxmlformats.org/officeDocument/2006/relationships/hyperlink" Target="https://etherscan.io/tx/0xd7da98129e3f1aa5811c3de6c8085d2826070fb8eb54674c8980a6747b5b67bc" TargetMode="External"/><Relationship Id="rId3826" Type="http://schemas.openxmlformats.org/officeDocument/2006/relationships/hyperlink" Target="https://etherscan.io/txs?block=21989420" TargetMode="External"/><Relationship Id="rId747" Type="http://schemas.openxmlformats.org/officeDocument/2006/relationships/hyperlink" Target="https://etherscan.io/tx/0x2ce1ba782d373ae0e4149ff109ebbe2a3ffa5136d1cebbcdd7b980fdbb0f9c12" TargetMode="External"/><Relationship Id="rId1377" Type="http://schemas.openxmlformats.org/officeDocument/2006/relationships/hyperlink" Target="https://dashboard.tenderly.co/tx/mainnet/0x94ef60d9de087b4fc78e362c51a34b9dd42ea26f39a5f4764fd91d333872dd65" TargetMode="External"/><Relationship Id="rId1791" Type="http://schemas.openxmlformats.org/officeDocument/2006/relationships/hyperlink" Target="https://etherscan.io/txs?block=21990072" TargetMode="External"/><Relationship Id="rId2428" Type="http://schemas.openxmlformats.org/officeDocument/2006/relationships/hyperlink" Target="https://libmev.com/blocks/21993645" TargetMode="External"/><Relationship Id="rId2842" Type="http://schemas.openxmlformats.org/officeDocument/2006/relationships/hyperlink" Target="https://etherscan.io/tx/0x95e839b57b465a7e7f4c204f11af0fade33c7ffffe0b1afc90476a016d4f7dca" TargetMode="External"/><Relationship Id="rId83" Type="http://schemas.openxmlformats.org/officeDocument/2006/relationships/hyperlink" Target="https://eigenphi.io/mev/eigentx/0xc94b04cd56eec4ba989994aa19752636c852898af922b89c372ccc36328d2aad?tab=block" TargetMode="External"/><Relationship Id="rId814" Type="http://schemas.openxmlformats.org/officeDocument/2006/relationships/hyperlink" Target="https://eigenphi.io/mev/ethereum/tx/0x86f92a8e873f59297750f45e173b6e769c8577d29b44896e6da3bc71ed320632" TargetMode="External"/><Relationship Id="rId1444" Type="http://schemas.openxmlformats.org/officeDocument/2006/relationships/hyperlink" Target="https://etherscan.io/txs?block=21991246" TargetMode="External"/><Relationship Id="rId1511" Type="http://schemas.openxmlformats.org/officeDocument/2006/relationships/hyperlink" Target="https://libmev.com/blocks/21990880" TargetMode="External"/><Relationship Id="rId4667" Type="http://schemas.openxmlformats.org/officeDocument/2006/relationships/hyperlink" Target="https://eigenphi.io/mev/ethereum/tx/0xa0485548932ebbe8fc5b246454b0c06936b8049aa8227509228a30432539d028" TargetMode="External"/><Relationship Id="rId3269" Type="http://schemas.openxmlformats.org/officeDocument/2006/relationships/hyperlink" Target="https://dashboard.tenderly.co/tx/mainnet/0xb06497f903decfd7c2441e0d884e619515782a336b4c6a20b48a135c766ef542" TargetMode="External"/><Relationship Id="rId3683" Type="http://schemas.openxmlformats.org/officeDocument/2006/relationships/hyperlink" Target="https://dashboard.tenderly.co/tx/mainnet/0x789940c9e4fc1369ab61810aa6c03789a6764d4c98f7d6fcd863bcb5094862eb" TargetMode="External"/><Relationship Id="rId2285" Type="http://schemas.openxmlformats.org/officeDocument/2006/relationships/hyperlink" Target="https://etherscan.io/tx/0x4453f0cafc4467b902e29f943929daf1d68b261d975a7025c0b79c26085e5488" TargetMode="External"/><Relationship Id="rId3336" Type="http://schemas.openxmlformats.org/officeDocument/2006/relationships/hyperlink" Target="https://eigenphi.io/mev/eigentx/0x84840168455165d81e28d5a2e09e6ff40ac21f7ac4d359a817d3d38801b6cd97?tab=block" TargetMode="External"/><Relationship Id="rId4734" Type="http://schemas.openxmlformats.org/officeDocument/2006/relationships/hyperlink" Target="https://libmev.com/blocks/21989219" TargetMode="External"/><Relationship Id="rId257" Type="http://schemas.openxmlformats.org/officeDocument/2006/relationships/hyperlink" Target="https://libmev.com/blocks/21995132" TargetMode="External"/><Relationship Id="rId3750" Type="http://schemas.openxmlformats.org/officeDocument/2006/relationships/hyperlink" Target="https://eigenphi.io/mev/eigentx/0x1dc17e5a2e59dedbef0de70e6db3518f690a7d107b6dda625bf3cab4c7eb2d99?tab=block" TargetMode="External"/><Relationship Id="rId4801" Type="http://schemas.openxmlformats.org/officeDocument/2006/relationships/hyperlink" Target="https://etherscan.io/txs?block=21989492" TargetMode="External"/><Relationship Id="rId671" Type="http://schemas.openxmlformats.org/officeDocument/2006/relationships/hyperlink" Target="https://eigenphi.io/mev/eigentx/0x81f415fbecfb4cb13586da5cebfef77111a1cd6e4ecfd57c51f434ae26550f5a?tab=block" TargetMode="External"/><Relationship Id="rId2352" Type="http://schemas.openxmlformats.org/officeDocument/2006/relationships/hyperlink" Target="https://etherscan.io/tx/0x7681d5980844b5db3cacad3a725b987fed17060518a026e95c4bd0ffe655cb55" TargetMode="External"/><Relationship Id="rId3403" Type="http://schemas.openxmlformats.org/officeDocument/2006/relationships/hyperlink" Target="https://etherscan.io/txs?block=21990775" TargetMode="External"/><Relationship Id="rId324" Type="http://schemas.openxmlformats.org/officeDocument/2006/relationships/hyperlink" Target="https://etherscan.io/tx/0xc1cd5022dc461d028ed3303739b2a60c2aa896decbf7fbb3adb2aee66c2e7692" TargetMode="External"/><Relationship Id="rId2005" Type="http://schemas.openxmlformats.org/officeDocument/2006/relationships/hyperlink" Target="https://etherscan.io/tx/0xe73407a99b683dea680ed10a86b066e9dccb0d84a4d3375806634d5748000322" TargetMode="External"/><Relationship Id="rId5575" Type="http://schemas.openxmlformats.org/officeDocument/2006/relationships/hyperlink" Target="https://dashboard.tenderly.co/tx/mainnet/0x994b45f179c3b731699f22dfb16fa65e5713214ce95a81b6c6d2656200c0c7f8" TargetMode="External"/><Relationship Id="rId1021" Type="http://schemas.openxmlformats.org/officeDocument/2006/relationships/hyperlink" Target="https://etherscan.io/tx/0x2162001a7df461f8b154417d7b7fbdfe7f1db73588d63af2871ee303b659884c" TargetMode="External"/><Relationship Id="rId4177" Type="http://schemas.openxmlformats.org/officeDocument/2006/relationships/hyperlink" Target="https://etherscan.io/tx/0xbb9e63d97afff6c84215a718e1acb721968b520860abdf0402f644fdaf401cb0" TargetMode="External"/><Relationship Id="rId4591" Type="http://schemas.openxmlformats.org/officeDocument/2006/relationships/hyperlink" Target="https://etherscan.io/tx/0x9a9a9db52d5f4b071fc22da52df49e2ae16151055fa37679d567bcfe7cfa156e" TargetMode="External"/><Relationship Id="rId5228" Type="http://schemas.openxmlformats.org/officeDocument/2006/relationships/hyperlink" Target="https://eigenphi.io/mev/ethereum/tx/0x8bc5724fa7c018561e8db27c44906595c80fa94a54d802fe9da8a1853996069e" TargetMode="External"/><Relationship Id="rId3193" Type="http://schemas.openxmlformats.org/officeDocument/2006/relationships/hyperlink" Target="https://libmev.com/blocks/21990810" TargetMode="External"/><Relationship Id="rId4244" Type="http://schemas.openxmlformats.org/officeDocument/2006/relationships/hyperlink" Target="https://etherscan.io/txs?block=21995218" TargetMode="External"/><Relationship Id="rId1838" Type="http://schemas.openxmlformats.org/officeDocument/2006/relationships/hyperlink" Target="https://dashboard.tenderly.co/tx/mainnet/0x82f238008afb9936daca86be6e2e21c58667337a2453609bf4c8251478a1d7c4" TargetMode="External"/><Relationship Id="rId3260" Type="http://schemas.openxmlformats.org/officeDocument/2006/relationships/hyperlink" Target="https://etherscan.io/txs?block=21989607" TargetMode="External"/><Relationship Id="rId4311" Type="http://schemas.openxmlformats.org/officeDocument/2006/relationships/hyperlink" Target="https://eigenphi.io/mev/ethereum/tx/0x3bd9d9d09bdda418cd7bf00a6c1dfa3a91bb0aaacb6fd5f22e6f3e05ba173885" TargetMode="External"/><Relationship Id="rId181" Type="http://schemas.openxmlformats.org/officeDocument/2006/relationships/hyperlink" Target="https://dashboard.tenderly.co/tx/mainnet/0x83a269365d05abdffa97cc6412629015d88233b1247a1866cd90d90e574869ed" TargetMode="External"/><Relationship Id="rId1905" Type="http://schemas.openxmlformats.org/officeDocument/2006/relationships/hyperlink" Target="https://eigenphi.io/mev/eigentx/0x4ebe1ef82d9f41848412d1b5074e1647120f1dd48bdd3ca6cda1df0387a825c2?tab=block" TargetMode="External"/><Relationship Id="rId5085" Type="http://schemas.openxmlformats.org/officeDocument/2006/relationships/hyperlink" Target="https://etherscan.io/tx/0xa76308a084ef4af70d900f64f8db6c23a1733266b3449b310020e69ceba72e5e" TargetMode="External"/><Relationship Id="rId998" Type="http://schemas.openxmlformats.org/officeDocument/2006/relationships/hyperlink" Target="https://eigenphi.io/mev/eigentx/0x398bd4049ed05c4df7159493d18e9ccf96f2072fbb508efa293b4f2be0d094d9?tab=block" TargetMode="External"/><Relationship Id="rId2679" Type="http://schemas.openxmlformats.org/officeDocument/2006/relationships/hyperlink" Target="https://etherscan.io/txs?block=21994785" TargetMode="External"/><Relationship Id="rId1695" Type="http://schemas.openxmlformats.org/officeDocument/2006/relationships/hyperlink" Target="https://eigenphi.io/mev/ethereum/tx/0x56da8f4c02b4d7264e337fe6d370de9000c50751f728a17fb028396b24cfd92f" TargetMode="External"/><Relationship Id="rId2746" Type="http://schemas.openxmlformats.org/officeDocument/2006/relationships/hyperlink" Target="https://libmev.com/blocks/21989796" TargetMode="External"/><Relationship Id="rId5152" Type="http://schemas.openxmlformats.org/officeDocument/2006/relationships/hyperlink" Target="https://libmev.com/blocks/21989947" TargetMode="External"/><Relationship Id="rId718" Type="http://schemas.openxmlformats.org/officeDocument/2006/relationships/hyperlink" Target="https://etherscan.io/tx/0x18b32f417047a0efeea8b4d5c67b88c89d11dc32786f5ef39389fd4338cb0b13" TargetMode="External"/><Relationship Id="rId1348" Type="http://schemas.openxmlformats.org/officeDocument/2006/relationships/hyperlink" Target="https://etherscan.io/tx/0x0f273e5edca94987b52813479b99f61eb24d725fd049b6652786636574324243" TargetMode="External"/><Relationship Id="rId1762" Type="http://schemas.openxmlformats.org/officeDocument/2006/relationships/hyperlink" Target="https://etherscan.io/txs?block=21991029" TargetMode="External"/><Relationship Id="rId1415" Type="http://schemas.openxmlformats.org/officeDocument/2006/relationships/hyperlink" Target="https://etherscan.io/tx/0x329db580dabcfdfbe0f853c19d1e55947b85a465158c24083e0caee6631dc58d" TargetMode="External"/><Relationship Id="rId2813" Type="http://schemas.openxmlformats.org/officeDocument/2006/relationships/hyperlink" Target="https://etherscan.io/txs?block=21992800" TargetMode="External"/><Relationship Id="rId54" Type="http://schemas.openxmlformats.org/officeDocument/2006/relationships/hyperlink" Target="https://eigenphi.io/mev/ethereum/tx/0x8b05f959e98bcde9d9cc68121e4499737c904a74c07ee41a598fa7570fd0297d" TargetMode="External"/><Relationship Id="rId4985" Type="http://schemas.openxmlformats.org/officeDocument/2006/relationships/hyperlink" Target="https://etherscan.io/txs?block=21989175" TargetMode="External"/><Relationship Id="rId2189" Type="http://schemas.openxmlformats.org/officeDocument/2006/relationships/hyperlink" Target="https://eigenphi.io/mev/ethereum/tx/0x9f9b49f7733d87691800ca9f13d36a6df0420e0822605d9e98e35ebd6ee00127" TargetMode="External"/><Relationship Id="rId3587" Type="http://schemas.openxmlformats.org/officeDocument/2006/relationships/hyperlink" Target="https://libmev.com/blocks/21992325" TargetMode="External"/><Relationship Id="rId4638" Type="http://schemas.openxmlformats.org/officeDocument/2006/relationships/hyperlink" Target="https://eigenphi.io/mev/ethereum/tx/0x8b92408b74ac974aa8dda5a6359b3c7efae3d3383a95478d7b03e946cfa4946b" TargetMode="External"/><Relationship Id="rId3654" Type="http://schemas.openxmlformats.org/officeDocument/2006/relationships/hyperlink" Target="https://dashboard.tenderly.co/tx/mainnet/0xa2855afbb232bb1d01443323a0e0d222c352da1468dc5b2f43ecfe06dc9ba76b" TargetMode="External"/><Relationship Id="rId4705" Type="http://schemas.openxmlformats.org/officeDocument/2006/relationships/hyperlink" Target="https://etherscan.io/tx/0xa50e831842a943952ec09fd280739a843482a07ae751aa0b7293202333d54ee3" TargetMode="External"/><Relationship Id="rId575" Type="http://schemas.openxmlformats.org/officeDocument/2006/relationships/hyperlink" Target="https://dashboard.tenderly.co/tx/mainnet/0xa8f89f1858c053954b6f0a568a2790583c3e6e816669b8a12abde92191f6d47c" TargetMode="External"/><Relationship Id="rId2256" Type="http://schemas.openxmlformats.org/officeDocument/2006/relationships/hyperlink" Target="https://etherscan.io/tx/0x2401813ccfc842e9e14d91109986eb587f8e849e51d235b82a4235c2d989f621" TargetMode="External"/><Relationship Id="rId2670" Type="http://schemas.openxmlformats.org/officeDocument/2006/relationships/hyperlink" Target="https://libmev.com/blocks/21995122" TargetMode="External"/><Relationship Id="rId3307" Type="http://schemas.openxmlformats.org/officeDocument/2006/relationships/hyperlink" Target="https://eigenphi.io/mev/eigentx/0xc77b128407b32426f43cddfcde438349c45e8294f2f671faa1122e9a5f835322?tab=block" TargetMode="External"/><Relationship Id="rId3721" Type="http://schemas.openxmlformats.org/officeDocument/2006/relationships/hyperlink" Target="https://libmev.com/blocks/21990700" TargetMode="External"/><Relationship Id="rId228" Type="http://schemas.openxmlformats.org/officeDocument/2006/relationships/hyperlink" Target="https://etherscan.io/tx/0x6a8047c8a304d815ec2d35d7ba80728adf0e272c381aa8c1a0741d424c64647e" TargetMode="External"/><Relationship Id="rId642" Type="http://schemas.openxmlformats.org/officeDocument/2006/relationships/hyperlink" Target="https://eigenphi.io/mev/eigentx/0x21092ba621d35867a106eeeb26ab0396fa88d4bdd07f3632bf47b67ebb1ca858?tab=block" TargetMode="External"/><Relationship Id="rId1272" Type="http://schemas.openxmlformats.org/officeDocument/2006/relationships/hyperlink" Target="https://dashboard.tenderly.co/tx/mainnet/0x1df80d0d909660bd84cc791fe1bf817f43e33f1b6738ea6a99514fe4f154222b" TargetMode="External"/><Relationship Id="rId2323" Type="http://schemas.openxmlformats.org/officeDocument/2006/relationships/hyperlink" Target="https://dashboard.tenderly.co/tx/mainnet/0xffc6423f0fdff0c4356e2bde5514100abbd6afef158c4c8f057f78df4e510057" TargetMode="External"/><Relationship Id="rId5479" Type="http://schemas.openxmlformats.org/officeDocument/2006/relationships/hyperlink" Target="https://etherscan.io/tx/0xb11acdfa26de2f6d7099f2d3122b5d1cb698bf5f8ac49bb8eece1e0f6ebb5612" TargetMode="External"/><Relationship Id="rId4495" Type="http://schemas.openxmlformats.org/officeDocument/2006/relationships/hyperlink" Target="https://eigenphi.io/mev/eigentx/0x6720035f9328a5ff3e9c94bceb3d9d19d1c9a61ebbd8734776b4ad1bd956cce3?tab=block" TargetMode="External"/><Relationship Id="rId5546" Type="http://schemas.openxmlformats.org/officeDocument/2006/relationships/hyperlink" Target="https://eigenphi.io/mev/eigentx/0xe296dc50388f872cf2dc90eab2d1ee3ebd8be3e61ebea02fed154359817bb1a2?tab=block" TargetMode="External"/><Relationship Id="rId3097" Type="http://schemas.openxmlformats.org/officeDocument/2006/relationships/hyperlink" Target="https://etherscan.io/tx/0x092f26bc36e001f4b8a6e59527c97562c393db7f091b1ca4916aa6dad12bba5e" TargetMode="External"/><Relationship Id="rId4148" Type="http://schemas.openxmlformats.org/officeDocument/2006/relationships/hyperlink" Target="https://etherscan.io/txs?block=21991573" TargetMode="External"/><Relationship Id="rId3164" Type="http://schemas.openxmlformats.org/officeDocument/2006/relationships/hyperlink" Target="https://dashboard.tenderly.co/tx/mainnet/0x707b7573b2a70bd6f267ff0f60fd905d0adfb7934d692c88c0cb8b18ccbc4836" TargetMode="External"/><Relationship Id="rId4562" Type="http://schemas.openxmlformats.org/officeDocument/2006/relationships/hyperlink" Target="https://etherscan.io/tx/0xf5a6fa5007dde0a17f8ae94aade66d73ac274a6315745889faea6ee326c7d134" TargetMode="External"/><Relationship Id="rId1809" Type="http://schemas.openxmlformats.org/officeDocument/2006/relationships/hyperlink" Target="https://eigenphi.io/mev/eigentx/0x4f0047999ecfba000ad72a34e6e0c4b8bc7b286253af171569eca10d08aac972?tab=block" TargetMode="External"/><Relationship Id="rId4215" Type="http://schemas.openxmlformats.org/officeDocument/2006/relationships/hyperlink" Target="https://etherscan.io/tx/0xf2787020345291fb505f8b5255164a3bc9842bc4167322896e07dc393676f4fc" TargetMode="External"/><Relationship Id="rId2180" Type="http://schemas.openxmlformats.org/officeDocument/2006/relationships/hyperlink" Target="https://etherscan.io/txs?block=21994907" TargetMode="External"/><Relationship Id="rId3231" Type="http://schemas.openxmlformats.org/officeDocument/2006/relationships/hyperlink" Target="https://etherscan.io/tx/0x4f2c8f77d1712261a1f26bc1c20f45e71869cb1e35674a9183ae0edb2a64ae60" TargetMode="External"/><Relationship Id="rId152" Type="http://schemas.openxmlformats.org/officeDocument/2006/relationships/hyperlink" Target="https://etherscan.io/tx/0x8b00fb281777336bfd6bde8f83cec2b369923cec20e004fc09736ef604c7c06b" TargetMode="External"/><Relationship Id="rId2997" Type="http://schemas.openxmlformats.org/officeDocument/2006/relationships/hyperlink" Target="https://dashboard.tenderly.co/tx/mainnet/0x6fb694dfc2bc09c577931b2c394d5dcbc29374ec548b943eb6ba2a7dc7f10022" TargetMode="External"/><Relationship Id="rId969" Type="http://schemas.openxmlformats.org/officeDocument/2006/relationships/hyperlink" Target="https://eigenphi.io/mev/ethereum/tx/0x48f49cd0798c3e1d4004095e57d7b04320fc73ebdfe8486ad262c1a0b0506f8b" TargetMode="External"/><Relationship Id="rId1599" Type="http://schemas.openxmlformats.org/officeDocument/2006/relationships/hyperlink" Target="https://etherscan.io/txs?block=21990803" TargetMode="External"/><Relationship Id="rId5056" Type="http://schemas.openxmlformats.org/officeDocument/2006/relationships/hyperlink" Target="https://eigenphi.io/mev/eigentx/0xcad5262a35e7ab29debd56a71f213582c4bbb0e00c898803880c504fd965fcd5?tab=block" TargetMode="External"/><Relationship Id="rId5470" Type="http://schemas.openxmlformats.org/officeDocument/2006/relationships/hyperlink" Target="https://libmev.com/blocks/21991434" TargetMode="External"/><Relationship Id="rId4072" Type="http://schemas.openxmlformats.org/officeDocument/2006/relationships/hyperlink" Target="https://eigenphi.io/mev/ethereum/tx/0x774b6629b3ab123f1b76b5bd76b28b4e28dfa38856cd289bde8a3b83360a0f5d" TargetMode="External"/><Relationship Id="rId5123" Type="http://schemas.openxmlformats.org/officeDocument/2006/relationships/hyperlink" Target="https://eigenphi.io/mev/eigentx/0xb4e6eb77ece0496b539104a918cb45c34a04f0527b4104371d2fae760fe1352b?tab=block" TargetMode="External"/><Relationship Id="rId1666" Type="http://schemas.openxmlformats.org/officeDocument/2006/relationships/hyperlink" Target="https://dashboard.tenderly.co/tx/mainnet/0x765a4b8d662a022772da99367a601a6fa79eedbc5914a9ce3070049f8328f791" TargetMode="External"/><Relationship Id="rId2717" Type="http://schemas.openxmlformats.org/officeDocument/2006/relationships/hyperlink" Target="https://eigenphi.io/mev/ethereum/tx/0xea349261e5d0176bc0545815431b1c89e8be7a7d9a9892b4517884807916a52d" TargetMode="External"/><Relationship Id="rId1319" Type="http://schemas.openxmlformats.org/officeDocument/2006/relationships/hyperlink" Target="https://etherscan.io/tx/0x8161b78c2cebdc8decfa18fd92b2561d83b7d93154e5f2c4802928624cecdd42" TargetMode="External"/><Relationship Id="rId1733" Type="http://schemas.openxmlformats.org/officeDocument/2006/relationships/hyperlink" Target="https://etherscan.io/tx/0xda34b2dcbd66672a0728569745aba65f43a6f0dd1eefdb3251723e079d39fcf2" TargetMode="External"/><Relationship Id="rId4889" Type="http://schemas.openxmlformats.org/officeDocument/2006/relationships/hyperlink" Target="https://etherscan.io/tx/0xf74b27240d7967d3f011a17959582293ee773102a963864577e9f736b4b75b26" TargetMode="External"/><Relationship Id="rId25" Type="http://schemas.openxmlformats.org/officeDocument/2006/relationships/hyperlink" Target="https://eigenphi.io/mev/eigentx/0x20ffbf1c4eee4c7291072e657bad5c5e31d1d49661fcd8b881dae265bb6b3ef5?tab=block" TargetMode="External"/><Relationship Id="rId1800" Type="http://schemas.openxmlformats.org/officeDocument/2006/relationships/hyperlink" Target="https://dashboard.tenderly.co/tx/mainnet/0xa12e9312f573c6dab216cfbe34af8b30e34b01473a5d3186174e0482b2659519" TargetMode="External"/><Relationship Id="rId4956" Type="http://schemas.openxmlformats.org/officeDocument/2006/relationships/hyperlink" Target="https://etherscan.io/tx/0x0dccd56ef9d87ec024247535d15e03cb54171b934796402f1881564de7776fc5" TargetMode="External"/><Relationship Id="rId3558" Type="http://schemas.openxmlformats.org/officeDocument/2006/relationships/hyperlink" Target="https://libmev.com/blocks/21991829" TargetMode="External"/><Relationship Id="rId3972" Type="http://schemas.openxmlformats.org/officeDocument/2006/relationships/hyperlink" Target="https://eigenphi.io/mev/eigentx/0x6c05a036c19cf2866a6e28d2447310fab1953806c84c34665e6d852ef8db884b?tab=block" TargetMode="External"/><Relationship Id="rId4609" Type="http://schemas.openxmlformats.org/officeDocument/2006/relationships/hyperlink" Target="https://dashboard.tenderly.co/tx/mainnet/0xd526b6aaa249d8f74403946c2343aa42a6309f14ebd7b2c8a8beb037d9817e14" TargetMode="External"/><Relationship Id="rId479" Type="http://schemas.openxmlformats.org/officeDocument/2006/relationships/hyperlink" Target="https://etherscan.io/tx/0x779f8491ef68db2e5396f54da68066f6b8b15c63ed9cc4fb54914153f2cc7f73" TargetMode="External"/><Relationship Id="rId893" Type="http://schemas.openxmlformats.org/officeDocument/2006/relationships/hyperlink" Target="https://eigenphi.io/mev/eigentx/0x645bdc5a380e8c12db74b6afda564ef43cb40a80b385e3413c3aacb3d934da9e?tab=block" TargetMode="External"/><Relationship Id="rId2574" Type="http://schemas.openxmlformats.org/officeDocument/2006/relationships/hyperlink" Target="https://etherscan.io/tx/0x3833aa1eeaabc43a993615f6d5fa338e6042b3442a4e3e23e80d6f205461b727" TargetMode="External"/><Relationship Id="rId3625" Type="http://schemas.openxmlformats.org/officeDocument/2006/relationships/hyperlink" Target="https://etherscan.io/tx/0x6696e1e6f4f39e1f31f76371acd51ae07a9c92d47d6cf8979212aa12232e25e8" TargetMode="External"/><Relationship Id="rId546" Type="http://schemas.openxmlformats.org/officeDocument/2006/relationships/hyperlink" Target="https://etherscan.io/tx/0xcc7ccaf5f272a48fc20ab39673a13825769c5e46e0a0d4756626a350466fdb13" TargetMode="External"/><Relationship Id="rId1176" Type="http://schemas.openxmlformats.org/officeDocument/2006/relationships/hyperlink" Target="https://eigenphi.io/mev/eigentx/0xf61597cc297c6483145c3a015ac0150054da31550d35a39d576eb1f2e92fafe3?tab=block" TargetMode="External"/><Relationship Id="rId2227" Type="http://schemas.openxmlformats.org/officeDocument/2006/relationships/hyperlink" Target="https://libmev.com/blocks/21992540" TargetMode="External"/><Relationship Id="rId960" Type="http://schemas.openxmlformats.org/officeDocument/2006/relationships/hyperlink" Target="https://etherscan.io/tx/0x3caad42353802fa2c671949cddbc51580995698e1ea673452bd87209855a95cb" TargetMode="External"/><Relationship Id="rId1243" Type="http://schemas.openxmlformats.org/officeDocument/2006/relationships/hyperlink" Target="https://etherscan.io/tx/0x4183642019bc0de42ee8bf285c29b01622af59c947478cc904c3b78ee2dd4a75" TargetMode="External"/><Relationship Id="rId1590" Type="http://schemas.openxmlformats.org/officeDocument/2006/relationships/hyperlink" Target="https://libmev.com/blocks/21989079" TargetMode="External"/><Relationship Id="rId2641" Type="http://schemas.openxmlformats.org/officeDocument/2006/relationships/hyperlink" Target="https://eigenphi.io/mev/eigentx/0xade95cf684526b4552959b952583f0223d16c763e027302a0c5d116942d555b2?tab=block" TargetMode="External"/><Relationship Id="rId4399" Type="http://schemas.openxmlformats.org/officeDocument/2006/relationships/hyperlink" Target="https://etherscan.io/tx/0x6aaa584e30f32b5149e3c2e53270bc4c288075c9c7a9507cd5449158d67d47df" TargetMode="External"/><Relationship Id="rId613" Type="http://schemas.openxmlformats.org/officeDocument/2006/relationships/hyperlink" Target="https://eigenphi.io/mev/eigentx/0xc51c10423137c678ac48829a64e998e2c26f945190919d6e404ca57f7b89dd62?tab=block" TargetMode="External"/><Relationship Id="rId1310" Type="http://schemas.openxmlformats.org/officeDocument/2006/relationships/hyperlink" Target="https://eigenphi.io/mev/eigentx/0xdf5bbc6309a9b982d9260325c14a86e7c157a5117ee8dc075348ff6779c5565f?tab=block" TargetMode="External"/><Relationship Id="rId4466" Type="http://schemas.openxmlformats.org/officeDocument/2006/relationships/hyperlink" Target="https://eigenphi.io/mev/eigentx/0xedead69d6e3a85eb8fde9e073b7d4c4499bc41c161e03496b45bb1693c0f332f?tab=block" TargetMode="External"/><Relationship Id="rId4880" Type="http://schemas.openxmlformats.org/officeDocument/2006/relationships/hyperlink" Target="https://libmev.com/blocks/21995791" TargetMode="External"/><Relationship Id="rId5517" Type="http://schemas.openxmlformats.org/officeDocument/2006/relationships/hyperlink" Target="https://etherscan.io/txs?block=21991579" TargetMode="External"/><Relationship Id="rId3068" Type="http://schemas.openxmlformats.org/officeDocument/2006/relationships/hyperlink" Target="https://etherscan.io/txs?block=21995810" TargetMode="External"/><Relationship Id="rId3482" Type="http://schemas.openxmlformats.org/officeDocument/2006/relationships/hyperlink" Target="https://etherscan.io/txs?block=21994241" TargetMode="External"/><Relationship Id="rId4119" Type="http://schemas.openxmlformats.org/officeDocument/2006/relationships/hyperlink" Target="https://etherscan.io/tx/0xb878e448a036791aa642511173308d1216fbe9cd2b310dcbc86f406e33b292cc" TargetMode="External"/><Relationship Id="rId4533" Type="http://schemas.openxmlformats.org/officeDocument/2006/relationships/hyperlink" Target="https://etherscan.io/tx/0x7fc6dad0a38bec9678d6bac94cf31c97702376a8c22007089898e6e7423753d2" TargetMode="External"/><Relationship Id="rId2084" Type="http://schemas.openxmlformats.org/officeDocument/2006/relationships/hyperlink" Target="https://libmev.com/blocks/21995057" TargetMode="External"/><Relationship Id="rId3135" Type="http://schemas.openxmlformats.org/officeDocument/2006/relationships/hyperlink" Target="https://etherscan.io/tx/0x0679ce1f9b37f742003d8a00b4efa26347dd20fc6cbf32c120d93c23d62a927d" TargetMode="External"/><Relationship Id="rId4600" Type="http://schemas.openxmlformats.org/officeDocument/2006/relationships/hyperlink" Target="https://etherscan.io/txs?block=21991482" TargetMode="External"/><Relationship Id="rId470" Type="http://schemas.openxmlformats.org/officeDocument/2006/relationships/hyperlink" Target="https://eigenphi.io/mev/eigentx/0x476c5a017ed533c4822366a76f01cc357821605d318b9efd7fe9cee16f47f8b2?tab=block" TargetMode="External"/><Relationship Id="rId2151" Type="http://schemas.openxmlformats.org/officeDocument/2006/relationships/hyperlink" Target="https://etherscan.io/tx/0x22cc56d2abc026f975aaed6db3a5021d7ed28fa16cc8f991a078221af0939fe4" TargetMode="External"/><Relationship Id="rId3202" Type="http://schemas.openxmlformats.org/officeDocument/2006/relationships/hyperlink" Target="https://etherscan.io/txs?block=21991915" TargetMode="External"/><Relationship Id="rId123" Type="http://schemas.openxmlformats.org/officeDocument/2006/relationships/hyperlink" Target="https://etherscan.io/tx/0xd336bcdaa5843dac6fa0fbba5e458c5f03445de1beda6477c49cf859aba500a3" TargetMode="External"/><Relationship Id="rId5374" Type="http://schemas.openxmlformats.org/officeDocument/2006/relationships/hyperlink" Target="https://etherscan.io/tx/0x1c46d011f78c2e466ff581b6f1086283e865a497dde31c4cb66cf826a6efe67a" TargetMode="External"/><Relationship Id="rId2968" Type="http://schemas.openxmlformats.org/officeDocument/2006/relationships/hyperlink" Target="https://dashboard.tenderly.co/tx/mainnet/0xfa8c9d6ecc487539487e62b913f353f3f5e06c67c3e57124cdfe9face95baa04" TargetMode="External"/><Relationship Id="rId5027" Type="http://schemas.openxmlformats.org/officeDocument/2006/relationships/hyperlink" Target="https://libmev.com/blocks/21993542" TargetMode="External"/><Relationship Id="rId1984" Type="http://schemas.openxmlformats.org/officeDocument/2006/relationships/hyperlink" Target="https://libmev.com/blocks/21994149" TargetMode="External"/><Relationship Id="rId4390" Type="http://schemas.openxmlformats.org/officeDocument/2006/relationships/hyperlink" Target="https://etherscan.io/tx/0x3629b1f471c56001a5c347e2b4311c674330c59de2c8d7bec26beba66b76d75e" TargetMode="External"/><Relationship Id="rId5441" Type="http://schemas.openxmlformats.org/officeDocument/2006/relationships/hyperlink" Target="https://eigenphi.io/mev/eigentx/0xad46630018127967d85260bb42fcd449ac1164e05eff8d0b155587d9e855722e?tab=block" TargetMode="External"/><Relationship Id="rId1637" Type="http://schemas.openxmlformats.org/officeDocument/2006/relationships/hyperlink" Target="https://dashboard.tenderly.co/tx/mainnet/0x59fca59638c819e222ae0d5adc8e809f978896c730256257613d56599edf4fd6" TargetMode="External"/><Relationship Id="rId4043" Type="http://schemas.openxmlformats.org/officeDocument/2006/relationships/hyperlink" Target="https://eigenphi.io/mev/eigentx/0xea55c83b2acd3b9edb5db4f02eb3b53b422b14f27219c5e3c5d59fce6bb6c27d?tab=block" TargetMode="External"/><Relationship Id="rId1704" Type="http://schemas.openxmlformats.org/officeDocument/2006/relationships/hyperlink" Target="https://libmev.com/blocks/21991064" TargetMode="External"/><Relationship Id="rId4110" Type="http://schemas.openxmlformats.org/officeDocument/2006/relationships/hyperlink" Target="https://libmev.com/blocks/21989978" TargetMode="External"/><Relationship Id="rId797" Type="http://schemas.openxmlformats.org/officeDocument/2006/relationships/hyperlink" Target="https://etherscan.io/tx/0x1599e2103d2ec391082d67a1f0bfe439862bb82b8e03e4d2d50c3486851d3ab6" TargetMode="External"/><Relationship Id="rId2478" Type="http://schemas.openxmlformats.org/officeDocument/2006/relationships/hyperlink" Target="https://etherscan.io/txs?block=21995120" TargetMode="External"/><Relationship Id="rId3876" Type="http://schemas.openxmlformats.org/officeDocument/2006/relationships/hyperlink" Target="https://libmev.com/blocks/21995828" TargetMode="External"/><Relationship Id="rId4927" Type="http://schemas.openxmlformats.org/officeDocument/2006/relationships/hyperlink" Target="https://dashboard.tenderly.co/tx/mainnet/0x7a89e0967c3be11fead2a717d7b0967d5728abdec634b861071c5367b1077922" TargetMode="External"/><Relationship Id="rId2892" Type="http://schemas.openxmlformats.org/officeDocument/2006/relationships/hyperlink" Target="https://etherscan.io/txs?block=21989473" TargetMode="External"/><Relationship Id="rId3529" Type="http://schemas.openxmlformats.org/officeDocument/2006/relationships/hyperlink" Target="https://eigenphi.io/mev/eigentx/0x6ac53b9401c86ef1f2d3e5931ed121ed4c713294f61ed4eadc9aba40f7fd8159?tab=block" TargetMode="External"/><Relationship Id="rId3943" Type="http://schemas.openxmlformats.org/officeDocument/2006/relationships/hyperlink" Target="https://libmev.com/blocks/21990174" TargetMode="External"/><Relationship Id="rId864" Type="http://schemas.openxmlformats.org/officeDocument/2006/relationships/hyperlink" Target="https://dashboard.tenderly.co/tx/mainnet/0x95d38e856efb0ee822f85d3ed6946e6626400c346dc0069c5d4f3dac2648ed6a" TargetMode="External"/><Relationship Id="rId1494" Type="http://schemas.openxmlformats.org/officeDocument/2006/relationships/hyperlink" Target="https://dashboard.tenderly.co/tx/mainnet/0x4381843ca2e1c375ea2b742e5780b620a1a5dc112e69a7eff988a10aa7e1b825" TargetMode="External"/><Relationship Id="rId2545" Type="http://schemas.openxmlformats.org/officeDocument/2006/relationships/hyperlink" Target="https://dashboard.tenderly.co/tx/mainnet/0xcd64788d8be3630d8ff61b7b478c625766299bfa08db13b5b886998a52d5f995" TargetMode="External"/><Relationship Id="rId517" Type="http://schemas.openxmlformats.org/officeDocument/2006/relationships/hyperlink" Target="https://etherscan.io/tx/0x0f4e2eafe9da75dd364a8a745be42e65d3c5f5684f7cac669a38201e060cea78" TargetMode="External"/><Relationship Id="rId931" Type="http://schemas.openxmlformats.org/officeDocument/2006/relationships/hyperlink" Target="https://etherscan.io/tx/0xaadb91510d8b87ae9f0497adba54bd41b9bae86721d73c8d61b09ccd155577ae" TargetMode="External"/><Relationship Id="rId1147" Type="http://schemas.openxmlformats.org/officeDocument/2006/relationships/hyperlink" Target="https://libmev.com/blocks/21992724" TargetMode="External"/><Relationship Id="rId1561" Type="http://schemas.openxmlformats.org/officeDocument/2006/relationships/hyperlink" Target="https://etherscan.io/tx/0xac16469778416214e16ac0023cd85d070c0014af9f69f89cfce4e8f96e5c5242" TargetMode="External"/><Relationship Id="rId2612" Type="http://schemas.openxmlformats.org/officeDocument/2006/relationships/hyperlink" Target="https://eigenphi.io/mev/eigentx/0xbf11944395a569a4702d79b7094553b8f8d86e3f00ca623c9bb5959d4c5e721d?tab=block" TargetMode="External"/><Relationship Id="rId1214" Type="http://schemas.openxmlformats.org/officeDocument/2006/relationships/hyperlink" Target="https://etherscan.io/txs?block=21989881" TargetMode="External"/><Relationship Id="rId4784" Type="http://schemas.openxmlformats.org/officeDocument/2006/relationships/hyperlink" Target="https://eigenphi.io/mev/eigentx/0x695ac80bfd22133cb0d4e10454021e89c2948c9b86ce40e9a89024b4f3ef2f84?tab=block" TargetMode="External"/><Relationship Id="rId3386" Type="http://schemas.openxmlformats.org/officeDocument/2006/relationships/hyperlink" Target="https://etherscan.io/tx/0x947c169b7311b1e6ced05e705c2171f02528e57e799314832308f70451e7ac5d" TargetMode="External"/><Relationship Id="rId4437" Type="http://schemas.openxmlformats.org/officeDocument/2006/relationships/hyperlink" Target="https://eigenphi.io/mev/ethereum/tx/0x06b1527f9a0907f482332591a9b5fbdd25615a469df09d97cfd46a7a196ed3db" TargetMode="External"/><Relationship Id="rId3039" Type="http://schemas.openxmlformats.org/officeDocument/2006/relationships/hyperlink" Target="https://dashboard.tenderly.co/tx/mainnet/0xf379cd1b2690965376e93054954b3b5628253cbd1739fbaaccf41f635f75fbd4" TargetMode="External"/><Relationship Id="rId3453" Type="http://schemas.openxmlformats.org/officeDocument/2006/relationships/hyperlink" Target="https://etherscan.io/txs?block=21993881" TargetMode="External"/><Relationship Id="rId4851" Type="http://schemas.openxmlformats.org/officeDocument/2006/relationships/hyperlink" Target="https://etherscan.io/tx/0xfddb3373428dab8dfefa45eceb6ecd59069b8ca58c7f1730da7412cdcf48477c" TargetMode="External"/><Relationship Id="rId374" Type="http://schemas.openxmlformats.org/officeDocument/2006/relationships/hyperlink" Target="https://etherscan.io/tx/0x78ad0a868ab88ed6a23dc0715cdb2629319ebf2375816977caa5b37d889e3b1a" TargetMode="External"/><Relationship Id="rId2055" Type="http://schemas.openxmlformats.org/officeDocument/2006/relationships/hyperlink" Target="https://libmev.com/blocks/21994640" TargetMode="External"/><Relationship Id="rId3106" Type="http://schemas.openxmlformats.org/officeDocument/2006/relationships/hyperlink" Target="https://etherscan.io/tx/0x1fc96ad0bf8e95d6f9b7ef112387cd2bfbd8b77cd82d4a013e1b69e32954a0ef" TargetMode="External"/><Relationship Id="rId4504" Type="http://schemas.openxmlformats.org/officeDocument/2006/relationships/hyperlink" Target="https://etherscan.io/tx/0xb5fd2abf611e36ef48d2d83ebd5f886a9ebe2d8d8672de65ea1b45b0c9baf0c2" TargetMode="External"/><Relationship Id="rId3520" Type="http://schemas.openxmlformats.org/officeDocument/2006/relationships/hyperlink" Target="https://eigenphi.io/mev/ethereum/tx/0x5290063676c75e5246481a05aa202388757edaa035d3f2d11aad7364a04125dc" TargetMode="External"/><Relationship Id="rId441" Type="http://schemas.openxmlformats.org/officeDocument/2006/relationships/hyperlink" Target="https://eigenphi.io/mev/ethereum/tx/0x6b4a43b0f7e7d2b14e907b946e5d61cc5c196e1f32005c60521fba2b5a8c8e66" TargetMode="External"/><Relationship Id="rId1071" Type="http://schemas.openxmlformats.org/officeDocument/2006/relationships/hyperlink" Target="https://etherscan.io/tx/0x2f5dc2d0ef763cf61a50cdef255d954d2f5ea3c2b85cfb08d7dccacd5bfc6560" TargetMode="External"/><Relationship Id="rId2122" Type="http://schemas.openxmlformats.org/officeDocument/2006/relationships/hyperlink" Target="https://etherscan.io/txs?block=21993425" TargetMode="External"/><Relationship Id="rId5278" Type="http://schemas.openxmlformats.org/officeDocument/2006/relationships/hyperlink" Target="https://etherscan.io/tx/0x36e8d8f9ac9a56319638950b11cce412a33c3d936cc8355ce362e194c1b0d11b" TargetMode="External"/><Relationship Id="rId1888" Type="http://schemas.openxmlformats.org/officeDocument/2006/relationships/hyperlink" Target="https://etherscan.io/tx/0x12f36d64b9528f409a312fc0f1caa2f62d2e8f0b8155e4300edadd795845e3fe" TargetMode="External"/><Relationship Id="rId2939" Type="http://schemas.openxmlformats.org/officeDocument/2006/relationships/hyperlink" Target="https://dashboard.tenderly.co/tx/mainnet/0x2ac4f78a31ee6f7f426c5cf5bcabb716b459b87178f555432b1fb2358ff245f2" TargetMode="External"/><Relationship Id="rId4294" Type="http://schemas.openxmlformats.org/officeDocument/2006/relationships/hyperlink" Target="https://etherscan.io/txs?block=21990706" TargetMode="External"/><Relationship Id="rId5345" Type="http://schemas.openxmlformats.org/officeDocument/2006/relationships/hyperlink" Target="https://dashboard.tenderly.co/tx/mainnet/0x5d8ac16cbabf16b1ad190024e6edfa14c4f72823bdbfdf887da473be90b7f29c" TargetMode="External"/><Relationship Id="rId4361" Type="http://schemas.openxmlformats.org/officeDocument/2006/relationships/hyperlink" Target="https://etherscan.io/tx/0x3175bfcd6cbebe0c7aa78a43e9b0d97cd4469b061d087f661ac6f623269a4a87" TargetMode="External"/><Relationship Id="rId5412" Type="http://schemas.openxmlformats.org/officeDocument/2006/relationships/hyperlink" Target="https://eigenphi.io/mev/ethereum/tx/0xde3970c614c8c1427751b09a793947292818f9f1c6e2c8cc29ce068711aebef2" TargetMode="External"/><Relationship Id="rId1955" Type="http://schemas.openxmlformats.org/officeDocument/2006/relationships/hyperlink" Target="https://eigenphi.io/mev/eigentx/0xb382d3bba3eca6285cc3e8a0f388dd8f42cd227bda403a2ca1c6fad2cd5152b8?tab=block" TargetMode="External"/><Relationship Id="rId4014" Type="http://schemas.openxmlformats.org/officeDocument/2006/relationships/hyperlink" Target="https://dashboard.tenderly.co/tx/mainnet/0xef5b9891128468a09548237e11f7f13be64b4c246944683261a7a26636bf9073" TargetMode="External"/><Relationship Id="rId1608" Type="http://schemas.openxmlformats.org/officeDocument/2006/relationships/hyperlink" Target="https://dashboard.tenderly.co/tx/mainnet/0x328bd292267cbd3bf227cb7e495a393cfb2b5fcc6107af10d0f793900639d303" TargetMode="External"/><Relationship Id="rId3030" Type="http://schemas.openxmlformats.org/officeDocument/2006/relationships/hyperlink" Target="https://etherscan.io/tx/0x75d4b81bd0eb74989e9e2ebc40bae8365189e883537a9d871f0870868f030e50" TargetMode="External"/><Relationship Id="rId2796" Type="http://schemas.openxmlformats.org/officeDocument/2006/relationships/hyperlink" Target="https://etherscan.io/tx/0xc7dc8fbc898e52e4023694f691225e41cc64c228eb42dec5ce15c9bc48b12b13" TargetMode="External"/><Relationship Id="rId3847" Type="http://schemas.openxmlformats.org/officeDocument/2006/relationships/hyperlink" Target="https://libmev.com/blocks/21996151" TargetMode="External"/><Relationship Id="rId768" Type="http://schemas.openxmlformats.org/officeDocument/2006/relationships/hyperlink" Target="https://etherscan.io/tx/0x4f5271711c7fa197572e85903036a2f27d197657443679a02b9e64f5b8138e1d" TargetMode="External"/><Relationship Id="rId1398" Type="http://schemas.openxmlformats.org/officeDocument/2006/relationships/hyperlink" Target="https://dashboard.tenderly.co/tx/mainnet/0x5af9cbadb14e8b9c18f457da64839f79d11d793fa15b5a0e9fa12a490728aa1a" TargetMode="External"/><Relationship Id="rId2449" Type="http://schemas.openxmlformats.org/officeDocument/2006/relationships/hyperlink" Target="https://etherscan.io/tx/0xc26842e8c68d051586dcf8a1014bb9f13cbf985fb225e1a9f3140c0cff10f666" TargetMode="External"/><Relationship Id="rId2863" Type="http://schemas.openxmlformats.org/officeDocument/2006/relationships/hyperlink" Target="https://etherscan.io/tx/0x20fc02a245f776b69f19c16de23cd50b34b01fe0d7fb573963a9c69738ed7c4d" TargetMode="External"/><Relationship Id="rId3914" Type="http://schemas.openxmlformats.org/officeDocument/2006/relationships/hyperlink" Target="https://etherscan.io/tx/0xd412540c67b704762ff1e49356d2708ca7e6a4d8def274276cc290d1f5182814" TargetMode="External"/><Relationship Id="rId835" Type="http://schemas.openxmlformats.org/officeDocument/2006/relationships/hyperlink" Target="https://dashboard.tenderly.co/tx/mainnet/0xa2f317684fcacd0d49a583a13593f461fff39da0dff5dd1605d5a38b9fa282af" TargetMode="External"/><Relationship Id="rId1465" Type="http://schemas.openxmlformats.org/officeDocument/2006/relationships/hyperlink" Target="https://etherscan.io/txs?block=21991788" TargetMode="External"/><Relationship Id="rId2516" Type="http://schemas.openxmlformats.org/officeDocument/2006/relationships/hyperlink" Target="https://dashboard.tenderly.co/tx/mainnet/0x455488709cdc1fc0adfb96d5cbac984b2ff0cf67ea0cd986bb9cd0236f83277f" TargetMode="External"/><Relationship Id="rId1118" Type="http://schemas.openxmlformats.org/officeDocument/2006/relationships/hyperlink" Target="https://eigenphi.io/mev/eigentx/0xd68ec5ff47747d0e7bf9019e22adadd968c12350d65c44260e18b902be3b51cc?tab=block" TargetMode="External"/><Relationship Id="rId1532" Type="http://schemas.openxmlformats.org/officeDocument/2006/relationships/hyperlink" Target="https://eigenphi.io/mev/eigentx/0x84518762c0f2f6b24da069280ebc631c1e6db48d94195d3ca740e0776356a158?tab=block" TargetMode="External"/><Relationship Id="rId2930" Type="http://schemas.openxmlformats.org/officeDocument/2006/relationships/hyperlink" Target="https://etherscan.io/tx/0x178f59708628a342aae99d2b94ed71372a20224779a453529053513960370acf" TargetMode="External"/><Relationship Id="rId4688" Type="http://schemas.openxmlformats.org/officeDocument/2006/relationships/hyperlink" Target="https://etherscan.io/tx/0xf5eddbbe35f31dafc704bbe220ac096fb41d1bbb63b666e05ca5ab4af7801800" TargetMode="External"/><Relationship Id="rId902" Type="http://schemas.openxmlformats.org/officeDocument/2006/relationships/hyperlink" Target="https://etherscan.io/tx/0x12c76083a7318155c7933bb14f0a1a60376788b57656acba36382436dbd33230" TargetMode="External"/><Relationship Id="rId4755" Type="http://schemas.openxmlformats.org/officeDocument/2006/relationships/hyperlink" Target="https://eigenphi.io/mev/eigentx/0xb2f953b1b3adadca8f95953d06e066a10e16d3840945388c4fbd27c674dbd30c?tab=block" TargetMode="External"/><Relationship Id="rId278" Type="http://schemas.openxmlformats.org/officeDocument/2006/relationships/hyperlink" Target="https://eigenphi.io/mev/eigentx/0xab240e9e73a00c5486653b57c00d33ade6e64e1573ece3809c4108ce30b7f872?tab=block" TargetMode="External"/><Relationship Id="rId3357" Type="http://schemas.openxmlformats.org/officeDocument/2006/relationships/hyperlink" Target="https://libmev.com/blocks/21995994" TargetMode="External"/><Relationship Id="rId3771" Type="http://schemas.openxmlformats.org/officeDocument/2006/relationships/hyperlink" Target="https://eigenphi.io/mev/eigentx/0x58890d3fcc2b4e5e5a267349ea44fe91ac873da0e2e05f3d95c570e31f794101?tab=block" TargetMode="External"/><Relationship Id="rId4408" Type="http://schemas.openxmlformats.org/officeDocument/2006/relationships/hyperlink" Target="https://dashboard.tenderly.co/tx/mainnet/0xcbee89dff6776b9ee40840676595420861fbcd18c5cef88d439c1a7f4494e42e" TargetMode="External"/><Relationship Id="rId4822" Type="http://schemas.openxmlformats.org/officeDocument/2006/relationships/hyperlink" Target="https://etherscan.io/tx/0x2ce55583c533bb40705a04d616ca1e97f15b65b9e85e48daf51d87e809a89174" TargetMode="External"/><Relationship Id="rId692" Type="http://schemas.openxmlformats.org/officeDocument/2006/relationships/hyperlink" Target="https://eigenphi.io/mev/eigentx/0xe15af72138e4d5216e70ae3699eb75d9dcb6eb50639b158b4ec1b9f5194e3e4a?tab=block" TargetMode="External"/><Relationship Id="rId2373" Type="http://schemas.openxmlformats.org/officeDocument/2006/relationships/hyperlink" Target="https://etherscan.io/txs?block=21994127" TargetMode="External"/><Relationship Id="rId3424" Type="http://schemas.openxmlformats.org/officeDocument/2006/relationships/hyperlink" Target="https://etherscan.io/txs?block=21989516" TargetMode="External"/><Relationship Id="rId345" Type="http://schemas.openxmlformats.org/officeDocument/2006/relationships/hyperlink" Target="https://etherscan.io/tx/0x6b4222305580a28e3c8749973d11f00cbd27bd59b425ebf3156991b41aaad6d0" TargetMode="External"/><Relationship Id="rId2026" Type="http://schemas.openxmlformats.org/officeDocument/2006/relationships/hyperlink" Target="https://libmev.com/blocks/21989046" TargetMode="External"/><Relationship Id="rId2440" Type="http://schemas.openxmlformats.org/officeDocument/2006/relationships/hyperlink" Target="https://eigenphi.io/mev/ethereum/tx/0x7ea5c90698bf82b106a718adbaef01e790be406e3a1500e2912f2f9d18da250d" TargetMode="External"/><Relationship Id="rId5596" Type="http://schemas.openxmlformats.org/officeDocument/2006/relationships/hyperlink" Target="https://dashboard.tenderly.co/tx/mainnet/0xfdc782de3f731488af15bd6c727b7837c233ec8842e9d6533b466f71b8ad41e6" TargetMode="External"/><Relationship Id="rId412" Type="http://schemas.openxmlformats.org/officeDocument/2006/relationships/hyperlink" Target="https://dashboard.tenderly.co/tx/mainnet/0xbab8ecf84235e61004d98801113720ec8a33f0e81138e7ba9856d323174da8b9" TargetMode="External"/><Relationship Id="rId1042" Type="http://schemas.openxmlformats.org/officeDocument/2006/relationships/hyperlink" Target="https://etherscan.io/tx/0xc7790a7dbb8c4bb5c1b1d7a48755864ae171f8aa1cf030da95d40cae0e7d47f4" TargetMode="External"/><Relationship Id="rId4198" Type="http://schemas.openxmlformats.org/officeDocument/2006/relationships/hyperlink" Target="https://eigenphi.io/mev/eigentx/0xfed6b8950fb9041c3b3d3024f22bfc10d9816a84f1a1e27d7f433130fa3ca528?tab=block" TargetMode="External"/><Relationship Id="rId5249" Type="http://schemas.openxmlformats.org/officeDocument/2006/relationships/hyperlink" Target="https://dashboard.tenderly.co/tx/mainnet/0x1cbc8aaeebedd455b05b12c5520cb450818923c7cdeb30c8dbed2bb323101e01" TargetMode="External"/><Relationship Id="rId4265" Type="http://schemas.openxmlformats.org/officeDocument/2006/relationships/hyperlink" Target="https://etherscan.io/tx/0x2ae2313adf37c4c4bdb7984918c629da504eca439ff7dad44a1e139d1cedb9d8" TargetMode="External"/><Relationship Id="rId5316" Type="http://schemas.openxmlformats.org/officeDocument/2006/relationships/hyperlink" Target="https://eigenphi.io/mev/eigentx/0xd95b05b5c828d9905dc5576c85fd91b45b6c02b02dd2b8745eff021ecfdaf3da?tab=block" TargetMode="External"/><Relationship Id="rId1859" Type="http://schemas.openxmlformats.org/officeDocument/2006/relationships/hyperlink" Target="https://etherscan.io/tx/0xe9445bd234a4b08c22bdeab4d5fdf0154ccd6894551ce2f63a6273b9e8092e28" TargetMode="External"/><Relationship Id="rId1926" Type="http://schemas.openxmlformats.org/officeDocument/2006/relationships/hyperlink" Target="https://eigenphi.io/mev/eigentx/0xc238fc0038dcbf86c945a68648ab0b09f54d64967df67efce7d9ffe46ddfad7c?tab=block" TargetMode="External"/><Relationship Id="rId3281" Type="http://schemas.openxmlformats.org/officeDocument/2006/relationships/hyperlink" Target="https://etherscan.io/tx/0xbee747ec03b6f11c49cea51ba32d2c56080ed610b39ec5fff16feeaa86b48597" TargetMode="External"/><Relationship Id="rId4332" Type="http://schemas.openxmlformats.org/officeDocument/2006/relationships/hyperlink" Target="https://etherscan.io/txs?block=21989554" TargetMode="External"/><Relationship Id="rId3001" Type="http://schemas.openxmlformats.org/officeDocument/2006/relationships/hyperlink" Target="https://etherscan.io/tx/0x1cd85a11f7b0d648db014955e525f0cdb02bdccaedc69244fc00344f8c7f591e" TargetMode="External"/><Relationship Id="rId2767" Type="http://schemas.openxmlformats.org/officeDocument/2006/relationships/hyperlink" Target="https://libmev.com/blocks/21994540" TargetMode="External"/><Relationship Id="rId5173" Type="http://schemas.openxmlformats.org/officeDocument/2006/relationships/hyperlink" Target="https://etherscan.io/tx/0xe7a600c83419411369f6b6ada67ee76b9fe111739f9277bb801fe760682964c9" TargetMode="External"/><Relationship Id="rId739" Type="http://schemas.openxmlformats.org/officeDocument/2006/relationships/hyperlink" Target="https://etherscan.io/tx/0xba12b479eebfadeb9e02b05f8ee28f04e67fe5269f6d56f4e33ff9e383fddd3d" TargetMode="External"/><Relationship Id="rId1369" Type="http://schemas.openxmlformats.org/officeDocument/2006/relationships/hyperlink" Target="https://etherscan.io/tx/0x7ec9b8541216887ad5f57d2a27d9cc2ea1aea5c5ae4ad681a6e8996357a67330" TargetMode="External"/><Relationship Id="rId3818" Type="http://schemas.openxmlformats.org/officeDocument/2006/relationships/hyperlink" Target="https://etherscan.io/txs?block=21993115" TargetMode="External"/><Relationship Id="rId5240" Type="http://schemas.openxmlformats.org/officeDocument/2006/relationships/hyperlink" Target="https://etherscan.io/tx/0x3cad4c5f2fd878011d835c56f0ee6b7cf2662b9f3a16f862864c1b540a866188" TargetMode="External"/><Relationship Id="rId1783" Type="http://schemas.openxmlformats.org/officeDocument/2006/relationships/hyperlink" Target="https://etherscan.io/tx/0xd527ee650e079861b9a4ff355d952cc1dce5d550ddfb7f4454ba191e8e11c9ea" TargetMode="External"/><Relationship Id="rId2834" Type="http://schemas.openxmlformats.org/officeDocument/2006/relationships/hyperlink" Target="https://etherscan.io/tx/0x6708ae0674a084574b7cddb3b69cab65ea42f18fb14b0b526418af1de50363a5" TargetMode="External"/><Relationship Id="rId75" Type="http://schemas.openxmlformats.org/officeDocument/2006/relationships/hyperlink" Target="https://eigenphi.io/mev/ethereum/tx/0xcf3e9216be383d01b41d63112e4508d2b4a763127d48d0190d5c002403575c49" TargetMode="External"/><Relationship Id="rId806" Type="http://schemas.openxmlformats.org/officeDocument/2006/relationships/hyperlink" Target="https://eigenphi.io/mev/ethereum/tx/0x3eb18d642d5238d2aa8cb0e6d5d61d50d7b8e9ecd0cc53e8332efe0fb4487401" TargetMode="External"/><Relationship Id="rId1436" Type="http://schemas.openxmlformats.org/officeDocument/2006/relationships/hyperlink" Target="https://libmev.com/blocks/21993862" TargetMode="External"/><Relationship Id="rId1850" Type="http://schemas.openxmlformats.org/officeDocument/2006/relationships/hyperlink" Target="https://etherscan.io/tx/0x4a8328ebc889a85cf88c186b5b0a45af8f2801a63c9570b09ae79d011dd58af1" TargetMode="External"/><Relationship Id="rId2901" Type="http://schemas.openxmlformats.org/officeDocument/2006/relationships/hyperlink" Target="https://etherscan.io/tx/0x6b1a2c9b89e88b8a81519d6852f25e3186be0c1894efed0317c9ec00d0e7c118" TargetMode="External"/><Relationship Id="rId1503" Type="http://schemas.openxmlformats.org/officeDocument/2006/relationships/hyperlink" Target="https://eigenphi.io/mev/eigentx/0x0dbeb85befada436a8a17dfeecffe153b0f9af700c05bb895e769ff484dd5b35?tab=block" TargetMode="External"/><Relationship Id="rId4659" Type="http://schemas.openxmlformats.org/officeDocument/2006/relationships/hyperlink" Target="https://etherscan.io/tx/0x4bd895f596be5a9a1aaa57138353ff7dda38b34d319bb6f88af791cbeada842c" TargetMode="External"/><Relationship Id="rId3675" Type="http://schemas.openxmlformats.org/officeDocument/2006/relationships/hyperlink" Target="https://dashboard.tenderly.co/tx/mainnet/0xc2dcff40fbc987a4fd2a5ca7af3d9e3a09ec715ef10dcbb8e48a2f27b7e1b5df" TargetMode="External"/><Relationship Id="rId4726" Type="http://schemas.openxmlformats.org/officeDocument/2006/relationships/hyperlink" Target="https://eigenphi.io/mev/eigentx/0x3b5a31443756196e875c0d396f6fc5d9495333a469e4105cb9a62b3aae380ab7?tab=block" TargetMode="External"/><Relationship Id="rId596" Type="http://schemas.openxmlformats.org/officeDocument/2006/relationships/hyperlink" Target="https://etherscan.io/tx/0x480e14b232382b0ff26d430aa22851bb6030c924fb57de0f2afd1b9b9ea03faf" TargetMode="External"/><Relationship Id="rId2277" Type="http://schemas.openxmlformats.org/officeDocument/2006/relationships/hyperlink" Target="https://etherscan.io/tx/0xdaa59c8b5f6fbaa61b0ec8fdb6ab63b4faf361bfd78ac176dede4295af049917" TargetMode="External"/><Relationship Id="rId2691" Type="http://schemas.openxmlformats.org/officeDocument/2006/relationships/hyperlink" Target="https://libmev.com/blocks/21992119" TargetMode="External"/><Relationship Id="rId3328" Type="http://schemas.openxmlformats.org/officeDocument/2006/relationships/hyperlink" Target="https://eigenphi.io/mev/ethereum/tx/0x12fd8fb7484b6332756621b70b6de7aa58499d73f3c5ab6ce204da92fb3ab88e" TargetMode="External"/><Relationship Id="rId3742" Type="http://schemas.openxmlformats.org/officeDocument/2006/relationships/hyperlink" Target="https://eigenphi.io/mev/ethereum/tx/0xcd232e7139e692a8e193d2119db8d5e09751a79faa3b7d466c45aad0c3aede8a" TargetMode="External"/><Relationship Id="rId249" Type="http://schemas.openxmlformats.org/officeDocument/2006/relationships/hyperlink" Target="https://libmev.com/blocks/21993559" TargetMode="External"/><Relationship Id="rId663" Type="http://schemas.openxmlformats.org/officeDocument/2006/relationships/hyperlink" Target="https://eigenphi.io/mev/ethereum/tx/0x4039e606b373314098392802ea1a987f4fa7b02286a28a4281a1a4d484a5b127" TargetMode="External"/><Relationship Id="rId1293" Type="http://schemas.openxmlformats.org/officeDocument/2006/relationships/hyperlink" Target="https://dashboard.tenderly.co/tx/mainnet/0xbec5a21879b218609bdeac4c0b4a11c07dd37a2d48494dae54cd4d86334aeb58" TargetMode="External"/><Relationship Id="rId2344" Type="http://schemas.openxmlformats.org/officeDocument/2006/relationships/hyperlink" Target="https://etherscan.io/tx/0xee72eb9c1427d1376c099bb4ac997a07af5d501149ee8bff81ea11189843d45c" TargetMode="External"/><Relationship Id="rId316" Type="http://schemas.openxmlformats.org/officeDocument/2006/relationships/hyperlink" Target="https://libmev.com/blocks/21994270" TargetMode="External"/><Relationship Id="rId730" Type="http://schemas.openxmlformats.org/officeDocument/2006/relationships/hyperlink" Target="https://etherscan.io/tx/0xd00acce9eee1d42c8867a9c3d46cdfa07aa50b46c8764dbc54068e6ff41881e5" TargetMode="External"/><Relationship Id="rId1013" Type="http://schemas.openxmlformats.org/officeDocument/2006/relationships/hyperlink" Target="https://libmev.com/blocks/21990093" TargetMode="External"/><Relationship Id="rId1360" Type="http://schemas.openxmlformats.org/officeDocument/2006/relationships/hyperlink" Target="https://libmev.com/blocks/21991133" TargetMode="External"/><Relationship Id="rId2411" Type="http://schemas.openxmlformats.org/officeDocument/2006/relationships/hyperlink" Target="https://dashboard.tenderly.co/tx/mainnet/0x9b3c6f1d2cc8c8fcd094008383f7aca36015256bf2032e161243c6bb89c19846" TargetMode="External"/><Relationship Id="rId4169" Type="http://schemas.openxmlformats.org/officeDocument/2006/relationships/hyperlink" Target="https://etherscan.io/tx/0x7a7d43305b17d0e092f47de1817de58b6c7ceca7f15eb252f48f50376e73f952" TargetMode="External"/><Relationship Id="rId5567" Type="http://schemas.openxmlformats.org/officeDocument/2006/relationships/hyperlink" Target="https://dashboard.tenderly.co/tx/mainnet/0xccbdd180eac01a5e56cec9c98ac5c0636689e0e804ebcad49342620b9ab41116" TargetMode="External"/><Relationship Id="rId4583" Type="http://schemas.openxmlformats.org/officeDocument/2006/relationships/hyperlink" Target="https://libmev.com/blocks/21995697" TargetMode="External"/><Relationship Id="rId3185" Type="http://schemas.openxmlformats.org/officeDocument/2006/relationships/hyperlink" Target="https://eigenphi.io/mev/ethereum/tx/0xc88c16bf06f3c66e68101e6634c74c9eaa045dbb10b2aa367684931104d62585" TargetMode="External"/><Relationship Id="rId4236" Type="http://schemas.openxmlformats.org/officeDocument/2006/relationships/hyperlink" Target="https://etherscan.io/tx/0xdfec57679ffebd719e0a1e8bad3b9407c9ba53f9d9f647ebf07a5d070f266a03" TargetMode="External"/><Relationship Id="rId4650" Type="http://schemas.openxmlformats.org/officeDocument/2006/relationships/hyperlink" Target="https://etherscan.io/txs?block=21993174" TargetMode="External"/><Relationship Id="rId3252" Type="http://schemas.openxmlformats.org/officeDocument/2006/relationships/hyperlink" Target="https://etherscan.io/tx/0x55cdc83ecdae1fd39e3b180403a7a7b26b1cb8fecc6b138c9176746658d2bc3e" TargetMode="External"/><Relationship Id="rId4303" Type="http://schemas.openxmlformats.org/officeDocument/2006/relationships/hyperlink" Target="https://dashboard.tenderly.co/tx/mainnet/0x6cddc6e73b16a6c5bbe614a51916764371fba6aca9a9ec3661e17a226edd4c43" TargetMode="External"/><Relationship Id="rId173" Type="http://schemas.openxmlformats.org/officeDocument/2006/relationships/hyperlink" Target="https://etherscan.io/tx/0xcbb655b070078bb1d26b5289f5e1c096da1c417c6b7f1b152cf2d1ba9db9881b" TargetMode="External"/><Relationship Id="rId240" Type="http://schemas.openxmlformats.org/officeDocument/2006/relationships/hyperlink" Target="https://eigenphi.io/mev/eigentx/0x93f68e919d83d292d92205a5505a333391d05bc46de893ad734b9ae1fb19059b?tab=block" TargetMode="External"/><Relationship Id="rId5077" Type="http://schemas.openxmlformats.org/officeDocument/2006/relationships/hyperlink" Target="https://etherscan.io/tx/0x086a2d247466cff405b7d85a32dd62d6ee8c9cac9de9246231575b6d4430ef2c" TargetMode="External"/><Relationship Id="rId4093" Type="http://schemas.openxmlformats.org/officeDocument/2006/relationships/hyperlink" Target="https://dashboard.tenderly.co/tx/mainnet/0x80d1c5af76229d418e962b571cecb70b90bc66fcd07c922c3752e69ad405c58a" TargetMode="External"/><Relationship Id="rId5144" Type="http://schemas.openxmlformats.org/officeDocument/2006/relationships/hyperlink" Target="https://eigenphi.io/mev/ethereum/tx/0xc51ec452b6b949ea5e9f7750bd1be105001c376b0afa68209c8ca50248db07d3" TargetMode="External"/><Relationship Id="rId5491" Type="http://schemas.openxmlformats.org/officeDocument/2006/relationships/hyperlink" Target="https://libmev.com/blocks/21989707" TargetMode="External"/><Relationship Id="rId1687" Type="http://schemas.openxmlformats.org/officeDocument/2006/relationships/hyperlink" Target="https://dashboard.tenderly.co/tx/mainnet/0x1cb425faeee0c5168208f530ef9aee00e9197b718a4e6152fe547fc85e69a22d" TargetMode="External"/><Relationship Id="rId2738" Type="http://schemas.openxmlformats.org/officeDocument/2006/relationships/hyperlink" Target="https://eigenphi.io/mev/eigentx/0xe7519a8f2f81808a76503a62c06d486816673312c165d810931ac3a58e1de56f?tab=block" TargetMode="External"/><Relationship Id="rId1754" Type="http://schemas.openxmlformats.org/officeDocument/2006/relationships/hyperlink" Target="https://etherscan.io/tx/0xccd3d7cbfe15f9d2cdc2aafc81d5c9cca82d1f785836f4a6ac02b93861a17875" TargetMode="External"/><Relationship Id="rId2805" Type="http://schemas.openxmlformats.org/officeDocument/2006/relationships/hyperlink" Target="https://etherscan.io/tx/0x4a034791d36eac965bde60bae1b361b0b3b1fc7f5889b0c9737a47f9db2d3f31" TargetMode="External"/><Relationship Id="rId4160" Type="http://schemas.openxmlformats.org/officeDocument/2006/relationships/hyperlink" Target="https://libmev.com/blocks/21991492" TargetMode="External"/><Relationship Id="rId5211" Type="http://schemas.openxmlformats.org/officeDocument/2006/relationships/hyperlink" Target="https://etherscan.io/tx/0x4bea59367503a630348075e0b87a8dce4be242534f9d55fe4b55a3819d132065" TargetMode="External"/><Relationship Id="rId46" Type="http://schemas.openxmlformats.org/officeDocument/2006/relationships/hyperlink" Target="https://eigenphi.io/mev/ethereum/tx/0x41b82b543a3301e3ce0ffa22cd3ec51c186175c71a464191b1fe04cadbd7666a" TargetMode="External"/><Relationship Id="rId1407" Type="http://schemas.openxmlformats.org/officeDocument/2006/relationships/hyperlink" Target="https://eigenphi.io/mev/eigentx/0x587a817beb6bb9a4b95f4d0d9edab914a7b6a011e83ca3cc552909cf01055993?tab=block" TargetMode="External"/><Relationship Id="rId1821" Type="http://schemas.openxmlformats.org/officeDocument/2006/relationships/hyperlink" Target="https://etherscan.io/txs?block=21989056" TargetMode="External"/><Relationship Id="rId4977" Type="http://schemas.openxmlformats.org/officeDocument/2006/relationships/hyperlink" Target="https://etherscan.io/tx/0x38f36ed05923ab14ede53d6b8db9904428e4d22b2e21a1edf0539d800576920f" TargetMode="External"/><Relationship Id="rId3579" Type="http://schemas.openxmlformats.org/officeDocument/2006/relationships/hyperlink" Target="https://libmev.com/blocks/21989441" TargetMode="External"/><Relationship Id="rId2595" Type="http://schemas.openxmlformats.org/officeDocument/2006/relationships/hyperlink" Target="https://etherscan.io/tx/0x52aa29d99cf528b2cc7fb265587ce769269db000a47df0c5ffdd9a2279aa62bf" TargetMode="External"/><Relationship Id="rId3993" Type="http://schemas.openxmlformats.org/officeDocument/2006/relationships/hyperlink" Target="https://dashboard.tenderly.co/tx/mainnet/0xab8050125c32fada08a89c2708eaaa260f432798edc750e59af1afbd7c17729a" TargetMode="External"/><Relationship Id="rId567" Type="http://schemas.openxmlformats.org/officeDocument/2006/relationships/hyperlink" Target="https://etherscan.io/tx/0x05437e1f82c226c32dcb0344d07e206839ea2e4fdf0a70ca74587915d8456b84" TargetMode="External"/><Relationship Id="rId1197" Type="http://schemas.openxmlformats.org/officeDocument/2006/relationships/hyperlink" Target="https://eigenphi.io/mev/eigentx/0x0e0eaf29b06616c31705b020e84705c5ed06450bd860d5d69fcbfe957c7cd1f3?tab=block" TargetMode="External"/><Relationship Id="rId2248" Type="http://schemas.openxmlformats.org/officeDocument/2006/relationships/hyperlink" Target="https://eigenphi.io/mev/eigentx/0xe9aaf83729e308679b9fffe36cce34999297b7f8625cf1ab4c26b7b50326b6de?tab=block" TargetMode="External"/><Relationship Id="rId3646" Type="http://schemas.openxmlformats.org/officeDocument/2006/relationships/hyperlink" Target="https://etherscan.io/tx/0x66dc3868c6aede94d5ace2f0f35e0a2f4acc81a849243f2e22480150b8016716" TargetMode="External"/><Relationship Id="rId981" Type="http://schemas.openxmlformats.org/officeDocument/2006/relationships/hyperlink" Target="https://etherscan.io/txs?block=21990895" TargetMode="External"/><Relationship Id="rId2662" Type="http://schemas.openxmlformats.org/officeDocument/2006/relationships/hyperlink" Target="https://eigenphi.io/mev/eigentx/0x1f54113201ea8f9a7c0f06262d54e86cd69375daeec6715d6938eca46bc87d23?tab=block" TargetMode="External"/><Relationship Id="rId3713" Type="http://schemas.openxmlformats.org/officeDocument/2006/relationships/hyperlink" Target="https://libmev.com/blocks/21995639" TargetMode="External"/><Relationship Id="rId634" Type="http://schemas.openxmlformats.org/officeDocument/2006/relationships/hyperlink" Target="https://eigenphi.io/mev/eigentx/0xdc36083f89705630588ae57762c134799080bf29e06a6c15b571f7cbf04651be?tab=block" TargetMode="External"/><Relationship Id="rId1264" Type="http://schemas.openxmlformats.org/officeDocument/2006/relationships/hyperlink" Target="https://etherscan.io/tx/0xdfe28789b824eeb77310d100e58181fc59bc0d5c3b11b5d09e032bcac9fae037" TargetMode="External"/><Relationship Id="rId2315" Type="http://schemas.openxmlformats.org/officeDocument/2006/relationships/hyperlink" Target="https://etherscan.io/tx/0xfbbdbf0c40905d026a23235008ea410badfdfd4c5b3356a73b3af1030dd0889c" TargetMode="External"/><Relationship Id="rId701" Type="http://schemas.openxmlformats.org/officeDocument/2006/relationships/hyperlink" Target="https://etherscan.io/tx/0x7665953336d18dad92ad4af4b4e591f1a216da76b7a8f3411ea2a36b2b294513" TargetMode="External"/><Relationship Id="rId1331" Type="http://schemas.openxmlformats.org/officeDocument/2006/relationships/hyperlink" Target="https://eigenphi.io/mev/ethereum/tx/0xddc53e9708be6fd0d7f9b200155acabd2f5531b46a5d42b57e5ebd24cfae73c8" TargetMode="External"/><Relationship Id="rId4487" Type="http://schemas.openxmlformats.org/officeDocument/2006/relationships/hyperlink" Target="https://eigenphi.io/mev/ethereum/tx/0xb75211bfdbda5bd0df040dbe37049cdfce60b8e4f7f806366369c0bdc7f79e71" TargetMode="External"/><Relationship Id="rId5538" Type="http://schemas.openxmlformats.org/officeDocument/2006/relationships/hyperlink" Target="https://eigenphi.io/mev/eigentx/0x8300e7ea3a805de9f3a2515dfa2ce482f4f636de59c5a130195f8078a65b2f8e?tab=block" TargetMode="External"/><Relationship Id="rId3089" Type="http://schemas.openxmlformats.org/officeDocument/2006/relationships/hyperlink" Target="https://libmev.com/blocks/21994691" TargetMode="External"/><Relationship Id="rId4554" Type="http://schemas.openxmlformats.org/officeDocument/2006/relationships/hyperlink" Target="https://eigenphi.io/mev/eigentx/0x2535c0fe742f0dd0fa3203d457a452bfe3f066609e2bf744a09248819e258244?tab=block" TargetMode="External"/><Relationship Id="rId3156" Type="http://schemas.openxmlformats.org/officeDocument/2006/relationships/hyperlink" Target="https://etherscan.io/txs?block=21995972" TargetMode="External"/><Relationship Id="rId4207" Type="http://schemas.openxmlformats.org/officeDocument/2006/relationships/hyperlink" Target="https://libmev.com/blocks/21994614" TargetMode="External"/><Relationship Id="rId491" Type="http://schemas.openxmlformats.org/officeDocument/2006/relationships/hyperlink" Target="https://eigenphi.io/mev/eigentx/0xd55590fe1833e25e39c70444cf43771c638404806670704fb98c8eb1d771914f?tab=block" TargetMode="External"/><Relationship Id="rId2172" Type="http://schemas.openxmlformats.org/officeDocument/2006/relationships/hyperlink" Target="https://etherscan.io/tx/0x200d37270dc82666a8c89061435fc2c12d5d8e584c7b9177f334ee2921b4c1cd" TargetMode="External"/><Relationship Id="rId3223" Type="http://schemas.openxmlformats.org/officeDocument/2006/relationships/hyperlink" Target="https://libmev.com/blocks/21994453" TargetMode="External"/><Relationship Id="rId3570" Type="http://schemas.openxmlformats.org/officeDocument/2006/relationships/hyperlink" Target="https://eigenphi.io/mev/ethereum/tx/0x3b0faaf9f0e198383120d4b8305db2a8e6b043ed4082426fe64f6c5dcab459f6" TargetMode="External"/><Relationship Id="rId4621" Type="http://schemas.openxmlformats.org/officeDocument/2006/relationships/hyperlink" Target="https://etherscan.io/tx/0x3786e7b193cbe6a0cf634f95a11b703b7ae63170d9be3d693b91302528e15748" TargetMode="External"/><Relationship Id="rId144" Type="http://schemas.openxmlformats.org/officeDocument/2006/relationships/hyperlink" Target="https://etherscan.io/txs?block=21992238" TargetMode="External"/><Relationship Id="rId2989" Type="http://schemas.openxmlformats.org/officeDocument/2006/relationships/hyperlink" Target="https://etherscan.io/tx/0xf9845d348f480bfa4790abcb52576e065cb0a72716ee2794a685dbc5c7dfa47a" TargetMode="External"/><Relationship Id="rId5395" Type="http://schemas.openxmlformats.org/officeDocument/2006/relationships/hyperlink" Target="https://etherscan.io/tx/0x69d80b541530fd2f02df64506989906e2c4d88ef2e11cb84bf93285971a6d1bb" TargetMode="External"/><Relationship Id="rId211" Type="http://schemas.openxmlformats.org/officeDocument/2006/relationships/hyperlink" Target="https://eigenphi.io/mev/ethereum/tx/0xb2ed768b0fe6cb070a781b148b0abf54683e9847ec784df675b0154b09e4bbea" TargetMode="External"/><Relationship Id="rId5048" Type="http://schemas.openxmlformats.org/officeDocument/2006/relationships/hyperlink" Target="https://eigenphi.io/mev/ethereum/tx/0x9292bf28fc2eba5befa26daf5d46b1904ba6447ebc38e5d85c9ed3f80994b999" TargetMode="External"/><Relationship Id="rId5462" Type="http://schemas.openxmlformats.org/officeDocument/2006/relationships/hyperlink" Target="https://eigenphi.io/mev/eigentx/0x3f3611a6274ecd35a4af6f33f72a1c3673d0f5e06f9e14dbb981bea018205186?tab=block" TargetMode="External"/><Relationship Id="rId1658" Type="http://schemas.openxmlformats.org/officeDocument/2006/relationships/hyperlink" Target="https://dashboard.tenderly.co/tx/mainnet/0x0936a235f7cc28c17c8dd906f83e4f479aaec2bd6fd7f6e2b08b8f6ebefccd6b" TargetMode="External"/><Relationship Id="rId2709" Type="http://schemas.openxmlformats.org/officeDocument/2006/relationships/hyperlink" Target="https://dashboard.tenderly.co/tx/mainnet/0xd0a3af5ab13e768e11e2639cee5a532d01e41b59054c8c30ffb004b90904a661" TargetMode="External"/><Relationship Id="rId4064" Type="http://schemas.openxmlformats.org/officeDocument/2006/relationships/hyperlink" Target="https://dashboard.tenderly.co/tx/mainnet/0x044d8ee9790b32710dfa2631051b9dcea3f42ce5663f7520e06fa31386ab545d" TargetMode="External"/><Relationship Id="rId5115" Type="http://schemas.openxmlformats.org/officeDocument/2006/relationships/hyperlink" Target="https://eigenphi.io/mev/ethereum/tx/0xb2c47a99d2c81c0a46c49ae63ee5aa3d42cba53c51dd0e46c4d46405e0b3e79a" TargetMode="External"/><Relationship Id="rId3080" Type="http://schemas.openxmlformats.org/officeDocument/2006/relationships/hyperlink" Target="https://eigenphi.io/mev/eigentx/0x73e57468b6e51c448719ca1aa4ba043172c4c8ac47fe10f42c5abd7e3880d511?tab=block" TargetMode="External"/><Relationship Id="rId4131" Type="http://schemas.openxmlformats.org/officeDocument/2006/relationships/hyperlink" Target="https://eigenphi.io/mev/ethereum/tx/0xb1fe405e745ebafa2d73b09da5640ee684b9ea544a6f636c4dffcbe3e605ae0f" TargetMode="External"/><Relationship Id="rId1725" Type="http://schemas.openxmlformats.org/officeDocument/2006/relationships/hyperlink" Target="https://libmev.com/blocks/21992266" TargetMode="External"/><Relationship Id="rId17" Type="http://schemas.openxmlformats.org/officeDocument/2006/relationships/hyperlink" Target="https://eigenphi.io/mev/eigentx/0x15a1ca433dbac1bb3bd6e4bd16c5a1691d1a68fcec7275f3f183d4ee148fdfaf?tab=block" TargetMode="External"/><Relationship Id="rId3897" Type="http://schemas.openxmlformats.org/officeDocument/2006/relationships/hyperlink" Target="https://eigenphi.io/mev/eigentx/0xb01c9745ce8c3b4564c602c6ccdcac33be620a3cbfb1d57b7361ac62f0924403?tab=block" TargetMode="External"/><Relationship Id="rId4948" Type="http://schemas.openxmlformats.org/officeDocument/2006/relationships/hyperlink" Target="https://eigenphi.io/mev/eigentx/0x137f2786b859b517e89cfabfca22c021dc01e258f8157d625429cfdf0aaf48dc?tab=block" TargetMode="External"/><Relationship Id="rId2499" Type="http://schemas.openxmlformats.org/officeDocument/2006/relationships/hyperlink" Target="https://etherscan.io/tx/0xeeebb8f859eaaf5fa23e864bd1f193f7c86b692f1b7ddd3640ad491f0aec97cc" TargetMode="External"/><Relationship Id="rId3964" Type="http://schemas.openxmlformats.org/officeDocument/2006/relationships/hyperlink" Target="https://eigenphi.io/mev/ethereum/tx/0x4cbb40cb10ab3665cd52d7f2ee17bf613491da16c61afd80e12d351500f13aff" TargetMode="External"/><Relationship Id="rId1" Type="http://schemas.openxmlformats.org/officeDocument/2006/relationships/hyperlink" Target="https://etherscan.io/txs?block=21991738" TargetMode="External"/><Relationship Id="rId885" Type="http://schemas.openxmlformats.org/officeDocument/2006/relationships/hyperlink" Target="https://dashboard.tenderly.co/tx/mainnet/0xd7c7e34bedcfff79b415f72599687026e09fb6cfcfb96a74d0b1e6c37c3db7de" TargetMode="External"/><Relationship Id="rId2566" Type="http://schemas.openxmlformats.org/officeDocument/2006/relationships/hyperlink" Target="https://etherscan.io/txs?block=21994271" TargetMode="External"/><Relationship Id="rId2980" Type="http://schemas.openxmlformats.org/officeDocument/2006/relationships/hyperlink" Target="https://etherscan.io/tx/0x474f532955493e3841c61430d9daaf81df34bd23870fb688dfaefe413ea782f3" TargetMode="External"/><Relationship Id="rId3617" Type="http://schemas.openxmlformats.org/officeDocument/2006/relationships/hyperlink" Target="https://etherscan.io/txs?block=21993682" TargetMode="External"/><Relationship Id="rId538" Type="http://schemas.openxmlformats.org/officeDocument/2006/relationships/hyperlink" Target="https://etherscan.io/txs?block=21990472" TargetMode="External"/><Relationship Id="rId952" Type="http://schemas.openxmlformats.org/officeDocument/2006/relationships/hyperlink" Target="https://etherscan.io/txs?block=21992468" TargetMode="External"/><Relationship Id="rId1168" Type="http://schemas.openxmlformats.org/officeDocument/2006/relationships/hyperlink" Target="https://eigenphi.io/mev/eigentx/0xda518001abf2a2c95261a7104d2a3c2faa73ddc53ff906e18de68205777655a2?tab=block" TargetMode="External"/><Relationship Id="rId1582" Type="http://schemas.openxmlformats.org/officeDocument/2006/relationships/hyperlink" Target="https://eigenphi.io/mev/eigentx/0xc95597dcd74b690c85d6c903dd2ed16c48b403171747f880d41b30ee045c9b84?tab=block" TargetMode="External"/><Relationship Id="rId2219" Type="http://schemas.openxmlformats.org/officeDocument/2006/relationships/hyperlink" Target="https://eigenphi.io/mev/eigentx/0x9cedee693786b720c7954b397f4cae692d34d1864d94726c0db4e2684f2a817b?tab=block" TargetMode="External"/><Relationship Id="rId2633" Type="http://schemas.openxmlformats.org/officeDocument/2006/relationships/hyperlink" Target="https://eigenphi.io/mev/ethereum/tx/0x7fd28e4f686b8c432d476710d02fdb834e63f9016ceb35f124143c2034446def" TargetMode="External"/><Relationship Id="rId605" Type="http://schemas.openxmlformats.org/officeDocument/2006/relationships/hyperlink" Target="https://eigenphi.io/mev/ethereum/tx/0x8b619cfdb28a9759123945d69d6e4489fef2b08445b2a9e3e39ecd55b725e760" TargetMode="External"/><Relationship Id="rId1235" Type="http://schemas.openxmlformats.org/officeDocument/2006/relationships/hyperlink" Target="https://etherscan.io/tx/0x20ae46aa2e1462813cd8bb9352b66bfff18cea765ff4b1d16468d537276351dd" TargetMode="External"/><Relationship Id="rId1302" Type="http://schemas.openxmlformats.org/officeDocument/2006/relationships/hyperlink" Target="https://eigenphi.io/mev/ethereum/tx/0x5b06de032d8259a5cec2130a59b3d977cc04a141bfdef077450a04dce13a5272" TargetMode="External"/><Relationship Id="rId2700" Type="http://schemas.openxmlformats.org/officeDocument/2006/relationships/hyperlink" Target="https://etherscan.io/txs?block=21992069" TargetMode="External"/><Relationship Id="rId4458" Type="http://schemas.openxmlformats.org/officeDocument/2006/relationships/hyperlink" Target="https://eigenphi.io/mev/ethereum/tx/0xb9451ce86cb1eb9e6c530c2e050d9acd9de92da0a5011ad5b7f17c404af94eb7" TargetMode="External"/><Relationship Id="rId4872" Type="http://schemas.openxmlformats.org/officeDocument/2006/relationships/hyperlink" Target="https://libmev.com/blocks/21989980" TargetMode="External"/><Relationship Id="rId5509" Type="http://schemas.openxmlformats.org/officeDocument/2006/relationships/hyperlink" Target="https://eigenphi.io/mev/eigentx/0x25d0163610bc3dbbd5d019f96dc21478bda3184b838ba4f9a9b15f98b83e6476?tab=block" TargetMode="External"/><Relationship Id="rId395" Type="http://schemas.openxmlformats.org/officeDocument/2006/relationships/hyperlink" Target="https://etherscan.io/tx/0x29b6faf39c8f3de42378f5177c1a334d9882320f7022b321e96b35b09e413f32" TargetMode="External"/><Relationship Id="rId2076" Type="http://schemas.openxmlformats.org/officeDocument/2006/relationships/hyperlink" Target="https://eigenphi.io/mev/ethereum/tx/0xafbe87bc2c0e90f596069b54fa98823d9229007d20c40c20c26a1128e70e59bb" TargetMode="External"/><Relationship Id="rId3474" Type="http://schemas.openxmlformats.org/officeDocument/2006/relationships/hyperlink" Target="https://libmev.com/blocks/21991282" TargetMode="External"/><Relationship Id="rId4525" Type="http://schemas.openxmlformats.org/officeDocument/2006/relationships/hyperlink" Target="https://libmev.com/blocks/21991433" TargetMode="External"/><Relationship Id="rId2490" Type="http://schemas.openxmlformats.org/officeDocument/2006/relationships/hyperlink" Target="https://eigenphi.io/mev/eigentx/0x71578c0e89d3acd28e5942c52b014b86eb06d99d5aeba7100c364ab2a14cf718?tab=block" TargetMode="External"/><Relationship Id="rId3127" Type="http://schemas.openxmlformats.org/officeDocument/2006/relationships/hyperlink" Target="https://etherscan.io/tx/0x793f74aa4d1963659435fa64488906b64734d84bb897cd6e3ab7c2eb36dd4485" TargetMode="External"/><Relationship Id="rId3541" Type="http://schemas.openxmlformats.org/officeDocument/2006/relationships/hyperlink" Target="https://dashboard.tenderly.co/tx/mainnet/0xe463d3eb7939c00593d93229f7c1b10b0af9cfe67cd895fa8394220dd7f3a404" TargetMode="External"/><Relationship Id="rId462" Type="http://schemas.openxmlformats.org/officeDocument/2006/relationships/hyperlink" Target="https://eigenphi.io/mev/ethereum/tx/0xa2c71c69ff2744485223c04e7dbd9b84e71d786bd2cab0da474274164469db49" TargetMode="External"/><Relationship Id="rId1092" Type="http://schemas.openxmlformats.org/officeDocument/2006/relationships/hyperlink" Target="https://etherscan.io/tx/0x6fef64742a38f6d129a202aff657b69deeaa0319c03986cbca285e6bc4104ed0" TargetMode="External"/><Relationship Id="rId2143" Type="http://schemas.openxmlformats.org/officeDocument/2006/relationships/hyperlink" Target="https://etherscan.io/txs?block=21992221" TargetMode="External"/><Relationship Id="rId5299" Type="http://schemas.openxmlformats.org/officeDocument/2006/relationships/hyperlink" Target="https://etherscan.io/tx/0x1772eec86a644fea0b36090004ad0e6f044eaa9580d80908b09e9dd161575f56" TargetMode="External"/><Relationship Id="rId115" Type="http://schemas.openxmlformats.org/officeDocument/2006/relationships/hyperlink" Target="https://etherscan.io/txs?block=21992451" TargetMode="External"/><Relationship Id="rId2210" Type="http://schemas.openxmlformats.org/officeDocument/2006/relationships/hyperlink" Target="https://dashboard.tenderly.co/tx/mainnet/0xc1befa19eecd15899b2e5b94154866f1b1fe6201e2d66c5f75c5295c409b1300" TargetMode="External"/><Relationship Id="rId5366" Type="http://schemas.openxmlformats.org/officeDocument/2006/relationships/hyperlink" Target="https://etherscan.io/txs?block=21993200" TargetMode="External"/><Relationship Id="rId4382" Type="http://schemas.openxmlformats.org/officeDocument/2006/relationships/hyperlink" Target="https://etherscan.io/tx/0xfcc5116f22f895c77ee97e6f6e05ca7a58c47639ce19f1ec7aec83183d549cbd" TargetMode="External"/><Relationship Id="rId5019" Type="http://schemas.openxmlformats.org/officeDocument/2006/relationships/hyperlink" Target="https://etherscan.io/tx/0x7f0da8e2b9f7022f30fde37fd285cedae5242328fea9322717ed35f62821f514" TargetMode="External"/><Relationship Id="rId5433" Type="http://schemas.openxmlformats.org/officeDocument/2006/relationships/hyperlink" Target="https://dashboard.tenderly.co/tx/mainnet/0x89298488569855538068955e2ad43aea63a7e66aa688e4b5e33ba856ff12247a" TargetMode="External"/><Relationship Id="rId1976" Type="http://schemas.openxmlformats.org/officeDocument/2006/relationships/hyperlink" Target="https://eigenphi.io/mev/eigentx/0x2cfd177040ef223774f33776f5e7e338d2451ef8ac24e7935c9a1b613c7d6c0a?tab=block" TargetMode="External"/><Relationship Id="rId4035" Type="http://schemas.openxmlformats.org/officeDocument/2006/relationships/hyperlink" Target="https://eigenphi.io/mev/ethereum/tx/0x0bbd59603e411e80c395fa6b699482526af6d6fcae4ad216b6021d7a3e1d788c" TargetMode="External"/><Relationship Id="rId1629" Type="http://schemas.openxmlformats.org/officeDocument/2006/relationships/hyperlink" Target="https://etherscan.io/tx/0x0e026e649a063253d0abff20ad28eea550fd10d55e9ceb06d18ecf76d03d12fc" TargetMode="External"/><Relationship Id="rId5500" Type="http://schemas.openxmlformats.org/officeDocument/2006/relationships/hyperlink" Target="https://etherscan.io/tx/0x8a2255c11ebfcebd2851cba0fb4e637d167521439fead30fc5f5d2ccff201ec1" TargetMode="External"/><Relationship Id="rId3051" Type="http://schemas.openxmlformats.org/officeDocument/2006/relationships/hyperlink" Target="https://etherscan.io/tx/0xe7e3e70a6e18819a694ce73d4f93c68d7f777dbd99aedf165d6164a2361d112b" TargetMode="External"/><Relationship Id="rId4102" Type="http://schemas.openxmlformats.org/officeDocument/2006/relationships/hyperlink" Target="https://eigenphi.io/mev/eigentx/0x4ffa96ebbfb9ed52449dd13352fa7137880cc325f402da301d6f63e48816f008?tab=block" TargetMode="External"/></Relationships>
</file>

<file path=xl/worksheets/_rels/sheet13.xml.rels><?xml version="1.0" encoding="UTF-8" standalone="yes"?>
<Relationships xmlns="http://schemas.openxmlformats.org/package/2006/relationships"><Relationship Id="rId1827" Type="http://schemas.openxmlformats.org/officeDocument/2006/relationships/hyperlink" Target="https://etherscan.io/txs?block=21991223" TargetMode="External"/><Relationship Id="rId170" Type="http://schemas.openxmlformats.org/officeDocument/2006/relationships/hyperlink" Target="https://etherscan.io/tx/0x008aea4653a8d3387271a991163d333f6e1d47b7cc6aae927a2e6d1e60c4399c" TargetMode="External"/><Relationship Id="rId987" Type="http://schemas.openxmlformats.org/officeDocument/2006/relationships/hyperlink" Target="https://eigenphi.io/mev/eigentx/0xea18d593090efa9307680e9c0b3759a823a98c6b982b260aaa00a9ea0e67c2fd?tab=block" TargetMode="External"/><Relationship Id="rId847" Type="http://schemas.openxmlformats.org/officeDocument/2006/relationships/hyperlink" Target="https://libmev.com/blocks/21992193" TargetMode="External"/><Relationship Id="rId1477" Type="http://schemas.openxmlformats.org/officeDocument/2006/relationships/hyperlink" Target="https://etherscan.io/txs?block=21993284" TargetMode="External"/><Relationship Id="rId1684" Type="http://schemas.openxmlformats.org/officeDocument/2006/relationships/hyperlink" Target="https://etherscan.io/txs?block=21993020" TargetMode="External"/><Relationship Id="rId1891" Type="http://schemas.openxmlformats.org/officeDocument/2006/relationships/hyperlink" Target="https://etherscan.io/tx/0x928eff285c2b43a93bec8d5b50f1522531ce994eb77f9be9aae1eee8e3835e16" TargetMode="External"/><Relationship Id="rId2528" Type="http://schemas.openxmlformats.org/officeDocument/2006/relationships/hyperlink" Target="https://libmev.com/blocks/21995462" TargetMode="External"/><Relationship Id="rId707" Type="http://schemas.openxmlformats.org/officeDocument/2006/relationships/hyperlink" Target="https://dashboard.tenderly.co/tx/mainnet/0x6b6350c9627609c9373ef130629acb85773fca1dc10dfb74ff763326a30973f9" TargetMode="External"/><Relationship Id="rId914" Type="http://schemas.openxmlformats.org/officeDocument/2006/relationships/hyperlink" Target="https://eigenphi.io/mev/eigentx/0x06de4f3cdbbed39a33d283ad89bc91352426592f300d5636b8d33bef69629af1?tab=block" TargetMode="External"/><Relationship Id="rId1337" Type="http://schemas.openxmlformats.org/officeDocument/2006/relationships/hyperlink" Target="https://libmev.com/blocks/21989840" TargetMode="External"/><Relationship Id="rId1544" Type="http://schemas.openxmlformats.org/officeDocument/2006/relationships/hyperlink" Target="https://etherscan.io/txs?block=21990122" TargetMode="External"/><Relationship Id="rId1751" Type="http://schemas.openxmlformats.org/officeDocument/2006/relationships/hyperlink" Target="https://libmev.com/blocks/21990652" TargetMode="External"/><Relationship Id="rId43" Type="http://schemas.openxmlformats.org/officeDocument/2006/relationships/hyperlink" Target="https://etherscan.io/txs?block=21992043" TargetMode="External"/><Relationship Id="rId1404" Type="http://schemas.openxmlformats.org/officeDocument/2006/relationships/hyperlink" Target="https://etherscan.io/tx/0x6399e1711f54af1e535b3a876160ca2a2421706f7c9162ff41976bb8efbe5411" TargetMode="External"/><Relationship Id="rId1611" Type="http://schemas.openxmlformats.org/officeDocument/2006/relationships/hyperlink" Target="https://etherscan.io/txs?block=21991142" TargetMode="External"/><Relationship Id="rId497" Type="http://schemas.openxmlformats.org/officeDocument/2006/relationships/hyperlink" Target="https://libmev.com/blocks/21992564" TargetMode="External"/><Relationship Id="rId2178" Type="http://schemas.openxmlformats.org/officeDocument/2006/relationships/hyperlink" Target="https://etherscan.io/txs?block=21992130" TargetMode="External"/><Relationship Id="rId2385" Type="http://schemas.openxmlformats.org/officeDocument/2006/relationships/hyperlink" Target="https://etherscan.io/tx/0x9ac620db53cfbb241c6b1e94c1ff95388a22c7fd64ac3da0ab90d7b4ca9271bd" TargetMode="External"/><Relationship Id="rId357" Type="http://schemas.openxmlformats.org/officeDocument/2006/relationships/hyperlink" Target="https://dashboard.tenderly.co/tx/mainnet/0x3e7e74b0afecb3a79548c900e8f8355ab4f895dd1cb274fdcf8c3c0c9a4dbfa7" TargetMode="External"/><Relationship Id="rId1194" Type="http://schemas.openxmlformats.org/officeDocument/2006/relationships/hyperlink" Target="https://etherscan.io/tx/0x6e8130a5344b04006695eee52cc02949f1554905ecb6117bf22cffc5d327e5f8" TargetMode="External"/><Relationship Id="rId2038" Type="http://schemas.openxmlformats.org/officeDocument/2006/relationships/hyperlink" Target="https://eigenphi.io/mev/ethereum/tx/0x47be60c88fddd3984be23dce2ff31535835b08b40e354a6a8a5f3d7ec0d5559f" TargetMode="External"/><Relationship Id="rId2592" Type="http://schemas.openxmlformats.org/officeDocument/2006/relationships/vmlDrawing" Target="../drawings/vmlDrawing11.vml"/><Relationship Id="rId217" Type="http://schemas.openxmlformats.org/officeDocument/2006/relationships/hyperlink" Target="https://eigenphi.io/mev/ethereum/tx/0x8ce126fe60c03975d7a12be3e516bfa6c691db8b9a0748a9ef3552952d12a12b" TargetMode="External"/><Relationship Id="rId564" Type="http://schemas.openxmlformats.org/officeDocument/2006/relationships/hyperlink" Target="https://etherscan.io/txs?block=21991111" TargetMode="External"/><Relationship Id="rId771" Type="http://schemas.openxmlformats.org/officeDocument/2006/relationships/hyperlink" Target="https://etherscan.io/txs?block=21990840" TargetMode="External"/><Relationship Id="rId2245" Type="http://schemas.openxmlformats.org/officeDocument/2006/relationships/hyperlink" Target="https://eigenphi.io/mev/ethereum/tx/0xb163e39a3dca99e22c0f803dc229d402cbfe5e106acf64c2966cc6bf12c1844d" TargetMode="External"/><Relationship Id="rId2452" Type="http://schemas.openxmlformats.org/officeDocument/2006/relationships/hyperlink" Target="https://dashboard.tenderly.co/tx/mainnet/0xfa754aa863d634febeb4d1decaae3e11db08a789f5886f1fccaed85f50d1331f" TargetMode="External"/><Relationship Id="rId424" Type="http://schemas.openxmlformats.org/officeDocument/2006/relationships/hyperlink" Target="https://etherscan.io/tx/0x6e47397dc48c5228d822e8f80678d069b32fbd910876ac6c016b01032b7fb5ab" TargetMode="External"/><Relationship Id="rId631" Type="http://schemas.openxmlformats.org/officeDocument/2006/relationships/hyperlink" Target="https://etherscan.io/tx/0x4350893efa32a9df30fd29a4d8d9398049bd4ef8f8e1c104de1738f33503b696" TargetMode="External"/><Relationship Id="rId1054" Type="http://schemas.openxmlformats.org/officeDocument/2006/relationships/hyperlink" Target="https://etherscan.io/tx/0x79ff9f29d6f5ccc86a0fa860154655ae3dd33a6bcd37adf9ede65abc86e2867a" TargetMode="External"/><Relationship Id="rId1261" Type="http://schemas.openxmlformats.org/officeDocument/2006/relationships/hyperlink" Target="https://etherscan.io/txs?block=21990174" TargetMode="External"/><Relationship Id="rId2105" Type="http://schemas.openxmlformats.org/officeDocument/2006/relationships/hyperlink" Target="https://etherscan.io/txs?block=21995889" TargetMode="External"/><Relationship Id="rId2312" Type="http://schemas.openxmlformats.org/officeDocument/2006/relationships/hyperlink" Target="https://etherscan.io/tx/0x76409a563c59e402d8f5e157a38567f877e1155d9c97826029afa492af35bb04" TargetMode="External"/><Relationship Id="rId1121" Type="http://schemas.openxmlformats.org/officeDocument/2006/relationships/hyperlink" Target="https://etherscan.io/tx/0xd03abba3116f4e7a487a241f505a95376a70694ee82e21a285cddeb2425e0464" TargetMode="External"/><Relationship Id="rId1938" Type="http://schemas.openxmlformats.org/officeDocument/2006/relationships/hyperlink" Target="https://eigenphi.io/mev/ethereum/tx/0x751c933d101fca189a6847f7da05eb2849fd42c225e5dbfa73713ff1bc200a45" TargetMode="External"/><Relationship Id="rId281" Type="http://schemas.openxmlformats.org/officeDocument/2006/relationships/hyperlink" Target="https://etherscan.io/txs?block=21992379" TargetMode="External"/><Relationship Id="rId141" Type="http://schemas.openxmlformats.org/officeDocument/2006/relationships/hyperlink" Target="https://libmev.com/blocks/21996041" TargetMode="External"/><Relationship Id="rId7" Type="http://schemas.openxmlformats.org/officeDocument/2006/relationships/hyperlink" Target="https://etherscan.io/txs?block=21990139" TargetMode="External"/><Relationship Id="rId958" Type="http://schemas.openxmlformats.org/officeDocument/2006/relationships/hyperlink" Target="https://libmev.com/blocks/21990984" TargetMode="External"/><Relationship Id="rId1588" Type="http://schemas.openxmlformats.org/officeDocument/2006/relationships/hyperlink" Target="https://etherscan.io/txs?block=21995573" TargetMode="External"/><Relationship Id="rId1795" Type="http://schemas.openxmlformats.org/officeDocument/2006/relationships/hyperlink" Target="https://libmev.com/blocks/21989586" TargetMode="External"/><Relationship Id="rId87" Type="http://schemas.openxmlformats.org/officeDocument/2006/relationships/hyperlink" Target="https://dashboard.tenderly.co/tx/mainnet/0x7ec040c7c97b66aa7b60c849ab6043b9865a49771f17c85bd8b199f7af8178cd" TargetMode="External"/><Relationship Id="rId818" Type="http://schemas.openxmlformats.org/officeDocument/2006/relationships/hyperlink" Target="https://etherscan.io/tx/0xf2d17383dc22a5d6d6c5ea86dbea048fb4d665c1d40d8e8e3391a225e54c8498" TargetMode="External"/><Relationship Id="rId1448" Type="http://schemas.openxmlformats.org/officeDocument/2006/relationships/hyperlink" Target="https://etherscan.io/tx/0x0cf8926180f735a24ea67df4f38d15e73f4e49acb974fd1832b4a855798db6a1" TargetMode="External"/><Relationship Id="rId1655" Type="http://schemas.openxmlformats.org/officeDocument/2006/relationships/hyperlink" Target="https://etherscan.io/txs?block=21990615" TargetMode="External"/><Relationship Id="rId1308" Type="http://schemas.openxmlformats.org/officeDocument/2006/relationships/hyperlink" Target="https://eigenphi.io/mev/eigentx/0xb41bf0e615c693e93c221fd8baa72c066ef1b172d780043032af244d2939d8cb?tab=block" TargetMode="External"/><Relationship Id="rId1862" Type="http://schemas.openxmlformats.org/officeDocument/2006/relationships/hyperlink" Target="https://eigenphi.io/mev/eigentx/0xc9252b1133fcfce482b848f7aaa6f81a5768ed65fd8f52fc72e23733ca746781?tab=block" TargetMode="External"/><Relationship Id="rId1515" Type="http://schemas.openxmlformats.org/officeDocument/2006/relationships/hyperlink" Target="https://etherscan.io/tx/0x955e0e7f439d686914b39bc367a0e88ad5519a5687544de94fc1bae028c55a59" TargetMode="External"/><Relationship Id="rId1722" Type="http://schemas.openxmlformats.org/officeDocument/2006/relationships/hyperlink" Target="https://eigenphi.io/mev/ethereum/tx/0x924d1d72ef37366a298fd6c32ee88f1c439976c5368296fa800c28405240aea1" TargetMode="External"/><Relationship Id="rId14" Type="http://schemas.openxmlformats.org/officeDocument/2006/relationships/hyperlink" Target="https://etherscan.io/tx/0x4dbe97e7ae86da2f1da41a0013aec8af317b46991dec7c9d8105ac44f667e79d" TargetMode="External"/><Relationship Id="rId2289" Type="http://schemas.openxmlformats.org/officeDocument/2006/relationships/hyperlink" Target="https://dashboard.tenderly.co/tx/mainnet/0x0ab3e8f6243dbbf37435fdbee0ab824da59773b3a362362b903d8d05100d53d4" TargetMode="External"/><Relationship Id="rId2496" Type="http://schemas.openxmlformats.org/officeDocument/2006/relationships/hyperlink" Target="https://dashboard.tenderly.co/tx/mainnet/0x924dbb395c7894ec15704cfb2ce0ccaedaa0eda3a55d9be0ee4460180e8a257a" TargetMode="External"/><Relationship Id="rId468" Type="http://schemas.openxmlformats.org/officeDocument/2006/relationships/hyperlink" Target="https://libmev.com/blocks/21992309" TargetMode="External"/><Relationship Id="rId675" Type="http://schemas.openxmlformats.org/officeDocument/2006/relationships/hyperlink" Target="https://etherscan.io/tx/0xf5d299f29816fad642e776088f9c488d42dcb174559b0fe6b59359a59dc44bc7" TargetMode="External"/><Relationship Id="rId882" Type="http://schemas.openxmlformats.org/officeDocument/2006/relationships/hyperlink" Target="https://dashboard.tenderly.co/tx/mainnet/0xba651d6d9b46eb35423dd2aad1c66145bd8e8d73c1054bd62deb4f57f8e1f90b" TargetMode="External"/><Relationship Id="rId1098" Type="http://schemas.openxmlformats.org/officeDocument/2006/relationships/hyperlink" Target="https://etherscan.io/tx/0xb37ffc66672c657926bff6698b9052c4ea2c742ce08eebfed8a6afc4753ce18a" TargetMode="External"/><Relationship Id="rId2149" Type="http://schemas.openxmlformats.org/officeDocument/2006/relationships/hyperlink" Target="https://dashboard.tenderly.co/tx/mainnet/0xbe14ab831eaa3d02eef3bb00f971321b37c4cb10b38c0f6939e2afa606d4285a" TargetMode="External"/><Relationship Id="rId2356" Type="http://schemas.openxmlformats.org/officeDocument/2006/relationships/hyperlink" Target="https://dashboard.tenderly.co/tx/mainnet/0xa22dd018464e5f144fed0079fefe7e060138e7863765e20513905c5a87922c2b" TargetMode="External"/><Relationship Id="rId2563" Type="http://schemas.openxmlformats.org/officeDocument/2006/relationships/hyperlink" Target="https://libmev.com/blocks/21995788" TargetMode="External"/><Relationship Id="rId328" Type="http://schemas.openxmlformats.org/officeDocument/2006/relationships/hyperlink" Target="https://dashboard.tenderly.co/tx/mainnet/0xd0f7d63ed33837d081bae7a994f637141a46a2cf2172ac5e7075fdb782f54f50" TargetMode="External"/><Relationship Id="rId535" Type="http://schemas.openxmlformats.org/officeDocument/2006/relationships/hyperlink" Target="https://etherscan.io/txs?block=21995551" TargetMode="External"/><Relationship Id="rId742" Type="http://schemas.openxmlformats.org/officeDocument/2006/relationships/hyperlink" Target="https://etherscan.io/tx/0x382292ba4c6b5a69a93f2a9e4877b22ab246c2ff7b141230dd775d4573c74a39" TargetMode="External"/><Relationship Id="rId1165" Type="http://schemas.openxmlformats.org/officeDocument/2006/relationships/hyperlink" Target="https://etherscan.io/tx/0x60f0fecb37d236098c0465f22f9a38358aed1b92c740c7a1f4fcb98bfe0e4071" TargetMode="External"/><Relationship Id="rId1372" Type="http://schemas.openxmlformats.org/officeDocument/2006/relationships/hyperlink" Target="https://libmev.com/blocks/21989443" TargetMode="External"/><Relationship Id="rId2009" Type="http://schemas.openxmlformats.org/officeDocument/2006/relationships/hyperlink" Target="https://eigenphi.io/mev/ethereum/tx/0x6179f8f5396032d9a996db5a3d69bb70904ca59e2cf8532355d4b51a58b1ab56" TargetMode="External"/><Relationship Id="rId2216" Type="http://schemas.openxmlformats.org/officeDocument/2006/relationships/hyperlink" Target="https://dashboard.tenderly.co/tx/mainnet/0x232f1b1dcb7a2e556e59a57d9d9dbb53a0bc6ef931aa4191f18b3c3738517207" TargetMode="External"/><Relationship Id="rId2423" Type="http://schemas.openxmlformats.org/officeDocument/2006/relationships/hyperlink" Target="https://eigenphi.io/mev/ethereum/tx/0xaae3dd7c5842c3f427f3005689768a4f314b3f0852cc4ee8de78cad7b182aa3a" TargetMode="External"/><Relationship Id="rId602" Type="http://schemas.openxmlformats.org/officeDocument/2006/relationships/hyperlink" Target="https://etherscan.io/tx/0x8535e2becf8d36d8e712d6abec639324e182d8c7a8e30007eea9e9b419451b42" TargetMode="External"/><Relationship Id="rId1025" Type="http://schemas.openxmlformats.org/officeDocument/2006/relationships/hyperlink" Target="https://libmev.com/blocks/21993667" TargetMode="External"/><Relationship Id="rId1232" Type="http://schemas.openxmlformats.org/officeDocument/2006/relationships/hyperlink" Target="https://etherscan.io/tx/0x1dce5cfb1d282fe0677da101b52be4ff68c869330193c7831874ccc551bb1601" TargetMode="External"/><Relationship Id="rId185" Type="http://schemas.openxmlformats.org/officeDocument/2006/relationships/hyperlink" Target="https://etherscan.io/txs?block=21990012" TargetMode="External"/><Relationship Id="rId1909" Type="http://schemas.openxmlformats.org/officeDocument/2006/relationships/hyperlink" Target="https://eigenphi.io/mev/ethereum/tx/0x3a4f631751fa80c8b638d41cee4f96775f943128db1041d67ac779437088e56f" TargetMode="External"/><Relationship Id="rId392" Type="http://schemas.openxmlformats.org/officeDocument/2006/relationships/hyperlink" Target="https://eigenphi.io/mev/ethereum/tx/0x0f3a6ddbc25c93654d79437bccffb1b1081e09342e50673707869521b5bc75a8" TargetMode="External"/><Relationship Id="rId2073" Type="http://schemas.openxmlformats.org/officeDocument/2006/relationships/hyperlink" Target="https://eigenphi.io/mev/ethereum/tx/0x664da47ddab29a7d1b3d3ecd1a6db21b237e1576cb8ebbbbf59ea612d01eae0e" TargetMode="External"/><Relationship Id="rId2280" Type="http://schemas.openxmlformats.org/officeDocument/2006/relationships/hyperlink" Target="https://etherscan.io/tx/0xda66152c60398ad2cb545a7f598c8e3d128c8968060197d680bed0ce4e118774" TargetMode="External"/><Relationship Id="rId252" Type="http://schemas.openxmlformats.org/officeDocument/2006/relationships/hyperlink" Target="https://etherscan.io/tx/0xff3d2575abdb9426883064ade6ee5cc9c1c5ce03cbb068204b808ea00bf99498" TargetMode="External"/><Relationship Id="rId2140" Type="http://schemas.openxmlformats.org/officeDocument/2006/relationships/hyperlink" Target="https://etherscan.io/tx/0x06d797c037f63f5851d007429486127fe3ea6cf0674606beadc7e70572a22b34" TargetMode="External"/><Relationship Id="rId112" Type="http://schemas.openxmlformats.org/officeDocument/2006/relationships/hyperlink" Target="https://libmev.com/blocks/21989995" TargetMode="External"/><Relationship Id="rId1699" Type="http://schemas.openxmlformats.org/officeDocument/2006/relationships/hyperlink" Target="https://etherscan.io/tx/0x5dea74f42148c22fa2460525aac284c0f33e411678683f8ff95221f40cd64675" TargetMode="External"/><Relationship Id="rId2000" Type="http://schemas.openxmlformats.org/officeDocument/2006/relationships/hyperlink" Target="https://etherscan.io/tx/0x0089d9655f8b8d0026f2071c5edb4b393531c3401a671785d15a9cdabc7ef721" TargetMode="External"/><Relationship Id="rId929" Type="http://schemas.openxmlformats.org/officeDocument/2006/relationships/hyperlink" Target="https://libmev.com/blocks/21995748" TargetMode="External"/><Relationship Id="rId1559" Type="http://schemas.openxmlformats.org/officeDocument/2006/relationships/hyperlink" Target="https://etherscan.io/txs?block=21989672" TargetMode="External"/><Relationship Id="rId1766" Type="http://schemas.openxmlformats.org/officeDocument/2006/relationships/hyperlink" Target="https://etherscan.io/tx/0xb8784e5b358abe08a1c358ff03d135825346904af21f3933ea7e89b5c2a54f1e" TargetMode="External"/><Relationship Id="rId1973" Type="http://schemas.openxmlformats.org/officeDocument/2006/relationships/hyperlink" Target="https://eigenphi.io/mev/ethereum/tx/0x869be8a1f235333a272501be9795e6fa2e2e9adc6e5b5a077b6a922ecf4a97d6" TargetMode="External"/><Relationship Id="rId58" Type="http://schemas.openxmlformats.org/officeDocument/2006/relationships/hyperlink" Target="https://etherscan.io/tx/0x5413ec95c122379dc4c1bff387abfb47da784fa86195103fbda3bc868899e72c" TargetMode="External"/><Relationship Id="rId1419" Type="http://schemas.openxmlformats.org/officeDocument/2006/relationships/hyperlink" Target="https://etherscan.io/txs?block=21989093" TargetMode="External"/><Relationship Id="rId1626" Type="http://schemas.openxmlformats.org/officeDocument/2006/relationships/hyperlink" Target="https://etherscan.io/txs?block=21995832" TargetMode="External"/><Relationship Id="rId1833" Type="http://schemas.openxmlformats.org/officeDocument/2006/relationships/hyperlink" Target="https://etherscan.io/tx/0xd08aa8b076c1d414d581e06abce14d92faace84c0c77975b2e72a32da5c4e477" TargetMode="External"/><Relationship Id="rId1900" Type="http://schemas.openxmlformats.org/officeDocument/2006/relationships/hyperlink" Target="https://dashboard.tenderly.co/tx/mainnet/0x3c2c2d2ca1352d57c06c201e60110b58e94e2f9d479e82e913382c24cb3ae52a" TargetMode="External"/><Relationship Id="rId579" Type="http://schemas.openxmlformats.org/officeDocument/2006/relationships/hyperlink" Target="https://etherscan.io/tx/0x99f8a9442a04e9cdab2d7fa1c5cd7ab6caa943e11bda461d8711c3bed09f819a" TargetMode="External"/><Relationship Id="rId786" Type="http://schemas.openxmlformats.org/officeDocument/2006/relationships/hyperlink" Target="https://etherscan.io/tx/0x5173db749a674049e6174baa4f17d6859b2516b47b305b15e900244fce0204d0" TargetMode="External"/><Relationship Id="rId993" Type="http://schemas.openxmlformats.org/officeDocument/2006/relationships/hyperlink" Target="https://eigenphi.io/mev/ethereum/tx/0x8b1a3dd6e4409ed37a972546afc1f43e340463aaa6b5322da31a748248e4a61c" TargetMode="External"/><Relationship Id="rId2467" Type="http://schemas.openxmlformats.org/officeDocument/2006/relationships/hyperlink" Target="https://etherscan.io/tx/0xfdcdb4642caa14a86a5cf87c854e1c0b44cdf46e1820bf8494926522fe6921d7" TargetMode="External"/><Relationship Id="rId439" Type="http://schemas.openxmlformats.org/officeDocument/2006/relationships/hyperlink" Target="https://etherscan.io/tx/0xd264a7f00a8639b72c9417d8557f9e6642d6b0a82b83374ad309b48e5efed7f1" TargetMode="External"/><Relationship Id="rId646" Type="http://schemas.openxmlformats.org/officeDocument/2006/relationships/hyperlink" Target="https://etherscan.io/txs?block=21989729" TargetMode="External"/><Relationship Id="rId1069" Type="http://schemas.openxmlformats.org/officeDocument/2006/relationships/hyperlink" Target="https://etherscan.io/txs?block=21996067" TargetMode="External"/><Relationship Id="rId1276" Type="http://schemas.openxmlformats.org/officeDocument/2006/relationships/hyperlink" Target="https://etherscan.io/txs?block=21989174" TargetMode="External"/><Relationship Id="rId1483" Type="http://schemas.openxmlformats.org/officeDocument/2006/relationships/hyperlink" Target="https://etherscan.io/tx/0x88f6b8e55feab4be9ac824cd07387b075830322e3d44a2b43839f0dbfa86e494" TargetMode="External"/><Relationship Id="rId2327" Type="http://schemas.openxmlformats.org/officeDocument/2006/relationships/hyperlink" Target="https://dashboard.tenderly.co/tx/mainnet/0xe57c8a395463b73a47ae8bb35c497c6dfdbe9bbc397f4c230f023d252db17c14" TargetMode="External"/><Relationship Id="rId506" Type="http://schemas.openxmlformats.org/officeDocument/2006/relationships/hyperlink" Target="https://etherscan.io/txs?block=21991527" TargetMode="External"/><Relationship Id="rId853" Type="http://schemas.openxmlformats.org/officeDocument/2006/relationships/hyperlink" Target="https://eigenphi.io/mev/eigentx/0xc494be0fb2bccf72da0a48f89768c351dce074fdd8545a047564e134a524b08c?tab=block" TargetMode="External"/><Relationship Id="rId1136" Type="http://schemas.openxmlformats.org/officeDocument/2006/relationships/hyperlink" Target="https://etherscan.io/tx/0x6693e1c6e7a790b3a08ed4cf5964923ff857e257f3f99cdf2c3574fd4ff2f2d6" TargetMode="External"/><Relationship Id="rId1690" Type="http://schemas.openxmlformats.org/officeDocument/2006/relationships/hyperlink" Target="https://etherscan.io/tx/0xaae3dd7c5842c3f427f3005689768a4f314b3f0852cc4ee8de78cad7b182aa3a" TargetMode="External"/><Relationship Id="rId2534" Type="http://schemas.openxmlformats.org/officeDocument/2006/relationships/hyperlink" Target="https://eigenphi.io/mev/eigentx/0x60751fd9e7e21f39e962bed634fc367c11b591cf3b054c00ff3287a5176777f4?tab=block" TargetMode="External"/><Relationship Id="rId713" Type="http://schemas.openxmlformats.org/officeDocument/2006/relationships/hyperlink" Target="https://etherscan.io/tx/0x1caa5573cf059fc6f37f3e7bb54fdc380bcd8e35c234f496d9cd731feebbecd0" TargetMode="External"/><Relationship Id="rId920" Type="http://schemas.openxmlformats.org/officeDocument/2006/relationships/hyperlink" Target="https://eigenphi.io/mev/ethereum/tx/0xc25bc4ef359926f56828eb1110024c5908a3aac23ef86d237dcd0591eb95fbbe" TargetMode="External"/><Relationship Id="rId1343" Type="http://schemas.openxmlformats.org/officeDocument/2006/relationships/hyperlink" Target="https://eigenphi.io/mev/eigentx/0x2052c2f94302400af53237732f2a1e993eb072b96c76ad691ac22a7329c316c1?tab=block" TargetMode="External"/><Relationship Id="rId1550" Type="http://schemas.openxmlformats.org/officeDocument/2006/relationships/hyperlink" Target="https://etherscan.io/tx/0x15866b3905ac970a306022ce7378ba0d8114634fa59f5023010e991cddbd24e7" TargetMode="External"/><Relationship Id="rId1203" Type="http://schemas.openxmlformats.org/officeDocument/2006/relationships/hyperlink" Target="https://etherscan.io/tx/0xdab0dfa3eece94944a957939068991b80bdba72183d17519a5bfe4bd61c9d3e7" TargetMode="External"/><Relationship Id="rId1410" Type="http://schemas.openxmlformats.org/officeDocument/2006/relationships/hyperlink" Target="https://etherscan.io/tx/0x09e76a3bdb80fc2257d305419c0625226ef401b0ccbe1ef24a506584764e4461" TargetMode="External"/><Relationship Id="rId296" Type="http://schemas.openxmlformats.org/officeDocument/2006/relationships/hyperlink" Target="https://etherscan.io/tx/0xf6e6e7d2b6983feddebeda239062c9e148b7e37573bdbb6b4d870830d3680f96" TargetMode="External"/><Relationship Id="rId2184" Type="http://schemas.openxmlformats.org/officeDocument/2006/relationships/hyperlink" Target="https://etherscan.io/tx/0xd05a6d48b8e6777cb114b4cd74321a113b26020e57c9bcb5dccda574ab983687" TargetMode="External"/><Relationship Id="rId2391" Type="http://schemas.openxmlformats.org/officeDocument/2006/relationships/hyperlink" Target="https://etherscan.io/txs?block=21993490" TargetMode="External"/><Relationship Id="rId156" Type="http://schemas.openxmlformats.org/officeDocument/2006/relationships/hyperlink" Target="https://etherscan.io/tx/0x06d797c037f63f5851d007429486127fe3ea6cf0674606beadc7e70572a22b34" TargetMode="External"/><Relationship Id="rId363" Type="http://schemas.openxmlformats.org/officeDocument/2006/relationships/hyperlink" Target="https://etherscan.io/tx/0x9ed43a8380c1a8a78cdfe389a50b88378f8ca8d66fbf064d96038650916e132b" TargetMode="External"/><Relationship Id="rId570" Type="http://schemas.openxmlformats.org/officeDocument/2006/relationships/hyperlink" Target="https://etherscan.io/tx/0xc9d116dd60a67d9c18e4b6c75d48b37b43092c24d325430f370adf404cc930e2" TargetMode="External"/><Relationship Id="rId2044" Type="http://schemas.openxmlformats.org/officeDocument/2006/relationships/hyperlink" Target="https://dashboard.tenderly.co/tx/mainnet/0x42f09461d3e5d4fea4f502960b6a609b37fc6416648aa6c9c5ca6ed0ca7b0c68" TargetMode="External"/><Relationship Id="rId2251" Type="http://schemas.openxmlformats.org/officeDocument/2006/relationships/hyperlink" Target="https://dashboard.tenderly.co/tx/mainnet/0x6c85ce11b347d6ee7d36489be71e8ea801ea7424cd99ae93362eb1620dead681" TargetMode="External"/><Relationship Id="rId223" Type="http://schemas.openxmlformats.org/officeDocument/2006/relationships/hyperlink" Target="https://etherscan.io/tx/0xc422e3ca79a730af56113a6c05fba8a5b0c4e70d07d609eea7a0ad8279edb369" TargetMode="External"/><Relationship Id="rId430" Type="http://schemas.openxmlformats.org/officeDocument/2006/relationships/hyperlink" Target="https://libmev.com/blocks/21995745" TargetMode="External"/><Relationship Id="rId1060" Type="http://schemas.openxmlformats.org/officeDocument/2006/relationships/hyperlink" Target="https://libmev.com/blocks/21995344" TargetMode="External"/><Relationship Id="rId2111" Type="http://schemas.openxmlformats.org/officeDocument/2006/relationships/hyperlink" Target="https://etherscan.io/tx/0x1d051ce7944d645b78d761ef0a4f6515982113984eefee85f1d95ed86b8f1417" TargetMode="External"/><Relationship Id="rId1877" Type="http://schemas.openxmlformats.org/officeDocument/2006/relationships/hyperlink" Target="https://etherscan.io/tx/0x497d0529f2ddaf6f47fb1671759525ad2f418b60c53dea8e92172330befde47f" TargetMode="External"/><Relationship Id="rId1737" Type="http://schemas.openxmlformats.org/officeDocument/2006/relationships/hyperlink" Target="https://libmev.com/blocks/21993154" TargetMode="External"/><Relationship Id="rId1944" Type="http://schemas.openxmlformats.org/officeDocument/2006/relationships/hyperlink" Target="https://dashboard.tenderly.co/tx/mainnet/0x28c1c7bbf54b770e307f4a587a37bd02ad1003ca8122111d9ca648675265b0df" TargetMode="External"/><Relationship Id="rId29" Type="http://schemas.openxmlformats.org/officeDocument/2006/relationships/hyperlink" Target="https://etherscan.io/tx/0xe1dac4dd93180a26f5c203462423ab78004727a0d48b91da9f175f828a055ca4" TargetMode="External"/><Relationship Id="rId1804" Type="http://schemas.openxmlformats.org/officeDocument/2006/relationships/hyperlink" Target="https://etherscan.io/txs?block=21995657" TargetMode="External"/><Relationship Id="rId897" Type="http://schemas.openxmlformats.org/officeDocument/2006/relationships/hyperlink" Target="https://dashboard.tenderly.co/tx/mainnet/0xcbe72489014df1168e7915c73866f925911f123dc6cc20e925feb3f824720542" TargetMode="External"/><Relationship Id="rId2578" Type="http://schemas.openxmlformats.org/officeDocument/2006/relationships/hyperlink" Target="https://etherscan.io/txs?block=21989676" TargetMode="External"/><Relationship Id="rId757" Type="http://schemas.openxmlformats.org/officeDocument/2006/relationships/hyperlink" Target="https://etherscan.io/tx/0x54724d7dba6d2a1a0f1d11459ade83a6442a564b0b5793080079432af7d767a5" TargetMode="External"/><Relationship Id="rId964" Type="http://schemas.openxmlformats.org/officeDocument/2006/relationships/hyperlink" Target="https://eigenphi.io/mev/eigentx/0xea2f8565f0de6664b6d38b0523d139adbd606ae511789b72c75f8d6f8d56b85f?tab=block" TargetMode="External"/><Relationship Id="rId1387" Type="http://schemas.openxmlformats.org/officeDocument/2006/relationships/hyperlink" Target="https://etherscan.io/tx/0x3c2c2d2ca1352d57c06c201e60110b58e94e2f9d479e82e913382c24cb3ae52a" TargetMode="External"/><Relationship Id="rId1594" Type="http://schemas.openxmlformats.org/officeDocument/2006/relationships/hyperlink" Target="https://etherscan.io/tx/0x4a2323a73a93fc8def88e9310e1b09880aafbf083d18009b5b5459fda0077e25" TargetMode="External"/><Relationship Id="rId2438" Type="http://schemas.openxmlformats.org/officeDocument/2006/relationships/hyperlink" Target="https://eigenphi.io/mev/ethereum/tx/0x3ea06b85829e4026bc15638fd1d052578b03035a96ef3d429ae3eca2499b6ca9" TargetMode="External"/><Relationship Id="rId93" Type="http://schemas.openxmlformats.org/officeDocument/2006/relationships/hyperlink" Target="https://etherscan.io/tx/0xfbfffbb8df01dc2ffe8f393a524899acddffa6fba6ae309ac82c1f544e14fc04" TargetMode="External"/><Relationship Id="rId617" Type="http://schemas.openxmlformats.org/officeDocument/2006/relationships/hyperlink" Target="https://dashboard.tenderly.co/tx/mainnet/0x8890e6991d6b16fa64aaca45cd8a8cb193fa08e2e873fd9245d83f2d13d9ff96" TargetMode="External"/><Relationship Id="rId824" Type="http://schemas.openxmlformats.org/officeDocument/2006/relationships/hyperlink" Target="https://eigenphi.io/mev/eigentx/0x41d5c38774978700e4dc7e583d76f5d443de609a7208f66993e8300637f8e204?tab=block" TargetMode="External"/><Relationship Id="rId1247" Type="http://schemas.openxmlformats.org/officeDocument/2006/relationships/hyperlink" Target="https://etherscan.io/tx/0x79814b10e064fe5a443a42382d68ca8f91018f79f150d1ab13568dd4d4d341d3" TargetMode="External"/><Relationship Id="rId1454" Type="http://schemas.openxmlformats.org/officeDocument/2006/relationships/hyperlink" Target="https://libmev.com/blocks/21991554" TargetMode="External"/><Relationship Id="rId1661" Type="http://schemas.openxmlformats.org/officeDocument/2006/relationships/hyperlink" Target="https://etherscan.io/tx/0xacf90683fc79b46b548fedc91d4852d37f52c7424ccf5ba27e0281eb4982f90b" TargetMode="External"/><Relationship Id="rId2505" Type="http://schemas.openxmlformats.org/officeDocument/2006/relationships/hyperlink" Target="https://eigenphi.io/mev/eigentx/0x9b1904705ead2b472a0c301612ed7807d990ac707f454165579a4ace87d160c0?tab=block" TargetMode="External"/><Relationship Id="rId1107" Type="http://schemas.openxmlformats.org/officeDocument/2006/relationships/hyperlink" Target="https://etherscan.io/tx/0x9839d7898bcfd2ab2c50a6aab62582379b8b0cca801dd11000379b5ae7953dab" TargetMode="External"/><Relationship Id="rId1314" Type="http://schemas.openxmlformats.org/officeDocument/2006/relationships/hyperlink" Target="https://eigenphi.io/mev/ethereum/tx/0xe93df37c9fd063004697c982f321046cf2ab061c176125281a60371edd216aea" TargetMode="External"/><Relationship Id="rId1521" Type="http://schemas.openxmlformats.org/officeDocument/2006/relationships/hyperlink" Target="https://etherscan.io/txs?block=21995560" TargetMode="External"/><Relationship Id="rId20" Type="http://schemas.openxmlformats.org/officeDocument/2006/relationships/hyperlink" Target="https://libmev.com/blocks/21991817" TargetMode="External"/><Relationship Id="rId2088" Type="http://schemas.openxmlformats.org/officeDocument/2006/relationships/hyperlink" Target="https://eigenphi.io/mev/eigentx/0xe4af8426d659c66ed7b3e2abed87c8018f52c6168207e9552a2e12d335465f32?tab=block" TargetMode="External"/><Relationship Id="rId2295" Type="http://schemas.openxmlformats.org/officeDocument/2006/relationships/hyperlink" Target="https://etherscan.io/tx/0xba7a451698498748f7ce96baf3ff866094c4366a43b0825ca5ffa1e9118e1eb6" TargetMode="External"/><Relationship Id="rId267" Type="http://schemas.openxmlformats.org/officeDocument/2006/relationships/hyperlink" Target="https://etherscan.io/tx/0x793f50e1b49091ad6142f3aa7b2aeefa485ae4fc535bb732f97d5ebab4ca7d34" TargetMode="External"/><Relationship Id="rId474" Type="http://schemas.openxmlformats.org/officeDocument/2006/relationships/hyperlink" Target="https://eigenphi.io/mev/eigentx/0x1f04458e337c94e28d69605fee485e6d5905e1d06b0fc18c86a5d9402f98c4c0?tab=block" TargetMode="External"/><Relationship Id="rId2155" Type="http://schemas.openxmlformats.org/officeDocument/2006/relationships/hyperlink" Target="https://etherscan.io/txs?block=21991010" TargetMode="External"/><Relationship Id="rId127" Type="http://schemas.openxmlformats.org/officeDocument/2006/relationships/hyperlink" Target="https://libmev.com/blocks/21991470" TargetMode="External"/><Relationship Id="rId681" Type="http://schemas.openxmlformats.org/officeDocument/2006/relationships/hyperlink" Target="https://libmev.com/blocks/21991869" TargetMode="External"/><Relationship Id="rId2362" Type="http://schemas.openxmlformats.org/officeDocument/2006/relationships/hyperlink" Target="https://etherscan.io/tx/0x6eba28cd05125682664ef0c9ff2252388db4b20fdbf34faf94f252fba0ccf7e3" TargetMode="External"/><Relationship Id="rId334" Type="http://schemas.openxmlformats.org/officeDocument/2006/relationships/hyperlink" Target="https://etherscan.io/tx/0x22459f94b27a6fcb31a6d0539fb855754747d1a928ba2676a6b6f8b1ad32f488" TargetMode="External"/><Relationship Id="rId541" Type="http://schemas.openxmlformats.org/officeDocument/2006/relationships/hyperlink" Target="https://etherscan.io/tx/0x232f1b1dcb7a2e556e59a57d9d9dbb53a0bc6ef931aa4191f18b3c3738517207" TargetMode="External"/><Relationship Id="rId1171" Type="http://schemas.openxmlformats.org/officeDocument/2006/relationships/hyperlink" Target="https://etherscan.io/tx/0x40b59e83b6b0c6c972d06e4d3b00954f81cbdcc87f36a63cf3e9ae5313047f7b" TargetMode="External"/><Relationship Id="rId2015" Type="http://schemas.openxmlformats.org/officeDocument/2006/relationships/hyperlink" Target="https://etherscan.io/tx/0x62056a573e78daf5a864bf2103245ddbde9fde145c4484a884412fca301dd696" TargetMode="External"/><Relationship Id="rId2222" Type="http://schemas.openxmlformats.org/officeDocument/2006/relationships/hyperlink" Target="https://etherscan.io/tx/0x1833f050dfbfcc0bc5d963c47fe7ea56da9a4cfb3a1429f0fc0b6d6a6bf323d4" TargetMode="External"/><Relationship Id="rId401" Type="http://schemas.openxmlformats.org/officeDocument/2006/relationships/hyperlink" Target="https://eigenphi.io/mev/eigentx/0xfea21aa73c4905d8a3d157dcf5787ffe4bb7e53f1f2def9f7f875f16e8269220?tab=block" TargetMode="External"/><Relationship Id="rId1031" Type="http://schemas.openxmlformats.org/officeDocument/2006/relationships/hyperlink" Target="https://eigenphi.io/mev/eigentx/0xd73db139be5f48a5742d24879c0562178c52b313c2c8cb3352fd2fd1550fe475?tab=block" TargetMode="External"/><Relationship Id="rId1988" Type="http://schemas.openxmlformats.org/officeDocument/2006/relationships/hyperlink" Target="https://eigenphi.io/mev/ethereum/tx/0x942295b41ba6ef0b9c92ac867921d6e7557ec24a12956590d1352e9eacd41681" TargetMode="External"/><Relationship Id="rId1848" Type="http://schemas.openxmlformats.org/officeDocument/2006/relationships/hyperlink" Target="https://etherscan.io/tx/0x4b22c21014738218f683c9824aa7e4b4ed1ab8b04207370fa47e5b988272fa45" TargetMode="External"/><Relationship Id="rId191" Type="http://schemas.openxmlformats.org/officeDocument/2006/relationships/hyperlink" Target="https://etherscan.io/tx/0x3fed167ed336873df50ec32a9f9cfe1d157dd4e9bcac768222ffd0675156617a" TargetMode="External"/><Relationship Id="rId1708" Type="http://schemas.openxmlformats.org/officeDocument/2006/relationships/hyperlink" Target="https://dashboard.tenderly.co/tx/mainnet/0x345bf624d882d38e8e5e6db935bb314d532c317019703c66ed1a9923f8eb220c" TargetMode="External"/><Relationship Id="rId1915" Type="http://schemas.openxmlformats.org/officeDocument/2006/relationships/hyperlink" Target="https://dashboard.tenderly.co/tx/mainnet/0xc2ca3c6e8ea124471c265ded046254d36ac708c544c7657aefed4119da17bea5" TargetMode="External"/><Relationship Id="rId868" Type="http://schemas.openxmlformats.org/officeDocument/2006/relationships/hyperlink" Target="https://eigenphi.io/mev/ethereum/tx/0x5c4a4d6d4e848500daac32ee82fd49479316cf51a5c9566bff29c8bf42d460a2" TargetMode="External"/><Relationship Id="rId1498" Type="http://schemas.openxmlformats.org/officeDocument/2006/relationships/hyperlink" Target="https://libmev.com/blocks/21995236" TargetMode="External"/><Relationship Id="rId2549" Type="http://schemas.openxmlformats.org/officeDocument/2006/relationships/hyperlink" Target="https://libmev.com/blocks/21990905" TargetMode="External"/><Relationship Id="rId728" Type="http://schemas.openxmlformats.org/officeDocument/2006/relationships/hyperlink" Target="https://etherscan.io/tx/0xb4b1e4c3b8ee22df775900d7e7c4a9b87fbd7fad2a0fde4b93c3c891d12404e9" TargetMode="External"/><Relationship Id="rId935" Type="http://schemas.openxmlformats.org/officeDocument/2006/relationships/hyperlink" Target="https://eigenphi.io/mev/eigentx/0x2e9c9bcdbdf7458cdeed98cc2bc1cfafecce22f518da5c1842f318e186cc83fb?tab=block" TargetMode="External"/><Relationship Id="rId1358" Type="http://schemas.openxmlformats.org/officeDocument/2006/relationships/hyperlink" Target="https://libmev.com/blocks/21990450" TargetMode="External"/><Relationship Id="rId1565" Type="http://schemas.openxmlformats.org/officeDocument/2006/relationships/hyperlink" Target="https://etherscan.io/tx/0xe628dfb8d439b6bdf8b0bcca3e410efc3503810f041c2ed69197897025271dc7" TargetMode="External"/><Relationship Id="rId1772" Type="http://schemas.openxmlformats.org/officeDocument/2006/relationships/hyperlink" Target="https://libmev.com/blocks/21995494" TargetMode="External"/><Relationship Id="rId2409" Type="http://schemas.openxmlformats.org/officeDocument/2006/relationships/hyperlink" Target="https://eigenphi.io/mev/ethereum/tx/0xb9afdcfccdcb0ee1acd0d0eb85ffe734ae3f2f257e29346a2b8dad0aaea4df5e" TargetMode="External"/><Relationship Id="rId64" Type="http://schemas.openxmlformats.org/officeDocument/2006/relationships/hyperlink" Target="https://etherscan.io/txs?block=21992254" TargetMode="External"/><Relationship Id="rId1218" Type="http://schemas.openxmlformats.org/officeDocument/2006/relationships/hyperlink" Target="https://etherscan.io/tx/0xf07a9e6e0e05108d2f1107ca8b708168baf5bca9cd8aa01b7305d424d02f4501" TargetMode="External"/><Relationship Id="rId1425" Type="http://schemas.openxmlformats.org/officeDocument/2006/relationships/hyperlink" Target="https://etherscan.io/tx/0x863caf7219ddca7a9bd7cdbe7ca2aa7b494fda709579f7b98f1cf864ff7348ad" TargetMode="External"/><Relationship Id="rId1632" Type="http://schemas.openxmlformats.org/officeDocument/2006/relationships/hyperlink" Target="https://etherscan.io/tx/0x59a1656fe564415c0c6b53bbaa6374dac27d6b4a555ef4d1db87fb4d3561be37" TargetMode="External"/><Relationship Id="rId2199" Type="http://schemas.openxmlformats.org/officeDocument/2006/relationships/hyperlink" Target="https://etherscan.io/tx/0x3e7e74b0afecb3a79548c900e8f8355ab4f895dd1cb274fdcf8c3c0c9a4dbfa7" TargetMode="External"/><Relationship Id="rId378" Type="http://schemas.openxmlformats.org/officeDocument/2006/relationships/hyperlink" Target="https://eigenphi.io/mev/ethereum/tx/0x048a2755107c3bcc7cda9a1b1269991b1420079bde4128925d4c9d6f378ec5e4" TargetMode="External"/><Relationship Id="rId585" Type="http://schemas.openxmlformats.org/officeDocument/2006/relationships/hyperlink" Target="https://etherscan.io/tx/0x9ed43a8380c1a8a78cdfe389a50b88378f8ca8d66fbf064d96038650916e132b" TargetMode="External"/><Relationship Id="rId792" Type="http://schemas.openxmlformats.org/officeDocument/2006/relationships/hyperlink" Target="https://etherscan.io/txs?block=21989440" TargetMode="External"/><Relationship Id="rId2059" Type="http://schemas.openxmlformats.org/officeDocument/2006/relationships/hyperlink" Target="https://eigenphi.io/mev/ethereum/tx/0x3fed167ed336873df50ec32a9f9cfe1d157dd4e9bcac768222ffd0675156617a" TargetMode="External"/><Relationship Id="rId2266" Type="http://schemas.openxmlformats.org/officeDocument/2006/relationships/hyperlink" Target="https://dashboard.tenderly.co/tx/mainnet/0x0af7785f0a16e4bb4d550ae1676234b806812261dad25077c23c950532913926" TargetMode="External"/><Relationship Id="rId2473" Type="http://schemas.openxmlformats.org/officeDocument/2006/relationships/hyperlink" Target="https://etherscan.io/txs?block=21993389" TargetMode="External"/><Relationship Id="rId238" Type="http://schemas.openxmlformats.org/officeDocument/2006/relationships/hyperlink" Target="https://etherscan.io/tx/0x03d834d6afd29488548c9d80852c60c518788fab61427c58dc885bf36c6da257" TargetMode="External"/><Relationship Id="rId445" Type="http://schemas.openxmlformats.org/officeDocument/2006/relationships/hyperlink" Target="https://libmev.com/blocks/21989705" TargetMode="External"/><Relationship Id="rId652" Type="http://schemas.openxmlformats.org/officeDocument/2006/relationships/hyperlink" Target="https://etherscan.io/tx/0x2048eb0944abd11d806e5bc21e25db9f618f875f3f24b6e7b03f417a439a2791" TargetMode="External"/><Relationship Id="rId1075" Type="http://schemas.openxmlformats.org/officeDocument/2006/relationships/hyperlink" Target="https://etherscan.io/tx/0x6f02bb4740668452450aff60e8648acd1fb5fc82bf616a06130d0cdb95d8a4a8" TargetMode="External"/><Relationship Id="rId1282" Type="http://schemas.openxmlformats.org/officeDocument/2006/relationships/hyperlink" Target="https://etherscan.io/txs?block=21990084" TargetMode="External"/><Relationship Id="rId2126" Type="http://schemas.openxmlformats.org/officeDocument/2006/relationships/hyperlink" Target="https://etherscan.io/tx/0xd3e6be93781e015822c9907915b6d578517f7cf9a95a395b0f60504c779cf779" TargetMode="External"/><Relationship Id="rId2333" Type="http://schemas.openxmlformats.org/officeDocument/2006/relationships/hyperlink" Target="https://etherscan.io/tx/0xf4f833e5e52af52af93b1d819ad5b5c8e6ec3c476fef1136fba3f4fd71502795" TargetMode="External"/><Relationship Id="rId2540" Type="http://schemas.openxmlformats.org/officeDocument/2006/relationships/hyperlink" Target="https://eigenphi.io/mev/ethereum/tx/0x4c5420bb10ea18786926ed10e1065b29e1b9067387140de5a58767343a47a141" TargetMode="External"/><Relationship Id="rId305" Type="http://schemas.openxmlformats.org/officeDocument/2006/relationships/hyperlink" Target="https://dashboard.tenderly.co/tx/mainnet/0xf7906bde08684f2978a0e221fa3d8871a5961855f080d95e159bdcdbb3969e12" TargetMode="External"/><Relationship Id="rId512" Type="http://schemas.openxmlformats.org/officeDocument/2006/relationships/hyperlink" Target="https://etherscan.io/tx/0x0ab3e8f6243dbbf37435fdbee0ab824da59773b3a362362b903d8d05100d53d4" TargetMode="External"/><Relationship Id="rId1142" Type="http://schemas.openxmlformats.org/officeDocument/2006/relationships/hyperlink" Target="https://etherscan.io/tx/0x29914c3dd26a0f75b3a176da0b767e03e4215a08388a4d034d25424fa6bd191a" TargetMode="External"/><Relationship Id="rId2400" Type="http://schemas.openxmlformats.org/officeDocument/2006/relationships/hyperlink" Target="https://dashboard.tenderly.co/tx/mainnet/0x15b809507db7e6ea00dfab3a498fa75178bd67677be24610df4cbcfb90140c3f" TargetMode="External"/><Relationship Id="rId1002" Type="http://schemas.openxmlformats.org/officeDocument/2006/relationships/hyperlink" Target="https://libmev.com/blocks/21991501" TargetMode="External"/><Relationship Id="rId1959" Type="http://schemas.openxmlformats.org/officeDocument/2006/relationships/hyperlink" Target="https://eigenphi.io/mev/ethereum/tx/0x2cf54590de476beebb7f615ee44284475f7c374bf59195df8a932f58753651f0" TargetMode="External"/><Relationship Id="rId1819" Type="http://schemas.openxmlformats.org/officeDocument/2006/relationships/hyperlink" Target="https://etherscan.io/txs?block=21992112" TargetMode="External"/><Relationship Id="rId2190" Type="http://schemas.openxmlformats.org/officeDocument/2006/relationships/hyperlink" Target="https://libmev.com/blocks/21993453" TargetMode="External"/><Relationship Id="rId162" Type="http://schemas.openxmlformats.org/officeDocument/2006/relationships/hyperlink" Target="https://libmev.com/blocks/21989656" TargetMode="External"/><Relationship Id="rId2050" Type="http://schemas.openxmlformats.org/officeDocument/2006/relationships/hyperlink" Target="https://etherscan.io/txs?block=21990939" TargetMode="External"/><Relationship Id="rId979" Type="http://schemas.openxmlformats.org/officeDocument/2006/relationships/hyperlink" Target="https://eigenphi.io/mev/ethereum/tx/0xfaef2c9a92c1a9407695dd12a481f4207063e613b9be1de62519fcf84ee5d18c" TargetMode="External"/><Relationship Id="rId839" Type="http://schemas.openxmlformats.org/officeDocument/2006/relationships/hyperlink" Target="https://eigenphi.io/mev/eigentx/0xc039674ec06487fa786781e339819c54aeef5ebbc693c5e2f7e2e5a8f5d0ddc9?tab=block" TargetMode="External"/><Relationship Id="rId1469" Type="http://schemas.openxmlformats.org/officeDocument/2006/relationships/hyperlink" Target="https://etherscan.io/tx/0x17fadd60a30b1129b85035f132f3a17f84b30e430d016099daab03542fd7027f" TargetMode="External"/><Relationship Id="rId1676" Type="http://schemas.openxmlformats.org/officeDocument/2006/relationships/hyperlink" Target="https://etherscan.io/tx/0xd560ae78d6d98be13852b84f7160038ce56dff3e7c12c9123b29d3e32a75a909" TargetMode="External"/><Relationship Id="rId1883" Type="http://schemas.openxmlformats.org/officeDocument/2006/relationships/hyperlink" Target="https://libmev.com/blocks/21991073" TargetMode="External"/><Relationship Id="rId906" Type="http://schemas.openxmlformats.org/officeDocument/2006/relationships/hyperlink" Target="https://eigenphi.io/mev/eigentx/0x144db39ed8ea40ad23db1e7f7c966402ff1d1d3449e8775824ac790f229f38a0?tab=block" TargetMode="External"/><Relationship Id="rId1329" Type="http://schemas.openxmlformats.org/officeDocument/2006/relationships/hyperlink" Target="https://eigenphi.io/mev/eigentx/0xff86578a6409ed9d90c869373771a3cf487e6f09034c54d0a47d2607f73d9039?tab=block" TargetMode="External"/><Relationship Id="rId1536" Type="http://schemas.openxmlformats.org/officeDocument/2006/relationships/hyperlink" Target="https://etherscan.io/txs?block=21995726" TargetMode="External"/><Relationship Id="rId1743" Type="http://schemas.openxmlformats.org/officeDocument/2006/relationships/hyperlink" Target="https://eigenphi.io/mev/eigentx/0x279bbbda490ac2553aebd9a985244e0a25a5ce665f34d02608fc62739ccfd8c1?tab=block" TargetMode="External"/><Relationship Id="rId1950" Type="http://schemas.openxmlformats.org/officeDocument/2006/relationships/hyperlink" Target="https://etherscan.io/tx/0xca18bbaf77505436f0938e792b7fd539b28fe0ee53e88cd5480c45842d288c05" TargetMode="External"/><Relationship Id="rId35" Type="http://schemas.openxmlformats.org/officeDocument/2006/relationships/hyperlink" Target="https://etherscan.io/txs?block=21992174" TargetMode="External"/><Relationship Id="rId1603" Type="http://schemas.openxmlformats.org/officeDocument/2006/relationships/hyperlink" Target="https://etherscan.io/txs?block=21991462" TargetMode="External"/><Relationship Id="rId1810" Type="http://schemas.openxmlformats.org/officeDocument/2006/relationships/hyperlink" Target="https://etherscan.io/tx/0xb4958315f06106baaa34768fe8ffbc95dec0afdba5ce40d0d7003f5455a99be5" TargetMode="External"/><Relationship Id="rId489" Type="http://schemas.openxmlformats.org/officeDocument/2006/relationships/hyperlink" Target="https://eigenphi.io/mev/eigentx/0xb4d042ed63a138b2043fa41ad457921c333c84221fe7c96b0203cafe4bdb9cb4?tab=block" TargetMode="External"/><Relationship Id="rId696" Type="http://schemas.openxmlformats.org/officeDocument/2006/relationships/hyperlink" Target="https://libmev.com/blocks/21990254" TargetMode="External"/><Relationship Id="rId2377" Type="http://schemas.openxmlformats.org/officeDocument/2006/relationships/hyperlink" Target="https://etherscan.io/tx/0x8b6424053b33fa1b8a01fa37374041be008a607793b1f41db3df582589cb3bd9" TargetMode="External"/><Relationship Id="rId2584" Type="http://schemas.openxmlformats.org/officeDocument/2006/relationships/hyperlink" Target="https://etherscan.io/tx/0xe1dac4dd93180a26f5c203462423ab78004727a0d48b91da9f175f828a055ca4" TargetMode="External"/><Relationship Id="rId349" Type="http://schemas.openxmlformats.org/officeDocument/2006/relationships/hyperlink" Target="https://etherscan.io/tx/0x6a942321027299a7d07555b286e47021e3f7074d2399586e62ba12ebc23dd831" TargetMode="External"/><Relationship Id="rId556" Type="http://schemas.openxmlformats.org/officeDocument/2006/relationships/hyperlink" Target="https://etherscan.io/txs?block=21995855" TargetMode="External"/><Relationship Id="rId763" Type="http://schemas.openxmlformats.org/officeDocument/2006/relationships/hyperlink" Target="https://etherscan.io/txs?block=21989548" TargetMode="External"/><Relationship Id="rId1186" Type="http://schemas.openxmlformats.org/officeDocument/2006/relationships/hyperlink" Target="https://etherscan.io/tx/0x847f6b33b007f4dfbc45d75cfacb66f9072d11a83ac66e2f949263e422e3d1a2" TargetMode="External"/><Relationship Id="rId1393" Type="http://schemas.openxmlformats.org/officeDocument/2006/relationships/hyperlink" Target="https://libmev.com/blocks/21989241" TargetMode="External"/><Relationship Id="rId2237" Type="http://schemas.openxmlformats.org/officeDocument/2006/relationships/hyperlink" Target="https://dashboard.tenderly.co/tx/mainnet/0x86010948d036921be34fe71585b163dbb3ee14d9d10bdc7f2f9fcba984fe4948" TargetMode="External"/><Relationship Id="rId2444" Type="http://schemas.openxmlformats.org/officeDocument/2006/relationships/hyperlink" Target="https://etherscan.io/tx/0x3e85729a316788b0b4e9890dfb6823723530f4ce50999d6d5978a56643329546" TargetMode="External"/><Relationship Id="rId209" Type="http://schemas.openxmlformats.org/officeDocument/2006/relationships/hyperlink" Target="https://dashboard.tenderly.co/tx/mainnet/0xeea937aebacf2c54b24e45a6017fbf052fc4ddd973f903531d995419ac90f284" TargetMode="External"/><Relationship Id="rId416" Type="http://schemas.openxmlformats.org/officeDocument/2006/relationships/hyperlink" Target="https://eigenphi.io/mev/eigentx/0x98d719fa7a6ba3d3a4b06d8176fdb769697e4a6fa600aafb10579d4784528e2c?tab=block" TargetMode="External"/><Relationship Id="rId970" Type="http://schemas.openxmlformats.org/officeDocument/2006/relationships/hyperlink" Target="https://dashboard.tenderly.co/tx/mainnet/0x928eff285c2b43a93bec8d5b50f1522531ce994eb77f9be9aae1eee8e3835e16" TargetMode="External"/><Relationship Id="rId1046" Type="http://schemas.openxmlformats.org/officeDocument/2006/relationships/hyperlink" Target="https://libmev.com/blocks/21991621" TargetMode="External"/><Relationship Id="rId1253" Type="http://schemas.openxmlformats.org/officeDocument/2006/relationships/hyperlink" Target="https://etherscan.io/tx/0x197f9471f2905b1909b677f7e3643398e6fcf65bb87dad617e955065841f2bae" TargetMode="External"/><Relationship Id="rId623" Type="http://schemas.openxmlformats.org/officeDocument/2006/relationships/hyperlink" Target="https://etherscan.io/txs?block=21989431" TargetMode="External"/><Relationship Id="rId830" Type="http://schemas.openxmlformats.org/officeDocument/2006/relationships/hyperlink" Target="https://eigenphi.io/mev/ethereum/tx/0xc2924f9d366482036f65985ad049c7ccac49f800b2544380913d9f6a90b7cfc0" TargetMode="External"/><Relationship Id="rId1460" Type="http://schemas.openxmlformats.org/officeDocument/2006/relationships/hyperlink" Target="https://eigenphi.io/mev/eigentx/0x28e74bd704cb06996e9c456fb0d177430f41a0d8b34328abb16c2a1049137898?tab=block" TargetMode="External"/><Relationship Id="rId2304" Type="http://schemas.openxmlformats.org/officeDocument/2006/relationships/hyperlink" Target="https://etherscan.io/tx/0x60de4ad2e67244beb884a5161f0e9c8a89ace5e6b9d36df7a086b6da82a9b510" TargetMode="External"/><Relationship Id="rId2511" Type="http://schemas.openxmlformats.org/officeDocument/2006/relationships/hyperlink" Target="https://eigenphi.io/mev/ethereum/tx/0x0e2a1121b830fa8b8dac33b40f9d0c7fa394d4140f1519526cef9aba8234ce98" TargetMode="External"/><Relationship Id="rId1113" Type="http://schemas.openxmlformats.org/officeDocument/2006/relationships/hyperlink" Target="https://etherscan.io/tx/0x19a8b5a61de3562c2cdcf7f83154c1de8d1cba32960b70bcdf8a1228ae0a7c78" TargetMode="External"/><Relationship Id="rId1320" Type="http://schemas.openxmlformats.org/officeDocument/2006/relationships/hyperlink" Target="https://dashboard.tenderly.co/tx/mainnet/0x89cdee09dfeddfd99b17b8ddc83409e92f7d099d5a9afc4af1b4a15fba8fa190" TargetMode="External"/><Relationship Id="rId2094" Type="http://schemas.openxmlformats.org/officeDocument/2006/relationships/hyperlink" Target="https://dashboard.tenderly.co/tx/mainnet/0x937379a8de83ab0ab4f4e099e263cf71a7b1a303c0e1c9a89b7f99e68dffaa82" TargetMode="External"/><Relationship Id="rId273" Type="http://schemas.openxmlformats.org/officeDocument/2006/relationships/hyperlink" Target="https://etherscan.io/tx/0x2130cbf978d154ac54d18c868aed29407ff4f2c9eae744a808c5e92ef1c212f8" TargetMode="External"/><Relationship Id="rId480" Type="http://schemas.openxmlformats.org/officeDocument/2006/relationships/hyperlink" Target="https://eigenphi.io/mev/ethereum/tx/0xb6502c28813a830532cd7f9c37da365f7e039adfca30601673c78b4417794fee" TargetMode="External"/><Relationship Id="rId2161" Type="http://schemas.openxmlformats.org/officeDocument/2006/relationships/hyperlink" Target="https://etherscan.io/tx/0xe4ae541a2cfadc410b6c3f70ae9cbecafe4c3211dbbb01a357b7f8d3f514d3ad" TargetMode="External"/><Relationship Id="rId133" Type="http://schemas.openxmlformats.org/officeDocument/2006/relationships/hyperlink" Target="https://eigenphi.io/mev/eigentx/0x0d86a816169a8f43e8d0a3c08921577589f2977abc40a98af8c0447462bc316a?tab=block" TargetMode="External"/><Relationship Id="rId340" Type="http://schemas.openxmlformats.org/officeDocument/2006/relationships/hyperlink" Target="https://etherscan.io/txs?block=21989678" TargetMode="External"/><Relationship Id="rId2021" Type="http://schemas.openxmlformats.org/officeDocument/2006/relationships/hyperlink" Target="https://etherscan.io/txs?block=21992172" TargetMode="External"/><Relationship Id="rId200" Type="http://schemas.openxmlformats.org/officeDocument/2006/relationships/hyperlink" Target="https://etherscan.io/txs?block=21995773" TargetMode="External"/><Relationship Id="rId1787" Type="http://schemas.openxmlformats.org/officeDocument/2006/relationships/hyperlink" Target="https://libmev.com/blocks/21995308" TargetMode="External"/><Relationship Id="rId1994" Type="http://schemas.openxmlformats.org/officeDocument/2006/relationships/hyperlink" Target="https://dashboard.tenderly.co/tx/mainnet/0x2d63de22ce5762553c6d048e2db44c2e2b0564fdc6eb083aeda924c27da5f7bf" TargetMode="External"/><Relationship Id="rId79" Type="http://schemas.openxmlformats.org/officeDocument/2006/relationships/hyperlink" Target="https://etherscan.io/tx/0x9234f8b6fb78b83e27ce78957cfc26d262c02295b5766c7723dada320ed9c296" TargetMode="External"/><Relationship Id="rId1647" Type="http://schemas.openxmlformats.org/officeDocument/2006/relationships/hyperlink" Target="https://etherscan.io/tx/0x8b1a3dd6e4409ed37a972546afc1f43e340463aaa6b5322da31a748248e4a61c" TargetMode="External"/><Relationship Id="rId1854" Type="http://schemas.openxmlformats.org/officeDocument/2006/relationships/hyperlink" Target="https://eigenphi.io/mev/eigentx/0x3a43af04ede94657932a6ebccabfd2c22df2ee2556f6a388412e7ddbe709b23b?tab=block" TargetMode="External"/><Relationship Id="rId1507" Type="http://schemas.openxmlformats.org/officeDocument/2006/relationships/hyperlink" Target="https://etherscan.io/txs?block=21995719" TargetMode="External"/><Relationship Id="rId1714" Type="http://schemas.openxmlformats.org/officeDocument/2006/relationships/hyperlink" Target="https://dashboard.tenderly.co/tx/mainnet/0xa01ead0b2eb3289539023e8581fc2c216b353228adc8473c43d63c3247e2e019" TargetMode="External"/><Relationship Id="rId1921" Type="http://schemas.openxmlformats.org/officeDocument/2006/relationships/hyperlink" Target="https://etherscan.io/txs?block=21992324" TargetMode="External"/><Relationship Id="rId2488" Type="http://schemas.openxmlformats.org/officeDocument/2006/relationships/hyperlink" Target="https://etherscan.io/tx/0x8bbc1ee2cd3051cc2c2752b9ad6157e908e033ad9d697cdbbfe2e8f244948187" TargetMode="External"/><Relationship Id="rId1297" Type="http://schemas.openxmlformats.org/officeDocument/2006/relationships/hyperlink" Target="https://etherscan.io/txs?block=21993381" TargetMode="External"/><Relationship Id="rId667" Type="http://schemas.openxmlformats.org/officeDocument/2006/relationships/hyperlink" Target="https://etherscan.io/tx/0x57e1e0b2c3e884b34506de273817c0a43d8c8a2a63580b5850867f665a3c492f" TargetMode="External"/><Relationship Id="rId874" Type="http://schemas.openxmlformats.org/officeDocument/2006/relationships/hyperlink" Target="https://dashboard.tenderly.co/tx/mainnet/0xf63eda0108c056eb81319e53c9909416c0d481ce6d50ef17841113454bed2a30" TargetMode="External"/><Relationship Id="rId2348" Type="http://schemas.openxmlformats.org/officeDocument/2006/relationships/hyperlink" Target="https://etherscan.io/tx/0x008aea4653a8d3387271a991163d333f6e1d47b7cc6aae927a2e6d1e60c4399c" TargetMode="External"/><Relationship Id="rId2555" Type="http://schemas.openxmlformats.org/officeDocument/2006/relationships/hyperlink" Target="https://eigenphi.io/mev/eigentx/0xbddb55c651aebf3ecfe5d3aeb40c213cae171d8667e74a31db0aa625ef31185a?tab=block" TargetMode="External"/><Relationship Id="rId527" Type="http://schemas.openxmlformats.org/officeDocument/2006/relationships/hyperlink" Target="https://etherscan.io/tx/0x992d71930e0612d7cdf754060ee57c19027abe46cca3b5c7a9fc05092bb90daf" TargetMode="External"/><Relationship Id="rId734" Type="http://schemas.openxmlformats.org/officeDocument/2006/relationships/hyperlink" Target="https://etherscan.io/txs?block=21993094" TargetMode="External"/><Relationship Id="rId941" Type="http://schemas.openxmlformats.org/officeDocument/2006/relationships/hyperlink" Target="https://dashboard.tenderly.co/tx/mainnet/0xf54ba4eb29424c736dd6f13bf0bd07fe0478605ef3a7bc454c73f70a02b85a7a" TargetMode="External"/><Relationship Id="rId1157" Type="http://schemas.openxmlformats.org/officeDocument/2006/relationships/hyperlink" Target="https://etherscan.io/tx/0x20f75a7ab17cf300f3bf72e71fa405df30cfa4d0109eb0f3bcabc524256cc159" TargetMode="External"/><Relationship Id="rId1364" Type="http://schemas.openxmlformats.org/officeDocument/2006/relationships/hyperlink" Target="https://eigenphi.io/mev/eigentx/0x61504dd47c872b706bb4938817f777eecde579f73c6f8a2f7497e4a76e264f42?tab=block" TargetMode="External"/><Relationship Id="rId1571" Type="http://schemas.openxmlformats.org/officeDocument/2006/relationships/hyperlink" Target="https://libmev.com/blocks/21991655" TargetMode="External"/><Relationship Id="rId2208" Type="http://schemas.openxmlformats.org/officeDocument/2006/relationships/hyperlink" Target="https://etherscan.io/tx/0x2821d17a9ae425f7b3d1c61d6f35ad38be89a2f730bef8e1f533e04144a9aba5" TargetMode="External"/><Relationship Id="rId2415" Type="http://schemas.openxmlformats.org/officeDocument/2006/relationships/hyperlink" Target="https://dashboard.tenderly.co/tx/mainnet/0xb3aeeba9163be195b311392b3a367b33ea3034216015e069b6fa3e5031b606f0" TargetMode="External"/><Relationship Id="rId70" Type="http://schemas.openxmlformats.org/officeDocument/2006/relationships/hyperlink" Target="https://etherscan.io/tx/0x937379a8de83ab0ab4f4e099e263cf71a7b1a303c0e1c9a89b7f99e68dffaa82" TargetMode="External"/><Relationship Id="rId801" Type="http://schemas.openxmlformats.org/officeDocument/2006/relationships/hyperlink" Target="https://dashboard.tenderly.co/tx/mainnet/0x55bb6278d81c310ee6fdfecbaad73e380414b076ec3c57c17b62cbc486447960" TargetMode="External"/><Relationship Id="rId1017" Type="http://schemas.openxmlformats.org/officeDocument/2006/relationships/hyperlink" Target="https://libmev.com/blocks/21992429" TargetMode="External"/><Relationship Id="rId1224" Type="http://schemas.openxmlformats.org/officeDocument/2006/relationships/hyperlink" Target="https://etherscan.io/tx/0xb2b8b9e6285be0b8c1bdb4a11110c5f50b00a363a54b39bf47b2d10ad6420d25" TargetMode="External"/><Relationship Id="rId1431" Type="http://schemas.openxmlformats.org/officeDocument/2006/relationships/hyperlink" Target="https://libmev.com/blocks/21989474" TargetMode="External"/><Relationship Id="rId177" Type="http://schemas.openxmlformats.org/officeDocument/2006/relationships/hyperlink" Target="https://etherscan.io/tx/0x62056a573e78daf5a864bf2103245ddbde9fde145c4484a884412fca301dd696" TargetMode="External"/><Relationship Id="rId384" Type="http://schemas.openxmlformats.org/officeDocument/2006/relationships/hyperlink" Target="https://dashboard.tenderly.co/tx/mainnet/0xf47ac040c850c0db628e3edd10eb4280e6c5821d2b3e5a0516de008ecdb6d76c" TargetMode="External"/><Relationship Id="rId591" Type="http://schemas.openxmlformats.org/officeDocument/2006/relationships/hyperlink" Target="https://libmev.com/blocks/21991140" TargetMode="External"/><Relationship Id="rId2065" Type="http://schemas.openxmlformats.org/officeDocument/2006/relationships/hyperlink" Target="https://dashboard.tenderly.co/tx/mainnet/0xf93b20c13f78ca0e75377d79a6ddb4546bc7b1e22b9bd80bfc0f3584559b8856" TargetMode="External"/><Relationship Id="rId2272" Type="http://schemas.openxmlformats.org/officeDocument/2006/relationships/hyperlink" Target="https://etherscan.io/txs?block=21990885" TargetMode="External"/><Relationship Id="rId244" Type="http://schemas.openxmlformats.org/officeDocument/2006/relationships/hyperlink" Target="https://etherscan.io/txs?block=21989110" TargetMode="External"/><Relationship Id="rId1081" Type="http://schemas.openxmlformats.org/officeDocument/2006/relationships/hyperlink" Target="https://libmev.com/blocks/21992659" TargetMode="External"/><Relationship Id="rId451" Type="http://schemas.openxmlformats.org/officeDocument/2006/relationships/hyperlink" Target="https://eigenphi.io/mev/ethereum/tx/0x260cdd60f61d5bab91cb8e84b7a87dacceedd314cfea1328c190ec2014297edf" TargetMode="External"/><Relationship Id="rId2132" Type="http://schemas.openxmlformats.org/officeDocument/2006/relationships/hyperlink" Target="https://etherscan.io/txs?block=21991179" TargetMode="External"/><Relationship Id="rId104" Type="http://schemas.openxmlformats.org/officeDocument/2006/relationships/hyperlink" Target="https://eigenphi.io/mev/eigentx/0x7ba5176c0aa74598d979207de2d9c4166d44074a792514d8a4bb4acffc019a39?tab=block" TargetMode="External"/><Relationship Id="rId311" Type="http://schemas.openxmlformats.org/officeDocument/2006/relationships/hyperlink" Target="https://etherscan.io/txs?block=21996045" TargetMode="External"/><Relationship Id="rId1898" Type="http://schemas.openxmlformats.org/officeDocument/2006/relationships/hyperlink" Target="https://etherscan.io/txs?block=21991235" TargetMode="External"/><Relationship Id="rId1758" Type="http://schemas.openxmlformats.org/officeDocument/2006/relationships/hyperlink" Target="https://libmev.com/blocks/21992300" TargetMode="External"/><Relationship Id="rId1965" Type="http://schemas.openxmlformats.org/officeDocument/2006/relationships/hyperlink" Target="https://dashboard.tenderly.co/tx/mainnet/0xcc22404d5e1d543317881d21dfdcc1fe33c257c39c58b3f35748a573dec629ac" TargetMode="External"/><Relationship Id="rId1618" Type="http://schemas.openxmlformats.org/officeDocument/2006/relationships/hyperlink" Target="https://etherscan.io/txs?block=21995404" TargetMode="External"/><Relationship Id="rId1825" Type="http://schemas.openxmlformats.org/officeDocument/2006/relationships/hyperlink" Target="https://etherscan.io/tx/0x1e8d018c1cab0a6064e60c45e46f5a1a61f9c0f2566f053d4e6d995fe8845ccf" TargetMode="External"/><Relationship Id="rId778" Type="http://schemas.openxmlformats.org/officeDocument/2006/relationships/hyperlink" Target="https://etherscan.io/txs?block=21992425" TargetMode="External"/><Relationship Id="rId985" Type="http://schemas.openxmlformats.org/officeDocument/2006/relationships/hyperlink" Target="https://dashboard.tenderly.co/tx/mainnet/0xea18d593090efa9307680e9c0b3759a823a98c6b982b260aaa00a9ea0e67c2fd" TargetMode="External"/><Relationship Id="rId2459" Type="http://schemas.openxmlformats.org/officeDocument/2006/relationships/hyperlink" Target="https://etherscan.io/txs?block=21995509" TargetMode="External"/><Relationship Id="rId638" Type="http://schemas.openxmlformats.org/officeDocument/2006/relationships/hyperlink" Target="https://etherscan.io/txs?block=21989126" TargetMode="External"/><Relationship Id="rId845" Type="http://schemas.openxmlformats.org/officeDocument/2006/relationships/hyperlink" Target="https://eigenphi.io/mev/ethereum/tx/0x056d562690cfcd998602304869f945b738f909acefa840897082037dbcf6d90e" TargetMode="External"/><Relationship Id="rId1268" Type="http://schemas.openxmlformats.org/officeDocument/2006/relationships/hyperlink" Target="https://etherscan.io/txs?block=21993475" TargetMode="External"/><Relationship Id="rId1475" Type="http://schemas.openxmlformats.org/officeDocument/2006/relationships/hyperlink" Target="https://libmev.com/blocks/21992545" TargetMode="External"/><Relationship Id="rId1682" Type="http://schemas.openxmlformats.org/officeDocument/2006/relationships/hyperlink" Target="https://libmev.com/blocks/21991303" TargetMode="External"/><Relationship Id="rId2319" Type="http://schemas.openxmlformats.org/officeDocument/2006/relationships/hyperlink" Target="https://etherscan.io/tx/0xfbc59c3376d066a192c580b111f6a081a6a6115a3cbe6a730fd63bb7ccca5591" TargetMode="External"/><Relationship Id="rId2526" Type="http://schemas.openxmlformats.org/officeDocument/2006/relationships/hyperlink" Target="https://eigenphi.io/mev/ethereum/tx/0xcc926259a334cb95a28491bef39a86aa24c9df67cda5bd9440fb5bc57454f631" TargetMode="External"/><Relationship Id="rId705" Type="http://schemas.openxmlformats.org/officeDocument/2006/relationships/hyperlink" Target="https://etherscan.io/txs?block=21990365" TargetMode="External"/><Relationship Id="rId1128" Type="http://schemas.openxmlformats.org/officeDocument/2006/relationships/hyperlink" Target="https://etherscan.io/tx/0x00e5f6313d2203e2f7d943d032904edb53ab2c71422adbc08c46b5bd4874dd9c" TargetMode="External"/><Relationship Id="rId1335" Type="http://schemas.openxmlformats.org/officeDocument/2006/relationships/hyperlink" Target="https://eigenphi.io/mev/ethereum/tx/0x8443c88e0a65fa1ad4dfad0a0d3a0fdae0487a69f44d15b21351427b371f6240" TargetMode="External"/><Relationship Id="rId1542" Type="http://schemas.openxmlformats.org/officeDocument/2006/relationships/hyperlink" Target="https://etherscan.io/tx/0xa1dd36fb6abdbdc589dc289f42e9698434348f89d58eb56adb04a58d00b002a3" TargetMode="External"/><Relationship Id="rId912" Type="http://schemas.openxmlformats.org/officeDocument/2006/relationships/hyperlink" Target="https://dashboard.tenderly.co/tx/mainnet/0x06de4f3cdbbed39a33d283ad89bc91352426592f300d5636b8d33bef69629af1" TargetMode="External"/><Relationship Id="rId41" Type="http://schemas.openxmlformats.org/officeDocument/2006/relationships/hyperlink" Target="https://etherscan.io/tx/0xbf7dee970dd8dc71f9e9ff36e2ef3df39652908c497fded84905624291b486a9" TargetMode="External"/><Relationship Id="rId1402" Type="http://schemas.openxmlformats.org/officeDocument/2006/relationships/hyperlink" Target="https://etherscan.io/tx/0xec30fd5f1599b5a598bbee83c3925c1a9eae3e688617da4d57b588a72046fcee" TargetMode="External"/><Relationship Id="rId288" Type="http://schemas.openxmlformats.org/officeDocument/2006/relationships/hyperlink" Target="https://etherscan.io/txs?block=21991827" TargetMode="External"/><Relationship Id="rId495" Type="http://schemas.openxmlformats.org/officeDocument/2006/relationships/hyperlink" Target="https://eigenphi.io/mev/ethereum/tx/0x2f0332a735008b8f3e8fbe38b1a65e50e7eb147dac91b7f86de347ca50914043" TargetMode="External"/><Relationship Id="rId2176" Type="http://schemas.openxmlformats.org/officeDocument/2006/relationships/hyperlink" Target="https://etherscan.io/tx/0x1aa517d40b5ad0c0ea3689c9eaa755aa81f59c623418d5a512587f0e0732d068" TargetMode="External"/><Relationship Id="rId2383" Type="http://schemas.openxmlformats.org/officeDocument/2006/relationships/hyperlink" Target="https://etherscan.io/tx/0xf072dddbcccdeff9ea1b090adc808a085ba2ebe4a4d6271f6ba7fe7c5f7d8c47" TargetMode="External"/><Relationship Id="rId2590" Type="http://schemas.openxmlformats.org/officeDocument/2006/relationships/hyperlink" Target="https://libmev.com/blocks/21995637" TargetMode="External"/><Relationship Id="rId148" Type="http://schemas.openxmlformats.org/officeDocument/2006/relationships/hyperlink" Target="https://libmev.com/blocks/21992250" TargetMode="External"/><Relationship Id="rId355" Type="http://schemas.openxmlformats.org/officeDocument/2006/relationships/hyperlink" Target="https://etherscan.io/txs?block=21992363" TargetMode="External"/><Relationship Id="rId562" Type="http://schemas.openxmlformats.org/officeDocument/2006/relationships/hyperlink" Target="https://etherscan.io/tx/0x23dabe76e92f8264601d37bf033b35a99c26a30e75a816968a6068b9f0d48442" TargetMode="External"/><Relationship Id="rId1192" Type="http://schemas.openxmlformats.org/officeDocument/2006/relationships/hyperlink" Target="https://etherscan.io/tx/0xf39f9dfc762dd40af943511cc9f4e7c755633676050823020b40b8f7a3424365" TargetMode="External"/><Relationship Id="rId2036" Type="http://schemas.openxmlformats.org/officeDocument/2006/relationships/hyperlink" Target="https://etherscan.io/tx/0x47be60c88fddd3984be23dce2ff31535835b08b40e354a6a8a5f3d7ec0d5559f" TargetMode="External"/><Relationship Id="rId2243" Type="http://schemas.openxmlformats.org/officeDocument/2006/relationships/hyperlink" Target="https://etherscan.io/tx/0xb163e39a3dca99e22c0f803dc229d402cbfe5e106acf64c2966cc6bf12c1844d" TargetMode="External"/><Relationship Id="rId2450" Type="http://schemas.openxmlformats.org/officeDocument/2006/relationships/hyperlink" Target="https://etherscan.io/txs?block=21991372" TargetMode="External"/><Relationship Id="rId215" Type="http://schemas.openxmlformats.org/officeDocument/2006/relationships/hyperlink" Target="https://etherscan.io/tx/0x8ce126fe60c03975d7a12be3e516bfa6c691db8b9a0748a9ef3552952d12a12b" TargetMode="External"/><Relationship Id="rId422" Type="http://schemas.openxmlformats.org/officeDocument/2006/relationships/hyperlink" Target="https://eigenphi.io/mev/eigentx/0x2130cbf978d154ac54d18c868aed29407ff4f2c9eae744a808c5e92ef1c212f8?tab=block" TargetMode="External"/><Relationship Id="rId1052" Type="http://schemas.openxmlformats.org/officeDocument/2006/relationships/hyperlink" Target="https://eigenphi.io/mev/eigentx/0xf151a0c7258c2fc3734deefafad3bb04b92894c21f2fe06b8daaff54cbb510ca?tab=block" TargetMode="External"/><Relationship Id="rId2103" Type="http://schemas.openxmlformats.org/officeDocument/2006/relationships/hyperlink" Target="https://libmev.com/blocks/21990738" TargetMode="External"/><Relationship Id="rId2310" Type="http://schemas.openxmlformats.org/officeDocument/2006/relationships/hyperlink" Target="https://etherscan.io/tx/0x6d806a42ad47512c494f00f98cde06e7c09415ec62fff2f44ae1dd121d0f543a" TargetMode="External"/><Relationship Id="rId1869" Type="http://schemas.openxmlformats.org/officeDocument/2006/relationships/hyperlink" Target="https://eigenphi.io/mev/eigentx/0xc67646eda290b9546fffdc247dc11da5864ebebd7159b858a3044184068e7abb?tab=block" TargetMode="External"/><Relationship Id="rId1729" Type="http://schemas.openxmlformats.org/officeDocument/2006/relationships/hyperlink" Target="https://eigenphi.io/mev/ethereum/tx/0xc9d116dd60a67d9c18e4b6c75d48b37b43092c24d325430f370adf404cc930e2" TargetMode="External"/><Relationship Id="rId1936" Type="http://schemas.openxmlformats.org/officeDocument/2006/relationships/hyperlink" Target="https://etherscan.io/tx/0x751c933d101fca189a6847f7da05eb2849fd42c225e5dbfa73713ff1bc200a45" TargetMode="External"/><Relationship Id="rId5" Type="http://schemas.openxmlformats.org/officeDocument/2006/relationships/hyperlink" Target="https://eigenphi.io/mev/eigentx/0xbd69222f8587a8a62154636e55094959c481064e815e54d03fead47a3000b5ce?tab=block" TargetMode="External"/><Relationship Id="rId889" Type="http://schemas.openxmlformats.org/officeDocument/2006/relationships/hyperlink" Target="https://dashboard.tenderly.co/tx/mainnet/0x61ed10a232de631326295e1e3368642c0aeb43ae194dfbec7ac4332e6c9083b3" TargetMode="External"/><Relationship Id="rId749" Type="http://schemas.openxmlformats.org/officeDocument/2006/relationships/hyperlink" Target="https://etherscan.io/tx/0x3592515a97c59642cc21fe97124e794ab66ebf947b4c52f00ab8ed1aa90d56bc" TargetMode="External"/><Relationship Id="rId1379" Type="http://schemas.openxmlformats.org/officeDocument/2006/relationships/hyperlink" Target="https://eigenphi.io/mev/eigentx/0x5d6434cda6659d384e34b804411ba29296c7507f62415331ce93f4ab9d92fcb6?tab=block" TargetMode="External"/><Relationship Id="rId1586" Type="http://schemas.openxmlformats.org/officeDocument/2006/relationships/hyperlink" Target="https://libmev.com/blocks/21991133" TargetMode="External"/><Relationship Id="rId609" Type="http://schemas.openxmlformats.org/officeDocument/2006/relationships/hyperlink" Target="https://etherscan.io/tx/0x4a2323a73a93fc8def88e9310e1b09880aafbf083d18009b5b5459fda0077e25" TargetMode="External"/><Relationship Id="rId956" Type="http://schemas.openxmlformats.org/officeDocument/2006/relationships/hyperlink" Target="https://eigenphi.io/mev/ethereum/tx/0x283320665e5f73faa46f1c5c84d40c9c8eb76d73432e769f6a4722905bf2669b" TargetMode="External"/><Relationship Id="rId1239" Type="http://schemas.openxmlformats.org/officeDocument/2006/relationships/hyperlink" Target="https://etherscan.io/tx/0xd946d1adc0bddd5aee9ddddbc5c54eb4eef816195e227622f2569518b832a45a" TargetMode="External"/><Relationship Id="rId1793" Type="http://schemas.openxmlformats.org/officeDocument/2006/relationships/hyperlink" Target="https://eigenphi.io/mev/ethereum/tx/0x863caf7219ddca7a9bd7cdbe7ca2aa7b494fda709579f7b98f1cf864ff7348ad" TargetMode="External"/><Relationship Id="rId85" Type="http://schemas.openxmlformats.org/officeDocument/2006/relationships/hyperlink" Target="https://etherscan.io/txs?block=21992241" TargetMode="External"/><Relationship Id="rId816" Type="http://schemas.openxmlformats.org/officeDocument/2006/relationships/hyperlink" Target="https://eigenphi.io/mev/eigentx/0xaed4b3c67adfca834439db874e41e982a1d8ddc04162c6e3ab1a3ad5512b4795?tab=block" TargetMode="External"/><Relationship Id="rId1446" Type="http://schemas.openxmlformats.org/officeDocument/2006/relationships/hyperlink" Target="https://libmev.com/blocks/21993245" TargetMode="External"/><Relationship Id="rId1653" Type="http://schemas.openxmlformats.org/officeDocument/2006/relationships/hyperlink" Target="https://libmev.com/blocks/21996169" TargetMode="External"/><Relationship Id="rId1860" Type="http://schemas.openxmlformats.org/officeDocument/2006/relationships/hyperlink" Target="https://dashboard.tenderly.co/tx/mainnet/0xc9252b1133fcfce482b848f7aaa6f81a5768ed65fd8f52fc72e23733ca746781" TargetMode="External"/><Relationship Id="rId1306" Type="http://schemas.openxmlformats.org/officeDocument/2006/relationships/hyperlink" Target="https://dashboard.tenderly.co/tx/mainnet/0xb41bf0e615c693e93c221fd8baa72c066ef1b172d780043032af244d2939d8cb" TargetMode="External"/><Relationship Id="rId1513" Type="http://schemas.openxmlformats.org/officeDocument/2006/relationships/hyperlink" Target="https://etherscan.io/tx/0x62f782fe1893cfd56da53066e91da215a6e71233143bdc7cbb2d17d58347b60d" TargetMode="External"/><Relationship Id="rId1720" Type="http://schemas.openxmlformats.org/officeDocument/2006/relationships/hyperlink" Target="https://etherscan.io/tx/0x924d1d72ef37366a298fd6c32ee88f1c439976c5368296fa800c28405240aea1" TargetMode="External"/><Relationship Id="rId1958" Type="http://schemas.openxmlformats.org/officeDocument/2006/relationships/hyperlink" Target="https://dashboard.tenderly.co/tx/mainnet/0x2cf54590de476beebb7f615ee44284475f7c374bf59195df8a932f58753651f0" TargetMode="External"/><Relationship Id="rId12" Type="http://schemas.openxmlformats.org/officeDocument/2006/relationships/hyperlink" Target="https://libmev.com/blocks/21990139" TargetMode="External"/><Relationship Id="rId1818" Type="http://schemas.openxmlformats.org/officeDocument/2006/relationships/hyperlink" Target="https://etherscan.io/tx/0x080b2cb83da1781d480eddb61739e04274e702f83fa91e963adf30062acb729c" TargetMode="External"/><Relationship Id="rId161" Type="http://schemas.openxmlformats.org/officeDocument/2006/relationships/hyperlink" Target="https://eigenphi.io/mev/eigentx/0x73f1aa9821df3eb09c1a09b15fdd42a218d84b736ec9ec4c96b020ef9f4f9923?tab=block" TargetMode="External"/><Relationship Id="rId399" Type="http://schemas.openxmlformats.org/officeDocument/2006/relationships/hyperlink" Target="https://dashboard.tenderly.co/tx/mainnet/0xfea21aa73c4905d8a3d157dcf5787ffe4bb7e53f1f2def9f7f875f16e8269220" TargetMode="External"/><Relationship Id="rId2287" Type="http://schemas.openxmlformats.org/officeDocument/2006/relationships/hyperlink" Target="https://etherscan.io/txs?block=21993516" TargetMode="External"/><Relationship Id="rId2494" Type="http://schemas.openxmlformats.org/officeDocument/2006/relationships/hyperlink" Target="https://etherscan.io/txs?block=21990556" TargetMode="External"/><Relationship Id="rId259" Type="http://schemas.openxmlformats.org/officeDocument/2006/relationships/hyperlink" Target="https://etherscan.io/txs?block=21990343" TargetMode="External"/><Relationship Id="rId466" Type="http://schemas.openxmlformats.org/officeDocument/2006/relationships/hyperlink" Target="https://eigenphi.io/mev/ethereum/tx/0xbeeb5706c5d8d2578a5f49bff8ed69782e5586619e7f7f0fe87bd8b23595340b" TargetMode="External"/><Relationship Id="rId673" Type="http://schemas.openxmlformats.org/officeDocument/2006/relationships/hyperlink" Target="https://eigenphi.io/mev/eigentx/0xcd056c46e862a98123369f44cc31016463a0c94ce9f8843dd2c0c952ba410be7?tab=block" TargetMode="External"/><Relationship Id="rId880" Type="http://schemas.openxmlformats.org/officeDocument/2006/relationships/hyperlink" Target="https://etherscan.io/txs?block=21996043" TargetMode="External"/><Relationship Id="rId1096" Type="http://schemas.openxmlformats.org/officeDocument/2006/relationships/hyperlink" Target="https://libmev.com/blocks/21993656" TargetMode="External"/><Relationship Id="rId2147" Type="http://schemas.openxmlformats.org/officeDocument/2006/relationships/hyperlink" Target="https://etherscan.io/txs?block=21992581" TargetMode="External"/><Relationship Id="rId2354" Type="http://schemas.openxmlformats.org/officeDocument/2006/relationships/hyperlink" Target="https://etherscan.io/txs?block=21990404" TargetMode="External"/><Relationship Id="rId2561" Type="http://schemas.openxmlformats.org/officeDocument/2006/relationships/hyperlink" Target="https://eigenphi.io/mev/ethereum/tx/0xb995599cb10d8dcf0fa8bc8bc6894d3bbe8f960aa3d69d69db486c303b2f4e94" TargetMode="External"/><Relationship Id="rId119" Type="http://schemas.openxmlformats.org/officeDocument/2006/relationships/hyperlink" Target="https://eigenphi.io/mev/eigentx/0x9d1b58b693bc937f345ecbb3caf4fe2d318110c90e94e4b20905c044abcc6f2a?tab=block" TargetMode="External"/><Relationship Id="rId326" Type="http://schemas.openxmlformats.org/officeDocument/2006/relationships/hyperlink" Target="https://etherscan.io/txs?block=21990395" TargetMode="External"/><Relationship Id="rId533" Type="http://schemas.openxmlformats.org/officeDocument/2006/relationships/hyperlink" Target="https://libmev.com/blocks/21992900" TargetMode="External"/><Relationship Id="rId978" Type="http://schemas.openxmlformats.org/officeDocument/2006/relationships/hyperlink" Target="https://dashboard.tenderly.co/tx/mainnet/0xfaef2c9a92c1a9407695dd12a481f4207063e613b9be1de62519fcf84ee5d18c" TargetMode="External"/><Relationship Id="rId1163" Type="http://schemas.openxmlformats.org/officeDocument/2006/relationships/hyperlink" Target="https://etherscan.io/tx/0xa80c3ad7874a7385b7ce6fc4a7534c1b94353e397b3bb60c2138fe7231fbd4d1" TargetMode="External"/><Relationship Id="rId1370" Type="http://schemas.openxmlformats.org/officeDocument/2006/relationships/hyperlink" Target="https://eigenphi.io/mev/ethereum/tx/0xe95529452deb403dcb34d7d671858dbdf815c48cf6f276eb0519b560ba110f62" TargetMode="External"/><Relationship Id="rId2007" Type="http://schemas.openxmlformats.org/officeDocument/2006/relationships/hyperlink" Target="https://etherscan.io/tx/0x6179f8f5396032d9a996db5a3d69bb70904ca59e2cf8532355d4b51a58b1ab56" TargetMode="External"/><Relationship Id="rId2214" Type="http://schemas.openxmlformats.org/officeDocument/2006/relationships/hyperlink" Target="https://etherscan.io/txs?block=21995409" TargetMode="External"/><Relationship Id="rId740" Type="http://schemas.openxmlformats.org/officeDocument/2006/relationships/hyperlink" Target="https://etherscan.io/tx/0x2cf54590de476beebb7f615ee44284475f7c374bf59195df8a932f58753651f0" TargetMode="External"/><Relationship Id="rId838" Type="http://schemas.openxmlformats.org/officeDocument/2006/relationships/hyperlink" Target="https://eigenphi.io/mev/ethereum/tx/0xc039674ec06487fa786781e339819c54aeef5ebbc693c5e2f7e2e5a8f5d0ddc9" TargetMode="External"/><Relationship Id="rId1023" Type="http://schemas.openxmlformats.org/officeDocument/2006/relationships/hyperlink" Target="https://eigenphi.io/mev/ethereum/tx/0xb78e668c1b26fbb38c765b18fead4c2baf92ceeecbe5f3c6f44b70dc9e0f7bbc" TargetMode="External"/><Relationship Id="rId1468" Type="http://schemas.openxmlformats.org/officeDocument/2006/relationships/hyperlink" Target="https://libmev.com/blocks/21990430" TargetMode="External"/><Relationship Id="rId1675" Type="http://schemas.openxmlformats.org/officeDocument/2006/relationships/hyperlink" Target="https://etherscan.io/tx/0xc0dedbb02bbba9060bbf4afb1dc031b56ab3ad9325c0f68543e1342bc8732588" TargetMode="External"/><Relationship Id="rId1882" Type="http://schemas.openxmlformats.org/officeDocument/2006/relationships/hyperlink" Target="https://eigenphi.io/mev/eigentx/0x679064a60dbdac4b08b1c58374785efe570539162e676ddebcb1763555257b21?tab=block" TargetMode="External"/><Relationship Id="rId2421" Type="http://schemas.openxmlformats.org/officeDocument/2006/relationships/hyperlink" Target="https://etherscan.io/tx/0xaae3dd7c5842c3f427f3005689768a4f314b3f0852cc4ee8de78cad7b182aa3a" TargetMode="External"/><Relationship Id="rId2519" Type="http://schemas.openxmlformats.org/officeDocument/2006/relationships/hyperlink" Target="https://eigenphi.io/mev/ethereum/tx/0xd573078d721b370e92b81f05ab101aeef6f5db256c14cffed2cf678c4b288d0d" TargetMode="External"/><Relationship Id="rId600" Type="http://schemas.openxmlformats.org/officeDocument/2006/relationships/hyperlink" Target="https://etherscan.io/tx/0x3ea06b85829e4026bc15638fd1d052578b03035a96ef3d429ae3eca2499b6ca9" TargetMode="External"/><Relationship Id="rId1230" Type="http://schemas.openxmlformats.org/officeDocument/2006/relationships/hyperlink" Target="https://etherscan.io/tx/0x0c1ae2b983902f2c4a39fabefd8cb44f9046df59b54628e407de7ba169c38934" TargetMode="External"/><Relationship Id="rId1328" Type="http://schemas.openxmlformats.org/officeDocument/2006/relationships/hyperlink" Target="https://eigenphi.io/mev/ethereum/tx/0xff86578a6409ed9d90c869373771a3cf487e6f09034c54d0a47d2607f73d9039" TargetMode="External"/><Relationship Id="rId1535" Type="http://schemas.openxmlformats.org/officeDocument/2006/relationships/hyperlink" Target="https://etherscan.io/tx/0xded6f2a3d27ce45c0b4e7df1c10f6633f01b0d397c02abaef6b5344b22ed9f19" TargetMode="External"/><Relationship Id="rId905" Type="http://schemas.openxmlformats.org/officeDocument/2006/relationships/hyperlink" Target="https://eigenphi.io/mev/ethereum/tx/0x144db39ed8ea40ad23db1e7f7c966402ff1d1d3449e8775824ac790f229f38a0" TargetMode="External"/><Relationship Id="rId1742" Type="http://schemas.openxmlformats.org/officeDocument/2006/relationships/hyperlink" Target="https://eigenphi.io/mev/ethereum/tx/0x279bbbda490ac2553aebd9a985244e0a25a5ce665f34d02608fc62739ccfd8c1" TargetMode="External"/><Relationship Id="rId34" Type="http://schemas.openxmlformats.org/officeDocument/2006/relationships/hyperlink" Target="https://etherscan.io/tx/0x869be8a1f235333a272501be9795e6fa2e2e9adc6e5b5a077b6a922ecf4a97d6" TargetMode="External"/><Relationship Id="rId1602" Type="http://schemas.openxmlformats.org/officeDocument/2006/relationships/hyperlink" Target="https://etherscan.io/tx/0xf6e6e7d2b6983feddebeda239062c9e148b7e37573bdbb6b4d870830d3680f96" TargetMode="External"/><Relationship Id="rId183" Type="http://schemas.openxmlformats.org/officeDocument/2006/relationships/hyperlink" Target="https://libmev.com/blocks/21990308" TargetMode="External"/><Relationship Id="rId390" Type="http://schemas.openxmlformats.org/officeDocument/2006/relationships/hyperlink" Target="https://etherscan.io/tx/0x0f3a6ddbc25c93654d79437bccffb1b1081e09342e50673707869521b5bc75a8" TargetMode="External"/><Relationship Id="rId1907" Type="http://schemas.openxmlformats.org/officeDocument/2006/relationships/hyperlink" Target="https://etherscan.io/tx/0x3a4f631751fa80c8b638d41cee4f96775f943128db1041d67ac779437088e56f" TargetMode="External"/><Relationship Id="rId2071" Type="http://schemas.openxmlformats.org/officeDocument/2006/relationships/hyperlink" Target="https://etherscan.io/tx/0x664da47ddab29a7d1b3d3ecd1a6db21b237e1576cb8ebbbbf59ea612d01eae0e" TargetMode="External"/><Relationship Id="rId250" Type="http://schemas.openxmlformats.org/officeDocument/2006/relationships/hyperlink" Target="https://etherscan.io/tx/0x274cb8762fec2cc94ea8104437103d6144b02bdac7c3d0ae2be3773cfa4fb099" TargetMode="External"/><Relationship Id="rId488" Type="http://schemas.openxmlformats.org/officeDocument/2006/relationships/hyperlink" Target="https://eigenphi.io/mev/ethereum/tx/0xb4d042ed63a138b2043fa41ad457921c333c84221fe7c96b0203cafe4bdb9cb4" TargetMode="External"/><Relationship Id="rId695" Type="http://schemas.openxmlformats.org/officeDocument/2006/relationships/hyperlink" Target="https://eigenphi.io/mev/eigentx/0x2b7cdf9793431ac37670fee2de6bdc94093b29c5e456ec7a5344ccb107f83bc5?tab=block" TargetMode="External"/><Relationship Id="rId2169" Type="http://schemas.openxmlformats.org/officeDocument/2006/relationships/hyperlink" Target="https://etherscan.io/tx/0xaed4b3c67adfca834439db874e41e982a1d8ddc04162c6e3ab1a3ad5512b4795" TargetMode="External"/><Relationship Id="rId2376" Type="http://schemas.openxmlformats.org/officeDocument/2006/relationships/hyperlink" Target="https://etherscan.io/txs?block=21993435" TargetMode="External"/><Relationship Id="rId2583" Type="http://schemas.openxmlformats.org/officeDocument/2006/relationships/hyperlink" Target="https://libmev.com/blocks/21989676" TargetMode="External"/><Relationship Id="rId110" Type="http://schemas.openxmlformats.org/officeDocument/2006/relationships/hyperlink" Target="https://eigenphi.io/mev/ethereum/tx/0x76bc86456985c80367c7718941afbcca7ed9a33c45f29e7b9539c097509cc4cc" TargetMode="External"/><Relationship Id="rId348" Type="http://schemas.openxmlformats.org/officeDocument/2006/relationships/hyperlink" Target="https://etherscan.io/txs?block=21992365" TargetMode="External"/><Relationship Id="rId555" Type="http://schemas.openxmlformats.org/officeDocument/2006/relationships/hyperlink" Target="https://etherscan.io/tx/0x53b843233dfe061f9ab6a54762bf1529d6edfcc02ff67fadf59852b2f163972a" TargetMode="External"/><Relationship Id="rId762" Type="http://schemas.openxmlformats.org/officeDocument/2006/relationships/hyperlink" Target="https://etherscan.io/tx/0x6c85ce11b347d6ee7d36489be71e8ea801ea7424cd99ae93362eb1620dead681" TargetMode="External"/><Relationship Id="rId1185" Type="http://schemas.openxmlformats.org/officeDocument/2006/relationships/hyperlink" Target="https://etherscan.io/tx/0x9698db5d0d87d8979be52395ffdd8e796601e8abffc9c3c57da1396b22201a47" TargetMode="External"/><Relationship Id="rId1392" Type="http://schemas.openxmlformats.org/officeDocument/2006/relationships/hyperlink" Target="https://eigenphi.io/mev/eigentx/0xacf90683fc79b46b548fedc91d4852d37f52c7424ccf5ba27e0281eb4982f90b?tab=block" TargetMode="External"/><Relationship Id="rId2029" Type="http://schemas.openxmlformats.org/officeDocument/2006/relationships/hyperlink" Target="https://etherscan.io/tx/0x2a2edb3ecf20de6ef0b4b9c49362202968be98f1b09ec2edbf27eeb304333d30" TargetMode="External"/><Relationship Id="rId2236" Type="http://schemas.openxmlformats.org/officeDocument/2006/relationships/hyperlink" Target="https://etherscan.io/tx/0x86010948d036921be34fe71585b163dbb3ee14d9d10bdc7f2f9fcba984fe4948" TargetMode="External"/><Relationship Id="rId2443" Type="http://schemas.openxmlformats.org/officeDocument/2006/relationships/hyperlink" Target="https://etherscan.io/txs?block=21993002" TargetMode="External"/><Relationship Id="rId208" Type="http://schemas.openxmlformats.org/officeDocument/2006/relationships/hyperlink" Target="https://etherscan.io/tx/0xeea937aebacf2c54b24e45a6017fbf052fc4ddd973f903531d995419ac90f284" TargetMode="External"/><Relationship Id="rId415" Type="http://schemas.openxmlformats.org/officeDocument/2006/relationships/hyperlink" Target="https://eigenphi.io/mev/ethereum/tx/0x98d719fa7a6ba3d3a4b06d8176fdb769697e4a6fa600aafb10579d4784528e2c" TargetMode="External"/><Relationship Id="rId622" Type="http://schemas.openxmlformats.org/officeDocument/2006/relationships/hyperlink" Target="https://etherscan.io/tx/0xeea937aebacf2c54b24e45a6017fbf052fc4ddd973f903531d995419ac90f284" TargetMode="External"/><Relationship Id="rId1045" Type="http://schemas.openxmlformats.org/officeDocument/2006/relationships/hyperlink" Target="https://eigenphi.io/mev/eigentx/0x47dafa2b296641b6488924f23b1269e620f9d20bfba82f867fc900d440684302?tab=block" TargetMode="External"/><Relationship Id="rId1252" Type="http://schemas.openxmlformats.org/officeDocument/2006/relationships/hyperlink" Target="https://etherscan.io/tx/0x330aed97c8804a1fae0798a871213b15815a483b3c3b5b4792f2b6f92847b082" TargetMode="External"/><Relationship Id="rId1697" Type="http://schemas.openxmlformats.org/officeDocument/2006/relationships/hyperlink" Target="https://etherscan.io/tx/0xc67646eda290b9546fffdc247dc11da5864ebebd7159b858a3044184068e7abb" TargetMode="External"/><Relationship Id="rId2303" Type="http://schemas.openxmlformats.org/officeDocument/2006/relationships/hyperlink" Target="https://etherscan.io/txs?block=21993491" TargetMode="External"/><Relationship Id="rId2510" Type="http://schemas.openxmlformats.org/officeDocument/2006/relationships/hyperlink" Target="https://dashboard.tenderly.co/tx/mainnet/0x0e2a1121b830fa8b8dac33b40f9d0c7fa394d4140f1519526cef9aba8234ce98" TargetMode="External"/><Relationship Id="rId927" Type="http://schemas.openxmlformats.org/officeDocument/2006/relationships/hyperlink" Target="https://eigenphi.io/mev/ethereum/tx/0x77aaa522c182b15efe338da6b4b0ebdb3340371a175a2652009da8a9d6ff0883" TargetMode="External"/><Relationship Id="rId1112" Type="http://schemas.openxmlformats.org/officeDocument/2006/relationships/hyperlink" Target="https://etherscan.io/tx/0x7c15fb3214588e6b4f75ce2814afd4efe077a3030e70e537b57d67a0d11156a6" TargetMode="External"/><Relationship Id="rId1557" Type="http://schemas.openxmlformats.org/officeDocument/2006/relationships/hyperlink" Target="https://libmev.com/blocks/21992804" TargetMode="External"/><Relationship Id="rId1764" Type="http://schemas.openxmlformats.org/officeDocument/2006/relationships/hyperlink" Target="https://eigenphi.io/mev/eigentx/0xf5d299f29816fad642e776088f9c488d42dcb174559b0fe6b59359a59dc44bc7?tab=block" TargetMode="External"/><Relationship Id="rId1971" Type="http://schemas.openxmlformats.org/officeDocument/2006/relationships/hyperlink" Target="https://etherscan.io/tx/0x869be8a1f235333a272501be9795e6fa2e2e9adc6e5b5a077b6a922ecf4a97d6" TargetMode="External"/><Relationship Id="rId56" Type="http://schemas.openxmlformats.org/officeDocument/2006/relationships/hyperlink" Target="https://etherscan.io/tx/0x9ac620db53cfbb241c6b1e94c1ff95388a22c7fd64ac3da0ab90d7b4ca9271bd" TargetMode="External"/><Relationship Id="rId1417" Type="http://schemas.openxmlformats.org/officeDocument/2006/relationships/hyperlink" Target="https://etherscan.io/tx/0xd00ff70b591fb38d7176e89d4285c9a083d12a8ad1f3d3ad41bcf053d280a777" TargetMode="External"/><Relationship Id="rId1624" Type="http://schemas.openxmlformats.org/officeDocument/2006/relationships/hyperlink" Target="https://etherscan.io/tx/0x960e82a3e4b8acb8d5c277b21b3021e87a73805e795954d88374412acbdefddb" TargetMode="External"/><Relationship Id="rId1831" Type="http://schemas.openxmlformats.org/officeDocument/2006/relationships/hyperlink" Target="https://eigenphi.io/mev/eigentx/0x5f2668427b4e9d97d63418df66efa902cb7053d6b61cc7faa648b8fa1eba1f10?tab=block" TargetMode="External"/><Relationship Id="rId1929" Type="http://schemas.openxmlformats.org/officeDocument/2006/relationships/hyperlink" Target="https://etherscan.io/tx/0x75d79e84a0acbf943df4aaa74d9022cb771937e3b56ef96e50d9df8b4201a18b" TargetMode="External"/><Relationship Id="rId2093" Type="http://schemas.openxmlformats.org/officeDocument/2006/relationships/hyperlink" Target="https://etherscan.io/tx/0x937379a8de83ab0ab4f4e099e263cf71a7b1a303c0e1c9a89b7f99e68dffaa82" TargetMode="External"/><Relationship Id="rId2398" Type="http://schemas.openxmlformats.org/officeDocument/2006/relationships/hyperlink" Target="https://etherscan.io/txs?block=21991153" TargetMode="External"/><Relationship Id="rId272" Type="http://schemas.openxmlformats.org/officeDocument/2006/relationships/hyperlink" Target="https://etherscan.io/tx/0xf9f99783268ff734284023275a95e1a8bc2ec6078ef729c4e9e9aa6863c7ae88" TargetMode="External"/><Relationship Id="rId577" Type="http://schemas.openxmlformats.org/officeDocument/2006/relationships/hyperlink" Target="https://etherscan.io/tx/0x50d69c1465a60d4b2021a0c82de4a059d8cd97b3552ff4e2aa33821be38ac26c" TargetMode="External"/><Relationship Id="rId2160" Type="http://schemas.openxmlformats.org/officeDocument/2006/relationships/hyperlink" Target="https://libmev.com/blocks/21991010" TargetMode="External"/><Relationship Id="rId2258" Type="http://schemas.openxmlformats.org/officeDocument/2006/relationships/hyperlink" Target="https://etherscan.io/tx/0xec395c473022227fb89395af26b9e512eb4135af601c6c453d6497b14ed976ce" TargetMode="External"/><Relationship Id="rId132" Type="http://schemas.openxmlformats.org/officeDocument/2006/relationships/hyperlink" Target="https://eigenphi.io/mev/ethereum/tx/0x0d86a816169a8f43e8d0a3c08921577589f2977abc40a98af8c0447462bc316a" TargetMode="External"/><Relationship Id="rId784" Type="http://schemas.openxmlformats.org/officeDocument/2006/relationships/hyperlink" Target="https://etherscan.io/tx/0xb0fa09518740b14f4067878115111ea7492769d0ca243d2a0cdf033a068a770e" TargetMode="External"/><Relationship Id="rId991" Type="http://schemas.openxmlformats.org/officeDocument/2006/relationships/hyperlink" Target="https://etherscan.io/tx/0x8b1a3dd6e4409ed37a972546afc1f43e340463aaa6b5322da31a748248e4a61c" TargetMode="External"/><Relationship Id="rId1067" Type="http://schemas.openxmlformats.org/officeDocument/2006/relationships/hyperlink" Target="https://libmev.com/blocks/21991963" TargetMode="External"/><Relationship Id="rId2020" Type="http://schemas.openxmlformats.org/officeDocument/2006/relationships/hyperlink" Target="https://etherscan.io/tx/0xc4466db21c4bd19d5624528ed1285f6ffb8d7a0f0714f11874442f255d88dd38" TargetMode="External"/><Relationship Id="rId2465" Type="http://schemas.openxmlformats.org/officeDocument/2006/relationships/hyperlink" Target="https://etherscan.io/tx/0x5173db749a674049e6174baa4f17d6859b2516b47b305b15e900244fce0204d0" TargetMode="External"/><Relationship Id="rId437" Type="http://schemas.openxmlformats.org/officeDocument/2006/relationships/hyperlink" Target="https://libmev.com/blocks/21991136" TargetMode="External"/><Relationship Id="rId644" Type="http://schemas.openxmlformats.org/officeDocument/2006/relationships/hyperlink" Target="https://etherscan.io/tx/0xcfeaef7aee9e5be5b1dca8fc08e8366d0873eb50a86e3a47aa20adc83533111f" TargetMode="External"/><Relationship Id="rId851" Type="http://schemas.openxmlformats.org/officeDocument/2006/relationships/hyperlink" Target="https://dashboard.tenderly.co/tx/mainnet/0xc494be0fb2bccf72da0a48f89768c351dce074fdd8545a047564e134a524b08c" TargetMode="External"/><Relationship Id="rId1274" Type="http://schemas.openxmlformats.org/officeDocument/2006/relationships/hyperlink" Target="https://etherscan.io/tx/0xfaf08760af92fd8a7cfac8c51021b523e0792deff3e7e237367a2717fc8a9b2e" TargetMode="External"/><Relationship Id="rId1481" Type="http://schemas.openxmlformats.org/officeDocument/2006/relationships/hyperlink" Target="https://eigenphi.io/mev/eigentx/0xd6aeea570ab72b1b27da3744cdaae0dc1939e569e9401b4d4a5a3a03a2898d38?tab=block" TargetMode="External"/><Relationship Id="rId1579" Type="http://schemas.openxmlformats.org/officeDocument/2006/relationships/hyperlink" Target="https://libmev.com/blocks/21992864" TargetMode="External"/><Relationship Id="rId2118" Type="http://schemas.openxmlformats.org/officeDocument/2006/relationships/hyperlink" Target="https://etherscan.io/txs?block=21990539" TargetMode="External"/><Relationship Id="rId2325" Type="http://schemas.openxmlformats.org/officeDocument/2006/relationships/hyperlink" Target="https://etherscan.io/txs?block=21993220" TargetMode="External"/><Relationship Id="rId2532" Type="http://schemas.openxmlformats.org/officeDocument/2006/relationships/hyperlink" Target="https://dashboard.tenderly.co/tx/mainnet/0x60751fd9e7e21f39e962bed634fc367c11b591cf3b054c00ff3287a5176777f4" TargetMode="External"/><Relationship Id="rId504" Type="http://schemas.openxmlformats.org/officeDocument/2006/relationships/hyperlink" Target="https://libmev.com/blocks/21993728" TargetMode="External"/><Relationship Id="rId711" Type="http://schemas.openxmlformats.org/officeDocument/2006/relationships/hyperlink" Target="https://etherscan.io/tx/0x3ec3cb2d2488a3fbac31425601d1c69beabe6911e888427e019edf8a7fb6c1f2" TargetMode="External"/><Relationship Id="rId949" Type="http://schemas.openxmlformats.org/officeDocument/2006/relationships/hyperlink" Target="https://eigenphi.io/mev/ethereum/tx/0x5ef14121fae6b08a3d7f9c57c70be4f17bb152c06ea7f577e9da553e8932c359" TargetMode="External"/><Relationship Id="rId1134" Type="http://schemas.openxmlformats.org/officeDocument/2006/relationships/hyperlink" Target="https://etherscan.io/tx/0x611d939a1e4d6222613070a3a35f69bb0395eae0e16d8fedf7f5cc33e9b430f5" TargetMode="External"/><Relationship Id="rId1341" Type="http://schemas.openxmlformats.org/officeDocument/2006/relationships/hyperlink" Target="https://dashboard.tenderly.co/tx/mainnet/0x2052c2f94302400af53237732f2a1e993eb072b96c76ad691ac22a7329c316c1" TargetMode="External"/><Relationship Id="rId1786" Type="http://schemas.openxmlformats.org/officeDocument/2006/relationships/hyperlink" Target="https://eigenphi.io/mev/eigentx/0x37c1ba2f10873c587da0d2dea4f9a2ee077f6a56d7b052c18c424971017a1a31?tab=block" TargetMode="External"/><Relationship Id="rId1993" Type="http://schemas.openxmlformats.org/officeDocument/2006/relationships/hyperlink" Target="https://etherscan.io/tx/0x2d63de22ce5762553c6d048e2db44c2e2b0564fdc6eb083aeda924c27da5f7bf" TargetMode="External"/><Relationship Id="rId78" Type="http://schemas.openxmlformats.org/officeDocument/2006/relationships/hyperlink" Target="https://etherscan.io/txs?block=21990432" TargetMode="External"/><Relationship Id="rId809" Type="http://schemas.openxmlformats.org/officeDocument/2006/relationships/hyperlink" Target="https://eigenphi.io/mev/ethereum/tx/0x093597389bc13604167d494807758a37ac268ca6bf8839d83b10336bee382ca9" TargetMode="External"/><Relationship Id="rId1201" Type="http://schemas.openxmlformats.org/officeDocument/2006/relationships/hyperlink" Target="https://etherscan.io/tx/0x8b032bb87aa11ea98cbbfe133daf5f85211cbb96dc107b03bf7e44f8fe8ec616" TargetMode="External"/><Relationship Id="rId1439" Type="http://schemas.openxmlformats.org/officeDocument/2006/relationships/hyperlink" Target="https://libmev.com/blocks/21995481" TargetMode="External"/><Relationship Id="rId1646" Type="http://schemas.openxmlformats.org/officeDocument/2006/relationships/hyperlink" Target="https://libmev.com/blocks/21992509" TargetMode="External"/><Relationship Id="rId1853" Type="http://schemas.openxmlformats.org/officeDocument/2006/relationships/hyperlink" Target="https://eigenphi.io/mev/ethereum/tx/0x3a43af04ede94657932a6ebccabfd2c22df2ee2556f6a388412e7ddbe709b23b" TargetMode="External"/><Relationship Id="rId1506" Type="http://schemas.openxmlformats.org/officeDocument/2006/relationships/hyperlink" Target="https://etherscan.io/tx/0x144db39ed8ea40ad23db1e7f7c966402ff1d1d3449e8775824ac790f229f38a0" TargetMode="External"/><Relationship Id="rId1713" Type="http://schemas.openxmlformats.org/officeDocument/2006/relationships/hyperlink" Target="https://etherscan.io/tx/0xa01ead0b2eb3289539023e8581fc2c216b353228adc8473c43d63c3247e2e019" TargetMode="External"/><Relationship Id="rId1920" Type="http://schemas.openxmlformats.org/officeDocument/2006/relationships/hyperlink" Target="https://etherscan.io/tx/0x12284df4c8bccc1de1c86cd2f957212645b7ab3ef5172f4655ea772b552158b0" TargetMode="External"/><Relationship Id="rId294" Type="http://schemas.openxmlformats.org/officeDocument/2006/relationships/hyperlink" Target="https://etherscan.io/tx/0xde443de3fa62226a4afa88d20f778bd07f2962c9ba65319ff935fd12f9fa1b66" TargetMode="External"/><Relationship Id="rId2182" Type="http://schemas.openxmlformats.org/officeDocument/2006/relationships/hyperlink" Target="https://eigenphi.io/mev/eigentx/0xf7dd951e83520c6c3aaa54301300985855fa89c3e6755c21e830a5003d1d282c?tab=block" TargetMode="External"/><Relationship Id="rId154" Type="http://schemas.openxmlformats.org/officeDocument/2006/relationships/hyperlink" Target="https://eigenphi.io/mev/eigentx/0xded6f2a3d27ce45c0b4e7df1c10f6633f01b0d397c02abaef6b5344b22ed9f19?tab=block" TargetMode="External"/><Relationship Id="rId361" Type="http://schemas.openxmlformats.org/officeDocument/2006/relationships/hyperlink" Target="https://etherscan.io/tx/0x60de4ad2e67244beb884a5161f0e9c8a89ace5e6b9d36df7a086b6da82a9b510" TargetMode="External"/><Relationship Id="rId599" Type="http://schemas.openxmlformats.org/officeDocument/2006/relationships/hyperlink" Target="https://libmev.com/blocks/21991604" TargetMode="External"/><Relationship Id="rId2042" Type="http://schemas.openxmlformats.org/officeDocument/2006/relationships/hyperlink" Target="https://etherscan.io/txs?block=21989658" TargetMode="External"/><Relationship Id="rId2487" Type="http://schemas.openxmlformats.org/officeDocument/2006/relationships/hyperlink" Target="https://etherscan.io/txs?block=21993701" TargetMode="External"/><Relationship Id="rId459" Type="http://schemas.openxmlformats.org/officeDocument/2006/relationships/hyperlink" Target="https://eigenphi.io/mev/ethereum/tx/0xd264a7f00a8639b72c9417d8557f9e6642d6b0a82b83374ad309b48e5efed7f1" TargetMode="External"/><Relationship Id="rId666" Type="http://schemas.openxmlformats.org/officeDocument/2006/relationships/hyperlink" Target="https://libmev.com/blocks/21989411" TargetMode="External"/><Relationship Id="rId873" Type="http://schemas.openxmlformats.org/officeDocument/2006/relationships/hyperlink" Target="https://etherscan.io/tx/0xf63eda0108c056eb81319e53c9909416c0d481ce6d50ef17841113454bed2a30" TargetMode="External"/><Relationship Id="rId1089" Type="http://schemas.openxmlformats.org/officeDocument/2006/relationships/hyperlink" Target="https://libmev.com/blocks/21989466" TargetMode="External"/><Relationship Id="rId1296" Type="http://schemas.openxmlformats.org/officeDocument/2006/relationships/hyperlink" Target="https://etherscan.io/tx/0x22459f94b27a6fcb31a6d0539fb855754747d1a928ba2676a6b6f8b1ad32f488" TargetMode="External"/><Relationship Id="rId2347" Type="http://schemas.openxmlformats.org/officeDocument/2006/relationships/hyperlink" Target="https://etherscan.io/txs?block=21993702" TargetMode="External"/><Relationship Id="rId2554" Type="http://schemas.openxmlformats.org/officeDocument/2006/relationships/hyperlink" Target="https://eigenphi.io/mev/ethereum/tx/0xbddb55c651aebf3ecfe5d3aeb40c213cae171d8667e74a31db0aa625ef31185a" TargetMode="External"/><Relationship Id="rId221" Type="http://schemas.openxmlformats.org/officeDocument/2006/relationships/hyperlink" Target="https://etherscan.io/tx/0xa22cbd7b0dff00a922b0743ea3dca0958c74dc7658af25a4ee9c79da954c20ee" TargetMode="External"/><Relationship Id="rId319" Type="http://schemas.openxmlformats.org/officeDocument/2006/relationships/hyperlink" Target="https://etherscan.io/txs?block=21995847" TargetMode="External"/><Relationship Id="rId526" Type="http://schemas.openxmlformats.org/officeDocument/2006/relationships/hyperlink" Target="https://etherscan.io/tx/0x039281f70893062b5855edd7e3c9fbaebd2d1d4554147d53d2298709ba424c97" TargetMode="External"/><Relationship Id="rId1156" Type="http://schemas.openxmlformats.org/officeDocument/2006/relationships/hyperlink" Target="https://etherscan.io/tx/0x3b7bc0b5d47a979f7a45d5978b062deea1837bf66a553d5c4722c8bb0c535287" TargetMode="External"/><Relationship Id="rId1363" Type="http://schemas.openxmlformats.org/officeDocument/2006/relationships/hyperlink" Target="https://eigenphi.io/mev/ethereum/tx/0x61504dd47c872b706bb4938817f777eecde579f73c6f8a2f7497e4a76e264f42" TargetMode="External"/><Relationship Id="rId2207" Type="http://schemas.openxmlformats.org/officeDocument/2006/relationships/hyperlink" Target="https://etherscan.io/txs?block=21990294" TargetMode="External"/><Relationship Id="rId733" Type="http://schemas.openxmlformats.org/officeDocument/2006/relationships/hyperlink" Target="https://etherscan.io/tx/0x751c933d101fca189a6847f7da05eb2849fd42c225e5dbfa73713ff1bc200a45" TargetMode="External"/><Relationship Id="rId940" Type="http://schemas.openxmlformats.org/officeDocument/2006/relationships/hyperlink" Target="https://etherscan.io/tx/0xf54ba4eb29424c736dd6f13bf0bd07fe0478605ef3a7bc454c73f70a02b85a7a" TargetMode="External"/><Relationship Id="rId1016" Type="http://schemas.openxmlformats.org/officeDocument/2006/relationships/hyperlink" Target="https://eigenphi.io/mev/eigentx/0xf68bb9702244b73eef0ffbcaf802bde82a2034625286fcfed089fd20a747ee32?tab=block" TargetMode="External"/><Relationship Id="rId1570" Type="http://schemas.openxmlformats.org/officeDocument/2006/relationships/hyperlink" Target="https://eigenphi.io/mev/eigentx/0xb8784e5b358abe08a1c358ff03d135825346904af21f3933ea7e89b5c2a54f1e?tab=block" TargetMode="External"/><Relationship Id="rId1668" Type="http://schemas.openxmlformats.org/officeDocument/2006/relationships/hyperlink" Target="https://etherscan.io/tx/0x32a8c1ffad26f120c72a8799b02d548846cbd9117152db13c66f03e8c0045f67" TargetMode="External"/><Relationship Id="rId1875" Type="http://schemas.openxmlformats.org/officeDocument/2006/relationships/hyperlink" Target="https://eigenphi.io/mev/eigentx/0x62f782fe1893cfd56da53066e91da215a6e71233143bdc7cbb2d17d58347b60d?tab=block" TargetMode="External"/><Relationship Id="rId2414" Type="http://schemas.openxmlformats.org/officeDocument/2006/relationships/hyperlink" Target="https://etherscan.io/tx/0xb3aeeba9163be195b311392b3a367b33ea3034216015e069b6fa3e5031b606f0" TargetMode="External"/><Relationship Id="rId800" Type="http://schemas.openxmlformats.org/officeDocument/2006/relationships/hyperlink" Target="https://etherscan.io/tx/0x55bb6278d81c310ee6fdfecbaad73e380414b076ec3c57c17b62cbc486447960" TargetMode="External"/><Relationship Id="rId1223" Type="http://schemas.openxmlformats.org/officeDocument/2006/relationships/hyperlink" Target="https://etherscan.io/tx/0x0aef84056e3d75c840ebb9c935888249cdbfb9d3db454663b26b78f8de99fd2d" TargetMode="External"/><Relationship Id="rId1430" Type="http://schemas.openxmlformats.org/officeDocument/2006/relationships/hyperlink" Target="https://eigenphi.io/mev/eigentx/0x17fadd60a30b1129b85035f132f3a17f84b30e430d016099daab03542fd7027f?tab=block" TargetMode="External"/><Relationship Id="rId1528" Type="http://schemas.openxmlformats.org/officeDocument/2006/relationships/hyperlink" Target="https://etherscan.io/txs?block=21995991" TargetMode="External"/><Relationship Id="rId1735" Type="http://schemas.openxmlformats.org/officeDocument/2006/relationships/hyperlink" Target="https://eigenphi.io/mev/ethereum/tx/0x5349be1a9aeb023541adfa30ebd0f0b18c74cfaf6aded24a4a40187e181ade7e" TargetMode="External"/><Relationship Id="rId1942" Type="http://schemas.openxmlformats.org/officeDocument/2006/relationships/hyperlink" Target="https://etherscan.io/txs?block=21991040" TargetMode="External"/><Relationship Id="rId27" Type="http://schemas.openxmlformats.org/officeDocument/2006/relationships/hyperlink" Target="https://etherscan.io/tx/0xb9afdcfccdcb0ee1acd0d0eb85ffe734ae3f2f257e29346a2b8dad0aaea4df5e" TargetMode="External"/><Relationship Id="rId1802" Type="http://schemas.openxmlformats.org/officeDocument/2006/relationships/hyperlink" Target="https://libmev.com/blocks/21989850" TargetMode="External"/><Relationship Id="rId176" Type="http://schemas.openxmlformats.org/officeDocument/2006/relationships/hyperlink" Target="https://libmev.com/blocks/21990772" TargetMode="External"/><Relationship Id="rId383" Type="http://schemas.openxmlformats.org/officeDocument/2006/relationships/hyperlink" Target="https://etherscan.io/tx/0xf47ac040c850c0db628e3edd10eb4280e6c5821d2b3e5a0516de008ecdb6d76c" TargetMode="External"/><Relationship Id="rId590" Type="http://schemas.openxmlformats.org/officeDocument/2006/relationships/hyperlink" Target="https://eigenphi.io/mev/eigentx/0xb4faa830a7896d009f2e190192df980a56d221573112c2cbc1c81926de0f0e3d?tab=block" TargetMode="External"/><Relationship Id="rId2064" Type="http://schemas.openxmlformats.org/officeDocument/2006/relationships/hyperlink" Target="https://etherscan.io/tx/0xf93b20c13f78ca0e75377d79a6ddb4546bc7b1e22b9bd80bfc0f3584559b8856" TargetMode="External"/><Relationship Id="rId2271" Type="http://schemas.openxmlformats.org/officeDocument/2006/relationships/hyperlink" Target="https://etherscan.io/tx/0x41d5c38774978700e4dc7e583d76f5d443de609a7208f66993e8300637f8e204" TargetMode="External"/><Relationship Id="rId243" Type="http://schemas.openxmlformats.org/officeDocument/2006/relationships/hyperlink" Target="https://etherscan.io/tx/0x4a6038c6c822c00d8c2456c1fc04238133d5aa9ff68cc344c7760371bb3d55eb" TargetMode="External"/><Relationship Id="rId450" Type="http://schemas.openxmlformats.org/officeDocument/2006/relationships/hyperlink" Target="https://dashboard.tenderly.co/tx/mainnet/0x260cdd60f61d5bab91cb8e84b7a87dacceedd314cfea1328c190ec2014297edf" TargetMode="External"/><Relationship Id="rId688" Type="http://schemas.openxmlformats.org/officeDocument/2006/relationships/hyperlink" Target="https://eigenphi.io/mev/eigentx/0xc3034f1271df2698231dbe1188c11e67c64554d34cf1a6b0eb56b9d87b786170?tab=block" TargetMode="External"/><Relationship Id="rId895" Type="http://schemas.openxmlformats.org/officeDocument/2006/relationships/hyperlink" Target="https://etherscan.io/txs?block=21989932" TargetMode="External"/><Relationship Id="rId1080" Type="http://schemas.openxmlformats.org/officeDocument/2006/relationships/hyperlink" Target="https://eigenphi.io/mev/eigentx/0x893f7268fd0a1649355f4a2c9433b471bae695f768ba844cff46523fbba6f0e5?tab=block" TargetMode="External"/><Relationship Id="rId2131" Type="http://schemas.openxmlformats.org/officeDocument/2006/relationships/hyperlink" Target="https://etherscan.io/tx/0xb41bf0e615c693e93c221fd8baa72c066ef1b172d780043032af244d2939d8cb" TargetMode="External"/><Relationship Id="rId2369" Type="http://schemas.openxmlformats.org/officeDocument/2006/relationships/hyperlink" Target="https://etherscan.io/txs?block=21996034" TargetMode="External"/><Relationship Id="rId2576" Type="http://schemas.openxmlformats.org/officeDocument/2006/relationships/hyperlink" Target="https://libmev.com/blocks/21991299" TargetMode="External"/><Relationship Id="rId103" Type="http://schemas.openxmlformats.org/officeDocument/2006/relationships/hyperlink" Target="https://eigenphi.io/mev/ethereum/tx/0x7ba5176c0aa74598d979207de2d9c4166d44074a792514d8a4bb4acffc019a39" TargetMode="External"/><Relationship Id="rId310" Type="http://schemas.openxmlformats.org/officeDocument/2006/relationships/hyperlink" Target="https://etherscan.io/tx/0xc2924f9d366482036f65985ad049c7ccac49f800b2544380913d9f6a90b7cfc0" TargetMode="External"/><Relationship Id="rId548" Type="http://schemas.openxmlformats.org/officeDocument/2006/relationships/hyperlink" Target="https://etherscan.io/tx/0xbe14ab831eaa3d02eef3bb00f971321b37c4cb10b38c0f6939e2afa606d4285a" TargetMode="External"/><Relationship Id="rId755" Type="http://schemas.openxmlformats.org/officeDocument/2006/relationships/hyperlink" Target="https://etherscan.io/tx/0xc3094c6f6ce80ca4bcc5c1f8408a090c3c043c54a9172b9e2b737bab5a3f37e9" TargetMode="External"/><Relationship Id="rId962" Type="http://schemas.openxmlformats.org/officeDocument/2006/relationships/hyperlink" Target="https://dashboard.tenderly.co/tx/mainnet/0xea2f8565f0de6664b6d38b0523d139adbd606ae511789b72c75f8d6f8d56b85f" TargetMode="External"/><Relationship Id="rId1178" Type="http://schemas.openxmlformats.org/officeDocument/2006/relationships/hyperlink" Target="https://etherscan.io/tx/0x82b08d3baf39903fd936c15dcbd8670f6dd2f8ad0b62a3d44abe9b1d59bb21da" TargetMode="External"/><Relationship Id="rId1385" Type="http://schemas.openxmlformats.org/officeDocument/2006/relationships/hyperlink" Target="https://eigenphi.io/mev/eigentx/0x14b04d80d91e8b794660e461a49b740d4f091fa5712b5263709143e71c1ece33?tab=block" TargetMode="External"/><Relationship Id="rId1592" Type="http://schemas.openxmlformats.org/officeDocument/2006/relationships/hyperlink" Target="https://eigenphi.io/mev/eigentx/0x3e8871889327777949ea3482a0d3cf775dda7e4f276c575384a4f3de75185c77?tab=block" TargetMode="External"/><Relationship Id="rId2229" Type="http://schemas.openxmlformats.org/officeDocument/2006/relationships/hyperlink" Target="https://etherscan.io/tx/0x32a8c1ffad26f120c72a8799b02d548846cbd9117152db13c66f03e8c0045f67" TargetMode="External"/><Relationship Id="rId2436" Type="http://schemas.openxmlformats.org/officeDocument/2006/relationships/hyperlink" Target="https://etherscan.io/tx/0x3ea06b85829e4026bc15638fd1d052578b03035a96ef3d429ae3eca2499b6ca9" TargetMode="External"/><Relationship Id="rId91" Type="http://schemas.openxmlformats.org/officeDocument/2006/relationships/hyperlink" Target="https://etherscan.io/tx/0xcc22404d5e1d543317881d21dfdcc1fe33c257c39c58b3f35748a573dec629ac" TargetMode="External"/><Relationship Id="rId408" Type="http://schemas.openxmlformats.org/officeDocument/2006/relationships/hyperlink" Target="https://eigenphi.io/mev/ethereum/tx/0xf3ac614e1412e0c103d62099e11ec7e94e30c5911ca16946194e2911163e202f" TargetMode="External"/><Relationship Id="rId615" Type="http://schemas.openxmlformats.org/officeDocument/2006/relationships/hyperlink" Target="https://etherscan.io/txs?block=21991829" TargetMode="External"/><Relationship Id="rId822" Type="http://schemas.openxmlformats.org/officeDocument/2006/relationships/hyperlink" Target="https://dashboard.tenderly.co/tx/mainnet/0x41d5c38774978700e4dc7e583d76f5d443de609a7208f66993e8300637f8e204" TargetMode="External"/><Relationship Id="rId1038" Type="http://schemas.openxmlformats.org/officeDocument/2006/relationships/hyperlink" Target="https://eigenphi.io/mev/eigentx/0xe628dfb8d439b6bdf8b0bcca3e410efc3503810f041c2ed69197897025271dc7?tab=block" TargetMode="External"/><Relationship Id="rId1245" Type="http://schemas.openxmlformats.org/officeDocument/2006/relationships/hyperlink" Target="https://etherscan.io/tx/0xd6cb0184ffb6f48a44f7f925dd5f88254efc1fcfedafc18dfd9fdeb923962cf2" TargetMode="External"/><Relationship Id="rId1452" Type="http://schemas.openxmlformats.org/officeDocument/2006/relationships/hyperlink" Target="https://eigenphi.io/mev/ethereum/tx/0x1d051ce7944d645b78d761ef0a4f6515982113984eefee85f1d95ed86b8f1417" TargetMode="External"/><Relationship Id="rId1897" Type="http://schemas.openxmlformats.org/officeDocument/2006/relationships/hyperlink" Target="https://libmev.com/blocks/21993532" TargetMode="External"/><Relationship Id="rId2503" Type="http://schemas.openxmlformats.org/officeDocument/2006/relationships/hyperlink" Target="https://dashboard.tenderly.co/tx/mainnet/0x9b1904705ead2b472a0c301612ed7807d990ac707f454165579a4ace87d160c0" TargetMode="External"/><Relationship Id="rId1105" Type="http://schemas.openxmlformats.org/officeDocument/2006/relationships/hyperlink" Target="https://etherscan.io/tx/0xc70d71ec714e53b09ec291ef8dc6db5be8e90db9934b767587b8f8f4b32da8c3" TargetMode="External"/><Relationship Id="rId1312" Type="http://schemas.openxmlformats.org/officeDocument/2006/relationships/hyperlink" Target="https://etherscan.io/tx/0xe93df37c9fd063004697c982f321046cf2ab061c176125281a60371edd216aea" TargetMode="External"/><Relationship Id="rId1757" Type="http://schemas.openxmlformats.org/officeDocument/2006/relationships/hyperlink" Target="https://eigenphi.io/mev/eigentx/0x2e8359c479e1c9a2a8a1d1c73ffb0b1daa3fae70d985fd39edbb62481327b5a9?tab=block" TargetMode="External"/><Relationship Id="rId1964" Type="http://schemas.openxmlformats.org/officeDocument/2006/relationships/hyperlink" Target="https://etherscan.io/tx/0xcc22404d5e1d543317881d21dfdcc1fe33c257c39c58b3f35748a573dec629ac" TargetMode="External"/><Relationship Id="rId49" Type="http://schemas.openxmlformats.org/officeDocument/2006/relationships/hyperlink" Target="https://etherscan.io/tx/0x15b809507db7e6ea00dfab3a498fa75178bd67677be24610df4cbcfb90140c3f" TargetMode="External"/><Relationship Id="rId1617" Type="http://schemas.openxmlformats.org/officeDocument/2006/relationships/hyperlink" Target="https://etherscan.io/tx/0x207e52a1c6afe1d322c66f3e601f987ba21fe4ad2721bd9b22dd4d3377b3fade" TargetMode="External"/><Relationship Id="rId1824" Type="http://schemas.openxmlformats.org/officeDocument/2006/relationships/hyperlink" Target="https://libmev.com/blocks/21992112" TargetMode="External"/><Relationship Id="rId198" Type="http://schemas.openxmlformats.org/officeDocument/2006/relationships/hyperlink" Target="https://etherscan.io/tx/0x25360271998c8412f574d0294462a5c082e91bf3b9e46a1b0d7e0bae305d99ab" TargetMode="External"/><Relationship Id="rId2086" Type="http://schemas.openxmlformats.org/officeDocument/2006/relationships/hyperlink" Target="https://dashboard.tenderly.co/tx/mainnet/0xe4af8426d659c66ed7b3e2abed87c8018f52c6168207e9552a2e12d335465f32" TargetMode="External"/><Relationship Id="rId2293" Type="http://schemas.openxmlformats.org/officeDocument/2006/relationships/hyperlink" Target="https://etherscan.io/tx/0xb58d0e6f2e91aed4e965d26d76108f3b06a54044f33604ba4d0569229a81a1db" TargetMode="External"/><Relationship Id="rId265" Type="http://schemas.openxmlformats.org/officeDocument/2006/relationships/hyperlink" Target="https://etherscan.io/tx/0x42f09461d3e5d4fea4f502960b6a609b37fc6416648aa6c9c5ca6ed0ca7b0c68" TargetMode="External"/><Relationship Id="rId472" Type="http://schemas.openxmlformats.org/officeDocument/2006/relationships/hyperlink" Target="https://dashboard.tenderly.co/tx/mainnet/0x1f04458e337c94e28d69605fee485e6d5905e1d06b0fc18c86a5d9402f98c4c0" TargetMode="External"/><Relationship Id="rId2153" Type="http://schemas.openxmlformats.org/officeDocument/2006/relationships/hyperlink" Target="https://etherscan.io/tx/0x951af1259f45b23833af594039a8b67fea9af95b0d01db3abcbb2f506272d22e" TargetMode="External"/><Relationship Id="rId2360" Type="http://schemas.openxmlformats.org/officeDocument/2006/relationships/hyperlink" Target="https://etherscan.io/tx/0x942295b41ba6ef0b9c92ac867921d6e7557ec24a12956590d1352e9eacd41681" TargetMode="External"/><Relationship Id="rId125" Type="http://schemas.openxmlformats.org/officeDocument/2006/relationships/hyperlink" Target="https://eigenphi.io/mev/ethereum/tx/0x19323ca25bb2829c79ee4f857faa4ced9e6f31b6f7864f09c0670a6acc0ff1d1" TargetMode="External"/><Relationship Id="rId332" Type="http://schemas.openxmlformats.org/officeDocument/2006/relationships/hyperlink" Target="https://etherscan.io/tx/0xda66152c60398ad2cb545a7f598c8e3d128c8968060197d680bed0ce4e118774" TargetMode="External"/><Relationship Id="rId777" Type="http://schemas.openxmlformats.org/officeDocument/2006/relationships/hyperlink" Target="https://etherscan.io/tx/0x924d1d72ef37366a298fd6c32ee88f1c439976c5368296fa800c28405240aea1" TargetMode="External"/><Relationship Id="rId984" Type="http://schemas.openxmlformats.org/officeDocument/2006/relationships/hyperlink" Target="https://etherscan.io/tx/0xea18d593090efa9307680e9c0b3759a823a98c6b982b260aaa00a9ea0e67c2fd" TargetMode="External"/><Relationship Id="rId2013" Type="http://schemas.openxmlformats.org/officeDocument/2006/relationships/hyperlink" Target="https://etherscan.io/tx/0xb96b58d82478a778717316283c2f473bf960321d158e69d47d844ab71d54d3f7" TargetMode="External"/><Relationship Id="rId2220" Type="http://schemas.openxmlformats.org/officeDocument/2006/relationships/hyperlink" Target="https://etherscan.io/tx/0x43231ed2e9bca5a40ed5956e1b1bed878538f43a0c26a5b746e10582ff18f0af" TargetMode="External"/><Relationship Id="rId2458" Type="http://schemas.openxmlformats.org/officeDocument/2006/relationships/hyperlink" Target="https://etherscan.io/tx/0x29c05fee97c6d7e5cf7cabcf2140234a4acd96528c4a9535316efc6d30266e88" TargetMode="External"/><Relationship Id="rId637" Type="http://schemas.openxmlformats.org/officeDocument/2006/relationships/hyperlink" Target="https://etherscan.io/tx/0x260cdd60f61d5bab91cb8e84b7a87dacceedd314cfea1328c190ec2014297edf" TargetMode="External"/><Relationship Id="rId844" Type="http://schemas.openxmlformats.org/officeDocument/2006/relationships/hyperlink" Target="https://dashboard.tenderly.co/tx/mainnet/0x056d562690cfcd998602304869f945b738f909acefa840897082037dbcf6d90e" TargetMode="External"/><Relationship Id="rId1267" Type="http://schemas.openxmlformats.org/officeDocument/2006/relationships/hyperlink" Target="https://etherscan.io/tx/0x955e0e7f439d686914b39bc367a0e88ad5519a5687544de94fc1bae028c55a59" TargetMode="External"/><Relationship Id="rId1474" Type="http://schemas.openxmlformats.org/officeDocument/2006/relationships/hyperlink" Target="https://eigenphi.io/mev/eigentx/0xf56670c6a77055b973e57a84ff072289be0888b6b4e7dc1de071ee441cf94f7b?tab=block" TargetMode="External"/><Relationship Id="rId1681" Type="http://schemas.openxmlformats.org/officeDocument/2006/relationships/hyperlink" Target="https://eigenphi.io/mev/eigentx/0x7cab541c88fec7a2f73e613104424adb2c6c46067f4e413f5ffec00c4085190f?tab=block" TargetMode="External"/><Relationship Id="rId2318" Type="http://schemas.openxmlformats.org/officeDocument/2006/relationships/hyperlink" Target="https://etherscan.io/txs?block=21991851" TargetMode="External"/><Relationship Id="rId2525" Type="http://schemas.openxmlformats.org/officeDocument/2006/relationships/hyperlink" Target="https://dashboard.tenderly.co/tx/mainnet/0xcc926259a334cb95a28491bef39a86aa24c9df67cda5bd9440fb5bc57454f631" TargetMode="External"/><Relationship Id="rId704" Type="http://schemas.openxmlformats.org/officeDocument/2006/relationships/hyperlink" Target="https://etherscan.io/tx/0xb3aeeba9163be195b311392b3a367b33ea3034216015e069b6fa3e5031b606f0" TargetMode="External"/><Relationship Id="rId911" Type="http://schemas.openxmlformats.org/officeDocument/2006/relationships/hyperlink" Target="https://etherscan.io/tx/0x06de4f3cdbbed39a33d283ad89bc91352426592f300d5636b8d33bef69629af1" TargetMode="External"/><Relationship Id="rId1127" Type="http://schemas.openxmlformats.org/officeDocument/2006/relationships/hyperlink" Target="https://etherscan.io/tx/0x83349024cafbb97b72def641300bd94bf28b47bd630654cd4a12b4f630dc322f" TargetMode="External"/><Relationship Id="rId1334" Type="http://schemas.openxmlformats.org/officeDocument/2006/relationships/hyperlink" Target="https://dashboard.tenderly.co/tx/mainnet/0x8443c88e0a65fa1ad4dfad0a0d3a0fdae0487a69f44d15b21351427b371f6240" TargetMode="External"/><Relationship Id="rId1541" Type="http://schemas.openxmlformats.org/officeDocument/2006/relationships/hyperlink" Target="https://libmev.com/blocks/21995726" TargetMode="External"/><Relationship Id="rId1779" Type="http://schemas.openxmlformats.org/officeDocument/2006/relationships/hyperlink" Target="https://libmev.com/blocks/21992593" TargetMode="External"/><Relationship Id="rId1986" Type="http://schemas.openxmlformats.org/officeDocument/2006/relationships/hyperlink" Target="https://etherscan.io/tx/0x942295b41ba6ef0b9c92ac867921d6e7557ec24a12956590d1352e9eacd41681" TargetMode="External"/><Relationship Id="rId40" Type="http://schemas.openxmlformats.org/officeDocument/2006/relationships/hyperlink" Target="https://libmev.com/blocks/21992174" TargetMode="External"/><Relationship Id="rId1401" Type="http://schemas.openxmlformats.org/officeDocument/2006/relationships/hyperlink" Target="https://etherscan.io/tx/0x9dbd9a4ee95bb10eeffdc6371e2009fdbfe99a04dac3d275164c7e388ea5f50e" TargetMode="External"/><Relationship Id="rId1639" Type="http://schemas.openxmlformats.org/officeDocument/2006/relationships/hyperlink" Target="https://libmev.com/blocks/21995426" TargetMode="External"/><Relationship Id="rId1846" Type="http://schemas.openxmlformats.org/officeDocument/2006/relationships/hyperlink" Target="https://eigenphi.io/mev/eigentx/0x055c8930313b9a13dbf0e66c07895cd789d6261fbc4ee893b5dfaa245843e372?tab=block" TargetMode="External"/><Relationship Id="rId1706" Type="http://schemas.openxmlformats.org/officeDocument/2006/relationships/hyperlink" Target="https://etherscan.io/txs?block=21993629" TargetMode="External"/><Relationship Id="rId1913" Type="http://schemas.openxmlformats.org/officeDocument/2006/relationships/hyperlink" Target="https://etherscan.io/txs?block=21993653" TargetMode="External"/><Relationship Id="rId287" Type="http://schemas.openxmlformats.org/officeDocument/2006/relationships/hyperlink" Target="https://etherscan.io/tx/0x523903a62d5000ebb86745ad8ebaa808323b4659e93db330d126427fdb19a3c1" TargetMode="External"/><Relationship Id="rId494" Type="http://schemas.openxmlformats.org/officeDocument/2006/relationships/hyperlink" Target="https://dashboard.tenderly.co/tx/mainnet/0x2f0332a735008b8f3e8fbe38b1a65e50e7eb147dac91b7f86de347ca50914043" TargetMode="External"/><Relationship Id="rId2175" Type="http://schemas.openxmlformats.org/officeDocument/2006/relationships/hyperlink" Target="https://libmev.com/blocks/21990048" TargetMode="External"/><Relationship Id="rId2382" Type="http://schemas.openxmlformats.org/officeDocument/2006/relationships/hyperlink" Target="https://etherscan.io/tx/0xfa2fe1d525c38e4dad8ea5248b734f9a5111fa4ed2dd818aae8a19ffb5586b72" TargetMode="External"/><Relationship Id="rId147" Type="http://schemas.openxmlformats.org/officeDocument/2006/relationships/hyperlink" Target="https://eigenphi.io/mev/eigentx/0x12284df4c8bccc1de1c86cd2f957212645b7ab3ef5172f4655ea772b552158b0?tab=block" TargetMode="External"/><Relationship Id="rId354" Type="http://schemas.openxmlformats.org/officeDocument/2006/relationships/hyperlink" Target="https://etherscan.io/tx/0xe7ab6b2e9473871da269efa5d6d5a2bd5901b0216bd2fcb82047ce2728e7a68c" TargetMode="External"/><Relationship Id="rId799" Type="http://schemas.openxmlformats.org/officeDocument/2006/relationships/hyperlink" Target="https://etherscan.io/txs?block=21989592" TargetMode="External"/><Relationship Id="rId1191" Type="http://schemas.openxmlformats.org/officeDocument/2006/relationships/hyperlink" Target="https://etherscan.io/tx/0x1f69ef77929ddde26299cc03da09e19724de30993f711d583e8eb8e184db6c1e" TargetMode="External"/><Relationship Id="rId2035" Type="http://schemas.openxmlformats.org/officeDocument/2006/relationships/hyperlink" Target="https://etherscan.io/txs?block=21991150" TargetMode="External"/><Relationship Id="rId561" Type="http://schemas.openxmlformats.org/officeDocument/2006/relationships/hyperlink" Target="https://libmev.com/blocks/21995855" TargetMode="External"/><Relationship Id="rId659" Type="http://schemas.openxmlformats.org/officeDocument/2006/relationships/hyperlink" Target="https://libmev.com/blocks/21996124" TargetMode="External"/><Relationship Id="rId866" Type="http://schemas.openxmlformats.org/officeDocument/2006/relationships/hyperlink" Target="https://etherscan.io/tx/0x5c4a4d6d4e848500daac32ee82fd49479316cf51a5c9566bff29c8bf42d460a2" TargetMode="External"/><Relationship Id="rId1289" Type="http://schemas.openxmlformats.org/officeDocument/2006/relationships/hyperlink" Target="https://etherscan.io/txs?block=21989519" TargetMode="External"/><Relationship Id="rId1496" Type="http://schemas.openxmlformats.org/officeDocument/2006/relationships/hyperlink" Target="https://eigenphi.io/mev/ethereum/tx/0x19927ddf21fa285cc6b26ec76c9d5d1f4af460b881c7e558ecb911a34574fb81" TargetMode="External"/><Relationship Id="rId2242" Type="http://schemas.openxmlformats.org/officeDocument/2006/relationships/hyperlink" Target="https://etherscan.io/txs?block=21992727" TargetMode="External"/><Relationship Id="rId2547" Type="http://schemas.openxmlformats.org/officeDocument/2006/relationships/hyperlink" Target="https://eigenphi.io/mev/ethereum/tx/0x6a75de416e75024560a161c03c60fea2afdd1637130c76cb645aad9d7ac4bc5c" TargetMode="External"/><Relationship Id="rId214" Type="http://schemas.openxmlformats.org/officeDocument/2006/relationships/hyperlink" Target="https://etherscan.io/txs?block=21989659" TargetMode="External"/><Relationship Id="rId421" Type="http://schemas.openxmlformats.org/officeDocument/2006/relationships/hyperlink" Target="https://eigenphi.io/mev/ethereum/tx/0x2130cbf978d154ac54d18c868aed29407ff4f2c9eae744a808c5e92ef1c212f8" TargetMode="External"/><Relationship Id="rId519" Type="http://schemas.openxmlformats.org/officeDocument/2006/relationships/hyperlink" Target="https://etherscan.io/tx/0x3c40368f7d98ef68d9fef1c987cbb776a6e752b1290d7bf53989b35612c76044" TargetMode="External"/><Relationship Id="rId1051" Type="http://schemas.openxmlformats.org/officeDocument/2006/relationships/hyperlink" Target="https://eigenphi.io/mev/ethereum/tx/0xf151a0c7258c2fc3734deefafad3bb04b92894c21f2fe06b8daaff54cbb510ca" TargetMode="External"/><Relationship Id="rId1149" Type="http://schemas.openxmlformats.org/officeDocument/2006/relationships/hyperlink" Target="https://etherscan.io/tx/0x00a0ee82d323fc834974e33d5e7f0beff019873fc238e29afcfeeb73049cf295" TargetMode="External"/><Relationship Id="rId1356" Type="http://schemas.openxmlformats.org/officeDocument/2006/relationships/hyperlink" Target="https://eigenphi.io/mev/ethereum/tx/0xc3094c6f6ce80ca4bcc5c1f8408a090c3c043c54a9172b9e2b737bab5a3f37e9" TargetMode="External"/><Relationship Id="rId2102" Type="http://schemas.openxmlformats.org/officeDocument/2006/relationships/hyperlink" Target="https://eigenphi.io/mev/eigentx/0x6ec1186c90e1827eb8dd829056f4105420a20a83610c0138929f2c10888f7679?tab=block" TargetMode="External"/><Relationship Id="rId726" Type="http://schemas.openxmlformats.org/officeDocument/2006/relationships/hyperlink" Target="https://etherscan.io/tx/0xd0f7d63ed33837d081bae7a994f637141a46a2cf2172ac5e7075fdb782f54f50" TargetMode="External"/><Relationship Id="rId933" Type="http://schemas.openxmlformats.org/officeDocument/2006/relationships/hyperlink" Target="https://dashboard.tenderly.co/tx/mainnet/0x2e9c9bcdbdf7458cdeed98cc2bc1cfafecce22f518da5c1842f318e186cc83fb" TargetMode="External"/><Relationship Id="rId1009" Type="http://schemas.openxmlformats.org/officeDocument/2006/relationships/hyperlink" Target="https://libmev.com/blocks/21995285" TargetMode="External"/><Relationship Id="rId1563" Type="http://schemas.openxmlformats.org/officeDocument/2006/relationships/hyperlink" Target="https://eigenphi.io/mev/eigentx/0x029ceeff52e775d07482b50ce16c12356dc598f57bc0b944230a9271fc2015a5?tab=block" TargetMode="External"/><Relationship Id="rId1770" Type="http://schemas.openxmlformats.org/officeDocument/2006/relationships/hyperlink" Target="https://eigenphi.io/mev/ethereum/tx/0x0a7b9e6c73e14a273e48e7cd9675632d57c9d84b896f949a1ac4da905d800905" TargetMode="External"/><Relationship Id="rId1868" Type="http://schemas.openxmlformats.org/officeDocument/2006/relationships/hyperlink" Target="https://eigenphi.io/mev/ethereum/tx/0xc67646eda290b9546fffdc247dc11da5864ebebd7159b858a3044184068e7abb" TargetMode="External"/><Relationship Id="rId2407" Type="http://schemas.openxmlformats.org/officeDocument/2006/relationships/hyperlink" Target="https://etherscan.io/tx/0xb9afdcfccdcb0ee1acd0d0eb85ffe734ae3f2f257e29346a2b8dad0aaea4df5e" TargetMode="External"/><Relationship Id="rId62" Type="http://schemas.openxmlformats.org/officeDocument/2006/relationships/hyperlink" Target="https://libmev.com/blocks/21991371" TargetMode="External"/><Relationship Id="rId1216" Type="http://schemas.openxmlformats.org/officeDocument/2006/relationships/hyperlink" Target="https://etherscan.io/tx/0x00dbba82c84ba970d1c2e2aa8ca4ef03757cf9ae5901298f862817c42a054e34" TargetMode="External"/><Relationship Id="rId1423" Type="http://schemas.openxmlformats.org/officeDocument/2006/relationships/hyperlink" Target="https://eigenphi.io/mev/eigentx/0x1a3582a61b731f558dfe7caaf878064cd5f8d7f21749da1c078e8e7dbc3157a2?tab=block" TargetMode="External"/><Relationship Id="rId1630" Type="http://schemas.openxmlformats.org/officeDocument/2006/relationships/hyperlink" Target="https://eigenphi.io/mev/eigentx/0xa076b62b3feedcefb94275bd200fc46817132e2d8e6a66aa6af5966f9e8147de?tab=block" TargetMode="External"/><Relationship Id="rId1728" Type="http://schemas.openxmlformats.org/officeDocument/2006/relationships/hyperlink" Target="https://dashboard.tenderly.co/tx/mainnet/0xc9d116dd60a67d9c18e4b6c75d48b37b43092c24d325430f370adf404cc930e2" TargetMode="External"/><Relationship Id="rId1935" Type="http://schemas.openxmlformats.org/officeDocument/2006/relationships/hyperlink" Target="https://etherscan.io/txs?block=21992515" TargetMode="External"/><Relationship Id="rId2197" Type="http://schemas.openxmlformats.org/officeDocument/2006/relationships/hyperlink" Target="https://libmev.com/blocks/21992450" TargetMode="External"/><Relationship Id="rId169" Type="http://schemas.openxmlformats.org/officeDocument/2006/relationships/hyperlink" Target="https://libmev.com/blocks/21992165" TargetMode="External"/><Relationship Id="rId376" Type="http://schemas.openxmlformats.org/officeDocument/2006/relationships/hyperlink" Target="https://etherscan.io/tx/0x048a2755107c3bcc7cda9a1b1269991b1420079bde4128925d4c9d6f378ec5e4" TargetMode="External"/><Relationship Id="rId583" Type="http://schemas.openxmlformats.org/officeDocument/2006/relationships/hyperlink" Target="https://libmev.com/blocks/21989432" TargetMode="External"/><Relationship Id="rId790" Type="http://schemas.openxmlformats.org/officeDocument/2006/relationships/hyperlink" Target="https://libmev.com/blocks/21991464" TargetMode="External"/><Relationship Id="rId2057" Type="http://schemas.openxmlformats.org/officeDocument/2006/relationships/hyperlink" Target="https://etherscan.io/tx/0x3fed167ed336873df50ec32a9f9cfe1d157dd4e9bcac768222ffd0675156617a" TargetMode="External"/><Relationship Id="rId2264" Type="http://schemas.openxmlformats.org/officeDocument/2006/relationships/hyperlink" Target="https://etherscan.io/txs?block=21992717" TargetMode="External"/><Relationship Id="rId2471" Type="http://schemas.openxmlformats.org/officeDocument/2006/relationships/hyperlink" Target="https://libmev.com/blocks/21993203" TargetMode="External"/><Relationship Id="rId4" Type="http://schemas.openxmlformats.org/officeDocument/2006/relationships/hyperlink" Target="https://eigenphi.io/mev/ethereum/tx/0xbd69222f8587a8a62154636e55094959c481064e815e54d03fead47a3000b5ce" TargetMode="External"/><Relationship Id="rId236" Type="http://schemas.openxmlformats.org/officeDocument/2006/relationships/hyperlink" Target="https://etherscan.io/tx/0xd3e6be93781e015822c9907915b6d578517f7cf9a95a395b0f60504c779cf779" TargetMode="External"/><Relationship Id="rId443" Type="http://schemas.openxmlformats.org/officeDocument/2006/relationships/hyperlink" Target="https://eigenphi.io/mev/ethereum/tx/0x6db77111bb495cddb28607ea098dea44e568947a929481902b086a88d45e92d1" TargetMode="External"/><Relationship Id="rId650" Type="http://schemas.openxmlformats.org/officeDocument/2006/relationships/hyperlink" Target="https://eigenphi.io/mev/eigentx/0x0375f68fe2e9ad0c4cac96aef3468153ce9b9ddb12dcb5a61bb37b0cb62aca01?tab=block" TargetMode="External"/><Relationship Id="rId888" Type="http://schemas.openxmlformats.org/officeDocument/2006/relationships/hyperlink" Target="https://etherscan.io/tx/0x61ed10a232de631326295e1e3368642c0aeb43ae194dfbec7ac4332e6c9083b3" TargetMode="External"/><Relationship Id="rId1073" Type="http://schemas.openxmlformats.org/officeDocument/2006/relationships/hyperlink" Target="https://eigenphi.io/mev/eigentx/0x0f0e4d5b216c6e96c027135b48e9e5a59baf5b5b4a6d4c5797f4032462250b31?tab=block" TargetMode="External"/><Relationship Id="rId1280" Type="http://schemas.openxmlformats.org/officeDocument/2006/relationships/hyperlink" Target="https://eigenphi.io/mev/eigentx/0xb4958315f06106baaa34768fe8ffbc95dec0afdba5ce40d0d7003f5455a99be5?tab=block" TargetMode="External"/><Relationship Id="rId2124" Type="http://schemas.openxmlformats.org/officeDocument/2006/relationships/hyperlink" Target="https://etherscan.io/tx/0x283320665e5f73faa46f1c5c84d40c9c8eb76d73432e769f6a4722905bf2669b" TargetMode="External"/><Relationship Id="rId2331" Type="http://schemas.openxmlformats.org/officeDocument/2006/relationships/hyperlink" Target="https://etherscan.io/tx/0x93eae1d88025ebc3a385f2efdb46c5c1ead402ce9119a232cff5e26d52733706" TargetMode="External"/><Relationship Id="rId2569" Type="http://schemas.openxmlformats.org/officeDocument/2006/relationships/hyperlink" Target="https://libmev.com/blocks/21989689" TargetMode="External"/><Relationship Id="rId303" Type="http://schemas.openxmlformats.org/officeDocument/2006/relationships/hyperlink" Target="https://etherscan.io/txs?block=21991132" TargetMode="External"/><Relationship Id="rId748" Type="http://schemas.openxmlformats.org/officeDocument/2006/relationships/hyperlink" Target="https://etherscan.io/txs?block=21989686" TargetMode="External"/><Relationship Id="rId955" Type="http://schemas.openxmlformats.org/officeDocument/2006/relationships/hyperlink" Target="https://dashboard.tenderly.co/tx/mainnet/0x283320665e5f73faa46f1c5c84d40c9c8eb76d73432e769f6a4722905bf2669b" TargetMode="External"/><Relationship Id="rId1140" Type="http://schemas.openxmlformats.org/officeDocument/2006/relationships/hyperlink" Target="https://etherscan.io/tx/0xca00adf2c0d9d46af1470741c14402e03e67c47f3d94c8c4d3deadff1382460a" TargetMode="External"/><Relationship Id="rId1378" Type="http://schemas.openxmlformats.org/officeDocument/2006/relationships/hyperlink" Target="https://eigenphi.io/mev/ethereum/tx/0x5d6434cda6659d384e34b804411ba29296c7507f62415331ce93f4ab9d92fcb6" TargetMode="External"/><Relationship Id="rId1585" Type="http://schemas.openxmlformats.org/officeDocument/2006/relationships/hyperlink" Target="https://eigenphi.io/mev/eigentx/0x4dbe97e7ae86da2f1da41a0013aec8af317b46991dec7c9d8105ac44f667e79d?tab=block" TargetMode="External"/><Relationship Id="rId1792" Type="http://schemas.openxmlformats.org/officeDocument/2006/relationships/hyperlink" Target="https://dashboard.tenderly.co/tx/mainnet/0x863caf7219ddca7a9bd7cdbe7ca2aa7b494fda709579f7b98f1cf864ff7348ad" TargetMode="External"/><Relationship Id="rId2429" Type="http://schemas.openxmlformats.org/officeDocument/2006/relationships/hyperlink" Target="https://etherscan.io/tx/0x0f2e051bfe6086b9c8422a401bb257efbde8f345cefb2543f22bf68b8a419798" TargetMode="External"/><Relationship Id="rId84" Type="http://schemas.openxmlformats.org/officeDocument/2006/relationships/hyperlink" Target="https://etherscan.io/tx/0x95b6db6e70a90ede25f51c3214cf6787783a7fcf336fa5c0ddcf98ef2fcaabc4" TargetMode="External"/><Relationship Id="rId510" Type="http://schemas.openxmlformats.org/officeDocument/2006/relationships/hyperlink" Target="https://eigenphi.io/mev/eigentx/0xe906415518d9fcbbebda1f1d62f5f2e6daa275ce378e34c57886260d683a730f?tab=block" TargetMode="External"/><Relationship Id="rId608" Type="http://schemas.openxmlformats.org/officeDocument/2006/relationships/hyperlink" Target="https://etherscan.io/txs?block=21992320" TargetMode="External"/><Relationship Id="rId815" Type="http://schemas.openxmlformats.org/officeDocument/2006/relationships/hyperlink" Target="https://eigenphi.io/mev/ethereum/tx/0xaed4b3c67adfca834439db874e41e982a1d8ddc04162c6e3ab1a3ad5512b4795" TargetMode="External"/><Relationship Id="rId1238" Type="http://schemas.openxmlformats.org/officeDocument/2006/relationships/hyperlink" Target="https://etherscan.io/tx/0xb1a671a788fca2f72c5db403e6260da3422a87637f7a580f42aa69784a706f74" TargetMode="External"/><Relationship Id="rId1445" Type="http://schemas.openxmlformats.org/officeDocument/2006/relationships/hyperlink" Target="https://eigenphi.io/mev/eigentx/0xe7ab6b2e9473871da269efa5d6d5a2bd5901b0216bd2fcb82047ce2728e7a68c?tab=block" TargetMode="External"/><Relationship Id="rId1652" Type="http://schemas.openxmlformats.org/officeDocument/2006/relationships/hyperlink" Target="https://eigenphi.io/mev/eigentx/0xb58d0e6f2e91aed4e965d26d76108f3b06a54044f33604ba4d0569229a81a1db?tab=block" TargetMode="External"/><Relationship Id="rId1000" Type="http://schemas.openxmlformats.org/officeDocument/2006/relationships/hyperlink" Target="https://eigenphi.io/mev/ethereum/tx/0x0fec10754a463ece194228f01b57f491a69a38da4eec44726f904a9c4ab69477" TargetMode="External"/><Relationship Id="rId1305" Type="http://schemas.openxmlformats.org/officeDocument/2006/relationships/hyperlink" Target="https://etherscan.io/tx/0xb41bf0e615c693e93c221fd8baa72c066ef1b172d780043032af244d2939d8cb" TargetMode="External"/><Relationship Id="rId1957" Type="http://schemas.openxmlformats.org/officeDocument/2006/relationships/hyperlink" Target="https://etherscan.io/tx/0x2cf54590de476beebb7f615ee44284475f7c374bf59195df8a932f58753651f0" TargetMode="External"/><Relationship Id="rId1512" Type="http://schemas.openxmlformats.org/officeDocument/2006/relationships/hyperlink" Target="https://libmev.com/blocks/21995719" TargetMode="External"/><Relationship Id="rId1817" Type="http://schemas.openxmlformats.org/officeDocument/2006/relationships/hyperlink" Target="https://etherscan.io/tx/0x1ea97d71b230a1d5bd9673c6f26e54b165839a0a69006c2ec5fe2caf55938112" TargetMode="External"/><Relationship Id="rId11" Type="http://schemas.openxmlformats.org/officeDocument/2006/relationships/hyperlink" Target="https://eigenphi.io/mev/eigentx/0x1d71092a91a63d25ef5287a0a2f4e54f4134dea9a5fc0ca6b4062552f47aa3e3?tab=block" TargetMode="External"/><Relationship Id="rId398" Type="http://schemas.openxmlformats.org/officeDocument/2006/relationships/hyperlink" Target="https://etherscan.io/tx/0xfea21aa73c4905d8a3d157dcf5787ffe4bb7e53f1f2def9f7f875f16e8269220" TargetMode="External"/><Relationship Id="rId2079" Type="http://schemas.openxmlformats.org/officeDocument/2006/relationships/hyperlink" Target="https://dashboard.tenderly.co/tx/mainnet/0x523903a62d5000ebb86745ad8ebaa808323b4659e93db330d126427fdb19a3c1" TargetMode="External"/><Relationship Id="rId160" Type="http://schemas.openxmlformats.org/officeDocument/2006/relationships/hyperlink" Target="https://eigenphi.io/mev/ethereum/tx/0x73f1aa9821df3eb09c1a09b15fdd42a218d84b736ec9ec4c96b020ef9f4f9923" TargetMode="External"/><Relationship Id="rId2286" Type="http://schemas.openxmlformats.org/officeDocument/2006/relationships/hyperlink" Target="https://etherscan.io/tx/0xe906415518d9fcbbebda1f1d62f5f2e6daa275ce378e34c57886260d683a730f" TargetMode="External"/><Relationship Id="rId2493" Type="http://schemas.openxmlformats.org/officeDocument/2006/relationships/hyperlink" Target="https://etherscan.io/tx/0x5627a20c620389c47de4bdee1a2b0fd33d9d019a0803ee5b4f375bcff0859d49" TargetMode="External"/><Relationship Id="rId258" Type="http://schemas.openxmlformats.org/officeDocument/2006/relationships/hyperlink" Target="https://etherscan.io/tx/0x2f0332a735008b8f3e8fbe38b1a65e50e7eb147dac91b7f86de347ca50914043" TargetMode="External"/><Relationship Id="rId465" Type="http://schemas.openxmlformats.org/officeDocument/2006/relationships/hyperlink" Target="https://dashboard.tenderly.co/tx/mainnet/0xbeeb5706c5d8d2578a5f49bff8ed69782e5586619e7f7f0fe87bd8b23595340b" TargetMode="External"/><Relationship Id="rId672" Type="http://schemas.openxmlformats.org/officeDocument/2006/relationships/hyperlink" Target="https://eigenphi.io/mev/ethereum/tx/0xcd056c46e862a98123369f44cc31016463a0c94ce9f8843dd2c0c952ba410be7" TargetMode="External"/><Relationship Id="rId1095" Type="http://schemas.openxmlformats.org/officeDocument/2006/relationships/hyperlink" Target="https://eigenphi.io/mev/eigentx/0xb0fa09518740b14f4067878115111ea7492769d0ca243d2a0cdf033a068a770e?tab=block" TargetMode="External"/><Relationship Id="rId2146" Type="http://schemas.openxmlformats.org/officeDocument/2006/relationships/hyperlink" Target="https://etherscan.io/tx/0x7ec040c7c97b66aa7b60c849ab6043b9865a49771f17c85bd8b199f7af8178cd" TargetMode="External"/><Relationship Id="rId2353" Type="http://schemas.openxmlformats.org/officeDocument/2006/relationships/hyperlink" Target="https://etherscan.io/tx/0xc6aa72869b0e0bed4797aec7436f41c3da635179841e8221014e5d8215bb3eb5" TargetMode="External"/><Relationship Id="rId2560" Type="http://schemas.openxmlformats.org/officeDocument/2006/relationships/hyperlink" Target="https://dashboard.tenderly.co/tx/mainnet/0xb995599cb10d8dcf0fa8bc8bc6894d3bbe8f960aa3d69d69db486c303b2f4e94" TargetMode="External"/><Relationship Id="rId118" Type="http://schemas.openxmlformats.org/officeDocument/2006/relationships/hyperlink" Target="https://eigenphi.io/mev/ethereum/tx/0x9d1b58b693bc937f345ecbb3caf4fe2d318110c90e94e4b20905c044abcc6f2a" TargetMode="External"/><Relationship Id="rId325" Type="http://schemas.openxmlformats.org/officeDocument/2006/relationships/hyperlink" Target="https://etherscan.io/tx/0x28c93b5c075f132c0beab61d37c0add9a76b945697e77ff27c61e6bf23e281a2" TargetMode="External"/><Relationship Id="rId532" Type="http://schemas.openxmlformats.org/officeDocument/2006/relationships/hyperlink" Target="https://eigenphi.io/mev/eigentx/0xcbb7090db7a19efc4e9431cd4233a5c2cb3ec154aa12f8b2837972ecb1cb7124?tab=block" TargetMode="External"/><Relationship Id="rId977" Type="http://schemas.openxmlformats.org/officeDocument/2006/relationships/hyperlink" Target="https://etherscan.io/tx/0xfaef2c9a92c1a9407695dd12a481f4207063e613b9be1de62519fcf84ee5d18c" TargetMode="External"/><Relationship Id="rId1162" Type="http://schemas.openxmlformats.org/officeDocument/2006/relationships/hyperlink" Target="https://etherscan.io/tx/0xca9f71cd93bd264bdb95185fdc092b8c5326f7061b58160028a87c9c939b86bb" TargetMode="External"/><Relationship Id="rId2006" Type="http://schemas.openxmlformats.org/officeDocument/2006/relationships/hyperlink" Target="https://etherscan.io/txs?block=21989350" TargetMode="External"/><Relationship Id="rId2213" Type="http://schemas.openxmlformats.org/officeDocument/2006/relationships/hyperlink" Target="https://etherscan.io/tx/0xcbe72489014df1168e7915c73866f925911f123dc6cc20e925feb3f824720542" TargetMode="External"/><Relationship Id="rId2420" Type="http://schemas.openxmlformats.org/officeDocument/2006/relationships/hyperlink" Target="https://etherscan.io/txs?block=21989697" TargetMode="External"/><Relationship Id="rId837" Type="http://schemas.openxmlformats.org/officeDocument/2006/relationships/hyperlink" Target="https://dashboard.tenderly.co/tx/mainnet/0xc039674ec06487fa786781e339819c54aeef5ebbc693c5e2f7e2e5a8f5d0ddc9" TargetMode="External"/><Relationship Id="rId1022" Type="http://schemas.openxmlformats.org/officeDocument/2006/relationships/hyperlink" Target="https://dashboard.tenderly.co/tx/mainnet/0xb78e668c1b26fbb38c765b18fead4c2baf92ceeecbe5f3c6f44b70dc9e0f7bbc" TargetMode="External"/><Relationship Id="rId1467" Type="http://schemas.openxmlformats.org/officeDocument/2006/relationships/hyperlink" Target="https://eigenphi.io/mev/eigentx/0x93eebaa787a1a6e908158c2d47ed0fd27babe6334b891e850a83d6048028930f?tab=block" TargetMode="External"/><Relationship Id="rId1674" Type="http://schemas.openxmlformats.org/officeDocument/2006/relationships/hyperlink" Target="https://libmev.com/blocks/21989123" TargetMode="External"/><Relationship Id="rId1881" Type="http://schemas.openxmlformats.org/officeDocument/2006/relationships/hyperlink" Target="https://eigenphi.io/mev/ethereum/tx/0x679064a60dbdac4b08b1c58374785efe570539162e676ddebcb1763555257b21" TargetMode="External"/><Relationship Id="rId2518" Type="http://schemas.openxmlformats.org/officeDocument/2006/relationships/hyperlink" Target="https://dashboard.tenderly.co/tx/mainnet/0xd573078d721b370e92b81f05ab101aeef6f5db256c14cffed2cf678c4b288d0d" TargetMode="External"/><Relationship Id="rId904" Type="http://schemas.openxmlformats.org/officeDocument/2006/relationships/hyperlink" Target="https://dashboard.tenderly.co/tx/mainnet/0x144db39ed8ea40ad23db1e7f7c966402ff1d1d3449e8775824ac790f229f38a0" TargetMode="External"/><Relationship Id="rId1327" Type="http://schemas.openxmlformats.org/officeDocument/2006/relationships/hyperlink" Target="https://dashboard.tenderly.co/tx/mainnet/0xff86578a6409ed9d90c869373771a3cf487e6f09034c54d0a47d2607f73d9039" TargetMode="External"/><Relationship Id="rId1534" Type="http://schemas.openxmlformats.org/officeDocument/2006/relationships/hyperlink" Target="https://etherscan.io/tx/0xd2c2ade4cbd3e11eb37a4ca15fc948d0ffd4ad55a5dada18a7f7cbe01970a2c5" TargetMode="External"/><Relationship Id="rId1741" Type="http://schemas.openxmlformats.org/officeDocument/2006/relationships/hyperlink" Target="https://dashboard.tenderly.co/tx/mainnet/0x279bbbda490ac2553aebd9a985244e0a25a5ce665f34d02608fc62739ccfd8c1" TargetMode="External"/><Relationship Id="rId1979" Type="http://schemas.openxmlformats.org/officeDocument/2006/relationships/hyperlink" Target="https://dashboard.tenderly.co/tx/mainnet/0x207e52a1c6afe1d322c66f3e601f987ba21fe4ad2721bd9b22dd4d3377b3fade" TargetMode="External"/><Relationship Id="rId33" Type="http://schemas.openxmlformats.org/officeDocument/2006/relationships/hyperlink" Target="https://libmev.com/blocks/21991366" TargetMode="External"/><Relationship Id="rId1601" Type="http://schemas.openxmlformats.org/officeDocument/2006/relationships/hyperlink" Target="https://etherscan.io/tx/0x02be03d1f9bfe95b471c2d342d18abfc1324ade40d366c4d9fd87d864baa3f70" TargetMode="External"/><Relationship Id="rId1839" Type="http://schemas.openxmlformats.org/officeDocument/2006/relationships/hyperlink" Target="https://libmev.com/blocks/21992065" TargetMode="External"/><Relationship Id="rId182" Type="http://schemas.openxmlformats.org/officeDocument/2006/relationships/hyperlink" Target="https://eigenphi.io/mev/eigentx/0x88fc00251932051a0b2a2c0c3177a366202b78af7439b9436c0b3ad6495306cb?tab=block" TargetMode="External"/><Relationship Id="rId1906" Type="http://schemas.openxmlformats.org/officeDocument/2006/relationships/hyperlink" Target="https://etherscan.io/txs?block=21989277" TargetMode="External"/><Relationship Id="rId487" Type="http://schemas.openxmlformats.org/officeDocument/2006/relationships/hyperlink" Target="https://dashboard.tenderly.co/tx/mainnet/0xb4d042ed63a138b2043fa41ad457921c333c84221fe7c96b0203cafe4bdb9cb4" TargetMode="External"/><Relationship Id="rId694" Type="http://schemas.openxmlformats.org/officeDocument/2006/relationships/hyperlink" Target="https://eigenphi.io/mev/ethereum/tx/0x2b7cdf9793431ac37670fee2de6bdc94093b29c5e456ec7a5344ccb107f83bc5" TargetMode="External"/><Relationship Id="rId2070" Type="http://schemas.openxmlformats.org/officeDocument/2006/relationships/hyperlink" Target="https://etherscan.io/txs?block=21992863" TargetMode="External"/><Relationship Id="rId2168" Type="http://schemas.openxmlformats.org/officeDocument/2006/relationships/hyperlink" Target="https://libmev.com/blocks/21992102" TargetMode="External"/><Relationship Id="rId2375" Type="http://schemas.openxmlformats.org/officeDocument/2006/relationships/hyperlink" Target="https://etherscan.io/tx/0x99f8a9442a04e9cdab2d7fa1c5cd7ab6caa943e11bda461d8711c3bed09f819a" TargetMode="External"/><Relationship Id="rId347" Type="http://schemas.openxmlformats.org/officeDocument/2006/relationships/hyperlink" Target="https://etherscan.io/tx/0x5f5c23027c7c23b77f3857b90baee6b8ecd77c862c07d70f2ad1e28baa6dae79" TargetMode="External"/><Relationship Id="rId999" Type="http://schemas.openxmlformats.org/officeDocument/2006/relationships/hyperlink" Target="https://dashboard.tenderly.co/tx/mainnet/0x0fec10754a463ece194228f01b57f491a69a38da4eec44726f904a9c4ab69477" TargetMode="External"/><Relationship Id="rId1184" Type="http://schemas.openxmlformats.org/officeDocument/2006/relationships/hyperlink" Target="https://etherscan.io/tx/0x0bcbf48da2ff7b852aa1d5ac9c0e22090af06eff0b5d577d6996bbba58803e09" TargetMode="External"/><Relationship Id="rId2028" Type="http://schemas.openxmlformats.org/officeDocument/2006/relationships/hyperlink" Target="https://etherscan.io/txs?block=21992351" TargetMode="External"/><Relationship Id="rId2582" Type="http://schemas.openxmlformats.org/officeDocument/2006/relationships/hyperlink" Target="https://eigenphi.io/mev/eigentx/0x97a191b37c3d2abc2b33c8ce9836c00259911b8bde8bd319559ded673cbb6b8b?tab=block" TargetMode="External"/><Relationship Id="rId554" Type="http://schemas.openxmlformats.org/officeDocument/2006/relationships/hyperlink" Target="https://libmev.com/blocks/21995411" TargetMode="External"/><Relationship Id="rId761" Type="http://schemas.openxmlformats.org/officeDocument/2006/relationships/hyperlink" Target="https://libmev.com/blocks/21995289" TargetMode="External"/><Relationship Id="rId859" Type="http://schemas.openxmlformats.org/officeDocument/2006/relationships/hyperlink" Target="https://dashboard.tenderly.co/tx/mainnet/0xc126e58df8342267616f84ba0cd7267fc983e963a9776cb7350164abbed213cb" TargetMode="External"/><Relationship Id="rId1391" Type="http://schemas.openxmlformats.org/officeDocument/2006/relationships/hyperlink" Target="https://eigenphi.io/mev/ethereum/tx/0xacf90683fc79b46b548fedc91d4852d37f52c7424ccf5ba27e0281eb4982f90b" TargetMode="External"/><Relationship Id="rId1489" Type="http://schemas.openxmlformats.org/officeDocument/2006/relationships/hyperlink" Target="https://eigenphi.io/mev/eigentx/0xf9cf2aa954cd7d87fbec3abd8c46be1774ab922d2b3289849c5496c3c828124c?tab=block" TargetMode="External"/><Relationship Id="rId1696" Type="http://schemas.openxmlformats.org/officeDocument/2006/relationships/hyperlink" Target="https://libmev.com/blocks/21993384" TargetMode="External"/><Relationship Id="rId2235" Type="http://schemas.openxmlformats.org/officeDocument/2006/relationships/hyperlink" Target="https://etherscan.io/txs?block=21993082" TargetMode="External"/><Relationship Id="rId2442" Type="http://schemas.openxmlformats.org/officeDocument/2006/relationships/hyperlink" Target="https://etherscan.io/tx/0xbd5fedb60f309e6411d8abb7885229b7ce898b6c7d118607e0f4cf3a0184cb72" TargetMode="External"/><Relationship Id="rId207" Type="http://schemas.openxmlformats.org/officeDocument/2006/relationships/hyperlink" Target="https://etherscan.io/txs?block=21991047" TargetMode="External"/><Relationship Id="rId414" Type="http://schemas.openxmlformats.org/officeDocument/2006/relationships/hyperlink" Target="https://dashboard.tenderly.co/tx/mainnet/0x98d719fa7a6ba3d3a4b06d8176fdb769697e4a6fa600aafb10579d4784528e2c" TargetMode="External"/><Relationship Id="rId621" Type="http://schemas.openxmlformats.org/officeDocument/2006/relationships/hyperlink" Target="https://etherscan.io/tx/0x48a731659aefd0843666fcf69d4282f2bda935293c9350e8cb54c052b8ea53f2" TargetMode="External"/><Relationship Id="rId1044" Type="http://schemas.openxmlformats.org/officeDocument/2006/relationships/hyperlink" Target="https://eigenphi.io/mev/ethereum/tx/0x47dafa2b296641b6488924f23b1269e620f9d20bfba82f867fc900d440684302" TargetMode="External"/><Relationship Id="rId1251" Type="http://schemas.openxmlformats.org/officeDocument/2006/relationships/hyperlink" Target="https://etherscan.io/tx/0x4655934c67cfad32b9d3f533e9c51aed36e8eaaf358452995da576bc2e06eaff" TargetMode="External"/><Relationship Id="rId1349" Type="http://schemas.openxmlformats.org/officeDocument/2006/relationships/hyperlink" Target="https://eigenphi.io/mev/eigentx/0x360801d64e39432f0058ab679ed23a52b1c1d81650cccf6c59b3066442d80807?tab=block" TargetMode="External"/><Relationship Id="rId2302" Type="http://schemas.openxmlformats.org/officeDocument/2006/relationships/hyperlink" Target="https://etherscan.io/tx/0x14b04d80d91e8b794660e461a49b740d4f091fa5712b5263709143e71c1ece33" TargetMode="External"/><Relationship Id="rId719" Type="http://schemas.openxmlformats.org/officeDocument/2006/relationships/hyperlink" Target="https://etherscan.io/txs?block=21991633" TargetMode="External"/><Relationship Id="rId926" Type="http://schemas.openxmlformats.org/officeDocument/2006/relationships/hyperlink" Target="https://dashboard.tenderly.co/tx/mainnet/0x77aaa522c182b15efe338da6b4b0ebdb3340371a175a2652009da8a9d6ff0883" TargetMode="External"/><Relationship Id="rId1111" Type="http://schemas.openxmlformats.org/officeDocument/2006/relationships/hyperlink" Target="https://etherscan.io/tx/0xdca1fc3bcedf5b593cadeef61b44aca8fd919edb855dd07651518e4153e95848" TargetMode="External"/><Relationship Id="rId1556" Type="http://schemas.openxmlformats.org/officeDocument/2006/relationships/hyperlink" Target="https://eigenphi.io/mev/eigentx/0x79ff9f29d6f5ccc86a0fa860154655ae3dd33a6bcd37adf9ede65abc86e2867a?tab=block" TargetMode="External"/><Relationship Id="rId1763" Type="http://schemas.openxmlformats.org/officeDocument/2006/relationships/hyperlink" Target="https://eigenphi.io/mev/ethereum/tx/0xf5d299f29816fad642e776088f9c488d42dcb174559b0fe6b59359a59dc44bc7" TargetMode="External"/><Relationship Id="rId1970" Type="http://schemas.openxmlformats.org/officeDocument/2006/relationships/hyperlink" Target="https://etherscan.io/txs?block=21990348" TargetMode="External"/><Relationship Id="rId55" Type="http://schemas.openxmlformats.org/officeDocument/2006/relationships/hyperlink" Target="https://libmev.com/blocks/21992361" TargetMode="External"/><Relationship Id="rId1209" Type="http://schemas.openxmlformats.org/officeDocument/2006/relationships/hyperlink" Target="https://etherscan.io/tx/0x460b4a932940aa4ea309df3e5192ca701ea3d15e9b8257da32b8c0780a78aef5" TargetMode="External"/><Relationship Id="rId1416" Type="http://schemas.openxmlformats.org/officeDocument/2006/relationships/hyperlink" Target="https://libmev.com/blocks/21989394" TargetMode="External"/><Relationship Id="rId1623" Type="http://schemas.openxmlformats.org/officeDocument/2006/relationships/hyperlink" Target="https://libmev.com/blocks/21995404" TargetMode="External"/><Relationship Id="rId1830" Type="http://schemas.openxmlformats.org/officeDocument/2006/relationships/hyperlink" Target="https://eigenphi.io/mev/ethereum/tx/0x5f2668427b4e9d97d63418df66efa902cb7053d6b61cc7faa648b8fa1eba1f10" TargetMode="External"/><Relationship Id="rId1928" Type="http://schemas.openxmlformats.org/officeDocument/2006/relationships/hyperlink" Target="https://etherscan.io/txs?block=21991330" TargetMode="External"/><Relationship Id="rId2092" Type="http://schemas.openxmlformats.org/officeDocument/2006/relationships/hyperlink" Target="https://etherscan.io/txs?block=21990250" TargetMode="External"/><Relationship Id="rId271" Type="http://schemas.openxmlformats.org/officeDocument/2006/relationships/hyperlink" Target="https://libmev.com/blocks/21990098" TargetMode="External"/><Relationship Id="rId2397" Type="http://schemas.openxmlformats.org/officeDocument/2006/relationships/hyperlink" Target="https://etherscan.io/tx/0xcd056c46e862a98123369f44cc31016463a0c94ce9f8843dd2c0c952ba410be7" TargetMode="External"/><Relationship Id="rId131" Type="http://schemas.openxmlformats.org/officeDocument/2006/relationships/hyperlink" Target="https://dashboard.tenderly.co/tx/mainnet/0x0d86a816169a8f43e8d0a3c08921577589f2977abc40a98af8c0447462bc316a" TargetMode="External"/><Relationship Id="rId369" Type="http://schemas.openxmlformats.org/officeDocument/2006/relationships/hyperlink" Target="https://etherscan.io/txs?block=21993169" TargetMode="External"/><Relationship Id="rId576" Type="http://schemas.openxmlformats.org/officeDocument/2006/relationships/hyperlink" Target="https://libmev.com/blocks/21989963" TargetMode="External"/><Relationship Id="rId783" Type="http://schemas.openxmlformats.org/officeDocument/2006/relationships/hyperlink" Target="https://libmev.com/blocks/21992425" TargetMode="External"/><Relationship Id="rId990" Type="http://schemas.openxmlformats.org/officeDocument/2006/relationships/hyperlink" Target="https://etherscan.io/txs?block=21989622" TargetMode="External"/><Relationship Id="rId2257" Type="http://schemas.openxmlformats.org/officeDocument/2006/relationships/hyperlink" Target="https://etherscan.io/txs?block=21991637" TargetMode="External"/><Relationship Id="rId2464" Type="http://schemas.openxmlformats.org/officeDocument/2006/relationships/hyperlink" Target="https://libmev.com/blocks/21995509" TargetMode="External"/><Relationship Id="rId229" Type="http://schemas.openxmlformats.org/officeDocument/2006/relationships/hyperlink" Target="https://etherscan.io/tx/0xb5c8d27f0a87937cf33974e7419a4a902abdd9dbebbf1c86197cc6ef3d7e235e" TargetMode="External"/><Relationship Id="rId436" Type="http://schemas.openxmlformats.org/officeDocument/2006/relationships/hyperlink" Target="https://eigenphi.io/mev/eigentx/0xd3b093cf23f5ec95e93863e1ee4aceeac36e7193bab1a68cc14e90c3ded683a1?tab=block" TargetMode="External"/><Relationship Id="rId643" Type="http://schemas.openxmlformats.org/officeDocument/2006/relationships/hyperlink" Target="https://libmev.com/blocks/21989126" TargetMode="External"/><Relationship Id="rId1066" Type="http://schemas.openxmlformats.org/officeDocument/2006/relationships/hyperlink" Target="https://eigenphi.io/mev/eigentx/0xd08aa8b076c1d414d581e06abce14d92faace84c0c77975b2e72a32da5c4e477?tab=block" TargetMode="External"/><Relationship Id="rId1273" Type="http://schemas.openxmlformats.org/officeDocument/2006/relationships/hyperlink" Target="https://libmev.com/blocks/21993475" TargetMode="External"/><Relationship Id="rId1480" Type="http://schemas.openxmlformats.org/officeDocument/2006/relationships/hyperlink" Target="https://eigenphi.io/mev/ethereum/tx/0xd6aeea570ab72b1b27da3744cdaae0dc1939e569e9401b4d4a5a3a03a2898d38" TargetMode="External"/><Relationship Id="rId2117" Type="http://schemas.openxmlformats.org/officeDocument/2006/relationships/hyperlink" Target="https://libmev.com/blocks/21991732" TargetMode="External"/><Relationship Id="rId2324" Type="http://schemas.openxmlformats.org/officeDocument/2006/relationships/hyperlink" Target="https://etherscan.io/tx/0xb4faa830a7896d009f2e190192df980a56d221573112c2cbc1c81926de0f0e3d" TargetMode="External"/><Relationship Id="rId850" Type="http://schemas.openxmlformats.org/officeDocument/2006/relationships/hyperlink" Target="https://etherscan.io/tx/0xc494be0fb2bccf72da0a48f89768c351dce074fdd8545a047564e134a524b08c" TargetMode="External"/><Relationship Id="rId948" Type="http://schemas.openxmlformats.org/officeDocument/2006/relationships/hyperlink" Target="https://dashboard.tenderly.co/tx/mainnet/0x5ef14121fae6b08a3d7f9c57c70be4f17bb152c06ea7f577e9da553e8932c359" TargetMode="External"/><Relationship Id="rId1133" Type="http://schemas.openxmlformats.org/officeDocument/2006/relationships/hyperlink" Target="https://etherscan.io/tx/0xfb0042a2858cb026b6f82d1bd325b298996e07537eca908582024094a5e670c5" TargetMode="External"/><Relationship Id="rId1578" Type="http://schemas.openxmlformats.org/officeDocument/2006/relationships/hyperlink" Target="https://eigenphi.io/mev/eigentx/0x6b439bc8b82e2a3656a8ac5ce5f49745d71ecd3c0191b3358f80bf88ba116fef?tab=block" TargetMode="External"/><Relationship Id="rId1785" Type="http://schemas.openxmlformats.org/officeDocument/2006/relationships/hyperlink" Target="https://eigenphi.io/mev/ethereum/tx/0x37c1ba2f10873c587da0d2dea4f9a2ee077f6a56d7b052c18c424971017a1a31" TargetMode="External"/><Relationship Id="rId1992" Type="http://schemas.openxmlformats.org/officeDocument/2006/relationships/hyperlink" Target="https://etherscan.io/txs?block=21993084" TargetMode="External"/><Relationship Id="rId2531" Type="http://schemas.openxmlformats.org/officeDocument/2006/relationships/hyperlink" Target="https://etherscan.io/tx/0x60751fd9e7e21f39e962bed634fc367c11b591cf3b054c00ff3287a5176777f4" TargetMode="External"/><Relationship Id="rId77" Type="http://schemas.openxmlformats.org/officeDocument/2006/relationships/hyperlink" Target="https://etherscan.io/tx/0x6ec1186c90e1827eb8dd829056f4105420a20a83610c0138929f2c10888f7679" TargetMode="External"/><Relationship Id="rId503" Type="http://schemas.openxmlformats.org/officeDocument/2006/relationships/hyperlink" Target="https://eigenphi.io/mev/eigentx/0x298d84889de0b418779e85558146090d7aaa52a5533fbc8e1004f88cfced8c1b?tab=block" TargetMode="External"/><Relationship Id="rId710" Type="http://schemas.openxmlformats.org/officeDocument/2006/relationships/hyperlink" Target="https://libmev.com/blocks/21990365" TargetMode="External"/><Relationship Id="rId808" Type="http://schemas.openxmlformats.org/officeDocument/2006/relationships/hyperlink" Target="https://dashboard.tenderly.co/tx/mainnet/0x093597389bc13604167d494807758a37ac268ca6bf8839d83b10336bee382ca9" TargetMode="External"/><Relationship Id="rId1340" Type="http://schemas.openxmlformats.org/officeDocument/2006/relationships/hyperlink" Target="https://etherscan.io/tx/0x2052c2f94302400af53237732f2a1e993eb072b96c76ad691ac22a7329c316c1" TargetMode="External"/><Relationship Id="rId1438" Type="http://schemas.openxmlformats.org/officeDocument/2006/relationships/hyperlink" Target="https://eigenphi.io/mev/eigentx/0x510dc290e2256544f3b5f374161f20c8d58441f0bdbf226e0aa7075e66b2d5ef?tab=block" TargetMode="External"/><Relationship Id="rId1645" Type="http://schemas.openxmlformats.org/officeDocument/2006/relationships/hyperlink" Target="https://eigenphi.io/mev/eigentx/0x46a5a6c9c36c1b3aa2c5d7dd532c73f904a4b7041633e6290d8e9e1132711fa7?tab=block" TargetMode="External"/><Relationship Id="rId1200" Type="http://schemas.openxmlformats.org/officeDocument/2006/relationships/hyperlink" Target="https://etherscan.io/tx/0x93350b10a0c0723db321153f261bc0b8bd4d87039e2f98dd9d9d4f239ceb752b" TargetMode="External"/><Relationship Id="rId1852" Type="http://schemas.openxmlformats.org/officeDocument/2006/relationships/hyperlink" Target="https://dashboard.tenderly.co/tx/mainnet/0x3a43af04ede94657932a6ebccabfd2c22df2ee2556f6a388412e7ddbe709b23b" TargetMode="External"/><Relationship Id="rId1505" Type="http://schemas.openxmlformats.org/officeDocument/2006/relationships/hyperlink" Target="https://libmev.com/blocks/21990092" TargetMode="External"/><Relationship Id="rId1712" Type="http://schemas.openxmlformats.org/officeDocument/2006/relationships/hyperlink" Target="https://etherscan.io/txs?block=21995438" TargetMode="External"/><Relationship Id="rId293" Type="http://schemas.openxmlformats.org/officeDocument/2006/relationships/hyperlink" Target="https://libmev.com/blocks/21991827" TargetMode="External"/><Relationship Id="rId2181" Type="http://schemas.openxmlformats.org/officeDocument/2006/relationships/hyperlink" Target="https://eigenphi.io/mev/ethereum/tx/0xf7dd951e83520c6c3aaa54301300985855fa89c3e6755c21e830a5003d1d282c" TargetMode="External"/><Relationship Id="rId153" Type="http://schemas.openxmlformats.org/officeDocument/2006/relationships/hyperlink" Target="https://eigenphi.io/mev/ethereum/tx/0xded6f2a3d27ce45c0b4e7df1c10f6633f01b0d397c02abaef6b5344b22ed9f19" TargetMode="External"/><Relationship Id="rId360" Type="http://schemas.openxmlformats.org/officeDocument/2006/relationships/hyperlink" Target="https://libmev.com/blocks/21992363" TargetMode="External"/><Relationship Id="rId598" Type="http://schemas.openxmlformats.org/officeDocument/2006/relationships/hyperlink" Target="https://eigenphi.io/mev/eigentx/0x6d806a42ad47512c494f00f98cde06e7c09415ec62fff2f44ae1dd121d0f543a?tab=block" TargetMode="External"/><Relationship Id="rId2041" Type="http://schemas.openxmlformats.org/officeDocument/2006/relationships/hyperlink" Target="https://etherscan.io/tx/0x97a191b37c3d2abc2b33c8ce9836c00259911b8bde8bd319559ded673cbb6b8b" TargetMode="External"/><Relationship Id="rId2279" Type="http://schemas.openxmlformats.org/officeDocument/2006/relationships/hyperlink" Target="https://etherscan.io/txs?block=21990863" TargetMode="External"/><Relationship Id="rId2486" Type="http://schemas.openxmlformats.org/officeDocument/2006/relationships/hyperlink" Target="https://libmev.com/blocks/21991176" TargetMode="External"/><Relationship Id="rId220" Type="http://schemas.openxmlformats.org/officeDocument/2006/relationships/hyperlink" Target="https://etherscan.io/tx/0x19a76ef07694a621c950acd23aaa162c4c796d1b8a4fb52a966f65c982d141a3" TargetMode="External"/><Relationship Id="rId458" Type="http://schemas.openxmlformats.org/officeDocument/2006/relationships/hyperlink" Target="https://dashboard.tenderly.co/tx/mainnet/0xd264a7f00a8639b72c9417d8557f9e6642d6b0a82b83374ad309b48e5efed7f1" TargetMode="External"/><Relationship Id="rId665" Type="http://schemas.openxmlformats.org/officeDocument/2006/relationships/hyperlink" Target="https://eigenphi.io/mev/eigentx/0x2e28bb14c07ac10fa6cca1ee3f711aa357c7cb246c5e1867e0730085b0fe7241?tab=block" TargetMode="External"/><Relationship Id="rId872" Type="http://schemas.openxmlformats.org/officeDocument/2006/relationships/hyperlink" Target="https://etherscan.io/txs?block=21989587" TargetMode="External"/><Relationship Id="rId1088" Type="http://schemas.openxmlformats.org/officeDocument/2006/relationships/hyperlink" Target="https://eigenphi.io/mev/eigentx/0x55470a9c6e808ce2a6f2b5147587e422860a09fd63e423325fc4652bc808853d?tab=block" TargetMode="External"/><Relationship Id="rId1295" Type="http://schemas.openxmlformats.org/officeDocument/2006/relationships/hyperlink" Target="https://etherscan.io/tx/0x27969490d897b515fa848a067ed84f31c0e0907b19dd19d234bc49312436ef37" TargetMode="External"/><Relationship Id="rId2139" Type="http://schemas.openxmlformats.org/officeDocument/2006/relationships/hyperlink" Target="https://etherscan.io/txs?block=21992937" TargetMode="External"/><Relationship Id="rId2346" Type="http://schemas.openxmlformats.org/officeDocument/2006/relationships/hyperlink" Target="https://etherscan.io/tx/0x7ba5176c0aa74598d979207de2d9c4166d44074a792514d8a4bb4acffc019a39" TargetMode="External"/><Relationship Id="rId2553" Type="http://schemas.openxmlformats.org/officeDocument/2006/relationships/hyperlink" Target="https://dashboard.tenderly.co/tx/mainnet/0xbddb55c651aebf3ecfe5d3aeb40c213cae171d8667e74a31db0aa625ef31185a" TargetMode="External"/><Relationship Id="rId318" Type="http://schemas.openxmlformats.org/officeDocument/2006/relationships/hyperlink" Target="https://etherscan.io/tx/0xcdede0a862203e4bb2f1be80a0b1b36d47511d02f0a8a392e97886df2283c50c" TargetMode="External"/><Relationship Id="rId525" Type="http://schemas.openxmlformats.org/officeDocument/2006/relationships/hyperlink" Target="https://libmev.com/blocks/21989708" TargetMode="External"/><Relationship Id="rId732" Type="http://schemas.openxmlformats.org/officeDocument/2006/relationships/hyperlink" Target="https://libmev.com/blocks/21989710" TargetMode="External"/><Relationship Id="rId1155" Type="http://schemas.openxmlformats.org/officeDocument/2006/relationships/hyperlink" Target="https://etherscan.io/tx/0xf8f6b4f9524b17871eb6ddc35205adf2f29e6c0fb2c42cbc1dadda57ff782290" TargetMode="External"/><Relationship Id="rId1362" Type="http://schemas.openxmlformats.org/officeDocument/2006/relationships/hyperlink" Target="https://dashboard.tenderly.co/tx/mainnet/0x61504dd47c872b706bb4938817f777eecde579f73c6f8a2f7497e4a76e264f42" TargetMode="External"/><Relationship Id="rId2206" Type="http://schemas.openxmlformats.org/officeDocument/2006/relationships/hyperlink" Target="https://etherscan.io/tx/0x32b8d2e0a46e2ab00cf8903b1eb5074fa59e64a9aed1d23288df73be1347b73a" TargetMode="External"/><Relationship Id="rId2413" Type="http://schemas.openxmlformats.org/officeDocument/2006/relationships/hyperlink" Target="https://etherscan.io/txs?block=21990584" TargetMode="External"/><Relationship Id="rId99" Type="http://schemas.openxmlformats.org/officeDocument/2006/relationships/hyperlink" Target="https://etherscan.io/tx/0x382292ba4c6b5a69a93f2a9e4877b22ab246c2ff7b141230dd775d4573c74a39" TargetMode="External"/><Relationship Id="rId1015" Type="http://schemas.openxmlformats.org/officeDocument/2006/relationships/hyperlink" Target="https://eigenphi.io/mev/ethereum/tx/0xf68bb9702244b73eef0ffbcaf802bde82a2034625286fcfed089fd20a747ee32" TargetMode="External"/><Relationship Id="rId1222" Type="http://schemas.openxmlformats.org/officeDocument/2006/relationships/hyperlink" Target="https://etherscan.io/tx/0x0caad9d37445bfca3d5f096791612678e6f644b8780d901f2507b1be1489c9f2" TargetMode="External"/><Relationship Id="rId1667" Type="http://schemas.openxmlformats.org/officeDocument/2006/relationships/hyperlink" Target="https://libmev.com/blocks/21990916" TargetMode="External"/><Relationship Id="rId1874" Type="http://schemas.openxmlformats.org/officeDocument/2006/relationships/hyperlink" Target="https://eigenphi.io/mev/ethereum/tx/0x62f782fe1893cfd56da53066e91da215a6e71233143bdc7cbb2d17d58347b60d" TargetMode="External"/><Relationship Id="rId1527" Type="http://schemas.openxmlformats.org/officeDocument/2006/relationships/hyperlink" Target="https://etherscan.io/tx/0xc9252b1133fcfce482b848f7aaa6f81a5768ed65fd8f52fc72e23733ca746781" TargetMode="External"/><Relationship Id="rId1734" Type="http://schemas.openxmlformats.org/officeDocument/2006/relationships/hyperlink" Target="https://dashboard.tenderly.co/tx/mainnet/0x5349be1a9aeb023541adfa30ebd0f0b18c74cfaf6aded24a4a40187e181ade7e" TargetMode="External"/><Relationship Id="rId1941" Type="http://schemas.openxmlformats.org/officeDocument/2006/relationships/hyperlink" Target="https://etherscan.io/tx/0x0f0e4d5b216c6e96c027135b48e9e5a59baf5b5b4a6d4c5797f4032462250b31" TargetMode="External"/><Relationship Id="rId26" Type="http://schemas.openxmlformats.org/officeDocument/2006/relationships/hyperlink" Target="https://libmev.com/blocks/21992211" TargetMode="External"/><Relationship Id="rId175" Type="http://schemas.openxmlformats.org/officeDocument/2006/relationships/hyperlink" Target="https://eigenphi.io/mev/eigentx/0xf072dddbcccdeff9ea1b090adc808a085ba2ebe4a4d6271f6ba7fe7c5f7d8c47?tab=block" TargetMode="External"/><Relationship Id="rId1801" Type="http://schemas.openxmlformats.org/officeDocument/2006/relationships/hyperlink" Target="https://eigenphi.io/mev/eigentx/0x50d69c1465a60d4b2021a0c82de4a059d8cd97b3552ff4e2aa33821be38ac26c?tab=block" TargetMode="External"/><Relationship Id="rId382" Type="http://schemas.openxmlformats.org/officeDocument/2006/relationships/hyperlink" Target="https://etherscan.io/txs?block=21989133" TargetMode="External"/><Relationship Id="rId687" Type="http://schemas.openxmlformats.org/officeDocument/2006/relationships/hyperlink" Target="https://eigenphi.io/mev/ethereum/tx/0xc3034f1271df2698231dbe1188c11e67c64554d34cf1a6b0eb56b9d87b786170" TargetMode="External"/><Relationship Id="rId2063" Type="http://schemas.openxmlformats.org/officeDocument/2006/relationships/hyperlink" Target="https://etherscan.io/txs?block=21990646" TargetMode="External"/><Relationship Id="rId2270" Type="http://schemas.openxmlformats.org/officeDocument/2006/relationships/hyperlink" Target="https://etherscan.io/tx/0x913a8695d108c31d33a9640e476b4b304daf05274380b7511da05d321745e689" TargetMode="External"/><Relationship Id="rId2368" Type="http://schemas.openxmlformats.org/officeDocument/2006/relationships/hyperlink" Target="https://etherscan.io/tx/0x92eb7e1aeb01b7c57c8a14985c692974e976ec8adb8b273a50e42ad629e8618d" TargetMode="External"/><Relationship Id="rId242" Type="http://schemas.openxmlformats.org/officeDocument/2006/relationships/hyperlink" Target="https://libmev.com/blocks/21991590" TargetMode="External"/><Relationship Id="rId894" Type="http://schemas.openxmlformats.org/officeDocument/2006/relationships/hyperlink" Target="https://etherscan.io/tx/0xa588b5fd8868a9e0226acfdb91a26ff9d967958d88ff6af10b4156cc0383e869" TargetMode="External"/><Relationship Id="rId1177" Type="http://schemas.openxmlformats.org/officeDocument/2006/relationships/hyperlink" Target="https://etherscan.io/tx/0xc96aeb557130e0e1b3708de3535f4e39b25d6d7f1c56a54f6ada26d4029614bc" TargetMode="External"/><Relationship Id="rId2130" Type="http://schemas.openxmlformats.org/officeDocument/2006/relationships/hyperlink" Target="https://libmev.com/blocks/21989601" TargetMode="External"/><Relationship Id="rId2575" Type="http://schemas.openxmlformats.org/officeDocument/2006/relationships/hyperlink" Target="https://eigenphi.io/mev/eigentx/0x8ceeb355dbed24bae1ca66aab45a14ecc1f6c122aa10b71f96f9108abfb2dbf7?tab=block" TargetMode="External"/><Relationship Id="rId102" Type="http://schemas.openxmlformats.org/officeDocument/2006/relationships/hyperlink" Target="https://dashboard.tenderly.co/tx/mainnet/0x7ba5176c0aa74598d979207de2d9c4166d44074a792514d8a4bb4acffc019a39" TargetMode="External"/><Relationship Id="rId547" Type="http://schemas.openxmlformats.org/officeDocument/2006/relationships/hyperlink" Target="https://libmev.com/blocks/21992012" TargetMode="External"/><Relationship Id="rId754" Type="http://schemas.openxmlformats.org/officeDocument/2006/relationships/hyperlink" Target="https://etherscan.io/tx/0x5c8f8a634f60d870171b792dd813682edda1e87d4d7c1bc4c3f88d3d657df114" TargetMode="External"/><Relationship Id="rId961" Type="http://schemas.openxmlformats.org/officeDocument/2006/relationships/hyperlink" Target="https://etherscan.io/tx/0xea2f8565f0de6664b6d38b0523d139adbd606ae511789b72c75f8d6f8d56b85f" TargetMode="External"/><Relationship Id="rId1384" Type="http://schemas.openxmlformats.org/officeDocument/2006/relationships/hyperlink" Target="https://eigenphi.io/mev/ethereum/tx/0x14b04d80d91e8b794660e461a49b740d4f091fa5712b5263709143e71c1ece33" TargetMode="External"/><Relationship Id="rId1591" Type="http://schemas.openxmlformats.org/officeDocument/2006/relationships/hyperlink" Target="https://eigenphi.io/mev/ethereum/tx/0x3e8871889327777949ea3482a0d3cf775dda7e4f276c575384a4f3de75185c77" TargetMode="External"/><Relationship Id="rId1689" Type="http://schemas.openxmlformats.org/officeDocument/2006/relationships/hyperlink" Target="https://libmev.com/blocks/21993020" TargetMode="External"/><Relationship Id="rId2228" Type="http://schemas.openxmlformats.org/officeDocument/2006/relationships/hyperlink" Target="https://etherscan.io/txs?block=21991104" TargetMode="External"/><Relationship Id="rId2435" Type="http://schemas.openxmlformats.org/officeDocument/2006/relationships/hyperlink" Target="https://etherscan.io/txs?block=21990630" TargetMode="External"/><Relationship Id="rId90" Type="http://schemas.openxmlformats.org/officeDocument/2006/relationships/hyperlink" Target="https://libmev.com/blocks/21992241" TargetMode="External"/><Relationship Id="rId407" Type="http://schemas.openxmlformats.org/officeDocument/2006/relationships/hyperlink" Target="https://dashboard.tenderly.co/tx/mainnet/0xf3ac614e1412e0c103d62099e11ec7e94e30c5911ca16946194e2911163e202f" TargetMode="External"/><Relationship Id="rId614" Type="http://schemas.openxmlformats.org/officeDocument/2006/relationships/hyperlink" Target="https://etherscan.io/tx/0x679064a60dbdac4b08b1c58374785efe570539162e676ddebcb1763555257b21" TargetMode="External"/><Relationship Id="rId821" Type="http://schemas.openxmlformats.org/officeDocument/2006/relationships/hyperlink" Target="https://etherscan.io/tx/0x41d5c38774978700e4dc7e583d76f5d443de609a7208f66993e8300637f8e204" TargetMode="External"/><Relationship Id="rId1037" Type="http://schemas.openxmlformats.org/officeDocument/2006/relationships/hyperlink" Target="https://eigenphi.io/mev/ethereum/tx/0xe628dfb8d439b6bdf8b0bcca3e410efc3503810f041c2ed69197897025271dc7" TargetMode="External"/><Relationship Id="rId1244" Type="http://schemas.openxmlformats.org/officeDocument/2006/relationships/hyperlink" Target="https://etherscan.io/tx/0xc277f5445d18cef3cd49ba99ebd5143c767e46e542ca42d6226436a29456f8f9" TargetMode="External"/><Relationship Id="rId1451" Type="http://schemas.openxmlformats.org/officeDocument/2006/relationships/hyperlink" Target="https://dashboard.tenderly.co/tx/mainnet/0x1d051ce7944d645b78d761ef0a4f6515982113984eefee85f1d95ed86b8f1417" TargetMode="External"/><Relationship Id="rId1896" Type="http://schemas.openxmlformats.org/officeDocument/2006/relationships/hyperlink" Target="https://eigenphi.io/mev/eigentx/0xde443de3fa62226a4afa88d20f778bd07f2962c9ba65319ff935fd12f9fa1b66?tab=block" TargetMode="External"/><Relationship Id="rId2502" Type="http://schemas.openxmlformats.org/officeDocument/2006/relationships/hyperlink" Target="https://etherscan.io/tx/0x9b1904705ead2b472a0c301612ed7807d990ac707f454165579a4ace87d160c0" TargetMode="External"/><Relationship Id="rId919" Type="http://schemas.openxmlformats.org/officeDocument/2006/relationships/hyperlink" Target="https://dashboard.tenderly.co/tx/mainnet/0xc25bc4ef359926f56828eb1110024c5908a3aac23ef86d237dcd0591eb95fbbe" TargetMode="External"/><Relationship Id="rId1104" Type="http://schemas.openxmlformats.org/officeDocument/2006/relationships/hyperlink" Target="https://etherscan.io/tx/0x09eb5d257b21deae186b6fddfda8ec8dad3a2d9b06561b7359eee04f5824238b" TargetMode="External"/><Relationship Id="rId1311" Type="http://schemas.openxmlformats.org/officeDocument/2006/relationships/hyperlink" Target="https://etherscan.io/txs?block=21989051" TargetMode="External"/><Relationship Id="rId1549" Type="http://schemas.openxmlformats.org/officeDocument/2006/relationships/hyperlink" Target="https://libmev.com/blocks/21990122" TargetMode="External"/><Relationship Id="rId1756" Type="http://schemas.openxmlformats.org/officeDocument/2006/relationships/hyperlink" Target="https://eigenphi.io/mev/ethereum/tx/0x2e8359c479e1c9a2a8a1d1c73ffb0b1daa3fae70d985fd39edbb62481327b5a9" TargetMode="External"/><Relationship Id="rId1963" Type="http://schemas.openxmlformats.org/officeDocument/2006/relationships/hyperlink" Target="https://etherscan.io/txs?block=21993716" TargetMode="External"/><Relationship Id="rId48" Type="http://schemas.openxmlformats.org/officeDocument/2006/relationships/hyperlink" Target="https://libmev.com/blocks/21992043" TargetMode="External"/><Relationship Id="rId1409" Type="http://schemas.openxmlformats.org/officeDocument/2006/relationships/hyperlink" Target="https://etherscan.io/tx/0xea5aaeb48cf76412f71eb26f7eb99841dc306f733c3b3e1025ee861c7f3ba560" TargetMode="External"/><Relationship Id="rId1616" Type="http://schemas.openxmlformats.org/officeDocument/2006/relationships/hyperlink" Target="https://libmev.com/blocks/21991142" TargetMode="External"/><Relationship Id="rId1823" Type="http://schemas.openxmlformats.org/officeDocument/2006/relationships/hyperlink" Target="https://eigenphi.io/mev/eigentx/0x3c40368f7d98ef68d9fef1c987cbb776a6e752b1290d7bf53989b35612c76044?tab=block" TargetMode="External"/><Relationship Id="rId197" Type="http://schemas.openxmlformats.org/officeDocument/2006/relationships/hyperlink" Target="https://libmev.com/blocks/21995861" TargetMode="External"/><Relationship Id="rId2085" Type="http://schemas.openxmlformats.org/officeDocument/2006/relationships/hyperlink" Target="https://etherscan.io/tx/0xe4af8426d659c66ed7b3e2abed87c8018f52c6168207e9552a2e12d335465f32" TargetMode="External"/><Relationship Id="rId2292" Type="http://schemas.openxmlformats.org/officeDocument/2006/relationships/hyperlink" Target="https://libmev.com/blocks/21993516" TargetMode="External"/><Relationship Id="rId264" Type="http://schemas.openxmlformats.org/officeDocument/2006/relationships/hyperlink" Target="https://libmev.com/blocks/21990343" TargetMode="External"/><Relationship Id="rId471" Type="http://schemas.openxmlformats.org/officeDocument/2006/relationships/hyperlink" Target="https://etherscan.io/tx/0x1f04458e337c94e28d69605fee485e6d5905e1d06b0fc18c86a5d9402f98c4c0" TargetMode="External"/><Relationship Id="rId2152" Type="http://schemas.openxmlformats.org/officeDocument/2006/relationships/hyperlink" Target="https://libmev.com/blocks/21992581" TargetMode="External"/><Relationship Id="rId124" Type="http://schemas.openxmlformats.org/officeDocument/2006/relationships/hyperlink" Target="https://dashboard.tenderly.co/tx/mainnet/0x19323ca25bb2829c79ee4f857faa4ced9e6f31b6f7864f09c0670a6acc0ff1d1" TargetMode="External"/><Relationship Id="rId569" Type="http://schemas.openxmlformats.org/officeDocument/2006/relationships/hyperlink" Target="https://libmev.com/blocks/21991111" TargetMode="External"/><Relationship Id="rId776" Type="http://schemas.openxmlformats.org/officeDocument/2006/relationships/hyperlink" Target="https://libmev.com/blocks/21990840" TargetMode="External"/><Relationship Id="rId983" Type="http://schemas.openxmlformats.org/officeDocument/2006/relationships/hyperlink" Target="https://etherscan.io/txs?block=21989703" TargetMode="External"/><Relationship Id="rId1199" Type="http://schemas.openxmlformats.org/officeDocument/2006/relationships/hyperlink" Target="https://etherscan.io/tx/0xd01205e54e4417194f2c5d6af1229f2d1b01daf723e63d1afded5bbe381ea267" TargetMode="External"/><Relationship Id="rId2457" Type="http://schemas.openxmlformats.org/officeDocument/2006/relationships/hyperlink" Target="https://etherscan.io/tx/0xdcc980eb595c75a05698be0e10663b799d2fc340ecfc4fab5aaab891de7f2ae2" TargetMode="External"/><Relationship Id="rId331" Type="http://schemas.openxmlformats.org/officeDocument/2006/relationships/hyperlink" Target="https://libmev.com/blocks/21990395" TargetMode="External"/><Relationship Id="rId429" Type="http://schemas.openxmlformats.org/officeDocument/2006/relationships/hyperlink" Target="https://eigenphi.io/mev/eigentx/0xa588b5fd8868a9e0226acfdb91a26ff9d967958d88ff6af10b4156cc0383e869?tab=block" TargetMode="External"/><Relationship Id="rId636" Type="http://schemas.openxmlformats.org/officeDocument/2006/relationships/hyperlink" Target="https://etherscan.io/tx/0xf6696ac9e69f5cf156c86e989ae2185a45b1eafc51a425ba30eace9cfb4a3b93" TargetMode="External"/><Relationship Id="rId1059" Type="http://schemas.openxmlformats.org/officeDocument/2006/relationships/hyperlink" Target="https://eigenphi.io/mev/eigentx/0xeaf3468737fab78f60a1b22c9317ae968eca9691e60db8563ec2e72d673b9d8b?tab=block" TargetMode="External"/><Relationship Id="rId1266" Type="http://schemas.openxmlformats.org/officeDocument/2006/relationships/hyperlink" Target="https://libmev.com/blocks/21990174" TargetMode="External"/><Relationship Id="rId1473" Type="http://schemas.openxmlformats.org/officeDocument/2006/relationships/hyperlink" Target="https://eigenphi.io/mev/ethereum/tx/0xf56670c6a77055b973e57a84ff072289be0888b6b4e7dc1de071ee441cf94f7b" TargetMode="External"/><Relationship Id="rId2012" Type="http://schemas.openxmlformats.org/officeDocument/2006/relationships/hyperlink" Target="https://etherscan.io/tx/0x85d879bc9a3a7387f4d900016e10397bb2ddfe0b12f45421c8d12df1f63f17ed" TargetMode="External"/><Relationship Id="rId2317" Type="http://schemas.openxmlformats.org/officeDocument/2006/relationships/hyperlink" Target="https://etherscan.io/tx/0xf74d9479c3e7542f4be00f2051d42ca4e75be8ff42001c7b7a4a563c7baf5601" TargetMode="External"/><Relationship Id="rId843" Type="http://schemas.openxmlformats.org/officeDocument/2006/relationships/hyperlink" Target="https://etherscan.io/tx/0x056d562690cfcd998602304869f945b738f909acefa840897082037dbcf6d90e" TargetMode="External"/><Relationship Id="rId1126" Type="http://schemas.openxmlformats.org/officeDocument/2006/relationships/hyperlink" Target="https://etherscan.io/tx/0x687a019c1148f86deed44d2bea82168e0b78dc7042b158c067d4c30b53f2477b" TargetMode="External"/><Relationship Id="rId1680" Type="http://schemas.openxmlformats.org/officeDocument/2006/relationships/hyperlink" Target="https://eigenphi.io/mev/ethereum/tx/0x7cab541c88fec7a2f73e613104424adb2c6c46067f4e413f5ffec00c4085190f" TargetMode="External"/><Relationship Id="rId1778" Type="http://schemas.openxmlformats.org/officeDocument/2006/relationships/hyperlink" Target="https://eigenphi.io/mev/eigentx/0x95b6db6e70a90ede25f51c3214cf6787783a7fcf336fa5c0ddcf98ef2fcaabc4?tab=block" TargetMode="External"/><Relationship Id="rId1985" Type="http://schemas.openxmlformats.org/officeDocument/2006/relationships/hyperlink" Target="https://etherscan.io/txs?block=21995346" TargetMode="External"/><Relationship Id="rId2524" Type="http://schemas.openxmlformats.org/officeDocument/2006/relationships/hyperlink" Target="https://etherscan.io/tx/0xcc926259a334cb95a28491bef39a86aa24c9df67cda5bd9440fb5bc57454f631" TargetMode="External"/><Relationship Id="rId703" Type="http://schemas.openxmlformats.org/officeDocument/2006/relationships/hyperlink" Target="https://libmev.com/blocks/21995590" TargetMode="External"/><Relationship Id="rId910" Type="http://schemas.openxmlformats.org/officeDocument/2006/relationships/hyperlink" Target="https://etherscan.io/txs?block=21989626" TargetMode="External"/><Relationship Id="rId1333" Type="http://schemas.openxmlformats.org/officeDocument/2006/relationships/hyperlink" Target="https://etherscan.io/tx/0x8443c88e0a65fa1ad4dfad0a0d3a0fdae0487a69f44d15b21351427b371f6240" TargetMode="External"/><Relationship Id="rId1540" Type="http://schemas.openxmlformats.org/officeDocument/2006/relationships/hyperlink" Target="https://eigenphi.io/mev/eigentx/0x1554d152a6302e7da2df9974c89e0de77e1d90352d68425bc1abcc72ae213eac?tab=block" TargetMode="External"/><Relationship Id="rId1638" Type="http://schemas.openxmlformats.org/officeDocument/2006/relationships/hyperlink" Target="https://eigenphi.io/mev/eigentx/0x3ec3cb2d2488a3fbac31425601d1c69beabe6911e888427e019edf8a7fb6c1f2?tab=block" TargetMode="External"/><Relationship Id="rId1400" Type="http://schemas.openxmlformats.org/officeDocument/2006/relationships/hyperlink" Target="https://libmev.com/blocks/21989452" TargetMode="External"/><Relationship Id="rId1845" Type="http://schemas.openxmlformats.org/officeDocument/2006/relationships/hyperlink" Target="https://eigenphi.io/mev/ethereum/tx/0x055c8930313b9a13dbf0e66c07895cd789d6261fbc4ee893b5dfaa245843e372" TargetMode="External"/><Relationship Id="rId1705" Type="http://schemas.openxmlformats.org/officeDocument/2006/relationships/hyperlink" Target="https://etherscan.io/tx/0xd3b093cf23f5ec95e93863e1ee4aceeac36e7193bab1a68cc14e90c3ded683a1" TargetMode="External"/><Relationship Id="rId1912" Type="http://schemas.openxmlformats.org/officeDocument/2006/relationships/hyperlink" Target="https://etherscan.io/tx/0x421012dc184e8a77c39a8e98599541fbb629924341f82f5123bb523a4ecd3258" TargetMode="External"/><Relationship Id="rId286" Type="http://schemas.openxmlformats.org/officeDocument/2006/relationships/hyperlink" Target="https://libmev.com/blocks/21992379" TargetMode="External"/><Relationship Id="rId493" Type="http://schemas.openxmlformats.org/officeDocument/2006/relationships/hyperlink" Target="https://etherscan.io/tx/0x2f0332a735008b8f3e8fbe38b1a65e50e7eb147dac91b7f86de347ca50914043" TargetMode="External"/><Relationship Id="rId2174" Type="http://schemas.openxmlformats.org/officeDocument/2006/relationships/hyperlink" Target="https://eigenphi.io/mev/eigentx/0x32b8d2e0a46e2ab00cf8903b1eb5074fa59e64a9aed1d23288df73be1347b73a?tab=block" TargetMode="External"/><Relationship Id="rId2381" Type="http://schemas.openxmlformats.org/officeDocument/2006/relationships/hyperlink" Target="https://libmev.com/blocks/21993435" TargetMode="External"/><Relationship Id="rId146" Type="http://schemas.openxmlformats.org/officeDocument/2006/relationships/hyperlink" Target="https://eigenphi.io/mev/ethereum/tx/0x12284df4c8bccc1de1c86cd2f957212645b7ab3ef5172f4655ea772b552158b0" TargetMode="External"/><Relationship Id="rId353" Type="http://schemas.openxmlformats.org/officeDocument/2006/relationships/hyperlink" Target="https://libmev.com/blocks/21992365" TargetMode="External"/><Relationship Id="rId560" Type="http://schemas.openxmlformats.org/officeDocument/2006/relationships/hyperlink" Target="https://eigenphi.io/mev/eigentx/0x992d71930e0612d7cdf754060ee57c19027abe46cca3b5c7a9fc05092bb90daf?tab=block" TargetMode="External"/><Relationship Id="rId798" Type="http://schemas.openxmlformats.org/officeDocument/2006/relationships/hyperlink" Target="https://etherscan.io/tx/0x61504dd47c872b706bb4938817f777eecde579f73c6f8a2f7497e4a76e264f42" TargetMode="External"/><Relationship Id="rId1190" Type="http://schemas.openxmlformats.org/officeDocument/2006/relationships/hyperlink" Target="https://etherscan.io/tx/0xb8b11d26bd6f39e760b6c0cf890d21afd58d714fb72d5bc4030bff10e8ad171a" TargetMode="External"/><Relationship Id="rId2034" Type="http://schemas.openxmlformats.org/officeDocument/2006/relationships/hyperlink" Target="https://etherscan.io/tx/0x6399e1711f54af1e535b3a876160ca2a2421706f7c9162ff41976bb8efbe5411" TargetMode="External"/><Relationship Id="rId2241" Type="http://schemas.openxmlformats.org/officeDocument/2006/relationships/hyperlink" Target="https://etherscan.io/tx/0x0882dd7f3e0b3ee8edabfe210971d2a98988359f00a02a1f28b18860c8e05da1" TargetMode="External"/><Relationship Id="rId2479" Type="http://schemas.openxmlformats.org/officeDocument/2006/relationships/hyperlink" Target="https://etherscan.io/tx/0xd77a5df29637228122dd0c69e8d514cfe7745969c7cac8696f7b598272bdd068" TargetMode="External"/><Relationship Id="rId213" Type="http://schemas.openxmlformats.org/officeDocument/2006/relationships/hyperlink" Target="https://etherscan.io/tx/0x47be60c88fddd3984be23dce2ff31535835b08b40e354a6a8a5f3d7ec0d5559f" TargetMode="External"/><Relationship Id="rId420" Type="http://schemas.openxmlformats.org/officeDocument/2006/relationships/hyperlink" Target="https://dashboard.tenderly.co/tx/mainnet/0x2130cbf978d154ac54d18c868aed29407ff4f2c9eae744a808c5e92ef1c212f8" TargetMode="External"/><Relationship Id="rId658" Type="http://schemas.openxmlformats.org/officeDocument/2006/relationships/hyperlink" Target="https://eigenphi.io/mev/eigentx/0x3ba8f84f77e7c5f42df968a2b612c7ed509cd9512fc766da7fbd19e917612072?tab=block" TargetMode="External"/><Relationship Id="rId865" Type="http://schemas.openxmlformats.org/officeDocument/2006/relationships/hyperlink" Target="https://etherscan.io/txs?block=21989332" TargetMode="External"/><Relationship Id="rId1050" Type="http://schemas.openxmlformats.org/officeDocument/2006/relationships/hyperlink" Target="https://dashboard.tenderly.co/tx/mainnet/0xf151a0c7258c2fc3734deefafad3bb04b92894c21f2fe06b8daaff54cbb510ca" TargetMode="External"/><Relationship Id="rId1288" Type="http://schemas.openxmlformats.org/officeDocument/2006/relationships/hyperlink" Target="https://etherscan.io/tx/0x37c1ba2f10873c587da0d2dea4f9a2ee077f6a56d7b052c18c424971017a1a31" TargetMode="External"/><Relationship Id="rId1495" Type="http://schemas.openxmlformats.org/officeDocument/2006/relationships/hyperlink" Target="https://dashboard.tenderly.co/tx/mainnet/0x19927ddf21fa285cc6b26ec76c9d5d1f4af460b881c7e558ecb911a34574fb81" TargetMode="External"/><Relationship Id="rId2101" Type="http://schemas.openxmlformats.org/officeDocument/2006/relationships/hyperlink" Target="https://eigenphi.io/mev/ethereum/tx/0x6ec1186c90e1827eb8dd829056f4105420a20a83610c0138929f2c10888f7679" TargetMode="External"/><Relationship Id="rId2339" Type="http://schemas.openxmlformats.org/officeDocument/2006/relationships/hyperlink" Target="https://etherscan.io/txs?block=21989804" TargetMode="External"/><Relationship Id="rId2546" Type="http://schemas.openxmlformats.org/officeDocument/2006/relationships/hyperlink" Target="https://dashboard.tenderly.co/tx/mainnet/0x6a75de416e75024560a161c03c60fea2afdd1637130c76cb645aad9d7ac4bc5c" TargetMode="External"/><Relationship Id="rId518" Type="http://schemas.openxmlformats.org/officeDocument/2006/relationships/hyperlink" Target="https://libmev.com/blocks/21990052" TargetMode="External"/><Relationship Id="rId725" Type="http://schemas.openxmlformats.org/officeDocument/2006/relationships/hyperlink" Target="https://etherscan.io/tx/0x8fa2979496773ee42f42673d49f384a33f1d43139d3eaee76651b292dccf71af" TargetMode="External"/><Relationship Id="rId932" Type="http://schemas.openxmlformats.org/officeDocument/2006/relationships/hyperlink" Target="https://etherscan.io/tx/0x2e9c9bcdbdf7458cdeed98cc2bc1cfafecce22f518da5c1842f318e186cc83fb" TargetMode="External"/><Relationship Id="rId1148" Type="http://schemas.openxmlformats.org/officeDocument/2006/relationships/hyperlink" Target="https://etherscan.io/tx/0xc2af5a4bd996c5bfad8544da630016c73dd433c763bf5943db9ab02b956cf429" TargetMode="External"/><Relationship Id="rId1355" Type="http://schemas.openxmlformats.org/officeDocument/2006/relationships/hyperlink" Target="https://dashboard.tenderly.co/tx/mainnet/0xc3094c6f6ce80ca4bcc5c1f8408a090c3c043c54a9172b9e2b737bab5a3f37e9" TargetMode="External"/><Relationship Id="rId1562" Type="http://schemas.openxmlformats.org/officeDocument/2006/relationships/hyperlink" Target="https://eigenphi.io/mev/ethereum/tx/0x029ceeff52e775d07482b50ce16c12356dc598f57bc0b944230a9271fc2015a5" TargetMode="External"/><Relationship Id="rId2406" Type="http://schemas.openxmlformats.org/officeDocument/2006/relationships/hyperlink" Target="https://etherscan.io/txs?block=21993637" TargetMode="External"/><Relationship Id="rId1008" Type="http://schemas.openxmlformats.org/officeDocument/2006/relationships/hyperlink" Target="https://eigenphi.io/mev/eigentx/0xa22cbd7b0dff00a922b0743ea3dca0958c74dc7658af25a4ee9c79da954c20ee?tab=block" TargetMode="External"/><Relationship Id="rId1215" Type="http://schemas.openxmlformats.org/officeDocument/2006/relationships/hyperlink" Target="https://etherscan.io/tx/0xa9f246737c3f354ee09ad0fa70578e78212896a2c4b5b9d9ce56559fd7963b8b" TargetMode="External"/><Relationship Id="rId1422" Type="http://schemas.openxmlformats.org/officeDocument/2006/relationships/hyperlink" Target="https://eigenphi.io/mev/ethereum/tx/0x1a3582a61b731f558dfe7caaf878064cd5f8d7f21749da1c078e8e7dbc3157a2" TargetMode="External"/><Relationship Id="rId1867" Type="http://schemas.openxmlformats.org/officeDocument/2006/relationships/hyperlink" Target="https://dashboard.tenderly.co/tx/mainnet/0xc67646eda290b9546fffdc247dc11da5864ebebd7159b858a3044184068e7abb" TargetMode="External"/><Relationship Id="rId61" Type="http://schemas.openxmlformats.org/officeDocument/2006/relationships/hyperlink" Target="https://eigenphi.io/mev/eigentx/0x5413ec95c122379dc4c1bff387abfb47da784fa86195103fbda3bc868899e72c?tab=block" TargetMode="External"/><Relationship Id="rId1727" Type="http://schemas.openxmlformats.org/officeDocument/2006/relationships/hyperlink" Target="https://etherscan.io/tx/0xc9d116dd60a67d9c18e4b6c75d48b37b43092c24d325430f370adf404cc930e2" TargetMode="External"/><Relationship Id="rId1934" Type="http://schemas.openxmlformats.org/officeDocument/2006/relationships/hyperlink" Target="https://etherscan.io/tx/0xd846b9710b14a69ce27bbe5e465b09b7d607926a96909b20b06c11b8cce914ce" TargetMode="External"/><Relationship Id="rId19" Type="http://schemas.openxmlformats.org/officeDocument/2006/relationships/hyperlink" Target="https://eigenphi.io/mev/eigentx/0x2541651c11e17f40d2d64000bc8a086b1d9e64ca87beb5dbfb9c0ad06310428f?tab=block" TargetMode="External"/><Relationship Id="rId2196" Type="http://schemas.openxmlformats.org/officeDocument/2006/relationships/hyperlink" Target="https://eigenphi.io/mev/eigentx/0xc2346beda3852757b0c48958ef7a4a8e0fd08dbcd81ba4a9ab8edca7ca00a95c?tab=block" TargetMode="External"/><Relationship Id="rId168" Type="http://schemas.openxmlformats.org/officeDocument/2006/relationships/hyperlink" Target="https://eigenphi.io/mev/eigentx/0x9fb6224f564783d4dd0097b8fa293fff34ba942fb0b7f564bf1b0c83686c6a2b?tab=block" TargetMode="External"/><Relationship Id="rId375" Type="http://schemas.openxmlformats.org/officeDocument/2006/relationships/hyperlink" Target="https://etherscan.io/txs?block=21991450" TargetMode="External"/><Relationship Id="rId582" Type="http://schemas.openxmlformats.org/officeDocument/2006/relationships/hyperlink" Target="https://eigenphi.io/mev/eigentx/0x99f8a9442a04e9cdab2d7fa1c5cd7ab6caa943e11bda461d8711c3bed09f819a?tab=block" TargetMode="External"/><Relationship Id="rId2056" Type="http://schemas.openxmlformats.org/officeDocument/2006/relationships/hyperlink" Target="https://etherscan.io/txs?block=21991026" TargetMode="External"/><Relationship Id="rId2263" Type="http://schemas.openxmlformats.org/officeDocument/2006/relationships/hyperlink" Target="https://etherscan.io/tx/0xea2f8565f0de6664b6d38b0523d139adbd606ae511789b72c75f8d6f8d56b85f" TargetMode="External"/><Relationship Id="rId2470" Type="http://schemas.openxmlformats.org/officeDocument/2006/relationships/hyperlink" Target="https://eigenphi.io/mev/eigentx/0xfdcdb4642caa14a86a5cf87c854e1c0b44cdf46e1820bf8494926522fe6921d7?tab=block" TargetMode="External"/><Relationship Id="rId3" Type="http://schemas.openxmlformats.org/officeDocument/2006/relationships/hyperlink" Target="https://dashboard.tenderly.co/tx/mainnet/0xbd69222f8587a8a62154636e55094959c481064e815e54d03fead47a3000b5ce" TargetMode="External"/><Relationship Id="rId235" Type="http://schemas.openxmlformats.org/officeDocument/2006/relationships/hyperlink" Target="https://libmev.com/blocks/21991708" TargetMode="External"/><Relationship Id="rId442" Type="http://schemas.openxmlformats.org/officeDocument/2006/relationships/hyperlink" Target="https://dashboard.tenderly.co/tx/mainnet/0x6db77111bb495cddb28607ea098dea44e568947a929481902b086a88d45e92d1" TargetMode="External"/><Relationship Id="rId887" Type="http://schemas.openxmlformats.org/officeDocument/2006/relationships/hyperlink" Target="https://etherscan.io/txs?block=21996148" TargetMode="External"/><Relationship Id="rId1072" Type="http://schemas.openxmlformats.org/officeDocument/2006/relationships/hyperlink" Target="https://eigenphi.io/mev/ethereum/tx/0x0f0e4d5b216c6e96c027135b48e9e5a59baf5b5b4a6d4c5797f4032462250b31" TargetMode="External"/><Relationship Id="rId2123" Type="http://schemas.openxmlformats.org/officeDocument/2006/relationships/hyperlink" Target="https://libmev.com/blocks/21990539" TargetMode="External"/><Relationship Id="rId2330" Type="http://schemas.openxmlformats.org/officeDocument/2006/relationships/hyperlink" Target="https://libmev.com/blocks/21993220" TargetMode="External"/><Relationship Id="rId2568" Type="http://schemas.openxmlformats.org/officeDocument/2006/relationships/hyperlink" Target="https://eigenphi.io/mev/eigentx/0x43b05a7069cc9e7bef5ed0453af670b4d1ac75bca8723e000f28b2df15e2882c?tab=block" TargetMode="External"/><Relationship Id="rId302" Type="http://schemas.openxmlformats.org/officeDocument/2006/relationships/hyperlink" Target="https://etherscan.io/tx/0x360801d64e39432f0058ab679ed23a52b1c1d81650cccf6c59b3066442d80807" TargetMode="External"/><Relationship Id="rId747" Type="http://schemas.openxmlformats.org/officeDocument/2006/relationships/hyperlink" Target="https://etherscan.io/tx/0xc2ca3c6e8ea124471c265ded046254d36ac708c544c7657aefed4119da17bea5" TargetMode="External"/><Relationship Id="rId954" Type="http://schemas.openxmlformats.org/officeDocument/2006/relationships/hyperlink" Target="https://etherscan.io/tx/0x283320665e5f73faa46f1c5c84d40c9c8eb76d73432e769f6a4722905bf2669b" TargetMode="External"/><Relationship Id="rId1377" Type="http://schemas.openxmlformats.org/officeDocument/2006/relationships/hyperlink" Target="https://dashboard.tenderly.co/tx/mainnet/0x5d6434cda6659d384e34b804411ba29296c7507f62415331ce93f4ab9d92fcb6" TargetMode="External"/><Relationship Id="rId1584" Type="http://schemas.openxmlformats.org/officeDocument/2006/relationships/hyperlink" Target="https://eigenphi.io/mev/ethereum/tx/0x4dbe97e7ae86da2f1da41a0013aec8af317b46991dec7c9d8105ac44f667e79d" TargetMode="External"/><Relationship Id="rId1791" Type="http://schemas.openxmlformats.org/officeDocument/2006/relationships/hyperlink" Target="https://etherscan.io/tx/0x863caf7219ddca7a9bd7cdbe7ca2aa7b494fda709579f7b98f1cf864ff7348ad" TargetMode="External"/><Relationship Id="rId2428" Type="http://schemas.openxmlformats.org/officeDocument/2006/relationships/hyperlink" Target="https://etherscan.io/txs?block=21992571" TargetMode="External"/><Relationship Id="rId83" Type="http://schemas.openxmlformats.org/officeDocument/2006/relationships/hyperlink" Target="https://libmev.com/blocks/21990432" TargetMode="External"/><Relationship Id="rId607" Type="http://schemas.openxmlformats.org/officeDocument/2006/relationships/hyperlink" Target="https://etherscan.io/tx/0x33c92ad79f54e3c70ef693c77b9a1ce7d2b37b581e5638e2ff071e842541c9d0" TargetMode="External"/><Relationship Id="rId814" Type="http://schemas.openxmlformats.org/officeDocument/2006/relationships/hyperlink" Target="https://dashboard.tenderly.co/tx/mainnet/0xaed4b3c67adfca834439db874e41e982a1d8ddc04162c6e3ab1a3ad5512b4795" TargetMode="External"/><Relationship Id="rId1237" Type="http://schemas.openxmlformats.org/officeDocument/2006/relationships/hyperlink" Target="https://etherscan.io/tx/0xdbe5d26ccbc4af57661c41956d612ee51ee1cf83ea7a6bd7a3bf40fcf5b6ec7e" TargetMode="External"/><Relationship Id="rId1444" Type="http://schemas.openxmlformats.org/officeDocument/2006/relationships/hyperlink" Target="https://eigenphi.io/mev/ethereum/tx/0xe7ab6b2e9473871da269efa5d6d5a2bd5901b0216bd2fcb82047ce2728e7a68c" TargetMode="External"/><Relationship Id="rId1651" Type="http://schemas.openxmlformats.org/officeDocument/2006/relationships/hyperlink" Target="https://eigenphi.io/mev/ethereum/tx/0xb58d0e6f2e91aed4e965d26d76108f3b06a54044f33604ba4d0569229a81a1db" TargetMode="External"/><Relationship Id="rId1889" Type="http://schemas.openxmlformats.org/officeDocument/2006/relationships/hyperlink" Target="https://eigenphi.io/mev/eigentx/0xf91120bde88fd584a615af59129ce09bbcdc2bfcfd954b9181972ccd639a637a?tab=block" TargetMode="External"/><Relationship Id="rId1304" Type="http://schemas.openxmlformats.org/officeDocument/2006/relationships/hyperlink" Target="https://etherscan.io/txs?block=21990470" TargetMode="External"/><Relationship Id="rId1511" Type="http://schemas.openxmlformats.org/officeDocument/2006/relationships/hyperlink" Target="https://eigenphi.io/mev/eigentx/0xd05a6d48b8e6777cb114b4cd74321a113b26020e57c9bcb5dccda574ab983687?tab=block" TargetMode="External"/><Relationship Id="rId1749" Type="http://schemas.openxmlformats.org/officeDocument/2006/relationships/hyperlink" Target="https://eigenphi.io/mev/ethereum/tx/0xa7ee0edb01fa4497799acd36eefb5d79503bb89f906b672f3ea539a7fbd2dcd8" TargetMode="External"/><Relationship Id="rId1956" Type="http://schemas.openxmlformats.org/officeDocument/2006/relationships/hyperlink" Target="https://etherscan.io/txs?block=21991850" TargetMode="External"/><Relationship Id="rId1609" Type="http://schemas.openxmlformats.org/officeDocument/2006/relationships/hyperlink" Target="https://etherscan.io/tx/0xc4df850025ba4e4a2b36fd2a8ff6ff717eef07e0fd2615fc14dcb08365451940" TargetMode="External"/><Relationship Id="rId1816" Type="http://schemas.openxmlformats.org/officeDocument/2006/relationships/hyperlink" Target="https://libmev.com/blocks/21991744" TargetMode="External"/><Relationship Id="rId10" Type="http://schemas.openxmlformats.org/officeDocument/2006/relationships/hyperlink" Target="https://eigenphi.io/mev/ethereum/tx/0x1d71092a91a63d25ef5287a0a2f4e54f4134dea9a5fc0ca6b4062552f47aa3e3" TargetMode="External"/><Relationship Id="rId397" Type="http://schemas.openxmlformats.org/officeDocument/2006/relationships/hyperlink" Target="https://etherscan.io/txs?block=21990150" TargetMode="External"/><Relationship Id="rId2078" Type="http://schemas.openxmlformats.org/officeDocument/2006/relationships/hyperlink" Target="https://etherscan.io/tx/0x523903a62d5000ebb86745ad8ebaa808323b4659e93db330d126427fdb19a3c1" TargetMode="External"/><Relationship Id="rId2285" Type="http://schemas.openxmlformats.org/officeDocument/2006/relationships/hyperlink" Target="https://etherscan.io/tx/0xbb0a5d48be357ba8f9a1e74b5c24363c364555e6aac4bf01293f305189e5fab1" TargetMode="External"/><Relationship Id="rId2492" Type="http://schemas.openxmlformats.org/officeDocument/2006/relationships/hyperlink" Target="https://libmev.com/blocks/21993701" TargetMode="External"/><Relationship Id="rId257" Type="http://schemas.openxmlformats.org/officeDocument/2006/relationships/hyperlink" Target="https://etherscan.io/tx/0x4986d139288c785c473af797b4444f5ce1584659ce93ff1a93036f8580b36fa0" TargetMode="External"/><Relationship Id="rId464" Type="http://schemas.openxmlformats.org/officeDocument/2006/relationships/hyperlink" Target="https://etherscan.io/tx/0xbeeb5706c5d8d2578a5f49bff8ed69782e5586619e7f7f0fe87bd8b23595340b" TargetMode="External"/><Relationship Id="rId1094" Type="http://schemas.openxmlformats.org/officeDocument/2006/relationships/hyperlink" Target="https://eigenphi.io/mev/ethereum/tx/0xb0fa09518740b14f4067878115111ea7492769d0ca243d2a0cdf033a068a770e" TargetMode="External"/><Relationship Id="rId2145" Type="http://schemas.openxmlformats.org/officeDocument/2006/relationships/hyperlink" Target="https://etherscan.io/tx/0x690a4810898102d01af78312ae77fcf06bc18d1ef43da2b9bf8660f39b780165" TargetMode="External"/><Relationship Id="rId117" Type="http://schemas.openxmlformats.org/officeDocument/2006/relationships/hyperlink" Target="https://dashboard.tenderly.co/tx/mainnet/0x9d1b58b693bc937f345ecbb3caf4fe2d318110c90e94e4b20905c044abcc6f2a" TargetMode="External"/><Relationship Id="rId671" Type="http://schemas.openxmlformats.org/officeDocument/2006/relationships/hyperlink" Target="https://dashboard.tenderly.co/tx/mainnet/0xcd056c46e862a98123369f44cc31016463a0c94ce9f8843dd2c0c952ba410be7" TargetMode="External"/><Relationship Id="rId769" Type="http://schemas.openxmlformats.org/officeDocument/2006/relationships/hyperlink" Target="https://etherscan.io/tx/0x33ceffd5a90e2d0491b388bc3a0156fc8806f1bc7dd68aca1ea2d8ca12a66c6b" TargetMode="External"/><Relationship Id="rId976" Type="http://schemas.openxmlformats.org/officeDocument/2006/relationships/hyperlink" Target="https://etherscan.io/txs?block=21992706" TargetMode="External"/><Relationship Id="rId1399" Type="http://schemas.openxmlformats.org/officeDocument/2006/relationships/hyperlink" Target="https://eigenphi.io/mev/eigentx/0xf74d9479c3e7542f4be00f2051d42ca4e75be8ff42001c7b7a4a563c7baf5601?tab=block" TargetMode="External"/><Relationship Id="rId2352" Type="http://schemas.openxmlformats.org/officeDocument/2006/relationships/hyperlink" Target="https://libmev.com/blocks/21993702" TargetMode="External"/><Relationship Id="rId324" Type="http://schemas.openxmlformats.org/officeDocument/2006/relationships/hyperlink" Target="https://libmev.com/blocks/21995847" TargetMode="External"/><Relationship Id="rId531" Type="http://schemas.openxmlformats.org/officeDocument/2006/relationships/hyperlink" Target="https://eigenphi.io/mev/ethereum/tx/0xcbb7090db7a19efc4e9431cd4233a5c2cb3ec154aa12f8b2837972ecb1cb7124" TargetMode="External"/><Relationship Id="rId629" Type="http://schemas.openxmlformats.org/officeDocument/2006/relationships/hyperlink" Target="https://etherscan.io/tx/0x0089d9655f8b8d0026f2071c5edb4b393531c3401a671785d15a9cdabc7ef721" TargetMode="External"/><Relationship Id="rId1161" Type="http://schemas.openxmlformats.org/officeDocument/2006/relationships/hyperlink" Target="https://etherscan.io/tx/0x467e913a8e392e06da51ae0ec9f2c4a49025d70a428e18be1cacb6e3b88d1605" TargetMode="External"/><Relationship Id="rId1259" Type="http://schemas.openxmlformats.org/officeDocument/2006/relationships/hyperlink" Target="https://etherscan.io/tx/0x54bc93cbefa24da27352b8b2efab7382930b7d9fcbdddd51190dcf5a72fd5058" TargetMode="External"/><Relationship Id="rId1466" Type="http://schemas.openxmlformats.org/officeDocument/2006/relationships/hyperlink" Target="https://eigenphi.io/mev/ethereum/tx/0x93eebaa787a1a6e908158c2d47ed0fd27babe6334b891e850a83d6048028930f" TargetMode="External"/><Relationship Id="rId2005" Type="http://schemas.openxmlformats.org/officeDocument/2006/relationships/hyperlink" Target="https://etherscan.io/tx/0xeaf3468737fab78f60a1b22c9317ae968eca9691e60db8563ec2e72d673b9d8b" TargetMode="External"/><Relationship Id="rId2212" Type="http://schemas.openxmlformats.org/officeDocument/2006/relationships/hyperlink" Target="https://libmev.com/blocks/21990294" TargetMode="External"/><Relationship Id="rId836" Type="http://schemas.openxmlformats.org/officeDocument/2006/relationships/hyperlink" Target="https://etherscan.io/tx/0xc039674ec06487fa786781e339819c54aeef5ebbc693c5e2f7e2e5a8f5d0ddc9" TargetMode="External"/><Relationship Id="rId1021" Type="http://schemas.openxmlformats.org/officeDocument/2006/relationships/hyperlink" Target="https://etherscan.io/tx/0xb78e668c1b26fbb38c765b18fead4c2baf92ceeecbe5f3c6f44b70dc9e0f7bbc" TargetMode="External"/><Relationship Id="rId1119" Type="http://schemas.openxmlformats.org/officeDocument/2006/relationships/hyperlink" Target="https://etherscan.io/tx/0xf8fd1f42da2748e4033d88ce5082b619e228af0aad824a421a1ba9f62c5b93e9" TargetMode="External"/><Relationship Id="rId1673" Type="http://schemas.openxmlformats.org/officeDocument/2006/relationships/hyperlink" Target="https://eigenphi.io/mev/eigentx/0xd846b9710b14a69ce27bbe5e465b09b7d607926a96909b20b06c11b8cce914ce?tab=block" TargetMode="External"/><Relationship Id="rId1880" Type="http://schemas.openxmlformats.org/officeDocument/2006/relationships/hyperlink" Target="https://dashboard.tenderly.co/tx/mainnet/0x679064a60dbdac4b08b1c58374785efe570539162e676ddebcb1763555257b21" TargetMode="External"/><Relationship Id="rId1978" Type="http://schemas.openxmlformats.org/officeDocument/2006/relationships/hyperlink" Target="https://etherscan.io/tx/0x207e52a1c6afe1d322c66f3e601f987ba21fe4ad2721bd9b22dd4d3377b3fade" TargetMode="External"/><Relationship Id="rId2517" Type="http://schemas.openxmlformats.org/officeDocument/2006/relationships/hyperlink" Target="https://etherscan.io/tx/0xd573078d721b370e92b81f05ab101aeef6f5db256c14cffed2cf678c4b288d0d" TargetMode="External"/><Relationship Id="rId903" Type="http://schemas.openxmlformats.org/officeDocument/2006/relationships/hyperlink" Target="https://etherscan.io/tx/0x144db39ed8ea40ad23db1e7f7c966402ff1d1d3449e8775824ac790f229f38a0" TargetMode="External"/><Relationship Id="rId1326" Type="http://schemas.openxmlformats.org/officeDocument/2006/relationships/hyperlink" Target="https://etherscan.io/tx/0xff86578a6409ed9d90c869373771a3cf487e6f09034c54d0a47d2607f73d9039" TargetMode="External"/><Relationship Id="rId1533" Type="http://schemas.openxmlformats.org/officeDocument/2006/relationships/hyperlink" Target="https://libmev.com/blocks/21995991" TargetMode="External"/><Relationship Id="rId1740" Type="http://schemas.openxmlformats.org/officeDocument/2006/relationships/hyperlink" Target="https://etherscan.io/tx/0x279bbbda490ac2553aebd9a985244e0a25a5ce665f34d02608fc62739ccfd8c1" TargetMode="External"/><Relationship Id="rId32" Type="http://schemas.openxmlformats.org/officeDocument/2006/relationships/hyperlink" Target="https://eigenphi.io/mev/eigentx/0xe1dac4dd93180a26f5c203462423ab78004727a0d48b91da9f175f828a055ca4?tab=block" TargetMode="External"/><Relationship Id="rId1600" Type="http://schemas.openxmlformats.org/officeDocument/2006/relationships/hyperlink" Target="https://libmev.com/blocks/21996038" TargetMode="External"/><Relationship Id="rId1838" Type="http://schemas.openxmlformats.org/officeDocument/2006/relationships/hyperlink" Target="https://eigenphi.io/mev/eigentx/0x53b843233dfe061f9ab6a54762bf1529d6edfcc02ff67fadf59852b2f163972a?tab=block" TargetMode="External"/><Relationship Id="rId181" Type="http://schemas.openxmlformats.org/officeDocument/2006/relationships/hyperlink" Target="https://eigenphi.io/mev/ethereum/tx/0x88fc00251932051a0b2a2c0c3177a366202b78af7439b9436c0b3ad6495306cb" TargetMode="External"/><Relationship Id="rId1905" Type="http://schemas.openxmlformats.org/officeDocument/2006/relationships/hyperlink" Target="https://etherscan.io/tx/0x26d2a04d258308395d0309ed4858a0cbc0669b529fbcc7a311502c7e24f8f1ce" TargetMode="External"/><Relationship Id="rId279" Type="http://schemas.openxmlformats.org/officeDocument/2006/relationships/hyperlink" Target="https://libmev.com/blocks/21989764" TargetMode="External"/><Relationship Id="rId486" Type="http://schemas.openxmlformats.org/officeDocument/2006/relationships/hyperlink" Target="https://etherscan.io/tx/0xb4d042ed63a138b2043fa41ad457921c333c84221fe7c96b0203cafe4bdb9cb4" TargetMode="External"/><Relationship Id="rId693" Type="http://schemas.openxmlformats.org/officeDocument/2006/relationships/hyperlink" Target="https://dashboard.tenderly.co/tx/mainnet/0x2b7cdf9793431ac37670fee2de6bdc94093b29c5e456ec7a5344ccb107f83bc5" TargetMode="External"/><Relationship Id="rId2167" Type="http://schemas.openxmlformats.org/officeDocument/2006/relationships/hyperlink" Target="https://eigenphi.io/mev/eigentx/0x6e47397dc48c5228d822e8f80678d069b32fbd910876ac6c016b01032b7fb5ab?tab=block" TargetMode="External"/><Relationship Id="rId2374" Type="http://schemas.openxmlformats.org/officeDocument/2006/relationships/hyperlink" Target="https://libmev.com/blocks/21996034" TargetMode="External"/><Relationship Id="rId2581" Type="http://schemas.openxmlformats.org/officeDocument/2006/relationships/hyperlink" Target="https://eigenphi.io/mev/ethereum/tx/0x97a191b37c3d2abc2b33c8ce9836c00259911b8bde8bd319559ded673cbb6b8b" TargetMode="External"/><Relationship Id="rId139" Type="http://schemas.openxmlformats.org/officeDocument/2006/relationships/hyperlink" Target="https://eigenphi.io/mev/ethereum/tx/0x484d26a0c52bb185a97c7d30474f82cc606741a1acc80f012a528b7090abb1ea" TargetMode="External"/><Relationship Id="rId346" Type="http://schemas.openxmlformats.org/officeDocument/2006/relationships/hyperlink" Target="https://etherscan.io/tx/0x729dfb41aac9fc9354e404e1613fd2036fbd0de2e1932ce63ea235b89314a6a2" TargetMode="External"/><Relationship Id="rId553" Type="http://schemas.openxmlformats.org/officeDocument/2006/relationships/hyperlink" Target="https://eigenphi.io/mev/eigentx/0x329746dd49b2d3246f03abf619289feb8b61ad7d6d4063191e37a606293685a6?tab=block" TargetMode="External"/><Relationship Id="rId760" Type="http://schemas.openxmlformats.org/officeDocument/2006/relationships/hyperlink" Target="https://eigenphi.io/mev/eigentx/0x54724d7dba6d2a1a0f1d11459ade83a6442a564b0b5793080079432af7d767a5?tab=block" TargetMode="External"/><Relationship Id="rId998" Type="http://schemas.openxmlformats.org/officeDocument/2006/relationships/hyperlink" Target="https://etherscan.io/tx/0x0fec10754a463ece194228f01b57f491a69a38da4eec44726f904a9c4ab69477" TargetMode="External"/><Relationship Id="rId1183" Type="http://schemas.openxmlformats.org/officeDocument/2006/relationships/hyperlink" Target="https://etherscan.io/tx/0x3a1756f2005d218d77eafedfdeb14503bc34baa45046b6ca59c72c0db0fd9fbc" TargetMode="External"/><Relationship Id="rId1390" Type="http://schemas.openxmlformats.org/officeDocument/2006/relationships/hyperlink" Target="https://dashboard.tenderly.co/tx/mainnet/0xacf90683fc79b46b548fedc91d4852d37f52c7424ccf5ba27e0281eb4982f90b" TargetMode="External"/><Relationship Id="rId2027" Type="http://schemas.openxmlformats.org/officeDocument/2006/relationships/hyperlink" Target="https://etherscan.io/tx/0xc7ea482c553f4641bbc04b830556a80a5495aa0f93c4f00804a8be560c4e53a9" TargetMode="External"/><Relationship Id="rId2234" Type="http://schemas.openxmlformats.org/officeDocument/2006/relationships/hyperlink" Target="https://etherscan.io/tx/0xb4b1e4c3b8ee22df775900d7e7c4a9b87fbd7fad2a0fde4b93c3c891d12404e9" TargetMode="External"/><Relationship Id="rId2441" Type="http://schemas.openxmlformats.org/officeDocument/2006/relationships/hyperlink" Target="https://etherscan.io/tx/0x7d4aa048516b05cbc34b1d130cb2ea465e7463476d88d2402f7aaac9bf4126b4" TargetMode="External"/><Relationship Id="rId206" Type="http://schemas.openxmlformats.org/officeDocument/2006/relationships/hyperlink" Target="https://etherscan.io/tx/0xf4f833e5e52af52af93b1d819ad5b5c8e6ec3c476fef1136fba3f4fd71502795" TargetMode="External"/><Relationship Id="rId413" Type="http://schemas.openxmlformats.org/officeDocument/2006/relationships/hyperlink" Target="https://etherscan.io/tx/0x98d719fa7a6ba3d3a4b06d8176fdb769697e4a6fa600aafb10579d4784528e2c" TargetMode="External"/><Relationship Id="rId858" Type="http://schemas.openxmlformats.org/officeDocument/2006/relationships/hyperlink" Target="https://etherscan.io/tx/0xc126e58df8342267616f84ba0cd7267fc983e963a9776cb7350164abbed213cb" TargetMode="External"/><Relationship Id="rId1043" Type="http://schemas.openxmlformats.org/officeDocument/2006/relationships/hyperlink" Target="https://dashboard.tenderly.co/tx/mainnet/0x47dafa2b296641b6488924f23b1269e620f9d20bfba82f867fc900d440684302" TargetMode="External"/><Relationship Id="rId1488" Type="http://schemas.openxmlformats.org/officeDocument/2006/relationships/hyperlink" Target="https://eigenphi.io/mev/ethereum/tx/0xf9cf2aa954cd7d87fbec3abd8c46be1774ab922d2b3289849c5496c3c828124c" TargetMode="External"/><Relationship Id="rId1695" Type="http://schemas.openxmlformats.org/officeDocument/2006/relationships/hyperlink" Target="https://eigenphi.io/mev/eigentx/0xd28253b9436922a74baee1cf4db3637da36b7ebadc1e8b2876cf65a936eceb1c?tab=block" TargetMode="External"/><Relationship Id="rId2539" Type="http://schemas.openxmlformats.org/officeDocument/2006/relationships/hyperlink" Target="https://dashboard.tenderly.co/tx/mainnet/0x4c5420bb10ea18786926ed10e1065b29e1b9067387140de5a58767343a47a141" TargetMode="External"/><Relationship Id="rId620" Type="http://schemas.openxmlformats.org/officeDocument/2006/relationships/hyperlink" Target="https://libmev.com/blocks/21991829" TargetMode="External"/><Relationship Id="rId718" Type="http://schemas.openxmlformats.org/officeDocument/2006/relationships/hyperlink" Target="https://etherscan.io/tx/0xf7c66129d7c658dbd3fba919358ff1bfd2fd9f014008bb4cb53e83f37668c1b9" TargetMode="External"/><Relationship Id="rId925" Type="http://schemas.openxmlformats.org/officeDocument/2006/relationships/hyperlink" Target="https://etherscan.io/tx/0x77aaa522c182b15efe338da6b4b0ebdb3340371a175a2652009da8a9d6ff0883" TargetMode="External"/><Relationship Id="rId1250" Type="http://schemas.openxmlformats.org/officeDocument/2006/relationships/hyperlink" Target="https://etherscan.io/tx/0xa4cb9ad67ef6fec540facb2b544d5a54b403107456e46c71dca025f2ceb8a759" TargetMode="External"/><Relationship Id="rId1348" Type="http://schemas.openxmlformats.org/officeDocument/2006/relationships/hyperlink" Target="https://eigenphi.io/mev/ethereum/tx/0x360801d64e39432f0058ab679ed23a52b1c1d81650cccf6c59b3066442d80807" TargetMode="External"/><Relationship Id="rId1555" Type="http://schemas.openxmlformats.org/officeDocument/2006/relationships/hyperlink" Target="https://eigenphi.io/mev/ethereum/tx/0x79ff9f29d6f5ccc86a0fa860154655ae3dd33a6bcd37adf9ede65abc86e2867a" TargetMode="External"/><Relationship Id="rId1762" Type="http://schemas.openxmlformats.org/officeDocument/2006/relationships/hyperlink" Target="https://dashboard.tenderly.co/tx/mainnet/0xf5d299f29816fad642e776088f9c488d42dcb174559b0fe6b59359a59dc44bc7" TargetMode="External"/><Relationship Id="rId2301" Type="http://schemas.openxmlformats.org/officeDocument/2006/relationships/hyperlink" Target="https://etherscan.io/tx/0xaafb1a97e0c65843e76bcc7191beceb6e197121c6a4d30fe98e6ed6b409a8678" TargetMode="External"/><Relationship Id="rId1110" Type="http://schemas.openxmlformats.org/officeDocument/2006/relationships/hyperlink" Target="https://etherscan.io/tx/0xb938cdd5c7dd51ec97ca77fa155112e4e917c6333c979b7391facaf268aa99aa" TargetMode="External"/><Relationship Id="rId1208" Type="http://schemas.openxmlformats.org/officeDocument/2006/relationships/hyperlink" Target="https://etherscan.io/tx/0x333bf5adbf3f71f93cb5ad04b301d793986c269c2159911f69714a54a49f684a" TargetMode="External"/><Relationship Id="rId1415" Type="http://schemas.openxmlformats.org/officeDocument/2006/relationships/hyperlink" Target="https://eigenphi.io/mev/eigentx/0xfbb1d5aa1a2c581e97d67daa7a11df9e02d3abb8559b8944afb9c93ad6ca1fa1?tab=block" TargetMode="External"/><Relationship Id="rId54" Type="http://schemas.openxmlformats.org/officeDocument/2006/relationships/hyperlink" Target="https://eigenphi.io/mev/eigentx/0x26d2a04d258308395d0309ed4858a0cbc0669b529fbcc7a311502c7e24f8f1ce?tab=block" TargetMode="External"/><Relationship Id="rId1622" Type="http://schemas.openxmlformats.org/officeDocument/2006/relationships/hyperlink" Target="https://eigenphi.io/mev/eigentx/0x793e4d4177be5b60bb401e85c241a92973b4dc272c0b2aa9666d7952f1b80adb?tab=block" TargetMode="External"/><Relationship Id="rId1927" Type="http://schemas.openxmlformats.org/officeDocument/2006/relationships/hyperlink" Target="https://etherscan.io/tx/0x510dc290e2256544f3b5f374161f20c8d58441f0bdbf226e0aa7075e66b2d5ef" TargetMode="External"/><Relationship Id="rId2091" Type="http://schemas.openxmlformats.org/officeDocument/2006/relationships/hyperlink" Target="https://etherscan.io/tx/0x0f3a6ddbc25c93654d79437bccffb1b1081e09342e50673707869521b5bc75a8" TargetMode="External"/><Relationship Id="rId2189" Type="http://schemas.openxmlformats.org/officeDocument/2006/relationships/hyperlink" Target="https://eigenphi.io/mev/eigentx/0x28c93b5c075f132c0beab61d37c0add9a76b945697e77ff27c61e6bf23e281a2?tab=block" TargetMode="External"/><Relationship Id="rId270" Type="http://schemas.openxmlformats.org/officeDocument/2006/relationships/hyperlink" Target="https://eigenphi.io/mev/eigentx/0x793f50e1b49091ad6142f3aa7b2aeefa485ae4fc535bb732f97d5ebab4ca7d34?tab=block" TargetMode="External"/><Relationship Id="rId2396" Type="http://schemas.openxmlformats.org/officeDocument/2006/relationships/hyperlink" Target="https://libmev.com/blocks/21993490" TargetMode="External"/><Relationship Id="rId130" Type="http://schemas.openxmlformats.org/officeDocument/2006/relationships/hyperlink" Target="https://etherscan.io/tx/0x0d86a816169a8f43e8d0a3c08921577589f2977abc40a98af8c0447462bc316a" TargetMode="External"/><Relationship Id="rId368" Type="http://schemas.openxmlformats.org/officeDocument/2006/relationships/hyperlink" Target="https://etherscan.io/tx/0x5f2668427b4e9d97d63418df66efa902cb7053d6b61cc7faa648b8fa1eba1f10" TargetMode="External"/><Relationship Id="rId575" Type="http://schemas.openxmlformats.org/officeDocument/2006/relationships/hyperlink" Target="https://eigenphi.io/mev/eigentx/0x09e76a3bdb80fc2257d305419c0625226ef401b0ccbe1ef24a506584764e4461?tab=block" TargetMode="External"/><Relationship Id="rId782" Type="http://schemas.openxmlformats.org/officeDocument/2006/relationships/hyperlink" Target="https://eigenphi.io/mev/eigentx/0x93eae1d88025ebc3a385f2efdb46c5c1ead402ce9119a232cff5e26d52733706?tab=block" TargetMode="External"/><Relationship Id="rId2049" Type="http://schemas.openxmlformats.org/officeDocument/2006/relationships/hyperlink" Target="https://etherscan.io/tx/0xfbfffbb8df01dc2ffe8f393a524899acddffa6fba6ae309ac82c1f544e14fc04" TargetMode="External"/><Relationship Id="rId2256" Type="http://schemas.openxmlformats.org/officeDocument/2006/relationships/hyperlink" Target="https://etherscan.io/tx/0x4715e88de085ff2ee7849cc6712305ed726171da76e950ff3da69b1cd3017cfe" TargetMode="External"/><Relationship Id="rId2463" Type="http://schemas.openxmlformats.org/officeDocument/2006/relationships/hyperlink" Target="https://eigenphi.io/mev/eigentx/0x70f99e396f7b0eb1299f8ba3cd5c7db20c69cb38201f1bf3ceb8e7c08018b4cd?tab=block" TargetMode="External"/><Relationship Id="rId228" Type="http://schemas.openxmlformats.org/officeDocument/2006/relationships/hyperlink" Target="https://etherscan.io/tx/0x639c9f50c0f8737315084e48019337f7811bfb264315e6c91b30d208c9834b4f" TargetMode="External"/><Relationship Id="rId435" Type="http://schemas.openxmlformats.org/officeDocument/2006/relationships/hyperlink" Target="https://eigenphi.io/mev/ethereum/tx/0xd3b093cf23f5ec95e93863e1ee4aceeac36e7193bab1a68cc14e90c3ded683a1" TargetMode="External"/><Relationship Id="rId642" Type="http://schemas.openxmlformats.org/officeDocument/2006/relationships/hyperlink" Target="https://eigenphi.io/mev/eigentx/0x0cf8926180f735a24ea67df4f38d15e73f4e49acb974fd1832b4a855798db6a1?tab=block" TargetMode="External"/><Relationship Id="rId1065" Type="http://schemas.openxmlformats.org/officeDocument/2006/relationships/hyperlink" Target="https://eigenphi.io/mev/ethereum/tx/0xd08aa8b076c1d414d581e06abce14d92faace84c0c77975b2e72a32da5c4e477" TargetMode="External"/><Relationship Id="rId1272" Type="http://schemas.openxmlformats.org/officeDocument/2006/relationships/hyperlink" Target="https://eigenphi.io/mev/eigentx/0x61eec42e740088420b5ab65385619171a07100f21d18e748841ba8d32b20fec9?tab=block" TargetMode="External"/><Relationship Id="rId2116" Type="http://schemas.openxmlformats.org/officeDocument/2006/relationships/hyperlink" Target="https://eigenphi.io/mev/eigentx/0x497d0529f2ddaf6f47fb1671759525ad2f418b60c53dea8e92172330befde47f?tab=block" TargetMode="External"/><Relationship Id="rId2323" Type="http://schemas.openxmlformats.org/officeDocument/2006/relationships/hyperlink" Target="https://libmev.com/blocks/21991851" TargetMode="External"/><Relationship Id="rId2530" Type="http://schemas.openxmlformats.org/officeDocument/2006/relationships/hyperlink" Target="https://etherscan.io/txs?block=21989509" TargetMode="External"/><Relationship Id="rId502" Type="http://schemas.openxmlformats.org/officeDocument/2006/relationships/hyperlink" Target="https://eigenphi.io/mev/ethereum/tx/0x298d84889de0b418779e85558146090d7aaa52a5533fbc8e1004f88cfced8c1b" TargetMode="External"/><Relationship Id="rId947" Type="http://schemas.openxmlformats.org/officeDocument/2006/relationships/hyperlink" Target="https://etherscan.io/tx/0x5ef14121fae6b08a3d7f9c57c70be4f17bb152c06ea7f577e9da553e8932c359" TargetMode="External"/><Relationship Id="rId1132" Type="http://schemas.openxmlformats.org/officeDocument/2006/relationships/hyperlink" Target="https://etherscan.io/tx/0x93eb8e79809c2bd8f215fa246c6be8a25e2ae78070654dbccb72946299d9cc35" TargetMode="External"/><Relationship Id="rId1577" Type="http://schemas.openxmlformats.org/officeDocument/2006/relationships/hyperlink" Target="https://eigenphi.io/mev/ethereum/tx/0x6b439bc8b82e2a3656a8ac5ce5f49745d71ecd3c0191b3358f80bf88ba116fef" TargetMode="External"/><Relationship Id="rId1784" Type="http://schemas.openxmlformats.org/officeDocument/2006/relationships/hyperlink" Target="https://dashboard.tenderly.co/tx/mainnet/0x37c1ba2f10873c587da0d2dea4f9a2ee077f6a56d7b052c18c424971017a1a31" TargetMode="External"/><Relationship Id="rId1991" Type="http://schemas.openxmlformats.org/officeDocument/2006/relationships/hyperlink" Target="https://etherscan.io/tx/0xf63eda0108c056eb81319e53c9909416c0d481ce6d50ef17841113454bed2a30" TargetMode="External"/><Relationship Id="rId76" Type="http://schemas.openxmlformats.org/officeDocument/2006/relationships/hyperlink" Target="https://libmev.com/blocks/21995783" TargetMode="External"/><Relationship Id="rId807" Type="http://schemas.openxmlformats.org/officeDocument/2006/relationships/hyperlink" Target="https://etherscan.io/tx/0x093597389bc13604167d494807758a37ac268ca6bf8839d83b10336bee382ca9" TargetMode="External"/><Relationship Id="rId1437" Type="http://schemas.openxmlformats.org/officeDocument/2006/relationships/hyperlink" Target="https://eigenphi.io/mev/ethereum/tx/0x510dc290e2256544f3b5f374161f20c8d58441f0bdbf226e0aa7075e66b2d5ef" TargetMode="External"/><Relationship Id="rId1644" Type="http://schemas.openxmlformats.org/officeDocument/2006/relationships/hyperlink" Target="https://eigenphi.io/mev/ethereum/tx/0x46a5a6c9c36c1b3aa2c5d7dd532c73f904a4b7041633e6290d8e9e1132711fa7" TargetMode="External"/><Relationship Id="rId1851" Type="http://schemas.openxmlformats.org/officeDocument/2006/relationships/hyperlink" Target="https://etherscan.io/tx/0x3a43af04ede94657932a6ebccabfd2c22df2ee2556f6a388412e7ddbe709b23b" TargetMode="External"/><Relationship Id="rId1504" Type="http://schemas.openxmlformats.org/officeDocument/2006/relationships/hyperlink" Target="https://eigenphi.io/mev/eigentx/0x33c92ad79f54e3c70ef693c77b9a1ce7d2b37b581e5638e2ff071e842541c9d0?tab=block" TargetMode="External"/><Relationship Id="rId1711" Type="http://schemas.openxmlformats.org/officeDocument/2006/relationships/hyperlink" Target="https://libmev.com/blocks/21993629" TargetMode="External"/><Relationship Id="rId1949" Type="http://schemas.openxmlformats.org/officeDocument/2006/relationships/hyperlink" Target="https://etherscan.io/txs?block=21993036" TargetMode="External"/><Relationship Id="rId292" Type="http://schemas.openxmlformats.org/officeDocument/2006/relationships/hyperlink" Target="https://eigenphi.io/mev/eigentx/0x99e6a068ba57abc3a240e7f043663c65b42cd4f8edd91f29cb4c78a3d9f26e85?tab=block" TargetMode="External"/><Relationship Id="rId1809" Type="http://schemas.openxmlformats.org/officeDocument/2006/relationships/hyperlink" Target="https://libmev.com/blocks/21995657" TargetMode="External"/><Relationship Id="rId597" Type="http://schemas.openxmlformats.org/officeDocument/2006/relationships/hyperlink" Target="https://eigenphi.io/mev/ethereum/tx/0x6d806a42ad47512c494f00f98cde06e7c09415ec62fff2f44ae1dd121d0f543a" TargetMode="External"/><Relationship Id="rId2180" Type="http://schemas.openxmlformats.org/officeDocument/2006/relationships/hyperlink" Target="https://dashboard.tenderly.co/tx/mainnet/0xf7dd951e83520c6c3aaa54301300985855fa89c3e6755c21e830a5003d1d282c" TargetMode="External"/><Relationship Id="rId2278" Type="http://schemas.openxmlformats.org/officeDocument/2006/relationships/hyperlink" Target="https://etherscan.io/tx/0xc126e58df8342267616f84ba0cd7267fc983e963a9776cb7350164abbed213cb" TargetMode="External"/><Relationship Id="rId2485" Type="http://schemas.openxmlformats.org/officeDocument/2006/relationships/hyperlink" Target="https://eigenphi.io/mev/eigentx/0x7a2f51344ee0e7afde747afa18c5f92311c6a51a9da6331474b7092af5335d26?tab=block" TargetMode="External"/><Relationship Id="rId152" Type="http://schemas.openxmlformats.org/officeDocument/2006/relationships/hyperlink" Target="https://dashboard.tenderly.co/tx/mainnet/0xded6f2a3d27ce45c0b4e7df1c10f6633f01b0d397c02abaef6b5344b22ed9f19" TargetMode="External"/><Relationship Id="rId457" Type="http://schemas.openxmlformats.org/officeDocument/2006/relationships/hyperlink" Target="https://etherscan.io/tx/0xd264a7f00a8639b72c9417d8557f9e6642d6b0a82b83374ad309b48e5efed7f1" TargetMode="External"/><Relationship Id="rId1087" Type="http://schemas.openxmlformats.org/officeDocument/2006/relationships/hyperlink" Target="https://eigenphi.io/mev/ethereum/tx/0x55470a9c6e808ce2a6f2b5147587e422860a09fd63e423325fc4652bc808853d" TargetMode="External"/><Relationship Id="rId1294" Type="http://schemas.openxmlformats.org/officeDocument/2006/relationships/hyperlink" Target="https://libmev.com/blocks/21989519" TargetMode="External"/><Relationship Id="rId2040" Type="http://schemas.openxmlformats.org/officeDocument/2006/relationships/hyperlink" Target="https://libmev.com/blocks/21991150" TargetMode="External"/><Relationship Id="rId2138" Type="http://schemas.openxmlformats.org/officeDocument/2006/relationships/hyperlink" Target="https://etherscan.io/tx/0xc25bc4ef359926f56828eb1110024c5908a3aac23ef86d237dcd0591eb95fbbe" TargetMode="External"/><Relationship Id="rId664" Type="http://schemas.openxmlformats.org/officeDocument/2006/relationships/hyperlink" Target="https://eigenphi.io/mev/ethereum/tx/0x2e28bb14c07ac10fa6cca1ee3f711aa357c7cb246c5e1867e0730085b0fe7241" TargetMode="External"/><Relationship Id="rId871" Type="http://schemas.openxmlformats.org/officeDocument/2006/relationships/hyperlink" Target="https://etherscan.io/tx/0x7a26b4c93242edb8e5e537ae58d45740cd1a7bb2ba274fd32656790d0cf15a2c" TargetMode="External"/><Relationship Id="rId969" Type="http://schemas.openxmlformats.org/officeDocument/2006/relationships/hyperlink" Target="https://etherscan.io/tx/0x928eff285c2b43a93bec8d5b50f1522531ce994eb77f9be9aae1eee8e3835e16" TargetMode="External"/><Relationship Id="rId1599" Type="http://schemas.openxmlformats.org/officeDocument/2006/relationships/hyperlink" Target="https://eigenphi.io/mev/eigentx/0xc7ea482c553f4641bbc04b830556a80a5495aa0f93c4f00804a8be560c4e53a9?tab=block" TargetMode="External"/><Relationship Id="rId2345" Type="http://schemas.openxmlformats.org/officeDocument/2006/relationships/hyperlink" Target="https://etherscan.io/tx/0xff376462057233f371047aba91fcfaa4b0c8337d54ad554616b8c25edc03400b" TargetMode="External"/><Relationship Id="rId2552" Type="http://schemas.openxmlformats.org/officeDocument/2006/relationships/hyperlink" Target="https://etherscan.io/tx/0xbddb55c651aebf3ecfe5d3aeb40c213cae171d8667e74a31db0aa625ef31185a" TargetMode="External"/><Relationship Id="rId317" Type="http://schemas.openxmlformats.org/officeDocument/2006/relationships/hyperlink" Target="https://etherscan.io/tx/0x1deccc5bf36c2012e9ffc4ce9225e62863d5e3fc1486fd6e6c36894def489ae2" TargetMode="External"/><Relationship Id="rId524" Type="http://schemas.openxmlformats.org/officeDocument/2006/relationships/hyperlink" Target="https://eigenphi.io/mev/eigentx/0x5f5c23027c7c23b77f3857b90baee6b8ecd77c862c07d70f2ad1e28baa6dae79?tab=block" TargetMode="External"/><Relationship Id="rId731" Type="http://schemas.openxmlformats.org/officeDocument/2006/relationships/hyperlink" Target="https://eigenphi.io/mev/eigentx/0xb4b1e4c3b8ee22df775900d7e7c4a9b87fbd7fad2a0fde4b93c3c891d12404e9?tab=block" TargetMode="External"/><Relationship Id="rId1154" Type="http://schemas.openxmlformats.org/officeDocument/2006/relationships/hyperlink" Target="https://etherscan.io/tx/0x8913cc026e227d3db199b225f06c044bcc7a175871c9d89b85f2775fd3f74c3c" TargetMode="External"/><Relationship Id="rId1361" Type="http://schemas.openxmlformats.org/officeDocument/2006/relationships/hyperlink" Target="https://etherscan.io/tx/0x61504dd47c872b706bb4938817f777eecde579f73c6f8a2f7497e4a76e264f42" TargetMode="External"/><Relationship Id="rId1459" Type="http://schemas.openxmlformats.org/officeDocument/2006/relationships/hyperlink" Target="https://eigenphi.io/mev/ethereum/tx/0x28e74bd704cb06996e9c456fb0d177430f41a0d8b34328abb16c2a1049137898" TargetMode="External"/><Relationship Id="rId2205" Type="http://schemas.openxmlformats.org/officeDocument/2006/relationships/hyperlink" Target="https://libmev.com/blocks/21993152" TargetMode="External"/><Relationship Id="rId2412" Type="http://schemas.openxmlformats.org/officeDocument/2006/relationships/hyperlink" Target="https://etherscan.io/tx/0x47dafa2b296641b6488924f23b1269e620f9d20bfba82f867fc900d440684302" TargetMode="External"/><Relationship Id="rId98" Type="http://schemas.openxmlformats.org/officeDocument/2006/relationships/hyperlink" Target="https://etherscan.io/tx/0xe11afb55db6d3957e403912b910aa1cc843ea57f3da43132d30308bd439d5036" TargetMode="External"/><Relationship Id="rId829" Type="http://schemas.openxmlformats.org/officeDocument/2006/relationships/hyperlink" Target="https://dashboard.tenderly.co/tx/mainnet/0xc2924f9d366482036f65985ad049c7ccac49f800b2544380913d9f6a90b7cfc0" TargetMode="External"/><Relationship Id="rId1014" Type="http://schemas.openxmlformats.org/officeDocument/2006/relationships/hyperlink" Target="https://dashboard.tenderly.co/tx/mainnet/0xf68bb9702244b73eef0ffbcaf802bde82a2034625286fcfed089fd20a747ee32" TargetMode="External"/><Relationship Id="rId1221" Type="http://schemas.openxmlformats.org/officeDocument/2006/relationships/hyperlink" Target="https://etherscan.io/tx/0x1a775f385376ff371768583da1f28eafd7de6c2016a74ba03cd877673bdc7c9b" TargetMode="External"/><Relationship Id="rId1666" Type="http://schemas.openxmlformats.org/officeDocument/2006/relationships/hyperlink" Target="https://eigenphi.io/mev/eigentx/0xb5c8d27f0a87937cf33974e7419a4a902abdd9dbebbf1c86197cc6ef3d7e235e?tab=block" TargetMode="External"/><Relationship Id="rId1873" Type="http://schemas.openxmlformats.org/officeDocument/2006/relationships/hyperlink" Target="https://dashboard.tenderly.co/tx/mainnet/0x62f782fe1893cfd56da53066e91da215a6e71233143bdc7cbb2d17d58347b60d" TargetMode="External"/><Relationship Id="rId1319" Type="http://schemas.openxmlformats.org/officeDocument/2006/relationships/hyperlink" Target="https://etherscan.io/tx/0x89cdee09dfeddfd99b17b8ddc83409e92f7d099d5a9afc4af1b4a15fba8fa190" TargetMode="External"/><Relationship Id="rId1526" Type="http://schemas.openxmlformats.org/officeDocument/2006/relationships/hyperlink" Target="https://libmev.com/blocks/21995560" TargetMode="External"/><Relationship Id="rId1733" Type="http://schemas.openxmlformats.org/officeDocument/2006/relationships/hyperlink" Target="https://etherscan.io/tx/0x5349be1a9aeb023541adfa30ebd0f0b18c74cfaf6aded24a4a40187e181ade7e" TargetMode="External"/><Relationship Id="rId1940" Type="http://schemas.openxmlformats.org/officeDocument/2006/relationships/hyperlink" Target="https://libmev.com/blocks/21992515" TargetMode="External"/><Relationship Id="rId25" Type="http://schemas.openxmlformats.org/officeDocument/2006/relationships/hyperlink" Target="https://eigenphi.io/mev/eigentx/0x29c05fee97c6d7e5cf7cabcf2140234a4acd96528c4a9535316efc6d30266e88?tab=block" TargetMode="External"/><Relationship Id="rId1800" Type="http://schemas.openxmlformats.org/officeDocument/2006/relationships/hyperlink" Target="https://eigenphi.io/mev/ethereum/tx/0x50d69c1465a60d4b2021a0c82de4a059d8cd97b3552ff4e2aa33821be38ac26c" TargetMode="External"/><Relationship Id="rId174" Type="http://schemas.openxmlformats.org/officeDocument/2006/relationships/hyperlink" Target="https://eigenphi.io/mev/ethereum/tx/0xf072dddbcccdeff9ea1b090adc808a085ba2ebe4a4d6271f6ba7fe7c5f7d8c47" TargetMode="External"/><Relationship Id="rId381" Type="http://schemas.openxmlformats.org/officeDocument/2006/relationships/hyperlink" Target="https://etherscan.io/tx/0x86010948d036921be34fe71585b163dbb3ee14d9d10bdc7f2f9fcba984fe4948" TargetMode="External"/><Relationship Id="rId2062" Type="http://schemas.openxmlformats.org/officeDocument/2006/relationships/hyperlink" Target="https://etherscan.io/tx/0xf68bb9702244b73eef0ffbcaf802bde82a2034625286fcfed089fd20a747ee32" TargetMode="External"/><Relationship Id="rId241" Type="http://schemas.openxmlformats.org/officeDocument/2006/relationships/hyperlink" Target="https://eigenphi.io/mev/eigentx/0x03d834d6afd29488548c9d80852c60c518788fab61427c58dc885bf36c6da257?tab=block" TargetMode="External"/><Relationship Id="rId479" Type="http://schemas.openxmlformats.org/officeDocument/2006/relationships/hyperlink" Target="https://dashboard.tenderly.co/tx/mainnet/0xb6502c28813a830532cd7f9c37da365f7e039adfca30601673c78b4417794fee" TargetMode="External"/><Relationship Id="rId686" Type="http://schemas.openxmlformats.org/officeDocument/2006/relationships/hyperlink" Target="https://dashboard.tenderly.co/tx/mainnet/0xc3034f1271df2698231dbe1188c11e67c64554d34cf1a6b0eb56b9d87b786170" TargetMode="External"/><Relationship Id="rId893" Type="http://schemas.openxmlformats.org/officeDocument/2006/relationships/hyperlink" Target="https://etherscan.io/tx/0x6618b7ff25fd9e1abfb66a0a5e7578f5e2dcccc0c15a38a1f0450839f3548d8a" TargetMode="External"/><Relationship Id="rId2367" Type="http://schemas.openxmlformats.org/officeDocument/2006/relationships/hyperlink" Target="https://etherscan.io/tx/0x14207ffef330a95a201f695f240bad9b56a9baefc3c9d2ff4375e6c36d1ce026" TargetMode="External"/><Relationship Id="rId2574" Type="http://schemas.openxmlformats.org/officeDocument/2006/relationships/hyperlink" Target="https://eigenphi.io/mev/ethereum/tx/0x8ceeb355dbed24bae1ca66aab45a14ecc1f6c122aa10b71f96f9108abfb2dbf7" TargetMode="External"/><Relationship Id="rId339" Type="http://schemas.openxmlformats.org/officeDocument/2006/relationships/hyperlink" Target="https://etherscan.io/tx/0xca18bbaf77505436f0938e792b7fd539b28fe0ee53e88cd5480c45842d288c05" TargetMode="External"/><Relationship Id="rId546" Type="http://schemas.openxmlformats.org/officeDocument/2006/relationships/hyperlink" Target="https://eigenphi.io/mev/eigentx/0x080b2cb83da1781d480eddb61739e04274e702f83fa91e963adf30062acb729c?tab=block" TargetMode="External"/><Relationship Id="rId753" Type="http://schemas.openxmlformats.org/officeDocument/2006/relationships/hyperlink" Target="https://libmev.com/blocks/21989686" TargetMode="External"/><Relationship Id="rId1176" Type="http://schemas.openxmlformats.org/officeDocument/2006/relationships/hyperlink" Target="https://etherscan.io/tx/0xb95db232fe052b94ef30cd6eb04b63e01e506a4141a6906aa1084c6432971f97" TargetMode="External"/><Relationship Id="rId1383" Type="http://schemas.openxmlformats.org/officeDocument/2006/relationships/hyperlink" Target="https://dashboard.tenderly.co/tx/mainnet/0x14b04d80d91e8b794660e461a49b740d4f091fa5712b5263709143e71c1ece33" TargetMode="External"/><Relationship Id="rId2227" Type="http://schemas.openxmlformats.org/officeDocument/2006/relationships/hyperlink" Target="https://etherscan.io/tx/0x2e28bb14c07ac10fa6cca1ee3f711aa357c7cb246c5e1867e0730085b0fe7241" TargetMode="External"/><Relationship Id="rId2434" Type="http://schemas.openxmlformats.org/officeDocument/2006/relationships/hyperlink" Target="https://etherscan.io/tx/0x45bd7f8ead9cdba4c7ca313174ddc12f7afd04637c4ea70936c2b4cbd83023cf" TargetMode="External"/><Relationship Id="rId101" Type="http://schemas.openxmlformats.org/officeDocument/2006/relationships/hyperlink" Target="https://etherscan.io/tx/0x7ba5176c0aa74598d979207de2d9c4166d44074a792514d8a4bb4acffc019a39" TargetMode="External"/><Relationship Id="rId406" Type="http://schemas.openxmlformats.org/officeDocument/2006/relationships/hyperlink" Target="https://etherscan.io/tx/0xf3ac614e1412e0c103d62099e11ec7e94e30c5911ca16946194e2911163e202f" TargetMode="External"/><Relationship Id="rId960" Type="http://schemas.openxmlformats.org/officeDocument/2006/relationships/hyperlink" Target="https://etherscan.io/txs?block=21995758" TargetMode="External"/><Relationship Id="rId1036" Type="http://schemas.openxmlformats.org/officeDocument/2006/relationships/hyperlink" Target="https://dashboard.tenderly.co/tx/mainnet/0xe628dfb8d439b6bdf8b0bcca3e410efc3503810f041c2ed69197897025271dc7" TargetMode="External"/><Relationship Id="rId1243" Type="http://schemas.openxmlformats.org/officeDocument/2006/relationships/hyperlink" Target="https://etherscan.io/tx/0x9e0885647f9bcff282f8cbbe56e93ef5dab6f8e2b0754b9c0a39385d148c87d0" TargetMode="External"/><Relationship Id="rId1590" Type="http://schemas.openxmlformats.org/officeDocument/2006/relationships/hyperlink" Target="https://dashboard.tenderly.co/tx/mainnet/0x3e8871889327777949ea3482a0d3cf775dda7e4f276c575384a4f3de75185c77" TargetMode="External"/><Relationship Id="rId1688" Type="http://schemas.openxmlformats.org/officeDocument/2006/relationships/hyperlink" Target="https://eigenphi.io/mev/eigentx/0xedc26e2e297aa6404e1ad0123e10041ebaa8dc418e654226f81e145a17b39117?tab=block" TargetMode="External"/><Relationship Id="rId1895" Type="http://schemas.openxmlformats.org/officeDocument/2006/relationships/hyperlink" Target="https://eigenphi.io/mev/ethereum/tx/0xde443de3fa62226a4afa88d20f778bd07f2962c9ba65319ff935fd12f9fa1b66" TargetMode="External"/><Relationship Id="rId613" Type="http://schemas.openxmlformats.org/officeDocument/2006/relationships/hyperlink" Target="https://libmev.com/blocks/21992320" TargetMode="External"/><Relationship Id="rId820" Type="http://schemas.openxmlformats.org/officeDocument/2006/relationships/hyperlink" Target="https://etherscan.io/txs?block=21995906" TargetMode="External"/><Relationship Id="rId918" Type="http://schemas.openxmlformats.org/officeDocument/2006/relationships/hyperlink" Target="https://etherscan.io/tx/0xc25bc4ef359926f56828eb1110024c5908a3aac23ef86d237dcd0591eb95fbbe" TargetMode="External"/><Relationship Id="rId1450" Type="http://schemas.openxmlformats.org/officeDocument/2006/relationships/hyperlink" Target="https://etherscan.io/tx/0x1d051ce7944d645b78d761ef0a4f6515982113984eefee85f1d95ed86b8f1417" TargetMode="External"/><Relationship Id="rId1548" Type="http://schemas.openxmlformats.org/officeDocument/2006/relationships/hyperlink" Target="https://eigenphi.io/mev/eigentx/0x1e6cbd336052b4346645dece90dfd545e2a8bccf9aa7dfd71bed50357facf3ea?tab=block" TargetMode="External"/><Relationship Id="rId1755" Type="http://schemas.openxmlformats.org/officeDocument/2006/relationships/hyperlink" Target="https://dashboard.tenderly.co/tx/mainnet/0x2e8359c479e1c9a2a8a1d1c73ffb0b1daa3fae70d985fd39edbb62481327b5a9" TargetMode="External"/><Relationship Id="rId2501" Type="http://schemas.openxmlformats.org/officeDocument/2006/relationships/hyperlink" Target="https://etherscan.io/txs?block=21992537" TargetMode="External"/><Relationship Id="rId1103" Type="http://schemas.openxmlformats.org/officeDocument/2006/relationships/hyperlink" Target="https://etherscan.io/tx/0xefbbf45ae9323fc6aa0dc6a080571e6c344932e26ae979c62ff4f2c2c4fbbd03" TargetMode="External"/><Relationship Id="rId1310" Type="http://schemas.openxmlformats.org/officeDocument/2006/relationships/hyperlink" Target="https://etherscan.io/tx/0x345bf624d882d38e8e5e6db935bb314d532c317019703c66ed1a9923f8eb220c" TargetMode="External"/><Relationship Id="rId1408" Type="http://schemas.openxmlformats.org/officeDocument/2006/relationships/hyperlink" Target="https://libmev.com/blocks/21991953" TargetMode="External"/><Relationship Id="rId1962" Type="http://schemas.openxmlformats.org/officeDocument/2006/relationships/hyperlink" Target="https://etherscan.io/tx/0x82c85d02880489413d4a979fe5312222ea77fe39b09be2010cca5b83772caea0" TargetMode="External"/><Relationship Id="rId47" Type="http://schemas.openxmlformats.org/officeDocument/2006/relationships/hyperlink" Target="https://eigenphi.io/mev/eigentx/0xb96b58d82478a778717316283c2f473bf960321d158e69d47d844ab71d54d3f7?tab=block" TargetMode="External"/><Relationship Id="rId1615" Type="http://schemas.openxmlformats.org/officeDocument/2006/relationships/hyperlink" Target="https://eigenphi.io/mev/eigentx/0xf7c66129d7c658dbd3fba919358ff1bfd2fd9f014008bb4cb53e83f37668c1b9?tab=block" TargetMode="External"/><Relationship Id="rId1822" Type="http://schemas.openxmlformats.org/officeDocument/2006/relationships/hyperlink" Target="https://eigenphi.io/mev/ethereum/tx/0x3c40368f7d98ef68d9fef1c987cbb776a6e752b1290d7bf53989b35612c76044" TargetMode="External"/><Relationship Id="rId196" Type="http://schemas.openxmlformats.org/officeDocument/2006/relationships/hyperlink" Target="https://eigenphi.io/mev/eigentx/0xa4f3e48af0cf93b84abaeead557f31cde9d8dbd1de07703ed07850d2e3e54429?tab=block" TargetMode="External"/><Relationship Id="rId2084" Type="http://schemas.openxmlformats.org/officeDocument/2006/relationships/hyperlink" Target="https://etherscan.io/txs?block=21991154" TargetMode="External"/><Relationship Id="rId2291" Type="http://schemas.openxmlformats.org/officeDocument/2006/relationships/hyperlink" Target="https://eigenphi.io/mev/eigentx/0x0ab3e8f6243dbbf37435fdbee0ab824da59773b3a362362b903d8d05100d53d4?tab=block" TargetMode="External"/><Relationship Id="rId263" Type="http://schemas.openxmlformats.org/officeDocument/2006/relationships/hyperlink" Target="https://eigenphi.io/mev/eigentx/0x39f650876f3a62ed0e7054306d94bbde28c6763db591911328c5b31272c4ca4f?tab=block" TargetMode="External"/><Relationship Id="rId470" Type="http://schemas.openxmlformats.org/officeDocument/2006/relationships/hyperlink" Target="https://etherscan.io/txs?block=21995522" TargetMode="External"/><Relationship Id="rId2151" Type="http://schemas.openxmlformats.org/officeDocument/2006/relationships/hyperlink" Target="https://eigenphi.io/mev/eigentx/0xbe14ab831eaa3d02eef3bb00f971321b37c4cb10b38c0f6939e2afa606d4285a?tab=block" TargetMode="External"/><Relationship Id="rId2389" Type="http://schemas.openxmlformats.org/officeDocument/2006/relationships/hyperlink" Target="https://libmev.com/blocks/21993076" TargetMode="External"/><Relationship Id="rId123" Type="http://schemas.openxmlformats.org/officeDocument/2006/relationships/hyperlink" Target="https://etherscan.io/tx/0x19323ca25bb2829c79ee4f857faa4ced9e6f31b6f7864f09c0670a6acc0ff1d1" TargetMode="External"/><Relationship Id="rId330" Type="http://schemas.openxmlformats.org/officeDocument/2006/relationships/hyperlink" Target="https://eigenphi.io/mev/eigentx/0xd0f7d63ed33837d081bae7a994f637141a46a2cf2172ac5e7075fdb782f54f50?tab=block" TargetMode="External"/><Relationship Id="rId568" Type="http://schemas.openxmlformats.org/officeDocument/2006/relationships/hyperlink" Target="https://eigenphi.io/mev/eigentx/0xae3cf017927b2cd0d3709adaf18bc84dd0e1856c77efcadc2997d26db32b98e4?tab=block" TargetMode="External"/><Relationship Id="rId775" Type="http://schemas.openxmlformats.org/officeDocument/2006/relationships/hyperlink" Target="https://eigenphi.io/mev/eigentx/0xac5c7a658592e30fa5c6a8d8391cdda769a8ecc808263598d0139d7fc09544a5?tab=block" TargetMode="External"/><Relationship Id="rId982" Type="http://schemas.openxmlformats.org/officeDocument/2006/relationships/hyperlink" Target="https://etherscan.io/tx/0xea18d593090efa9307680e9c0b3759a823a98c6b982b260aaa00a9ea0e67c2fd" TargetMode="External"/><Relationship Id="rId1198" Type="http://schemas.openxmlformats.org/officeDocument/2006/relationships/hyperlink" Target="https://etherscan.io/tx/0x9a46daae28650b367c9385ac5e86720ec0f7c87a820d2522791604f9b059da32" TargetMode="External"/><Relationship Id="rId2011" Type="http://schemas.openxmlformats.org/officeDocument/2006/relationships/hyperlink" Target="https://libmev.com/blocks/21989350" TargetMode="External"/><Relationship Id="rId2249" Type="http://schemas.openxmlformats.org/officeDocument/2006/relationships/hyperlink" Target="https://etherscan.io/txs?block=21992111" TargetMode="External"/><Relationship Id="rId2456" Type="http://schemas.openxmlformats.org/officeDocument/2006/relationships/hyperlink" Target="https://etherscan.io/tx/0x90ebae01c262f46a27771ca3312602dcd077470a1b954b1209dee0a867e90b18" TargetMode="External"/><Relationship Id="rId428" Type="http://schemas.openxmlformats.org/officeDocument/2006/relationships/hyperlink" Target="https://eigenphi.io/mev/ethereum/tx/0xa588b5fd8868a9e0226acfdb91a26ff9d967958d88ff6af10b4156cc0383e869" TargetMode="External"/><Relationship Id="rId635" Type="http://schemas.openxmlformats.org/officeDocument/2006/relationships/hyperlink" Target="https://libmev.com/blocks/21989063" TargetMode="External"/><Relationship Id="rId842" Type="http://schemas.openxmlformats.org/officeDocument/2006/relationships/hyperlink" Target="https://etherscan.io/txs?block=21992193" TargetMode="External"/><Relationship Id="rId1058" Type="http://schemas.openxmlformats.org/officeDocument/2006/relationships/hyperlink" Target="https://eigenphi.io/mev/ethereum/tx/0xeaf3468737fab78f60a1b22c9317ae968eca9691e60db8563ec2e72d673b9d8b" TargetMode="External"/><Relationship Id="rId1265" Type="http://schemas.openxmlformats.org/officeDocument/2006/relationships/hyperlink" Target="https://eigenphi.io/mev/eigentx/0xcdede0a862203e4bb2f1be80a0b1b36d47511d02f0a8a392e97886df2283c50c?tab=block" TargetMode="External"/><Relationship Id="rId1472" Type="http://schemas.openxmlformats.org/officeDocument/2006/relationships/hyperlink" Target="https://dashboard.tenderly.co/tx/mainnet/0xf56670c6a77055b973e57a84ff072289be0888b6b4e7dc1de071ee441cf94f7b" TargetMode="External"/><Relationship Id="rId2109" Type="http://schemas.openxmlformats.org/officeDocument/2006/relationships/hyperlink" Target="https://eigenphi.io/mev/eigentx/0x0619d9034d3f3e3c43df096cbae28e67bb79b530bed269457f1378dc92373ec8?tab=block" TargetMode="External"/><Relationship Id="rId2316" Type="http://schemas.openxmlformats.org/officeDocument/2006/relationships/hyperlink" Target="https://libmev.com/blocks/21990486" TargetMode="External"/><Relationship Id="rId2523" Type="http://schemas.openxmlformats.org/officeDocument/2006/relationships/hyperlink" Target="https://etherscan.io/txs?block=21995462" TargetMode="External"/><Relationship Id="rId702" Type="http://schemas.openxmlformats.org/officeDocument/2006/relationships/hyperlink" Target="https://eigenphi.io/mev/eigentx/0x61bcceb0bb64efccbaaa8b460679d8b26b712e9e8248e74935613cdbc9f86982?tab=block" TargetMode="External"/><Relationship Id="rId1125" Type="http://schemas.openxmlformats.org/officeDocument/2006/relationships/hyperlink" Target="https://etherscan.io/tx/0xbaf206ccf1fa4b1bfd854c29129ea3de63c6d8d9a60f6e6be5f761b328a66289" TargetMode="External"/><Relationship Id="rId1332" Type="http://schemas.openxmlformats.org/officeDocument/2006/relationships/hyperlink" Target="https://etherscan.io/txs?block=21989840" TargetMode="External"/><Relationship Id="rId1777" Type="http://schemas.openxmlformats.org/officeDocument/2006/relationships/hyperlink" Target="https://eigenphi.io/mev/ethereum/tx/0x95b6db6e70a90ede25f51c3214cf6787783a7fcf336fa5c0ddcf98ef2fcaabc4" TargetMode="External"/><Relationship Id="rId1984" Type="http://schemas.openxmlformats.org/officeDocument/2006/relationships/hyperlink" Target="https://etherscan.io/tx/0xff3d2575abdb9426883064ade6ee5cc9c1c5ce03cbb068204b808ea00bf99498" TargetMode="External"/><Relationship Id="rId69" Type="http://schemas.openxmlformats.org/officeDocument/2006/relationships/hyperlink" Target="https://libmev.com/blocks/21992254" TargetMode="External"/><Relationship Id="rId1637" Type="http://schemas.openxmlformats.org/officeDocument/2006/relationships/hyperlink" Target="https://eigenphi.io/mev/ethereum/tx/0x3ec3cb2d2488a3fbac31425601d1c69beabe6911e888427e019edf8a7fb6c1f2" TargetMode="External"/><Relationship Id="rId1844" Type="http://schemas.openxmlformats.org/officeDocument/2006/relationships/hyperlink" Target="https://dashboard.tenderly.co/tx/mainnet/0x055c8930313b9a13dbf0e66c07895cd789d6261fbc4ee893b5dfaa245843e372" TargetMode="External"/><Relationship Id="rId1704" Type="http://schemas.openxmlformats.org/officeDocument/2006/relationships/hyperlink" Target="https://etherscan.io/tx/0xf1a53846b86814292c7c4f0006588af477f4580b2f6f2f1bbc16c7f17766fea3" TargetMode="External"/><Relationship Id="rId285" Type="http://schemas.openxmlformats.org/officeDocument/2006/relationships/hyperlink" Target="https://eigenphi.io/mev/eigentx/0x0cf03938bc8e80dd95b1d520f3dc1be4c8ce342820ad54270c9c378560da2ede?tab=block" TargetMode="External"/><Relationship Id="rId1911" Type="http://schemas.openxmlformats.org/officeDocument/2006/relationships/hyperlink" Target="https://libmev.com/blocks/21989277" TargetMode="External"/><Relationship Id="rId492" Type="http://schemas.openxmlformats.org/officeDocument/2006/relationships/hyperlink" Target="https://etherscan.io/txs?block=21992564" TargetMode="External"/><Relationship Id="rId797" Type="http://schemas.openxmlformats.org/officeDocument/2006/relationships/hyperlink" Target="https://libmev.com/blocks/21989440" TargetMode="External"/><Relationship Id="rId2173" Type="http://schemas.openxmlformats.org/officeDocument/2006/relationships/hyperlink" Target="https://eigenphi.io/mev/ethereum/tx/0x32b8d2e0a46e2ab00cf8903b1eb5074fa59e64a9aed1d23288df73be1347b73a" TargetMode="External"/><Relationship Id="rId2380" Type="http://schemas.openxmlformats.org/officeDocument/2006/relationships/hyperlink" Target="https://eigenphi.io/mev/eigentx/0x8b6424053b33fa1b8a01fa37374041be008a607793b1f41db3df582589cb3bd9?tab=block" TargetMode="External"/><Relationship Id="rId2478" Type="http://schemas.openxmlformats.org/officeDocument/2006/relationships/hyperlink" Target="https://libmev.com/blocks/21993389" TargetMode="External"/><Relationship Id="rId145" Type="http://schemas.openxmlformats.org/officeDocument/2006/relationships/hyperlink" Target="https://dashboard.tenderly.co/tx/mainnet/0x12284df4c8bccc1de1c86cd2f957212645b7ab3ef5172f4655ea772b552158b0" TargetMode="External"/><Relationship Id="rId352" Type="http://schemas.openxmlformats.org/officeDocument/2006/relationships/hyperlink" Target="https://eigenphi.io/mev/eigentx/0x6a942321027299a7d07555b286e47021e3f7074d2399586e62ba12ebc23dd831?tab=block" TargetMode="External"/><Relationship Id="rId1287" Type="http://schemas.openxmlformats.org/officeDocument/2006/relationships/hyperlink" Target="https://libmev.com/blocks/21990084" TargetMode="External"/><Relationship Id="rId2033" Type="http://schemas.openxmlformats.org/officeDocument/2006/relationships/hyperlink" Target="https://libmev.com/blocks/21992351" TargetMode="External"/><Relationship Id="rId2240" Type="http://schemas.openxmlformats.org/officeDocument/2006/relationships/hyperlink" Target="https://libmev.com/blocks/21993082" TargetMode="External"/><Relationship Id="rId212" Type="http://schemas.openxmlformats.org/officeDocument/2006/relationships/hyperlink" Target="https://libmev.com/blocks/21991047" TargetMode="External"/><Relationship Id="rId657" Type="http://schemas.openxmlformats.org/officeDocument/2006/relationships/hyperlink" Target="https://eigenphi.io/mev/ethereum/tx/0x3ba8f84f77e7c5f42df968a2b612c7ed509cd9512fc766da7fbd19e917612072" TargetMode="External"/><Relationship Id="rId864" Type="http://schemas.openxmlformats.org/officeDocument/2006/relationships/hyperlink" Target="https://etherscan.io/tx/0x3ba8f84f77e7c5f42df968a2b612c7ed509cd9512fc766da7fbd19e917612072" TargetMode="External"/><Relationship Id="rId1494" Type="http://schemas.openxmlformats.org/officeDocument/2006/relationships/hyperlink" Target="https://etherscan.io/tx/0x19927ddf21fa285cc6b26ec76c9d5d1f4af460b881c7e558ecb911a34574fb81" TargetMode="External"/><Relationship Id="rId1799" Type="http://schemas.openxmlformats.org/officeDocument/2006/relationships/hyperlink" Target="https://dashboard.tenderly.co/tx/mainnet/0x50d69c1465a60d4b2021a0c82de4a059d8cd97b3552ff4e2aa33821be38ac26c" TargetMode="External"/><Relationship Id="rId2100" Type="http://schemas.openxmlformats.org/officeDocument/2006/relationships/hyperlink" Target="https://dashboard.tenderly.co/tx/mainnet/0x6ec1186c90e1827eb8dd829056f4105420a20a83610c0138929f2c10888f7679" TargetMode="External"/><Relationship Id="rId2338" Type="http://schemas.openxmlformats.org/officeDocument/2006/relationships/hyperlink" Target="https://etherscan.io/tx/0x0fec10754a463ece194228f01b57f491a69a38da4eec44726f904a9c4ab69477" TargetMode="External"/><Relationship Id="rId2545" Type="http://schemas.openxmlformats.org/officeDocument/2006/relationships/hyperlink" Target="https://etherscan.io/tx/0x6a75de416e75024560a161c03c60fea2afdd1637130c76cb645aad9d7ac4bc5c" TargetMode="External"/><Relationship Id="rId517" Type="http://schemas.openxmlformats.org/officeDocument/2006/relationships/hyperlink" Target="https://eigenphi.io/mev/eigentx/0x1d73490f011be0ab65707995e547d8135ed0756737493d95df9912709b7ab14b?tab=block" TargetMode="External"/><Relationship Id="rId724" Type="http://schemas.openxmlformats.org/officeDocument/2006/relationships/hyperlink" Target="https://libmev.com/blocks/21991633" TargetMode="External"/><Relationship Id="rId931" Type="http://schemas.openxmlformats.org/officeDocument/2006/relationships/hyperlink" Target="https://etherscan.io/txs?block=21992641" TargetMode="External"/><Relationship Id="rId1147" Type="http://schemas.openxmlformats.org/officeDocument/2006/relationships/hyperlink" Target="https://etherscan.io/tx/0x465c87a9369537e575ff7aa3bc4a4524bb7ddc62533f7e0d91238b0ce4d37080" TargetMode="External"/><Relationship Id="rId1354" Type="http://schemas.openxmlformats.org/officeDocument/2006/relationships/hyperlink" Target="https://etherscan.io/tx/0xc3094c6f6ce80ca4bcc5c1f8408a090c3c043c54a9172b9e2b737bab5a3f37e9" TargetMode="External"/><Relationship Id="rId1561" Type="http://schemas.openxmlformats.org/officeDocument/2006/relationships/hyperlink" Target="https://dashboard.tenderly.co/tx/mainnet/0x029ceeff52e775d07482b50ce16c12356dc598f57bc0b944230a9271fc2015a5" TargetMode="External"/><Relationship Id="rId2405" Type="http://schemas.openxmlformats.org/officeDocument/2006/relationships/hyperlink" Target="https://etherscan.io/tx/0x9234f8b6fb78b83e27ce78957cfc26d262c02295b5766c7723dada320ed9c296" TargetMode="External"/><Relationship Id="rId60" Type="http://schemas.openxmlformats.org/officeDocument/2006/relationships/hyperlink" Target="https://eigenphi.io/mev/ethereum/tx/0x5413ec95c122379dc4c1bff387abfb47da784fa86195103fbda3bc868899e72c" TargetMode="External"/><Relationship Id="rId1007" Type="http://schemas.openxmlformats.org/officeDocument/2006/relationships/hyperlink" Target="https://eigenphi.io/mev/ethereum/tx/0xa22cbd7b0dff00a922b0743ea3dca0958c74dc7658af25a4ee9c79da954c20ee" TargetMode="External"/><Relationship Id="rId1214" Type="http://schemas.openxmlformats.org/officeDocument/2006/relationships/hyperlink" Target="https://etherscan.io/tx/0x01fde0be579c93a6c39ba1ce122d6aa699708c73d47d96b749f3888dbb64a448" TargetMode="External"/><Relationship Id="rId1421" Type="http://schemas.openxmlformats.org/officeDocument/2006/relationships/hyperlink" Target="https://dashboard.tenderly.co/tx/mainnet/0x1a3582a61b731f558dfe7caaf878064cd5f8d7f21749da1c078e8e7dbc3157a2" TargetMode="External"/><Relationship Id="rId1659" Type="http://schemas.openxmlformats.org/officeDocument/2006/relationships/hyperlink" Target="https://eigenphi.io/mev/eigentx/0x22e57ec9c5b5093d6d7b803d0d30cd64e9266c53c7cd9af39e26416282d6f005?tab=block" TargetMode="External"/><Relationship Id="rId1866" Type="http://schemas.openxmlformats.org/officeDocument/2006/relationships/hyperlink" Target="https://etherscan.io/tx/0xc67646eda290b9546fffdc247dc11da5864ebebd7159b858a3044184068e7abb" TargetMode="External"/><Relationship Id="rId1519" Type="http://schemas.openxmlformats.org/officeDocument/2006/relationships/hyperlink" Target="https://libmev.com/blocks/21990242" TargetMode="External"/><Relationship Id="rId1726" Type="http://schemas.openxmlformats.org/officeDocument/2006/relationships/hyperlink" Target="https://etherscan.io/txs?block=21991122" TargetMode="External"/><Relationship Id="rId1933" Type="http://schemas.openxmlformats.org/officeDocument/2006/relationships/hyperlink" Target="https://libmev.com/blocks/21991330" TargetMode="External"/><Relationship Id="rId18" Type="http://schemas.openxmlformats.org/officeDocument/2006/relationships/hyperlink" Target="https://eigenphi.io/mev/ethereum/tx/0x2541651c11e17f40d2d64000bc8a086b1d9e64ca87beb5dbfb9c0ad06310428f" TargetMode="External"/><Relationship Id="rId2195" Type="http://schemas.openxmlformats.org/officeDocument/2006/relationships/hyperlink" Target="https://eigenphi.io/mev/ethereum/tx/0xc2346beda3852757b0c48958ef7a4a8e0fd08dbcd81ba4a9ab8edca7ca00a95c" TargetMode="External"/><Relationship Id="rId167" Type="http://schemas.openxmlformats.org/officeDocument/2006/relationships/hyperlink" Target="https://eigenphi.io/mev/ethereum/tx/0x9fb6224f564783d4dd0097b8fa293fff34ba942fb0b7f564bf1b0c83686c6a2b" TargetMode="External"/><Relationship Id="rId374" Type="http://schemas.openxmlformats.org/officeDocument/2006/relationships/hyperlink" Target="https://libmev.com/blocks/21993169" TargetMode="External"/><Relationship Id="rId581" Type="http://schemas.openxmlformats.org/officeDocument/2006/relationships/hyperlink" Target="https://eigenphi.io/mev/ethereum/tx/0x99f8a9442a04e9cdab2d7fa1c5cd7ab6caa943e11bda461d8711c3bed09f819a" TargetMode="External"/><Relationship Id="rId2055" Type="http://schemas.openxmlformats.org/officeDocument/2006/relationships/hyperlink" Target="https://libmev.com/blocks/21990939" TargetMode="External"/><Relationship Id="rId2262" Type="http://schemas.openxmlformats.org/officeDocument/2006/relationships/hyperlink" Target="https://libmev.com/blocks/21991637" TargetMode="External"/><Relationship Id="rId234" Type="http://schemas.openxmlformats.org/officeDocument/2006/relationships/hyperlink" Target="https://eigenphi.io/mev/eigentx/0xec30fd5f1599b5a598bbee83c3925c1a9eae3e688617da4d57b588a72046fcee?tab=block" TargetMode="External"/><Relationship Id="rId679" Type="http://schemas.openxmlformats.org/officeDocument/2006/relationships/hyperlink" Target="https://eigenphi.io/mev/ethereum/tx/0xe8f3c1d7edf063674fa8e7cdb8a7e656669fc0357b7ec979faa08a8703b79d9d" TargetMode="External"/><Relationship Id="rId886" Type="http://schemas.openxmlformats.org/officeDocument/2006/relationships/hyperlink" Target="https://etherscan.io/tx/0x7cab541c88fec7a2f73e613104424adb2c6c46067f4e413f5ffec00c4085190f" TargetMode="External"/><Relationship Id="rId2567" Type="http://schemas.openxmlformats.org/officeDocument/2006/relationships/hyperlink" Target="https://eigenphi.io/mev/ethereum/tx/0x43b05a7069cc9e7bef5ed0453af670b4d1ac75bca8723e000f28b2df15e2882c" TargetMode="External"/><Relationship Id="rId2" Type="http://schemas.openxmlformats.org/officeDocument/2006/relationships/hyperlink" Target="https://etherscan.io/tx/0xbd69222f8587a8a62154636e55094959c481064e815e54d03fead47a3000b5ce" TargetMode="External"/><Relationship Id="rId441" Type="http://schemas.openxmlformats.org/officeDocument/2006/relationships/hyperlink" Target="https://etherscan.io/tx/0x6db77111bb495cddb28607ea098dea44e568947a929481902b086a88d45e92d1" TargetMode="External"/><Relationship Id="rId539" Type="http://schemas.openxmlformats.org/officeDocument/2006/relationships/hyperlink" Target="https://eigenphi.io/mev/eigentx/0xd560ae78d6d98be13852b84f7160038ce56dff3e7c12c9123b29d3e32a75a909?tab=block" TargetMode="External"/><Relationship Id="rId746" Type="http://schemas.openxmlformats.org/officeDocument/2006/relationships/hyperlink" Target="https://libmev.com/blocks/21993322" TargetMode="External"/><Relationship Id="rId1071" Type="http://schemas.openxmlformats.org/officeDocument/2006/relationships/hyperlink" Target="https://dashboard.tenderly.co/tx/mainnet/0x0f0e4d5b216c6e96c027135b48e9e5a59baf5b5b4a6d4c5797f4032462250b31" TargetMode="External"/><Relationship Id="rId1169" Type="http://schemas.openxmlformats.org/officeDocument/2006/relationships/hyperlink" Target="https://etherscan.io/tx/0x1ac1330ea641add038f1aa12485b202137c84bdcccd02bbea52cadfbb89c94ac" TargetMode="External"/><Relationship Id="rId1376" Type="http://schemas.openxmlformats.org/officeDocument/2006/relationships/hyperlink" Target="https://etherscan.io/tx/0x5d6434cda6659d384e34b804411ba29296c7507f62415331ce93f4ab9d92fcb6" TargetMode="External"/><Relationship Id="rId1583" Type="http://schemas.openxmlformats.org/officeDocument/2006/relationships/hyperlink" Target="https://dashboard.tenderly.co/tx/mainnet/0x4dbe97e7ae86da2f1da41a0013aec8af317b46991dec7c9d8105ac44f667e79d" TargetMode="External"/><Relationship Id="rId2122" Type="http://schemas.openxmlformats.org/officeDocument/2006/relationships/hyperlink" Target="https://eigenphi.io/mev/eigentx/0x096c32c8d3affb1a205fd7d4aa6fe32beee58beaa590b90f27d67f15ed9441c4?tab=block" TargetMode="External"/><Relationship Id="rId2427" Type="http://schemas.openxmlformats.org/officeDocument/2006/relationships/hyperlink" Target="https://etherscan.io/tx/0x1d71092a91a63d25ef5287a0a2f4e54f4134dea9a5fc0ca6b4062552f47aa3e3" TargetMode="External"/><Relationship Id="rId301" Type="http://schemas.openxmlformats.org/officeDocument/2006/relationships/hyperlink" Target="https://etherscan.io/tx/0x1e3e174169a413198f18e95428095de5ce923d82dfb8ceb69eb20b5fa63dc68a" TargetMode="External"/><Relationship Id="rId953" Type="http://schemas.openxmlformats.org/officeDocument/2006/relationships/hyperlink" Target="https://etherscan.io/txs?block=21990984" TargetMode="External"/><Relationship Id="rId1029" Type="http://schemas.openxmlformats.org/officeDocument/2006/relationships/hyperlink" Target="https://dashboard.tenderly.co/tx/mainnet/0xd73db139be5f48a5742d24879c0562178c52b313c2c8cb3352fd2fd1550fe475" TargetMode="External"/><Relationship Id="rId1236" Type="http://schemas.openxmlformats.org/officeDocument/2006/relationships/hyperlink" Target="https://etherscan.io/tx/0xb5b32c207af4b2a22c2320743870ea52a84d2df68325458b2a50fb8f10aae49c" TargetMode="External"/><Relationship Id="rId1790" Type="http://schemas.openxmlformats.org/officeDocument/2006/relationships/hyperlink" Target="https://etherscan.io/txs?block=21989586" TargetMode="External"/><Relationship Id="rId1888" Type="http://schemas.openxmlformats.org/officeDocument/2006/relationships/hyperlink" Target="https://eigenphi.io/mev/ethereum/tx/0xf91120bde88fd584a615af59129ce09bbcdc2bfcfd954b9181972ccd639a637a" TargetMode="External"/><Relationship Id="rId82" Type="http://schemas.openxmlformats.org/officeDocument/2006/relationships/hyperlink" Target="https://eigenphi.io/mev/eigentx/0x9234f8b6fb78b83e27ce78957cfc26d262c02295b5766c7723dada320ed9c296?tab=block" TargetMode="External"/><Relationship Id="rId606" Type="http://schemas.openxmlformats.org/officeDocument/2006/relationships/hyperlink" Target="https://libmev.com/blocks/21995463" TargetMode="External"/><Relationship Id="rId813" Type="http://schemas.openxmlformats.org/officeDocument/2006/relationships/hyperlink" Target="https://etherscan.io/tx/0xaed4b3c67adfca834439db874e41e982a1d8ddc04162c6e3ab1a3ad5512b4795" TargetMode="External"/><Relationship Id="rId1443" Type="http://schemas.openxmlformats.org/officeDocument/2006/relationships/hyperlink" Target="https://dashboard.tenderly.co/tx/mainnet/0xe7ab6b2e9473871da269efa5d6d5a2bd5901b0216bd2fcb82047ce2728e7a68c" TargetMode="External"/><Relationship Id="rId1650" Type="http://schemas.openxmlformats.org/officeDocument/2006/relationships/hyperlink" Target="https://dashboard.tenderly.co/tx/mainnet/0xb58d0e6f2e91aed4e965d26d76108f3b06a54044f33604ba4d0569229a81a1db" TargetMode="External"/><Relationship Id="rId1748" Type="http://schemas.openxmlformats.org/officeDocument/2006/relationships/hyperlink" Target="https://dashboard.tenderly.co/tx/mainnet/0xa7ee0edb01fa4497799acd36eefb5d79503bb89f906b672f3ea539a7fbd2dcd8" TargetMode="External"/><Relationship Id="rId1303" Type="http://schemas.openxmlformats.org/officeDocument/2006/relationships/hyperlink" Target="https://etherscan.io/tx/0xba7a451698498748f7ce96baf3ff866094c4366a43b0825ca5ffa1e9118e1eb6" TargetMode="External"/><Relationship Id="rId1510" Type="http://schemas.openxmlformats.org/officeDocument/2006/relationships/hyperlink" Target="https://eigenphi.io/mev/ethereum/tx/0xd05a6d48b8e6777cb114b4cd74321a113b26020e57c9bcb5dccda574ab983687" TargetMode="External"/><Relationship Id="rId1955" Type="http://schemas.openxmlformats.org/officeDocument/2006/relationships/hyperlink" Target="https://etherscan.io/tx/0xe95529452deb403dcb34d7d671858dbdf815c48cf6f276eb0519b560ba110f62" TargetMode="External"/><Relationship Id="rId1608" Type="http://schemas.openxmlformats.org/officeDocument/2006/relationships/hyperlink" Target="https://libmev.com/blocks/21991462" TargetMode="External"/><Relationship Id="rId1815" Type="http://schemas.openxmlformats.org/officeDocument/2006/relationships/hyperlink" Target="https://eigenphi.io/mev/eigentx/0x82c85d02880489413d4a979fe5312222ea77fe39b09be2010cca5b83772caea0?tab=block" TargetMode="External"/><Relationship Id="rId189" Type="http://schemas.openxmlformats.org/officeDocument/2006/relationships/hyperlink" Target="https://eigenphi.io/mev/eigentx/0x4715e88de085ff2ee7849cc6712305ed726171da76e950ff3da69b1cd3017cfe?tab=block" TargetMode="External"/><Relationship Id="rId396" Type="http://schemas.openxmlformats.org/officeDocument/2006/relationships/hyperlink" Target="https://etherscan.io/tx/0xc3034f1271df2698231dbe1188c11e67c64554d34cf1a6b0eb56b9d87b786170" TargetMode="External"/><Relationship Id="rId2077" Type="http://schemas.openxmlformats.org/officeDocument/2006/relationships/hyperlink" Target="https://etherscan.io/txs?block=21991301" TargetMode="External"/><Relationship Id="rId2284" Type="http://schemas.openxmlformats.org/officeDocument/2006/relationships/hyperlink" Target="https://libmev.com/blocks/21990863" TargetMode="External"/><Relationship Id="rId2491" Type="http://schemas.openxmlformats.org/officeDocument/2006/relationships/hyperlink" Target="https://eigenphi.io/mev/eigentx/0x8bbc1ee2cd3051cc2c2752b9ad6157e908e033ad9d697cdbbfe2e8f244948187?tab=block" TargetMode="External"/><Relationship Id="rId256" Type="http://schemas.openxmlformats.org/officeDocument/2006/relationships/hyperlink" Target="https://libmev.com/blocks/21991898" TargetMode="External"/><Relationship Id="rId463" Type="http://schemas.openxmlformats.org/officeDocument/2006/relationships/hyperlink" Target="https://etherscan.io/txs?block=21992309" TargetMode="External"/><Relationship Id="rId670" Type="http://schemas.openxmlformats.org/officeDocument/2006/relationships/hyperlink" Target="https://etherscan.io/tx/0xcd056c46e862a98123369f44cc31016463a0c94ce9f8843dd2c0c952ba410be7" TargetMode="External"/><Relationship Id="rId1093" Type="http://schemas.openxmlformats.org/officeDocument/2006/relationships/hyperlink" Target="https://dashboard.tenderly.co/tx/mainnet/0xb0fa09518740b14f4067878115111ea7492769d0ca243d2a0cdf033a068a770e" TargetMode="External"/><Relationship Id="rId2144" Type="http://schemas.openxmlformats.org/officeDocument/2006/relationships/hyperlink" Target="https://libmev.com/blocks/21992937" TargetMode="External"/><Relationship Id="rId2351" Type="http://schemas.openxmlformats.org/officeDocument/2006/relationships/hyperlink" Target="https://eigenphi.io/mev/eigentx/0x008aea4653a8d3387271a991163d333f6e1d47b7cc6aae927a2e6d1e60c4399c?tab=block" TargetMode="External"/><Relationship Id="rId2589" Type="http://schemas.openxmlformats.org/officeDocument/2006/relationships/hyperlink" Target="https://eigenphi.io/mev/eigentx/0xd873b0c6f50727e52322e3f174fefa2211e692c299a1e8bbfaaa3426e08f9ca2?tab=block" TargetMode="External"/><Relationship Id="rId116" Type="http://schemas.openxmlformats.org/officeDocument/2006/relationships/hyperlink" Target="https://etherscan.io/tx/0x9d1b58b693bc937f345ecbb3caf4fe2d318110c90e94e4b20905c044abcc6f2a" TargetMode="External"/><Relationship Id="rId323" Type="http://schemas.openxmlformats.org/officeDocument/2006/relationships/hyperlink" Target="https://eigenphi.io/mev/eigentx/0x45bd7f8ead9cdba4c7ca313174ddc12f7afd04637c4ea70936c2b4cbd83023cf?tab=block" TargetMode="External"/><Relationship Id="rId530" Type="http://schemas.openxmlformats.org/officeDocument/2006/relationships/hyperlink" Target="https://dashboard.tenderly.co/tx/mainnet/0xcbb7090db7a19efc4e9431cd4233a5c2cb3ec154aa12f8b2837972ecb1cb7124" TargetMode="External"/><Relationship Id="rId768" Type="http://schemas.openxmlformats.org/officeDocument/2006/relationships/hyperlink" Target="https://libmev.com/blocks/21989548" TargetMode="External"/><Relationship Id="rId975" Type="http://schemas.openxmlformats.org/officeDocument/2006/relationships/hyperlink" Target="https://etherscan.io/tx/0x8535e2becf8d36d8e712d6abec639324e182d8c7a8e30007eea9e9b419451b42" TargetMode="External"/><Relationship Id="rId1160" Type="http://schemas.openxmlformats.org/officeDocument/2006/relationships/hyperlink" Target="https://etherscan.io/tx/0xa257d819f2eaafc032f8be7daae75705e542674174436c90a7d12ad07d36dd47" TargetMode="External"/><Relationship Id="rId1398" Type="http://schemas.openxmlformats.org/officeDocument/2006/relationships/hyperlink" Target="https://eigenphi.io/mev/ethereum/tx/0xf74d9479c3e7542f4be00f2051d42ca4e75be8ff42001c7b7a4a563c7baf5601" TargetMode="External"/><Relationship Id="rId2004" Type="http://schemas.openxmlformats.org/officeDocument/2006/relationships/hyperlink" Target="https://libmev.com/blocks/21989905" TargetMode="External"/><Relationship Id="rId2211" Type="http://schemas.openxmlformats.org/officeDocument/2006/relationships/hyperlink" Target="https://eigenphi.io/mev/eigentx/0x2821d17a9ae425f7b3d1c61d6f35ad38be89a2f730bef8e1f533e04144a9aba5?tab=block" TargetMode="External"/><Relationship Id="rId2449" Type="http://schemas.openxmlformats.org/officeDocument/2006/relationships/hyperlink" Target="https://etherscan.io/tx/0x329746dd49b2d3246f03abf619289feb8b61ad7d6d4063191e37a606293685a6" TargetMode="External"/><Relationship Id="rId628" Type="http://schemas.openxmlformats.org/officeDocument/2006/relationships/hyperlink" Target="https://libmev.com/blocks/21989431" TargetMode="External"/><Relationship Id="rId835" Type="http://schemas.openxmlformats.org/officeDocument/2006/relationships/hyperlink" Target="https://etherscan.io/txs?block=21995328" TargetMode="External"/><Relationship Id="rId1258" Type="http://schemas.openxmlformats.org/officeDocument/2006/relationships/hyperlink" Target="https://etherscan.io/tx/0x95adbb10e5e5c1e102fea63dc184d0273e12b14fcf131ab063424dde09f2017b" TargetMode="External"/><Relationship Id="rId1465" Type="http://schemas.openxmlformats.org/officeDocument/2006/relationships/hyperlink" Target="https://dashboard.tenderly.co/tx/mainnet/0x93eebaa787a1a6e908158c2d47ed0fd27babe6334b891e850a83d6048028930f" TargetMode="External"/><Relationship Id="rId1672" Type="http://schemas.openxmlformats.org/officeDocument/2006/relationships/hyperlink" Target="https://eigenphi.io/mev/ethereum/tx/0xd846b9710b14a69ce27bbe5e465b09b7d607926a96909b20b06c11b8cce914ce" TargetMode="External"/><Relationship Id="rId2309" Type="http://schemas.openxmlformats.org/officeDocument/2006/relationships/hyperlink" Target="https://etherscan.io/tx/0x4c40e90810241c0aec7e4cb792d60031834c2b098bf2c3d8f0ed0e84e38c0331" TargetMode="External"/><Relationship Id="rId2516" Type="http://schemas.openxmlformats.org/officeDocument/2006/relationships/hyperlink" Target="https://etherscan.io/txs?block=21992785" TargetMode="External"/><Relationship Id="rId1020" Type="http://schemas.openxmlformats.org/officeDocument/2006/relationships/hyperlink" Target="https://etherscan.io/txs?block=21993667" TargetMode="External"/><Relationship Id="rId1118" Type="http://schemas.openxmlformats.org/officeDocument/2006/relationships/hyperlink" Target="https://etherscan.io/tx/0x55a0b17d32bec3303cedbcd81568b19fe68d3f05af138f3e50c1e9cf487583e2" TargetMode="External"/><Relationship Id="rId1325" Type="http://schemas.openxmlformats.org/officeDocument/2006/relationships/hyperlink" Target="https://etherscan.io/txs?block=21993126" TargetMode="External"/><Relationship Id="rId1532" Type="http://schemas.openxmlformats.org/officeDocument/2006/relationships/hyperlink" Target="https://eigenphi.io/mev/eigentx/0x1b2648f16443ac7a865984f7d3f9526ec642f95da808c4c681cad38147c0c7fe?tab=block" TargetMode="External"/><Relationship Id="rId1977" Type="http://schemas.openxmlformats.org/officeDocument/2006/relationships/hyperlink" Target="https://etherscan.io/txs?block=21989167" TargetMode="External"/><Relationship Id="rId902" Type="http://schemas.openxmlformats.org/officeDocument/2006/relationships/hyperlink" Target="https://etherscan.io/txs?block=21991087" TargetMode="External"/><Relationship Id="rId1837" Type="http://schemas.openxmlformats.org/officeDocument/2006/relationships/hyperlink" Target="https://eigenphi.io/mev/ethereum/tx/0x53b843233dfe061f9ab6a54762bf1529d6edfcc02ff67fadf59852b2f163972a" TargetMode="External"/><Relationship Id="rId31" Type="http://schemas.openxmlformats.org/officeDocument/2006/relationships/hyperlink" Target="https://eigenphi.io/mev/ethereum/tx/0xe1dac4dd93180a26f5c203462423ab78004727a0d48b91da9f175f828a055ca4" TargetMode="External"/><Relationship Id="rId2099" Type="http://schemas.openxmlformats.org/officeDocument/2006/relationships/hyperlink" Target="https://etherscan.io/tx/0x6ec1186c90e1827eb8dd829056f4105420a20a83610c0138929f2c10888f7679" TargetMode="External"/><Relationship Id="rId180" Type="http://schemas.openxmlformats.org/officeDocument/2006/relationships/hyperlink" Target="https://dashboard.tenderly.co/tx/mainnet/0x88fc00251932051a0b2a2c0c3177a366202b78af7439b9436c0b3ad6495306cb" TargetMode="External"/><Relationship Id="rId278" Type="http://schemas.openxmlformats.org/officeDocument/2006/relationships/hyperlink" Target="https://eigenphi.io/mev/eigentx/0x5dbc6e1cc2c6f05e89e148cc6a67f01d1a8f79ce99d31bc59d196472e31b88f0?tab=block" TargetMode="External"/><Relationship Id="rId1904" Type="http://schemas.openxmlformats.org/officeDocument/2006/relationships/hyperlink" Target="https://etherscan.io/tx/0x0bc3f07c247b54bb63ad0197af738e53fadabf48ffbfff17b25def474fcab0d6" TargetMode="External"/><Relationship Id="rId485" Type="http://schemas.openxmlformats.org/officeDocument/2006/relationships/hyperlink" Target="https://etherscan.io/txs?block=21993128" TargetMode="External"/><Relationship Id="rId692" Type="http://schemas.openxmlformats.org/officeDocument/2006/relationships/hyperlink" Target="https://etherscan.io/tx/0x2b7cdf9793431ac37670fee2de6bdc94093b29c5e456ec7a5344ccb107f83bc5" TargetMode="External"/><Relationship Id="rId2166" Type="http://schemas.openxmlformats.org/officeDocument/2006/relationships/hyperlink" Target="https://eigenphi.io/mev/ethereum/tx/0x6e47397dc48c5228d822e8f80678d069b32fbd910876ac6c016b01032b7fb5ab" TargetMode="External"/><Relationship Id="rId2373" Type="http://schemas.openxmlformats.org/officeDocument/2006/relationships/hyperlink" Target="https://eigenphi.io/mev/eigentx/0x421012dc184e8a77c39a8e98599541fbb629924341f82f5123bb523a4ecd3258?tab=block" TargetMode="External"/><Relationship Id="rId2580" Type="http://schemas.openxmlformats.org/officeDocument/2006/relationships/hyperlink" Target="https://dashboard.tenderly.co/tx/mainnet/0x97a191b37c3d2abc2b33c8ce9836c00259911b8bde8bd319559ded673cbb6b8b" TargetMode="External"/><Relationship Id="rId138" Type="http://schemas.openxmlformats.org/officeDocument/2006/relationships/hyperlink" Target="https://dashboard.tenderly.co/tx/mainnet/0x484d26a0c52bb185a97c7d30474f82cc606741a1acc80f012a528b7090abb1ea" TargetMode="External"/><Relationship Id="rId345" Type="http://schemas.openxmlformats.org/officeDocument/2006/relationships/hyperlink" Target="https://libmev.com/blocks/21989678" TargetMode="External"/><Relationship Id="rId552" Type="http://schemas.openxmlformats.org/officeDocument/2006/relationships/hyperlink" Target="https://eigenphi.io/mev/ethereum/tx/0x329746dd49b2d3246f03abf619289feb8b61ad7d6d4063191e37a606293685a6" TargetMode="External"/><Relationship Id="rId997" Type="http://schemas.openxmlformats.org/officeDocument/2006/relationships/hyperlink" Target="https://etherscan.io/txs?block=21991501" TargetMode="External"/><Relationship Id="rId1182" Type="http://schemas.openxmlformats.org/officeDocument/2006/relationships/hyperlink" Target="https://etherscan.io/tx/0x8d8b5ad18986ce9fca9bf5502f45b468c90924a5acc2c072fdbc312f9a3471a6" TargetMode="External"/><Relationship Id="rId2026" Type="http://schemas.openxmlformats.org/officeDocument/2006/relationships/hyperlink" Target="https://libmev.com/blocks/21992172" TargetMode="External"/><Relationship Id="rId2233" Type="http://schemas.openxmlformats.org/officeDocument/2006/relationships/hyperlink" Target="https://libmev.com/blocks/21991104" TargetMode="External"/><Relationship Id="rId2440" Type="http://schemas.openxmlformats.org/officeDocument/2006/relationships/hyperlink" Target="https://libmev.com/blocks/21990630" TargetMode="External"/><Relationship Id="rId205" Type="http://schemas.openxmlformats.org/officeDocument/2006/relationships/hyperlink" Target="https://libmev.com/blocks/21995773" TargetMode="External"/><Relationship Id="rId412" Type="http://schemas.openxmlformats.org/officeDocument/2006/relationships/hyperlink" Target="https://etherscan.io/txs?block=21992801" TargetMode="External"/><Relationship Id="rId857" Type="http://schemas.openxmlformats.org/officeDocument/2006/relationships/hyperlink" Target="https://etherscan.io/txs?block=21991568" TargetMode="External"/><Relationship Id="rId1042" Type="http://schemas.openxmlformats.org/officeDocument/2006/relationships/hyperlink" Target="https://etherscan.io/tx/0x47dafa2b296641b6488924f23b1269e620f9d20bfba82f867fc900d440684302" TargetMode="External"/><Relationship Id="rId1487" Type="http://schemas.openxmlformats.org/officeDocument/2006/relationships/hyperlink" Target="https://dashboard.tenderly.co/tx/mainnet/0xf9cf2aa954cd7d87fbec3abd8c46be1774ab922d2b3289849c5496c3c828124c" TargetMode="External"/><Relationship Id="rId1694" Type="http://schemas.openxmlformats.org/officeDocument/2006/relationships/hyperlink" Target="https://eigenphi.io/mev/ethereum/tx/0xd28253b9436922a74baee1cf4db3637da36b7ebadc1e8b2876cf65a936eceb1c" TargetMode="External"/><Relationship Id="rId2300" Type="http://schemas.openxmlformats.org/officeDocument/2006/relationships/hyperlink" Target="https://etherscan.io/tx/0xf090695f4b25ff61a964dc7d98241c098474689bbb4f7d09d72e2d4cb1e17b56" TargetMode="External"/><Relationship Id="rId2538" Type="http://schemas.openxmlformats.org/officeDocument/2006/relationships/hyperlink" Target="https://etherscan.io/tx/0x4c5420bb10ea18786926ed10e1065b29e1b9067387140de5a58767343a47a141" TargetMode="External"/><Relationship Id="rId717" Type="http://schemas.openxmlformats.org/officeDocument/2006/relationships/hyperlink" Target="https://libmev.com/blocks/21995663" TargetMode="External"/><Relationship Id="rId924" Type="http://schemas.openxmlformats.org/officeDocument/2006/relationships/hyperlink" Target="https://etherscan.io/txs?block=21995748" TargetMode="External"/><Relationship Id="rId1347" Type="http://schemas.openxmlformats.org/officeDocument/2006/relationships/hyperlink" Target="https://dashboard.tenderly.co/tx/mainnet/0x360801d64e39432f0058ab679ed23a52b1c1d81650cccf6c59b3066442d80807" TargetMode="External"/><Relationship Id="rId1554" Type="http://schemas.openxmlformats.org/officeDocument/2006/relationships/hyperlink" Target="https://dashboard.tenderly.co/tx/mainnet/0x79ff9f29d6f5ccc86a0fa860154655ae3dd33a6bcd37adf9ede65abc86e2867a" TargetMode="External"/><Relationship Id="rId1761" Type="http://schemas.openxmlformats.org/officeDocument/2006/relationships/hyperlink" Target="https://etherscan.io/tx/0xf5d299f29816fad642e776088f9c488d42dcb174559b0fe6b59359a59dc44bc7" TargetMode="External"/><Relationship Id="rId1999" Type="http://schemas.openxmlformats.org/officeDocument/2006/relationships/hyperlink" Target="https://etherscan.io/txs?block=21989905" TargetMode="External"/><Relationship Id="rId53" Type="http://schemas.openxmlformats.org/officeDocument/2006/relationships/hyperlink" Target="https://eigenphi.io/mev/ethereum/tx/0x26d2a04d258308395d0309ed4858a0cbc0669b529fbcc7a311502c7e24f8f1ce" TargetMode="External"/><Relationship Id="rId1207" Type="http://schemas.openxmlformats.org/officeDocument/2006/relationships/hyperlink" Target="https://etherscan.io/tx/0x9a8c36fe8f34a1baada4cf9b93deefd8da56ce262e37917b4a2d1b9fb2e921f9" TargetMode="External"/><Relationship Id="rId1414" Type="http://schemas.openxmlformats.org/officeDocument/2006/relationships/hyperlink" Target="https://eigenphi.io/mev/ethereum/tx/0xfbb1d5aa1a2c581e97d67daa7a11df9e02d3abb8559b8944afb9c93ad6ca1fa1" TargetMode="External"/><Relationship Id="rId1621" Type="http://schemas.openxmlformats.org/officeDocument/2006/relationships/hyperlink" Target="https://eigenphi.io/mev/ethereum/tx/0x793e4d4177be5b60bb401e85c241a92973b4dc272c0b2aa9666d7952f1b80adb" TargetMode="External"/><Relationship Id="rId1859" Type="http://schemas.openxmlformats.org/officeDocument/2006/relationships/hyperlink" Target="https://etherscan.io/tx/0xc9252b1133fcfce482b848f7aaa6f81a5768ed65fd8f52fc72e23733ca746781" TargetMode="External"/><Relationship Id="rId1719" Type="http://schemas.openxmlformats.org/officeDocument/2006/relationships/hyperlink" Target="https://etherscan.io/txs?block=21992131" TargetMode="External"/><Relationship Id="rId1926" Type="http://schemas.openxmlformats.org/officeDocument/2006/relationships/hyperlink" Target="https://libmev.com/blocks/21992324" TargetMode="External"/><Relationship Id="rId2090" Type="http://schemas.openxmlformats.org/officeDocument/2006/relationships/hyperlink" Target="https://etherscan.io/tx/0x11da0daf74a9e51ac56b2b77b4c08a0f31c57b92f1dbefcb70fc964aaaace22c" TargetMode="External"/><Relationship Id="rId2188" Type="http://schemas.openxmlformats.org/officeDocument/2006/relationships/hyperlink" Target="https://eigenphi.io/mev/ethereum/tx/0x28c93b5c075f132c0beab61d37c0add9a76b945697e77ff27c61e6bf23e281a2" TargetMode="External"/><Relationship Id="rId2395" Type="http://schemas.openxmlformats.org/officeDocument/2006/relationships/hyperlink" Target="https://eigenphi.io/mev/eigentx/0xa0471bc90d51e3f068da937a1852db186ddb9f7b45cff5b0d458df6942a10562?tab=block" TargetMode="External"/><Relationship Id="rId367" Type="http://schemas.openxmlformats.org/officeDocument/2006/relationships/hyperlink" Target="https://libmev.com/blocks/21995294" TargetMode="External"/><Relationship Id="rId574" Type="http://schemas.openxmlformats.org/officeDocument/2006/relationships/hyperlink" Target="https://eigenphi.io/mev/ethereum/tx/0x09e76a3bdb80fc2257d305419c0625226ef401b0ccbe1ef24a506584764e4461" TargetMode="External"/><Relationship Id="rId2048" Type="http://schemas.openxmlformats.org/officeDocument/2006/relationships/hyperlink" Target="https://etherscan.io/tx/0x9a47bcaf76546e01ac9a2b185754cfcc0db48086514a27f48366e6a2b4fa805c" TargetMode="External"/><Relationship Id="rId2255" Type="http://schemas.openxmlformats.org/officeDocument/2006/relationships/hyperlink" Target="https://etherscan.io/tx/0x2c0b6e52c6cdb04c98989cc5c5b0e736a4987586f037077da385d2993cfc8dae" TargetMode="External"/><Relationship Id="rId227" Type="http://schemas.openxmlformats.org/officeDocument/2006/relationships/hyperlink" Target="https://libmev.com/blocks/21989651" TargetMode="External"/><Relationship Id="rId781" Type="http://schemas.openxmlformats.org/officeDocument/2006/relationships/hyperlink" Target="https://eigenphi.io/mev/ethereum/tx/0x93eae1d88025ebc3a385f2efdb46c5c1ead402ce9119a232cff5e26d52733706" TargetMode="External"/><Relationship Id="rId879" Type="http://schemas.openxmlformats.org/officeDocument/2006/relationships/hyperlink" Target="https://etherscan.io/tx/0x8ce126fe60c03975d7a12be3e516bfa6c691db8b9a0748a9ef3552952d12a12b" TargetMode="External"/><Relationship Id="rId2462" Type="http://schemas.openxmlformats.org/officeDocument/2006/relationships/hyperlink" Target="https://eigenphi.io/mev/ethereum/tx/0x70f99e396f7b0eb1299f8ba3cd5c7db20c69cb38201f1bf3ceb8e7c08018b4cd" TargetMode="External"/><Relationship Id="rId434" Type="http://schemas.openxmlformats.org/officeDocument/2006/relationships/hyperlink" Target="https://dashboard.tenderly.co/tx/mainnet/0xd3b093cf23f5ec95e93863e1ee4aceeac36e7193bab1a68cc14e90c3ded683a1" TargetMode="External"/><Relationship Id="rId641" Type="http://schemas.openxmlformats.org/officeDocument/2006/relationships/hyperlink" Target="https://eigenphi.io/mev/ethereum/tx/0x0cf8926180f735a24ea67df4f38d15e73f4e49acb974fd1832b4a855798db6a1" TargetMode="External"/><Relationship Id="rId739" Type="http://schemas.openxmlformats.org/officeDocument/2006/relationships/hyperlink" Target="https://libmev.com/blocks/21993094" TargetMode="External"/><Relationship Id="rId1064" Type="http://schemas.openxmlformats.org/officeDocument/2006/relationships/hyperlink" Target="https://dashboard.tenderly.co/tx/mainnet/0xd08aa8b076c1d414d581e06abce14d92faace84c0c77975b2e72a32da5c4e477" TargetMode="External"/><Relationship Id="rId1271" Type="http://schemas.openxmlformats.org/officeDocument/2006/relationships/hyperlink" Target="https://eigenphi.io/mev/ethereum/tx/0x61eec42e740088420b5ab65385619171a07100f21d18e748841ba8d32b20fec9" TargetMode="External"/><Relationship Id="rId1369" Type="http://schemas.openxmlformats.org/officeDocument/2006/relationships/hyperlink" Target="https://dashboard.tenderly.co/tx/mainnet/0xe95529452deb403dcb34d7d671858dbdf815c48cf6f276eb0519b560ba110f62" TargetMode="External"/><Relationship Id="rId1576" Type="http://schemas.openxmlformats.org/officeDocument/2006/relationships/hyperlink" Target="https://dashboard.tenderly.co/tx/mainnet/0x6b439bc8b82e2a3656a8ac5ce5f49745d71ecd3c0191b3358f80bf88ba116fef" TargetMode="External"/><Relationship Id="rId2115" Type="http://schemas.openxmlformats.org/officeDocument/2006/relationships/hyperlink" Target="https://eigenphi.io/mev/ethereum/tx/0x497d0529f2ddaf6f47fb1671759525ad2f418b60c53dea8e92172330befde47f" TargetMode="External"/><Relationship Id="rId2322" Type="http://schemas.openxmlformats.org/officeDocument/2006/relationships/hyperlink" Target="https://eigenphi.io/mev/eigentx/0xfbc59c3376d066a192c580b111f6a081a6a6115a3cbe6a730fd63bb7ccca5591?tab=block" TargetMode="External"/><Relationship Id="rId501" Type="http://schemas.openxmlformats.org/officeDocument/2006/relationships/hyperlink" Target="https://dashboard.tenderly.co/tx/mainnet/0x298d84889de0b418779e85558146090d7aaa52a5533fbc8e1004f88cfced8c1b" TargetMode="External"/><Relationship Id="rId946" Type="http://schemas.openxmlformats.org/officeDocument/2006/relationships/hyperlink" Target="https://etherscan.io/txs?block=21989409" TargetMode="External"/><Relationship Id="rId1131" Type="http://schemas.openxmlformats.org/officeDocument/2006/relationships/hyperlink" Target="https://etherscan.io/tx/0x9dc7bffcd0dbe5f283233a7cb3c498bdfcabe1d29de950f55da4e25c76fd1a02" TargetMode="External"/><Relationship Id="rId1229" Type="http://schemas.openxmlformats.org/officeDocument/2006/relationships/hyperlink" Target="https://etherscan.io/tx/0xe546f1bca2b8612ce7f12208fa2f26b9643b0fa2f029fc20d0f0ef0949c80bcd" TargetMode="External"/><Relationship Id="rId1783" Type="http://schemas.openxmlformats.org/officeDocument/2006/relationships/hyperlink" Target="https://etherscan.io/tx/0x37c1ba2f10873c587da0d2dea4f9a2ee077f6a56d7b052c18c424971017a1a31" TargetMode="External"/><Relationship Id="rId1990" Type="http://schemas.openxmlformats.org/officeDocument/2006/relationships/hyperlink" Target="https://libmev.com/blocks/21995346" TargetMode="External"/><Relationship Id="rId75" Type="http://schemas.openxmlformats.org/officeDocument/2006/relationships/hyperlink" Target="https://eigenphi.io/mev/eigentx/0x92eb7e1aeb01b7c57c8a14985c692974e976ec8adb8b273a50e42ad629e8618d?tab=block" TargetMode="External"/><Relationship Id="rId806" Type="http://schemas.openxmlformats.org/officeDocument/2006/relationships/hyperlink" Target="https://etherscan.io/txs?block=21990148" TargetMode="External"/><Relationship Id="rId1436" Type="http://schemas.openxmlformats.org/officeDocument/2006/relationships/hyperlink" Target="https://dashboard.tenderly.co/tx/mainnet/0x510dc290e2256544f3b5f374161f20c8d58441f0bdbf226e0aa7075e66b2d5ef" TargetMode="External"/><Relationship Id="rId1643" Type="http://schemas.openxmlformats.org/officeDocument/2006/relationships/hyperlink" Target="https://dashboard.tenderly.co/tx/mainnet/0x46a5a6c9c36c1b3aa2c5d7dd532c73f904a4b7041633e6290d8e9e1132711fa7" TargetMode="External"/><Relationship Id="rId1850" Type="http://schemas.openxmlformats.org/officeDocument/2006/relationships/hyperlink" Target="https://etherscan.io/txs?block=21989023" TargetMode="External"/><Relationship Id="rId1503" Type="http://schemas.openxmlformats.org/officeDocument/2006/relationships/hyperlink" Target="https://eigenphi.io/mev/ethereum/tx/0x33c92ad79f54e3c70ef693c77b9a1ce7d2b37b581e5638e2ff071e842541c9d0" TargetMode="External"/><Relationship Id="rId1710" Type="http://schemas.openxmlformats.org/officeDocument/2006/relationships/hyperlink" Target="https://eigenphi.io/mev/eigentx/0x345bf624d882d38e8e5e6db935bb314d532c317019703c66ed1a9923f8eb220c?tab=block" TargetMode="External"/><Relationship Id="rId1948" Type="http://schemas.openxmlformats.org/officeDocument/2006/relationships/hyperlink" Target="https://etherscan.io/tx/0x22e57ec9c5b5093d6d7b803d0d30cd64e9266c53c7cd9af39e26416282d6f005" TargetMode="External"/><Relationship Id="rId291" Type="http://schemas.openxmlformats.org/officeDocument/2006/relationships/hyperlink" Target="https://eigenphi.io/mev/ethereum/tx/0x99e6a068ba57abc3a240e7f043663c65b42cd4f8edd91f29cb4c78a3d9f26e85" TargetMode="External"/><Relationship Id="rId1808" Type="http://schemas.openxmlformats.org/officeDocument/2006/relationships/hyperlink" Target="https://eigenphi.io/mev/eigentx/0x274cb8762fec2cc94ea8104437103d6144b02bdac7c3d0ae2be3773cfa4fb099?tab=block" TargetMode="External"/><Relationship Id="rId151" Type="http://schemas.openxmlformats.org/officeDocument/2006/relationships/hyperlink" Target="https://etherscan.io/tx/0xded6f2a3d27ce45c0b4e7df1c10f6633f01b0d397c02abaef6b5344b22ed9f19" TargetMode="External"/><Relationship Id="rId389" Type="http://schemas.openxmlformats.org/officeDocument/2006/relationships/hyperlink" Target="https://etherscan.io/txs?block=21995472" TargetMode="External"/><Relationship Id="rId596" Type="http://schemas.openxmlformats.org/officeDocument/2006/relationships/hyperlink" Target="https://dashboard.tenderly.co/tx/mainnet/0x6d806a42ad47512c494f00f98cde06e7c09415ec62fff2f44ae1dd121d0f543a" TargetMode="External"/><Relationship Id="rId2277" Type="http://schemas.openxmlformats.org/officeDocument/2006/relationships/hyperlink" Target="https://libmev.com/blocks/21990885" TargetMode="External"/><Relationship Id="rId2484" Type="http://schemas.openxmlformats.org/officeDocument/2006/relationships/hyperlink" Target="https://eigenphi.io/mev/ethereum/tx/0x7a2f51344ee0e7afde747afa18c5f92311c6a51a9da6331474b7092af5335d26" TargetMode="External"/><Relationship Id="rId249" Type="http://schemas.openxmlformats.org/officeDocument/2006/relationships/hyperlink" Target="https://libmev.com/blocks/21989110" TargetMode="External"/><Relationship Id="rId456" Type="http://schemas.openxmlformats.org/officeDocument/2006/relationships/hyperlink" Target="https://etherscan.io/txs?block=21990576" TargetMode="External"/><Relationship Id="rId663" Type="http://schemas.openxmlformats.org/officeDocument/2006/relationships/hyperlink" Target="https://dashboard.tenderly.co/tx/mainnet/0x2e28bb14c07ac10fa6cca1ee3f711aa357c7cb246c5e1867e0730085b0fe7241" TargetMode="External"/><Relationship Id="rId870" Type="http://schemas.openxmlformats.org/officeDocument/2006/relationships/hyperlink" Target="https://libmev.com/blocks/21989332" TargetMode="External"/><Relationship Id="rId1086" Type="http://schemas.openxmlformats.org/officeDocument/2006/relationships/hyperlink" Target="https://dashboard.tenderly.co/tx/mainnet/0x55470a9c6e808ce2a6f2b5147587e422860a09fd63e423325fc4652bc808853d" TargetMode="External"/><Relationship Id="rId1293" Type="http://schemas.openxmlformats.org/officeDocument/2006/relationships/hyperlink" Target="https://eigenphi.io/mev/eigentx/0x43231ed2e9bca5a40ed5956e1b1bed878538f43a0c26a5b746e10582ff18f0af?tab=block" TargetMode="External"/><Relationship Id="rId2137" Type="http://schemas.openxmlformats.org/officeDocument/2006/relationships/hyperlink" Target="https://libmev.com/blocks/21991179" TargetMode="External"/><Relationship Id="rId2344" Type="http://schemas.openxmlformats.org/officeDocument/2006/relationships/hyperlink" Target="https://libmev.com/blocks/21989804" TargetMode="External"/><Relationship Id="rId2551" Type="http://schemas.openxmlformats.org/officeDocument/2006/relationships/hyperlink" Target="https://etherscan.io/txs?block=21989225" TargetMode="External"/><Relationship Id="rId109" Type="http://schemas.openxmlformats.org/officeDocument/2006/relationships/hyperlink" Target="https://dashboard.tenderly.co/tx/mainnet/0x76bc86456985c80367c7718941afbcca7ed9a33c45f29e7b9539c097509cc4cc" TargetMode="External"/><Relationship Id="rId316" Type="http://schemas.openxmlformats.org/officeDocument/2006/relationships/hyperlink" Target="https://libmev.com/blocks/21996045" TargetMode="External"/><Relationship Id="rId523" Type="http://schemas.openxmlformats.org/officeDocument/2006/relationships/hyperlink" Target="https://eigenphi.io/mev/ethereum/tx/0x5f5c23027c7c23b77f3857b90baee6b8ecd77c862c07d70f2ad1e28baa6dae79" TargetMode="External"/><Relationship Id="rId968" Type="http://schemas.openxmlformats.org/officeDocument/2006/relationships/hyperlink" Target="https://etherscan.io/txs?block=21990656" TargetMode="External"/><Relationship Id="rId1153" Type="http://schemas.openxmlformats.org/officeDocument/2006/relationships/hyperlink" Target="https://etherscan.io/tx/0xb197d316c9291efb9f66ce307d7016ad76849cc4ac508847813483e970e82a0f" TargetMode="External"/><Relationship Id="rId1598" Type="http://schemas.openxmlformats.org/officeDocument/2006/relationships/hyperlink" Target="https://eigenphi.io/mev/ethereum/tx/0xc7ea482c553f4641bbc04b830556a80a5495aa0f93c4f00804a8be560c4e53a9" TargetMode="External"/><Relationship Id="rId2204" Type="http://schemas.openxmlformats.org/officeDocument/2006/relationships/hyperlink" Target="https://eigenphi.io/mev/eigentx/0xd2684cd7a0de18d89b50626f50bb9913a1cc2e79836e1515712d7488b48ea7ed?tab=block" TargetMode="External"/><Relationship Id="rId97" Type="http://schemas.openxmlformats.org/officeDocument/2006/relationships/hyperlink" Target="https://libmev.com/blocks/21992195" TargetMode="External"/><Relationship Id="rId730" Type="http://schemas.openxmlformats.org/officeDocument/2006/relationships/hyperlink" Target="https://eigenphi.io/mev/ethereum/tx/0xb4b1e4c3b8ee22df775900d7e7c4a9b87fbd7fad2a0fde4b93c3c891d12404e9" TargetMode="External"/><Relationship Id="rId828" Type="http://schemas.openxmlformats.org/officeDocument/2006/relationships/hyperlink" Target="https://etherscan.io/tx/0xc2924f9d366482036f65985ad049c7ccac49f800b2544380913d9f6a90b7cfc0" TargetMode="External"/><Relationship Id="rId1013" Type="http://schemas.openxmlformats.org/officeDocument/2006/relationships/hyperlink" Target="https://etherscan.io/tx/0xf68bb9702244b73eef0ffbcaf802bde82a2034625286fcfed089fd20a747ee32" TargetMode="External"/><Relationship Id="rId1360" Type="http://schemas.openxmlformats.org/officeDocument/2006/relationships/hyperlink" Target="https://etherscan.io/txs?block=21993354" TargetMode="External"/><Relationship Id="rId1458" Type="http://schemas.openxmlformats.org/officeDocument/2006/relationships/hyperlink" Target="https://dashboard.tenderly.co/tx/mainnet/0x28e74bd704cb06996e9c456fb0d177430f41a0d8b34328abb16c2a1049137898" TargetMode="External"/><Relationship Id="rId1665" Type="http://schemas.openxmlformats.org/officeDocument/2006/relationships/hyperlink" Target="https://eigenphi.io/mev/ethereum/tx/0xb5c8d27f0a87937cf33974e7419a4a902abdd9dbebbf1c86197cc6ef3d7e235e" TargetMode="External"/><Relationship Id="rId1872" Type="http://schemas.openxmlformats.org/officeDocument/2006/relationships/hyperlink" Target="https://etherscan.io/tx/0x62f782fe1893cfd56da53066e91da215a6e71233143bdc7cbb2d17d58347b60d" TargetMode="External"/><Relationship Id="rId2411" Type="http://schemas.openxmlformats.org/officeDocument/2006/relationships/hyperlink" Target="https://libmev.com/blocks/21993637" TargetMode="External"/><Relationship Id="rId2509" Type="http://schemas.openxmlformats.org/officeDocument/2006/relationships/hyperlink" Target="https://etherscan.io/tx/0x0e2a1121b830fa8b8dac33b40f9d0c7fa394d4140f1519526cef9aba8234ce98" TargetMode="External"/><Relationship Id="rId1220" Type="http://schemas.openxmlformats.org/officeDocument/2006/relationships/hyperlink" Target="https://etherscan.io/tx/0xe726bdf4df38fb1c3a6ba5e314ce14b598de47852b9cf96ada715318a6ae83a2" TargetMode="External"/><Relationship Id="rId1318" Type="http://schemas.openxmlformats.org/officeDocument/2006/relationships/hyperlink" Target="https://etherscan.io/txs?block=21993054" TargetMode="External"/><Relationship Id="rId1525" Type="http://schemas.openxmlformats.org/officeDocument/2006/relationships/hyperlink" Target="https://eigenphi.io/mev/eigentx/0x7a26b4c93242edb8e5e537ae58d45740cd1a7bb2ba274fd32656790d0cf15a2c?tab=block" TargetMode="External"/><Relationship Id="rId1732" Type="http://schemas.openxmlformats.org/officeDocument/2006/relationships/hyperlink" Target="https://etherscan.io/txs?block=21993154" TargetMode="External"/><Relationship Id="rId24" Type="http://schemas.openxmlformats.org/officeDocument/2006/relationships/hyperlink" Target="https://eigenphi.io/mev/ethereum/tx/0x29c05fee97c6d7e5cf7cabcf2140234a4acd96528c4a9535316efc6d30266e88" TargetMode="External"/><Relationship Id="rId2299" Type="http://schemas.openxmlformats.org/officeDocument/2006/relationships/hyperlink" Target="https://libmev.com/blocks/21989982" TargetMode="External"/><Relationship Id="rId173" Type="http://schemas.openxmlformats.org/officeDocument/2006/relationships/hyperlink" Target="https://dashboard.tenderly.co/tx/mainnet/0xf072dddbcccdeff9ea1b090adc808a085ba2ebe4a4d6271f6ba7fe7c5f7d8c47" TargetMode="External"/><Relationship Id="rId380" Type="http://schemas.openxmlformats.org/officeDocument/2006/relationships/hyperlink" Target="https://libmev.com/blocks/21991450" TargetMode="External"/><Relationship Id="rId2061" Type="http://schemas.openxmlformats.org/officeDocument/2006/relationships/hyperlink" Target="https://libmev.com/blocks/21991026" TargetMode="External"/><Relationship Id="rId240" Type="http://schemas.openxmlformats.org/officeDocument/2006/relationships/hyperlink" Target="https://eigenphi.io/mev/ethereum/tx/0x03d834d6afd29488548c9d80852c60c518788fab61427c58dc885bf36c6da257" TargetMode="External"/><Relationship Id="rId478" Type="http://schemas.openxmlformats.org/officeDocument/2006/relationships/hyperlink" Target="https://etherscan.io/tx/0xb6502c28813a830532cd7f9c37da365f7e039adfca30601673c78b4417794fee" TargetMode="External"/><Relationship Id="rId685" Type="http://schemas.openxmlformats.org/officeDocument/2006/relationships/hyperlink" Target="https://etherscan.io/tx/0xc3034f1271df2698231dbe1188c11e67c64554d34cf1a6b0eb56b9d87b786170" TargetMode="External"/><Relationship Id="rId892" Type="http://schemas.openxmlformats.org/officeDocument/2006/relationships/hyperlink" Target="https://libmev.com/blocks/21996148" TargetMode="External"/><Relationship Id="rId2159" Type="http://schemas.openxmlformats.org/officeDocument/2006/relationships/hyperlink" Target="https://eigenphi.io/mev/eigentx/0xd37f01f5e4f69eadb21d611819a6eeba60e47a62f14b80fa886a9945a2f6bff8?tab=block" TargetMode="External"/><Relationship Id="rId2366" Type="http://schemas.openxmlformats.org/officeDocument/2006/relationships/hyperlink" Target="https://libmev.com/blocks/21995242" TargetMode="External"/><Relationship Id="rId2573" Type="http://schemas.openxmlformats.org/officeDocument/2006/relationships/hyperlink" Target="https://dashboard.tenderly.co/tx/mainnet/0x8ceeb355dbed24bae1ca66aab45a14ecc1f6c122aa10b71f96f9108abfb2dbf7" TargetMode="External"/><Relationship Id="rId100" Type="http://schemas.openxmlformats.org/officeDocument/2006/relationships/hyperlink" Target="https://etherscan.io/txs?block=21992288" TargetMode="External"/><Relationship Id="rId338" Type="http://schemas.openxmlformats.org/officeDocument/2006/relationships/hyperlink" Target="https://libmev.com/blocks/21992357" TargetMode="External"/><Relationship Id="rId545" Type="http://schemas.openxmlformats.org/officeDocument/2006/relationships/hyperlink" Target="https://eigenphi.io/mev/ethereum/tx/0x080b2cb83da1781d480eddb61739e04274e702f83fa91e963adf30062acb729c" TargetMode="External"/><Relationship Id="rId752" Type="http://schemas.openxmlformats.org/officeDocument/2006/relationships/hyperlink" Target="https://eigenphi.io/mev/eigentx/0x3592515a97c59642cc21fe97124e794ab66ebf947b4c52f00ab8ed1aa90d56bc?tab=block" TargetMode="External"/><Relationship Id="rId1175" Type="http://schemas.openxmlformats.org/officeDocument/2006/relationships/hyperlink" Target="https://etherscan.io/tx/0x46443e0d889a7578dbd3e278c5e0bfdf6e8e0c06dd97c73e10a75bd11226234d" TargetMode="External"/><Relationship Id="rId1382" Type="http://schemas.openxmlformats.org/officeDocument/2006/relationships/hyperlink" Target="https://etherscan.io/tx/0x14b04d80d91e8b794660e461a49b740d4f091fa5712b5263709143e71c1ece33" TargetMode="External"/><Relationship Id="rId2019" Type="http://schemas.openxmlformats.org/officeDocument/2006/relationships/hyperlink" Target="https://libmev.com/blocks/21992639" TargetMode="External"/><Relationship Id="rId2226" Type="http://schemas.openxmlformats.org/officeDocument/2006/relationships/hyperlink" Target="https://libmev.com/blocks/21990411" TargetMode="External"/><Relationship Id="rId2433" Type="http://schemas.openxmlformats.org/officeDocument/2006/relationships/hyperlink" Target="https://libmev.com/blocks/21992571" TargetMode="External"/><Relationship Id="rId405" Type="http://schemas.openxmlformats.org/officeDocument/2006/relationships/hyperlink" Target="https://etherscan.io/txs?block=21990747" TargetMode="External"/><Relationship Id="rId612" Type="http://schemas.openxmlformats.org/officeDocument/2006/relationships/hyperlink" Target="https://eigenphi.io/mev/eigentx/0x4a2323a73a93fc8def88e9310e1b09880aafbf083d18009b5b5459fda0077e25?tab=block" TargetMode="External"/><Relationship Id="rId1035" Type="http://schemas.openxmlformats.org/officeDocument/2006/relationships/hyperlink" Target="https://etherscan.io/tx/0xe628dfb8d439b6bdf8b0bcca3e410efc3503810f041c2ed69197897025271dc7" TargetMode="External"/><Relationship Id="rId1242" Type="http://schemas.openxmlformats.org/officeDocument/2006/relationships/hyperlink" Target="https://etherscan.io/tx/0xf91c6da99b13ebc1a80e06da96408ad77828ca221426909b0eea2ce5e146773a" TargetMode="External"/><Relationship Id="rId1687" Type="http://schemas.openxmlformats.org/officeDocument/2006/relationships/hyperlink" Target="https://eigenphi.io/mev/ethereum/tx/0xedc26e2e297aa6404e1ad0123e10041ebaa8dc418e654226f81e145a17b39117" TargetMode="External"/><Relationship Id="rId1894" Type="http://schemas.openxmlformats.org/officeDocument/2006/relationships/hyperlink" Target="https://dashboard.tenderly.co/tx/mainnet/0xde443de3fa62226a4afa88d20f778bd07f2962c9ba65319ff935fd12f9fa1b66" TargetMode="External"/><Relationship Id="rId2500" Type="http://schemas.openxmlformats.org/officeDocument/2006/relationships/hyperlink" Target="https://etherscan.io/tx/0xac5c7a658592e30fa5c6a8d8391cdda769a8ecc808263598d0139d7fc09544a5" TargetMode="External"/><Relationship Id="rId917" Type="http://schemas.openxmlformats.org/officeDocument/2006/relationships/hyperlink" Target="https://etherscan.io/txs?block=21990082" TargetMode="External"/><Relationship Id="rId1102" Type="http://schemas.openxmlformats.org/officeDocument/2006/relationships/hyperlink" Target="https://etherscan.io/tx/0xdfb3d92dfbb3e8ce8109c68c1e3bdc499a08d611d6c1b9c78d061e9fa2d1d07f" TargetMode="External"/><Relationship Id="rId1547" Type="http://schemas.openxmlformats.org/officeDocument/2006/relationships/hyperlink" Target="https://eigenphi.io/mev/ethereum/tx/0x1e6cbd336052b4346645dece90dfd545e2a8bccf9aa7dfd71bed50357facf3ea" TargetMode="External"/><Relationship Id="rId1754" Type="http://schemas.openxmlformats.org/officeDocument/2006/relationships/hyperlink" Target="https://etherscan.io/tx/0x2e8359c479e1c9a2a8a1d1c73ffb0b1daa3fae70d985fd39edbb62481327b5a9" TargetMode="External"/><Relationship Id="rId1961" Type="http://schemas.openxmlformats.org/officeDocument/2006/relationships/hyperlink" Target="https://libmev.com/blocks/21991850" TargetMode="External"/><Relationship Id="rId46" Type="http://schemas.openxmlformats.org/officeDocument/2006/relationships/hyperlink" Target="https://eigenphi.io/mev/ethereum/tx/0xb96b58d82478a778717316283c2f473bf960321d158e69d47d844ab71d54d3f7" TargetMode="External"/><Relationship Id="rId1407" Type="http://schemas.openxmlformats.org/officeDocument/2006/relationships/hyperlink" Target="https://eigenphi.io/mev/eigentx/0x6399e1711f54af1e535b3a876160ca2a2421706f7c9162ff41976bb8efbe5411?tab=block" TargetMode="External"/><Relationship Id="rId1614" Type="http://schemas.openxmlformats.org/officeDocument/2006/relationships/hyperlink" Target="https://eigenphi.io/mev/ethereum/tx/0xf7c66129d7c658dbd3fba919358ff1bfd2fd9f014008bb4cb53e83f37668c1b9" TargetMode="External"/><Relationship Id="rId1821" Type="http://schemas.openxmlformats.org/officeDocument/2006/relationships/hyperlink" Target="https://dashboard.tenderly.co/tx/mainnet/0x3c40368f7d98ef68d9fef1c987cbb776a6e752b1290d7bf53989b35612c76044" TargetMode="External"/><Relationship Id="rId195" Type="http://schemas.openxmlformats.org/officeDocument/2006/relationships/hyperlink" Target="https://eigenphi.io/mev/ethereum/tx/0xa4f3e48af0cf93b84abaeead557f31cde9d8dbd1de07703ed07850d2e3e54429" TargetMode="External"/><Relationship Id="rId1919" Type="http://schemas.openxmlformats.org/officeDocument/2006/relationships/hyperlink" Target="https://etherscan.io/tx/0x607ba7fb73b015ab2aa2161a1d03f18088bd1cfff2ec238dca4f045c5f03bfce" TargetMode="External"/><Relationship Id="rId2083" Type="http://schemas.openxmlformats.org/officeDocument/2006/relationships/hyperlink" Target="https://etherscan.io/tx/0x5c4a4d6d4e848500daac32ee82fd49479316cf51a5c9566bff29c8bf42d460a2" TargetMode="External"/><Relationship Id="rId2290" Type="http://schemas.openxmlformats.org/officeDocument/2006/relationships/hyperlink" Target="https://eigenphi.io/mev/ethereum/tx/0x0ab3e8f6243dbbf37435fdbee0ab824da59773b3a362362b903d8d05100d53d4" TargetMode="External"/><Relationship Id="rId2388" Type="http://schemas.openxmlformats.org/officeDocument/2006/relationships/hyperlink" Target="https://eigenphi.io/mev/eigentx/0x9ac620db53cfbb241c6b1e94c1ff95388a22c7fd64ac3da0ab90d7b4ca9271bd?tab=block" TargetMode="External"/><Relationship Id="rId262" Type="http://schemas.openxmlformats.org/officeDocument/2006/relationships/hyperlink" Target="https://eigenphi.io/mev/ethereum/tx/0x39f650876f3a62ed0e7054306d94bbde28c6763db591911328c5b31272c4ca4f" TargetMode="External"/><Relationship Id="rId567" Type="http://schemas.openxmlformats.org/officeDocument/2006/relationships/hyperlink" Target="https://eigenphi.io/mev/ethereum/tx/0xae3cf017927b2cd0d3709adaf18bc84dd0e1856c77efcadc2997d26db32b98e4" TargetMode="External"/><Relationship Id="rId1197" Type="http://schemas.openxmlformats.org/officeDocument/2006/relationships/hyperlink" Target="https://etherscan.io/tx/0xe4798e68bdaaec89a86be946c4abde7a7cb2e404990a53d1f197361f04cb5ddd" TargetMode="External"/><Relationship Id="rId2150" Type="http://schemas.openxmlformats.org/officeDocument/2006/relationships/hyperlink" Target="https://eigenphi.io/mev/ethereum/tx/0xbe14ab831eaa3d02eef3bb00f971321b37c4cb10b38c0f6939e2afa606d4285a" TargetMode="External"/><Relationship Id="rId2248" Type="http://schemas.openxmlformats.org/officeDocument/2006/relationships/hyperlink" Target="https://etherscan.io/tx/0xd73db139be5f48a5742d24879c0562178c52b313c2c8cb3352fd2fd1550fe475" TargetMode="External"/><Relationship Id="rId122" Type="http://schemas.openxmlformats.org/officeDocument/2006/relationships/hyperlink" Target="https://etherscan.io/txs?block=21991470" TargetMode="External"/><Relationship Id="rId774" Type="http://schemas.openxmlformats.org/officeDocument/2006/relationships/hyperlink" Target="https://eigenphi.io/mev/ethereum/tx/0xac5c7a658592e30fa5c6a8d8391cdda769a8ecc808263598d0139d7fc09544a5" TargetMode="External"/><Relationship Id="rId981" Type="http://schemas.openxmlformats.org/officeDocument/2006/relationships/hyperlink" Target="https://libmev.com/blocks/21992706" TargetMode="External"/><Relationship Id="rId1057" Type="http://schemas.openxmlformats.org/officeDocument/2006/relationships/hyperlink" Target="https://dashboard.tenderly.co/tx/mainnet/0xeaf3468737fab78f60a1b22c9317ae968eca9691e60db8563ec2e72d673b9d8b" TargetMode="External"/><Relationship Id="rId2010" Type="http://schemas.openxmlformats.org/officeDocument/2006/relationships/hyperlink" Target="https://eigenphi.io/mev/eigentx/0x6179f8f5396032d9a996db5a3d69bb70904ca59e2cf8532355d4b51a58b1ab56?tab=block" TargetMode="External"/><Relationship Id="rId2455" Type="http://schemas.openxmlformats.org/officeDocument/2006/relationships/hyperlink" Target="https://libmev.com/blocks/21991372" TargetMode="External"/><Relationship Id="rId427" Type="http://schemas.openxmlformats.org/officeDocument/2006/relationships/hyperlink" Target="https://dashboard.tenderly.co/tx/mainnet/0xa588b5fd8868a9e0226acfdb91a26ff9d967958d88ff6af10b4156cc0383e869" TargetMode="External"/><Relationship Id="rId634" Type="http://schemas.openxmlformats.org/officeDocument/2006/relationships/hyperlink" Target="https://eigenphi.io/mev/eigentx/0x4350893efa32a9df30fd29a4d8d9398049bd4ef8f8e1c104de1738f33503b696?tab=block" TargetMode="External"/><Relationship Id="rId841" Type="http://schemas.openxmlformats.org/officeDocument/2006/relationships/hyperlink" Target="https://etherscan.io/tx/0x6b439bc8b82e2a3656a8ac5ce5f49745d71ecd3c0191b3358f80bf88ba116fef" TargetMode="External"/><Relationship Id="rId1264" Type="http://schemas.openxmlformats.org/officeDocument/2006/relationships/hyperlink" Target="https://eigenphi.io/mev/ethereum/tx/0xcdede0a862203e4bb2f1be80a0b1b36d47511d02f0a8a392e97886df2283c50c" TargetMode="External"/><Relationship Id="rId1471" Type="http://schemas.openxmlformats.org/officeDocument/2006/relationships/hyperlink" Target="https://etherscan.io/tx/0xf56670c6a77055b973e57a84ff072289be0888b6b4e7dc1de071ee441cf94f7b" TargetMode="External"/><Relationship Id="rId1569" Type="http://schemas.openxmlformats.org/officeDocument/2006/relationships/hyperlink" Target="https://eigenphi.io/mev/ethereum/tx/0xb8784e5b358abe08a1c358ff03d135825346904af21f3933ea7e89b5c2a54f1e" TargetMode="External"/><Relationship Id="rId2108" Type="http://schemas.openxmlformats.org/officeDocument/2006/relationships/hyperlink" Target="https://eigenphi.io/mev/ethereum/tx/0x0619d9034d3f3e3c43df096cbae28e67bb79b530bed269457f1378dc92373ec8" TargetMode="External"/><Relationship Id="rId2315" Type="http://schemas.openxmlformats.org/officeDocument/2006/relationships/hyperlink" Target="https://eigenphi.io/mev/eigentx/0x76409a563c59e402d8f5e157a38567f877e1155d9c97826029afa492af35bb04?tab=block" TargetMode="External"/><Relationship Id="rId2522" Type="http://schemas.openxmlformats.org/officeDocument/2006/relationships/hyperlink" Target="https://etherscan.io/tx/0x99e6a068ba57abc3a240e7f043663c65b42cd4f8edd91f29cb4c78a3d9f26e85" TargetMode="External"/><Relationship Id="rId701" Type="http://schemas.openxmlformats.org/officeDocument/2006/relationships/hyperlink" Target="https://eigenphi.io/mev/ethereum/tx/0x61bcceb0bb64efccbaaa8b460679d8b26b712e9e8248e74935613cdbc9f86982" TargetMode="External"/><Relationship Id="rId939" Type="http://schemas.openxmlformats.org/officeDocument/2006/relationships/hyperlink" Target="https://etherscan.io/txs?block=21995763" TargetMode="External"/><Relationship Id="rId1124" Type="http://schemas.openxmlformats.org/officeDocument/2006/relationships/hyperlink" Target="https://etherscan.io/tx/0x0cf114c1c0a5126cef22d942ceea3861001d24adc1fc03ea28a8632c4b794997" TargetMode="External"/><Relationship Id="rId1331" Type="http://schemas.openxmlformats.org/officeDocument/2006/relationships/hyperlink" Target="https://etherscan.io/tx/0xf7dd951e83520c6c3aaa54301300985855fa89c3e6755c21e830a5003d1d282c" TargetMode="External"/><Relationship Id="rId1776" Type="http://schemas.openxmlformats.org/officeDocument/2006/relationships/hyperlink" Target="https://dashboard.tenderly.co/tx/mainnet/0x95b6db6e70a90ede25f51c3214cf6787783a7fcf336fa5c0ddcf98ef2fcaabc4" TargetMode="External"/><Relationship Id="rId1983" Type="http://schemas.openxmlformats.org/officeDocument/2006/relationships/hyperlink" Target="https://etherscan.io/tx/0x99c639bbd22b27f4022d7606a48c98114bcee1e522b54200a24ed8fba6433a6f" TargetMode="External"/><Relationship Id="rId68" Type="http://schemas.openxmlformats.org/officeDocument/2006/relationships/hyperlink" Target="https://eigenphi.io/mev/eigentx/0x6107f18e4d6d906d6b7d471170031173b8c0d91a4a67a5cc9328bab653181ae5?tab=block" TargetMode="External"/><Relationship Id="rId1429" Type="http://schemas.openxmlformats.org/officeDocument/2006/relationships/hyperlink" Target="https://eigenphi.io/mev/ethereum/tx/0x17fadd60a30b1129b85035f132f3a17f84b30e430d016099daab03542fd7027f" TargetMode="External"/><Relationship Id="rId1636" Type="http://schemas.openxmlformats.org/officeDocument/2006/relationships/hyperlink" Target="https://dashboard.tenderly.co/tx/mainnet/0x3ec3cb2d2488a3fbac31425601d1c69beabe6911e888427e019edf8a7fb6c1f2" TargetMode="External"/><Relationship Id="rId1843" Type="http://schemas.openxmlformats.org/officeDocument/2006/relationships/hyperlink" Target="https://etherscan.io/tx/0x055c8930313b9a13dbf0e66c07895cd789d6261fbc4ee893b5dfaa245843e372" TargetMode="External"/><Relationship Id="rId1703" Type="http://schemas.openxmlformats.org/officeDocument/2006/relationships/hyperlink" Target="https://libmev.com/blocks/21991338" TargetMode="External"/><Relationship Id="rId1910" Type="http://schemas.openxmlformats.org/officeDocument/2006/relationships/hyperlink" Target="https://eigenphi.io/mev/eigentx/0x3a4f631751fa80c8b638d41cee4f96775f943128db1041d67ac779437088e56f?tab=block" TargetMode="External"/><Relationship Id="rId284" Type="http://schemas.openxmlformats.org/officeDocument/2006/relationships/hyperlink" Target="https://eigenphi.io/mev/ethereum/tx/0x0cf03938bc8e80dd95b1d520f3dc1be4c8ce342820ad54270c9c378560da2ede" TargetMode="External"/><Relationship Id="rId491" Type="http://schemas.openxmlformats.org/officeDocument/2006/relationships/hyperlink" Target="https://etherscan.io/tx/0x46a5a6c9c36c1b3aa2c5d7dd532c73f904a4b7041633e6290d8e9e1132711fa7" TargetMode="External"/><Relationship Id="rId2172" Type="http://schemas.openxmlformats.org/officeDocument/2006/relationships/hyperlink" Target="https://dashboard.tenderly.co/tx/mainnet/0x32b8d2e0a46e2ab00cf8903b1eb5074fa59e64a9aed1d23288df73be1347b73a" TargetMode="External"/><Relationship Id="rId144" Type="http://schemas.openxmlformats.org/officeDocument/2006/relationships/hyperlink" Target="https://etherscan.io/tx/0x12284df4c8bccc1de1c86cd2f957212645b7ab3ef5172f4655ea772b552158b0" TargetMode="External"/><Relationship Id="rId589" Type="http://schemas.openxmlformats.org/officeDocument/2006/relationships/hyperlink" Target="https://eigenphi.io/mev/ethereum/tx/0xb4faa830a7896d009f2e190192df980a56d221573112c2cbc1c81926de0f0e3d" TargetMode="External"/><Relationship Id="rId796" Type="http://schemas.openxmlformats.org/officeDocument/2006/relationships/hyperlink" Target="https://eigenphi.io/mev/eigentx/0x0882dd7f3e0b3ee8edabfe210971d2a98988359f00a02a1f28b18860c8e05da1?tab=block" TargetMode="External"/><Relationship Id="rId2477" Type="http://schemas.openxmlformats.org/officeDocument/2006/relationships/hyperlink" Target="https://eigenphi.io/mev/eigentx/0x23a010d1d86712c1f8f691b44fd38b9e4caa11940dbd0bf16e787eaf9d71d640?tab=block" TargetMode="External"/><Relationship Id="rId351" Type="http://schemas.openxmlformats.org/officeDocument/2006/relationships/hyperlink" Target="https://eigenphi.io/mev/ethereum/tx/0x6a942321027299a7d07555b286e47021e3f7074d2399586e62ba12ebc23dd831" TargetMode="External"/><Relationship Id="rId449" Type="http://schemas.openxmlformats.org/officeDocument/2006/relationships/hyperlink" Target="https://etherscan.io/tx/0x260cdd60f61d5bab91cb8e84b7a87dacceedd314cfea1328c190ec2014297edf" TargetMode="External"/><Relationship Id="rId656" Type="http://schemas.openxmlformats.org/officeDocument/2006/relationships/hyperlink" Target="https://dashboard.tenderly.co/tx/mainnet/0x3ba8f84f77e7c5f42df968a2b612c7ed509cd9512fc766da7fbd19e917612072" TargetMode="External"/><Relationship Id="rId863" Type="http://schemas.openxmlformats.org/officeDocument/2006/relationships/hyperlink" Target="https://etherscan.io/tx/0x0c21a351785d3586195d09be81be1053d0c13f8cbd764cbe5073b5ff63c3d19b" TargetMode="External"/><Relationship Id="rId1079" Type="http://schemas.openxmlformats.org/officeDocument/2006/relationships/hyperlink" Target="https://eigenphi.io/mev/ethereum/tx/0x893f7268fd0a1649355f4a2c9433b471bae695f768ba844cff46523fbba6f0e5" TargetMode="External"/><Relationship Id="rId1286" Type="http://schemas.openxmlformats.org/officeDocument/2006/relationships/hyperlink" Target="https://eigenphi.io/mev/eigentx/0x6f02bb4740668452450aff60e8648acd1fb5fc82bf616a06130d0cdb95d8a4a8?tab=block" TargetMode="External"/><Relationship Id="rId1493" Type="http://schemas.openxmlformats.org/officeDocument/2006/relationships/hyperlink" Target="https://etherscan.io/txs?block=21995236" TargetMode="External"/><Relationship Id="rId2032" Type="http://schemas.openxmlformats.org/officeDocument/2006/relationships/hyperlink" Target="https://eigenphi.io/mev/eigentx/0x2a2edb3ecf20de6ef0b4b9c49362202968be98f1b09ec2edbf27eeb304333d30?tab=block" TargetMode="External"/><Relationship Id="rId2337" Type="http://schemas.openxmlformats.org/officeDocument/2006/relationships/hyperlink" Target="https://libmev.com/blocks/21990675" TargetMode="External"/><Relationship Id="rId2544" Type="http://schemas.openxmlformats.org/officeDocument/2006/relationships/hyperlink" Target="https://etherscan.io/txs?block=21990905" TargetMode="External"/><Relationship Id="rId211" Type="http://schemas.openxmlformats.org/officeDocument/2006/relationships/hyperlink" Target="https://eigenphi.io/mev/eigentx/0xeea937aebacf2c54b24e45a6017fbf052fc4ddd973f903531d995419ac90f284?tab=block" TargetMode="External"/><Relationship Id="rId309" Type="http://schemas.openxmlformats.org/officeDocument/2006/relationships/hyperlink" Target="https://etherscan.io/tx/0xf70a6317f901bb7a52aee9917b4cf5419faab4237905f275929795c8c09d74c7" TargetMode="External"/><Relationship Id="rId516" Type="http://schemas.openxmlformats.org/officeDocument/2006/relationships/hyperlink" Target="https://eigenphi.io/mev/ethereum/tx/0x1d73490f011be0ab65707995e547d8135ed0756737493d95df9912709b7ab14b" TargetMode="External"/><Relationship Id="rId1146" Type="http://schemas.openxmlformats.org/officeDocument/2006/relationships/hyperlink" Target="https://etherscan.io/tx/0x0cf1de7f48bc5ad8b5e3fa5df4d07c7b37a83847c4ad4e7b29eb2f05ae87a1e3" TargetMode="External"/><Relationship Id="rId1798" Type="http://schemas.openxmlformats.org/officeDocument/2006/relationships/hyperlink" Target="https://etherscan.io/tx/0x50d69c1465a60d4b2021a0c82de4a059d8cd97b3552ff4e2aa33821be38ac26c" TargetMode="External"/><Relationship Id="rId723" Type="http://schemas.openxmlformats.org/officeDocument/2006/relationships/hyperlink" Target="https://eigenphi.io/mev/eigentx/0xc4466db21c4bd19d5624528ed1285f6ffb8d7a0f0714f11874442f255d88dd38?tab=block" TargetMode="External"/><Relationship Id="rId930" Type="http://schemas.openxmlformats.org/officeDocument/2006/relationships/hyperlink" Target="https://etherscan.io/tx/0xa7ee0edb01fa4497799acd36eefb5d79503bb89f906b672f3ea539a7fbd2dcd8" TargetMode="External"/><Relationship Id="rId1006" Type="http://schemas.openxmlformats.org/officeDocument/2006/relationships/hyperlink" Target="https://dashboard.tenderly.co/tx/mainnet/0xa22cbd7b0dff00a922b0743ea3dca0958c74dc7658af25a4ee9c79da954c20ee" TargetMode="External"/><Relationship Id="rId1353" Type="http://schemas.openxmlformats.org/officeDocument/2006/relationships/hyperlink" Target="https://etherscan.io/txs?block=21990450" TargetMode="External"/><Relationship Id="rId1560" Type="http://schemas.openxmlformats.org/officeDocument/2006/relationships/hyperlink" Target="https://etherscan.io/tx/0x029ceeff52e775d07482b50ce16c12356dc598f57bc0b944230a9271fc2015a5" TargetMode="External"/><Relationship Id="rId1658" Type="http://schemas.openxmlformats.org/officeDocument/2006/relationships/hyperlink" Target="https://eigenphi.io/mev/ethereum/tx/0x22e57ec9c5b5093d6d7b803d0d30cd64e9266c53c7cd9af39e26416282d6f005" TargetMode="External"/><Relationship Id="rId1865" Type="http://schemas.openxmlformats.org/officeDocument/2006/relationships/hyperlink" Target="https://etherscan.io/txs?block=21990598" TargetMode="External"/><Relationship Id="rId2404" Type="http://schemas.openxmlformats.org/officeDocument/2006/relationships/hyperlink" Target="https://etherscan.io/tx/0x2b5d6c38dc3b793916cf0c9fcca0ce5bb600ea42c361aae773a8bbd2cecc8391" TargetMode="External"/><Relationship Id="rId1213" Type="http://schemas.openxmlformats.org/officeDocument/2006/relationships/hyperlink" Target="https://etherscan.io/tx/0xea751b0bf75dbcdaa85085ada4a68d6c8c96f5799a52a0e1656b5df2e5e810cb" TargetMode="External"/><Relationship Id="rId1420" Type="http://schemas.openxmlformats.org/officeDocument/2006/relationships/hyperlink" Target="https://etherscan.io/tx/0x1a3582a61b731f558dfe7caaf878064cd5f8d7f21749da1c078e8e7dbc3157a2" TargetMode="External"/><Relationship Id="rId1518" Type="http://schemas.openxmlformats.org/officeDocument/2006/relationships/hyperlink" Target="https://eigenphi.io/mev/eigentx/0x955e0e7f439d686914b39bc367a0e88ad5519a5687544de94fc1bae028c55a59?tab=block" TargetMode="External"/><Relationship Id="rId1725" Type="http://schemas.openxmlformats.org/officeDocument/2006/relationships/hyperlink" Target="https://etherscan.io/tx/0x5dea74f42148c22fa2460525aac284c0f33e411678683f8ff95221f40cd64675" TargetMode="External"/><Relationship Id="rId1932" Type="http://schemas.openxmlformats.org/officeDocument/2006/relationships/hyperlink" Target="https://eigenphi.io/mev/eigentx/0x75d79e84a0acbf943df4aaa74d9022cb771937e3b56ef96e50d9df8b4201a18b?tab=block" TargetMode="External"/><Relationship Id="rId17" Type="http://schemas.openxmlformats.org/officeDocument/2006/relationships/hyperlink" Target="https://dashboard.tenderly.co/tx/mainnet/0x2541651c11e17f40d2d64000bc8a086b1d9e64ca87beb5dbfb9c0ad06310428f" TargetMode="External"/><Relationship Id="rId2194" Type="http://schemas.openxmlformats.org/officeDocument/2006/relationships/hyperlink" Target="https://dashboard.tenderly.co/tx/mainnet/0xc2346beda3852757b0c48958ef7a4a8e0fd08dbcd81ba4a9ab8edca7ca00a95c" TargetMode="External"/><Relationship Id="rId166" Type="http://schemas.openxmlformats.org/officeDocument/2006/relationships/hyperlink" Target="https://dashboard.tenderly.co/tx/mainnet/0x9fb6224f564783d4dd0097b8fa293fff34ba942fb0b7f564bf1b0c83686c6a2b" TargetMode="External"/><Relationship Id="rId373" Type="http://schemas.openxmlformats.org/officeDocument/2006/relationships/hyperlink" Target="https://eigenphi.io/mev/eigentx/0x464c782e9a14d6fb4fb2f2086432aca655397e16ceefb03373fd6f066264740d?tab=block" TargetMode="External"/><Relationship Id="rId580" Type="http://schemas.openxmlformats.org/officeDocument/2006/relationships/hyperlink" Target="https://dashboard.tenderly.co/tx/mainnet/0x99f8a9442a04e9cdab2d7fa1c5cd7ab6caa943e11bda461d8711c3bed09f819a" TargetMode="External"/><Relationship Id="rId2054" Type="http://schemas.openxmlformats.org/officeDocument/2006/relationships/hyperlink" Target="https://eigenphi.io/mev/eigentx/0x4a6038c6c822c00d8c2456c1fc04238133d5aa9ff68cc344c7760371bb3d55eb?tab=block" TargetMode="External"/><Relationship Id="rId2261" Type="http://schemas.openxmlformats.org/officeDocument/2006/relationships/hyperlink" Target="https://eigenphi.io/mev/eigentx/0xec395c473022227fb89395af26b9e512eb4135af601c6c453d6497b14ed976ce?tab=block" TargetMode="External"/><Relationship Id="rId2499" Type="http://schemas.openxmlformats.org/officeDocument/2006/relationships/hyperlink" Target="https://libmev.com/blocks/21990556" TargetMode="External"/><Relationship Id="rId1" Type="http://schemas.openxmlformats.org/officeDocument/2006/relationships/hyperlink" Target="https://etherscan.io/txs?block=21990575" TargetMode="External"/><Relationship Id="rId233" Type="http://schemas.openxmlformats.org/officeDocument/2006/relationships/hyperlink" Target="https://eigenphi.io/mev/ethereum/tx/0xec30fd5f1599b5a598bbee83c3925c1a9eae3e688617da4d57b588a72046fcee" TargetMode="External"/><Relationship Id="rId440" Type="http://schemas.openxmlformats.org/officeDocument/2006/relationships/hyperlink" Target="https://etherscan.io/txs?block=21989705" TargetMode="External"/><Relationship Id="rId678" Type="http://schemas.openxmlformats.org/officeDocument/2006/relationships/hyperlink" Target="https://dashboard.tenderly.co/tx/mainnet/0xe8f3c1d7edf063674fa8e7cdb8a7e656669fc0357b7ec979faa08a8703b79d9d" TargetMode="External"/><Relationship Id="rId885" Type="http://schemas.openxmlformats.org/officeDocument/2006/relationships/hyperlink" Target="https://libmev.com/blocks/21996043" TargetMode="External"/><Relationship Id="rId1070" Type="http://schemas.openxmlformats.org/officeDocument/2006/relationships/hyperlink" Target="https://etherscan.io/tx/0x0f0e4d5b216c6e96c027135b48e9e5a59baf5b5b4a6d4c5797f4032462250b31" TargetMode="External"/><Relationship Id="rId2121" Type="http://schemas.openxmlformats.org/officeDocument/2006/relationships/hyperlink" Target="https://eigenphi.io/mev/ethereum/tx/0x096c32c8d3affb1a205fd7d4aa6fe32beee58beaa590b90f27d67f15ed9441c4" TargetMode="External"/><Relationship Id="rId2359" Type="http://schemas.openxmlformats.org/officeDocument/2006/relationships/hyperlink" Target="https://libmev.com/blocks/21990404" TargetMode="External"/><Relationship Id="rId2566" Type="http://schemas.openxmlformats.org/officeDocument/2006/relationships/hyperlink" Target="https://dashboard.tenderly.co/tx/mainnet/0x43b05a7069cc9e7bef5ed0453af670b4d1ac75bca8723e000f28b2df15e2882c" TargetMode="External"/><Relationship Id="rId300" Type="http://schemas.openxmlformats.org/officeDocument/2006/relationships/hyperlink" Target="https://libmev.com/blocks/21989670" TargetMode="External"/><Relationship Id="rId538" Type="http://schemas.openxmlformats.org/officeDocument/2006/relationships/hyperlink" Target="https://eigenphi.io/mev/ethereum/tx/0xd560ae78d6d98be13852b84f7160038ce56dff3e7c12c9123b29d3e32a75a909" TargetMode="External"/><Relationship Id="rId745" Type="http://schemas.openxmlformats.org/officeDocument/2006/relationships/hyperlink" Target="https://eigenphi.io/mev/eigentx/0x382292ba4c6b5a69a93f2a9e4877b22ab246c2ff7b141230dd775d4573c74a39?tab=block" TargetMode="External"/><Relationship Id="rId952" Type="http://schemas.openxmlformats.org/officeDocument/2006/relationships/hyperlink" Target="https://etherscan.io/tx/0xa01ead0b2eb3289539023e8581fc2c216b353228adc8473c43d63c3247e2e019" TargetMode="External"/><Relationship Id="rId1168" Type="http://schemas.openxmlformats.org/officeDocument/2006/relationships/hyperlink" Target="https://etherscan.io/tx/0x7950ff1e440ed0366ea0f8942e850e7155435dc66d124be90d63315dfaf76ac3" TargetMode="External"/><Relationship Id="rId1375" Type="http://schemas.openxmlformats.org/officeDocument/2006/relationships/hyperlink" Target="https://etherscan.io/txs?block=21989761" TargetMode="External"/><Relationship Id="rId1582" Type="http://schemas.openxmlformats.org/officeDocument/2006/relationships/hyperlink" Target="https://etherscan.io/tx/0x4dbe97e7ae86da2f1da41a0013aec8af317b46991dec7c9d8105ac44f667e79d" TargetMode="External"/><Relationship Id="rId2219" Type="http://schemas.openxmlformats.org/officeDocument/2006/relationships/hyperlink" Target="https://libmev.com/blocks/21995409" TargetMode="External"/><Relationship Id="rId2426" Type="http://schemas.openxmlformats.org/officeDocument/2006/relationships/hyperlink" Target="https://etherscan.io/tx/0xb593712c68c978a6267f6345b960c3d398f2825e42c14b8c3c0068090da2f537" TargetMode="External"/><Relationship Id="rId81" Type="http://schemas.openxmlformats.org/officeDocument/2006/relationships/hyperlink" Target="https://eigenphi.io/mev/ethereum/tx/0x9234f8b6fb78b83e27ce78957cfc26d262c02295b5766c7723dada320ed9c296" TargetMode="External"/><Relationship Id="rId605" Type="http://schemas.openxmlformats.org/officeDocument/2006/relationships/hyperlink" Target="https://eigenphi.io/mev/eigentx/0x8535e2becf8d36d8e712d6abec639324e182d8c7a8e30007eea9e9b419451b42?tab=block" TargetMode="External"/><Relationship Id="rId812" Type="http://schemas.openxmlformats.org/officeDocument/2006/relationships/hyperlink" Target="https://etherscan.io/txs?block=21995671" TargetMode="External"/><Relationship Id="rId1028" Type="http://schemas.openxmlformats.org/officeDocument/2006/relationships/hyperlink" Target="https://etherscan.io/tx/0xd73db139be5f48a5742d24879c0562178c52b313c2c8cb3352fd2fd1550fe475" TargetMode="External"/><Relationship Id="rId1235" Type="http://schemas.openxmlformats.org/officeDocument/2006/relationships/hyperlink" Target="https://etherscan.io/tx/0x633675a0fdcb49aa9668a17e26aa93d8bee487dbd663316a1d7ee73437c7f579" TargetMode="External"/><Relationship Id="rId1442" Type="http://schemas.openxmlformats.org/officeDocument/2006/relationships/hyperlink" Target="https://etherscan.io/tx/0xe7ab6b2e9473871da269efa5d6d5a2bd5901b0216bd2fcb82047ce2728e7a68c" TargetMode="External"/><Relationship Id="rId1887" Type="http://schemas.openxmlformats.org/officeDocument/2006/relationships/hyperlink" Target="https://dashboard.tenderly.co/tx/mainnet/0xf91120bde88fd584a615af59129ce09bbcdc2bfcfd954b9181972ccd639a637a" TargetMode="External"/><Relationship Id="rId1302" Type="http://schemas.openxmlformats.org/officeDocument/2006/relationships/hyperlink" Target="https://libmev.com/blocks/21993381" TargetMode="External"/><Relationship Id="rId1747" Type="http://schemas.openxmlformats.org/officeDocument/2006/relationships/hyperlink" Target="https://etherscan.io/tx/0xa7ee0edb01fa4497799acd36eefb5d79503bb89f906b672f3ea539a7fbd2dcd8" TargetMode="External"/><Relationship Id="rId1954" Type="http://schemas.openxmlformats.org/officeDocument/2006/relationships/hyperlink" Target="https://libmev.com/blocks/21993036" TargetMode="External"/><Relationship Id="rId39" Type="http://schemas.openxmlformats.org/officeDocument/2006/relationships/hyperlink" Target="https://eigenphi.io/mev/eigentx/0xbd5fedb60f309e6411d8abb7885229b7ce898b6c7d118607e0f4cf3a0184cb72?tab=block" TargetMode="External"/><Relationship Id="rId1607" Type="http://schemas.openxmlformats.org/officeDocument/2006/relationships/hyperlink" Target="https://eigenphi.io/mev/eigentx/0xc6aa72869b0e0bed4797aec7436f41c3da635179841e8221014e5d8215bb3eb5?tab=block" TargetMode="External"/><Relationship Id="rId1814" Type="http://schemas.openxmlformats.org/officeDocument/2006/relationships/hyperlink" Target="https://eigenphi.io/mev/ethereum/tx/0x82c85d02880489413d4a979fe5312222ea77fe39b09be2010cca5b83772caea0" TargetMode="External"/><Relationship Id="rId188" Type="http://schemas.openxmlformats.org/officeDocument/2006/relationships/hyperlink" Target="https://eigenphi.io/mev/ethereum/tx/0x4715e88de085ff2ee7849cc6712305ed726171da76e950ff3da69b1cd3017cfe" TargetMode="External"/><Relationship Id="rId395" Type="http://schemas.openxmlformats.org/officeDocument/2006/relationships/hyperlink" Target="https://etherscan.io/tx/0x4912a1d3b37b87df49b9292641812a6ddcbeb82d5d3da9dfb627a82750f58e05" TargetMode="External"/><Relationship Id="rId2076" Type="http://schemas.openxmlformats.org/officeDocument/2006/relationships/hyperlink" Target="https://etherscan.io/tx/0x55bb6278d81c310ee6fdfecbaad73e380414b076ec3c57c17b62cbc486447960" TargetMode="External"/><Relationship Id="rId2283" Type="http://schemas.openxmlformats.org/officeDocument/2006/relationships/hyperlink" Target="https://eigenphi.io/mev/eigentx/0xda66152c60398ad2cb545a7f598c8e3d128c8968060197d680bed0ce4e118774?tab=block" TargetMode="External"/><Relationship Id="rId2490" Type="http://schemas.openxmlformats.org/officeDocument/2006/relationships/hyperlink" Target="https://eigenphi.io/mev/ethereum/tx/0x8bbc1ee2cd3051cc2c2752b9ad6157e908e033ad9d697cdbbfe2e8f244948187" TargetMode="External"/><Relationship Id="rId2588" Type="http://schemas.openxmlformats.org/officeDocument/2006/relationships/hyperlink" Target="https://eigenphi.io/mev/ethereum/tx/0xd873b0c6f50727e52322e3f174fefa2211e692c299a1e8bbfaaa3426e08f9ca2" TargetMode="External"/><Relationship Id="rId255" Type="http://schemas.openxmlformats.org/officeDocument/2006/relationships/hyperlink" Target="https://eigenphi.io/mev/eigentx/0xff3d2575abdb9426883064ade6ee5cc9c1c5ce03cbb068204b808ea00bf99498?tab=block" TargetMode="External"/><Relationship Id="rId462" Type="http://schemas.openxmlformats.org/officeDocument/2006/relationships/hyperlink" Target="https://etherscan.io/tx/0x0619d9034d3f3e3c43df096cbae28e67bb79b530bed269457f1378dc92373ec8" TargetMode="External"/><Relationship Id="rId1092" Type="http://schemas.openxmlformats.org/officeDocument/2006/relationships/hyperlink" Target="https://etherscan.io/tx/0xb0fa09518740b14f4067878115111ea7492769d0ca243d2a0cdf033a068a770e" TargetMode="External"/><Relationship Id="rId1397" Type="http://schemas.openxmlformats.org/officeDocument/2006/relationships/hyperlink" Target="https://dashboard.tenderly.co/tx/mainnet/0xf74d9479c3e7542f4be00f2051d42ca4e75be8ff42001c7b7a4a563c7baf5601" TargetMode="External"/><Relationship Id="rId2143" Type="http://schemas.openxmlformats.org/officeDocument/2006/relationships/hyperlink" Target="https://eigenphi.io/mev/eigentx/0x06d797c037f63f5851d007429486127fe3ea6cf0674606beadc7e70572a22b34?tab=block" TargetMode="External"/><Relationship Id="rId2350" Type="http://schemas.openxmlformats.org/officeDocument/2006/relationships/hyperlink" Target="https://eigenphi.io/mev/ethereum/tx/0x008aea4653a8d3387271a991163d333f6e1d47b7cc6aae927a2e6d1e60c4399c" TargetMode="External"/><Relationship Id="rId115" Type="http://schemas.openxmlformats.org/officeDocument/2006/relationships/hyperlink" Target="https://etherscan.io/txs?block=21991355" TargetMode="External"/><Relationship Id="rId322" Type="http://schemas.openxmlformats.org/officeDocument/2006/relationships/hyperlink" Target="https://eigenphi.io/mev/ethereum/tx/0x45bd7f8ead9cdba4c7ca313174ddc12f7afd04637c4ea70936c2b4cbd83023cf" TargetMode="External"/><Relationship Id="rId767" Type="http://schemas.openxmlformats.org/officeDocument/2006/relationships/hyperlink" Target="https://eigenphi.io/mev/eigentx/0x2ec21b2096aea2a99920ef996e2a85c6414835e37a9f3f8eaa7d190690c1ee14?tab=block" TargetMode="External"/><Relationship Id="rId974" Type="http://schemas.openxmlformats.org/officeDocument/2006/relationships/hyperlink" Target="https://etherscan.io/tx/0xf9438aa6d5c316f6b87434c4906b26a942f4c8dc244a5ac3295c975b70002463" TargetMode="External"/><Relationship Id="rId2003" Type="http://schemas.openxmlformats.org/officeDocument/2006/relationships/hyperlink" Target="https://eigenphi.io/mev/eigentx/0x0089d9655f8b8d0026f2071c5edb4b393531c3401a671785d15a9cdabc7ef721?tab=block" TargetMode="External"/><Relationship Id="rId2210" Type="http://schemas.openxmlformats.org/officeDocument/2006/relationships/hyperlink" Target="https://eigenphi.io/mev/ethereum/tx/0x2821d17a9ae425f7b3d1c61d6f35ad38be89a2f730bef8e1f533e04144a9aba5" TargetMode="External"/><Relationship Id="rId2448" Type="http://schemas.openxmlformats.org/officeDocument/2006/relationships/hyperlink" Target="https://libmev.com/blocks/21993002" TargetMode="External"/><Relationship Id="rId627" Type="http://schemas.openxmlformats.org/officeDocument/2006/relationships/hyperlink" Target="https://eigenphi.io/mev/eigentx/0x8fbe23372f5eac87089365753692f74e5f23a2b6a1830cb1fe0520dd72b7999a?tab=block" TargetMode="External"/><Relationship Id="rId834" Type="http://schemas.openxmlformats.org/officeDocument/2006/relationships/hyperlink" Target="https://etherscan.io/tx/0xc422e3ca79a730af56113a6c05fba8a5b0c4e70d07d609eea7a0ad8279edb369" TargetMode="External"/><Relationship Id="rId1257" Type="http://schemas.openxmlformats.org/officeDocument/2006/relationships/hyperlink" Target="https://etherscan.io/tx/0x3ded8c57832b65ddd1da045c5f3ddb593bc6c9d97a2f20950599298347903b51" TargetMode="External"/><Relationship Id="rId1464" Type="http://schemas.openxmlformats.org/officeDocument/2006/relationships/hyperlink" Target="https://etherscan.io/tx/0x93eebaa787a1a6e908158c2d47ed0fd27babe6334b891e850a83d6048028930f" TargetMode="External"/><Relationship Id="rId1671" Type="http://schemas.openxmlformats.org/officeDocument/2006/relationships/hyperlink" Target="https://dashboard.tenderly.co/tx/mainnet/0xd846b9710b14a69ce27bbe5e465b09b7d607926a96909b20b06c11b8cce914ce" TargetMode="External"/><Relationship Id="rId2308" Type="http://schemas.openxmlformats.org/officeDocument/2006/relationships/hyperlink" Target="https://libmev.com/blocks/21993491" TargetMode="External"/><Relationship Id="rId2515" Type="http://schemas.openxmlformats.org/officeDocument/2006/relationships/hyperlink" Target="https://etherscan.io/tx/0xbd69222f8587a8a62154636e55094959c481064e815e54d03fead47a3000b5ce" TargetMode="External"/><Relationship Id="rId901" Type="http://schemas.openxmlformats.org/officeDocument/2006/relationships/hyperlink" Target="https://etherscan.io/tx/0x056d562690cfcd998602304869f945b738f909acefa840897082037dbcf6d90e" TargetMode="External"/><Relationship Id="rId1117" Type="http://schemas.openxmlformats.org/officeDocument/2006/relationships/hyperlink" Target="https://etherscan.io/tx/0x5cbb15a71b64908f4b0dd6a962417cdc431ef8e865f814f3ebb72c50e9f74c57" TargetMode="External"/><Relationship Id="rId1324" Type="http://schemas.openxmlformats.org/officeDocument/2006/relationships/hyperlink" Target="https://etherscan.io/tx/0x3e85729a316788b0b4e9890dfb6823723530f4ce50999d6d5978a56643329546" TargetMode="External"/><Relationship Id="rId1531" Type="http://schemas.openxmlformats.org/officeDocument/2006/relationships/hyperlink" Target="https://eigenphi.io/mev/ethereum/tx/0x1b2648f16443ac7a865984f7d3f9526ec642f95da808c4c681cad38147c0c7fe" TargetMode="External"/><Relationship Id="rId1769" Type="http://schemas.openxmlformats.org/officeDocument/2006/relationships/hyperlink" Target="https://dashboard.tenderly.co/tx/mainnet/0x0a7b9e6c73e14a273e48e7cd9675632d57c9d84b896f949a1ac4da905d800905" TargetMode="External"/><Relationship Id="rId1976" Type="http://schemas.openxmlformats.org/officeDocument/2006/relationships/hyperlink" Target="https://etherscan.io/tx/0x8443c88e0a65fa1ad4dfad0a0d3a0fdae0487a69f44d15b21351427b371f6240" TargetMode="External"/><Relationship Id="rId30" Type="http://schemas.openxmlformats.org/officeDocument/2006/relationships/hyperlink" Target="https://dashboard.tenderly.co/tx/mainnet/0xe1dac4dd93180a26f5c203462423ab78004727a0d48b91da9f175f828a055ca4" TargetMode="External"/><Relationship Id="rId1629" Type="http://schemas.openxmlformats.org/officeDocument/2006/relationships/hyperlink" Target="https://eigenphi.io/mev/ethereum/tx/0xa076b62b3feedcefb94275bd200fc46817132e2d8e6a66aa6af5966f9e8147de" TargetMode="External"/><Relationship Id="rId1836" Type="http://schemas.openxmlformats.org/officeDocument/2006/relationships/hyperlink" Target="https://dashboard.tenderly.co/tx/mainnet/0x53b843233dfe061f9ab6a54762bf1529d6edfcc02ff67fadf59852b2f163972a" TargetMode="External"/><Relationship Id="rId1903" Type="http://schemas.openxmlformats.org/officeDocument/2006/relationships/hyperlink" Target="https://libmev.com/blocks/21991235" TargetMode="External"/><Relationship Id="rId2098" Type="http://schemas.openxmlformats.org/officeDocument/2006/relationships/hyperlink" Target="https://etherscan.io/txs?block=21990738" TargetMode="External"/><Relationship Id="rId277" Type="http://schemas.openxmlformats.org/officeDocument/2006/relationships/hyperlink" Target="https://eigenphi.io/mev/ethereum/tx/0x5dbc6e1cc2c6f05e89e148cc6a67f01d1a8f79ce99d31bc59d196472e31b88f0" TargetMode="External"/><Relationship Id="rId484" Type="http://schemas.openxmlformats.org/officeDocument/2006/relationships/hyperlink" Target="https://etherscan.io/tx/0x8890e6991d6b16fa64aaca45cd8a8cb193fa08e2e873fd9245d83f2d13d9ff96" TargetMode="External"/><Relationship Id="rId2165" Type="http://schemas.openxmlformats.org/officeDocument/2006/relationships/hyperlink" Target="https://dashboard.tenderly.co/tx/mainnet/0x6e47397dc48c5228d822e8f80678d069b32fbd910876ac6c016b01032b7fb5ab" TargetMode="External"/><Relationship Id="rId137" Type="http://schemas.openxmlformats.org/officeDocument/2006/relationships/hyperlink" Target="https://etherscan.io/tx/0x484d26a0c52bb185a97c7d30474f82cc606741a1acc80f012a528b7090abb1ea" TargetMode="External"/><Relationship Id="rId344" Type="http://schemas.openxmlformats.org/officeDocument/2006/relationships/hyperlink" Target="https://eigenphi.io/mev/eigentx/0x0976a63859cc98cd0d1d45b091f4140af55eee135a0414a2fddfdb0706f4c97f?tab=block" TargetMode="External"/><Relationship Id="rId691" Type="http://schemas.openxmlformats.org/officeDocument/2006/relationships/hyperlink" Target="https://etherscan.io/txs?block=21990254" TargetMode="External"/><Relationship Id="rId789" Type="http://schemas.openxmlformats.org/officeDocument/2006/relationships/hyperlink" Target="https://eigenphi.io/mev/eigentx/0x5173db749a674049e6174baa4f17d6859b2516b47b305b15e900244fce0204d0?tab=block" TargetMode="External"/><Relationship Id="rId996" Type="http://schemas.openxmlformats.org/officeDocument/2006/relationships/hyperlink" Target="https://etherscan.io/tx/0xf151a0c7258c2fc3734deefafad3bb04b92894c21f2fe06b8daaff54cbb510ca" TargetMode="External"/><Relationship Id="rId2025" Type="http://schemas.openxmlformats.org/officeDocument/2006/relationships/hyperlink" Target="https://eigenphi.io/mev/eigentx/0xaa6192db0177aee29bee9eb54d3ab31a12e74caa7122e6921e38ce164573e16d?tab=block" TargetMode="External"/><Relationship Id="rId2372" Type="http://schemas.openxmlformats.org/officeDocument/2006/relationships/hyperlink" Target="https://eigenphi.io/mev/ethereum/tx/0x421012dc184e8a77c39a8e98599541fbb629924341f82f5123bb523a4ecd3258" TargetMode="External"/><Relationship Id="rId551" Type="http://schemas.openxmlformats.org/officeDocument/2006/relationships/hyperlink" Target="https://dashboard.tenderly.co/tx/mainnet/0x329746dd49b2d3246f03abf619289feb8b61ad7d6d4063191e37a606293685a6" TargetMode="External"/><Relationship Id="rId649" Type="http://schemas.openxmlformats.org/officeDocument/2006/relationships/hyperlink" Target="https://eigenphi.io/mev/ethereum/tx/0x0375f68fe2e9ad0c4cac96aef3468153ce9b9ddb12dcb5a61bb37b0cb62aca01" TargetMode="External"/><Relationship Id="rId856" Type="http://schemas.openxmlformats.org/officeDocument/2006/relationships/hyperlink" Target="https://etherscan.io/tx/0x39f650876f3a62ed0e7054306d94bbde28c6763db591911328c5b31272c4ca4f" TargetMode="External"/><Relationship Id="rId1181" Type="http://schemas.openxmlformats.org/officeDocument/2006/relationships/hyperlink" Target="https://etherscan.io/tx/0xbc45f4f3f5f19affb797c4b537c900b161af7a9f1379247273994ff96c45a2ea" TargetMode="External"/><Relationship Id="rId1279" Type="http://schemas.openxmlformats.org/officeDocument/2006/relationships/hyperlink" Target="https://eigenphi.io/mev/ethereum/tx/0xb4958315f06106baaa34768fe8ffbc95dec0afdba5ce40d0d7003f5455a99be5" TargetMode="External"/><Relationship Id="rId1486" Type="http://schemas.openxmlformats.org/officeDocument/2006/relationships/hyperlink" Target="https://etherscan.io/tx/0xf9cf2aa954cd7d87fbec3abd8c46be1774ab922d2b3289849c5496c3c828124c" TargetMode="External"/><Relationship Id="rId2232" Type="http://schemas.openxmlformats.org/officeDocument/2006/relationships/hyperlink" Target="https://eigenphi.io/mev/eigentx/0x32a8c1ffad26f120c72a8799b02d548846cbd9117152db13c66f03e8c0045f67?tab=block" TargetMode="External"/><Relationship Id="rId2537" Type="http://schemas.openxmlformats.org/officeDocument/2006/relationships/hyperlink" Target="https://etherscan.io/txs?block=21995766" TargetMode="External"/><Relationship Id="rId204" Type="http://schemas.openxmlformats.org/officeDocument/2006/relationships/hyperlink" Target="https://eigenphi.io/mev/eigentx/0x0031f86f7f488effbbd50210ea925259a790eec4df6073cedd3c44de0e3aa875?tab=block" TargetMode="External"/><Relationship Id="rId411" Type="http://schemas.openxmlformats.org/officeDocument/2006/relationships/hyperlink" Target="https://etherscan.io/tx/0x0af7785f0a16e4bb4d550ae1676234b806812261dad25077c23c950532913926" TargetMode="External"/><Relationship Id="rId509" Type="http://schemas.openxmlformats.org/officeDocument/2006/relationships/hyperlink" Target="https://eigenphi.io/mev/ethereum/tx/0xe906415518d9fcbbebda1f1d62f5f2e6daa275ce378e34c57886260d683a730f" TargetMode="External"/><Relationship Id="rId1041" Type="http://schemas.openxmlformats.org/officeDocument/2006/relationships/hyperlink" Target="https://etherscan.io/txs?block=21991621" TargetMode="External"/><Relationship Id="rId1139" Type="http://schemas.openxmlformats.org/officeDocument/2006/relationships/hyperlink" Target="https://etherscan.io/tx/0x123d586d54f53be8d451c9dc5529db7079cb0bbd53e50311ae727b04f37570e9" TargetMode="External"/><Relationship Id="rId1346" Type="http://schemas.openxmlformats.org/officeDocument/2006/relationships/hyperlink" Target="https://etherscan.io/tx/0x360801d64e39432f0058ab679ed23a52b1c1d81650cccf6c59b3066442d80807" TargetMode="External"/><Relationship Id="rId1693" Type="http://schemas.openxmlformats.org/officeDocument/2006/relationships/hyperlink" Target="https://dashboard.tenderly.co/tx/mainnet/0xd28253b9436922a74baee1cf4db3637da36b7ebadc1e8b2876cf65a936eceb1c" TargetMode="External"/><Relationship Id="rId1998" Type="http://schemas.openxmlformats.org/officeDocument/2006/relationships/hyperlink" Target="https://etherscan.io/tx/0xc039674ec06487fa786781e339819c54aeef5ebbc693c5e2f7e2e5a8f5d0ddc9" TargetMode="External"/><Relationship Id="rId716" Type="http://schemas.openxmlformats.org/officeDocument/2006/relationships/hyperlink" Target="https://eigenphi.io/mev/eigentx/0x1caa5573cf059fc6f37f3e7bb54fdc380bcd8e35c234f496d9cd731feebbecd0?tab=block" TargetMode="External"/><Relationship Id="rId923" Type="http://schemas.openxmlformats.org/officeDocument/2006/relationships/hyperlink" Target="https://etherscan.io/tx/0x055c8930313b9a13dbf0e66c07895cd789d6261fbc4ee893b5dfaa245843e372" TargetMode="External"/><Relationship Id="rId1553" Type="http://schemas.openxmlformats.org/officeDocument/2006/relationships/hyperlink" Target="https://etherscan.io/tx/0x79ff9f29d6f5ccc86a0fa860154655ae3dd33a6bcd37adf9ede65abc86e2867a" TargetMode="External"/><Relationship Id="rId1760" Type="http://schemas.openxmlformats.org/officeDocument/2006/relationships/hyperlink" Target="https://etherscan.io/txs?block=21991312" TargetMode="External"/><Relationship Id="rId1858" Type="http://schemas.openxmlformats.org/officeDocument/2006/relationships/hyperlink" Target="https://etherscan.io/txs?block=21995283" TargetMode="External"/><Relationship Id="rId52" Type="http://schemas.openxmlformats.org/officeDocument/2006/relationships/hyperlink" Target="https://dashboard.tenderly.co/tx/mainnet/0x26d2a04d258308395d0309ed4858a0cbc0669b529fbcc7a311502c7e24f8f1ce" TargetMode="External"/><Relationship Id="rId1206" Type="http://schemas.openxmlformats.org/officeDocument/2006/relationships/hyperlink" Target="https://etherscan.io/tx/0x524b05f3555d33c42b3bfa88e596a6577b064498a8e21ccd9168bbf1d189bd96" TargetMode="External"/><Relationship Id="rId1413" Type="http://schemas.openxmlformats.org/officeDocument/2006/relationships/hyperlink" Target="https://dashboard.tenderly.co/tx/mainnet/0xfbb1d5aa1a2c581e97d67daa7a11df9e02d3abb8559b8944afb9c93ad6ca1fa1" TargetMode="External"/><Relationship Id="rId1620" Type="http://schemas.openxmlformats.org/officeDocument/2006/relationships/hyperlink" Target="https://dashboard.tenderly.co/tx/mainnet/0x793e4d4177be5b60bb401e85c241a92973b4dc272c0b2aa9666d7952f1b80adb" TargetMode="External"/><Relationship Id="rId1718" Type="http://schemas.openxmlformats.org/officeDocument/2006/relationships/hyperlink" Target="https://etherscan.io/tx/0xc494be0fb2bccf72da0a48f89768c351dce074fdd8545a047564e134a524b08c" TargetMode="External"/><Relationship Id="rId1925" Type="http://schemas.openxmlformats.org/officeDocument/2006/relationships/hyperlink" Target="https://eigenphi.io/mev/eigentx/0xd2f862bdbc7d31f3c39af43dbd6006f802f9ff81453fb441ac03a867be26ce5f?tab=block" TargetMode="External"/><Relationship Id="rId299" Type="http://schemas.openxmlformats.org/officeDocument/2006/relationships/hyperlink" Target="https://eigenphi.io/mev/eigentx/0xf6e6e7d2b6983feddebeda239062c9e148b7e37573bdbb6b4d870830d3680f96?tab=block" TargetMode="External"/><Relationship Id="rId2187" Type="http://schemas.openxmlformats.org/officeDocument/2006/relationships/hyperlink" Target="https://dashboard.tenderly.co/tx/mainnet/0x28c93b5c075f132c0beab61d37c0add9a76b945697e77ff27c61e6bf23e281a2" TargetMode="External"/><Relationship Id="rId2394" Type="http://schemas.openxmlformats.org/officeDocument/2006/relationships/hyperlink" Target="https://eigenphi.io/mev/ethereum/tx/0xa0471bc90d51e3f068da937a1852db186ddb9f7b45cff5b0d458df6942a10562" TargetMode="External"/><Relationship Id="rId159" Type="http://schemas.openxmlformats.org/officeDocument/2006/relationships/hyperlink" Target="https://dashboard.tenderly.co/tx/mainnet/0x73f1aa9821df3eb09c1a09b15fdd42a218d84b736ec9ec4c96b020ef9f4f9923" TargetMode="External"/><Relationship Id="rId366" Type="http://schemas.openxmlformats.org/officeDocument/2006/relationships/hyperlink" Target="https://eigenphi.io/mev/eigentx/0x9ed43a8380c1a8a78cdfe389a50b88378f8ca8d66fbf064d96038650916e132b?tab=block" TargetMode="External"/><Relationship Id="rId573" Type="http://schemas.openxmlformats.org/officeDocument/2006/relationships/hyperlink" Target="https://dashboard.tenderly.co/tx/mainnet/0x09e76a3bdb80fc2257d305419c0625226ef401b0ccbe1ef24a506584764e4461" TargetMode="External"/><Relationship Id="rId780" Type="http://schemas.openxmlformats.org/officeDocument/2006/relationships/hyperlink" Target="https://dashboard.tenderly.co/tx/mainnet/0x93eae1d88025ebc3a385f2efdb46c5c1ead402ce9119a232cff5e26d52733706" TargetMode="External"/><Relationship Id="rId2047" Type="http://schemas.openxmlformats.org/officeDocument/2006/relationships/hyperlink" Target="https://libmev.com/blocks/21989658" TargetMode="External"/><Relationship Id="rId2254" Type="http://schemas.openxmlformats.org/officeDocument/2006/relationships/hyperlink" Target="https://libmev.com/blocks/21992111" TargetMode="External"/><Relationship Id="rId2461" Type="http://schemas.openxmlformats.org/officeDocument/2006/relationships/hyperlink" Target="https://dashboard.tenderly.co/tx/mainnet/0x70f99e396f7b0eb1299f8ba3cd5c7db20c69cb38201f1bf3ceb8e7c08018b4cd" TargetMode="External"/><Relationship Id="rId226" Type="http://schemas.openxmlformats.org/officeDocument/2006/relationships/hyperlink" Target="https://eigenphi.io/mev/eigentx/0xc422e3ca79a730af56113a6c05fba8a5b0c4e70d07d609eea7a0ad8279edb369?tab=block" TargetMode="External"/><Relationship Id="rId433" Type="http://schemas.openxmlformats.org/officeDocument/2006/relationships/hyperlink" Target="https://etherscan.io/tx/0xd3b093cf23f5ec95e93863e1ee4aceeac36e7193bab1a68cc14e90c3ded683a1" TargetMode="External"/><Relationship Id="rId878" Type="http://schemas.openxmlformats.org/officeDocument/2006/relationships/hyperlink" Target="https://etherscan.io/tx/0x0fee4692aa91900ff896b4a0dc351b8047dd7482af4561585932598f374927b6" TargetMode="External"/><Relationship Id="rId1063" Type="http://schemas.openxmlformats.org/officeDocument/2006/relationships/hyperlink" Target="https://etherscan.io/tx/0xd08aa8b076c1d414d581e06abce14d92faace84c0c77975b2e72a32da5c4e477" TargetMode="External"/><Relationship Id="rId1270" Type="http://schemas.openxmlformats.org/officeDocument/2006/relationships/hyperlink" Target="https://dashboard.tenderly.co/tx/mainnet/0x61eec42e740088420b5ab65385619171a07100f21d18e748841ba8d32b20fec9" TargetMode="External"/><Relationship Id="rId2114" Type="http://schemas.openxmlformats.org/officeDocument/2006/relationships/hyperlink" Target="https://dashboard.tenderly.co/tx/mainnet/0x497d0529f2ddaf6f47fb1671759525ad2f418b60c53dea8e92172330befde47f" TargetMode="External"/><Relationship Id="rId2559" Type="http://schemas.openxmlformats.org/officeDocument/2006/relationships/hyperlink" Target="https://etherscan.io/tx/0xb995599cb10d8dcf0fa8bc8bc6894d3bbe8f960aa3d69d69db486c303b2f4e94" TargetMode="External"/><Relationship Id="rId640" Type="http://schemas.openxmlformats.org/officeDocument/2006/relationships/hyperlink" Target="https://dashboard.tenderly.co/tx/mainnet/0x0cf8926180f735a24ea67df4f38d15e73f4e49acb974fd1832b4a855798db6a1" TargetMode="External"/><Relationship Id="rId738" Type="http://schemas.openxmlformats.org/officeDocument/2006/relationships/hyperlink" Target="https://eigenphi.io/mev/eigentx/0x5627a20c620389c47de4bdee1a2b0fd33d9d019a0803ee5b4f375bcff0859d49?tab=block" TargetMode="External"/><Relationship Id="rId945" Type="http://schemas.openxmlformats.org/officeDocument/2006/relationships/hyperlink" Target="https://etherscan.io/tx/0xf91120bde88fd584a615af59129ce09bbcdc2bfcfd954b9181972ccd639a637a" TargetMode="External"/><Relationship Id="rId1368" Type="http://schemas.openxmlformats.org/officeDocument/2006/relationships/hyperlink" Target="https://etherscan.io/tx/0xe95529452deb403dcb34d7d671858dbdf815c48cf6f276eb0519b560ba110f62" TargetMode="External"/><Relationship Id="rId1575" Type="http://schemas.openxmlformats.org/officeDocument/2006/relationships/hyperlink" Target="https://etherscan.io/tx/0x6b439bc8b82e2a3656a8ac5ce5f49745d71ecd3c0191b3358f80bf88ba116fef" TargetMode="External"/><Relationship Id="rId1782" Type="http://schemas.openxmlformats.org/officeDocument/2006/relationships/hyperlink" Target="https://etherscan.io/txs?block=21995308" TargetMode="External"/><Relationship Id="rId2321" Type="http://schemas.openxmlformats.org/officeDocument/2006/relationships/hyperlink" Target="https://eigenphi.io/mev/ethereum/tx/0xfbc59c3376d066a192c580b111f6a081a6a6115a3cbe6a730fd63bb7ccca5591" TargetMode="External"/><Relationship Id="rId2419" Type="http://schemas.openxmlformats.org/officeDocument/2006/relationships/hyperlink" Target="https://etherscan.io/tx/0x093597389bc13604167d494807758a37ac268ca6bf8839d83b10336bee382ca9" TargetMode="External"/><Relationship Id="rId74" Type="http://schemas.openxmlformats.org/officeDocument/2006/relationships/hyperlink" Target="https://eigenphi.io/mev/ethereum/tx/0x92eb7e1aeb01b7c57c8a14985c692974e976ec8adb8b273a50e42ad629e8618d" TargetMode="External"/><Relationship Id="rId500" Type="http://schemas.openxmlformats.org/officeDocument/2006/relationships/hyperlink" Target="https://etherscan.io/tx/0x298d84889de0b418779e85558146090d7aaa52a5533fbc8e1004f88cfced8c1b" TargetMode="External"/><Relationship Id="rId805" Type="http://schemas.openxmlformats.org/officeDocument/2006/relationships/hyperlink" Target="https://etherscan.io/tx/0x279bbbda490ac2553aebd9a985244e0a25a5ce665f34d02608fc62739ccfd8c1" TargetMode="External"/><Relationship Id="rId1130" Type="http://schemas.openxmlformats.org/officeDocument/2006/relationships/hyperlink" Target="https://etherscan.io/tx/0x7d02a94541e0e8b96038a3df42c6be95c39bfd5cac38853593b25f0cb65067b2" TargetMode="External"/><Relationship Id="rId1228" Type="http://schemas.openxmlformats.org/officeDocument/2006/relationships/hyperlink" Target="https://etherscan.io/tx/0x728414c1d42fce33cfb35f1efea1c8e5871ad2bc5912587b304d80305ed1f152" TargetMode="External"/><Relationship Id="rId1435" Type="http://schemas.openxmlformats.org/officeDocument/2006/relationships/hyperlink" Target="https://etherscan.io/tx/0x510dc290e2256544f3b5f374161f20c8d58441f0bdbf226e0aa7075e66b2d5ef" TargetMode="External"/><Relationship Id="rId1642" Type="http://schemas.openxmlformats.org/officeDocument/2006/relationships/hyperlink" Target="https://etherscan.io/tx/0x46a5a6c9c36c1b3aa2c5d7dd532c73f904a4b7041633e6290d8e9e1132711fa7" TargetMode="External"/><Relationship Id="rId1947" Type="http://schemas.openxmlformats.org/officeDocument/2006/relationships/hyperlink" Target="https://libmev.com/blocks/21991040" TargetMode="External"/><Relationship Id="rId1502" Type="http://schemas.openxmlformats.org/officeDocument/2006/relationships/hyperlink" Target="https://dashboard.tenderly.co/tx/mainnet/0x33c92ad79f54e3c70ef693c77b9a1ce7d2b37b581e5638e2ff071e842541c9d0" TargetMode="External"/><Relationship Id="rId1807" Type="http://schemas.openxmlformats.org/officeDocument/2006/relationships/hyperlink" Target="https://eigenphi.io/mev/ethereum/tx/0x274cb8762fec2cc94ea8104437103d6144b02bdac7c3d0ae2be3773cfa4fb099" TargetMode="External"/><Relationship Id="rId290" Type="http://schemas.openxmlformats.org/officeDocument/2006/relationships/hyperlink" Target="https://dashboard.tenderly.co/tx/mainnet/0x99e6a068ba57abc3a240e7f043663c65b42cd4f8edd91f29cb4c78a3d9f26e85" TargetMode="External"/><Relationship Id="rId388" Type="http://schemas.openxmlformats.org/officeDocument/2006/relationships/hyperlink" Target="https://etherscan.io/tx/0x2a2edb3ecf20de6ef0b4b9c49362202968be98f1b09ec2edbf27eeb304333d30" TargetMode="External"/><Relationship Id="rId2069" Type="http://schemas.openxmlformats.org/officeDocument/2006/relationships/hyperlink" Target="https://etherscan.io/tx/0x5ef14121fae6b08a3d7f9c57c70be4f17bb152c06ea7f577e9da553e8932c359" TargetMode="External"/><Relationship Id="rId150" Type="http://schemas.openxmlformats.org/officeDocument/2006/relationships/hyperlink" Target="https://etherscan.io/txs?block=21991256" TargetMode="External"/><Relationship Id="rId595" Type="http://schemas.openxmlformats.org/officeDocument/2006/relationships/hyperlink" Target="https://etherscan.io/tx/0x6d806a42ad47512c494f00f98cde06e7c09415ec62fff2f44ae1dd121d0f543a" TargetMode="External"/><Relationship Id="rId2276" Type="http://schemas.openxmlformats.org/officeDocument/2006/relationships/hyperlink" Target="https://eigenphi.io/mev/eigentx/0x5041eb6c2e7eae8435fab67184e0ffbc020c7814c54cf4f3ad7cd3dc7d53f01e?tab=block" TargetMode="External"/><Relationship Id="rId2483" Type="http://schemas.openxmlformats.org/officeDocument/2006/relationships/hyperlink" Target="https://dashboard.tenderly.co/tx/mainnet/0x7a2f51344ee0e7afde747afa18c5f92311c6a51a9da6331474b7092af5335d26" TargetMode="External"/><Relationship Id="rId248" Type="http://schemas.openxmlformats.org/officeDocument/2006/relationships/hyperlink" Target="https://eigenphi.io/mev/eigentx/0x2c92cd6d66b5d6f8b9d0fa8b76693b16122b9a929891a60000cd475abd5a503e?tab=block" TargetMode="External"/><Relationship Id="rId455" Type="http://schemas.openxmlformats.org/officeDocument/2006/relationships/hyperlink" Target="https://etherscan.io/tx/0x54724d7dba6d2a1a0f1d11459ade83a6442a564b0b5793080079432af7d767a5" TargetMode="External"/><Relationship Id="rId662" Type="http://schemas.openxmlformats.org/officeDocument/2006/relationships/hyperlink" Target="https://etherscan.io/tx/0x2e28bb14c07ac10fa6cca1ee3f711aa357c7cb246c5e1867e0730085b0fe7241" TargetMode="External"/><Relationship Id="rId1085" Type="http://schemas.openxmlformats.org/officeDocument/2006/relationships/hyperlink" Target="https://etherscan.io/tx/0x55470a9c6e808ce2a6f2b5147587e422860a09fd63e423325fc4652bc808853d" TargetMode="External"/><Relationship Id="rId1292" Type="http://schemas.openxmlformats.org/officeDocument/2006/relationships/hyperlink" Target="https://eigenphi.io/mev/ethereum/tx/0x43231ed2e9bca5a40ed5956e1b1bed878538f43a0c26a5b746e10582ff18f0af" TargetMode="External"/><Relationship Id="rId2136" Type="http://schemas.openxmlformats.org/officeDocument/2006/relationships/hyperlink" Target="https://eigenphi.io/mev/eigentx/0x6cddaf1f4a342d0db5e5c201a96c05ba4a696c65ca9e548cb30e19cea8a30d0c?tab=block" TargetMode="External"/><Relationship Id="rId2343" Type="http://schemas.openxmlformats.org/officeDocument/2006/relationships/hyperlink" Target="https://eigenphi.io/mev/eigentx/0x989930533770b969f68a8ec8e313d4cadb78338e6bc2d2c6c3958b678e08a6e3?tab=block" TargetMode="External"/><Relationship Id="rId2550" Type="http://schemas.openxmlformats.org/officeDocument/2006/relationships/hyperlink" Target="https://etherscan.io/tx/0x03d834d6afd29488548c9d80852c60c518788fab61427c58dc885bf36c6da257" TargetMode="External"/><Relationship Id="rId108" Type="http://schemas.openxmlformats.org/officeDocument/2006/relationships/hyperlink" Target="https://etherscan.io/tx/0x76bc86456985c80367c7718941afbcca7ed9a33c45f29e7b9539c097509cc4cc" TargetMode="External"/><Relationship Id="rId315" Type="http://schemas.openxmlformats.org/officeDocument/2006/relationships/hyperlink" Target="https://eigenphi.io/mev/eigentx/0xf4f44f3073d8a2ba987fc71282a521966d50dc7a925381a67328ef2d680f4f34?tab=block" TargetMode="External"/><Relationship Id="rId522" Type="http://schemas.openxmlformats.org/officeDocument/2006/relationships/hyperlink" Target="https://dashboard.tenderly.co/tx/mainnet/0x5f5c23027c7c23b77f3857b90baee6b8ecd77c862c07d70f2ad1e28baa6dae79" TargetMode="External"/><Relationship Id="rId967" Type="http://schemas.openxmlformats.org/officeDocument/2006/relationships/hyperlink" Target="https://etherscan.io/tx/0x793f50e1b49091ad6142f3aa7b2aeefa485ae4fc535bb732f97d5ebab4ca7d34" TargetMode="External"/><Relationship Id="rId1152" Type="http://schemas.openxmlformats.org/officeDocument/2006/relationships/hyperlink" Target="https://etherscan.io/tx/0x2245d09ab3950184e191370bb96ab2a03174ccb238eeb0f22349b95c8e5fa5db" TargetMode="External"/><Relationship Id="rId1597" Type="http://schemas.openxmlformats.org/officeDocument/2006/relationships/hyperlink" Target="https://dashboard.tenderly.co/tx/mainnet/0xc7ea482c553f4641bbc04b830556a80a5495aa0f93c4f00804a8be560c4e53a9" TargetMode="External"/><Relationship Id="rId2203" Type="http://schemas.openxmlformats.org/officeDocument/2006/relationships/hyperlink" Target="https://eigenphi.io/mev/ethereum/tx/0xd2684cd7a0de18d89b50626f50bb9913a1cc2e79836e1515712d7488b48ea7ed" TargetMode="External"/><Relationship Id="rId2410" Type="http://schemas.openxmlformats.org/officeDocument/2006/relationships/hyperlink" Target="https://eigenphi.io/mev/eigentx/0xb9afdcfccdcb0ee1acd0d0eb85ffe734ae3f2f257e29346a2b8dad0aaea4df5e?tab=block" TargetMode="External"/><Relationship Id="rId96" Type="http://schemas.openxmlformats.org/officeDocument/2006/relationships/hyperlink" Target="https://eigenphi.io/mev/eigentx/0xfbfffbb8df01dc2ffe8f393a524899acddffa6fba6ae309ac82c1f544e14fc04?tab=block" TargetMode="External"/><Relationship Id="rId827" Type="http://schemas.openxmlformats.org/officeDocument/2006/relationships/hyperlink" Target="https://etherscan.io/txs?block=21990878" TargetMode="External"/><Relationship Id="rId1012" Type="http://schemas.openxmlformats.org/officeDocument/2006/relationships/hyperlink" Target="https://etherscan.io/txs?block=21992429" TargetMode="External"/><Relationship Id="rId1457" Type="http://schemas.openxmlformats.org/officeDocument/2006/relationships/hyperlink" Target="https://etherscan.io/tx/0x28e74bd704cb06996e9c456fb0d177430f41a0d8b34328abb16c2a1049137898" TargetMode="External"/><Relationship Id="rId1664" Type="http://schemas.openxmlformats.org/officeDocument/2006/relationships/hyperlink" Target="https://dashboard.tenderly.co/tx/mainnet/0xb5c8d27f0a87937cf33974e7419a4a902abdd9dbebbf1c86197cc6ef3d7e235e" TargetMode="External"/><Relationship Id="rId1871" Type="http://schemas.openxmlformats.org/officeDocument/2006/relationships/hyperlink" Target="https://etherscan.io/txs?block=21991139" TargetMode="External"/><Relationship Id="rId2508" Type="http://schemas.openxmlformats.org/officeDocument/2006/relationships/hyperlink" Target="https://etherscan.io/txs?block=21993625" TargetMode="External"/><Relationship Id="rId1317" Type="http://schemas.openxmlformats.org/officeDocument/2006/relationships/hyperlink" Target="https://etherscan.io/tx/0x8ceeb355dbed24bae1ca66aab45a14ecc1f6c122aa10b71f96f9108abfb2dbf7" TargetMode="External"/><Relationship Id="rId1524" Type="http://schemas.openxmlformats.org/officeDocument/2006/relationships/hyperlink" Target="https://eigenphi.io/mev/ethereum/tx/0x7a26b4c93242edb8e5e537ae58d45740cd1a7bb2ba274fd32656790d0cf15a2c" TargetMode="External"/><Relationship Id="rId1731" Type="http://schemas.openxmlformats.org/officeDocument/2006/relationships/hyperlink" Target="https://libmev.com/blocks/21991122" TargetMode="External"/><Relationship Id="rId1969" Type="http://schemas.openxmlformats.org/officeDocument/2006/relationships/hyperlink" Target="https://etherscan.io/tx/0x55470a9c6e808ce2a6f2b5147587e422860a09fd63e423325fc4652bc808853d" TargetMode="External"/><Relationship Id="rId23" Type="http://schemas.openxmlformats.org/officeDocument/2006/relationships/hyperlink" Target="https://dashboard.tenderly.co/tx/mainnet/0x29c05fee97c6d7e5cf7cabcf2140234a4acd96528c4a9535316efc6d30266e88" TargetMode="External"/><Relationship Id="rId1829" Type="http://schemas.openxmlformats.org/officeDocument/2006/relationships/hyperlink" Target="https://dashboard.tenderly.co/tx/mainnet/0x5f2668427b4e9d97d63418df66efa902cb7053d6b61cc7faa648b8fa1eba1f10" TargetMode="External"/><Relationship Id="rId2298" Type="http://schemas.openxmlformats.org/officeDocument/2006/relationships/hyperlink" Target="https://eigenphi.io/mev/eigentx/0xba7a451698498748f7ce96baf3ff866094c4366a43b0825ca5ffa1e9118e1eb6?tab=block" TargetMode="External"/><Relationship Id="rId172" Type="http://schemas.openxmlformats.org/officeDocument/2006/relationships/hyperlink" Target="https://etherscan.io/tx/0xf072dddbcccdeff9ea1b090adc808a085ba2ebe4a4d6271f6ba7fe7c5f7d8c47" TargetMode="External"/><Relationship Id="rId477" Type="http://schemas.openxmlformats.org/officeDocument/2006/relationships/hyperlink" Target="https://etherscan.io/txs?block=21991642" TargetMode="External"/><Relationship Id="rId684" Type="http://schemas.openxmlformats.org/officeDocument/2006/relationships/hyperlink" Target="https://etherscan.io/txs?block=21993469" TargetMode="External"/><Relationship Id="rId2060" Type="http://schemas.openxmlformats.org/officeDocument/2006/relationships/hyperlink" Target="https://eigenphi.io/mev/eigentx/0x3fed167ed336873df50ec32a9f9cfe1d157dd4e9bcac768222ffd0675156617a?tab=block" TargetMode="External"/><Relationship Id="rId2158" Type="http://schemas.openxmlformats.org/officeDocument/2006/relationships/hyperlink" Target="https://eigenphi.io/mev/ethereum/tx/0xd37f01f5e4f69eadb21d611819a6eeba60e47a62f14b80fa886a9945a2f6bff8" TargetMode="External"/><Relationship Id="rId2365" Type="http://schemas.openxmlformats.org/officeDocument/2006/relationships/hyperlink" Target="https://eigenphi.io/mev/eigentx/0x6eba28cd05125682664ef0c9ff2252388db4b20fdbf34faf94f252fba0ccf7e3?tab=block" TargetMode="External"/><Relationship Id="rId337" Type="http://schemas.openxmlformats.org/officeDocument/2006/relationships/hyperlink" Target="https://eigenphi.io/mev/eigentx/0x22459f94b27a6fcb31a6d0539fb855754747d1a928ba2676a6b6f8b1ad32f488?tab=block" TargetMode="External"/><Relationship Id="rId891" Type="http://schemas.openxmlformats.org/officeDocument/2006/relationships/hyperlink" Target="https://eigenphi.io/mev/eigentx/0x61ed10a232de631326295e1e3368642c0aeb43ae194dfbec7ac4332e6c9083b3?tab=block" TargetMode="External"/><Relationship Id="rId989" Type="http://schemas.openxmlformats.org/officeDocument/2006/relationships/hyperlink" Target="https://etherscan.io/tx/0xf93b20c13f78ca0e75377d79a6ddb4546bc7b1e22b9bd80bfc0f3584559b8856" TargetMode="External"/><Relationship Id="rId2018" Type="http://schemas.openxmlformats.org/officeDocument/2006/relationships/hyperlink" Target="https://eigenphi.io/mev/eigentx/0x62056a573e78daf5a864bf2103245ddbde9fde145c4484a884412fca301dd696?tab=block" TargetMode="External"/><Relationship Id="rId2572" Type="http://schemas.openxmlformats.org/officeDocument/2006/relationships/hyperlink" Target="https://etherscan.io/tx/0x8ceeb355dbed24bae1ca66aab45a14ecc1f6c122aa10b71f96f9108abfb2dbf7" TargetMode="External"/><Relationship Id="rId544" Type="http://schemas.openxmlformats.org/officeDocument/2006/relationships/hyperlink" Target="https://dashboard.tenderly.co/tx/mainnet/0x080b2cb83da1781d480eddb61739e04274e702f83fa91e963adf30062acb729c" TargetMode="External"/><Relationship Id="rId751" Type="http://schemas.openxmlformats.org/officeDocument/2006/relationships/hyperlink" Target="https://eigenphi.io/mev/ethereum/tx/0x3592515a97c59642cc21fe97124e794ab66ebf947b4c52f00ab8ed1aa90d56bc" TargetMode="External"/><Relationship Id="rId849" Type="http://schemas.openxmlformats.org/officeDocument/2006/relationships/hyperlink" Target="https://etherscan.io/txs?block=21991216" TargetMode="External"/><Relationship Id="rId1174" Type="http://schemas.openxmlformats.org/officeDocument/2006/relationships/hyperlink" Target="https://etherscan.io/tx/0xbe30371634070367d7b96f20689282da93883d4130a0bb4cb3cdf107580de823" TargetMode="External"/><Relationship Id="rId1381" Type="http://schemas.openxmlformats.org/officeDocument/2006/relationships/hyperlink" Target="https://etherscan.io/txs?block=21991789" TargetMode="External"/><Relationship Id="rId1479" Type="http://schemas.openxmlformats.org/officeDocument/2006/relationships/hyperlink" Target="https://dashboard.tenderly.co/tx/mainnet/0xd6aeea570ab72b1b27da3744cdaae0dc1939e569e9401b4d4a5a3a03a2898d38" TargetMode="External"/><Relationship Id="rId1686" Type="http://schemas.openxmlformats.org/officeDocument/2006/relationships/hyperlink" Target="https://dashboard.tenderly.co/tx/mainnet/0xedc26e2e297aa6404e1ad0123e10041ebaa8dc418e654226f81e145a17b39117" TargetMode="External"/><Relationship Id="rId2225" Type="http://schemas.openxmlformats.org/officeDocument/2006/relationships/hyperlink" Target="https://eigenphi.io/mev/eigentx/0x1833f050dfbfcc0bc5d963c47fe7ea56da9a4cfb3a1429f0fc0b6d6a6bf323d4?tab=block" TargetMode="External"/><Relationship Id="rId2432" Type="http://schemas.openxmlformats.org/officeDocument/2006/relationships/hyperlink" Target="https://eigenphi.io/mev/eigentx/0x0f2e051bfe6086b9c8422a401bb257efbde8f345cefb2543f22bf68b8a419798?tab=block" TargetMode="External"/><Relationship Id="rId404" Type="http://schemas.openxmlformats.org/officeDocument/2006/relationships/hyperlink" Target="https://etherscan.io/tx/0x3592515a97c59642cc21fe97124e794ab66ebf947b4c52f00ab8ed1aa90d56bc" TargetMode="External"/><Relationship Id="rId611" Type="http://schemas.openxmlformats.org/officeDocument/2006/relationships/hyperlink" Target="https://eigenphi.io/mev/ethereum/tx/0x4a2323a73a93fc8def88e9310e1b09880aafbf083d18009b5b5459fda0077e25" TargetMode="External"/><Relationship Id="rId1034" Type="http://schemas.openxmlformats.org/officeDocument/2006/relationships/hyperlink" Target="https://etherscan.io/txs?block=21989959" TargetMode="External"/><Relationship Id="rId1241" Type="http://schemas.openxmlformats.org/officeDocument/2006/relationships/hyperlink" Target="https://etherscan.io/tx/0x78b2ae8d260c248d3b7d07d9b905bd63f93c88cea8973aae60ee79dee0b275bc" TargetMode="External"/><Relationship Id="rId1339" Type="http://schemas.openxmlformats.org/officeDocument/2006/relationships/hyperlink" Target="https://etherscan.io/txs?block=21992944" TargetMode="External"/><Relationship Id="rId1893" Type="http://schemas.openxmlformats.org/officeDocument/2006/relationships/hyperlink" Target="https://etherscan.io/tx/0xde443de3fa62226a4afa88d20f778bd07f2962c9ba65319ff935fd12f9fa1b66" TargetMode="External"/><Relationship Id="rId709" Type="http://schemas.openxmlformats.org/officeDocument/2006/relationships/hyperlink" Target="https://eigenphi.io/mev/eigentx/0x6b6350c9627609c9373ef130629acb85773fca1dc10dfb74ff763326a30973f9?tab=block" TargetMode="External"/><Relationship Id="rId916" Type="http://schemas.openxmlformats.org/officeDocument/2006/relationships/hyperlink" Target="https://etherscan.io/tx/0xb163e39a3dca99e22c0f803dc229d402cbfe5e106acf64c2966cc6bf12c1844d" TargetMode="External"/><Relationship Id="rId1101" Type="http://schemas.openxmlformats.org/officeDocument/2006/relationships/hyperlink" Target="https://etherscan.io/tx/0xb35b9bd8b0b02ff41b5e0355803fac0f819642b5bae3070e8c8b83da9221e5c1" TargetMode="External"/><Relationship Id="rId1546" Type="http://schemas.openxmlformats.org/officeDocument/2006/relationships/hyperlink" Target="https://dashboard.tenderly.co/tx/mainnet/0x1e6cbd336052b4346645dece90dfd545e2a8bccf9aa7dfd71bed50357facf3ea" TargetMode="External"/><Relationship Id="rId1753" Type="http://schemas.openxmlformats.org/officeDocument/2006/relationships/hyperlink" Target="https://etherscan.io/txs?block=21992300" TargetMode="External"/><Relationship Id="rId1960" Type="http://schemas.openxmlformats.org/officeDocument/2006/relationships/hyperlink" Target="https://eigenphi.io/mev/eigentx/0x2cf54590de476beebb7f615ee44284475f7c374bf59195df8a932f58753651f0?tab=block" TargetMode="External"/><Relationship Id="rId45" Type="http://schemas.openxmlformats.org/officeDocument/2006/relationships/hyperlink" Target="https://dashboard.tenderly.co/tx/mainnet/0xb96b58d82478a778717316283c2f473bf960321d158e69d47d844ab71d54d3f7" TargetMode="External"/><Relationship Id="rId1406" Type="http://schemas.openxmlformats.org/officeDocument/2006/relationships/hyperlink" Target="https://eigenphi.io/mev/ethereum/tx/0x6399e1711f54af1e535b3a876160ca2a2421706f7c9162ff41976bb8efbe5411" TargetMode="External"/><Relationship Id="rId1613" Type="http://schemas.openxmlformats.org/officeDocument/2006/relationships/hyperlink" Target="https://dashboard.tenderly.co/tx/mainnet/0xf7c66129d7c658dbd3fba919358ff1bfd2fd9f014008bb4cb53e83f37668c1b9" TargetMode="External"/><Relationship Id="rId1820" Type="http://schemas.openxmlformats.org/officeDocument/2006/relationships/hyperlink" Target="https://etherscan.io/tx/0x3c40368f7d98ef68d9fef1c987cbb776a6e752b1290d7bf53989b35612c76044" TargetMode="External"/><Relationship Id="rId194" Type="http://schemas.openxmlformats.org/officeDocument/2006/relationships/hyperlink" Target="https://dashboard.tenderly.co/tx/mainnet/0xa4f3e48af0cf93b84abaeead557f31cde9d8dbd1de07703ed07850d2e3e54429" TargetMode="External"/><Relationship Id="rId1918" Type="http://schemas.openxmlformats.org/officeDocument/2006/relationships/hyperlink" Target="https://libmev.com/blocks/21993653" TargetMode="External"/><Relationship Id="rId2082" Type="http://schemas.openxmlformats.org/officeDocument/2006/relationships/hyperlink" Target="https://libmev.com/blocks/21991301" TargetMode="External"/><Relationship Id="rId261" Type="http://schemas.openxmlformats.org/officeDocument/2006/relationships/hyperlink" Target="https://dashboard.tenderly.co/tx/mainnet/0x39f650876f3a62ed0e7054306d94bbde28c6763db591911328c5b31272c4ca4f" TargetMode="External"/><Relationship Id="rId499" Type="http://schemas.openxmlformats.org/officeDocument/2006/relationships/hyperlink" Target="https://etherscan.io/txs?block=21993728" TargetMode="External"/><Relationship Id="rId2387" Type="http://schemas.openxmlformats.org/officeDocument/2006/relationships/hyperlink" Target="https://eigenphi.io/mev/ethereum/tx/0x9ac620db53cfbb241c6b1e94c1ff95388a22c7fd64ac3da0ab90d7b4ca9271bd" TargetMode="External"/><Relationship Id="rId359" Type="http://schemas.openxmlformats.org/officeDocument/2006/relationships/hyperlink" Target="https://eigenphi.io/mev/eigentx/0x3e7e74b0afecb3a79548c900e8f8355ab4f895dd1cb274fdcf8c3c0c9a4dbfa7?tab=block" TargetMode="External"/><Relationship Id="rId566" Type="http://schemas.openxmlformats.org/officeDocument/2006/relationships/hyperlink" Target="https://dashboard.tenderly.co/tx/mainnet/0xae3cf017927b2cd0d3709adaf18bc84dd0e1856c77efcadc2997d26db32b98e4" TargetMode="External"/><Relationship Id="rId773" Type="http://schemas.openxmlformats.org/officeDocument/2006/relationships/hyperlink" Target="https://dashboard.tenderly.co/tx/mainnet/0xac5c7a658592e30fa5c6a8d8391cdda769a8ecc808263598d0139d7fc09544a5" TargetMode="External"/><Relationship Id="rId1196" Type="http://schemas.openxmlformats.org/officeDocument/2006/relationships/hyperlink" Target="https://etherscan.io/tx/0x949486863c0c87b219dde77e9633ffbb08dc2a326f59e92db8e1d4cb6cc67c9c" TargetMode="External"/><Relationship Id="rId2247" Type="http://schemas.openxmlformats.org/officeDocument/2006/relationships/hyperlink" Target="https://libmev.com/blocks/21992727" TargetMode="External"/><Relationship Id="rId2454" Type="http://schemas.openxmlformats.org/officeDocument/2006/relationships/hyperlink" Target="https://eigenphi.io/mev/eigentx/0xfa754aa863d634febeb4d1decaae3e11db08a789f5886f1fccaed85f50d1331f?tab=block" TargetMode="External"/><Relationship Id="rId121" Type="http://schemas.openxmlformats.org/officeDocument/2006/relationships/hyperlink" Target="https://etherscan.io/tx/0xe57c8a395463b73a47ae8bb35c497c6dfdbe9bbc397f4c230f023d252db17c14" TargetMode="External"/><Relationship Id="rId219" Type="http://schemas.openxmlformats.org/officeDocument/2006/relationships/hyperlink" Target="https://libmev.com/blocks/21989659" TargetMode="External"/><Relationship Id="rId426" Type="http://schemas.openxmlformats.org/officeDocument/2006/relationships/hyperlink" Target="https://etherscan.io/tx/0xa588b5fd8868a9e0226acfdb91a26ff9d967958d88ff6af10b4156cc0383e869" TargetMode="External"/><Relationship Id="rId633" Type="http://schemas.openxmlformats.org/officeDocument/2006/relationships/hyperlink" Target="https://eigenphi.io/mev/ethereum/tx/0x4350893efa32a9df30fd29a4d8d9398049bd4ef8f8e1c104de1738f33503b696" TargetMode="External"/><Relationship Id="rId980" Type="http://schemas.openxmlformats.org/officeDocument/2006/relationships/hyperlink" Target="https://eigenphi.io/mev/eigentx/0xfaef2c9a92c1a9407695dd12a481f4207063e613b9be1de62519fcf84ee5d18c?tab=block" TargetMode="External"/><Relationship Id="rId1056" Type="http://schemas.openxmlformats.org/officeDocument/2006/relationships/hyperlink" Target="https://etherscan.io/tx/0xeaf3468737fab78f60a1b22c9317ae968eca9691e60db8563ec2e72d673b9d8b" TargetMode="External"/><Relationship Id="rId1263" Type="http://schemas.openxmlformats.org/officeDocument/2006/relationships/hyperlink" Target="https://dashboard.tenderly.co/tx/mainnet/0xcdede0a862203e4bb2f1be80a0b1b36d47511d02f0a8a392e97886df2283c50c" TargetMode="External"/><Relationship Id="rId2107" Type="http://schemas.openxmlformats.org/officeDocument/2006/relationships/hyperlink" Target="https://dashboard.tenderly.co/tx/mainnet/0x0619d9034d3f3e3c43df096cbae28e67bb79b530bed269457f1378dc92373ec8" TargetMode="External"/><Relationship Id="rId2314" Type="http://schemas.openxmlformats.org/officeDocument/2006/relationships/hyperlink" Target="https://eigenphi.io/mev/ethereum/tx/0x76409a563c59e402d8f5e157a38567f877e1155d9c97826029afa492af35bb04" TargetMode="External"/><Relationship Id="rId840" Type="http://schemas.openxmlformats.org/officeDocument/2006/relationships/hyperlink" Target="https://libmev.com/blocks/21995328" TargetMode="External"/><Relationship Id="rId938" Type="http://schemas.openxmlformats.org/officeDocument/2006/relationships/hyperlink" Target="https://etherscan.io/tx/0x1f04458e337c94e28d69605fee485e6d5905e1d06b0fc18c86a5d9402f98c4c0" TargetMode="External"/><Relationship Id="rId1470" Type="http://schemas.openxmlformats.org/officeDocument/2006/relationships/hyperlink" Target="https://etherscan.io/txs?block=21992545" TargetMode="External"/><Relationship Id="rId1568" Type="http://schemas.openxmlformats.org/officeDocument/2006/relationships/hyperlink" Target="https://dashboard.tenderly.co/tx/mainnet/0xb8784e5b358abe08a1c358ff03d135825346904af21f3933ea7e89b5c2a54f1e" TargetMode="External"/><Relationship Id="rId1775" Type="http://schemas.openxmlformats.org/officeDocument/2006/relationships/hyperlink" Target="https://etherscan.io/tx/0x95b6db6e70a90ede25f51c3214cf6787783a7fcf336fa5c0ddcf98ef2fcaabc4" TargetMode="External"/><Relationship Id="rId2521" Type="http://schemas.openxmlformats.org/officeDocument/2006/relationships/hyperlink" Target="https://libmev.com/blocks/21992785" TargetMode="External"/><Relationship Id="rId67" Type="http://schemas.openxmlformats.org/officeDocument/2006/relationships/hyperlink" Target="https://eigenphi.io/mev/ethereum/tx/0x6107f18e4d6d906d6b7d471170031173b8c0d91a4a67a5cc9328bab653181ae5" TargetMode="External"/><Relationship Id="rId700" Type="http://schemas.openxmlformats.org/officeDocument/2006/relationships/hyperlink" Target="https://dashboard.tenderly.co/tx/mainnet/0x61bcceb0bb64efccbaaa8b460679d8b26b712e9e8248e74935613cdbc9f86982" TargetMode="External"/><Relationship Id="rId1123" Type="http://schemas.openxmlformats.org/officeDocument/2006/relationships/hyperlink" Target="https://etherscan.io/tx/0xc37c453ddce023faf07e5642666ea86dec993b39482eae32e1a7004b6665438c" TargetMode="External"/><Relationship Id="rId1330" Type="http://schemas.openxmlformats.org/officeDocument/2006/relationships/hyperlink" Target="https://libmev.com/blocks/21993126" TargetMode="External"/><Relationship Id="rId1428" Type="http://schemas.openxmlformats.org/officeDocument/2006/relationships/hyperlink" Target="https://dashboard.tenderly.co/tx/mainnet/0x17fadd60a30b1129b85035f132f3a17f84b30e430d016099daab03542fd7027f" TargetMode="External"/><Relationship Id="rId1635" Type="http://schemas.openxmlformats.org/officeDocument/2006/relationships/hyperlink" Target="https://etherscan.io/tx/0x3ec3cb2d2488a3fbac31425601d1c69beabe6911e888427e019edf8a7fb6c1f2" TargetMode="External"/><Relationship Id="rId1982" Type="http://schemas.openxmlformats.org/officeDocument/2006/relationships/hyperlink" Target="https://libmev.com/blocks/21989167" TargetMode="External"/><Relationship Id="rId1842" Type="http://schemas.openxmlformats.org/officeDocument/2006/relationships/hyperlink" Target="https://etherscan.io/txs?block=21992354" TargetMode="External"/><Relationship Id="rId1702" Type="http://schemas.openxmlformats.org/officeDocument/2006/relationships/hyperlink" Target="https://eigenphi.io/mev/eigentx/0x5dea74f42148c22fa2460525aac284c0f33e411678683f8ff95221f40cd64675?tab=block" TargetMode="External"/><Relationship Id="rId283" Type="http://schemas.openxmlformats.org/officeDocument/2006/relationships/hyperlink" Target="https://dashboard.tenderly.co/tx/mainnet/0x0cf03938bc8e80dd95b1d520f3dc1be4c8ce342820ad54270c9c378560da2ede" TargetMode="External"/><Relationship Id="rId490" Type="http://schemas.openxmlformats.org/officeDocument/2006/relationships/hyperlink" Target="https://libmev.com/blocks/21993128" TargetMode="External"/><Relationship Id="rId2171" Type="http://schemas.openxmlformats.org/officeDocument/2006/relationships/hyperlink" Target="https://etherscan.io/tx/0x32b8d2e0a46e2ab00cf8903b1eb5074fa59e64a9aed1d23288df73be1347b73a" TargetMode="External"/><Relationship Id="rId143" Type="http://schemas.openxmlformats.org/officeDocument/2006/relationships/hyperlink" Target="https://etherscan.io/txs?block=21992250" TargetMode="External"/><Relationship Id="rId350" Type="http://schemas.openxmlformats.org/officeDocument/2006/relationships/hyperlink" Target="https://dashboard.tenderly.co/tx/mainnet/0x6a942321027299a7d07555b286e47021e3f7074d2399586e62ba12ebc23dd831" TargetMode="External"/><Relationship Id="rId588" Type="http://schemas.openxmlformats.org/officeDocument/2006/relationships/hyperlink" Target="https://dashboard.tenderly.co/tx/mainnet/0xb4faa830a7896d009f2e190192df980a56d221573112c2cbc1c81926de0f0e3d" TargetMode="External"/><Relationship Id="rId795" Type="http://schemas.openxmlformats.org/officeDocument/2006/relationships/hyperlink" Target="https://eigenphi.io/mev/ethereum/tx/0x0882dd7f3e0b3ee8edabfe210971d2a98988359f00a02a1f28b18860c8e05da1" TargetMode="External"/><Relationship Id="rId2031" Type="http://schemas.openxmlformats.org/officeDocument/2006/relationships/hyperlink" Target="https://eigenphi.io/mev/ethereum/tx/0x2a2edb3ecf20de6ef0b4b9c49362202968be98f1b09ec2edbf27eeb304333d30" TargetMode="External"/><Relationship Id="rId2269" Type="http://schemas.openxmlformats.org/officeDocument/2006/relationships/hyperlink" Target="https://libmev.com/blocks/21992717" TargetMode="External"/><Relationship Id="rId2476" Type="http://schemas.openxmlformats.org/officeDocument/2006/relationships/hyperlink" Target="https://eigenphi.io/mev/ethereum/tx/0x23a010d1d86712c1f8f691b44fd38b9e4caa11940dbd0bf16e787eaf9d71d640" TargetMode="External"/><Relationship Id="rId9" Type="http://schemas.openxmlformats.org/officeDocument/2006/relationships/hyperlink" Target="https://dashboard.tenderly.co/tx/mainnet/0x1d71092a91a63d25ef5287a0a2f4e54f4134dea9a5fc0ca6b4062552f47aa3e3" TargetMode="External"/><Relationship Id="rId210" Type="http://schemas.openxmlformats.org/officeDocument/2006/relationships/hyperlink" Target="https://eigenphi.io/mev/ethereum/tx/0xeea937aebacf2c54b24e45a6017fbf052fc4ddd973f903531d995419ac90f284" TargetMode="External"/><Relationship Id="rId448" Type="http://schemas.openxmlformats.org/officeDocument/2006/relationships/hyperlink" Target="https://etherscan.io/txs?block=21991830" TargetMode="External"/><Relationship Id="rId655" Type="http://schemas.openxmlformats.org/officeDocument/2006/relationships/hyperlink" Target="https://etherscan.io/tx/0x3ba8f84f77e7c5f42df968a2b612c7ed509cd9512fc766da7fbd19e917612072" TargetMode="External"/><Relationship Id="rId862" Type="http://schemas.openxmlformats.org/officeDocument/2006/relationships/hyperlink" Target="https://libmev.com/blocks/21991568" TargetMode="External"/><Relationship Id="rId1078" Type="http://schemas.openxmlformats.org/officeDocument/2006/relationships/hyperlink" Target="https://dashboard.tenderly.co/tx/mainnet/0x893f7268fd0a1649355f4a2c9433b471bae695f768ba844cff46523fbba6f0e5" TargetMode="External"/><Relationship Id="rId1285" Type="http://schemas.openxmlformats.org/officeDocument/2006/relationships/hyperlink" Target="https://eigenphi.io/mev/ethereum/tx/0x6f02bb4740668452450aff60e8648acd1fb5fc82bf616a06130d0cdb95d8a4a8" TargetMode="External"/><Relationship Id="rId1492" Type="http://schemas.openxmlformats.org/officeDocument/2006/relationships/hyperlink" Target="https://etherscan.io/tx/0xf4f44f3073d8a2ba987fc71282a521966d50dc7a925381a67328ef2d680f4f34" TargetMode="External"/><Relationship Id="rId2129" Type="http://schemas.openxmlformats.org/officeDocument/2006/relationships/hyperlink" Target="https://eigenphi.io/mev/eigentx/0xd3e6be93781e015822c9907915b6d578517f7cf9a95a395b0f60504c779cf779?tab=block" TargetMode="External"/><Relationship Id="rId2336" Type="http://schemas.openxmlformats.org/officeDocument/2006/relationships/hyperlink" Target="https://eigenphi.io/mev/eigentx/0xf4f833e5e52af52af93b1d819ad5b5c8e6ec3c476fef1136fba3f4fd71502795?tab=block" TargetMode="External"/><Relationship Id="rId2543" Type="http://schemas.openxmlformats.org/officeDocument/2006/relationships/hyperlink" Target="https://etherscan.io/tx/0x8fbe23372f5eac87089365753692f74e5f23a2b6a1830cb1fe0520dd72b7999a" TargetMode="External"/><Relationship Id="rId308" Type="http://schemas.openxmlformats.org/officeDocument/2006/relationships/hyperlink" Target="https://libmev.com/blocks/21991132" TargetMode="External"/><Relationship Id="rId515" Type="http://schemas.openxmlformats.org/officeDocument/2006/relationships/hyperlink" Target="https://dashboard.tenderly.co/tx/mainnet/0x1d73490f011be0ab65707995e547d8135ed0756737493d95df9912709b7ab14b" TargetMode="External"/><Relationship Id="rId722" Type="http://schemas.openxmlformats.org/officeDocument/2006/relationships/hyperlink" Target="https://eigenphi.io/mev/ethereum/tx/0xc4466db21c4bd19d5624528ed1285f6ffb8d7a0f0714f11874442f255d88dd38" TargetMode="External"/><Relationship Id="rId1145" Type="http://schemas.openxmlformats.org/officeDocument/2006/relationships/hyperlink" Target="https://etherscan.io/tx/0x1ebbcb382e898df07c987fff78ba6a31e8af7329e5fb6d9e2afa0a14a63f0651" TargetMode="External"/><Relationship Id="rId1352" Type="http://schemas.openxmlformats.org/officeDocument/2006/relationships/hyperlink" Target="https://etherscan.io/tx/0x73f1aa9821df3eb09c1a09b15fdd42a218d84b736ec9ec4c96b020ef9f4f9923" TargetMode="External"/><Relationship Id="rId1797" Type="http://schemas.openxmlformats.org/officeDocument/2006/relationships/hyperlink" Target="https://etherscan.io/txs?block=21989850" TargetMode="External"/><Relationship Id="rId2403" Type="http://schemas.openxmlformats.org/officeDocument/2006/relationships/hyperlink" Target="https://libmev.com/blocks/21991153" TargetMode="External"/><Relationship Id="rId89" Type="http://schemas.openxmlformats.org/officeDocument/2006/relationships/hyperlink" Target="https://eigenphi.io/mev/eigentx/0x7ec040c7c97b66aa7b60c849ab6043b9865a49771f17c85bd8b199f7af8178cd?tab=block" TargetMode="External"/><Relationship Id="rId1005" Type="http://schemas.openxmlformats.org/officeDocument/2006/relationships/hyperlink" Target="https://etherscan.io/tx/0xa22cbd7b0dff00a922b0743ea3dca0958c74dc7658af25a4ee9c79da954c20ee" TargetMode="External"/><Relationship Id="rId1212" Type="http://schemas.openxmlformats.org/officeDocument/2006/relationships/hyperlink" Target="https://etherscan.io/tx/0xb80feecb966eda67ef048ff599a54782504cfd0641c332833eb6425c011da8c3" TargetMode="External"/><Relationship Id="rId1657" Type="http://schemas.openxmlformats.org/officeDocument/2006/relationships/hyperlink" Target="https://dashboard.tenderly.co/tx/mainnet/0x22e57ec9c5b5093d6d7b803d0d30cd64e9266c53c7cd9af39e26416282d6f005" TargetMode="External"/><Relationship Id="rId1864" Type="http://schemas.openxmlformats.org/officeDocument/2006/relationships/hyperlink" Target="https://etherscan.io/tx/0x029ceeff52e775d07482b50ce16c12356dc598f57bc0b944230a9271fc2015a5" TargetMode="External"/><Relationship Id="rId1517" Type="http://schemas.openxmlformats.org/officeDocument/2006/relationships/hyperlink" Target="https://eigenphi.io/mev/ethereum/tx/0x955e0e7f439d686914b39bc367a0e88ad5519a5687544de94fc1bae028c55a59" TargetMode="External"/><Relationship Id="rId1724" Type="http://schemas.openxmlformats.org/officeDocument/2006/relationships/hyperlink" Target="https://libmev.com/blocks/21992131" TargetMode="External"/><Relationship Id="rId16" Type="http://schemas.openxmlformats.org/officeDocument/2006/relationships/hyperlink" Target="https://etherscan.io/tx/0x2541651c11e17f40d2d64000bc8a086b1d9e64ca87beb5dbfb9c0ad06310428f" TargetMode="External"/><Relationship Id="rId1931" Type="http://schemas.openxmlformats.org/officeDocument/2006/relationships/hyperlink" Target="https://eigenphi.io/mev/ethereum/tx/0x75d79e84a0acbf943df4aaa74d9022cb771937e3b56ef96e50d9df8b4201a18b" TargetMode="External"/><Relationship Id="rId2193" Type="http://schemas.openxmlformats.org/officeDocument/2006/relationships/hyperlink" Target="https://etherscan.io/tx/0xc2346beda3852757b0c48958ef7a4a8e0fd08dbcd81ba4a9ab8edca7ca00a95c" TargetMode="External"/><Relationship Id="rId2498" Type="http://schemas.openxmlformats.org/officeDocument/2006/relationships/hyperlink" Target="https://eigenphi.io/mev/eigentx/0x924dbb395c7894ec15704cfb2ce0ccaedaa0eda3a55d9be0ee4460180e8a257a?tab=block" TargetMode="External"/><Relationship Id="rId165" Type="http://schemas.openxmlformats.org/officeDocument/2006/relationships/hyperlink" Target="https://etherscan.io/tx/0x9fb6224f564783d4dd0097b8fa293fff34ba942fb0b7f564bf1b0c83686c6a2b" TargetMode="External"/><Relationship Id="rId372" Type="http://schemas.openxmlformats.org/officeDocument/2006/relationships/hyperlink" Target="https://eigenphi.io/mev/ethereum/tx/0x464c782e9a14d6fb4fb2f2086432aca655397e16ceefb03373fd6f066264740d" TargetMode="External"/><Relationship Id="rId677" Type="http://schemas.openxmlformats.org/officeDocument/2006/relationships/hyperlink" Target="https://etherscan.io/tx/0xe8f3c1d7edf063674fa8e7cdb8a7e656669fc0357b7ec979faa08a8703b79d9d" TargetMode="External"/><Relationship Id="rId2053" Type="http://schemas.openxmlformats.org/officeDocument/2006/relationships/hyperlink" Target="https://eigenphi.io/mev/ethereum/tx/0x4a6038c6c822c00d8c2456c1fc04238133d5aa9ff68cc344c7760371bb3d55eb" TargetMode="External"/><Relationship Id="rId2260" Type="http://schemas.openxmlformats.org/officeDocument/2006/relationships/hyperlink" Target="https://eigenphi.io/mev/ethereum/tx/0xec395c473022227fb89395af26b9e512eb4135af601c6c453d6497b14ed976ce" TargetMode="External"/><Relationship Id="rId2358" Type="http://schemas.openxmlformats.org/officeDocument/2006/relationships/hyperlink" Target="https://eigenphi.io/mev/eigentx/0xa22dd018464e5f144fed0079fefe7e060138e7863765e20513905c5a87922c2b?tab=block" TargetMode="External"/><Relationship Id="rId232" Type="http://schemas.openxmlformats.org/officeDocument/2006/relationships/hyperlink" Target="https://dashboard.tenderly.co/tx/mainnet/0xec30fd5f1599b5a598bbee83c3925c1a9eae3e688617da4d57b588a72046fcee" TargetMode="External"/><Relationship Id="rId884" Type="http://schemas.openxmlformats.org/officeDocument/2006/relationships/hyperlink" Target="https://eigenphi.io/mev/eigentx/0xba651d6d9b46eb35423dd2aad1c66145bd8e8d73c1054bd62deb4f57f8e1f90b?tab=block" TargetMode="External"/><Relationship Id="rId2120" Type="http://schemas.openxmlformats.org/officeDocument/2006/relationships/hyperlink" Target="https://dashboard.tenderly.co/tx/mainnet/0x096c32c8d3affb1a205fd7d4aa6fe32beee58beaa590b90f27d67f15ed9441c4" TargetMode="External"/><Relationship Id="rId2565" Type="http://schemas.openxmlformats.org/officeDocument/2006/relationships/hyperlink" Target="https://etherscan.io/tx/0x43b05a7069cc9e7bef5ed0453af670b4d1ac75bca8723e000f28b2df15e2882c" TargetMode="External"/><Relationship Id="rId537" Type="http://schemas.openxmlformats.org/officeDocument/2006/relationships/hyperlink" Target="https://dashboard.tenderly.co/tx/mainnet/0xd560ae78d6d98be13852b84f7160038ce56dff3e7c12c9123b29d3e32a75a909" TargetMode="External"/><Relationship Id="rId744" Type="http://schemas.openxmlformats.org/officeDocument/2006/relationships/hyperlink" Target="https://eigenphi.io/mev/ethereum/tx/0x382292ba4c6b5a69a93f2a9e4877b22ab246c2ff7b141230dd775d4573c74a39" TargetMode="External"/><Relationship Id="rId951" Type="http://schemas.openxmlformats.org/officeDocument/2006/relationships/hyperlink" Target="https://libmev.com/blocks/21989409" TargetMode="External"/><Relationship Id="rId1167" Type="http://schemas.openxmlformats.org/officeDocument/2006/relationships/hyperlink" Target="https://etherscan.io/tx/0x503219a36ef9a6ab19e5a9a943bc452517fbf2bb612634279a5e83b983718be3" TargetMode="External"/><Relationship Id="rId1374" Type="http://schemas.openxmlformats.org/officeDocument/2006/relationships/hyperlink" Target="https://etherscan.io/tx/0x6a942321027299a7d07555b286e47021e3f7074d2399586e62ba12ebc23dd831" TargetMode="External"/><Relationship Id="rId1581" Type="http://schemas.openxmlformats.org/officeDocument/2006/relationships/hyperlink" Target="https://etherscan.io/txs?block=21991133" TargetMode="External"/><Relationship Id="rId1679" Type="http://schemas.openxmlformats.org/officeDocument/2006/relationships/hyperlink" Target="https://dashboard.tenderly.co/tx/mainnet/0x7cab541c88fec7a2f73e613104424adb2c6c46067f4e413f5ffec00c4085190f" TargetMode="External"/><Relationship Id="rId2218" Type="http://schemas.openxmlformats.org/officeDocument/2006/relationships/hyperlink" Target="https://eigenphi.io/mev/eigentx/0x232f1b1dcb7a2e556e59a57d9d9dbb53a0bc6ef931aa4191f18b3c3738517207?tab=block" TargetMode="External"/><Relationship Id="rId2425" Type="http://schemas.openxmlformats.org/officeDocument/2006/relationships/hyperlink" Target="https://libmev.com/blocks/21989697" TargetMode="External"/><Relationship Id="rId80" Type="http://schemas.openxmlformats.org/officeDocument/2006/relationships/hyperlink" Target="https://dashboard.tenderly.co/tx/mainnet/0x9234f8b6fb78b83e27ce78957cfc26d262c02295b5766c7723dada320ed9c296" TargetMode="External"/><Relationship Id="rId604" Type="http://schemas.openxmlformats.org/officeDocument/2006/relationships/hyperlink" Target="https://eigenphi.io/mev/ethereum/tx/0x8535e2becf8d36d8e712d6abec639324e182d8c7a8e30007eea9e9b419451b42" TargetMode="External"/><Relationship Id="rId811" Type="http://schemas.openxmlformats.org/officeDocument/2006/relationships/hyperlink" Target="https://libmev.com/blocks/21990148" TargetMode="External"/><Relationship Id="rId1027" Type="http://schemas.openxmlformats.org/officeDocument/2006/relationships/hyperlink" Target="https://etherscan.io/txs?block=21991581" TargetMode="External"/><Relationship Id="rId1234" Type="http://schemas.openxmlformats.org/officeDocument/2006/relationships/hyperlink" Target="https://etherscan.io/tx/0x9fc86632581b3ed33dde94c500931dae855669cfa74419953ca7ee13aafc71fb" TargetMode="External"/><Relationship Id="rId1441" Type="http://schemas.openxmlformats.org/officeDocument/2006/relationships/hyperlink" Target="https://etherscan.io/txs?block=21993245" TargetMode="External"/><Relationship Id="rId1886" Type="http://schemas.openxmlformats.org/officeDocument/2006/relationships/hyperlink" Target="https://etherscan.io/tx/0xf91120bde88fd584a615af59129ce09bbcdc2bfcfd954b9181972ccd639a637a" TargetMode="External"/><Relationship Id="rId909" Type="http://schemas.openxmlformats.org/officeDocument/2006/relationships/hyperlink" Target="https://etherscan.io/tx/0xbeeb5706c5d8d2578a5f49bff8ed69782e5586619e7f7f0fe87bd8b23595340b" TargetMode="External"/><Relationship Id="rId1301" Type="http://schemas.openxmlformats.org/officeDocument/2006/relationships/hyperlink" Target="https://eigenphi.io/mev/eigentx/0xbedd69b1f7df50b38f3aece7d103119525a81dc577bc6f358a925654fb861aca?tab=block" TargetMode="External"/><Relationship Id="rId1539" Type="http://schemas.openxmlformats.org/officeDocument/2006/relationships/hyperlink" Target="https://eigenphi.io/mev/ethereum/tx/0x1554d152a6302e7da2df9974c89e0de77e1d90352d68425bc1abcc72ae213eac" TargetMode="External"/><Relationship Id="rId1746" Type="http://schemas.openxmlformats.org/officeDocument/2006/relationships/hyperlink" Target="https://etherscan.io/txs?block=21990652" TargetMode="External"/><Relationship Id="rId1953" Type="http://schemas.openxmlformats.org/officeDocument/2006/relationships/hyperlink" Target="https://eigenphi.io/mev/eigentx/0xca18bbaf77505436f0938e792b7fd539b28fe0ee53e88cd5480c45842d288c05?tab=block" TargetMode="External"/><Relationship Id="rId38" Type="http://schemas.openxmlformats.org/officeDocument/2006/relationships/hyperlink" Target="https://eigenphi.io/mev/ethereum/tx/0xbd5fedb60f309e6411d8abb7885229b7ce898b6c7d118607e0f4cf3a0184cb72" TargetMode="External"/><Relationship Id="rId1606" Type="http://schemas.openxmlformats.org/officeDocument/2006/relationships/hyperlink" Target="https://eigenphi.io/mev/ethereum/tx/0xc6aa72869b0e0bed4797aec7436f41c3da635179841e8221014e5d8215bb3eb5" TargetMode="External"/><Relationship Id="rId1813" Type="http://schemas.openxmlformats.org/officeDocument/2006/relationships/hyperlink" Target="https://dashboard.tenderly.co/tx/mainnet/0x82c85d02880489413d4a979fe5312222ea77fe39b09be2010cca5b83772caea0" TargetMode="External"/><Relationship Id="rId187" Type="http://schemas.openxmlformats.org/officeDocument/2006/relationships/hyperlink" Target="https://dashboard.tenderly.co/tx/mainnet/0x4715e88de085ff2ee7849cc6712305ed726171da76e950ff3da69b1cd3017cfe" TargetMode="External"/><Relationship Id="rId394" Type="http://schemas.openxmlformats.org/officeDocument/2006/relationships/hyperlink" Target="https://libmev.com/blocks/21995472" TargetMode="External"/><Relationship Id="rId2075" Type="http://schemas.openxmlformats.org/officeDocument/2006/relationships/hyperlink" Target="https://libmev.com/blocks/21992863" TargetMode="External"/><Relationship Id="rId2282" Type="http://schemas.openxmlformats.org/officeDocument/2006/relationships/hyperlink" Target="https://eigenphi.io/mev/ethereum/tx/0xda66152c60398ad2cb545a7f598c8e3d128c8968060197d680bed0ce4e118774" TargetMode="External"/><Relationship Id="rId254" Type="http://schemas.openxmlformats.org/officeDocument/2006/relationships/hyperlink" Target="https://eigenphi.io/mev/ethereum/tx/0xff3d2575abdb9426883064ade6ee5cc9c1c5ce03cbb068204b808ea00bf99498" TargetMode="External"/><Relationship Id="rId699" Type="http://schemas.openxmlformats.org/officeDocument/2006/relationships/hyperlink" Target="https://etherscan.io/tx/0x61bcceb0bb64efccbaaa8b460679d8b26b712e9e8248e74935613cdbc9f86982" TargetMode="External"/><Relationship Id="rId1091" Type="http://schemas.openxmlformats.org/officeDocument/2006/relationships/hyperlink" Target="https://etherscan.io/txs?block=21993656" TargetMode="External"/><Relationship Id="rId2587" Type="http://schemas.openxmlformats.org/officeDocument/2006/relationships/hyperlink" Target="https://dashboard.tenderly.co/tx/mainnet/0xd873b0c6f50727e52322e3f174fefa2211e692c299a1e8bbfaaa3426e08f9ca2" TargetMode="External"/><Relationship Id="rId114" Type="http://schemas.openxmlformats.org/officeDocument/2006/relationships/hyperlink" Target="https://etherscan.io/tx/0xe8f3c1d7edf063674fa8e7cdb8a7e656669fc0357b7ec979faa08a8703b79d9d" TargetMode="External"/><Relationship Id="rId461" Type="http://schemas.openxmlformats.org/officeDocument/2006/relationships/hyperlink" Target="https://libmev.com/blocks/21990576" TargetMode="External"/><Relationship Id="rId559" Type="http://schemas.openxmlformats.org/officeDocument/2006/relationships/hyperlink" Target="https://eigenphi.io/mev/ethereum/tx/0x992d71930e0612d7cdf754060ee57c19027abe46cca3b5c7a9fc05092bb90daf" TargetMode="External"/><Relationship Id="rId766" Type="http://schemas.openxmlformats.org/officeDocument/2006/relationships/hyperlink" Target="https://eigenphi.io/mev/ethereum/tx/0x2ec21b2096aea2a99920ef996e2a85c6414835e37a9f3f8eaa7d190690c1ee14" TargetMode="External"/><Relationship Id="rId1189" Type="http://schemas.openxmlformats.org/officeDocument/2006/relationships/hyperlink" Target="https://etherscan.io/tx/0x14a05663c81e15a307ba4dcf73000860324c157df21ad12f8248e24b84504712" TargetMode="External"/><Relationship Id="rId1396" Type="http://schemas.openxmlformats.org/officeDocument/2006/relationships/hyperlink" Target="https://etherscan.io/tx/0xf74d9479c3e7542f4be00f2051d42ca4e75be8ff42001c7b7a4a563c7baf5601" TargetMode="External"/><Relationship Id="rId2142" Type="http://schemas.openxmlformats.org/officeDocument/2006/relationships/hyperlink" Target="https://eigenphi.io/mev/ethereum/tx/0x06d797c037f63f5851d007429486127fe3ea6cf0674606beadc7e70572a22b34" TargetMode="External"/><Relationship Id="rId2447" Type="http://schemas.openxmlformats.org/officeDocument/2006/relationships/hyperlink" Target="https://eigenphi.io/mev/eigentx/0x3e85729a316788b0b4e9890dfb6823723530f4ce50999d6d5978a56643329546?tab=block" TargetMode="External"/><Relationship Id="rId321" Type="http://schemas.openxmlformats.org/officeDocument/2006/relationships/hyperlink" Target="https://dashboard.tenderly.co/tx/mainnet/0x45bd7f8ead9cdba4c7ca313174ddc12f7afd04637c4ea70936c2b4cbd83023cf" TargetMode="External"/><Relationship Id="rId419" Type="http://schemas.openxmlformats.org/officeDocument/2006/relationships/hyperlink" Target="https://etherscan.io/tx/0x2130cbf978d154ac54d18c868aed29407ff4f2c9eae744a808c5e92ef1c212f8" TargetMode="External"/><Relationship Id="rId626" Type="http://schemas.openxmlformats.org/officeDocument/2006/relationships/hyperlink" Target="https://eigenphi.io/mev/ethereum/tx/0x8fbe23372f5eac87089365753692f74e5f23a2b6a1830cb1fe0520dd72b7999a" TargetMode="External"/><Relationship Id="rId973" Type="http://schemas.openxmlformats.org/officeDocument/2006/relationships/hyperlink" Target="https://libmev.com/blocks/21990656" TargetMode="External"/><Relationship Id="rId1049" Type="http://schemas.openxmlformats.org/officeDocument/2006/relationships/hyperlink" Target="https://etherscan.io/tx/0xf151a0c7258c2fc3734deefafad3bb04b92894c21f2fe06b8daaff54cbb510ca" TargetMode="External"/><Relationship Id="rId1256" Type="http://schemas.openxmlformats.org/officeDocument/2006/relationships/hyperlink" Target="https://etherscan.io/tx/0x89617c9541f394947fc9cfb8494f7cb801d501e051664e71fa94012f672739c6" TargetMode="External"/><Relationship Id="rId2002" Type="http://schemas.openxmlformats.org/officeDocument/2006/relationships/hyperlink" Target="https://eigenphi.io/mev/ethereum/tx/0x0089d9655f8b8d0026f2071c5edb4b393531c3401a671785d15a9cdabc7ef721" TargetMode="External"/><Relationship Id="rId2307" Type="http://schemas.openxmlformats.org/officeDocument/2006/relationships/hyperlink" Target="https://eigenphi.io/mev/eigentx/0x60de4ad2e67244beb884a5161f0e9c8a89ace5e6b9d36df7a086b6da82a9b510?tab=block" TargetMode="External"/><Relationship Id="rId833" Type="http://schemas.openxmlformats.org/officeDocument/2006/relationships/hyperlink" Target="https://etherscan.io/tx/0xd382a603844fa4adfdb1b4280f072e5effae137c8675d9693b449a2860bc4e63" TargetMode="External"/><Relationship Id="rId1116" Type="http://schemas.openxmlformats.org/officeDocument/2006/relationships/hyperlink" Target="https://etherscan.io/tx/0xa49708b094e8a0ff3c62716a69e7ed38e2da7c6ccbd5b0eb011cac14dcf5ffb4" TargetMode="External"/><Relationship Id="rId1463" Type="http://schemas.openxmlformats.org/officeDocument/2006/relationships/hyperlink" Target="https://etherscan.io/txs?block=21990430" TargetMode="External"/><Relationship Id="rId1670" Type="http://schemas.openxmlformats.org/officeDocument/2006/relationships/hyperlink" Target="https://etherscan.io/tx/0xd846b9710b14a69ce27bbe5e465b09b7d607926a96909b20b06c11b8cce914ce" TargetMode="External"/><Relationship Id="rId1768" Type="http://schemas.openxmlformats.org/officeDocument/2006/relationships/hyperlink" Target="https://etherscan.io/tx/0x0a7b9e6c73e14a273e48e7cd9675632d57c9d84b896f949a1ac4da905d800905" TargetMode="External"/><Relationship Id="rId2514" Type="http://schemas.openxmlformats.org/officeDocument/2006/relationships/hyperlink" Target="https://etherscan.io/tx/0x26361d765c0734c04e4e7114afd6c03e6df2cb5e8852d8598f21b4fc968150fd" TargetMode="External"/><Relationship Id="rId900" Type="http://schemas.openxmlformats.org/officeDocument/2006/relationships/hyperlink" Target="https://libmev.com/blocks/21989932" TargetMode="External"/><Relationship Id="rId1323" Type="http://schemas.openxmlformats.org/officeDocument/2006/relationships/hyperlink" Target="https://libmev.com/blocks/21993054" TargetMode="External"/><Relationship Id="rId1530" Type="http://schemas.openxmlformats.org/officeDocument/2006/relationships/hyperlink" Target="https://dashboard.tenderly.co/tx/mainnet/0x1b2648f16443ac7a865984f7d3f9526ec642f95da808c4c681cad38147c0c7fe" TargetMode="External"/><Relationship Id="rId1628" Type="http://schemas.openxmlformats.org/officeDocument/2006/relationships/hyperlink" Target="https://dashboard.tenderly.co/tx/mainnet/0xa076b62b3feedcefb94275bd200fc46817132e2d8e6a66aa6af5966f9e8147de" TargetMode="External"/><Relationship Id="rId1975" Type="http://schemas.openxmlformats.org/officeDocument/2006/relationships/hyperlink" Target="https://libmev.com/blocks/21990348" TargetMode="External"/><Relationship Id="rId1835" Type="http://schemas.openxmlformats.org/officeDocument/2006/relationships/hyperlink" Target="https://etherscan.io/tx/0x53b843233dfe061f9ab6a54762bf1529d6edfcc02ff67fadf59852b2f163972a" TargetMode="External"/><Relationship Id="rId1902" Type="http://schemas.openxmlformats.org/officeDocument/2006/relationships/hyperlink" Target="https://eigenphi.io/mev/eigentx/0x3c2c2d2ca1352d57c06c201e60110b58e94e2f9d479e82e913382c24cb3ae52a?tab=block" TargetMode="External"/><Relationship Id="rId2097" Type="http://schemas.openxmlformats.org/officeDocument/2006/relationships/hyperlink" Target="https://libmev.com/blocks/21990250" TargetMode="External"/><Relationship Id="rId276" Type="http://schemas.openxmlformats.org/officeDocument/2006/relationships/hyperlink" Target="https://dashboard.tenderly.co/tx/mainnet/0x5dbc6e1cc2c6f05e89e148cc6a67f01d1a8f79ce99d31bc59d196472e31b88f0" TargetMode="External"/><Relationship Id="rId483" Type="http://schemas.openxmlformats.org/officeDocument/2006/relationships/hyperlink" Target="https://etherscan.io/tx/0x8042e98db4410bba5fda227d5cd67d92fcb1d1d89926d60fd0176fa583897795" TargetMode="External"/><Relationship Id="rId690" Type="http://schemas.openxmlformats.org/officeDocument/2006/relationships/hyperlink" Target="https://etherscan.io/tx/0x2e8359c479e1c9a2a8a1d1c73ffb0b1daa3fae70d985fd39edbb62481327b5a9" TargetMode="External"/><Relationship Id="rId2164" Type="http://schemas.openxmlformats.org/officeDocument/2006/relationships/hyperlink" Target="https://etherscan.io/tx/0x6e47397dc48c5228d822e8f80678d069b32fbd910876ac6c016b01032b7fb5ab" TargetMode="External"/><Relationship Id="rId2371" Type="http://schemas.openxmlformats.org/officeDocument/2006/relationships/hyperlink" Target="https://dashboard.tenderly.co/tx/mainnet/0x421012dc184e8a77c39a8e98599541fbb629924341f82f5123bb523a4ecd3258" TargetMode="External"/><Relationship Id="rId136" Type="http://schemas.openxmlformats.org/officeDocument/2006/relationships/hyperlink" Target="https://etherscan.io/txs?block=21996041" TargetMode="External"/><Relationship Id="rId343" Type="http://schemas.openxmlformats.org/officeDocument/2006/relationships/hyperlink" Target="https://eigenphi.io/mev/ethereum/tx/0x0976a63859cc98cd0d1d45b091f4140af55eee135a0414a2fddfdb0706f4c97f" TargetMode="External"/><Relationship Id="rId550" Type="http://schemas.openxmlformats.org/officeDocument/2006/relationships/hyperlink" Target="https://etherscan.io/tx/0x329746dd49b2d3246f03abf619289feb8b61ad7d6d4063191e37a606293685a6" TargetMode="External"/><Relationship Id="rId788" Type="http://schemas.openxmlformats.org/officeDocument/2006/relationships/hyperlink" Target="https://eigenphi.io/mev/ethereum/tx/0x5173db749a674049e6174baa4f17d6859b2516b47b305b15e900244fce0204d0" TargetMode="External"/><Relationship Id="rId995" Type="http://schemas.openxmlformats.org/officeDocument/2006/relationships/hyperlink" Target="https://libmev.com/blocks/21989622" TargetMode="External"/><Relationship Id="rId1180" Type="http://schemas.openxmlformats.org/officeDocument/2006/relationships/hyperlink" Target="https://etherscan.io/tx/0xa42799be02a7170af47f20dfa2977a1860211a0686e0ee238a5d473b25ae30b1" TargetMode="External"/><Relationship Id="rId2024" Type="http://schemas.openxmlformats.org/officeDocument/2006/relationships/hyperlink" Target="https://eigenphi.io/mev/ethereum/tx/0xaa6192db0177aee29bee9eb54d3ab31a12e74caa7122e6921e38ce164573e16d" TargetMode="External"/><Relationship Id="rId2231" Type="http://schemas.openxmlformats.org/officeDocument/2006/relationships/hyperlink" Target="https://eigenphi.io/mev/ethereum/tx/0x32a8c1ffad26f120c72a8799b02d548846cbd9117152db13c66f03e8c0045f67" TargetMode="External"/><Relationship Id="rId2469" Type="http://schemas.openxmlformats.org/officeDocument/2006/relationships/hyperlink" Target="https://eigenphi.io/mev/ethereum/tx/0xfdcdb4642caa14a86a5cf87c854e1c0b44cdf46e1820bf8494926522fe6921d7" TargetMode="External"/><Relationship Id="rId203" Type="http://schemas.openxmlformats.org/officeDocument/2006/relationships/hyperlink" Target="https://eigenphi.io/mev/ethereum/tx/0x0031f86f7f488effbbd50210ea925259a790eec4df6073cedd3c44de0e3aa875" TargetMode="External"/><Relationship Id="rId648" Type="http://schemas.openxmlformats.org/officeDocument/2006/relationships/hyperlink" Target="https://dashboard.tenderly.co/tx/mainnet/0x0375f68fe2e9ad0c4cac96aef3468153ce9b9ddb12dcb5a61bb37b0cb62aca01" TargetMode="External"/><Relationship Id="rId855" Type="http://schemas.openxmlformats.org/officeDocument/2006/relationships/hyperlink" Target="https://etherscan.io/tx/0xf16dcc16a90307bfcd662094ae3104751eb3fba52291575b4549c3adfa45535e" TargetMode="External"/><Relationship Id="rId1040" Type="http://schemas.openxmlformats.org/officeDocument/2006/relationships/hyperlink" Target="https://etherscan.io/tx/0x1833f050dfbfcc0bc5d963c47fe7ea56da9a4cfb3a1429f0fc0b6d6a6bf323d4" TargetMode="External"/><Relationship Id="rId1278" Type="http://schemas.openxmlformats.org/officeDocument/2006/relationships/hyperlink" Target="https://dashboard.tenderly.co/tx/mainnet/0xb4958315f06106baaa34768fe8ffbc95dec0afdba5ce40d0d7003f5455a99be5" TargetMode="External"/><Relationship Id="rId1485" Type="http://schemas.openxmlformats.org/officeDocument/2006/relationships/hyperlink" Target="https://etherscan.io/txs?block=21989957" TargetMode="External"/><Relationship Id="rId1692" Type="http://schemas.openxmlformats.org/officeDocument/2006/relationships/hyperlink" Target="https://etherscan.io/tx/0xd28253b9436922a74baee1cf4db3637da36b7ebadc1e8b2876cf65a936eceb1c" TargetMode="External"/><Relationship Id="rId2329" Type="http://schemas.openxmlformats.org/officeDocument/2006/relationships/hyperlink" Target="https://eigenphi.io/mev/eigentx/0xe57c8a395463b73a47ae8bb35c497c6dfdbe9bbc397f4c230f023d252db17c14?tab=block" TargetMode="External"/><Relationship Id="rId2536" Type="http://schemas.openxmlformats.org/officeDocument/2006/relationships/hyperlink" Target="https://etherscan.io/tx/0x464c782e9a14d6fb4fb2f2086432aca655397e16ceefb03373fd6f066264740d" TargetMode="External"/><Relationship Id="rId410" Type="http://schemas.openxmlformats.org/officeDocument/2006/relationships/hyperlink" Target="https://libmev.com/blocks/21990747" TargetMode="External"/><Relationship Id="rId508" Type="http://schemas.openxmlformats.org/officeDocument/2006/relationships/hyperlink" Target="https://dashboard.tenderly.co/tx/mainnet/0xe906415518d9fcbbebda1f1d62f5f2e6daa275ce378e34c57886260d683a730f" TargetMode="External"/><Relationship Id="rId715" Type="http://schemas.openxmlformats.org/officeDocument/2006/relationships/hyperlink" Target="https://eigenphi.io/mev/ethereum/tx/0x1caa5573cf059fc6f37f3e7bb54fdc380bcd8e35c234f496d9cd731feebbecd0" TargetMode="External"/><Relationship Id="rId922" Type="http://schemas.openxmlformats.org/officeDocument/2006/relationships/hyperlink" Target="https://libmev.com/blocks/21990082" TargetMode="External"/><Relationship Id="rId1138" Type="http://schemas.openxmlformats.org/officeDocument/2006/relationships/hyperlink" Target="https://etherscan.io/tx/0x5c2ed2ab84a136985456ce9db0f43576490506ba65739dcf6fff53ce05dd0a5a" TargetMode="External"/><Relationship Id="rId1345" Type="http://schemas.openxmlformats.org/officeDocument/2006/relationships/hyperlink" Target="https://etherscan.io/txs?block=21991096" TargetMode="External"/><Relationship Id="rId1552" Type="http://schemas.openxmlformats.org/officeDocument/2006/relationships/hyperlink" Target="https://etherscan.io/txs?block=21992804" TargetMode="External"/><Relationship Id="rId1997" Type="http://schemas.openxmlformats.org/officeDocument/2006/relationships/hyperlink" Target="https://libmev.com/blocks/21993084" TargetMode="External"/><Relationship Id="rId1205" Type="http://schemas.openxmlformats.org/officeDocument/2006/relationships/hyperlink" Target="https://etherscan.io/tx/0x2464909e9a2cfa0893c0c5b07bee269deb2eedaba2d9844b0c78d2af33f6d080" TargetMode="External"/><Relationship Id="rId1857" Type="http://schemas.openxmlformats.org/officeDocument/2006/relationships/hyperlink" Target="https://etherscan.io/tx/0x0031f86f7f488effbbd50210ea925259a790eec4df6073cedd3c44de0e3aa875" TargetMode="External"/><Relationship Id="rId51" Type="http://schemas.openxmlformats.org/officeDocument/2006/relationships/hyperlink" Target="https://etherscan.io/tx/0x26d2a04d258308395d0309ed4858a0cbc0669b529fbcc7a311502c7e24f8f1ce" TargetMode="External"/><Relationship Id="rId1412" Type="http://schemas.openxmlformats.org/officeDocument/2006/relationships/hyperlink" Target="https://etherscan.io/tx/0xfbb1d5aa1a2c581e97d67daa7a11df9e02d3abb8559b8944afb9c93ad6ca1fa1" TargetMode="External"/><Relationship Id="rId1717" Type="http://schemas.openxmlformats.org/officeDocument/2006/relationships/hyperlink" Target="https://libmev.com/blocks/21995438" TargetMode="External"/><Relationship Id="rId1924" Type="http://schemas.openxmlformats.org/officeDocument/2006/relationships/hyperlink" Target="https://eigenphi.io/mev/ethereum/tx/0xd2f862bdbc7d31f3c39af43dbd6006f802f9ff81453fb441ac03a867be26ce5f" TargetMode="External"/><Relationship Id="rId298" Type="http://schemas.openxmlformats.org/officeDocument/2006/relationships/hyperlink" Target="https://eigenphi.io/mev/ethereum/tx/0xf6e6e7d2b6983feddebeda239062c9e148b7e37573bdbb6b4d870830d3680f96" TargetMode="External"/><Relationship Id="rId158" Type="http://schemas.openxmlformats.org/officeDocument/2006/relationships/hyperlink" Target="https://etherscan.io/tx/0x73f1aa9821df3eb09c1a09b15fdd42a218d84b736ec9ec4c96b020ef9f4f9923" TargetMode="External"/><Relationship Id="rId2186" Type="http://schemas.openxmlformats.org/officeDocument/2006/relationships/hyperlink" Target="https://etherscan.io/tx/0x28c93b5c075f132c0beab61d37c0add9a76b945697e77ff27c61e6bf23e281a2" TargetMode="External"/><Relationship Id="rId2393" Type="http://schemas.openxmlformats.org/officeDocument/2006/relationships/hyperlink" Target="https://dashboard.tenderly.co/tx/mainnet/0xa0471bc90d51e3f068da937a1852db186ddb9f7b45cff5b0d458df6942a10562" TargetMode="External"/><Relationship Id="rId365" Type="http://schemas.openxmlformats.org/officeDocument/2006/relationships/hyperlink" Target="https://eigenphi.io/mev/ethereum/tx/0x9ed43a8380c1a8a78cdfe389a50b88378f8ca8d66fbf064d96038650916e132b" TargetMode="External"/><Relationship Id="rId572" Type="http://schemas.openxmlformats.org/officeDocument/2006/relationships/hyperlink" Target="https://etherscan.io/tx/0x09e76a3bdb80fc2257d305419c0625226ef401b0ccbe1ef24a506584764e4461" TargetMode="External"/><Relationship Id="rId2046" Type="http://schemas.openxmlformats.org/officeDocument/2006/relationships/hyperlink" Target="https://eigenphi.io/mev/eigentx/0x42f09461d3e5d4fea4f502960b6a609b37fc6416648aa6c9c5ca6ed0ca7b0c68?tab=block" TargetMode="External"/><Relationship Id="rId2253" Type="http://schemas.openxmlformats.org/officeDocument/2006/relationships/hyperlink" Target="https://eigenphi.io/mev/eigentx/0x6c85ce11b347d6ee7d36489be71e8ea801ea7424cd99ae93362eb1620dead681?tab=block" TargetMode="External"/><Relationship Id="rId2460" Type="http://schemas.openxmlformats.org/officeDocument/2006/relationships/hyperlink" Target="https://etherscan.io/tx/0x70f99e396f7b0eb1299f8ba3cd5c7db20c69cb38201f1bf3ceb8e7c08018b4cd" TargetMode="External"/><Relationship Id="rId225" Type="http://schemas.openxmlformats.org/officeDocument/2006/relationships/hyperlink" Target="https://eigenphi.io/mev/ethereum/tx/0xc422e3ca79a730af56113a6c05fba8a5b0c4e70d07d609eea7a0ad8279edb369" TargetMode="External"/><Relationship Id="rId432" Type="http://schemas.openxmlformats.org/officeDocument/2006/relationships/hyperlink" Target="https://etherscan.io/txs?block=21991136" TargetMode="External"/><Relationship Id="rId877" Type="http://schemas.openxmlformats.org/officeDocument/2006/relationships/hyperlink" Target="https://libmev.com/blocks/21989587" TargetMode="External"/><Relationship Id="rId1062" Type="http://schemas.openxmlformats.org/officeDocument/2006/relationships/hyperlink" Target="https://etherscan.io/txs?block=21991963" TargetMode="External"/><Relationship Id="rId2113" Type="http://schemas.openxmlformats.org/officeDocument/2006/relationships/hyperlink" Target="https://etherscan.io/tx/0x497d0529f2ddaf6f47fb1671759525ad2f418b60c53dea8e92172330befde47f" TargetMode="External"/><Relationship Id="rId2320" Type="http://schemas.openxmlformats.org/officeDocument/2006/relationships/hyperlink" Target="https://dashboard.tenderly.co/tx/mainnet/0xfbc59c3376d066a192c580b111f6a081a6a6115a3cbe6a730fd63bb7ccca5591" TargetMode="External"/><Relationship Id="rId2558" Type="http://schemas.openxmlformats.org/officeDocument/2006/relationships/hyperlink" Target="https://etherscan.io/txs?block=21995788" TargetMode="External"/><Relationship Id="rId737" Type="http://schemas.openxmlformats.org/officeDocument/2006/relationships/hyperlink" Target="https://eigenphi.io/mev/ethereum/tx/0x5627a20c620389c47de4bdee1a2b0fd33d9d019a0803ee5b4f375bcff0859d49" TargetMode="External"/><Relationship Id="rId944" Type="http://schemas.openxmlformats.org/officeDocument/2006/relationships/hyperlink" Target="https://libmev.com/blocks/21995763" TargetMode="External"/><Relationship Id="rId1367" Type="http://schemas.openxmlformats.org/officeDocument/2006/relationships/hyperlink" Target="https://etherscan.io/txs?block=21989443" TargetMode="External"/><Relationship Id="rId1574" Type="http://schemas.openxmlformats.org/officeDocument/2006/relationships/hyperlink" Target="https://etherscan.io/txs?block=21992864" TargetMode="External"/><Relationship Id="rId1781" Type="http://schemas.openxmlformats.org/officeDocument/2006/relationships/hyperlink" Target="https://etherscan.io/tx/0x76bc86456985c80367c7718941afbcca7ed9a33c45f29e7b9539c097509cc4cc" TargetMode="External"/><Relationship Id="rId2418" Type="http://schemas.openxmlformats.org/officeDocument/2006/relationships/hyperlink" Target="https://libmev.com/blocks/21990584" TargetMode="External"/><Relationship Id="rId73" Type="http://schemas.openxmlformats.org/officeDocument/2006/relationships/hyperlink" Target="https://dashboard.tenderly.co/tx/mainnet/0x92eb7e1aeb01b7c57c8a14985c692974e976ec8adb8b273a50e42ad629e8618d" TargetMode="External"/><Relationship Id="rId804" Type="http://schemas.openxmlformats.org/officeDocument/2006/relationships/hyperlink" Target="https://libmev.com/blocks/21989592" TargetMode="External"/><Relationship Id="rId1227" Type="http://schemas.openxmlformats.org/officeDocument/2006/relationships/hyperlink" Target="https://etherscan.io/tx/0x129783d8c84f10bcdc21da40cb701b7064d4a78d7a13a92cc2f444f8d04195a3" TargetMode="External"/><Relationship Id="rId1434" Type="http://schemas.openxmlformats.org/officeDocument/2006/relationships/hyperlink" Target="https://etherscan.io/txs?block=21995481" TargetMode="External"/><Relationship Id="rId1641" Type="http://schemas.openxmlformats.org/officeDocument/2006/relationships/hyperlink" Target="https://etherscan.io/txs?block=21992509" TargetMode="External"/><Relationship Id="rId1879" Type="http://schemas.openxmlformats.org/officeDocument/2006/relationships/hyperlink" Target="https://etherscan.io/tx/0x679064a60dbdac4b08b1c58374785efe570539162e676ddebcb1763555257b21" TargetMode="External"/><Relationship Id="rId1501" Type="http://schemas.openxmlformats.org/officeDocument/2006/relationships/hyperlink" Target="https://etherscan.io/tx/0x33c92ad79f54e3c70ef693c77b9a1ce7d2b37b581e5638e2ff071e842541c9d0" TargetMode="External"/><Relationship Id="rId1739" Type="http://schemas.openxmlformats.org/officeDocument/2006/relationships/hyperlink" Target="https://etherscan.io/txs?block=21991043" TargetMode="External"/><Relationship Id="rId1946" Type="http://schemas.openxmlformats.org/officeDocument/2006/relationships/hyperlink" Target="https://eigenphi.io/mev/eigentx/0x28c1c7bbf54b770e307f4a587a37bd02ad1003ca8122111d9ca648675265b0df?tab=block" TargetMode="External"/><Relationship Id="rId1806" Type="http://schemas.openxmlformats.org/officeDocument/2006/relationships/hyperlink" Target="https://dashboard.tenderly.co/tx/mainnet/0x274cb8762fec2cc94ea8104437103d6144b02bdac7c3d0ae2be3773cfa4fb099" TargetMode="External"/><Relationship Id="rId387" Type="http://schemas.openxmlformats.org/officeDocument/2006/relationships/hyperlink" Target="https://libmev.com/blocks/21989133" TargetMode="External"/><Relationship Id="rId594" Type="http://schemas.openxmlformats.org/officeDocument/2006/relationships/hyperlink" Target="https://etherscan.io/txs?block=21991604" TargetMode="External"/><Relationship Id="rId2068" Type="http://schemas.openxmlformats.org/officeDocument/2006/relationships/hyperlink" Target="https://libmev.com/blocks/21990646" TargetMode="External"/><Relationship Id="rId2275" Type="http://schemas.openxmlformats.org/officeDocument/2006/relationships/hyperlink" Target="https://eigenphi.io/mev/ethereum/tx/0x5041eb6c2e7eae8435fab67184e0ffbc020c7814c54cf4f3ad7cd3dc7d53f01e" TargetMode="External"/><Relationship Id="rId247" Type="http://schemas.openxmlformats.org/officeDocument/2006/relationships/hyperlink" Target="https://eigenphi.io/mev/ethereum/tx/0x2c92cd6d66b5d6f8b9d0fa8b76693b16122b9a929891a60000cd475abd5a503e" TargetMode="External"/><Relationship Id="rId899" Type="http://schemas.openxmlformats.org/officeDocument/2006/relationships/hyperlink" Target="https://eigenphi.io/mev/eigentx/0xcbe72489014df1168e7915c73866f925911f123dc6cc20e925feb3f824720542?tab=block" TargetMode="External"/><Relationship Id="rId1084" Type="http://schemas.openxmlformats.org/officeDocument/2006/relationships/hyperlink" Target="https://etherscan.io/txs?block=21989466" TargetMode="External"/><Relationship Id="rId2482" Type="http://schemas.openxmlformats.org/officeDocument/2006/relationships/hyperlink" Target="https://etherscan.io/tx/0x7a2f51344ee0e7afde747afa18c5f92311c6a51a9da6331474b7092af5335d26" TargetMode="External"/><Relationship Id="rId107" Type="http://schemas.openxmlformats.org/officeDocument/2006/relationships/hyperlink" Target="https://etherscan.io/txs?block=21989995" TargetMode="External"/><Relationship Id="rId454" Type="http://schemas.openxmlformats.org/officeDocument/2006/relationships/hyperlink" Target="https://etherscan.io/tx/0x92ffa3da3b2da5e62e3f53a91408425a8d00f00cbb0e9287f7022c75d1f511ce" TargetMode="External"/><Relationship Id="rId661" Type="http://schemas.openxmlformats.org/officeDocument/2006/relationships/hyperlink" Target="https://etherscan.io/txs?block=21989411" TargetMode="External"/><Relationship Id="rId759" Type="http://schemas.openxmlformats.org/officeDocument/2006/relationships/hyperlink" Target="https://eigenphi.io/mev/ethereum/tx/0x54724d7dba6d2a1a0f1d11459ade83a6442a564b0b5793080079432af7d767a5" TargetMode="External"/><Relationship Id="rId966" Type="http://schemas.openxmlformats.org/officeDocument/2006/relationships/hyperlink" Target="https://etherscan.io/tx/0x1b895c94fd79c8ab26698c6fb3581432c3c963d84493568815ee9eadd342f698" TargetMode="External"/><Relationship Id="rId1291" Type="http://schemas.openxmlformats.org/officeDocument/2006/relationships/hyperlink" Target="https://dashboard.tenderly.co/tx/mainnet/0x43231ed2e9bca5a40ed5956e1b1bed878538f43a0c26a5b746e10582ff18f0af" TargetMode="External"/><Relationship Id="rId1389" Type="http://schemas.openxmlformats.org/officeDocument/2006/relationships/hyperlink" Target="https://etherscan.io/tx/0xacf90683fc79b46b548fedc91d4852d37f52c7424ccf5ba27e0281eb4982f90b" TargetMode="External"/><Relationship Id="rId1596" Type="http://schemas.openxmlformats.org/officeDocument/2006/relationships/hyperlink" Target="https://etherscan.io/tx/0xc7ea482c553f4641bbc04b830556a80a5495aa0f93c4f00804a8be560c4e53a9" TargetMode="External"/><Relationship Id="rId2135" Type="http://schemas.openxmlformats.org/officeDocument/2006/relationships/hyperlink" Target="https://eigenphi.io/mev/ethereum/tx/0x6cddaf1f4a342d0db5e5c201a96c05ba4a696c65ca9e548cb30e19cea8a30d0c" TargetMode="External"/><Relationship Id="rId2342" Type="http://schemas.openxmlformats.org/officeDocument/2006/relationships/hyperlink" Target="https://eigenphi.io/mev/ethereum/tx/0x989930533770b969f68a8ec8e313d4cadb78338e6bc2d2c6c3958b678e08a6e3" TargetMode="External"/><Relationship Id="rId314" Type="http://schemas.openxmlformats.org/officeDocument/2006/relationships/hyperlink" Target="https://eigenphi.io/mev/ethereum/tx/0xf4f44f3073d8a2ba987fc71282a521966d50dc7a925381a67328ef2d680f4f34" TargetMode="External"/><Relationship Id="rId521" Type="http://schemas.openxmlformats.org/officeDocument/2006/relationships/hyperlink" Target="https://etherscan.io/tx/0x5f5c23027c7c23b77f3857b90baee6b8ecd77c862c07d70f2ad1e28baa6dae79" TargetMode="External"/><Relationship Id="rId619" Type="http://schemas.openxmlformats.org/officeDocument/2006/relationships/hyperlink" Target="https://eigenphi.io/mev/eigentx/0x8890e6991d6b16fa64aaca45cd8a8cb193fa08e2e873fd9245d83f2d13d9ff96?tab=block" TargetMode="External"/><Relationship Id="rId1151" Type="http://schemas.openxmlformats.org/officeDocument/2006/relationships/hyperlink" Target="https://etherscan.io/tx/0x248daa2310b925e5d1ee2f27f0e674f28ee3a8b956bbdb0f2188e1aded157c59" TargetMode="External"/><Relationship Id="rId1249" Type="http://schemas.openxmlformats.org/officeDocument/2006/relationships/hyperlink" Target="https://etherscan.io/tx/0x9ef6020d636e69c1d724edda2bc33a56816d8e60ac982a3133bd1f0b4d34d5ee" TargetMode="External"/><Relationship Id="rId2202" Type="http://schemas.openxmlformats.org/officeDocument/2006/relationships/hyperlink" Target="https://dashboard.tenderly.co/tx/mainnet/0xd2684cd7a0de18d89b50626f50bb9913a1cc2e79836e1515712d7488b48ea7ed" TargetMode="External"/><Relationship Id="rId95" Type="http://schemas.openxmlformats.org/officeDocument/2006/relationships/hyperlink" Target="https://eigenphi.io/mev/ethereum/tx/0xfbfffbb8df01dc2ffe8f393a524899acddffa6fba6ae309ac82c1f544e14fc04" TargetMode="External"/><Relationship Id="rId826" Type="http://schemas.openxmlformats.org/officeDocument/2006/relationships/hyperlink" Target="https://etherscan.io/tx/0xc2346beda3852757b0c48958ef7a4a8e0fd08dbcd81ba4a9ab8edca7ca00a95c" TargetMode="External"/><Relationship Id="rId1011" Type="http://schemas.openxmlformats.org/officeDocument/2006/relationships/hyperlink" Target="https://etherscan.io/tx/0x4350893efa32a9df30fd29a4d8d9398049bd4ef8f8e1c104de1738f33503b696" TargetMode="External"/><Relationship Id="rId1109" Type="http://schemas.openxmlformats.org/officeDocument/2006/relationships/hyperlink" Target="https://etherscan.io/tx/0xf98b29d37a77f98622fcbc4a5f426b63b2cc5980f155565abcfb2622ef32869b" TargetMode="External"/><Relationship Id="rId1456" Type="http://schemas.openxmlformats.org/officeDocument/2006/relationships/hyperlink" Target="https://etherscan.io/txs?block=21989805" TargetMode="External"/><Relationship Id="rId1663" Type="http://schemas.openxmlformats.org/officeDocument/2006/relationships/hyperlink" Target="https://etherscan.io/tx/0xb5c8d27f0a87937cf33974e7419a4a902abdd9dbebbf1c86197cc6ef3d7e235e" TargetMode="External"/><Relationship Id="rId1870" Type="http://schemas.openxmlformats.org/officeDocument/2006/relationships/hyperlink" Target="https://libmev.com/blocks/21990598" TargetMode="External"/><Relationship Id="rId1968" Type="http://schemas.openxmlformats.org/officeDocument/2006/relationships/hyperlink" Target="https://libmev.com/blocks/21993716" TargetMode="External"/><Relationship Id="rId2507" Type="http://schemas.openxmlformats.org/officeDocument/2006/relationships/hyperlink" Target="https://etherscan.io/tx/0x1caa5573cf059fc6f37f3e7bb54fdc380bcd8e35c234f496d9cd731feebbecd0" TargetMode="External"/><Relationship Id="rId1316" Type="http://schemas.openxmlformats.org/officeDocument/2006/relationships/hyperlink" Target="https://libmev.com/blocks/21989051" TargetMode="External"/><Relationship Id="rId1523" Type="http://schemas.openxmlformats.org/officeDocument/2006/relationships/hyperlink" Target="https://dashboard.tenderly.co/tx/mainnet/0x7a26b4c93242edb8e5e537ae58d45740cd1a7bb2ba274fd32656790d0cf15a2c" TargetMode="External"/><Relationship Id="rId1730" Type="http://schemas.openxmlformats.org/officeDocument/2006/relationships/hyperlink" Target="https://eigenphi.io/mev/eigentx/0xc9d116dd60a67d9c18e4b6c75d48b37b43092c24d325430f370adf404cc930e2?tab=block" TargetMode="External"/><Relationship Id="rId22" Type="http://schemas.openxmlformats.org/officeDocument/2006/relationships/hyperlink" Target="https://etherscan.io/tx/0x29c05fee97c6d7e5cf7cabcf2140234a4acd96528c4a9535316efc6d30266e88" TargetMode="External"/><Relationship Id="rId1828" Type="http://schemas.openxmlformats.org/officeDocument/2006/relationships/hyperlink" Target="https://etherscan.io/tx/0x5f2668427b4e9d97d63418df66efa902cb7053d6b61cc7faa648b8fa1eba1f10" TargetMode="External"/><Relationship Id="rId171" Type="http://schemas.openxmlformats.org/officeDocument/2006/relationships/hyperlink" Target="https://etherscan.io/txs?block=21990772" TargetMode="External"/><Relationship Id="rId2297" Type="http://schemas.openxmlformats.org/officeDocument/2006/relationships/hyperlink" Target="https://eigenphi.io/mev/ethereum/tx/0xba7a451698498748f7ce96baf3ff866094c4366a43b0825ca5ffa1e9118e1eb6" TargetMode="External"/><Relationship Id="rId269" Type="http://schemas.openxmlformats.org/officeDocument/2006/relationships/hyperlink" Target="https://eigenphi.io/mev/ethereum/tx/0x793f50e1b49091ad6142f3aa7b2aeefa485ae4fc535bb732f97d5ebab4ca7d34" TargetMode="External"/><Relationship Id="rId476" Type="http://schemas.openxmlformats.org/officeDocument/2006/relationships/hyperlink" Target="https://etherscan.io/tx/0xd2684cd7a0de18d89b50626f50bb9913a1cc2e79836e1515712d7488b48ea7ed" TargetMode="External"/><Relationship Id="rId683" Type="http://schemas.openxmlformats.org/officeDocument/2006/relationships/hyperlink" Target="https://etherscan.io/tx/0x2d63de22ce5762553c6d048e2db44c2e2b0564fdc6eb083aeda924c27da5f7bf" TargetMode="External"/><Relationship Id="rId890" Type="http://schemas.openxmlformats.org/officeDocument/2006/relationships/hyperlink" Target="https://eigenphi.io/mev/ethereum/tx/0x61ed10a232de631326295e1e3368642c0aeb43ae194dfbec7ac4332e6c9083b3" TargetMode="External"/><Relationship Id="rId2157" Type="http://schemas.openxmlformats.org/officeDocument/2006/relationships/hyperlink" Target="https://dashboard.tenderly.co/tx/mainnet/0xd37f01f5e4f69eadb21d611819a6eeba60e47a62f14b80fa886a9945a2f6bff8" TargetMode="External"/><Relationship Id="rId2364" Type="http://schemas.openxmlformats.org/officeDocument/2006/relationships/hyperlink" Target="https://eigenphi.io/mev/ethereum/tx/0x6eba28cd05125682664ef0c9ff2252388db4b20fdbf34faf94f252fba0ccf7e3" TargetMode="External"/><Relationship Id="rId2571" Type="http://schemas.openxmlformats.org/officeDocument/2006/relationships/hyperlink" Target="https://etherscan.io/txs?block=21991299" TargetMode="External"/><Relationship Id="rId129" Type="http://schemas.openxmlformats.org/officeDocument/2006/relationships/hyperlink" Target="https://etherscan.io/txs?block=21993724" TargetMode="External"/><Relationship Id="rId336" Type="http://schemas.openxmlformats.org/officeDocument/2006/relationships/hyperlink" Target="https://eigenphi.io/mev/ethereum/tx/0x22459f94b27a6fcb31a6d0539fb855754747d1a928ba2676a6b6f8b1ad32f488" TargetMode="External"/><Relationship Id="rId543" Type="http://schemas.openxmlformats.org/officeDocument/2006/relationships/hyperlink" Target="https://etherscan.io/tx/0x080b2cb83da1781d480eddb61739e04274e702f83fa91e963adf30062acb729c" TargetMode="External"/><Relationship Id="rId988" Type="http://schemas.openxmlformats.org/officeDocument/2006/relationships/hyperlink" Target="https://libmev.com/blocks/21989703" TargetMode="External"/><Relationship Id="rId1173" Type="http://schemas.openxmlformats.org/officeDocument/2006/relationships/hyperlink" Target="https://etherscan.io/tx/0xfdf624294813eda7398d876e74e95197740fe588569712b0bb83a1190769cfad" TargetMode="External"/><Relationship Id="rId1380" Type="http://schemas.openxmlformats.org/officeDocument/2006/relationships/hyperlink" Target="https://libmev.com/blocks/21989761" TargetMode="External"/><Relationship Id="rId2017" Type="http://schemas.openxmlformats.org/officeDocument/2006/relationships/hyperlink" Target="https://eigenphi.io/mev/ethereum/tx/0x62056a573e78daf5a864bf2103245ddbde9fde145c4484a884412fca301dd696" TargetMode="External"/><Relationship Id="rId2224" Type="http://schemas.openxmlformats.org/officeDocument/2006/relationships/hyperlink" Target="https://eigenphi.io/mev/ethereum/tx/0x1833f050dfbfcc0bc5d963c47fe7ea56da9a4cfb3a1429f0fc0b6d6a6bf323d4" TargetMode="External"/><Relationship Id="rId403" Type="http://schemas.openxmlformats.org/officeDocument/2006/relationships/hyperlink" Target="https://etherscan.io/tx/0x30130de62db9577ce8bb1192f6e898564701f4b879b8049203da2c5a201cb291" TargetMode="External"/><Relationship Id="rId750" Type="http://schemas.openxmlformats.org/officeDocument/2006/relationships/hyperlink" Target="https://dashboard.tenderly.co/tx/mainnet/0x3592515a97c59642cc21fe97124e794ab66ebf947b4c52f00ab8ed1aa90d56bc" TargetMode="External"/><Relationship Id="rId848" Type="http://schemas.openxmlformats.org/officeDocument/2006/relationships/hyperlink" Target="https://etherscan.io/tx/0x89cdee09dfeddfd99b17b8ddc83409e92f7d099d5a9afc4af1b4a15fba8fa190" TargetMode="External"/><Relationship Id="rId1033" Type="http://schemas.openxmlformats.org/officeDocument/2006/relationships/hyperlink" Target="https://etherscan.io/tx/0x664da47ddab29a7d1b3d3ecd1a6db21b237e1576cb8ebbbbf59ea612d01eae0e" TargetMode="External"/><Relationship Id="rId1478" Type="http://schemas.openxmlformats.org/officeDocument/2006/relationships/hyperlink" Target="https://etherscan.io/tx/0xd6aeea570ab72b1b27da3744cdaae0dc1939e569e9401b4d4a5a3a03a2898d38" TargetMode="External"/><Relationship Id="rId1685" Type="http://schemas.openxmlformats.org/officeDocument/2006/relationships/hyperlink" Target="https://etherscan.io/tx/0xedc26e2e297aa6404e1ad0123e10041ebaa8dc418e654226f81e145a17b39117" TargetMode="External"/><Relationship Id="rId1892" Type="http://schemas.openxmlformats.org/officeDocument/2006/relationships/hyperlink" Target="https://etherscan.io/txs?block=21993532" TargetMode="External"/><Relationship Id="rId2431" Type="http://schemas.openxmlformats.org/officeDocument/2006/relationships/hyperlink" Target="https://eigenphi.io/mev/ethereum/tx/0x0f2e051bfe6086b9c8422a401bb257efbde8f345cefb2543f22bf68b8a419798" TargetMode="External"/><Relationship Id="rId2529" Type="http://schemas.openxmlformats.org/officeDocument/2006/relationships/hyperlink" Target="https://etherscan.io/tx/0x9d1b58b693bc937f345ecbb3caf4fe2d318110c90e94e4b20905c044abcc6f2a" TargetMode="External"/><Relationship Id="rId610" Type="http://schemas.openxmlformats.org/officeDocument/2006/relationships/hyperlink" Target="https://dashboard.tenderly.co/tx/mainnet/0x4a2323a73a93fc8def88e9310e1b09880aafbf083d18009b5b5459fda0077e25" TargetMode="External"/><Relationship Id="rId708" Type="http://schemas.openxmlformats.org/officeDocument/2006/relationships/hyperlink" Target="https://eigenphi.io/mev/ethereum/tx/0x6b6350c9627609c9373ef130629acb85773fca1dc10dfb74ff763326a30973f9" TargetMode="External"/><Relationship Id="rId915" Type="http://schemas.openxmlformats.org/officeDocument/2006/relationships/hyperlink" Target="https://libmev.com/blocks/21989626" TargetMode="External"/><Relationship Id="rId1240" Type="http://schemas.openxmlformats.org/officeDocument/2006/relationships/hyperlink" Target="https://etherscan.io/tx/0x46b2b292d85e8da463941496f6b31d355f950e31f2dafe9e7ba672fa22df3d7d" TargetMode="External"/><Relationship Id="rId1338" Type="http://schemas.openxmlformats.org/officeDocument/2006/relationships/hyperlink" Target="https://etherscan.io/tx/0x5349be1a9aeb023541adfa30ebd0f0b18c74cfaf6aded24a4a40187e181ade7e" TargetMode="External"/><Relationship Id="rId1545" Type="http://schemas.openxmlformats.org/officeDocument/2006/relationships/hyperlink" Target="https://etherscan.io/tx/0x1e6cbd336052b4346645dece90dfd545e2a8bccf9aa7dfd71bed50357facf3ea" TargetMode="External"/><Relationship Id="rId1100" Type="http://schemas.openxmlformats.org/officeDocument/2006/relationships/hyperlink" Target="https://etherscan.io/tx/0x10e310b607900efd5ac9805d0cd5b0df00a36b3e69a511840b45bd5a45e65bf8" TargetMode="External"/><Relationship Id="rId1405" Type="http://schemas.openxmlformats.org/officeDocument/2006/relationships/hyperlink" Target="https://dashboard.tenderly.co/tx/mainnet/0x6399e1711f54af1e535b3a876160ca2a2421706f7c9162ff41976bb8efbe5411" TargetMode="External"/><Relationship Id="rId1752" Type="http://schemas.openxmlformats.org/officeDocument/2006/relationships/hyperlink" Target="https://etherscan.io/tx/0x77aaa522c182b15efe338da6b4b0ebdb3340371a175a2652009da8a9d6ff0883" TargetMode="External"/><Relationship Id="rId44" Type="http://schemas.openxmlformats.org/officeDocument/2006/relationships/hyperlink" Target="https://etherscan.io/tx/0xb96b58d82478a778717316283c2f473bf960321d158e69d47d844ab71d54d3f7" TargetMode="External"/><Relationship Id="rId1612" Type="http://schemas.openxmlformats.org/officeDocument/2006/relationships/hyperlink" Target="https://etherscan.io/tx/0xf7c66129d7c658dbd3fba919358ff1bfd2fd9f014008bb4cb53e83f37668c1b9" TargetMode="External"/><Relationship Id="rId1917" Type="http://schemas.openxmlformats.org/officeDocument/2006/relationships/hyperlink" Target="https://eigenphi.io/mev/eigentx/0xc2ca3c6e8ea124471c265ded046254d36ac708c544c7657aefed4119da17bea5?tab=block" TargetMode="External"/><Relationship Id="rId193" Type="http://schemas.openxmlformats.org/officeDocument/2006/relationships/hyperlink" Target="https://etherscan.io/tx/0xa4f3e48af0cf93b84abaeead557f31cde9d8dbd1de07703ed07850d2e3e54429" TargetMode="External"/><Relationship Id="rId498" Type="http://schemas.openxmlformats.org/officeDocument/2006/relationships/hyperlink" Target="https://etherscan.io/tx/0xfbc59c3376d066a192c580b111f6a081a6a6115a3cbe6a730fd63bb7ccca5591" TargetMode="External"/><Relationship Id="rId2081" Type="http://schemas.openxmlformats.org/officeDocument/2006/relationships/hyperlink" Target="https://eigenphi.io/mev/eigentx/0x523903a62d5000ebb86745ad8ebaa808323b4659e93db330d126427fdb19a3c1?tab=block" TargetMode="External"/><Relationship Id="rId2179" Type="http://schemas.openxmlformats.org/officeDocument/2006/relationships/hyperlink" Target="https://etherscan.io/tx/0xf7dd951e83520c6c3aaa54301300985855fa89c3e6755c21e830a5003d1d282c" TargetMode="External"/><Relationship Id="rId260" Type="http://schemas.openxmlformats.org/officeDocument/2006/relationships/hyperlink" Target="https://etherscan.io/tx/0x39f650876f3a62ed0e7054306d94bbde28c6763db591911328c5b31272c4ca4f" TargetMode="External"/><Relationship Id="rId2386" Type="http://schemas.openxmlformats.org/officeDocument/2006/relationships/hyperlink" Target="https://dashboard.tenderly.co/tx/mainnet/0x9ac620db53cfbb241c6b1e94c1ff95388a22c7fd64ac3da0ab90d7b4ca9271bd" TargetMode="External"/><Relationship Id="rId2593" Type="http://schemas.openxmlformats.org/officeDocument/2006/relationships/comments" Target="../comments11.xml"/><Relationship Id="rId120" Type="http://schemas.openxmlformats.org/officeDocument/2006/relationships/hyperlink" Target="https://libmev.com/blocks/21991355" TargetMode="External"/><Relationship Id="rId358" Type="http://schemas.openxmlformats.org/officeDocument/2006/relationships/hyperlink" Target="https://eigenphi.io/mev/ethereum/tx/0x3e7e74b0afecb3a79548c900e8f8355ab4f895dd1cb274fdcf8c3c0c9a4dbfa7" TargetMode="External"/><Relationship Id="rId565" Type="http://schemas.openxmlformats.org/officeDocument/2006/relationships/hyperlink" Target="https://etherscan.io/tx/0xae3cf017927b2cd0d3709adaf18bc84dd0e1856c77efcadc2997d26db32b98e4" TargetMode="External"/><Relationship Id="rId772" Type="http://schemas.openxmlformats.org/officeDocument/2006/relationships/hyperlink" Target="https://etherscan.io/tx/0xac5c7a658592e30fa5c6a8d8391cdda769a8ecc808263598d0139d7fc09544a5" TargetMode="External"/><Relationship Id="rId1195" Type="http://schemas.openxmlformats.org/officeDocument/2006/relationships/hyperlink" Target="https://etherscan.io/tx/0x7e8c07d5534269e153cdd1ac7669cc32e251dc15497e262d52ca1805238861ea" TargetMode="External"/><Relationship Id="rId2039" Type="http://schemas.openxmlformats.org/officeDocument/2006/relationships/hyperlink" Target="https://eigenphi.io/mev/eigentx/0x47be60c88fddd3984be23dce2ff31535835b08b40e354a6a8a5f3d7ec0d5559f?tab=block" TargetMode="External"/><Relationship Id="rId2246" Type="http://schemas.openxmlformats.org/officeDocument/2006/relationships/hyperlink" Target="https://eigenphi.io/mev/eigentx/0xb163e39a3dca99e22c0f803dc229d402cbfe5e106acf64c2966cc6bf12c1844d?tab=block" TargetMode="External"/><Relationship Id="rId2453" Type="http://schemas.openxmlformats.org/officeDocument/2006/relationships/hyperlink" Target="https://eigenphi.io/mev/ethereum/tx/0xfa754aa863d634febeb4d1decaae3e11db08a789f5886f1fccaed85f50d1331f" TargetMode="External"/><Relationship Id="rId218" Type="http://schemas.openxmlformats.org/officeDocument/2006/relationships/hyperlink" Target="https://eigenphi.io/mev/eigentx/0x8ce126fe60c03975d7a12be3e516bfa6c691db8b9a0748a9ef3552952d12a12b?tab=block" TargetMode="External"/><Relationship Id="rId425" Type="http://schemas.openxmlformats.org/officeDocument/2006/relationships/hyperlink" Target="https://etherscan.io/txs?block=21995745" TargetMode="External"/><Relationship Id="rId632" Type="http://schemas.openxmlformats.org/officeDocument/2006/relationships/hyperlink" Target="https://dashboard.tenderly.co/tx/mainnet/0x4350893efa32a9df30fd29a4d8d9398049bd4ef8f8e1c104de1738f33503b696" TargetMode="External"/><Relationship Id="rId1055" Type="http://schemas.openxmlformats.org/officeDocument/2006/relationships/hyperlink" Target="https://etherscan.io/txs?block=21995344" TargetMode="External"/><Relationship Id="rId1262" Type="http://schemas.openxmlformats.org/officeDocument/2006/relationships/hyperlink" Target="https://etherscan.io/tx/0xcdede0a862203e4bb2f1be80a0b1b36d47511d02f0a8a392e97886df2283c50c" TargetMode="External"/><Relationship Id="rId2106" Type="http://schemas.openxmlformats.org/officeDocument/2006/relationships/hyperlink" Target="https://etherscan.io/tx/0x0619d9034d3f3e3c43df096cbae28e67bb79b530bed269457f1378dc92373ec8" TargetMode="External"/><Relationship Id="rId2313" Type="http://schemas.openxmlformats.org/officeDocument/2006/relationships/hyperlink" Target="https://dashboard.tenderly.co/tx/mainnet/0x76409a563c59e402d8f5e157a38567f877e1155d9c97826029afa492af35bb04" TargetMode="External"/><Relationship Id="rId2520" Type="http://schemas.openxmlformats.org/officeDocument/2006/relationships/hyperlink" Target="https://eigenphi.io/mev/eigentx/0xd573078d721b370e92b81f05ab101aeef6f5db256c14cffed2cf678c4b288d0d?tab=block" TargetMode="External"/><Relationship Id="rId937" Type="http://schemas.openxmlformats.org/officeDocument/2006/relationships/hyperlink" Target="https://etherscan.io/tx/0x31c22532ce32518a74e151b89280d72fc313318f2a5292cd08ee1bd5ca02a31f" TargetMode="External"/><Relationship Id="rId1122" Type="http://schemas.openxmlformats.org/officeDocument/2006/relationships/hyperlink" Target="https://etherscan.io/tx/0xc6dc40f2bcea008bf8a46d2ffaaaf90c1df4eed8791ee918b91f2e675f91e85c" TargetMode="External"/><Relationship Id="rId1567" Type="http://schemas.openxmlformats.org/officeDocument/2006/relationships/hyperlink" Target="https://etherscan.io/tx/0xb8784e5b358abe08a1c358ff03d135825346904af21f3933ea7e89b5c2a54f1e" TargetMode="External"/><Relationship Id="rId1774" Type="http://schemas.openxmlformats.org/officeDocument/2006/relationships/hyperlink" Target="https://etherscan.io/txs?block=21992593" TargetMode="External"/><Relationship Id="rId1981" Type="http://schemas.openxmlformats.org/officeDocument/2006/relationships/hyperlink" Target="https://eigenphi.io/mev/eigentx/0x207e52a1c6afe1d322c66f3e601f987ba21fe4ad2721bd9b22dd4d3377b3fade?tab=block" TargetMode="External"/><Relationship Id="rId66" Type="http://schemas.openxmlformats.org/officeDocument/2006/relationships/hyperlink" Target="https://dashboard.tenderly.co/tx/mainnet/0x6107f18e4d6d906d6b7d471170031173b8c0d91a4a67a5cc9328bab653181ae5" TargetMode="External"/><Relationship Id="rId1427" Type="http://schemas.openxmlformats.org/officeDocument/2006/relationships/hyperlink" Target="https://etherscan.io/tx/0x17fadd60a30b1129b85035f132f3a17f84b30e430d016099daab03542fd7027f" TargetMode="External"/><Relationship Id="rId1634" Type="http://schemas.openxmlformats.org/officeDocument/2006/relationships/hyperlink" Target="https://etherscan.io/txs?block=21995426" TargetMode="External"/><Relationship Id="rId1841" Type="http://schemas.openxmlformats.org/officeDocument/2006/relationships/hyperlink" Target="https://etherscan.io/tx/0x6107f18e4d6d906d6b7d471170031173b8c0d91a4a67a5cc9328bab653181ae5" TargetMode="External"/><Relationship Id="rId1939" Type="http://schemas.openxmlformats.org/officeDocument/2006/relationships/hyperlink" Target="https://eigenphi.io/mev/eigentx/0x751c933d101fca189a6847f7da05eb2849fd42c225e5dbfa73713ff1bc200a45?tab=block" TargetMode="External"/><Relationship Id="rId1701" Type="http://schemas.openxmlformats.org/officeDocument/2006/relationships/hyperlink" Target="https://eigenphi.io/mev/ethereum/tx/0x5dea74f42148c22fa2460525aac284c0f33e411678683f8ff95221f40cd64675" TargetMode="External"/><Relationship Id="rId282" Type="http://schemas.openxmlformats.org/officeDocument/2006/relationships/hyperlink" Target="https://etherscan.io/tx/0x0cf03938bc8e80dd95b1d520f3dc1be4c8ce342820ad54270c9c378560da2ede" TargetMode="External"/><Relationship Id="rId587" Type="http://schemas.openxmlformats.org/officeDocument/2006/relationships/hyperlink" Target="https://etherscan.io/tx/0xb4faa830a7896d009f2e190192df980a56d221573112c2cbc1c81926de0f0e3d" TargetMode="External"/><Relationship Id="rId2170" Type="http://schemas.openxmlformats.org/officeDocument/2006/relationships/hyperlink" Target="https://etherscan.io/txs?block=21990048" TargetMode="External"/><Relationship Id="rId2268" Type="http://schemas.openxmlformats.org/officeDocument/2006/relationships/hyperlink" Target="https://eigenphi.io/mev/eigentx/0x0af7785f0a16e4bb4d550ae1676234b806812261dad25077c23c950532913926?tab=block" TargetMode="External"/><Relationship Id="rId8" Type="http://schemas.openxmlformats.org/officeDocument/2006/relationships/hyperlink" Target="https://etherscan.io/tx/0x1d71092a91a63d25ef5287a0a2f4e54f4134dea9a5fc0ca6b4062552f47aa3e3" TargetMode="External"/><Relationship Id="rId142" Type="http://schemas.openxmlformats.org/officeDocument/2006/relationships/hyperlink" Target="https://etherscan.io/tx/0xaa6192db0177aee29bee9eb54d3ab31a12e74caa7122e6921e38ce164573e16d" TargetMode="External"/><Relationship Id="rId447" Type="http://schemas.openxmlformats.org/officeDocument/2006/relationships/hyperlink" Target="https://etherscan.io/tx/0xfea21aa73c4905d8a3d157dcf5787ffe4bb7e53f1f2def9f7f875f16e8269220" TargetMode="External"/><Relationship Id="rId794" Type="http://schemas.openxmlformats.org/officeDocument/2006/relationships/hyperlink" Target="https://dashboard.tenderly.co/tx/mainnet/0x0882dd7f3e0b3ee8edabfe210971d2a98988359f00a02a1f28b18860c8e05da1" TargetMode="External"/><Relationship Id="rId1077" Type="http://schemas.openxmlformats.org/officeDocument/2006/relationships/hyperlink" Target="https://etherscan.io/tx/0x893f7268fd0a1649355f4a2c9433b471bae695f768ba844cff46523fbba6f0e5" TargetMode="External"/><Relationship Id="rId2030" Type="http://schemas.openxmlformats.org/officeDocument/2006/relationships/hyperlink" Target="https://dashboard.tenderly.co/tx/mainnet/0x2a2edb3ecf20de6ef0b4b9c49362202968be98f1b09ec2edbf27eeb304333d30" TargetMode="External"/><Relationship Id="rId2128" Type="http://schemas.openxmlformats.org/officeDocument/2006/relationships/hyperlink" Target="https://eigenphi.io/mev/ethereum/tx/0xd3e6be93781e015822c9907915b6d578517f7cf9a95a395b0f60504c779cf779" TargetMode="External"/><Relationship Id="rId2475" Type="http://schemas.openxmlformats.org/officeDocument/2006/relationships/hyperlink" Target="https://dashboard.tenderly.co/tx/mainnet/0x23a010d1d86712c1f8f691b44fd38b9e4caa11940dbd0bf16e787eaf9d71d640" TargetMode="External"/><Relationship Id="rId654" Type="http://schemas.openxmlformats.org/officeDocument/2006/relationships/hyperlink" Target="https://etherscan.io/txs?block=21996124" TargetMode="External"/><Relationship Id="rId861" Type="http://schemas.openxmlformats.org/officeDocument/2006/relationships/hyperlink" Target="https://eigenphi.io/mev/eigentx/0xc126e58df8342267616f84ba0cd7267fc983e963a9776cb7350164abbed213cb?tab=block" TargetMode="External"/><Relationship Id="rId959" Type="http://schemas.openxmlformats.org/officeDocument/2006/relationships/hyperlink" Target="https://etherscan.io/tx/0x6cddaf1f4a342d0db5e5c201a96c05ba4a696c65ca9e548cb30e19cea8a30d0c" TargetMode="External"/><Relationship Id="rId1284" Type="http://schemas.openxmlformats.org/officeDocument/2006/relationships/hyperlink" Target="https://dashboard.tenderly.co/tx/mainnet/0x6f02bb4740668452450aff60e8648acd1fb5fc82bf616a06130d0cdb95d8a4a8" TargetMode="External"/><Relationship Id="rId1491" Type="http://schemas.openxmlformats.org/officeDocument/2006/relationships/hyperlink" Target="https://etherscan.io/tx/0xc1ab15dace3357507327b30c2c2b6eb3c67c672bd1840a9c4fe280cd39eaf822" TargetMode="External"/><Relationship Id="rId1589" Type="http://schemas.openxmlformats.org/officeDocument/2006/relationships/hyperlink" Target="https://etherscan.io/tx/0x3e8871889327777949ea3482a0d3cf775dda7e4f276c575384a4f3de75185c77" TargetMode="External"/><Relationship Id="rId2335" Type="http://schemas.openxmlformats.org/officeDocument/2006/relationships/hyperlink" Target="https://eigenphi.io/mev/ethereum/tx/0xf4f833e5e52af52af93b1d819ad5b5c8e6ec3c476fef1136fba3f4fd71502795" TargetMode="External"/><Relationship Id="rId2542" Type="http://schemas.openxmlformats.org/officeDocument/2006/relationships/hyperlink" Target="https://libmev.com/blocks/21995766" TargetMode="External"/><Relationship Id="rId307" Type="http://schemas.openxmlformats.org/officeDocument/2006/relationships/hyperlink" Target="https://eigenphi.io/mev/eigentx/0xf7906bde08684f2978a0e221fa3d8871a5961855f080d95e159bdcdbb3969e12?tab=block" TargetMode="External"/><Relationship Id="rId514" Type="http://schemas.openxmlformats.org/officeDocument/2006/relationships/hyperlink" Target="https://etherscan.io/tx/0x1d73490f011be0ab65707995e547d8135ed0756737493d95df9912709b7ab14b" TargetMode="External"/><Relationship Id="rId721" Type="http://schemas.openxmlformats.org/officeDocument/2006/relationships/hyperlink" Target="https://dashboard.tenderly.co/tx/mainnet/0xc4466db21c4bd19d5624528ed1285f6ffb8d7a0f0714f11874442f255d88dd38" TargetMode="External"/><Relationship Id="rId1144" Type="http://schemas.openxmlformats.org/officeDocument/2006/relationships/hyperlink" Target="https://etherscan.io/tx/0x49c6f0385c7d6ffc9ace4b5f2cada4b77e739a58e4389768fa9857015fdce6e4" TargetMode="External"/><Relationship Id="rId1351" Type="http://schemas.openxmlformats.org/officeDocument/2006/relationships/hyperlink" Target="https://etherscan.io/tx/0xfe8f499e59c4eacf42a3fd3122824d72043dba1c009e59732b19708a61b00ac3" TargetMode="External"/><Relationship Id="rId1449" Type="http://schemas.openxmlformats.org/officeDocument/2006/relationships/hyperlink" Target="https://etherscan.io/txs?block=21991554" TargetMode="External"/><Relationship Id="rId1796" Type="http://schemas.openxmlformats.org/officeDocument/2006/relationships/hyperlink" Target="https://etherscan.io/tx/0xfaef2c9a92c1a9407695dd12a481f4207063e613b9be1de62519fcf84ee5d18c" TargetMode="External"/><Relationship Id="rId2402" Type="http://schemas.openxmlformats.org/officeDocument/2006/relationships/hyperlink" Target="https://eigenphi.io/mev/eigentx/0x15b809507db7e6ea00dfab3a498fa75178bd67677be24610df4cbcfb90140c3f?tab=block" TargetMode="External"/><Relationship Id="rId88" Type="http://schemas.openxmlformats.org/officeDocument/2006/relationships/hyperlink" Target="https://eigenphi.io/mev/ethereum/tx/0x7ec040c7c97b66aa7b60c849ab6043b9865a49771f17c85bd8b199f7af8178cd" TargetMode="External"/><Relationship Id="rId819" Type="http://schemas.openxmlformats.org/officeDocument/2006/relationships/hyperlink" Target="https://etherscan.io/tx/0x0cf03938bc8e80dd95b1d520f3dc1be4c8ce342820ad54270c9c378560da2ede" TargetMode="External"/><Relationship Id="rId1004" Type="http://schemas.openxmlformats.org/officeDocument/2006/relationships/hyperlink" Target="https://etherscan.io/txs?block=21995285" TargetMode="External"/><Relationship Id="rId1211" Type="http://schemas.openxmlformats.org/officeDocument/2006/relationships/hyperlink" Target="https://etherscan.io/tx/0x9a0058eff8311c29aca8d9060864449c4ca224d006483eddb3c6d8f20c90055e" TargetMode="External"/><Relationship Id="rId1656" Type="http://schemas.openxmlformats.org/officeDocument/2006/relationships/hyperlink" Target="https://etherscan.io/tx/0x22e57ec9c5b5093d6d7b803d0d30cd64e9266c53c7cd9af39e26416282d6f005" TargetMode="External"/><Relationship Id="rId1863" Type="http://schemas.openxmlformats.org/officeDocument/2006/relationships/hyperlink" Target="https://libmev.com/blocks/21995283" TargetMode="External"/><Relationship Id="rId1309" Type="http://schemas.openxmlformats.org/officeDocument/2006/relationships/hyperlink" Target="https://libmev.com/blocks/21990470" TargetMode="External"/><Relationship Id="rId1516" Type="http://schemas.openxmlformats.org/officeDocument/2006/relationships/hyperlink" Target="https://dashboard.tenderly.co/tx/mainnet/0x955e0e7f439d686914b39bc367a0e88ad5519a5687544de94fc1bae028c55a59" TargetMode="External"/><Relationship Id="rId1723" Type="http://schemas.openxmlformats.org/officeDocument/2006/relationships/hyperlink" Target="https://eigenphi.io/mev/eigentx/0x924d1d72ef37366a298fd6c32ee88f1c439976c5368296fa800c28405240aea1?tab=block" TargetMode="External"/><Relationship Id="rId1930" Type="http://schemas.openxmlformats.org/officeDocument/2006/relationships/hyperlink" Target="https://dashboard.tenderly.co/tx/mainnet/0x75d79e84a0acbf943df4aaa74d9022cb771937e3b56ef96e50d9df8b4201a18b" TargetMode="External"/><Relationship Id="rId15" Type="http://schemas.openxmlformats.org/officeDocument/2006/relationships/hyperlink" Target="https://etherscan.io/txs?block=21991817" TargetMode="External"/><Relationship Id="rId2192" Type="http://schemas.openxmlformats.org/officeDocument/2006/relationships/hyperlink" Target="https://etherscan.io/txs?block=21992450" TargetMode="External"/><Relationship Id="rId164" Type="http://schemas.openxmlformats.org/officeDocument/2006/relationships/hyperlink" Target="https://etherscan.io/txs?block=21992165" TargetMode="External"/><Relationship Id="rId371" Type="http://schemas.openxmlformats.org/officeDocument/2006/relationships/hyperlink" Target="https://dashboard.tenderly.co/tx/mainnet/0x464c782e9a14d6fb4fb2f2086432aca655397e16ceefb03373fd6f066264740d" TargetMode="External"/><Relationship Id="rId2052" Type="http://schemas.openxmlformats.org/officeDocument/2006/relationships/hyperlink" Target="https://dashboard.tenderly.co/tx/mainnet/0x4a6038c6c822c00d8c2456c1fc04238133d5aa9ff68cc344c7760371bb3d55eb" TargetMode="External"/><Relationship Id="rId2497" Type="http://schemas.openxmlformats.org/officeDocument/2006/relationships/hyperlink" Target="https://eigenphi.io/mev/ethereum/tx/0x924dbb395c7894ec15704cfb2ce0ccaedaa0eda3a55d9be0ee4460180e8a257a" TargetMode="External"/><Relationship Id="rId469" Type="http://schemas.openxmlformats.org/officeDocument/2006/relationships/hyperlink" Target="https://etherscan.io/tx/0x75d79e84a0acbf943df4aaa74d9022cb771937e3b56ef96e50d9df8b4201a18b" TargetMode="External"/><Relationship Id="rId676" Type="http://schemas.openxmlformats.org/officeDocument/2006/relationships/hyperlink" Target="https://etherscan.io/txs?block=21991869" TargetMode="External"/><Relationship Id="rId883" Type="http://schemas.openxmlformats.org/officeDocument/2006/relationships/hyperlink" Target="https://eigenphi.io/mev/ethereum/tx/0xba651d6d9b46eb35423dd2aad1c66145bd8e8d73c1054bd62deb4f57f8e1f90b" TargetMode="External"/><Relationship Id="rId1099" Type="http://schemas.openxmlformats.org/officeDocument/2006/relationships/hyperlink" Target="https://etherscan.io/tx/0x2443d957b2e733f8a98504833c442797b3fd1d93a8d337c73f32d447d48fb6eb" TargetMode="External"/><Relationship Id="rId2357" Type="http://schemas.openxmlformats.org/officeDocument/2006/relationships/hyperlink" Target="https://eigenphi.io/mev/ethereum/tx/0xa22dd018464e5f144fed0079fefe7e060138e7863765e20513905c5a87922c2b" TargetMode="External"/><Relationship Id="rId2564" Type="http://schemas.openxmlformats.org/officeDocument/2006/relationships/hyperlink" Target="https://etherscan.io/txs?block=21989689" TargetMode="External"/><Relationship Id="rId231" Type="http://schemas.openxmlformats.org/officeDocument/2006/relationships/hyperlink" Target="https://etherscan.io/tx/0xec30fd5f1599b5a598bbee83c3925c1a9eae3e688617da4d57b588a72046fcee" TargetMode="External"/><Relationship Id="rId329" Type="http://schemas.openxmlformats.org/officeDocument/2006/relationships/hyperlink" Target="https://eigenphi.io/mev/ethereum/tx/0xd0f7d63ed33837d081bae7a994f637141a46a2cf2172ac5e7075fdb782f54f50" TargetMode="External"/><Relationship Id="rId536" Type="http://schemas.openxmlformats.org/officeDocument/2006/relationships/hyperlink" Target="https://etherscan.io/tx/0xd560ae78d6d98be13852b84f7160038ce56dff3e7c12c9123b29d3e32a75a909" TargetMode="External"/><Relationship Id="rId1166" Type="http://schemas.openxmlformats.org/officeDocument/2006/relationships/hyperlink" Target="https://etherscan.io/tx/0xb1abe13f90e2475277d03b90a63dd8c7663dc9d2adbe961f34fb18cc7175e7c9" TargetMode="External"/><Relationship Id="rId1373" Type="http://schemas.openxmlformats.org/officeDocument/2006/relationships/hyperlink" Target="https://etherscan.io/tx/0x6c6d8854f64e56687e25a428b7ffea79a7807a1749df555cb2b899ae9fce370b" TargetMode="External"/><Relationship Id="rId2217" Type="http://schemas.openxmlformats.org/officeDocument/2006/relationships/hyperlink" Target="https://eigenphi.io/mev/ethereum/tx/0x232f1b1dcb7a2e556e59a57d9d9dbb53a0bc6ef931aa4191f18b3c3738517207" TargetMode="External"/><Relationship Id="rId743" Type="http://schemas.openxmlformats.org/officeDocument/2006/relationships/hyperlink" Target="https://dashboard.tenderly.co/tx/mainnet/0x382292ba4c6b5a69a93f2a9e4877b22ab246c2ff7b141230dd775d4573c74a39" TargetMode="External"/><Relationship Id="rId950" Type="http://schemas.openxmlformats.org/officeDocument/2006/relationships/hyperlink" Target="https://eigenphi.io/mev/eigentx/0x5ef14121fae6b08a3d7f9c57c70be4f17bb152c06ea7f577e9da553e8932c359?tab=block" TargetMode="External"/><Relationship Id="rId1026" Type="http://schemas.openxmlformats.org/officeDocument/2006/relationships/hyperlink" Target="https://etherscan.io/tx/0x93eebaa787a1a6e908158c2d47ed0fd27babe6334b891e850a83d6048028930f" TargetMode="External"/><Relationship Id="rId1580" Type="http://schemas.openxmlformats.org/officeDocument/2006/relationships/hyperlink" Target="https://etherscan.io/tx/0x0a7b9e6c73e14a273e48e7cd9675632d57c9d84b896f949a1ac4da905d800905" TargetMode="External"/><Relationship Id="rId1678" Type="http://schemas.openxmlformats.org/officeDocument/2006/relationships/hyperlink" Target="https://etherscan.io/tx/0x7cab541c88fec7a2f73e613104424adb2c6c46067f4e413f5ffec00c4085190f" TargetMode="External"/><Relationship Id="rId1885" Type="http://schemas.openxmlformats.org/officeDocument/2006/relationships/hyperlink" Target="https://etherscan.io/txs?block=21990309" TargetMode="External"/><Relationship Id="rId2424" Type="http://schemas.openxmlformats.org/officeDocument/2006/relationships/hyperlink" Target="https://eigenphi.io/mev/eigentx/0xaae3dd7c5842c3f427f3005689768a4f314b3f0852cc4ee8de78cad7b182aa3a?tab=block" TargetMode="External"/><Relationship Id="rId603" Type="http://schemas.openxmlformats.org/officeDocument/2006/relationships/hyperlink" Target="https://dashboard.tenderly.co/tx/mainnet/0x8535e2becf8d36d8e712d6abec639324e182d8c7a8e30007eea9e9b419451b42" TargetMode="External"/><Relationship Id="rId810" Type="http://schemas.openxmlformats.org/officeDocument/2006/relationships/hyperlink" Target="https://eigenphi.io/mev/eigentx/0x093597389bc13604167d494807758a37ac268ca6bf8839d83b10336bee382ca9?tab=block" TargetMode="External"/><Relationship Id="rId908" Type="http://schemas.openxmlformats.org/officeDocument/2006/relationships/hyperlink" Target="https://etherscan.io/tx/0x56bb29f7ffc20d235eee5f12826fab4af2da34e5b39c687fc4e836600c173821" TargetMode="External"/><Relationship Id="rId1233" Type="http://schemas.openxmlformats.org/officeDocument/2006/relationships/hyperlink" Target="https://etherscan.io/tx/0xd03bc5a9292eec3ca5c27053615faaa66a2026423086062f13e43bde9c6e630d" TargetMode="External"/><Relationship Id="rId1440" Type="http://schemas.openxmlformats.org/officeDocument/2006/relationships/hyperlink" Target="https://etherscan.io/tx/0x2e9c9bcdbdf7458cdeed98cc2bc1cfafecce22f518da5c1842f318e186cc83fb" TargetMode="External"/><Relationship Id="rId1538" Type="http://schemas.openxmlformats.org/officeDocument/2006/relationships/hyperlink" Target="https://dashboard.tenderly.co/tx/mainnet/0x1554d152a6302e7da2df9974c89e0de77e1d90352d68425bc1abcc72ae213eac" TargetMode="External"/><Relationship Id="rId1300" Type="http://schemas.openxmlformats.org/officeDocument/2006/relationships/hyperlink" Target="https://eigenphi.io/mev/ethereum/tx/0xbedd69b1f7df50b38f3aece7d103119525a81dc577bc6f358a925654fb861aca" TargetMode="External"/><Relationship Id="rId1745" Type="http://schemas.openxmlformats.org/officeDocument/2006/relationships/hyperlink" Target="https://etherscan.io/tx/0xfbb1d5aa1a2c581e97d67daa7a11df9e02d3abb8559b8944afb9c93ad6ca1fa1" TargetMode="External"/><Relationship Id="rId1952" Type="http://schemas.openxmlformats.org/officeDocument/2006/relationships/hyperlink" Target="https://eigenphi.io/mev/ethereum/tx/0xca18bbaf77505436f0938e792b7fd539b28fe0ee53e88cd5480c45842d288c05" TargetMode="External"/><Relationship Id="rId37" Type="http://schemas.openxmlformats.org/officeDocument/2006/relationships/hyperlink" Target="https://dashboard.tenderly.co/tx/mainnet/0xbd5fedb60f309e6411d8abb7885229b7ce898b6c7d118607e0f4cf3a0184cb72" TargetMode="External"/><Relationship Id="rId1605" Type="http://schemas.openxmlformats.org/officeDocument/2006/relationships/hyperlink" Target="https://dashboard.tenderly.co/tx/mainnet/0xc6aa72869b0e0bed4797aec7436f41c3da635179841e8221014e5d8215bb3eb5" TargetMode="External"/><Relationship Id="rId1812" Type="http://schemas.openxmlformats.org/officeDocument/2006/relationships/hyperlink" Target="https://etherscan.io/tx/0x82c85d02880489413d4a979fe5312222ea77fe39b09be2010cca5b83772caea0" TargetMode="External"/><Relationship Id="rId186" Type="http://schemas.openxmlformats.org/officeDocument/2006/relationships/hyperlink" Target="https://etherscan.io/tx/0x4715e88de085ff2ee7849cc6712305ed726171da76e950ff3da69b1cd3017cfe" TargetMode="External"/><Relationship Id="rId393" Type="http://schemas.openxmlformats.org/officeDocument/2006/relationships/hyperlink" Target="https://eigenphi.io/mev/eigentx/0x0f3a6ddbc25c93654d79437bccffb1b1081e09342e50673707869521b5bc75a8?tab=block" TargetMode="External"/><Relationship Id="rId2074" Type="http://schemas.openxmlformats.org/officeDocument/2006/relationships/hyperlink" Target="https://eigenphi.io/mev/eigentx/0x664da47ddab29a7d1b3d3ecd1a6db21b237e1576cb8ebbbbf59ea612d01eae0e?tab=block" TargetMode="External"/><Relationship Id="rId2281" Type="http://schemas.openxmlformats.org/officeDocument/2006/relationships/hyperlink" Target="https://dashboard.tenderly.co/tx/mainnet/0xda66152c60398ad2cb545a7f598c8e3d128c8968060197d680bed0ce4e118774" TargetMode="External"/><Relationship Id="rId253" Type="http://schemas.openxmlformats.org/officeDocument/2006/relationships/hyperlink" Target="https://dashboard.tenderly.co/tx/mainnet/0xff3d2575abdb9426883064ade6ee5cc9c1c5ce03cbb068204b808ea00bf99498" TargetMode="External"/><Relationship Id="rId460" Type="http://schemas.openxmlformats.org/officeDocument/2006/relationships/hyperlink" Target="https://eigenphi.io/mev/eigentx/0xd264a7f00a8639b72c9417d8557f9e6642d6b0a82b83374ad309b48e5efed7f1?tab=block" TargetMode="External"/><Relationship Id="rId698" Type="http://schemas.openxmlformats.org/officeDocument/2006/relationships/hyperlink" Target="https://etherscan.io/txs?block=21995590" TargetMode="External"/><Relationship Id="rId1090" Type="http://schemas.openxmlformats.org/officeDocument/2006/relationships/hyperlink" Target="https://etherscan.io/tx/0xd28253b9436922a74baee1cf4db3637da36b7ebadc1e8b2876cf65a936eceb1c" TargetMode="External"/><Relationship Id="rId2141" Type="http://schemas.openxmlformats.org/officeDocument/2006/relationships/hyperlink" Target="https://dashboard.tenderly.co/tx/mainnet/0x06d797c037f63f5851d007429486127fe3ea6cf0674606beadc7e70572a22b34" TargetMode="External"/><Relationship Id="rId2379" Type="http://schemas.openxmlformats.org/officeDocument/2006/relationships/hyperlink" Target="https://eigenphi.io/mev/ethereum/tx/0x8b6424053b33fa1b8a01fa37374041be008a607793b1f41db3df582589cb3bd9" TargetMode="External"/><Relationship Id="rId2586" Type="http://schemas.openxmlformats.org/officeDocument/2006/relationships/hyperlink" Target="https://etherscan.io/tx/0xd873b0c6f50727e52322e3f174fefa2211e692c299a1e8bbfaaa3426e08f9ca2" TargetMode="External"/><Relationship Id="rId113" Type="http://schemas.openxmlformats.org/officeDocument/2006/relationships/hyperlink" Target="https://etherscan.io/tx/0xe8133d417eb058e4bfbdb6424dedec3310ce1bc7f1697dbb325ee25c8dfa8ed0" TargetMode="External"/><Relationship Id="rId320" Type="http://schemas.openxmlformats.org/officeDocument/2006/relationships/hyperlink" Target="https://etherscan.io/tx/0x45bd7f8ead9cdba4c7ca313174ddc12f7afd04637c4ea70936c2b4cbd83023cf" TargetMode="External"/><Relationship Id="rId558" Type="http://schemas.openxmlformats.org/officeDocument/2006/relationships/hyperlink" Target="https://dashboard.tenderly.co/tx/mainnet/0x992d71930e0612d7cdf754060ee57c19027abe46cca3b5c7a9fc05092bb90daf" TargetMode="External"/><Relationship Id="rId765" Type="http://schemas.openxmlformats.org/officeDocument/2006/relationships/hyperlink" Target="https://dashboard.tenderly.co/tx/mainnet/0x2ec21b2096aea2a99920ef996e2a85c6414835e37a9f3f8eaa7d190690c1ee14" TargetMode="External"/><Relationship Id="rId972" Type="http://schemas.openxmlformats.org/officeDocument/2006/relationships/hyperlink" Target="https://eigenphi.io/mev/eigentx/0x928eff285c2b43a93bec8d5b50f1522531ce994eb77f9be9aae1eee8e3835e16?tab=block" TargetMode="External"/><Relationship Id="rId1188" Type="http://schemas.openxmlformats.org/officeDocument/2006/relationships/hyperlink" Target="https://etherscan.io/tx/0x1ceed2d6b48fb825f0ca3b26dee3cd21487c68ad8592e31c08bf9a3668ceba1c" TargetMode="External"/><Relationship Id="rId1395" Type="http://schemas.openxmlformats.org/officeDocument/2006/relationships/hyperlink" Target="https://etherscan.io/txs?block=21989452" TargetMode="External"/><Relationship Id="rId2001" Type="http://schemas.openxmlformats.org/officeDocument/2006/relationships/hyperlink" Target="https://dashboard.tenderly.co/tx/mainnet/0x0089d9655f8b8d0026f2071c5edb4b393531c3401a671785d15a9cdabc7ef721" TargetMode="External"/><Relationship Id="rId2239" Type="http://schemas.openxmlformats.org/officeDocument/2006/relationships/hyperlink" Target="https://eigenphi.io/mev/eigentx/0x86010948d036921be34fe71585b163dbb3ee14d9d10bdc7f2f9fcba984fe4948?tab=block" TargetMode="External"/><Relationship Id="rId2446" Type="http://schemas.openxmlformats.org/officeDocument/2006/relationships/hyperlink" Target="https://eigenphi.io/mev/ethereum/tx/0x3e85729a316788b0b4e9890dfb6823723530f4ce50999d6d5978a56643329546" TargetMode="External"/><Relationship Id="rId418" Type="http://schemas.openxmlformats.org/officeDocument/2006/relationships/hyperlink" Target="https://etherscan.io/txs?block=21990514" TargetMode="External"/><Relationship Id="rId625" Type="http://schemas.openxmlformats.org/officeDocument/2006/relationships/hyperlink" Target="https://dashboard.tenderly.co/tx/mainnet/0x8fbe23372f5eac87089365753692f74e5f23a2b6a1830cb1fe0520dd72b7999a" TargetMode="External"/><Relationship Id="rId832" Type="http://schemas.openxmlformats.org/officeDocument/2006/relationships/hyperlink" Target="https://libmev.com/blocks/21990878" TargetMode="External"/><Relationship Id="rId1048" Type="http://schemas.openxmlformats.org/officeDocument/2006/relationships/hyperlink" Target="https://etherscan.io/txs?block=21992770" TargetMode="External"/><Relationship Id="rId1255" Type="http://schemas.openxmlformats.org/officeDocument/2006/relationships/hyperlink" Target="https://etherscan.io/tx/0x716be08af0953d522555407af157c1dffed75a7dd5e916780038256d2921932d" TargetMode="External"/><Relationship Id="rId1462" Type="http://schemas.openxmlformats.org/officeDocument/2006/relationships/hyperlink" Target="https://etherscan.io/tx/0xd873b0c6f50727e52322e3f174fefa2211e692c299a1e8bbfaaa3426e08f9ca2" TargetMode="External"/><Relationship Id="rId2306" Type="http://schemas.openxmlformats.org/officeDocument/2006/relationships/hyperlink" Target="https://eigenphi.io/mev/ethereum/tx/0x60de4ad2e67244beb884a5161f0e9c8a89ace5e6b9d36df7a086b6da82a9b510" TargetMode="External"/><Relationship Id="rId2513" Type="http://schemas.openxmlformats.org/officeDocument/2006/relationships/hyperlink" Target="https://libmev.com/blocks/21993625" TargetMode="External"/><Relationship Id="rId1115" Type="http://schemas.openxmlformats.org/officeDocument/2006/relationships/hyperlink" Target="https://etherscan.io/tx/0xaa49bffa2ad66f209bf0b1d324576fce36570e706aae9d8ca6d8ffa61dbcc77f" TargetMode="External"/><Relationship Id="rId1322" Type="http://schemas.openxmlformats.org/officeDocument/2006/relationships/hyperlink" Target="https://eigenphi.io/mev/eigentx/0x89cdee09dfeddfd99b17b8ddc83409e92f7d099d5a9afc4af1b4a15fba8fa190?tab=block" TargetMode="External"/><Relationship Id="rId1767" Type="http://schemas.openxmlformats.org/officeDocument/2006/relationships/hyperlink" Target="https://etherscan.io/txs?block=21995494" TargetMode="External"/><Relationship Id="rId1974" Type="http://schemas.openxmlformats.org/officeDocument/2006/relationships/hyperlink" Target="https://eigenphi.io/mev/eigentx/0x869be8a1f235333a272501be9795e6fa2e2e9adc6e5b5a077b6a922ecf4a97d6?tab=block" TargetMode="External"/><Relationship Id="rId59" Type="http://schemas.openxmlformats.org/officeDocument/2006/relationships/hyperlink" Target="https://dashboard.tenderly.co/tx/mainnet/0x5413ec95c122379dc4c1bff387abfb47da784fa86195103fbda3bc868899e72c" TargetMode="External"/><Relationship Id="rId1627" Type="http://schemas.openxmlformats.org/officeDocument/2006/relationships/hyperlink" Target="https://etherscan.io/tx/0xa076b62b3feedcefb94275bd200fc46817132e2d8e6a66aa6af5966f9e8147de" TargetMode="External"/><Relationship Id="rId1834" Type="http://schemas.openxmlformats.org/officeDocument/2006/relationships/hyperlink" Target="https://etherscan.io/txs?block=21992065" TargetMode="External"/><Relationship Id="rId2096" Type="http://schemas.openxmlformats.org/officeDocument/2006/relationships/hyperlink" Target="https://eigenphi.io/mev/eigentx/0x937379a8de83ab0ab4f4e099e263cf71a7b1a303c0e1c9a89b7f99e68dffaa82?tab=block" TargetMode="External"/><Relationship Id="rId1901" Type="http://schemas.openxmlformats.org/officeDocument/2006/relationships/hyperlink" Target="https://eigenphi.io/mev/ethereum/tx/0x3c2c2d2ca1352d57c06c201e60110b58e94e2f9d479e82e913382c24cb3ae52a" TargetMode="External"/><Relationship Id="rId275" Type="http://schemas.openxmlformats.org/officeDocument/2006/relationships/hyperlink" Target="https://etherscan.io/tx/0x5dbc6e1cc2c6f05e89e148cc6a67f01d1a8f79ce99d31bc59d196472e31b88f0" TargetMode="External"/><Relationship Id="rId482" Type="http://schemas.openxmlformats.org/officeDocument/2006/relationships/hyperlink" Target="https://libmev.com/blocks/21991642" TargetMode="External"/><Relationship Id="rId2163" Type="http://schemas.openxmlformats.org/officeDocument/2006/relationships/hyperlink" Target="https://etherscan.io/txs?block=21992102" TargetMode="External"/><Relationship Id="rId2370" Type="http://schemas.openxmlformats.org/officeDocument/2006/relationships/hyperlink" Target="https://etherscan.io/tx/0x421012dc184e8a77c39a8e98599541fbb629924341f82f5123bb523a4ecd3258" TargetMode="External"/><Relationship Id="rId135" Type="http://schemas.openxmlformats.org/officeDocument/2006/relationships/hyperlink" Target="https://etherscan.io/tx/0x2821d17a9ae425f7b3d1c61d6f35ad38be89a2f730bef8e1f533e04144a9aba5" TargetMode="External"/><Relationship Id="rId342" Type="http://schemas.openxmlformats.org/officeDocument/2006/relationships/hyperlink" Target="https://dashboard.tenderly.co/tx/mainnet/0x0976a63859cc98cd0d1d45b091f4140af55eee135a0414a2fddfdb0706f4c97f" TargetMode="External"/><Relationship Id="rId787" Type="http://schemas.openxmlformats.org/officeDocument/2006/relationships/hyperlink" Target="https://dashboard.tenderly.co/tx/mainnet/0x5173db749a674049e6174baa4f17d6859b2516b47b305b15e900244fce0204d0" TargetMode="External"/><Relationship Id="rId994" Type="http://schemas.openxmlformats.org/officeDocument/2006/relationships/hyperlink" Target="https://eigenphi.io/mev/eigentx/0x8b1a3dd6e4409ed37a972546afc1f43e340463aaa6b5322da31a748248e4a61c?tab=block" TargetMode="External"/><Relationship Id="rId2023" Type="http://schemas.openxmlformats.org/officeDocument/2006/relationships/hyperlink" Target="https://dashboard.tenderly.co/tx/mainnet/0xaa6192db0177aee29bee9eb54d3ab31a12e74caa7122e6921e38ce164573e16d" TargetMode="External"/><Relationship Id="rId2230" Type="http://schemas.openxmlformats.org/officeDocument/2006/relationships/hyperlink" Target="https://dashboard.tenderly.co/tx/mainnet/0x32a8c1ffad26f120c72a8799b02d548846cbd9117152db13c66f03e8c0045f67" TargetMode="External"/><Relationship Id="rId2468" Type="http://schemas.openxmlformats.org/officeDocument/2006/relationships/hyperlink" Target="https://dashboard.tenderly.co/tx/mainnet/0xfdcdb4642caa14a86a5cf87c854e1c0b44cdf46e1820bf8494926522fe6921d7" TargetMode="External"/><Relationship Id="rId202" Type="http://schemas.openxmlformats.org/officeDocument/2006/relationships/hyperlink" Target="https://dashboard.tenderly.co/tx/mainnet/0x0031f86f7f488effbbd50210ea925259a790eec4df6073cedd3c44de0e3aa875" TargetMode="External"/><Relationship Id="rId647" Type="http://schemas.openxmlformats.org/officeDocument/2006/relationships/hyperlink" Target="https://etherscan.io/tx/0x0375f68fe2e9ad0c4cac96aef3468153ce9b9ddb12dcb5a61bb37b0cb62aca01" TargetMode="External"/><Relationship Id="rId854" Type="http://schemas.openxmlformats.org/officeDocument/2006/relationships/hyperlink" Target="https://libmev.com/blocks/21991216" TargetMode="External"/><Relationship Id="rId1277" Type="http://schemas.openxmlformats.org/officeDocument/2006/relationships/hyperlink" Target="https://etherscan.io/tx/0xb4958315f06106baaa34768fe8ffbc95dec0afdba5ce40d0d7003f5455a99be5" TargetMode="External"/><Relationship Id="rId1484" Type="http://schemas.openxmlformats.org/officeDocument/2006/relationships/hyperlink" Target="https://etherscan.io/tx/0x61bcceb0bb64efccbaaa8b460679d8b26b712e9e8248e74935613cdbc9f86982" TargetMode="External"/><Relationship Id="rId1691" Type="http://schemas.openxmlformats.org/officeDocument/2006/relationships/hyperlink" Target="https://etherscan.io/txs?block=21993384" TargetMode="External"/><Relationship Id="rId2328" Type="http://schemas.openxmlformats.org/officeDocument/2006/relationships/hyperlink" Target="https://eigenphi.io/mev/ethereum/tx/0xe57c8a395463b73a47ae8bb35c497c6dfdbe9bbc397f4c230f023d252db17c14" TargetMode="External"/><Relationship Id="rId2535" Type="http://schemas.openxmlformats.org/officeDocument/2006/relationships/hyperlink" Target="https://libmev.com/blocks/21989509" TargetMode="External"/><Relationship Id="rId507" Type="http://schemas.openxmlformats.org/officeDocument/2006/relationships/hyperlink" Target="https://etherscan.io/tx/0xe906415518d9fcbbebda1f1d62f5f2e6daa275ce378e34c57886260d683a730f" TargetMode="External"/><Relationship Id="rId714" Type="http://schemas.openxmlformats.org/officeDocument/2006/relationships/hyperlink" Target="https://dashboard.tenderly.co/tx/mainnet/0x1caa5573cf059fc6f37f3e7bb54fdc380bcd8e35c234f496d9cd731feebbecd0" TargetMode="External"/><Relationship Id="rId921" Type="http://schemas.openxmlformats.org/officeDocument/2006/relationships/hyperlink" Target="https://eigenphi.io/mev/eigentx/0xc25bc4ef359926f56828eb1110024c5908a3aac23ef86d237dcd0591eb95fbbe?tab=block" TargetMode="External"/><Relationship Id="rId1137" Type="http://schemas.openxmlformats.org/officeDocument/2006/relationships/hyperlink" Target="https://etherscan.io/tx/0x45dda56e2345ea2a77a2bf52c8d9032e14fd7cea09185d6beea2c54611aec156" TargetMode="External"/><Relationship Id="rId1344" Type="http://schemas.openxmlformats.org/officeDocument/2006/relationships/hyperlink" Target="https://libmev.com/blocks/21992944" TargetMode="External"/><Relationship Id="rId1551" Type="http://schemas.openxmlformats.org/officeDocument/2006/relationships/hyperlink" Target="https://etherscan.io/tx/0xb6502c28813a830532cd7f9c37da365f7e039adfca30601673c78b4417794fee" TargetMode="External"/><Relationship Id="rId1789" Type="http://schemas.openxmlformats.org/officeDocument/2006/relationships/hyperlink" Target="https://etherscan.io/tx/0x484d26a0c52bb185a97c7d30474f82cc606741a1acc80f012a528b7090abb1ea" TargetMode="External"/><Relationship Id="rId1996" Type="http://schemas.openxmlformats.org/officeDocument/2006/relationships/hyperlink" Target="https://eigenphi.io/mev/eigentx/0x2d63de22ce5762553c6d048e2db44c2e2b0564fdc6eb083aeda924c27da5f7bf?tab=block" TargetMode="External"/><Relationship Id="rId50" Type="http://schemas.openxmlformats.org/officeDocument/2006/relationships/hyperlink" Target="https://etherscan.io/txs?block=21992361" TargetMode="External"/><Relationship Id="rId1204" Type="http://schemas.openxmlformats.org/officeDocument/2006/relationships/hyperlink" Target="https://etherscan.io/tx/0xe68ea2a4894e0830c02d6d9945cf79d6c31f3e9839e0b8402de7065a19bc0c03" TargetMode="External"/><Relationship Id="rId1411" Type="http://schemas.openxmlformats.org/officeDocument/2006/relationships/hyperlink" Target="https://etherscan.io/txs?block=21989394" TargetMode="External"/><Relationship Id="rId1649" Type="http://schemas.openxmlformats.org/officeDocument/2006/relationships/hyperlink" Target="https://etherscan.io/tx/0xb58d0e6f2e91aed4e965d26d76108f3b06a54044f33604ba4d0569229a81a1db" TargetMode="External"/><Relationship Id="rId1856" Type="http://schemas.openxmlformats.org/officeDocument/2006/relationships/hyperlink" Target="https://etherscan.io/tx/0xc5ead39382138dd1fcad11293a0ed0a2b92237ae9695f334d1b2c237fe65fb35" TargetMode="External"/><Relationship Id="rId1509" Type="http://schemas.openxmlformats.org/officeDocument/2006/relationships/hyperlink" Target="https://dashboard.tenderly.co/tx/mainnet/0xd05a6d48b8e6777cb114b4cd74321a113b26020e57c9bcb5dccda574ab983687" TargetMode="External"/><Relationship Id="rId1716" Type="http://schemas.openxmlformats.org/officeDocument/2006/relationships/hyperlink" Target="https://eigenphi.io/mev/eigentx/0xa01ead0b2eb3289539023e8581fc2c216b353228adc8473c43d63c3247e2e019?tab=block" TargetMode="External"/><Relationship Id="rId1923" Type="http://schemas.openxmlformats.org/officeDocument/2006/relationships/hyperlink" Target="https://dashboard.tenderly.co/tx/mainnet/0xd2f862bdbc7d31f3c39af43dbd6006f802f9ff81453fb441ac03a867be26ce5f" TargetMode="External"/><Relationship Id="rId297" Type="http://schemas.openxmlformats.org/officeDocument/2006/relationships/hyperlink" Target="https://dashboard.tenderly.co/tx/mainnet/0xf6e6e7d2b6983feddebeda239062c9e148b7e37573bdbb6b4d870830d3680f96" TargetMode="External"/><Relationship Id="rId2185" Type="http://schemas.openxmlformats.org/officeDocument/2006/relationships/hyperlink" Target="https://etherscan.io/txs?block=21993453" TargetMode="External"/><Relationship Id="rId2392" Type="http://schemas.openxmlformats.org/officeDocument/2006/relationships/hyperlink" Target="https://etherscan.io/tx/0xa0471bc90d51e3f068da937a1852db186ddb9f7b45cff5b0d458df6942a10562" TargetMode="External"/><Relationship Id="rId157" Type="http://schemas.openxmlformats.org/officeDocument/2006/relationships/hyperlink" Target="https://etherscan.io/txs?block=21989656" TargetMode="External"/><Relationship Id="rId364" Type="http://schemas.openxmlformats.org/officeDocument/2006/relationships/hyperlink" Target="https://dashboard.tenderly.co/tx/mainnet/0x9ed43a8380c1a8a78cdfe389a50b88378f8ca8d66fbf064d96038650916e132b" TargetMode="External"/><Relationship Id="rId2045" Type="http://schemas.openxmlformats.org/officeDocument/2006/relationships/hyperlink" Target="https://eigenphi.io/mev/ethereum/tx/0x42f09461d3e5d4fea4f502960b6a609b37fc6416648aa6c9c5ca6ed0ca7b0c68" TargetMode="External"/><Relationship Id="rId571" Type="http://schemas.openxmlformats.org/officeDocument/2006/relationships/hyperlink" Target="https://etherscan.io/txs?block=21989963" TargetMode="External"/><Relationship Id="rId669" Type="http://schemas.openxmlformats.org/officeDocument/2006/relationships/hyperlink" Target="https://etherscan.io/txs?block=21991522" TargetMode="External"/><Relationship Id="rId876" Type="http://schemas.openxmlformats.org/officeDocument/2006/relationships/hyperlink" Target="https://eigenphi.io/mev/eigentx/0xf63eda0108c056eb81319e53c9909416c0d481ce6d50ef17841113454bed2a30?tab=block" TargetMode="External"/><Relationship Id="rId1299" Type="http://schemas.openxmlformats.org/officeDocument/2006/relationships/hyperlink" Target="https://dashboard.tenderly.co/tx/mainnet/0xbedd69b1f7df50b38f3aece7d103119525a81dc577bc6f358a925654fb861aca" TargetMode="External"/><Relationship Id="rId2252" Type="http://schemas.openxmlformats.org/officeDocument/2006/relationships/hyperlink" Target="https://eigenphi.io/mev/ethereum/tx/0x6c85ce11b347d6ee7d36489be71e8ea801ea7424cd99ae93362eb1620dead681" TargetMode="External"/><Relationship Id="rId2557" Type="http://schemas.openxmlformats.org/officeDocument/2006/relationships/hyperlink" Target="https://etherscan.io/tx/0x048a2755107c3bcc7cda9a1b1269991b1420079bde4128925d4c9d6f378ec5e4" TargetMode="External"/><Relationship Id="rId224" Type="http://schemas.openxmlformats.org/officeDocument/2006/relationships/hyperlink" Target="https://dashboard.tenderly.co/tx/mainnet/0xc422e3ca79a730af56113a6c05fba8a5b0c4e70d07d609eea7a0ad8279edb369" TargetMode="External"/><Relationship Id="rId431" Type="http://schemas.openxmlformats.org/officeDocument/2006/relationships/hyperlink" Target="https://etherscan.io/tx/0xe4af8426d659c66ed7b3e2abed87c8018f52c6168207e9552a2e12d335465f32" TargetMode="External"/><Relationship Id="rId529" Type="http://schemas.openxmlformats.org/officeDocument/2006/relationships/hyperlink" Target="https://etherscan.io/tx/0xcbb7090db7a19efc4e9431cd4233a5c2cb3ec154aa12f8b2837972ecb1cb7124" TargetMode="External"/><Relationship Id="rId736" Type="http://schemas.openxmlformats.org/officeDocument/2006/relationships/hyperlink" Target="https://dashboard.tenderly.co/tx/mainnet/0x5627a20c620389c47de4bdee1a2b0fd33d9d019a0803ee5b4f375bcff0859d49" TargetMode="External"/><Relationship Id="rId1061" Type="http://schemas.openxmlformats.org/officeDocument/2006/relationships/hyperlink" Target="https://etherscan.io/tx/0xb78e668c1b26fbb38c765b18fead4c2baf92ceeecbe5f3c6f44b70dc9e0f7bbc" TargetMode="External"/><Relationship Id="rId1159" Type="http://schemas.openxmlformats.org/officeDocument/2006/relationships/hyperlink" Target="https://etherscan.io/tx/0x1c54ac4393ae60b0a5599724a2ed460eabb315c73f541053db207138e3146a20" TargetMode="External"/><Relationship Id="rId1366" Type="http://schemas.openxmlformats.org/officeDocument/2006/relationships/hyperlink" Target="https://etherscan.io/tx/0x3e8871889327777949ea3482a0d3cf775dda7e4f276c575384a4f3de75185c77" TargetMode="External"/><Relationship Id="rId2112" Type="http://schemas.openxmlformats.org/officeDocument/2006/relationships/hyperlink" Target="https://etherscan.io/txs?block=21991732" TargetMode="External"/><Relationship Id="rId2417" Type="http://schemas.openxmlformats.org/officeDocument/2006/relationships/hyperlink" Target="https://eigenphi.io/mev/eigentx/0xb3aeeba9163be195b311392b3a367b33ea3034216015e069b6fa3e5031b606f0?tab=block" TargetMode="External"/><Relationship Id="rId943" Type="http://schemas.openxmlformats.org/officeDocument/2006/relationships/hyperlink" Target="https://eigenphi.io/mev/eigentx/0xf54ba4eb29424c736dd6f13bf0bd07fe0478605ef3a7bc454c73f70a02b85a7a?tab=block" TargetMode="External"/><Relationship Id="rId1019" Type="http://schemas.openxmlformats.org/officeDocument/2006/relationships/hyperlink" Target="https://etherscan.io/tx/0x1554d152a6302e7da2df9974c89e0de77e1d90352d68425bc1abcc72ae213eac" TargetMode="External"/><Relationship Id="rId1573" Type="http://schemas.openxmlformats.org/officeDocument/2006/relationships/hyperlink" Target="https://etherscan.io/tx/0x0375f68fe2e9ad0c4cac96aef3468153ce9b9ddb12dcb5a61bb37b0cb62aca01" TargetMode="External"/><Relationship Id="rId1780" Type="http://schemas.openxmlformats.org/officeDocument/2006/relationships/hyperlink" Target="https://etherscan.io/tx/0xe48bbb3b512a1d08b2ff4f387cf9af7498f14bed76e01b4ad4b8eab1a034e1f6" TargetMode="External"/><Relationship Id="rId1878" Type="http://schemas.openxmlformats.org/officeDocument/2006/relationships/hyperlink" Target="https://etherscan.io/txs?block=21991073" TargetMode="External"/><Relationship Id="rId72" Type="http://schemas.openxmlformats.org/officeDocument/2006/relationships/hyperlink" Target="https://etherscan.io/tx/0x92eb7e1aeb01b7c57c8a14985c692974e976ec8adb8b273a50e42ad629e8618d" TargetMode="External"/><Relationship Id="rId803" Type="http://schemas.openxmlformats.org/officeDocument/2006/relationships/hyperlink" Target="https://eigenphi.io/mev/eigentx/0x55bb6278d81c310ee6fdfecbaad73e380414b076ec3c57c17b62cbc486447960?tab=block" TargetMode="External"/><Relationship Id="rId1226" Type="http://schemas.openxmlformats.org/officeDocument/2006/relationships/hyperlink" Target="https://etherscan.io/tx/0xe02cc9410ffbd566ea1a1bc2f7d7c4d7f7afdfe2765db2b4cdcf2c065e4c5c42" TargetMode="External"/><Relationship Id="rId1433" Type="http://schemas.openxmlformats.org/officeDocument/2006/relationships/hyperlink" Target="https://etherscan.io/tx/0xa4f3e48af0cf93b84abaeead557f31cde9d8dbd1de07703ed07850d2e3e54429" TargetMode="External"/><Relationship Id="rId1640" Type="http://schemas.openxmlformats.org/officeDocument/2006/relationships/hyperlink" Target="https://etherscan.io/tx/0xf9cf2aa954cd7d87fbec3abd8c46be1774ab922d2b3289849c5496c3c828124c" TargetMode="External"/><Relationship Id="rId1738" Type="http://schemas.openxmlformats.org/officeDocument/2006/relationships/hyperlink" Target="https://etherscan.io/tx/0x6db77111bb495cddb28607ea098dea44e568947a929481902b086a88d45e92d1" TargetMode="External"/><Relationship Id="rId1500" Type="http://schemas.openxmlformats.org/officeDocument/2006/relationships/hyperlink" Target="https://etherscan.io/txs?block=21990092" TargetMode="External"/><Relationship Id="rId1945" Type="http://schemas.openxmlformats.org/officeDocument/2006/relationships/hyperlink" Target="https://eigenphi.io/mev/ethereum/tx/0x28c1c7bbf54b770e307f4a587a37bd02ad1003ca8122111d9ca648675265b0df" TargetMode="External"/><Relationship Id="rId1805" Type="http://schemas.openxmlformats.org/officeDocument/2006/relationships/hyperlink" Target="https://etherscan.io/tx/0x274cb8762fec2cc94ea8104437103d6144b02bdac7c3d0ae2be3773cfa4fb099" TargetMode="External"/><Relationship Id="rId179" Type="http://schemas.openxmlformats.org/officeDocument/2006/relationships/hyperlink" Target="https://etherscan.io/tx/0x88fc00251932051a0b2a2c0c3177a366202b78af7439b9436c0b3ad6495306cb" TargetMode="External"/><Relationship Id="rId386" Type="http://schemas.openxmlformats.org/officeDocument/2006/relationships/hyperlink" Target="https://eigenphi.io/mev/eigentx/0xf47ac040c850c0db628e3edd10eb4280e6c5821d2b3e5a0516de008ecdb6d76c?tab=block" TargetMode="External"/><Relationship Id="rId593" Type="http://schemas.openxmlformats.org/officeDocument/2006/relationships/hyperlink" Target="https://etherscan.io/tx/0x0976a63859cc98cd0d1d45b091f4140af55eee135a0414a2fddfdb0706f4c97f" TargetMode="External"/><Relationship Id="rId2067" Type="http://schemas.openxmlformats.org/officeDocument/2006/relationships/hyperlink" Target="https://eigenphi.io/mev/eigentx/0xf93b20c13f78ca0e75377d79a6ddb4546bc7b1e22b9bd80bfc0f3584559b8856?tab=block" TargetMode="External"/><Relationship Id="rId2274" Type="http://schemas.openxmlformats.org/officeDocument/2006/relationships/hyperlink" Target="https://dashboard.tenderly.co/tx/mainnet/0x5041eb6c2e7eae8435fab67184e0ffbc020c7814c54cf4f3ad7cd3dc7d53f01e" TargetMode="External"/><Relationship Id="rId2481" Type="http://schemas.openxmlformats.org/officeDocument/2006/relationships/hyperlink" Target="https://etherscan.io/txs?block=21991176" TargetMode="External"/><Relationship Id="rId246" Type="http://schemas.openxmlformats.org/officeDocument/2006/relationships/hyperlink" Target="https://dashboard.tenderly.co/tx/mainnet/0x2c92cd6d66b5d6f8b9d0fa8b76693b16122b9a929891a60000cd475abd5a503e" TargetMode="External"/><Relationship Id="rId453" Type="http://schemas.openxmlformats.org/officeDocument/2006/relationships/hyperlink" Target="https://libmev.com/blocks/21991830" TargetMode="External"/><Relationship Id="rId660" Type="http://schemas.openxmlformats.org/officeDocument/2006/relationships/hyperlink" Target="https://etherscan.io/tx/0xff86578a6409ed9d90c869373771a3cf487e6f09034c54d0a47d2607f73d9039" TargetMode="External"/><Relationship Id="rId898" Type="http://schemas.openxmlformats.org/officeDocument/2006/relationships/hyperlink" Target="https://eigenphi.io/mev/ethereum/tx/0xcbe72489014df1168e7915c73866f925911f123dc6cc20e925feb3f824720542" TargetMode="External"/><Relationship Id="rId1083" Type="http://schemas.openxmlformats.org/officeDocument/2006/relationships/hyperlink" Target="https://etherscan.io/tx/0x2c92cd6d66b5d6f8b9d0fa8b76693b16122b9a929891a60000cd475abd5a503e" TargetMode="External"/><Relationship Id="rId1290" Type="http://schemas.openxmlformats.org/officeDocument/2006/relationships/hyperlink" Target="https://etherscan.io/tx/0x43231ed2e9bca5a40ed5956e1b1bed878538f43a0c26a5b746e10582ff18f0af" TargetMode="External"/><Relationship Id="rId2134" Type="http://schemas.openxmlformats.org/officeDocument/2006/relationships/hyperlink" Target="https://dashboard.tenderly.co/tx/mainnet/0x6cddaf1f4a342d0db5e5c201a96c05ba4a696c65ca9e548cb30e19cea8a30d0c" TargetMode="External"/><Relationship Id="rId2341" Type="http://schemas.openxmlformats.org/officeDocument/2006/relationships/hyperlink" Target="https://dashboard.tenderly.co/tx/mainnet/0x989930533770b969f68a8ec8e313d4cadb78338e6bc2d2c6c3958b678e08a6e3" TargetMode="External"/><Relationship Id="rId2579" Type="http://schemas.openxmlformats.org/officeDocument/2006/relationships/hyperlink" Target="https://etherscan.io/tx/0x97a191b37c3d2abc2b33c8ce9836c00259911b8bde8bd319559ded673cbb6b8b" TargetMode="External"/><Relationship Id="rId106" Type="http://schemas.openxmlformats.org/officeDocument/2006/relationships/hyperlink" Target="https://etherscan.io/tx/0xa0471bc90d51e3f068da937a1852db186ddb9f7b45cff5b0d458df6942a10562" TargetMode="External"/><Relationship Id="rId313" Type="http://schemas.openxmlformats.org/officeDocument/2006/relationships/hyperlink" Target="https://dashboard.tenderly.co/tx/mainnet/0xf4f44f3073d8a2ba987fc71282a521966d50dc7a925381a67328ef2d680f4f34" TargetMode="External"/><Relationship Id="rId758" Type="http://schemas.openxmlformats.org/officeDocument/2006/relationships/hyperlink" Target="https://dashboard.tenderly.co/tx/mainnet/0x54724d7dba6d2a1a0f1d11459ade83a6442a564b0b5793080079432af7d767a5" TargetMode="External"/><Relationship Id="rId965" Type="http://schemas.openxmlformats.org/officeDocument/2006/relationships/hyperlink" Target="https://libmev.com/blocks/21995758" TargetMode="External"/><Relationship Id="rId1150" Type="http://schemas.openxmlformats.org/officeDocument/2006/relationships/hyperlink" Target="https://etherscan.io/tx/0x36104f1c78dd9ba4bb8400fb92d4f125c14f770f0a370b2724ce0c31679daff0" TargetMode="External"/><Relationship Id="rId1388" Type="http://schemas.openxmlformats.org/officeDocument/2006/relationships/hyperlink" Target="https://etherscan.io/txs?block=21989241" TargetMode="External"/><Relationship Id="rId1595" Type="http://schemas.openxmlformats.org/officeDocument/2006/relationships/hyperlink" Target="https://etherscan.io/txs?block=21996038" TargetMode="External"/><Relationship Id="rId2439" Type="http://schemas.openxmlformats.org/officeDocument/2006/relationships/hyperlink" Target="https://eigenphi.io/mev/eigentx/0x3ea06b85829e4026bc15638fd1d052578b03035a96ef3d429ae3eca2499b6ca9?tab=block" TargetMode="External"/><Relationship Id="rId94" Type="http://schemas.openxmlformats.org/officeDocument/2006/relationships/hyperlink" Target="https://dashboard.tenderly.co/tx/mainnet/0xfbfffbb8df01dc2ffe8f393a524899acddffa6fba6ae309ac82c1f544e14fc04" TargetMode="External"/><Relationship Id="rId520" Type="http://schemas.openxmlformats.org/officeDocument/2006/relationships/hyperlink" Target="https://etherscan.io/txs?block=21989708" TargetMode="External"/><Relationship Id="rId618" Type="http://schemas.openxmlformats.org/officeDocument/2006/relationships/hyperlink" Target="https://eigenphi.io/mev/ethereum/tx/0x8890e6991d6b16fa64aaca45cd8a8cb193fa08e2e873fd9245d83f2d13d9ff96" TargetMode="External"/><Relationship Id="rId825" Type="http://schemas.openxmlformats.org/officeDocument/2006/relationships/hyperlink" Target="https://libmev.com/blocks/21995906" TargetMode="External"/><Relationship Id="rId1248" Type="http://schemas.openxmlformats.org/officeDocument/2006/relationships/hyperlink" Target="https://etherscan.io/tx/0x176f2e560abcaafce24244dfcf3085be650ee65021b8d9e4be4d6c1532ee4349" TargetMode="External"/><Relationship Id="rId1455" Type="http://schemas.openxmlformats.org/officeDocument/2006/relationships/hyperlink" Target="https://etherscan.io/tx/0x6179f8f5396032d9a996db5a3d69bb70904ca59e2cf8532355d4b51a58b1ab56" TargetMode="External"/><Relationship Id="rId1662" Type="http://schemas.openxmlformats.org/officeDocument/2006/relationships/hyperlink" Target="https://etherscan.io/txs?block=21990916" TargetMode="External"/><Relationship Id="rId2201" Type="http://schemas.openxmlformats.org/officeDocument/2006/relationships/hyperlink" Target="https://etherscan.io/tx/0xd2684cd7a0de18d89b50626f50bb9913a1cc2e79836e1515712d7488b48ea7ed" TargetMode="External"/><Relationship Id="rId2506" Type="http://schemas.openxmlformats.org/officeDocument/2006/relationships/hyperlink" Target="https://libmev.com/blocks/21992537" TargetMode="External"/><Relationship Id="rId1010" Type="http://schemas.openxmlformats.org/officeDocument/2006/relationships/hyperlink" Target="https://etherscan.io/tx/0xed5d943dd4a511277f6ae0f0ab6e3a6e5482b8254215fe75c077912fdc80a619" TargetMode="External"/><Relationship Id="rId1108" Type="http://schemas.openxmlformats.org/officeDocument/2006/relationships/hyperlink" Target="https://etherscan.io/tx/0x0334ebe6d490f08e238663e5f83924fb3d38299ad9827acf01126767f51246a9" TargetMode="External"/><Relationship Id="rId1315" Type="http://schemas.openxmlformats.org/officeDocument/2006/relationships/hyperlink" Target="https://eigenphi.io/mev/eigentx/0xe93df37c9fd063004697c982f321046cf2ab061c176125281a60371edd216aea?tab=block" TargetMode="External"/><Relationship Id="rId1967" Type="http://schemas.openxmlformats.org/officeDocument/2006/relationships/hyperlink" Target="https://eigenphi.io/mev/eigentx/0xcc22404d5e1d543317881d21dfdcc1fe33c257c39c58b3f35748a573dec629ac?tab=block" TargetMode="External"/><Relationship Id="rId1522" Type="http://schemas.openxmlformats.org/officeDocument/2006/relationships/hyperlink" Target="https://etherscan.io/tx/0x7a26b4c93242edb8e5e537ae58d45740cd1a7bb2ba274fd32656790d0cf15a2c" TargetMode="External"/><Relationship Id="rId21" Type="http://schemas.openxmlformats.org/officeDocument/2006/relationships/hyperlink" Target="https://etherscan.io/txs?block=21992211" TargetMode="External"/><Relationship Id="rId2089" Type="http://schemas.openxmlformats.org/officeDocument/2006/relationships/hyperlink" Target="https://libmev.com/blocks/21991154" TargetMode="External"/><Relationship Id="rId2296" Type="http://schemas.openxmlformats.org/officeDocument/2006/relationships/hyperlink" Target="https://dashboard.tenderly.co/tx/mainnet/0xba7a451698498748f7ce96baf3ff866094c4366a43b0825ca5ffa1e9118e1eb6" TargetMode="External"/><Relationship Id="rId268" Type="http://schemas.openxmlformats.org/officeDocument/2006/relationships/hyperlink" Target="https://dashboard.tenderly.co/tx/mainnet/0x793f50e1b49091ad6142f3aa7b2aeefa485ae4fc535bb732f97d5ebab4ca7d34" TargetMode="External"/><Relationship Id="rId475" Type="http://schemas.openxmlformats.org/officeDocument/2006/relationships/hyperlink" Target="https://libmev.com/blocks/21995522" TargetMode="External"/><Relationship Id="rId682" Type="http://schemas.openxmlformats.org/officeDocument/2006/relationships/hyperlink" Target="https://etherscan.io/tx/0xea4058a60e8976ee84cef8c25b98be8f7e6026b5d41da39c175b3fa9077cc025" TargetMode="External"/><Relationship Id="rId2156" Type="http://schemas.openxmlformats.org/officeDocument/2006/relationships/hyperlink" Target="https://etherscan.io/tx/0xd37f01f5e4f69eadb21d611819a6eeba60e47a62f14b80fa886a9945a2f6bff8" TargetMode="External"/><Relationship Id="rId2363" Type="http://schemas.openxmlformats.org/officeDocument/2006/relationships/hyperlink" Target="https://dashboard.tenderly.co/tx/mainnet/0x6eba28cd05125682664ef0c9ff2252388db4b20fdbf34faf94f252fba0ccf7e3" TargetMode="External"/><Relationship Id="rId2570" Type="http://schemas.openxmlformats.org/officeDocument/2006/relationships/hyperlink" Target="https://etherscan.io/tx/0x19323ca25bb2829c79ee4f857faa4ced9e6f31b6f7864f09c0670a6acc0ff1d1" TargetMode="External"/><Relationship Id="rId128" Type="http://schemas.openxmlformats.org/officeDocument/2006/relationships/hyperlink" Target="https://etherscan.io/tx/0x6eba28cd05125682664ef0c9ff2252388db4b20fdbf34faf94f252fba0ccf7e3" TargetMode="External"/><Relationship Id="rId335" Type="http://schemas.openxmlformats.org/officeDocument/2006/relationships/hyperlink" Target="https://dashboard.tenderly.co/tx/mainnet/0x22459f94b27a6fcb31a6d0539fb855754747d1a928ba2676a6b6f8b1ad32f488" TargetMode="External"/><Relationship Id="rId542" Type="http://schemas.openxmlformats.org/officeDocument/2006/relationships/hyperlink" Target="https://etherscan.io/txs?block=21992012" TargetMode="External"/><Relationship Id="rId1172" Type="http://schemas.openxmlformats.org/officeDocument/2006/relationships/hyperlink" Target="https://etherscan.io/tx/0x83150edc4c2a7611b901b14ebc56457b780ff42548ce7417a01cc584cc9d1b0e" TargetMode="External"/><Relationship Id="rId2016" Type="http://schemas.openxmlformats.org/officeDocument/2006/relationships/hyperlink" Target="https://dashboard.tenderly.co/tx/mainnet/0x62056a573e78daf5a864bf2103245ddbde9fde145c4484a884412fca301dd696" TargetMode="External"/><Relationship Id="rId2223" Type="http://schemas.openxmlformats.org/officeDocument/2006/relationships/hyperlink" Target="https://dashboard.tenderly.co/tx/mainnet/0x1833f050dfbfcc0bc5d963c47fe7ea56da9a4cfb3a1429f0fc0b6d6a6bf323d4" TargetMode="External"/><Relationship Id="rId2430" Type="http://schemas.openxmlformats.org/officeDocument/2006/relationships/hyperlink" Target="https://dashboard.tenderly.co/tx/mainnet/0x0f2e051bfe6086b9c8422a401bb257efbde8f345cefb2543f22bf68b8a419798" TargetMode="External"/><Relationship Id="rId402" Type="http://schemas.openxmlformats.org/officeDocument/2006/relationships/hyperlink" Target="https://libmev.com/blocks/21990150" TargetMode="External"/><Relationship Id="rId1032" Type="http://schemas.openxmlformats.org/officeDocument/2006/relationships/hyperlink" Target="https://libmev.com/blocks/21991581" TargetMode="External"/><Relationship Id="rId1989" Type="http://schemas.openxmlformats.org/officeDocument/2006/relationships/hyperlink" Target="https://eigenphi.io/mev/eigentx/0x942295b41ba6ef0b9c92ac867921d6e7557ec24a12956590d1352e9eacd41681?tab=block" TargetMode="External"/><Relationship Id="rId1849" Type="http://schemas.openxmlformats.org/officeDocument/2006/relationships/hyperlink" Target="https://etherscan.io/tx/0xf54ba4eb29424c736dd6f13bf0bd07fe0478605ef3a7bc454c73f70a02b85a7a" TargetMode="External"/><Relationship Id="rId192" Type="http://schemas.openxmlformats.org/officeDocument/2006/relationships/hyperlink" Target="https://etherscan.io/txs?block=21995861" TargetMode="External"/><Relationship Id="rId1709" Type="http://schemas.openxmlformats.org/officeDocument/2006/relationships/hyperlink" Target="https://eigenphi.io/mev/ethereum/tx/0x345bf624d882d38e8e5e6db935bb314d532c317019703c66ed1a9923f8eb220c" TargetMode="External"/><Relationship Id="rId1916" Type="http://schemas.openxmlformats.org/officeDocument/2006/relationships/hyperlink" Target="https://eigenphi.io/mev/ethereum/tx/0xc2ca3c6e8ea124471c265ded046254d36ac708c544c7657aefed4119da17bea5" TargetMode="External"/><Relationship Id="rId2080" Type="http://schemas.openxmlformats.org/officeDocument/2006/relationships/hyperlink" Target="https://eigenphi.io/mev/ethereum/tx/0x523903a62d5000ebb86745ad8ebaa808323b4659e93db330d126427fdb19a3c1" TargetMode="External"/><Relationship Id="rId869" Type="http://schemas.openxmlformats.org/officeDocument/2006/relationships/hyperlink" Target="https://eigenphi.io/mev/eigentx/0x5c4a4d6d4e848500daac32ee82fd49479316cf51a5c9566bff29c8bf42d460a2?tab=block" TargetMode="External"/><Relationship Id="rId1499" Type="http://schemas.openxmlformats.org/officeDocument/2006/relationships/hyperlink" Target="https://etherscan.io/tx/0x096c32c8d3affb1a205fd7d4aa6fe32beee58beaa590b90f27d67f15ed9441c4" TargetMode="External"/><Relationship Id="rId729" Type="http://schemas.openxmlformats.org/officeDocument/2006/relationships/hyperlink" Target="https://dashboard.tenderly.co/tx/mainnet/0xb4b1e4c3b8ee22df775900d7e7c4a9b87fbd7fad2a0fde4b93c3c891d12404e9" TargetMode="External"/><Relationship Id="rId1359" Type="http://schemas.openxmlformats.org/officeDocument/2006/relationships/hyperlink" Target="https://etherscan.io/tx/0x1b2648f16443ac7a865984f7d3f9526ec642f95da808c4c681cad38147c0c7fe" TargetMode="External"/><Relationship Id="rId936" Type="http://schemas.openxmlformats.org/officeDocument/2006/relationships/hyperlink" Target="https://libmev.com/blocks/21992641" TargetMode="External"/><Relationship Id="rId1219" Type="http://schemas.openxmlformats.org/officeDocument/2006/relationships/hyperlink" Target="https://etherscan.io/tx/0xb172e378499a8519b3f556e0001f9a369bfb75919dd476e730da27803ec1a40d" TargetMode="External"/><Relationship Id="rId1566" Type="http://schemas.openxmlformats.org/officeDocument/2006/relationships/hyperlink" Target="https://etherscan.io/txs?block=21991655" TargetMode="External"/><Relationship Id="rId1773" Type="http://schemas.openxmlformats.org/officeDocument/2006/relationships/hyperlink" Target="https://etherscan.io/tx/0xa076b62b3feedcefb94275bd200fc46817132e2d8e6a66aa6af5966f9e8147de" TargetMode="External"/><Relationship Id="rId1980" Type="http://schemas.openxmlformats.org/officeDocument/2006/relationships/hyperlink" Target="https://eigenphi.io/mev/ethereum/tx/0x207e52a1c6afe1d322c66f3e601f987ba21fe4ad2721bd9b22dd4d3377b3fade" TargetMode="External"/><Relationship Id="rId65" Type="http://schemas.openxmlformats.org/officeDocument/2006/relationships/hyperlink" Target="https://etherscan.io/tx/0x6107f18e4d6d906d6b7d471170031173b8c0d91a4a67a5cc9328bab653181ae5" TargetMode="External"/><Relationship Id="rId1426" Type="http://schemas.openxmlformats.org/officeDocument/2006/relationships/hyperlink" Target="https://etherscan.io/txs?block=21989474" TargetMode="External"/><Relationship Id="rId1633" Type="http://schemas.openxmlformats.org/officeDocument/2006/relationships/hyperlink" Target="https://etherscan.io/tx/0xf47ac040c850c0db628e3edd10eb4280e6c5821d2b3e5a0516de008ecdb6d76c" TargetMode="External"/><Relationship Id="rId1840" Type="http://schemas.openxmlformats.org/officeDocument/2006/relationships/hyperlink" Target="https://etherscan.io/tx/0x4d0f013258c2c9963c3f1fe39f0e598104bdb6496c0c14b743ad061b90c899e2" TargetMode="External"/><Relationship Id="rId1700" Type="http://schemas.openxmlformats.org/officeDocument/2006/relationships/hyperlink" Target="https://dashboard.tenderly.co/tx/mainnet/0x5dea74f42148c22fa2460525aac284c0f33e411678683f8ff95221f40cd64675" TargetMode="External"/><Relationship Id="rId379" Type="http://schemas.openxmlformats.org/officeDocument/2006/relationships/hyperlink" Target="https://eigenphi.io/mev/eigentx/0x048a2755107c3bcc7cda9a1b1269991b1420079bde4128925d4c9d6f378ec5e4?tab=block" TargetMode="External"/><Relationship Id="rId586" Type="http://schemas.openxmlformats.org/officeDocument/2006/relationships/hyperlink" Target="https://etherscan.io/txs?block=21991140" TargetMode="External"/><Relationship Id="rId793" Type="http://schemas.openxmlformats.org/officeDocument/2006/relationships/hyperlink" Target="https://etherscan.io/tx/0x0882dd7f3e0b3ee8edabfe210971d2a98988359f00a02a1f28b18860c8e05da1" TargetMode="External"/><Relationship Id="rId2267" Type="http://schemas.openxmlformats.org/officeDocument/2006/relationships/hyperlink" Target="https://eigenphi.io/mev/ethereum/tx/0x0af7785f0a16e4bb4d550ae1676234b806812261dad25077c23c950532913926" TargetMode="External"/><Relationship Id="rId2474" Type="http://schemas.openxmlformats.org/officeDocument/2006/relationships/hyperlink" Target="https://etherscan.io/tx/0x23a010d1d86712c1f8f691b44fd38b9e4caa11940dbd0bf16e787eaf9d71d640" TargetMode="External"/><Relationship Id="rId239" Type="http://schemas.openxmlformats.org/officeDocument/2006/relationships/hyperlink" Target="https://dashboard.tenderly.co/tx/mainnet/0x03d834d6afd29488548c9d80852c60c518788fab61427c58dc885bf36c6da257" TargetMode="External"/><Relationship Id="rId446" Type="http://schemas.openxmlformats.org/officeDocument/2006/relationships/hyperlink" Target="https://etherscan.io/tx/0x8972c714f9a5e24619a673777effb232072788571a020407078fb9a5d0746679" TargetMode="External"/><Relationship Id="rId653" Type="http://schemas.openxmlformats.org/officeDocument/2006/relationships/hyperlink" Target="https://etherscan.io/tx/0xae3cf017927b2cd0d3709adaf18bc84dd0e1856c77efcadc2997d26db32b98e4" TargetMode="External"/><Relationship Id="rId1076" Type="http://schemas.openxmlformats.org/officeDocument/2006/relationships/hyperlink" Target="https://etherscan.io/txs?block=21992659" TargetMode="External"/><Relationship Id="rId1283" Type="http://schemas.openxmlformats.org/officeDocument/2006/relationships/hyperlink" Target="https://etherscan.io/tx/0x6f02bb4740668452450aff60e8648acd1fb5fc82bf616a06130d0cdb95d8a4a8" TargetMode="External"/><Relationship Id="rId1490" Type="http://schemas.openxmlformats.org/officeDocument/2006/relationships/hyperlink" Target="https://libmev.com/blocks/21989957" TargetMode="External"/><Relationship Id="rId2127" Type="http://schemas.openxmlformats.org/officeDocument/2006/relationships/hyperlink" Target="https://dashboard.tenderly.co/tx/mainnet/0xd3e6be93781e015822c9907915b6d578517f7cf9a95a395b0f60504c779cf779" TargetMode="External"/><Relationship Id="rId2334" Type="http://schemas.openxmlformats.org/officeDocument/2006/relationships/hyperlink" Target="https://dashboard.tenderly.co/tx/mainnet/0xf4f833e5e52af52af93b1d819ad5b5c8e6ec3c476fef1136fba3f4fd71502795" TargetMode="External"/><Relationship Id="rId306" Type="http://schemas.openxmlformats.org/officeDocument/2006/relationships/hyperlink" Target="https://eigenphi.io/mev/ethereum/tx/0xf7906bde08684f2978a0e221fa3d8871a5961855f080d95e159bdcdbb3969e12" TargetMode="External"/><Relationship Id="rId860" Type="http://schemas.openxmlformats.org/officeDocument/2006/relationships/hyperlink" Target="https://eigenphi.io/mev/ethereum/tx/0xc126e58df8342267616f84ba0cd7267fc983e963a9776cb7350164abbed213cb" TargetMode="External"/><Relationship Id="rId1143" Type="http://schemas.openxmlformats.org/officeDocument/2006/relationships/hyperlink" Target="https://etherscan.io/tx/0x4aff76823adffe5ccfb6c6474cd5a3950d52f6996d91337a4fa7637625409606" TargetMode="External"/><Relationship Id="rId2541" Type="http://schemas.openxmlformats.org/officeDocument/2006/relationships/hyperlink" Target="https://eigenphi.io/mev/eigentx/0x4c5420bb10ea18786926ed10e1065b29e1b9067387140de5a58767343a47a141?tab=block" TargetMode="External"/><Relationship Id="rId513" Type="http://schemas.openxmlformats.org/officeDocument/2006/relationships/hyperlink" Target="https://etherscan.io/txs?block=21990052" TargetMode="External"/><Relationship Id="rId720" Type="http://schemas.openxmlformats.org/officeDocument/2006/relationships/hyperlink" Target="https://etherscan.io/tx/0xc4466db21c4bd19d5624528ed1285f6ffb8d7a0f0714f11874442f255d88dd38" TargetMode="External"/><Relationship Id="rId1350" Type="http://schemas.openxmlformats.org/officeDocument/2006/relationships/hyperlink" Target="https://libmev.com/blocks/21991096" TargetMode="External"/><Relationship Id="rId2401" Type="http://schemas.openxmlformats.org/officeDocument/2006/relationships/hyperlink" Target="https://eigenphi.io/mev/ethereum/tx/0x15b809507db7e6ea00dfab3a498fa75178bd67677be24610df4cbcfb90140c3f" TargetMode="External"/><Relationship Id="rId1003" Type="http://schemas.openxmlformats.org/officeDocument/2006/relationships/hyperlink" Target="https://etherscan.io/tx/0x1e6cbd336052b4346645dece90dfd545e2a8bccf9aa7dfd71bed50357facf3ea" TargetMode="External"/><Relationship Id="rId1210" Type="http://schemas.openxmlformats.org/officeDocument/2006/relationships/hyperlink" Target="https://etherscan.io/tx/0x4bb9258d581d7cc8e44be5087e097c521ab056ac490e0565eb060e50289f4c0a" TargetMode="External"/><Relationship Id="rId2191" Type="http://schemas.openxmlformats.org/officeDocument/2006/relationships/hyperlink" Target="https://etherscan.io/tx/0xedc26e2e297aa6404e1ad0123e10041ebaa8dc418e654226f81e145a17b39117" TargetMode="External"/><Relationship Id="rId163" Type="http://schemas.openxmlformats.org/officeDocument/2006/relationships/hyperlink" Target="https://etherscan.io/tx/0x5041eb6c2e7eae8435fab67184e0ffbc020c7814c54cf4f3ad7cd3dc7d53f01e" TargetMode="External"/><Relationship Id="rId370" Type="http://schemas.openxmlformats.org/officeDocument/2006/relationships/hyperlink" Target="https://etherscan.io/tx/0x464c782e9a14d6fb4fb2f2086432aca655397e16ceefb03373fd6f066264740d" TargetMode="External"/><Relationship Id="rId2051" Type="http://schemas.openxmlformats.org/officeDocument/2006/relationships/hyperlink" Target="https://etherscan.io/tx/0x4a6038c6c822c00d8c2456c1fc04238133d5aa9ff68cc344c7760371bb3d55eb" TargetMode="External"/><Relationship Id="rId230" Type="http://schemas.openxmlformats.org/officeDocument/2006/relationships/hyperlink" Target="https://etherscan.io/txs?block=21991708" TargetMode="External"/><Relationship Id="rId1677" Type="http://schemas.openxmlformats.org/officeDocument/2006/relationships/hyperlink" Target="https://etherscan.io/txs?block=21991303" TargetMode="External"/><Relationship Id="rId1884" Type="http://schemas.openxmlformats.org/officeDocument/2006/relationships/hyperlink" Target="https://etherscan.io/tx/0xe93df37c9fd063004697c982f321046cf2ab061c176125281a60371edd216aea" TargetMode="External"/><Relationship Id="rId907" Type="http://schemas.openxmlformats.org/officeDocument/2006/relationships/hyperlink" Target="https://libmev.com/blocks/21991087" TargetMode="External"/><Relationship Id="rId1537" Type="http://schemas.openxmlformats.org/officeDocument/2006/relationships/hyperlink" Target="https://etherscan.io/tx/0x1554d152a6302e7da2df9974c89e0de77e1d90352d68425bc1abcc72ae213eac" TargetMode="External"/><Relationship Id="rId1744" Type="http://schemas.openxmlformats.org/officeDocument/2006/relationships/hyperlink" Target="https://libmev.com/blocks/21991043" TargetMode="External"/><Relationship Id="rId1951" Type="http://schemas.openxmlformats.org/officeDocument/2006/relationships/hyperlink" Target="https://dashboard.tenderly.co/tx/mainnet/0xca18bbaf77505436f0938e792b7fd539b28fe0ee53e88cd5480c45842d288c05" TargetMode="External"/><Relationship Id="rId36" Type="http://schemas.openxmlformats.org/officeDocument/2006/relationships/hyperlink" Target="https://etherscan.io/tx/0xbd5fedb60f309e6411d8abb7885229b7ce898b6c7d118607e0f4cf3a0184cb72" TargetMode="External"/><Relationship Id="rId1604" Type="http://schemas.openxmlformats.org/officeDocument/2006/relationships/hyperlink" Target="https://etherscan.io/tx/0xc6aa72869b0e0bed4797aec7436f41c3da635179841e8221014e5d8215bb3eb5" TargetMode="External"/><Relationship Id="rId1811" Type="http://schemas.openxmlformats.org/officeDocument/2006/relationships/hyperlink" Target="https://etherscan.io/txs?block=21991744" TargetMode="External"/><Relationship Id="rId697" Type="http://schemas.openxmlformats.org/officeDocument/2006/relationships/hyperlink" Target="https://etherscan.io/tx/0xec395c473022227fb89395af26b9e512eb4135af601c6c453d6497b14ed976ce" TargetMode="External"/><Relationship Id="rId2378" Type="http://schemas.openxmlformats.org/officeDocument/2006/relationships/hyperlink" Target="https://dashboard.tenderly.co/tx/mainnet/0x8b6424053b33fa1b8a01fa37374041be008a607793b1f41db3df582589cb3bd9" TargetMode="External"/><Relationship Id="rId1187" Type="http://schemas.openxmlformats.org/officeDocument/2006/relationships/hyperlink" Target="https://etherscan.io/tx/0x2631601a98f950b4f61090bf73f9de90f17520726ccf13354942c10beb2d85f8" TargetMode="External"/><Relationship Id="rId2585" Type="http://schemas.openxmlformats.org/officeDocument/2006/relationships/hyperlink" Target="https://etherscan.io/txs?block=21995637" TargetMode="External"/><Relationship Id="rId557" Type="http://schemas.openxmlformats.org/officeDocument/2006/relationships/hyperlink" Target="https://etherscan.io/tx/0x992d71930e0612d7cdf754060ee57c19027abe46cca3b5c7a9fc05092bb90daf" TargetMode="External"/><Relationship Id="rId764" Type="http://schemas.openxmlformats.org/officeDocument/2006/relationships/hyperlink" Target="https://etherscan.io/tx/0x2ec21b2096aea2a99920ef996e2a85c6414835e37a9f3f8eaa7d190690c1ee14" TargetMode="External"/><Relationship Id="rId971" Type="http://schemas.openxmlformats.org/officeDocument/2006/relationships/hyperlink" Target="https://eigenphi.io/mev/ethereum/tx/0x928eff285c2b43a93bec8d5b50f1522531ce994eb77f9be9aae1eee8e3835e16" TargetMode="External"/><Relationship Id="rId1394" Type="http://schemas.openxmlformats.org/officeDocument/2006/relationships/hyperlink" Target="https://etherscan.io/tx/0x3a4f631751fa80c8b638d41cee4f96775f943128db1041d67ac779437088e56f" TargetMode="External"/><Relationship Id="rId2238" Type="http://schemas.openxmlformats.org/officeDocument/2006/relationships/hyperlink" Target="https://eigenphi.io/mev/ethereum/tx/0x86010948d036921be34fe71585b163dbb3ee14d9d10bdc7f2f9fcba984fe4948" TargetMode="External"/><Relationship Id="rId2445" Type="http://schemas.openxmlformats.org/officeDocument/2006/relationships/hyperlink" Target="https://dashboard.tenderly.co/tx/mainnet/0x3e85729a316788b0b4e9890dfb6823723530f4ce50999d6d5978a56643329546" TargetMode="External"/><Relationship Id="rId417" Type="http://schemas.openxmlformats.org/officeDocument/2006/relationships/hyperlink" Target="https://libmev.com/blocks/21992801" TargetMode="External"/><Relationship Id="rId624" Type="http://schemas.openxmlformats.org/officeDocument/2006/relationships/hyperlink" Target="https://etherscan.io/tx/0x8fbe23372f5eac87089365753692f74e5f23a2b6a1830cb1fe0520dd72b7999a" TargetMode="External"/><Relationship Id="rId831" Type="http://schemas.openxmlformats.org/officeDocument/2006/relationships/hyperlink" Target="https://eigenphi.io/mev/eigentx/0xc2924f9d366482036f65985ad049c7ccac49f800b2544380913d9f6a90b7cfc0?tab=block" TargetMode="External"/><Relationship Id="rId1047" Type="http://schemas.openxmlformats.org/officeDocument/2006/relationships/hyperlink" Target="https://etherscan.io/tx/0x793e4d4177be5b60bb401e85c241a92973b4dc272c0b2aa9666d7952f1b80adb" TargetMode="External"/><Relationship Id="rId1254" Type="http://schemas.openxmlformats.org/officeDocument/2006/relationships/hyperlink" Target="https://etherscan.io/tx/0xbdb0af4e8f78020a46a3900d89ddd1edf518246d8e065e56a74a34566928d482" TargetMode="External"/><Relationship Id="rId1461" Type="http://schemas.openxmlformats.org/officeDocument/2006/relationships/hyperlink" Target="https://libmev.com/blocks/21989805" TargetMode="External"/><Relationship Id="rId2305" Type="http://schemas.openxmlformats.org/officeDocument/2006/relationships/hyperlink" Target="https://dashboard.tenderly.co/tx/mainnet/0x60de4ad2e67244beb884a5161f0e9c8a89ace5e6b9d36df7a086b6da82a9b510" TargetMode="External"/><Relationship Id="rId2512" Type="http://schemas.openxmlformats.org/officeDocument/2006/relationships/hyperlink" Target="https://eigenphi.io/mev/eigentx/0x0e2a1121b830fa8b8dac33b40f9d0c7fa394d4140f1519526cef9aba8234ce98?tab=block" TargetMode="External"/><Relationship Id="rId1114" Type="http://schemas.openxmlformats.org/officeDocument/2006/relationships/hyperlink" Target="https://etherscan.io/tx/0x9b5b4f15a068aaaa61404ad3e321d1ac3256b8213788e9352ff73284df11ceb0" TargetMode="External"/><Relationship Id="rId1321" Type="http://schemas.openxmlformats.org/officeDocument/2006/relationships/hyperlink" Target="https://eigenphi.io/mev/ethereum/tx/0x89cdee09dfeddfd99b17b8ddc83409e92f7d099d5a9afc4af1b4a15fba8fa190" TargetMode="External"/><Relationship Id="rId2095" Type="http://schemas.openxmlformats.org/officeDocument/2006/relationships/hyperlink" Target="https://eigenphi.io/mev/ethereum/tx/0x937379a8de83ab0ab4f4e099e263cf71a7b1a303c0e1c9a89b7f99e68dffaa82" TargetMode="External"/><Relationship Id="rId274" Type="http://schemas.openxmlformats.org/officeDocument/2006/relationships/hyperlink" Target="https://etherscan.io/txs?block=21989764" TargetMode="External"/><Relationship Id="rId481" Type="http://schemas.openxmlformats.org/officeDocument/2006/relationships/hyperlink" Target="https://eigenphi.io/mev/eigentx/0xb6502c28813a830532cd7f9c37da365f7e039adfca30601673c78b4417794fee?tab=block" TargetMode="External"/><Relationship Id="rId2162" Type="http://schemas.openxmlformats.org/officeDocument/2006/relationships/hyperlink" Target="https://etherscan.io/tx/0x88fc00251932051a0b2a2c0c3177a366202b78af7439b9436c0b3ad6495306cb" TargetMode="External"/><Relationship Id="rId134" Type="http://schemas.openxmlformats.org/officeDocument/2006/relationships/hyperlink" Target="https://libmev.com/blocks/21993724" TargetMode="External"/><Relationship Id="rId341" Type="http://schemas.openxmlformats.org/officeDocument/2006/relationships/hyperlink" Target="https://etherscan.io/tx/0x0976a63859cc98cd0d1d45b091f4140af55eee135a0414a2fddfdb0706f4c97f" TargetMode="External"/><Relationship Id="rId2022" Type="http://schemas.openxmlformats.org/officeDocument/2006/relationships/hyperlink" Target="https://etherscan.io/tx/0xaa6192db0177aee29bee9eb54d3ab31a12e74caa7122e6921e38ce164573e16d" TargetMode="External"/><Relationship Id="rId201" Type="http://schemas.openxmlformats.org/officeDocument/2006/relationships/hyperlink" Target="https://etherscan.io/tx/0x0031f86f7f488effbbd50210ea925259a790eec4df6073cedd3c44de0e3aa875" TargetMode="External"/><Relationship Id="rId1788" Type="http://schemas.openxmlformats.org/officeDocument/2006/relationships/hyperlink" Target="https://etherscan.io/tx/0x484a6a33e2196346ac6955f8d5bbde53ab121792fd536b51299441c75822563a" TargetMode="External"/><Relationship Id="rId1995" Type="http://schemas.openxmlformats.org/officeDocument/2006/relationships/hyperlink" Target="https://eigenphi.io/mev/ethereum/tx/0x2d63de22ce5762553c6d048e2db44c2e2b0564fdc6eb083aeda924c27da5f7bf" TargetMode="External"/><Relationship Id="rId1648" Type="http://schemas.openxmlformats.org/officeDocument/2006/relationships/hyperlink" Target="https://etherscan.io/txs?block=21996169" TargetMode="External"/><Relationship Id="rId1508" Type="http://schemas.openxmlformats.org/officeDocument/2006/relationships/hyperlink" Target="https://etherscan.io/tx/0xd05a6d48b8e6777cb114b4cd74321a113b26020e57c9bcb5dccda574ab983687" TargetMode="External"/><Relationship Id="rId1855" Type="http://schemas.openxmlformats.org/officeDocument/2006/relationships/hyperlink" Target="https://libmev.com/blocks/21989023" TargetMode="External"/><Relationship Id="rId1715" Type="http://schemas.openxmlformats.org/officeDocument/2006/relationships/hyperlink" Target="https://eigenphi.io/mev/ethereum/tx/0xa01ead0b2eb3289539023e8581fc2c216b353228adc8473c43d63c3247e2e019" TargetMode="External"/><Relationship Id="rId1922" Type="http://schemas.openxmlformats.org/officeDocument/2006/relationships/hyperlink" Target="https://etherscan.io/tx/0xd2f862bdbc7d31f3c39af43dbd6006f802f9ff81453fb441ac03a867be26ce5f" TargetMode="External"/><Relationship Id="rId2489" Type="http://schemas.openxmlformats.org/officeDocument/2006/relationships/hyperlink" Target="https://dashboard.tenderly.co/tx/mainnet/0x8bbc1ee2cd3051cc2c2752b9ad6157e908e033ad9d697cdbbfe2e8f244948187" TargetMode="External"/><Relationship Id="rId668" Type="http://schemas.openxmlformats.org/officeDocument/2006/relationships/hyperlink" Target="https://etherscan.io/tx/0xbedd69b1f7df50b38f3aece7d103119525a81dc577bc6f358a925654fb861aca" TargetMode="External"/><Relationship Id="rId875" Type="http://schemas.openxmlformats.org/officeDocument/2006/relationships/hyperlink" Target="https://eigenphi.io/mev/ethereum/tx/0xf63eda0108c056eb81319e53c9909416c0d481ce6d50ef17841113454bed2a30" TargetMode="External"/><Relationship Id="rId1298" Type="http://schemas.openxmlformats.org/officeDocument/2006/relationships/hyperlink" Target="https://etherscan.io/tx/0xbedd69b1f7df50b38f3aece7d103119525a81dc577bc6f358a925654fb861aca" TargetMode="External"/><Relationship Id="rId2349" Type="http://schemas.openxmlformats.org/officeDocument/2006/relationships/hyperlink" Target="https://dashboard.tenderly.co/tx/mainnet/0x008aea4653a8d3387271a991163d333f6e1d47b7cc6aae927a2e6d1e60c4399c" TargetMode="External"/><Relationship Id="rId2556" Type="http://schemas.openxmlformats.org/officeDocument/2006/relationships/hyperlink" Target="https://libmev.com/blocks/21989225" TargetMode="External"/><Relationship Id="rId528" Type="http://schemas.openxmlformats.org/officeDocument/2006/relationships/hyperlink" Target="https://etherscan.io/txs?block=21992900" TargetMode="External"/><Relationship Id="rId735" Type="http://schemas.openxmlformats.org/officeDocument/2006/relationships/hyperlink" Target="https://etherscan.io/tx/0x5627a20c620389c47de4bdee1a2b0fd33d9d019a0803ee5b4f375bcff0859d49" TargetMode="External"/><Relationship Id="rId942" Type="http://schemas.openxmlformats.org/officeDocument/2006/relationships/hyperlink" Target="https://eigenphi.io/mev/ethereum/tx/0xf54ba4eb29424c736dd6f13bf0bd07fe0478605ef3a7bc454c73f70a02b85a7a" TargetMode="External"/><Relationship Id="rId1158" Type="http://schemas.openxmlformats.org/officeDocument/2006/relationships/hyperlink" Target="https://etherscan.io/tx/0x2cc430cbfefc4e0b8d4ebfcffc7d9354e82c9a7141a9f7d8a26ee029303a6a97" TargetMode="External"/><Relationship Id="rId1365" Type="http://schemas.openxmlformats.org/officeDocument/2006/relationships/hyperlink" Target="https://libmev.com/blocks/21993354" TargetMode="External"/><Relationship Id="rId1572" Type="http://schemas.openxmlformats.org/officeDocument/2006/relationships/hyperlink" Target="https://etherscan.io/tx/0x56357a40ac7c0b495c42c97f4fbe24fb251a98a0b611c8837583a7fe776661e3" TargetMode="External"/><Relationship Id="rId2209" Type="http://schemas.openxmlformats.org/officeDocument/2006/relationships/hyperlink" Target="https://dashboard.tenderly.co/tx/mainnet/0x2821d17a9ae425f7b3d1c61d6f35ad38be89a2f730bef8e1f533e04144a9aba5" TargetMode="External"/><Relationship Id="rId2416" Type="http://schemas.openxmlformats.org/officeDocument/2006/relationships/hyperlink" Target="https://eigenphi.io/mev/ethereum/tx/0xb3aeeba9163be195b311392b3a367b33ea3034216015e069b6fa3e5031b606f0" TargetMode="External"/><Relationship Id="rId1018" Type="http://schemas.openxmlformats.org/officeDocument/2006/relationships/hyperlink" Target="https://etherscan.io/tx/0x0f50b26fa7a0b8408f103a9fc3346b340d2f3f009339e6588149fdba87289945" TargetMode="External"/><Relationship Id="rId1225" Type="http://schemas.openxmlformats.org/officeDocument/2006/relationships/hyperlink" Target="https://etherscan.io/tx/0x4ae0bd3e4fc516809a0221bd1ea1e0f170cf35035d83e805a92bbf8755c1385a" TargetMode="External"/><Relationship Id="rId1432" Type="http://schemas.openxmlformats.org/officeDocument/2006/relationships/hyperlink" Target="https://etherscan.io/tx/0x4fbc37e0e05f4967b25c372be20334696cff6791f99e26c7b4bb315afdacf187" TargetMode="External"/><Relationship Id="rId71" Type="http://schemas.openxmlformats.org/officeDocument/2006/relationships/hyperlink" Target="https://etherscan.io/txs?block=21995783" TargetMode="External"/><Relationship Id="rId802" Type="http://schemas.openxmlformats.org/officeDocument/2006/relationships/hyperlink" Target="https://eigenphi.io/mev/ethereum/tx/0x55bb6278d81c310ee6fdfecbaad73e380414b076ec3c57c17b62cbc486447960" TargetMode="External"/><Relationship Id="rId178" Type="http://schemas.openxmlformats.org/officeDocument/2006/relationships/hyperlink" Target="https://etherscan.io/txs?block=21990308" TargetMode="External"/><Relationship Id="rId385" Type="http://schemas.openxmlformats.org/officeDocument/2006/relationships/hyperlink" Target="https://eigenphi.io/mev/ethereum/tx/0xf47ac040c850c0db628e3edd10eb4280e6c5821d2b3e5a0516de008ecdb6d76c" TargetMode="External"/><Relationship Id="rId592" Type="http://schemas.openxmlformats.org/officeDocument/2006/relationships/hyperlink" Target="https://etherscan.io/tx/0xef263f51f22d1c7cc09f2db512dc506f89c5df90d26fef7a9e7d9d032ba5b578" TargetMode="External"/><Relationship Id="rId2066" Type="http://schemas.openxmlformats.org/officeDocument/2006/relationships/hyperlink" Target="https://eigenphi.io/mev/ethereum/tx/0xf93b20c13f78ca0e75377d79a6ddb4546bc7b1e22b9bd80bfc0f3584559b8856" TargetMode="External"/><Relationship Id="rId2273" Type="http://schemas.openxmlformats.org/officeDocument/2006/relationships/hyperlink" Target="https://etherscan.io/tx/0x5041eb6c2e7eae8435fab67184e0ffbc020c7814c54cf4f3ad7cd3dc7d53f01e" TargetMode="External"/><Relationship Id="rId2480" Type="http://schemas.openxmlformats.org/officeDocument/2006/relationships/hyperlink" Target="https://etherscan.io/tx/0x2541651c11e17f40d2d64000bc8a086b1d9e64ca87beb5dbfb9c0ad06310428f" TargetMode="External"/><Relationship Id="rId245" Type="http://schemas.openxmlformats.org/officeDocument/2006/relationships/hyperlink" Target="https://etherscan.io/tx/0x2c92cd6d66b5d6f8b9d0fa8b76693b16122b9a929891a60000cd475abd5a503e" TargetMode="External"/><Relationship Id="rId452" Type="http://schemas.openxmlformats.org/officeDocument/2006/relationships/hyperlink" Target="https://eigenphi.io/mev/eigentx/0x260cdd60f61d5bab91cb8e84b7a87dacceedd314cfea1328c190ec2014297edf?tab=block" TargetMode="External"/><Relationship Id="rId1082" Type="http://schemas.openxmlformats.org/officeDocument/2006/relationships/hyperlink" Target="https://etherscan.io/tx/0x82855294b2dd6a3cf2ca5e834e8151462aeec815c3db5e70685c1facdd212ae2" TargetMode="External"/><Relationship Id="rId2133" Type="http://schemas.openxmlformats.org/officeDocument/2006/relationships/hyperlink" Target="https://etherscan.io/tx/0x6cddaf1f4a342d0db5e5c201a96c05ba4a696c65ca9e548cb30e19cea8a30d0c" TargetMode="External"/><Relationship Id="rId2340" Type="http://schemas.openxmlformats.org/officeDocument/2006/relationships/hyperlink" Target="https://etherscan.io/tx/0x989930533770b969f68a8ec8e313d4cadb78338e6bc2d2c6c3958b678e08a6e3" TargetMode="External"/><Relationship Id="rId105" Type="http://schemas.openxmlformats.org/officeDocument/2006/relationships/hyperlink" Target="https://libmev.com/blocks/21992288" TargetMode="External"/><Relationship Id="rId312" Type="http://schemas.openxmlformats.org/officeDocument/2006/relationships/hyperlink" Target="https://etherscan.io/tx/0xf4f44f3073d8a2ba987fc71282a521966d50dc7a925381a67328ef2d680f4f34" TargetMode="External"/><Relationship Id="rId2200" Type="http://schemas.openxmlformats.org/officeDocument/2006/relationships/hyperlink" Target="https://etherscan.io/txs?block=21993152" TargetMode="External"/><Relationship Id="rId1899" Type="http://schemas.openxmlformats.org/officeDocument/2006/relationships/hyperlink" Target="https://etherscan.io/tx/0x3c2c2d2ca1352d57c06c201e60110b58e94e2f9d479e82e913382c24cb3ae52a" TargetMode="External"/><Relationship Id="rId1759" Type="http://schemas.openxmlformats.org/officeDocument/2006/relationships/hyperlink" Target="https://etherscan.io/tx/0xba651d6d9b46eb35423dd2aad1c66145bd8e8d73c1054bd62deb4f57f8e1f90b" TargetMode="External"/><Relationship Id="rId1966" Type="http://schemas.openxmlformats.org/officeDocument/2006/relationships/hyperlink" Target="https://eigenphi.io/mev/ethereum/tx/0xcc22404d5e1d543317881d21dfdcc1fe33c257c39c58b3f35748a573dec629ac" TargetMode="External"/><Relationship Id="rId1619" Type="http://schemas.openxmlformats.org/officeDocument/2006/relationships/hyperlink" Target="https://etherscan.io/tx/0x793e4d4177be5b60bb401e85c241a92973b4dc272c0b2aa9666d7952f1b80adb" TargetMode="External"/><Relationship Id="rId1826" Type="http://schemas.openxmlformats.org/officeDocument/2006/relationships/hyperlink" Target="https://etherscan.io/tx/0x1d73490f011be0ab65707995e547d8135ed0756737493d95df9912709b7ab14b" TargetMode="External"/><Relationship Id="rId779" Type="http://schemas.openxmlformats.org/officeDocument/2006/relationships/hyperlink" Target="https://etherscan.io/tx/0x93eae1d88025ebc3a385f2efdb46c5c1ead402ce9119a232cff5e26d52733706" TargetMode="External"/><Relationship Id="rId986" Type="http://schemas.openxmlformats.org/officeDocument/2006/relationships/hyperlink" Target="https://eigenphi.io/mev/ethereum/tx/0xea18d593090efa9307680e9c0b3759a823a98c6b982b260aaa00a9ea0e67c2fd" TargetMode="External"/><Relationship Id="rId639" Type="http://schemas.openxmlformats.org/officeDocument/2006/relationships/hyperlink" Target="https://etherscan.io/tx/0x0cf8926180f735a24ea67df4f38d15e73f4e49acb974fd1832b4a855798db6a1" TargetMode="External"/><Relationship Id="rId1269" Type="http://schemas.openxmlformats.org/officeDocument/2006/relationships/hyperlink" Target="https://etherscan.io/tx/0x61eec42e740088420b5ab65385619171a07100f21d18e748841ba8d32b20fec9" TargetMode="External"/><Relationship Id="rId1476" Type="http://schemas.openxmlformats.org/officeDocument/2006/relationships/hyperlink" Target="https://etherscan.io/tx/0x28c1c7bbf54b770e307f4a587a37bd02ad1003ca8122111d9ca648675265b0df" TargetMode="External"/><Relationship Id="rId846" Type="http://schemas.openxmlformats.org/officeDocument/2006/relationships/hyperlink" Target="https://eigenphi.io/mev/eigentx/0x056d562690cfcd998602304869f945b738f909acefa840897082037dbcf6d90e?tab=block" TargetMode="External"/><Relationship Id="rId1129" Type="http://schemas.openxmlformats.org/officeDocument/2006/relationships/hyperlink" Target="https://etherscan.io/tx/0xdb16c3eabf9e3ffd27712453e83b20510e875e315b2f48646aea60b76e6f8075" TargetMode="External"/><Relationship Id="rId1683" Type="http://schemas.openxmlformats.org/officeDocument/2006/relationships/hyperlink" Target="https://etherscan.io/tx/0x2052c2f94302400af53237732f2a1e993eb072b96c76ad691ac22a7329c316c1" TargetMode="External"/><Relationship Id="rId1890" Type="http://schemas.openxmlformats.org/officeDocument/2006/relationships/hyperlink" Target="https://libmev.com/blocks/21990309" TargetMode="External"/><Relationship Id="rId2527" Type="http://schemas.openxmlformats.org/officeDocument/2006/relationships/hyperlink" Target="https://eigenphi.io/mev/eigentx/0xcc926259a334cb95a28491bef39a86aa24c9df67cda5bd9440fb5bc57454f631?tab=block" TargetMode="External"/><Relationship Id="rId706" Type="http://schemas.openxmlformats.org/officeDocument/2006/relationships/hyperlink" Target="https://etherscan.io/tx/0x6b6350c9627609c9373ef130629acb85773fca1dc10dfb74ff763326a30973f9" TargetMode="External"/><Relationship Id="rId913" Type="http://schemas.openxmlformats.org/officeDocument/2006/relationships/hyperlink" Target="https://eigenphi.io/mev/ethereum/tx/0x06de4f3cdbbed39a33d283ad89bc91352426592f300d5636b8d33bef69629af1" TargetMode="External"/><Relationship Id="rId1336" Type="http://schemas.openxmlformats.org/officeDocument/2006/relationships/hyperlink" Target="https://eigenphi.io/mev/eigentx/0x8443c88e0a65fa1ad4dfad0a0d3a0fdae0487a69f44d15b21351427b371f6240?tab=block" TargetMode="External"/><Relationship Id="rId1543" Type="http://schemas.openxmlformats.org/officeDocument/2006/relationships/hyperlink" Target="https://etherscan.io/tx/0x893f7268fd0a1649355f4a2c9433b471bae695f768ba844cff46523fbba6f0e5" TargetMode="External"/><Relationship Id="rId1750" Type="http://schemas.openxmlformats.org/officeDocument/2006/relationships/hyperlink" Target="https://eigenphi.io/mev/eigentx/0xa7ee0edb01fa4497799acd36eefb5d79503bb89f906b672f3ea539a7fbd2dcd8?tab=block" TargetMode="External"/><Relationship Id="rId42" Type="http://schemas.openxmlformats.org/officeDocument/2006/relationships/hyperlink" Target="https://etherscan.io/tx/0x19927ddf21fa285cc6b26ec76c9d5d1f4af460b881c7e558ecb911a34574fb81" TargetMode="External"/><Relationship Id="rId1403" Type="http://schemas.openxmlformats.org/officeDocument/2006/relationships/hyperlink" Target="https://etherscan.io/txs?block=21991953" TargetMode="External"/><Relationship Id="rId1610" Type="http://schemas.openxmlformats.org/officeDocument/2006/relationships/hyperlink" Target="https://etherscan.io/tx/0x61ed10a232de631326295e1e3368642c0aeb43ae194dfbec7ac4332e6c9083b3" TargetMode="External"/><Relationship Id="rId289" Type="http://schemas.openxmlformats.org/officeDocument/2006/relationships/hyperlink" Target="https://etherscan.io/tx/0x99e6a068ba57abc3a240e7f043663c65b42cd4f8edd91f29cb4c78a3d9f26e85" TargetMode="External"/><Relationship Id="rId496" Type="http://schemas.openxmlformats.org/officeDocument/2006/relationships/hyperlink" Target="https://eigenphi.io/mev/eigentx/0x2f0332a735008b8f3e8fbe38b1a65e50e7eb147dac91b7f86de347ca50914043?tab=block" TargetMode="External"/><Relationship Id="rId2177" Type="http://schemas.openxmlformats.org/officeDocument/2006/relationships/hyperlink" Target="https://etherscan.io/tx/0x9fb6224f564783d4dd0097b8fa293fff34ba942fb0b7f564bf1b0c83686c6a2b" TargetMode="External"/><Relationship Id="rId2384" Type="http://schemas.openxmlformats.org/officeDocument/2006/relationships/hyperlink" Target="https://etherscan.io/txs?block=21993076" TargetMode="External"/><Relationship Id="rId2591" Type="http://schemas.openxmlformats.org/officeDocument/2006/relationships/hyperlink" Target="https://etherscan.io/tx/0x3a43af04ede94657932a6ebccabfd2c22df2ee2556f6a388412e7ddbe709b23b" TargetMode="External"/><Relationship Id="rId149" Type="http://schemas.openxmlformats.org/officeDocument/2006/relationships/hyperlink" Target="https://etherscan.io/tx/0xa22dd018464e5f144fed0079fefe7e060138e7863765e20513905c5a87922c2b" TargetMode="External"/><Relationship Id="rId356" Type="http://schemas.openxmlformats.org/officeDocument/2006/relationships/hyperlink" Target="https://etherscan.io/tx/0x3e7e74b0afecb3a79548c900e8f8355ab4f895dd1cb274fdcf8c3c0c9a4dbfa7" TargetMode="External"/><Relationship Id="rId563" Type="http://schemas.openxmlformats.org/officeDocument/2006/relationships/hyperlink" Target="https://etherscan.io/tx/0xf7906bde08684f2978a0e221fa3d8871a5961855f080d95e159bdcdbb3969e12" TargetMode="External"/><Relationship Id="rId770" Type="http://schemas.openxmlformats.org/officeDocument/2006/relationships/hyperlink" Target="https://etherscan.io/tx/0x298d84889de0b418779e85558146090d7aaa52a5533fbc8e1004f88cfced8c1b" TargetMode="External"/><Relationship Id="rId1193" Type="http://schemas.openxmlformats.org/officeDocument/2006/relationships/hyperlink" Target="https://etherscan.io/tx/0x9cfb3bc73037e3f36dfc223a5dede7294f9d4d6b22abbdf437447fa5280c6818" TargetMode="External"/><Relationship Id="rId2037" Type="http://schemas.openxmlformats.org/officeDocument/2006/relationships/hyperlink" Target="https://dashboard.tenderly.co/tx/mainnet/0x47be60c88fddd3984be23dce2ff31535835b08b40e354a6a8a5f3d7ec0d5559f" TargetMode="External"/><Relationship Id="rId2244" Type="http://schemas.openxmlformats.org/officeDocument/2006/relationships/hyperlink" Target="https://dashboard.tenderly.co/tx/mainnet/0xb163e39a3dca99e22c0f803dc229d402cbfe5e106acf64c2966cc6bf12c1844d" TargetMode="External"/><Relationship Id="rId2451" Type="http://schemas.openxmlformats.org/officeDocument/2006/relationships/hyperlink" Target="https://etherscan.io/tx/0xfa754aa863d634febeb4d1decaae3e11db08a789f5886f1fccaed85f50d1331f" TargetMode="External"/><Relationship Id="rId216" Type="http://schemas.openxmlformats.org/officeDocument/2006/relationships/hyperlink" Target="https://dashboard.tenderly.co/tx/mainnet/0x8ce126fe60c03975d7a12be3e516bfa6c691db8b9a0748a9ef3552952d12a12b" TargetMode="External"/><Relationship Id="rId423" Type="http://schemas.openxmlformats.org/officeDocument/2006/relationships/hyperlink" Target="https://libmev.com/blocks/21990514" TargetMode="External"/><Relationship Id="rId1053" Type="http://schemas.openxmlformats.org/officeDocument/2006/relationships/hyperlink" Target="https://libmev.com/blocks/21992770" TargetMode="External"/><Relationship Id="rId1260" Type="http://schemas.openxmlformats.org/officeDocument/2006/relationships/hyperlink" Target="https://etherscan.io/tx/0x1a409921fd2098f100ce2fc2be285678e5ecda1798e24ece09e6646bac438b92" TargetMode="External"/><Relationship Id="rId2104" Type="http://schemas.openxmlformats.org/officeDocument/2006/relationships/hyperlink" Target="https://etherscan.io/tx/0x2ec21b2096aea2a99920ef996e2a85c6414835e37a9f3f8eaa7d190690c1ee14" TargetMode="External"/><Relationship Id="rId630" Type="http://schemas.openxmlformats.org/officeDocument/2006/relationships/hyperlink" Target="https://etherscan.io/txs?block=21989063" TargetMode="External"/><Relationship Id="rId2311" Type="http://schemas.openxmlformats.org/officeDocument/2006/relationships/hyperlink" Target="https://etherscan.io/txs?block=21990486" TargetMode="External"/><Relationship Id="rId1120" Type="http://schemas.openxmlformats.org/officeDocument/2006/relationships/hyperlink" Target="https://etherscan.io/tx/0xdc36c76888ab6e5909d7157093caf0922ba47a4d53aac622e468a9f57b17acb9" TargetMode="External"/><Relationship Id="rId1937" Type="http://schemas.openxmlformats.org/officeDocument/2006/relationships/hyperlink" Target="https://dashboard.tenderly.co/tx/mainnet/0x751c933d101fca189a6847f7da05eb2849fd42c225e5dbfa73713ff1bc200a45" TargetMode="External"/><Relationship Id="rId280" Type="http://schemas.openxmlformats.org/officeDocument/2006/relationships/hyperlink" Target="https://etherscan.io/tx/0x76409a563c59e402d8f5e157a38567f877e1155d9c97826029afa492af35bb04" TargetMode="External"/><Relationship Id="rId140" Type="http://schemas.openxmlformats.org/officeDocument/2006/relationships/hyperlink" Target="https://eigenphi.io/mev/eigentx/0x484d26a0c52bb185a97c7d30474f82cc606741a1acc80f012a528b7090abb1ea?tab=block" TargetMode="External"/><Relationship Id="rId6" Type="http://schemas.openxmlformats.org/officeDocument/2006/relationships/hyperlink" Target="https://libmev.com/blocks/21990575" TargetMode="External"/><Relationship Id="rId957" Type="http://schemas.openxmlformats.org/officeDocument/2006/relationships/hyperlink" Target="https://eigenphi.io/mev/eigentx/0x283320665e5f73faa46f1c5c84d40c9c8eb76d73432e769f6a4722905bf2669b?tab=block" TargetMode="External"/><Relationship Id="rId1587" Type="http://schemas.openxmlformats.org/officeDocument/2006/relationships/hyperlink" Target="https://etherscan.io/tx/0x61eec42e740088420b5ab65385619171a07100f21d18e748841ba8d32b20fec9" TargetMode="External"/><Relationship Id="rId1794" Type="http://schemas.openxmlformats.org/officeDocument/2006/relationships/hyperlink" Target="https://eigenphi.io/mev/eigentx/0x863caf7219ddca7a9bd7cdbe7ca2aa7b494fda709579f7b98f1cf864ff7348ad?tab=block" TargetMode="External"/><Relationship Id="rId86" Type="http://schemas.openxmlformats.org/officeDocument/2006/relationships/hyperlink" Target="https://etherscan.io/tx/0x7ec040c7c97b66aa7b60c849ab6043b9865a49771f17c85bd8b199f7af8178cd" TargetMode="External"/><Relationship Id="rId817" Type="http://schemas.openxmlformats.org/officeDocument/2006/relationships/hyperlink" Target="https://libmev.com/blocks/21995671" TargetMode="External"/><Relationship Id="rId1447" Type="http://schemas.openxmlformats.org/officeDocument/2006/relationships/hyperlink" Target="https://etherscan.io/tx/0x5c92cf327c95fed3d75b85be64fa9272b148e5ea7ccb830c944f2826911ff4e2" TargetMode="External"/><Relationship Id="rId1654" Type="http://schemas.openxmlformats.org/officeDocument/2006/relationships/hyperlink" Target="https://etherscan.io/tx/0x5d6434cda6659d384e34b804411ba29296c7507f62415331ce93f4ab9d92fcb6" TargetMode="External"/><Relationship Id="rId1861" Type="http://schemas.openxmlformats.org/officeDocument/2006/relationships/hyperlink" Target="https://eigenphi.io/mev/ethereum/tx/0xc9252b1133fcfce482b848f7aaa6f81a5768ed65fd8f52fc72e23733ca746781" TargetMode="External"/><Relationship Id="rId1307" Type="http://schemas.openxmlformats.org/officeDocument/2006/relationships/hyperlink" Target="https://eigenphi.io/mev/ethereum/tx/0xb41bf0e615c693e93c221fd8baa72c066ef1b172d780043032af244d2939d8cb" TargetMode="External"/><Relationship Id="rId1514" Type="http://schemas.openxmlformats.org/officeDocument/2006/relationships/hyperlink" Target="https://etherscan.io/txs?block=21990242" TargetMode="External"/><Relationship Id="rId1721" Type="http://schemas.openxmlformats.org/officeDocument/2006/relationships/hyperlink" Target="https://dashboard.tenderly.co/tx/mainnet/0x924d1d72ef37366a298fd6c32ee88f1c439976c5368296fa800c28405240aea1" TargetMode="External"/><Relationship Id="rId13" Type="http://schemas.openxmlformats.org/officeDocument/2006/relationships/hyperlink" Target="https://etherscan.io/tx/0x091cc21c73c0dbbb342369d71465d7a864013b84d3ab4b4bc2f94768b6113c5a" TargetMode="External"/><Relationship Id="rId2288" Type="http://schemas.openxmlformats.org/officeDocument/2006/relationships/hyperlink" Target="https://etherscan.io/tx/0x0ab3e8f6243dbbf37435fdbee0ab824da59773b3a362362b903d8d05100d53d4" TargetMode="External"/><Relationship Id="rId2495" Type="http://schemas.openxmlformats.org/officeDocument/2006/relationships/hyperlink" Target="https://etherscan.io/tx/0x924dbb395c7894ec15704cfb2ce0ccaedaa0eda3a55d9be0ee4460180e8a257a" TargetMode="External"/><Relationship Id="rId467" Type="http://schemas.openxmlformats.org/officeDocument/2006/relationships/hyperlink" Target="https://eigenphi.io/mev/eigentx/0xbeeb5706c5d8d2578a5f49bff8ed69782e5586619e7f7f0fe87bd8b23595340b?tab=block" TargetMode="External"/><Relationship Id="rId1097" Type="http://schemas.openxmlformats.org/officeDocument/2006/relationships/hyperlink" Target="https://etherscan.io/tx/0xf56670c6a77055b973e57a84ff072289be0888b6b4e7dc1de071ee441cf94f7b" TargetMode="External"/><Relationship Id="rId2148" Type="http://schemas.openxmlformats.org/officeDocument/2006/relationships/hyperlink" Target="https://etherscan.io/tx/0xbe14ab831eaa3d02eef3bb00f971321b37c4cb10b38c0f6939e2afa606d4285a" TargetMode="External"/><Relationship Id="rId674" Type="http://schemas.openxmlformats.org/officeDocument/2006/relationships/hyperlink" Target="https://libmev.com/blocks/21991522" TargetMode="External"/><Relationship Id="rId881" Type="http://schemas.openxmlformats.org/officeDocument/2006/relationships/hyperlink" Target="https://etherscan.io/tx/0xba651d6d9b46eb35423dd2aad1c66145bd8e8d73c1054bd62deb4f57f8e1f90b" TargetMode="External"/><Relationship Id="rId2355" Type="http://schemas.openxmlformats.org/officeDocument/2006/relationships/hyperlink" Target="https://etherscan.io/tx/0xa22dd018464e5f144fed0079fefe7e060138e7863765e20513905c5a87922c2b" TargetMode="External"/><Relationship Id="rId2562" Type="http://schemas.openxmlformats.org/officeDocument/2006/relationships/hyperlink" Target="https://eigenphi.io/mev/eigentx/0xb995599cb10d8dcf0fa8bc8bc6894d3bbe8f960aa3d69d69db486c303b2f4e94?tab=block" TargetMode="External"/><Relationship Id="rId327" Type="http://schemas.openxmlformats.org/officeDocument/2006/relationships/hyperlink" Target="https://etherscan.io/tx/0xd0f7d63ed33837d081bae7a994f637141a46a2cf2172ac5e7075fdb782f54f50" TargetMode="External"/><Relationship Id="rId534" Type="http://schemas.openxmlformats.org/officeDocument/2006/relationships/hyperlink" Target="https://etherscan.io/tx/0xd2f862bdbc7d31f3c39af43dbd6006f802f9ff81453fb441ac03a867be26ce5f" TargetMode="External"/><Relationship Id="rId741" Type="http://schemas.openxmlformats.org/officeDocument/2006/relationships/hyperlink" Target="https://etherscan.io/txs?block=21993322" TargetMode="External"/><Relationship Id="rId1164" Type="http://schemas.openxmlformats.org/officeDocument/2006/relationships/hyperlink" Target="https://etherscan.io/tx/0xa78ac77631b6321cdf9363f28621f51a133e819993f37bfd934c5b4f4d8f5222" TargetMode="External"/><Relationship Id="rId1371" Type="http://schemas.openxmlformats.org/officeDocument/2006/relationships/hyperlink" Target="https://eigenphi.io/mev/eigentx/0xe95529452deb403dcb34d7d671858dbdf815c48cf6f276eb0519b560ba110f62?tab=block" TargetMode="External"/><Relationship Id="rId2008" Type="http://schemas.openxmlformats.org/officeDocument/2006/relationships/hyperlink" Target="https://dashboard.tenderly.co/tx/mainnet/0x6179f8f5396032d9a996db5a3d69bb70904ca59e2cf8532355d4b51a58b1ab56" TargetMode="External"/><Relationship Id="rId2215" Type="http://schemas.openxmlformats.org/officeDocument/2006/relationships/hyperlink" Target="https://etherscan.io/tx/0x232f1b1dcb7a2e556e59a57d9d9dbb53a0bc6ef931aa4191f18b3c3738517207" TargetMode="External"/><Relationship Id="rId2422" Type="http://schemas.openxmlformats.org/officeDocument/2006/relationships/hyperlink" Target="https://dashboard.tenderly.co/tx/mainnet/0xaae3dd7c5842c3f427f3005689768a4f314b3f0852cc4ee8de78cad7b182aa3a" TargetMode="External"/><Relationship Id="rId601" Type="http://schemas.openxmlformats.org/officeDocument/2006/relationships/hyperlink" Target="https://etherscan.io/txs?block=21995463" TargetMode="External"/><Relationship Id="rId1024" Type="http://schemas.openxmlformats.org/officeDocument/2006/relationships/hyperlink" Target="https://eigenphi.io/mev/eigentx/0xb78e668c1b26fbb38c765b18fead4c2baf92ceeecbe5f3c6f44b70dc9e0f7bbc?tab=block" TargetMode="External"/><Relationship Id="rId1231" Type="http://schemas.openxmlformats.org/officeDocument/2006/relationships/hyperlink" Target="https://etherscan.io/tx/0x9288b07a59a267bcd7199376ca0ebeef72c59f679f6e76b34abbcb56ea42a209" TargetMode="External"/><Relationship Id="rId184" Type="http://schemas.openxmlformats.org/officeDocument/2006/relationships/hyperlink" Target="https://etherscan.io/tx/0x989930533770b969f68a8ec8e313d4cadb78338e6bc2d2c6c3958b678e08a6e3" TargetMode="External"/><Relationship Id="rId391" Type="http://schemas.openxmlformats.org/officeDocument/2006/relationships/hyperlink" Target="https://dashboard.tenderly.co/tx/mainnet/0x0f3a6ddbc25c93654d79437bccffb1b1081e09342e50673707869521b5bc75a8" TargetMode="External"/><Relationship Id="rId1908" Type="http://schemas.openxmlformats.org/officeDocument/2006/relationships/hyperlink" Target="https://dashboard.tenderly.co/tx/mainnet/0x3a4f631751fa80c8b638d41cee4f96775f943128db1041d67ac779437088e56f" TargetMode="External"/><Relationship Id="rId2072" Type="http://schemas.openxmlformats.org/officeDocument/2006/relationships/hyperlink" Target="https://dashboard.tenderly.co/tx/mainnet/0x664da47ddab29a7d1b3d3ecd1a6db21b237e1576cb8ebbbbf59ea612d01eae0e" TargetMode="External"/><Relationship Id="rId251" Type="http://schemas.openxmlformats.org/officeDocument/2006/relationships/hyperlink" Target="https://etherscan.io/txs?block=21991898" TargetMode="External"/><Relationship Id="rId111" Type="http://schemas.openxmlformats.org/officeDocument/2006/relationships/hyperlink" Target="https://eigenphi.io/mev/eigentx/0x76bc86456985c80367c7718941afbcca7ed9a33c45f29e7b9539c097509cc4cc?tab=block" TargetMode="External"/><Relationship Id="rId1698" Type="http://schemas.openxmlformats.org/officeDocument/2006/relationships/hyperlink" Target="https://etherscan.io/txs?block=21991338" TargetMode="External"/><Relationship Id="rId928" Type="http://schemas.openxmlformats.org/officeDocument/2006/relationships/hyperlink" Target="https://eigenphi.io/mev/eigentx/0x77aaa522c182b15efe338da6b4b0ebdb3340371a175a2652009da8a9d6ff0883?tab=block" TargetMode="External"/><Relationship Id="rId1558" Type="http://schemas.openxmlformats.org/officeDocument/2006/relationships/hyperlink" Target="https://etherscan.io/tx/0x1a3582a61b731f558dfe7caaf878064cd5f8d7f21749da1c078e8e7dbc3157a2" TargetMode="External"/><Relationship Id="rId1765" Type="http://schemas.openxmlformats.org/officeDocument/2006/relationships/hyperlink" Target="https://libmev.com/blocks/21991312" TargetMode="External"/><Relationship Id="rId57" Type="http://schemas.openxmlformats.org/officeDocument/2006/relationships/hyperlink" Target="https://etherscan.io/txs?block=21991371" TargetMode="External"/><Relationship Id="rId1418" Type="http://schemas.openxmlformats.org/officeDocument/2006/relationships/hyperlink" Target="https://etherscan.io/tx/0xf3ac614e1412e0c103d62099e11ec7e94e30c5911ca16946194e2911163e202f" TargetMode="External"/><Relationship Id="rId1972" Type="http://schemas.openxmlformats.org/officeDocument/2006/relationships/hyperlink" Target="https://dashboard.tenderly.co/tx/mainnet/0x869be8a1f235333a272501be9795e6fa2e2e9adc6e5b5a077b6a922ecf4a97d6" TargetMode="External"/><Relationship Id="rId1625" Type="http://schemas.openxmlformats.org/officeDocument/2006/relationships/hyperlink" Target="https://etherscan.io/tx/0x98d719fa7a6ba3d3a4b06d8176fdb769697e4a6fa600aafb10579d4784528e2c" TargetMode="External"/><Relationship Id="rId1832" Type="http://schemas.openxmlformats.org/officeDocument/2006/relationships/hyperlink" Target="https://libmev.com/blocks/21991223" TargetMode="External"/><Relationship Id="rId2399" Type="http://schemas.openxmlformats.org/officeDocument/2006/relationships/hyperlink" Target="https://etherscan.io/tx/0x15b809507db7e6ea00dfab3a498fa75178bd67677be24610df4cbcfb90140c3f" TargetMode="External"/><Relationship Id="rId578" Type="http://schemas.openxmlformats.org/officeDocument/2006/relationships/hyperlink" Target="https://etherscan.io/txs?block=21989432" TargetMode="External"/><Relationship Id="rId785" Type="http://schemas.openxmlformats.org/officeDocument/2006/relationships/hyperlink" Target="https://etherscan.io/txs?block=21991464" TargetMode="External"/><Relationship Id="rId992" Type="http://schemas.openxmlformats.org/officeDocument/2006/relationships/hyperlink" Target="https://dashboard.tenderly.co/tx/mainnet/0x8b1a3dd6e4409ed37a972546afc1f43e340463aaa6b5322da31a748248e4a61c" TargetMode="External"/><Relationship Id="rId2259" Type="http://schemas.openxmlformats.org/officeDocument/2006/relationships/hyperlink" Target="https://dashboard.tenderly.co/tx/mainnet/0xec395c473022227fb89395af26b9e512eb4135af601c6c453d6497b14ed976ce" TargetMode="External"/><Relationship Id="rId2466" Type="http://schemas.openxmlformats.org/officeDocument/2006/relationships/hyperlink" Target="https://etherscan.io/txs?block=21993203" TargetMode="External"/><Relationship Id="rId438" Type="http://schemas.openxmlformats.org/officeDocument/2006/relationships/hyperlink" Target="https://etherscan.io/tx/0x2de5f483c8fe3f454fc75e200246780e0e7c0751b3ae76e4f397cbfc1b8a57ce" TargetMode="External"/><Relationship Id="rId645" Type="http://schemas.openxmlformats.org/officeDocument/2006/relationships/hyperlink" Target="https://etherscan.io/tx/0x5dbc6e1cc2c6f05e89e148cc6a67f01d1a8f79ce99d31bc59d196472e31b88f0" TargetMode="External"/><Relationship Id="rId852" Type="http://schemas.openxmlformats.org/officeDocument/2006/relationships/hyperlink" Target="https://eigenphi.io/mev/ethereum/tx/0xc494be0fb2bccf72da0a48f89768c351dce074fdd8545a047564e134a524b08c" TargetMode="External"/><Relationship Id="rId1068" Type="http://schemas.openxmlformats.org/officeDocument/2006/relationships/hyperlink" Target="https://etherscan.io/tx/0x28e74bd704cb06996e9c456fb0d177430f41a0d8b34328abb16c2a1049137898" TargetMode="External"/><Relationship Id="rId1275" Type="http://schemas.openxmlformats.org/officeDocument/2006/relationships/hyperlink" Target="https://etherscan.io/tx/0x2b7cdf9793431ac37670fee2de6bdc94093b29c5e456ec7a5344ccb107f83bc5" TargetMode="External"/><Relationship Id="rId1482" Type="http://schemas.openxmlformats.org/officeDocument/2006/relationships/hyperlink" Target="https://libmev.com/blocks/21993284" TargetMode="External"/><Relationship Id="rId2119" Type="http://schemas.openxmlformats.org/officeDocument/2006/relationships/hyperlink" Target="https://etherscan.io/tx/0x096c32c8d3affb1a205fd7d4aa6fe32beee58beaa590b90f27d67f15ed9441c4" TargetMode="External"/><Relationship Id="rId2326" Type="http://schemas.openxmlformats.org/officeDocument/2006/relationships/hyperlink" Target="https://etherscan.io/tx/0xe57c8a395463b73a47ae8bb35c497c6dfdbe9bbc397f4c230f023d252db17c14" TargetMode="External"/><Relationship Id="rId2533" Type="http://schemas.openxmlformats.org/officeDocument/2006/relationships/hyperlink" Target="https://eigenphi.io/mev/ethereum/tx/0x60751fd9e7e21f39e962bed634fc367c11b591cf3b054c00ff3287a5176777f4" TargetMode="External"/><Relationship Id="rId505" Type="http://schemas.openxmlformats.org/officeDocument/2006/relationships/hyperlink" Target="https://etherscan.io/tx/0x0f2e051bfe6086b9c8422a401bb257efbde8f345cefb2543f22bf68b8a419798" TargetMode="External"/><Relationship Id="rId712" Type="http://schemas.openxmlformats.org/officeDocument/2006/relationships/hyperlink" Target="https://etherscan.io/txs?block=21995663" TargetMode="External"/><Relationship Id="rId1135" Type="http://schemas.openxmlformats.org/officeDocument/2006/relationships/hyperlink" Target="https://etherscan.io/tx/0x8a43acf42175878fa0e9abfcadad8fb32b25b760447bd238f8753c6ce5415311" TargetMode="External"/><Relationship Id="rId1342" Type="http://schemas.openxmlformats.org/officeDocument/2006/relationships/hyperlink" Target="https://eigenphi.io/mev/ethereum/tx/0x2052c2f94302400af53237732f2a1e993eb072b96c76ad691ac22a7329c316c1" TargetMode="External"/><Relationship Id="rId1202" Type="http://schemas.openxmlformats.org/officeDocument/2006/relationships/hyperlink" Target="https://etherscan.io/tx/0xf41178b8b5cb6b6fcd54f45d8a5d2c74aaf4e0e8934919dd886f65f77388430b" TargetMode="External"/><Relationship Id="rId295" Type="http://schemas.openxmlformats.org/officeDocument/2006/relationships/hyperlink" Target="https://etherscan.io/txs?block=21989670" TargetMode="External"/><Relationship Id="rId2183" Type="http://schemas.openxmlformats.org/officeDocument/2006/relationships/hyperlink" Target="https://libmev.com/blocks/21992130" TargetMode="External"/><Relationship Id="rId2390" Type="http://schemas.openxmlformats.org/officeDocument/2006/relationships/hyperlink" Target="https://etherscan.io/tx/0xcbb7090db7a19efc4e9431cd4233a5c2cb3ec154aa12f8b2837972ecb1cb7124" TargetMode="External"/><Relationship Id="rId155" Type="http://schemas.openxmlformats.org/officeDocument/2006/relationships/hyperlink" Target="https://libmev.com/blocks/21991256" TargetMode="External"/><Relationship Id="rId362" Type="http://schemas.openxmlformats.org/officeDocument/2006/relationships/hyperlink" Target="https://etherscan.io/txs?block=21995294" TargetMode="External"/><Relationship Id="rId2043" Type="http://schemas.openxmlformats.org/officeDocument/2006/relationships/hyperlink" Target="https://etherscan.io/tx/0x42f09461d3e5d4fea4f502960b6a609b37fc6416648aa6c9c5ca6ed0ca7b0c68" TargetMode="External"/><Relationship Id="rId2250" Type="http://schemas.openxmlformats.org/officeDocument/2006/relationships/hyperlink" Target="https://etherscan.io/tx/0x6c85ce11b347d6ee7d36489be71e8ea801ea7424cd99ae93362eb1620dead681" TargetMode="External"/><Relationship Id="rId222" Type="http://schemas.openxmlformats.org/officeDocument/2006/relationships/hyperlink" Target="https://etherscan.io/txs?block=21989651" TargetMode="External"/><Relationship Id="rId2110" Type="http://schemas.openxmlformats.org/officeDocument/2006/relationships/hyperlink" Target="https://libmev.com/blocks/21995889" TargetMode="External"/><Relationship Id="rId1669" Type="http://schemas.openxmlformats.org/officeDocument/2006/relationships/hyperlink" Target="https://etherscan.io/txs?block=21989123" TargetMode="External"/><Relationship Id="rId1876" Type="http://schemas.openxmlformats.org/officeDocument/2006/relationships/hyperlink" Target="https://libmev.com/blocks/21991139" TargetMode="External"/><Relationship Id="rId1529" Type="http://schemas.openxmlformats.org/officeDocument/2006/relationships/hyperlink" Target="https://etherscan.io/tx/0x1b2648f16443ac7a865984f7d3f9526ec642f95da808c4c681cad38147c0c7fe" TargetMode="External"/><Relationship Id="rId1736" Type="http://schemas.openxmlformats.org/officeDocument/2006/relationships/hyperlink" Target="https://eigenphi.io/mev/eigentx/0x5349be1a9aeb023541adfa30ebd0f0b18c74cfaf6aded24a4a40187e181ade7e?tab=block" TargetMode="External"/><Relationship Id="rId1943" Type="http://schemas.openxmlformats.org/officeDocument/2006/relationships/hyperlink" Target="https://etherscan.io/tx/0x28c1c7bbf54b770e307f4a587a37bd02ad1003ca8122111d9ca648675265b0df" TargetMode="External"/><Relationship Id="rId28" Type="http://schemas.openxmlformats.org/officeDocument/2006/relationships/hyperlink" Target="https://etherscan.io/txs?block=21991366" TargetMode="External"/><Relationship Id="rId1803" Type="http://schemas.openxmlformats.org/officeDocument/2006/relationships/hyperlink" Target="https://etherscan.io/tx/0x06de4f3cdbbed39a33d283ad89bc91352426592f300d5636b8d33bef69629af1" TargetMode="External"/><Relationship Id="rId689" Type="http://schemas.openxmlformats.org/officeDocument/2006/relationships/hyperlink" Target="https://libmev.com/blocks/21993469" TargetMode="External"/><Relationship Id="rId896" Type="http://schemas.openxmlformats.org/officeDocument/2006/relationships/hyperlink" Target="https://etherscan.io/tx/0xcbe72489014df1168e7915c73866f925911f123dc6cc20e925feb3f824720542" TargetMode="External"/><Relationship Id="rId2577" Type="http://schemas.openxmlformats.org/officeDocument/2006/relationships/hyperlink" Target="https://etherscan.io/tx/0x5413ec95c122379dc4c1bff387abfb47da784fa86195103fbda3bc868899e72c" TargetMode="External"/><Relationship Id="rId549" Type="http://schemas.openxmlformats.org/officeDocument/2006/relationships/hyperlink" Target="https://etherscan.io/txs?block=21995411" TargetMode="External"/><Relationship Id="rId756" Type="http://schemas.openxmlformats.org/officeDocument/2006/relationships/hyperlink" Target="https://etherscan.io/txs?block=21995289" TargetMode="External"/><Relationship Id="rId1179" Type="http://schemas.openxmlformats.org/officeDocument/2006/relationships/hyperlink" Target="https://etherscan.io/tx/0x599edf9c6fddc26b41c053989b276fd23174a4aca96fdea41aee406feee4817e" TargetMode="External"/><Relationship Id="rId1386" Type="http://schemas.openxmlformats.org/officeDocument/2006/relationships/hyperlink" Target="https://libmev.com/blocks/21991789" TargetMode="External"/><Relationship Id="rId1593" Type="http://schemas.openxmlformats.org/officeDocument/2006/relationships/hyperlink" Target="https://libmev.com/blocks/21995573" TargetMode="External"/><Relationship Id="rId2437" Type="http://schemas.openxmlformats.org/officeDocument/2006/relationships/hyperlink" Target="https://dashboard.tenderly.co/tx/mainnet/0x3ea06b85829e4026bc15638fd1d052578b03035a96ef3d429ae3eca2499b6ca9" TargetMode="External"/><Relationship Id="rId409" Type="http://schemas.openxmlformats.org/officeDocument/2006/relationships/hyperlink" Target="https://eigenphi.io/mev/eigentx/0xf3ac614e1412e0c103d62099e11ec7e94e30c5911ca16946194e2911163e202f?tab=block" TargetMode="External"/><Relationship Id="rId963" Type="http://schemas.openxmlformats.org/officeDocument/2006/relationships/hyperlink" Target="https://eigenphi.io/mev/ethereum/tx/0xea2f8565f0de6664b6d38b0523d139adbd606ae511789b72c75f8d6f8d56b85f" TargetMode="External"/><Relationship Id="rId1039" Type="http://schemas.openxmlformats.org/officeDocument/2006/relationships/hyperlink" Target="https://libmev.com/blocks/21989959" TargetMode="External"/><Relationship Id="rId1246" Type="http://schemas.openxmlformats.org/officeDocument/2006/relationships/hyperlink" Target="https://etherscan.io/tx/0x905023042b790c654499b07b4a21c5d5f2391ebac1272e262a49f27383a7e6fe" TargetMode="External"/><Relationship Id="rId92" Type="http://schemas.openxmlformats.org/officeDocument/2006/relationships/hyperlink" Target="https://etherscan.io/txs?block=21992195" TargetMode="External"/><Relationship Id="rId616" Type="http://schemas.openxmlformats.org/officeDocument/2006/relationships/hyperlink" Target="https://etherscan.io/tx/0x8890e6991d6b16fa64aaca45cd8a8cb193fa08e2e873fd9245d83f2d13d9ff96" TargetMode="External"/><Relationship Id="rId823" Type="http://schemas.openxmlformats.org/officeDocument/2006/relationships/hyperlink" Target="https://eigenphi.io/mev/ethereum/tx/0x41d5c38774978700e4dc7e583d76f5d443de609a7208f66993e8300637f8e204" TargetMode="External"/><Relationship Id="rId1453" Type="http://schemas.openxmlformats.org/officeDocument/2006/relationships/hyperlink" Target="https://eigenphi.io/mev/eigentx/0x1d051ce7944d645b78d761ef0a4f6515982113984eefee85f1d95ed86b8f1417?tab=block" TargetMode="External"/><Relationship Id="rId1660" Type="http://schemas.openxmlformats.org/officeDocument/2006/relationships/hyperlink" Target="https://libmev.com/blocks/21990615" TargetMode="External"/><Relationship Id="rId2504" Type="http://schemas.openxmlformats.org/officeDocument/2006/relationships/hyperlink" Target="https://eigenphi.io/mev/ethereum/tx/0x9b1904705ead2b472a0c301612ed7807d990ac707f454165579a4ace87d160c0" TargetMode="External"/><Relationship Id="rId1106" Type="http://schemas.openxmlformats.org/officeDocument/2006/relationships/hyperlink" Target="https://etherscan.io/tx/0xf7f7fcff5f5703bfcb9c62d923aee33c7bee28fa3569a405b61ae7be0e963f76" TargetMode="External"/><Relationship Id="rId1313" Type="http://schemas.openxmlformats.org/officeDocument/2006/relationships/hyperlink" Target="https://dashboard.tenderly.co/tx/mainnet/0xe93df37c9fd063004697c982f321046cf2ab061c176125281a60371edd216aea" TargetMode="External"/><Relationship Id="rId1520" Type="http://schemas.openxmlformats.org/officeDocument/2006/relationships/hyperlink" Target="https://etherscan.io/tx/0xd6aeea570ab72b1b27da3744cdaae0dc1939e569e9401b4d4a5a3a03a2898d38" TargetMode="External"/><Relationship Id="rId199" Type="http://schemas.openxmlformats.org/officeDocument/2006/relationships/hyperlink" Target="https://etherscan.io/tx/0x6b6350c9627609c9373ef130629acb85773fca1dc10dfb74ff763326a30973f9" TargetMode="External"/><Relationship Id="rId2087" Type="http://schemas.openxmlformats.org/officeDocument/2006/relationships/hyperlink" Target="https://eigenphi.io/mev/ethereum/tx/0xe4af8426d659c66ed7b3e2abed87c8018f52c6168207e9552a2e12d335465f32" TargetMode="External"/><Relationship Id="rId2294" Type="http://schemas.openxmlformats.org/officeDocument/2006/relationships/hyperlink" Target="https://etherscan.io/txs?block=21989982" TargetMode="External"/><Relationship Id="rId266" Type="http://schemas.openxmlformats.org/officeDocument/2006/relationships/hyperlink" Target="https://etherscan.io/txs?block=21990098" TargetMode="External"/><Relationship Id="rId473" Type="http://schemas.openxmlformats.org/officeDocument/2006/relationships/hyperlink" Target="https://eigenphi.io/mev/ethereum/tx/0x1f04458e337c94e28d69605fee485e6d5905e1d06b0fc18c86a5d9402f98c4c0" TargetMode="External"/><Relationship Id="rId680" Type="http://schemas.openxmlformats.org/officeDocument/2006/relationships/hyperlink" Target="https://eigenphi.io/mev/eigentx/0xe8f3c1d7edf063674fa8e7cdb8a7e656669fc0357b7ec979faa08a8703b79d9d?tab=block" TargetMode="External"/><Relationship Id="rId2154" Type="http://schemas.openxmlformats.org/officeDocument/2006/relationships/hyperlink" Target="https://etherscan.io/tx/0x0d86a816169a8f43e8d0a3c08921577589f2977abc40a98af8c0447462bc316a" TargetMode="External"/><Relationship Id="rId2361" Type="http://schemas.openxmlformats.org/officeDocument/2006/relationships/hyperlink" Target="https://etherscan.io/txs?block=21995242" TargetMode="External"/><Relationship Id="rId126" Type="http://schemas.openxmlformats.org/officeDocument/2006/relationships/hyperlink" Target="https://eigenphi.io/mev/eigentx/0x19323ca25bb2829c79ee4f857faa4ced9e6f31b6f7864f09c0670a6acc0ff1d1?tab=block" TargetMode="External"/><Relationship Id="rId333" Type="http://schemas.openxmlformats.org/officeDocument/2006/relationships/hyperlink" Target="https://etherscan.io/txs?block=21992357" TargetMode="External"/><Relationship Id="rId540" Type="http://schemas.openxmlformats.org/officeDocument/2006/relationships/hyperlink" Target="https://libmev.com/blocks/21995551" TargetMode="External"/><Relationship Id="rId1170" Type="http://schemas.openxmlformats.org/officeDocument/2006/relationships/hyperlink" Target="https://etherscan.io/tx/0x2d43cc6f04435d0a9f061abb0fb9e02b97dbdda497e352b30006e40aa5f59664" TargetMode="External"/><Relationship Id="rId2014" Type="http://schemas.openxmlformats.org/officeDocument/2006/relationships/hyperlink" Target="https://etherscan.io/txs?block=21992639" TargetMode="External"/><Relationship Id="rId2221" Type="http://schemas.openxmlformats.org/officeDocument/2006/relationships/hyperlink" Target="https://etherscan.io/txs?block=21990411" TargetMode="External"/><Relationship Id="rId1030" Type="http://schemas.openxmlformats.org/officeDocument/2006/relationships/hyperlink" Target="https://eigenphi.io/mev/ethereum/tx/0xd73db139be5f48a5742d24879c0562178c52b313c2c8cb3352fd2fd1550fe475" TargetMode="External"/><Relationship Id="rId400" Type="http://schemas.openxmlformats.org/officeDocument/2006/relationships/hyperlink" Target="https://eigenphi.io/mev/ethereum/tx/0xfea21aa73c4905d8a3d157dcf5787ffe4bb7e53f1f2def9f7f875f16e8269220" TargetMode="External"/><Relationship Id="rId1987" Type="http://schemas.openxmlformats.org/officeDocument/2006/relationships/hyperlink" Target="https://dashboard.tenderly.co/tx/mainnet/0x942295b41ba6ef0b9c92ac867921d6e7557ec24a12956590d1352e9eacd41681" TargetMode="External"/><Relationship Id="rId1847" Type="http://schemas.openxmlformats.org/officeDocument/2006/relationships/hyperlink" Target="https://libmev.com/blocks/21992354" TargetMode="External"/><Relationship Id="rId1707" Type="http://schemas.openxmlformats.org/officeDocument/2006/relationships/hyperlink" Target="https://etherscan.io/tx/0x345bf624d882d38e8e5e6db935bb314d532c317019703c66ed1a9923f8eb220c" TargetMode="External"/><Relationship Id="rId190" Type="http://schemas.openxmlformats.org/officeDocument/2006/relationships/hyperlink" Target="https://libmev.com/blocks/21990012" TargetMode="External"/><Relationship Id="rId1914" Type="http://schemas.openxmlformats.org/officeDocument/2006/relationships/hyperlink" Target="https://etherscan.io/tx/0xc2ca3c6e8ea124471c265ded046254d36ac708c544c7657aefed4119da17bea5" TargetMode="External"/><Relationship Id="rId867" Type="http://schemas.openxmlformats.org/officeDocument/2006/relationships/hyperlink" Target="https://dashboard.tenderly.co/tx/mainnet/0x5c4a4d6d4e848500daac32ee82fd49479316cf51a5c9566bff29c8bf42d460a2" TargetMode="External"/><Relationship Id="rId1497" Type="http://schemas.openxmlformats.org/officeDocument/2006/relationships/hyperlink" Target="https://eigenphi.io/mev/eigentx/0x19927ddf21fa285cc6b26ec76c9d5d1f4af460b881c7e558ecb911a34574fb81?tab=block" TargetMode="External"/><Relationship Id="rId2548" Type="http://schemas.openxmlformats.org/officeDocument/2006/relationships/hyperlink" Target="https://eigenphi.io/mev/eigentx/0x6a75de416e75024560a161c03c60fea2afdd1637130c76cb645aad9d7ac4bc5c?tab=block" TargetMode="External"/><Relationship Id="rId727" Type="http://schemas.openxmlformats.org/officeDocument/2006/relationships/hyperlink" Target="https://etherscan.io/txs?block=21989710" TargetMode="External"/><Relationship Id="rId934" Type="http://schemas.openxmlformats.org/officeDocument/2006/relationships/hyperlink" Target="https://eigenphi.io/mev/ethereum/tx/0x2e9c9bcdbdf7458cdeed98cc2bc1cfafecce22f518da5c1842f318e186cc83fb" TargetMode="External"/><Relationship Id="rId1357" Type="http://schemas.openxmlformats.org/officeDocument/2006/relationships/hyperlink" Target="https://eigenphi.io/mev/eigentx/0xc3094c6f6ce80ca4bcc5c1f8408a090c3c043c54a9172b9e2b737bab5a3f37e9?tab=block" TargetMode="External"/><Relationship Id="rId1564" Type="http://schemas.openxmlformats.org/officeDocument/2006/relationships/hyperlink" Target="https://libmev.com/blocks/21989672" TargetMode="External"/><Relationship Id="rId1771" Type="http://schemas.openxmlformats.org/officeDocument/2006/relationships/hyperlink" Target="https://eigenphi.io/mev/eigentx/0x0a7b9e6c73e14a273e48e7cd9675632d57c9d84b896f949a1ac4da905d800905?tab=block" TargetMode="External"/><Relationship Id="rId2408" Type="http://schemas.openxmlformats.org/officeDocument/2006/relationships/hyperlink" Target="https://dashboard.tenderly.co/tx/mainnet/0xb9afdcfccdcb0ee1acd0d0eb85ffe734ae3f2f257e29346a2b8dad0aaea4df5e" TargetMode="External"/><Relationship Id="rId63" Type="http://schemas.openxmlformats.org/officeDocument/2006/relationships/hyperlink" Target="https://etherscan.io/tx/0x8b6424053b33fa1b8a01fa37374041be008a607793b1f41db3df582589cb3bd9" TargetMode="External"/><Relationship Id="rId1217" Type="http://schemas.openxmlformats.org/officeDocument/2006/relationships/hyperlink" Target="https://etherscan.io/tx/0x03e003a0be27a0d1b1104ca9abb5577986b08a2f707fde726141ccc6f6aa7352" TargetMode="External"/><Relationship Id="rId1424" Type="http://schemas.openxmlformats.org/officeDocument/2006/relationships/hyperlink" Target="https://libmev.com/blocks/21989093" TargetMode="External"/><Relationship Id="rId1631" Type="http://schemas.openxmlformats.org/officeDocument/2006/relationships/hyperlink" Target="https://libmev.com/blocks/21995832" TargetMode="External"/><Relationship Id="rId2198" Type="http://schemas.openxmlformats.org/officeDocument/2006/relationships/hyperlink" Target="https://etherscan.io/tx/0xc8716580a814b46ae3a2c4f6e72977fbedbd0aa7f46fd05d7d6057e70306e4f8" TargetMode="External"/><Relationship Id="rId377" Type="http://schemas.openxmlformats.org/officeDocument/2006/relationships/hyperlink" Target="https://dashboard.tenderly.co/tx/mainnet/0x048a2755107c3bcc7cda9a1b1269991b1420079bde4128925d4c9d6f378ec5e4" TargetMode="External"/><Relationship Id="rId584" Type="http://schemas.openxmlformats.org/officeDocument/2006/relationships/hyperlink" Target="https://etherscan.io/tx/0x25756503b392d14137150ebdb25060c5f888a9765a97af1d5414d7aab1aed3da" TargetMode="External"/><Relationship Id="rId2058" Type="http://schemas.openxmlformats.org/officeDocument/2006/relationships/hyperlink" Target="https://dashboard.tenderly.co/tx/mainnet/0x3fed167ed336873df50ec32a9f9cfe1d157dd4e9bcac768222ffd0675156617a" TargetMode="External"/><Relationship Id="rId2265" Type="http://schemas.openxmlformats.org/officeDocument/2006/relationships/hyperlink" Target="https://etherscan.io/tx/0x0af7785f0a16e4bb4d550ae1676234b806812261dad25077c23c950532913926" TargetMode="External"/><Relationship Id="rId237" Type="http://schemas.openxmlformats.org/officeDocument/2006/relationships/hyperlink" Target="https://etherscan.io/txs?block=21991590" TargetMode="External"/><Relationship Id="rId791" Type="http://schemas.openxmlformats.org/officeDocument/2006/relationships/hyperlink" Target="https://etherscan.io/tx/0xd37f01f5e4f69eadb21d611819a6eeba60e47a62f14b80fa886a9945a2f6bff8" TargetMode="External"/><Relationship Id="rId1074" Type="http://schemas.openxmlformats.org/officeDocument/2006/relationships/hyperlink" Target="https://libmev.com/blocks/21996067" TargetMode="External"/><Relationship Id="rId2472" Type="http://schemas.openxmlformats.org/officeDocument/2006/relationships/hyperlink" Target="https://etherscan.io/tx/0xb4d042ed63a138b2043fa41ad457921c333c84221fe7c96b0203cafe4bdb9cb4" TargetMode="External"/><Relationship Id="rId444" Type="http://schemas.openxmlformats.org/officeDocument/2006/relationships/hyperlink" Target="https://eigenphi.io/mev/eigentx/0x6db77111bb495cddb28607ea098dea44e568947a929481902b086a88d45e92d1?tab=block" TargetMode="External"/><Relationship Id="rId651" Type="http://schemas.openxmlformats.org/officeDocument/2006/relationships/hyperlink" Target="https://libmev.com/blocks/21989729" TargetMode="External"/><Relationship Id="rId1281" Type="http://schemas.openxmlformats.org/officeDocument/2006/relationships/hyperlink" Target="https://libmev.com/blocks/21989174" TargetMode="External"/><Relationship Id="rId2125" Type="http://schemas.openxmlformats.org/officeDocument/2006/relationships/hyperlink" Target="https://etherscan.io/txs?block=21989601" TargetMode="External"/><Relationship Id="rId2332" Type="http://schemas.openxmlformats.org/officeDocument/2006/relationships/hyperlink" Target="https://etherscan.io/txs?block=21990675" TargetMode="External"/><Relationship Id="rId304" Type="http://schemas.openxmlformats.org/officeDocument/2006/relationships/hyperlink" Target="https://etherscan.io/tx/0xf7906bde08684f2978a0e221fa3d8871a5961855f080d95e159bdcdbb3969e12" TargetMode="External"/><Relationship Id="rId511" Type="http://schemas.openxmlformats.org/officeDocument/2006/relationships/hyperlink" Target="https://libmev.com/blocks/21991527" TargetMode="External"/><Relationship Id="rId1141" Type="http://schemas.openxmlformats.org/officeDocument/2006/relationships/hyperlink" Target="https://etherscan.io/tx/0x93f72a1297ee4fe5bc46b95b0d6ce6553ed8379dcb05e8bfb652a9f03947d77e" TargetMode="External"/><Relationship Id="rId1001" Type="http://schemas.openxmlformats.org/officeDocument/2006/relationships/hyperlink" Target="https://eigenphi.io/mev/eigentx/0x0fec10754a463ece194228f01b57f491a69a38da4eec44726f904a9c4ab69477?tab=block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L42"/>
  <sheetViews>
    <sheetView showGridLines="0" tabSelected="1" zoomScale="140" zoomScaleNormal="140" workbookViewId="0">
      <selection activeCell="J42" sqref="J42"/>
    </sheetView>
  </sheetViews>
  <sheetFormatPr baseColWidth="10" defaultColWidth="8.83203125" defaultRowHeight="15" x14ac:dyDescent="0.2"/>
  <cols>
    <col min="2" max="12" width="14" customWidth="1"/>
  </cols>
  <sheetData>
    <row r="2" spans="2:12" ht="30" x14ac:dyDescent="0.2">
      <c r="B2" s="55" t="s">
        <v>0</v>
      </c>
      <c r="C2" s="51"/>
      <c r="D2" s="51"/>
      <c r="E2" s="51"/>
      <c r="F2" s="51"/>
      <c r="G2" s="51"/>
      <c r="H2" s="51"/>
      <c r="I2" s="51"/>
      <c r="J2" s="51"/>
      <c r="K2" s="51"/>
      <c r="L2" s="51"/>
    </row>
    <row r="3" spans="2:12" ht="16" x14ac:dyDescent="0.2">
      <c r="B3" s="54" t="s">
        <v>1</v>
      </c>
      <c r="C3" s="51"/>
      <c r="D3" s="51"/>
      <c r="E3" s="51"/>
      <c r="F3" s="51"/>
      <c r="G3" s="51"/>
      <c r="H3" s="51"/>
      <c r="I3" s="51"/>
      <c r="J3" s="51"/>
      <c r="K3" s="51"/>
      <c r="L3" s="51"/>
    </row>
    <row r="5" spans="2:12" ht="19" x14ac:dyDescent="0.25">
      <c r="B5" s="56" t="s">
        <v>2</v>
      </c>
      <c r="C5" s="51"/>
      <c r="D5" s="51"/>
      <c r="E5" s="51"/>
      <c r="F5" s="51"/>
      <c r="G5" s="51"/>
      <c r="H5" s="51"/>
      <c r="I5" s="51"/>
      <c r="J5" s="51"/>
      <c r="K5" s="51"/>
      <c r="L5" s="51"/>
    </row>
    <row r="7" spans="2:12" x14ac:dyDescent="0.2">
      <c r="B7" s="50" t="s">
        <v>3</v>
      </c>
      <c r="C7" s="51"/>
      <c r="D7" s="51"/>
      <c r="E7" s="51"/>
      <c r="F7" s="51"/>
      <c r="G7" s="50" t="s">
        <v>4</v>
      </c>
      <c r="H7" s="51"/>
      <c r="I7" s="51"/>
      <c r="J7" s="51"/>
      <c r="K7" s="51"/>
      <c r="L7" s="51"/>
    </row>
    <row r="8" spans="2:12" x14ac:dyDescent="0.2">
      <c r="B8" s="51"/>
      <c r="C8" s="51"/>
      <c r="D8" s="51"/>
      <c r="E8" s="51"/>
      <c r="F8" s="51"/>
      <c r="G8" s="51"/>
      <c r="H8" s="51"/>
      <c r="I8" s="51"/>
      <c r="J8" s="51"/>
      <c r="K8" s="51"/>
      <c r="L8" s="51"/>
    </row>
    <row r="9" spans="2:12" x14ac:dyDescent="0.2"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</row>
    <row r="10" spans="2:12" x14ac:dyDescent="0.2">
      <c r="B10" s="51"/>
      <c r="C10" s="51"/>
      <c r="D10" s="51"/>
      <c r="E10" s="51"/>
      <c r="F10" s="51"/>
      <c r="G10" s="51"/>
      <c r="H10" s="51"/>
      <c r="I10" s="51"/>
      <c r="J10" s="51"/>
      <c r="K10" s="51"/>
      <c r="L10" s="51"/>
    </row>
    <row r="11" spans="2:12" x14ac:dyDescent="0.2">
      <c r="B11" s="53" t="s">
        <v>5</v>
      </c>
      <c r="C11" s="51"/>
      <c r="D11" s="51"/>
      <c r="E11" s="51"/>
      <c r="F11" s="51"/>
      <c r="G11" s="53" t="s">
        <v>6</v>
      </c>
      <c r="H11" s="51"/>
      <c r="I11" s="51"/>
      <c r="J11" s="51"/>
      <c r="K11" s="51"/>
      <c r="L11" s="51"/>
    </row>
    <row r="12" spans="2:12" x14ac:dyDescent="0.2">
      <c r="B12" s="51"/>
      <c r="C12" s="51"/>
      <c r="D12" s="51"/>
      <c r="E12" s="51"/>
      <c r="F12" s="51"/>
      <c r="G12" s="51"/>
      <c r="H12" s="51"/>
      <c r="I12" s="51"/>
      <c r="J12" s="51"/>
      <c r="K12" s="51"/>
      <c r="L12" s="51"/>
    </row>
    <row r="13" spans="2:12" x14ac:dyDescent="0.2">
      <c r="B13" s="51"/>
      <c r="C13" s="51"/>
      <c r="D13" s="51"/>
      <c r="E13" s="51"/>
      <c r="F13" s="51"/>
      <c r="G13" s="51"/>
      <c r="H13" s="51"/>
      <c r="I13" s="51"/>
      <c r="J13" s="51"/>
      <c r="K13" s="51"/>
      <c r="L13" s="51"/>
    </row>
    <row r="14" spans="2:12" x14ac:dyDescent="0.2"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</row>
    <row r="15" spans="2:12" x14ac:dyDescent="0.2">
      <c r="B15" s="52" t="s">
        <v>7</v>
      </c>
      <c r="C15" s="51"/>
      <c r="D15" s="51"/>
      <c r="E15" s="51"/>
      <c r="F15" s="51"/>
      <c r="G15" s="52" t="s">
        <v>8</v>
      </c>
      <c r="H15" s="51"/>
      <c r="I15" s="51"/>
      <c r="J15" s="51"/>
      <c r="K15" s="51"/>
      <c r="L15" s="51"/>
    </row>
    <row r="16" spans="2:12" x14ac:dyDescent="0.2">
      <c r="B16" s="51"/>
      <c r="C16" s="51"/>
      <c r="D16" s="51"/>
      <c r="E16" s="51"/>
      <c r="F16" s="51"/>
      <c r="G16" s="51"/>
      <c r="H16" s="51"/>
      <c r="I16" s="51"/>
      <c r="J16" s="51"/>
      <c r="K16" s="51"/>
      <c r="L16" s="51"/>
    </row>
    <row r="17" spans="2:12" x14ac:dyDescent="0.2">
      <c r="B17" s="51"/>
      <c r="C17" s="51"/>
      <c r="D17" s="51"/>
      <c r="E17" s="51"/>
      <c r="F17" s="51"/>
      <c r="G17" s="51"/>
      <c r="H17" s="51"/>
      <c r="I17" s="51"/>
      <c r="J17" s="51"/>
      <c r="K17" s="51"/>
      <c r="L17" s="51"/>
    </row>
    <row r="18" spans="2:12" x14ac:dyDescent="0.2">
      <c r="B18" s="51"/>
      <c r="C18" s="51"/>
      <c r="D18" s="51"/>
      <c r="E18" s="51"/>
      <c r="F18" s="51"/>
      <c r="G18" s="51"/>
      <c r="H18" s="51"/>
      <c r="I18" s="51"/>
      <c r="J18" s="51"/>
      <c r="K18" s="51"/>
      <c r="L18" s="51"/>
    </row>
    <row r="20" spans="2:12" ht="19" x14ac:dyDescent="0.25">
      <c r="B20" s="57" t="s">
        <v>9</v>
      </c>
      <c r="C20" s="51"/>
      <c r="D20" s="51"/>
      <c r="E20" s="51"/>
      <c r="F20" s="51"/>
      <c r="G20" s="51"/>
      <c r="H20" s="51"/>
      <c r="I20" s="51"/>
      <c r="J20" s="51"/>
      <c r="K20" s="51"/>
      <c r="L20" s="51"/>
    </row>
    <row r="22" spans="2:12" x14ac:dyDescent="0.2">
      <c r="B22" s="42" t="s">
        <v>10</v>
      </c>
    </row>
    <row r="23" spans="2:12" x14ac:dyDescent="0.2">
      <c r="B23" s="42" t="s">
        <v>11</v>
      </c>
    </row>
    <row r="24" spans="2:12" x14ac:dyDescent="0.2">
      <c r="B24" s="42" t="s">
        <v>12</v>
      </c>
    </row>
    <row r="25" spans="2:12" x14ac:dyDescent="0.2">
      <c r="B25" s="42" t="s">
        <v>13</v>
      </c>
    </row>
    <row r="26" spans="2:12" x14ac:dyDescent="0.2">
      <c r="B26" s="42" t="s">
        <v>14</v>
      </c>
    </row>
    <row r="28" spans="2:12" ht="19" x14ac:dyDescent="0.25">
      <c r="B28" s="57" t="s">
        <v>15</v>
      </c>
      <c r="C28" s="51"/>
      <c r="D28" s="51"/>
      <c r="E28" s="51"/>
      <c r="F28" s="51"/>
      <c r="G28" s="51"/>
      <c r="H28" s="51"/>
      <c r="I28" s="51"/>
      <c r="J28" s="51"/>
      <c r="K28" s="51"/>
      <c r="L28" s="51"/>
    </row>
    <row r="30" spans="2:12" ht="16" x14ac:dyDescent="0.2">
      <c r="B30" s="43" t="s">
        <v>16</v>
      </c>
    </row>
    <row r="31" spans="2:12" ht="16" x14ac:dyDescent="0.2">
      <c r="B31" s="43" t="s">
        <v>17</v>
      </c>
    </row>
    <row r="32" spans="2:12" ht="16" x14ac:dyDescent="0.2">
      <c r="B32" s="43" t="s">
        <v>18</v>
      </c>
    </row>
    <row r="33" spans="2:2" ht="16" x14ac:dyDescent="0.2">
      <c r="B33" s="43" t="s">
        <v>19</v>
      </c>
    </row>
    <row r="34" spans="2:2" ht="16" x14ac:dyDescent="0.2">
      <c r="B34" s="43" t="s">
        <v>20</v>
      </c>
    </row>
    <row r="35" spans="2:2" ht="16" x14ac:dyDescent="0.2">
      <c r="B35" s="43" t="s">
        <v>21</v>
      </c>
    </row>
    <row r="36" spans="2:2" ht="16" x14ac:dyDescent="0.2">
      <c r="B36" s="43" t="s">
        <v>22</v>
      </c>
    </row>
    <row r="37" spans="2:2" ht="16" x14ac:dyDescent="0.2">
      <c r="B37" s="43" t="s">
        <v>23</v>
      </c>
    </row>
    <row r="38" spans="2:2" ht="16" x14ac:dyDescent="0.2">
      <c r="B38" s="43" t="s">
        <v>24</v>
      </c>
    </row>
    <row r="39" spans="2:2" ht="16" x14ac:dyDescent="0.2">
      <c r="B39" s="43" t="s">
        <v>25</v>
      </c>
    </row>
    <row r="40" spans="2:2" ht="16" x14ac:dyDescent="0.2">
      <c r="B40" s="43" t="s">
        <v>26</v>
      </c>
    </row>
    <row r="41" spans="2:2" ht="16" x14ac:dyDescent="0.2">
      <c r="B41" s="43" t="s">
        <v>27</v>
      </c>
    </row>
    <row r="42" spans="2:2" ht="16" x14ac:dyDescent="0.2">
      <c r="B42" s="43" t="s">
        <v>28</v>
      </c>
    </row>
  </sheetData>
  <mergeCells count="11">
    <mergeCell ref="B28:L28"/>
    <mergeCell ref="B3:L3"/>
    <mergeCell ref="B2:L2"/>
    <mergeCell ref="B5:L5"/>
    <mergeCell ref="B20:L20"/>
    <mergeCell ref="B11:F14"/>
    <mergeCell ref="G7:L10"/>
    <mergeCell ref="G15:L18"/>
    <mergeCell ref="G11:L14"/>
    <mergeCell ref="B7:F10"/>
    <mergeCell ref="B15:F18"/>
  </mergeCells>
  <hyperlinks>
    <hyperlink ref="B30" location="Leaderboard!A1" display="View Leaderboard" xr:uid="{00000000-0004-0000-0000-000000000000}"/>
    <hyperlink ref="B31" location="0xc0ffee!A1" display="Wallet 0xc0ffee" xr:uid="{00000000-0004-0000-0000-000001000000}"/>
    <hyperlink ref="B32" location="0x1b9FcB!A1" display="Wallet 0x1b9FcB" xr:uid="{00000000-0004-0000-0000-000002000000}"/>
    <hyperlink ref="B33" location="0x0b4e49!A1" display="Wallet 0x0b4e49" xr:uid="{00000000-0004-0000-0000-000003000000}"/>
    <hyperlink ref="B34" location="0x3eA68f!A1" display="Wallet 0x3eA68f" xr:uid="{00000000-0004-0000-0000-000004000000}"/>
    <hyperlink ref="B35" location="0x9c4Ebb!A1" display="Wallet 0x9c4Ebb" xr:uid="{00000000-0004-0000-0000-000005000000}"/>
    <hyperlink ref="B36" location="0x2Ee36E!A1" display="Wallet 0x2Ee36E" xr:uid="{00000000-0004-0000-0000-000006000000}"/>
    <hyperlink ref="B37" location="0x346C80!A1" display="Wallet 0x346C80" xr:uid="{00000000-0004-0000-0000-000007000000}"/>
    <hyperlink ref="B38" location="0x3B25D8!A1" display="Wallet 0x3B25D8" xr:uid="{00000000-0004-0000-0000-000008000000}"/>
    <hyperlink ref="B39" location="0x30A1B7!A1" display="Wallet 0x30A1B7" xr:uid="{00000000-0004-0000-0000-000009000000}"/>
    <hyperlink ref="B40" location="0x7bD7cA!A1" display="Wallet 0x7bD7cA" xr:uid="{00000000-0004-0000-0000-00000A000000}"/>
    <hyperlink ref="B41" location="0x0BdE59!A1" display="Wallet 0x0BdE59" xr:uid="{00000000-0004-0000-0000-00000B000000}"/>
    <hyperlink ref="B42" location="0xe75eD6!A1" display="Wallet 0xe75eD6" xr:uid="{00000000-0004-0000-0000-00000C000000}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X197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/>
    <col min="18" max="18" width="13" hidden="1" customWidth="1" outlineLevel="1"/>
    <col min="19" max="19" width="13" customWidth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6" width="10" customWidth="1"/>
    <col min="47" max="48" width="7.5" customWidth="1"/>
    <col min="49" max="49" width="8.5" customWidth="1"/>
    <col min="50" max="52" width="5" customWidth="1"/>
  </cols>
  <sheetData>
    <row r="1" spans="1:50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</row>
    <row r="2" spans="1:50" ht="21" x14ac:dyDescent="0.2">
      <c r="A2" s="1"/>
      <c r="B2" s="1"/>
      <c r="C2" s="58" t="s">
        <v>29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 spans="1:50" ht="19" x14ac:dyDescent="0.2">
      <c r="A3" s="1"/>
      <c r="B3" s="1"/>
      <c r="C3" s="3" t="s">
        <v>30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 spans="1:50" ht="19" x14ac:dyDescent="0.25">
      <c r="A4" s="1"/>
      <c r="B4" s="1"/>
      <c r="C4" s="4" t="s">
        <v>31</v>
      </c>
      <c r="D4" s="5">
        <f>MIN(B10:B197)</f>
        <v>21989016</v>
      </c>
      <c r="E4" s="1"/>
      <c r="F4" s="1"/>
      <c r="G4" s="4" t="s">
        <v>32</v>
      </c>
      <c r="H4" s="5">
        <f>VLOOKUP(D4,B10:H197,7,FALSE)</f>
        <v>13.45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 spans="1:50" ht="19" x14ac:dyDescent="0.25">
      <c r="A5" s="1"/>
      <c r="B5" s="1"/>
      <c r="C5" s="4" t="s">
        <v>33</v>
      </c>
      <c r="D5" s="5">
        <f>MAX(B10:B197)</f>
        <v>21996114</v>
      </c>
      <c r="E5" s="1"/>
      <c r="F5" s="1"/>
      <c r="G5" s="4" t="s">
        <v>34</v>
      </c>
      <c r="H5" s="5">
        <f>VLOOKUP(D5,B10:H197,7,FALSE)</f>
        <v>15.21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 spans="1:50" ht="19" x14ac:dyDescent="0.25">
      <c r="A6" s="1"/>
      <c r="B6" s="1"/>
      <c r="C6" s="4" t="s">
        <v>35</v>
      </c>
      <c r="D6" s="5">
        <f>COUNTA(B10:B197)</f>
        <v>188</v>
      </c>
      <c r="E6" s="1"/>
      <c r="F6" s="1"/>
      <c r="G6" s="4" t="s">
        <v>36</v>
      </c>
      <c r="H6" s="5">
        <f>SUMIF(I10:I197,"Withdrawal",Q10:Q197)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 spans="1:50" ht="19" x14ac:dyDescent="0.25">
      <c r="A7" s="1"/>
      <c r="B7" s="1"/>
      <c r="C7" s="4" t="s">
        <v>37</v>
      </c>
      <c r="D7" s="5">
        <f>SUM(H5-H4+H6)</f>
        <v>1.7600000000000016</v>
      </c>
      <c r="E7" s="1"/>
      <c r="F7" s="1"/>
      <c r="G7" s="4" t="s">
        <v>38</v>
      </c>
      <c r="H7" s="5" t="str">
        <f>TEXT(ROUND((1-(SUM(N10:O197)/SUM(P10:P197))), 5), "0.0%")</f>
        <v>53.0%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 spans="1:50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 spans="1:50" ht="60" x14ac:dyDescent="0.2">
      <c r="A9" s="1"/>
      <c r="B9" s="6" t="s">
        <v>39</v>
      </c>
      <c r="C9" s="6" t="s">
        <v>40</v>
      </c>
      <c r="D9" s="6" t="s">
        <v>41</v>
      </c>
      <c r="E9" s="6" t="s">
        <v>42</v>
      </c>
      <c r="F9" s="6" t="s">
        <v>43</v>
      </c>
      <c r="G9" s="6" t="s">
        <v>44</v>
      </c>
      <c r="H9" s="6" t="s">
        <v>45</v>
      </c>
      <c r="I9" s="6" t="s">
        <v>46</v>
      </c>
      <c r="J9" s="6" t="s">
        <v>47</v>
      </c>
      <c r="K9" s="6" t="s">
        <v>48</v>
      </c>
      <c r="L9" s="6" t="s">
        <v>49</v>
      </c>
      <c r="M9" s="6" t="s">
        <v>50</v>
      </c>
      <c r="N9" s="6" t="s">
        <v>51</v>
      </c>
      <c r="O9" s="6" t="s">
        <v>52</v>
      </c>
      <c r="P9" s="6" t="s">
        <v>53</v>
      </c>
      <c r="Q9" s="6" t="s">
        <v>54</v>
      </c>
      <c r="R9" s="6" t="s">
        <v>55</v>
      </c>
      <c r="S9" s="7" t="s">
        <v>56</v>
      </c>
      <c r="T9" s="6" t="s">
        <v>57</v>
      </c>
      <c r="U9" s="6" t="s">
        <v>58</v>
      </c>
      <c r="V9" s="6" t="s">
        <v>59</v>
      </c>
      <c r="W9" s="6" t="s">
        <v>60</v>
      </c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59" t="s">
        <v>61</v>
      </c>
      <c r="AU9" s="59" t="s">
        <v>62</v>
      </c>
      <c r="AV9" s="8"/>
      <c r="AW9" s="6" t="s">
        <v>63</v>
      </c>
      <c r="AX9" s="6"/>
    </row>
    <row r="10" spans="1:50" ht="20" customHeight="1" x14ac:dyDescent="0.2">
      <c r="A10" s="1"/>
      <c r="B10" s="9">
        <v>21990002</v>
      </c>
      <c r="C10" s="10" t="s">
        <v>64</v>
      </c>
      <c r="D10" s="11" t="s">
        <v>65</v>
      </c>
      <c r="E10" s="12">
        <v>3</v>
      </c>
      <c r="F10" s="12">
        <v>7555</v>
      </c>
      <c r="G10" s="13" t="s">
        <v>66</v>
      </c>
      <c r="H10" s="13">
        <v>14.95</v>
      </c>
      <c r="I10" s="14" t="s">
        <v>67</v>
      </c>
      <c r="J10" s="13"/>
      <c r="K10" s="13">
        <v>5.0000000000000001E-4</v>
      </c>
      <c r="L10" s="13">
        <v>0</v>
      </c>
      <c r="M10" s="13">
        <v>0.89359999999999995</v>
      </c>
      <c r="N10" s="13">
        <v>0.89359999999999995</v>
      </c>
      <c r="O10" s="13">
        <v>5.0000000000000001E-4</v>
      </c>
      <c r="P10" s="13">
        <v>2.3788999999999998</v>
      </c>
      <c r="Q10" s="13">
        <v>1.4847999999999999</v>
      </c>
      <c r="R10" s="13" t="s">
        <v>68</v>
      </c>
      <c r="S10" s="15">
        <f t="shared" ref="S10:S41" si="0">1-R10</f>
        <v>0.376</v>
      </c>
      <c r="T10" s="12">
        <v>1</v>
      </c>
      <c r="U10" s="12" t="s">
        <v>69</v>
      </c>
      <c r="V10" s="16" t="s">
        <v>70</v>
      </c>
      <c r="W10" s="16" t="s">
        <v>70</v>
      </c>
      <c r="X10" s="13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8" t="s">
        <v>71</v>
      </c>
      <c r="AU10" s="18" t="s">
        <v>71</v>
      </c>
      <c r="AV10" s="18" t="s">
        <v>72</v>
      </c>
      <c r="AW10" s="18" t="s">
        <v>72</v>
      </c>
      <c r="AX10" s="17"/>
    </row>
    <row r="11" spans="1:50" ht="16" x14ac:dyDescent="0.2">
      <c r="A11" s="1"/>
      <c r="B11" s="19">
        <v>21990003</v>
      </c>
      <c r="C11" s="20" t="s">
        <v>73</v>
      </c>
      <c r="D11" s="21" t="s">
        <v>74</v>
      </c>
      <c r="E11" s="22">
        <v>7</v>
      </c>
      <c r="F11" s="22">
        <v>7556</v>
      </c>
      <c r="G11" s="23" t="s">
        <v>75</v>
      </c>
      <c r="H11" s="23">
        <v>15.36</v>
      </c>
      <c r="I11" s="24" t="s">
        <v>76</v>
      </c>
      <c r="J11" s="23" t="s">
        <v>77</v>
      </c>
      <c r="K11" s="23">
        <v>5.0000000000000001E-4</v>
      </c>
      <c r="L11" s="23">
        <v>0</v>
      </c>
      <c r="M11" s="23">
        <v>0.27010000000000001</v>
      </c>
      <c r="N11" s="23">
        <v>0.27010000000000001</v>
      </c>
      <c r="O11" s="23">
        <v>5.0000000000000001E-4</v>
      </c>
      <c r="P11" s="23">
        <v>0.68640000000000001</v>
      </c>
      <c r="Q11" s="23">
        <v>0.4158</v>
      </c>
      <c r="R11" s="23" t="s">
        <v>78</v>
      </c>
      <c r="S11" s="25">
        <f t="shared" si="0"/>
        <v>0.39400000000000002</v>
      </c>
      <c r="T11" s="22">
        <v>2</v>
      </c>
      <c r="U11" s="22" t="s">
        <v>69</v>
      </c>
      <c r="V11" s="26" t="s">
        <v>69</v>
      </c>
      <c r="W11" s="27" t="s">
        <v>70</v>
      </c>
      <c r="X11" s="23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8" t="s">
        <v>71</v>
      </c>
      <c r="AU11" s="18" t="s">
        <v>71</v>
      </c>
      <c r="AV11" s="18" t="s">
        <v>72</v>
      </c>
      <c r="AW11" s="18" t="s">
        <v>72</v>
      </c>
      <c r="AX11" s="17"/>
    </row>
    <row r="12" spans="1:50" ht="16" x14ac:dyDescent="0.2">
      <c r="A12" s="1"/>
      <c r="B12" s="9">
        <v>21990004</v>
      </c>
      <c r="C12" s="10" t="s">
        <v>79</v>
      </c>
      <c r="D12" s="11" t="s">
        <v>80</v>
      </c>
      <c r="E12" s="12">
        <v>37</v>
      </c>
      <c r="F12" s="12">
        <v>7557</v>
      </c>
      <c r="G12" s="13" t="s">
        <v>75</v>
      </c>
      <c r="H12" s="13">
        <v>15.47</v>
      </c>
      <c r="I12" s="14" t="s">
        <v>81</v>
      </c>
      <c r="J12" s="13"/>
      <c r="K12" s="13">
        <v>5.0000000000000001E-4</v>
      </c>
      <c r="L12" s="13">
        <v>0</v>
      </c>
      <c r="M12" s="13">
        <v>6.5500000000000003E-2</v>
      </c>
      <c r="N12" s="13">
        <v>6.5500000000000003E-2</v>
      </c>
      <c r="O12" s="13">
        <v>5.0000000000000001E-4</v>
      </c>
      <c r="P12" s="13">
        <v>0.1709</v>
      </c>
      <c r="Q12" s="13">
        <v>0.10489999999999999</v>
      </c>
      <c r="R12" s="13" t="s">
        <v>82</v>
      </c>
      <c r="S12" s="15">
        <f t="shared" si="0"/>
        <v>0.38600000000000001</v>
      </c>
      <c r="T12" s="12">
        <v>3</v>
      </c>
      <c r="U12" s="12" t="s">
        <v>69</v>
      </c>
      <c r="V12" s="28" t="s">
        <v>69</v>
      </c>
      <c r="W12" s="16" t="s">
        <v>70</v>
      </c>
      <c r="X12" s="13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8" t="s">
        <v>71</v>
      </c>
      <c r="AU12" s="18" t="s">
        <v>71</v>
      </c>
      <c r="AV12" s="18" t="s">
        <v>72</v>
      </c>
      <c r="AW12" s="18" t="s">
        <v>72</v>
      </c>
      <c r="AX12" s="17"/>
    </row>
    <row r="13" spans="1:50" ht="16" x14ac:dyDescent="0.2">
      <c r="A13" s="1"/>
      <c r="B13" s="19">
        <v>21993606</v>
      </c>
      <c r="C13" s="20" t="s">
        <v>83</v>
      </c>
      <c r="D13" s="21" t="s">
        <v>84</v>
      </c>
      <c r="E13" s="22">
        <v>110</v>
      </c>
      <c r="F13" s="22">
        <v>7659</v>
      </c>
      <c r="G13" s="23" t="s">
        <v>66</v>
      </c>
      <c r="H13" s="23">
        <v>15.68</v>
      </c>
      <c r="I13" s="24" t="s">
        <v>85</v>
      </c>
      <c r="J13" s="23" t="s">
        <v>86</v>
      </c>
      <c r="K13" s="23">
        <v>2.9999999999999997E-4</v>
      </c>
      <c r="L13" s="23">
        <v>0</v>
      </c>
      <c r="M13" s="23">
        <v>1.9699999999999999E-2</v>
      </c>
      <c r="N13" s="23">
        <v>1.9699999999999999E-2</v>
      </c>
      <c r="O13" s="23">
        <v>2.9999999999999997E-4</v>
      </c>
      <c r="P13" s="23">
        <v>5.0999999999999997E-2</v>
      </c>
      <c r="Q13" s="23">
        <v>3.1E-2</v>
      </c>
      <c r="R13" s="23" t="s">
        <v>87</v>
      </c>
      <c r="S13" s="25">
        <f t="shared" si="0"/>
        <v>0.39200000000000002</v>
      </c>
      <c r="T13" s="22">
        <v>4</v>
      </c>
      <c r="U13" s="22" t="s">
        <v>69</v>
      </c>
      <c r="V13" s="27" t="s">
        <v>70</v>
      </c>
      <c r="W13" s="27" t="s">
        <v>70</v>
      </c>
      <c r="X13" s="23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8" t="s">
        <v>71</v>
      </c>
      <c r="AU13" s="18" t="s">
        <v>71</v>
      </c>
      <c r="AV13" s="18" t="s">
        <v>72</v>
      </c>
      <c r="AW13" s="18" t="s">
        <v>72</v>
      </c>
      <c r="AX13" s="17"/>
    </row>
    <row r="14" spans="1:50" ht="16" x14ac:dyDescent="0.2">
      <c r="A14" s="1"/>
      <c r="B14" s="9">
        <v>21991402</v>
      </c>
      <c r="C14" s="10" t="s">
        <v>88</v>
      </c>
      <c r="D14" s="11" t="s">
        <v>89</v>
      </c>
      <c r="E14" s="12">
        <v>13</v>
      </c>
      <c r="F14" s="12">
        <v>7608</v>
      </c>
      <c r="G14" s="13" t="s">
        <v>75</v>
      </c>
      <c r="H14" s="13">
        <v>15.62</v>
      </c>
      <c r="I14" s="14" t="s">
        <v>90</v>
      </c>
      <c r="J14" s="13"/>
      <c r="K14" s="13">
        <v>2.3E-3</v>
      </c>
      <c r="L14" s="13">
        <v>0</v>
      </c>
      <c r="M14" s="13">
        <v>1.8499999999999999E-2</v>
      </c>
      <c r="N14" s="13">
        <v>1.8499999999999999E-2</v>
      </c>
      <c r="O14" s="13">
        <v>2.3E-3</v>
      </c>
      <c r="P14" s="13">
        <v>4.9399999999999999E-2</v>
      </c>
      <c r="Q14" s="13">
        <v>2.86E-2</v>
      </c>
      <c r="R14" s="13" t="s">
        <v>91</v>
      </c>
      <c r="S14" s="15">
        <f t="shared" si="0"/>
        <v>0.42100000000000004</v>
      </c>
      <c r="T14" s="12">
        <v>5</v>
      </c>
      <c r="U14" s="12" t="s">
        <v>69</v>
      </c>
      <c r="V14" s="28" t="s">
        <v>69</v>
      </c>
      <c r="W14" s="16" t="s">
        <v>70</v>
      </c>
      <c r="X14" s="13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8" t="s">
        <v>71</v>
      </c>
      <c r="AU14" s="18" t="s">
        <v>71</v>
      </c>
      <c r="AV14" s="18" t="s">
        <v>72</v>
      </c>
      <c r="AW14" s="18" t="s">
        <v>72</v>
      </c>
      <c r="AX14" s="17"/>
    </row>
    <row r="15" spans="1:50" ht="16" x14ac:dyDescent="0.2">
      <c r="A15" s="1"/>
      <c r="B15" s="19">
        <v>21990006</v>
      </c>
      <c r="C15" s="20" t="s">
        <v>92</v>
      </c>
      <c r="D15" s="21" t="s">
        <v>93</v>
      </c>
      <c r="E15" s="22">
        <v>4</v>
      </c>
      <c r="F15" s="22">
        <v>7558</v>
      </c>
      <c r="G15" s="23" t="s">
        <v>75</v>
      </c>
      <c r="H15" s="23">
        <v>15.5</v>
      </c>
      <c r="I15" s="24" t="s">
        <v>94</v>
      </c>
      <c r="J15" s="23" t="s">
        <v>95</v>
      </c>
      <c r="K15" s="23">
        <v>5.0000000000000001E-4</v>
      </c>
      <c r="L15" s="23">
        <v>0</v>
      </c>
      <c r="M15" s="23">
        <v>1.7899999999999999E-2</v>
      </c>
      <c r="N15" s="23">
        <v>1.7899999999999999E-2</v>
      </c>
      <c r="O15" s="23">
        <v>5.0000000000000001E-4</v>
      </c>
      <c r="P15" s="23">
        <v>4.6399999999999997E-2</v>
      </c>
      <c r="Q15" s="23">
        <v>2.8000000000000001E-2</v>
      </c>
      <c r="R15" s="23" t="s">
        <v>96</v>
      </c>
      <c r="S15" s="25">
        <f t="shared" si="0"/>
        <v>0.39700000000000002</v>
      </c>
      <c r="T15" s="22">
        <v>6</v>
      </c>
      <c r="U15" s="22" t="s">
        <v>69</v>
      </c>
      <c r="V15" s="26" t="s">
        <v>69</v>
      </c>
      <c r="W15" s="27" t="s">
        <v>70</v>
      </c>
      <c r="X15" s="23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8" t="s">
        <v>71</v>
      </c>
      <c r="AU15" s="18" t="s">
        <v>71</v>
      </c>
      <c r="AV15" s="18" t="s">
        <v>72</v>
      </c>
      <c r="AW15" s="18" t="s">
        <v>72</v>
      </c>
      <c r="AX15" s="17"/>
    </row>
    <row r="16" spans="1:50" ht="16" x14ac:dyDescent="0.2">
      <c r="A16" s="1"/>
      <c r="B16" s="9">
        <v>21990012</v>
      </c>
      <c r="C16" s="10" t="s">
        <v>97</v>
      </c>
      <c r="D16" s="11" t="s">
        <v>98</v>
      </c>
      <c r="E16" s="12">
        <v>35</v>
      </c>
      <c r="F16" s="12">
        <v>7562</v>
      </c>
      <c r="G16" s="13" t="s">
        <v>75</v>
      </c>
      <c r="H16" s="13">
        <v>15.53</v>
      </c>
      <c r="I16" s="14" t="s">
        <v>99</v>
      </c>
      <c r="J16" s="13"/>
      <c r="K16" s="13">
        <v>5.9999999999999995E-4</v>
      </c>
      <c r="L16" s="13">
        <v>0</v>
      </c>
      <c r="M16" s="13">
        <v>1.18E-2</v>
      </c>
      <c r="N16" s="13">
        <v>1.18E-2</v>
      </c>
      <c r="O16" s="13">
        <v>5.9999999999999995E-4</v>
      </c>
      <c r="P16" s="13">
        <v>3.09E-2</v>
      </c>
      <c r="Q16" s="13">
        <v>1.8499999999999999E-2</v>
      </c>
      <c r="R16" s="13" t="s">
        <v>100</v>
      </c>
      <c r="S16" s="15">
        <f t="shared" si="0"/>
        <v>0.40100000000000002</v>
      </c>
      <c r="T16" s="12">
        <v>7</v>
      </c>
      <c r="U16" s="12" t="s">
        <v>69</v>
      </c>
      <c r="V16" s="28" t="s">
        <v>69</v>
      </c>
      <c r="W16" s="28" t="s">
        <v>69</v>
      </c>
      <c r="X16" s="13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8" t="s">
        <v>71</v>
      </c>
      <c r="AU16" s="18" t="s">
        <v>71</v>
      </c>
      <c r="AV16" s="18" t="s">
        <v>72</v>
      </c>
      <c r="AW16" s="18" t="s">
        <v>72</v>
      </c>
      <c r="AX16" s="17"/>
    </row>
    <row r="17" spans="1:50" ht="16" x14ac:dyDescent="0.2">
      <c r="A17" s="1"/>
      <c r="B17" s="19">
        <v>21993616</v>
      </c>
      <c r="C17" s="20" t="s">
        <v>101</v>
      </c>
      <c r="D17" s="21" t="s">
        <v>102</v>
      </c>
      <c r="E17" s="22">
        <v>64</v>
      </c>
      <c r="F17" s="22">
        <v>7660</v>
      </c>
      <c r="G17" s="23" t="s">
        <v>66</v>
      </c>
      <c r="H17" s="23">
        <v>15.7</v>
      </c>
      <c r="I17" s="24" t="s">
        <v>85</v>
      </c>
      <c r="J17" s="23" t="s">
        <v>86</v>
      </c>
      <c r="K17" s="23">
        <v>2.0000000000000001E-4</v>
      </c>
      <c r="L17" s="23">
        <v>0</v>
      </c>
      <c r="M17" s="23">
        <v>1.0699999999999999E-2</v>
      </c>
      <c r="N17" s="23">
        <v>1.0699999999999999E-2</v>
      </c>
      <c r="O17" s="23">
        <v>2.0000000000000001E-4</v>
      </c>
      <c r="P17" s="23">
        <v>2.8500000000000001E-2</v>
      </c>
      <c r="Q17" s="23">
        <v>1.7600000000000001E-2</v>
      </c>
      <c r="R17" s="23" t="s">
        <v>103</v>
      </c>
      <c r="S17" s="25">
        <f t="shared" si="0"/>
        <v>0.38200000000000001</v>
      </c>
      <c r="T17" s="22">
        <v>8</v>
      </c>
      <c r="U17" s="22" t="s">
        <v>69</v>
      </c>
      <c r="V17" s="27" t="s">
        <v>70</v>
      </c>
      <c r="W17" s="27" t="s">
        <v>70</v>
      </c>
      <c r="X17" s="23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8" t="s">
        <v>71</v>
      </c>
      <c r="AU17" s="18" t="s">
        <v>71</v>
      </c>
      <c r="AV17" s="18" t="s">
        <v>72</v>
      </c>
      <c r="AW17" s="18" t="s">
        <v>72</v>
      </c>
      <c r="AX17" s="17"/>
    </row>
    <row r="18" spans="1:50" ht="16" x14ac:dyDescent="0.2">
      <c r="A18" s="1"/>
      <c r="B18" s="9">
        <v>21991370</v>
      </c>
      <c r="C18" s="10" t="s">
        <v>104</v>
      </c>
      <c r="D18" s="11" t="s">
        <v>105</v>
      </c>
      <c r="E18" s="12">
        <v>15</v>
      </c>
      <c r="F18" s="12">
        <v>7601</v>
      </c>
      <c r="G18" s="13" t="s">
        <v>66</v>
      </c>
      <c r="H18" s="13">
        <v>15.58</v>
      </c>
      <c r="I18" s="14" t="s">
        <v>85</v>
      </c>
      <c r="J18" s="13" t="s">
        <v>86</v>
      </c>
      <c r="K18" s="13">
        <v>8.0000000000000004E-4</v>
      </c>
      <c r="L18" s="13">
        <v>0</v>
      </c>
      <c r="M18" s="13">
        <v>7.7000000000000002E-3</v>
      </c>
      <c r="N18" s="13">
        <v>7.7000000000000002E-3</v>
      </c>
      <c r="O18" s="13">
        <v>8.0000000000000004E-4</v>
      </c>
      <c r="P18" s="13">
        <v>2.06E-2</v>
      </c>
      <c r="Q18" s="13">
        <v>1.21E-2</v>
      </c>
      <c r="R18" s="13" t="s">
        <v>106</v>
      </c>
      <c r="S18" s="15">
        <f t="shared" si="0"/>
        <v>0.41300000000000003</v>
      </c>
      <c r="T18" s="12">
        <v>9</v>
      </c>
      <c r="U18" s="12" t="s">
        <v>69</v>
      </c>
      <c r="V18" s="16" t="s">
        <v>70</v>
      </c>
      <c r="W18" s="16" t="s">
        <v>70</v>
      </c>
      <c r="X18" s="13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8" t="s">
        <v>71</v>
      </c>
      <c r="AU18" s="18" t="s">
        <v>71</v>
      </c>
      <c r="AV18" s="18" t="s">
        <v>72</v>
      </c>
      <c r="AW18" s="18" t="s">
        <v>72</v>
      </c>
      <c r="AX18" s="17"/>
    </row>
    <row r="19" spans="1:50" ht="16" x14ac:dyDescent="0.2">
      <c r="A19" s="1"/>
      <c r="B19" s="19">
        <v>21990011</v>
      </c>
      <c r="C19" s="20" t="s">
        <v>107</v>
      </c>
      <c r="D19" s="21" t="s">
        <v>108</v>
      </c>
      <c r="E19" s="22">
        <v>5</v>
      </c>
      <c r="F19" s="22">
        <v>7561</v>
      </c>
      <c r="G19" s="23" t="s">
        <v>66</v>
      </c>
      <c r="H19" s="23">
        <v>15.51</v>
      </c>
      <c r="I19" s="24" t="s">
        <v>109</v>
      </c>
      <c r="J19" s="23"/>
      <c r="K19" s="23">
        <v>5.9999999999999995E-4</v>
      </c>
      <c r="L19" s="23">
        <v>0</v>
      </c>
      <c r="M19" s="23">
        <v>7.1999999999999998E-3</v>
      </c>
      <c r="N19" s="23">
        <v>7.1999999999999998E-3</v>
      </c>
      <c r="O19" s="23">
        <v>5.9999999999999995E-4</v>
      </c>
      <c r="P19" s="23">
        <v>1.9599999999999999E-2</v>
      </c>
      <c r="Q19" s="23">
        <v>1.18E-2</v>
      </c>
      <c r="R19" s="23" t="s">
        <v>110</v>
      </c>
      <c r="S19" s="25">
        <f t="shared" si="0"/>
        <v>0.39800000000000002</v>
      </c>
      <c r="T19" s="22">
        <v>10</v>
      </c>
      <c r="U19" s="22" t="s">
        <v>69</v>
      </c>
      <c r="V19" s="27" t="s">
        <v>70</v>
      </c>
      <c r="W19" s="26" t="s">
        <v>69</v>
      </c>
      <c r="X19" s="23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8" t="s">
        <v>71</v>
      </c>
      <c r="AU19" s="18" t="s">
        <v>71</v>
      </c>
      <c r="AV19" s="18" t="s">
        <v>72</v>
      </c>
      <c r="AW19" s="18" t="s">
        <v>72</v>
      </c>
      <c r="AX19" s="17"/>
    </row>
    <row r="20" spans="1:50" ht="16" x14ac:dyDescent="0.2">
      <c r="A20" s="1"/>
      <c r="B20" s="9">
        <v>21991365</v>
      </c>
      <c r="C20" s="10" t="s">
        <v>111</v>
      </c>
      <c r="D20" s="11" t="s">
        <v>112</v>
      </c>
      <c r="E20" s="12">
        <v>2</v>
      </c>
      <c r="F20" s="12">
        <v>7599</v>
      </c>
      <c r="G20" s="13" t="s">
        <v>66</v>
      </c>
      <c r="H20" s="13">
        <v>15.57</v>
      </c>
      <c r="I20" s="14" t="s">
        <v>113</v>
      </c>
      <c r="J20" s="13" t="s">
        <v>114</v>
      </c>
      <c r="K20" s="13">
        <v>2.0000000000000001E-4</v>
      </c>
      <c r="L20" s="13">
        <v>0</v>
      </c>
      <c r="M20" s="13">
        <v>1.6400000000000001E-2</v>
      </c>
      <c r="N20" s="13">
        <v>1.6400000000000001E-2</v>
      </c>
      <c r="O20" s="13">
        <v>2.0000000000000001E-4</v>
      </c>
      <c r="P20" s="13">
        <v>2.75E-2</v>
      </c>
      <c r="Q20" s="13">
        <v>1.09E-2</v>
      </c>
      <c r="R20" s="13" t="s">
        <v>115</v>
      </c>
      <c r="S20" s="15">
        <f t="shared" si="0"/>
        <v>0.60399999999999998</v>
      </c>
      <c r="T20" s="12">
        <v>11</v>
      </c>
      <c r="U20" s="12" t="s">
        <v>69</v>
      </c>
      <c r="V20" s="28" t="s">
        <v>69</v>
      </c>
      <c r="W20" s="16" t="s">
        <v>70</v>
      </c>
      <c r="X20" s="13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8" t="s">
        <v>71</v>
      </c>
      <c r="AU20" s="18" t="s">
        <v>71</v>
      </c>
      <c r="AV20" s="18" t="s">
        <v>72</v>
      </c>
      <c r="AW20" s="18" t="s">
        <v>72</v>
      </c>
      <c r="AX20" s="17"/>
    </row>
    <row r="21" spans="1:50" ht="16" x14ac:dyDescent="0.2">
      <c r="A21" s="1"/>
      <c r="B21" s="19">
        <v>21990693</v>
      </c>
      <c r="C21" s="20" t="s">
        <v>116</v>
      </c>
      <c r="D21" s="21" t="s">
        <v>117</v>
      </c>
      <c r="E21" s="22">
        <v>17</v>
      </c>
      <c r="F21" s="22">
        <v>7581</v>
      </c>
      <c r="G21" s="23" t="s">
        <v>75</v>
      </c>
      <c r="H21" s="23">
        <v>15.55</v>
      </c>
      <c r="I21" s="24" t="s">
        <v>85</v>
      </c>
      <c r="J21" s="23" t="s">
        <v>86</v>
      </c>
      <c r="K21" s="23">
        <v>4.0000000000000002E-4</v>
      </c>
      <c r="L21" s="23">
        <v>0</v>
      </c>
      <c r="M21" s="23">
        <v>5.8999999999999999E-3</v>
      </c>
      <c r="N21" s="23">
        <v>5.8999999999999999E-3</v>
      </c>
      <c r="O21" s="23">
        <v>4.0000000000000002E-4</v>
      </c>
      <c r="P21" s="23">
        <v>1.5900000000000001E-2</v>
      </c>
      <c r="Q21" s="23">
        <v>9.5999999999999992E-3</v>
      </c>
      <c r="R21" s="23" t="s">
        <v>118</v>
      </c>
      <c r="S21" s="25">
        <f t="shared" si="0"/>
        <v>0.39600000000000002</v>
      </c>
      <c r="T21" s="22">
        <v>12</v>
      </c>
      <c r="U21" s="22" t="s">
        <v>69</v>
      </c>
      <c r="V21" s="26" t="s">
        <v>69</v>
      </c>
      <c r="W21" s="27" t="s">
        <v>70</v>
      </c>
      <c r="X21" s="23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8" t="s">
        <v>71</v>
      </c>
      <c r="AU21" s="18" t="s">
        <v>71</v>
      </c>
      <c r="AV21" s="18" t="s">
        <v>72</v>
      </c>
      <c r="AW21" s="18" t="s">
        <v>72</v>
      </c>
      <c r="AX21" s="17"/>
    </row>
    <row r="22" spans="1:50" ht="16" x14ac:dyDescent="0.2">
      <c r="A22" s="1"/>
      <c r="B22" s="9">
        <v>21993582</v>
      </c>
      <c r="C22" s="10" t="s">
        <v>119</v>
      </c>
      <c r="D22" s="11" t="s">
        <v>120</v>
      </c>
      <c r="E22" s="12">
        <v>33</v>
      </c>
      <c r="F22" s="12">
        <v>7658</v>
      </c>
      <c r="G22" s="13" t="s">
        <v>75</v>
      </c>
      <c r="H22" s="13">
        <v>15.65</v>
      </c>
      <c r="I22" s="14" t="s">
        <v>85</v>
      </c>
      <c r="J22" s="13" t="s">
        <v>86</v>
      </c>
      <c r="K22" s="13">
        <v>2.9999999999999997E-4</v>
      </c>
      <c r="L22" s="13">
        <v>0</v>
      </c>
      <c r="M22" s="13">
        <v>5.7000000000000002E-3</v>
      </c>
      <c r="N22" s="13">
        <v>5.7000000000000002E-3</v>
      </c>
      <c r="O22" s="13">
        <v>2.9999999999999997E-4</v>
      </c>
      <c r="P22" s="13">
        <v>1.5299999999999999E-2</v>
      </c>
      <c r="Q22" s="13">
        <v>9.2999999999999992E-3</v>
      </c>
      <c r="R22" s="13" t="s">
        <v>87</v>
      </c>
      <c r="S22" s="15">
        <f t="shared" si="0"/>
        <v>0.39200000000000002</v>
      </c>
      <c r="T22" s="12">
        <v>13</v>
      </c>
      <c r="U22" s="12" t="s">
        <v>69</v>
      </c>
      <c r="V22" s="16" t="s">
        <v>70</v>
      </c>
      <c r="W22" s="16" t="s">
        <v>70</v>
      </c>
      <c r="X22" s="13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8" t="s">
        <v>71</v>
      </c>
      <c r="AU22" s="18" t="s">
        <v>71</v>
      </c>
      <c r="AV22" s="18" t="s">
        <v>72</v>
      </c>
      <c r="AW22" s="18" t="s">
        <v>72</v>
      </c>
      <c r="AX22" s="17"/>
    </row>
    <row r="23" spans="1:50" ht="16" x14ac:dyDescent="0.2">
      <c r="A23" s="1"/>
      <c r="B23" s="19">
        <v>21991378</v>
      </c>
      <c r="C23" s="20" t="s">
        <v>121</v>
      </c>
      <c r="D23" s="21" t="s">
        <v>122</v>
      </c>
      <c r="E23" s="22">
        <v>48</v>
      </c>
      <c r="F23" s="22">
        <v>7603</v>
      </c>
      <c r="G23" s="23" t="s">
        <v>66</v>
      </c>
      <c r="H23" s="23">
        <v>15.59</v>
      </c>
      <c r="I23" s="24" t="s">
        <v>85</v>
      </c>
      <c r="J23" s="23" t="s">
        <v>86</v>
      </c>
      <c r="K23" s="23">
        <v>8.9999999999999998E-4</v>
      </c>
      <c r="L23" s="23">
        <v>0</v>
      </c>
      <c r="M23" s="23">
        <v>2.8E-3</v>
      </c>
      <c r="N23" s="23">
        <v>2.8E-3</v>
      </c>
      <c r="O23" s="23">
        <v>8.9999999999999998E-4</v>
      </c>
      <c r="P23" s="23">
        <v>8.2000000000000007E-3</v>
      </c>
      <c r="Q23" s="23">
        <v>4.4999999999999997E-3</v>
      </c>
      <c r="R23" s="23" t="s">
        <v>123</v>
      </c>
      <c r="S23" s="25">
        <f t="shared" si="0"/>
        <v>0.45099999999999996</v>
      </c>
      <c r="T23" s="22">
        <v>14</v>
      </c>
      <c r="U23" s="22" t="s">
        <v>69</v>
      </c>
      <c r="V23" s="26" t="s">
        <v>69</v>
      </c>
      <c r="W23" s="26" t="s">
        <v>69</v>
      </c>
      <c r="X23" s="23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8" t="s">
        <v>71</v>
      </c>
      <c r="AU23" s="18" t="s">
        <v>71</v>
      </c>
      <c r="AV23" s="18" t="s">
        <v>72</v>
      </c>
      <c r="AW23" s="18" t="s">
        <v>72</v>
      </c>
      <c r="AX23" s="17"/>
    </row>
    <row r="24" spans="1:50" ht="16" x14ac:dyDescent="0.2">
      <c r="A24" s="1"/>
      <c r="B24" s="9">
        <v>21991287</v>
      </c>
      <c r="C24" s="10" t="s">
        <v>124</v>
      </c>
      <c r="D24" s="11" t="s">
        <v>125</v>
      </c>
      <c r="E24" s="12">
        <v>3</v>
      </c>
      <c r="F24" s="12">
        <v>7594</v>
      </c>
      <c r="G24" s="13" t="s">
        <v>126</v>
      </c>
      <c r="H24" s="13">
        <v>15.55</v>
      </c>
      <c r="I24" s="14" t="s">
        <v>85</v>
      </c>
      <c r="J24" s="13" t="s">
        <v>86</v>
      </c>
      <c r="K24" s="13">
        <v>2.9999999999999997E-4</v>
      </c>
      <c r="L24" s="13">
        <v>0</v>
      </c>
      <c r="M24" s="13">
        <v>9.4999999999999998E-3</v>
      </c>
      <c r="N24" s="13">
        <v>9.4999999999999998E-3</v>
      </c>
      <c r="O24" s="13">
        <v>2.9999999999999997E-4</v>
      </c>
      <c r="P24" s="13">
        <v>1.3899999999999999E-2</v>
      </c>
      <c r="Q24" s="13">
        <v>4.1000000000000003E-3</v>
      </c>
      <c r="R24" s="13" t="s">
        <v>127</v>
      </c>
      <c r="S24" s="15">
        <f t="shared" si="0"/>
        <v>0.70500000000000007</v>
      </c>
      <c r="T24" s="12">
        <v>15</v>
      </c>
      <c r="U24" s="12" t="s">
        <v>69</v>
      </c>
      <c r="V24" s="28" t="s">
        <v>69</v>
      </c>
      <c r="W24" s="16" t="s">
        <v>70</v>
      </c>
      <c r="X24" s="13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8" t="s">
        <v>71</v>
      </c>
      <c r="AU24" s="18" t="s">
        <v>71</v>
      </c>
      <c r="AV24" s="18" t="s">
        <v>72</v>
      </c>
      <c r="AW24" s="18" t="s">
        <v>72</v>
      </c>
      <c r="AX24" s="17"/>
    </row>
    <row r="25" spans="1:50" ht="16" x14ac:dyDescent="0.2">
      <c r="A25" s="1"/>
      <c r="B25" s="19">
        <v>21989385</v>
      </c>
      <c r="C25" s="20" t="s">
        <v>128</v>
      </c>
      <c r="D25" s="21" t="s">
        <v>129</v>
      </c>
      <c r="E25" s="22">
        <v>125</v>
      </c>
      <c r="F25" s="22">
        <v>7541</v>
      </c>
      <c r="G25" s="23" t="s">
        <v>75</v>
      </c>
      <c r="H25" s="23">
        <v>13.46</v>
      </c>
      <c r="I25" s="24" t="s">
        <v>130</v>
      </c>
      <c r="J25" s="23" t="s">
        <v>131</v>
      </c>
      <c r="K25" s="23">
        <v>1.4E-3</v>
      </c>
      <c r="L25" s="23">
        <v>0</v>
      </c>
      <c r="M25" s="23">
        <v>2.5000000000000001E-3</v>
      </c>
      <c r="N25" s="23">
        <v>2.5000000000000001E-3</v>
      </c>
      <c r="O25" s="23">
        <v>1.4E-3</v>
      </c>
      <c r="P25" s="23">
        <v>7.7999999999999996E-3</v>
      </c>
      <c r="Q25" s="23">
        <v>3.8999999999999998E-3</v>
      </c>
      <c r="R25" s="23" t="s">
        <v>132</v>
      </c>
      <c r="S25" s="25">
        <f t="shared" si="0"/>
        <v>0.5</v>
      </c>
      <c r="T25" s="22">
        <v>16</v>
      </c>
      <c r="U25" s="22" t="s">
        <v>69</v>
      </c>
      <c r="V25" s="26" t="s">
        <v>69</v>
      </c>
      <c r="W25" s="26" t="s">
        <v>69</v>
      </c>
      <c r="X25" s="23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8" t="s">
        <v>71</v>
      </c>
      <c r="AU25" s="18" t="s">
        <v>71</v>
      </c>
      <c r="AV25" s="18" t="s">
        <v>72</v>
      </c>
      <c r="AW25" s="18" t="s">
        <v>72</v>
      </c>
      <c r="AX25" s="17"/>
    </row>
    <row r="26" spans="1:50" ht="16" x14ac:dyDescent="0.2">
      <c r="A26" s="1"/>
      <c r="B26" s="9">
        <v>21990010</v>
      </c>
      <c r="C26" s="10" t="s">
        <v>133</v>
      </c>
      <c r="D26" s="11" t="s">
        <v>134</v>
      </c>
      <c r="E26" s="12">
        <v>138</v>
      </c>
      <c r="F26" s="12">
        <v>7560</v>
      </c>
      <c r="G26" s="13" t="s">
        <v>66</v>
      </c>
      <c r="H26" s="13">
        <v>15.5</v>
      </c>
      <c r="I26" s="14" t="s">
        <v>135</v>
      </c>
      <c r="J26" s="13" t="s">
        <v>136</v>
      </c>
      <c r="K26" s="13">
        <v>5.9999999999999995E-4</v>
      </c>
      <c r="L26" s="13">
        <v>0</v>
      </c>
      <c r="M26" s="13">
        <v>2.3E-3</v>
      </c>
      <c r="N26" s="13">
        <v>2.3E-3</v>
      </c>
      <c r="O26" s="13">
        <v>5.9999999999999995E-4</v>
      </c>
      <c r="P26" s="13">
        <v>6.7000000000000002E-3</v>
      </c>
      <c r="Q26" s="13">
        <v>3.8E-3</v>
      </c>
      <c r="R26" s="13" t="s">
        <v>137</v>
      </c>
      <c r="S26" s="15">
        <f t="shared" si="0"/>
        <v>0.43300000000000005</v>
      </c>
      <c r="T26" s="12">
        <v>17</v>
      </c>
      <c r="U26" s="12" t="s">
        <v>69</v>
      </c>
      <c r="V26" s="28" t="s">
        <v>69</v>
      </c>
      <c r="W26" s="16" t="s">
        <v>70</v>
      </c>
      <c r="X26" s="13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8" t="s">
        <v>71</v>
      </c>
      <c r="AU26" s="18" t="s">
        <v>71</v>
      </c>
      <c r="AV26" s="18" t="s">
        <v>72</v>
      </c>
      <c r="AW26" s="18" t="s">
        <v>72</v>
      </c>
      <c r="AX26" s="17"/>
    </row>
    <row r="27" spans="1:50" ht="16" x14ac:dyDescent="0.2">
      <c r="A27" s="1"/>
      <c r="B27" s="19">
        <v>21990007</v>
      </c>
      <c r="C27" s="20" t="s">
        <v>138</v>
      </c>
      <c r="D27" s="21" t="s">
        <v>139</v>
      </c>
      <c r="E27" s="22">
        <v>51</v>
      </c>
      <c r="F27" s="22">
        <v>7559</v>
      </c>
      <c r="G27" s="23" t="s">
        <v>75</v>
      </c>
      <c r="H27" s="23">
        <v>15.5</v>
      </c>
      <c r="I27" s="24" t="s">
        <v>130</v>
      </c>
      <c r="J27" s="23" t="s">
        <v>131</v>
      </c>
      <c r="K27" s="23">
        <v>5.9999999999999995E-4</v>
      </c>
      <c r="L27" s="23">
        <v>0</v>
      </c>
      <c r="M27" s="23">
        <v>2.3E-3</v>
      </c>
      <c r="N27" s="23">
        <v>2.3E-3</v>
      </c>
      <c r="O27" s="23">
        <v>5.9999999999999995E-4</v>
      </c>
      <c r="P27" s="23">
        <v>6.4999999999999997E-3</v>
      </c>
      <c r="Q27" s="23">
        <v>3.5999999999999999E-3</v>
      </c>
      <c r="R27" s="23" t="s">
        <v>140</v>
      </c>
      <c r="S27" s="25">
        <f t="shared" si="0"/>
        <v>0.44599999999999995</v>
      </c>
      <c r="T27" s="22">
        <v>18</v>
      </c>
      <c r="U27" s="22" t="s">
        <v>69</v>
      </c>
      <c r="V27" s="26" t="s">
        <v>69</v>
      </c>
      <c r="W27" s="26" t="s">
        <v>69</v>
      </c>
      <c r="X27" s="23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8" t="s">
        <v>71</v>
      </c>
      <c r="AU27" s="18" t="s">
        <v>71</v>
      </c>
      <c r="AV27" s="18" t="s">
        <v>72</v>
      </c>
      <c r="AW27" s="18" t="s">
        <v>72</v>
      </c>
      <c r="AX27" s="17"/>
    </row>
    <row r="28" spans="1:50" ht="16" x14ac:dyDescent="0.2">
      <c r="A28" s="1"/>
      <c r="B28" s="9">
        <v>21991472</v>
      </c>
      <c r="C28" s="10" t="s">
        <v>141</v>
      </c>
      <c r="D28" s="11" t="s">
        <v>142</v>
      </c>
      <c r="E28" s="12">
        <v>3</v>
      </c>
      <c r="F28" s="12">
        <v>7618</v>
      </c>
      <c r="G28" s="13" t="s">
        <v>66</v>
      </c>
      <c r="H28" s="13">
        <v>15.63</v>
      </c>
      <c r="I28" s="14" t="s">
        <v>143</v>
      </c>
      <c r="J28" s="13"/>
      <c r="K28" s="13">
        <v>2.0999999999999999E-3</v>
      </c>
      <c r="L28" s="13">
        <v>0</v>
      </c>
      <c r="M28" s="13">
        <v>2.0999999999999999E-3</v>
      </c>
      <c r="N28" s="13">
        <v>2.0999999999999999E-3</v>
      </c>
      <c r="O28" s="13">
        <v>2.0999999999999999E-3</v>
      </c>
      <c r="P28" s="13">
        <v>7.6E-3</v>
      </c>
      <c r="Q28" s="13">
        <v>3.3999999999999998E-3</v>
      </c>
      <c r="R28" s="13" t="s">
        <v>144</v>
      </c>
      <c r="S28" s="15">
        <f t="shared" si="0"/>
        <v>0.55299999999999994</v>
      </c>
      <c r="T28" s="12">
        <v>19</v>
      </c>
      <c r="U28" s="12" t="s">
        <v>69</v>
      </c>
      <c r="V28" s="28" t="s">
        <v>69</v>
      </c>
      <c r="W28" s="16" t="s">
        <v>70</v>
      </c>
      <c r="X28" s="13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8" t="s">
        <v>71</v>
      </c>
      <c r="AU28" s="18" t="s">
        <v>71</v>
      </c>
      <c r="AV28" s="18" t="s">
        <v>72</v>
      </c>
      <c r="AW28" s="18" t="s">
        <v>72</v>
      </c>
      <c r="AX28" s="17"/>
    </row>
    <row r="29" spans="1:50" ht="16" x14ac:dyDescent="0.2">
      <c r="A29" s="1"/>
      <c r="B29" s="19">
        <v>21991361</v>
      </c>
      <c r="C29" s="20" t="s">
        <v>145</v>
      </c>
      <c r="D29" s="21" t="s">
        <v>146</v>
      </c>
      <c r="E29" s="22">
        <v>38</v>
      </c>
      <c r="F29" s="22">
        <v>7598</v>
      </c>
      <c r="G29" s="23" t="s">
        <v>126</v>
      </c>
      <c r="H29" s="23">
        <v>15.56</v>
      </c>
      <c r="I29" s="24" t="s">
        <v>85</v>
      </c>
      <c r="J29" s="23" t="s">
        <v>86</v>
      </c>
      <c r="K29" s="23">
        <v>5.0000000000000001E-4</v>
      </c>
      <c r="L29" s="23">
        <v>0</v>
      </c>
      <c r="M29" s="23">
        <v>6.8999999999999999E-3</v>
      </c>
      <c r="N29" s="23">
        <v>6.8999999999999999E-3</v>
      </c>
      <c r="O29" s="23">
        <v>5.0000000000000001E-4</v>
      </c>
      <c r="P29" s="23">
        <v>1.04E-2</v>
      </c>
      <c r="Q29" s="23">
        <v>3.0000000000000001E-3</v>
      </c>
      <c r="R29" s="23" t="s">
        <v>147</v>
      </c>
      <c r="S29" s="25">
        <f t="shared" si="0"/>
        <v>0.71199999999999997</v>
      </c>
      <c r="T29" s="22">
        <v>20</v>
      </c>
      <c r="U29" s="22" t="s">
        <v>69</v>
      </c>
      <c r="V29" s="26" t="s">
        <v>69</v>
      </c>
      <c r="W29" s="26" t="s">
        <v>69</v>
      </c>
      <c r="X29" s="23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8" t="s">
        <v>71</v>
      </c>
      <c r="AU29" s="18" t="s">
        <v>71</v>
      </c>
      <c r="AV29" s="18" t="s">
        <v>72</v>
      </c>
      <c r="AW29" s="18" t="s">
        <v>72</v>
      </c>
      <c r="AX29" s="17"/>
    </row>
    <row r="30" spans="1:50" ht="16" x14ac:dyDescent="0.2">
      <c r="A30" s="1"/>
      <c r="B30" s="9">
        <v>21991477</v>
      </c>
      <c r="C30" s="10" t="s">
        <v>148</v>
      </c>
      <c r="D30" s="11" t="s">
        <v>149</v>
      </c>
      <c r="E30" s="12">
        <v>31</v>
      </c>
      <c r="F30" s="12">
        <v>7619</v>
      </c>
      <c r="G30" s="13" t="s">
        <v>75</v>
      </c>
      <c r="H30" s="13">
        <v>15.64</v>
      </c>
      <c r="I30" s="14" t="s">
        <v>85</v>
      </c>
      <c r="J30" s="13" t="s">
        <v>86</v>
      </c>
      <c r="K30" s="13">
        <v>1.1999999999999999E-3</v>
      </c>
      <c r="L30" s="13">
        <v>0</v>
      </c>
      <c r="M30" s="13">
        <v>2.5000000000000001E-3</v>
      </c>
      <c r="N30" s="13">
        <v>2.5000000000000001E-3</v>
      </c>
      <c r="O30" s="13">
        <v>1.1999999999999999E-3</v>
      </c>
      <c r="P30" s="13">
        <v>6.7000000000000002E-3</v>
      </c>
      <c r="Q30" s="13">
        <v>3.0000000000000001E-3</v>
      </c>
      <c r="R30" s="13" t="s">
        <v>150</v>
      </c>
      <c r="S30" s="15">
        <f t="shared" si="0"/>
        <v>0.55200000000000005</v>
      </c>
      <c r="T30" s="12">
        <v>21</v>
      </c>
      <c r="U30" s="12" t="s">
        <v>69</v>
      </c>
      <c r="V30" s="28" t="s">
        <v>69</v>
      </c>
      <c r="W30" s="16" t="s">
        <v>70</v>
      </c>
      <c r="X30" s="13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8" t="s">
        <v>71</v>
      </c>
      <c r="AU30" s="18" t="s">
        <v>71</v>
      </c>
      <c r="AV30" s="18" t="s">
        <v>72</v>
      </c>
      <c r="AW30" s="18" t="s">
        <v>72</v>
      </c>
      <c r="AX30" s="17"/>
    </row>
    <row r="31" spans="1:50" ht="16" x14ac:dyDescent="0.2">
      <c r="A31" s="1"/>
      <c r="B31" s="19">
        <v>21989033</v>
      </c>
      <c r="C31" s="20" t="s">
        <v>151</v>
      </c>
      <c r="D31" s="21" t="s">
        <v>152</v>
      </c>
      <c r="E31" s="22">
        <v>53</v>
      </c>
      <c r="F31" s="22">
        <v>7532</v>
      </c>
      <c r="G31" s="23" t="s">
        <v>75</v>
      </c>
      <c r="H31" s="23">
        <v>13.45</v>
      </c>
      <c r="I31" s="24" t="s">
        <v>85</v>
      </c>
      <c r="J31" s="23" t="s">
        <v>86</v>
      </c>
      <c r="K31" s="23">
        <v>4.0000000000000002E-4</v>
      </c>
      <c r="L31" s="23">
        <v>0</v>
      </c>
      <c r="M31" s="23">
        <v>1.6000000000000001E-3</v>
      </c>
      <c r="N31" s="23">
        <v>1.6000000000000001E-3</v>
      </c>
      <c r="O31" s="23">
        <v>4.0000000000000002E-4</v>
      </c>
      <c r="P31" s="23">
        <v>4.4999999999999997E-3</v>
      </c>
      <c r="Q31" s="23">
        <v>2.5000000000000001E-3</v>
      </c>
      <c r="R31" s="23" t="s">
        <v>153</v>
      </c>
      <c r="S31" s="25">
        <f t="shared" si="0"/>
        <v>0.44399999999999995</v>
      </c>
      <c r="T31" s="22">
        <v>22</v>
      </c>
      <c r="U31" s="22" t="s">
        <v>69</v>
      </c>
      <c r="V31" s="26" t="s">
        <v>69</v>
      </c>
      <c r="W31" s="26" t="s">
        <v>69</v>
      </c>
      <c r="X31" s="23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8" t="s">
        <v>71</v>
      </c>
      <c r="AU31" s="18" t="s">
        <v>71</v>
      </c>
      <c r="AV31" s="18" t="s">
        <v>72</v>
      </c>
      <c r="AW31" s="18" t="s">
        <v>72</v>
      </c>
      <c r="AX31" s="17"/>
    </row>
    <row r="32" spans="1:50" ht="16" x14ac:dyDescent="0.2">
      <c r="A32" s="1"/>
      <c r="B32" s="9">
        <v>21991384</v>
      </c>
      <c r="C32" s="10" t="s">
        <v>154</v>
      </c>
      <c r="D32" s="11" t="s">
        <v>155</v>
      </c>
      <c r="E32" s="12">
        <v>38</v>
      </c>
      <c r="F32" s="12">
        <v>7605</v>
      </c>
      <c r="G32" s="13" t="s">
        <v>66</v>
      </c>
      <c r="H32" s="13">
        <v>15.59</v>
      </c>
      <c r="I32" s="14" t="s">
        <v>85</v>
      </c>
      <c r="J32" s="13" t="s">
        <v>86</v>
      </c>
      <c r="K32" s="13">
        <v>4.0000000000000002E-4</v>
      </c>
      <c r="L32" s="13">
        <v>0</v>
      </c>
      <c r="M32" s="13">
        <v>1.5E-3</v>
      </c>
      <c r="N32" s="13">
        <v>1.5E-3</v>
      </c>
      <c r="O32" s="13">
        <v>4.0000000000000002E-4</v>
      </c>
      <c r="P32" s="13">
        <v>4.1999999999999997E-3</v>
      </c>
      <c r="Q32" s="13">
        <v>2.3E-3</v>
      </c>
      <c r="R32" s="13" t="s">
        <v>156</v>
      </c>
      <c r="S32" s="15">
        <f t="shared" si="0"/>
        <v>0.45199999999999996</v>
      </c>
      <c r="T32" s="12">
        <v>23</v>
      </c>
      <c r="U32" s="12" t="s">
        <v>69</v>
      </c>
      <c r="V32" s="28" t="s">
        <v>69</v>
      </c>
      <c r="W32" s="16" t="s">
        <v>70</v>
      </c>
      <c r="X32" s="13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8" t="s">
        <v>71</v>
      </c>
      <c r="AU32" s="18" t="s">
        <v>71</v>
      </c>
      <c r="AV32" s="18" t="s">
        <v>72</v>
      </c>
      <c r="AW32" s="18" t="s">
        <v>72</v>
      </c>
      <c r="AX32" s="17"/>
    </row>
    <row r="33" spans="1:50" ht="16" x14ac:dyDescent="0.2">
      <c r="A33" s="1"/>
      <c r="B33" s="19">
        <v>21991407</v>
      </c>
      <c r="C33" s="20" t="s">
        <v>157</v>
      </c>
      <c r="D33" s="21" t="s">
        <v>158</v>
      </c>
      <c r="E33" s="22">
        <v>181</v>
      </c>
      <c r="F33" s="22">
        <v>7610</v>
      </c>
      <c r="G33" s="23" t="s">
        <v>66</v>
      </c>
      <c r="H33" s="23">
        <v>15.62</v>
      </c>
      <c r="I33" s="24" t="s">
        <v>143</v>
      </c>
      <c r="J33" s="23"/>
      <c r="K33" s="23">
        <v>2.3999999999999998E-3</v>
      </c>
      <c r="L33" s="23">
        <v>0</v>
      </c>
      <c r="M33" s="23">
        <v>1.4E-3</v>
      </c>
      <c r="N33" s="23">
        <v>1.4E-3</v>
      </c>
      <c r="O33" s="23">
        <v>2.3999999999999998E-3</v>
      </c>
      <c r="P33" s="23">
        <v>6.0000000000000001E-3</v>
      </c>
      <c r="Q33" s="23">
        <v>2.2000000000000001E-3</v>
      </c>
      <c r="R33" s="23" t="s">
        <v>159</v>
      </c>
      <c r="S33" s="25">
        <f t="shared" si="0"/>
        <v>0.63300000000000001</v>
      </c>
      <c r="T33" s="22">
        <v>24</v>
      </c>
      <c r="U33" s="22" t="s">
        <v>69</v>
      </c>
      <c r="V33" s="26" t="s">
        <v>69</v>
      </c>
      <c r="W33" s="27" t="s">
        <v>70</v>
      </c>
      <c r="X33" s="23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8" t="s">
        <v>71</v>
      </c>
      <c r="AU33" s="18" t="s">
        <v>71</v>
      </c>
      <c r="AV33" s="18" t="s">
        <v>72</v>
      </c>
      <c r="AW33" s="18" t="s">
        <v>72</v>
      </c>
      <c r="AX33" s="17"/>
    </row>
    <row r="34" spans="1:50" ht="16" x14ac:dyDescent="0.2">
      <c r="A34" s="1"/>
      <c r="B34" s="9">
        <v>21989379</v>
      </c>
      <c r="C34" s="10" t="s">
        <v>160</v>
      </c>
      <c r="D34" s="11" t="s">
        <v>161</v>
      </c>
      <c r="E34" s="12">
        <v>33</v>
      </c>
      <c r="F34" s="12">
        <v>7540</v>
      </c>
      <c r="G34" s="13" t="s">
        <v>66</v>
      </c>
      <c r="H34" s="13">
        <v>13.46</v>
      </c>
      <c r="I34" s="14" t="s">
        <v>85</v>
      </c>
      <c r="J34" s="13" t="s">
        <v>86</v>
      </c>
      <c r="K34" s="13">
        <v>2.9999999999999997E-4</v>
      </c>
      <c r="L34" s="13">
        <v>0</v>
      </c>
      <c r="M34" s="13">
        <v>1.2999999999999999E-3</v>
      </c>
      <c r="N34" s="13">
        <v>1.2999999999999999E-3</v>
      </c>
      <c r="O34" s="13">
        <v>2.9999999999999997E-4</v>
      </c>
      <c r="P34" s="13">
        <v>3.7000000000000002E-3</v>
      </c>
      <c r="Q34" s="13">
        <v>2.0999999999999999E-3</v>
      </c>
      <c r="R34" s="13" t="s">
        <v>162</v>
      </c>
      <c r="S34" s="15">
        <f t="shared" si="0"/>
        <v>0.43200000000000005</v>
      </c>
      <c r="T34" s="12">
        <v>25</v>
      </c>
      <c r="U34" s="12" t="s">
        <v>69</v>
      </c>
      <c r="V34" s="28" t="s">
        <v>69</v>
      </c>
      <c r="W34" s="16" t="s">
        <v>70</v>
      </c>
      <c r="X34" s="13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8" t="s">
        <v>71</v>
      </c>
      <c r="AU34" s="18" t="s">
        <v>71</v>
      </c>
      <c r="AV34" s="18" t="s">
        <v>72</v>
      </c>
      <c r="AW34" s="18" t="s">
        <v>72</v>
      </c>
      <c r="AX34" s="17"/>
    </row>
    <row r="35" spans="1:50" ht="16" x14ac:dyDescent="0.2">
      <c r="A35" s="1"/>
      <c r="B35" s="19">
        <v>21991426</v>
      </c>
      <c r="C35" s="20" t="s">
        <v>163</v>
      </c>
      <c r="D35" s="21" t="s">
        <v>164</v>
      </c>
      <c r="E35" s="22">
        <v>145</v>
      </c>
      <c r="F35" s="22">
        <v>7614</v>
      </c>
      <c r="G35" s="23" t="s">
        <v>75</v>
      </c>
      <c r="H35" s="23">
        <v>15.63</v>
      </c>
      <c r="I35" s="24" t="s">
        <v>143</v>
      </c>
      <c r="J35" s="23"/>
      <c r="K35" s="23">
        <v>3.8E-3</v>
      </c>
      <c r="L35" s="23">
        <v>0</v>
      </c>
      <c r="M35" s="23">
        <v>1.1999999999999999E-3</v>
      </c>
      <c r="N35" s="23">
        <v>1.1999999999999999E-3</v>
      </c>
      <c r="O35" s="23">
        <v>3.8E-3</v>
      </c>
      <c r="P35" s="23">
        <v>7.0000000000000001E-3</v>
      </c>
      <c r="Q35" s="23">
        <v>2E-3</v>
      </c>
      <c r="R35" s="23" t="s">
        <v>165</v>
      </c>
      <c r="S35" s="25">
        <f t="shared" si="0"/>
        <v>0.71399999999999997</v>
      </c>
      <c r="T35" s="22">
        <v>26</v>
      </c>
      <c r="U35" s="22" t="s">
        <v>69</v>
      </c>
      <c r="V35" s="26" t="s">
        <v>69</v>
      </c>
      <c r="W35" s="27" t="s">
        <v>70</v>
      </c>
      <c r="X35" s="23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8" t="s">
        <v>71</v>
      </c>
      <c r="AU35" s="18" t="s">
        <v>71</v>
      </c>
      <c r="AV35" s="18" t="s">
        <v>72</v>
      </c>
      <c r="AW35" s="18" t="s">
        <v>72</v>
      </c>
      <c r="AX35" s="17"/>
    </row>
    <row r="36" spans="1:50" ht="16" x14ac:dyDescent="0.2">
      <c r="A36" s="1"/>
      <c r="B36" s="9">
        <v>21991367</v>
      </c>
      <c r="C36" s="10" t="s">
        <v>166</v>
      </c>
      <c r="D36" s="11" t="s">
        <v>167</v>
      </c>
      <c r="E36" s="12">
        <v>107</v>
      </c>
      <c r="F36" s="12">
        <v>7600</v>
      </c>
      <c r="G36" s="13" t="s">
        <v>66</v>
      </c>
      <c r="H36" s="13">
        <v>15.57</v>
      </c>
      <c r="I36" s="14" t="s">
        <v>109</v>
      </c>
      <c r="J36" s="13"/>
      <c r="K36" s="13">
        <v>6.9999999999999999E-4</v>
      </c>
      <c r="L36" s="13">
        <v>0</v>
      </c>
      <c r="M36" s="13">
        <v>1.1999999999999999E-3</v>
      </c>
      <c r="N36" s="13">
        <v>1.1999999999999999E-3</v>
      </c>
      <c r="O36" s="13">
        <v>6.9999999999999999E-4</v>
      </c>
      <c r="P36" s="13">
        <v>3.8E-3</v>
      </c>
      <c r="Q36" s="13">
        <v>1.9E-3</v>
      </c>
      <c r="R36" s="13" t="s">
        <v>132</v>
      </c>
      <c r="S36" s="15">
        <f t="shared" si="0"/>
        <v>0.5</v>
      </c>
      <c r="T36" s="12">
        <v>27</v>
      </c>
      <c r="U36" s="12" t="s">
        <v>69</v>
      </c>
      <c r="V36" s="28" t="s">
        <v>69</v>
      </c>
      <c r="W36" s="16" t="s">
        <v>70</v>
      </c>
      <c r="X36" s="13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8" t="s">
        <v>71</v>
      </c>
      <c r="AU36" s="18" t="s">
        <v>71</v>
      </c>
      <c r="AV36" s="18" t="s">
        <v>72</v>
      </c>
      <c r="AW36" s="18" t="s">
        <v>72</v>
      </c>
      <c r="AX36" s="17"/>
    </row>
    <row r="37" spans="1:50" ht="16" x14ac:dyDescent="0.2">
      <c r="A37" s="1"/>
      <c r="B37" s="19">
        <v>21995522</v>
      </c>
      <c r="C37" s="20" t="s">
        <v>168</v>
      </c>
      <c r="D37" s="21" t="s">
        <v>169</v>
      </c>
      <c r="E37" s="22">
        <v>13</v>
      </c>
      <c r="F37" s="22">
        <v>7695</v>
      </c>
      <c r="G37" s="23" t="s">
        <v>66</v>
      </c>
      <c r="H37" s="23">
        <v>15.2</v>
      </c>
      <c r="I37" s="24" t="s">
        <v>85</v>
      </c>
      <c r="J37" s="23" t="s">
        <v>86</v>
      </c>
      <c r="K37" s="23">
        <v>5.0000000000000001E-4</v>
      </c>
      <c r="L37" s="23">
        <v>0</v>
      </c>
      <c r="M37" s="23">
        <v>1.1000000000000001E-3</v>
      </c>
      <c r="N37" s="23">
        <v>1.1000000000000001E-3</v>
      </c>
      <c r="O37" s="23">
        <v>5.0000000000000001E-4</v>
      </c>
      <c r="P37" s="23">
        <v>3.3999999999999998E-3</v>
      </c>
      <c r="Q37" s="23">
        <v>1.8E-3</v>
      </c>
      <c r="R37" s="23" t="s">
        <v>170</v>
      </c>
      <c r="S37" s="25">
        <f t="shared" si="0"/>
        <v>0.47099999999999997</v>
      </c>
      <c r="T37" s="22">
        <v>28</v>
      </c>
      <c r="U37" s="22" t="s">
        <v>69</v>
      </c>
      <c r="V37" s="26" t="s">
        <v>69</v>
      </c>
      <c r="W37" s="27" t="s">
        <v>70</v>
      </c>
      <c r="X37" s="23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8" t="s">
        <v>71</v>
      </c>
      <c r="AU37" s="18" t="s">
        <v>71</v>
      </c>
      <c r="AV37" s="18" t="s">
        <v>72</v>
      </c>
      <c r="AW37" s="18" t="s">
        <v>72</v>
      </c>
      <c r="AX37" s="17"/>
    </row>
    <row r="38" spans="1:50" ht="16" x14ac:dyDescent="0.2">
      <c r="A38" s="1"/>
      <c r="B38" s="9">
        <v>21990557</v>
      </c>
      <c r="C38" s="10" t="s">
        <v>171</v>
      </c>
      <c r="D38" s="11" t="s">
        <v>172</v>
      </c>
      <c r="E38" s="12">
        <v>45</v>
      </c>
      <c r="F38" s="12">
        <v>7580</v>
      </c>
      <c r="G38" s="13" t="s">
        <v>126</v>
      </c>
      <c r="H38" s="13">
        <v>15.54</v>
      </c>
      <c r="I38" s="14" t="s">
        <v>85</v>
      </c>
      <c r="J38" s="13" t="s">
        <v>86</v>
      </c>
      <c r="K38" s="13">
        <v>5.0000000000000001E-4</v>
      </c>
      <c r="L38" s="13">
        <v>0</v>
      </c>
      <c r="M38" s="13">
        <v>4.1000000000000003E-3</v>
      </c>
      <c r="N38" s="13">
        <v>4.1000000000000003E-3</v>
      </c>
      <c r="O38" s="13">
        <v>5.0000000000000001E-4</v>
      </c>
      <c r="P38" s="13">
        <v>6.3E-3</v>
      </c>
      <c r="Q38" s="13">
        <v>1.6999999999999999E-3</v>
      </c>
      <c r="R38" s="13" t="s">
        <v>173</v>
      </c>
      <c r="S38" s="15">
        <f t="shared" si="0"/>
        <v>0.73</v>
      </c>
      <c r="T38" s="12">
        <v>29</v>
      </c>
      <c r="U38" s="12" t="s">
        <v>69</v>
      </c>
      <c r="V38" s="28" t="s">
        <v>69</v>
      </c>
      <c r="W38" s="16" t="s">
        <v>70</v>
      </c>
      <c r="X38" s="13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8" t="s">
        <v>71</v>
      </c>
      <c r="AU38" s="18" t="s">
        <v>71</v>
      </c>
      <c r="AV38" s="18" t="s">
        <v>72</v>
      </c>
      <c r="AW38" s="18" t="s">
        <v>72</v>
      </c>
      <c r="AX38" s="17"/>
    </row>
    <row r="39" spans="1:50" ht="16" x14ac:dyDescent="0.2">
      <c r="A39" s="1"/>
      <c r="B39" s="19">
        <v>21991400</v>
      </c>
      <c r="C39" s="20" t="s">
        <v>174</v>
      </c>
      <c r="D39" s="21" t="s">
        <v>175</v>
      </c>
      <c r="E39" s="22">
        <v>127</v>
      </c>
      <c r="F39" s="22">
        <v>7607</v>
      </c>
      <c r="G39" s="23" t="s">
        <v>75</v>
      </c>
      <c r="H39" s="23">
        <v>15.59</v>
      </c>
      <c r="I39" s="24" t="s">
        <v>143</v>
      </c>
      <c r="J39" s="23"/>
      <c r="K39" s="23">
        <v>2.0999999999999999E-3</v>
      </c>
      <c r="L39" s="23">
        <v>0</v>
      </c>
      <c r="M39" s="23">
        <v>8.9999999999999998E-4</v>
      </c>
      <c r="N39" s="23">
        <v>8.9999999999999998E-4</v>
      </c>
      <c r="O39" s="23">
        <v>2.0999999999999999E-3</v>
      </c>
      <c r="P39" s="23">
        <v>4.4000000000000003E-3</v>
      </c>
      <c r="Q39" s="23">
        <v>1.4E-3</v>
      </c>
      <c r="R39" s="23" t="s">
        <v>176</v>
      </c>
      <c r="S39" s="25">
        <f t="shared" si="0"/>
        <v>0.68199999999999994</v>
      </c>
      <c r="T39" s="22">
        <v>30</v>
      </c>
      <c r="U39" s="22" t="s">
        <v>69</v>
      </c>
      <c r="V39" s="26" t="s">
        <v>69</v>
      </c>
      <c r="W39" s="27" t="s">
        <v>70</v>
      </c>
      <c r="X39" s="23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8" t="s">
        <v>71</v>
      </c>
      <c r="AU39" s="18" t="s">
        <v>71</v>
      </c>
      <c r="AV39" s="18" t="s">
        <v>72</v>
      </c>
      <c r="AW39" s="18" t="s">
        <v>72</v>
      </c>
      <c r="AX39" s="17"/>
    </row>
    <row r="40" spans="1:50" ht="16" x14ac:dyDescent="0.2">
      <c r="A40" s="1"/>
      <c r="B40" s="9">
        <v>21991423</v>
      </c>
      <c r="C40" s="10" t="s">
        <v>177</v>
      </c>
      <c r="D40" s="11" t="s">
        <v>178</v>
      </c>
      <c r="E40" s="12">
        <v>107</v>
      </c>
      <c r="F40" s="12">
        <v>7612</v>
      </c>
      <c r="G40" s="13" t="s">
        <v>75</v>
      </c>
      <c r="H40" s="13">
        <v>15.63</v>
      </c>
      <c r="I40" s="14" t="s">
        <v>143</v>
      </c>
      <c r="J40" s="13"/>
      <c r="K40" s="13">
        <v>3.5999999999999999E-3</v>
      </c>
      <c r="L40" s="13">
        <v>0</v>
      </c>
      <c r="M40" s="13">
        <v>8.9999999999999998E-4</v>
      </c>
      <c r="N40" s="13">
        <v>8.9999999999999998E-4</v>
      </c>
      <c r="O40" s="13">
        <v>3.5999999999999999E-3</v>
      </c>
      <c r="P40" s="13">
        <v>5.7999999999999996E-3</v>
      </c>
      <c r="Q40" s="13">
        <v>1.2999999999999999E-3</v>
      </c>
      <c r="R40" s="13" t="s">
        <v>179</v>
      </c>
      <c r="S40" s="15">
        <f t="shared" si="0"/>
        <v>0.77600000000000002</v>
      </c>
      <c r="T40" s="12">
        <v>31</v>
      </c>
      <c r="U40" s="12" t="s">
        <v>69</v>
      </c>
      <c r="V40" s="28" t="s">
        <v>69</v>
      </c>
      <c r="W40" s="16" t="s">
        <v>70</v>
      </c>
      <c r="X40" s="13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8" t="s">
        <v>71</v>
      </c>
      <c r="AU40" s="18" t="s">
        <v>71</v>
      </c>
      <c r="AV40" s="18" t="s">
        <v>72</v>
      </c>
      <c r="AW40" s="18" t="s">
        <v>72</v>
      </c>
      <c r="AX40" s="17"/>
    </row>
    <row r="41" spans="1:50" ht="16" x14ac:dyDescent="0.2">
      <c r="A41" s="1"/>
      <c r="B41" s="19">
        <v>21989210</v>
      </c>
      <c r="C41" s="20" t="s">
        <v>180</v>
      </c>
      <c r="D41" s="21" t="s">
        <v>181</v>
      </c>
      <c r="E41" s="22">
        <v>37</v>
      </c>
      <c r="F41" s="22">
        <v>7537</v>
      </c>
      <c r="G41" s="23" t="s">
        <v>75</v>
      </c>
      <c r="H41" s="23">
        <v>13.45</v>
      </c>
      <c r="I41" s="24" t="s">
        <v>85</v>
      </c>
      <c r="J41" s="23" t="s">
        <v>86</v>
      </c>
      <c r="K41" s="23">
        <v>4.0000000000000002E-4</v>
      </c>
      <c r="L41" s="23">
        <v>0</v>
      </c>
      <c r="M41" s="23">
        <v>8.9999999999999998E-4</v>
      </c>
      <c r="N41" s="23">
        <v>8.9999999999999998E-4</v>
      </c>
      <c r="O41" s="23">
        <v>4.0000000000000002E-4</v>
      </c>
      <c r="P41" s="23">
        <v>2.5999999999999999E-3</v>
      </c>
      <c r="Q41" s="23">
        <v>1.2999999999999999E-3</v>
      </c>
      <c r="R41" s="23" t="s">
        <v>132</v>
      </c>
      <c r="S41" s="25">
        <f t="shared" si="0"/>
        <v>0.5</v>
      </c>
      <c r="T41" s="22">
        <v>32</v>
      </c>
      <c r="U41" s="22" t="s">
        <v>69</v>
      </c>
      <c r="V41" s="26" t="s">
        <v>69</v>
      </c>
      <c r="W41" s="26" t="s">
        <v>69</v>
      </c>
      <c r="X41" s="23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8" t="s">
        <v>71</v>
      </c>
      <c r="AU41" s="18" t="s">
        <v>71</v>
      </c>
      <c r="AV41" s="18" t="s">
        <v>72</v>
      </c>
      <c r="AW41" s="18" t="s">
        <v>72</v>
      </c>
      <c r="AX41" s="17"/>
    </row>
    <row r="42" spans="1:50" ht="16" x14ac:dyDescent="0.2">
      <c r="A42" s="1"/>
      <c r="B42" s="9">
        <v>21990013</v>
      </c>
      <c r="C42" s="10" t="s">
        <v>182</v>
      </c>
      <c r="D42" s="11" t="s">
        <v>183</v>
      </c>
      <c r="E42" s="12">
        <v>98</v>
      </c>
      <c r="F42" s="12">
        <v>7563</v>
      </c>
      <c r="G42" s="13" t="s">
        <v>75</v>
      </c>
      <c r="H42" s="13">
        <v>15.53</v>
      </c>
      <c r="I42" s="14" t="s">
        <v>143</v>
      </c>
      <c r="J42" s="13"/>
      <c r="K42" s="13">
        <v>5.9999999999999995E-4</v>
      </c>
      <c r="L42" s="13">
        <v>0</v>
      </c>
      <c r="M42" s="13">
        <v>6.9999999999999999E-4</v>
      </c>
      <c r="N42" s="13">
        <v>6.9999999999999999E-4</v>
      </c>
      <c r="O42" s="13">
        <v>5.9999999999999995E-4</v>
      </c>
      <c r="P42" s="13">
        <v>2.5000000000000001E-3</v>
      </c>
      <c r="Q42" s="13">
        <v>1.1999999999999999E-3</v>
      </c>
      <c r="R42" s="13" t="s">
        <v>184</v>
      </c>
      <c r="S42" s="15">
        <f t="shared" ref="S42:S73" si="1">1-R42</f>
        <v>0.52</v>
      </c>
      <c r="T42" s="12">
        <v>33</v>
      </c>
      <c r="U42" s="12" t="s">
        <v>69</v>
      </c>
      <c r="V42" s="28" t="s">
        <v>69</v>
      </c>
      <c r="W42" s="16" t="s">
        <v>70</v>
      </c>
      <c r="X42" s="13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8" t="s">
        <v>71</v>
      </c>
      <c r="AU42" s="18" t="s">
        <v>71</v>
      </c>
      <c r="AV42" s="18" t="s">
        <v>72</v>
      </c>
      <c r="AW42" s="18" t="s">
        <v>72</v>
      </c>
      <c r="AX42" s="17"/>
    </row>
    <row r="43" spans="1:50" ht="16" x14ac:dyDescent="0.2">
      <c r="A43" s="1"/>
      <c r="B43" s="19">
        <v>21995750</v>
      </c>
      <c r="C43" s="20" t="s">
        <v>185</v>
      </c>
      <c r="D43" s="21" t="s">
        <v>186</v>
      </c>
      <c r="E43" s="22">
        <v>52</v>
      </c>
      <c r="F43" s="22">
        <v>7703</v>
      </c>
      <c r="G43" s="23" t="s">
        <v>66</v>
      </c>
      <c r="H43" s="23">
        <v>15.21</v>
      </c>
      <c r="I43" s="24" t="s">
        <v>85</v>
      </c>
      <c r="J43" s="23" t="s">
        <v>86</v>
      </c>
      <c r="K43" s="23">
        <v>4.0000000000000002E-4</v>
      </c>
      <c r="L43" s="23">
        <v>0</v>
      </c>
      <c r="M43" s="23">
        <v>8.0000000000000004E-4</v>
      </c>
      <c r="N43" s="23">
        <v>8.0000000000000004E-4</v>
      </c>
      <c r="O43" s="23">
        <v>4.0000000000000002E-4</v>
      </c>
      <c r="P43" s="23">
        <v>2.3999999999999998E-3</v>
      </c>
      <c r="Q43" s="23">
        <v>1.1999999999999999E-3</v>
      </c>
      <c r="R43" s="23" t="s">
        <v>132</v>
      </c>
      <c r="S43" s="25">
        <f t="shared" si="1"/>
        <v>0.5</v>
      </c>
      <c r="T43" s="22">
        <v>34</v>
      </c>
      <c r="U43" s="22" t="s">
        <v>69</v>
      </c>
      <c r="V43" s="26" t="s">
        <v>69</v>
      </c>
      <c r="W43" s="27" t="s">
        <v>70</v>
      </c>
      <c r="X43" s="23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8" t="s">
        <v>71</v>
      </c>
      <c r="AU43" s="18" t="s">
        <v>71</v>
      </c>
      <c r="AV43" s="18" t="s">
        <v>72</v>
      </c>
      <c r="AW43" s="18" t="s">
        <v>72</v>
      </c>
      <c r="AX43" s="17"/>
    </row>
    <row r="44" spans="1:50" ht="16" x14ac:dyDescent="0.2">
      <c r="A44" s="1"/>
      <c r="B44" s="9">
        <v>21991303</v>
      </c>
      <c r="C44" s="10" t="s">
        <v>187</v>
      </c>
      <c r="D44" s="11" t="s">
        <v>188</v>
      </c>
      <c r="E44" s="12">
        <v>54</v>
      </c>
      <c r="F44" s="12">
        <v>7595</v>
      </c>
      <c r="G44" s="13" t="s">
        <v>75</v>
      </c>
      <c r="H44" s="13">
        <v>15.55</v>
      </c>
      <c r="I44" s="14" t="s">
        <v>85</v>
      </c>
      <c r="J44" s="13" t="s">
        <v>86</v>
      </c>
      <c r="K44" s="13">
        <v>2.9999999999999997E-4</v>
      </c>
      <c r="L44" s="13">
        <v>0</v>
      </c>
      <c r="M44" s="13">
        <v>6.9999999999999999E-4</v>
      </c>
      <c r="N44" s="13">
        <v>6.9999999999999999E-4</v>
      </c>
      <c r="O44" s="13">
        <v>2.9999999999999997E-4</v>
      </c>
      <c r="P44" s="13">
        <v>2.0999999999999999E-3</v>
      </c>
      <c r="Q44" s="13">
        <v>1.1000000000000001E-3</v>
      </c>
      <c r="R44" s="13" t="s">
        <v>189</v>
      </c>
      <c r="S44" s="15">
        <f t="shared" si="1"/>
        <v>0.47599999999999998</v>
      </c>
      <c r="T44" s="12">
        <v>35</v>
      </c>
      <c r="U44" s="12" t="s">
        <v>69</v>
      </c>
      <c r="V44" s="16" t="s">
        <v>70</v>
      </c>
      <c r="W44" s="16" t="s">
        <v>70</v>
      </c>
      <c r="X44" s="13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8" t="s">
        <v>71</v>
      </c>
      <c r="AU44" s="18" t="s">
        <v>71</v>
      </c>
      <c r="AV44" s="18" t="s">
        <v>72</v>
      </c>
      <c r="AW44" s="18" t="s">
        <v>72</v>
      </c>
      <c r="AX44" s="17"/>
    </row>
    <row r="45" spans="1:50" ht="16" x14ac:dyDescent="0.2">
      <c r="A45" s="1"/>
      <c r="B45" s="19">
        <v>21995455</v>
      </c>
      <c r="C45" s="20" t="s">
        <v>190</v>
      </c>
      <c r="D45" s="21" t="s">
        <v>191</v>
      </c>
      <c r="E45" s="22">
        <v>4</v>
      </c>
      <c r="F45" s="22">
        <v>7694</v>
      </c>
      <c r="G45" s="23" t="s">
        <v>66</v>
      </c>
      <c r="H45" s="23">
        <v>15.2</v>
      </c>
      <c r="I45" s="24" t="s">
        <v>85</v>
      </c>
      <c r="J45" s="23" t="s">
        <v>86</v>
      </c>
      <c r="K45" s="23">
        <v>1.1000000000000001E-3</v>
      </c>
      <c r="L45" s="23">
        <v>0</v>
      </c>
      <c r="M45" s="23">
        <v>8.9999999999999998E-4</v>
      </c>
      <c r="N45" s="23">
        <v>8.9999999999999998E-4</v>
      </c>
      <c r="O45" s="23">
        <v>1.1000000000000001E-3</v>
      </c>
      <c r="P45" s="23">
        <v>2.8999999999999998E-3</v>
      </c>
      <c r="Q45" s="23">
        <v>8.9999999999999998E-4</v>
      </c>
      <c r="R45" s="23" t="s">
        <v>192</v>
      </c>
      <c r="S45" s="25">
        <f t="shared" si="1"/>
        <v>0.69</v>
      </c>
      <c r="T45" s="22">
        <v>36</v>
      </c>
      <c r="U45" s="22" t="s">
        <v>69</v>
      </c>
      <c r="V45" s="26" t="s">
        <v>69</v>
      </c>
      <c r="W45" s="27" t="s">
        <v>70</v>
      </c>
      <c r="X45" s="23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8" t="s">
        <v>71</v>
      </c>
      <c r="AU45" s="18" t="s">
        <v>71</v>
      </c>
      <c r="AV45" s="18" t="s">
        <v>72</v>
      </c>
      <c r="AW45" s="18" t="s">
        <v>72</v>
      </c>
      <c r="AX45" s="17"/>
    </row>
    <row r="46" spans="1:50" ht="16" x14ac:dyDescent="0.2">
      <c r="A46" s="1"/>
      <c r="B46" s="9">
        <v>21989198</v>
      </c>
      <c r="C46" s="10" t="s">
        <v>193</v>
      </c>
      <c r="D46" s="11" t="s">
        <v>194</v>
      </c>
      <c r="E46" s="12">
        <v>25</v>
      </c>
      <c r="F46" s="12">
        <v>7535</v>
      </c>
      <c r="G46" s="13" t="s">
        <v>195</v>
      </c>
      <c r="H46" s="13">
        <v>13.45</v>
      </c>
      <c r="I46" s="14" t="s">
        <v>85</v>
      </c>
      <c r="J46" s="13" t="s">
        <v>86</v>
      </c>
      <c r="K46" s="13">
        <v>4.0000000000000002E-4</v>
      </c>
      <c r="L46" s="13">
        <v>0</v>
      </c>
      <c r="M46" s="13">
        <v>5.9999999999999995E-4</v>
      </c>
      <c r="N46" s="13">
        <v>5.9999999999999995E-4</v>
      </c>
      <c r="O46" s="13">
        <v>4.0000000000000002E-4</v>
      </c>
      <c r="P46" s="13">
        <v>1.9E-3</v>
      </c>
      <c r="Q46" s="13">
        <v>8.9999999999999998E-4</v>
      </c>
      <c r="R46" s="13" t="s">
        <v>196</v>
      </c>
      <c r="S46" s="15">
        <f t="shared" si="1"/>
        <v>0.52600000000000002</v>
      </c>
      <c r="T46" s="12">
        <v>37</v>
      </c>
      <c r="U46" s="12" t="s">
        <v>69</v>
      </c>
      <c r="V46" s="28" t="s">
        <v>69</v>
      </c>
      <c r="W46" s="16" t="s">
        <v>70</v>
      </c>
      <c r="X46" s="13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8" t="s">
        <v>71</v>
      </c>
      <c r="AU46" s="18" t="s">
        <v>71</v>
      </c>
      <c r="AV46" s="18" t="s">
        <v>72</v>
      </c>
      <c r="AW46" s="18" t="s">
        <v>72</v>
      </c>
      <c r="AX46" s="17"/>
    </row>
    <row r="47" spans="1:50" ht="16" x14ac:dyDescent="0.2">
      <c r="A47" s="1"/>
      <c r="B47" s="19">
        <v>21991812</v>
      </c>
      <c r="C47" s="20" t="s">
        <v>197</v>
      </c>
      <c r="D47" s="21" t="s">
        <v>198</v>
      </c>
      <c r="E47" s="22">
        <v>74</v>
      </c>
      <c r="F47" s="22">
        <v>7632</v>
      </c>
      <c r="G47" s="23" t="s">
        <v>75</v>
      </c>
      <c r="H47" s="23">
        <v>15.64</v>
      </c>
      <c r="I47" s="24" t="s">
        <v>85</v>
      </c>
      <c r="J47" s="23" t="s">
        <v>86</v>
      </c>
      <c r="K47" s="23">
        <v>2.9999999999999997E-4</v>
      </c>
      <c r="L47" s="23">
        <v>0</v>
      </c>
      <c r="M47" s="23">
        <v>5.0000000000000001E-4</v>
      </c>
      <c r="N47" s="23">
        <v>5.0000000000000001E-4</v>
      </c>
      <c r="O47" s="23">
        <v>2.9999999999999997E-4</v>
      </c>
      <c r="P47" s="23">
        <v>1.6000000000000001E-3</v>
      </c>
      <c r="Q47" s="23">
        <v>8.0000000000000004E-4</v>
      </c>
      <c r="R47" s="23" t="s">
        <v>132</v>
      </c>
      <c r="S47" s="25">
        <f t="shared" si="1"/>
        <v>0.5</v>
      </c>
      <c r="T47" s="22">
        <v>38</v>
      </c>
      <c r="U47" s="22" t="s">
        <v>69</v>
      </c>
      <c r="V47" s="26" t="s">
        <v>69</v>
      </c>
      <c r="W47" s="27" t="s">
        <v>70</v>
      </c>
      <c r="X47" s="23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8" t="s">
        <v>71</v>
      </c>
      <c r="AU47" s="18" t="s">
        <v>71</v>
      </c>
      <c r="AV47" s="18" t="s">
        <v>72</v>
      </c>
      <c r="AW47" s="18" t="s">
        <v>72</v>
      </c>
      <c r="AX47" s="17"/>
    </row>
    <row r="48" spans="1:50" ht="16" x14ac:dyDescent="0.2">
      <c r="A48" s="1"/>
      <c r="B48" s="9">
        <v>21991405</v>
      </c>
      <c r="C48" s="10" t="s">
        <v>199</v>
      </c>
      <c r="D48" s="11" t="s">
        <v>200</v>
      </c>
      <c r="E48" s="12">
        <v>85</v>
      </c>
      <c r="F48" s="12">
        <v>7609</v>
      </c>
      <c r="G48" s="13" t="s">
        <v>66</v>
      </c>
      <c r="H48" s="13">
        <v>15.62</v>
      </c>
      <c r="I48" s="14" t="s">
        <v>85</v>
      </c>
      <c r="J48" s="13" t="s">
        <v>86</v>
      </c>
      <c r="K48" s="13">
        <v>1.6999999999999999E-3</v>
      </c>
      <c r="L48" s="13">
        <v>0</v>
      </c>
      <c r="M48" s="13">
        <v>5.0000000000000001E-4</v>
      </c>
      <c r="N48" s="13">
        <v>5.0000000000000001E-4</v>
      </c>
      <c r="O48" s="13">
        <v>1.6999999999999999E-3</v>
      </c>
      <c r="P48" s="13">
        <v>3.0000000000000001E-3</v>
      </c>
      <c r="Q48" s="13">
        <v>8.0000000000000004E-4</v>
      </c>
      <c r="R48" s="13" t="s">
        <v>201</v>
      </c>
      <c r="S48" s="15">
        <f t="shared" si="1"/>
        <v>0.73299999999999998</v>
      </c>
      <c r="T48" s="12">
        <v>39</v>
      </c>
      <c r="U48" s="12" t="s">
        <v>69</v>
      </c>
      <c r="V48" s="28" t="s">
        <v>69</v>
      </c>
      <c r="W48" s="16" t="s">
        <v>70</v>
      </c>
      <c r="X48" s="13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8" t="s">
        <v>71</v>
      </c>
      <c r="AU48" s="18" t="s">
        <v>71</v>
      </c>
      <c r="AV48" s="18" t="s">
        <v>72</v>
      </c>
      <c r="AW48" s="18" t="s">
        <v>72</v>
      </c>
      <c r="AX48" s="17"/>
    </row>
    <row r="49" spans="1:50" ht="16" x14ac:dyDescent="0.2">
      <c r="A49" s="1"/>
      <c r="B49" s="19">
        <v>21995730</v>
      </c>
      <c r="C49" s="20" t="s">
        <v>202</v>
      </c>
      <c r="D49" s="21" t="s">
        <v>203</v>
      </c>
      <c r="E49" s="22">
        <v>110</v>
      </c>
      <c r="F49" s="22">
        <v>7700</v>
      </c>
      <c r="G49" s="23" t="s">
        <v>75</v>
      </c>
      <c r="H49" s="23">
        <v>15.2</v>
      </c>
      <c r="I49" s="24" t="s">
        <v>85</v>
      </c>
      <c r="J49" s="23" t="s">
        <v>86</v>
      </c>
      <c r="K49" s="23">
        <v>1.5E-3</v>
      </c>
      <c r="L49" s="23">
        <v>0</v>
      </c>
      <c r="M49" s="23">
        <v>1.8E-3</v>
      </c>
      <c r="N49" s="23">
        <v>1.8E-3</v>
      </c>
      <c r="O49" s="23">
        <v>1.5E-3</v>
      </c>
      <c r="P49" s="23">
        <v>4.1000000000000003E-3</v>
      </c>
      <c r="Q49" s="23">
        <v>8.0000000000000004E-4</v>
      </c>
      <c r="R49" s="23" t="s">
        <v>204</v>
      </c>
      <c r="S49" s="25">
        <f t="shared" si="1"/>
        <v>0.80499999999999994</v>
      </c>
      <c r="T49" s="22">
        <v>40</v>
      </c>
      <c r="U49" s="22" t="s">
        <v>69</v>
      </c>
      <c r="V49" s="26" t="s">
        <v>69</v>
      </c>
      <c r="W49" s="26" t="s">
        <v>69</v>
      </c>
      <c r="X49" s="23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8" t="s">
        <v>71</v>
      </c>
      <c r="AU49" s="18" t="s">
        <v>71</v>
      </c>
      <c r="AV49" s="18" t="s">
        <v>72</v>
      </c>
      <c r="AW49" s="18" t="s">
        <v>72</v>
      </c>
      <c r="AX49" s="17"/>
    </row>
    <row r="50" spans="1:50" ht="16" x14ac:dyDescent="0.2">
      <c r="A50" s="1"/>
      <c r="B50" s="9">
        <v>21991380</v>
      </c>
      <c r="C50" s="10" t="s">
        <v>205</v>
      </c>
      <c r="D50" s="11" t="s">
        <v>206</v>
      </c>
      <c r="E50" s="12">
        <v>153</v>
      </c>
      <c r="F50" s="12">
        <v>7604</v>
      </c>
      <c r="G50" s="13" t="s">
        <v>66</v>
      </c>
      <c r="H50" s="13">
        <v>15.59</v>
      </c>
      <c r="I50" s="14" t="s">
        <v>130</v>
      </c>
      <c r="J50" s="13" t="s">
        <v>131</v>
      </c>
      <c r="K50" s="13">
        <v>1E-3</v>
      </c>
      <c r="L50" s="13">
        <v>0</v>
      </c>
      <c r="M50" s="13">
        <v>5.0000000000000001E-4</v>
      </c>
      <c r="N50" s="13">
        <v>5.0000000000000001E-4</v>
      </c>
      <c r="O50" s="13">
        <v>1E-3</v>
      </c>
      <c r="P50" s="13">
        <v>2.3E-3</v>
      </c>
      <c r="Q50" s="13">
        <v>8.0000000000000004E-4</v>
      </c>
      <c r="R50" s="13" t="s">
        <v>207</v>
      </c>
      <c r="S50" s="15">
        <f t="shared" si="1"/>
        <v>0.65200000000000002</v>
      </c>
      <c r="T50" s="12">
        <v>41</v>
      </c>
      <c r="U50" s="12" t="s">
        <v>69</v>
      </c>
      <c r="V50" s="28" t="s">
        <v>69</v>
      </c>
      <c r="W50" s="16" t="s">
        <v>70</v>
      </c>
      <c r="X50" s="13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8" t="s">
        <v>71</v>
      </c>
      <c r="AU50" s="18" t="s">
        <v>71</v>
      </c>
      <c r="AV50" s="18" t="s">
        <v>72</v>
      </c>
      <c r="AW50" s="18" t="s">
        <v>72</v>
      </c>
      <c r="AX50" s="17"/>
    </row>
    <row r="51" spans="1:50" ht="16" x14ac:dyDescent="0.2">
      <c r="A51" s="1"/>
      <c r="B51" s="19">
        <v>21995846</v>
      </c>
      <c r="C51" s="20" t="s">
        <v>208</v>
      </c>
      <c r="D51" s="21" t="s">
        <v>209</v>
      </c>
      <c r="E51" s="22">
        <v>39</v>
      </c>
      <c r="F51" s="22">
        <v>7708</v>
      </c>
      <c r="G51" s="23" t="s">
        <v>75</v>
      </c>
      <c r="H51" s="23">
        <v>15.21</v>
      </c>
      <c r="I51" s="24" t="s">
        <v>85</v>
      </c>
      <c r="J51" s="23" t="s">
        <v>86</v>
      </c>
      <c r="K51" s="23">
        <v>4.0000000000000002E-4</v>
      </c>
      <c r="L51" s="23">
        <v>0</v>
      </c>
      <c r="M51" s="23">
        <v>5.0000000000000001E-4</v>
      </c>
      <c r="N51" s="23">
        <v>5.0000000000000001E-4</v>
      </c>
      <c r="O51" s="23">
        <v>4.0000000000000002E-4</v>
      </c>
      <c r="P51" s="23">
        <v>1.6999999999999999E-3</v>
      </c>
      <c r="Q51" s="23">
        <v>8.0000000000000004E-4</v>
      </c>
      <c r="R51" s="23" t="s">
        <v>210</v>
      </c>
      <c r="S51" s="25">
        <f t="shared" si="1"/>
        <v>0.52900000000000003</v>
      </c>
      <c r="T51" s="22">
        <v>42</v>
      </c>
      <c r="U51" s="22" t="s">
        <v>69</v>
      </c>
      <c r="V51" s="26" t="s">
        <v>69</v>
      </c>
      <c r="W51" s="27" t="s">
        <v>70</v>
      </c>
      <c r="X51" s="23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8" t="s">
        <v>71</v>
      </c>
      <c r="AU51" s="18" t="s">
        <v>71</v>
      </c>
      <c r="AV51" s="18" t="s">
        <v>72</v>
      </c>
      <c r="AW51" s="18" t="s">
        <v>72</v>
      </c>
      <c r="AX51" s="17"/>
    </row>
    <row r="52" spans="1:50" ht="16" x14ac:dyDescent="0.2">
      <c r="A52" s="1"/>
      <c r="B52" s="9">
        <v>21989386</v>
      </c>
      <c r="C52" s="10" t="s">
        <v>211</v>
      </c>
      <c r="D52" s="11" t="s">
        <v>212</v>
      </c>
      <c r="E52" s="12">
        <v>201</v>
      </c>
      <c r="F52" s="12">
        <v>7542</v>
      </c>
      <c r="G52" s="13" t="s">
        <v>66</v>
      </c>
      <c r="H52" s="13">
        <v>13.46</v>
      </c>
      <c r="I52" s="14" t="s">
        <v>109</v>
      </c>
      <c r="J52" s="13"/>
      <c r="K52" s="13">
        <v>1.6000000000000001E-3</v>
      </c>
      <c r="L52" s="13">
        <v>0</v>
      </c>
      <c r="M52" s="13">
        <v>4.0000000000000002E-4</v>
      </c>
      <c r="N52" s="13">
        <v>4.0000000000000002E-4</v>
      </c>
      <c r="O52" s="13">
        <v>1.6000000000000001E-3</v>
      </c>
      <c r="P52" s="13">
        <v>2.7000000000000001E-3</v>
      </c>
      <c r="Q52" s="13">
        <v>6.9999999999999999E-4</v>
      </c>
      <c r="R52" s="13" t="s">
        <v>213</v>
      </c>
      <c r="S52" s="15">
        <f t="shared" si="1"/>
        <v>0.74099999999999999</v>
      </c>
      <c r="T52" s="12">
        <v>43</v>
      </c>
      <c r="U52" s="12" t="s">
        <v>69</v>
      </c>
      <c r="V52" s="28" t="s">
        <v>69</v>
      </c>
      <c r="W52" s="16" t="s">
        <v>70</v>
      </c>
      <c r="X52" s="13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8" t="s">
        <v>71</v>
      </c>
      <c r="AU52" s="18" t="s">
        <v>71</v>
      </c>
      <c r="AV52" s="18" t="s">
        <v>72</v>
      </c>
      <c r="AW52" s="18" t="s">
        <v>72</v>
      </c>
      <c r="AX52" s="17"/>
    </row>
    <row r="53" spans="1:50" ht="16" x14ac:dyDescent="0.2">
      <c r="A53" s="1"/>
      <c r="B53" s="19">
        <v>21991520</v>
      </c>
      <c r="C53" s="20" t="s">
        <v>214</v>
      </c>
      <c r="D53" s="21" t="s">
        <v>215</v>
      </c>
      <c r="E53" s="22">
        <v>329</v>
      </c>
      <c r="F53" s="22">
        <v>7623</v>
      </c>
      <c r="G53" s="23" t="s">
        <v>66</v>
      </c>
      <c r="H53" s="23">
        <v>15.64</v>
      </c>
      <c r="I53" s="24" t="s">
        <v>216</v>
      </c>
      <c r="J53" s="23" t="s">
        <v>217</v>
      </c>
      <c r="K53" s="23">
        <v>2.3E-3</v>
      </c>
      <c r="L53" s="23">
        <v>0</v>
      </c>
      <c r="M53" s="23">
        <v>4.0000000000000002E-4</v>
      </c>
      <c r="N53" s="23">
        <v>4.0000000000000002E-4</v>
      </c>
      <c r="O53" s="23">
        <v>2.3E-3</v>
      </c>
      <c r="P53" s="23">
        <v>3.3999999999999998E-3</v>
      </c>
      <c r="Q53" s="23">
        <v>6.9999999999999999E-4</v>
      </c>
      <c r="R53" s="23" t="s">
        <v>218</v>
      </c>
      <c r="S53" s="25">
        <f t="shared" si="1"/>
        <v>0.79400000000000004</v>
      </c>
      <c r="T53" s="22">
        <v>44</v>
      </c>
      <c r="U53" s="22" t="s">
        <v>69</v>
      </c>
      <c r="V53" s="26" t="s">
        <v>69</v>
      </c>
      <c r="W53" s="26" t="s">
        <v>69</v>
      </c>
      <c r="X53" s="23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8" t="s">
        <v>71</v>
      </c>
      <c r="AU53" s="18" t="s">
        <v>71</v>
      </c>
      <c r="AV53" s="18" t="s">
        <v>72</v>
      </c>
      <c r="AW53" s="18" t="s">
        <v>72</v>
      </c>
      <c r="AX53" s="17"/>
    </row>
    <row r="54" spans="1:50" ht="16" x14ac:dyDescent="0.2">
      <c r="A54" s="1"/>
      <c r="B54" s="9">
        <v>21991386</v>
      </c>
      <c r="C54" s="10" t="s">
        <v>219</v>
      </c>
      <c r="D54" s="11" t="s">
        <v>220</v>
      </c>
      <c r="E54" s="12">
        <v>188</v>
      </c>
      <c r="F54" s="12">
        <v>7606</v>
      </c>
      <c r="G54" s="13" t="s">
        <v>75</v>
      </c>
      <c r="H54" s="13">
        <v>15.59</v>
      </c>
      <c r="I54" s="14" t="s">
        <v>109</v>
      </c>
      <c r="J54" s="13"/>
      <c r="K54" s="13">
        <v>1.4E-3</v>
      </c>
      <c r="L54" s="13">
        <v>0</v>
      </c>
      <c r="M54" s="13">
        <v>4.0000000000000002E-4</v>
      </c>
      <c r="N54" s="13">
        <v>4.0000000000000002E-4</v>
      </c>
      <c r="O54" s="13">
        <v>1.4E-3</v>
      </c>
      <c r="P54" s="13">
        <v>2.5000000000000001E-3</v>
      </c>
      <c r="Q54" s="13">
        <v>6.9999999999999999E-4</v>
      </c>
      <c r="R54" s="13" t="s">
        <v>221</v>
      </c>
      <c r="S54" s="15">
        <f t="shared" si="1"/>
        <v>0.72</v>
      </c>
      <c r="T54" s="12">
        <v>45</v>
      </c>
      <c r="U54" s="12" t="s">
        <v>69</v>
      </c>
      <c r="V54" s="28" t="s">
        <v>69</v>
      </c>
      <c r="W54" s="16" t="s">
        <v>70</v>
      </c>
      <c r="X54" s="13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8" t="s">
        <v>71</v>
      </c>
      <c r="AU54" s="18" t="s">
        <v>71</v>
      </c>
      <c r="AV54" s="18" t="s">
        <v>72</v>
      </c>
      <c r="AW54" s="18" t="s">
        <v>72</v>
      </c>
      <c r="AX54" s="17"/>
    </row>
    <row r="55" spans="1:50" ht="16" x14ac:dyDescent="0.2">
      <c r="A55" s="1"/>
      <c r="B55" s="19">
        <v>21991014</v>
      </c>
      <c r="C55" s="20" t="s">
        <v>222</v>
      </c>
      <c r="D55" s="21" t="s">
        <v>223</v>
      </c>
      <c r="E55" s="22">
        <v>108</v>
      </c>
      <c r="F55" s="22">
        <v>7592</v>
      </c>
      <c r="G55" s="23" t="s">
        <v>66</v>
      </c>
      <c r="H55" s="23">
        <v>15.55</v>
      </c>
      <c r="I55" s="24" t="s">
        <v>85</v>
      </c>
      <c r="J55" s="23" t="s">
        <v>86</v>
      </c>
      <c r="K55" s="23">
        <v>5.0000000000000001E-4</v>
      </c>
      <c r="L55" s="23">
        <v>0</v>
      </c>
      <c r="M55" s="23">
        <v>1.5E-3</v>
      </c>
      <c r="N55" s="23">
        <v>1.5E-3</v>
      </c>
      <c r="O55" s="23">
        <v>5.0000000000000001E-4</v>
      </c>
      <c r="P55" s="23">
        <v>2.7000000000000001E-3</v>
      </c>
      <c r="Q55" s="23">
        <v>6.9999999999999999E-4</v>
      </c>
      <c r="R55" s="23" t="s">
        <v>213</v>
      </c>
      <c r="S55" s="25">
        <f t="shared" si="1"/>
        <v>0.74099999999999999</v>
      </c>
      <c r="T55" s="22">
        <v>46</v>
      </c>
      <c r="U55" s="22" t="s">
        <v>69</v>
      </c>
      <c r="V55" s="26" t="s">
        <v>69</v>
      </c>
      <c r="W55" s="26" t="s">
        <v>69</v>
      </c>
      <c r="X55" s="23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8" t="s">
        <v>71</v>
      </c>
      <c r="AU55" s="18" t="s">
        <v>71</v>
      </c>
      <c r="AV55" s="18" t="s">
        <v>72</v>
      </c>
      <c r="AW55" s="18" t="s">
        <v>72</v>
      </c>
      <c r="AX55" s="17"/>
    </row>
    <row r="56" spans="1:50" ht="16" x14ac:dyDescent="0.2">
      <c r="A56" s="1"/>
      <c r="B56" s="9">
        <v>21989598</v>
      </c>
      <c r="C56" s="10" t="s">
        <v>224</v>
      </c>
      <c r="D56" s="11" t="s">
        <v>225</v>
      </c>
      <c r="E56" s="12">
        <v>190</v>
      </c>
      <c r="F56" s="12">
        <v>7549</v>
      </c>
      <c r="G56" s="13" t="s">
        <v>75</v>
      </c>
      <c r="H56" s="13">
        <v>13.46</v>
      </c>
      <c r="I56" s="14" t="s">
        <v>113</v>
      </c>
      <c r="J56" s="13" t="s">
        <v>114</v>
      </c>
      <c r="K56" s="13">
        <v>6.9999999999999999E-4</v>
      </c>
      <c r="L56" s="13">
        <v>0</v>
      </c>
      <c r="M56" s="13">
        <v>4.0000000000000002E-4</v>
      </c>
      <c r="N56" s="13">
        <v>4.0000000000000002E-4</v>
      </c>
      <c r="O56" s="13">
        <v>6.9999999999999999E-4</v>
      </c>
      <c r="P56" s="13">
        <v>1.6999999999999999E-3</v>
      </c>
      <c r="Q56" s="13">
        <v>5.9999999999999995E-4</v>
      </c>
      <c r="R56" s="13" t="s">
        <v>226</v>
      </c>
      <c r="S56" s="15">
        <f t="shared" si="1"/>
        <v>0.64700000000000002</v>
      </c>
      <c r="T56" s="12">
        <v>47</v>
      </c>
      <c r="U56" s="12" t="s">
        <v>69</v>
      </c>
      <c r="V56" s="28" t="s">
        <v>69</v>
      </c>
      <c r="W56" s="16" t="s">
        <v>70</v>
      </c>
      <c r="X56" s="13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8" t="s">
        <v>71</v>
      </c>
      <c r="AU56" s="18" t="s">
        <v>71</v>
      </c>
      <c r="AV56" s="18" t="s">
        <v>72</v>
      </c>
      <c r="AW56" s="18" t="s">
        <v>72</v>
      </c>
      <c r="AX56" s="17"/>
    </row>
    <row r="57" spans="1:50" ht="16" x14ac:dyDescent="0.2">
      <c r="A57" s="1"/>
      <c r="B57" s="19">
        <v>21989949</v>
      </c>
      <c r="C57" s="20" t="s">
        <v>227</v>
      </c>
      <c r="D57" s="21" t="s">
        <v>228</v>
      </c>
      <c r="E57" s="22">
        <v>140</v>
      </c>
      <c r="F57" s="22">
        <v>7553</v>
      </c>
      <c r="G57" s="23" t="s">
        <v>75</v>
      </c>
      <c r="H57" s="23">
        <v>13.46</v>
      </c>
      <c r="I57" s="24" t="s">
        <v>216</v>
      </c>
      <c r="J57" s="23" t="s">
        <v>217</v>
      </c>
      <c r="K57" s="23">
        <v>5.0000000000000001E-4</v>
      </c>
      <c r="L57" s="23">
        <v>0</v>
      </c>
      <c r="M57" s="23">
        <v>4.0000000000000002E-4</v>
      </c>
      <c r="N57" s="23">
        <v>4.0000000000000002E-4</v>
      </c>
      <c r="O57" s="23">
        <v>5.0000000000000001E-4</v>
      </c>
      <c r="P57" s="23">
        <v>1.5E-3</v>
      </c>
      <c r="Q57" s="23">
        <v>5.9999999999999995E-4</v>
      </c>
      <c r="R57" s="23" t="s">
        <v>229</v>
      </c>
      <c r="S57" s="25">
        <f t="shared" si="1"/>
        <v>0.6</v>
      </c>
      <c r="T57" s="22">
        <v>48</v>
      </c>
      <c r="U57" s="22" t="s">
        <v>69</v>
      </c>
      <c r="V57" s="26" t="s">
        <v>69</v>
      </c>
      <c r="W57" s="27" t="s">
        <v>70</v>
      </c>
      <c r="X57" s="23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8" t="s">
        <v>71</v>
      </c>
      <c r="AU57" s="18" t="s">
        <v>71</v>
      </c>
      <c r="AV57" s="18" t="s">
        <v>72</v>
      </c>
      <c r="AW57" s="18" t="s">
        <v>72</v>
      </c>
      <c r="AX57" s="17"/>
    </row>
    <row r="58" spans="1:50" ht="16" x14ac:dyDescent="0.2">
      <c r="A58" s="1"/>
      <c r="B58" s="9">
        <v>21991799</v>
      </c>
      <c r="C58" s="10" t="s">
        <v>230</v>
      </c>
      <c r="D58" s="11" t="s">
        <v>231</v>
      </c>
      <c r="E58" s="12">
        <v>2</v>
      </c>
      <c r="F58" s="12">
        <v>7631</v>
      </c>
      <c r="G58" s="13" t="s">
        <v>75</v>
      </c>
      <c r="H58" s="13">
        <v>15.64</v>
      </c>
      <c r="I58" s="14" t="s">
        <v>85</v>
      </c>
      <c r="J58" s="13" t="s">
        <v>86</v>
      </c>
      <c r="K58" s="13">
        <v>5.9999999999999995E-4</v>
      </c>
      <c r="L58" s="13">
        <v>0</v>
      </c>
      <c r="M58" s="13">
        <v>2.9999999999999997E-4</v>
      </c>
      <c r="N58" s="13">
        <v>2.9999999999999997E-4</v>
      </c>
      <c r="O58" s="13">
        <v>5.9999999999999995E-4</v>
      </c>
      <c r="P58" s="13">
        <v>1.5E-3</v>
      </c>
      <c r="Q58" s="13">
        <v>5.9999999999999995E-4</v>
      </c>
      <c r="R58" s="13" t="s">
        <v>229</v>
      </c>
      <c r="S58" s="15">
        <f t="shared" si="1"/>
        <v>0.6</v>
      </c>
      <c r="T58" s="12">
        <v>49</v>
      </c>
      <c r="U58" s="12" t="s">
        <v>69</v>
      </c>
      <c r="V58" s="28" t="s">
        <v>69</v>
      </c>
      <c r="W58" s="16" t="s">
        <v>70</v>
      </c>
      <c r="X58" s="13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8" t="s">
        <v>71</v>
      </c>
      <c r="AU58" s="18" t="s">
        <v>71</v>
      </c>
      <c r="AV58" s="18" t="s">
        <v>72</v>
      </c>
      <c r="AW58" s="18" t="s">
        <v>72</v>
      </c>
      <c r="AX58" s="17"/>
    </row>
    <row r="59" spans="1:50" ht="16" x14ac:dyDescent="0.2">
      <c r="A59" s="1"/>
      <c r="B59" s="19">
        <v>21992724</v>
      </c>
      <c r="C59" s="20" t="s">
        <v>232</v>
      </c>
      <c r="D59" s="21" t="s">
        <v>233</v>
      </c>
      <c r="E59" s="22">
        <v>8</v>
      </c>
      <c r="F59" s="22">
        <v>7651</v>
      </c>
      <c r="G59" s="23" t="s">
        <v>66</v>
      </c>
      <c r="H59" s="23">
        <v>15.64</v>
      </c>
      <c r="I59" s="24" t="s">
        <v>216</v>
      </c>
      <c r="J59" s="23" t="s">
        <v>217</v>
      </c>
      <c r="K59" s="23">
        <v>4.0000000000000002E-4</v>
      </c>
      <c r="L59" s="23">
        <v>0</v>
      </c>
      <c r="M59" s="23">
        <v>2.9999999999999997E-4</v>
      </c>
      <c r="N59" s="23">
        <v>2.9999999999999997E-4</v>
      </c>
      <c r="O59" s="23">
        <v>4.0000000000000002E-4</v>
      </c>
      <c r="P59" s="23">
        <v>1.1999999999999999E-3</v>
      </c>
      <c r="Q59" s="23">
        <v>5.0000000000000001E-4</v>
      </c>
      <c r="R59" s="23" t="s">
        <v>234</v>
      </c>
      <c r="S59" s="25">
        <f t="shared" si="1"/>
        <v>0.58299999999999996</v>
      </c>
      <c r="T59" s="22">
        <v>50</v>
      </c>
      <c r="U59" s="22" t="s">
        <v>69</v>
      </c>
      <c r="V59" s="26" t="s">
        <v>69</v>
      </c>
      <c r="W59" s="27" t="s">
        <v>70</v>
      </c>
      <c r="X59" s="23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8" t="s">
        <v>71</v>
      </c>
      <c r="AU59" s="18" t="s">
        <v>71</v>
      </c>
      <c r="AV59" s="18" t="s">
        <v>72</v>
      </c>
      <c r="AW59" s="18" t="s">
        <v>72</v>
      </c>
      <c r="AX59" s="17"/>
    </row>
    <row r="60" spans="1:50" ht="16" x14ac:dyDescent="0.2">
      <c r="A60" s="1"/>
      <c r="B60" s="9">
        <v>21991972</v>
      </c>
      <c r="C60" s="10" t="s">
        <v>235</v>
      </c>
      <c r="D60" s="11" t="s">
        <v>236</v>
      </c>
      <c r="E60" s="12">
        <v>27</v>
      </c>
      <c r="F60" s="12">
        <v>7639</v>
      </c>
      <c r="G60" s="13" t="s">
        <v>126</v>
      </c>
      <c r="H60" s="13">
        <v>15.64</v>
      </c>
      <c r="I60" s="14" t="s">
        <v>85</v>
      </c>
      <c r="J60" s="13" t="s">
        <v>86</v>
      </c>
      <c r="K60" s="13">
        <v>4.0000000000000002E-4</v>
      </c>
      <c r="L60" s="13">
        <v>0</v>
      </c>
      <c r="M60" s="13">
        <v>2.9999999999999997E-4</v>
      </c>
      <c r="N60" s="13">
        <v>2.9999999999999997E-4</v>
      </c>
      <c r="O60" s="13">
        <v>4.0000000000000002E-4</v>
      </c>
      <c r="P60" s="13">
        <v>1.1999999999999999E-3</v>
      </c>
      <c r="Q60" s="13">
        <v>5.0000000000000001E-4</v>
      </c>
      <c r="R60" s="13" t="s">
        <v>234</v>
      </c>
      <c r="S60" s="15">
        <f t="shared" si="1"/>
        <v>0.58299999999999996</v>
      </c>
      <c r="T60" s="12">
        <v>51</v>
      </c>
      <c r="U60" s="12" t="s">
        <v>69</v>
      </c>
      <c r="V60" s="28" t="s">
        <v>69</v>
      </c>
      <c r="W60" s="28" t="s">
        <v>69</v>
      </c>
      <c r="X60" s="13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8" t="s">
        <v>71</v>
      </c>
      <c r="AU60" s="18" t="s">
        <v>71</v>
      </c>
      <c r="AV60" s="18" t="s">
        <v>72</v>
      </c>
      <c r="AW60" s="18" t="s">
        <v>72</v>
      </c>
      <c r="AX60" s="17"/>
    </row>
    <row r="61" spans="1:50" ht="16" x14ac:dyDescent="0.2">
      <c r="A61" s="1"/>
      <c r="B61" s="19">
        <v>21995930</v>
      </c>
      <c r="C61" s="20" t="s">
        <v>237</v>
      </c>
      <c r="D61" s="21" t="s">
        <v>238</v>
      </c>
      <c r="E61" s="22">
        <v>49</v>
      </c>
      <c r="F61" s="22">
        <v>7711</v>
      </c>
      <c r="G61" s="23" t="s">
        <v>75</v>
      </c>
      <c r="H61" s="23">
        <v>15.21</v>
      </c>
      <c r="I61" s="24" t="s">
        <v>85</v>
      </c>
      <c r="J61" s="23" t="s">
        <v>86</v>
      </c>
      <c r="K61" s="23">
        <v>1.2999999999999999E-3</v>
      </c>
      <c r="L61" s="23">
        <v>0</v>
      </c>
      <c r="M61" s="23">
        <v>1E-3</v>
      </c>
      <c r="N61" s="23">
        <v>1E-3</v>
      </c>
      <c r="O61" s="23">
        <v>1.2999999999999999E-3</v>
      </c>
      <c r="P61" s="23">
        <v>2.7000000000000001E-3</v>
      </c>
      <c r="Q61" s="23">
        <v>4.0000000000000002E-4</v>
      </c>
      <c r="R61" s="23" t="s">
        <v>239</v>
      </c>
      <c r="S61" s="25">
        <f t="shared" si="1"/>
        <v>0.85199999999999998</v>
      </c>
      <c r="T61" s="22">
        <v>52</v>
      </c>
      <c r="U61" s="22" t="s">
        <v>69</v>
      </c>
      <c r="V61" s="26" t="s">
        <v>69</v>
      </c>
      <c r="W61" s="26" t="s">
        <v>69</v>
      </c>
      <c r="X61" s="23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8" t="s">
        <v>71</v>
      </c>
      <c r="AU61" s="18" t="s">
        <v>71</v>
      </c>
      <c r="AV61" s="18" t="s">
        <v>72</v>
      </c>
      <c r="AW61" s="18" t="s">
        <v>72</v>
      </c>
      <c r="AX61" s="17"/>
    </row>
    <row r="62" spans="1:50" ht="16" x14ac:dyDescent="0.2">
      <c r="A62" s="1"/>
      <c r="B62" s="9">
        <v>21991416</v>
      </c>
      <c r="C62" s="10" t="s">
        <v>240</v>
      </c>
      <c r="D62" s="11" t="s">
        <v>241</v>
      </c>
      <c r="E62" s="12">
        <v>26</v>
      </c>
      <c r="F62" s="12">
        <v>7611</v>
      </c>
      <c r="G62" s="13" t="s">
        <v>66</v>
      </c>
      <c r="H62" s="13">
        <v>15.62</v>
      </c>
      <c r="I62" s="14" t="s">
        <v>143</v>
      </c>
      <c r="J62" s="13"/>
      <c r="K62" s="13">
        <v>3.8999999999999998E-3</v>
      </c>
      <c r="L62" s="13">
        <v>0</v>
      </c>
      <c r="M62" s="13">
        <v>2.9999999999999997E-4</v>
      </c>
      <c r="N62" s="13">
        <v>2.9999999999999997E-4</v>
      </c>
      <c r="O62" s="13">
        <v>3.8999999999999998E-3</v>
      </c>
      <c r="P62" s="13">
        <v>4.5999999999999999E-3</v>
      </c>
      <c r="Q62" s="13">
        <v>4.0000000000000002E-4</v>
      </c>
      <c r="R62" s="13" t="s">
        <v>242</v>
      </c>
      <c r="S62" s="15">
        <f t="shared" si="1"/>
        <v>0.91300000000000003</v>
      </c>
      <c r="T62" s="12">
        <v>53</v>
      </c>
      <c r="U62" s="12" t="s">
        <v>69</v>
      </c>
      <c r="V62" s="28" t="s">
        <v>69</v>
      </c>
      <c r="W62" s="16" t="s">
        <v>70</v>
      </c>
      <c r="X62" s="13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8" t="s">
        <v>71</v>
      </c>
      <c r="AU62" s="18" t="s">
        <v>71</v>
      </c>
      <c r="AV62" s="18" t="s">
        <v>72</v>
      </c>
      <c r="AW62" s="18" t="s">
        <v>72</v>
      </c>
      <c r="AX62" s="17"/>
    </row>
    <row r="63" spans="1:50" ht="16" x14ac:dyDescent="0.2">
      <c r="A63" s="1"/>
      <c r="B63" s="19">
        <v>21989686</v>
      </c>
      <c r="C63" s="20" t="s">
        <v>243</v>
      </c>
      <c r="D63" s="21" t="s">
        <v>244</v>
      </c>
      <c r="E63" s="22">
        <v>89</v>
      </c>
      <c r="F63" s="22">
        <v>7551</v>
      </c>
      <c r="G63" s="23" t="s">
        <v>75</v>
      </c>
      <c r="H63" s="23">
        <v>13.46</v>
      </c>
      <c r="I63" s="24" t="s">
        <v>216</v>
      </c>
      <c r="J63" s="23" t="s">
        <v>217</v>
      </c>
      <c r="K63" s="23">
        <v>5.9999999999999995E-4</v>
      </c>
      <c r="L63" s="23">
        <v>0</v>
      </c>
      <c r="M63" s="23">
        <v>2.9999999999999997E-4</v>
      </c>
      <c r="N63" s="23">
        <v>2.9999999999999997E-4</v>
      </c>
      <c r="O63" s="23">
        <v>5.9999999999999995E-4</v>
      </c>
      <c r="P63" s="23">
        <v>1.2999999999999999E-3</v>
      </c>
      <c r="Q63" s="23">
        <v>4.0000000000000002E-4</v>
      </c>
      <c r="R63" s="23" t="s">
        <v>245</v>
      </c>
      <c r="S63" s="25">
        <f t="shared" si="1"/>
        <v>0.69199999999999995</v>
      </c>
      <c r="T63" s="22">
        <v>54</v>
      </c>
      <c r="U63" s="22" t="s">
        <v>69</v>
      </c>
      <c r="V63" s="26" t="s">
        <v>69</v>
      </c>
      <c r="W63" s="27" t="s">
        <v>70</v>
      </c>
      <c r="X63" s="23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8" t="s">
        <v>71</v>
      </c>
      <c r="AU63" s="18" t="s">
        <v>71</v>
      </c>
      <c r="AV63" s="18" t="s">
        <v>72</v>
      </c>
      <c r="AW63" s="18" t="s">
        <v>72</v>
      </c>
      <c r="AX63" s="17"/>
    </row>
    <row r="64" spans="1:50" ht="16" x14ac:dyDescent="0.2">
      <c r="A64" s="1"/>
      <c r="B64" s="9">
        <v>21996114</v>
      </c>
      <c r="C64" s="10" t="s">
        <v>246</v>
      </c>
      <c r="D64" s="11" t="s">
        <v>247</v>
      </c>
      <c r="E64" s="12">
        <v>52</v>
      </c>
      <c r="F64" s="12">
        <v>7717</v>
      </c>
      <c r="G64" s="13" t="s">
        <v>66</v>
      </c>
      <c r="H64" s="13">
        <v>15.21</v>
      </c>
      <c r="I64" s="14" t="s">
        <v>85</v>
      </c>
      <c r="J64" s="13" t="s">
        <v>86</v>
      </c>
      <c r="K64" s="13">
        <v>8.0000000000000004E-4</v>
      </c>
      <c r="L64" s="13">
        <v>0</v>
      </c>
      <c r="M64" s="13">
        <v>2.0000000000000001E-4</v>
      </c>
      <c r="N64" s="13">
        <v>2.0000000000000001E-4</v>
      </c>
      <c r="O64" s="13">
        <v>8.0000000000000004E-4</v>
      </c>
      <c r="P64" s="13">
        <v>1.4E-3</v>
      </c>
      <c r="Q64" s="13">
        <v>4.0000000000000002E-4</v>
      </c>
      <c r="R64" s="13" t="s">
        <v>165</v>
      </c>
      <c r="S64" s="15">
        <f t="shared" si="1"/>
        <v>0.71399999999999997</v>
      </c>
      <c r="T64" s="12">
        <v>55</v>
      </c>
      <c r="U64" s="12" t="s">
        <v>69</v>
      </c>
      <c r="V64" s="28" t="s">
        <v>69</v>
      </c>
      <c r="W64" s="16" t="s">
        <v>70</v>
      </c>
      <c r="X64" s="13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8" t="s">
        <v>71</v>
      </c>
      <c r="AU64" s="18" t="s">
        <v>71</v>
      </c>
      <c r="AV64" s="18" t="s">
        <v>72</v>
      </c>
      <c r="AW64" s="18" t="s">
        <v>72</v>
      </c>
      <c r="AX64" s="17"/>
    </row>
    <row r="65" spans="1:50" ht="16" x14ac:dyDescent="0.2">
      <c r="A65" s="1"/>
      <c r="B65" s="19">
        <v>21990768</v>
      </c>
      <c r="C65" s="20" t="s">
        <v>248</v>
      </c>
      <c r="D65" s="21" t="s">
        <v>249</v>
      </c>
      <c r="E65" s="22">
        <v>71</v>
      </c>
      <c r="F65" s="22">
        <v>7587</v>
      </c>
      <c r="G65" s="23" t="s">
        <v>66</v>
      </c>
      <c r="H65" s="23">
        <v>15.55</v>
      </c>
      <c r="I65" s="24" t="s">
        <v>85</v>
      </c>
      <c r="J65" s="23" t="s">
        <v>86</v>
      </c>
      <c r="K65" s="23">
        <v>5.0000000000000001E-4</v>
      </c>
      <c r="L65" s="23">
        <v>0</v>
      </c>
      <c r="M65" s="23">
        <v>2.0000000000000001E-4</v>
      </c>
      <c r="N65" s="23">
        <v>2.0000000000000001E-4</v>
      </c>
      <c r="O65" s="23">
        <v>5.0000000000000001E-4</v>
      </c>
      <c r="P65" s="23">
        <v>1.1000000000000001E-3</v>
      </c>
      <c r="Q65" s="23">
        <v>4.0000000000000002E-4</v>
      </c>
      <c r="R65" s="23" t="s">
        <v>250</v>
      </c>
      <c r="S65" s="25">
        <f t="shared" si="1"/>
        <v>0.63600000000000001</v>
      </c>
      <c r="T65" s="22">
        <v>56</v>
      </c>
      <c r="U65" s="22" t="s">
        <v>69</v>
      </c>
      <c r="V65" s="26" t="s">
        <v>69</v>
      </c>
      <c r="W65" s="26" t="s">
        <v>69</v>
      </c>
      <c r="X65" s="23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8" t="s">
        <v>71</v>
      </c>
      <c r="AU65" s="18" t="s">
        <v>71</v>
      </c>
      <c r="AV65" s="18" t="s">
        <v>72</v>
      </c>
      <c r="AW65" s="18" t="s">
        <v>72</v>
      </c>
      <c r="AX65" s="17"/>
    </row>
    <row r="66" spans="1:50" ht="16" x14ac:dyDescent="0.2">
      <c r="A66" s="1"/>
      <c r="B66" s="9">
        <v>21990430</v>
      </c>
      <c r="C66" s="10" t="s">
        <v>251</v>
      </c>
      <c r="D66" s="11" t="s">
        <v>252</v>
      </c>
      <c r="E66" s="12">
        <v>275</v>
      </c>
      <c r="F66" s="12">
        <v>7576</v>
      </c>
      <c r="G66" s="13" t="s">
        <v>75</v>
      </c>
      <c r="H66" s="13">
        <v>15.54</v>
      </c>
      <c r="I66" s="14" t="s">
        <v>253</v>
      </c>
      <c r="J66" s="13"/>
      <c r="K66" s="13">
        <v>1E-4</v>
      </c>
      <c r="L66" s="13">
        <v>0</v>
      </c>
      <c r="M66" s="13">
        <v>0</v>
      </c>
      <c r="N66" s="13">
        <v>0</v>
      </c>
      <c r="O66" s="13">
        <v>1E-4</v>
      </c>
      <c r="P66" s="13">
        <v>5.0000000000000001E-4</v>
      </c>
      <c r="Q66" s="13">
        <v>4.0000000000000002E-4</v>
      </c>
      <c r="R66" s="13" t="s">
        <v>254</v>
      </c>
      <c r="S66" s="15">
        <f t="shared" si="1"/>
        <v>0.19999999999999996</v>
      </c>
      <c r="T66" s="12">
        <v>57</v>
      </c>
      <c r="U66" s="12" t="s">
        <v>69</v>
      </c>
      <c r="V66" s="28" t="s">
        <v>69</v>
      </c>
      <c r="W66" s="16" t="s">
        <v>70</v>
      </c>
      <c r="X66" s="13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8" t="s">
        <v>71</v>
      </c>
      <c r="AU66" s="18" t="s">
        <v>71</v>
      </c>
      <c r="AV66" s="18" t="s">
        <v>72</v>
      </c>
      <c r="AW66" s="18" t="s">
        <v>72</v>
      </c>
      <c r="AX66" s="17"/>
    </row>
    <row r="67" spans="1:50" ht="16" x14ac:dyDescent="0.2">
      <c r="A67" s="1"/>
      <c r="B67" s="19">
        <v>21991360</v>
      </c>
      <c r="C67" s="20" t="s">
        <v>255</v>
      </c>
      <c r="D67" s="21" t="s">
        <v>256</v>
      </c>
      <c r="E67" s="22">
        <v>28</v>
      </c>
      <c r="F67" s="22">
        <v>7597</v>
      </c>
      <c r="G67" s="23" t="s">
        <v>66</v>
      </c>
      <c r="H67" s="23">
        <v>15.56</v>
      </c>
      <c r="I67" s="24" t="s">
        <v>85</v>
      </c>
      <c r="J67" s="23" t="s">
        <v>86</v>
      </c>
      <c r="K67" s="23">
        <v>5.0000000000000001E-4</v>
      </c>
      <c r="L67" s="23">
        <v>0</v>
      </c>
      <c r="M67" s="23">
        <v>8.9999999999999998E-4</v>
      </c>
      <c r="N67" s="23">
        <v>8.9999999999999998E-4</v>
      </c>
      <c r="O67" s="23">
        <v>5.0000000000000001E-4</v>
      </c>
      <c r="P67" s="23">
        <v>1.8E-3</v>
      </c>
      <c r="Q67" s="23">
        <v>4.0000000000000002E-4</v>
      </c>
      <c r="R67" s="23" t="s">
        <v>257</v>
      </c>
      <c r="S67" s="25">
        <f t="shared" si="1"/>
        <v>0.77800000000000002</v>
      </c>
      <c r="T67" s="22">
        <v>58</v>
      </c>
      <c r="U67" s="22" t="s">
        <v>69</v>
      </c>
      <c r="V67" s="26" t="s">
        <v>69</v>
      </c>
      <c r="W67" s="26" t="s">
        <v>69</v>
      </c>
      <c r="X67" s="23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8" t="s">
        <v>71</v>
      </c>
      <c r="AU67" s="18" t="s">
        <v>71</v>
      </c>
      <c r="AV67" s="18" t="s">
        <v>72</v>
      </c>
      <c r="AW67" s="18" t="s">
        <v>72</v>
      </c>
      <c r="AX67" s="17"/>
    </row>
    <row r="68" spans="1:50" ht="16" x14ac:dyDescent="0.2">
      <c r="A68" s="1"/>
      <c r="B68" s="9">
        <v>21989239</v>
      </c>
      <c r="C68" s="10" t="s">
        <v>258</v>
      </c>
      <c r="D68" s="11" t="s">
        <v>259</v>
      </c>
      <c r="E68" s="12">
        <v>191</v>
      </c>
      <c r="F68" s="12">
        <v>7539</v>
      </c>
      <c r="G68" s="13" t="s">
        <v>75</v>
      </c>
      <c r="H68" s="13">
        <v>13.45</v>
      </c>
      <c r="I68" s="14" t="s">
        <v>85</v>
      </c>
      <c r="J68" s="13" t="s">
        <v>86</v>
      </c>
      <c r="K68" s="13">
        <v>8.0000000000000004E-4</v>
      </c>
      <c r="L68" s="13">
        <v>0</v>
      </c>
      <c r="M68" s="13">
        <v>2.0000000000000001E-4</v>
      </c>
      <c r="N68" s="13">
        <v>2.0000000000000001E-4</v>
      </c>
      <c r="O68" s="13">
        <v>8.0000000000000004E-4</v>
      </c>
      <c r="P68" s="13">
        <v>1.4E-3</v>
      </c>
      <c r="Q68" s="13">
        <v>4.0000000000000002E-4</v>
      </c>
      <c r="R68" s="13" t="s">
        <v>165</v>
      </c>
      <c r="S68" s="15">
        <f t="shared" si="1"/>
        <v>0.71399999999999997</v>
      </c>
      <c r="T68" s="12">
        <v>59</v>
      </c>
      <c r="U68" s="12" t="s">
        <v>69</v>
      </c>
      <c r="V68" s="16" t="s">
        <v>70</v>
      </c>
      <c r="W68" s="16" t="s">
        <v>70</v>
      </c>
      <c r="X68" s="13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8" t="s">
        <v>71</v>
      </c>
      <c r="AU68" s="18" t="s">
        <v>71</v>
      </c>
      <c r="AV68" s="18" t="s">
        <v>72</v>
      </c>
      <c r="AW68" s="18" t="s">
        <v>72</v>
      </c>
      <c r="AX68" s="17"/>
    </row>
    <row r="69" spans="1:50" ht="16" x14ac:dyDescent="0.2">
      <c r="A69" s="1"/>
      <c r="B69" s="19">
        <v>21990409</v>
      </c>
      <c r="C69" s="20" t="s">
        <v>260</v>
      </c>
      <c r="D69" s="21" t="s">
        <v>261</v>
      </c>
      <c r="E69" s="22">
        <v>100</v>
      </c>
      <c r="F69" s="22">
        <v>7574</v>
      </c>
      <c r="G69" s="23" t="s">
        <v>66</v>
      </c>
      <c r="H69" s="23">
        <v>15.54</v>
      </c>
      <c r="I69" s="24" t="s">
        <v>262</v>
      </c>
      <c r="J69" s="23"/>
      <c r="K69" s="23">
        <v>1E-4</v>
      </c>
      <c r="L69" s="23">
        <v>1E-4</v>
      </c>
      <c r="M69" s="23">
        <v>0</v>
      </c>
      <c r="N69" s="23">
        <v>1E-4</v>
      </c>
      <c r="O69" s="23">
        <v>2.0000000000000001E-4</v>
      </c>
      <c r="P69" s="23">
        <v>5.0000000000000001E-4</v>
      </c>
      <c r="Q69" s="23">
        <v>2.9999999999999997E-4</v>
      </c>
      <c r="R69" s="23" t="s">
        <v>263</v>
      </c>
      <c r="S69" s="25">
        <f t="shared" si="1"/>
        <v>0.4</v>
      </c>
      <c r="T69" s="22">
        <v>60</v>
      </c>
      <c r="U69" s="22" t="s">
        <v>69</v>
      </c>
      <c r="V69" s="26" t="s">
        <v>69</v>
      </c>
      <c r="W69" s="27" t="s">
        <v>70</v>
      </c>
      <c r="X69" s="23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8" t="s">
        <v>71</v>
      </c>
      <c r="AU69" s="18" t="s">
        <v>71</v>
      </c>
      <c r="AV69" s="18" t="s">
        <v>72</v>
      </c>
      <c r="AW69" s="18" t="s">
        <v>72</v>
      </c>
      <c r="AX69" s="17"/>
    </row>
    <row r="70" spans="1:50" ht="16" x14ac:dyDescent="0.2">
      <c r="A70" s="1"/>
      <c r="B70" s="9">
        <v>21992564</v>
      </c>
      <c r="C70" s="10" t="s">
        <v>264</v>
      </c>
      <c r="D70" s="11" t="s">
        <v>265</v>
      </c>
      <c r="E70" s="12">
        <v>24</v>
      </c>
      <c r="F70" s="12">
        <v>7650</v>
      </c>
      <c r="G70" s="13" t="s">
        <v>75</v>
      </c>
      <c r="H70" s="13">
        <v>15.64</v>
      </c>
      <c r="I70" s="14" t="s">
        <v>216</v>
      </c>
      <c r="J70" s="13" t="s">
        <v>217</v>
      </c>
      <c r="K70" s="13">
        <v>4.0000000000000002E-4</v>
      </c>
      <c r="L70" s="13">
        <v>0</v>
      </c>
      <c r="M70" s="13">
        <v>2.0000000000000001E-4</v>
      </c>
      <c r="N70" s="13">
        <v>2.0000000000000001E-4</v>
      </c>
      <c r="O70" s="13">
        <v>4.0000000000000002E-4</v>
      </c>
      <c r="P70" s="13">
        <v>8.9999999999999998E-4</v>
      </c>
      <c r="Q70" s="13">
        <v>2.9999999999999997E-4</v>
      </c>
      <c r="R70" s="13" t="s">
        <v>266</v>
      </c>
      <c r="S70" s="15">
        <f t="shared" si="1"/>
        <v>0.66700000000000004</v>
      </c>
      <c r="T70" s="12">
        <v>61</v>
      </c>
      <c r="U70" s="12" t="s">
        <v>69</v>
      </c>
      <c r="V70" s="28" t="s">
        <v>69</v>
      </c>
      <c r="W70" s="16" t="s">
        <v>70</v>
      </c>
      <c r="X70" s="13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8" t="s">
        <v>71</v>
      </c>
      <c r="AU70" s="18" t="s">
        <v>71</v>
      </c>
      <c r="AV70" s="18" t="s">
        <v>72</v>
      </c>
      <c r="AW70" s="18" t="s">
        <v>72</v>
      </c>
      <c r="AX70" s="17"/>
    </row>
    <row r="71" spans="1:50" ht="16" x14ac:dyDescent="0.2">
      <c r="A71" s="1"/>
      <c r="B71" s="19">
        <v>21990696</v>
      </c>
      <c r="C71" s="20" t="s">
        <v>267</v>
      </c>
      <c r="D71" s="21" t="s">
        <v>268</v>
      </c>
      <c r="E71" s="22">
        <v>40</v>
      </c>
      <c r="F71" s="22">
        <v>7583</v>
      </c>
      <c r="G71" s="23" t="s">
        <v>66</v>
      </c>
      <c r="H71" s="23">
        <v>15.55</v>
      </c>
      <c r="I71" s="24" t="s">
        <v>85</v>
      </c>
      <c r="J71" s="23" t="s">
        <v>86</v>
      </c>
      <c r="K71" s="23">
        <v>6.9999999999999999E-4</v>
      </c>
      <c r="L71" s="23">
        <v>0</v>
      </c>
      <c r="M71" s="23">
        <v>2.0000000000000001E-4</v>
      </c>
      <c r="N71" s="23">
        <v>2.0000000000000001E-4</v>
      </c>
      <c r="O71" s="23">
        <v>6.9999999999999999E-4</v>
      </c>
      <c r="P71" s="23">
        <v>1.1999999999999999E-3</v>
      </c>
      <c r="Q71" s="23">
        <v>2.9999999999999997E-4</v>
      </c>
      <c r="R71" s="23" t="s">
        <v>269</v>
      </c>
      <c r="S71" s="25">
        <f t="shared" si="1"/>
        <v>0.75</v>
      </c>
      <c r="T71" s="22">
        <v>62</v>
      </c>
      <c r="U71" s="22" t="s">
        <v>69</v>
      </c>
      <c r="V71" s="26" t="s">
        <v>69</v>
      </c>
      <c r="W71" s="27" t="s">
        <v>70</v>
      </c>
      <c r="X71" s="23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8" t="s">
        <v>71</v>
      </c>
      <c r="AU71" s="18" t="s">
        <v>71</v>
      </c>
      <c r="AV71" s="18" t="s">
        <v>72</v>
      </c>
      <c r="AW71" s="18" t="s">
        <v>72</v>
      </c>
      <c r="AX71" s="17"/>
    </row>
    <row r="72" spans="1:50" ht="16" x14ac:dyDescent="0.2">
      <c r="A72" s="1"/>
      <c r="B72" s="9">
        <v>21996107</v>
      </c>
      <c r="C72" s="10" t="s">
        <v>270</v>
      </c>
      <c r="D72" s="11" t="s">
        <v>271</v>
      </c>
      <c r="E72" s="12">
        <v>138</v>
      </c>
      <c r="F72" s="12">
        <v>7716</v>
      </c>
      <c r="G72" s="13" t="s">
        <v>75</v>
      </c>
      <c r="H72" s="13">
        <v>15.21</v>
      </c>
      <c r="I72" s="14" t="s">
        <v>85</v>
      </c>
      <c r="J72" s="13" t="s">
        <v>86</v>
      </c>
      <c r="K72" s="13">
        <v>2.9999999999999997E-4</v>
      </c>
      <c r="L72" s="13">
        <v>0</v>
      </c>
      <c r="M72" s="13">
        <v>6.9999999999999999E-4</v>
      </c>
      <c r="N72" s="13">
        <v>6.9999999999999999E-4</v>
      </c>
      <c r="O72" s="13">
        <v>2.9999999999999997E-4</v>
      </c>
      <c r="P72" s="13">
        <v>1.2999999999999999E-3</v>
      </c>
      <c r="Q72" s="13">
        <v>2.9999999999999997E-4</v>
      </c>
      <c r="R72" s="13" t="s">
        <v>272</v>
      </c>
      <c r="S72" s="15">
        <f t="shared" si="1"/>
        <v>0.76900000000000002</v>
      </c>
      <c r="T72" s="12">
        <v>62</v>
      </c>
      <c r="U72" s="12" t="s">
        <v>69</v>
      </c>
      <c r="V72" s="28" t="s">
        <v>69</v>
      </c>
      <c r="W72" s="16" t="s">
        <v>70</v>
      </c>
      <c r="X72" s="13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8" t="s">
        <v>71</v>
      </c>
      <c r="AU72" s="18" t="s">
        <v>71</v>
      </c>
      <c r="AV72" s="18" t="s">
        <v>72</v>
      </c>
      <c r="AW72" s="18" t="s">
        <v>72</v>
      </c>
      <c r="AX72" s="17"/>
    </row>
    <row r="73" spans="1:50" ht="16" x14ac:dyDescent="0.2">
      <c r="A73" s="1"/>
      <c r="B73" s="19">
        <v>21991957</v>
      </c>
      <c r="C73" s="20" t="s">
        <v>273</v>
      </c>
      <c r="D73" s="21" t="s">
        <v>274</v>
      </c>
      <c r="E73" s="22">
        <v>34</v>
      </c>
      <c r="F73" s="22">
        <v>7637</v>
      </c>
      <c r="G73" s="23" t="s">
        <v>75</v>
      </c>
      <c r="H73" s="23">
        <v>15.64</v>
      </c>
      <c r="I73" s="24" t="s">
        <v>85</v>
      </c>
      <c r="J73" s="23" t="s">
        <v>86</v>
      </c>
      <c r="K73" s="23">
        <v>4.0000000000000002E-4</v>
      </c>
      <c r="L73" s="23">
        <v>0</v>
      </c>
      <c r="M73" s="23">
        <v>6.9999999999999999E-4</v>
      </c>
      <c r="N73" s="23">
        <v>6.9999999999999999E-4</v>
      </c>
      <c r="O73" s="23">
        <v>4.0000000000000002E-4</v>
      </c>
      <c r="P73" s="23">
        <v>1.4E-3</v>
      </c>
      <c r="Q73" s="23">
        <v>2.9999999999999997E-4</v>
      </c>
      <c r="R73" s="23" t="s">
        <v>275</v>
      </c>
      <c r="S73" s="25">
        <f t="shared" si="1"/>
        <v>0.78600000000000003</v>
      </c>
      <c r="T73" s="22">
        <v>64</v>
      </c>
      <c r="U73" s="22" t="s">
        <v>69</v>
      </c>
      <c r="V73" s="26" t="s">
        <v>69</v>
      </c>
      <c r="W73" s="27" t="s">
        <v>70</v>
      </c>
      <c r="X73" s="23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8" t="s">
        <v>71</v>
      </c>
      <c r="AU73" s="18" t="s">
        <v>71</v>
      </c>
      <c r="AV73" s="18" t="s">
        <v>72</v>
      </c>
      <c r="AW73" s="18" t="s">
        <v>72</v>
      </c>
      <c r="AX73" s="17"/>
    </row>
    <row r="74" spans="1:50" ht="16" x14ac:dyDescent="0.2">
      <c r="A74" s="1"/>
      <c r="B74" s="9">
        <v>21991515</v>
      </c>
      <c r="C74" s="10" t="s">
        <v>276</v>
      </c>
      <c r="D74" s="11" t="s">
        <v>277</v>
      </c>
      <c r="E74" s="12">
        <v>145</v>
      </c>
      <c r="F74" s="12">
        <v>7622</v>
      </c>
      <c r="G74" s="13" t="s">
        <v>66</v>
      </c>
      <c r="H74" s="13">
        <v>15.64</v>
      </c>
      <c r="I74" s="14" t="s">
        <v>113</v>
      </c>
      <c r="J74" s="13" t="s">
        <v>114</v>
      </c>
      <c r="K74" s="13">
        <v>2.5999999999999999E-3</v>
      </c>
      <c r="L74" s="13">
        <v>0</v>
      </c>
      <c r="M74" s="13">
        <v>2.0000000000000001E-4</v>
      </c>
      <c r="N74" s="13">
        <v>2.0000000000000001E-4</v>
      </c>
      <c r="O74" s="13">
        <v>2.5999999999999999E-3</v>
      </c>
      <c r="P74" s="13">
        <v>3.0999999999999999E-3</v>
      </c>
      <c r="Q74" s="13">
        <v>2.9999999999999997E-4</v>
      </c>
      <c r="R74" s="13" t="s">
        <v>278</v>
      </c>
      <c r="S74" s="15">
        <f t="shared" ref="S74:S105" si="2">1-R74</f>
        <v>0.90300000000000002</v>
      </c>
      <c r="T74" s="12">
        <v>65</v>
      </c>
      <c r="U74" s="12" t="s">
        <v>69</v>
      </c>
      <c r="V74" s="28" t="s">
        <v>69</v>
      </c>
      <c r="W74" s="16" t="s">
        <v>70</v>
      </c>
      <c r="X74" s="13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8" t="s">
        <v>71</v>
      </c>
      <c r="AU74" s="18" t="s">
        <v>71</v>
      </c>
      <c r="AV74" s="18" t="s">
        <v>72</v>
      </c>
      <c r="AW74" s="18" t="s">
        <v>72</v>
      </c>
      <c r="AX74" s="17"/>
    </row>
    <row r="75" spans="1:50" ht="16" x14ac:dyDescent="0.2">
      <c r="A75" s="1"/>
      <c r="B75" s="19">
        <v>21989170</v>
      </c>
      <c r="C75" s="20" t="s">
        <v>279</v>
      </c>
      <c r="D75" s="21" t="s">
        <v>280</v>
      </c>
      <c r="E75" s="22">
        <v>237</v>
      </c>
      <c r="F75" s="22">
        <v>7533</v>
      </c>
      <c r="G75" s="23" t="s">
        <v>75</v>
      </c>
      <c r="H75" s="23">
        <v>13.45</v>
      </c>
      <c r="I75" s="24" t="s">
        <v>85</v>
      </c>
      <c r="J75" s="23" t="s">
        <v>86</v>
      </c>
      <c r="K75" s="23">
        <v>2.9999999999999997E-4</v>
      </c>
      <c r="L75" s="23">
        <v>0</v>
      </c>
      <c r="M75" s="23">
        <v>2.0000000000000001E-4</v>
      </c>
      <c r="N75" s="23">
        <v>2.0000000000000001E-4</v>
      </c>
      <c r="O75" s="23">
        <v>2.9999999999999997E-4</v>
      </c>
      <c r="P75" s="23">
        <v>8.0000000000000004E-4</v>
      </c>
      <c r="Q75" s="23">
        <v>2.9999999999999997E-4</v>
      </c>
      <c r="R75" s="23" t="s">
        <v>281</v>
      </c>
      <c r="S75" s="25">
        <f t="shared" si="2"/>
        <v>0.625</v>
      </c>
      <c r="T75" s="22">
        <v>66</v>
      </c>
      <c r="U75" s="22" t="s">
        <v>69</v>
      </c>
      <c r="V75" s="26" t="s">
        <v>69</v>
      </c>
      <c r="W75" s="27" t="s">
        <v>70</v>
      </c>
      <c r="X75" s="23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8" t="s">
        <v>71</v>
      </c>
      <c r="AU75" s="18" t="s">
        <v>71</v>
      </c>
      <c r="AV75" s="18" t="s">
        <v>72</v>
      </c>
      <c r="AW75" s="18" t="s">
        <v>72</v>
      </c>
      <c r="AX75" s="17"/>
    </row>
    <row r="76" spans="1:50" ht="16" x14ac:dyDescent="0.2">
      <c r="A76" s="1"/>
      <c r="B76" s="9">
        <v>21990992</v>
      </c>
      <c r="C76" s="10" t="s">
        <v>282</v>
      </c>
      <c r="D76" s="11" t="s">
        <v>283</v>
      </c>
      <c r="E76" s="12">
        <v>20</v>
      </c>
      <c r="F76" s="12">
        <v>7591</v>
      </c>
      <c r="G76" s="13" t="s">
        <v>75</v>
      </c>
      <c r="H76" s="13">
        <v>15.55</v>
      </c>
      <c r="I76" s="14" t="s">
        <v>85</v>
      </c>
      <c r="J76" s="13" t="s">
        <v>86</v>
      </c>
      <c r="K76" s="13">
        <v>4.0000000000000002E-4</v>
      </c>
      <c r="L76" s="13">
        <v>0</v>
      </c>
      <c r="M76" s="13">
        <v>5.9999999999999995E-4</v>
      </c>
      <c r="N76" s="13">
        <v>5.9999999999999995E-4</v>
      </c>
      <c r="O76" s="13">
        <v>4.0000000000000002E-4</v>
      </c>
      <c r="P76" s="13">
        <v>1.2999999999999999E-3</v>
      </c>
      <c r="Q76" s="13">
        <v>2.9999999999999997E-4</v>
      </c>
      <c r="R76" s="13" t="s">
        <v>272</v>
      </c>
      <c r="S76" s="15">
        <f t="shared" si="2"/>
        <v>0.76900000000000002</v>
      </c>
      <c r="T76" s="12">
        <v>67</v>
      </c>
      <c r="U76" s="12" t="s">
        <v>69</v>
      </c>
      <c r="V76" s="28" t="s">
        <v>69</v>
      </c>
      <c r="W76" s="28" t="s">
        <v>69</v>
      </c>
      <c r="X76" s="13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8" t="s">
        <v>71</v>
      </c>
      <c r="AU76" s="18" t="s">
        <v>71</v>
      </c>
      <c r="AV76" s="18" t="s">
        <v>72</v>
      </c>
      <c r="AW76" s="18" t="s">
        <v>72</v>
      </c>
      <c r="AX76" s="17"/>
    </row>
    <row r="77" spans="1:50" ht="16" x14ac:dyDescent="0.2">
      <c r="A77" s="1"/>
      <c r="B77" s="19">
        <v>21991488</v>
      </c>
      <c r="C77" s="20" t="s">
        <v>284</v>
      </c>
      <c r="D77" s="21" t="s">
        <v>285</v>
      </c>
      <c r="E77" s="22">
        <v>47</v>
      </c>
      <c r="F77" s="22">
        <v>7620</v>
      </c>
      <c r="G77" s="23" t="s">
        <v>66</v>
      </c>
      <c r="H77" s="23">
        <v>15.64</v>
      </c>
      <c r="I77" s="24" t="s">
        <v>143</v>
      </c>
      <c r="J77" s="23"/>
      <c r="K77" s="23">
        <v>2.8E-3</v>
      </c>
      <c r="L77" s="23">
        <v>0</v>
      </c>
      <c r="M77" s="23">
        <v>2.0000000000000001E-4</v>
      </c>
      <c r="N77" s="23">
        <v>2.0000000000000001E-4</v>
      </c>
      <c r="O77" s="23">
        <v>2.8E-3</v>
      </c>
      <c r="P77" s="23">
        <v>3.3E-3</v>
      </c>
      <c r="Q77" s="23">
        <v>2.9999999999999997E-4</v>
      </c>
      <c r="R77" s="23" t="s">
        <v>286</v>
      </c>
      <c r="S77" s="25">
        <f t="shared" si="2"/>
        <v>0.90900000000000003</v>
      </c>
      <c r="T77" s="22">
        <v>68</v>
      </c>
      <c r="U77" s="22" t="s">
        <v>69</v>
      </c>
      <c r="V77" s="26" t="s">
        <v>69</v>
      </c>
      <c r="W77" s="27" t="s">
        <v>70</v>
      </c>
      <c r="X77" s="23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8" t="s">
        <v>71</v>
      </c>
      <c r="AU77" s="18" t="s">
        <v>71</v>
      </c>
      <c r="AV77" s="18" t="s">
        <v>72</v>
      </c>
      <c r="AW77" s="18" t="s">
        <v>72</v>
      </c>
      <c r="AX77" s="17"/>
    </row>
    <row r="78" spans="1:50" ht="16" x14ac:dyDescent="0.2">
      <c r="A78" s="1"/>
      <c r="B78" s="9">
        <v>21995440</v>
      </c>
      <c r="C78" s="10" t="s">
        <v>287</v>
      </c>
      <c r="D78" s="11" t="s">
        <v>288</v>
      </c>
      <c r="E78" s="12">
        <v>302</v>
      </c>
      <c r="F78" s="12">
        <v>7692</v>
      </c>
      <c r="G78" s="13" t="s">
        <v>66</v>
      </c>
      <c r="H78" s="13">
        <v>15.2</v>
      </c>
      <c r="I78" s="14" t="s">
        <v>85</v>
      </c>
      <c r="J78" s="13" t="s">
        <v>86</v>
      </c>
      <c r="K78" s="13">
        <v>8.0000000000000004E-4</v>
      </c>
      <c r="L78" s="13">
        <v>0</v>
      </c>
      <c r="M78" s="13">
        <v>6.9999999999999999E-4</v>
      </c>
      <c r="N78" s="13">
        <v>6.9999999999999999E-4</v>
      </c>
      <c r="O78" s="13">
        <v>8.0000000000000004E-4</v>
      </c>
      <c r="P78" s="13">
        <v>1.8E-3</v>
      </c>
      <c r="Q78" s="13">
        <v>2.9999999999999997E-4</v>
      </c>
      <c r="R78" s="13" t="s">
        <v>289</v>
      </c>
      <c r="S78" s="15">
        <f t="shared" si="2"/>
        <v>0.83299999999999996</v>
      </c>
      <c r="T78" s="12">
        <v>69</v>
      </c>
      <c r="U78" s="12" t="s">
        <v>69</v>
      </c>
      <c r="V78" s="28" t="s">
        <v>69</v>
      </c>
      <c r="W78" s="16" t="s">
        <v>70</v>
      </c>
      <c r="X78" s="13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8" t="s">
        <v>71</v>
      </c>
      <c r="AU78" s="18" t="s">
        <v>71</v>
      </c>
      <c r="AV78" s="18" t="s">
        <v>72</v>
      </c>
      <c r="AW78" s="18" t="s">
        <v>72</v>
      </c>
      <c r="AX78" s="17"/>
    </row>
    <row r="79" spans="1:50" ht="16" x14ac:dyDescent="0.2">
      <c r="A79" s="1"/>
      <c r="B79" s="19">
        <v>21989627</v>
      </c>
      <c r="C79" s="20" t="s">
        <v>290</v>
      </c>
      <c r="D79" s="21" t="s">
        <v>291</v>
      </c>
      <c r="E79" s="22">
        <v>20</v>
      </c>
      <c r="F79" s="22">
        <v>7550</v>
      </c>
      <c r="G79" s="23" t="s">
        <v>126</v>
      </c>
      <c r="H79" s="23">
        <v>13.46</v>
      </c>
      <c r="I79" s="24" t="s">
        <v>216</v>
      </c>
      <c r="J79" s="23" t="s">
        <v>217</v>
      </c>
      <c r="K79" s="23">
        <v>8.0000000000000004E-4</v>
      </c>
      <c r="L79" s="23">
        <v>0</v>
      </c>
      <c r="M79" s="23">
        <v>2.0000000000000001E-4</v>
      </c>
      <c r="N79" s="23">
        <v>2.0000000000000001E-4</v>
      </c>
      <c r="O79" s="23">
        <v>8.0000000000000004E-4</v>
      </c>
      <c r="P79" s="23">
        <v>1.2999999999999999E-3</v>
      </c>
      <c r="Q79" s="23">
        <v>2.9999999999999997E-4</v>
      </c>
      <c r="R79" s="23" t="s">
        <v>272</v>
      </c>
      <c r="S79" s="25">
        <f t="shared" si="2"/>
        <v>0.76900000000000002</v>
      </c>
      <c r="T79" s="22">
        <v>70</v>
      </c>
      <c r="U79" s="22" t="s">
        <v>69</v>
      </c>
      <c r="V79" s="26" t="s">
        <v>69</v>
      </c>
      <c r="W79" s="27" t="s">
        <v>70</v>
      </c>
      <c r="X79" s="23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8" t="s">
        <v>71</v>
      </c>
      <c r="AU79" s="18" t="s">
        <v>71</v>
      </c>
      <c r="AV79" s="18" t="s">
        <v>72</v>
      </c>
      <c r="AW79" s="18" t="s">
        <v>72</v>
      </c>
      <c r="AX79" s="17"/>
    </row>
    <row r="80" spans="1:50" ht="16" x14ac:dyDescent="0.2">
      <c r="A80" s="1"/>
      <c r="B80" s="9">
        <v>21991433</v>
      </c>
      <c r="C80" s="10" t="s">
        <v>292</v>
      </c>
      <c r="D80" s="11" t="s">
        <v>293</v>
      </c>
      <c r="E80" s="12">
        <v>129</v>
      </c>
      <c r="F80" s="12">
        <v>7616</v>
      </c>
      <c r="G80" s="13" t="s">
        <v>75</v>
      </c>
      <c r="H80" s="13">
        <v>15.63</v>
      </c>
      <c r="I80" s="14" t="s">
        <v>85</v>
      </c>
      <c r="J80" s="13" t="s">
        <v>86</v>
      </c>
      <c r="K80" s="13">
        <v>1.8E-3</v>
      </c>
      <c r="L80" s="13">
        <v>0</v>
      </c>
      <c r="M80" s="13">
        <v>5.0000000000000001E-4</v>
      </c>
      <c r="N80" s="13">
        <v>5.0000000000000001E-4</v>
      </c>
      <c r="O80" s="13">
        <v>1.8E-3</v>
      </c>
      <c r="P80" s="13">
        <v>2.5999999999999999E-3</v>
      </c>
      <c r="Q80" s="13">
        <v>2.0000000000000001E-4</v>
      </c>
      <c r="R80" s="13" t="s">
        <v>294</v>
      </c>
      <c r="S80" s="15">
        <f t="shared" si="2"/>
        <v>0.92300000000000004</v>
      </c>
      <c r="T80" s="12">
        <v>71</v>
      </c>
      <c r="U80" s="12" t="s">
        <v>69</v>
      </c>
      <c r="V80" s="28" t="s">
        <v>69</v>
      </c>
      <c r="W80" s="16" t="s">
        <v>70</v>
      </c>
      <c r="X80" s="13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8" t="s">
        <v>71</v>
      </c>
      <c r="AU80" s="18" t="s">
        <v>71</v>
      </c>
      <c r="AV80" s="18" t="s">
        <v>72</v>
      </c>
      <c r="AW80" s="18" t="s">
        <v>72</v>
      </c>
      <c r="AX80" s="17"/>
    </row>
    <row r="81" spans="1:50" ht="16" x14ac:dyDescent="0.2">
      <c r="A81" s="1"/>
      <c r="B81" s="19">
        <v>21995916</v>
      </c>
      <c r="C81" s="20" t="s">
        <v>295</v>
      </c>
      <c r="D81" s="21" t="s">
        <v>296</v>
      </c>
      <c r="E81" s="22">
        <v>25</v>
      </c>
      <c r="F81" s="22">
        <v>7710</v>
      </c>
      <c r="G81" s="23" t="s">
        <v>66</v>
      </c>
      <c r="H81" s="23">
        <v>15.21</v>
      </c>
      <c r="I81" s="24" t="s">
        <v>85</v>
      </c>
      <c r="J81" s="23" t="s">
        <v>86</v>
      </c>
      <c r="K81" s="23">
        <v>5.0000000000000001E-4</v>
      </c>
      <c r="L81" s="23">
        <v>0</v>
      </c>
      <c r="M81" s="23">
        <v>5.9999999999999995E-4</v>
      </c>
      <c r="N81" s="23">
        <v>5.9999999999999995E-4</v>
      </c>
      <c r="O81" s="23">
        <v>5.0000000000000001E-4</v>
      </c>
      <c r="P81" s="23">
        <v>1.2999999999999999E-3</v>
      </c>
      <c r="Q81" s="23">
        <v>2.0000000000000001E-4</v>
      </c>
      <c r="R81" s="23" t="s">
        <v>297</v>
      </c>
      <c r="S81" s="25">
        <f t="shared" si="2"/>
        <v>0.84599999999999997</v>
      </c>
      <c r="T81" s="22">
        <v>72</v>
      </c>
      <c r="U81" s="22" t="s">
        <v>69</v>
      </c>
      <c r="V81" s="26" t="s">
        <v>69</v>
      </c>
      <c r="W81" s="27" t="s">
        <v>70</v>
      </c>
      <c r="X81" s="23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8" t="s">
        <v>71</v>
      </c>
      <c r="AU81" s="18" t="s">
        <v>71</v>
      </c>
      <c r="AV81" s="18" t="s">
        <v>72</v>
      </c>
      <c r="AW81" s="18" t="s">
        <v>72</v>
      </c>
      <c r="AX81" s="17"/>
    </row>
    <row r="82" spans="1:50" ht="16" x14ac:dyDescent="0.2">
      <c r="A82" s="1"/>
      <c r="B82" s="9">
        <v>21991844</v>
      </c>
      <c r="C82" s="10" t="s">
        <v>298</v>
      </c>
      <c r="D82" s="11" t="s">
        <v>299</v>
      </c>
      <c r="E82" s="12">
        <v>97</v>
      </c>
      <c r="F82" s="12">
        <v>7635</v>
      </c>
      <c r="G82" s="13" t="s">
        <v>75</v>
      </c>
      <c r="H82" s="13">
        <v>15.64</v>
      </c>
      <c r="I82" s="14" t="s">
        <v>85</v>
      </c>
      <c r="J82" s="13" t="s">
        <v>86</v>
      </c>
      <c r="K82" s="13">
        <v>2.0000000000000001E-4</v>
      </c>
      <c r="L82" s="13">
        <v>0</v>
      </c>
      <c r="M82" s="13">
        <v>4.0000000000000002E-4</v>
      </c>
      <c r="N82" s="13">
        <v>4.0000000000000002E-4</v>
      </c>
      <c r="O82" s="13">
        <v>2.0000000000000001E-4</v>
      </c>
      <c r="P82" s="13">
        <v>8.0000000000000004E-4</v>
      </c>
      <c r="Q82" s="13">
        <v>2.0000000000000001E-4</v>
      </c>
      <c r="R82" s="13" t="s">
        <v>269</v>
      </c>
      <c r="S82" s="15">
        <f t="shared" si="2"/>
        <v>0.75</v>
      </c>
      <c r="T82" s="12">
        <v>73</v>
      </c>
      <c r="U82" s="12" t="s">
        <v>69</v>
      </c>
      <c r="V82" s="16" t="s">
        <v>70</v>
      </c>
      <c r="W82" s="16" t="s">
        <v>70</v>
      </c>
      <c r="X82" s="13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8" t="s">
        <v>71</v>
      </c>
      <c r="AU82" s="18" t="s">
        <v>71</v>
      </c>
      <c r="AV82" s="18" t="s">
        <v>72</v>
      </c>
      <c r="AW82" s="18" t="s">
        <v>72</v>
      </c>
      <c r="AX82" s="17"/>
    </row>
    <row r="83" spans="1:50" ht="16" x14ac:dyDescent="0.2">
      <c r="A83" s="1"/>
      <c r="B83" s="19">
        <v>21995738</v>
      </c>
      <c r="C83" s="20" t="s">
        <v>300</v>
      </c>
      <c r="D83" s="21" t="s">
        <v>301</v>
      </c>
      <c r="E83" s="22">
        <v>107</v>
      </c>
      <c r="F83" s="22">
        <v>7701</v>
      </c>
      <c r="G83" s="23" t="s">
        <v>66</v>
      </c>
      <c r="H83" s="23">
        <v>15.2</v>
      </c>
      <c r="I83" s="24" t="s">
        <v>85</v>
      </c>
      <c r="J83" s="23" t="s">
        <v>86</v>
      </c>
      <c r="K83" s="23">
        <v>5.9999999999999995E-4</v>
      </c>
      <c r="L83" s="23">
        <v>0</v>
      </c>
      <c r="M83" s="23">
        <v>5.0000000000000001E-4</v>
      </c>
      <c r="N83" s="23">
        <v>5.0000000000000001E-4</v>
      </c>
      <c r="O83" s="23">
        <v>5.9999999999999995E-4</v>
      </c>
      <c r="P83" s="23">
        <v>1.2999999999999999E-3</v>
      </c>
      <c r="Q83" s="23">
        <v>2.0000000000000001E-4</v>
      </c>
      <c r="R83" s="23" t="s">
        <v>297</v>
      </c>
      <c r="S83" s="25">
        <f t="shared" si="2"/>
        <v>0.84599999999999997</v>
      </c>
      <c r="T83" s="22">
        <v>74</v>
      </c>
      <c r="U83" s="22" t="s">
        <v>69</v>
      </c>
      <c r="V83" s="26" t="s">
        <v>69</v>
      </c>
      <c r="W83" s="26" t="s">
        <v>69</v>
      </c>
      <c r="X83" s="23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8" t="s">
        <v>71</v>
      </c>
      <c r="AU83" s="18" t="s">
        <v>71</v>
      </c>
      <c r="AV83" s="18" t="s">
        <v>72</v>
      </c>
      <c r="AW83" s="18" t="s">
        <v>72</v>
      </c>
      <c r="AX83" s="17"/>
    </row>
    <row r="84" spans="1:50" ht="16" x14ac:dyDescent="0.2">
      <c r="A84" s="1"/>
      <c r="B84" s="9">
        <v>21991840</v>
      </c>
      <c r="C84" s="10" t="s">
        <v>302</v>
      </c>
      <c r="D84" s="11" t="s">
        <v>303</v>
      </c>
      <c r="E84" s="12">
        <v>24</v>
      </c>
      <c r="F84" s="12">
        <v>7634</v>
      </c>
      <c r="G84" s="13" t="s">
        <v>75</v>
      </c>
      <c r="H84" s="13">
        <v>15.64</v>
      </c>
      <c r="I84" s="14" t="s">
        <v>85</v>
      </c>
      <c r="J84" s="13" t="s">
        <v>86</v>
      </c>
      <c r="K84" s="13">
        <v>4.0000000000000002E-4</v>
      </c>
      <c r="L84" s="13">
        <v>0</v>
      </c>
      <c r="M84" s="13">
        <v>5.0000000000000001E-4</v>
      </c>
      <c r="N84" s="13">
        <v>5.0000000000000001E-4</v>
      </c>
      <c r="O84" s="13">
        <v>4.0000000000000002E-4</v>
      </c>
      <c r="P84" s="13">
        <v>1.1000000000000001E-3</v>
      </c>
      <c r="Q84" s="13">
        <v>2.0000000000000001E-4</v>
      </c>
      <c r="R84" s="13" t="s">
        <v>304</v>
      </c>
      <c r="S84" s="15">
        <f t="shared" si="2"/>
        <v>0.81800000000000006</v>
      </c>
      <c r="T84" s="12">
        <v>75</v>
      </c>
      <c r="U84" s="12" t="s">
        <v>69</v>
      </c>
      <c r="V84" s="28" t="s">
        <v>69</v>
      </c>
      <c r="W84" s="16" t="s">
        <v>70</v>
      </c>
      <c r="X84" s="13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8" t="s">
        <v>71</v>
      </c>
      <c r="AU84" s="18" t="s">
        <v>71</v>
      </c>
      <c r="AV84" s="18" t="s">
        <v>72</v>
      </c>
      <c r="AW84" s="18" t="s">
        <v>72</v>
      </c>
      <c r="AX84" s="17"/>
    </row>
    <row r="85" spans="1:50" ht="16" x14ac:dyDescent="0.2">
      <c r="A85" s="1"/>
      <c r="B85" s="19">
        <v>21991791</v>
      </c>
      <c r="C85" s="20" t="s">
        <v>305</v>
      </c>
      <c r="D85" s="21" t="s">
        <v>306</v>
      </c>
      <c r="E85" s="22">
        <v>115</v>
      </c>
      <c r="F85" s="22">
        <v>7629</v>
      </c>
      <c r="G85" s="23" t="s">
        <v>66</v>
      </c>
      <c r="H85" s="23">
        <v>15.64</v>
      </c>
      <c r="I85" s="24" t="s">
        <v>85</v>
      </c>
      <c r="J85" s="23" t="s">
        <v>86</v>
      </c>
      <c r="K85" s="23">
        <v>8.0000000000000004E-4</v>
      </c>
      <c r="L85" s="23">
        <v>0</v>
      </c>
      <c r="M85" s="23">
        <v>1E-4</v>
      </c>
      <c r="N85" s="23">
        <v>1E-4</v>
      </c>
      <c r="O85" s="23">
        <v>8.0000000000000004E-4</v>
      </c>
      <c r="P85" s="23">
        <v>1.1000000000000001E-3</v>
      </c>
      <c r="Q85" s="23">
        <v>2.0000000000000001E-4</v>
      </c>
      <c r="R85" s="23" t="s">
        <v>304</v>
      </c>
      <c r="S85" s="25">
        <f t="shared" si="2"/>
        <v>0.81800000000000006</v>
      </c>
      <c r="T85" s="22">
        <v>76</v>
      </c>
      <c r="U85" s="22" t="s">
        <v>69</v>
      </c>
      <c r="V85" s="26" t="s">
        <v>69</v>
      </c>
      <c r="W85" s="27" t="s">
        <v>70</v>
      </c>
      <c r="X85" s="23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8" t="s">
        <v>71</v>
      </c>
      <c r="AU85" s="18" t="s">
        <v>71</v>
      </c>
      <c r="AV85" s="18" t="s">
        <v>72</v>
      </c>
      <c r="AW85" s="18" t="s">
        <v>72</v>
      </c>
      <c r="AX85" s="17"/>
    </row>
    <row r="86" spans="1:50" ht="16" x14ac:dyDescent="0.2">
      <c r="A86" s="1"/>
      <c r="B86" s="9">
        <v>21995692</v>
      </c>
      <c r="C86" s="10" t="s">
        <v>307</v>
      </c>
      <c r="D86" s="11" t="s">
        <v>308</v>
      </c>
      <c r="E86" s="12">
        <v>124</v>
      </c>
      <c r="F86" s="12">
        <v>7698</v>
      </c>
      <c r="G86" s="13" t="s">
        <v>66</v>
      </c>
      <c r="H86" s="13">
        <v>15.2</v>
      </c>
      <c r="I86" s="14" t="s">
        <v>85</v>
      </c>
      <c r="J86" s="13" t="s">
        <v>86</v>
      </c>
      <c r="K86" s="13">
        <v>2.0999999999999999E-3</v>
      </c>
      <c r="L86" s="13">
        <v>0</v>
      </c>
      <c r="M86" s="13">
        <v>1E-4</v>
      </c>
      <c r="N86" s="13">
        <v>1E-4</v>
      </c>
      <c r="O86" s="13">
        <v>2.0999999999999999E-3</v>
      </c>
      <c r="P86" s="13">
        <v>2.3999999999999998E-3</v>
      </c>
      <c r="Q86" s="13">
        <v>2.0000000000000001E-4</v>
      </c>
      <c r="R86" s="13" t="s">
        <v>309</v>
      </c>
      <c r="S86" s="15">
        <f t="shared" si="2"/>
        <v>0.91700000000000004</v>
      </c>
      <c r="T86" s="12">
        <v>77</v>
      </c>
      <c r="U86" s="12" t="s">
        <v>69</v>
      </c>
      <c r="V86" s="28" t="s">
        <v>69</v>
      </c>
      <c r="W86" s="16" t="s">
        <v>70</v>
      </c>
      <c r="X86" s="13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8" t="s">
        <v>71</v>
      </c>
      <c r="AU86" s="18" t="s">
        <v>71</v>
      </c>
      <c r="AV86" s="18" t="s">
        <v>72</v>
      </c>
      <c r="AW86" s="18" t="s">
        <v>72</v>
      </c>
      <c r="AX86" s="17"/>
    </row>
    <row r="87" spans="1:50" ht="16" x14ac:dyDescent="0.2">
      <c r="A87" s="1"/>
      <c r="B87" s="19">
        <v>21991375</v>
      </c>
      <c r="C87" s="20" t="s">
        <v>310</v>
      </c>
      <c r="D87" s="21" t="s">
        <v>311</v>
      </c>
      <c r="E87" s="22">
        <v>1</v>
      </c>
      <c r="F87" s="22">
        <v>7602</v>
      </c>
      <c r="G87" s="23" t="s">
        <v>66</v>
      </c>
      <c r="H87" s="23">
        <v>15.58</v>
      </c>
      <c r="I87" s="24" t="s">
        <v>85</v>
      </c>
      <c r="J87" s="23" t="s">
        <v>86</v>
      </c>
      <c r="K87" s="23">
        <v>8.0000000000000004E-4</v>
      </c>
      <c r="L87" s="23">
        <v>0</v>
      </c>
      <c r="M87" s="23">
        <v>1E-4</v>
      </c>
      <c r="N87" s="23">
        <v>1E-4</v>
      </c>
      <c r="O87" s="23">
        <v>8.0000000000000004E-4</v>
      </c>
      <c r="P87" s="23">
        <v>1.1000000000000001E-3</v>
      </c>
      <c r="Q87" s="23">
        <v>2.0000000000000001E-4</v>
      </c>
      <c r="R87" s="23" t="s">
        <v>304</v>
      </c>
      <c r="S87" s="25">
        <f t="shared" si="2"/>
        <v>0.81800000000000006</v>
      </c>
      <c r="T87" s="22">
        <v>78</v>
      </c>
      <c r="U87" s="22" t="s">
        <v>69</v>
      </c>
      <c r="V87" s="26" t="s">
        <v>69</v>
      </c>
      <c r="W87" s="27" t="s">
        <v>70</v>
      </c>
      <c r="X87" s="23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8" t="s">
        <v>71</v>
      </c>
      <c r="AU87" s="18" t="s">
        <v>71</v>
      </c>
      <c r="AV87" s="18" t="s">
        <v>72</v>
      </c>
      <c r="AW87" s="18" t="s">
        <v>72</v>
      </c>
      <c r="AX87" s="17"/>
    </row>
    <row r="88" spans="1:50" ht="16" x14ac:dyDescent="0.2">
      <c r="A88" s="1"/>
      <c r="B88" s="9">
        <v>21990695</v>
      </c>
      <c r="C88" s="10" t="s">
        <v>312</v>
      </c>
      <c r="D88" s="11" t="s">
        <v>313</v>
      </c>
      <c r="E88" s="12">
        <v>74</v>
      </c>
      <c r="F88" s="12">
        <v>7582</v>
      </c>
      <c r="G88" s="13" t="s">
        <v>66</v>
      </c>
      <c r="H88" s="13">
        <v>15.55</v>
      </c>
      <c r="I88" s="14" t="s">
        <v>85</v>
      </c>
      <c r="J88" s="13" t="s">
        <v>86</v>
      </c>
      <c r="K88" s="13">
        <v>1E-4</v>
      </c>
      <c r="L88" s="13">
        <v>0</v>
      </c>
      <c r="M88" s="13">
        <v>5.0000000000000001E-4</v>
      </c>
      <c r="N88" s="13">
        <v>5.0000000000000001E-4</v>
      </c>
      <c r="O88" s="13">
        <v>1E-4</v>
      </c>
      <c r="P88" s="13">
        <v>8.0000000000000004E-4</v>
      </c>
      <c r="Q88" s="13">
        <v>2.0000000000000001E-4</v>
      </c>
      <c r="R88" s="13" t="s">
        <v>269</v>
      </c>
      <c r="S88" s="15">
        <f t="shared" si="2"/>
        <v>0.75</v>
      </c>
      <c r="T88" s="12">
        <v>78</v>
      </c>
      <c r="U88" s="12" t="s">
        <v>69</v>
      </c>
      <c r="V88" s="28" t="s">
        <v>69</v>
      </c>
      <c r="W88" s="16" t="s">
        <v>70</v>
      </c>
      <c r="X88" s="13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8" t="s">
        <v>71</v>
      </c>
      <c r="AU88" s="18" t="s">
        <v>71</v>
      </c>
      <c r="AV88" s="18" t="s">
        <v>72</v>
      </c>
      <c r="AW88" s="18" t="s">
        <v>72</v>
      </c>
      <c r="AX88" s="17"/>
    </row>
    <row r="89" spans="1:50" ht="16" x14ac:dyDescent="0.2">
      <c r="A89" s="1"/>
      <c r="B89" s="19">
        <v>21994271</v>
      </c>
      <c r="C89" s="20" t="s">
        <v>314</v>
      </c>
      <c r="D89" s="21" t="s">
        <v>315</v>
      </c>
      <c r="E89" s="22">
        <v>121</v>
      </c>
      <c r="F89" s="22">
        <v>7672</v>
      </c>
      <c r="G89" s="23" t="s">
        <v>75</v>
      </c>
      <c r="H89" s="23">
        <v>15.2</v>
      </c>
      <c r="I89" s="24" t="s">
        <v>85</v>
      </c>
      <c r="J89" s="23" t="s">
        <v>86</v>
      </c>
      <c r="K89" s="23">
        <v>4.0000000000000002E-4</v>
      </c>
      <c r="L89" s="23">
        <v>0</v>
      </c>
      <c r="M89" s="23">
        <v>5.0000000000000001E-4</v>
      </c>
      <c r="N89" s="23">
        <v>5.0000000000000001E-4</v>
      </c>
      <c r="O89" s="23">
        <v>4.0000000000000002E-4</v>
      </c>
      <c r="P89" s="23">
        <v>1.1000000000000001E-3</v>
      </c>
      <c r="Q89" s="23">
        <v>2.0000000000000001E-4</v>
      </c>
      <c r="R89" s="23" t="s">
        <v>304</v>
      </c>
      <c r="S89" s="25">
        <f t="shared" si="2"/>
        <v>0.81800000000000006</v>
      </c>
      <c r="T89" s="22">
        <v>80</v>
      </c>
      <c r="U89" s="22" t="s">
        <v>69</v>
      </c>
      <c r="V89" s="26" t="s">
        <v>69</v>
      </c>
      <c r="W89" s="27" t="s">
        <v>70</v>
      </c>
      <c r="X89" s="23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8" t="s">
        <v>71</v>
      </c>
      <c r="AU89" s="18" t="s">
        <v>71</v>
      </c>
      <c r="AV89" s="18" t="s">
        <v>72</v>
      </c>
      <c r="AW89" s="18" t="s">
        <v>72</v>
      </c>
      <c r="AX89" s="17"/>
    </row>
    <row r="90" spans="1:50" ht="16" x14ac:dyDescent="0.2">
      <c r="A90" s="1"/>
      <c r="B90" s="9">
        <v>21990081</v>
      </c>
      <c r="C90" s="10" t="s">
        <v>316</v>
      </c>
      <c r="D90" s="11" t="s">
        <v>317</v>
      </c>
      <c r="E90" s="12">
        <v>71</v>
      </c>
      <c r="F90" s="12">
        <v>7571</v>
      </c>
      <c r="G90" s="13" t="s">
        <v>66</v>
      </c>
      <c r="H90" s="13">
        <v>15.53</v>
      </c>
      <c r="I90" s="14" t="s">
        <v>85</v>
      </c>
      <c r="J90" s="13" t="s">
        <v>86</v>
      </c>
      <c r="K90" s="13">
        <v>5.0000000000000001E-4</v>
      </c>
      <c r="L90" s="13">
        <v>0</v>
      </c>
      <c r="M90" s="13">
        <v>5.0000000000000001E-4</v>
      </c>
      <c r="N90" s="13">
        <v>5.0000000000000001E-4</v>
      </c>
      <c r="O90" s="13">
        <v>5.0000000000000001E-4</v>
      </c>
      <c r="P90" s="13">
        <v>1.1999999999999999E-3</v>
      </c>
      <c r="Q90" s="13">
        <v>2.0000000000000001E-4</v>
      </c>
      <c r="R90" s="13" t="s">
        <v>289</v>
      </c>
      <c r="S90" s="15">
        <f t="shared" si="2"/>
        <v>0.83299999999999996</v>
      </c>
      <c r="T90" s="12">
        <v>81</v>
      </c>
      <c r="U90" s="12" t="s">
        <v>69</v>
      </c>
      <c r="V90" s="28" t="s">
        <v>69</v>
      </c>
      <c r="W90" s="28" t="s">
        <v>69</v>
      </c>
      <c r="X90" s="13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8" t="s">
        <v>71</v>
      </c>
      <c r="AU90" s="18" t="s">
        <v>71</v>
      </c>
      <c r="AV90" s="18" t="s">
        <v>72</v>
      </c>
      <c r="AW90" s="18" t="s">
        <v>72</v>
      </c>
      <c r="AX90" s="17"/>
    </row>
    <row r="91" spans="1:50" ht="16" x14ac:dyDescent="0.2">
      <c r="A91" s="1"/>
      <c r="B91" s="19">
        <v>21995678</v>
      </c>
      <c r="C91" s="20" t="s">
        <v>318</v>
      </c>
      <c r="D91" s="21" t="s">
        <v>319</v>
      </c>
      <c r="E91" s="22">
        <v>256</v>
      </c>
      <c r="F91" s="22">
        <v>7696</v>
      </c>
      <c r="G91" s="23" t="s">
        <v>75</v>
      </c>
      <c r="H91" s="23">
        <v>15.2</v>
      </c>
      <c r="I91" s="24" t="s">
        <v>85</v>
      </c>
      <c r="J91" s="23" t="s">
        <v>86</v>
      </c>
      <c r="K91" s="23">
        <v>5.9999999999999995E-4</v>
      </c>
      <c r="L91" s="23">
        <v>0</v>
      </c>
      <c r="M91" s="23">
        <v>8.0000000000000004E-4</v>
      </c>
      <c r="N91" s="23">
        <v>8.0000000000000004E-4</v>
      </c>
      <c r="O91" s="23">
        <v>5.9999999999999995E-4</v>
      </c>
      <c r="P91" s="23">
        <v>1.6000000000000001E-3</v>
      </c>
      <c r="Q91" s="23">
        <v>2.0000000000000001E-4</v>
      </c>
      <c r="R91" s="23" t="s">
        <v>320</v>
      </c>
      <c r="S91" s="25">
        <f t="shared" si="2"/>
        <v>0.875</v>
      </c>
      <c r="T91" s="22">
        <v>82</v>
      </c>
      <c r="U91" s="22" t="s">
        <v>69</v>
      </c>
      <c r="V91" s="26" t="s">
        <v>69</v>
      </c>
      <c r="W91" s="27" t="s">
        <v>70</v>
      </c>
      <c r="X91" s="23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8" t="s">
        <v>71</v>
      </c>
      <c r="AU91" s="18" t="s">
        <v>71</v>
      </c>
      <c r="AV91" s="18" t="s">
        <v>72</v>
      </c>
      <c r="AW91" s="18" t="s">
        <v>72</v>
      </c>
      <c r="AX91" s="17"/>
    </row>
    <row r="92" spans="1:50" ht="16" x14ac:dyDescent="0.2">
      <c r="A92" s="1"/>
      <c r="B92" s="9">
        <v>21991513</v>
      </c>
      <c r="C92" s="10" t="s">
        <v>321</v>
      </c>
      <c r="D92" s="11" t="s">
        <v>322</v>
      </c>
      <c r="E92" s="12">
        <v>152</v>
      </c>
      <c r="F92" s="12">
        <v>7621</v>
      </c>
      <c r="G92" s="13" t="s">
        <v>66</v>
      </c>
      <c r="H92" s="13">
        <v>15.64</v>
      </c>
      <c r="I92" s="14" t="s">
        <v>109</v>
      </c>
      <c r="J92" s="13"/>
      <c r="K92" s="13">
        <v>2.3999999999999998E-3</v>
      </c>
      <c r="L92" s="13">
        <v>0</v>
      </c>
      <c r="M92" s="13">
        <v>1E-4</v>
      </c>
      <c r="N92" s="13">
        <v>1E-4</v>
      </c>
      <c r="O92" s="13">
        <v>2.3999999999999998E-3</v>
      </c>
      <c r="P92" s="13">
        <v>2.7000000000000001E-3</v>
      </c>
      <c r="Q92" s="13">
        <v>2.0000000000000001E-4</v>
      </c>
      <c r="R92" s="13" t="s">
        <v>323</v>
      </c>
      <c r="S92" s="15">
        <f t="shared" si="2"/>
        <v>0.92600000000000005</v>
      </c>
      <c r="T92" s="12">
        <v>83</v>
      </c>
      <c r="U92" s="12" t="s">
        <v>69</v>
      </c>
      <c r="V92" s="28" t="s">
        <v>69</v>
      </c>
      <c r="W92" s="16" t="s">
        <v>70</v>
      </c>
      <c r="X92" s="13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8" t="s">
        <v>71</v>
      </c>
      <c r="AU92" s="18" t="s">
        <v>71</v>
      </c>
      <c r="AV92" s="18" t="s">
        <v>72</v>
      </c>
      <c r="AW92" s="18" t="s">
        <v>72</v>
      </c>
      <c r="AX92" s="17"/>
    </row>
    <row r="93" spans="1:50" ht="16" x14ac:dyDescent="0.2">
      <c r="A93" s="1"/>
      <c r="B93" s="19">
        <v>21994262</v>
      </c>
      <c r="C93" s="20" t="s">
        <v>324</v>
      </c>
      <c r="D93" s="21" t="s">
        <v>325</v>
      </c>
      <c r="E93" s="22">
        <v>61</v>
      </c>
      <c r="F93" s="22">
        <v>7670</v>
      </c>
      <c r="G93" s="23" t="s">
        <v>66</v>
      </c>
      <c r="H93" s="23">
        <v>15.2</v>
      </c>
      <c r="I93" s="24" t="s">
        <v>85</v>
      </c>
      <c r="J93" s="23" t="s">
        <v>86</v>
      </c>
      <c r="K93" s="23">
        <v>4.0000000000000002E-4</v>
      </c>
      <c r="L93" s="23">
        <v>0</v>
      </c>
      <c r="M93" s="23">
        <v>4.0000000000000002E-4</v>
      </c>
      <c r="N93" s="23">
        <v>4.0000000000000002E-4</v>
      </c>
      <c r="O93" s="23">
        <v>4.0000000000000002E-4</v>
      </c>
      <c r="P93" s="23">
        <v>1E-3</v>
      </c>
      <c r="Q93" s="23">
        <v>2.0000000000000001E-4</v>
      </c>
      <c r="R93" s="23" t="s">
        <v>326</v>
      </c>
      <c r="S93" s="25">
        <f t="shared" si="2"/>
        <v>0.8</v>
      </c>
      <c r="T93" s="22">
        <v>84</v>
      </c>
      <c r="U93" s="22" t="s">
        <v>69</v>
      </c>
      <c r="V93" s="26" t="s">
        <v>69</v>
      </c>
      <c r="W93" s="26" t="s">
        <v>69</v>
      </c>
      <c r="X93" s="23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8" t="s">
        <v>71</v>
      </c>
      <c r="AU93" s="18" t="s">
        <v>71</v>
      </c>
      <c r="AV93" s="18" t="s">
        <v>72</v>
      </c>
      <c r="AW93" s="18" t="s">
        <v>72</v>
      </c>
      <c r="AX93" s="17"/>
    </row>
    <row r="94" spans="1:50" ht="16" x14ac:dyDescent="0.2">
      <c r="A94" s="1"/>
      <c r="B94" s="9">
        <v>21990991</v>
      </c>
      <c r="C94" s="10" t="s">
        <v>327</v>
      </c>
      <c r="D94" s="11" t="s">
        <v>328</v>
      </c>
      <c r="E94" s="12">
        <v>242</v>
      </c>
      <c r="F94" s="12">
        <v>7590</v>
      </c>
      <c r="G94" s="13" t="s">
        <v>66</v>
      </c>
      <c r="H94" s="13">
        <v>15.55</v>
      </c>
      <c r="I94" s="14" t="s">
        <v>85</v>
      </c>
      <c r="J94" s="13" t="s">
        <v>86</v>
      </c>
      <c r="K94" s="13">
        <v>4.0000000000000002E-4</v>
      </c>
      <c r="L94" s="13">
        <v>0</v>
      </c>
      <c r="M94" s="13">
        <v>4.0000000000000002E-4</v>
      </c>
      <c r="N94" s="13">
        <v>4.0000000000000002E-4</v>
      </c>
      <c r="O94" s="13">
        <v>4.0000000000000002E-4</v>
      </c>
      <c r="P94" s="13">
        <v>1E-3</v>
      </c>
      <c r="Q94" s="13">
        <v>2.0000000000000001E-4</v>
      </c>
      <c r="R94" s="13" t="s">
        <v>326</v>
      </c>
      <c r="S94" s="15">
        <f t="shared" si="2"/>
        <v>0.8</v>
      </c>
      <c r="T94" s="12">
        <v>85</v>
      </c>
      <c r="U94" s="12" t="s">
        <v>69</v>
      </c>
      <c r="V94" s="28" t="s">
        <v>69</v>
      </c>
      <c r="W94" s="28" t="s">
        <v>69</v>
      </c>
      <c r="X94" s="13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8" t="s">
        <v>71</v>
      </c>
      <c r="AU94" s="18" t="s">
        <v>71</v>
      </c>
      <c r="AV94" s="18" t="s">
        <v>72</v>
      </c>
      <c r="AW94" s="18" t="s">
        <v>72</v>
      </c>
      <c r="AX94" s="17"/>
    </row>
    <row r="95" spans="1:50" ht="16" x14ac:dyDescent="0.2">
      <c r="A95" s="1"/>
      <c r="B95" s="19">
        <v>21991428</v>
      </c>
      <c r="C95" s="20" t="s">
        <v>329</v>
      </c>
      <c r="D95" s="21" t="s">
        <v>330</v>
      </c>
      <c r="E95" s="22">
        <v>199</v>
      </c>
      <c r="F95" s="22">
        <v>7615</v>
      </c>
      <c r="G95" s="23" t="s">
        <v>66</v>
      </c>
      <c r="H95" s="23">
        <v>15.63</v>
      </c>
      <c r="I95" s="24" t="s">
        <v>143</v>
      </c>
      <c r="J95" s="23"/>
      <c r="K95" s="23">
        <v>3.8999999999999998E-3</v>
      </c>
      <c r="L95" s="23">
        <v>0</v>
      </c>
      <c r="M95" s="23">
        <v>1E-4</v>
      </c>
      <c r="N95" s="23">
        <v>1E-4</v>
      </c>
      <c r="O95" s="23">
        <v>3.8999999999999998E-3</v>
      </c>
      <c r="P95" s="23">
        <v>4.1999999999999997E-3</v>
      </c>
      <c r="Q95" s="23">
        <v>2.0000000000000001E-4</v>
      </c>
      <c r="R95" s="23" t="s">
        <v>331</v>
      </c>
      <c r="S95" s="25">
        <f t="shared" si="2"/>
        <v>0.95199999999999996</v>
      </c>
      <c r="T95" s="22">
        <v>85</v>
      </c>
      <c r="U95" s="22" t="s">
        <v>69</v>
      </c>
      <c r="V95" s="26" t="s">
        <v>69</v>
      </c>
      <c r="W95" s="27" t="s">
        <v>70</v>
      </c>
      <c r="X95" s="23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8" t="s">
        <v>71</v>
      </c>
      <c r="AU95" s="18" t="s">
        <v>71</v>
      </c>
      <c r="AV95" s="18" t="s">
        <v>72</v>
      </c>
      <c r="AW95" s="18" t="s">
        <v>72</v>
      </c>
      <c r="AX95" s="17"/>
    </row>
    <row r="96" spans="1:50" ht="16" x14ac:dyDescent="0.2">
      <c r="A96" s="1"/>
      <c r="B96" s="9">
        <v>21994369</v>
      </c>
      <c r="C96" s="10" t="s">
        <v>332</v>
      </c>
      <c r="D96" s="11" t="s">
        <v>333</v>
      </c>
      <c r="E96" s="12">
        <v>140</v>
      </c>
      <c r="F96" s="12">
        <v>7674</v>
      </c>
      <c r="G96" s="13" t="s">
        <v>66</v>
      </c>
      <c r="H96" s="13">
        <v>15.2</v>
      </c>
      <c r="I96" s="14" t="s">
        <v>85</v>
      </c>
      <c r="J96" s="13" t="s">
        <v>86</v>
      </c>
      <c r="K96" s="13">
        <v>2.9999999999999997E-4</v>
      </c>
      <c r="L96" s="13">
        <v>0</v>
      </c>
      <c r="M96" s="13">
        <v>1E-4</v>
      </c>
      <c r="N96" s="13">
        <v>1E-4</v>
      </c>
      <c r="O96" s="13">
        <v>2.9999999999999997E-4</v>
      </c>
      <c r="P96" s="13">
        <v>5.9999999999999995E-4</v>
      </c>
      <c r="Q96" s="13">
        <v>2.0000000000000001E-4</v>
      </c>
      <c r="R96" s="13" t="s">
        <v>266</v>
      </c>
      <c r="S96" s="15">
        <f t="shared" si="2"/>
        <v>0.66700000000000004</v>
      </c>
      <c r="T96" s="12">
        <v>87</v>
      </c>
      <c r="U96" s="12" t="s">
        <v>69</v>
      </c>
      <c r="V96" s="16" t="s">
        <v>70</v>
      </c>
      <c r="W96" s="16" t="s">
        <v>70</v>
      </c>
      <c r="X96" s="13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8" t="s">
        <v>71</v>
      </c>
      <c r="AU96" s="18" t="s">
        <v>71</v>
      </c>
      <c r="AV96" s="18" t="s">
        <v>72</v>
      </c>
      <c r="AW96" s="18" t="s">
        <v>72</v>
      </c>
      <c r="AX96" s="17"/>
    </row>
    <row r="97" spans="1:50" ht="16" x14ac:dyDescent="0.2">
      <c r="A97" s="1"/>
      <c r="B97" s="19">
        <v>21991460</v>
      </c>
      <c r="C97" s="20" t="s">
        <v>334</v>
      </c>
      <c r="D97" s="21" t="s">
        <v>335</v>
      </c>
      <c r="E97" s="22">
        <v>18</v>
      </c>
      <c r="F97" s="22">
        <v>7617</v>
      </c>
      <c r="G97" s="23" t="s">
        <v>66</v>
      </c>
      <c r="H97" s="23">
        <v>15.63</v>
      </c>
      <c r="I97" s="24" t="s">
        <v>85</v>
      </c>
      <c r="J97" s="23" t="s">
        <v>86</v>
      </c>
      <c r="K97" s="23">
        <v>1.1999999999999999E-3</v>
      </c>
      <c r="L97" s="23">
        <v>0</v>
      </c>
      <c r="M97" s="23">
        <v>2.9999999999999997E-4</v>
      </c>
      <c r="N97" s="23">
        <v>2.9999999999999997E-4</v>
      </c>
      <c r="O97" s="23">
        <v>1.1999999999999999E-3</v>
      </c>
      <c r="P97" s="23">
        <v>1.6999999999999999E-3</v>
      </c>
      <c r="Q97" s="23">
        <v>2.0000000000000001E-4</v>
      </c>
      <c r="R97" s="23" t="s">
        <v>336</v>
      </c>
      <c r="S97" s="25">
        <f t="shared" si="2"/>
        <v>0.88200000000000001</v>
      </c>
      <c r="T97" s="22">
        <v>88</v>
      </c>
      <c r="U97" s="22" t="s">
        <v>69</v>
      </c>
      <c r="V97" s="26" t="s">
        <v>69</v>
      </c>
      <c r="W97" s="27" t="s">
        <v>70</v>
      </c>
      <c r="X97" s="23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8" t="s">
        <v>71</v>
      </c>
      <c r="AU97" s="18" t="s">
        <v>71</v>
      </c>
      <c r="AV97" s="18" t="s">
        <v>72</v>
      </c>
      <c r="AW97" s="18" t="s">
        <v>72</v>
      </c>
      <c r="AX97" s="17"/>
    </row>
    <row r="98" spans="1:50" ht="16" x14ac:dyDescent="0.2">
      <c r="A98" s="1"/>
      <c r="B98" s="9">
        <v>21990073</v>
      </c>
      <c r="C98" s="10" t="s">
        <v>337</v>
      </c>
      <c r="D98" s="11" t="s">
        <v>338</v>
      </c>
      <c r="E98" s="12">
        <v>49</v>
      </c>
      <c r="F98" s="12">
        <v>7569</v>
      </c>
      <c r="G98" s="13" t="s">
        <v>75</v>
      </c>
      <c r="H98" s="13">
        <v>15.53</v>
      </c>
      <c r="I98" s="14" t="s">
        <v>85</v>
      </c>
      <c r="J98" s="13" t="s">
        <v>86</v>
      </c>
      <c r="K98" s="13">
        <v>4.0000000000000002E-4</v>
      </c>
      <c r="L98" s="13">
        <v>0</v>
      </c>
      <c r="M98" s="13">
        <v>4.0000000000000002E-4</v>
      </c>
      <c r="N98" s="13">
        <v>4.0000000000000002E-4</v>
      </c>
      <c r="O98" s="13">
        <v>4.0000000000000002E-4</v>
      </c>
      <c r="P98" s="13">
        <v>1E-3</v>
      </c>
      <c r="Q98" s="13">
        <v>2.0000000000000001E-4</v>
      </c>
      <c r="R98" s="13" t="s">
        <v>326</v>
      </c>
      <c r="S98" s="15">
        <f t="shared" si="2"/>
        <v>0.8</v>
      </c>
      <c r="T98" s="12">
        <v>89</v>
      </c>
      <c r="U98" s="12" t="s">
        <v>69</v>
      </c>
      <c r="V98" s="28" t="s">
        <v>69</v>
      </c>
      <c r="W98" s="16" t="s">
        <v>70</v>
      </c>
      <c r="X98" s="13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8" t="s">
        <v>71</v>
      </c>
      <c r="AU98" s="18" t="s">
        <v>71</v>
      </c>
      <c r="AV98" s="18" t="s">
        <v>72</v>
      </c>
      <c r="AW98" s="18" t="s">
        <v>72</v>
      </c>
      <c r="AX98" s="17"/>
    </row>
    <row r="99" spans="1:50" ht="16" x14ac:dyDescent="0.2">
      <c r="A99" s="1"/>
      <c r="B99" s="19">
        <v>21991962</v>
      </c>
      <c r="C99" s="20" t="s">
        <v>339</v>
      </c>
      <c r="D99" s="21" t="s">
        <v>340</v>
      </c>
      <c r="E99" s="22">
        <v>47</v>
      </c>
      <c r="F99" s="22">
        <v>7638</v>
      </c>
      <c r="G99" s="23" t="s">
        <v>75</v>
      </c>
      <c r="H99" s="23">
        <v>15.64</v>
      </c>
      <c r="I99" s="24" t="s">
        <v>85</v>
      </c>
      <c r="J99" s="23" t="s">
        <v>86</v>
      </c>
      <c r="K99" s="23">
        <v>4.0000000000000002E-4</v>
      </c>
      <c r="L99" s="23">
        <v>0</v>
      </c>
      <c r="M99" s="23">
        <v>4.0000000000000002E-4</v>
      </c>
      <c r="N99" s="23">
        <v>4.0000000000000002E-4</v>
      </c>
      <c r="O99" s="23">
        <v>4.0000000000000002E-4</v>
      </c>
      <c r="P99" s="23">
        <v>1E-3</v>
      </c>
      <c r="Q99" s="23">
        <v>2.0000000000000001E-4</v>
      </c>
      <c r="R99" s="23" t="s">
        <v>326</v>
      </c>
      <c r="S99" s="25">
        <f t="shared" si="2"/>
        <v>0.8</v>
      </c>
      <c r="T99" s="22">
        <v>90</v>
      </c>
      <c r="U99" s="22" t="s">
        <v>69</v>
      </c>
      <c r="V99" s="26" t="s">
        <v>69</v>
      </c>
      <c r="W99" s="26" t="s">
        <v>69</v>
      </c>
      <c r="X99" s="23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8" t="s">
        <v>71</v>
      </c>
      <c r="AU99" s="18" t="s">
        <v>71</v>
      </c>
      <c r="AV99" s="18" t="s">
        <v>72</v>
      </c>
      <c r="AW99" s="18" t="s">
        <v>72</v>
      </c>
      <c r="AX99" s="17"/>
    </row>
    <row r="100" spans="1:50" ht="16" x14ac:dyDescent="0.2">
      <c r="A100" s="1"/>
      <c r="B100" s="9">
        <v>21990038</v>
      </c>
      <c r="C100" s="10" t="s">
        <v>341</v>
      </c>
      <c r="D100" s="11" t="s">
        <v>342</v>
      </c>
      <c r="E100" s="12">
        <v>105</v>
      </c>
      <c r="F100" s="12">
        <v>7566</v>
      </c>
      <c r="G100" s="13" t="s">
        <v>66</v>
      </c>
      <c r="H100" s="13">
        <v>15.53</v>
      </c>
      <c r="I100" s="14" t="s">
        <v>85</v>
      </c>
      <c r="J100" s="13" t="s">
        <v>86</v>
      </c>
      <c r="K100" s="13">
        <v>2.0000000000000001E-4</v>
      </c>
      <c r="L100" s="13">
        <v>0</v>
      </c>
      <c r="M100" s="13">
        <v>2.0999999999999999E-3</v>
      </c>
      <c r="N100" s="13">
        <v>2.0999999999999999E-3</v>
      </c>
      <c r="O100" s="13">
        <v>2.0000000000000001E-4</v>
      </c>
      <c r="P100" s="13">
        <v>2.3999999999999998E-3</v>
      </c>
      <c r="Q100" s="13">
        <v>1E-4</v>
      </c>
      <c r="R100" s="13" t="s">
        <v>343</v>
      </c>
      <c r="S100" s="15">
        <f t="shared" si="2"/>
        <v>0.95799999999999996</v>
      </c>
      <c r="T100" s="12">
        <v>91</v>
      </c>
      <c r="U100" s="12" t="s">
        <v>69</v>
      </c>
      <c r="V100" s="16" t="s">
        <v>70</v>
      </c>
      <c r="W100" s="28" t="s">
        <v>69</v>
      </c>
      <c r="X100" s="13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8" t="s">
        <v>71</v>
      </c>
      <c r="AU100" s="18" t="s">
        <v>71</v>
      </c>
      <c r="AV100" s="18" t="s">
        <v>72</v>
      </c>
      <c r="AW100" s="18" t="s">
        <v>72</v>
      </c>
      <c r="AX100" s="17"/>
    </row>
    <row r="101" spans="1:50" ht="16" x14ac:dyDescent="0.2">
      <c r="A101" s="1"/>
      <c r="B101" s="19">
        <v>21989220</v>
      </c>
      <c r="C101" s="20" t="s">
        <v>344</v>
      </c>
      <c r="D101" s="21" t="s">
        <v>345</v>
      </c>
      <c r="E101" s="22">
        <v>56</v>
      </c>
      <c r="F101" s="22">
        <v>7538</v>
      </c>
      <c r="G101" s="23" t="s">
        <v>75</v>
      </c>
      <c r="H101" s="23">
        <v>13.45</v>
      </c>
      <c r="I101" s="24" t="s">
        <v>85</v>
      </c>
      <c r="J101" s="23" t="s">
        <v>86</v>
      </c>
      <c r="K101" s="23">
        <v>5.0000000000000001E-4</v>
      </c>
      <c r="L101" s="23">
        <v>0</v>
      </c>
      <c r="M101" s="23">
        <v>2.9999999999999997E-4</v>
      </c>
      <c r="N101" s="23">
        <v>2.9999999999999997E-4</v>
      </c>
      <c r="O101" s="23">
        <v>5.0000000000000001E-4</v>
      </c>
      <c r="P101" s="23">
        <v>8.9999999999999998E-4</v>
      </c>
      <c r="Q101" s="23">
        <v>1E-4</v>
      </c>
      <c r="R101" s="23" t="s">
        <v>346</v>
      </c>
      <c r="S101" s="25">
        <f t="shared" si="2"/>
        <v>0.88900000000000001</v>
      </c>
      <c r="T101" s="22">
        <v>92</v>
      </c>
      <c r="U101" s="22" t="s">
        <v>69</v>
      </c>
      <c r="V101" s="26" t="s">
        <v>69</v>
      </c>
      <c r="W101" s="27" t="s">
        <v>70</v>
      </c>
      <c r="X101" s="23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8" t="s">
        <v>71</v>
      </c>
      <c r="AU101" s="18" t="s">
        <v>71</v>
      </c>
      <c r="AV101" s="18" t="s">
        <v>72</v>
      </c>
      <c r="AW101" s="18" t="s">
        <v>72</v>
      </c>
      <c r="AX101" s="17"/>
    </row>
    <row r="102" spans="1:50" ht="16" x14ac:dyDescent="0.2">
      <c r="A102" s="1"/>
      <c r="B102" s="9">
        <v>21995079</v>
      </c>
      <c r="C102" s="10" t="s">
        <v>347</v>
      </c>
      <c r="D102" s="11" t="s">
        <v>348</v>
      </c>
      <c r="E102" s="12">
        <v>68</v>
      </c>
      <c r="F102" s="12">
        <v>7680</v>
      </c>
      <c r="G102" s="13" t="s">
        <v>66</v>
      </c>
      <c r="H102" s="13">
        <v>15.2</v>
      </c>
      <c r="I102" s="14" t="s">
        <v>85</v>
      </c>
      <c r="J102" s="13" t="s">
        <v>86</v>
      </c>
      <c r="K102" s="13">
        <v>2.0000000000000001E-4</v>
      </c>
      <c r="L102" s="13">
        <v>0</v>
      </c>
      <c r="M102" s="13">
        <v>2.9999999999999997E-4</v>
      </c>
      <c r="N102" s="13">
        <v>2.9999999999999997E-4</v>
      </c>
      <c r="O102" s="13">
        <v>2.0000000000000001E-4</v>
      </c>
      <c r="P102" s="13">
        <v>5.9999999999999995E-4</v>
      </c>
      <c r="Q102" s="13">
        <v>1E-4</v>
      </c>
      <c r="R102" s="13" t="s">
        <v>289</v>
      </c>
      <c r="S102" s="15">
        <f t="shared" si="2"/>
        <v>0.83299999999999996</v>
      </c>
      <c r="T102" s="12">
        <v>92</v>
      </c>
      <c r="U102" s="12" t="s">
        <v>69</v>
      </c>
      <c r="V102" s="28" t="s">
        <v>69</v>
      </c>
      <c r="W102" s="28" t="s">
        <v>69</v>
      </c>
      <c r="X102" s="13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8" t="s">
        <v>71</v>
      </c>
      <c r="AU102" s="18" t="s">
        <v>71</v>
      </c>
      <c r="AV102" s="18" t="s">
        <v>72</v>
      </c>
      <c r="AW102" s="18" t="s">
        <v>72</v>
      </c>
      <c r="AX102" s="17"/>
    </row>
    <row r="103" spans="1:50" ht="16" x14ac:dyDescent="0.2">
      <c r="A103" s="1"/>
      <c r="B103" s="19">
        <v>21990464</v>
      </c>
      <c r="C103" s="20" t="s">
        <v>349</v>
      </c>
      <c r="D103" s="21" t="s">
        <v>350</v>
      </c>
      <c r="E103" s="22">
        <v>66</v>
      </c>
      <c r="F103" s="22">
        <v>7579</v>
      </c>
      <c r="G103" s="23" t="s">
        <v>75</v>
      </c>
      <c r="H103" s="23">
        <v>15.54</v>
      </c>
      <c r="I103" s="24" t="s">
        <v>85</v>
      </c>
      <c r="J103" s="23" t="s">
        <v>86</v>
      </c>
      <c r="K103" s="23">
        <v>1E-4</v>
      </c>
      <c r="L103" s="23">
        <v>0</v>
      </c>
      <c r="M103" s="23">
        <v>2.9999999999999997E-4</v>
      </c>
      <c r="N103" s="23">
        <v>2.9999999999999997E-4</v>
      </c>
      <c r="O103" s="23">
        <v>1E-4</v>
      </c>
      <c r="P103" s="23">
        <v>5.0000000000000001E-4</v>
      </c>
      <c r="Q103" s="23">
        <v>1E-4</v>
      </c>
      <c r="R103" s="23" t="s">
        <v>326</v>
      </c>
      <c r="S103" s="25">
        <f t="shared" si="2"/>
        <v>0.8</v>
      </c>
      <c r="T103" s="22">
        <v>94</v>
      </c>
      <c r="U103" s="22" t="s">
        <v>69</v>
      </c>
      <c r="V103" s="26" t="s">
        <v>69</v>
      </c>
      <c r="W103" s="27" t="s">
        <v>70</v>
      </c>
      <c r="X103" s="23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8" t="s">
        <v>71</v>
      </c>
      <c r="AU103" s="18" t="s">
        <v>71</v>
      </c>
      <c r="AV103" s="18" t="s">
        <v>72</v>
      </c>
      <c r="AW103" s="18" t="s">
        <v>72</v>
      </c>
      <c r="AX103" s="17"/>
    </row>
    <row r="104" spans="1:50" ht="16" x14ac:dyDescent="0.2">
      <c r="A104" s="1"/>
      <c r="B104" s="9">
        <v>21991826</v>
      </c>
      <c r="C104" s="10" t="s">
        <v>351</v>
      </c>
      <c r="D104" s="11" t="s">
        <v>352</v>
      </c>
      <c r="E104" s="12">
        <v>46</v>
      </c>
      <c r="F104" s="12">
        <v>7633</v>
      </c>
      <c r="G104" s="13" t="s">
        <v>66</v>
      </c>
      <c r="H104" s="13">
        <v>15.64</v>
      </c>
      <c r="I104" s="14" t="s">
        <v>85</v>
      </c>
      <c r="J104" s="13" t="s">
        <v>86</v>
      </c>
      <c r="K104" s="13">
        <v>2.9999999999999997E-4</v>
      </c>
      <c r="L104" s="13">
        <v>0</v>
      </c>
      <c r="M104" s="13">
        <v>0</v>
      </c>
      <c r="N104" s="13">
        <v>0</v>
      </c>
      <c r="O104" s="13">
        <v>2.9999999999999997E-4</v>
      </c>
      <c r="P104" s="13">
        <v>4.0000000000000002E-4</v>
      </c>
      <c r="Q104" s="13">
        <v>1E-4</v>
      </c>
      <c r="R104" s="13" t="s">
        <v>269</v>
      </c>
      <c r="S104" s="15">
        <f t="shared" si="2"/>
        <v>0.75</v>
      </c>
      <c r="T104" s="12">
        <v>95</v>
      </c>
      <c r="U104" s="12" t="s">
        <v>69</v>
      </c>
      <c r="V104" s="28" t="s">
        <v>69</v>
      </c>
      <c r="W104" s="16" t="s">
        <v>70</v>
      </c>
      <c r="X104" s="13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8" t="s">
        <v>71</v>
      </c>
      <c r="AU104" s="18" t="s">
        <v>71</v>
      </c>
      <c r="AV104" s="18" t="s">
        <v>72</v>
      </c>
      <c r="AW104" s="18" t="s">
        <v>72</v>
      </c>
      <c r="AX104" s="17"/>
    </row>
    <row r="105" spans="1:50" ht="16" x14ac:dyDescent="0.2">
      <c r="A105" s="1"/>
      <c r="B105" s="19">
        <v>21991794</v>
      </c>
      <c r="C105" s="20" t="s">
        <v>353</v>
      </c>
      <c r="D105" s="21" t="s">
        <v>354</v>
      </c>
      <c r="E105" s="22">
        <v>35</v>
      </c>
      <c r="F105" s="22">
        <v>7630</v>
      </c>
      <c r="G105" s="23" t="s">
        <v>66</v>
      </c>
      <c r="H105" s="23">
        <v>15.64</v>
      </c>
      <c r="I105" s="24" t="s">
        <v>85</v>
      </c>
      <c r="J105" s="23" t="s">
        <v>86</v>
      </c>
      <c r="K105" s="23">
        <v>2.0000000000000001E-4</v>
      </c>
      <c r="L105" s="23">
        <v>0</v>
      </c>
      <c r="M105" s="23">
        <v>2.9999999999999997E-4</v>
      </c>
      <c r="N105" s="23">
        <v>2.9999999999999997E-4</v>
      </c>
      <c r="O105" s="23">
        <v>2.0000000000000001E-4</v>
      </c>
      <c r="P105" s="23">
        <v>5.9999999999999995E-4</v>
      </c>
      <c r="Q105" s="23">
        <v>1E-4</v>
      </c>
      <c r="R105" s="23" t="s">
        <v>289</v>
      </c>
      <c r="S105" s="25">
        <f t="shared" si="2"/>
        <v>0.83299999999999996</v>
      </c>
      <c r="T105" s="22">
        <v>96</v>
      </c>
      <c r="U105" s="22" t="s">
        <v>69</v>
      </c>
      <c r="V105" s="26" t="s">
        <v>69</v>
      </c>
      <c r="W105" s="27" t="s">
        <v>70</v>
      </c>
      <c r="X105" s="23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8" t="s">
        <v>71</v>
      </c>
      <c r="AU105" s="18" t="s">
        <v>71</v>
      </c>
      <c r="AV105" s="18" t="s">
        <v>72</v>
      </c>
      <c r="AW105" s="18" t="s">
        <v>72</v>
      </c>
      <c r="AX105" s="17"/>
    </row>
    <row r="106" spans="1:50" ht="16" x14ac:dyDescent="0.2">
      <c r="A106" s="1"/>
      <c r="B106" s="9">
        <v>21995845</v>
      </c>
      <c r="C106" s="10" t="s">
        <v>355</v>
      </c>
      <c r="D106" s="11" t="s">
        <v>356</v>
      </c>
      <c r="E106" s="12">
        <v>64</v>
      </c>
      <c r="F106" s="12">
        <v>7707</v>
      </c>
      <c r="G106" s="13" t="s">
        <v>66</v>
      </c>
      <c r="H106" s="13">
        <v>15.21</v>
      </c>
      <c r="I106" s="14" t="s">
        <v>85</v>
      </c>
      <c r="J106" s="13" t="s">
        <v>86</v>
      </c>
      <c r="K106" s="13">
        <v>2.9999999999999997E-4</v>
      </c>
      <c r="L106" s="13">
        <v>0</v>
      </c>
      <c r="M106" s="13">
        <v>2.0000000000000001E-4</v>
      </c>
      <c r="N106" s="13">
        <v>2.0000000000000001E-4</v>
      </c>
      <c r="O106" s="13">
        <v>2.9999999999999997E-4</v>
      </c>
      <c r="P106" s="13">
        <v>5.9999999999999995E-4</v>
      </c>
      <c r="Q106" s="13">
        <v>1E-4</v>
      </c>
      <c r="R106" s="13" t="s">
        <v>289</v>
      </c>
      <c r="S106" s="15">
        <f t="shared" ref="S106:S137" si="3">1-R106</f>
        <v>0.83299999999999996</v>
      </c>
      <c r="T106" s="12">
        <v>97</v>
      </c>
      <c r="U106" s="12" t="s">
        <v>69</v>
      </c>
      <c r="V106" s="28" t="s">
        <v>69</v>
      </c>
      <c r="W106" s="16" t="s">
        <v>70</v>
      </c>
      <c r="X106" s="13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8" t="s">
        <v>71</v>
      </c>
      <c r="AU106" s="18" t="s">
        <v>71</v>
      </c>
      <c r="AV106" s="18" t="s">
        <v>72</v>
      </c>
      <c r="AW106" s="18" t="s">
        <v>72</v>
      </c>
      <c r="AX106" s="17"/>
    </row>
    <row r="107" spans="1:50" ht="16" x14ac:dyDescent="0.2">
      <c r="A107" s="1"/>
      <c r="B107" s="19">
        <v>21989946</v>
      </c>
      <c r="C107" s="20" t="s">
        <v>357</v>
      </c>
      <c r="D107" s="21" t="s">
        <v>358</v>
      </c>
      <c r="E107" s="22">
        <v>166</v>
      </c>
      <c r="F107" s="22">
        <v>7552</v>
      </c>
      <c r="G107" s="23" t="s">
        <v>75</v>
      </c>
      <c r="H107" s="23">
        <v>13.46</v>
      </c>
      <c r="I107" s="24" t="s">
        <v>85</v>
      </c>
      <c r="J107" s="23" t="s">
        <v>86</v>
      </c>
      <c r="K107" s="23">
        <v>1E-4</v>
      </c>
      <c r="L107" s="23">
        <v>0</v>
      </c>
      <c r="M107" s="23">
        <v>2.0000000000000001E-4</v>
      </c>
      <c r="N107" s="23">
        <v>2.0000000000000001E-4</v>
      </c>
      <c r="O107" s="23">
        <v>1E-4</v>
      </c>
      <c r="P107" s="23">
        <v>4.0000000000000002E-4</v>
      </c>
      <c r="Q107" s="23">
        <v>1E-4</v>
      </c>
      <c r="R107" s="23" t="s">
        <v>269</v>
      </c>
      <c r="S107" s="25">
        <f t="shared" si="3"/>
        <v>0.75</v>
      </c>
      <c r="T107" s="22">
        <v>98</v>
      </c>
      <c r="U107" s="22" t="s">
        <v>69</v>
      </c>
      <c r="V107" s="26" t="s">
        <v>69</v>
      </c>
      <c r="W107" s="27" t="s">
        <v>70</v>
      </c>
      <c r="X107" s="23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8" t="s">
        <v>71</v>
      </c>
      <c r="AU107" s="18" t="s">
        <v>71</v>
      </c>
      <c r="AV107" s="18" t="s">
        <v>72</v>
      </c>
      <c r="AW107" s="18" t="s">
        <v>72</v>
      </c>
      <c r="AX107" s="17"/>
    </row>
    <row r="108" spans="1:50" ht="16" x14ac:dyDescent="0.2">
      <c r="A108" s="1"/>
      <c r="B108" s="9">
        <v>21991425</v>
      </c>
      <c r="C108" s="10" t="s">
        <v>359</v>
      </c>
      <c r="D108" s="11" t="s">
        <v>360</v>
      </c>
      <c r="E108" s="12">
        <v>24</v>
      </c>
      <c r="F108" s="12">
        <v>7613</v>
      </c>
      <c r="G108" s="13" t="s">
        <v>75</v>
      </c>
      <c r="H108" s="13">
        <v>15.63</v>
      </c>
      <c r="I108" s="14" t="s">
        <v>85</v>
      </c>
      <c r="J108" s="13" t="s">
        <v>86</v>
      </c>
      <c r="K108" s="13">
        <v>1.1999999999999999E-3</v>
      </c>
      <c r="L108" s="13">
        <v>0</v>
      </c>
      <c r="M108" s="13">
        <v>1E-4</v>
      </c>
      <c r="N108" s="13">
        <v>1E-4</v>
      </c>
      <c r="O108" s="13">
        <v>1.1999999999999999E-3</v>
      </c>
      <c r="P108" s="13">
        <v>1.4E-3</v>
      </c>
      <c r="Q108" s="13">
        <v>1E-4</v>
      </c>
      <c r="R108" s="13" t="s">
        <v>361</v>
      </c>
      <c r="S108" s="15">
        <f t="shared" si="3"/>
        <v>0.92900000000000005</v>
      </c>
      <c r="T108" s="12">
        <v>98</v>
      </c>
      <c r="U108" s="12" t="s">
        <v>69</v>
      </c>
      <c r="V108" s="28" t="s">
        <v>69</v>
      </c>
      <c r="W108" s="16" t="s">
        <v>70</v>
      </c>
      <c r="X108" s="13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8" t="s">
        <v>71</v>
      </c>
      <c r="AU108" s="18" t="s">
        <v>71</v>
      </c>
      <c r="AV108" s="18" t="s">
        <v>72</v>
      </c>
      <c r="AW108" s="18" t="s">
        <v>72</v>
      </c>
      <c r="AX108" s="17"/>
    </row>
    <row r="109" spans="1:50" ht="16" x14ac:dyDescent="0.2">
      <c r="A109" s="1"/>
      <c r="B109" s="19">
        <v>21991703</v>
      </c>
      <c r="C109" s="20" t="s">
        <v>362</v>
      </c>
      <c r="D109" s="21" t="s">
        <v>363</v>
      </c>
      <c r="E109" s="22">
        <v>62</v>
      </c>
      <c r="F109" s="22">
        <v>7627</v>
      </c>
      <c r="G109" s="23" t="s">
        <v>66</v>
      </c>
      <c r="H109" s="23">
        <v>15.64</v>
      </c>
      <c r="I109" s="24" t="s">
        <v>364</v>
      </c>
      <c r="J109" s="23"/>
      <c r="K109" s="23">
        <v>5.0000000000000001E-4</v>
      </c>
      <c r="L109" s="23">
        <v>2.0000000000000001E-4</v>
      </c>
      <c r="M109" s="23">
        <v>0</v>
      </c>
      <c r="N109" s="23">
        <v>2.0000000000000001E-4</v>
      </c>
      <c r="O109" s="23">
        <v>8.0000000000000004E-4</v>
      </c>
      <c r="P109" s="23">
        <v>8.0000000000000004E-4</v>
      </c>
      <c r="Q109" s="23">
        <v>1E-4</v>
      </c>
      <c r="R109" s="23" t="s">
        <v>320</v>
      </c>
      <c r="S109" s="25">
        <f t="shared" si="3"/>
        <v>0.875</v>
      </c>
      <c r="T109" s="22">
        <v>100</v>
      </c>
      <c r="U109" s="22" t="s">
        <v>69</v>
      </c>
      <c r="V109" s="26" t="s">
        <v>69</v>
      </c>
      <c r="W109" s="27" t="s">
        <v>365</v>
      </c>
      <c r="X109" s="23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8" t="s">
        <v>71</v>
      </c>
      <c r="AU109" s="18" t="s">
        <v>71</v>
      </c>
      <c r="AV109" s="18" t="s">
        <v>72</v>
      </c>
      <c r="AW109" s="18" t="s">
        <v>72</v>
      </c>
      <c r="AX109" s="17"/>
    </row>
    <row r="110" spans="1:50" ht="16" x14ac:dyDescent="0.2">
      <c r="A110" s="1"/>
      <c r="B110" s="9">
        <v>21990450</v>
      </c>
      <c r="C110" s="10" t="s">
        <v>366</v>
      </c>
      <c r="D110" s="11" t="s">
        <v>367</v>
      </c>
      <c r="E110" s="12">
        <v>48</v>
      </c>
      <c r="F110" s="12">
        <v>7577</v>
      </c>
      <c r="G110" s="13" t="s">
        <v>195</v>
      </c>
      <c r="H110" s="13">
        <v>15.54</v>
      </c>
      <c r="I110" s="14" t="s">
        <v>364</v>
      </c>
      <c r="J110" s="13"/>
      <c r="K110" s="13">
        <v>1E-4</v>
      </c>
      <c r="L110" s="13">
        <v>5.0000000000000001E-4</v>
      </c>
      <c r="M110" s="13">
        <v>0</v>
      </c>
      <c r="N110" s="13">
        <v>5.0000000000000001E-4</v>
      </c>
      <c r="O110" s="13">
        <v>5.9999999999999995E-4</v>
      </c>
      <c r="P110" s="13">
        <v>6.9999999999999999E-4</v>
      </c>
      <c r="Q110" s="13">
        <v>1E-4</v>
      </c>
      <c r="R110" s="13" t="s">
        <v>368</v>
      </c>
      <c r="S110" s="15">
        <f t="shared" si="3"/>
        <v>0.85699999999999998</v>
      </c>
      <c r="T110" s="12">
        <v>101</v>
      </c>
      <c r="U110" s="12" t="s">
        <v>69</v>
      </c>
      <c r="V110" s="28" t="s">
        <v>69</v>
      </c>
      <c r="W110" s="16" t="s">
        <v>369</v>
      </c>
      <c r="X110" s="13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8" t="s">
        <v>71</v>
      </c>
      <c r="AU110" s="18" t="s">
        <v>71</v>
      </c>
      <c r="AV110" s="18" t="s">
        <v>72</v>
      </c>
      <c r="AW110" s="18" t="s">
        <v>72</v>
      </c>
      <c r="AX110" s="17"/>
    </row>
    <row r="111" spans="1:50" ht="16" x14ac:dyDescent="0.2">
      <c r="A111" s="1"/>
      <c r="B111" s="19">
        <v>21989398</v>
      </c>
      <c r="C111" s="20" t="s">
        <v>370</v>
      </c>
      <c r="D111" s="21" t="s">
        <v>371</v>
      </c>
      <c r="E111" s="22">
        <v>105</v>
      </c>
      <c r="F111" s="22">
        <v>7544</v>
      </c>
      <c r="G111" s="23" t="s">
        <v>75</v>
      </c>
      <c r="H111" s="23">
        <v>13.46</v>
      </c>
      <c r="I111" s="24" t="s">
        <v>113</v>
      </c>
      <c r="J111" s="23" t="s">
        <v>114</v>
      </c>
      <c r="K111" s="23">
        <v>1.5E-3</v>
      </c>
      <c r="L111" s="23">
        <v>0</v>
      </c>
      <c r="M111" s="23">
        <v>1E-4</v>
      </c>
      <c r="N111" s="23">
        <v>1E-4</v>
      </c>
      <c r="O111" s="23">
        <v>1.5E-3</v>
      </c>
      <c r="P111" s="23">
        <v>1.6999999999999999E-3</v>
      </c>
      <c r="Q111" s="23">
        <v>1E-4</v>
      </c>
      <c r="R111" s="23" t="s">
        <v>372</v>
      </c>
      <c r="S111" s="25">
        <f t="shared" si="3"/>
        <v>0.94100000000000006</v>
      </c>
      <c r="T111" s="22">
        <v>102</v>
      </c>
      <c r="U111" s="22" t="s">
        <v>69</v>
      </c>
      <c r="V111" s="26" t="s">
        <v>69</v>
      </c>
      <c r="W111" s="27" t="s">
        <v>70</v>
      </c>
      <c r="X111" s="23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8" t="s">
        <v>71</v>
      </c>
      <c r="AU111" s="18" t="s">
        <v>71</v>
      </c>
      <c r="AV111" s="18" t="s">
        <v>72</v>
      </c>
      <c r="AW111" s="18" t="s">
        <v>72</v>
      </c>
      <c r="AX111" s="17"/>
    </row>
    <row r="112" spans="1:50" ht="16" x14ac:dyDescent="0.2">
      <c r="A112" s="1"/>
      <c r="B112" s="9">
        <v>21989407</v>
      </c>
      <c r="C112" s="10" t="s">
        <v>373</v>
      </c>
      <c r="D112" s="11" t="s">
        <v>374</v>
      </c>
      <c r="E112" s="12">
        <v>229</v>
      </c>
      <c r="F112" s="12">
        <v>7545</v>
      </c>
      <c r="G112" s="13" t="s">
        <v>66</v>
      </c>
      <c r="H112" s="13">
        <v>13.46</v>
      </c>
      <c r="I112" s="14" t="s">
        <v>130</v>
      </c>
      <c r="J112" s="13" t="s">
        <v>131</v>
      </c>
      <c r="K112" s="13">
        <v>1.6999999999999999E-3</v>
      </c>
      <c r="L112" s="13">
        <v>0</v>
      </c>
      <c r="M112" s="13">
        <v>1E-4</v>
      </c>
      <c r="N112" s="13">
        <v>1E-4</v>
      </c>
      <c r="O112" s="13">
        <v>1.6999999999999999E-3</v>
      </c>
      <c r="P112" s="13">
        <v>1.9E-3</v>
      </c>
      <c r="Q112" s="13">
        <v>1E-4</v>
      </c>
      <c r="R112" s="13" t="s">
        <v>375</v>
      </c>
      <c r="S112" s="15">
        <f t="shared" si="3"/>
        <v>0.94699999999999995</v>
      </c>
      <c r="T112" s="12">
        <v>103</v>
      </c>
      <c r="U112" s="12" t="s">
        <v>69</v>
      </c>
      <c r="V112" s="28" t="s">
        <v>69</v>
      </c>
      <c r="W112" s="16" t="s">
        <v>70</v>
      </c>
      <c r="X112" s="13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8" t="s">
        <v>71</v>
      </c>
      <c r="AU112" s="18" t="s">
        <v>71</v>
      </c>
      <c r="AV112" s="18" t="s">
        <v>72</v>
      </c>
      <c r="AW112" s="18" t="s">
        <v>72</v>
      </c>
      <c r="AX112" s="17"/>
    </row>
    <row r="113" spans="1:50" ht="16" x14ac:dyDescent="0.2">
      <c r="A113" s="1"/>
      <c r="B113" s="19">
        <v>21991738</v>
      </c>
      <c r="C113" s="20" t="s">
        <v>376</v>
      </c>
      <c r="D113" s="21" t="s">
        <v>377</v>
      </c>
      <c r="E113" s="22">
        <v>63</v>
      </c>
      <c r="F113" s="22">
        <v>7628</v>
      </c>
      <c r="G113" s="23" t="s">
        <v>66</v>
      </c>
      <c r="H113" s="23">
        <v>15.64</v>
      </c>
      <c r="I113" s="24" t="s">
        <v>85</v>
      </c>
      <c r="J113" s="23" t="s">
        <v>86</v>
      </c>
      <c r="K113" s="23">
        <v>5.0000000000000001E-4</v>
      </c>
      <c r="L113" s="23">
        <v>0</v>
      </c>
      <c r="M113" s="23">
        <v>1E-4</v>
      </c>
      <c r="N113" s="23">
        <v>1E-4</v>
      </c>
      <c r="O113" s="23">
        <v>5.0000000000000001E-4</v>
      </c>
      <c r="P113" s="23">
        <v>6.9999999999999999E-4</v>
      </c>
      <c r="Q113" s="23">
        <v>1E-4</v>
      </c>
      <c r="R113" s="23" t="s">
        <v>368</v>
      </c>
      <c r="S113" s="25">
        <f t="shared" si="3"/>
        <v>0.85699999999999998</v>
      </c>
      <c r="T113" s="22">
        <v>104</v>
      </c>
      <c r="U113" s="22" t="s">
        <v>69</v>
      </c>
      <c r="V113" s="26" t="s">
        <v>69</v>
      </c>
      <c r="W113" s="27" t="s">
        <v>378</v>
      </c>
      <c r="X113" s="23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8" t="s">
        <v>71</v>
      </c>
      <c r="AU113" s="18" t="s">
        <v>71</v>
      </c>
      <c r="AV113" s="18" t="s">
        <v>72</v>
      </c>
      <c r="AW113" s="18" t="s">
        <v>72</v>
      </c>
      <c r="AX113" s="17"/>
    </row>
    <row r="114" spans="1:50" ht="16" x14ac:dyDescent="0.2">
      <c r="A114" s="1"/>
      <c r="B114" s="9">
        <v>21995319</v>
      </c>
      <c r="C114" s="10" t="s">
        <v>379</v>
      </c>
      <c r="D114" s="11" t="s">
        <v>380</v>
      </c>
      <c r="E114" s="12">
        <v>127</v>
      </c>
      <c r="F114" s="12">
        <v>7690</v>
      </c>
      <c r="G114" s="13" t="s">
        <v>66</v>
      </c>
      <c r="H114" s="13">
        <v>15.2</v>
      </c>
      <c r="I114" s="14" t="s">
        <v>85</v>
      </c>
      <c r="J114" s="13" t="s">
        <v>86</v>
      </c>
      <c r="K114" s="13">
        <v>2.9999999999999997E-4</v>
      </c>
      <c r="L114" s="13">
        <v>0</v>
      </c>
      <c r="M114" s="13">
        <v>2.0000000000000001E-4</v>
      </c>
      <c r="N114" s="13">
        <v>2.0000000000000001E-4</v>
      </c>
      <c r="O114" s="13">
        <v>2.9999999999999997E-4</v>
      </c>
      <c r="P114" s="13">
        <v>5.9999999999999995E-4</v>
      </c>
      <c r="Q114" s="13">
        <v>1E-4</v>
      </c>
      <c r="R114" s="13" t="s">
        <v>289</v>
      </c>
      <c r="S114" s="15">
        <f t="shared" si="3"/>
        <v>0.83299999999999996</v>
      </c>
      <c r="T114" s="12">
        <v>105</v>
      </c>
      <c r="U114" s="12" t="s">
        <v>69</v>
      </c>
      <c r="V114" s="28" t="s">
        <v>69</v>
      </c>
      <c r="W114" s="16" t="s">
        <v>70</v>
      </c>
      <c r="X114" s="13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8" t="s">
        <v>71</v>
      </c>
      <c r="AU114" s="18" t="s">
        <v>71</v>
      </c>
      <c r="AV114" s="18" t="s">
        <v>72</v>
      </c>
      <c r="AW114" s="18" t="s">
        <v>72</v>
      </c>
      <c r="AX114" s="17"/>
    </row>
    <row r="115" spans="1:50" ht="16" x14ac:dyDescent="0.2">
      <c r="A115" s="1"/>
      <c r="B115" s="19">
        <v>21996100</v>
      </c>
      <c r="C115" s="20" t="s">
        <v>381</v>
      </c>
      <c r="D115" s="21" t="s">
        <v>382</v>
      </c>
      <c r="E115" s="22">
        <v>94</v>
      </c>
      <c r="F115" s="22">
        <v>7715</v>
      </c>
      <c r="G115" s="23" t="s">
        <v>66</v>
      </c>
      <c r="H115" s="23">
        <v>15.21</v>
      </c>
      <c r="I115" s="24" t="s">
        <v>383</v>
      </c>
      <c r="J115" s="23"/>
      <c r="K115" s="23">
        <v>2.9999999999999997E-4</v>
      </c>
      <c r="L115" s="23">
        <v>0</v>
      </c>
      <c r="M115" s="23">
        <v>1E-4</v>
      </c>
      <c r="N115" s="23">
        <v>1E-4</v>
      </c>
      <c r="O115" s="23">
        <v>2.9999999999999997E-4</v>
      </c>
      <c r="P115" s="23">
        <v>5.0000000000000001E-4</v>
      </c>
      <c r="Q115" s="23">
        <v>1E-4</v>
      </c>
      <c r="R115" s="23" t="s">
        <v>326</v>
      </c>
      <c r="S115" s="25">
        <f t="shared" si="3"/>
        <v>0.8</v>
      </c>
      <c r="T115" s="22">
        <v>106</v>
      </c>
      <c r="U115" s="22" t="s">
        <v>69</v>
      </c>
      <c r="V115" s="27" t="s">
        <v>70</v>
      </c>
      <c r="W115" s="27" t="s">
        <v>70</v>
      </c>
      <c r="X115" s="23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8" t="s">
        <v>71</v>
      </c>
      <c r="AU115" s="18" t="s">
        <v>71</v>
      </c>
      <c r="AV115" s="18" t="s">
        <v>72</v>
      </c>
      <c r="AW115" s="18" t="s">
        <v>72</v>
      </c>
      <c r="AX115" s="17"/>
    </row>
    <row r="116" spans="1:50" ht="16" x14ac:dyDescent="0.2">
      <c r="A116" s="1"/>
      <c r="B116" s="9">
        <v>21991658</v>
      </c>
      <c r="C116" s="10" t="s">
        <v>384</v>
      </c>
      <c r="D116" s="11" t="s">
        <v>385</v>
      </c>
      <c r="E116" s="12">
        <v>34</v>
      </c>
      <c r="F116" s="12">
        <v>7625</v>
      </c>
      <c r="G116" s="13" t="s">
        <v>75</v>
      </c>
      <c r="H116" s="13">
        <v>15.64</v>
      </c>
      <c r="I116" s="14" t="s">
        <v>85</v>
      </c>
      <c r="J116" s="13" t="s">
        <v>86</v>
      </c>
      <c r="K116" s="13">
        <v>4.0000000000000002E-4</v>
      </c>
      <c r="L116" s="13">
        <v>0</v>
      </c>
      <c r="M116" s="13">
        <v>2.0000000000000001E-4</v>
      </c>
      <c r="N116" s="13">
        <v>2.0000000000000001E-4</v>
      </c>
      <c r="O116" s="13">
        <v>4.0000000000000002E-4</v>
      </c>
      <c r="P116" s="13">
        <v>6.9999999999999999E-4</v>
      </c>
      <c r="Q116" s="13">
        <v>1E-4</v>
      </c>
      <c r="R116" s="13" t="s">
        <v>368</v>
      </c>
      <c r="S116" s="15">
        <f t="shared" si="3"/>
        <v>0.85699999999999998</v>
      </c>
      <c r="T116" s="12">
        <v>107</v>
      </c>
      <c r="U116" s="12" t="s">
        <v>69</v>
      </c>
      <c r="V116" s="28" t="s">
        <v>69</v>
      </c>
      <c r="W116" s="16" t="s">
        <v>70</v>
      </c>
      <c r="X116" s="13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8" t="s">
        <v>71</v>
      </c>
      <c r="AU116" s="18" t="s">
        <v>71</v>
      </c>
      <c r="AV116" s="18" t="s">
        <v>72</v>
      </c>
      <c r="AW116" s="18" t="s">
        <v>72</v>
      </c>
      <c r="AX116" s="17"/>
    </row>
    <row r="117" spans="1:50" ht="16" x14ac:dyDescent="0.2">
      <c r="A117" s="1"/>
      <c r="B117" s="19">
        <v>21995218</v>
      </c>
      <c r="C117" s="20" t="s">
        <v>386</v>
      </c>
      <c r="D117" s="21" t="s">
        <v>387</v>
      </c>
      <c r="E117" s="22">
        <v>34</v>
      </c>
      <c r="F117" s="22">
        <v>7687</v>
      </c>
      <c r="G117" s="23" t="s">
        <v>66</v>
      </c>
      <c r="H117" s="23">
        <v>15.2</v>
      </c>
      <c r="I117" s="24" t="s">
        <v>85</v>
      </c>
      <c r="J117" s="23" t="s">
        <v>86</v>
      </c>
      <c r="K117" s="23">
        <v>2.0000000000000001E-4</v>
      </c>
      <c r="L117" s="23">
        <v>0</v>
      </c>
      <c r="M117" s="23">
        <v>1.4E-3</v>
      </c>
      <c r="N117" s="23">
        <v>1.4E-3</v>
      </c>
      <c r="O117" s="23">
        <v>2.0000000000000001E-4</v>
      </c>
      <c r="P117" s="23">
        <v>1.6999999999999999E-3</v>
      </c>
      <c r="Q117" s="23">
        <v>1E-4</v>
      </c>
      <c r="R117" s="23" t="s">
        <v>372</v>
      </c>
      <c r="S117" s="25">
        <f t="shared" si="3"/>
        <v>0.94100000000000006</v>
      </c>
      <c r="T117" s="22">
        <v>107</v>
      </c>
      <c r="U117" s="22" t="s">
        <v>69</v>
      </c>
      <c r="V117" s="26" t="s">
        <v>69</v>
      </c>
      <c r="W117" s="27" t="s">
        <v>70</v>
      </c>
      <c r="X117" s="23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8" t="s">
        <v>71</v>
      </c>
      <c r="AU117" s="18" t="s">
        <v>71</v>
      </c>
      <c r="AV117" s="18" t="s">
        <v>72</v>
      </c>
      <c r="AW117" s="18" t="s">
        <v>72</v>
      </c>
      <c r="AX117" s="17"/>
    </row>
    <row r="118" spans="1:50" ht="16" x14ac:dyDescent="0.2">
      <c r="A118" s="1"/>
      <c r="B118" s="9">
        <v>21994274</v>
      </c>
      <c r="C118" s="10" t="s">
        <v>388</v>
      </c>
      <c r="D118" s="11" t="s">
        <v>389</v>
      </c>
      <c r="E118" s="12">
        <v>46</v>
      </c>
      <c r="F118" s="12">
        <v>7673</v>
      </c>
      <c r="G118" s="13" t="s">
        <v>75</v>
      </c>
      <c r="H118" s="13">
        <v>15.2</v>
      </c>
      <c r="I118" s="14" t="s">
        <v>85</v>
      </c>
      <c r="J118" s="13" t="s">
        <v>86</v>
      </c>
      <c r="K118" s="13">
        <v>4.0000000000000002E-4</v>
      </c>
      <c r="L118" s="13">
        <v>0</v>
      </c>
      <c r="M118" s="13">
        <v>2.0000000000000001E-4</v>
      </c>
      <c r="N118" s="13">
        <v>2.0000000000000001E-4</v>
      </c>
      <c r="O118" s="13">
        <v>4.0000000000000002E-4</v>
      </c>
      <c r="P118" s="13">
        <v>6.9999999999999999E-4</v>
      </c>
      <c r="Q118" s="13">
        <v>1E-4</v>
      </c>
      <c r="R118" s="13" t="s">
        <v>368</v>
      </c>
      <c r="S118" s="15">
        <f t="shared" si="3"/>
        <v>0.85699999999999998</v>
      </c>
      <c r="T118" s="12">
        <v>109</v>
      </c>
      <c r="U118" s="12" t="s">
        <v>69</v>
      </c>
      <c r="V118" s="28" t="s">
        <v>69</v>
      </c>
      <c r="W118" s="16" t="s">
        <v>70</v>
      </c>
      <c r="X118" s="13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8" t="s">
        <v>71</v>
      </c>
      <c r="AU118" s="18" t="s">
        <v>71</v>
      </c>
      <c r="AV118" s="18" t="s">
        <v>72</v>
      </c>
      <c r="AW118" s="18" t="s">
        <v>72</v>
      </c>
      <c r="AX118" s="17"/>
    </row>
    <row r="119" spans="1:50" ht="16" x14ac:dyDescent="0.2">
      <c r="A119" s="1"/>
      <c r="B119" s="19">
        <v>21995970</v>
      </c>
      <c r="C119" s="20" t="s">
        <v>390</v>
      </c>
      <c r="D119" s="21" t="s">
        <v>391</v>
      </c>
      <c r="E119" s="22">
        <v>20</v>
      </c>
      <c r="F119" s="22">
        <v>7712</v>
      </c>
      <c r="G119" s="23" t="s">
        <v>75</v>
      </c>
      <c r="H119" s="23">
        <v>15.21</v>
      </c>
      <c r="I119" s="24" t="s">
        <v>85</v>
      </c>
      <c r="J119" s="23" t="s">
        <v>86</v>
      </c>
      <c r="K119" s="23">
        <v>1.4E-3</v>
      </c>
      <c r="L119" s="23">
        <v>0</v>
      </c>
      <c r="M119" s="23">
        <v>0</v>
      </c>
      <c r="N119" s="23">
        <v>0</v>
      </c>
      <c r="O119" s="23">
        <v>1.4E-3</v>
      </c>
      <c r="P119" s="23">
        <v>1.5E-3</v>
      </c>
      <c r="Q119" s="23">
        <v>1E-4</v>
      </c>
      <c r="R119" s="23" t="s">
        <v>392</v>
      </c>
      <c r="S119" s="25">
        <f t="shared" si="3"/>
        <v>0.93300000000000005</v>
      </c>
      <c r="T119" s="22">
        <v>110</v>
      </c>
      <c r="U119" s="22" t="s">
        <v>69</v>
      </c>
      <c r="V119" s="26" t="s">
        <v>69</v>
      </c>
      <c r="W119" s="27" t="s">
        <v>70</v>
      </c>
      <c r="X119" s="23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8" t="s">
        <v>71</v>
      </c>
      <c r="AU119" s="18" t="s">
        <v>71</v>
      </c>
      <c r="AV119" s="18" t="s">
        <v>72</v>
      </c>
      <c r="AW119" s="18" t="s">
        <v>72</v>
      </c>
      <c r="AX119" s="17"/>
    </row>
    <row r="120" spans="1:50" ht="16" x14ac:dyDescent="0.2">
      <c r="A120" s="1"/>
      <c r="B120" s="9">
        <v>21990700</v>
      </c>
      <c r="C120" s="10" t="s">
        <v>393</v>
      </c>
      <c r="D120" s="11" t="s">
        <v>394</v>
      </c>
      <c r="E120" s="12">
        <v>24</v>
      </c>
      <c r="F120" s="12">
        <v>7584</v>
      </c>
      <c r="G120" s="13" t="s">
        <v>66</v>
      </c>
      <c r="H120" s="13">
        <v>15.55</v>
      </c>
      <c r="I120" s="14" t="s">
        <v>85</v>
      </c>
      <c r="J120" s="13" t="s">
        <v>86</v>
      </c>
      <c r="K120" s="13">
        <v>2.0000000000000001E-4</v>
      </c>
      <c r="L120" s="13">
        <v>0</v>
      </c>
      <c r="M120" s="13">
        <v>1.1000000000000001E-3</v>
      </c>
      <c r="N120" s="13">
        <v>1.1000000000000001E-3</v>
      </c>
      <c r="O120" s="13">
        <v>2.0000000000000001E-4</v>
      </c>
      <c r="P120" s="13">
        <v>1.4E-3</v>
      </c>
      <c r="Q120" s="13">
        <v>1E-4</v>
      </c>
      <c r="R120" s="13" t="s">
        <v>361</v>
      </c>
      <c r="S120" s="15">
        <f t="shared" si="3"/>
        <v>0.92900000000000005</v>
      </c>
      <c r="T120" s="12">
        <v>111</v>
      </c>
      <c r="U120" s="12" t="s">
        <v>69</v>
      </c>
      <c r="V120" s="28" t="s">
        <v>69</v>
      </c>
      <c r="W120" s="16" t="s">
        <v>70</v>
      </c>
      <c r="X120" s="13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8" t="s">
        <v>71</v>
      </c>
      <c r="AU120" s="18" t="s">
        <v>71</v>
      </c>
      <c r="AV120" s="18" t="s">
        <v>72</v>
      </c>
      <c r="AW120" s="18" t="s">
        <v>72</v>
      </c>
      <c r="AX120" s="17"/>
    </row>
    <row r="121" spans="1:50" ht="16" x14ac:dyDescent="0.2">
      <c r="A121" s="1"/>
      <c r="B121" s="19">
        <v>21995312</v>
      </c>
      <c r="C121" s="20" t="s">
        <v>395</v>
      </c>
      <c r="D121" s="21" t="s">
        <v>396</v>
      </c>
      <c r="E121" s="22">
        <v>14</v>
      </c>
      <c r="F121" s="22">
        <v>7689</v>
      </c>
      <c r="G121" s="23" t="s">
        <v>66</v>
      </c>
      <c r="H121" s="23">
        <v>15.2</v>
      </c>
      <c r="I121" s="24" t="s">
        <v>85</v>
      </c>
      <c r="J121" s="23" t="s">
        <v>86</v>
      </c>
      <c r="K121" s="23">
        <v>2.0000000000000001E-4</v>
      </c>
      <c r="L121" s="23">
        <v>0</v>
      </c>
      <c r="M121" s="23">
        <v>3.0999999999999999E-3</v>
      </c>
      <c r="N121" s="23">
        <v>3.0999999999999999E-3</v>
      </c>
      <c r="O121" s="23">
        <v>2.0000000000000001E-4</v>
      </c>
      <c r="P121" s="23">
        <v>3.3999999999999998E-3</v>
      </c>
      <c r="Q121" s="23">
        <v>1E-4</v>
      </c>
      <c r="R121" s="23" t="s">
        <v>397</v>
      </c>
      <c r="S121" s="25">
        <f t="shared" si="3"/>
        <v>0.97099999999999997</v>
      </c>
      <c r="T121" s="22">
        <v>111</v>
      </c>
      <c r="U121" s="22" t="s">
        <v>69</v>
      </c>
      <c r="V121" s="26" t="s">
        <v>69</v>
      </c>
      <c r="W121" s="27" t="s">
        <v>70</v>
      </c>
      <c r="X121" s="23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8" t="s">
        <v>71</v>
      </c>
      <c r="AU121" s="18" t="s">
        <v>71</v>
      </c>
      <c r="AV121" s="18" t="s">
        <v>72</v>
      </c>
      <c r="AW121" s="18" t="s">
        <v>72</v>
      </c>
      <c r="AX121" s="17"/>
    </row>
    <row r="122" spans="1:50" ht="16" x14ac:dyDescent="0.2">
      <c r="A122" s="1"/>
      <c r="B122" s="9">
        <v>21996000</v>
      </c>
      <c r="C122" s="10" t="s">
        <v>398</v>
      </c>
      <c r="D122" s="11" t="s">
        <v>399</v>
      </c>
      <c r="E122" s="12">
        <v>3</v>
      </c>
      <c r="F122" s="12">
        <v>7713</v>
      </c>
      <c r="G122" s="13" t="s">
        <v>66</v>
      </c>
      <c r="H122" s="13">
        <v>15.21</v>
      </c>
      <c r="I122" s="14" t="s">
        <v>85</v>
      </c>
      <c r="J122" s="13" t="s">
        <v>86</v>
      </c>
      <c r="K122" s="13">
        <v>5.0000000000000001E-4</v>
      </c>
      <c r="L122" s="13">
        <v>0</v>
      </c>
      <c r="M122" s="13">
        <v>8.9999999999999998E-4</v>
      </c>
      <c r="N122" s="13">
        <v>8.9999999999999998E-4</v>
      </c>
      <c r="O122" s="13">
        <v>5.0000000000000001E-4</v>
      </c>
      <c r="P122" s="13">
        <v>1.5E-3</v>
      </c>
      <c r="Q122" s="13">
        <v>1E-4</v>
      </c>
      <c r="R122" s="13" t="s">
        <v>392</v>
      </c>
      <c r="S122" s="15">
        <f t="shared" si="3"/>
        <v>0.93300000000000005</v>
      </c>
      <c r="T122" s="12">
        <v>113</v>
      </c>
      <c r="U122" s="12" t="s">
        <v>69</v>
      </c>
      <c r="V122" s="28" t="s">
        <v>69</v>
      </c>
      <c r="W122" s="16" t="s">
        <v>70</v>
      </c>
      <c r="X122" s="13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8" t="s">
        <v>71</v>
      </c>
      <c r="AU122" s="18" t="s">
        <v>71</v>
      </c>
      <c r="AV122" s="18" t="s">
        <v>72</v>
      </c>
      <c r="AW122" s="18" t="s">
        <v>72</v>
      </c>
      <c r="AX122" s="17"/>
    </row>
    <row r="123" spans="1:50" ht="16" x14ac:dyDescent="0.2">
      <c r="A123" s="1"/>
      <c r="B123" s="19">
        <v>21993693</v>
      </c>
      <c r="C123" s="20" t="s">
        <v>400</v>
      </c>
      <c r="D123" s="21" t="s">
        <v>401</v>
      </c>
      <c r="E123" s="22">
        <v>59</v>
      </c>
      <c r="F123" s="22">
        <v>7663</v>
      </c>
      <c r="G123" s="23" t="s">
        <v>75</v>
      </c>
      <c r="H123" s="23">
        <v>15.7</v>
      </c>
      <c r="I123" s="24" t="s">
        <v>85</v>
      </c>
      <c r="J123" s="23" t="s">
        <v>86</v>
      </c>
      <c r="K123" s="23">
        <v>2.0000000000000001E-4</v>
      </c>
      <c r="L123" s="23">
        <v>0</v>
      </c>
      <c r="M123" s="23">
        <v>0</v>
      </c>
      <c r="N123" s="23">
        <v>0</v>
      </c>
      <c r="O123" s="23">
        <v>2.0000000000000001E-4</v>
      </c>
      <c r="P123" s="23">
        <v>2.9999999999999997E-4</v>
      </c>
      <c r="Q123" s="23">
        <v>1E-4</v>
      </c>
      <c r="R123" s="23" t="s">
        <v>266</v>
      </c>
      <c r="S123" s="25">
        <f t="shared" si="3"/>
        <v>0.66700000000000004</v>
      </c>
      <c r="T123" s="22">
        <v>113</v>
      </c>
      <c r="U123" s="22" t="s">
        <v>69</v>
      </c>
      <c r="V123" s="26" t="s">
        <v>69</v>
      </c>
      <c r="W123" s="27" t="s">
        <v>70</v>
      </c>
      <c r="X123" s="23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8" t="s">
        <v>71</v>
      </c>
      <c r="AU123" s="18" t="s">
        <v>71</v>
      </c>
      <c r="AV123" s="18" t="s">
        <v>72</v>
      </c>
      <c r="AW123" s="18" t="s">
        <v>72</v>
      </c>
      <c r="AX123" s="17"/>
    </row>
    <row r="124" spans="1:50" ht="16" x14ac:dyDescent="0.2">
      <c r="A124" s="1"/>
      <c r="B124" s="9">
        <v>21995835</v>
      </c>
      <c r="C124" s="10" t="s">
        <v>402</v>
      </c>
      <c r="D124" s="11" t="s">
        <v>403</v>
      </c>
      <c r="E124" s="12">
        <v>196</v>
      </c>
      <c r="F124" s="12">
        <v>7706</v>
      </c>
      <c r="G124" s="13" t="s">
        <v>75</v>
      </c>
      <c r="H124" s="13">
        <v>15.21</v>
      </c>
      <c r="I124" s="14" t="s">
        <v>85</v>
      </c>
      <c r="J124" s="13" t="s">
        <v>86</v>
      </c>
      <c r="K124" s="13">
        <v>2.9999999999999997E-4</v>
      </c>
      <c r="L124" s="13">
        <v>0</v>
      </c>
      <c r="M124" s="13">
        <v>1E-4</v>
      </c>
      <c r="N124" s="13">
        <v>1E-4</v>
      </c>
      <c r="O124" s="13">
        <v>2.9999999999999997E-4</v>
      </c>
      <c r="P124" s="13">
        <v>5.0000000000000001E-4</v>
      </c>
      <c r="Q124" s="13">
        <v>1E-4</v>
      </c>
      <c r="R124" s="13" t="s">
        <v>326</v>
      </c>
      <c r="S124" s="15">
        <f t="shared" si="3"/>
        <v>0.8</v>
      </c>
      <c r="T124" s="12">
        <v>115</v>
      </c>
      <c r="U124" s="12" t="s">
        <v>69</v>
      </c>
      <c r="V124" s="28" t="s">
        <v>69</v>
      </c>
      <c r="W124" s="16" t="s">
        <v>70</v>
      </c>
      <c r="X124" s="13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8" t="s">
        <v>71</v>
      </c>
      <c r="AU124" s="18" t="s">
        <v>71</v>
      </c>
      <c r="AV124" s="18" t="s">
        <v>72</v>
      </c>
      <c r="AW124" s="18" t="s">
        <v>72</v>
      </c>
      <c r="AX124" s="17"/>
    </row>
    <row r="125" spans="1:50" ht="16" x14ac:dyDescent="0.2">
      <c r="A125" s="1"/>
      <c r="B125" s="19">
        <v>21990290</v>
      </c>
      <c r="C125" s="20" t="s">
        <v>404</v>
      </c>
      <c r="D125" s="21" t="s">
        <v>405</v>
      </c>
      <c r="E125" s="22">
        <v>71</v>
      </c>
      <c r="F125" s="22">
        <v>7572</v>
      </c>
      <c r="G125" s="23" t="s">
        <v>75</v>
      </c>
      <c r="H125" s="23">
        <v>15.53</v>
      </c>
      <c r="I125" s="24" t="s">
        <v>85</v>
      </c>
      <c r="J125" s="23" t="s">
        <v>86</v>
      </c>
      <c r="K125" s="23">
        <v>2.0000000000000001E-4</v>
      </c>
      <c r="L125" s="23">
        <v>0</v>
      </c>
      <c r="M125" s="23">
        <v>0</v>
      </c>
      <c r="N125" s="23">
        <v>0</v>
      </c>
      <c r="O125" s="23">
        <v>2.0000000000000001E-4</v>
      </c>
      <c r="P125" s="23">
        <v>2.9999999999999997E-4</v>
      </c>
      <c r="Q125" s="23">
        <v>1E-4</v>
      </c>
      <c r="R125" s="23" t="s">
        <v>266</v>
      </c>
      <c r="S125" s="25">
        <f t="shared" si="3"/>
        <v>0.66700000000000004</v>
      </c>
      <c r="T125" s="22">
        <v>116</v>
      </c>
      <c r="U125" s="22" t="s">
        <v>69</v>
      </c>
      <c r="V125" s="26" t="s">
        <v>69</v>
      </c>
      <c r="W125" s="27" t="s">
        <v>70</v>
      </c>
      <c r="X125" s="23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8" t="s">
        <v>71</v>
      </c>
      <c r="AU125" s="18" t="s">
        <v>71</v>
      </c>
      <c r="AV125" s="18" t="s">
        <v>72</v>
      </c>
      <c r="AW125" s="18" t="s">
        <v>72</v>
      </c>
      <c r="AX125" s="17"/>
    </row>
    <row r="126" spans="1:50" ht="16" x14ac:dyDescent="0.2">
      <c r="A126" s="1"/>
      <c r="B126" s="9">
        <v>21989200</v>
      </c>
      <c r="C126" s="10" t="s">
        <v>406</v>
      </c>
      <c r="D126" s="11" t="s">
        <v>407</v>
      </c>
      <c r="E126" s="12">
        <v>277</v>
      </c>
      <c r="F126" s="12">
        <v>7536</v>
      </c>
      <c r="G126" s="13" t="s">
        <v>75</v>
      </c>
      <c r="H126" s="13">
        <v>13.45</v>
      </c>
      <c r="I126" s="14" t="s">
        <v>85</v>
      </c>
      <c r="J126" s="13" t="s">
        <v>86</v>
      </c>
      <c r="K126" s="13">
        <v>4.0000000000000002E-4</v>
      </c>
      <c r="L126" s="13">
        <v>0</v>
      </c>
      <c r="M126" s="13">
        <v>1E-4</v>
      </c>
      <c r="N126" s="13">
        <v>1E-4</v>
      </c>
      <c r="O126" s="13">
        <v>4.0000000000000002E-4</v>
      </c>
      <c r="P126" s="13">
        <v>5.0000000000000001E-4</v>
      </c>
      <c r="Q126" s="13">
        <v>0</v>
      </c>
      <c r="R126" s="13" t="s">
        <v>408</v>
      </c>
      <c r="S126" s="15">
        <f t="shared" si="3"/>
        <v>1</v>
      </c>
      <c r="T126" s="12">
        <v>117</v>
      </c>
      <c r="U126" s="12" t="s">
        <v>69</v>
      </c>
      <c r="V126" s="28" t="s">
        <v>69</v>
      </c>
      <c r="W126" s="16" t="s">
        <v>70</v>
      </c>
      <c r="X126" s="13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8" t="s">
        <v>71</v>
      </c>
      <c r="AU126" s="18" t="s">
        <v>71</v>
      </c>
      <c r="AV126" s="18" t="s">
        <v>72</v>
      </c>
      <c r="AW126" s="18" t="s">
        <v>72</v>
      </c>
      <c r="AX126" s="17"/>
    </row>
    <row r="127" spans="1:50" ht="16" x14ac:dyDescent="0.2">
      <c r="A127" s="1"/>
      <c r="B127" s="19">
        <v>21995352</v>
      </c>
      <c r="C127" s="20" t="s">
        <v>409</v>
      </c>
      <c r="D127" s="21" t="s">
        <v>410</v>
      </c>
      <c r="E127" s="22">
        <v>201</v>
      </c>
      <c r="F127" s="22">
        <v>7691</v>
      </c>
      <c r="G127" s="23" t="s">
        <v>75</v>
      </c>
      <c r="H127" s="23">
        <v>15.2</v>
      </c>
      <c r="I127" s="24" t="s">
        <v>85</v>
      </c>
      <c r="J127" s="23" t="s">
        <v>86</v>
      </c>
      <c r="K127" s="23">
        <v>4.0000000000000002E-4</v>
      </c>
      <c r="L127" s="23">
        <v>0</v>
      </c>
      <c r="M127" s="23">
        <v>1E-4</v>
      </c>
      <c r="N127" s="23">
        <v>1E-4</v>
      </c>
      <c r="O127" s="23">
        <v>4.0000000000000002E-4</v>
      </c>
      <c r="P127" s="23">
        <v>5.0000000000000001E-4</v>
      </c>
      <c r="Q127" s="23">
        <v>0</v>
      </c>
      <c r="R127" s="23" t="s">
        <v>408</v>
      </c>
      <c r="S127" s="25">
        <f t="shared" si="3"/>
        <v>1</v>
      </c>
      <c r="T127" s="22">
        <v>118</v>
      </c>
      <c r="U127" s="22" t="s">
        <v>69</v>
      </c>
      <c r="V127" s="26" t="s">
        <v>69</v>
      </c>
      <c r="W127" s="27" t="s">
        <v>70</v>
      </c>
      <c r="X127" s="23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8" t="s">
        <v>71</v>
      </c>
      <c r="AU127" s="18" t="s">
        <v>71</v>
      </c>
      <c r="AV127" s="18" t="s">
        <v>72</v>
      </c>
      <c r="AW127" s="18" t="s">
        <v>72</v>
      </c>
      <c r="AX127" s="17"/>
    </row>
    <row r="128" spans="1:50" ht="16" x14ac:dyDescent="0.2">
      <c r="A128" s="1"/>
      <c r="B128" s="9">
        <v>21995747</v>
      </c>
      <c r="C128" s="10" t="s">
        <v>411</v>
      </c>
      <c r="D128" s="11" t="s">
        <v>412</v>
      </c>
      <c r="E128" s="12">
        <v>71</v>
      </c>
      <c r="F128" s="12">
        <v>7702</v>
      </c>
      <c r="G128" s="13" t="s">
        <v>75</v>
      </c>
      <c r="H128" s="13">
        <v>15.2</v>
      </c>
      <c r="I128" s="14" t="s">
        <v>85</v>
      </c>
      <c r="J128" s="13" t="s">
        <v>86</v>
      </c>
      <c r="K128" s="13">
        <v>5.9999999999999995E-4</v>
      </c>
      <c r="L128" s="13">
        <v>0</v>
      </c>
      <c r="M128" s="13">
        <v>1E-4</v>
      </c>
      <c r="N128" s="13">
        <v>1E-4</v>
      </c>
      <c r="O128" s="13">
        <v>5.9999999999999995E-4</v>
      </c>
      <c r="P128" s="13">
        <v>6.9999999999999999E-4</v>
      </c>
      <c r="Q128" s="13">
        <v>0</v>
      </c>
      <c r="R128" s="13" t="s">
        <v>408</v>
      </c>
      <c r="S128" s="15">
        <f t="shared" si="3"/>
        <v>1</v>
      </c>
      <c r="T128" s="12">
        <v>119</v>
      </c>
      <c r="U128" s="12" t="s">
        <v>69</v>
      </c>
      <c r="V128" s="28" t="s">
        <v>69</v>
      </c>
      <c r="W128" s="16" t="s">
        <v>70</v>
      </c>
      <c r="X128" s="13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8" t="s">
        <v>71</v>
      </c>
      <c r="AU128" s="18" t="s">
        <v>71</v>
      </c>
      <c r="AV128" s="18" t="s">
        <v>72</v>
      </c>
      <c r="AW128" s="18" t="s">
        <v>72</v>
      </c>
      <c r="AX128" s="17"/>
    </row>
    <row r="129" spans="1:50" ht="16" x14ac:dyDescent="0.2">
      <c r="A129" s="1"/>
      <c r="B129" s="19">
        <v>21990028</v>
      </c>
      <c r="C129" s="20" t="s">
        <v>413</v>
      </c>
      <c r="D129" s="21" t="s">
        <v>414</v>
      </c>
      <c r="E129" s="22">
        <v>23</v>
      </c>
      <c r="F129" s="22">
        <v>7564</v>
      </c>
      <c r="G129" s="23" t="s">
        <v>75</v>
      </c>
      <c r="H129" s="23">
        <v>15.53</v>
      </c>
      <c r="I129" s="24" t="s">
        <v>85</v>
      </c>
      <c r="J129" s="23" t="s">
        <v>86</v>
      </c>
      <c r="K129" s="23">
        <v>2.9999999999999997E-4</v>
      </c>
      <c r="L129" s="23">
        <v>0</v>
      </c>
      <c r="M129" s="23">
        <v>2.0000000000000001E-4</v>
      </c>
      <c r="N129" s="23">
        <v>2.0000000000000001E-4</v>
      </c>
      <c r="O129" s="23">
        <v>2.9999999999999997E-4</v>
      </c>
      <c r="P129" s="23">
        <v>5.0000000000000001E-4</v>
      </c>
      <c r="Q129" s="23">
        <v>0</v>
      </c>
      <c r="R129" s="23" t="s">
        <v>408</v>
      </c>
      <c r="S129" s="25">
        <f t="shared" si="3"/>
        <v>1</v>
      </c>
      <c r="T129" s="22">
        <v>120</v>
      </c>
      <c r="U129" s="22" t="s">
        <v>69</v>
      </c>
      <c r="V129" s="26" t="s">
        <v>69</v>
      </c>
      <c r="W129" s="27" t="s">
        <v>70</v>
      </c>
      <c r="X129" s="23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8" t="s">
        <v>71</v>
      </c>
      <c r="AU129" s="18" t="s">
        <v>71</v>
      </c>
      <c r="AV129" s="18" t="s">
        <v>72</v>
      </c>
      <c r="AW129" s="18" t="s">
        <v>72</v>
      </c>
      <c r="AX129" s="17"/>
    </row>
    <row r="130" spans="1:50" ht="16" x14ac:dyDescent="0.2">
      <c r="A130" s="1"/>
      <c r="B130" s="9">
        <v>21990047</v>
      </c>
      <c r="C130" s="10" t="s">
        <v>415</v>
      </c>
      <c r="D130" s="11" t="s">
        <v>416</v>
      </c>
      <c r="E130" s="12">
        <v>25</v>
      </c>
      <c r="F130" s="12">
        <v>7567</v>
      </c>
      <c r="G130" s="13" t="s">
        <v>75</v>
      </c>
      <c r="H130" s="13">
        <v>15.53</v>
      </c>
      <c r="I130" s="14" t="s">
        <v>85</v>
      </c>
      <c r="J130" s="13" t="s">
        <v>86</v>
      </c>
      <c r="K130" s="13">
        <v>1E-4</v>
      </c>
      <c r="L130" s="13">
        <v>0</v>
      </c>
      <c r="M130" s="13">
        <v>6.9999999999999999E-4</v>
      </c>
      <c r="N130" s="13">
        <v>6.9999999999999999E-4</v>
      </c>
      <c r="O130" s="13">
        <v>1E-4</v>
      </c>
      <c r="P130" s="13">
        <v>8.0000000000000004E-4</v>
      </c>
      <c r="Q130" s="13">
        <v>0</v>
      </c>
      <c r="R130" s="13" t="s">
        <v>408</v>
      </c>
      <c r="S130" s="15">
        <f t="shared" si="3"/>
        <v>1</v>
      </c>
      <c r="T130" s="12">
        <v>121</v>
      </c>
      <c r="U130" s="12" t="s">
        <v>69</v>
      </c>
      <c r="V130" s="28" t="s">
        <v>69</v>
      </c>
      <c r="W130" s="16" t="s">
        <v>70</v>
      </c>
      <c r="X130" s="13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8" t="s">
        <v>71</v>
      </c>
      <c r="AU130" s="18" t="s">
        <v>71</v>
      </c>
      <c r="AV130" s="18" t="s">
        <v>72</v>
      </c>
      <c r="AW130" s="18" t="s">
        <v>72</v>
      </c>
      <c r="AX130" s="17"/>
    </row>
    <row r="131" spans="1:50" ht="16" x14ac:dyDescent="0.2">
      <c r="A131" s="1"/>
      <c r="B131" s="19">
        <v>21990070</v>
      </c>
      <c r="C131" s="20" t="s">
        <v>417</v>
      </c>
      <c r="D131" s="21" t="s">
        <v>418</v>
      </c>
      <c r="E131" s="22">
        <v>147</v>
      </c>
      <c r="F131" s="22">
        <v>7568</v>
      </c>
      <c r="G131" s="23" t="s">
        <v>75</v>
      </c>
      <c r="H131" s="23">
        <v>15.53</v>
      </c>
      <c r="I131" s="24" t="s">
        <v>85</v>
      </c>
      <c r="J131" s="23" t="s">
        <v>86</v>
      </c>
      <c r="K131" s="23">
        <v>4.0000000000000002E-4</v>
      </c>
      <c r="L131" s="23">
        <v>0</v>
      </c>
      <c r="M131" s="23">
        <v>1E-4</v>
      </c>
      <c r="N131" s="23">
        <v>1E-4</v>
      </c>
      <c r="O131" s="23">
        <v>4.0000000000000002E-4</v>
      </c>
      <c r="P131" s="23">
        <v>5.0000000000000001E-4</v>
      </c>
      <c r="Q131" s="23">
        <v>0</v>
      </c>
      <c r="R131" s="23" t="s">
        <v>408</v>
      </c>
      <c r="S131" s="25">
        <f t="shared" si="3"/>
        <v>1</v>
      </c>
      <c r="T131" s="22">
        <v>122</v>
      </c>
      <c r="U131" s="22" t="s">
        <v>69</v>
      </c>
      <c r="V131" s="26" t="s">
        <v>69</v>
      </c>
      <c r="W131" s="27" t="s">
        <v>70</v>
      </c>
      <c r="X131" s="23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8" t="s">
        <v>71</v>
      </c>
      <c r="AU131" s="18" t="s">
        <v>71</v>
      </c>
      <c r="AV131" s="18" t="s">
        <v>72</v>
      </c>
      <c r="AW131" s="18" t="s">
        <v>72</v>
      </c>
      <c r="AX131" s="17"/>
    </row>
    <row r="132" spans="1:50" ht="16" x14ac:dyDescent="0.2">
      <c r="A132" s="1"/>
      <c r="B132" s="9">
        <v>21996090</v>
      </c>
      <c r="C132" s="10" t="s">
        <v>419</v>
      </c>
      <c r="D132" s="11" t="s">
        <v>420</v>
      </c>
      <c r="E132" s="12">
        <v>20</v>
      </c>
      <c r="F132" s="12">
        <v>7714</v>
      </c>
      <c r="G132" s="13" t="s">
        <v>66</v>
      </c>
      <c r="H132" s="13">
        <v>15.21</v>
      </c>
      <c r="I132" s="14" t="s">
        <v>85</v>
      </c>
      <c r="J132" s="13" t="s">
        <v>86</v>
      </c>
      <c r="K132" s="13">
        <v>2.9999999999999997E-4</v>
      </c>
      <c r="L132" s="13">
        <v>0</v>
      </c>
      <c r="M132" s="13">
        <v>8.9999999999999998E-4</v>
      </c>
      <c r="N132" s="13">
        <v>8.9999999999999998E-4</v>
      </c>
      <c r="O132" s="13">
        <v>2.9999999999999997E-4</v>
      </c>
      <c r="P132" s="13">
        <v>1.1999999999999999E-3</v>
      </c>
      <c r="Q132" s="13">
        <v>0</v>
      </c>
      <c r="R132" s="13" t="s">
        <v>408</v>
      </c>
      <c r="S132" s="15">
        <f t="shared" si="3"/>
        <v>1</v>
      </c>
      <c r="T132" s="12">
        <v>122</v>
      </c>
      <c r="U132" s="12" t="s">
        <v>69</v>
      </c>
      <c r="V132" s="28" t="s">
        <v>69</v>
      </c>
      <c r="W132" s="16" t="s">
        <v>70</v>
      </c>
      <c r="X132" s="13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8" t="s">
        <v>71</v>
      </c>
      <c r="AU132" s="18" t="s">
        <v>71</v>
      </c>
      <c r="AV132" s="18" t="s">
        <v>72</v>
      </c>
      <c r="AW132" s="18" t="s">
        <v>72</v>
      </c>
      <c r="AX132" s="17"/>
    </row>
    <row r="133" spans="1:50" ht="16" x14ac:dyDescent="0.2">
      <c r="A133" s="1"/>
      <c r="B133" s="19">
        <v>21995908</v>
      </c>
      <c r="C133" s="20" t="s">
        <v>421</v>
      </c>
      <c r="D133" s="21" t="s">
        <v>422</v>
      </c>
      <c r="E133" s="22">
        <v>219</v>
      </c>
      <c r="F133" s="22">
        <v>7709</v>
      </c>
      <c r="G133" s="23" t="s">
        <v>66</v>
      </c>
      <c r="H133" s="23">
        <v>15.21</v>
      </c>
      <c r="I133" s="24" t="s">
        <v>85</v>
      </c>
      <c r="J133" s="23" t="s">
        <v>86</v>
      </c>
      <c r="K133" s="23">
        <v>4.0000000000000002E-4</v>
      </c>
      <c r="L133" s="23">
        <v>0</v>
      </c>
      <c r="M133" s="23">
        <v>1E-4</v>
      </c>
      <c r="N133" s="23">
        <v>1E-4</v>
      </c>
      <c r="O133" s="23">
        <v>4.0000000000000002E-4</v>
      </c>
      <c r="P133" s="23">
        <v>5.0000000000000001E-4</v>
      </c>
      <c r="Q133" s="23">
        <v>0</v>
      </c>
      <c r="R133" s="23" t="s">
        <v>408</v>
      </c>
      <c r="S133" s="25">
        <f t="shared" si="3"/>
        <v>1</v>
      </c>
      <c r="T133" s="22">
        <v>122</v>
      </c>
      <c r="U133" s="22" t="s">
        <v>69</v>
      </c>
      <c r="V133" s="26" t="s">
        <v>69</v>
      </c>
      <c r="W133" s="27" t="s">
        <v>70</v>
      </c>
      <c r="X133" s="23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8" t="s">
        <v>71</v>
      </c>
      <c r="AU133" s="18" t="s">
        <v>71</v>
      </c>
      <c r="AV133" s="18" t="s">
        <v>72</v>
      </c>
      <c r="AW133" s="18" t="s">
        <v>72</v>
      </c>
      <c r="AX133" s="17"/>
    </row>
    <row r="134" spans="1:50" ht="16" x14ac:dyDescent="0.2">
      <c r="A134" s="1"/>
      <c r="B134" s="9">
        <v>21989590</v>
      </c>
      <c r="C134" s="10" t="s">
        <v>423</v>
      </c>
      <c r="D134" s="11" t="s">
        <v>424</v>
      </c>
      <c r="E134" s="12">
        <v>203</v>
      </c>
      <c r="F134" s="12">
        <v>7548</v>
      </c>
      <c r="G134" s="13" t="s">
        <v>75</v>
      </c>
      <c r="H134" s="13">
        <v>13.46</v>
      </c>
      <c r="I134" s="14" t="s">
        <v>85</v>
      </c>
      <c r="J134" s="13" t="s">
        <v>86</v>
      </c>
      <c r="K134" s="13">
        <v>2.0000000000000001E-4</v>
      </c>
      <c r="L134" s="13">
        <v>0</v>
      </c>
      <c r="M134" s="13">
        <v>6.9999999999999999E-4</v>
      </c>
      <c r="N134" s="13">
        <v>6.9999999999999999E-4</v>
      </c>
      <c r="O134" s="13">
        <v>2.0000000000000001E-4</v>
      </c>
      <c r="P134" s="13">
        <v>8.9999999999999998E-4</v>
      </c>
      <c r="Q134" s="13">
        <v>0</v>
      </c>
      <c r="R134" s="13" t="s">
        <v>408</v>
      </c>
      <c r="S134" s="15">
        <f t="shared" si="3"/>
        <v>1</v>
      </c>
      <c r="T134" s="12">
        <v>125</v>
      </c>
      <c r="U134" s="12" t="s">
        <v>69</v>
      </c>
      <c r="V134" s="28" t="s">
        <v>69</v>
      </c>
      <c r="W134" s="28" t="s">
        <v>69</v>
      </c>
      <c r="X134" s="13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8" t="s">
        <v>71</v>
      </c>
      <c r="AU134" s="18" t="s">
        <v>71</v>
      </c>
      <c r="AV134" s="18" t="s">
        <v>72</v>
      </c>
      <c r="AW134" s="18" t="s">
        <v>72</v>
      </c>
      <c r="AX134" s="17"/>
    </row>
    <row r="135" spans="1:50" ht="16" x14ac:dyDescent="0.2">
      <c r="A135" s="1"/>
      <c r="B135" s="19">
        <v>21994741</v>
      </c>
      <c r="C135" s="20" t="s">
        <v>425</v>
      </c>
      <c r="D135" s="21" t="s">
        <v>426</v>
      </c>
      <c r="E135" s="22">
        <v>81</v>
      </c>
      <c r="F135" s="22">
        <v>7677</v>
      </c>
      <c r="G135" s="23" t="s">
        <v>75</v>
      </c>
      <c r="H135" s="23">
        <v>15.2</v>
      </c>
      <c r="I135" s="24" t="s">
        <v>85</v>
      </c>
      <c r="J135" s="23" t="s">
        <v>86</v>
      </c>
      <c r="K135" s="23">
        <v>2.9999999999999997E-4</v>
      </c>
      <c r="L135" s="23">
        <v>0</v>
      </c>
      <c r="M135" s="23">
        <v>0</v>
      </c>
      <c r="N135" s="23">
        <v>0</v>
      </c>
      <c r="O135" s="23">
        <v>2.9999999999999997E-4</v>
      </c>
      <c r="P135" s="23">
        <v>2.9999999999999997E-4</v>
      </c>
      <c r="Q135" s="23">
        <v>0</v>
      </c>
      <c r="R135" s="23" t="s">
        <v>408</v>
      </c>
      <c r="S135" s="25">
        <f t="shared" si="3"/>
        <v>1</v>
      </c>
      <c r="T135" s="22">
        <v>126</v>
      </c>
      <c r="U135" s="22" t="s">
        <v>69</v>
      </c>
      <c r="V135" s="26" t="s">
        <v>69</v>
      </c>
      <c r="W135" s="27" t="s">
        <v>70</v>
      </c>
      <c r="X135" s="23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8" t="s">
        <v>71</v>
      </c>
      <c r="AU135" s="18" t="s">
        <v>71</v>
      </c>
      <c r="AV135" s="18" t="s">
        <v>72</v>
      </c>
      <c r="AW135" s="18" t="s">
        <v>72</v>
      </c>
      <c r="AX135" s="17"/>
    </row>
    <row r="136" spans="1:50" ht="16" x14ac:dyDescent="0.2">
      <c r="A136" s="1"/>
      <c r="B136" s="9">
        <v>21994075</v>
      </c>
      <c r="C136" s="10" t="s">
        <v>427</v>
      </c>
      <c r="D136" s="11" t="s">
        <v>428</v>
      </c>
      <c r="E136" s="12">
        <v>47</v>
      </c>
      <c r="F136" s="12">
        <v>7666</v>
      </c>
      <c r="G136" s="13" t="s">
        <v>66</v>
      </c>
      <c r="H136" s="13">
        <v>15.7</v>
      </c>
      <c r="I136" s="14" t="s">
        <v>85</v>
      </c>
      <c r="J136" s="13" t="s">
        <v>86</v>
      </c>
      <c r="K136" s="13">
        <v>2.0000000000000001E-4</v>
      </c>
      <c r="L136" s="13">
        <v>0</v>
      </c>
      <c r="M136" s="13">
        <v>4.0000000000000002E-4</v>
      </c>
      <c r="N136" s="13">
        <v>4.0000000000000002E-4</v>
      </c>
      <c r="O136" s="13">
        <v>2.0000000000000001E-4</v>
      </c>
      <c r="P136" s="13">
        <v>5.9999999999999995E-4</v>
      </c>
      <c r="Q136" s="13">
        <v>0</v>
      </c>
      <c r="R136" s="13" t="s">
        <v>408</v>
      </c>
      <c r="S136" s="15">
        <f t="shared" si="3"/>
        <v>1</v>
      </c>
      <c r="T136" s="12">
        <v>127</v>
      </c>
      <c r="U136" s="12" t="s">
        <v>69</v>
      </c>
      <c r="V136" s="28" t="s">
        <v>69</v>
      </c>
      <c r="W136" s="16" t="s">
        <v>70</v>
      </c>
      <c r="X136" s="13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8" t="s">
        <v>71</v>
      </c>
      <c r="AU136" s="18" t="s">
        <v>71</v>
      </c>
      <c r="AV136" s="18" t="s">
        <v>72</v>
      </c>
      <c r="AW136" s="18" t="s">
        <v>72</v>
      </c>
      <c r="AX136" s="17"/>
    </row>
    <row r="137" spans="1:50" ht="16" x14ac:dyDescent="0.2">
      <c r="A137" s="1"/>
      <c r="B137" s="19">
        <v>21994082</v>
      </c>
      <c r="C137" s="20" t="s">
        <v>429</v>
      </c>
      <c r="D137" s="21" t="s">
        <v>430</v>
      </c>
      <c r="E137" s="22">
        <v>120</v>
      </c>
      <c r="F137" s="22">
        <v>7667</v>
      </c>
      <c r="G137" s="23" t="s">
        <v>75</v>
      </c>
      <c r="H137" s="23">
        <v>15.7</v>
      </c>
      <c r="I137" s="24" t="s">
        <v>85</v>
      </c>
      <c r="J137" s="23" t="s">
        <v>86</v>
      </c>
      <c r="K137" s="23">
        <v>2.0000000000000001E-4</v>
      </c>
      <c r="L137" s="23">
        <v>0</v>
      </c>
      <c r="M137" s="23">
        <v>1E-4</v>
      </c>
      <c r="N137" s="23">
        <v>1E-4</v>
      </c>
      <c r="O137" s="23">
        <v>2.0000000000000001E-4</v>
      </c>
      <c r="P137" s="23">
        <v>2.9999999999999997E-4</v>
      </c>
      <c r="Q137" s="23">
        <v>0</v>
      </c>
      <c r="R137" s="23" t="s">
        <v>408</v>
      </c>
      <c r="S137" s="25">
        <f t="shared" si="3"/>
        <v>1</v>
      </c>
      <c r="T137" s="22">
        <v>128</v>
      </c>
      <c r="U137" s="22" t="s">
        <v>69</v>
      </c>
      <c r="V137" s="26" t="s">
        <v>69</v>
      </c>
      <c r="W137" s="27" t="s">
        <v>70</v>
      </c>
      <c r="X137" s="23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8" t="s">
        <v>71</v>
      </c>
      <c r="AU137" s="18" t="s">
        <v>71</v>
      </c>
      <c r="AV137" s="18" t="s">
        <v>72</v>
      </c>
      <c r="AW137" s="18" t="s">
        <v>72</v>
      </c>
      <c r="AX137" s="17"/>
    </row>
    <row r="138" spans="1:50" ht="16" x14ac:dyDescent="0.2">
      <c r="A138" s="1"/>
      <c r="B138" s="9">
        <v>21991601</v>
      </c>
      <c r="C138" s="10" t="s">
        <v>431</v>
      </c>
      <c r="D138" s="11" t="s">
        <v>432</v>
      </c>
      <c r="E138" s="12">
        <v>154</v>
      </c>
      <c r="F138" s="12">
        <v>7624</v>
      </c>
      <c r="G138" s="13" t="s">
        <v>75</v>
      </c>
      <c r="H138" s="13">
        <v>15.64</v>
      </c>
      <c r="I138" s="14" t="s">
        <v>85</v>
      </c>
      <c r="J138" s="13" t="s">
        <v>86</v>
      </c>
      <c r="K138" s="13">
        <v>1.1000000000000001E-3</v>
      </c>
      <c r="L138" s="13">
        <v>0</v>
      </c>
      <c r="M138" s="13">
        <v>0</v>
      </c>
      <c r="N138" s="13">
        <v>0</v>
      </c>
      <c r="O138" s="13">
        <v>1.1000000000000001E-3</v>
      </c>
      <c r="P138" s="13">
        <v>1.1000000000000001E-3</v>
      </c>
      <c r="Q138" s="13">
        <v>0</v>
      </c>
      <c r="R138" s="13" t="s">
        <v>408</v>
      </c>
      <c r="S138" s="15">
        <f t="shared" ref="S138:S169" si="4">1-R138</f>
        <v>1</v>
      </c>
      <c r="T138" s="12">
        <v>128</v>
      </c>
      <c r="U138" s="12" t="s">
        <v>69</v>
      </c>
      <c r="V138" s="28" t="s">
        <v>69</v>
      </c>
      <c r="W138" s="16" t="s">
        <v>70</v>
      </c>
      <c r="X138" s="13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8" t="s">
        <v>71</v>
      </c>
      <c r="AU138" s="18" t="s">
        <v>71</v>
      </c>
      <c r="AV138" s="18" t="s">
        <v>72</v>
      </c>
      <c r="AW138" s="18" t="s">
        <v>72</v>
      </c>
      <c r="AX138" s="17"/>
    </row>
    <row r="139" spans="1:50" ht="16" x14ac:dyDescent="0.2">
      <c r="A139" s="1"/>
      <c r="B139" s="19">
        <v>21992071</v>
      </c>
      <c r="C139" s="20" t="s">
        <v>433</v>
      </c>
      <c r="D139" s="21" t="s">
        <v>434</v>
      </c>
      <c r="E139" s="22">
        <v>132</v>
      </c>
      <c r="F139" s="22">
        <v>7642</v>
      </c>
      <c r="G139" s="23" t="s">
        <v>66</v>
      </c>
      <c r="H139" s="23">
        <v>15.64</v>
      </c>
      <c r="I139" s="24" t="s">
        <v>85</v>
      </c>
      <c r="J139" s="23" t="s">
        <v>86</v>
      </c>
      <c r="K139" s="23">
        <v>2.0000000000000001E-4</v>
      </c>
      <c r="L139" s="23">
        <v>0</v>
      </c>
      <c r="M139" s="23">
        <v>0</v>
      </c>
      <c r="N139" s="23">
        <v>0</v>
      </c>
      <c r="O139" s="23">
        <v>2.0000000000000001E-4</v>
      </c>
      <c r="P139" s="23">
        <v>2.0000000000000001E-4</v>
      </c>
      <c r="Q139" s="23">
        <v>0</v>
      </c>
      <c r="R139" s="23" t="s">
        <v>408</v>
      </c>
      <c r="S139" s="25">
        <f t="shared" si="4"/>
        <v>1</v>
      </c>
      <c r="T139" s="22">
        <v>130</v>
      </c>
      <c r="U139" s="22" t="s">
        <v>69</v>
      </c>
      <c r="V139" s="26" t="s">
        <v>69</v>
      </c>
      <c r="W139" s="27" t="s">
        <v>70</v>
      </c>
      <c r="X139" s="23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8" t="s">
        <v>71</v>
      </c>
      <c r="AU139" s="18" t="s">
        <v>71</v>
      </c>
      <c r="AV139" s="18" t="s">
        <v>72</v>
      </c>
      <c r="AW139" s="18" t="s">
        <v>72</v>
      </c>
      <c r="AX139" s="17"/>
    </row>
    <row r="140" spans="1:50" ht="16" x14ac:dyDescent="0.2">
      <c r="A140" s="1"/>
      <c r="B140" s="9">
        <v>21992825</v>
      </c>
      <c r="C140" s="10" t="s">
        <v>435</v>
      </c>
      <c r="D140" s="11" t="s">
        <v>436</v>
      </c>
      <c r="E140" s="12">
        <v>8</v>
      </c>
      <c r="F140" s="12">
        <v>7652</v>
      </c>
      <c r="G140" s="13" t="s">
        <v>75</v>
      </c>
      <c r="H140" s="13">
        <v>15.64</v>
      </c>
      <c r="I140" s="14" t="s">
        <v>85</v>
      </c>
      <c r="J140" s="13" t="s">
        <v>86</v>
      </c>
      <c r="K140" s="13">
        <v>2.0000000000000001E-4</v>
      </c>
      <c r="L140" s="13">
        <v>0</v>
      </c>
      <c r="M140" s="13">
        <v>5.9999999999999995E-4</v>
      </c>
      <c r="N140" s="13">
        <v>5.9999999999999995E-4</v>
      </c>
      <c r="O140" s="13">
        <v>2.0000000000000001E-4</v>
      </c>
      <c r="P140" s="13">
        <v>8.0000000000000004E-4</v>
      </c>
      <c r="Q140" s="13">
        <v>0</v>
      </c>
      <c r="R140" s="13" t="s">
        <v>408</v>
      </c>
      <c r="S140" s="15">
        <f t="shared" si="4"/>
        <v>1</v>
      </c>
      <c r="T140" s="12">
        <v>131</v>
      </c>
      <c r="U140" s="12" t="s">
        <v>69</v>
      </c>
      <c r="V140" s="28" t="s">
        <v>69</v>
      </c>
      <c r="W140" s="16" t="s">
        <v>70</v>
      </c>
      <c r="X140" s="13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8" t="s">
        <v>71</v>
      </c>
      <c r="AU140" s="18" t="s">
        <v>71</v>
      </c>
      <c r="AV140" s="18" t="s">
        <v>72</v>
      </c>
      <c r="AW140" s="18" t="s">
        <v>72</v>
      </c>
      <c r="AX140" s="17"/>
    </row>
    <row r="141" spans="1:50" ht="16" x14ac:dyDescent="0.2">
      <c r="A141" s="1"/>
      <c r="B141" s="19">
        <v>21991241</v>
      </c>
      <c r="C141" s="20" t="s">
        <v>437</v>
      </c>
      <c r="D141" s="21" t="s">
        <v>438</v>
      </c>
      <c r="E141" s="22">
        <v>196</v>
      </c>
      <c r="F141" s="22">
        <v>7593</v>
      </c>
      <c r="G141" s="23" t="s">
        <v>75</v>
      </c>
      <c r="H141" s="23">
        <v>15.55</v>
      </c>
      <c r="I141" s="24" t="s">
        <v>85</v>
      </c>
      <c r="J141" s="23" t="s">
        <v>86</v>
      </c>
      <c r="K141" s="23">
        <v>2.0000000000000001E-4</v>
      </c>
      <c r="L141" s="23">
        <v>0</v>
      </c>
      <c r="M141" s="23">
        <v>0</v>
      </c>
      <c r="N141" s="23">
        <v>0</v>
      </c>
      <c r="O141" s="23">
        <v>2.0000000000000001E-4</v>
      </c>
      <c r="P141" s="23">
        <v>2.0000000000000001E-4</v>
      </c>
      <c r="Q141" s="23">
        <v>0</v>
      </c>
      <c r="R141" s="23" t="s">
        <v>408</v>
      </c>
      <c r="S141" s="25">
        <f t="shared" si="4"/>
        <v>1</v>
      </c>
      <c r="T141" s="22">
        <v>131</v>
      </c>
      <c r="U141" s="22" t="s">
        <v>69</v>
      </c>
      <c r="V141" s="27" t="s">
        <v>70</v>
      </c>
      <c r="W141" s="27" t="s">
        <v>70</v>
      </c>
      <c r="X141" s="23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8" t="s">
        <v>71</v>
      </c>
      <c r="AU141" s="18" t="s">
        <v>71</v>
      </c>
      <c r="AV141" s="18" t="s">
        <v>72</v>
      </c>
      <c r="AW141" s="18" t="s">
        <v>72</v>
      </c>
      <c r="AX141" s="17"/>
    </row>
    <row r="142" spans="1:50" ht="16" x14ac:dyDescent="0.2">
      <c r="A142" s="1"/>
      <c r="B142" s="9">
        <v>21995688</v>
      </c>
      <c r="C142" s="10" t="s">
        <v>439</v>
      </c>
      <c r="D142" s="11" t="s">
        <v>440</v>
      </c>
      <c r="E142" s="12">
        <v>23</v>
      </c>
      <c r="F142" s="12">
        <v>7697</v>
      </c>
      <c r="G142" s="13" t="s">
        <v>66</v>
      </c>
      <c r="H142" s="13">
        <v>15.2</v>
      </c>
      <c r="I142" s="14" t="s">
        <v>85</v>
      </c>
      <c r="J142" s="13" t="s">
        <v>86</v>
      </c>
      <c r="K142" s="13">
        <v>5.0000000000000001E-4</v>
      </c>
      <c r="L142" s="13">
        <v>0</v>
      </c>
      <c r="M142" s="13">
        <v>0</v>
      </c>
      <c r="N142" s="13">
        <v>0</v>
      </c>
      <c r="O142" s="13">
        <v>5.0000000000000001E-4</v>
      </c>
      <c r="P142" s="13">
        <v>5.0000000000000001E-4</v>
      </c>
      <c r="Q142" s="13">
        <v>0</v>
      </c>
      <c r="R142" s="13" t="s">
        <v>408</v>
      </c>
      <c r="S142" s="15">
        <f t="shared" si="4"/>
        <v>1</v>
      </c>
      <c r="T142" s="12">
        <v>131</v>
      </c>
      <c r="U142" s="12" t="s">
        <v>69</v>
      </c>
      <c r="V142" s="28" t="s">
        <v>69</v>
      </c>
      <c r="W142" s="16" t="s">
        <v>70</v>
      </c>
      <c r="X142" s="13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8" t="s">
        <v>71</v>
      </c>
      <c r="AU142" s="18" t="s">
        <v>71</v>
      </c>
      <c r="AV142" s="18" t="s">
        <v>72</v>
      </c>
      <c r="AW142" s="18" t="s">
        <v>72</v>
      </c>
      <c r="AX142" s="17"/>
    </row>
    <row r="143" spans="1:50" ht="16" x14ac:dyDescent="0.2">
      <c r="A143" s="1"/>
      <c r="B143" s="19">
        <v>21992078</v>
      </c>
      <c r="C143" s="20" t="s">
        <v>441</v>
      </c>
      <c r="D143" s="21" t="s">
        <v>442</v>
      </c>
      <c r="E143" s="22">
        <v>74</v>
      </c>
      <c r="F143" s="22">
        <v>7644</v>
      </c>
      <c r="G143" s="23" t="s">
        <v>66</v>
      </c>
      <c r="H143" s="23">
        <v>15.64</v>
      </c>
      <c r="I143" s="24" t="s">
        <v>85</v>
      </c>
      <c r="J143" s="23" t="s">
        <v>86</v>
      </c>
      <c r="K143" s="23">
        <v>2.0000000000000001E-4</v>
      </c>
      <c r="L143" s="23">
        <v>0</v>
      </c>
      <c r="M143" s="23">
        <v>1E-4</v>
      </c>
      <c r="N143" s="23">
        <v>1E-4</v>
      </c>
      <c r="O143" s="23">
        <v>2.0000000000000001E-4</v>
      </c>
      <c r="P143" s="23">
        <v>2.9999999999999997E-4</v>
      </c>
      <c r="Q143" s="23">
        <v>0</v>
      </c>
      <c r="R143" s="23" t="s">
        <v>408</v>
      </c>
      <c r="S143" s="25">
        <f t="shared" si="4"/>
        <v>1</v>
      </c>
      <c r="T143" s="22">
        <v>131</v>
      </c>
      <c r="U143" s="22" t="s">
        <v>69</v>
      </c>
      <c r="V143" s="27" t="s">
        <v>70</v>
      </c>
      <c r="W143" s="27" t="s">
        <v>70</v>
      </c>
      <c r="X143" s="23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8" t="s">
        <v>71</v>
      </c>
      <c r="AU143" s="18" t="s">
        <v>71</v>
      </c>
      <c r="AV143" s="18" t="s">
        <v>72</v>
      </c>
      <c r="AW143" s="18" t="s">
        <v>72</v>
      </c>
      <c r="AX143" s="17"/>
    </row>
    <row r="144" spans="1:50" ht="16" x14ac:dyDescent="0.2">
      <c r="A144" s="1"/>
      <c r="B144" s="9">
        <v>21992891</v>
      </c>
      <c r="C144" s="10" t="s">
        <v>443</v>
      </c>
      <c r="D144" s="11" t="s">
        <v>444</v>
      </c>
      <c r="E144" s="12">
        <v>128</v>
      </c>
      <c r="F144" s="12">
        <v>7653</v>
      </c>
      <c r="G144" s="13" t="s">
        <v>75</v>
      </c>
      <c r="H144" s="13">
        <v>15.64</v>
      </c>
      <c r="I144" s="14" t="s">
        <v>85</v>
      </c>
      <c r="J144" s="13" t="s">
        <v>86</v>
      </c>
      <c r="K144" s="13">
        <v>2.0000000000000001E-4</v>
      </c>
      <c r="L144" s="13">
        <v>0</v>
      </c>
      <c r="M144" s="13">
        <v>5.9999999999999995E-4</v>
      </c>
      <c r="N144" s="13">
        <v>5.9999999999999995E-4</v>
      </c>
      <c r="O144" s="13">
        <v>2.0000000000000001E-4</v>
      </c>
      <c r="P144" s="13">
        <v>8.0000000000000004E-4</v>
      </c>
      <c r="Q144" s="13">
        <v>0</v>
      </c>
      <c r="R144" s="13" t="s">
        <v>408</v>
      </c>
      <c r="S144" s="15">
        <f t="shared" si="4"/>
        <v>1</v>
      </c>
      <c r="T144" s="12">
        <v>135</v>
      </c>
      <c r="U144" s="12" t="s">
        <v>69</v>
      </c>
      <c r="V144" s="28" t="s">
        <v>69</v>
      </c>
      <c r="W144" s="28" t="s">
        <v>69</v>
      </c>
      <c r="X144" s="13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8" t="s">
        <v>71</v>
      </c>
      <c r="AU144" s="18" t="s">
        <v>71</v>
      </c>
      <c r="AV144" s="18" t="s">
        <v>72</v>
      </c>
      <c r="AW144" s="18" t="s">
        <v>72</v>
      </c>
      <c r="AX144" s="17"/>
    </row>
    <row r="145" spans="1:50" ht="16" x14ac:dyDescent="0.2">
      <c r="A145" s="1"/>
      <c r="B145" s="19">
        <v>21989387</v>
      </c>
      <c r="C145" s="20" t="s">
        <v>445</v>
      </c>
      <c r="D145" s="21" t="s">
        <v>446</v>
      </c>
      <c r="E145" s="22">
        <v>140</v>
      </c>
      <c r="F145" s="22">
        <v>7543</v>
      </c>
      <c r="G145" s="23" t="s">
        <v>75</v>
      </c>
      <c r="H145" s="23">
        <v>13.46</v>
      </c>
      <c r="I145" s="24" t="s">
        <v>85</v>
      </c>
      <c r="J145" s="23" t="s">
        <v>86</v>
      </c>
      <c r="K145" s="23">
        <v>5.9999999999999995E-4</v>
      </c>
      <c r="L145" s="23">
        <v>0</v>
      </c>
      <c r="M145" s="23">
        <v>1E-4</v>
      </c>
      <c r="N145" s="23">
        <v>1E-4</v>
      </c>
      <c r="O145" s="23">
        <v>5.9999999999999995E-4</v>
      </c>
      <c r="P145" s="23">
        <v>6.9999999999999999E-4</v>
      </c>
      <c r="Q145" s="23">
        <v>0</v>
      </c>
      <c r="R145" s="23" t="s">
        <v>408</v>
      </c>
      <c r="S145" s="25">
        <f t="shared" si="4"/>
        <v>1</v>
      </c>
      <c r="T145" s="22">
        <v>136</v>
      </c>
      <c r="U145" s="22" t="s">
        <v>69</v>
      </c>
      <c r="V145" s="26" t="s">
        <v>69</v>
      </c>
      <c r="W145" s="27" t="s">
        <v>70</v>
      </c>
      <c r="X145" s="23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8" t="s">
        <v>71</v>
      </c>
      <c r="AU145" s="18" t="s">
        <v>71</v>
      </c>
      <c r="AV145" s="18" t="s">
        <v>72</v>
      </c>
      <c r="AW145" s="18" t="s">
        <v>72</v>
      </c>
      <c r="AX145" s="17"/>
    </row>
    <row r="146" spans="1:50" ht="16" x14ac:dyDescent="0.2">
      <c r="A146" s="1"/>
      <c r="B146" s="9">
        <v>21992083</v>
      </c>
      <c r="C146" s="10" t="s">
        <v>447</v>
      </c>
      <c r="D146" s="11" t="s">
        <v>448</v>
      </c>
      <c r="E146" s="12">
        <v>91</v>
      </c>
      <c r="F146" s="12">
        <v>7645</v>
      </c>
      <c r="G146" s="13" t="s">
        <v>66</v>
      </c>
      <c r="H146" s="13">
        <v>15.64</v>
      </c>
      <c r="I146" s="14" t="s">
        <v>85</v>
      </c>
      <c r="J146" s="13" t="s">
        <v>86</v>
      </c>
      <c r="K146" s="13">
        <v>2.0000000000000001E-4</v>
      </c>
      <c r="L146" s="13">
        <v>0</v>
      </c>
      <c r="M146" s="13">
        <v>0</v>
      </c>
      <c r="N146" s="13">
        <v>0</v>
      </c>
      <c r="O146" s="13">
        <v>2.0000000000000001E-4</v>
      </c>
      <c r="P146" s="13">
        <v>2.0000000000000001E-4</v>
      </c>
      <c r="Q146" s="13">
        <v>0</v>
      </c>
      <c r="R146" s="13" t="s">
        <v>408</v>
      </c>
      <c r="S146" s="15">
        <f t="shared" si="4"/>
        <v>1</v>
      </c>
      <c r="T146" s="12">
        <v>137</v>
      </c>
      <c r="U146" s="12" t="s">
        <v>69</v>
      </c>
      <c r="V146" s="28" t="s">
        <v>69</v>
      </c>
      <c r="W146" s="16" t="s">
        <v>70</v>
      </c>
      <c r="X146" s="13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8" t="s">
        <v>71</v>
      </c>
      <c r="AU146" s="18" t="s">
        <v>71</v>
      </c>
      <c r="AV146" s="18" t="s">
        <v>72</v>
      </c>
      <c r="AW146" s="18" t="s">
        <v>72</v>
      </c>
      <c r="AX146" s="17"/>
    </row>
    <row r="147" spans="1:50" ht="16" x14ac:dyDescent="0.2">
      <c r="A147" s="1"/>
      <c r="B147" s="19">
        <v>21994143</v>
      </c>
      <c r="C147" s="20" t="s">
        <v>449</v>
      </c>
      <c r="D147" s="21" t="s">
        <v>450</v>
      </c>
      <c r="E147" s="22">
        <v>125</v>
      </c>
      <c r="F147" s="22">
        <v>7668</v>
      </c>
      <c r="G147" s="23" t="s">
        <v>75</v>
      </c>
      <c r="H147" s="23">
        <v>15.7</v>
      </c>
      <c r="I147" s="24" t="s">
        <v>85</v>
      </c>
      <c r="J147" s="23" t="s">
        <v>86</v>
      </c>
      <c r="K147" s="23">
        <v>2.9999999999999997E-4</v>
      </c>
      <c r="L147" s="23">
        <v>0</v>
      </c>
      <c r="M147" s="23">
        <v>0</v>
      </c>
      <c r="N147" s="23">
        <v>0</v>
      </c>
      <c r="O147" s="23">
        <v>2.9999999999999997E-4</v>
      </c>
      <c r="P147" s="23">
        <v>2.9999999999999997E-4</v>
      </c>
      <c r="Q147" s="23">
        <v>0</v>
      </c>
      <c r="R147" s="23" t="s">
        <v>408</v>
      </c>
      <c r="S147" s="25">
        <f t="shared" si="4"/>
        <v>1</v>
      </c>
      <c r="T147" s="22">
        <v>138</v>
      </c>
      <c r="U147" s="22" t="s">
        <v>69</v>
      </c>
      <c r="V147" s="26" t="s">
        <v>69</v>
      </c>
      <c r="W147" s="27" t="s">
        <v>70</v>
      </c>
      <c r="X147" s="23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8" t="s">
        <v>71</v>
      </c>
      <c r="AU147" s="18" t="s">
        <v>71</v>
      </c>
      <c r="AV147" s="18" t="s">
        <v>72</v>
      </c>
      <c r="AW147" s="18" t="s">
        <v>72</v>
      </c>
      <c r="AX147" s="17"/>
    </row>
    <row r="148" spans="1:50" ht="16" x14ac:dyDescent="0.2">
      <c r="A148" s="1"/>
      <c r="B148" s="9">
        <v>21990463</v>
      </c>
      <c r="C148" s="10" t="s">
        <v>451</v>
      </c>
      <c r="D148" s="11" t="s">
        <v>452</v>
      </c>
      <c r="E148" s="12">
        <v>116</v>
      </c>
      <c r="F148" s="12">
        <v>7578</v>
      </c>
      <c r="G148" s="13" t="s">
        <v>66</v>
      </c>
      <c r="H148" s="13">
        <v>15.54</v>
      </c>
      <c r="I148" s="14" t="s">
        <v>85</v>
      </c>
      <c r="J148" s="13" t="s">
        <v>86</v>
      </c>
      <c r="K148" s="13">
        <v>1E-4</v>
      </c>
      <c r="L148" s="13">
        <v>0</v>
      </c>
      <c r="M148" s="13">
        <v>5.0000000000000001E-4</v>
      </c>
      <c r="N148" s="13">
        <v>5.0000000000000001E-4</v>
      </c>
      <c r="O148" s="13">
        <v>1E-4</v>
      </c>
      <c r="P148" s="13">
        <v>5.9999999999999995E-4</v>
      </c>
      <c r="Q148" s="13">
        <v>0</v>
      </c>
      <c r="R148" s="13" t="s">
        <v>408</v>
      </c>
      <c r="S148" s="15">
        <f t="shared" si="4"/>
        <v>1</v>
      </c>
      <c r="T148" s="12">
        <v>139</v>
      </c>
      <c r="U148" s="12" t="s">
        <v>69</v>
      </c>
      <c r="V148" s="28" t="s">
        <v>69</v>
      </c>
      <c r="W148" s="16" t="s">
        <v>70</v>
      </c>
      <c r="X148" s="13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8" t="s">
        <v>71</v>
      </c>
      <c r="AU148" s="18" t="s">
        <v>71</v>
      </c>
      <c r="AV148" s="18" t="s">
        <v>72</v>
      </c>
      <c r="AW148" s="18" t="s">
        <v>72</v>
      </c>
      <c r="AX148" s="17"/>
    </row>
    <row r="149" spans="1:50" ht="16" x14ac:dyDescent="0.2">
      <c r="A149" s="1"/>
      <c r="B149" s="19">
        <v>21990422</v>
      </c>
      <c r="C149" s="20" t="s">
        <v>453</v>
      </c>
      <c r="D149" s="21" t="s">
        <v>454</v>
      </c>
      <c r="E149" s="22">
        <v>159</v>
      </c>
      <c r="F149" s="22">
        <v>7575</v>
      </c>
      <c r="G149" s="23" t="s">
        <v>75</v>
      </c>
      <c r="H149" s="23">
        <v>15.54</v>
      </c>
      <c r="I149" s="24" t="s">
        <v>85</v>
      </c>
      <c r="J149" s="23" t="s">
        <v>86</v>
      </c>
      <c r="K149" s="23">
        <v>1E-4</v>
      </c>
      <c r="L149" s="23">
        <v>0</v>
      </c>
      <c r="M149" s="23">
        <v>1E-4</v>
      </c>
      <c r="N149" s="23">
        <v>1E-4</v>
      </c>
      <c r="O149" s="23">
        <v>1E-4</v>
      </c>
      <c r="P149" s="23">
        <v>2.0000000000000001E-4</v>
      </c>
      <c r="Q149" s="23">
        <v>0</v>
      </c>
      <c r="R149" s="23" t="s">
        <v>408</v>
      </c>
      <c r="S149" s="25">
        <f t="shared" si="4"/>
        <v>1</v>
      </c>
      <c r="T149" s="22">
        <v>139</v>
      </c>
      <c r="U149" s="22" t="s">
        <v>69</v>
      </c>
      <c r="V149" s="26" t="s">
        <v>69</v>
      </c>
      <c r="W149" s="27" t="s">
        <v>70</v>
      </c>
      <c r="X149" s="23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8" t="s">
        <v>71</v>
      </c>
      <c r="AU149" s="18" t="s">
        <v>71</v>
      </c>
      <c r="AV149" s="18" t="s">
        <v>72</v>
      </c>
      <c r="AW149" s="18" t="s">
        <v>72</v>
      </c>
      <c r="AX149" s="17"/>
    </row>
    <row r="150" spans="1:50" ht="16" x14ac:dyDescent="0.2">
      <c r="A150" s="1"/>
      <c r="B150" s="9">
        <v>21995203</v>
      </c>
      <c r="C150" s="10" t="s">
        <v>455</v>
      </c>
      <c r="D150" s="11" t="s">
        <v>456</v>
      </c>
      <c r="E150" s="12">
        <v>84</v>
      </c>
      <c r="F150" s="12">
        <v>7686</v>
      </c>
      <c r="G150" s="13" t="s">
        <v>75</v>
      </c>
      <c r="H150" s="13">
        <v>15.2</v>
      </c>
      <c r="I150" s="14" t="s">
        <v>85</v>
      </c>
      <c r="J150" s="13" t="s">
        <v>86</v>
      </c>
      <c r="K150" s="13">
        <v>2.0000000000000001E-4</v>
      </c>
      <c r="L150" s="13">
        <v>0</v>
      </c>
      <c r="M150" s="13">
        <v>1E-4</v>
      </c>
      <c r="N150" s="13">
        <v>1E-4</v>
      </c>
      <c r="O150" s="13">
        <v>2.0000000000000001E-4</v>
      </c>
      <c r="P150" s="13">
        <v>2.9999999999999997E-4</v>
      </c>
      <c r="Q150" s="13">
        <v>0</v>
      </c>
      <c r="R150" s="13" t="s">
        <v>408</v>
      </c>
      <c r="S150" s="15">
        <f t="shared" si="4"/>
        <v>1</v>
      </c>
      <c r="T150" s="12">
        <v>141</v>
      </c>
      <c r="U150" s="12" t="s">
        <v>69</v>
      </c>
      <c r="V150" s="28" t="s">
        <v>69</v>
      </c>
      <c r="W150" s="16" t="s">
        <v>70</v>
      </c>
      <c r="X150" s="13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8" t="s">
        <v>71</v>
      </c>
      <c r="AU150" s="18" t="s">
        <v>71</v>
      </c>
      <c r="AV150" s="18" t="s">
        <v>72</v>
      </c>
      <c r="AW150" s="18" t="s">
        <v>72</v>
      </c>
      <c r="AX150" s="17"/>
    </row>
    <row r="151" spans="1:50" ht="16" x14ac:dyDescent="0.2">
      <c r="A151" s="1"/>
      <c r="B151" s="19">
        <v>21993776</v>
      </c>
      <c r="C151" s="20" t="s">
        <v>457</v>
      </c>
      <c r="D151" s="21" t="s">
        <v>458</v>
      </c>
      <c r="E151" s="22">
        <v>114</v>
      </c>
      <c r="F151" s="22">
        <v>7664</v>
      </c>
      <c r="G151" s="23" t="s">
        <v>66</v>
      </c>
      <c r="H151" s="23">
        <v>15.7</v>
      </c>
      <c r="I151" s="24" t="s">
        <v>85</v>
      </c>
      <c r="J151" s="23" t="s">
        <v>86</v>
      </c>
      <c r="K151" s="23">
        <v>4.0000000000000002E-4</v>
      </c>
      <c r="L151" s="23">
        <v>0</v>
      </c>
      <c r="M151" s="23">
        <v>0</v>
      </c>
      <c r="N151" s="23">
        <v>0</v>
      </c>
      <c r="O151" s="23">
        <v>4.0000000000000002E-4</v>
      </c>
      <c r="P151" s="23">
        <v>4.0000000000000002E-4</v>
      </c>
      <c r="Q151" s="23">
        <v>0</v>
      </c>
      <c r="R151" s="23" t="s">
        <v>408</v>
      </c>
      <c r="S151" s="25">
        <f t="shared" si="4"/>
        <v>1</v>
      </c>
      <c r="T151" s="22">
        <v>142</v>
      </c>
      <c r="U151" s="22" t="s">
        <v>69</v>
      </c>
      <c r="V151" s="26" t="s">
        <v>69</v>
      </c>
      <c r="W151" s="27" t="s">
        <v>70</v>
      </c>
      <c r="X151" s="23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8" t="s">
        <v>71</v>
      </c>
      <c r="AU151" s="18" t="s">
        <v>71</v>
      </c>
      <c r="AV151" s="18" t="s">
        <v>72</v>
      </c>
      <c r="AW151" s="18" t="s">
        <v>72</v>
      </c>
      <c r="AX151" s="17"/>
    </row>
    <row r="152" spans="1:50" ht="16" x14ac:dyDescent="0.2">
      <c r="A152" s="1"/>
      <c r="B152" s="9">
        <v>21994592</v>
      </c>
      <c r="C152" s="10" t="s">
        <v>459</v>
      </c>
      <c r="D152" s="11" t="s">
        <v>460</v>
      </c>
      <c r="E152" s="12">
        <v>78</v>
      </c>
      <c r="F152" s="12">
        <v>7676</v>
      </c>
      <c r="G152" s="13" t="s">
        <v>66</v>
      </c>
      <c r="H152" s="13">
        <v>15.2</v>
      </c>
      <c r="I152" s="14" t="s">
        <v>85</v>
      </c>
      <c r="J152" s="13" t="s">
        <v>86</v>
      </c>
      <c r="K152" s="13">
        <v>2.0000000000000001E-4</v>
      </c>
      <c r="L152" s="13">
        <v>0</v>
      </c>
      <c r="M152" s="13">
        <v>1E-4</v>
      </c>
      <c r="N152" s="13">
        <v>1E-4</v>
      </c>
      <c r="O152" s="13">
        <v>2.0000000000000001E-4</v>
      </c>
      <c r="P152" s="13">
        <v>2.9999999999999997E-4</v>
      </c>
      <c r="Q152" s="13">
        <v>0</v>
      </c>
      <c r="R152" s="13" t="s">
        <v>408</v>
      </c>
      <c r="S152" s="15">
        <f t="shared" si="4"/>
        <v>1</v>
      </c>
      <c r="T152" s="12">
        <v>143</v>
      </c>
      <c r="U152" s="12" t="s">
        <v>69</v>
      </c>
      <c r="V152" s="28" t="s">
        <v>69</v>
      </c>
      <c r="W152" s="16" t="s">
        <v>70</v>
      </c>
      <c r="X152" s="13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8" t="s">
        <v>71</v>
      </c>
      <c r="AU152" s="18" t="s">
        <v>71</v>
      </c>
      <c r="AV152" s="18" t="s">
        <v>72</v>
      </c>
      <c r="AW152" s="18" t="s">
        <v>72</v>
      </c>
      <c r="AX152" s="17"/>
    </row>
    <row r="153" spans="1:50" ht="16" x14ac:dyDescent="0.2">
      <c r="A153" s="1"/>
      <c r="B153" s="19">
        <v>21990702</v>
      </c>
      <c r="C153" s="20" t="s">
        <v>461</v>
      </c>
      <c r="D153" s="21" t="s">
        <v>462</v>
      </c>
      <c r="E153" s="22">
        <v>192</v>
      </c>
      <c r="F153" s="22">
        <v>7585</v>
      </c>
      <c r="G153" s="23" t="s">
        <v>75</v>
      </c>
      <c r="H153" s="23">
        <v>15.55</v>
      </c>
      <c r="I153" s="24" t="s">
        <v>85</v>
      </c>
      <c r="J153" s="23" t="s">
        <v>86</v>
      </c>
      <c r="K153" s="23">
        <v>2.0000000000000001E-4</v>
      </c>
      <c r="L153" s="23">
        <v>0</v>
      </c>
      <c r="M153" s="23">
        <v>1E-4</v>
      </c>
      <c r="N153" s="23">
        <v>1E-4</v>
      </c>
      <c r="O153" s="23">
        <v>2.0000000000000001E-4</v>
      </c>
      <c r="P153" s="23">
        <v>2.9999999999999997E-4</v>
      </c>
      <c r="Q153" s="23">
        <v>0</v>
      </c>
      <c r="R153" s="23" t="s">
        <v>408</v>
      </c>
      <c r="S153" s="25">
        <f t="shared" si="4"/>
        <v>1</v>
      </c>
      <c r="T153" s="22">
        <v>143</v>
      </c>
      <c r="U153" s="22" t="s">
        <v>69</v>
      </c>
      <c r="V153" s="26" t="s">
        <v>69</v>
      </c>
      <c r="W153" s="27" t="s">
        <v>70</v>
      </c>
      <c r="X153" s="23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8" t="s">
        <v>71</v>
      </c>
      <c r="AU153" s="18" t="s">
        <v>71</v>
      </c>
      <c r="AV153" s="18" t="s">
        <v>72</v>
      </c>
      <c r="AW153" s="18" t="s">
        <v>72</v>
      </c>
      <c r="AX153" s="17"/>
    </row>
    <row r="154" spans="1:50" ht="16" x14ac:dyDescent="0.2">
      <c r="A154" s="1"/>
      <c r="B154" s="9">
        <v>21989993</v>
      </c>
      <c r="C154" s="10" t="s">
        <v>463</v>
      </c>
      <c r="D154" s="11" t="s">
        <v>464</v>
      </c>
      <c r="E154" s="12">
        <v>319</v>
      </c>
      <c r="F154" s="12">
        <v>7554</v>
      </c>
      <c r="G154" s="13" t="s">
        <v>75</v>
      </c>
      <c r="H154" s="13">
        <v>13.46</v>
      </c>
      <c r="I154" s="14" t="s">
        <v>85</v>
      </c>
      <c r="J154" s="13" t="s">
        <v>86</v>
      </c>
      <c r="K154" s="13">
        <v>2.9999999999999997E-4</v>
      </c>
      <c r="L154" s="13">
        <v>0</v>
      </c>
      <c r="M154" s="13">
        <v>0</v>
      </c>
      <c r="N154" s="13">
        <v>0</v>
      </c>
      <c r="O154" s="13">
        <v>2.9999999999999997E-4</v>
      </c>
      <c r="P154" s="13">
        <v>2.9999999999999997E-4</v>
      </c>
      <c r="Q154" s="13">
        <v>0</v>
      </c>
      <c r="R154" s="13" t="s">
        <v>408</v>
      </c>
      <c r="S154" s="15">
        <f t="shared" si="4"/>
        <v>1</v>
      </c>
      <c r="T154" s="12">
        <v>143</v>
      </c>
      <c r="U154" s="12" t="s">
        <v>69</v>
      </c>
      <c r="V154" s="28" t="s">
        <v>69</v>
      </c>
      <c r="W154" s="16" t="s">
        <v>70</v>
      </c>
      <c r="X154" s="13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8" t="s">
        <v>71</v>
      </c>
      <c r="AU154" s="18" t="s">
        <v>71</v>
      </c>
      <c r="AV154" s="18" t="s">
        <v>72</v>
      </c>
      <c r="AW154" s="18" t="s">
        <v>72</v>
      </c>
      <c r="AX154" s="17"/>
    </row>
    <row r="155" spans="1:50" ht="16" x14ac:dyDescent="0.2">
      <c r="A155" s="1"/>
      <c r="B155" s="19">
        <v>21991943</v>
      </c>
      <c r="C155" s="20" t="s">
        <v>465</v>
      </c>
      <c r="D155" s="21" t="s">
        <v>466</v>
      </c>
      <c r="E155" s="22">
        <v>63</v>
      </c>
      <c r="F155" s="22">
        <v>7636</v>
      </c>
      <c r="G155" s="23" t="s">
        <v>66</v>
      </c>
      <c r="H155" s="23">
        <v>15.64</v>
      </c>
      <c r="I155" s="24" t="s">
        <v>85</v>
      </c>
      <c r="J155" s="23" t="s">
        <v>86</v>
      </c>
      <c r="K155" s="23">
        <v>2.9999999999999997E-4</v>
      </c>
      <c r="L155" s="23">
        <v>0</v>
      </c>
      <c r="M155" s="23">
        <v>0</v>
      </c>
      <c r="N155" s="23">
        <v>0</v>
      </c>
      <c r="O155" s="23">
        <v>2.9999999999999997E-4</v>
      </c>
      <c r="P155" s="23">
        <v>2.9999999999999997E-4</v>
      </c>
      <c r="Q155" s="23">
        <v>0</v>
      </c>
      <c r="R155" s="23" t="s">
        <v>408</v>
      </c>
      <c r="S155" s="25">
        <f t="shared" si="4"/>
        <v>1</v>
      </c>
      <c r="T155" s="22">
        <v>143</v>
      </c>
      <c r="U155" s="22" t="s">
        <v>69</v>
      </c>
      <c r="V155" s="26" t="s">
        <v>69</v>
      </c>
      <c r="W155" s="27" t="s">
        <v>70</v>
      </c>
      <c r="X155" s="23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8" t="s">
        <v>71</v>
      </c>
      <c r="AU155" s="18" t="s">
        <v>71</v>
      </c>
      <c r="AV155" s="18" t="s">
        <v>72</v>
      </c>
      <c r="AW155" s="18" t="s">
        <v>72</v>
      </c>
      <c r="AX155" s="17"/>
    </row>
    <row r="156" spans="1:50" ht="16" x14ac:dyDescent="0.2">
      <c r="A156" s="1"/>
      <c r="B156" s="9">
        <v>21991666</v>
      </c>
      <c r="C156" s="10" t="s">
        <v>467</v>
      </c>
      <c r="D156" s="11" t="s">
        <v>468</v>
      </c>
      <c r="E156" s="12">
        <v>53</v>
      </c>
      <c r="F156" s="12">
        <v>7626</v>
      </c>
      <c r="G156" s="13" t="s">
        <v>66</v>
      </c>
      <c r="H156" s="13">
        <v>15.64</v>
      </c>
      <c r="I156" s="14" t="s">
        <v>85</v>
      </c>
      <c r="J156" s="13" t="s">
        <v>86</v>
      </c>
      <c r="K156" s="13">
        <v>4.0000000000000002E-4</v>
      </c>
      <c r="L156" s="13">
        <v>0</v>
      </c>
      <c r="M156" s="13">
        <v>5.9999999999999995E-4</v>
      </c>
      <c r="N156" s="13">
        <v>5.9999999999999995E-4</v>
      </c>
      <c r="O156" s="13">
        <v>4.0000000000000002E-4</v>
      </c>
      <c r="P156" s="13">
        <v>1E-3</v>
      </c>
      <c r="Q156" s="13">
        <v>0</v>
      </c>
      <c r="R156" s="13" t="s">
        <v>408</v>
      </c>
      <c r="S156" s="15">
        <f t="shared" si="4"/>
        <v>1</v>
      </c>
      <c r="T156" s="12">
        <v>143</v>
      </c>
      <c r="U156" s="12" t="s">
        <v>69</v>
      </c>
      <c r="V156" s="16" t="s">
        <v>70</v>
      </c>
      <c r="W156" s="16" t="s">
        <v>70</v>
      </c>
      <c r="X156" s="13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8" t="s">
        <v>71</v>
      </c>
      <c r="AU156" s="18" t="s">
        <v>71</v>
      </c>
      <c r="AV156" s="18" t="s">
        <v>72</v>
      </c>
      <c r="AW156" s="18" t="s">
        <v>72</v>
      </c>
      <c r="AX156" s="17"/>
    </row>
    <row r="157" spans="1:50" ht="16" x14ac:dyDescent="0.2">
      <c r="A157" s="1"/>
      <c r="B157" s="19">
        <v>21995174</v>
      </c>
      <c r="C157" s="20" t="s">
        <v>469</v>
      </c>
      <c r="D157" s="21" t="s">
        <v>470</v>
      </c>
      <c r="E157" s="22">
        <v>91</v>
      </c>
      <c r="F157" s="22">
        <v>7683</v>
      </c>
      <c r="G157" s="23" t="s">
        <v>66</v>
      </c>
      <c r="H157" s="23">
        <v>15.2</v>
      </c>
      <c r="I157" s="24" t="s">
        <v>85</v>
      </c>
      <c r="J157" s="23" t="s">
        <v>86</v>
      </c>
      <c r="K157" s="23">
        <v>2.9999999999999997E-4</v>
      </c>
      <c r="L157" s="23">
        <v>0</v>
      </c>
      <c r="M157" s="23">
        <v>0</v>
      </c>
      <c r="N157" s="23">
        <v>0</v>
      </c>
      <c r="O157" s="23">
        <v>2.9999999999999997E-4</v>
      </c>
      <c r="P157" s="23">
        <v>2.9999999999999997E-4</v>
      </c>
      <c r="Q157" s="23">
        <v>0</v>
      </c>
      <c r="R157" s="23" t="s">
        <v>408</v>
      </c>
      <c r="S157" s="25">
        <f t="shared" si="4"/>
        <v>1</v>
      </c>
      <c r="T157" s="22">
        <v>143</v>
      </c>
      <c r="U157" s="22" t="s">
        <v>69</v>
      </c>
      <c r="V157" s="26" t="s">
        <v>69</v>
      </c>
      <c r="W157" s="27" t="s">
        <v>70</v>
      </c>
      <c r="X157" s="23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8" t="s">
        <v>71</v>
      </c>
      <c r="AU157" s="18" t="s">
        <v>71</v>
      </c>
      <c r="AV157" s="18" t="s">
        <v>72</v>
      </c>
      <c r="AW157" s="18" t="s">
        <v>72</v>
      </c>
      <c r="AX157" s="17"/>
    </row>
    <row r="158" spans="1:50" ht="16" x14ac:dyDescent="0.2">
      <c r="A158" s="1"/>
      <c r="B158" s="9">
        <v>21992222</v>
      </c>
      <c r="C158" s="10" t="s">
        <v>471</v>
      </c>
      <c r="D158" s="11" t="s">
        <v>472</v>
      </c>
      <c r="E158" s="12">
        <v>53</v>
      </c>
      <c r="F158" s="12">
        <v>7647</v>
      </c>
      <c r="G158" s="13" t="s">
        <v>66</v>
      </c>
      <c r="H158" s="13">
        <v>15.64</v>
      </c>
      <c r="I158" s="14" t="s">
        <v>85</v>
      </c>
      <c r="J158" s="13" t="s">
        <v>86</v>
      </c>
      <c r="K158" s="13">
        <v>1E-4</v>
      </c>
      <c r="L158" s="13">
        <v>0</v>
      </c>
      <c r="M158" s="13">
        <v>0</v>
      </c>
      <c r="N158" s="13">
        <v>0</v>
      </c>
      <c r="O158" s="13">
        <v>1E-4</v>
      </c>
      <c r="P158" s="13">
        <v>1E-4</v>
      </c>
      <c r="Q158" s="13">
        <v>0</v>
      </c>
      <c r="R158" s="13" t="s">
        <v>408</v>
      </c>
      <c r="S158" s="15">
        <f t="shared" si="4"/>
        <v>1</v>
      </c>
      <c r="T158" s="12">
        <v>149</v>
      </c>
      <c r="U158" s="12" t="s">
        <v>69</v>
      </c>
      <c r="V158" s="28" t="s">
        <v>69</v>
      </c>
      <c r="W158" s="16" t="s">
        <v>70</v>
      </c>
      <c r="X158" s="13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8" t="s">
        <v>71</v>
      </c>
      <c r="AU158" s="18" t="s">
        <v>71</v>
      </c>
      <c r="AV158" s="18" t="s">
        <v>72</v>
      </c>
      <c r="AW158" s="18" t="s">
        <v>72</v>
      </c>
      <c r="AX158" s="17"/>
    </row>
    <row r="159" spans="1:50" ht="16" x14ac:dyDescent="0.2">
      <c r="A159" s="1"/>
      <c r="B159" s="19">
        <v>21995696</v>
      </c>
      <c r="C159" s="20" t="s">
        <v>473</v>
      </c>
      <c r="D159" s="21" t="s">
        <v>474</v>
      </c>
      <c r="E159" s="22">
        <v>5</v>
      </c>
      <c r="F159" s="22">
        <v>7699</v>
      </c>
      <c r="G159" s="23" t="s">
        <v>66</v>
      </c>
      <c r="H159" s="23">
        <v>15.2</v>
      </c>
      <c r="I159" s="24" t="s">
        <v>85</v>
      </c>
      <c r="J159" s="23" t="s">
        <v>86</v>
      </c>
      <c r="K159" s="23">
        <v>5.9999999999999995E-4</v>
      </c>
      <c r="L159" s="23">
        <v>0</v>
      </c>
      <c r="M159" s="23">
        <v>2.0000000000000001E-4</v>
      </c>
      <c r="N159" s="23">
        <v>2.0000000000000001E-4</v>
      </c>
      <c r="O159" s="23">
        <v>5.9999999999999995E-4</v>
      </c>
      <c r="P159" s="23">
        <v>8.0000000000000004E-4</v>
      </c>
      <c r="Q159" s="23">
        <v>0</v>
      </c>
      <c r="R159" s="23" t="s">
        <v>408</v>
      </c>
      <c r="S159" s="25">
        <f t="shared" si="4"/>
        <v>1</v>
      </c>
      <c r="T159" s="22">
        <v>150</v>
      </c>
      <c r="U159" s="22" t="s">
        <v>69</v>
      </c>
      <c r="V159" s="26" t="s">
        <v>69</v>
      </c>
      <c r="W159" s="27" t="s">
        <v>70</v>
      </c>
      <c r="X159" s="23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8" t="s">
        <v>71</v>
      </c>
      <c r="AU159" s="18" t="s">
        <v>71</v>
      </c>
      <c r="AV159" s="18" t="s">
        <v>72</v>
      </c>
      <c r="AW159" s="18" t="s">
        <v>72</v>
      </c>
      <c r="AX159" s="17"/>
    </row>
    <row r="160" spans="1:50" ht="16" x14ac:dyDescent="0.2">
      <c r="A160" s="1"/>
      <c r="B160" s="9">
        <v>21995054</v>
      </c>
      <c r="C160" s="10" t="s">
        <v>475</v>
      </c>
      <c r="D160" s="11" t="s">
        <v>476</v>
      </c>
      <c r="E160" s="12">
        <v>9</v>
      </c>
      <c r="F160" s="12">
        <v>7679</v>
      </c>
      <c r="G160" s="13" t="s">
        <v>75</v>
      </c>
      <c r="H160" s="13">
        <v>15.2</v>
      </c>
      <c r="I160" s="14" t="s">
        <v>85</v>
      </c>
      <c r="J160" s="13" t="s">
        <v>86</v>
      </c>
      <c r="K160" s="13">
        <v>1E-4</v>
      </c>
      <c r="L160" s="13">
        <v>0</v>
      </c>
      <c r="M160" s="13">
        <v>1E-4</v>
      </c>
      <c r="N160" s="13">
        <v>1E-4</v>
      </c>
      <c r="O160" s="13">
        <v>1E-4</v>
      </c>
      <c r="P160" s="13">
        <v>2.0000000000000001E-4</v>
      </c>
      <c r="Q160" s="13">
        <v>0</v>
      </c>
      <c r="R160" s="13" t="s">
        <v>408</v>
      </c>
      <c r="S160" s="15">
        <f t="shared" si="4"/>
        <v>1</v>
      </c>
      <c r="T160" s="12">
        <v>150</v>
      </c>
      <c r="U160" s="12" t="s">
        <v>69</v>
      </c>
      <c r="V160" s="28" t="s">
        <v>69</v>
      </c>
      <c r="W160" s="28" t="s">
        <v>69</v>
      </c>
      <c r="X160" s="13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8" t="s">
        <v>71</v>
      </c>
      <c r="AU160" s="18" t="s">
        <v>71</v>
      </c>
      <c r="AV160" s="18" t="s">
        <v>72</v>
      </c>
      <c r="AW160" s="18" t="s">
        <v>72</v>
      </c>
      <c r="AX160" s="17"/>
    </row>
    <row r="161" spans="1:50" ht="16" x14ac:dyDescent="0.2">
      <c r="A161" s="1"/>
      <c r="B161" s="19">
        <v>21990032</v>
      </c>
      <c r="C161" s="20" t="s">
        <v>477</v>
      </c>
      <c r="D161" s="21" t="s">
        <v>478</v>
      </c>
      <c r="E161" s="22">
        <v>23</v>
      </c>
      <c r="F161" s="22">
        <v>7565</v>
      </c>
      <c r="G161" s="23" t="s">
        <v>75</v>
      </c>
      <c r="H161" s="23">
        <v>15.53</v>
      </c>
      <c r="I161" s="24" t="s">
        <v>85</v>
      </c>
      <c r="J161" s="23" t="s">
        <v>86</v>
      </c>
      <c r="K161" s="23">
        <v>2.0000000000000001E-4</v>
      </c>
      <c r="L161" s="23">
        <v>0</v>
      </c>
      <c r="M161" s="23">
        <v>2.9999999999999997E-4</v>
      </c>
      <c r="N161" s="23">
        <v>2.9999999999999997E-4</v>
      </c>
      <c r="O161" s="23">
        <v>2.0000000000000001E-4</v>
      </c>
      <c r="P161" s="23">
        <v>5.0000000000000001E-4</v>
      </c>
      <c r="Q161" s="23">
        <v>0</v>
      </c>
      <c r="R161" s="23" t="s">
        <v>408</v>
      </c>
      <c r="S161" s="25">
        <f t="shared" si="4"/>
        <v>1</v>
      </c>
      <c r="T161" s="22">
        <v>150</v>
      </c>
      <c r="U161" s="22" t="s">
        <v>69</v>
      </c>
      <c r="V161" s="26" t="s">
        <v>69</v>
      </c>
      <c r="W161" s="26" t="s">
        <v>69</v>
      </c>
      <c r="X161" s="23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8" t="s">
        <v>71</v>
      </c>
      <c r="AU161" s="18" t="s">
        <v>71</v>
      </c>
      <c r="AV161" s="18" t="s">
        <v>72</v>
      </c>
      <c r="AW161" s="18" t="s">
        <v>72</v>
      </c>
      <c r="AX161" s="17"/>
    </row>
    <row r="162" spans="1:50" ht="16" x14ac:dyDescent="0.2">
      <c r="A162" s="1"/>
      <c r="B162" s="9">
        <v>21992992</v>
      </c>
      <c r="C162" s="10" t="s">
        <v>479</v>
      </c>
      <c r="D162" s="11" t="s">
        <v>480</v>
      </c>
      <c r="E162" s="12">
        <v>151</v>
      </c>
      <c r="F162" s="12">
        <v>7656</v>
      </c>
      <c r="G162" s="13" t="s">
        <v>75</v>
      </c>
      <c r="H162" s="13">
        <v>15.64</v>
      </c>
      <c r="I162" s="14" t="s">
        <v>85</v>
      </c>
      <c r="J162" s="13" t="s">
        <v>86</v>
      </c>
      <c r="K162" s="13">
        <v>1E-4</v>
      </c>
      <c r="L162" s="13">
        <v>0</v>
      </c>
      <c r="M162" s="13">
        <v>0</v>
      </c>
      <c r="N162" s="13">
        <v>0</v>
      </c>
      <c r="O162" s="13">
        <v>1E-4</v>
      </c>
      <c r="P162" s="13">
        <v>1E-4</v>
      </c>
      <c r="Q162" s="13">
        <v>0</v>
      </c>
      <c r="R162" s="13" t="s">
        <v>408</v>
      </c>
      <c r="S162" s="15">
        <f t="shared" si="4"/>
        <v>1</v>
      </c>
      <c r="T162" s="12">
        <v>153</v>
      </c>
      <c r="U162" s="12" t="s">
        <v>69</v>
      </c>
      <c r="V162" s="28" t="s">
        <v>69</v>
      </c>
      <c r="W162" s="16" t="s">
        <v>70</v>
      </c>
      <c r="X162" s="13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8" t="s">
        <v>71</v>
      </c>
      <c r="AU162" s="18" t="s">
        <v>71</v>
      </c>
      <c r="AV162" s="18" t="s">
        <v>72</v>
      </c>
      <c r="AW162" s="18" t="s">
        <v>72</v>
      </c>
      <c r="AX162" s="17"/>
    </row>
    <row r="163" spans="1:50" ht="16" x14ac:dyDescent="0.2">
      <c r="A163" s="1"/>
      <c r="B163" s="19">
        <v>21991996</v>
      </c>
      <c r="C163" s="20" t="s">
        <v>481</v>
      </c>
      <c r="D163" s="21" t="s">
        <v>482</v>
      </c>
      <c r="E163" s="22">
        <v>215</v>
      </c>
      <c r="F163" s="22">
        <v>7641</v>
      </c>
      <c r="G163" s="23" t="s">
        <v>75</v>
      </c>
      <c r="H163" s="23">
        <v>15.64</v>
      </c>
      <c r="I163" s="24" t="s">
        <v>85</v>
      </c>
      <c r="J163" s="23" t="s">
        <v>86</v>
      </c>
      <c r="K163" s="23">
        <v>2.0000000000000001E-4</v>
      </c>
      <c r="L163" s="23">
        <v>0</v>
      </c>
      <c r="M163" s="23">
        <v>0</v>
      </c>
      <c r="N163" s="23">
        <v>0</v>
      </c>
      <c r="O163" s="23">
        <v>2.0000000000000001E-4</v>
      </c>
      <c r="P163" s="23">
        <v>2.0000000000000001E-4</v>
      </c>
      <c r="Q163" s="23">
        <v>0</v>
      </c>
      <c r="R163" s="23" t="s">
        <v>408</v>
      </c>
      <c r="S163" s="25">
        <f t="shared" si="4"/>
        <v>1</v>
      </c>
      <c r="T163" s="22">
        <v>154</v>
      </c>
      <c r="U163" s="22" t="s">
        <v>69</v>
      </c>
      <c r="V163" s="26" t="s">
        <v>69</v>
      </c>
      <c r="W163" s="27" t="s">
        <v>70</v>
      </c>
      <c r="X163" s="23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8" t="s">
        <v>71</v>
      </c>
      <c r="AU163" s="18" t="s">
        <v>71</v>
      </c>
      <c r="AV163" s="18" t="s">
        <v>72</v>
      </c>
      <c r="AW163" s="18" t="s">
        <v>72</v>
      </c>
      <c r="AX163" s="17"/>
    </row>
    <row r="164" spans="1:50" ht="16" x14ac:dyDescent="0.2">
      <c r="A164" s="1"/>
      <c r="B164" s="9">
        <v>21992073</v>
      </c>
      <c r="C164" s="10" t="s">
        <v>483</v>
      </c>
      <c r="D164" s="11" t="s">
        <v>484</v>
      </c>
      <c r="E164" s="12">
        <v>63</v>
      </c>
      <c r="F164" s="12">
        <v>7643</v>
      </c>
      <c r="G164" s="13" t="s">
        <v>66</v>
      </c>
      <c r="H164" s="13">
        <v>15.64</v>
      </c>
      <c r="I164" s="14" t="s">
        <v>85</v>
      </c>
      <c r="J164" s="13" t="s">
        <v>86</v>
      </c>
      <c r="K164" s="13">
        <v>1E-4</v>
      </c>
      <c r="L164" s="13">
        <v>0</v>
      </c>
      <c r="M164" s="13">
        <v>0</v>
      </c>
      <c r="N164" s="13">
        <v>0</v>
      </c>
      <c r="O164" s="13">
        <v>1E-4</v>
      </c>
      <c r="P164" s="13">
        <v>1E-4</v>
      </c>
      <c r="Q164" s="13">
        <v>0</v>
      </c>
      <c r="R164" s="13" t="s">
        <v>408</v>
      </c>
      <c r="S164" s="15">
        <f t="shared" si="4"/>
        <v>1</v>
      </c>
      <c r="T164" s="12">
        <v>154</v>
      </c>
      <c r="U164" s="12" t="s">
        <v>69</v>
      </c>
      <c r="V164" s="28" t="s">
        <v>69</v>
      </c>
      <c r="W164" s="16" t="s">
        <v>70</v>
      </c>
      <c r="X164" s="13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8" t="s">
        <v>71</v>
      </c>
      <c r="AU164" s="18" t="s">
        <v>71</v>
      </c>
      <c r="AV164" s="18" t="s">
        <v>72</v>
      </c>
      <c r="AW164" s="18" t="s">
        <v>72</v>
      </c>
      <c r="AX164" s="17"/>
    </row>
    <row r="165" spans="1:50" ht="16" x14ac:dyDescent="0.2">
      <c r="A165" s="1"/>
      <c r="B165" s="19">
        <v>21993331</v>
      </c>
      <c r="C165" s="20" t="s">
        <v>485</v>
      </c>
      <c r="D165" s="21" t="s">
        <v>486</v>
      </c>
      <c r="E165" s="22">
        <v>14</v>
      </c>
      <c r="F165" s="22">
        <v>7657</v>
      </c>
      <c r="G165" s="23" t="s">
        <v>75</v>
      </c>
      <c r="H165" s="23">
        <v>15.64</v>
      </c>
      <c r="I165" s="24" t="s">
        <v>364</v>
      </c>
      <c r="J165" s="23"/>
      <c r="K165" s="23">
        <v>1E-4</v>
      </c>
      <c r="L165" s="23">
        <v>1E-4</v>
      </c>
      <c r="M165" s="23">
        <v>0</v>
      </c>
      <c r="N165" s="23">
        <v>1E-4</v>
      </c>
      <c r="O165" s="23">
        <v>2.0000000000000001E-4</v>
      </c>
      <c r="P165" s="23">
        <v>2.0000000000000001E-4</v>
      </c>
      <c r="Q165" s="23">
        <v>0</v>
      </c>
      <c r="R165" s="23" t="s">
        <v>408</v>
      </c>
      <c r="S165" s="25">
        <f t="shared" si="4"/>
        <v>1</v>
      </c>
      <c r="T165" s="22">
        <v>154</v>
      </c>
      <c r="U165" s="22" t="s">
        <v>69</v>
      </c>
      <c r="V165" s="26" t="s">
        <v>69</v>
      </c>
      <c r="W165" s="27" t="s">
        <v>365</v>
      </c>
      <c r="X165" s="23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8" t="s">
        <v>71</v>
      </c>
      <c r="AU165" s="18" t="s">
        <v>71</v>
      </c>
      <c r="AV165" s="18" t="s">
        <v>72</v>
      </c>
      <c r="AW165" s="18" t="s">
        <v>72</v>
      </c>
      <c r="AX165" s="17"/>
    </row>
    <row r="166" spans="1:50" ht="16" x14ac:dyDescent="0.2">
      <c r="A166" s="1"/>
      <c r="B166" s="9">
        <v>21990758</v>
      </c>
      <c r="C166" s="10" t="s">
        <v>487</v>
      </c>
      <c r="D166" s="11" t="s">
        <v>488</v>
      </c>
      <c r="E166" s="12">
        <v>105</v>
      </c>
      <c r="F166" s="12">
        <v>7586</v>
      </c>
      <c r="G166" s="13" t="s">
        <v>66</v>
      </c>
      <c r="H166" s="13">
        <v>15.55</v>
      </c>
      <c r="I166" s="14" t="s">
        <v>85</v>
      </c>
      <c r="J166" s="13" t="s">
        <v>86</v>
      </c>
      <c r="K166" s="13">
        <v>2.9999999999999997E-4</v>
      </c>
      <c r="L166" s="13">
        <v>0</v>
      </c>
      <c r="M166" s="13">
        <v>0</v>
      </c>
      <c r="N166" s="13">
        <v>0</v>
      </c>
      <c r="O166" s="13">
        <v>2.9999999999999997E-4</v>
      </c>
      <c r="P166" s="13">
        <v>2.9999999999999997E-4</v>
      </c>
      <c r="Q166" s="13">
        <v>0</v>
      </c>
      <c r="R166" s="13" t="s">
        <v>408</v>
      </c>
      <c r="S166" s="15">
        <f t="shared" si="4"/>
        <v>1</v>
      </c>
      <c r="T166" s="12">
        <v>157</v>
      </c>
      <c r="U166" s="12" t="s">
        <v>69</v>
      </c>
      <c r="V166" s="28" t="s">
        <v>69</v>
      </c>
      <c r="W166" s="16" t="s">
        <v>70</v>
      </c>
      <c r="X166" s="13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8" t="s">
        <v>71</v>
      </c>
      <c r="AU166" s="18" t="s">
        <v>71</v>
      </c>
      <c r="AV166" s="18" t="s">
        <v>72</v>
      </c>
      <c r="AW166" s="18" t="s">
        <v>72</v>
      </c>
      <c r="AX166" s="17"/>
    </row>
    <row r="167" spans="1:50" ht="16" x14ac:dyDescent="0.2">
      <c r="A167" s="1"/>
      <c r="B167" s="19">
        <v>21995173</v>
      </c>
      <c r="C167" s="20" t="s">
        <v>489</v>
      </c>
      <c r="D167" s="21" t="s">
        <v>490</v>
      </c>
      <c r="E167" s="22">
        <v>63</v>
      </c>
      <c r="F167" s="22">
        <v>7682</v>
      </c>
      <c r="G167" s="23" t="s">
        <v>75</v>
      </c>
      <c r="H167" s="23">
        <v>15.2</v>
      </c>
      <c r="I167" s="24" t="s">
        <v>85</v>
      </c>
      <c r="J167" s="23" t="s">
        <v>86</v>
      </c>
      <c r="K167" s="23">
        <v>1E-4</v>
      </c>
      <c r="L167" s="23">
        <v>0</v>
      </c>
      <c r="M167" s="23">
        <v>2.9999999999999997E-4</v>
      </c>
      <c r="N167" s="23">
        <v>2.9999999999999997E-4</v>
      </c>
      <c r="O167" s="23">
        <v>1E-4</v>
      </c>
      <c r="P167" s="23">
        <v>4.0000000000000002E-4</v>
      </c>
      <c r="Q167" s="23">
        <v>0</v>
      </c>
      <c r="R167" s="23" t="s">
        <v>408</v>
      </c>
      <c r="S167" s="25">
        <f t="shared" si="4"/>
        <v>1</v>
      </c>
      <c r="T167" s="22">
        <v>157</v>
      </c>
      <c r="U167" s="22" t="s">
        <v>69</v>
      </c>
      <c r="V167" s="26" t="s">
        <v>69</v>
      </c>
      <c r="W167" s="27" t="s">
        <v>70</v>
      </c>
      <c r="X167" s="23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8" t="s">
        <v>71</v>
      </c>
      <c r="AU167" s="18" t="s">
        <v>71</v>
      </c>
      <c r="AV167" s="18" t="s">
        <v>72</v>
      </c>
      <c r="AW167" s="18" t="s">
        <v>72</v>
      </c>
      <c r="AX167" s="17"/>
    </row>
    <row r="168" spans="1:50" ht="16" x14ac:dyDescent="0.2">
      <c r="A168" s="1"/>
      <c r="B168" s="9">
        <v>21995080</v>
      </c>
      <c r="C168" s="10" t="s">
        <v>491</v>
      </c>
      <c r="D168" s="11" t="s">
        <v>492</v>
      </c>
      <c r="E168" s="12">
        <v>99</v>
      </c>
      <c r="F168" s="12">
        <v>7681</v>
      </c>
      <c r="G168" s="13" t="s">
        <v>75</v>
      </c>
      <c r="H168" s="13">
        <v>15.2</v>
      </c>
      <c r="I168" s="14" t="s">
        <v>85</v>
      </c>
      <c r="J168" s="13" t="s">
        <v>86</v>
      </c>
      <c r="K168" s="13">
        <v>2.0000000000000001E-4</v>
      </c>
      <c r="L168" s="13">
        <v>0</v>
      </c>
      <c r="M168" s="13">
        <v>0</v>
      </c>
      <c r="N168" s="13">
        <v>0</v>
      </c>
      <c r="O168" s="13">
        <v>2.0000000000000001E-4</v>
      </c>
      <c r="P168" s="13">
        <v>2.0000000000000001E-4</v>
      </c>
      <c r="Q168" s="13">
        <v>0</v>
      </c>
      <c r="R168" s="13" t="s">
        <v>408</v>
      </c>
      <c r="S168" s="15">
        <f t="shared" si="4"/>
        <v>1</v>
      </c>
      <c r="T168" s="12">
        <v>159</v>
      </c>
      <c r="U168" s="12" t="s">
        <v>69</v>
      </c>
      <c r="V168" s="28" t="s">
        <v>69</v>
      </c>
      <c r="W168" s="16" t="s">
        <v>70</v>
      </c>
      <c r="X168" s="13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8" t="s">
        <v>71</v>
      </c>
      <c r="AU168" s="18" t="s">
        <v>71</v>
      </c>
      <c r="AV168" s="18" t="s">
        <v>72</v>
      </c>
      <c r="AW168" s="18" t="s">
        <v>72</v>
      </c>
      <c r="AX168" s="17"/>
    </row>
    <row r="169" spans="1:50" ht="16" x14ac:dyDescent="0.2">
      <c r="A169" s="1"/>
      <c r="B169" s="19">
        <v>21994825</v>
      </c>
      <c r="C169" s="20" t="s">
        <v>493</v>
      </c>
      <c r="D169" s="21" t="s">
        <v>494</v>
      </c>
      <c r="E169" s="22">
        <v>33</v>
      </c>
      <c r="F169" s="22">
        <v>7678</v>
      </c>
      <c r="G169" s="23" t="s">
        <v>66</v>
      </c>
      <c r="H169" s="23">
        <v>15.2</v>
      </c>
      <c r="I169" s="24" t="s">
        <v>85</v>
      </c>
      <c r="J169" s="23" t="s">
        <v>86</v>
      </c>
      <c r="K169" s="23">
        <v>2.9999999999999997E-4</v>
      </c>
      <c r="L169" s="23">
        <v>0</v>
      </c>
      <c r="M169" s="23">
        <v>0</v>
      </c>
      <c r="N169" s="23">
        <v>0</v>
      </c>
      <c r="O169" s="23">
        <v>2.9999999999999997E-4</v>
      </c>
      <c r="P169" s="23">
        <v>2.9999999999999997E-4</v>
      </c>
      <c r="Q169" s="23">
        <v>0</v>
      </c>
      <c r="R169" s="23" t="s">
        <v>408</v>
      </c>
      <c r="S169" s="25">
        <f t="shared" si="4"/>
        <v>1</v>
      </c>
      <c r="T169" s="22">
        <v>160</v>
      </c>
      <c r="U169" s="22" t="s">
        <v>69</v>
      </c>
      <c r="V169" s="26" t="s">
        <v>69</v>
      </c>
      <c r="W169" s="27" t="s">
        <v>70</v>
      </c>
      <c r="X169" s="23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8" t="s">
        <v>71</v>
      </c>
      <c r="AU169" s="18" t="s">
        <v>71</v>
      </c>
      <c r="AV169" s="18" t="s">
        <v>72</v>
      </c>
      <c r="AW169" s="18" t="s">
        <v>72</v>
      </c>
      <c r="AX169" s="17"/>
    </row>
    <row r="170" spans="1:50" ht="16" x14ac:dyDescent="0.2">
      <c r="A170" s="1"/>
      <c r="B170" s="9">
        <v>21995195</v>
      </c>
      <c r="C170" s="10" t="s">
        <v>495</v>
      </c>
      <c r="D170" s="11" t="s">
        <v>496</v>
      </c>
      <c r="E170" s="12">
        <v>34</v>
      </c>
      <c r="F170" s="12">
        <v>7685</v>
      </c>
      <c r="G170" s="13" t="s">
        <v>497</v>
      </c>
      <c r="H170" s="13">
        <v>15.2</v>
      </c>
      <c r="I170" s="14" t="s">
        <v>85</v>
      </c>
      <c r="J170" s="13" t="s">
        <v>86</v>
      </c>
      <c r="K170" s="13">
        <v>2.0000000000000001E-4</v>
      </c>
      <c r="L170" s="13">
        <v>0</v>
      </c>
      <c r="M170" s="13">
        <v>0</v>
      </c>
      <c r="N170" s="13">
        <v>0</v>
      </c>
      <c r="O170" s="13">
        <v>2.0000000000000001E-4</v>
      </c>
      <c r="P170" s="13">
        <v>2.0000000000000001E-4</v>
      </c>
      <c r="Q170" s="13">
        <v>0</v>
      </c>
      <c r="R170" s="13" t="s">
        <v>408</v>
      </c>
      <c r="S170" s="15">
        <f t="shared" ref="S170:S201" si="5">1-R170</f>
        <v>1</v>
      </c>
      <c r="T170" s="12">
        <v>160</v>
      </c>
      <c r="U170" s="12" t="s">
        <v>69</v>
      </c>
      <c r="V170" s="28" t="s">
        <v>69</v>
      </c>
      <c r="W170" s="16" t="s">
        <v>70</v>
      </c>
      <c r="X170" s="13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8" t="s">
        <v>71</v>
      </c>
      <c r="AU170" s="18" t="s">
        <v>71</v>
      </c>
      <c r="AV170" s="18" t="s">
        <v>72</v>
      </c>
      <c r="AW170" s="18" t="s">
        <v>72</v>
      </c>
      <c r="AX170" s="17"/>
    </row>
    <row r="171" spans="1:50" ht="16" x14ac:dyDescent="0.2">
      <c r="A171" s="1"/>
      <c r="B171" s="19">
        <v>21993629</v>
      </c>
      <c r="C171" s="20" t="s">
        <v>498</v>
      </c>
      <c r="D171" s="21" t="s">
        <v>499</v>
      </c>
      <c r="E171" s="22">
        <v>38</v>
      </c>
      <c r="F171" s="22">
        <v>7662</v>
      </c>
      <c r="G171" s="23" t="s">
        <v>195</v>
      </c>
      <c r="H171" s="23">
        <v>15.7</v>
      </c>
      <c r="I171" s="24" t="s">
        <v>364</v>
      </c>
      <c r="J171" s="23"/>
      <c r="K171" s="23">
        <v>1E-4</v>
      </c>
      <c r="L171" s="23">
        <v>1E-4</v>
      </c>
      <c r="M171" s="23">
        <v>0</v>
      </c>
      <c r="N171" s="23">
        <v>1E-4</v>
      </c>
      <c r="O171" s="23">
        <v>1E-4</v>
      </c>
      <c r="P171" s="23">
        <v>2.0000000000000001E-4</v>
      </c>
      <c r="Q171" s="23">
        <v>0</v>
      </c>
      <c r="R171" s="23" t="s">
        <v>408</v>
      </c>
      <c r="S171" s="25">
        <f t="shared" si="5"/>
        <v>1</v>
      </c>
      <c r="T171" s="22">
        <v>160</v>
      </c>
      <c r="U171" s="22" t="s">
        <v>69</v>
      </c>
      <c r="V171" s="26" t="s">
        <v>69</v>
      </c>
      <c r="W171" s="27" t="s">
        <v>365</v>
      </c>
      <c r="X171" s="23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8" t="s">
        <v>71</v>
      </c>
      <c r="AU171" s="18" t="s">
        <v>71</v>
      </c>
      <c r="AV171" s="18" t="s">
        <v>72</v>
      </c>
      <c r="AW171" s="18" t="s">
        <v>72</v>
      </c>
      <c r="AX171" s="17"/>
    </row>
    <row r="172" spans="1:50" ht="16" x14ac:dyDescent="0.2">
      <c r="A172" s="1"/>
      <c r="B172" s="9">
        <v>21992894</v>
      </c>
      <c r="C172" s="10" t="s">
        <v>500</v>
      </c>
      <c r="D172" s="11" t="s">
        <v>501</v>
      </c>
      <c r="E172" s="12">
        <v>101</v>
      </c>
      <c r="F172" s="12">
        <v>7654</v>
      </c>
      <c r="G172" s="13" t="s">
        <v>75</v>
      </c>
      <c r="H172" s="13">
        <v>15.64</v>
      </c>
      <c r="I172" s="14" t="s">
        <v>85</v>
      </c>
      <c r="J172" s="13" t="s">
        <v>86</v>
      </c>
      <c r="K172" s="13">
        <v>2.0000000000000001E-4</v>
      </c>
      <c r="L172" s="13">
        <v>0</v>
      </c>
      <c r="M172" s="13">
        <v>1E-4</v>
      </c>
      <c r="N172" s="13">
        <v>1E-4</v>
      </c>
      <c r="O172" s="13">
        <v>2.0000000000000001E-4</v>
      </c>
      <c r="P172" s="13">
        <v>2.9999999999999997E-4</v>
      </c>
      <c r="Q172" s="13">
        <v>0</v>
      </c>
      <c r="R172" s="13" t="s">
        <v>408</v>
      </c>
      <c r="S172" s="15">
        <f t="shared" si="5"/>
        <v>1</v>
      </c>
      <c r="T172" s="12">
        <v>163</v>
      </c>
      <c r="U172" s="12" t="s">
        <v>69</v>
      </c>
      <c r="V172" s="28" t="s">
        <v>69</v>
      </c>
      <c r="W172" s="16" t="s">
        <v>70</v>
      </c>
      <c r="X172" s="13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8" t="s">
        <v>71</v>
      </c>
      <c r="AU172" s="18" t="s">
        <v>71</v>
      </c>
      <c r="AV172" s="18" t="s">
        <v>72</v>
      </c>
      <c r="AW172" s="18" t="s">
        <v>72</v>
      </c>
      <c r="AX172" s="17"/>
    </row>
    <row r="173" spans="1:50" ht="16" x14ac:dyDescent="0.2">
      <c r="A173" s="1"/>
      <c r="B173" s="19">
        <v>21990944</v>
      </c>
      <c r="C173" s="20" t="s">
        <v>502</v>
      </c>
      <c r="D173" s="21" t="s">
        <v>503</v>
      </c>
      <c r="E173" s="22">
        <v>59</v>
      </c>
      <c r="F173" s="22">
        <v>7588</v>
      </c>
      <c r="G173" s="23" t="s">
        <v>75</v>
      </c>
      <c r="H173" s="23">
        <v>15.55</v>
      </c>
      <c r="I173" s="24" t="s">
        <v>85</v>
      </c>
      <c r="J173" s="23" t="s">
        <v>86</v>
      </c>
      <c r="K173" s="23">
        <v>1E-4</v>
      </c>
      <c r="L173" s="23">
        <v>0</v>
      </c>
      <c r="M173" s="23">
        <v>0</v>
      </c>
      <c r="N173" s="23">
        <v>0</v>
      </c>
      <c r="O173" s="23">
        <v>1E-4</v>
      </c>
      <c r="P173" s="23">
        <v>1E-4</v>
      </c>
      <c r="Q173" s="23">
        <v>0</v>
      </c>
      <c r="R173" s="23" t="s">
        <v>408</v>
      </c>
      <c r="S173" s="25">
        <f t="shared" si="5"/>
        <v>1</v>
      </c>
      <c r="T173" s="22">
        <v>163</v>
      </c>
      <c r="U173" s="22" t="s">
        <v>69</v>
      </c>
      <c r="V173" s="26" t="s">
        <v>69</v>
      </c>
      <c r="W173" s="27" t="s">
        <v>70</v>
      </c>
      <c r="X173" s="23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8" t="s">
        <v>71</v>
      </c>
      <c r="AU173" s="18" t="s">
        <v>71</v>
      </c>
      <c r="AV173" s="18" t="s">
        <v>72</v>
      </c>
      <c r="AW173" s="18" t="s">
        <v>72</v>
      </c>
      <c r="AX173" s="17"/>
    </row>
    <row r="174" spans="1:50" ht="16" x14ac:dyDescent="0.2">
      <c r="A174" s="1"/>
      <c r="B174" s="9">
        <v>21990945</v>
      </c>
      <c r="C174" s="10" t="s">
        <v>504</v>
      </c>
      <c r="D174" s="11" t="s">
        <v>505</v>
      </c>
      <c r="E174" s="12">
        <v>17</v>
      </c>
      <c r="F174" s="12">
        <v>7589</v>
      </c>
      <c r="G174" s="13" t="s">
        <v>66</v>
      </c>
      <c r="H174" s="13">
        <v>15.55</v>
      </c>
      <c r="I174" s="14" t="s">
        <v>364</v>
      </c>
      <c r="J174" s="13"/>
      <c r="K174" s="13">
        <v>1E-4</v>
      </c>
      <c r="L174" s="13">
        <v>1E-4</v>
      </c>
      <c r="M174" s="13">
        <v>0</v>
      </c>
      <c r="N174" s="13">
        <v>1E-4</v>
      </c>
      <c r="O174" s="13">
        <v>1E-4</v>
      </c>
      <c r="P174" s="13">
        <v>2.0000000000000001E-4</v>
      </c>
      <c r="Q174" s="13">
        <v>0</v>
      </c>
      <c r="R174" s="13" t="s">
        <v>408</v>
      </c>
      <c r="S174" s="15">
        <f t="shared" si="5"/>
        <v>1</v>
      </c>
      <c r="T174" s="12">
        <v>165</v>
      </c>
      <c r="U174" s="12" t="s">
        <v>69</v>
      </c>
      <c r="V174" s="28" t="s">
        <v>69</v>
      </c>
      <c r="W174" s="16" t="s">
        <v>365</v>
      </c>
      <c r="X174" s="13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8" t="s">
        <v>71</v>
      </c>
      <c r="AU174" s="18" t="s">
        <v>71</v>
      </c>
      <c r="AV174" s="18" t="s">
        <v>72</v>
      </c>
      <c r="AW174" s="18" t="s">
        <v>72</v>
      </c>
      <c r="AX174" s="17"/>
    </row>
    <row r="175" spans="1:50" ht="16" x14ac:dyDescent="0.2">
      <c r="A175" s="1"/>
      <c r="B175" s="19">
        <v>21991980</v>
      </c>
      <c r="C175" s="20" t="s">
        <v>506</v>
      </c>
      <c r="D175" s="21" t="s">
        <v>507</v>
      </c>
      <c r="E175" s="22">
        <v>56</v>
      </c>
      <c r="F175" s="22">
        <v>7640</v>
      </c>
      <c r="G175" s="23" t="s">
        <v>66</v>
      </c>
      <c r="H175" s="23">
        <v>15.64</v>
      </c>
      <c r="I175" s="24" t="s">
        <v>85</v>
      </c>
      <c r="J175" s="23" t="s">
        <v>86</v>
      </c>
      <c r="K175" s="23">
        <v>2.9999999999999997E-4</v>
      </c>
      <c r="L175" s="23">
        <v>0</v>
      </c>
      <c r="M175" s="23">
        <v>0</v>
      </c>
      <c r="N175" s="23">
        <v>0</v>
      </c>
      <c r="O175" s="23">
        <v>2.9999999999999997E-4</v>
      </c>
      <c r="P175" s="23">
        <v>2.9999999999999997E-4</v>
      </c>
      <c r="Q175" s="23">
        <v>0</v>
      </c>
      <c r="R175" s="23" t="s">
        <v>408</v>
      </c>
      <c r="S175" s="25">
        <f t="shared" si="5"/>
        <v>1</v>
      </c>
      <c r="T175" s="22">
        <v>166</v>
      </c>
      <c r="U175" s="22" t="s">
        <v>69</v>
      </c>
      <c r="V175" s="26" t="s">
        <v>69</v>
      </c>
      <c r="W175" s="27" t="s">
        <v>70</v>
      </c>
      <c r="X175" s="23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8" t="s">
        <v>71</v>
      </c>
      <c r="AU175" s="18" t="s">
        <v>71</v>
      </c>
      <c r="AV175" s="18" t="s">
        <v>72</v>
      </c>
      <c r="AW175" s="18" t="s">
        <v>72</v>
      </c>
      <c r="AX175" s="17"/>
    </row>
    <row r="176" spans="1:50" ht="16" x14ac:dyDescent="0.2">
      <c r="A176" s="1"/>
      <c r="B176" s="9">
        <v>21989523</v>
      </c>
      <c r="C176" s="10" t="s">
        <v>508</v>
      </c>
      <c r="D176" s="11" t="s">
        <v>509</v>
      </c>
      <c r="E176" s="12">
        <v>19</v>
      </c>
      <c r="F176" s="12">
        <v>7546</v>
      </c>
      <c r="G176" s="13" t="s">
        <v>75</v>
      </c>
      <c r="H176" s="13">
        <v>13.46</v>
      </c>
      <c r="I176" s="14" t="s">
        <v>85</v>
      </c>
      <c r="J176" s="13" t="s">
        <v>86</v>
      </c>
      <c r="K176" s="13">
        <v>1E-3</v>
      </c>
      <c r="L176" s="13">
        <v>0</v>
      </c>
      <c r="M176" s="13">
        <v>0</v>
      </c>
      <c r="N176" s="13">
        <v>0</v>
      </c>
      <c r="O176" s="13">
        <v>1E-3</v>
      </c>
      <c r="P176" s="13">
        <v>1E-3</v>
      </c>
      <c r="Q176" s="13">
        <v>0</v>
      </c>
      <c r="R176" s="13" t="s">
        <v>408</v>
      </c>
      <c r="S176" s="15">
        <f t="shared" si="5"/>
        <v>1</v>
      </c>
      <c r="T176" s="12">
        <v>167</v>
      </c>
      <c r="U176" s="12" t="s">
        <v>69</v>
      </c>
      <c r="V176" s="28" t="s">
        <v>69</v>
      </c>
      <c r="W176" s="16" t="s">
        <v>70</v>
      </c>
      <c r="X176" s="13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8" t="s">
        <v>71</v>
      </c>
      <c r="AU176" s="18" t="s">
        <v>71</v>
      </c>
      <c r="AV176" s="18" t="s">
        <v>72</v>
      </c>
      <c r="AW176" s="18" t="s">
        <v>72</v>
      </c>
      <c r="AX176" s="17"/>
    </row>
    <row r="177" spans="1:50" ht="16" x14ac:dyDescent="0.2">
      <c r="A177" s="1"/>
      <c r="B177" s="19">
        <v>21991354</v>
      </c>
      <c r="C177" s="20" t="s">
        <v>510</v>
      </c>
      <c r="D177" s="21" t="s">
        <v>511</v>
      </c>
      <c r="E177" s="22">
        <v>66</v>
      </c>
      <c r="F177" s="22">
        <v>7596</v>
      </c>
      <c r="G177" s="23" t="s">
        <v>75</v>
      </c>
      <c r="H177" s="23">
        <v>15.55</v>
      </c>
      <c r="I177" s="24" t="s">
        <v>85</v>
      </c>
      <c r="J177" s="23" t="s">
        <v>86</v>
      </c>
      <c r="K177" s="23">
        <v>2.0000000000000001E-4</v>
      </c>
      <c r="L177" s="23">
        <v>0</v>
      </c>
      <c r="M177" s="23">
        <v>1E-4</v>
      </c>
      <c r="N177" s="23">
        <v>1E-4</v>
      </c>
      <c r="O177" s="23">
        <v>2.0000000000000001E-4</v>
      </c>
      <c r="P177" s="23">
        <v>2.9999999999999997E-4</v>
      </c>
      <c r="Q177" s="23">
        <v>0</v>
      </c>
      <c r="R177" s="23" t="s">
        <v>408</v>
      </c>
      <c r="S177" s="25">
        <f t="shared" si="5"/>
        <v>1</v>
      </c>
      <c r="T177" s="22">
        <v>167</v>
      </c>
      <c r="U177" s="22" t="s">
        <v>69</v>
      </c>
      <c r="V177" s="26" t="s">
        <v>69</v>
      </c>
      <c r="W177" s="27" t="s">
        <v>70</v>
      </c>
      <c r="X177" s="23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8" t="s">
        <v>71</v>
      </c>
      <c r="AU177" s="18" t="s">
        <v>71</v>
      </c>
      <c r="AV177" s="18" t="s">
        <v>72</v>
      </c>
      <c r="AW177" s="18" t="s">
        <v>72</v>
      </c>
      <c r="AX177" s="17"/>
    </row>
    <row r="178" spans="1:50" ht="16" x14ac:dyDescent="0.2">
      <c r="A178" s="1"/>
      <c r="B178" s="9">
        <v>21992182</v>
      </c>
      <c r="C178" s="10" t="s">
        <v>512</v>
      </c>
      <c r="D178" s="11" t="s">
        <v>513</v>
      </c>
      <c r="E178" s="12">
        <v>284</v>
      </c>
      <c r="F178" s="12">
        <v>7646</v>
      </c>
      <c r="G178" s="13" t="s">
        <v>66</v>
      </c>
      <c r="H178" s="13">
        <v>15.64</v>
      </c>
      <c r="I178" s="14" t="s">
        <v>85</v>
      </c>
      <c r="J178" s="13" t="s">
        <v>86</v>
      </c>
      <c r="K178" s="13">
        <v>1E-4</v>
      </c>
      <c r="L178" s="13">
        <v>0</v>
      </c>
      <c r="M178" s="13">
        <v>0</v>
      </c>
      <c r="N178" s="13">
        <v>0</v>
      </c>
      <c r="O178" s="13">
        <v>1E-4</v>
      </c>
      <c r="P178" s="13">
        <v>1E-4</v>
      </c>
      <c r="Q178" s="13">
        <v>0</v>
      </c>
      <c r="R178" s="13" t="s">
        <v>408</v>
      </c>
      <c r="S178" s="15">
        <f t="shared" si="5"/>
        <v>1</v>
      </c>
      <c r="T178" s="12">
        <v>167</v>
      </c>
      <c r="U178" s="12" t="s">
        <v>69</v>
      </c>
      <c r="V178" s="28" t="s">
        <v>69</v>
      </c>
      <c r="W178" s="16" t="s">
        <v>70</v>
      </c>
      <c r="X178" s="13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8" t="s">
        <v>71</v>
      </c>
      <c r="AU178" s="18" t="s">
        <v>71</v>
      </c>
      <c r="AV178" s="18" t="s">
        <v>72</v>
      </c>
      <c r="AW178" s="18" t="s">
        <v>72</v>
      </c>
      <c r="AX178" s="17"/>
    </row>
    <row r="179" spans="1:50" ht="16" x14ac:dyDescent="0.2">
      <c r="A179" s="1"/>
      <c r="B179" s="19">
        <v>21995175</v>
      </c>
      <c r="C179" s="20" t="s">
        <v>514</v>
      </c>
      <c r="D179" s="21" t="s">
        <v>515</v>
      </c>
      <c r="E179" s="22">
        <v>40</v>
      </c>
      <c r="F179" s="22">
        <v>7684</v>
      </c>
      <c r="G179" s="23" t="s">
        <v>66</v>
      </c>
      <c r="H179" s="23">
        <v>15.2</v>
      </c>
      <c r="I179" s="24" t="s">
        <v>85</v>
      </c>
      <c r="J179" s="23" t="s">
        <v>86</v>
      </c>
      <c r="K179" s="23">
        <v>2.0000000000000001E-4</v>
      </c>
      <c r="L179" s="23">
        <v>0</v>
      </c>
      <c r="M179" s="23">
        <v>0</v>
      </c>
      <c r="N179" s="23">
        <v>0</v>
      </c>
      <c r="O179" s="23">
        <v>2.0000000000000001E-4</v>
      </c>
      <c r="P179" s="23">
        <v>2.0000000000000001E-4</v>
      </c>
      <c r="Q179" s="23">
        <v>0</v>
      </c>
      <c r="R179" s="23" t="s">
        <v>408</v>
      </c>
      <c r="S179" s="25">
        <f t="shared" si="5"/>
        <v>1</v>
      </c>
      <c r="T179" s="22">
        <v>170</v>
      </c>
      <c r="U179" s="22" t="s">
        <v>69</v>
      </c>
      <c r="V179" s="26" t="s">
        <v>69</v>
      </c>
      <c r="W179" s="27" t="s">
        <v>70</v>
      </c>
      <c r="X179" s="23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8" t="s">
        <v>71</v>
      </c>
      <c r="AU179" s="18" t="s">
        <v>71</v>
      </c>
      <c r="AV179" s="18" t="s">
        <v>72</v>
      </c>
      <c r="AW179" s="18" t="s">
        <v>72</v>
      </c>
      <c r="AX179" s="17"/>
    </row>
    <row r="180" spans="1:50" ht="16" x14ac:dyDescent="0.2">
      <c r="A180" s="1"/>
      <c r="B180" s="9">
        <v>21990306</v>
      </c>
      <c r="C180" s="10" t="s">
        <v>516</v>
      </c>
      <c r="D180" s="11" t="s">
        <v>517</v>
      </c>
      <c r="E180" s="12">
        <v>185</v>
      </c>
      <c r="F180" s="12">
        <v>7573</v>
      </c>
      <c r="G180" s="13" t="s">
        <v>66</v>
      </c>
      <c r="H180" s="13">
        <v>15.53</v>
      </c>
      <c r="I180" s="14" t="s">
        <v>85</v>
      </c>
      <c r="J180" s="13" t="s">
        <v>86</v>
      </c>
      <c r="K180" s="13">
        <v>1E-4</v>
      </c>
      <c r="L180" s="13">
        <v>0</v>
      </c>
      <c r="M180" s="13">
        <v>0</v>
      </c>
      <c r="N180" s="13">
        <v>0</v>
      </c>
      <c r="O180" s="13">
        <v>1E-4</v>
      </c>
      <c r="P180" s="13">
        <v>1E-4</v>
      </c>
      <c r="Q180" s="13">
        <v>0</v>
      </c>
      <c r="R180" s="13" t="s">
        <v>408</v>
      </c>
      <c r="S180" s="15">
        <f t="shared" si="5"/>
        <v>1</v>
      </c>
      <c r="T180" s="12">
        <v>171</v>
      </c>
      <c r="U180" s="12" t="s">
        <v>69</v>
      </c>
      <c r="V180" s="28" t="s">
        <v>69</v>
      </c>
      <c r="W180" s="16" t="s">
        <v>70</v>
      </c>
      <c r="X180" s="13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8" t="s">
        <v>71</v>
      </c>
      <c r="AU180" s="18" t="s">
        <v>71</v>
      </c>
      <c r="AV180" s="18" t="s">
        <v>72</v>
      </c>
      <c r="AW180" s="18" t="s">
        <v>72</v>
      </c>
      <c r="AX180" s="17"/>
    </row>
    <row r="181" spans="1:50" ht="16" x14ac:dyDescent="0.2">
      <c r="A181" s="1"/>
      <c r="B181" s="19">
        <v>21994031</v>
      </c>
      <c r="C181" s="20" t="s">
        <v>518</v>
      </c>
      <c r="D181" s="21" t="s">
        <v>519</v>
      </c>
      <c r="E181" s="22">
        <v>202</v>
      </c>
      <c r="F181" s="22">
        <v>7665</v>
      </c>
      <c r="G181" s="23" t="s">
        <v>75</v>
      </c>
      <c r="H181" s="23">
        <v>15.7</v>
      </c>
      <c r="I181" s="24" t="s">
        <v>85</v>
      </c>
      <c r="J181" s="23" t="s">
        <v>86</v>
      </c>
      <c r="K181" s="23">
        <v>1E-4</v>
      </c>
      <c r="L181" s="23">
        <v>0</v>
      </c>
      <c r="M181" s="23">
        <v>0</v>
      </c>
      <c r="N181" s="23">
        <v>0</v>
      </c>
      <c r="O181" s="23">
        <v>1E-4</v>
      </c>
      <c r="P181" s="23">
        <v>1E-4</v>
      </c>
      <c r="Q181" s="23">
        <v>0</v>
      </c>
      <c r="R181" s="23" t="s">
        <v>408</v>
      </c>
      <c r="S181" s="25">
        <f t="shared" si="5"/>
        <v>1</v>
      </c>
      <c r="T181" s="22">
        <v>171</v>
      </c>
      <c r="U181" s="22" t="s">
        <v>69</v>
      </c>
      <c r="V181" s="26" t="s">
        <v>69</v>
      </c>
      <c r="W181" s="27" t="s">
        <v>70</v>
      </c>
      <c r="X181" s="23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8" t="s">
        <v>71</v>
      </c>
      <c r="AU181" s="18" t="s">
        <v>71</v>
      </c>
      <c r="AV181" s="18" t="s">
        <v>72</v>
      </c>
      <c r="AW181" s="18" t="s">
        <v>72</v>
      </c>
      <c r="AX181" s="17"/>
    </row>
    <row r="182" spans="1:50" ht="16" x14ac:dyDescent="0.2">
      <c r="A182" s="1"/>
      <c r="B182" s="9">
        <v>21995790</v>
      </c>
      <c r="C182" s="10" t="s">
        <v>520</v>
      </c>
      <c r="D182" s="11" t="s">
        <v>521</v>
      </c>
      <c r="E182" s="12">
        <v>346</v>
      </c>
      <c r="F182" s="12">
        <v>7705</v>
      </c>
      <c r="G182" s="13" t="s">
        <v>66</v>
      </c>
      <c r="H182" s="13">
        <v>15.21</v>
      </c>
      <c r="I182" s="14" t="s">
        <v>85</v>
      </c>
      <c r="J182" s="13" t="s">
        <v>86</v>
      </c>
      <c r="K182" s="13">
        <v>5.0000000000000001E-4</v>
      </c>
      <c r="L182" s="13">
        <v>0</v>
      </c>
      <c r="M182" s="13">
        <v>0</v>
      </c>
      <c r="N182" s="13">
        <v>0</v>
      </c>
      <c r="O182" s="13">
        <v>5.0000000000000001E-4</v>
      </c>
      <c r="P182" s="13">
        <v>5.0000000000000001E-4</v>
      </c>
      <c r="Q182" s="13">
        <v>0</v>
      </c>
      <c r="R182" s="13" t="s">
        <v>408</v>
      </c>
      <c r="S182" s="15">
        <f t="shared" si="5"/>
        <v>1</v>
      </c>
      <c r="T182" s="12">
        <v>173</v>
      </c>
      <c r="U182" s="12" t="s">
        <v>69</v>
      </c>
      <c r="V182" s="28" t="s">
        <v>69</v>
      </c>
      <c r="W182" s="16" t="s">
        <v>70</v>
      </c>
      <c r="X182" s="13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8" t="s">
        <v>71</v>
      </c>
      <c r="AU182" s="18" t="s">
        <v>71</v>
      </c>
      <c r="AV182" s="18" t="s">
        <v>72</v>
      </c>
      <c r="AW182" s="18" t="s">
        <v>72</v>
      </c>
      <c r="AX182" s="17"/>
    </row>
    <row r="183" spans="1:50" ht="16" x14ac:dyDescent="0.2">
      <c r="A183" s="1"/>
      <c r="B183" s="19">
        <v>21993626</v>
      </c>
      <c r="C183" s="20" t="s">
        <v>522</v>
      </c>
      <c r="D183" s="21" t="s">
        <v>523</v>
      </c>
      <c r="E183" s="22">
        <v>127</v>
      </c>
      <c r="F183" s="22">
        <v>7661</v>
      </c>
      <c r="G183" s="23" t="s">
        <v>66</v>
      </c>
      <c r="H183" s="23">
        <v>15.7</v>
      </c>
      <c r="I183" s="24" t="s">
        <v>85</v>
      </c>
      <c r="J183" s="23" t="s">
        <v>86</v>
      </c>
      <c r="K183" s="23">
        <v>1E-4</v>
      </c>
      <c r="L183" s="23">
        <v>0</v>
      </c>
      <c r="M183" s="23">
        <v>0</v>
      </c>
      <c r="N183" s="23">
        <v>0</v>
      </c>
      <c r="O183" s="23">
        <v>1E-4</v>
      </c>
      <c r="P183" s="23">
        <v>1E-4</v>
      </c>
      <c r="Q183" s="23">
        <v>0</v>
      </c>
      <c r="R183" s="23" t="s">
        <v>408</v>
      </c>
      <c r="S183" s="25">
        <f t="shared" si="5"/>
        <v>1</v>
      </c>
      <c r="T183" s="22">
        <v>174</v>
      </c>
      <c r="U183" s="22" t="s">
        <v>69</v>
      </c>
      <c r="V183" s="26" t="s">
        <v>69</v>
      </c>
      <c r="W183" s="27" t="s">
        <v>70</v>
      </c>
      <c r="X183" s="23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8" t="s">
        <v>71</v>
      </c>
      <c r="AU183" s="18" t="s">
        <v>71</v>
      </c>
      <c r="AV183" s="18" t="s">
        <v>72</v>
      </c>
      <c r="AW183" s="18" t="s">
        <v>72</v>
      </c>
      <c r="AX183" s="17"/>
    </row>
    <row r="184" spans="1:50" ht="16" x14ac:dyDescent="0.2">
      <c r="A184" s="1"/>
      <c r="B184" s="9">
        <v>21995219</v>
      </c>
      <c r="C184" s="10" t="s">
        <v>524</v>
      </c>
      <c r="D184" s="11" t="s">
        <v>525</v>
      </c>
      <c r="E184" s="12">
        <v>3</v>
      </c>
      <c r="F184" s="12">
        <v>7688</v>
      </c>
      <c r="G184" s="13" t="s">
        <v>66</v>
      </c>
      <c r="H184" s="13">
        <v>15.2</v>
      </c>
      <c r="I184" s="14" t="s">
        <v>85</v>
      </c>
      <c r="J184" s="13" t="s">
        <v>86</v>
      </c>
      <c r="K184" s="13">
        <v>2.0000000000000001E-4</v>
      </c>
      <c r="L184" s="13">
        <v>0</v>
      </c>
      <c r="M184" s="13">
        <v>1E-4</v>
      </c>
      <c r="N184" s="13">
        <v>1E-4</v>
      </c>
      <c r="O184" s="13">
        <v>2.0000000000000001E-4</v>
      </c>
      <c r="P184" s="13">
        <v>2.9999999999999997E-4</v>
      </c>
      <c r="Q184" s="13">
        <v>0</v>
      </c>
      <c r="R184" s="13" t="s">
        <v>408</v>
      </c>
      <c r="S184" s="15">
        <f t="shared" si="5"/>
        <v>1</v>
      </c>
      <c r="T184" s="12">
        <v>175</v>
      </c>
      <c r="U184" s="12" t="s">
        <v>69</v>
      </c>
      <c r="V184" s="16" t="s">
        <v>70</v>
      </c>
      <c r="W184" s="16" t="s">
        <v>70</v>
      </c>
      <c r="X184" s="13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8" t="s">
        <v>71</v>
      </c>
      <c r="AU184" s="18" t="s">
        <v>71</v>
      </c>
      <c r="AV184" s="18" t="s">
        <v>72</v>
      </c>
      <c r="AW184" s="18" t="s">
        <v>72</v>
      </c>
      <c r="AX184" s="17"/>
    </row>
    <row r="185" spans="1:50" ht="16" x14ac:dyDescent="0.2">
      <c r="A185" s="1"/>
      <c r="B185" s="19">
        <v>21992549</v>
      </c>
      <c r="C185" s="20" t="s">
        <v>526</v>
      </c>
      <c r="D185" s="21" t="s">
        <v>527</v>
      </c>
      <c r="E185" s="22">
        <v>129</v>
      </c>
      <c r="F185" s="22">
        <v>7649</v>
      </c>
      <c r="G185" s="23" t="s">
        <v>75</v>
      </c>
      <c r="H185" s="23">
        <v>15.64</v>
      </c>
      <c r="I185" s="24" t="s">
        <v>85</v>
      </c>
      <c r="J185" s="23" t="s">
        <v>86</v>
      </c>
      <c r="K185" s="23">
        <v>1E-4</v>
      </c>
      <c r="L185" s="23">
        <v>0</v>
      </c>
      <c r="M185" s="23">
        <v>0</v>
      </c>
      <c r="N185" s="23">
        <v>0</v>
      </c>
      <c r="O185" s="23">
        <v>1E-4</v>
      </c>
      <c r="P185" s="23">
        <v>1E-4</v>
      </c>
      <c r="Q185" s="23">
        <v>0</v>
      </c>
      <c r="R185" s="23" t="s">
        <v>408</v>
      </c>
      <c r="S185" s="25">
        <f t="shared" si="5"/>
        <v>1</v>
      </c>
      <c r="T185" s="22">
        <v>175</v>
      </c>
      <c r="U185" s="22" t="s">
        <v>69</v>
      </c>
      <c r="V185" s="26" t="s">
        <v>69</v>
      </c>
      <c r="W185" s="27" t="s">
        <v>70</v>
      </c>
      <c r="X185" s="23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8" t="s">
        <v>71</v>
      </c>
      <c r="AU185" s="18" t="s">
        <v>71</v>
      </c>
      <c r="AV185" s="18" t="s">
        <v>72</v>
      </c>
      <c r="AW185" s="18" t="s">
        <v>72</v>
      </c>
      <c r="AX185" s="17"/>
    </row>
    <row r="186" spans="1:50" ht="16" x14ac:dyDescent="0.2">
      <c r="A186" s="1"/>
      <c r="B186" s="9">
        <v>21995446</v>
      </c>
      <c r="C186" s="10" t="s">
        <v>528</v>
      </c>
      <c r="D186" s="11" t="s">
        <v>529</v>
      </c>
      <c r="E186" s="12">
        <v>71</v>
      </c>
      <c r="F186" s="12">
        <v>7693</v>
      </c>
      <c r="G186" s="13" t="s">
        <v>66</v>
      </c>
      <c r="H186" s="13">
        <v>15.2</v>
      </c>
      <c r="I186" s="14" t="s">
        <v>85</v>
      </c>
      <c r="J186" s="13" t="s">
        <v>86</v>
      </c>
      <c r="K186" s="13">
        <v>4.0000000000000002E-4</v>
      </c>
      <c r="L186" s="13">
        <v>0</v>
      </c>
      <c r="M186" s="13">
        <v>0</v>
      </c>
      <c r="N186" s="13">
        <v>0</v>
      </c>
      <c r="O186" s="13">
        <v>4.0000000000000002E-4</v>
      </c>
      <c r="P186" s="13">
        <v>4.0000000000000002E-4</v>
      </c>
      <c r="Q186" s="13">
        <v>0</v>
      </c>
      <c r="R186" s="13" t="s">
        <v>408</v>
      </c>
      <c r="S186" s="15">
        <f t="shared" si="5"/>
        <v>1</v>
      </c>
      <c r="T186" s="12">
        <v>177</v>
      </c>
      <c r="U186" s="12" t="s">
        <v>69</v>
      </c>
      <c r="V186" s="28" t="s">
        <v>69</v>
      </c>
      <c r="W186" s="16" t="s">
        <v>70</v>
      </c>
      <c r="X186" s="13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8" t="s">
        <v>71</v>
      </c>
      <c r="AU186" s="18" t="s">
        <v>71</v>
      </c>
      <c r="AV186" s="18" t="s">
        <v>72</v>
      </c>
      <c r="AW186" s="18" t="s">
        <v>72</v>
      </c>
      <c r="AX186" s="17"/>
    </row>
    <row r="187" spans="1:50" ht="16" x14ac:dyDescent="0.2">
      <c r="A187" s="1"/>
      <c r="B187" s="19">
        <v>21992896</v>
      </c>
      <c r="C187" s="20" t="s">
        <v>530</v>
      </c>
      <c r="D187" s="21" t="s">
        <v>531</v>
      </c>
      <c r="E187" s="22">
        <v>79</v>
      </c>
      <c r="F187" s="22">
        <v>7655</v>
      </c>
      <c r="G187" s="23" t="s">
        <v>75</v>
      </c>
      <c r="H187" s="23">
        <v>15.64</v>
      </c>
      <c r="I187" s="24" t="s">
        <v>85</v>
      </c>
      <c r="J187" s="23" t="s">
        <v>86</v>
      </c>
      <c r="K187" s="23">
        <v>2.0000000000000001E-4</v>
      </c>
      <c r="L187" s="23">
        <v>0</v>
      </c>
      <c r="M187" s="23">
        <v>1E-4</v>
      </c>
      <c r="N187" s="23">
        <v>1E-4</v>
      </c>
      <c r="O187" s="23">
        <v>2.0000000000000001E-4</v>
      </c>
      <c r="P187" s="23">
        <v>2.9999999999999997E-4</v>
      </c>
      <c r="Q187" s="23">
        <v>0</v>
      </c>
      <c r="R187" s="23" t="s">
        <v>408</v>
      </c>
      <c r="S187" s="25">
        <f t="shared" si="5"/>
        <v>1</v>
      </c>
      <c r="T187" s="22">
        <v>177</v>
      </c>
      <c r="U187" s="22" t="s">
        <v>69</v>
      </c>
      <c r="V187" s="26" t="s">
        <v>69</v>
      </c>
      <c r="W187" s="27" t="s">
        <v>70</v>
      </c>
      <c r="X187" s="23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8" t="s">
        <v>71</v>
      </c>
      <c r="AU187" s="18" t="s">
        <v>71</v>
      </c>
      <c r="AV187" s="18" t="s">
        <v>72</v>
      </c>
      <c r="AW187" s="18" t="s">
        <v>72</v>
      </c>
      <c r="AX187" s="17"/>
    </row>
    <row r="188" spans="1:50" ht="16" x14ac:dyDescent="0.2">
      <c r="A188" s="1"/>
      <c r="B188" s="9">
        <v>21992355</v>
      </c>
      <c r="C188" s="10" t="s">
        <v>532</v>
      </c>
      <c r="D188" s="11" t="s">
        <v>533</v>
      </c>
      <c r="E188" s="12">
        <v>244</v>
      </c>
      <c r="F188" s="12">
        <v>7648</v>
      </c>
      <c r="G188" s="13" t="s">
        <v>66</v>
      </c>
      <c r="H188" s="13">
        <v>15.64</v>
      </c>
      <c r="I188" s="14" t="s">
        <v>85</v>
      </c>
      <c r="J188" s="13" t="s">
        <v>86</v>
      </c>
      <c r="K188" s="13">
        <v>1E-4</v>
      </c>
      <c r="L188" s="13">
        <v>0</v>
      </c>
      <c r="M188" s="13">
        <v>0</v>
      </c>
      <c r="N188" s="13">
        <v>0</v>
      </c>
      <c r="O188" s="13">
        <v>1E-4</v>
      </c>
      <c r="P188" s="13">
        <v>1E-4</v>
      </c>
      <c r="Q188" s="13">
        <v>0</v>
      </c>
      <c r="R188" s="13" t="s">
        <v>534</v>
      </c>
      <c r="S188" s="15">
        <f t="shared" si="5"/>
        <v>1</v>
      </c>
      <c r="T188" s="12">
        <v>179</v>
      </c>
      <c r="U188" s="12" t="s">
        <v>69</v>
      </c>
      <c r="V188" s="28" t="s">
        <v>69</v>
      </c>
      <c r="W188" s="16" t="s">
        <v>70</v>
      </c>
      <c r="X188" s="13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8" t="s">
        <v>71</v>
      </c>
      <c r="AU188" s="18" t="s">
        <v>71</v>
      </c>
      <c r="AV188" s="18" t="s">
        <v>72</v>
      </c>
      <c r="AW188" s="18" t="s">
        <v>72</v>
      </c>
      <c r="AX188" s="17"/>
    </row>
    <row r="189" spans="1:50" ht="16" x14ac:dyDescent="0.2">
      <c r="A189" s="1"/>
      <c r="B189" s="19">
        <v>21994519</v>
      </c>
      <c r="C189" s="20" t="s">
        <v>535</v>
      </c>
      <c r="D189" s="21" t="s">
        <v>536</v>
      </c>
      <c r="E189" s="22">
        <v>232</v>
      </c>
      <c r="F189" s="22">
        <v>7675</v>
      </c>
      <c r="G189" s="23" t="s">
        <v>66</v>
      </c>
      <c r="H189" s="23">
        <v>15.2</v>
      </c>
      <c r="I189" s="24" t="s">
        <v>85</v>
      </c>
      <c r="J189" s="23" t="s">
        <v>86</v>
      </c>
      <c r="K189" s="23">
        <v>1E-4</v>
      </c>
      <c r="L189" s="23">
        <v>0</v>
      </c>
      <c r="M189" s="23">
        <v>0</v>
      </c>
      <c r="N189" s="23">
        <v>0</v>
      </c>
      <c r="O189" s="23">
        <v>1E-4</v>
      </c>
      <c r="P189" s="23">
        <v>1E-4</v>
      </c>
      <c r="Q189" s="23">
        <v>0</v>
      </c>
      <c r="R189" s="23" t="s">
        <v>534</v>
      </c>
      <c r="S189" s="25">
        <f t="shared" si="5"/>
        <v>1</v>
      </c>
      <c r="T189" s="22">
        <v>180</v>
      </c>
      <c r="U189" s="22" t="s">
        <v>69</v>
      </c>
      <c r="V189" s="26" t="s">
        <v>69</v>
      </c>
      <c r="W189" s="27" t="s">
        <v>70</v>
      </c>
      <c r="X189" s="23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8" t="s">
        <v>71</v>
      </c>
      <c r="AU189" s="18" t="s">
        <v>71</v>
      </c>
      <c r="AV189" s="18" t="s">
        <v>72</v>
      </c>
      <c r="AW189" s="18" t="s">
        <v>72</v>
      </c>
      <c r="AX189" s="17"/>
    </row>
    <row r="190" spans="1:50" ht="16" x14ac:dyDescent="0.2">
      <c r="A190" s="1"/>
      <c r="B190" s="9">
        <v>21989525</v>
      </c>
      <c r="C190" s="10" t="s">
        <v>537</v>
      </c>
      <c r="D190" s="11" t="s">
        <v>538</v>
      </c>
      <c r="E190" s="12">
        <v>107</v>
      </c>
      <c r="F190" s="12">
        <v>7547</v>
      </c>
      <c r="G190" s="13" t="s">
        <v>66</v>
      </c>
      <c r="H190" s="13">
        <v>13.46</v>
      </c>
      <c r="I190" s="14" t="s">
        <v>85</v>
      </c>
      <c r="J190" s="13" t="s">
        <v>86</v>
      </c>
      <c r="K190" s="13">
        <v>5.9999999999999995E-4</v>
      </c>
      <c r="L190" s="13">
        <v>0</v>
      </c>
      <c r="M190" s="13">
        <v>0</v>
      </c>
      <c r="N190" s="13">
        <v>0</v>
      </c>
      <c r="O190" s="13">
        <v>5.9999999999999995E-4</v>
      </c>
      <c r="P190" s="13">
        <v>5.9999999999999995E-4</v>
      </c>
      <c r="Q190" s="13">
        <v>0</v>
      </c>
      <c r="R190" s="13" t="s">
        <v>534</v>
      </c>
      <c r="S190" s="15">
        <f t="shared" si="5"/>
        <v>1</v>
      </c>
      <c r="T190" s="12">
        <v>181</v>
      </c>
      <c r="U190" s="12" t="s">
        <v>69</v>
      </c>
      <c r="V190" s="28" t="s">
        <v>69</v>
      </c>
      <c r="W190" s="16" t="s">
        <v>70</v>
      </c>
      <c r="X190" s="13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8" t="s">
        <v>71</v>
      </c>
      <c r="AU190" s="18" t="s">
        <v>71</v>
      </c>
      <c r="AV190" s="18" t="s">
        <v>72</v>
      </c>
      <c r="AW190" s="18" t="s">
        <v>72</v>
      </c>
      <c r="AX190" s="17"/>
    </row>
    <row r="191" spans="1:50" ht="16" x14ac:dyDescent="0.2">
      <c r="A191" s="1"/>
      <c r="B191" s="19">
        <v>21989172</v>
      </c>
      <c r="C191" s="20" t="s">
        <v>539</v>
      </c>
      <c r="D191" s="21" t="s">
        <v>540</v>
      </c>
      <c r="E191" s="22">
        <v>152</v>
      </c>
      <c r="F191" s="22">
        <v>7534</v>
      </c>
      <c r="G191" s="23" t="s">
        <v>66</v>
      </c>
      <c r="H191" s="23">
        <v>13.45</v>
      </c>
      <c r="I191" s="24" t="s">
        <v>85</v>
      </c>
      <c r="J191" s="23" t="s">
        <v>86</v>
      </c>
      <c r="K191" s="23">
        <v>5.0000000000000001E-4</v>
      </c>
      <c r="L191" s="23">
        <v>0</v>
      </c>
      <c r="M191" s="23">
        <v>0</v>
      </c>
      <c r="N191" s="23">
        <v>0</v>
      </c>
      <c r="O191" s="23">
        <v>5.0000000000000001E-4</v>
      </c>
      <c r="P191" s="23">
        <v>5.0000000000000001E-4</v>
      </c>
      <c r="Q191" s="23">
        <v>0</v>
      </c>
      <c r="R191" s="23" t="s">
        <v>534</v>
      </c>
      <c r="S191" s="25">
        <f t="shared" si="5"/>
        <v>1</v>
      </c>
      <c r="T191" s="22">
        <v>181</v>
      </c>
      <c r="U191" s="22" t="s">
        <v>69</v>
      </c>
      <c r="V191" s="26" t="s">
        <v>69</v>
      </c>
      <c r="W191" s="27" t="s">
        <v>70</v>
      </c>
      <c r="X191" s="23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8" t="s">
        <v>71</v>
      </c>
      <c r="AU191" s="18" t="s">
        <v>71</v>
      </c>
      <c r="AV191" s="18" t="s">
        <v>72</v>
      </c>
      <c r="AW191" s="18" t="s">
        <v>72</v>
      </c>
      <c r="AX191" s="17"/>
    </row>
    <row r="192" spans="1:50" ht="16" x14ac:dyDescent="0.2">
      <c r="A192" s="1"/>
      <c r="B192" s="9">
        <v>21995756</v>
      </c>
      <c r="C192" s="10" t="s">
        <v>541</v>
      </c>
      <c r="D192" s="11" t="s">
        <v>542</v>
      </c>
      <c r="E192" s="12">
        <v>189</v>
      </c>
      <c r="F192" s="12">
        <v>7704</v>
      </c>
      <c r="G192" s="13" t="s">
        <v>66</v>
      </c>
      <c r="H192" s="13">
        <v>15.21</v>
      </c>
      <c r="I192" s="14" t="s">
        <v>85</v>
      </c>
      <c r="J192" s="13" t="s">
        <v>86</v>
      </c>
      <c r="K192" s="13">
        <v>4.0000000000000002E-4</v>
      </c>
      <c r="L192" s="13">
        <v>0</v>
      </c>
      <c r="M192" s="13">
        <v>0</v>
      </c>
      <c r="N192" s="13">
        <v>0</v>
      </c>
      <c r="O192" s="13">
        <v>4.0000000000000002E-4</v>
      </c>
      <c r="P192" s="13">
        <v>4.0000000000000002E-4</v>
      </c>
      <c r="Q192" s="13">
        <v>0</v>
      </c>
      <c r="R192" s="13" t="s">
        <v>534</v>
      </c>
      <c r="S192" s="15">
        <f t="shared" si="5"/>
        <v>1</v>
      </c>
      <c r="T192" s="12">
        <v>183</v>
      </c>
      <c r="U192" s="12" t="s">
        <v>69</v>
      </c>
      <c r="V192" s="28" t="s">
        <v>69</v>
      </c>
      <c r="W192" s="16" t="s">
        <v>70</v>
      </c>
      <c r="X192" s="13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8" t="s">
        <v>71</v>
      </c>
      <c r="AU192" s="18" t="s">
        <v>71</v>
      </c>
      <c r="AV192" s="18" t="s">
        <v>72</v>
      </c>
      <c r="AW192" s="18" t="s">
        <v>72</v>
      </c>
      <c r="AX192" s="17"/>
    </row>
    <row r="193" spans="1:50" ht="16" x14ac:dyDescent="0.2">
      <c r="A193" s="1"/>
      <c r="B193" s="19">
        <v>21990079</v>
      </c>
      <c r="C193" s="20" t="s">
        <v>543</v>
      </c>
      <c r="D193" s="21" t="s">
        <v>544</v>
      </c>
      <c r="E193" s="22">
        <v>116</v>
      </c>
      <c r="F193" s="22">
        <v>7570</v>
      </c>
      <c r="G193" s="23" t="s">
        <v>66</v>
      </c>
      <c r="H193" s="23">
        <v>15.53</v>
      </c>
      <c r="I193" s="24" t="s">
        <v>545</v>
      </c>
      <c r="J193" s="23" t="s">
        <v>546</v>
      </c>
      <c r="K193" s="23">
        <v>0</v>
      </c>
      <c r="L193" s="23">
        <v>0</v>
      </c>
      <c r="M193" s="23">
        <v>0</v>
      </c>
      <c r="N193" s="23">
        <v>0</v>
      </c>
      <c r="O193" s="23">
        <v>0</v>
      </c>
      <c r="P193" s="23">
        <v>0</v>
      </c>
      <c r="Q193" s="23">
        <v>0</v>
      </c>
      <c r="R193" s="23" t="s">
        <v>547</v>
      </c>
      <c r="S193" s="25">
        <f t="shared" si="5"/>
        <v>1</v>
      </c>
      <c r="T193" s="22">
        <v>184</v>
      </c>
      <c r="U193" s="22" t="s">
        <v>69</v>
      </c>
      <c r="V193" s="26" t="s">
        <v>69</v>
      </c>
      <c r="W193" s="27" t="s">
        <v>548</v>
      </c>
      <c r="X193" s="23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8" t="s">
        <v>71</v>
      </c>
      <c r="AU193" s="18" t="s">
        <v>71</v>
      </c>
      <c r="AV193" s="18" t="s">
        <v>72</v>
      </c>
      <c r="AW193" s="18" t="s">
        <v>72</v>
      </c>
      <c r="AX193" s="17"/>
    </row>
    <row r="194" spans="1:50" ht="16" x14ac:dyDescent="0.2">
      <c r="A194" s="1"/>
      <c r="B194" s="9">
        <v>21994268</v>
      </c>
      <c r="C194" s="10" t="s">
        <v>549</v>
      </c>
      <c r="D194" s="11" t="s">
        <v>550</v>
      </c>
      <c r="E194" s="12">
        <v>102</v>
      </c>
      <c r="F194" s="12">
        <v>7671</v>
      </c>
      <c r="G194" s="13" t="s">
        <v>66</v>
      </c>
      <c r="H194" s="13">
        <v>15.2</v>
      </c>
      <c r="I194" s="14" t="s">
        <v>551</v>
      </c>
      <c r="J194" s="13" t="s">
        <v>552</v>
      </c>
      <c r="K194" s="13">
        <v>0</v>
      </c>
      <c r="L194" s="13">
        <v>0</v>
      </c>
      <c r="M194" s="13">
        <v>0</v>
      </c>
      <c r="N194" s="13">
        <v>0</v>
      </c>
      <c r="O194" s="13">
        <v>1E-4</v>
      </c>
      <c r="P194" s="13">
        <v>-1E-4</v>
      </c>
      <c r="Q194" s="13">
        <v>-1E-4</v>
      </c>
      <c r="R194" s="13" t="s">
        <v>553</v>
      </c>
      <c r="S194" s="15">
        <f t="shared" si="5"/>
        <v>0</v>
      </c>
      <c r="T194" s="12">
        <v>185</v>
      </c>
      <c r="U194" s="12" t="s">
        <v>69</v>
      </c>
      <c r="V194" s="28" t="s">
        <v>69</v>
      </c>
      <c r="W194" s="16" t="s">
        <v>554</v>
      </c>
      <c r="X194" s="13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8" t="s">
        <v>71</v>
      </c>
      <c r="AU194" s="18" t="s">
        <v>71</v>
      </c>
      <c r="AV194" s="18" t="s">
        <v>72</v>
      </c>
      <c r="AW194" s="18" t="s">
        <v>72</v>
      </c>
      <c r="AX194" s="17"/>
    </row>
    <row r="195" spans="1:50" ht="16" x14ac:dyDescent="0.2">
      <c r="A195" s="1"/>
      <c r="B195" s="19">
        <v>21994258</v>
      </c>
      <c r="C195" s="20" t="s">
        <v>555</v>
      </c>
      <c r="D195" s="21" t="s">
        <v>556</v>
      </c>
      <c r="E195" s="22">
        <v>19</v>
      </c>
      <c r="F195" s="22">
        <v>7669</v>
      </c>
      <c r="G195" s="23" t="s">
        <v>75</v>
      </c>
      <c r="H195" s="23">
        <v>15.7</v>
      </c>
      <c r="I195" s="24" t="s">
        <v>557</v>
      </c>
      <c r="J195" s="23" t="s">
        <v>558</v>
      </c>
      <c r="K195" s="23">
        <v>0</v>
      </c>
      <c r="L195" s="23">
        <v>1E-4</v>
      </c>
      <c r="M195" s="23">
        <v>0</v>
      </c>
      <c r="N195" s="23">
        <v>1E-4</v>
      </c>
      <c r="O195" s="23">
        <v>1E-4</v>
      </c>
      <c r="P195" s="23">
        <v>0</v>
      </c>
      <c r="Q195" s="23">
        <v>-1E-4</v>
      </c>
      <c r="R195" s="23" t="s">
        <v>547</v>
      </c>
      <c r="S195" s="25">
        <f t="shared" si="5"/>
        <v>1</v>
      </c>
      <c r="T195" s="22">
        <v>186</v>
      </c>
      <c r="U195" s="22" t="s">
        <v>69</v>
      </c>
      <c r="V195" s="26" t="s">
        <v>69</v>
      </c>
      <c r="W195" s="26" t="s">
        <v>69</v>
      </c>
      <c r="X195" s="23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8" t="s">
        <v>71</v>
      </c>
      <c r="AU195" s="18" t="s">
        <v>71</v>
      </c>
      <c r="AV195" s="18" t="s">
        <v>72</v>
      </c>
      <c r="AW195" s="18" t="s">
        <v>72</v>
      </c>
      <c r="AX195" s="17"/>
    </row>
    <row r="196" spans="1:50" ht="16" x14ac:dyDescent="0.2">
      <c r="A196" s="1"/>
      <c r="B196" s="9">
        <v>21994259</v>
      </c>
      <c r="C196" s="10" t="s">
        <v>559</v>
      </c>
      <c r="D196" s="11" t="s">
        <v>560</v>
      </c>
      <c r="E196" s="12">
        <v>71</v>
      </c>
      <c r="F196" s="12">
        <v>9728</v>
      </c>
      <c r="G196" s="13" t="s">
        <v>66</v>
      </c>
      <c r="H196" s="13">
        <v>15.2</v>
      </c>
      <c r="I196" s="14"/>
      <c r="J196" s="13"/>
      <c r="K196" s="13">
        <v>1E-4</v>
      </c>
      <c r="L196" s="13">
        <v>5.0000000000000001E-4</v>
      </c>
      <c r="M196" s="13">
        <v>0</v>
      </c>
      <c r="N196" s="13">
        <v>5.0000000000000001E-4</v>
      </c>
      <c r="O196" s="13">
        <v>5.9999999999999995E-4</v>
      </c>
      <c r="P196" s="13">
        <v>-0.49940000000000001</v>
      </c>
      <c r="Q196" s="13">
        <v>-0.5</v>
      </c>
      <c r="R196" s="13" t="s">
        <v>561</v>
      </c>
      <c r="S196" s="15">
        <f t="shared" si="5"/>
        <v>-9.9999999999988987E-4</v>
      </c>
      <c r="T196" s="12">
        <v>187</v>
      </c>
      <c r="U196" s="12" t="s">
        <v>69</v>
      </c>
      <c r="V196" s="28" t="s">
        <v>69</v>
      </c>
      <c r="W196" s="16" t="s">
        <v>70</v>
      </c>
      <c r="X196" s="13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8" t="s">
        <v>71</v>
      </c>
      <c r="AU196" s="18" t="s">
        <v>71</v>
      </c>
      <c r="AV196" s="18" t="s">
        <v>72</v>
      </c>
      <c r="AW196" s="18" t="s">
        <v>72</v>
      </c>
      <c r="AX196" s="17"/>
    </row>
    <row r="197" spans="1:50" ht="16" x14ac:dyDescent="0.2">
      <c r="A197" s="1"/>
      <c r="B197" s="19">
        <v>21989016</v>
      </c>
      <c r="C197" s="20" t="s">
        <v>562</v>
      </c>
      <c r="D197" s="21" t="s">
        <v>563</v>
      </c>
      <c r="E197" s="22">
        <v>102</v>
      </c>
      <c r="F197" s="22">
        <v>7531</v>
      </c>
      <c r="G197" s="23" t="s">
        <v>75</v>
      </c>
      <c r="H197" s="23">
        <v>13.45</v>
      </c>
      <c r="I197" s="24" t="s">
        <v>85</v>
      </c>
      <c r="J197" s="23" t="s">
        <v>86</v>
      </c>
      <c r="K197" s="23">
        <v>5.9999999999999995E-4</v>
      </c>
      <c r="L197" s="23">
        <v>0</v>
      </c>
      <c r="M197" s="23">
        <v>1E-4</v>
      </c>
      <c r="N197" s="23">
        <v>1E-4</v>
      </c>
      <c r="O197" s="23">
        <v>5.9999999999999995E-4</v>
      </c>
      <c r="P197" s="23"/>
      <c r="Q197" s="23"/>
      <c r="R197" s="23" t="s">
        <v>564</v>
      </c>
      <c r="S197" s="25" t="e">
        <f t="shared" si="5"/>
        <v>#VALUE!</v>
      </c>
      <c r="T197" s="22">
        <v>188</v>
      </c>
      <c r="U197" s="22" t="s">
        <v>69</v>
      </c>
      <c r="V197" s="26" t="s">
        <v>69</v>
      </c>
      <c r="W197" s="27" t="s">
        <v>70</v>
      </c>
      <c r="X197" s="23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8" t="s">
        <v>71</v>
      </c>
      <c r="AU197" s="18" t="s">
        <v>71</v>
      </c>
      <c r="AV197" s="18" t="s">
        <v>72</v>
      </c>
      <c r="AW197" s="18" t="s">
        <v>72</v>
      </c>
      <c r="AX197" s="17"/>
    </row>
  </sheetData>
  <autoFilter ref="B9:AW197" xr:uid="{00000000-0009-0000-0000-000001000000}"/>
  <mergeCells count="2">
    <mergeCell ref="C2:G2"/>
    <mergeCell ref="AT9:AU9"/>
  </mergeCells>
  <conditionalFormatting sqref="Q10:Q197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90002" xr:uid="{00000000-0004-0000-0100-000000000000}"/>
    <hyperlink ref="D10" r:id="rId2" xr:uid="{00000000-0004-0000-0100-000001000000}"/>
    <hyperlink ref="AS10" r:id="rId3" display="https://dashboard.tenderly.co/tx/mainnet/0x264ec2e4c4b84d9ae0373950713a52b92fc6e7d0bc5aca3bab51daa819bcf67a" xr:uid="{00000000-0004-0000-0100-000002000000}"/>
    <hyperlink ref="AT10" r:id="rId4" xr:uid="{00000000-0004-0000-0100-000003000000}"/>
    <hyperlink ref="AU10" r:id="rId5" xr:uid="{00000000-0004-0000-0100-000004000000}"/>
    <hyperlink ref="AV10" r:id="rId6" xr:uid="{00000000-0004-0000-0100-000005000000}"/>
    <hyperlink ref="B11" r:id="rId7" display="https://etherscan.io/txs?block=21990003" xr:uid="{00000000-0004-0000-0100-000006000000}"/>
    <hyperlink ref="D11" r:id="rId8" xr:uid="{00000000-0004-0000-0100-000007000000}"/>
    <hyperlink ref="AS11" r:id="rId9" display="https://dashboard.tenderly.co/tx/mainnet/0xc202e46ffa1ebdeb0ef76e7ead1a78d66b4ccb8a1415f702ef39f25e94c798fb" xr:uid="{00000000-0004-0000-0100-000008000000}"/>
    <hyperlink ref="AT11" r:id="rId10" xr:uid="{00000000-0004-0000-0100-000009000000}"/>
    <hyperlink ref="AU11" r:id="rId11" xr:uid="{00000000-0004-0000-0100-00000A000000}"/>
    <hyperlink ref="AV11" r:id="rId12" xr:uid="{00000000-0004-0000-0100-00000B000000}"/>
    <hyperlink ref="B12" r:id="rId13" display="https://etherscan.io/txs?block=21990004" xr:uid="{00000000-0004-0000-0100-00000C000000}"/>
    <hyperlink ref="D12" r:id="rId14" xr:uid="{00000000-0004-0000-0100-00000D000000}"/>
    <hyperlink ref="AS12" r:id="rId15" display="https://dashboard.tenderly.co/tx/mainnet/0x61b8f10c12c171e630c0f3fd6e1c64a145e12124adde2e52e81a1962303c92d3" xr:uid="{00000000-0004-0000-0100-00000E000000}"/>
    <hyperlink ref="AT12" r:id="rId16" xr:uid="{00000000-0004-0000-0100-00000F000000}"/>
    <hyperlink ref="AU12" r:id="rId17" xr:uid="{00000000-0004-0000-0100-000010000000}"/>
    <hyperlink ref="AV12" r:id="rId18" xr:uid="{00000000-0004-0000-0100-000011000000}"/>
    <hyperlink ref="B13" r:id="rId19" display="https://etherscan.io/txs?block=21993606" xr:uid="{00000000-0004-0000-0100-000012000000}"/>
    <hyperlink ref="D13" r:id="rId20" xr:uid="{00000000-0004-0000-0100-000013000000}"/>
    <hyperlink ref="AS13" r:id="rId21" display="https://dashboard.tenderly.co/tx/mainnet/0xdaef82b90942a66c70375f42d970da2b07a85cf77212c31db209233ff2d99bb2" xr:uid="{00000000-0004-0000-0100-000014000000}"/>
    <hyperlink ref="AT13" r:id="rId22" xr:uid="{00000000-0004-0000-0100-000015000000}"/>
    <hyperlink ref="AU13" r:id="rId23" xr:uid="{00000000-0004-0000-0100-000016000000}"/>
    <hyperlink ref="AV13" r:id="rId24" xr:uid="{00000000-0004-0000-0100-000017000000}"/>
    <hyperlink ref="B14" r:id="rId25" display="https://etherscan.io/txs?block=21991402" xr:uid="{00000000-0004-0000-0100-000018000000}"/>
    <hyperlink ref="D14" r:id="rId26" xr:uid="{00000000-0004-0000-0100-000019000000}"/>
    <hyperlink ref="AS14" r:id="rId27" display="https://dashboard.tenderly.co/tx/mainnet/0xa501391eb2bc088c0d0fa0dd97dd347bdb1da521802fa215a022773f65220f58" xr:uid="{00000000-0004-0000-0100-00001A000000}"/>
    <hyperlink ref="AT14" r:id="rId28" xr:uid="{00000000-0004-0000-0100-00001B000000}"/>
    <hyperlink ref="AU14" r:id="rId29" xr:uid="{00000000-0004-0000-0100-00001C000000}"/>
    <hyperlink ref="AV14" r:id="rId30" xr:uid="{00000000-0004-0000-0100-00001D000000}"/>
    <hyperlink ref="B15" r:id="rId31" display="https://etherscan.io/txs?block=21990006" xr:uid="{00000000-0004-0000-0100-00001E000000}"/>
    <hyperlink ref="D15" r:id="rId32" xr:uid="{00000000-0004-0000-0100-00001F000000}"/>
    <hyperlink ref="AS15" r:id="rId33" display="https://dashboard.tenderly.co/tx/mainnet/0x95c72f9106b2aaf04db03f726261e46566cf8063d2b09c83db2c5850f3da3e49" xr:uid="{00000000-0004-0000-0100-000020000000}"/>
    <hyperlink ref="AT15" r:id="rId34" xr:uid="{00000000-0004-0000-0100-000021000000}"/>
    <hyperlink ref="AU15" r:id="rId35" xr:uid="{00000000-0004-0000-0100-000022000000}"/>
    <hyperlink ref="AV15" r:id="rId36" xr:uid="{00000000-0004-0000-0100-000023000000}"/>
    <hyperlink ref="B16" r:id="rId37" display="https://etherscan.io/txs?block=21990012" xr:uid="{00000000-0004-0000-0100-000024000000}"/>
    <hyperlink ref="D16" r:id="rId38" xr:uid="{00000000-0004-0000-0100-000025000000}"/>
    <hyperlink ref="AS16" r:id="rId39" display="https://dashboard.tenderly.co/tx/mainnet/0x23d52d14c4cfb7f8fd02479602f40c1fd6d3e4b5ee60357d9c0afa088f8be3c5" xr:uid="{00000000-0004-0000-0100-000026000000}"/>
    <hyperlink ref="AT16" r:id="rId40" xr:uid="{00000000-0004-0000-0100-000027000000}"/>
    <hyperlink ref="AU16" r:id="rId41" xr:uid="{00000000-0004-0000-0100-000028000000}"/>
    <hyperlink ref="AV16" r:id="rId42" xr:uid="{00000000-0004-0000-0100-000029000000}"/>
    <hyperlink ref="B17" r:id="rId43" display="https://etherscan.io/txs?block=21993616" xr:uid="{00000000-0004-0000-0100-00002A000000}"/>
    <hyperlink ref="D17" r:id="rId44" xr:uid="{00000000-0004-0000-0100-00002B000000}"/>
    <hyperlink ref="AS17" r:id="rId45" display="https://dashboard.tenderly.co/tx/mainnet/0xcdf1affbb1c6dcecabf64c82d66fd0fb273920ed68d4c13444d90d9ee519e8ae" xr:uid="{00000000-0004-0000-0100-00002C000000}"/>
    <hyperlink ref="AT17" r:id="rId46" xr:uid="{00000000-0004-0000-0100-00002D000000}"/>
    <hyperlink ref="AU17" r:id="rId47" xr:uid="{00000000-0004-0000-0100-00002E000000}"/>
    <hyperlink ref="AV17" r:id="rId48" xr:uid="{00000000-0004-0000-0100-00002F000000}"/>
    <hyperlink ref="B18" r:id="rId49" display="https://etherscan.io/txs?block=21991370" xr:uid="{00000000-0004-0000-0100-000030000000}"/>
    <hyperlink ref="D18" r:id="rId50" xr:uid="{00000000-0004-0000-0100-000031000000}"/>
    <hyperlink ref="AS18" r:id="rId51" display="https://dashboard.tenderly.co/tx/mainnet/0xb858ea36d6332d1a8972fb520c78948c6eed080a0d6a76d099fa5a146571798d" xr:uid="{00000000-0004-0000-0100-000032000000}"/>
    <hyperlink ref="AT18" r:id="rId52" xr:uid="{00000000-0004-0000-0100-000033000000}"/>
    <hyperlink ref="AU18" r:id="rId53" xr:uid="{00000000-0004-0000-0100-000034000000}"/>
    <hyperlink ref="AV18" r:id="rId54" xr:uid="{00000000-0004-0000-0100-000035000000}"/>
    <hyperlink ref="B19" r:id="rId55" display="https://etherscan.io/txs?block=21990011" xr:uid="{00000000-0004-0000-0100-000036000000}"/>
    <hyperlink ref="D19" r:id="rId56" xr:uid="{00000000-0004-0000-0100-000037000000}"/>
    <hyperlink ref="AS19" r:id="rId57" display="https://dashboard.tenderly.co/tx/mainnet/0xddcb8a0dc4208d43c34a7abd4492f4b0258a40302385e364ae8814fb7790f65c" xr:uid="{00000000-0004-0000-0100-000038000000}"/>
    <hyperlink ref="AT19" r:id="rId58" xr:uid="{00000000-0004-0000-0100-000039000000}"/>
    <hyperlink ref="AU19" r:id="rId59" xr:uid="{00000000-0004-0000-0100-00003A000000}"/>
    <hyperlink ref="AV19" r:id="rId60" xr:uid="{00000000-0004-0000-0100-00003B000000}"/>
    <hyperlink ref="B20" r:id="rId61" display="https://etherscan.io/txs?block=21991365" xr:uid="{00000000-0004-0000-0100-00003C000000}"/>
    <hyperlink ref="D20" r:id="rId62" xr:uid="{00000000-0004-0000-0100-00003D000000}"/>
    <hyperlink ref="AS20" r:id="rId63" display="https://dashboard.tenderly.co/tx/mainnet/0x8bcd86ba4c06228176b62bb617602e6356e95bb0652b37ca19cd8875658dc065" xr:uid="{00000000-0004-0000-0100-00003E000000}"/>
    <hyperlink ref="AT20" r:id="rId64" xr:uid="{00000000-0004-0000-0100-00003F000000}"/>
    <hyperlink ref="AU20" r:id="rId65" xr:uid="{00000000-0004-0000-0100-000040000000}"/>
    <hyperlink ref="AV20" r:id="rId66" xr:uid="{00000000-0004-0000-0100-000041000000}"/>
    <hyperlink ref="B21" r:id="rId67" display="https://etherscan.io/txs?block=21990693" xr:uid="{00000000-0004-0000-0100-000042000000}"/>
    <hyperlink ref="D21" r:id="rId68" xr:uid="{00000000-0004-0000-0100-000043000000}"/>
    <hyperlink ref="AS21" r:id="rId69" display="https://dashboard.tenderly.co/tx/mainnet/0x929cb3197e4b24baaf8ef650c0392b5e74dad56a5823aa77c2a2fb9a2a285b32" xr:uid="{00000000-0004-0000-0100-000044000000}"/>
    <hyperlink ref="AT21" r:id="rId70" xr:uid="{00000000-0004-0000-0100-000045000000}"/>
    <hyperlink ref="AU21" r:id="rId71" xr:uid="{00000000-0004-0000-0100-000046000000}"/>
    <hyperlink ref="AV21" r:id="rId72" xr:uid="{00000000-0004-0000-0100-000047000000}"/>
    <hyperlink ref="B22" r:id="rId73" display="https://etherscan.io/txs?block=21993582" xr:uid="{00000000-0004-0000-0100-000048000000}"/>
    <hyperlink ref="D22" r:id="rId74" xr:uid="{00000000-0004-0000-0100-000049000000}"/>
    <hyperlink ref="AS22" r:id="rId75" display="https://dashboard.tenderly.co/tx/mainnet/0x6f56d3b4442a9b97d7907191c5a07c44f4ec92c988f30717758a282055ecf4aa" xr:uid="{00000000-0004-0000-0100-00004A000000}"/>
    <hyperlink ref="AT22" r:id="rId76" xr:uid="{00000000-0004-0000-0100-00004B000000}"/>
    <hyperlink ref="AU22" r:id="rId77" xr:uid="{00000000-0004-0000-0100-00004C000000}"/>
    <hyperlink ref="AV22" r:id="rId78" xr:uid="{00000000-0004-0000-0100-00004D000000}"/>
    <hyperlink ref="B23" r:id="rId79" display="https://etherscan.io/txs?block=21991378" xr:uid="{00000000-0004-0000-0100-00004E000000}"/>
    <hyperlink ref="D23" r:id="rId80" xr:uid="{00000000-0004-0000-0100-00004F000000}"/>
    <hyperlink ref="AS23" r:id="rId81" display="https://dashboard.tenderly.co/tx/mainnet/0x2f9f2c9ec1557217d37c54162d19851651feaaee7966686b4238dd352feea853" xr:uid="{00000000-0004-0000-0100-000050000000}"/>
    <hyperlink ref="AT23" r:id="rId82" xr:uid="{00000000-0004-0000-0100-000051000000}"/>
    <hyperlink ref="AU23" r:id="rId83" xr:uid="{00000000-0004-0000-0100-000052000000}"/>
    <hyperlink ref="AV23" r:id="rId84" xr:uid="{00000000-0004-0000-0100-000053000000}"/>
    <hyperlink ref="B24" r:id="rId85" display="https://etherscan.io/txs?block=21991287" xr:uid="{00000000-0004-0000-0100-000054000000}"/>
    <hyperlink ref="D24" r:id="rId86" xr:uid="{00000000-0004-0000-0100-000055000000}"/>
    <hyperlink ref="AS24" r:id="rId87" display="https://dashboard.tenderly.co/tx/mainnet/0x56af25479cb7ef04dcbd16c96569e0d4119402adeca9d9833b110706bf3685f0" xr:uid="{00000000-0004-0000-0100-000056000000}"/>
    <hyperlink ref="AT24" r:id="rId88" xr:uid="{00000000-0004-0000-0100-000057000000}"/>
    <hyperlink ref="AU24" r:id="rId89" xr:uid="{00000000-0004-0000-0100-000058000000}"/>
    <hyperlink ref="AV24" r:id="rId90" xr:uid="{00000000-0004-0000-0100-000059000000}"/>
    <hyperlink ref="B25" r:id="rId91" display="https://etherscan.io/txs?block=21989385" xr:uid="{00000000-0004-0000-0100-00005A000000}"/>
    <hyperlink ref="D25" r:id="rId92" xr:uid="{00000000-0004-0000-0100-00005B000000}"/>
    <hyperlink ref="AS25" r:id="rId93" display="https://dashboard.tenderly.co/tx/mainnet/0x90d00ad1f4744ed85bfa72b1d576f4e7474adce6ea60550b6a4f19e97247fea2" xr:uid="{00000000-0004-0000-0100-00005C000000}"/>
    <hyperlink ref="AT25" r:id="rId94" xr:uid="{00000000-0004-0000-0100-00005D000000}"/>
    <hyperlink ref="AU25" r:id="rId95" xr:uid="{00000000-0004-0000-0100-00005E000000}"/>
    <hyperlink ref="AV25" r:id="rId96" xr:uid="{00000000-0004-0000-0100-00005F000000}"/>
    <hyperlink ref="B26" r:id="rId97" display="https://etherscan.io/txs?block=21990010" xr:uid="{00000000-0004-0000-0100-000060000000}"/>
    <hyperlink ref="D26" r:id="rId98" xr:uid="{00000000-0004-0000-0100-000061000000}"/>
    <hyperlink ref="AS26" r:id="rId99" display="https://dashboard.tenderly.co/tx/mainnet/0x4ac2b6799a2e839f0f255c366204d65eb3e37798c1f2e776f4cdcbf632720b00" xr:uid="{00000000-0004-0000-0100-000062000000}"/>
    <hyperlink ref="AT26" r:id="rId100" xr:uid="{00000000-0004-0000-0100-000063000000}"/>
    <hyperlink ref="AU26" r:id="rId101" xr:uid="{00000000-0004-0000-0100-000064000000}"/>
    <hyperlink ref="AV26" r:id="rId102" xr:uid="{00000000-0004-0000-0100-000065000000}"/>
    <hyperlink ref="B27" r:id="rId103" display="https://etherscan.io/txs?block=21990007" xr:uid="{00000000-0004-0000-0100-000066000000}"/>
    <hyperlink ref="D27" r:id="rId104" xr:uid="{00000000-0004-0000-0100-000067000000}"/>
    <hyperlink ref="AS27" r:id="rId105" display="https://dashboard.tenderly.co/tx/mainnet/0x39b2623e6e09446e3ef00342d2532272390dd2b402558115b9b800f43e701331" xr:uid="{00000000-0004-0000-0100-000068000000}"/>
    <hyperlink ref="AT27" r:id="rId106" xr:uid="{00000000-0004-0000-0100-000069000000}"/>
    <hyperlink ref="AU27" r:id="rId107" xr:uid="{00000000-0004-0000-0100-00006A000000}"/>
    <hyperlink ref="AV27" r:id="rId108" xr:uid="{00000000-0004-0000-0100-00006B000000}"/>
    <hyperlink ref="B28" r:id="rId109" display="https://etherscan.io/txs?block=21991472" xr:uid="{00000000-0004-0000-0100-00006C000000}"/>
    <hyperlink ref="D28" r:id="rId110" xr:uid="{00000000-0004-0000-0100-00006D000000}"/>
    <hyperlink ref="AS28" r:id="rId111" display="https://dashboard.tenderly.co/tx/mainnet/0x1d1096a91d9ade16c99e87c2741858edf042069b78abc9eed8431d76818ff069" xr:uid="{00000000-0004-0000-0100-00006E000000}"/>
    <hyperlink ref="AT28" r:id="rId112" xr:uid="{00000000-0004-0000-0100-00006F000000}"/>
    <hyperlink ref="AU28" r:id="rId113" xr:uid="{00000000-0004-0000-0100-000070000000}"/>
    <hyperlink ref="AV28" r:id="rId114" xr:uid="{00000000-0004-0000-0100-000071000000}"/>
    <hyperlink ref="B29" r:id="rId115" display="https://etherscan.io/txs?block=21991361" xr:uid="{00000000-0004-0000-0100-000072000000}"/>
    <hyperlink ref="D29" r:id="rId116" xr:uid="{00000000-0004-0000-0100-000073000000}"/>
    <hyperlink ref="AS29" r:id="rId117" display="https://dashboard.tenderly.co/tx/mainnet/0x4a07eab98f28d8ac695bd44441ba6d433679e00675dfdd6c5cb307a3aec20535" xr:uid="{00000000-0004-0000-0100-000074000000}"/>
    <hyperlink ref="AT29" r:id="rId118" xr:uid="{00000000-0004-0000-0100-000075000000}"/>
    <hyperlink ref="AU29" r:id="rId119" xr:uid="{00000000-0004-0000-0100-000076000000}"/>
    <hyperlink ref="AV29" r:id="rId120" xr:uid="{00000000-0004-0000-0100-000077000000}"/>
    <hyperlink ref="B30" r:id="rId121" display="https://etherscan.io/txs?block=21991477" xr:uid="{00000000-0004-0000-0100-000078000000}"/>
    <hyperlink ref="D30" r:id="rId122" xr:uid="{00000000-0004-0000-0100-000079000000}"/>
    <hyperlink ref="AS30" r:id="rId123" display="https://dashboard.tenderly.co/tx/mainnet/0x4bcf643a97c069fbdce5abcebdd3d42216b7be6a7b5739d4f3ff9854404e575a" xr:uid="{00000000-0004-0000-0100-00007A000000}"/>
    <hyperlink ref="AT30" r:id="rId124" xr:uid="{00000000-0004-0000-0100-00007B000000}"/>
    <hyperlink ref="AU30" r:id="rId125" xr:uid="{00000000-0004-0000-0100-00007C000000}"/>
    <hyperlink ref="AV30" r:id="rId126" xr:uid="{00000000-0004-0000-0100-00007D000000}"/>
    <hyperlink ref="B31" r:id="rId127" display="https://etherscan.io/txs?block=21989033" xr:uid="{00000000-0004-0000-0100-00007E000000}"/>
    <hyperlink ref="D31" r:id="rId128" xr:uid="{00000000-0004-0000-0100-00007F000000}"/>
    <hyperlink ref="AS31" r:id="rId129" display="https://dashboard.tenderly.co/tx/mainnet/0x96b483165b8732c4b66ac4b93ba7e28839dc96067804e14d1ed83fb65991855e" xr:uid="{00000000-0004-0000-0100-000080000000}"/>
    <hyperlink ref="AT31" r:id="rId130" xr:uid="{00000000-0004-0000-0100-000081000000}"/>
    <hyperlink ref="AU31" r:id="rId131" xr:uid="{00000000-0004-0000-0100-000082000000}"/>
    <hyperlink ref="AV31" r:id="rId132" xr:uid="{00000000-0004-0000-0100-000083000000}"/>
    <hyperlink ref="B32" r:id="rId133" display="https://etherscan.io/txs?block=21991384" xr:uid="{00000000-0004-0000-0100-000084000000}"/>
    <hyperlink ref="D32" r:id="rId134" xr:uid="{00000000-0004-0000-0100-000085000000}"/>
    <hyperlink ref="AS32" r:id="rId135" display="https://dashboard.tenderly.co/tx/mainnet/0x677b47b12a5067ce6f39be31c4d9f67ffba55b0d58b0465a23ffb932ad6e1184" xr:uid="{00000000-0004-0000-0100-000086000000}"/>
    <hyperlink ref="AT32" r:id="rId136" xr:uid="{00000000-0004-0000-0100-000087000000}"/>
    <hyperlink ref="AU32" r:id="rId137" xr:uid="{00000000-0004-0000-0100-000088000000}"/>
    <hyperlink ref="AV32" r:id="rId138" xr:uid="{00000000-0004-0000-0100-000089000000}"/>
    <hyperlink ref="B33" r:id="rId139" display="https://etherscan.io/txs?block=21991407" xr:uid="{00000000-0004-0000-0100-00008A000000}"/>
    <hyperlink ref="D33" r:id="rId140" xr:uid="{00000000-0004-0000-0100-00008B000000}"/>
    <hyperlink ref="AS33" r:id="rId141" display="https://dashboard.tenderly.co/tx/mainnet/0xa9355d36dd5ba414cbcecc8969148d4df39a8782268b944282c9e8980203ed4f" xr:uid="{00000000-0004-0000-0100-00008C000000}"/>
    <hyperlink ref="AT33" r:id="rId142" xr:uid="{00000000-0004-0000-0100-00008D000000}"/>
    <hyperlink ref="AU33" r:id="rId143" xr:uid="{00000000-0004-0000-0100-00008E000000}"/>
    <hyperlink ref="AV33" r:id="rId144" xr:uid="{00000000-0004-0000-0100-00008F000000}"/>
    <hyperlink ref="B34" r:id="rId145" display="https://etherscan.io/txs?block=21989379" xr:uid="{00000000-0004-0000-0100-000090000000}"/>
    <hyperlink ref="D34" r:id="rId146" xr:uid="{00000000-0004-0000-0100-000091000000}"/>
    <hyperlink ref="AS34" r:id="rId147" display="https://dashboard.tenderly.co/tx/mainnet/0xa4371617ce21fbe6297b9ff5672a81417327a864fd2c843b1025163871deedfc" xr:uid="{00000000-0004-0000-0100-000092000000}"/>
    <hyperlink ref="AT34" r:id="rId148" xr:uid="{00000000-0004-0000-0100-000093000000}"/>
    <hyperlink ref="AU34" r:id="rId149" xr:uid="{00000000-0004-0000-0100-000094000000}"/>
    <hyperlink ref="AV34" r:id="rId150" xr:uid="{00000000-0004-0000-0100-000095000000}"/>
    <hyperlink ref="B35" r:id="rId151" display="https://etherscan.io/txs?block=21991426" xr:uid="{00000000-0004-0000-0100-000096000000}"/>
    <hyperlink ref="D35" r:id="rId152" xr:uid="{00000000-0004-0000-0100-000097000000}"/>
    <hyperlink ref="AS35" r:id="rId153" display="https://dashboard.tenderly.co/tx/mainnet/0xfe310205c9c041da128c98cb307e61c626585987ba5429b9780245c532c3d940" xr:uid="{00000000-0004-0000-0100-000098000000}"/>
    <hyperlink ref="AT35" r:id="rId154" xr:uid="{00000000-0004-0000-0100-000099000000}"/>
    <hyperlink ref="AU35" r:id="rId155" xr:uid="{00000000-0004-0000-0100-00009A000000}"/>
    <hyperlink ref="AV35" r:id="rId156" xr:uid="{00000000-0004-0000-0100-00009B000000}"/>
    <hyperlink ref="B36" r:id="rId157" display="https://etherscan.io/txs?block=21991367" xr:uid="{00000000-0004-0000-0100-00009C000000}"/>
    <hyperlink ref="D36" r:id="rId158" xr:uid="{00000000-0004-0000-0100-00009D000000}"/>
    <hyperlink ref="AS36" r:id="rId159" display="https://dashboard.tenderly.co/tx/mainnet/0x9870057c8a8da0789b166f0ed9d3e73a759575d21354e3f4def63500627121a9" xr:uid="{00000000-0004-0000-0100-00009E000000}"/>
    <hyperlink ref="AT36" r:id="rId160" xr:uid="{00000000-0004-0000-0100-00009F000000}"/>
    <hyperlink ref="AU36" r:id="rId161" xr:uid="{00000000-0004-0000-0100-0000A0000000}"/>
    <hyperlink ref="AV36" r:id="rId162" xr:uid="{00000000-0004-0000-0100-0000A1000000}"/>
    <hyperlink ref="B37" r:id="rId163" display="https://etherscan.io/txs?block=21995522" xr:uid="{00000000-0004-0000-0100-0000A2000000}"/>
    <hyperlink ref="D37" r:id="rId164" xr:uid="{00000000-0004-0000-0100-0000A3000000}"/>
    <hyperlink ref="AS37" r:id="rId165" display="https://dashboard.tenderly.co/tx/mainnet/0xcae71e2a97696c3b5231785fff2388d9ebde075ad8501c56f43ff4fecbbc0151" xr:uid="{00000000-0004-0000-0100-0000A4000000}"/>
    <hyperlink ref="AT37" r:id="rId166" xr:uid="{00000000-0004-0000-0100-0000A5000000}"/>
    <hyperlink ref="AU37" r:id="rId167" xr:uid="{00000000-0004-0000-0100-0000A6000000}"/>
    <hyperlink ref="AV37" r:id="rId168" xr:uid="{00000000-0004-0000-0100-0000A7000000}"/>
    <hyperlink ref="B38" r:id="rId169" display="https://etherscan.io/txs?block=21990557" xr:uid="{00000000-0004-0000-0100-0000A8000000}"/>
    <hyperlink ref="D38" r:id="rId170" xr:uid="{00000000-0004-0000-0100-0000A9000000}"/>
    <hyperlink ref="AS38" r:id="rId171" display="https://dashboard.tenderly.co/tx/mainnet/0x6776be57a314e2a148ca8040c45a26cb9cdd846fbcb7a21b62c50440966c3189" xr:uid="{00000000-0004-0000-0100-0000AA000000}"/>
    <hyperlink ref="AT38" r:id="rId172" xr:uid="{00000000-0004-0000-0100-0000AB000000}"/>
    <hyperlink ref="AU38" r:id="rId173" xr:uid="{00000000-0004-0000-0100-0000AC000000}"/>
    <hyperlink ref="AV38" r:id="rId174" xr:uid="{00000000-0004-0000-0100-0000AD000000}"/>
    <hyperlink ref="B39" r:id="rId175" display="https://etherscan.io/txs?block=21991400" xr:uid="{00000000-0004-0000-0100-0000AE000000}"/>
    <hyperlink ref="D39" r:id="rId176" xr:uid="{00000000-0004-0000-0100-0000AF000000}"/>
    <hyperlink ref="AS39" r:id="rId177" display="https://dashboard.tenderly.co/tx/mainnet/0x82ec45d42e3ff8db20969f9aa9d2b633e622bf7159eaf3d8b1ed6e1911dfda1b" xr:uid="{00000000-0004-0000-0100-0000B0000000}"/>
    <hyperlink ref="AT39" r:id="rId178" xr:uid="{00000000-0004-0000-0100-0000B1000000}"/>
    <hyperlink ref="AU39" r:id="rId179" xr:uid="{00000000-0004-0000-0100-0000B2000000}"/>
    <hyperlink ref="AV39" r:id="rId180" xr:uid="{00000000-0004-0000-0100-0000B3000000}"/>
    <hyperlink ref="B40" r:id="rId181" display="https://etherscan.io/txs?block=21991423" xr:uid="{00000000-0004-0000-0100-0000B4000000}"/>
    <hyperlink ref="D40" r:id="rId182" xr:uid="{00000000-0004-0000-0100-0000B5000000}"/>
    <hyperlink ref="AS40" r:id="rId183" display="https://dashboard.tenderly.co/tx/mainnet/0xb9659dd2a2b0c182c6b1c18a8048cc8ef5ef425f242ba6d5c88ee1b82998e537" xr:uid="{00000000-0004-0000-0100-0000B6000000}"/>
    <hyperlink ref="AT40" r:id="rId184" xr:uid="{00000000-0004-0000-0100-0000B7000000}"/>
    <hyperlink ref="AU40" r:id="rId185" xr:uid="{00000000-0004-0000-0100-0000B8000000}"/>
    <hyperlink ref="AV40" r:id="rId186" xr:uid="{00000000-0004-0000-0100-0000B9000000}"/>
    <hyperlink ref="B41" r:id="rId187" display="https://etherscan.io/txs?block=21989210" xr:uid="{00000000-0004-0000-0100-0000BA000000}"/>
    <hyperlink ref="D41" r:id="rId188" xr:uid="{00000000-0004-0000-0100-0000BB000000}"/>
    <hyperlink ref="AS41" r:id="rId189" display="https://dashboard.tenderly.co/tx/mainnet/0x9e2286277b3fd6b65d4655e5ae3324538b31f929084f07ffd50ef6ed7369a7e0" xr:uid="{00000000-0004-0000-0100-0000BC000000}"/>
    <hyperlink ref="AT41" r:id="rId190" xr:uid="{00000000-0004-0000-0100-0000BD000000}"/>
    <hyperlink ref="AU41" r:id="rId191" xr:uid="{00000000-0004-0000-0100-0000BE000000}"/>
    <hyperlink ref="AV41" r:id="rId192" xr:uid="{00000000-0004-0000-0100-0000BF000000}"/>
    <hyperlink ref="B42" r:id="rId193" display="https://etherscan.io/txs?block=21990013" xr:uid="{00000000-0004-0000-0100-0000C0000000}"/>
    <hyperlink ref="D42" r:id="rId194" xr:uid="{00000000-0004-0000-0100-0000C1000000}"/>
    <hyperlink ref="AS42" r:id="rId195" display="https://dashboard.tenderly.co/tx/mainnet/0xf1e390e9182a8a4e020cbecaf1a95ef16dc1028a19caa8c2407a3fe9ef447a62" xr:uid="{00000000-0004-0000-0100-0000C2000000}"/>
    <hyperlink ref="AT42" r:id="rId196" xr:uid="{00000000-0004-0000-0100-0000C3000000}"/>
    <hyperlink ref="AU42" r:id="rId197" xr:uid="{00000000-0004-0000-0100-0000C4000000}"/>
    <hyperlink ref="AV42" r:id="rId198" xr:uid="{00000000-0004-0000-0100-0000C5000000}"/>
    <hyperlink ref="B43" r:id="rId199" display="https://etherscan.io/txs?block=21995750" xr:uid="{00000000-0004-0000-0100-0000C6000000}"/>
    <hyperlink ref="D43" r:id="rId200" xr:uid="{00000000-0004-0000-0100-0000C7000000}"/>
    <hyperlink ref="AS43" r:id="rId201" display="https://dashboard.tenderly.co/tx/mainnet/0x79ae183c72d0727954d4d58d4f993a2d64069f6ea8535c50f01489c16f07f869" xr:uid="{00000000-0004-0000-0100-0000C8000000}"/>
    <hyperlink ref="AT43" r:id="rId202" xr:uid="{00000000-0004-0000-0100-0000C9000000}"/>
    <hyperlink ref="AU43" r:id="rId203" xr:uid="{00000000-0004-0000-0100-0000CA000000}"/>
    <hyperlink ref="AV43" r:id="rId204" xr:uid="{00000000-0004-0000-0100-0000CB000000}"/>
    <hyperlink ref="B44" r:id="rId205" display="https://etherscan.io/txs?block=21991303" xr:uid="{00000000-0004-0000-0100-0000CC000000}"/>
    <hyperlink ref="D44" r:id="rId206" xr:uid="{00000000-0004-0000-0100-0000CD000000}"/>
    <hyperlink ref="AS44" r:id="rId207" display="https://dashboard.tenderly.co/tx/mainnet/0xf63284894c227b793c4a45c777e5df916bdf9ea00cf8953def9cb9bde007f15c" xr:uid="{00000000-0004-0000-0100-0000CE000000}"/>
    <hyperlink ref="AT44" r:id="rId208" xr:uid="{00000000-0004-0000-0100-0000CF000000}"/>
    <hyperlink ref="AU44" r:id="rId209" xr:uid="{00000000-0004-0000-0100-0000D0000000}"/>
    <hyperlink ref="AV44" r:id="rId210" xr:uid="{00000000-0004-0000-0100-0000D1000000}"/>
    <hyperlink ref="B45" r:id="rId211" display="https://etherscan.io/txs?block=21995455" xr:uid="{00000000-0004-0000-0100-0000D2000000}"/>
    <hyperlink ref="D45" r:id="rId212" xr:uid="{00000000-0004-0000-0100-0000D3000000}"/>
    <hyperlink ref="AS45" r:id="rId213" display="https://dashboard.tenderly.co/tx/mainnet/0x3ef3f8e90188b3a700300c2ca78d23c10608840c3b4c3086db088201d25c2013" xr:uid="{00000000-0004-0000-0100-0000D4000000}"/>
    <hyperlink ref="AT45" r:id="rId214" xr:uid="{00000000-0004-0000-0100-0000D5000000}"/>
    <hyperlink ref="AU45" r:id="rId215" xr:uid="{00000000-0004-0000-0100-0000D6000000}"/>
    <hyperlink ref="AV45" r:id="rId216" xr:uid="{00000000-0004-0000-0100-0000D7000000}"/>
    <hyperlink ref="B46" r:id="rId217" display="https://etherscan.io/txs?block=21989198" xr:uid="{00000000-0004-0000-0100-0000D8000000}"/>
    <hyperlink ref="D46" r:id="rId218" xr:uid="{00000000-0004-0000-0100-0000D9000000}"/>
    <hyperlink ref="AS46" r:id="rId219" display="https://dashboard.tenderly.co/tx/mainnet/0xf02dedaadffcc30da485051b9d4d66714be2deb94cb03d500ec332cb265bb128" xr:uid="{00000000-0004-0000-0100-0000DA000000}"/>
    <hyperlink ref="AT46" r:id="rId220" xr:uid="{00000000-0004-0000-0100-0000DB000000}"/>
    <hyperlink ref="AU46" r:id="rId221" xr:uid="{00000000-0004-0000-0100-0000DC000000}"/>
    <hyperlink ref="AV46" r:id="rId222" xr:uid="{00000000-0004-0000-0100-0000DD000000}"/>
    <hyperlink ref="B47" r:id="rId223" display="https://etherscan.io/txs?block=21991812" xr:uid="{00000000-0004-0000-0100-0000DE000000}"/>
    <hyperlink ref="D47" r:id="rId224" xr:uid="{00000000-0004-0000-0100-0000DF000000}"/>
    <hyperlink ref="AS47" r:id="rId225" display="https://dashboard.tenderly.co/tx/mainnet/0xaa95cbe6628fff4c4a1e34dc6e04f6fc7c390798ecfec97734288190ef60d07f" xr:uid="{00000000-0004-0000-0100-0000E0000000}"/>
    <hyperlink ref="AT47" r:id="rId226" xr:uid="{00000000-0004-0000-0100-0000E1000000}"/>
    <hyperlink ref="AU47" r:id="rId227" xr:uid="{00000000-0004-0000-0100-0000E2000000}"/>
    <hyperlink ref="AV47" r:id="rId228" xr:uid="{00000000-0004-0000-0100-0000E3000000}"/>
    <hyperlink ref="B48" r:id="rId229" display="https://etherscan.io/txs?block=21991405" xr:uid="{00000000-0004-0000-0100-0000E4000000}"/>
    <hyperlink ref="D48" r:id="rId230" xr:uid="{00000000-0004-0000-0100-0000E5000000}"/>
    <hyperlink ref="AS48" r:id="rId231" display="https://dashboard.tenderly.co/tx/mainnet/0xfb38a810da593ad9731c94e79e8e2a0d556ec76f24188a46d828d87ddb6e3bcd" xr:uid="{00000000-0004-0000-0100-0000E6000000}"/>
    <hyperlink ref="AT48" r:id="rId232" xr:uid="{00000000-0004-0000-0100-0000E7000000}"/>
    <hyperlink ref="AU48" r:id="rId233" xr:uid="{00000000-0004-0000-0100-0000E8000000}"/>
    <hyperlink ref="AV48" r:id="rId234" xr:uid="{00000000-0004-0000-0100-0000E9000000}"/>
    <hyperlink ref="B49" r:id="rId235" display="https://etherscan.io/txs?block=21995730" xr:uid="{00000000-0004-0000-0100-0000EA000000}"/>
    <hyperlink ref="D49" r:id="rId236" xr:uid="{00000000-0004-0000-0100-0000EB000000}"/>
    <hyperlink ref="AS49" r:id="rId237" display="https://dashboard.tenderly.co/tx/mainnet/0xd8908569dae2077f3ba568359f6b58b41dfa8aa4483620b11930ad5a9f11be13" xr:uid="{00000000-0004-0000-0100-0000EC000000}"/>
    <hyperlink ref="AT49" r:id="rId238" xr:uid="{00000000-0004-0000-0100-0000ED000000}"/>
    <hyperlink ref="AU49" r:id="rId239" xr:uid="{00000000-0004-0000-0100-0000EE000000}"/>
    <hyperlink ref="AV49" r:id="rId240" xr:uid="{00000000-0004-0000-0100-0000EF000000}"/>
    <hyperlink ref="B50" r:id="rId241" display="https://etherscan.io/txs?block=21991380" xr:uid="{00000000-0004-0000-0100-0000F0000000}"/>
    <hyperlink ref="D50" r:id="rId242" xr:uid="{00000000-0004-0000-0100-0000F1000000}"/>
    <hyperlink ref="AS50" r:id="rId243" display="https://dashboard.tenderly.co/tx/mainnet/0x1458e674f0c13aff27d8c7eb14eb7cc0ddb1709aaffad06c4b319e536df9e45d" xr:uid="{00000000-0004-0000-0100-0000F2000000}"/>
    <hyperlink ref="AT50" r:id="rId244" xr:uid="{00000000-0004-0000-0100-0000F3000000}"/>
    <hyperlink ref="AU50" r:id="rId245" xr:uid="{00000000-0004-0000-0100-0000F4000000}"/>
    <hyperlink ref="AV50" r:id="rId246" xr:uid="{00000000-0004-0000-0100-0000F5000000}"/>
    <hyperlink ref="B51" r:id="rId247" display="https://etherscan.io/txs?block=21995846" xr:uid="{00000000-0004-0000-0100-0000F6000000}"/>
    <hyperlink ref="D51" r:id="rId248" xr:uid="{00000000-0004-0000-0100-0000F7000000}"/>
    <hyperlink ref="AS51" r:id="rId249" display="https://dashboard.tenderly.co/tx/mainnet/0x617b58c5ace07a1f9858b5596c5c61b79712e8e54317892aead77095692b9382" xr:uid="{00000000-0004-0000-0100-0000F8000000}"/>
    <hyperlink ref="AT51" r:id="rId250" xr:uid="{00000000-0004-0000-0100-0000F9000000}"/>
    <hyperlink ref="AU51" r:id="rId251" xr:uid="{00000000-0004-0000-0100-0000FA000000}"/>
    <hyperlink ref="AV51" r:id="rId252" xr:uid="{00000000-0004-0000-0100-0000FB000000}"/>
    <hyperlink ref="B52" r:id="rId253" display="https://etherscan.io/txs?block=21989386" xr:uid="{00000000-0004-0000-0100-0000FC000000}"/>
    <hyperlink ref="D52" r:id="rId254" xr:uid="{00000000-0004-0000-0100-0000FD000000}"/>
    <hyperlink ref="AS52" r:id="rId255" display="https://dashboard.tenderly.co/tx/mainnet/0xbc67b08f3a389a1d1588fbe7ed5265b48d6ca955bc1c0d57c927f253b5ad1d84" xr:uid="{00000000-0004-0000-0100-0000FE000000}"/>
    <hyperlink ref="AT52" r:id="rId256" xr:uid="{00000000-0004-0000-0100-0000FF000000}"/>
    <hyperlink ref="AU52" r:id="rId257" xr:uid="{00000000-0004-0000-0100-000000010000}"/>
    <hyperlink ref="AV52" r:id="rId258" xr:uid="{00000000-0004-0000-0100-000001010000}"/>
    <hyperlink ref="B53" r:id="rId259" display="https://etherscan.io/txs?block=21991520" xr:uid="{00000000-0004-0000-0100-000002010000}"/>
    <hyperlink ref="D53" r:id="rId260" xr:uid="{00000000-0004-0000-0100-000003010000}"/>
    <hyperlink ref="AS53" r:id="rId261" display="https://dashboard.tenderly.co/tx/mainnet/0xf985307b1a117187fde07be38f126e7f7e1c2ef1e840865c6b608909a53ddbea" xr:uid="{00000000-0004-0000-0100-000004010000}"/>
    <hyperlink ref="AT53" r:id="rId262" xr:uid="{00000000-0004-0000-0100-000005010000}"/>
    <hyperlink ref="AU53" r:id="rId263" xr:uid="{00000000-0004-0000-0100-000006010000}"/>
    <hyperlink ref="AV53" r:id="rId264" xr:uid="{00000000-0004-0000-0100-000007010000}"/>
    <hyperlink ref="B54" r:id="rId265" display="https://etherscan.io/txs?block=21991386" xr:uid="{00000000-0004-0000-0100-000008010000}"/>
    <hyperlink ref="D54" r:id="rId266" xr:uid="{00000000-0004-0000-0100-000009010000}"/>
    <hyperlink ref="AS54" r:id="rId267" display="https://dashboard.tenderly.co/tx/mainnet/0x79fe8727682e991990a803c220334a0bbd876060aadcfdd1cb48d9839341e785" xr:uid="{00000000-0004-0000-0100-00000A010000}"/>
    <hyperlink ref="AT54" r:id="rId268" xr:uid="{00000000-0004-0000-0100-00000B010000}"/>
    <hyperlink ref="AU54" r:id="rId269" xr:uid="{00000000-0004-0000-0100-00000C010000}"/>
    <hyperlink ref="AV54" r:id="rId270" xr:uid="{00000000-0004-0000-0100-00000D010000}"/>
    <hyperlink ref="B55" r:id="rId271" display="https://etherscan.io/txs?block=21991014" xr:uid="{00000000-0004-0000-0100-00000E010000}"/>
    <hyperlink ref="D55" r:id="rId272" xr:uid="{00000000-0004-0000-0100-00000F010000}"/>
    <hyperlink ref="AS55" r:id="rId273" display="https://dashboard.tenderly.co/tx/mainnet/0x42c73f934621085a2cd6c8dde6ae1b16e79f5ccf4f639d6b4c9af0f119f9c8aa" xr:uid="{00000000-0004-0000-0100-000010010000}"/>
    <hyperlink ref="AT55" r:id="rId274" xr:uid="{00000000-0004-0000-0100-000011010000}"/>
    <hyperlink ref="AU55" r:id="rId275" xr:uid="{00000000-0004-0000-0100-000012010000}"/>
    <hyperlink ref="AV55" r:id="rId276" xr:uid="{00000000-0004-0000-0100-000013010000}"/>
    <hyperlink ref="B56" r:id="rId277" display="https://etherscan.io/txs?block=21989598" xr:uid="{00000000-0004-0000-0100-000014010000}"/>
    <hyperlink ref="D56" r:id="rId278" xr:uid="{00000000-0004-0000-0100-000015010000}"/>
    <hyperlink ref="AS56" r:id="rId279" display="https://dashboard.tenderly.co/tx/mainnet/0x9e0d83ff95639b7578e67864a7c2933a7ac202db42ce9d8203842ebff8e03ba2" xr:uid="{00000000-0004-0000-0100-000016010000}"/>
    <hyperlink ref="AT56" r:id="rId280" xr:uid="{00000000-0004-0000-0100-000017010000}"/>
    <hyperlink ref="AU56" r:id="rId281" xr:uid="{00000000-0004-0000-0100-000018010000}"/>
    <hyperlink ref="AV56" r:id="rId282" xr:uid="{00000000-0004-0000-0100-000019010000}"/>
    <hyperlink ref="B57" r:id="rId283" display="https://etherscan.io/txs?block=21989949" xr:uid="{00000000-0004-0000-0100-00001A010000}"/>
    <hyperlink ref="D57" r:id="rId284" xr:uid="{00000000-0004-0000-0100-00001B010000}"/>
    <hyperlink ref="AS57" r:id="rId285" display="https://dashboard.tenderly.co/tx/mainnet/0xb8e926e78dc6238c6802488862c46adf4a98f125d9ba8ad4b9ffa6b5a14a0727" xr:uid="{00000000-0004-0000-0100-00001C010000}"/>
    <hyperlink ref="AT57" r:id="rId286" xr:uid="{00000000-0004-0000-0100-00001D010000}"/>
    <hyperlink ref="AU57" r:id="rId287" xr:uid="{00000000-0004-0000-0100-00001E010000}"/>
    <hyperlink ref="AV57" r:id="rId288" xr:uid="{00000000-0004-0000-0100-00001F010000}"/>
    <hyperlink ref="B58" r:id="rId289" display="https://etherscan.io/txs?block=21991799" xr:uid="{00000000-0004-0000-0100-000020010000}"/>
    <hyperlink ref="D58" r:id="rId290" xr:uid="{00000000-0004-0000-0100-000021010000}"/>
    <hyperlink ref="AS58" r:id="rId291" display="https://dashboard.tenderly.co/tx/mainnet/0xc5058d6cb9e809af1fc0bd4d8c60d40330c469d5237e6f790139e1a91358ea8b" xr:uid="{00000000-0004-0000-0100-000022010000}"/>
    <hyperlink ref="AT58" r:id="rId292" xr:uid="{00000000-0004-0000-0100-000023010000}"/>
    <hyperlink ref="AU58" r:id="rId293" xr:uid="{00000000-0004-0000-0100-000024010000}"/>
    <hyperlink ref="AV58" r:id="rId294" xr:uid="{00000000-0004-0000-0100-000025010000}"/>
    <hyperlink ref="B59" r:id="rId295" display="https://etherscan.io/txs?block=21992724" xr:uid="{00000000-0004-0000-0100-000026010000}"/>
    <hyperlink ref="D59" r:id="rId296" xr:uid="{00000000-0004-0000-0100-000027010000}"/>
    <hyperlink ref="AS59" r:id="rId297" display="https://dashboard.tenderly.co/tx/mainnet/0x54e733aa440e031931e7d8f3073659bc5e05dfef5980e3c88268e43a7b7582a4" xr:uid="{00000000-0004-0000-0100-000028010000}"/>
    <hyperlink ref="AT59" r:id="rId298" xr:uid="{00000000-0004-0000-0100-000029010000}"/>
    <hyperlink ref="AU59" r:id="rId299" xr:uid="{00000000-0004-0000-0100-00002A010000}"/>
    <hyperlink ref="AV59" r:id="rId300" xr:uid="{00000000-0004-0000-0100-00002B010000}"/>
    <hyperlink ref="B60" r:id="rId301" display="https://etherscan.io/txs?block=21991972" xr:uid="{00000000-0004-0000-0100-00002C010000}"/>
    <hyperlink ref="D60" r:id="rId302" xr:uid="{00000000-0004-0000-0100-00002D010000}"/>
    <hyperlink ref="AS60" r:id="rId303" display="https://dashboard.tenderly.co/tx/mainnet/0x15adec2f11d7e3ee7ad881c3e415c7522816098fc7eb2fc9b6c7b41305db9d48" xr:uid="{00000000-0004-0000-0100-00002E010000}"/>
    <hyperlink ref="AT60" r:id="rId304" xr:uid="{00000000-0004-0000-0100-00002F010000}"/>
    <hyperlink ref="AU60" r:id="rId305" xr:uid="{00000000-0004-0000-0100-000030010000}"/>
    <hyperlink ref="AV60" r:id="rId306" xr:uid="{00000000-0004-0000-0100-000031010000}"/>
    <hyperlink ref="B61" r:id="rId307" display="https://etherscan.io/txs?block=21995930" xr:uid="{00000000-0004-0000-0100-000032010000}"/>
    <hyperlink ref="D61" r:id="rId308" xr:uid="{00000000-0004-0000-0100-000033010000}"/>
    <hyperlink ref="AS61" r:id="rId309" display="https://dashboard.tenderly.co/tx/mainnet/0xd82f710f87659db81a8166856db747f2ad39feecaa7bd3fcc031e19fc9d9d23a" xr:uid="{00000000-0004-0000-0100-000034010000}"/>
    <hyperlink ref="AT61" r:id="rId310" xr:uid="{00000000-0004-0000-0100-000035010000}"/>
    <hyperlink ref="AU61" r:id="rId311" xr:uid="{00000000-0004-0000-0100-000036010000}"/>
    <hyperlink ref="AV61" r:id="rId312" xr:uid="{00000000-0004-0000-0100-000037010000}"/>
    <hyperlink ref="B62" r:id="rId313" display="https://etherscan.io/txs?block=21991416" xr:uid="{00000000-0004-0000-0100-000038010000}"/>
    <hyperlink ref="D62" r:id="rId314" xr:uid="{00000000-0004-0000-0100-000039010000}"/>
    <hyperlink ref="AS62" r:id="rId315" display="https://dashboard.tenderly.co/tx/mainnet/0x3c8a91d6ba7d7d74010ee47abab895ade5e758d9a25c3d92e3c840343987c106" xr:uid="{00000000-0004-0000-0100-00003A010000}"/>
    <hyperlink ref="AT62" r:id="rId316" xr:uid="{00000000-0004-0000-0100-00003B010000}"/>
    <hyperlink ref="AU62" r:id="rId317" xr:uid="{00000000-0004-0000-0100-00003C010000}"/>
    <hyperlink ref="AV62" r:id="rId318" xr:uid="{00000000-0004-0000-0100-00003D010000}"/>
    <hyperlink ref="B63" r:id="rId319" display="https://etherscan.io/txs?block=21989686" xr:uid="{00000000-0004-0000-0100-00003E010000}"/>
    <hyperlink ref="D63" r:id="rId320" xr:uid="{00000000-0004-0000-0100-00003F010000}"/>
    <hyperlink ref="AS63" r:id="rId321" display="https://dashboard.tenderly.co/tx/mainnet/0x7e32270793266ded76e84924b14949fc53a7f4f7af021e0f2ee60f6a2bad4aba" xr:uid="{00000000-0004-0000-0100-000040010000}"/>
    <hyperlink ref="AT63" r:id="rId322" xr:uid="{00000000-0004-0000-0100-000041010000}"/>
    <hyperlink ref="AU63" r:id="rId323" xr:uid="{00000000-0004-0000-0100-000042010000}"/>
    <hyperlink ref="AV63" r:id="rId324" xr:uid="{00000000-0004-0000-0100-000043010000}"/>
    <hyperlink ref="B64" r:id="rId325" display="https://etherscan.io/txs?block=21996114" xr:uid="{00000000-0004-0000-0100-000044010000}"/>
    <hyperlink ref="D64" r:id="rId326" xr:uid="{00000000-0004-0000-0100-000045010000}"/>
    <hyperlink ref="AS64" r:id="rId327" display="https://dashboard.tenderly.co/tx/mainnet/0x1db3fc00fad815b63ba3fcc083d22706655281f9f246a433ab07dfcd45193a79" xr:uid="{00000000-0004-0000-0100-000046010000}"/>
    <hyperlink ref="AT64" r:id="rId328" xr:uid="{00000000-0004-0000-0100-000047010000}"/>
    <hyperlink ref="AU64" r:id="rId329" xr:uid="{00000000-0004-0000-0100-000048010000}"/>
    <hyperlink ref="AV64" r:id="rId330" xr:uid="{00000000-0004-0000-0100-000049010000}"/>
    <hyperlink ref="B65" r:id="rId331" display="https://etherscan.io/txs?block=21990768" xr:uid="{00000000-0004-0000-0100-00004A010000}"/>
    <hyperlink ref="D65" r:id="rId332" xr:uid="{00000000-0004-0000-0100-00004B010000}"/>
    <hyperlink ref="AS65" r:id="rId333" display="https://dashboard.tenderly.co/tx/mainnet/0x44e12cd27331dc5cc1218145f17e988ae4f10c734e7d33dc11a4a4d8c68487ef" xr:uid="{00000000-0004-0000-0100-00004C010000}"/>
    <hyperlink ref="AT65" r:id="rId334" xr:uid="{00000000-0004-0000-0100-00004D010000}"/>
    <hyperlink ref="AU65" r:id="rId335" xr:uid="{00000000-0004-0000-0100-00004E010000}"/>
    <hyperlink ref="AV65" r:id="rId336" xr:uid="{00000000-0004-0000-0100-00004F010000}"/>
    <hyperlink ref="B66" r:id="rId337" display="https://etherscan.io/txs?block=21990430" xr:uid="{00000000-0004-0000-0100-000050010000}"/>
    <hyperlink ref="D66" r:id="rId338" xr:uid="{00000000-0004-0000-0100-000051010000}"/>
    <hyperlink ref="AS66" r:id="rId339" display="https://dashboard.tenderly.co/tx/mainnet/0x2cf03f0abba0ba3b565cecd38ad49ad32afcd06ae8a612b0bb7bf14f7646930e" xr:uid="{00000000-0004-0000-0100-000052010000}"/>
    <hyperlink ref="AT66" r:id="rId340" xr:uid="{00000000-0004-0000-0100-000053010000}"/>
    <hyperlink ref="AU66" r:id="rId341" xr:uid="{00000000-0004-0000-0100-000054010000}"/>
    <hyperlink ref="AV66" r:id="rId342" xr:uid="{00000000-0004-0000-0100-000055010000}"/>
    <hyperlink ref="B67" r:id="rId343" display="https://etherscan.io/txs?block=21991360" xr:uid="{00000000-0004-0000-0100-000056010000}"/>
    <hyperlink ref="D67" r:id="rId344" xr:uid="{00000000-0004-0000-0100-000057010000}"/>
    <hyperlink ref="AS67" r:id="rId345" display="https://dashboard.tenderly.co/tx/mainnet/0x86236878d14649b566c66a155671e7fcac9f64dbd57d726eb431ef87edee949a" xr:uid="{00000000-0004-0000-0100-000058010000}"/>
    <hyperlink ref="AT67" r:id="rId346" xr:uid="{00000000-0004-0000-0100-000059010000}"/>
    <hyperlink ref="AU67" r:id="rId347" xr:uid="{00000000-0004-0000-0100-00005A010000}"/>
    <hyperlink ref="AV67" r:id="rId348" xr:uid="{00000000-0004-0000-0100-00005B010000}"/>
    <hyperlink ref="B68" r:id="rId349" display="https://etherscan.io/txs?block=21989239" xr:uid="{00000000-0004-0000-0100-00005C010000}"/>
    <hyperlink ref="D68" r:id="rId350" xr:uid="{00000000-0004-0000-0100-00005D010000}"/>
    <hyperlink ref="AS68" r:id="rId351" display="https://dashboard.tenderly.co/tx/mainnet/0x56c5bed8766cb9bd05e25fe50c5f7cb78535bc122778a2157e54af29eab87e01" xr:uid="{00000000-0004-0000-0100-00005E010000}"/>
    <hyperlink ref="AT68" r:id="rId352" xr:uid="{00000000-0004-0000-0100-00005F010000}"/>
    <hyperlink ref="AU68" r:id="rId353" xr:uid="{00000000-0004-0000-0100-000060010000}"/>
    <hyperlink ref="AV68" r:id="rId354" xr:uid="{00000000-0004-0000-0100-000061010000}"/>
    <hyperlink ref="B69" r:id="rId355" display="https://etherscan.io/txs?block=21990409" xr:uid="{00000000-0004-0000-0100-000062010000}"/>
    <hyperlink ref="D69" r:id="rId356" xr:uid="{00000000-0004-0000-0100-000063010000}"/>
    <hyperlink ref="AS69" r:id="rId357" display="https://dashboard.tenderly.co/tx/mainnet/0x870ef6fa7d3e9b367ddd7cb85e7d8cd462335ce4e065fa58e92d9ec7efc81775" xr:uid="{00000000-0004-0000-0100-000064010000}"/>
    <hyperlink ref="AT69" r:id="rId358" xr:uid="{00000000-0004-0000-0100-000065010000}"/>
    <hyperlink ref="AU69" r:id="rId359" xr:uid="{00000000-0004-0000-0100-000066010000}"/>
    <hyperlink ref="AV69" r:id="rId360" xr:uid="{00000000-0004-0000-0100-000067010000}"/>
    <hyperlink ref="B70" r:id="rId361" display="https://etherscan.io/txs?block=21992564" xr:uid="{00000000-0004-0000-0100-000068010000}"/>
    <hyperlink ref="D70" r:id="rId362" xr:uid="{00000000-0004-0000-0100-000069010000}"/>
    <hyperlink ref="AS70" r:id="rId363" display="https://dashboard.tenderly.co/tx/mainnet/0x8ea720cda8fc7f77df73c55101bf280f3b7982a3bbe16701823dff1843503fb1" xr:uid="{00000000-0004-0000-0100-00006A010000}"/>
    <hyperlink ref="AT70" r:id="rId364" xr:uid="{00000000-0004-0000-0100-00006B010000}"/>
    <hyperlink ref="AU70" r:id="rId365" xr:uid="{00000000-0004-0000-0100-00006C010000}"/>
    <hyperlink ref="AV70" r:id="rId366" xr:uid="{00000000-0004-0000-0100-00006D010000}"/>
    <hyperlink ref="B71" r:id="rId367" display="https://etherscan.io/txs?block=21990696" xr:uid="{00000000-0004-0000-0100-00006E010000}"/>
    <hyperlink ref="D71" r:id="rId368" xr:uid="{00000000-0004-0000-0100-00006F010000}"/>
    <hyperlink ref="AS71" r:id="rId369" display="https://dashboard.tenderly.co/tx/mainnet/0x0eb693d39b47d13f898c3472e5383859042a7a1c79f6f1e8242e41172f466ef1" xr:uid="{00000000-0004-0000-0100-000070010000}"/>
    <hyperlink ref="AT71" r:id="rId370" xr:uid="{00000000-0004-0000-0100-000071010000}"/>
    <hyperlink ref="AU71" r:id="rId371" xr:uid="{00000000-0004-0000-0100-000072010000}"/>
    <hyperlink ref="AV71" r:id="rId372" xr:uid="{00000000-0004-0000-0100-000073010000}"/>
    <hyperlink ref="B72" r:id="rId373" display="https://etherscan.io/txs?block=21996107" xr:uid="{00000000-0004-0000-0100-000074010000}"/>
    <hyperlink ref="D72" r:id="rId374" xr:uid="{00000000-0004-0000-0100-000075010000}"/>
    <hyperlink ref="AS72" r:id="rId375" display="https://dashboard.tenderly.co/tx/mainnet/0x2898c27e266359329b366309ef9cad7c0384d2436fe3d35658e9dbf2b63b1daa" xr:uid="{00000000-0004-0000-0100-000076010000}"/>
    <hyperlink ref="AT72" r:id="rId376" xr:uid="{00000000-0004-0000-0100-000077010000}"/>
    <hyperlink ref="AU72" r:id="rId377" xr:uid="{00000000-0004-0000-0100-000078010000}"/>
    <hyperlink ref="AV72" r:id="rId378" xr:uid="{00000000-0004-0000-0100-000079010000}"/>
    <hyperlink ref="B73" r:id="rId379" display="https://etherscan.io/txs?block=21991957" xr:uid="{00000000-0004-0000-0100-00007A010000}"/>
    <hyperlink ref="D73" r:id="rId380" xr:uid="{00000000-0004-0000-0100-00007B010000}"/>
    <hyperlink ref="AS73" r:id="rId381" display="https://dashboard.tenderly.co/tx/mainnet/0xc2fe55e7692b47f80d2a2fe5640005dd1eee8aef476cdd45be7e769538ef4ed2" xr:uid="{00000000-0004-0000-0100-00007C010000}"/>
    <hyperlink ref="AT73" r:id="rId382" xr:uid="{00000000-0004-0000-0100-00007D010000}"/>
    <hyperlink ref="AU73" r:id="rId383" xr:uid="{00000000-0004-0000-0100-00007E010000}"/>
    <hyperlink ref="AV73" r:id="rId384" xr:uid="{00000000-0004-0000-0100-00007F010000}"/>
    <hyperlink ref="B74" r:id="rId385" display="https://etherscan.io/txs?block=21991515" xr:uid="{00000000-0004-0000-0100-000080010000}"/>
    <hyperlink ref="D74" r:id="rId386" xr:uid="{00000000-0004-0000-0100-000081010000}"/>
    <hyperlink ref="AS74" r:id="rId387" display="https://dashboard.tenderly.co/tx/mainnet/0xc51900dd6271af4eef9aa56c6a9e15acd02d4c09dbbbef24903ba61601bcd2a6" xr:uid="{00000000-0004-0000-0100-000082010000}"/>
    <hyperlink ref="AT74" r:id="rId388" xr:uid="{00000000-0004-0000-0100-000083010000}"/>
    <hyperlink ref="AU74" r:id="rId389" xr:uid="{00000000-0004-0000-0100-000084010000}"/>
    <hyperlink ref="AV74" r:id="rId390" xr:uid="{00000000-0004-0000-0100-000085010000}"/>
    <hyperlink ref="B75" r:id="rId391" display="https://etherscan.io/txs?block=21989170" xr:uid="{00000000-0004-0000-0100-000086010000}"/>
    <hyperlink ref="D75" r:id="rId392" xr:uid="{00000000-0004-0000-0100-000087010000}"/>
    <hyperlink ref="AS75" r:id="rId393" display="https://dashboard.tenderly.co/tx/mainnet/0x192da6d728016319cda184174804b6cc9d0368dd907a5e69b8f342a59b868d29" xr:uid="{00000000-0004-0000-0100-000088010000}"/>
    <hyperlink ref="AT75" r:id="rId394" xr:uid="{00000000-0004-0000-0100-000089010000}"/>
    <hyperlink ref="AU75" r:id="rId395" xr:uid="{00000000-0004-0000-0100-00008A010000}"/>
    <hyperlink ref="AV75" r:id="rId396" xr:uid="{00000000-0004-0000-0100-00008B010000}"/>
    <hyperlink ref="B76" r:id="rId397" display="https://etherscan.io/txs?block=21990992" xr:uid="{00000000-0004-0000-0100-00008C010000}"/>
    <hyperlink ref="D76" r:id="rId398" xr:uid="{00000000-0004-0000-0100-00008D010000}"/>
    <hyperlink ref="AS76" r:id="rId399" display="https://dashboard.tenderly.co/tx/mainnet/0x6aeaa35dd226964fffbe3c67d6b32a1239a2a34d9ac90c014962fa061c9f0dc2" xr:uid="{00000000-0004-0000-0100-00008E010000}"/>
    <hyperlink ref="AT76" r:id="rId400" xr:uid="{00000000-0004-0000-0100-00008F010000}"/>
    <hyperlink ref="AU76" r:id="rId401" xr:uid="{00000000-0004-0000-0100-000090010000}"/>
    <hyperlink ref="AV76" r:id="rId402" xr:uid="{00000000-0004-0000-0100-000091010000}"/>
    <hyperlink ref="B77" r:id="rId403" display="https://etherscan.io/txs?block=21991488" xr:uid="{00000000-0004-0000-0100-000092010000}"/>
    <hyperlink ref="D77" r:id="rId404" xr:uid="{00000000-0004-0000-0100-000093010000}"/>
    <hyperlink ref="AS77" r:id="rId405" display="https://dashboard.tenderly.co/tx/mainnet/0xa7212ead5fd5ceacbbeb1ba8fef23993eb79e3b36ebeabbc67cb35723298fad8" xr:uid="{00000000-0004-0000-0100-000094010000}"/>
    <hyperlink ref="AT77" r:id="rId406" xr:uid="{00000000-0004-0000-0100-000095010000}"/>
    <hyperlink ref="AU77" r:id="rId407" xr:uid="{00000000-0004-0000-0100-000096010000}"/>
    <hyperlink ref="AV77" r:id="rId408" xr:uid="{00000000-0004-0000-0100-000097010000}"/>
    <hyperlink ref="B78" r:id="rId409" display="https://etherscan.io/txs?block=21995440" xr:uid="{00000000-0004-0000-0100-000098010000}"/>
    <hyperlink ref="D78" r:id="rId410" xr:uid="{00000000-0004-0000-0100-000099010000}"/>
    <hyperlink ref="AS78" r:id="rId411" display="https://dashboard.tenderly.co/tx/mainnet/0x13a13c9b3e7c79174e18fd0f9138d5cd8312a3b613a68f183ffaa66e0a3fe1c4" xr:uid="{00000000-0004-0000-0100-00009A010000}"/>
    <hyperlink ref="AT78" r:id="rId412" xr:uid="{00000000-0004-0000-0100-00009B010000}"/>
    <hyperlink ref="AU78" r:id="rId413" xr:uid="{00000000-0004-0000-0100-00009C010000}"/>
    <hyperlink ref="AV78" r:id="rId414" xr:uid="{00000000-0004-0000-0100-00009D010000}"/>
    <hyperlink ref="B79" r:id="rId415" display="https://etherscan.io/txs?block=21989627" xr:uid="{00000000-0004-0000-0100-00009E010000}"/>
    <hyperlink ref="D79" r:id="rId416" xr:uid="{00000000-0004-0000-0100-00009F010000}"/>
    <hyperlink ref="AS79" r:id="rId417" display="https://dashboard.tenderly.co/tx/mainnet/0x469fa5f4868ef78f92380c4ac0671baf923f632ea698682da668213dff5d5866" xr:uid="{00000000-0004-0000-0100-0000A0010000}"/>
    <hyperlink ref="AT79" r:id="rId418" xr:uid="{00000000-0004-0000-0100-0000A1010000}"/>
    <hyperlink ref="AU79" r:id="rId419" xr:uid="{00000000-0004-0000-0100-0000A2010000}"/>
    <hyperlink ref="AV79" r:id="rId420" xr:uid="{00000000-0004-0000-0100-0000A3010000}"/>
    <hyperlink ref="B80" r:id="rId421" display="https://etherscan.io/txs?block=21991433" xr:uid="{00000000-0004-0000-0100-0000A4010000}"/>
    <hyperlink ref="D80" r:id="rId422" xr:uid="{00000000-0004-0000-0100-0000A5010000}"/>
    <hyperlink ref="AS80" r:id="rId423" display="https://dashboard.tenderly.co/tx/mainnet/0xc0672b885015465ce7ad967bddc253124e482e69027843359e17253e7d6486f9" xr:uid="{00000000-0004-0000-0100-0000A6010000}"/>
    <hyperlink ref="AT80" r:id="rId424" xr:uid="{00000000-0004-0000-0100-0000A7010000}"/>
    <hyperlink ref="AU80" r:id="rId425" xr:uid="{00000000-0004-0000-0100-0000A8010000}"/>
    <hyperlink ref="AV80" r:id="rId426" xr:uid="{00000000-0004-0000-0100-0000A9010000}"/>
    <hyperlink ref="B81" r:id="rId427" display="https://etherscan.io/txs?block=21995916" xr:uid="{00000000-0004-0000-0100-0000AA010000}"/>
    <hyperlink ref="D81" r:id="rId428" xr:uid="{00000000-0004-0000-0100-0000AB010000}"/>
    <hyperlink ref="AS81" r:id="rId429" display="https://dashboard.tenderly.co/tx/mainnet/0x62a998a738eb2e69df37dfe8d8314ca4fd22b8ad7ccf05b62833fdb8a69e6955" xr:uid="{00000000-0004-0000-0100-0000AC010000}"/>
    <hyperlink ref="AT81" r:id="rId430" xr:uid="{00000000-0004-0000-0100-0000AD010000}"/>
    <hyperlink ref="AU81" r:id="rId431" xr:uid="{00000000-0004-0000-0100-0000AE010000}"/>
    <hyperlink ref="AV81" r:id="rId432" xr:uid="{00000000-0004-0000-0100-0000AF010000}"/>
    <hyperlink ref="B82" r:id="rId433" display="https://etherscan.io/txs?block=21991844" xr:uid="{00000000-0004-0000-0100-0000B0010000}"/>
    <hyperlink ref="D82" r:id="rId434" xr:uid="{00000000-0004-0000-0100-0000B1010000}"/>
    <hyperlink ref="AS82" r:id="rId435" display="https://dashboard.tenderly.co/tx/mainnet/0x5477318a0008bd770683cff2c11c0fb51cd8d1cf0d8eed8766f8eab7c3eaebeb" xr:uid="{00000000-0004-0000-0100-0000B2010000}"/>
    <hyperlink ref="AT82" r:id="rId436" xr:uid="{00000000-0004-0000-0100-0000B3010000}"/>
    <hyperlink ref="AU82" r:id="rId437" xr:uid="{00000000-0004-0000-0100-0000B4010000}"/>
    <hyperlink ref="AV82" r:id="rId438" xr:uid="{00000000-0004-0000-0100-0000B5010000}"/>
    <hyperlink ref="B83" r:id="rId439" display="https://etherscan.io/txs?block=21995738" xr:uid="{00000000-0004-0000-0100-0000B6010000}"/>
    <hyperlink ref="D83" r:id="rId440" xr:uid="{00000000-0004-0000-0100-0000B7010000}"/>
    <hyperlink ref="AS83" r:id="rId441" display="https://dashboard.tenderly.co/tx/mainnet/0x2a269df976fa1a648453651b40b8a5c03c2678b346d1adcfe87d0ed8b08d3ce4" xr:uid="{00000000-0004-0000-0100-0000B8010000}"/>
    <hyperlink ref="AT83" r:id="rId442" xr:uid="{00000000-0004-0000-0100-0000B9010000}"/>
    <hyperlink ref="AU83" r:id="rId443" xr:uid="{00000000-0004-0000-0100-0000BA010000}"/>
    <hyperlink ref="AV83" r:id="rId444" xr:uid="{00000000-0004-0000-0100-0000BB010000}"/>
    <hyperlink ref="B84" r:id="rId445" display="https://etherscan.io/txs?block=21991840" xr:uid="{00000000-0004-0000-0100-0000BC010000}"/>
    <hyperlink ref="D84" r:id="rId446" xr:uid="{00000000-0004-0000-0100-0000BD010000}"/>
    <hyperlink ref="AS84" r:id="rId447" display="https://dashboard.tenderly.co/tx/mainnet/0xb375036df87c0811b32fbee2a8b5340e56d94422156672a095c2ae48f8cc6a55" xr:uid="{00000000-0004-0000-0100-0000BE010000}"/>
    <hyperlink ref="AT84" r:id="rId448" xr:uid="{00000000-0004-0000-0100-0000BF010000}"/>
    <hyperlink ref="AU84" r:id="rId449" xr:uid="{00000000-0004-0000-0100-0000C0010000}"/>
    <hyperlink ref="AV84" r:id="rId450" xr:uid="{00000000-0004-0000-0100-0000C1010000}"/>
    <hyperlink ref="B85" r:id="rId451" display="https://etherscan.io/txs?block=21991791" xr:uid="{00000000-0004-0000-0100-0000C2010000}"/>
    <hyperlink ref="D85" r:id="rId452" xr:uid="{00000000-0004-0000-0100-0000C3010000}"/>
    <hyperlink ref="AS85" r:id="rId453" display="https://dashboard.tenderly.co/tx/mainnet/0x14cb829859e270e3c0d88be64cbbe7c7511db04a188d9f3a575cfbfbe080e6dd" xr:uid="{00000000-0004-0000-0100-0000C4010000}"/>
    <hyperlink ref="AT85" r:id="rId454" xr:uid="{00000000-0004-0000-0100-0000C5010000}"/>
    <hyperlink ref="AU85" r:id="rId455" xr:uid="{00000000-0004-0000-0100-0000C6010000}"/>
    <hyperlink ref="AV85" r:id="rId456" xr:uid="{00000000-0004-0000-0100-0000C7010000}"/>
    <hyperlink ref="B86" r:id="rId457" display="https://etherscan.io/txs?block=21995692" xr:uid="{00000000-0004-0000-0100-0000C8010000}"/>
    <hyperlink ref="D86" r:id="rId458" xr:uid="{00000000-0004-0000-0100-0000C9010000}"/>
    <hyperlink ref="AS86" r:id="rId459" display="https://dashboard.tenderly.co/tx/mainnet/0x0469b2255ab2661e3e95cb17b9bc08af614bd2979ad9a577b1741d735f860c1f" xr:uid="{00000000-0004-0000-0100-0000CA010000}"/>
    <hyperlink ref="AT86" r:id="rId460" xr:uid="{00000000-0004-0000-0100-0000CB010000}"/>
    <hyperlink ref="AU86" r:id="rId461" xr:uid="{00000000-0004-0000-0100-0000CC010000}"/>
    <hyperlink ref="AV86" r:id="rId462" xr:uid="{00000000-0004-0000-0100-0000CD010000}"/>
    <hyperlink ref="B87" r:id="rId463" display="https://etherscan.io/txs?block=21991375" xr:uid="{00000000-0004-0000-0100-0000CE010000}"/>
    <hyperlink ref="D87" r:id="rId464" xr:uid="{00000000-0004-0000-0100-0000CF010000}"/>
    <hyperlink ref="AS87" r:id="rId465" display="https://dashboard.tenderly.co/tx/mainnet/0x002e6668358a059db87bb9268a85d8878b0f6cf2df2f6e325e9a8a45d361b2fc" xr:uid="{00000000-0004-0000-0100-0000D0010000}"/>
    <hyperlink ref="AT87" r:id="rId466" xr:uid="{00000000-0004-0000-0100-0000D1010000}"/>
    <hyperlink ref="AU87" r:id="rId467" xr:uid="{00000000-0004-0000-0100-0000D2010000}"/>
    <hyperlink ref="AV87" r:id="rId468" xr:uid="{00000000-0004-0000-0100-0000D3010000}"/>
    <hyperlink ref="B88" r:id="rId469" display="https://etherscan.io/txs?block=21990695" xr:uid="{00000000-0004-0000-0100-0000D4010000}"/>
    <hyperlink ref="D88" r:id="rId470" xr:uid="{00000000-0004-0000-0100-0000D5010000}"/>
    <hyperlink ref="AS88" r:id="rId471" display="https://dashboard.tenderly.co/tx/mainnet/0x9a6b7570717e57141aa05e5e7d0cf5b40950f41ea036f4c688841cd751150dc3" xr:uid="{00000000-0004-0000-0100-0000D6010000}"/>
    <hyperlink ref="AT88" r:id="rId472" xr:uid="{00000000-0004-0000-0100-0000D7010000}"/>
    <hyperlink ref="AU88" r:id="rId473" xr:uid="{00000000-0004-0000-0100-0000D8010000}"/>
    <hyperlink ref="AV88" r:id="rId474" xr:uid="{00000000-0004-0000-0100-0000D9010000}"/>
    <hyperlink ref="B89" r:id="rId475" display="https://etherscan.io/txs?block=21994271" xr:uid="{00000000-0004-0000-0100-0000DA010000}"/>
    <hyperlink ref="D89" r:id="rId476" xr:uid="{00000000-0004-0000-0100-0000DB010000}"/>
    <hyperlink ref="AS89" r:id="rId477" display="https://dashboard.tenderly.co/tx/mainnet/0x4d1bd4a882e1ad129f21a4fce87d2f047d7ad54def7b5f915ed9b72bcb35d736" xr:uid="{00000000-0004-0000-0100-0000DC010000}"/>
    <hyperlink ref="AT89" r:id="rId478" xr:uid="{00000000-0004-0000-0100-0000DD010000}"/>
    <hyperlink ref="AU89" r:id="rId479" xr:uid="{00000000-0004-0000-0100-0000DE010000}"/>
    <hyperlink ref="AV89" r:id="rId480" xr:uid="{00000000-0004-0000-0100-0000DF010000}"/>
    <hyperlink ref="B90" r:id="rId481" display="https://etherscan.io/txs?block=21990081" xr:uid="{00000000-0004-0000-0100-0000E0010000}"/>
    <hyperlink ref="D90" r:id="rId482" xr:uid="{00000000-0004-0000-0100-0000E1010000}"/>
    <hyperlink ref="AS90" r:id="rId483" display="https://dashboard.tenderly.co/tx/mainnet/0xf8525b16d5d14783e6868cd2187ed52a449f88b6105b0e6dc2520546590711d0" xr:uid="{00000000-0004-0000-0100-0000E2010000}"/>
    <hyperlink ref="AT90" r:id="rId484" xr:uid="{00000000-0004-0000-0100-0000E3010000}"/>
    <hyperlink ref="AU90" r:id="rId485" xr:uid="{00000000-0004-0000-0100-0000E4010000}"/>
    <hyperlink ref="AV90" r:id="rId486" xr:uid="{00000000-0004-0000-0100-0000E5010000}"/>
    <hyperlink ref="B91" r:id="rId487" display="https://etherscan.io/txs?block=21995678" xr:uid="{00000000-0004-0000-0100-0000E6010000}"/>
    <hyperlink ref="D91" r:id="rId488" xr:uid="{00000000-0004-0000-0100-0000E7010000}"/>
    <hyperlink ref="AS91" r:id="rId489" display="https://dashboard.tenderly.co/tx/mainnet/0xa9f7d98339ba85e525f1e3ad2df465ecbc8be78d5c864f40e8d61bb8f6c25f5a" xr:uid="{00000000-0004-0000-0100-0000E8010000}"/>
    <hyperlink ref="AT91" r:id="rId490" xr:uid="{00000000-0004-0000-0100-0000E9010000}"/>
    <hyperlink ref="AU91" r:id="rId491" xr:uid="{00000000-0004-0000-0100-0000EA010000}"/>
    <hyperlink ref="AV91" r:id="rId492" xr:uid="{00000000-0004-0000-0100-0000EB010000}"/>
    <hyperlink ref="B92" r:id="rId493" display="https://etherscan.io/txs?block=21991513" xr:uid="{00000000-0004-0000-0100-0000EC010000}"/>
    <hyperlink ref="D92" r:id="rId494" xr:uid="{00000000-0004-0000-0100-0000ED010000}"/>
    <hyperlink ref="AS92" r:id="rId495" display="https://dashboard.tenderly.co/tx/mainnet/0x9eb3ed4ce24a42e15ec205cf8708b1be4343581d5a05c0ad3fbb196becf5e4a3" xr:uid="{00000000-0004-0000-0100-0000EE010000}"/>
    <hyperlink ref="AT92" r:id="rId496" xr:uid="{00000000-0004-0000-0100-0000EF010000}"/>
    <hyperlink ref="AU92" r:id="rId497" xr:uid="{00000000-0004-0000-0100-0000F0010000}"/>
    <hyperlink ref="AV92" r:id="rId498" xr:uid="{00000000-0004-0000-0100-0000F1010000}"/>
    <hyperlink ref="B93" r:id="rId499" display="https://etherscan.io/txs?block=21994262" xr:uid="{00000000-0004-0000-0100-0000F2010000}"/>
    <hyperlink ref="D93" r:id="rId500" xr:uid="{00000000-0004-0000-0100-0000F3010000}"/>
    <hyperlink ref="AS93" r:id="rId501" display="https://dashboard.tenderly.co/tx/mainnet/0x4aa6e8d961feaaeeed2845b29366feaa86c9a754a58fa87af59004600eb8fb03" xr:uid="{00000000-0004-0000-0100-0000F4010000}"/>
    <hyperlink ref="AT93" r:id="rId502" xr:uid="{00000000-0004-0000-0100-0000F5010000}"/>
    <hyperlink ref="AU93" r:id="rId503" xr:uid="{00000000-0004-0000-0100-0000F6010000}"/>
    <hyperlink ref="AV93" r:id="rId504" xr:uid="{00000000-0004-0000-0100-0000F7010000}"/>
    <hyperlink ref="B94" r:id="rId505" display="https://etherscan.io/txs?block=21990991" xr:uid="{00000000-0004-0000-0100-0000F8010000}"/>
    <hyperlink ref="D94" r:id="rId506" xr:uid="{00000000-0004-0000-0100-0000F9010000}"/>
    <hyperlink ref="AS94" r:id="rId507" display="https://dashboard.tenderly.co/tx/mainnet/0x5ee313680577f794769d0329584c419ea97be6996d812e9f20e07a5f673d5533" xr:uid="{00000000-0004-0000-0100-0000FA010000}"/>
    <hyperlink ref="AT94" r:id="rId508" xr:uid="{00000000-0004-0000-0100-0000FB010000}"/>
    <hyperlink ref="AU94" r:id="rId509" xr:uid="{00000000-0004-0000-0100-0000FC010000}"/>
    <hyperlink ref="AV94" r:id="rId510" xr:uid="{00000000-0004-0000-0100-0000FD010000}"/>
    <hyperlink ref="B95" r:id="rId511" display="https://etherscan.io/txs?block=21991428" xr:uid="{00000000-0004-0000-0100-0000FE010000}"/>
    <hyperlink ref="D95" r:id="rId512" xr:uid="{00000000-0004-0000-0100-0000FF010000}"/>
    <hyperlink ref="AS95" r:id="rId513" display="https://dashboard.tenderly.co/tx/mainnet/0x202b9215b670881b072a613639699fd82f8922082a2c787321ed920eb1389ccd" xr:uid="{00000000-0004-0000-0100-000000020000}"/>
    <hyperlink ref="AT95" r:id="rId514" xr:uid="{00000000-0004-0000-0100-000001020000}"/>
    <hyperlink ref="AU95" r:id="rId515" xr:uid="{00000000-0004-0000-0100-000002020000}"/>
    <hyperlink ref="AV95" r:id="rId516" xr:uid="{00000000-0004-0000-0100-000003020000}"/>
    <hyperlink ref="B96" r:id="rId517" display="https://etherscan.io/txs?block=21994369" xr:uid="{00000000-0004-0000-0100-000004020000}"/>
    <hyperlink ref="D96" r:id="rId518" xr:uid="{00000000-0004-0000-0100-000005020000}"/>
    <hyperlink ref="AS96" r:id="rId519" display="https://dashboard.tenderly.co/tx/mainnet/0x5c8a89d75ceaf3e3d2262bae5237a5e4ccd7ef1f20409c800cdaa2364df6da0c" xr:uid="{00000000-0004-0000-0100-000006020000}"/>
    <hyperlink ref="AT96" r:id="rId520" xr:uid="{00000000-0004-0000-0100-000007020000}"/>
    <hyperlink ref="AU96" r:id="rId521" xr:uid="{00000000-0004-0000-0100-000008020000}"/>
    <hyperlink ref="AV96" r:id="rId522" xr:uid="{00000000-0004-0000-0100-000009020000}"/>
    <hyperlink ref="B97" r:id="rId523" display="https://etherscan.io/txs?block=21991460" xr:uid="{00000000-0004-0000-0100-00000A020000}"/>
    <hyperlink ref="D97" r:id="rId524" xr:uid="{00000000-0004-0000-0100-00000B020000}"/>
    <hyperlink ref="AS97" r:id="rId525" display="https://dashboard.tenderly.co/tx/mainnet/0xbd88bf7b9436886029247a683d83c0a8e6201cd51831efb74175a1a5170ab17c" xr:uid="{00000000-0004-0000-0100-00000C020000}"/>
    <hyperlink ref="AT97" r:id="rId526" xr:uid="{00000000-0004-0000-0100-00000D020000}"/>
    <hyperlink ref="AU97" r:id="rId527" xr:uid="{00000000-0004-0000-0100-00000E020000}"/>
    <hyperlink ref="AV97" r:id="rId528" xr:uid="{00000000-0004-0000-0100-00000F020000}"/>
    <hyperlink ref="B98" r:id="rId529" display="https://etherscan.io/txs?block=21990073" xr:uid="{00000000-0004-0000-0100-000010020000}"/>
    <hyperlink ref="D98" r:id="rId530" xr:uid="{00000000-0004-0000-0100-000011020000}"/>
    <hyperlink ref="AS98" r:id="rId531" display="https://dashboard.tenderly.co/tx/mainnet/0x46910967dc4258d3eda5f1cbef3a01be90a0ea01ad608ea6d0c09eabb40d85bf" xr:uid="{00000000-0004-0000-0100-000012020000}"/>
    <hyperlink ref="AT98" r:id="rId532" xr:uid="{00000000-0004-0000-0100-000013020000}"/>
    <hyperlink ref="AU98" r:id="rId533" xr:uid="{00000000-0004-0000-0100-000014020000}"/>
    <hyperlink ref="AV98" r:id="rId534" xr:uid="{00000000-0004-0000-0100-000015020000}"/>
    <hyperlink ref="B99" r:id="rId535" display="https://etherscan.io/txs?block=21991962" xr:uid="{00000000-0004-0000-0100-000016020000}"/>
    <hyperlink ref="D99" r:id="rId536" xr:uid="{00000000-0004-0000-0100-000017020000}"/>
    <hyperlink ref="AS99" r:id="rId537" display="https://dashboard.tenderly.co/tx/mainnet/0xca4ab2736d0c3f4b7929038d3948d2c4fca0155e96bda025b4cad571664393aa" xr:uid="{00000000-0004-0000-0100-000018020000}"/>
    <hyperlink ref="AT99" r:id="rId538" xr:uid="{00000000-0004-0000-0100-000019020000}"/>
    <hyperlink ref="AU99" r:id="rId539" xr:uid="{00000000-0004-0000-0100-00001A020000}"/>
    <hyperlink ref="AV99" r:id="rId540" xr:uid="{00000000-0004-0000-0100-00001B020000}"/>
    <hyperlink ref="B100" r:id="rId541" display="https://etherscan.io/txs?block=21990038" xr:uid="{00000000-0004-0000-0100-00001C020000}"/>
    <hyperlink ref="D100" r:id="rId542" xr:uid="{00000000-0004-0000-0100-00001D020000}"/>
    <hyperlink ref="AS100" r:id="rId543" display="https://dashboard.tenderly.co/tx/mainnet/0xc2315b7a2ceb2b24ab064e61e35448ab1d89eee6e093c12f80deb01769b4ace2" xr:uid="{00000000-0004-0000-0100-00001E020000}"/>
    <hyperlink ref="AT100" r:id="rId544" xr:uid="{00000000-0004-0000-0100-00001F020000}"/>
    <hyperlink ref="AU100" r:id="rId545" xr:uid="{00000000-0004-0000-0100-000020020000}"/>
    <hyperlink ref="AV100" r:id="rId546" xr:uid="{00000000-0004-0000-0100-000021020000}"/>
    <hyperlink ref="B101" r:id="rId547" display="https://etherscan.io/txs?block=21989220" xr:uid="{00000000-0004-0000-0100-000022020000}"/>
    <hyperlink ref="D101" r:id="rId548" xr:uid="{00000000-0004-0000-0100-000023020000}"/>
    <hyperlink ref="AS101" r:id="rId549" display="https://dashboard.tenderly.co/tx/mainnet/0x2c9bca2aab194f6640f20109013c5fe9e3e6d34c96e930cd0f8cfc6dd1580b4d" xr:uid="{00000000-0004-0000-0100-000024020000}"/>
    <hyperlink ref="AT101" r:id="rId550" xr:uid="{00000000-0004-0000-0100-000025020000}"/>
    <hyperlink ref="AU101" r:id="rId551" xr:uid="{00000000-0004-0000-0100-000026020000}"/>
    <hyperlink ref="AV101" r:id="rId552" xr:uid="{00000000-0004-0000-0100-000027020000}"/>
    <hyperlink ref="B102" r:id="rId553" display="https://etherscan.io/txs?block=21995079" xr:uid="{00000000-0004-0000-0100-000028020000}"/>
    <hyperlink ref="D102" r:id="rId554" xr:uid="{00000000-0004-0000-0100-000029020000}"/>
    <hyperlink ref="AS102" r:id="rId555" display="https://dashboard.tenderly.co/tx/mainnet/0x99f658c07c3d30c0919a9157c94c7499a3fec9ae21ebeb1a6517515298484bf9" xr:uid="{00000000-0004-0000-0100-00002A020000}"/>
    <hyperlink ref="AT102" r:id="rId556" xr:uid="{00000000-0004-0000-0100-00002B020000}"/>
    <hyperlink ref="AU102" r:id="rId557" xr:uid="{00000000-0004-0000-0100-00002C020000}"/>
    <hyperlink ref="AV102" r:id="rId558" xr:uid="{00000000-0004-0000-0100-00002D020000}"/>
    <hyperlink ref="B103" r:id="rId559" display="https://etherscan.io/txs?block=21990464" xr:uid="{00000000-0004-0000-0100-00002E020000}"/>
    <hyperlink ref="D103" r:id="rId560" xr:uid="{00000000-0004-0000-0100-00002F020000}"/>
    <hyperlink ref="AS103" r:id="rId561" display="https://dashboard.tenderly.co/tx/mainnet/0xaa61efd04dc9fab56afb59260a517afaf51b3d450489005735caa8fec319e566" xr:uid="{00000000-0004-0000-0100-000030020000}"/>
    <hyperlink ref="AT103" r:id="rId562" xr:uid="{00000000-0004-0000-0100-000031020000}"/>
    <hyperlink ref="AU103" r:id="rId563" xr:uid="{00000000-0004-0000-0100-000032020000}"/>
    <hyperlink ref="AV103" r:id="rId564" xr:uid="{00000000-0004-0000-0100-000033020000}"/>
    <hyperlink ref="B104" r:id="rId565" display="https://etherscan.io/txs?block=21991826" xr:uid="{00000000-0004-0000-0100-000034020000}"/>
    <hyperlink ref="D104" r:id="rId566" xr:uid="{00000000-0004-0000-0100-000035020000}"/>
    <hyperlink ref="AS104" r:id="rId567" display="https://dashboard.tenderly.co/tx/mainnet/0x429ece14022ff4d255a4341aef7ed45209ddcc2e71d0df8298ded9a673aa7fff" xr:uid="{00000000-0004-0000-0100-000036020000}"/>
    <hyperlink ref="AT104" r:id="rId568" xr:uid="{00000000-0004-0000-0100-000037020000}"/>
    <hyperlink ref="AU104" r:id="rId569" xr:uid="{00000000-0004-0000-0100-000038020000}"/>
    <hyperlink ref="AV104" r:id="rId570" xr:uid="{00000000-0004-0000-0100-000039020000}"/>
    <hyperlink ref="B105" r:id="rId571" display="https://etherscan.io/txs?block=21991794" xr:uid="{00000000-0004-0000-0100-00003A020000}"/>
    <hyperlink ref="D105" r:id="rId572" xr:uid="{00000000-0004-0000-0100-00003B020000}"/>
    <hyperlink ref="AS105" r:id="rId573" display="https://dashboard.tenderly.co/tx/mainnet/0x3fe34f0e58cabbaebbd120c728cefff6761aa9ff888615bc97f25f656fdaad16" xr:uid="{00000000-0004-0000-0100-00003C020000}"/>
    <hyperlink ref="AT105" r:id="rId574" xr:uid="{00000000-0004-0000-0100-00003D020000}"/>
    <hyperlink ref="AU105" r:id="rId575" xr:uid="{00000000-0004-0000-0100-00003E020000}"/>
    <hyperlink ref="AV105" r:id="rId576" xr:uid="{00000000-0004-0000-0100-00003F020000}"/>
    <hyperlink ref="B106" r:id="rId577" display="https://etherscan.io/txs?block=21995845" xr:uid="{00000000-0004-0000-0100-000040020000}"/>
    <hyperlink ref="D106" r:id="rId578" xr:uid="{00000000-0004-0000-0100-000041020000}"/>
    <hyperlink ref="AS106" r:id="rId579" display="https://dashboard.tenderly.co/tx/mainnet/0x29a1de22e89627cef4121e2f6de631d7e5811d211da18e6e595123b0317672c5" xr:uid="{00000000-0004-0000-0100-000042020000}"/>
    <hyperlink ref="AT106" r:id="rId580" xr:uid="{00000000-0004-0000-0100-000043020000}"/>
    <hyperlink ref="AU106" r:id="rId581" xr:uid="{00000000-0004-0000-0100-000044020000}"/>
    <hyperlink ref="AV106" r:id="rId582" xr:uid="{00000000-0004-0000-0100-000045020000}"/>
    <hyperlink ref="B107" r:id="rId583" display="https://etherscan.io/txs?block=21989946" xr:uid="{00000000-0004-0000-0100-000046020000}"/>
    <hyperlink ref="D107" r:id="rId584" xr:uid="{00000000-0004-0000-0100-000047020000}"/>
    <hyperlink ref="AS107" r:id="rId585" display="https://dashboard.tenderly.co/tx/mainnet/0xff4ad6367b4fa248037d85fc72afba9c9781a369b78897c4c508a60c42d675eb" xr:uid="{00000000-0004-0000-0100-000048020000}"/>
    <hyperlink ref="AT107" r:id="rId586" xr:uid="{00000000-0004-0000-0100-000049020000}"/>
    <hyperlink ref="AU107" r:id="rId587" xr:uid="{00000000-0004-0000-0100-00004A020000}"/>
    <hyperlink ref="AV107" r:id="rId588" xr:uid="{00000000-0004-0000-0100-00004B020000}"/>
    <hyperlink ref="B108" r:id="rId589" display="https://etherscan.io/txs?block=21991425" xr:uid="{00000000-0004-0000-0100-00004C020000}"/>
    <hyperlink ref="D108" r:id="rId590" xr:uid="{00000000-0004-0000-0100-00004D020000}"/>
    <hyperlink ref="AS108" r:id="rId591" display="https://dashboard.tenderly.co/tx/mainnet/0xeec101eb4ae1f35af2ff3aafae9b5c60818305c6ee71b315db7c66d39b8a41bd" xr:uid="{00000000-0004-0000-0100-00004E020000}"/>
    <hyperlink ref="AT108" r:id="rId592" xr:uid="{00000000-0004-0000-0100-00004F020000}"/>
    <hyperlink ref="AU108" r:id="rId593" xr:uid="{00000000-0004-0000-0100-000050020000}"/>
    <hyperlink ref="AV108" r:id="rId594" xr:uid="{00000000-0004-0000-0100-000051020000}"/>
    <hyperlink ref="B109" r:id="rId595" display="https://etherscan.io/txs?block=21991703" xr:uid="{00000000-0004-0000-0100-000052020000}"/>
    <hyperlink ref="D109" r:id="rId596" xr:uid="{00000000-0004-0000-0100-000053020000}"/>
    <hyperlink ref="AS109" r:id="rId597" display="https://dashboard.tenderly.co/tx/mainnet/0xc272c37ec3a594f0578554dfc174bb1d1e0390563f8f32ba19833823214ea1b1" xr:uid="{00000000-0004-0000-0100-000054020000}"/>
    <hyperlink ref="AT109" r:id="rId598" xr:uid="{00000000-0004-0000-0100-000055020000}"/>
    <hyperlink ref="AU109" r:id="rId599" xr:uid="{00000000-0004-0000-0100-000056020000}"/>
    <hyperlink ref="AV109" r:id="rId600" xr:uid="{00000000-0004-0000-0100-000057020000}"/>
    <hyperlink ref="B110" r:id="rId601" display="https://etherscan.io/txs?block=21990450" xr:uid="{00000000-0004-0000-0100-000058020000}"/>
    <hyperlink ref="D110" r:id="rId602" xr:uid="{00000000-0004-0000-0100-000059020000}"/>
    <hyperlink ref="AS110" r:id="rId603" display="https://dashboard.tenderly.co/tx/mainnet/0x15311c4d8ccb0044aeaad161f51bfc8f47d912632f4efa5f4084fe1b8c9cd927" xr:uid="{00000000-0004-0000-0100-00005A020000}"/>
    <hyperlink ref="AT110" r:id="rId604" xr:uid="{00000000-0004-0000-0100-00005B020000}"/>
    <hyperlink ref="AU110" r:id="rId605" xr:uid="{00000000-0004-0000-0100-00005C020000}"/>
    <hyperlink ref="AV110" r:id="rId606" xr:uid="{00000000-0004-0000-0100-00005D020000}"/>
    <hyperlink ref="B111" r:id="rId607" display="https://etherscan.io/txs?block=21989398" xr:uid="{00000000-0004-0000-0100-00005E020000}"/>
    <hyperlink ref="D111" r:id="rId608" xr:uid="{00000000-0004-0000-0100-00005F020000}"/>
    <hyperlink ref="AS111" r:id="rId609" display="https://dashboard.tenderly.co/tx/mainnet/0x446f338ed649ac4f00ae77698777b39e3993a5cff2de7b567247cf1a37cfee37" xr:uid="{00000000-0004-0000-0100-000060020000}"/>
    <hyperlink ref="AT111" r:id="rId610" xr:uid="{00000000-0004-0000-0100-000061020000}"/>
    <hyperlink ref="AU111" r:id="rId611" xr:uid="{00000000-0004-0000-0100-000062020000}"/>
    <hyperlink ref="AV111" r:id="rId612" xr:uid="{00000000-0004-0000-0100-000063020000}"/>
    <hyperlink ref="B112" r:id="rId613" display="https://etherscan.io/txs?block=21989407" xr:uid="{00000000-0004-0000-0100-000064020000}"/>
    <hyperlink ref="D112" r:id="rId614" xr:uid="{00000000-0004-0000-0100-000065020000}"/>
    <hyperlink ref="AS112" r:id="rId615" display="https://dashboard.tenderly.co/tx/mainnet/0xe43d1d7fde3efebe08bbd8595060a405dd7a33efa63ea26c6a0ce3fe1c343d5e" xr:uid="{00000000-0004-0000-0100-000066020000}"/>
    <hyperlink ref="AT112" r:id="rId616" xr:uid="{00000000-0004-0000-0100-000067020000}"/>
    <hyperlink ref="AU112" r:id="rId617" xr:uid="{00000000-0004-0000-0100-000068020000}"/>
    <hyperlink ref="AV112" r:id="rId618" xr:uid="{00000000-0004-0000-0100-000069020000}"/>
    <hyperlink ref="B113" r:id="rId619" display="https://etherscan.io/txs?block=21991738" xr:uid="{00000000-0004-0000-0100-00006A020000}"/>
    <hyperlink ref="D113" r:id="rId620" xr:uid="{00000000-0004-0000-0100-00006B020000}"/>
    <hyperlink ref="AS113" r:id="rId621" display="https://dashboard.tenderly.co/tx/mainnet/0x726ff0113abc079ce2d4d21d30b278956a5694626320fe8d825d89d5b1708cfa" xr:uid="{00000000-0004-0000-0100-00006C020000}"/>
    <hyperlink ref="AT113" r:id="rId622" xr:uid="{00000000-0004-0000-0100-00006D020000}"/>
    <hyperlink ref="AU113" r:id="rId623" xr:uid="{00000000-0004-0000-0100-00006E020000}"/>
    <hyperlink ref="AV113" r:id="rId624" xr:uid="{00000000-0004-0000-0100-00006F020000}"/>
    <hyperlink ref="B114" r:id="rId625" display="https://etherscan.io/txs?block=21995319" xr:uid="{00000000-0004-0000-0100-000070020000}"/>
    <hyperlink ref="D114" r:id="rId626" xr:uid="{00000000-0004-0000-0100-000071020000}"/>
    <hyperlink ref="AS114" r:id="rId627" display="https://dashboard.tenderly.co/tx/mainnet/0xe41d3262420dafa703486a8b4e1b3105d67a717c68b2388da9de2b834ec0a6f1" xr:uid="{00000000-0004-0000-0100-000072020000}"/>
    <hyperlink ref="AT114" r:id="rId628" xr:uid="{00000000-0004-0000-0100-000073020000}"/>
    <hyperlink ref="AU114" r:id="rId629" xr:uid="{00000000-0004-0000-0100-000074020000}"/>
    <hyperlink ref="AV114" r:id="rId630" xr:uid="{00000000-0004-0000-0100-000075020000}"/>
    <hyperlink ref="B115" r:id="rId631" display="https://etherscan.io/txs?block=21996100" xr:uid="{00000000-0004-0000-0100-000076020000}"/>
    <hyperlink ref="D115" r:id="rId632" xr:uid="{00000000-0004-0000-0100-000077020000}"/>
    <hyperlink ref="AS115" r:id="rId633" display="https://dashboard.tenderly.co/tx/mainnet/0xf409cdb986e15b70e56365875572b8f56eeca14bfdc4e791fa0ff51c511e7db9" xr:uid="{00000000-0004-0000-0100-000078020000}"/>
    <hyperlink ref="AT115" r:id="rId634" xr:uid="{00000000-0004-0000-0100-000079020000}"/>
    <hyperlink ref="AU115" r:id="rId635" xr:uid="{00000000-0004-0000-0100-00007A020000}"/>
    <hyperlink ref="AV115" r:id="rId636" xr:uid="{00000000-0004-0000-0100-00007B020000}"/>
    <hyperlink ref="B116" r:id="rId637" display="https://etherscan.io/txs?block=21991658" xr:uid="{00000000-0004-0000-0100-00007C020000}"/>
    <hyperlink ref="D116" r:id="rId638" xr:uid="{00000000-0004-0000-0100-00007D020000}"/>
    <hyperlink ref="AS116" r:id="rId639" display="https://dashboard.tenderly.co/tx/mainnet/0xd47136d2a738fc3f0fd8a0198ee9ad322592317ad316d063ac1a673866f335da" xr:uid="{00000000-0004-0000-0100-00007E020000}"/>
    <hyperlink ref="AT116" r:id="rId640" xr:uid="{00000000-0004-0000-0100-00007F020000}"/>
    <hyperlink ref="AU116" r:id="rId641" xr:uid="{00000000-0004-0000-0100-000080020000}"/>
    <hyperlink ref="AV116" r:id="rId642" xr:uid="{00000000-0004-0000-0100-000081020000}"/>
    <hyperlink ref="B117" r:id="rId643" display="https://etherscan.io/txs?block=21995218" xr:uid="{00000000-0004-0000-0100-000082020000}"/>
    <hyperlink ref="D117" r:id="rId644" xr:uid="{00000000-0004-0000-0100-000083020000}"/>
    <hyperlink ref="AS117" r:id="rId645" display="https://dashboard.tenderly.co/tx/mainnet/0x8cc1dd10b8038766fc096747683afcd40ee31c78d8754469746102a51056d6ee" xr:uid="{00000000-0004-0000-0100-000084020000}"/>
    <hyperlink ref="AT117" r:id="rId646" xr:uid="{00000000-0004-0000-0100-000085020000}"/>
    <hyperlink ref="AU117" r:id="rId647" xr:uid="{00000000-0004-0000-0100-000086020000}"/>
    <hyperlink ref="AV117" r:id="rId648" xr:uid="{00000000-0004-0000-0100-000087020000}"/>
    <hyperlink ref="B118" r:id="rId649" display="https://etherscan.io/txs?block=21994274" xr:uid="{00000000-0004-0000-0100-000088020000}"/>
    <hyperlink ref="D118" r:id="rId650" xr:uid="{00000000-0004-0000-0100-000089020000}"/>
    <hyperlink ref="AS118" r:id="rId651" display="https://dashboard.tenderly.co/tx/mainnet/0x20a0d58e430b7e02af7543a8ab2f2b71df3be8baf3a77c60cf9b8b902eef1829" xr:uid="{00000000-0004-0000-0100-00008A020000}"/>
    <hyperlink ref="AT118" r:id="rId652" xr:uid="{00000000-0004-0000-0100-00008B020000}"/>
    <hyperlink ref="AU118" r:id="rId653" xr:uid="{00000000-0004-0000-0100-00008C020000}"/>
    <hyperlink ref="AV118" r:id="rId654" xr:uid="{00000000-0004-0000-0100-00008D020000}"/>
    <hyperlink ref="B119" r:id="rId655" display="https://etherscan.io/txs?block=21995970" xr:uid="{00000000-0004-0000-0100-00008E020000}"/>
    <hyperlink ref="D119" r:id="rId656" xr:uid="{00000000-0004-0000-0100-00008F020000}"/>
    <hyperlink ref="AS119" r:id="rId657" display="https://dashboard.tenderly.co/tx/mainnet/0x22fe1145001ece0e0bf60eda23c45a87173587a5a3786bde1afa17c15e2b679b" xr:uid="{00000000-0004-0000-0100-000090020000}"/>
    <hyperlink ref="AT119" r:id="rId658" xr:uid="{00000000-0004-0000-0100-000091020000}"/>
    <hyperlink ref="AU119" r:id="rId659" xr:uid="{00000000-0004-0000-0100-000092020000}"/>
    <hyperlink ref="AV119" r:id="rId660" xr:uid="{00000000-0004-0000-0100-000093020000}"/>
    <hyperlink ref="B120" r:id="rId661" display="https://etherscan.io/txs?block=21990700" xr:uid="{00000000-0004-0000-0100-000094020000}"/>
    <hyperlink ref="D120" r:id="rId662" xr:uid="{00000000-0004-0000-0100-000095020000}"/>
    <hyperlink ref="AS120" r:id="rId663" display="https://dashboard.tenderly.co/tx/mainnet/0x1709f6b8c27e454e0f7ef21e3535208d9ceaee09a41753f455cdc2e243d10b0c" xr:uid="{00000000-0004-0000-0100-000096020000}"/>
    <hyperlink ref="AT120" r:id="rId664" xr:uid="{00000000-0004-0000-0100-000097020000}"/>
    <hyperlink ref="AU120" r:id="rId665" xr:uid="{00000000-0004-0000-0100-000098020000}"/>
    <hyperlink ref="AV120" r:id="rId666" xr:uid="{00000000-0004-0000-0100-000099020000}"/>
    <hyperlink ref="B121" r:id="rId667" display="https://etherscan.io/txs?block=21995312" xr:uid="{00000000-0004-0000-0100-00009A020000}"/>
    <hyperlink ref="D121" r:id="rId668" xr:uid="{00000000-0004-0000-0100-00009B020000}"/>
    <hyperlink ref="AS121" r:id="rId669" display="https://dashboard.tenderly.co/tx/mainnet/0xb96f2107213f6f3aee72b3b330ba78084059253fbcf1dcb72e31bc152841f24c" xr:uid="{00000000-0004-0000-0100-00009C020000}"/>
    <hyperlink ref="AT121" r:id="rId670" xr:uid="{00000000-0004-0000-0100-00009D020000}"/>
    <hyperlink ref="AU121" r:id="rId671" xr:uid="{00000000-0004-0000-0100-00009E020000}"/>
    <hyperlink ref="AV121" r:id="rId672" xr:uid="{00000000-0004-0000-0100-00009F020000}"/>
    <hyperlink ref="B122" r:id="rId673" display="https://etherscan.io/txs?block=21996000" xr:uid="{00000000-0004-0000-0100-0000A0020000}"/>
    <hyperlink ref="D122" r:id="rId674" xr:uid="{00000000-0004-0000-0100-0000A1020000}"/>
    <hyperlink ref="AS122" r:id="rId675" display="https://dashboard.tenderly.co/tx/mainnet/0xdce9691b17d686b5f8619dc1d785fb451c9d985382b2c97efd2ccaa3a35df801" xr:uid="{00000000-0004-0000-0100-0000A2020000}"/>
    <hyperlink ref="AT122" r:id="rId676" xr:uid="{00000000-0004-0000-0100-0000A3020000}"/>
    <hyperlink ref="AU122" r:id="rId677" xr:uid="{00000000-0004-0000-0100-0000A4020000}"/>
    <hyperlink ref="AV122" r:id="rId678" xr:uid="{00000000-0004-0000-0100-0000A5020000}"/>
    <hyperlink ref="B123" r:id="rId679" display="https://etherscan.io/txs?block=21993693" xr:uid="{00000000-0004-0000-0100-0000A6020000}"/>
    <hyperlink ref="D123" r:id="rId680" xr:uid="{00000000-0004-0000-0100-0000A7020000}"/>
    <hyperlink ref="AS123" r:id="rId681" display="https://dashboard.tenderly.co/tx/mainnet/0x79c309dadb04ec9e73a22df770b349492b7b6fa4a325b7f817654cc2133fdb51" xr:uid="{00000000-0004-0000-0100-0000A8020000}"/>
    <hyperlink ref="AT123" r:id="rId682" xr:uid="{00000000-0004-0000-0100-0000A9020000}"/>
    <hyperlink ref="AU123" r:id="rId683" xr:uid="{00000000-0004-0000-0100-0000AA020000}"/>
    <hyperlink ref="AV123" r:id="rId684" xr:uid="{00000000-0004-0000-0100-0000AB020000}"/>
    <hyperlink ref="B124" r:id="rId685" display="https://etherscan.io/txs?block=21995835" xr:uid="{00000000-0004-0000-0100-0000AC020000}"/>
    <hyperlink ref="D124" r:id="rId686" xr:uid="{00000000-0004-0000-0100-0000AD020000}"/>
    <hyperlink ref="AS124" r:id="rId687" display="https://dashboard.tenderly.co/tx/mainnet/0xb8faea5168dc605d26f0a5665ea66660b52a347118fd2cf4842b0de1d8b8218c" xr:uid="{00000000-0004-0000-0100-0000AE020000}"/>
    <hyperlink ref="AT124" r:id="rId688" xr:uid="{00000000-0004-0000-0100-0000AF020000}"/>
    <hyperlink ref="AU124" r:id="rId689" xr:uid="{00000000-0004-0000-0100-0000B0020000}"/>
    <hyperlink ref="AV124" r:id="rId690" xr:uid="{00000000-0004-0000-0100-0000B1020000}"/>
    <hyperlink ref="B125" r:id="rId691" display="https://etherscan.io/txs?block=21990290" xr:uid="{00000000-0004-0000-0100-0000B2020000}"/>
    <hyperlink ref="D125" r:id="rId692" xr:uid="{00000000-0004-0000-0100-0000B3020000}"/>
    <hyperlink ref="AS125" r:id="rId693" display="https://dashboard.tenderly.co/tx/mainnet/0x008afb7feca82823c10225d081982eceb4e06ef6708d910789d989ee59f47a92" xr:uid="{00000000-0004-0000-0100-0000B4020000}"/>
    <hyperlink ref="AT125" r:id="rId694" xr:uid="{00000000-0004-0000-0100-0000B5020000}"/>
    <hyperlink ref="AU125" r:id="rId695" xr:uid="{00000000-0004-0000-0100-0000B6020000}"/>
    <hyperlink ref="AV125" r:id="rId696" xr:uid="{00000000-0004-0000-0100-0000B7020000}"/>
    <hyperlink ref="B126" r:id="rId697" display="https://etherscan.io/txs?block=21989200" xr:uid="{00000000-0004-0000-0100-0000B8020000}"/>
    <hyperlink ref="D126" r:id="rId698" xr:uid="{00000000-0004-0000-0100-0000B9020000}"/>
    <hyperlink ref="AS126" r:id="rId699" display="https://dashboard.tenderly.co/tx/mainnet/0x2ba9e6d86598778ab2ac3e66f89697d66b5fdc5f3ec794b96e6771669422fab9" xr:uid="{00000000-0004-0000-0100-0000BA020000}"/>
    <hyperlink ref="AT126" r:id="rId700" xr:uid="{00000000-0004-0000-0100-0000BB020000}"/>
    <hyperlink ref="AU126" r:id="rId701" xr:uid="{00000000-0004-0000-0100-0000BC020000}"/>
    <hyperlink ref="AV126" r:id="rId702" xr:uid="{00000000-0004-0000-0100-0000BD020000}"/>
    <hyperlink ref="B127" r:id="rId703" display="https://etherscan.io/txs?block=21995352" xr:uid="{00000000-0004-0000-0100-0000BE020000}"/>
    <hyperlink ref="D127" r:id="rId704" xr:uid="{00000000-0004-0000-0100-0000BF020000}"/>
    <hyperlink ref="AS127" r:id="rId705" display="https://dashboard.tenderly.co/tx/mainnet/0x70891182b9f19132874416ccc44c33b9d467066543ac76471798e966485d024b" xr:uid="{00000000-0004-0000-0100-0000C0020000}"/>
    <hyperlink ref="AT127" r:id="rId706" xr:uid="{00000000-0004-0000-0100-0000C1020000}"/>
    <hyperlink ref="AU127" r:id="rId707" xr:uid="{00000000-0004-0000-0100-0000C2020000}"/>
    <hyperlink ref="AV127" r:id="rId708" xr:uid="{00000000-0004-0000-0100-0000C3020000}"/>
    <hyperlink ref="B128" r:id="rId709" display="https://etherscan.io/txs?block=21995747" xr:uid="{00000000-0004-0000-0100-0000C4020000}"/>
    <hyperlink ref="D128" r:id="rId710" xr:uid="{00000000-0004-0000-0100-0000C5020000}"/>
    <hyperlink ref="AS128" r:id="rId711" display="https://dashboard.tenderly.co/tx/mainnet/0x038889d170b037d3dd719e9151d368a3cb5836d5c7b1acecc6f7788167fc1dd3" xr:uid="{00000000-0004-0000-0100-0000C6020000}"/>
    <hyperlink ref="AT128" r:id="rId712" xr:uid="{00000000-0004-0000-0100-0000C7020000}"/>
    <hyperlink ref="AU128" r:id="rId713" xr:uid="{00000000-0004-0000-0100-0000C8020000}"/>
    <hyperlink ref="AV128" r:id="rId714" xr:uid="{00000000-0004-0000-0100-0000C9020000}"/>
    <hyperlink ref="B129" r:id="rId715" display="https://etherscan.io/txs?block=21990028" xr:uid="{00000000-0004-0000-0100-0000CA020000}"/>
    <hyperlink ref="D129" r:id="rId716" xr:uid="{00000000-0004-0000-0100-0000CB020000}"/>
    <hyperlink ref="AS129" r:id="rId717" display="https://dashboard.tenderly.co/tx/mainnet/0x06d5b4143e803c5c87ba657158c22a7ac446d820b4d1afdadb03f0df8d4175df" xr:uid="{00000000-0004-0000-0100-0000CC020000}"/>
    <hyperlink ref="AT129" r:id="rId718" xr:uid="{00000000-0004-0000-0100-0000CD020000}"/>
    <hyperlink ref="AU129" r:id="rId719" xr:uid="{00000000-0004-0000-0100-0000CE020000}"/>
    <hyperlink ref="AV129" r:id="rId720" xr:uid="{00000000-0004-0000-0100-0000CF020000}"/>
    <hyperlink ref="B130" r:id="rId721" display="https://etherscan.io/txs?block=21990047" xr:uid="{00000000-0004-0000-0100-0000D0020000}"/>
    <hyperlink ref="D130" r:id="rId722" xr:uid="{00000000-0004-0000-0100-0000D1020000}"/>
    <hyperlink ref="AS130" r:id="rId723" display="https://dashboard.tenderly.co/tx/mainnet/0x597c20a1c76fe8f3abd4b7d896f789aaddc3c374d30742be0732550be8b3844a" xr:uid="{00000000-0004-0000-0100-0000D2020000}"/>
    <hyperlink ref="AT130" r:id="rId724" xr:uid="{00000000-0004-0000-0100-0000D3020000}"/>
    <hyperlink ref="AU130" r:id="rId725" xr:uid="{00000000-0004-0000-0100-0000D4020000}"/>
    <hyperlink ref="AV130" r:id="rId726" xr:uid="{00000000-0004-0000-0100-0000D5020000}"/>
    <hyperlink ref="B131" r:id="rId727" display="https://etherscan.io/txs?block=21990070" xr:uid="{00000000-0004-0000-0100-0000D6020000}"/>
    <hyperlink ref="D131" r:id="rId728" xr:uid="{00000000-0004-0000-0100-0000D7020000}"/>
    <hyperlink ref="AS131" r:id="rId729" display="https://dashboard.tenderly.co/tx/mainnet/0x577c39256b706ddfc0a49ecc0452398accc9ba52d117c5a6fb402723629eaaa8" xr:uid="{00000000-0004-0000-0100-0000D8020000}"/>
    <hyperlink ref="AT131" r:id="rId730" xr:uid="{00000000-0004-0000-0100-0000D9020000}"/>
    <hyperlink ref="AU131" r:id="rId731" xr:uid="{00000000-0004-0000-0100-0000DA020000}"/>
    <hyperlink ref="AV131" r:id="rId732" xr:uid="{00000000-0004-0000-0100-0000DB020000}"/>
    <hyperlink ref="B132" r:id="rId733" display="https://etherscan.io/txs?block=21996090" xr:uid="{00000000-0004-0000-0100-0000DC020000}"/>
    <hyperlink ref="D132" r:id="rId734" xr:uid="{00000000-0004-0000-0100-0000DD020000}"/>
    <hyperlink ref="AS132" r:id="rId735" display="https://dashboard.tenderly.co/tx/mainnet/0x16fa5c38499845cd81d160bf24bf268214d67f71ec5ac3a4e8278aea33234bfc" xr:uid="{00000000-0004-0000-0100-0000DE020000}"/>
    <hyperlink ref="AT132" r:id="rId736" xr:uid="{00000000-0004-0000-0100-0000DF020000}"/>
    <hyperlink ref="AU132" r:id="rId737" xr:uid="{00000000-0004-0000-0100-0000E0020000}"/>
    <hyperlink ref="AV132" r:id="rId738" xr:uid="{00000000-0004-0000-0100-0000E1020000}"/>
    <hyperlink ref="B133" r:id="rId739" display="https://etherscan.io/txs?block=21995908" xr:uid="{00000000-0004-0000-0100-0000E2020000}"/>
    <hyperlink ref="D133" r:id="rId740" xr:uid="{00000000-0004-0000-0100-0000E3020000}"/>
    <hyperlink ref="AS133" r:id="rId741" display="https://dashboard.tenderly.co/tx/mainnet/0xea49fc9f4939149e73fe5b00e7782383b157423de48ec1d6245b4e7a98ee1675" xr:uid="{00000000-0004-0000-0100-0000E4020000}"/>
    <hyperlink ref="AT133" r:id="rId742" xr:uid="{00000000-0004-0000-0100-0000E5020000}"/>
    <hyperlink ref="AU133" r:id="rId743" xr:uid="{00000000-0004-0000-0100-0000E6020000}"/>
    <hyperlink ref="AV133" r:id="rId744" xr:uid="{00000000-0004-0000-0100-0000E7020000}"/>
    <hyperlink ref="B134" r:id="rId745" display="https://etherscan.io/txs?block=21989590" xr:uid="{00000000-0004-0000-0100-0000E8020000}"/>
    <hyperlink ref="D134" r:id="rId746" xr:uid="{00000000-0004-0000-0100-0000E9020000}"/>
    <hyperlink ref="AS134" r:id="rId747" display="https://dashboard.tenderly.co/tx/mainnet/0x9e7714d583e355e3449a525463f1c048239c825cf5b9d613fe1416aca08f7b2b" xr:uid="{00000000-0004-0000-0100-0000EA020000}"/>
    <hyperlink ref="AT134" r:id="rId748" xr:uid="{00000000-0004-0000-0100-0000EB020000}"/>
    <hyperlink ref="AU134" r:id="rId749" xr:uid="{00000000-0004-0000-0100-0000EC020000}"/>
    <hyperlink ref="AV134" r:id="rId750" xr:uid="{00000000-0004-0000-0100-0000ED020000}"/>
    <hyperlink ref="B135" r:id="rId751" display="https://etherscan.io/txs?block=21994741" xr:uid="{00000000-0004-0000-0100-0000EE020000}"/>
    <hyperlink ref="D135" r:id="rId752" xr:uid="{00000000-0004-0000-0100-0000EF020000}"/>
    <hyperlink ref="AS135" r:id="rId753" display="https://dashboard.tenderly.co/tx/mainnet/0xba7fc6a9b0a480cf2f11f3414757e92684bc9ad5bc06ffeea8b9ef1ef9e90127" xr:uid="{00000000-0004-0000-0100-0000F0020000}"/>
    <hyperlink ref="AT135" r:id="rId754" xr:uid="{00000000-0004-0000-0100-0000F1020000}"/>
    <hyperlink ref="AU135" r:id="rId755" xr:uid="{00000000-0004-0000-0100-0000F2020000}"/>
    <hyperlink ref="AV135" r:id="rId756" xr:uid="{00000000-0004-0000-0100-0000F3020000}"/>
    <hyperlink ref="B136" r:id="rId757" display="https://etherscan.io/txs?block=21994075" xr:uid="{00000000-0004-0000-0100-0000F4020000}"/>
    <hyperlink ref="D136" r:id="rId758" xr:uid="{00000000-0004-0000-0100-0000F5020000}"/>
    <hyperlink ref="AS136" r:id="rId759" display="https://dashboard.tenderly.co/tx/mainnet/0x9a8dbf154419d868ae03164f07542c088187b9e2ce1f928e6347ba6f2c3accdf" xr:uid="{00000000-0004-0000-0100-0000F6020000}"/>
    <hyperlink ref="AT136" r:id="rId760" xr:uid="{00000000-0004-0000-0100-0000F7020000}"/>
    <hyperlink ref="AU136" r:id="rId761" xr:uid="{00000000-0004-0000-0100-0000F8020000}"/>
    <hyperlink ref="AV136" r:id="rId762" xr:uid="{00000000-0004-0000-0100-0000F9020000}"/>
    <hyperlink ref="B137" r:id="rId763" display="https://etherscan.io/txs?block=21994082" xr:uid="{00000000-0004-0000-0100-0000FA020000}"/>
    <hyperlink ref="D137" r:id="rId764" xr:uid="{00000000-0004-0000-0100-0000FB020000}"/>
    <hyperlink ref="AS137" r:id="rId765" display="https://dashboard.tenderly.co/tx/mainnet/0x8e8e2cca26db8bc28f3cbb41a350d9c5dc64af128bde37a461a8fc1fffabbf89" xr:uid="{00000000-0004-0000-0100-0000FC020000}"/>
    <hyperlink ref="AT137" r:id="rId766" xr:uid="{00000000-0004-0000-0100-0000FD020000}"/>
    <hyperlink ref="AU137" r:id="rId767" xr:uid="{00000000-0004-0000-0100-0000FE020000}"/>
    <hyperlink ref="AV137" r:id="rId768" xr:uid="{00000000-0004-0000-0100-0000FF020000}"/>
    <hyperlink ref="B138" r:id="rId769" display="https://etherscan.io/txs?block=21991601" xr:uid="{00000000-0004-0000-0100-000000030000}"/>
    <hyperlink ref="D138" r:id="rId770" xr:uid="{00000000-0004-0000-0100-000001030000}"/>
    <hyperlink ref="AS138" r:id="rId771" display="https://dashboard.tenderly.co/tx/mainnet/0x3122c620179d16a1c01ea5f8dfdbccb4285ee9608d08b97cf4db6cf2a65e8cac" xr:uid="{00000000-0004-0000-0100-000002030000}"/>
    <hyperlink ref="AT138" r:id="rId772" xr:uid="{00000000-0004-0000-0100-000003030000}"/>
    <hyperlink ref="AU138" r:id="rId773" xr:uid="{00000000-0004-0000-0100-000004030000}"/>
    <hyperlink ref="AV138" r:id="rId774" xr:uid="{00000000-0004-0000-0100-000005030000}"/>
    <hyperlink ref="B139" r:id="rId775" display="https://etherscan.io/txs?block=21992071" xr:uid="{00000000-0004-0000-0100-000006030000}"/>
    <hyperlink ref="D139" r:id="rId776" xr:uid="{00000000-0004-0000-0100-000007030000}"/>
    <hyperlink ref="AS139" r:id="rId777" display="https://dashboard.tenderly.co/tx/mainnet/0xa82b5150632768a31c2c10894a6ea44ca88ae4836640931ae3f62ba86cdef797" xr:uid="{00000000-0004-0000-0100-000008030000}"/>
    <hyperlink ref="AT139" r:id="rId778" xr:uid="{00000000-0004-0000-0100-000009030000}"/>
    <hyperlink ref="AU139" r:id="rId779" xr:uid="{00000000-0004-0000-0100-00000A030000}"/>
    <hyperlink ref="AV139" r:id="rId780" xr:uid="{00000000-0004-0000-0100-00000B030000}"/>
    <hyperlink ref="B140" r:id="rId781" display="https://etherscan.io/txs?block=21992825" xr:uid="{00000000-0004-0000-0100-00000C030000}"/>
    <hyperlink ref="D140" r:id="rId782" xr:uid="{00000000-0004-0000-0100-00000D030000}"/>
    <hyperlink ref="AS140" r:id="rId783" display="https://dashboard.tenderly.co/tx/mainnet/0xc37769c9c8899b9aa18d7dc01e3780e8fd0b8b07f23433285b36b23edbd9cde3" xr:uid="{00000000-0004-0000-0100-00000E030000}"/>
    <hyperlink ref="AT140" r:id="rId784" xr:uid="{00000000-0004-0000-0100-00000F030000}"/>
    <hyperlink ref="AU140" r:id="rId785" xr:uid="{00000000-0004-0000-0100-000010030000}"/>
    <hyperlink ref="AV140" r:id="rId786" xr:uid="{00000000-0004-0000-0100-000011030000}"/>
    <hyperlink ref="B141" r:id="rId787" display="https://etherscan.io/txs?block=21991241" xr:uid="{00000000-0004-0000-0100-000012030000}"/>
    <hyperlink ref="D141" r:id="rId788" xr:uid="{00000000-0004-0000-0100-000013030000}"/>
    <hyperlink ref="AS141" r:id="rId789" display="https://dashboard.tenderly.co/tx/mainnet/0xa859f8b834d5ffc3b52c1466d0b2b35f36271ec5deb1b30b1b5ad9ad689c9ecf" xr:uid="{00000000-0004-0000-0100-000014030000}"/>
    <hyperlink ref="AT141" r:id="rId790" xr:uid="{00000000-0004-0000-0100-000015030000}"/>
    <hyperlink ref="AU141" r:id="rId791" xr:uid="{00000000-0004-0000-0100-000016030000}"/>
    <hyperlink ref="AV141" r:id="rId792" xr:uid="{00000000-0004-0000-0100-000017030000}"/>
    <hyperlink ref="B142" r:id="rId793" display="https://etherscan.io/txs?block=21995688" xr:uid="{00000000-0004-0000-0100-000018030000}"/>
    <hyperlink ref="D142" r:id="rId794" xr:uid="{00000000-0004-0000-0100-000019030000}"/>
    <hyperlink ref="AS142" r:id="rId795" display="https://dashboard.tenderly.co/tx/mainnet/0xab9d9f4815e6457f393cf421d5a61e0e60b71141486a6c7d537e8f51656967f6" xr:uid="{00000000-0004-0000-0100-00001A030000}"/>
    <hyperlink ref="AT142" r:id="rId796" xr:uid="{00000000-0004-0000-0100-00001B030000}"/>
    <hyperlink ref="AU142" r:id="rId797" xr:uid="{00000000-0004-0000-0100-00001C030000}"/>
    <hyperlink ref="AV142" r:id="rId798" xr:uid="{00000000-0004-0000-0100-00001D030000}"/>
    <hyperlink ref="B143" r:id="rId799" display="https://etherscan.io/txs?block=21992078" xr:uid="{00000000-0004-0000-0100-00001E030000}"/>
    <hyperlink ref="D143" r:id="rId800" xr:uid="{00000000-0004-0000-0100-00001F030000}"/>
    <hyperlink ref="AS143" r:id="rId801" display="https://dashboard.tenderly.co/tx/mainnet/0x14ae761b3242256bdc1606f2494efc6d976f599aa085e4007987a53d41e99527" xr:uid="{00000000-0004-0000-0100-000020030000}"/>
    <hyperlink ref="AT143" r:id="rId802" xr:uid="{00000000-0004-0000-0100-000021030000}"/>
    <hyperlink ref="AU143" r:id="rId803" xr:uid="{00000000-0004-0000-0100-000022030000}"/>
    <hyperlink ref="AV143" r:id="rId804" xr:uid="{00000000-0004-0000-0100-000023030000}"/>
    <hyperlink ref="B144" r:id="rId805" display="https://etherscan.io/txs?block=21992891" xr:uid="{00000000-0004-0000-0100-000024030000}"/>
    <hyperlink ref="D144" r:id="rId806" xr:uid="{00000000-0004-0000-0100-000025030000}"/>
    <hyperlink ref="AS144" r:id="rId807" display="https://dashboard.tenderly.co/tx/mainnet/0xfa8f67c88a8039c7b6237ff0413c8a2f8eea8c8c86bddff308626ad8f59320f0" xr:uid="{00000000-0004-0000-0100-000026030000}"/>
    <hyperlink ref="AT144" r:id="rId808" xr:uid="{00000000-0004-0000-0100-000027030000}"/>
    <hyperlink ref="AU144" r:id="rId809" xr:uid="{00000000-0004-0000-0100-000028030000}"/>
    <hyperlink ref="AV144" r:id="rId810" xr:uid="{00000000-0004-0000-0100-000029030000}"/>
    <hyperlink ref="B145" r:id="rId811" display="https://etherscan.io/txs?block=21989387" xr:uid="{00000000-0004-0000-0100-00002A030000}"/>
    <hyperlink ref="D145" r:id="rId812" xr:uid="{00000000-0004-0000-0100-00002B030000}"/>
    <hyperlink ref="AS145" r:id="rId813" display="https://dashboard.tenderly.co/tx/mainnet/0xf5fe4e8fc82c6aa7a837a12f636baa9e442e9436e2c51ce8639b1c7b87cbb708" xr:uid="{00000000-0004-0000-0100-00002C030000}"/>
    <hyperlink ref="AT145" r:id="rId814" xr:uid="{00000000-0004-0000-0100-00002D030000}"/>
    <hyperlink ref="AU145" r:id="rId815" xr:uid="{00000000-0004-0000-0100-00002E030000}"/>
    <hyperlink ref="AV145" r:id="rId816" xr:uid="{00000000-0004-0000-0100-00002F030000}"/>
    <hyperlink ref="B146" r:id="rId817" display="https://etherscan.io/txs?block=21992083" xr:uid="{00000000-0004-0000-0100-000030030000}"/>
    <hyperlink ref="D146" r:id="rId818" xr:uid="{00000000-0004-0000-0100-000031030000}"/>
    <hyperlink ref="AS146" r:id="rId819" display="https://dashboard.tenderly.co/tx/mainnet/0x9ed9090e1dc3ca9e3140302726d8bc619dce676e2ca7980fd720defba16b7082" xr:uid="{00000000-0004-0000-0100-000032030000}"/>
    <hyperlink ref="AT146" r:id="rId820" xr:uid="{00000000-0004-0000-0100-000033030000}"/>
    <hyperlink ref="AU146" r:id="rId821" xr:uid="{00000000-0004-0000-0100-000034030000}"/>
    <hyperlink ref="AV146" r:id="rId822" xr:uid="{00000000-0004-0000-0100-000035030000}"/>
    <hyperlink ref="B147" r:id="rId823" display="https://etherscan.io/txs?block=21994143" xr:uid="{00000000-0004-0000-0100-000036030000}"/>
    <hyperlink ref="D147" r:id="rId824" xr:uid="{00000000-0004-0000-0100-000037030000}"/>
    <hyperlink ref="AS147" r:id="rId825" display="https://dashboard.tenderly.co/tx/mainnet/0x9624b1ee4c6df3df5dbd57c09d9d5a8b6ab2c50be8f0926fd6d851247828fc55" xr:uid="{00000000-0004-0000-0100-000038030000}"/>
    <hyperlink ref="AT147" r:id="rId826" xr:uid="{00000000-0004-0000-0100-000039030000}"/>
    <hyperlink ref="AU147" r:id="rId827" xr:uid="{00000000-0004-0000-0100-00003A030000}"/>
    <hyperlink ref="AV147" r:id="rId828" xr:uid="{00000000-0004-0000-0100-00003B030000}"/>
    <hyperlink ref="B148" r:id="rId829" display="https://etherscan.io/txs?block=21990463" xr:uid="{00000000-0004-0000-0100-00003C030000}"/>
    <hyperlink ref="D148" r:id="rId830" xr:uid="{00000000-0004-0000-0100-00003D030000}"/>
    <hyperlink ref="AS148" r:id="rId831" display="https://dashboard.tenderly.co/tx/mainnet/0x38d12e53d7f3878fce38552e8af4b5ed54fdcdfc67607954f039ce08c5473e01" xr:uid="{00000000-0004-0000-0100-00003E030000}"/>
    <hyperlink ref="AT148" r:id="rId832" xr:uid="{00000000-0004-0000-0100-00003F030000}"/>
    <hyperlink ref="AU148" r:id="rId833" xr:uid="{00000000-0004-0000-0100-000040030000}"/>
    <hyperlink ref="AV148" r:id="rId834" xr:uid="{00000000-0004-0000-0100-000041030000}"/>
    <hyperlink ref="B149" r:id="rId835" display="https://etherscan.io/txs?block=21990422" xr:uid="{00000000-0004-0000-0100-000042030000}"/>
    <hyperlink ref="D149" r:id="rId836" xr:uid="{00000000-0004-0000-0100-000043030000}"/>
    <hyperlink ref="AS149" r:id="rId837" display="https://dashboard.tenderly.co/tx/mainnet/0x119226c81cca94d6bf92e3f8bcc057677ca5928a99fc2ffff8a70a5510e8f6e9" xr:uid="{00000000-0004-0000-0100-000044030000}"/>
    <hyperlink ref="AT149" r:id="rId838" xr:uid="{00000000-0004-0000-0100-000045030000}"/>
    <hyperlink ref="AU149" r:id="rId839" xr:uid="{00000000-0004-0000-0100-000046030000}"/>
    <hyperlink ref="AV149" r:id="rId840" xr:uid="{00000000-0004-0000-0100-000047030000}"/>
    <hyperlink ref="B150" r:id="rId841" display="https://etherscan.io/txs?block=21995203" xr:uid="{00000000-0004-0000-0100-000048030000}"/>
    <hyperlink ref="D150" r:id="rId842" xr:uid="{00000000-0004-0000-0100-000049030000}"/>
    <hyperlink ref="AS150" r:id="rId843" display="https://dashboard.tenderly.co/tx/mainnet/0xf531bca028615cc29ef4c17b3336fba1b6421be42ce04c9c2ba8a697a2534e5a" xr:uid="{00000000-0004-0000-0100-00004A030000}"/>
    <hyperlink ref="AT150" r:id="rId844" xr:uid="{00000000-0004-0000-0100-00004B030000}"/>
    <hyperlink ref="AU150" r:id="rId845" xr:uid="{00000000-0004-0000-0100-00004C030000}"/>
    <hyperlink ref="AV150" r:id="rId846" xr:uid="{00000000-0004-0000-0100-00004D030000}"/>
    <hyperlink ref="B151" r:id="rId847" display="https://etherscan.io/txs?block=21993776" xr:uid="{00000000-0004-0000-0100-00004E030000}"/>
    <hyperlink ref="D151" r:id="rId848" xr:uid="{00000000-0004-0000-0100-00004F030000}"/>
    <hyperlink ref="AS151" r:id="rId849" display="https://dashboard.tenderly.co/tx/mainnet/0xcd1f3c2557ecc8eb857ab12e4a0ed3a8216ed24064ac829513ef7da516c79470" xr:uid="{00000000-0004-0000-0100-000050030000}"/>
    <hyperlink ref="AT151" r:id="rId850" xr:uid="{00000000-0004-0000-0100-000051030000}"/>
    <hyperlink ref="AU151" r:id="rId851" xr:uid="{00000000-0004-0000-0100-000052030000}"/>
    <hyperlink ref="AV151" r:id="rId852" xr:uid="{00000000-0004-0000-0100-000053030000}"/>
    <hyperlink ref="B152" r:id="rId853" display="https://etherscan.io/txs?block=21994592" xr:uid="{00000000-0004-0000-0100-000054030000}"/>
    <hyperlink ref="D152" r:id="rId854" xr:uid="{00000000-0004-0000-0100-000055030000}"/>
    <hyperlink ref="AS152" r:id="rId855" display="https://dashboard.tenderly.co/tx/mainnet/0x0dc192d8f55f8c95d255c7dd95491bd37f1d4f904e07b308fba8d36892dd752a" xr:uid="{00000000-0004-0000-0100-000056030000}"/>
    <hyperlink ref="AT152" r:id="rId856" xr:uid="{00000000-0004-0000-0100-000057030000}"/>
    <hyperlink ref="AU152" r:id="rId857" xr:uid="{00000000-0004-0000-0100-000058030000}"/>
    <hyperlink ref="AV152" r:id="rId858" xr:uid="{00000000-0004-0000-0100-000059030000}"/>
    <hyperlink ref="B153" r:id="rId859" display="https://etherscan.io/txs?block=21990702" xr:uid="{00000000-0004-0000-0100-00005A030000}"/>
    <hyperlink ref="D153" r:id="rId860" xr:uid="{00000000-0004-0000-0100-00005B030000}"/>
    <hyperlink ref="AS153" r:id="rId861" display="https://dashboard.tenderly.co/tx/mainnet/0x80b80e7a9c3dd65d97d555c74b74720d70a6c7dd18d6c5f686ca902c92d95d80" xr:uid="{00000000-0004-0000-0100-00005C030000}"/>
    <hyperlink ref="AT153" r:id="rId862" xr:uid="{00000000-0004-0000-0100-00005D030000}"/>
    <hyperlink ref="AU153" r:id="rId863" xr:uid="{00000000-0004-0000-0100-00005E030000}"/>
    <hyperlink ref="AV153" r:id="rId864" xr:uid="{00000000-0004-0000-0100-00005F030000}"/>
    <hyperlink ref="B154" r:id="rId865" display="https://etherscan.io/txs?block=21989993" xr:uid="{00000000-0004-0000-0100-000060030000}"/>
    <hyperlink ref="D154" r:id="rId866" xr:uid="{00000000-0004-0000-0100-000061030000}"/>
    <hyperlink ref="AS154" r:id="rId867" display="https://dashboard.tenderly.co/tx/mainnet/0xb8853c4e5e85c7d881a8a4086afbc894352004979843753fc868bf0fb3683838" xr:uid="{00000000-0004-0000-0100-000062030000}"/>
    <hyperlink ref="AT154" r:id="rId868" xr:uid="{00000000-0004-0000-0100-000063030000}"/>
    <hyperlink ref="AU154" r:id="rId869" xr:uid="{00000000-0004-0000-0100-000064030000}"/>
    <hyperlink ref="AV154" r:id="rId870" xr:uid="{00000000-0004-0000-0100-000065030000}"/>
    <hyperlink ref="B155" r:id="rId871" display="https://etherscan.io/txs?block=21991943" xr:uid="{00000000-0004-0000-0100-000066030000}"/>
    <hyperlink ref="D155" r:id="rId872" xr:uid="{00000000-0004-0000-0100-000067030000}"/>
    <hyperlink ref="AS155" r:id="rId873" display="https://dashboard.tenderly.co/tx/mainnet/0xcd55084158abfe6e61dfc1e5408321d05204c2d3ff4530c2b5ef5ac02304fc9f" xr:uid="{00000000-0004-0000-0100-000068030000}"/>
    <hyperlink ref="AT155" r:id="rId874" xr:uid="{00000000-0004-0000-0100-000069030000}"/>
    <hyperlink ref="AU155" r:id="rId875" xr:uid="{00000000-0004-0000-0100-00006A030000}"/>
    <hyperlink ref="AV155" r:id="rId876" xr:uid="{00000000-0004-0000-0100-00006B030000}"/>
    <hyperlink ref="B156" r:id="rId877" display="https://etherscan.io/txs?block=21991666" xr:uid="{00000000-0004-0000-0100-00006C030000}"/>
    <hyperlink ref="D156" r:id="rId878" xr:uid="{00000000-0004-0000-0100-00006D030000}"/>
    <hyperlink ref="AS156" r:id="rId879" display="https://dashboard.tenderly.co/tx/mainnet/0x5e65787a83fba4012e112465fed2ee6e563a6690856143f2fe7c10897d977413" xr:uid="{00000000-0004-0000-0100-00006E030000}"/>
    <hyperlink ref="AT156" r:id="rId880" xr:uid="{00000000-0004-0000-0100-00006F030000}"/>
    <hyperlink ref="AU156" r:id="rId881" xr:uid="{00000000-0004-0000-0100-000070030000}"/>
    <hyperlink ref="AV156" r:id="rId882" xr:uid="{00000000-0004-0000-0100-000071030000}"/>
    <hyperlink ref="B157" r:id="rId883" display="https://etherscan.io/txs?block=21995174" xr:uid="{00000000-0004-0000-0100-000072030000}"/>
    <hyperlink ref="D157" r:id="rId884" xr:uid="{00000000-0004-0000-0100-000073030000}"/>
    <hyperlink ref="AS157" r:id="rId885" display="https://dashboard.tenderly.co/tx/mainnet/0xdaa4122ae0dc9ba8c0dbd341ffcee2df3f9ef9fd1f28c4d4d3a10bc0f23490e4" xr:uid="{00000000-0004-0000-0100-000074030000}"/>
    <hyperlink ref="AT157" r:id="rId886" xr:uid="{00000000-0004-0000-0100-000075030000}"/>
    <hyperlink ref="AU157" r:id="rId887" xr:uid="{00000000-0004-0000-0100-000076030000}"/>
    <hyperlink ref="AV157" r:id="rId888" xr:uid="{00000000-0004-0000-0100-000077030000}"/>
    <hyperlink ref="B158" r:id="rId889" display="https://etherscan.io/txs?block=21992222" xr:uid="{00000000-0004-0000-0100-000078030000}"/>
    <hyperlink ref="D158" r:id="rId890" xr:uid="{00000000-0004-0000-0100-000079030000}"/>
    <hyperlink ref="AS158" r:id="rId891" display="https://dashboard.tenderly.co/tx/mainnet/0xc547fc93398740b7b4bbee4a591ee3a05e2abe4e90f2ba8711bbeaa8cfc18fa1" xr:uid="{00000000-0004-0000-0100-00007A030000}"/>
    <hyperlink ref="AT158" r:id="rId892" xr:uid="{00000000-0004-0000-0100-00007B030000}"/>
    <hyperlink ref="AU158" r:id="rId893" xr:uid="{00000000-0004-0000-0100-00007C030000}"/>
    <hyperlink ref="AV158" r:id="rId894" xr:uid="{00000000-0004-0000-0100-00007D030000}"/>
    <hyperlink ref="B159" r:id="rId895" display="https://etherscan.io/txs?block=21995696" xr:uid="{00000000-0004-0000-0100-00007E030000}"/>
    <hyperlink ref="D159" r:id="rId896" xr:uid="{00000000-0004-0000-0100-00007F030000}"/>
    <hyperlink ref="AS159" r:id="rId897" display="https://dashboard.tenderly.co/tx/mainnet/0xfad953af9ad8424a58a0ff9daa5d279817a9a78b523134de30246981569b9581" xr:uid="{00000000-0004-0000-0100-000080030000}"/>
    <hyperlink ref="AT159" r:id="rId898" xr:uid="{00000000-0004-0000-0100-000081030000}"/>
    <hyperlink ref="AU159" r:id="rId899" xr:uid="{00000000-0004-0000-0100-000082030000}"/>
    <hyperlink ref="AV159" r:id="rId900" xr:uid="{00000000-0004-0000-0100-000083030000}"/>
    <hyperlink ref="B160" r:id="rId901" display="https://etherscan.io/txs?block=21995054" xr:uid="{00000000-0004-0000-0100-000084030000}"/>
    <hyperlink ref="D160" r:id="rId902" xr:uid="{00000000-0004-0000-0100-000085030000}"/>
    <hyperlink ref="AS160" r:id="rId903" display="https://dashboard.tenderly.co/tx/mainnet/0x3e46f4a2ebac5052d8eaec2da6ccf8ba30832f8542c0645a90a4ef83f51c3bc5" xr:uid="{00000000-0004-0000-0100-000086030000}"/>
    <hyperlink ref="AT160" r:id="rId904" xr:uid="{00000000-0004-0000-0100-000087030000}"/>
    <hyperlink ref="AU160" r:id="rId905" xr:uid="{00000000-0004-0000-0100-000088030000}"/>
    <hyperlink ref="AV160" r:id="rId906" xr:uid="{00000000-0004-0000-0100-000089030000}"/>
    <hyperlink ref="B161" r:id="rId907" display="https://etherscan.io/txs?block=21990032" xr:uid="{00000000-0004-0000-0100-00008A030000}"/>
    <hyperlink ref="D161" r:id="rId908" xr:uid="{00000000-0004-0000-0100-00008B030000}"/>
    <hyperlink ref="AS161" r:id="rId909" display="https://dashboard.tenderly.co/tx/mainnet/0x5af564260b4b6ef69f35f1464e42f380221be53c7ceb46a464039379fbe006b0" xr:uid="{00000000-0004-0000-0100-00008C030000}"/>
    <hyperlink ref="AT161" r:id="rId910" xr:uid="{00000000-0004-0000-0100-00008D030000}"/>
    <hyperlink ref="AU161" r:id="rId911" xr:uid="{00000000-0004-0000-0100-00008E030000}"/>
    <hyperlink ref="AV161" r:id="rId912" xr:uid="{00000000-0004-0000-0100-00008F030000}"/>
    <hyperlink ref="B162" r:id="rId913" display="https://etherscan.io/txs?block=21992992" xr:uid="{00000000-0004-0000-0100-000090030000}"/>
    <hyperlink ref="D162" r:id="rId914" xr:uid="{00000000-0004-0000-0100-000091030000}"/>
    <hyperlink ref="AS162" r:id="rId915" display="https://dashboard.tenderly.co/tx/mainnet/0xf6f0cceb9553cacb6d987979eaf6581184059e50448e804e32a26f2c613ff62b" xr:uid="{00000000-0004-0000-0100-000092030000}"/>
    <hyperlink ref="AT162" r:id="rId916" xr:uid="{00000000-0004-0000-0100-000093030000}"/>
    <hyperlink ref="AU162" r:id="rId917" xr:uid="{00000000-0004-0000-0100-000094030000}"/>
    <hyperlink ref="AV162" r:id="rId918" xr:uid="{00000000-0004-0000-0100-000095030000}"/>
    <hyperlink ref="B163" r:id="rId919" display="https://etherscan.io/txs?block=21991996" xr:uid="{00000000-0004-0000-0100-000096030000}"/>
    <hyperlink ref="D163" r:id="rId920" xr:uid="{00000000-0004-0000-0100-000097030000}"/>
    <hyperlink ref="AS163" r:id="rId921" display="https://dashboard.tenderly.co/tx/mainnet/0x65f13f4a3a02200459c4c06b7ae1de2973395150d840f4d35aae4a25e1821dca" xr:uid="{00000000-0004-0000-0100-000098030000}"/>
    <hyperlink ref="AT163" r:id="rId922" xr:uid="{00000000-0004-0000-0100-000099030000}"/>
    <hyperlink ref="AU163" r:id="rId923" xr:uid="{00000000-0004-0000-0100-00009A030000}"/>
    <hyperlink ref="AV163" r:id="rId924" xr:uid="{00000000-0004-0000-0100-00009B030000}"/>
    <hyperlink ref="B164" r:id="rId925" display="https://etherscan.io/txs?block=21992073" xr:uid="{00000000-0004-0000-0100-00009C030000}"/>
    <hyperlink ref="D164" r:id="rId926" xr:uid="{00000000-0004-0000-0100-00009D030000}"/>
    <hyperlink ref="AS164" r:id="rId927" display="https://dashboard.tenderly.co/tx/mainnet/0xe07620f6072c4c607648feee242ee87b23b8689fd87dd9004089954a423101ad" xr:uid="{00000000-0004-0000-0100-00009E030000}"/>
    <hyperlink ref="AT164" r:id="rId928" xr:uid="{00000000-0004-0000-0100-00009F030000}"/>
    <hyperlink ref="AU164" r:id="rId929" xr:uid="{00000000-0004-0000-0100-0000A0030000}"/>
    <hyperlink ref="AV164" r:id="rId930" xr:uid="{00000000-0004-0000-0100-0000A1030000}"/>
    <hyperlink ref="B165" r:id="rId931" display="https://etherscan.io/txs?block=21993331" xr:uid="{00000000-0004-0000-0100-0000A2030000}"/>
    <hyperlink ref="D165" r:id="rId932" xr:uid="{00000000-0004-0000-0100-0000A3030000}"/>
    <hyperlink ref="AS165" r:id="rId933" display="https://dashboard.tenderly.co/tx/mainnet/0x386f8dabe31bb1f875b0929c1ec1a9053c5217857ab2c50d65632cbbd3016ea7" xr:uid="{00000000-0004-0000-0100-0000A4030000}"/>
    <hyperlink ref="AT165" r:id="rId934" xr:uid="{00000000-0004-0000-0100-0000A5030000}"/>
    <hyperlink ref="AU165" r:id="rId935" xr:uid="{00000000-0004-0000-0100-0000A6030000}"/>
    <hyperlink ref="AV165" r:id="rId936" xr:uid="{00000000-0004-0000-0100-0000A7030000}"/>
    <hyperlink ref="B166" r:id="rId937" display="https://etherscan.io/txs?block=21990758" xr:uid="{00000000-0004-0000-0100-0000A8030000}"/>
    <hyperlink ref="D166" r:id="rId938" xr:uid="{00000000-0004-0000-0100-0000A9030000}"/>
    <hyperlink ref="AS166" r:id="rId939" display="https://dashboard.tenderly.co/tx/mainnet/0x9c40013d48c686f6749e49002c239d061dc8ba78c25789836707ddeccb6f0d14" xr:uid="{00000000-0004-0000-0100-0000AA030000}"/>
    <hyperlink ref="AT166" r:id="rId940" xr:uid="{00000000-0004-0000-0100-0000AB030000}"/>
    <hyperlink ref="AU166" r:id="rId941" xr:uid="{00000000-0004-0000-0100-0000AC030000}"/>
    <hyperlink ref="AV166" r:id="rId942" xr:uid="{00000000-0004-0000-0100-0000AD030000}"/>
    <hyperlink ref="B167" r:id="rId943" display="https://etherscan.io/txs?block=21995173" xr:uid="{00000000-0004-0000-0100-0000AE030000}"/>
    <hyperlink ref="D167" r:id="rId944" xr:uid="{00000000-0004-0000-0100-0000AF030000}"/>
    <hyperlink ref="AS167" r:id="rId945" display="https://dashboard.tenderly.co/tx/mainnet/0x724bca2f6772ce975313e58145a47f2299f638308bf29574f78db058c4de6e98" xr:uid="{00000000-0004-0000-0100-0000B0030000}"/>
    <hyperlink ref="AT167" r:id="rId946" xr:uid="{00000000-0004-0000-0100-0000B1030000}"/>
    <hyperlink ref="AU167" r:id="rId947" xr:uid="{00000000-0004-0000-0100-0000B2030000}"/>
    <hyperlink ref="AV167" r:id="rId948" xr:uid="{00000000-0004-0000-0100-0000B3030000}"/>
    <hyperlink ref="B168" r:id="rId949" display="https://etherscan.io/txs?block=21995080" xr:uid="{00000000-0004-0000-0100-0000B4030000}"/>
    <hyperlink ref="D168" r:id="rId950" xr:uid="{00000000-0004-0000-0100-0000B5030000}"/>
    <hyperlink ref="AS168" r:id="rId951" display="https://dashboard.tenderly.co/tx/mainnet/0x639761c10a70dd2a67906457a2597e825b862fe0cecb110970ac5ba4d2d5de08" xr:uid="{00000000-0004-0000-0100-0000B6030000}"/>
    <hyperlink ref="AT168" r:id="rId952" xr:uid="{00000000-0004-0000-0100-0000B7030000}"/>
    <hyperlink ref="AU168" r:id="rId953" xr:uid="{00000000-0004-0000-0100-0000B8030000}"/>
    <hyperlink ref="AV168" r:id="rId954" xr:uid="{00000000-0004-0000-0100-0000B9030000}"/>
    <hyperlink ref="B169" r:id="rId955" display="https://etherscan.io/txs?block=21994825" xr:uid="{00000000-0004-0000-0100-0000BA030000}"/>
    <hyperlink ref="D169" r:id="rId956" xr:uid="{00000000-0004-0000-0100-0000BB030000}"/>
    <hyperlink ref="AS169" r:id="rId957" display="https://dashboard.tenderly.co/tx/mainnet/0xfef18360827af35d70221c74c4f974f4d2560939ef6209341dda35d707ad6d5a" xr:uid="{00000000-0004-0000-0100-0000BC030000}"/>
    <hyperlink ref="AT169" r:id="rId958" xr:uid="{00000000-0004-0000-0100-0000BD030000}"/>
    <hyperlink ref="AU169" r:id="rId959" xr:uid="{00000000-0004-0000-0100-0000BE030000}"/>
    <hyperlink ref="AV169" r:id="rId960" xr:uid="{00000000-0004-0000-0100-0000BF030000}"/>
    <hyperlink ref="B170" r:id="rId961" display="https://etherscan.io/txs?block=21995195" xr:uid="{00000000-0004-0000-0100-0000C0030000}"/>
    <hyperlink ref="D170" r:id="rId962" xr:uid="{00000000-0004-0000-0100-0000C1030000}"/>
    <hyperlink ref="AS170" r:id="rId963" display="https://dashboard.tenderly.co/tx/mainnet/0xcfca2a8a678911f9ea831575aae91513acbb9ac2cc201b5543697dd3c3a53f74" xr:uid="{00000000-0004-0000-0100-0000C2030000}"/>
    <hyperlink ref="AT170" r:id="rId964" xr:uid="{00000000-0004-0000-0100-0000C3030000}"/>
    <hyperlink ref="AU170" r:id="rId965" xr:uid="{00000000-0004-0000-0100-0000C4030000}"/>
    <hyperlink ref="AV170" r:id="rId966" xr:uid="{00000000-0004-0000-0100-0000C5030000}"/>
    <hyperlink ref="B171" r:id="rId967" display="https://etherscan.io/txs?block=21993629" xr:uid="{00000000-0004-0000-0100-0000C6030000}"/>
    <hyperlink ref="D171" r:id="rId968" xr:uid="{00000000-0004-0000-0100-0000C7030000}"/>
    <hyperlink ref="AS171" r:id="rId969" display="https://dashboard.tenderly.co/tx/mainnet/0xf2df18d7aaa1f4f07dd512735df180147bf18861a21752ec988bb755ff04aa75" xr:uid="{00000000-0004-0000-0100-0000C8030000}"/>
    <hyperlink ref="AT171" r:id="rId970" xr:uid="{00000000-0004-0000-0100-0000C9030000}"/>
    <hyperlink ref="AU171" r:id="rId971" xr:uid="{00000000-0004-0000-0100-0000CA030000}"/>
    <hyperlink ref="AV171" r:id="rId972" xr:uid="{00000000-0004-0000-0100-0000CB030000}"/>
    <hyperlink ref="B172" r:id="rId973" display="https://etherscan.io/txs?block=21992894" xr:uid="{00000000-0004-0000-0100-0000CC030000}"/>
    <hyperlink ref="D172" r:id="rId974" xr:uid="{00000000-0004-0000-0100-0000CD030000}"/>
    <hyperlink ref="AS172" r:id="rId975" display="https://dashboard.tenderly.co/tx/mainnet/0x0e0369affe735c944bceecc0c419c50a4c2b44d4708a545d22eb26649b5b2282" xr:uid="{00000000-0004-0000-0100-0000CE030000}"/>
    <hyperlink ref="AT172" r:id="rId976" xr:uid="{00000000-0004-0000-0100-0000CF030000}"/>
    <hyperlink ref="AU172" r:id="rId977" xr:uid="{00000000-0004-0000-0100-0000D0030000}"/>
    <hyperlink ref="AV172" r:id="rId978" xr:uid="{00000000-0004-0000-0100-0000D1030000}"/>
    <hyperlink ref="B173" r:id="rId979" display="https://etherscan.io/txs?block=21990944" xr:uid="{00000000-0004-0000-0100-0000D2030000}"/>
    <hyperlink ref="D173" r:id="rId980" xr:uid="{00000000-0004-0000-0100-0000D3030000}"/>
    <hyperlink ref="AS173" r:id="rId981" display="https://dashboard.tenderly.co/tx/mainnet/0x59532f23df11546fab917083bf0048c9048ba782f4edb08547bb4d4be07bc427" xr:uid="{00000000-0004-0000-0100-0000D4030000}"/>
    <hyperlink ref="AT173" r:id="rId982" xr:uid="{00000000-0004-0000-0100-0000D5030000}"/>
    <hyperlink ref="AU173" r:id="rId983" xr:uid="{00000000-0004-0000-0100-0000D6030000}"/>
    <hyperlink ref="AV173" r:id="rId984" xr:uid="{00000000-0004-0000-0100-0000D7030000}"/>
    <hyperlink ref="B174" r:id="rId985" display="https://etherscan.io/txs?block=21990945" xr:uid="{00000000-0004-0000-0100-0000D8030000}"/>
    <hyperlink ref="D174" r:id="rId986" xr:uid="{00000000-0004-0000-0100-0000D9030000}"/>
    <hyperlink ref="AS174" r:id="rId987" display="https://dashboard.tenderly.co/tx/mainnet/0xca53af3963da86d2199ae01738a44abbdbf043f9c4d12a706ae6257627fb017f" xr:uid="{00000000-0004-0000-0100-0000DA030000}"/>
    <hyperlink ref="AT174" r:id="rId988" xr:uid="{00000000-0004-0000-0100-0000DB030000}"/>
    <hyperlink ref="AU174" r:id="rId989" xr:uid="{00000000-0004-0000-0100-0000DC030000}"/>
    <hyperlink ref="AV174" r:id="rId990" xr:uid="{00000000-0004-0000-0100-0000DD030000}"/>
    <hyperlink ref="B175" r:id="rId991" display="https://etherscan.io/txs?block=21991980" xr:uid="{00000000-0004-0000-0100-0000DE030000}"/>
    <hyperlink ref="D175" r:id="rId992" xr:uid="{00000000-0004-0000-0100-0000DF030000}"/>
    <hyperlink ref="AS175" r:id="rId993" display="https://dashboard.tenderly.co/tx/mainnet/0x316e4651c4fda7e5955fb8b1e7b489e6941d4c6c069716c4851e6c3f016a1580" xr:uid="{00000000-0004-0000-0100-0000E0030000}"/>
    <hyperlink ref="AT175" r:id="rId994" xr:uid="{00000000-0004-0000-0100-0000E1030000}"/>
    <hyperlink ref="AU175" r:id="rId995" xr:uid="{00000000-0004-0000-0100-0000E2030000}"/>
    <hyperlink ref="AV175" r:id="rId996" xr:uid="{00000000-0004-0000-0100-0000E3030000}"/>
    <hyperlink ref="B176" r:id="rId997" display="https://etherscan.io/txs?block=21989523" xr:uid="{00000000-0004-0000-0100-0000E4030000}"/>
    <hyperlink ref="D176" r:id="rId998" xr:uid="{00000000-0004-0000-0100-0000E5030000}"/>
    <hyperlink ref="AS176" r:id="rId999" display="https://dashboard.tenderly.co/tx/mainnet/0xfab7e07b74b5495938c1f9dc6bfd9f3f3527c25aacfbb912505dabfd5493e36e" xr:uid="{00000000-0004-0000-0100-0000E6030000}"/>
    <hyperlink ref="AT176" r:id="rId1000" xr:uid="{00000000-0004-0000-0100-0000E7030000}"/>
    <hyperlink ref="AU176" r:id="rId1001" xr:uid="{00000000-0004-0000-0100-0000E8030000}"/>
    <hyperlink ref="AV176" r:id="rId1002" xr:uid="{00000000-0004-0000-0100-0000E9030000}"/>
    <hyperlink ref="B177" r:id="rId1003" display="https://etherscan.io/txs?block=21991354" xr:uid="{00000000-0004-0000-0100-0000EA030000}"/>
    <hyperlink ref="D177" r:id="rId1004" xr:uid="{00000000-0004-0000-0100-0000EB030000}"/>
    <hyperlink ref="AS177" r:id="rId1005" display="https://dashboard.tenderly.co/tx/mainnet/0x6ed0225d8b376547df6672c0d3163406c857f799d64729998b33c32a9226d2a1" xr:uid="{00000000-0004-0000-0100-0000EC030000}"/>
    <hyperlink ref="AT177" r:id="rId1006" xr:uid="{00000000-0004-0000-0100-0000ED030000}"/>
    <hyperlink ref="AU177" r:id="rId1007" xr:uid="{00000000-0004-0000-0100-0000EE030000}"/>
    <hyperlink ref="AV177" r:id="rId1008" xr:uid="{00000000-0004-0000-0100-0000EF030000}"/>
    <hyperlink ref="B178" r:id="rId1009" display="https://etherscan.io/txs?block=21992182" xr:uid="{00000000-0004-0000-0100-0000F0030000}"/>
    <hyperlink ref="D178" r:id="rId1010" xr:uid="{00000000-0004-0000-0100-0000F1030000}"/>
    <hyperlink ref="AS178" r:id="rId1011" display="https://dashboard.tenderly.co/tx/mainnet/0x3f9c1bd785a2a5793c96b042997b8b56728a5c2fe4fff9b81a2c4231d4257890" xr:uid="{00000000-0004-0000-0100-0000F2030000}"/>
    <hyperlink ref="AT178" r:id="rId1012" xr:uid="{00000000-0004-0000-0100-0000F3030000}"/>
    <hyperlink ref="AU178" r:id="rId1013" xr:uid="{00000000-0004-0000-0100-0000F4030000}"/>
    <hyperlink ref="AV178" r:id="rId1014" xr:uid="{00000000-0004-0000-0100-0000F5030000}"/>
    <hyperlink ref="B179" r:id="rId1015" display="https://etherscan.io/txs?block=21995175" xr:uid="{00000000-0004-0000-0100-0000F6030000}"/>
    <hyperlink ref="D179" r:id="rId1016" xr:uid="{00000000-0004-0000-0100-0000F7030000}"/>
    <hyperlink ref="AS179" r:id="rId1017" display="https://dashboard.tenderly.co/tx/mainnet/0xcbd1594a3d571a636deb3a97335cc36d6c6e1f6f2068f77fe445424c011df393" xr:uid="{00000000-0004-0000-0100-0000F8030000}"/>
    <hyperlink ref="AT179" r:id="rId1018" xr:uid="{00000000-0004-0000-0100-0000F9030000}"/>
    <hyperlink ref="AU179" r:id="rId1019" xr:uid="{00000000-0004-0000-0100-0000FA030000}"/>
    <hyperlink ref="AV179" r:id="rId1020" xr:uid="{00000000-0004-0000-0100-0000FB030000}"/>
    <hyperlink ref="B180" r:id="rId1021" display="https://etherscan.io/txs?block=21990306" xr:uid="{00000000-0004-0000-0100-0000FC030000}"/>
    <hyperlink ref="D180" r:id="rId1022" xr:uid="{00000000-0004-0000-0100-0000FD030000}"/>
    <hyperlink ref="AS180" r:id="rId1023" display="https://dashboard.tenderly.co/tx/mainnet/0x3a172043a8eb8984752890c4726b1ad61021afffd3b3b6121377234dd4ef5159" xr:uid="{00000000-0004-0000-0100-0000FE030000}"/>
    <hyperlink ref="AT180" r:id="rId1024" xr:uid="{00000000-0004-0000-0100-0000FF030000}"/>
    <hyperlink ref="AU180" r:id="rId1025" xr:uid="{00000000-0004-0000-0100-000000040000}"/>
    <hyperlink ref="AV180" r:id="rId1026" xr:uid="{00000000-0004-0000-0100-000001040000}"/>
    <hyperlink ref="B181" r:id="rId1027" display="https://etherscan.io/txs?block=21994031" xr:uid="{00000000-0004-0000-0100-000002040000}"/>
    <hyperlink ref="D181" r:id="rId1028" xr:uid="{00000000-0004-0000-0100-000003040000}"/>
    <hyperlink ref="AS181" r:id="rId1029" display="https://dashboard.tenderly.co/tx/mainnet/0xc40e419ca59d1369938140e0f8628c402e702630e2de9d7ae7a83676ef292f03" xr:uid="{00000000-0004-0000-0100-000004040000}"/>
    <hyperlink ref="AT181" r:id="rId1030" xr:uid="{00000000-0004-0000-0100-000005040000}"/>
    <hyperlink ref="AU181" r:id="rId1031" xr:uid="{00000000-0004-0000-0100-000006040000}"/>
    <hyperlink ref="AV181" r:id="rId1032" xr:uid="{00000000-0004-0000-0100-000007040000}"/>
    <hyperlink ref="B182" r:id="rId1033" display="https://etherscan.io/txs?block=21995790" xr:uid="{00000000-0004-0000-0100-000008040000}"/>
    <hyperlink ref="D182" r:id="rId1034" xr:uid="{00000000-0004-0000-0100-000009040000}"/>
    <hyperlink ref="AS182" r:id="rId1035" display="https://dashboard.tenderly.co/tx/mainnet/0x02f0ee407731209aa6b0d679e1be3dd6ae4ef51a36ae90ac0bdda2d04ff4e048" xr:uid="{00000000-0004-0000-0100-00000A040000}"/>
    <hyperlink ref="AT182" r:id="rId1036" xr:uid="{00000000-0004-0000-0100-00000B040000}"/>
    <hyperlink ref="AU182" r:id="rId1037" xr:uid="{00000000-0004-0000-0100-00000C040000}"/>
    <hyperlink ref="AV182" r:id="rId1038" xr:uid="{00000000-0004-0000-0100-00000D040000}"/>
    <hyperlink ref="B183" r:id="rId1039" display="https://etherscan.io/txs?block=21993626" xr:uid="{00000000-0004-0000-0100-00000E040000}"/>
    <hyperlink ref="D183" r:id="rId1040" xr:uid="{00000000-0004-0000-0100-00000F040000}"/>
    <hyperlink ref="AS183" r:id="rId1041" display="https://dashboard.tenderly.co/tx/mainnet/0xc9605658ef79d266a306c9c2e2330f4cbef69c677ff16ad78a6ee757065f27d8" xr:uid="{00000000-0004-0000-0100-000010040000}"/>
    <hyperlink ref="AT183" r:id="rId1042" xr:uid="{00000000-0004-0000-0100-000011040000}"/>
    <hyperlink ref="AU183" r:id="rId1043" xr:uid="{00000000-0004-0000-0100-000012040000}"/>
    <hyperlink ref="AV183" r:id="rId1044" xr:uid="{00000000-0004-0000-0100-000013040000}"/>
    <hyperlink ref="B184" r:id="rId1045" display="https://etherscan.io/txs?block=21995219" xr:uid="{00000000-0004-0000-0100-000014040000}"/>
    <hyperlink ref="D184" r:id="rId1046" xr:uid="{00000000-0004-0000-0100-000015040000}"/>
    <hyperlink ref="AS184" r:id="rId1047" display="https://dashboard.tenderly.co/tx/mainnet/0x756e8b56c84484d1407395f4b4d29d6fda6069892e8ef91ba6843f81d5a8da7f" xr:uid="{00000000-0004-0000-0100-000016040000}"/>
    <hyperlink ref="AT184" r:id="rId1048" xr:uid="{00000000-0004-0000-0100-000017040000}"/>
    <hyperlink ref="AU184" r:id="rId1049" xr:uid="{00000000-0004-0000-0100-000018040000}"/>
    <hyperlink ref="AV184" r:id="rId1050" xr:uid="{00000000-0004-0000-0100-000019040000}"/>
    <hyperlink ref="B185" r:id="rId1051" display="https://etherscan.io/txs?block=21992549" xr:uid="{00000000-0004-0000-0100-00001A040000}"/>
    <hyperlink ref="D185" r:id="rId1052" xr:uid="{00000000-0004-0000-0100-00001B040000}"/>
    <hyperlink ref="AS185" r:id="rId1053" display="https://dashboard.tenderly.co/tx/mainnet/0x13be619ef9cb5cfb60b012ec1844c7312ddd1f597ec83ed01202b59a7bc9733a" xr:uid="{00000000-0004-0000-0100-00001C040000}"/>
    <hyperlink ref="AT185" r:id="rId1054" xr:uid="{00000000-0004-0000-0100-00001D040000}"/>
    <hyperlink ref="AU185" r:id="rId1055" xr:uid="{00000000-0004-0000-0100-00001E040000}"/>
    <hyperlink ref="AV185" r:id="rId1056" xr:uid="{00000000-0004-0000-0100-00001F040000}"/>
    <hyperlink ref="B186" r:id="rId1057" display="https://etherscan.io/txs?block=21995446" xr:uid="{00000000-0004-0000-0100-000020040000}"/>
    <hyperlink ref="D186" r:id="rId1058" xr:uid="{00000000-0004-0000-0100-000021040000}"/>
    <hyperlink ref="AS186" r:id="rId1059" display="https://dashboard.tenderly.co/tx/mainnet/0x473f161332b2b44fb545ba7a2a397e7123da872c9baa04a15c4a0053d772d666" xr:uid="{00000000-0004-0000-0100-000022040000}"/>
    <hyperlink ref="AT186" r:id="rId1060" xr:uid="{00000000-0004-0000-0100-000023040000}"/>
    <hyperlink ref="AU186" r:id="rId1061" xr:uid="{00000000-0004-0000-0100-000024040000}"/>
    <hyperlink ref="AV186" r:id="rId1062" xr:uid="{00000000-0004-0000-0100-000025040000}"/>
    <hyperlink ref="B187" r:id="rId1063" display="https://etherscan.io/txs?block=21992896" xr:uid="{00000000-0004-0000-0100-000026040000}"/>
    <hyperlink ref="D187" r:id="rId1064" xr:uid="{00000000-0004-0000-0100-000027040000}"/>
    <hyperlink ref="AS187" r:id="rId1065" display="https://dashboard.tenderly.co/tx/mainnet/0x9036f9f3cdb57bd9e397a7cb58ede6ea8eb7d2818adc1d890c811ad9626eb57c" xr:uid="{00000000-0004-0000-0100-000028040000}"/>
    <hyperlink ref="AT187" r:id="rId1066" xr:uid="{00000000-0004-0000-0100-000029040000}"/>
    <hyperlink ref="AU187" r:id="rId1067" xr:uid="{00000000-0004-0000-0100-00002A040000}"/>
    <hyperlink ref="AV187" r:id="rId1068" xr:uid="{00000000-0004-0000-0100-00002B040000}"/>
    <hyperlink ref="B188" r:id="rId1069" display="https://etherscan.io/txs?block=21992355" xr:uid="{00000000-0004-0000-0100-00002C040000}"/>
    <hyperlink ref="D188" r:id="rId1070" xr:uid="{00000000-0004-0000-0100-00002D040000}"/>
    <hyperlink ref="AS188" r:id="rId1071" display="https://dashboard.tenderly.co/tx/mainnet/0x39963b2b1202bdf10eb5b3f636dc82c4bdf497e565258432bfac8cb6fb6e5f4b" xr:uid="{00000000-0004-0000-0100-00002E040000}"/>
    <hyperlink ref="AT188" r:id="rId1072" xr:uid="{00000000-0004-0000-0100-00002F040000}"/>
    <hyperlink ref="AU188" r:id="rId1073" xr:uid="{00000000-0004-0000-0100-000030040000}"/>
    <hyperlink ref="AV188" r:id="rId1074" xr:uid="{00000000-0004-0000-0100-000031040000}"/>
    <hyperlink ref="B189" r:id="rId1075" display="https://etherscan.io/txs?block=21994519" xr:uid="{00000000-0004-0000-0100-000032040000}"/>
    <hyperlink ref="D189" r:id="rId1076" xr:uid="{00000000-0004-0000-0100-000033040000}"/>
    <hyperlink ref="AS189" r:id="rId1077" display="https://dashboard.tenderly.co/tx/mainnet/0xb4160c31fbe0322d8d88fcdd9a62c6c4fdc96042ddef2215fcb2896950aefe1b" xr:uid="{00000000-0004-0000-0100-000034040000}"/>
    <hyperlink ref="AT189" r:id="rId1078" xr:uid="{00000000-0004-0000-0100-000035040000}"/>
    <hyperlink ref="AU189" r:id="rId1079" xr:uid="{00000000-0004-0000-0100-000036040000}"/>
    <hyperlink ref="AV189" r:id="rId1080" xr:uid="{00000000-0004-0000-0100-000037040000}"/>
    <hyperlink ref="B190" r:id="rId1081" display="https://etherscan.io/txs?block=21989525" xr:uid="{00000000-0004-0000-0100-000038040000}"/>
    <hyperlink ref="D190" r:id="rId1082" xr:uid="{00000000-0004-0000-0100-000039040000}"/>
    <hyperlink ref="AS190" r:id="rId1083" display="https://dashboard.tenderly.co/tx/mainnet/0xad4fae46cfdc27105ec87cf211452236d83f795866a59a2b1effba1ea956fcaf" xr:uid="{00000000-0004-0000-0100-00003A040000}"/>
    <hyperlink ref="AT190" r:id="rId1084" xr:uid="{00000000-0004-0000-0100-00003B040000}"/>
    <hyperlink ref="AU190" r:id="rId1085" xr:uid="{00000000-0004-0000-0100-00003C040000}"/>
    <hyperlink ref="AV190" r:id="rId1086" xr:uid="{00000000-0004-0000-0100-00003D040000}"/>
    <hyperlink ref="B191" r:id="rId1087" display="https://etherscan.io/txs?block=21989172" xr:uid="{00000000-0004-0000-0100-00003E040000}"/>
    <hyperlink ref="D191" r:id="rId1088" xr:uid="{00000000-0004-0000-0100-00003F040000}"/>
    <hyperlink ref="AS191" r:id="rId1089" display="https://dashboard.tenderly.co/tx/mainnet/0x3d3b9e91fbbae297396b7c908e54bb422a9953ce8755ccd6db5f5c70647b4b21" xr:uid="{00000000-0004-0000-0100-000040040000}"/>
    <hyperlink ref="AT191" r:id="rId1090" xr:uid="{00000000-0004-0000-0100-000041040000}"/>
    <hyperlink ref="AU191" r:id="rId1091" xr:uid="{00000000-0004-0000-0100-000042040000}"/>
    <hyperlink ref="AV191" r:id="rId1092" xr:uid="{00000000-0004-0000-0100-000043040000}"/>
    <hyperlink ref="B192" r:id="rId1093" display="https://etherscan.io/txs?block=21995756" xr:uid="{00000000-0004-0000-0100-000044040000}"/>
    <hyperlink ref="D192" r:id="rId1094" xr:uid="{00000000-0004-0000-0100-000045040000}"/>
    <hyperlink ref="AS192" r:id="rId1095" display="https://dashboard.tenderly.co/tx/mainnet/0xb225ed0f8efc330ee127c9291c358a1b401181bb8af4ed9f25a23551f29bffcc" xr:uid="{00000000-0004-0000-0100-000046040000}"/>
    <hyperlink ref="AT192" r:id="rId1096" xr:uid="{00000000-0004-0000-0100-000047040000}"/>
    <hyperlink ref="AU192" r:id="rId1097" xr:uid="{00000000-0004-0000-0100-000048040000}"/>
    <hyperlink ref="AV192" r:id="rId1098" xr:uid="{00000000-0004-0000-0100-000049040000}"/>
    <hyperlink ref="B193" r:id="rId1099" display="https://etherscan.io/txs?block=21990079" xr:uid="{00000000-0004-0000-0100-00004A040000}"/>
    <hyperlink ref="D193" r:id="rId1100" xr:uid="{00000000-0004-0000-0100-00004B040000}"/>
    <hyperlink ref="AS193" r:id="rId1101" display="https://dashboard.tenderly.co/tx/mainnet/0xca71fa253fa469e7e5366792c4a2997cf664b924bc2e998aa8595cfccd5a25fe" xr:uid="{00000000-0004-0000-0100-00004C040000}"/>
    <hyperlink ref="AT193" r:id="rId1102" xr:uid="{00000000-0004-0000-0100-00004D040000}"/>
    <hyperlink ref="AU193" r:id="rId1103" xr:uid="{00000000-0004-0000-0100-00004E040000}"/>
    <hyperlink ref="AV193" r:id="rId1104" xr:uid="{00000000-0004-0000-0100-00004F040000}"/>
    <hyperlink ref="B194" r:id="rId1105" display="https://etherscan.io/txs?block=21994268" xr:uid="{00000000-0004-0000-0100-000050040000}"/>
    <hyperlink ref="D194" r:id="rId1106" xr:uid="{00000000-0004-0000-0100-000051040000}"/>
    <hyperlink ref="AS194" r:id="rId1107" display="https://dashboard.tenderly.co/tx/mainnet/0x6c94d7106311080823513fe5e3e121ef7c072f39dc10998daea8e8f9fab1f964" xr:uid="{00000000-0004-0000-0100-000052040000}"/>
    <hyperlink ref="AT194" r:id="rId1108" xr:uid="{00000000-0004-0000-0100-000053040000}"/>
    <hyperlink ref="AU194" r:id="rId1109" xr:uid="{00000000-0004-0000-0100-000054040000}"/>
    <hyperlink ref="AV194" r:id="rId1110" xr:uid="{00000000-0004-0000-0100-000055040000}"/>
    <hyperlink ref="B195" r:id="rId1111" display="https://etherscan.io/txs?block=21994258" xr:uid="{00000000-0004-0000-0100-000056040000}"/>
    <hyperlink ref="D195" r:id="rId1112" xr:uid="{00000000-0004-0000-0100-000057040000}"/>
    <hyperlink ref="AS195" r:id="rId1113" display="https://dashboard.tenderly.co/tx/mainnet/0x66250f1b7dcf2c6bb478b59f2f7cc6a6ce5d7ae9cfb00c28fc26c3ad5355bbd6" xr:uid="{00000000-0004-0000-0100-000058040000}"/>
    <hyperlink ref="AT195" r:id="rId1114" xr:uid="{00000000-0004-0000-0100-000059040000}"/>
    <hyperlink ref="AU195" r:id="rId1115" xr:uid="{00000000-0004-0000-0100-00005A040000}"/>
    <hyperlink ref="AV195" r:id="rId1116" xr:uid="{00000000-0004-0000-0100-00005B040000}"/>
    <hyperlink ref="B196" r:id="rId1117" display="https://etherscan.io/txs?block=21994259" xr:uid="{00000000-0004-0000-0100-00005C040000}"/>
    <hyperlink ref="D196" r:id="rId1118" xr:uid="{00000000-0004-0000-0100-00005D040000}"/>
    <hyperlink ref="AS196" r:id="rId1119" display="https://dashboard.tenderly.co/tx/mainnet/0xbc6626b5039c014daf4fd7d7f6f938398ac4d2c83cdb718d4e09d6f3dc5cf978" xr:uid="{00000000-0004-0000-0100-00005E040000}"/>
    <hyperlink ref="AT196" r:id="rId1120" xr:uid="{00000000-0004-0000-0100-00005F040000}"/>
    <hyperlink ref="AU196" r:id="rId1121" xr:uid="{00000000-0004-0000-0100-000060040000}"/>
    <hyperlink ref="AV196" r:id="rId1122" xr:uid="{00000000-0004-0000-0100-000061040000}"/>
    <hyperlink ref="B197" r:id="rId1123" display="https://etherscan.io/txs?block=21989016" xr:uid="{00000000-0004-0000-0100-000062040000}"/>
    <hyperlink ref="D197" r:id="rId1124" xr:uid="{00000000-0004-0000-0100-000063040000}"/>
    <hyperlink ref="AS197" r:id="rId1125" display="https://dashboard.tenderly.co/tx/mainnet/0x9b91cfe524110665717d742e512a591b5060b4ea5ab3559c76c8036b1dad9598" xr:uid="{00000000-0004-0000-0100-000064040000}"/>
    <hyperlink ref="AT197" r:id="rId1126" xr:uid="{00000000-0004-0000-0100-000065040000}"/>
    <hyperlink ref="AU197" r:id="rId1127" xr:uid="{00000000-0004-0000-0100-000066040000}"/>
    <hyperlink ref="AV197" r:id="rId1128" xr:uid="{00000000-0004-0000-0100-000067040000}"/>
  </hyperlink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G102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4" width="2.5" style="29" customWidth="1"/>
    <col min="55" max="136" width="2.5" style="29" hidden="1" customWidth="1" outlineLevel="1"/>
    <col min="137" max="137" width="8.83203125" collapsed="1"/>
  </cols>
  <sheetData>
    <row r="1" spans="1:137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</row>
    <row r="2" spans="1:137" ht="21" x14ac:dyDescent="0.2">
      <c r="A2" s="1"/>
      <c r="B2" s="1"/>
      <c r="C2" s="58" t="s">
        <v>565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</row>
    <row r="3" spans="1:137" ht="19" x14ac:dyDescent="0.2">
      <c r="A3" s="1"/>
      <c r="B3" s="1"/>
      <c r="C3" s="3" t="s">
        <v>566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</row>
    <row r="4" spans="1:137" ht="19" x14ac:dyDescent="0.25">
      <c r="A4" s="1"/>
      <c r="B4" s="1"/>
      <c r="C4" s="4" t="s">
        <v>31</v>
      </c>
      <c r="D4" s="5">
        <f>MIN(B10:B102)</f>
        <v>21989159</v>
      </c>
      <c r="E4" s="1"/>
      <c r="F4" s="1"/>
      <c r="G4" s="4" t="s">
        <v>32</v>
      </c>
      <c r="H4" s="5">
        <f>VLOOKUP(D4,B10:H102,7,FALSE)</f>
        <v>7.88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</row>
    <row r="5" spans="1:137" ht="19" x14ac:dyDescent="0.25">
      <c r="A5" s="1"/>
      <c r="B5" s="1"/>
      <c r="C5" s="4" t="s">
        <v>33</v>
      </c>
      <c r="D5" s="5">
        <f>MAX(B10:B102)</f>
        <v>21996031</v>
      </c>
      <c r="E5" s="1"/>
      <c r="F5" s="1"/>
      <c r="G5" s="4" t="s">
        <v>34</v>
      </c>
      <c r="H5" s="5">
        <f>VLOOKUP(D5,B10:H102,7,FALSE)</f>
        <v>7.97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</row>
    <row r="6" spans="1:137" ht="19" x14ac:dyDescent="0.25">
      <c r="A6" s="1"/>
      <c r="B6" s="1"/>
      <c r="C6" s="4" t="s">
        <v>35</v>
      </c>
      <c r="D6" s="5">
        <f>COUNTA(B10:B102)</f>
        <v>93</v>
      </c>
      <c r="E6" s="1"/>
      <c r="F6" s="1"/>
      <c r="G6" s="4" t="s">
        <v>36</v>
      </c>
      <c r="H6" s="5">
        <f>SUMIF(I10:I102,"Withdrawal",Q10:Q102)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</row>
    <row r="7" spans="1:137" ht="19" x14ac:dyDescent="0.25">
      <c r="A7" s="1"/>
      <c r="B7" s="1"/>
      <c r="C7" s="4" t="s">
        <v>37</v>
      </c>
      <c r="D7" s="5">
        <f>SUM(H5-H4+H6)</f>
        <v>8.9999999999999858E-2</v>
      </c>
      <c r="E7" s="1"/>
      <c r="F7" s="1"/>
      <c r="G7" s="4" t="s">
        <v>38</v>
      </c>
      <c r="H7" s="5" t="str">
        <f>TEXT(ROUND((1-(SUM(N10:O102)/SUM(P10:P102))), 5), "0.0%")</f>
        <v>15.9%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</row>
    <row r="8" spans="1:137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</row>
    <row r="9" spans="1:137" ht="60" x14ac:dyDescent="0.2">
      <c r="A9" s="1"/>
      <c r="B9" s="6" t="s">
        <v>39</v>
      </c>
      <c r="C9" s="6" t="s">
        <v>40</v>
      </c>
      <c r="D9" s="6" t="s">
        <v>41</v>
      </c>
      <c r="E9" s="6" t="s">
        <v>42</v>
      </c>
      <c r="F9" s="6" t="s">
        <v>567</v>
      </c>
      <c r="G9" s="6" t="s">
        <v>44</v>
      </c>
      <c r="H9" s="6" t="s">
        <v>45</v>
      </c>
      <c r="I9" s="6" t="s">
        <v>46</v>
      </c>
      <c r="J9" s="6" t="s">
        <v>47</v>
      </c>
      <c r="K9" s="6" t="s">
        <v>48</v>
      </c>
      <c r="L9" s="6" t="s">
        <v>49</v>
      </c>
      <c r="M9" s="6" t="s">
        <v>50</v>
      </c>
      <c r="N9" s="6" t="s">
        <v>51</v>
      </c>
      <c r="O9" s="6" t="s">
        <v>52</v>
      </c>
      <c r="P9" s="6" t="s">
        <v>53</v>
      </c>
      <c r="Q9" s="6" t="s">
        <v>54</v>
      </c>
      <c r="R9" s="6" t="s">
        <v>55</v>
      </c>
      <c r="S9" s="7" t="s">
        <v>56</v>
      </c>
      <c r="T9" s="6" t="s">
        <v>57</v>
      </c>
      <c r="U9" s="6" t="s">
        <v>58</v>
      </c>
      <c r="V9" s="6" t="s">
        <v>59</v>
      </c>
      <c r="W9" s="6" t="s">
        <v>60</v>
      </c>
      <c r="X9" s="6" t="s">
        <v>568</v>
      </c>
      <c r="Y9" s="6" t="s">
        <v>43</v>
      </c>
      <c r="Z9" s="6" t="s">
        <v>569</v>
      </c>
      <c r="AA9" s="6" t="s">
        <v>570</v>
      </c>
      <c r="AB9" s="6" t="s">
        <v>571</v>
      </c>
      <c r="AC9" s="6" t="s">
        <v>572</v>
      </c>
      <c r="AD9" s="6" t="s">
        <v>573</v>
      </c>
      <c r="AE9" s="6" t="s">
        <v>574</v>
      </c>
      <c r="AF9" s="6" t="s">
        <v>575</v>
      </c>
      <c r="AG9" s="6" t="s">
        <v>576</v>
      </c>
      <c r="AH9" s="6" t="s">
        <v>577</v>
      </c>
      <c r="AI9" s="6" t="s">
        <v>578</v>
      </c>
      <c r="AJ9" s="6" t="s">
        <v>579</v>
      </c>
      <c r="AK9" s="6" t="s">
        <v>580</v>
      </c>
      <c r="AL9" s="6" t="s">
        <v>581</v>
      </c>
      <c r="AM9" s="6" t="s">
        <v>582</v>
      </c>
      <c r="AN9" s="6" t="s">
        <v>583</v>
      </c>
      <c r="AO9" s="6" t="s">
        <v>584</v>
      </c>
      <c r="AP9" s="6" t="s">
        <v>585</v>
      </c>
      <c r="AQ9" s="6" t="s">
        <v>586</v>
      </c>
      <c r="AR9" s="6"/>
      <c r="AS9" s="6"/>
      <c r="AT9" s="59" t="s">
        <v>61</v>
      </c>
      <c r="AU9" s="59" t="s">
        <v>62</v>
      </c>
      <c r="AV9" s="8"/>
      <c r="AW9" s="6" t="s">
        <v>63</v>
      </c>
      <c r="AX9" s="59" t="s">
        <v>587</v>
      </c>
      <c r="AY9" s="59" t="s">
        <v>588</v>
      </c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6"/>
    </row>
    <row r="10" spans="1:137" ht="20" customHeight="1" x14ac:dyDescent="0.2">
      <c r="A10" s="1"/>
      <c r="B10" s="9">
        <v>21993525</v>
      </c>
      <c r="C10" s="10" t="s">
        <v>589</v>
      </c>
      <c r="D10" s="11" t="s">
        <v>590</v>
      </c>
      <c r="E10" s="12">
        <v>6</v>
      </c>
      <c r="F10" s="13" t="s">
        <v>591</v>
      </c>
      <c r="G10" s="13" t="s">
        <v>75</v>
      </c>
      <c r="H10" s="13">
        <v>7.95</v>
      </c>
      <c r="I10" s="14" t="s">
        <v>592</v>
      </c>
      <c r="J10" s="13" t="s">
        <v>593</v>
      </c>
      <c r="K10" s="13">
        <v>2.0000000000000001E-4</v>
      </c>
      <c r="L10" s="13">
        <v>0</v>
      </c>
      <c r="M10" s="13">
        <v>1.6999999999999999E-3</v>
      </c>
      <c r="N10" s="13">
        <v>1.6999999999999999E-3</v>
      </c>
      <c r="O10" s="13">
        <v>2.0000000000000001E-4</v>
      </c>
      <c r="P10" s="13">
        <v>2.1899999999999999E-2</v>
      </c>
      <c r="Q10" s="13">
        <v>0.02</v>
      </c>
      <c r="R10" s="13" t="s">
        <v>594</v>
      </c>
      <c r="S10" s="15">
        <f t="shared" ref="S10:S41" si="0">1-R10</f>
        <v>8.6999999999999966E-2</v>
      </c>
      <c r="T10" s="12">
        <v>1</v>
      </c>
      <c r="U10" s="12" t="s">
        <v>69</v>
      </c>
      <c r="V10" s="28" t="s">
        <v>69</v>
      </c>
      <c r="W10" s="16" t="s">
        <v>595</v>
      </c>
      <c r="X10" s="13" t="s">
        <v>596</v>
      </c>
      <c r="Y10" s="30">
        <v>59823</v>
      </c>
      <c r="Z10" s="17">
        <v>1741332683</v>
      </c>
      <c r="AA10" s="17" t="s">
        <v>597</v>
      </c>
      <c r="AB10" s="17" t="s">
        <v>596</v>
      </c>
      <c r="AC10" s="30">
        <v>1</v>
      </c>
      <c r="AD10" s="17" t="s">
        <v>598</v>
      </c>
      <c r="AE10" s="17" t="s">
        <v>599</v>
      </c>
      <c r="AF10" s="17" t="s">
        <v>600</v>
      </c>
      <c r="AG10" s="30">
        <v>4</v>
      </c>
      <c r="AH10" s="17" t="s">
        <v>601</v>
      </c>
      <c r="AI10" s="17" t="s">
        <v>602</v>
      </c>
      <c r="AJ10" s="17" t="s">
        <v>603</v>
      </c>
      <c r="AK10" s="17">
        <v>1.7884200537907199E-4</v>
      </c>
      <c r="AL10" s="17">
        <v>1.6506153175750711E-3</v>
      </c>
      <c r="AM10" s="17">
        <v>2.0004078623806071E-2</v>
      </c>
      <c r="AN10" s="17">
        <v>0.91620883912641704</v>
      </c>
      <c r="AO10" s="17">
        <v>0.39101425877462548</v>
      </c>
      <c r="AP10" s="17">
        <v>3.6088508600406559</v>
      </c>
      <c r="AQ10" s="17">
        <v>43.736257368494996</v>
      </c>
      <c r="AR10" s="17"/>
      <c r="AS10" s="17"/>
      <c r="AT10" s="18" t="s">
        <v>71</v>
      </c>
      <c r="AU10" s="18" t="s">
        <v>71</v>
      </c>
      <c r="AV10" s="18" t="s">
        <v>72</v>
      </c>
      <c r="AW10" s="18" t="s">
        <v>72</v>
      </c>
      <c r="AX10" s="30">
        <v>1</v>
      </c>
      <c r="AY10" s="31" t="s">
        <v>604</v>
      </c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  <c r="CF10" s="31"/>
      <c r="CG10" s="31"/>
      <c r="CH10" s="31"/>
      <c r="CI10" s="31"/>
      <c r="CJ10" s="31"/>
      <c r="CK10" s="31"/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  <c r="CW10" s="31"/>
      <c r="CX10" s="31"/>
      <c r="CY10" s="31"/>
      <c r="CZ10" s="31"/>
      <c r="DA10" s="31"/>
      <c r="DB10" s="31"/>
      <c r="DC10" s="31"/>
      <c r="DD10" s="31"/>
      <c r="DE10" s="31"/>
      <c r="DF10" s="31"/>
      <c r="DG10" s="31"/>
      <c r="DH10" s="31"/>
      <c r="DI10" s="31"/>
      <c r="DJ10" s="31"/>
      <c r="DK10" s="31"/>
      <c r="DL10" s="31"/>
      <c r="DM10" s="31"/>
      <c r="DN10" s="31"/>
      <c r="DO10" s="31"/>
      <c r="DP10" s="31"/>
      <c r="DQ10" s="31"/>
      <c r="DR10" s="31"/>
      <c r="DS10" s="31"/>
      <c r="DT10" s="31"/>
      <c r="DU10" s="31"/>
      <c r="DV10" s="31"/>
      <c r="DW10" s="31"/>
      <c r="DX10" s="31"/>
      <c r="DY10" s="31"/>
      <c r="DZ10" s="31"/>
      <c r="EA10" s="31"/>
      <c r="EB10" s="31"/>
      <c r="EC10" s="31"/>
      <c r="ED10" s="31"/>
      <c r="EE10" s="31"/>
      <c r="EF10" s="31"/>
      <c r="EG10" s="31"/>
    </row>
    <row r="11" spans="1:137" ht="16" x14ac:dyDescent="0.2">
      <c r="A11" s="1"/>
      <c r="B11" s="19">
        <v>21995895</v>
      </c>
      <c r="C11" s="20" t="s">
        <v>605</v>
      </c>
      <c r="D11" s="21" t="s">
        <v>606</v>
      </c>
      <c r="E11" s="22">
        <v>10</v>
      </c>
      <c r="F11" s="23" t="s">
        <v>591</v>
      </c>
      <c r="G11" s="23" t="s">
        <v>75</v>
      </c>
      <c r="H11" s="23">
        <v>7.97</v>
      </c>
      <c r="I11" s="24" t="s">
        <v>592</v>
      </c>
      <c r="J11" s="23" t="s">
        <v>593</v>
      </c>
      <c r="K11" s="23">
        <v>5.0000000000000001E-4</v>
      </c>
      <c r="L11" s="23">
        <v>0</v>
      </c>
      <c r="M11" s="23">
        <v>2.0000000000000001E-4</v>
      </c>
      <c r="N11" s="23">
        <v>2.0000000000000001E-4</v>
      </c>
      <c r="O11" s="23">
        <v>5.0000000000000001E-4</v>
      </c>
      <c r="P11" s="23">
        <v>7.4999999999999997E-3</v>
      </c>
      <c r="Q11" s="23">
        <v>6.7999999999999996E-3</v>
      </c>
      <c r="R11" s="23" t="s">
        <v>607</v>
      </c>
      <c r="S11" s="25">
        <f t="shared" si="0"/>
        <v>9.2999999999999972E-2</v>
      </c>
      <c r="T11" s="22">
        <v>2</v>
      </c>
      <c r="U11" s="22" t="s">
        <v>69</v>
      </c>
      <c r="V11" s="26" t="s">
        <v>69</v>
      </c>
      <c r="W11" s="26" t="s">
        <v>69</v>
      </c>
      <c r="X11" s="23" t="s">
        <v>608</v>
      </c>
      <c r="Y11" s="32">
        <v>59855</v>
      </c>
      <c r="Z11" s="33">
        <v>1741361303</v>
      </c>
      <c r="AA11" s="33" t="s">
        <v>609</v>
      </c>
      <c r="AB11" s="33" t="s">
        <v>608</v>
      </c>
      <c r="AC11" s="32">
        <v>1</v>
      </c>
      <c r="AD11" s="33" t="s">
        <v>598</v>
      </c>
      <c r="AE11" s="33" t="s">
        <v>599</v>
      </c>
      <c r="AF11" s="33" t="s">
        <v>610</v>
      </c>
      <c r="AG11" s="32">
        <v>3</v>
      </c>
      <c r="AH11" s="33" t="s">
        <v>611</v>
      </c>
      <c r="AI11" s="33" t="s">
        <v>602</v>
      </c>
      <c r="AJ11" s="33" t="s">
        <v>603</v>
      </c>
      <c r="AK11" s="33">
        <v>4.9633491288907496E-4</v>
      </c>
      <c r="AL11" s="33">
        <v>1.8587605360092E-4</v>
      </c>
      <c r="AM11" s="33">
        <v>6.7826907845509963E-3</v>
      </c>
      <c r="AN11" s="33">
        <v>0.9086108579533736</v>
      </c>
      <c r="AO11" s="33">
        <v>1.0966438670112271</v>
      </c>
      <c r="AP11" s="33">
        <v>0.41069009838373949</v>
      </c>
      <c r="AQ11" s="33">
        <v>14.98624428294805</v>
      </c>
      <c r="AR11" s="33"/>
      <c r="AS11" s="33"/>
      <c r="AT11" s="18" t="s">
        <v>71</v>
      </c>
      <c r="AU11" s="18" t="s">
        <v>71</v>
      </c>
      <c r="AV11" s="18" t="s">
        <v>72</v>
      </c>
      <c r="AW11" s="18" t="s">
        <v>72</v>
      </c>
      <c r="AX11" s="30">
        <v>1</v>
      </c>
      <c r="AY11" s="31" t="s">
        <v>604</v>
      </c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  <c r="CW11" s="31"/>
      <c r="CX11" s="31"/>
      <c r="CY11" s="31"/>
      <c r="CZ11" s="31"/>
      <c r="DA11" s="31"/>
      <c r="DB11" s="31"/>
      <c r="DC11" s="31"/>
      <c r="DD11" s="31"/>
      <c r="DE11" s="31"/>
      <c r="DF11" s="31"/>
      <c r="DG11" s="31"/>
      <c r="DH11" s="31"/>
      <c r="DI11" s="31"/>
      <c r="DJ11" s="31"/>
      <c r="DK11" s="31"/>
      <c r="DL11" s="31"/>
      <c r="DM11" s="31"/>
      <c r="DN11" s="31"/>
      <c r="DO11" s="31"/>
      <c r="DP11" s="31"/>
      <c r="DQ11" s="31"/>
      <c r="DR11" s="31"/>
      <c r="DS11" s="31"/>
      <c r="DT11" s="31"/>
      <c r="DU11" s="31"/>
      <c r="DV11" s="31"/>
      <c r="DW11" s="31"/>
      <c r="DX11" s="31"/>
      <c r="DY11" s="31"/>
      <c r="DZ11" s="31"/>
      <c r="EA11" s="31"/>
      <c r="EB11" s="31"/>
      <c r="EC11" s="31"/>
      <c r="ED11" s="31"/>
      <c r="EE11" s="31"/>
      <c r="EF11" s="31"/>
      <c r="EG11" s="31"/>
    </row>
    <row r="12" spans="1:137" ht="16" x14ac:dyDescent="0.2">
      <c r="A12" s="1"/>
      <c r="B12" s="9">
        <v>21989341</v>
      </c>
      <c r="C12" s="10" t="s">
        <v>612</v>
      </c>
      <c r="D12" s="11" t="s">
        <v>613</v>
      </c>
      <c r="E12" s="12">
        <v>2</v>
      </c>
      <c r="F12" s="13" t="s">
        <v>591</v>
      </c>
      <c r="G12" s="13" t="s">
        <v>75</v>
      </c>
      <c r="H12" s="13">
        <v>7.9</v>
      </c>
      <c r="I12" s="14" t="s">
        <v>592</v>
      </c>
      <c r="J12" s="13" t="s">
        <v>593</v>
      </c>
      <c r="K12" s="13">
        <v>5.0000000000000001E-4</v>
      </c>
      <c r="L12" s="13">
        <v>0</v>
      </c>
      <c r="M12" s="13">
        <v>5.5599999999999997E-2</v>
      </c>
      <c r="N12" s="13">
        <v>5.5599999999999997E-2</v>
      </c>
      <c r="O12" s="13">
        <v>5.0000000000000001E-4</v>
      </c>
      <c r="P12" s="13">
        <v>6.2300000000000001E-2</v>
      </c>
      <c r="Q12" s="13">
        <v>6.1999999999999998E-3</v>
      </c>
      <c r="R12" s="13" t="s">
        <v>614</v>
      </c>
      <c r="S12" s="15">
        <f t="shared" si="0"/>
        <v>0.9</v>
      </c>
      <c r="T12" s="12">
        <v>3</v>
      </c>
      <c r="U12" s="12" t="s">
        <v>69</v>
      </c>
      <c r="V12" s="16" t="s">
        <v>615</v>
      </c>
      <c r="W12" s="16" t="s">
        <v>615</v>
      </c>
      <c r="X12" s="13" t="s">
        <v>616</v>
      </c>
      <c r="Y12" s="30">
        <v>59775</v>
      </c>
      <c r="Z12" s="17">
        <v>1741282115</v>
      </c>
      <c r="AA12" s="17" t="s">
        <v>617</v>
      </c>
      <c r="AB12" s="17" t="s">
        <v>616</v>
      </c>
      <c r="AC12" s="30">
        <v>1</v>
      </c>
      <c r="AD12" s="17" t="s">
        <v>598</v>
      </c>
      <c r="AE12" s="17" t="s">
        <v>599</v>
      </c>
      <c r="AF12" s="17" t="s">
        <v>618</v>
      </c>
      <c r="AG12" s="30">
        <v>2</v>
      </c>
      <c r="AH12" s="17" t="s">
        <v>619</v>
      </c>
      <c r="AI12" s="17" t="s">
        <v>602</v>
      </c>
      <c r="AJ12" s="17" t="s">
        <v>603</v>
      </c>
      <c r="AK12" s="17">
        <v>4.9149456730510402E-4</v>
      </c>
      <c r="AL12" s="17">
        <v>5.557173789375023E-2</v>
      </c>
      <c r="AM12" s="17">
        <v>6.2229566151049782E-3</v>
      </c>
      <c r="AN12" s="17">
        <v>9.9909092326966278E-2</v>
      </c>
      <c r="AO12" s="17">
        <v>1.0872462779579231</v>
      </c>
      <c r="AP12" s="17">
        <v>122.9315015950651</v>
      </c>
      <c r="AQ12" s="17">
        <v>13.765943446260881</v>
      </c>
      <c r="AR12" s="17"/>
      <c r="AS12" s="17"/>
      <c r="AT12" s="18" t="s">
        <v>71</v>
      </c>
      <c r="AU12" s="18" t="s">
        <v>71</v>
      </c>
      <c r="AV12" s="18" t="s">
        <v>72</v>
      </c>
      <c r="AW12" s="18" t="s">
        <v>72</v>
      </c>
      <c r="AX12" s="30">
        <v>1</v>
      </c>
      <c r="AY12" s="31" t="s">
        <v>604</v>
      </c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/>
      <c r="CF12" s="31"/>
      <c r="CG12" s="31"/>
      <c r="CH12" s="31"/>
      <c r="CI12" s="31"/>
      <c r="CJ12" s="31"/>
      <c r="CK12" s="31"/>
      <c r="CL12" s="31"/>
      <c r="CM12" s="31"/>
      <c r="CN12" s="31"/>
      <c r="CO12" s="31"/>
      <c r="CP12" s="31"/>
      <c r="CQ12" s="31"/>
      <c r="CR12" s="31"/>
      <c r="CS12" s="31"/>
      <c r="CT12" s="31"/>
      <c r="CU12" s="31"/>
      <c r="CV12" s="31"/>
      <c r="CW12" s="31"/>
      <c r="CX12" s="31"/>
      <c r="CY12" s="31"/>
      <c r="CZ12" s="31"/>
      <c r="DA12" s="31"/>
      <c r="DB12" s="31"/>
      <c r="DC12" s="31"/>
      <c r="DD12" s="31"/>
      <c r="DE12" s="31"/>
      <c r="DF12" s="31"/>
      <c r="DG12" s="31"/>
      <c r="DH12" s="31"/>
      <c r="DI12" s="31"/>
      <c r="DJ12" s="31"/>
      <c r="DK12" s="31"/>
      <c r="DL12" s="31"/>
      <c r="DM12" s="31"/>
      <c r="DN12" s="31"/>
      <c r="DO12" s="31"/>
      <c r="DP12" s="31"/>
      <c r="DQ12" s="31"/>
      <c r="DR12" s="31"/>
      <c r="DS12" s="31"/>
      <c r="DT12" s="31"/>
      <c r="DU12" s="31"/>
      <c r="DV12" s="31"/>
      <c r="DW12" s="31"/>
      <c r="DX12" s="31"/>
      <c r="DY12" s="31"/>
      <c r="DZ12" s="31"/>
      <c r="EA12" s="31"/>
      <c r="EB12" s="31"/>
      <c r="EC12" s="31"/>
      <c r="ED12" s="31"/>
      <c r="EE12" s="31"/>
      <c r="EF12" s="31"/>
      <c r="EG12" s="31"/>
    </row>
    <row r="13" spans="1:137" ht="16" x14ac:dyDescent="0.2">
      <c r="A13" s="1"/>
      <c r="B13" s="19">
        <v>21993725</v>
      </c>
      <c r="C13" s="20" t="s">
        <v>620</v>
      </c>
      <c r="D13" s="21" t="s">
        <v>621</v>
      </c>
      <c r="E13" s="22">
        <v>0</v>
      </c>
      <c r="F13" s="23" t="s">
        <v>622</v>
      </c>
      <c r="G13" s="23" t="s">
        <v>75</v>
      </c>
      <c r="H13" s="23">
        <v>7.95</v>
      </c>
      <c r="I13" s="24" t="s">
        <v>592</v>
      </c>
      <c r="J13" s="23" t="s">
        <v>593</v>
      </c>
      <c r="K13" s="23">
        <v>2.9999999999999997E-4</v>
      </c>
      <c r="L13" s="23">
        <v>0</v>
      </c>
      <c r="M13" s="23">
        <v>9.4000000000000004E-3</v>
      </c>
      <c r="N13" s="23">
        <v>9.4000000000000004E-3</v>
      </c>
      <c r="O13" s="23">
        <v>2.9999999999999997E-4</v>
      </c>
      <c r="P13" s="23">
        <v>1.5599999999999999E-2</v>
      </c>
      <c r="Q13" s="23">
        <v>5.8999999999999999E-3</v>
      </c>
      <c r="R13" s="23" t="s">
        <v>623</v>
      </c>
      <c r="S13" s="25">
        <f t="shared" si="0"/>
        <v>0.622</v>
      </c>
      <c r="T13" s="22">
        <v>4</v>
      </c>
      <c r="U13" s="22" t="s">
        <v>69</v>
      </c>
      <c r="V13" s="26" t="s">
        <v>69</v>
      </c>
      <c r="W13" s="27" t="s">
        <v>624</v>
      </c>
      <c r="X13" s="23" t="s">
        <v>625</v>
      </c>
      <c r="Y13" s="32">
        <v>59828</v>
      </c>
      <c r="Z13" s="33">
        <v>1741335095</v>
      </c>
      <c r="AA13" s="33" t="s">
        <v>626</v>
      </c>
      <c r="AB13" s="33" t="s">
        <v>627</v>
      </c>
      <c r="AC13" s="32">
        <v>3</v>
      </c>
      <c r="AD13" s="33" t="s">
        <v>628</v>
      </c>
      <c r="AE13" s="33" t="s">
        <v>599</v>
      </c>
      <c r="AF13" s="33" t="s">
        <v>629</v>
      </c>
      <c r="AG13" s="32">
        <v>40</v>
      </c>
      <c r="AH13" s="33" t="s">
        <v>630</v>
      </c>
      <c r="AI13" s="33" t="s">
        <v>602</v>
      </c>
      <c r="AJ13" s="33" t="s">
        <v>603</v>
      </c>
      <c r="AK13" s="33">
        <v>9.3477238180726403E-4</v>
      </c>
      <c r="AL13" s="33">
        <v>9.6977733954467116E-3</v>
      </c>
      <c r="AM13" s="33">
        <v>5.9133559520437931E-3</v>
      </c>
      <c r="AN13" s="33">
        <v>0.35739097504568362</v>
      </c>
      <c r="AO13" s="33">
        <v>2.04306680389023</v>
      </c>
      <c r="AP13" s="33">
        <v>21.195746987711281</v>
      </c>
      <c r="AQ13" s="33">
        <v>12.92440970693802</v>
      </c>
      <c r="AR13" s="33"/>
      <c r="AS13" s="33"/>
      <c r="AT13" s="18" t="s">
        <v>71</v>
      </c>
      <c r="AU13" s="18" t="s">
        <v>71</v>
      </c>
      <c r="AV13" s="18" t="s">
        <v>72</v>
      </c>
      <c r="AW13" s="18" t="s">
        <v>72</v>
      </c>
      <c r="AX13" s="30">
        <v>85</v>
      </c>
      <c r="AY13" s="31" t="s">
        <v>604</v>
      </c>
      <c r="AZ13" s="31" t="s">
        <v>631</v>
      </c>
      <c r="BA13" s="31" t="s">
        <v>632</v>
      </c>
      <c r="BB13" s="31" t="s">
        <v>633</v>
      </c>
      <c r="BC13" s="31" t="s">
        <v>634</v>
      </c>
      <c r="BD13" s="31" t="s">
        <v>635</v>
      </c>
      <c r="BE13" s="31" t="s">
        <v>636</v>
      </c>
      <c r="BF13" s="31" t="s">
        <v>637</v>
      </c>
      <c r="BG13" s="31" t="s">
        <v>638</v>
      </c>
      <c r="BH13" s="31" t="s">
        <v>639</v>
      </c>
      <c r="BI13" s="31" t="s">
        <v>640</v>
      </c>
      <c r="BJ13" s="31" t="s">
        <v>641</v>
      </c>
      <c r="BK13" s="31" t="s">
        <v>642</v>
      </c>
      <c r="BL13" s="31" t="s">
        <v>643</v>
      </c>
      <c r="BM13" s="31" t="s">
        <v>644</v>
      </c>
      <c r="BN13" s="31" t="s">
        <v>645</v>
      </c>
      <c r="BO13" s="31" t="s">
        <v>646</v>
      </c>
      <c r="BP13" s="31" t="s">
        <v>647</v>
      </c>
      <c r="BQ13" s="31" t="s">
        <v>648</v>
      </c>
      <c r="BR13" s="31" t="s">
        <v>649</v>
      </c>
      <c r="BS13" s="31" t="s">
        <v>650</v>
      </c>
      <c r="BT13" s="31" t="s">
        <v>651</v>
      </c>
      <c r="BU13" s="31" t="s">
        <v>652</v>
      </c>
      <c r="BV13" s="31" t="s">
        <v>653</v>
      </c>
      <c r="BW13" s="31" t="s">
        <v>654</v>
      </c>
      <c r="BX13" s="31" t="s">
        <v>655</v>
      </c>
      <c r="BY13" s="31" t="s">
        <v>656</v>
      </c>
      <c r="BZ13" s="31" t="s">
        <v>657</v>
      </c>
      <c r="CA13" s="31" t="s">
        <v>658</v>
      </c>
      <c r="CB13" s="31" t="s">
        <v>659</v>
      </c>
      <c r="CC13" s="31" t="s">
        <v>660</v>
      </c>
      <c r="CD13" s="31" t="s">
        <v>661</v>
      </c>
      <c r="CE13" s="31" t="s">
        <v>662</v>
      </c>
      <c r="CF13" s="31" t="s">
        <v>663</v>
      </c>
      <c r="CG13" s="31" t="s">
        <v>664</v>
      </c>
      <c r="CH13" s="31" t="s">
        <v>665</v>
      </c>
      <c r="CI13" s="31" t="s">
        <v>666</v>
      </c>
      <c r="CJ13" s="31" t="s">
        <v>667</v>
      </c>
      <c r="CK13" s="31" t="s">
        <v>668</v>
      </c>
      <c r="CL13" s="31" t="s">
        <v>669</v>
      </c>
      <c r="CM13" s="31" t="s">
        <v>670</v>
      </c>
      <c r="CN13" s="31" t="s">
        <v>671</v>
      </c>
      <c r="CO13" s="31" t="s">
        <v>672</v>
      </c>
      <c r="CP13" s="31" t="s">
        <v>673</v>
      </c>
      <c r="CQ13" s="31" t="s">
        <v>674</v>
      </c>
      <c r="CR13" s="31" t="s">
        <v>675</v>
      </c>
      <c r="CS13" s="31" t="s">
        <v>676</v>
      </c>
      <c r="CT13" s="31" t="s">
        <v>677</v>
      </c>
      <c r="CU13" s="31" t="s">
        <v>678</v>
      </c>
      <c r="CV13" s="31" t="s">
        <v>679</v>
      </c>
      <c r="CW13" s="31" t="s">
        <v>680</v>
      </c>
      <c r="CX13" s="31" t="s">
        <v>681</v>
      </c>
      <c r="CY13" s="31" t="s">
        <v>682</v>
      </c>
      <c r="CZ13" s="31" t="s">
        <v>683</v>
      </c>
      <c r="DA13" s="31" t="s">
        <v>684</v>
      </c>
      <c r="DB13" s="31" t="s">
        <v>685</v>
      </c>
      <c r="DC13" s="31" t="s">
        <v>686</v>
      </c>
      <c r="DD13" s="31" t="s">
        <v>687</v>
      </c>
      <c r="DE13" s="31" t="s">
        <v>688</v>
      </c>
      <c r="DF13" s="31" t="s">
        <v>689</v>
      </c>
      <c r="DG13" s="31" t="s">
        <v>690</v>
      </c>
      <c r="DH13" s="31" t="s">
        <v>691</v>
      </c>
      <c r="DI13" s="31" t="s">
        <v>692</v>
      </c>
      <c r="DJ13" s="31" t="s">
        <v>693</v>
      </c>
      <c r="DK13" s="31" t="s">
        <v>694</v>
      </c>
      <c r="DL13" s="31" t="s">
        <v>695</v>
      </c>
      <c r="DM13" s="31" t="s">
        <v>696</v>
      </c>
      <c r="DN13" s="31" t="s">
        <v>697</v>
      </c>
      <c r="DO13" s="31" t="s">
        <v>698</v>
      </c>
      <c r="DP13" s="31" t="s">
        <v>699</v>
      </c>
      <c r="DQ13" s="31" t="s">
        <v>700</v>
      </c>
      <c r="DR13" s="31" t="s">
        <v>701</v>
      </c>
      <c r="DS13" s="31" t="s">
        <v>702</v>
      </c>
      <c r="DT13" s="31" t="s">
        <v>703</v>
      </c>
      <c r="DU13" s="31" t="s">
        <v>704</v>
      </c>
      <c r="DV13" s="31" t="s">
        <v>705</v>
      </c>
      <c r="DW13" s="31" t="s">
        <v>706</v>
      </c>
      <c r="DX13" s="31" t="s">
        <v>707</v>
      </c>
      <c r="DY13" s="31" t="s">
        <v>708</v>
      </c>
      <c r="DZ13" s="31" t="s">
        <v>709</v>
      </c>
      <c r="EA13" s="31" t="s">
        <v>710</v>
      </c>
      <c r="EB13" s="31" t="s">
        <v>711</v>
      </c>
      <c r="EC13" s="31" t="s">
        <v>712</v>
      </c>
      <c r="ED13" s="31" t="s">
        <v>713</v>
      </c>
      <c r="EE13" s="31" t="s">
        <v>714</v>
      </c>
      <c r="EF13" s="31"/>
      <c r="EG13" s="31"/>
    </row>
    <row r="14" spans="1:137" ht="16" x14ac:dyDescent="0.2">
      <c r="A14" s="1"/>
      <c r="B14" s="9">
        <v>21992598</v>
      </c>
      <c r="C14" s="10" t="s">
        <v>715</v>
      </c>
      <c r="D14" s="11" t="s">
        <v>716</v>
      </c>
      <c r="E14" s="12">
        <v>63</v>
      </c>
      <c r="F14" s="13" t="s">
        <v>591</v>
      </c>
      <c r="G14" s="13" t="s">
        <v>126</v>
      </c>
      <c r="H14" s="13">
        <v>7.93</v>
      </c>
      <c r="I14" s="14" t="s">
        <v>592</v>
      </c>
      <c r="J14" s="13" t="s">
        <v>593</v>
      </c>
      <c r="K14" s="13">
        <v>4.0000000000000002E-4</v>
      </c>
      <c r="L14" s="13">
        <v>0</v>
      </c>
      <c r="M14" s="13">
        <v>5.9999999999999995E-4</v>
      </c>
      <c r="N14" s="13">
        <v>5.9999999999999995E-4</v>
      </c>
      <c r="O14" s="13">
        <v>4.0000000000000002E-4</v>
      </c>
      <c r="P14" s="13">
        <v>5.7999999999999996E-3</v>
      </c>
      <c r="Q14" s="13">
        <v>4.7999999999999996E-3</v>
      </c>
      <c r="R14" s="13" t="s">
        <v>717</v>
      </c>
      <c r="S14" s="15">
        <f t="shared" si="0"/>
        <v>0.17200000000000004</v>
      </c>
      <c r="T14" s="12">
        <v>5</v>
      </c>
      <c r="U14" s="12" t="s">
        <v>69</v>
      </c>
      <c r="V14" s="16" t="s">
        <v>595</v>
      </c>
      <c r="W14" s="16" t="s">
        <v>595</v>
      </c>
      <c r="X14" s="13" t="s">
        <v>718</v>
      </c>
      <c r="Y14" s="30">
        <v>59817</v>
      </c>
      <c r="Z14" s="17">
        <v>1741321475</v>
      </c>
      <c r="AA14" s="17" t="s">
        <v>719</v>
      </c>
      <c r="AB14" s="17" t="s">
        <v>718</v>
      </c>
      <c r="AC14" s="30">
        <v>1</v>
      </c>
      <c r="AD14" s="17" t="s">
        <v>598</v>
      </c>
      <c r="AE14" s="17" t="s">
        <v>599</v>
      </c>
      <c r="AF14" s="17" t="s">
        <v>720</v>
      </c>
      <c r="AG14" s="30">
        <v>5</v>
      </c>
      <c r="AH14" s="17" t="s">
        <v>721</v>
      </c>
      <c r="AI14" s="17" t="s">
        <v>722</v>
      </c>
      <c r="AJ14" s="17" t="s">
        <v>723</v>
      </c>
      <c r="AK14" s="17">
        <v>4.25176272628039E-4</v>
      </c>
      <c r="AL14" s="17">
        <v>5.7717235905538995E-4</v>
      </c>
      <c r="AM14" s="17">
        <v>4.7751524599621183E-3</v>
      </c>
      <c r="AN14" s="17">
        <v>0.82650827480883426</v>
      </c>
      <c r="AO14" s="17">
        <v>0.91636465015289781</v>
      </c>
      <c r="AP14" s="17">
        <v>1.2439554625533349</v>
      </c>
      <c r="AQ14" s="17">
        <v>10.29168651945929</v>
      </c>
      <c r="AR14" s="17"/>
      <c r="AS14" s="17"/>
      <c r="AT14" s="18" t="s">
        <v>71</v>
      </c>
      <c r="AU14" s="18" t="s">
        <v>71</v>
      </c>
      <c r="AV14" s="18" t="s">
        <v>72</v>
      </c>
      <c r="AW14" s="18" t="s">
        <v>72</v>
      </c>
      <c r="AX14" s="30">
        <v>1</v>
      </c>
      <c r="AY14" s="31" t="s">
        <v>604</v>
      </c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  <c r="DB14" s="31"/>
      <c r="DC14" s="31"/>
      <c r="DD14" s="31"/>
      <c r="DE14" s="31"/>
      <c r="DF14" s="31"/>
      <c r="DG14" s="31"/>
      <c r="DH14" s="31"/>
      <c r="DI14" s="31"/>
      <c r="DJ14" s="31"/>
      <c r="DK14" s="31"/>
      <c r="DL14" s="31"/>
      <c r="DM14" s="31"/>
      <c r="DN14" s="31"/>
      <c r="DO14" s="31"/>
      <c r="DP14" s="31"/>
      <c r="DQ14" s="31"/>
      <c r="DR14" s="31"/>
      <c r="DS14" s="31"/>
      <c r="DT14" s="31"/>
      <c r="DU14" s="31"/>
      <c r="DV14" s="31"/>
      <c r="DW14" s="31"/>
      <c r="DX14" s="31"/>
      <c r="DY14" s="31"/>
      <c r="DZ14" s="31"/>
      <c r="EA14" s="31"/>
      <c r="EB14" s="31"/>
      <c r="EC14" s="31"/>
      <c r="ED14" s="31"/>
      <c r="EE14" s="31"/>
      <c r="EF14" s="31"/>
      <c r="EG14" s="31"/>
    </row>
    <row r="15" spans="1:137" ht="16" x14ac:dyDescent="0.2">
      <c r="A15" s="1"/>
      <c r="B15" s="19">
        <v>21991422</v>
      </c>
      <c r="C15" s="20" t="s">
        <v>724</v>
      </c>
      <c r="D15" s="21" t="s">
        <v>725</v>
      </c>
      <c r="E15" s="22">
        <v>38</v>
      </c>
      <c r="F15" s="23" t="s">
        <v>726</v>
      </c>
      <c r="G15" s="23" t="s">
        <v>75</v>
      </c>
      <c r="H15" s="23">
        <v>7.91</v>
      </c>
      <c r="I15" s="24" t="s">
        <v>592</v>
      </c>
      <c r="J15" s="23" t="s">
        <v>593</v>
      </c>
      <c r="K15" s="23">
        <v>1.4E-3</v>
      </c>
      <c r="L15" s="23">
        <v>0</v>
      </c>
      <c r="M15" s="23">
        <v>5.0000000000000001E-4</v>
      </c>
      <c r="N15" s="23">
        <v>5.0000000000000001E-4</v>
      </c>
      <c r="O15" s="23">
        <v>1.4E-3</v>
      </c>
      <c r="P15" s="23">
        <v>6.1000000000000004E-3</v>
      </c>
      <c r="Q15" s="23">
        <v>4.1999999999999997E-3</v>
      </c>
      <c r="R15" s="23" t="s">
        <v>727</v>
      </c>
      <c r="S15" s="25">
        <f t="shared" si="0"/>
        <v>0.31100000000000005</v>
      </c>
      <c r="T15" s="22">
        <v>6</v>
      </c>
      <c r="U15" s="22" t="s">
        <v>69</v>
      </c>
      <c r="V15" s="26" t="s">
        <v>69</v>
      </c>
      <c r="W15" s="27" t="s">
        <v>728</v>
      </c>
      <c r="X15" s="23" t="s">
        <v>729</v>
      </c>
      <c r="Y15" s="32">
        <v>59793</v>
      </c>
      <c r="Z15" s="33">
        <v>1741307231</v>
      </c>
      <c r="AA15" s="33" t="s">
        <v>730</v>
      </c>
      <c r="AB15" s="33" t="s">
        <v>731</v>
      </c>
      <c r="AC15" s="32">
        <v>1</v>
      </c>
      <c r="AD15" s="33" t="s">
        <v>598</v>
      </c>
      <c r="AE15" s="33" t="s">
        <v>599</v>
      </c>
      <c r="AF15" s="33" t="s">
        <v>732</v>
      </c>
      <c r="AG15" s="32">
        <v>6</v>
      </c>
      <c r="AH15" s="33" t="s">
        <v>733</v>
      </c>
      <c r="AI15" s="33" t="s">
        <v>602</v>
      </c>
      <c r="AJ15" s="33" t="s">
        <v>603</v>
      </c>
      <c r="AK15" s="33">
        <v>1.411163423524624E-3</v>
      </c>
      <c r="AL15" s="33">
        <v>4.7371957374858401E-4</v>
      </c>
      <c r="AM15" s="33">
        <v>4.1651754158632528E-3</v>
      </c>
      <c r="AN15" s="33">
        <v>0.68845209937468177</v>
      </c>
      <c r="AO15" s="33">
        <v>2.997425236585852</v>
      </c>
      <c r="AP15" s="33">
        <v>1.0062186857650799</v>
      </c>
      <c r="AQ15" s="33">
        <v>8.8471694335249573</v>
      </c>
      <c r="AR15" s="33"/>
      <c r="AS15" s="33"/>
      <c r="AT15" s="18" t="s">
        <v>71</v>
      </c>
      <c r="AU15" s="18" t="s">
        <v>71</v>
      </c>
      <c r="AV15" s="18" t="s">
        <v>72</v>
      </c>
      <c r="AW15" s="18" t="s">
        <v>72</v>
      </c>
      <c r="AX15" s="30">
        <v>2</v>
      </c>
      <c r="AY15" s="31" t="s">
        <v>604</v>
      </c>
      <c r="AZ15" s="31" t="s">
        <v>631</v>
      </c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  <c r="DB15" s="31"/>
      <c r="DC15" s="31"/>
      <c r="DD15" s="31"/>
      <c r="DE15" s="31"/>
      <c r="DF15" s="31"/>
      <c r="DG15" s="31"/>
      <c r="DH15" s="31"/>
      <c r="DI15" s="31"/>
      <c r="DJ15" s="31"/>
      <c r="DK15" s="31"/>
      <c r="DL15" s="31"/>
      <c r="DM15" s="31"/>
      <c r="DN15" s="31"/>
      <c r="DO15" s="31"/>
      <c r="DP15" s="31"/>
      <c r="DQ15" s="31"/>
      <c r="DR15" s="31"/>
      <c r="DS15" s="31"/>
      <c r="DT15" s="31"/>
      <c r="DU15" s="31"/>
      <c r="DV15" s="31"/>
      <c r="DW15" s="31"/>
      <c r="DX15" s="31"/>
      <c r="DY15" s="31"/>
      <c r="DZ15" s="31"/>
      <c r="EA15" s="31"/>
      <c r="EB15" s="31"/>
      <c r="EC15" s="31"/>
      <c r="ED15" s="31"/>
      <c r="EE15" s="31"/>
      <c r="EF15" s="31"/>
      <c r="EG15" s="31"/>
    </row>
    <row r="16" spans="1:137" ht="16" x14ac:dyDescent="0.2">
      <c r="A16" s="1"/>
      <c r="B16" s="9">
        <v>21990463</v>
      </c>
      <c r="C16" s="10" t="s">
        <v>451</v>
      </c>
      <c r="D16" s="11" t="s">
        <v>734</v>
      </c>
      <c r="E16" s="12">
        <v>4</v>
      </c>
      <c r="F16" s="13" t="s">
        <v>726</v>
      </c>
      <c r="G16" s="13" t="s">
        <v>66</v>
      </c>
      <c r="H16" s="13">
        <v>7.91</v>
      </c>
      <c r="I16" s="14" t="s">
        <v>592</v>
      </c>
      <c r="J16" s="13" t="s">
        <v>593</v>
      </c>
      <c r="K16" s="13">
        <v>2.0000000000000001E-4</v>
      </c>
      <c r="L16" s="13">
        <v>0</v>
      </c>
      <c r="M16" s="13">
        <v>1.23E-2</v>
      </c>
      <c r="N16" s="13">
        <v>1.23E-2</v>
      </c>
      <c r="O16" s="13">
        <v>2.0000000000000001E-4</v>
      </c>
      <c r="P16" s="13">
        <v>1.5100000000000001E-2</v>
      </c>
      <c r="Q16" s="13">
        <v>2.5999999999999999E-3</v>
      </c>
      <c r="R16" s="13" t="s">
        <v>735</v>
      </c>
      <c r="S16" s="15">
        <f t="shared" si="0"/>
        <v>0.82800000000000007</v>
      </c>
      <c r="T16" s="12">
        <v>7</v>
      </c>
      <c r="U16" s="12" t="s">
        <v>69</v>
      </c>
      <c r="V16" s="28" t="s">
        <v>69</v>
      </c>
      <c r="W16" s="28" t="s">
        <v>69</v>
      </c>
      <c r="X16" s="13" t="s">
        <v>736</v>
      </c>
      <c r="Y16" s="30">
        <v>59785</v>
      </c>
      <c r="Z16" s="17">
        <v>1741295687</v>
      </c>
      <c r="AA16" s="17" t="s">
        <v>737</v>
      </c>
      <c r="AB16" s="17" t="s">
        <v>738</v>
      </c>
      <c r="AC16" s="30">
        <v>1</v>
      </c>
      <c r="AD16" s="17" t="s">
        <v>598</v>
      </c>
      <c r="AE16" s="17" t="s">
        <v>599</v>
      </c>
      <c r="AF16" s="17" t="s">
        <v>739</v>
      </c>
      <c r="AG16" s="30">
        <v>3</v>
      </c>
      <c r="AH16" s="17" t="s">
        <v>740</v>
      </c>
      <c r="AI16" s="17" t="s">
        <v>741</v>
      </c>
      <c r="AJ16" s="17" t="s">
        <v>742</v>
      </c>
      <c r="AK16" s="17">
        <v>1.8498809663711999E-4</v>
      </c>
      <c r="AL16" s="17">
        <v>1.23312006982042E-2</v>
      </c>
      <c r="AM16" s="17">
        <v>2.6057038281324051E-3</v>
      </c>
      <c r="AN16" s="17">
        <v>0.1723133402080719</v>
      </c>
      <c r="AO16" s="17">
        <v>0.40991050252052819</v>
      </c>
      <c r="AP16" s="17">
        <v>27.324399606088448</v>
      </c>
      <c r="AQ16" s="17">
        <v>5.7739140248826732</v>
      </c>
      <c r="AR16" s="17"/>
      <c r="AS16" s="17"/>
      <c r="AT16" s="18" t="s">
        <v>71</v>
      </c>
      <c r="AU16" s="18" t="s">
        <v>71</v>
      </c>
      <c r="AV16" s="18" t="s">
        <v>72</v>
      </c>
      <c r="AW16" s="18" t="s">
        <v>72</v>
      </c>
      <c r="AX16" s="30">
        <v>2</v>
      </c>
      <c r="AY16" s="31" t="s">
        <v>604</v>
      </c>
      <c r="AZ16" s="31" t="s">
        <v>631</v>
      </c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  <c r="CH16" s="31"/>
      <c r="CI16" s="31"/>
      <c r="CJ16" s="31"/>
      <c r="CK16" s="31"/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  <c r="DB16" s="31"/>
      <c r="DC16" s="31"/>
      <c r="DD16" s="31"/>
      <c r="DE16" s="31"/>
      <c r="DF16" s="31"/>
      <c r="DG16" s="31"/>
      <c r="DH16" s="31"/>
      <c r="DI16" s="31"/>
      <c r="DJ16" s="31"/>
      <c r="DK16" s="31"/>
      <c r="DL16" s="31"/>
      <c r="DM16" s="31"/>
      <c r="DN16" s="31"/>
      <c r="DO16" s="31"/>
      <c r="DP16" s="31"/>
      <c r="DQ16" s="31"/>
      <c r="DR16" s="31"/>
      <c r="DS16" s="31"/>
      <c r="DT16" s="31"/>
      <c r="DU16" s="31"/>
      <c r="DV16" s="31"/>
      <c r="DW16" s="31"/>
      <c r="DX16" s="31"/>
      <c r="DY16" s="31"/>
      <c r="DZ16" s="31"/>
      <c r="EA16" s="31"/>
      <c r="EB16" s="31"/>
      <c r="EC16" s="31"/>
      <c r="ED16" s="31"/>
      <c r="EE16" s="31"/>
      <c r="EF16" s="31"/>
      <c r="EG16" s="31"/>
    </row>
    <row r="17" spans="1:137" ht="16" x14ac:dyDescent="0.2">
      <c r="A17" s="1"/>
      <c r="B17" s="19">
        <v>21989257</v>
      </c>
      <c r="C17" s="20" t="s">
        <v>743</v>
      </c>
      <c r="D17" s="21" t="s">
        <v>744</v>
      </c>
      <c r="E17" s="22">
        <v>94</v>
      </c>
      <c r="F17" s="23" t="s">
        <v>591</v>
      </c>
      <c r="G17" s="23" t="s">
        <v>75</v>
      </c>
      <c r="H17" s="23">
        <v>7.89</v>
      </c>
      <c r="I17" s="24" t="s">
        <v>592</v>
      </c>
      <c r="J17" s="23" t="s">
        <v>593</v>
      </c>
      <c r="K17" s="23">
        <v>6.9999999999999999E-4</v>
      </c>
      <c r="L17" s="23">
        <v>0</v>
      </c>
      <c r="M17" s="23">
        <v>5.0000000000000001E-4</v>
      </c>
      <c r="N17" s="23">
        <v>5.0000000000000001E-4</v>
      </c>
      <c r="O17" s="23">
        <v>6.9999999999999999E-4</v>
      </c>
      <c r="P17" s="23">
        <v>3.2000000000000002E-3</v>
      </c>
      <c r="Q17" s="23">
        <v>2E-3</v>
      </c>
      <c r="R17" s="23" t="s">
        <v>745</v>
      </c>
      <c r="S17" s="25">
        <f t="shared" si="0"/>
        <v>0.375</v>
      </c>
      <c r="T17" s="22">
        <v>8</v>
      </c>
      <c r="U17" s="22" t="s">
        <v>69</v>
      </c>
      <c r="V17" s="27" t="s">
        <v>746</v>
      </c>
      <c r="W17" s="27" t="s">
        <v>615</v>
      </c>
      <c r="X17" s="23" t="s">
        <v>747</v>
      </c>
      <c r="Y17" s="32">
        <v>59771</v>
      </c>
      <c r="Z17" s="33">
        <v>1741281095</v>
      </c>
      <c r="AA17" s="33" t="s">
        <v>748</v>
      </c>
      <c r="AB17" s="33" t="s">
        <v>747</v>
      </c>
      <c r="AC17" s="32">
        <v>1</v>
      </c>
      <c r="AD17" s="33" t="s">
        <v>598</v>
      </c>
      <c r="AE17" s="33" t="s">
        <v>599</v>
      </c>
      <c r="AF17" s="33" t="s">
        <v>618</v>
      </c>
      <c r="AG17" s="32">
        <v>2</v>
      </c>
      <c r="AH17" s="33" t="s">
        <v>749</v>
      </c>
      <c r="AI17" s="33" t="s">
        <v>602</v>
      </c>
      <c r="AJ17" s="33" t="s">
        <v>603</v>
      </c>
      <c r="AK17" s="33">
        <v>7.1212828660651502E-4</v>
      </c>
      <c r="AL17" s="33">
        <v>4.5481421206295102E-4</v>
      </c>
      <c r="AM17" s="33">
        <v>1.9871089025992701E-3</v>
      </c>
      <c r="AN17" s="33">
        <v>0.63001791974599519</v>
      </c>
      <c r="AO17" s="33">
        <v>1.5768131078288701</v>
      </c>
      <c r="AP17" s="33">
        <v>1.007061543117699</v>
      </c>
      <c r="AQ17" s="33">
        <v>4.3999085884272251</v>
      </c>
      <c r="AR17" s="33"/>
      <c r="AS17" s="33"/>
      <c r="AT17" s="18" t="s">
        <v>71</v>
      </c>
      <c r="AU17" s="18" t="s">
        <v>71</v>
      </c>
      <c r="AV17" s="18" t="s">
        <v>72</v>
      </c>
      <c r="AW17" s="18" t="s">
        <v>72</v>
      </c>
      <c r="AX17" s="30">
        <v>1</v>
      </c>
      <c r="AY17" s="31" t="s">
        <v>604</v>
      </c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  <c r="DB17" s="31"/>
      <c r="DC17" s="31"/>
      <c r="DD17" s="31"/>
      <c r="DE17" s="31"/>
      <c r="DF17" s="31"/>
      <c r="DG17" s="31"/>
      <c r="DH17" s="31"/>
      <c r="DI17" s="31"/>
      <c r="DJ17" s="31"/>
      <c r="DK17" s="31"/>
      <c r="DL17" s="31"/>
      <c r="DM17" s="31"/>
      <c r="DN17" s="31"/>
      <c r="DO17" s="31"/>
      <c r="DP17" s="31"/>
      <c r="DQ17" s="31"/>
      <c r="DR17" s="31"/>
      <c r="DS17" s="31"/>
      <c r="DT17" s="31"/>
      <c r="DU17" s="31"/>
      <c r="DV17" s="31"/>
      <c r="DW17" s="31"/>
      <c r="DX17" s="31"/>
      <c r="DY17" s="31"/>
      <c r="DZ17" s="31"/>
      <c r="EA17" s="31"/>
      <c r="EB17" s="31"/>
      <c r="EC17" s="31"/>
      <c r="ED17" s="31"/>
      <c r="EE17" s="31"/>
      <c r="EF17" s="31"/>
      <c r="EG17" s="31"/>
    </row>
    <row r="18" spans="1:137" ht="16" x14ac:dyDescent="0.2">
      <c r="A18" s="1"/>
      <c r="B18" s="9">
        <v>21989455</v>
      </c>
      <c r="C18" s="10" t="s">
        <v>750</v>
      </c>
      <c r="D18" s="11" t="s">
        <v>751</v>
      </c>
      <c r="E18" s="12">
        <v>176</v>
      </c>
      <c r="F18" s="13" t="s">
        <v>591</v>
      </c>
      <c r="G18" s="13" t="s">
        <v>126</v>
      </c>
      <c r="H18" s="13">
        <v>7.9</v>
      </c>
      <c r="I18" s="14" t="s">
        <v>592</v>
      </c>
      <c r="J18" s="13" t="s">
        <v>593</v>
      </c>
      <c r="K18" s="13">
        <v>6.9999999999999999E-4</v>
      </c>
      <c r="L18" s="13">
        <v>0</v>
      </c>
      <c r="M18" s="13">
        <v>6.9999999999999999E-4</v>
      </c>
      <c r="N18" s="13">
        <v>6.9999999999999999E-4</v>
      </c>
      <c r="O18" s="13">
        <v>6.9999999999999999E-4</v>
      </c>
      <c r="P18" s="13">
        <v>3.3E-3</v>
      </c>
      <c r="Q18" s="13">
        <v>1.9E-3</v>
      </c>
      <c r="R18" s="13" t="s">
        <v>752</v>
      </c>
      <c r="S18" s="15">
        <f t="shared" si="0"/>
        <v>0.42400000000000004</v>
      </c>
      <c r="T18" s="12">
        <v>9</v>
      </c>
      <c r="U18" s="12" t="s">
        <v>69</v>
      </c>
      <c r="V18" s="28" t="s">
        <v>69</v>
      </c>
      <c r="W18" s="16" t="s">
        <v>746</v>
      </c>
      <c r="X18" s="13" t="s">
        <v>753</v>
      </c>
      <c r="Y18" s="30">
        <v>59778</v>
      </c>
      <c r="Z18" s="17">
        <v>1741283483</v>
      </c>
      <c r="AA18" s="17" t="s">
        <v>754</v>
      </c>
      <c r="AB18" s="17" t="s">
        <v>753</v>
      </c>
      <c r="AC18" s="30">
        <v>1</v>
      </c>
      <c r="AD18" s="17" t="s">
        <v>598</v>
      </c>
      <c r="AE18" s="17" t="s">
        <v>599</v>
      </c>
      <c r="AF18" s="17" t="s">
        <v>755</v>
      </c>
      <c r="AG18" s="30">
        <v>3</v>
      </c>
      <c r="AH18" s="17" t="s">
        <v>756</v>
      </c>
      <c r="AI18" s="17" t="s">
        <v>722</v>
      </c>
      <c r="AJ18" s="17" t="s">
        <v>723</v>
      </c>
      <c r="AK18" s="17">
        <v>7.49421287409588E-4</v>
      </c>
      <c r="AL18" s="17">
        <v>7.2339450783331905E-4</v>
      </c>
      <c r="AM18" s="17">
        <v>1.931393653384478E-3</v>
      </c>
      <c r="AN18" s="17">
        <v>0.56735453048085438</v>
      </c>
      <c r="AO18" s="17">
        <v>1.6325781862396931</v>
      </c>
      <c r="AP18" s="17">
        <v>1.575880100252361</v>
      </c>
      <c r="AQ18" s="17">
        <v>4.2074480676367072</v>
      </c>
      <c r="AR18" s="17"/>
      <c r="AS18" s="17"/>
      <c r="AT18" s="18" t="s">
        <v>71</v>
      </c>
      <c r="AU18" s="18" t="s">
        <v>71</v>
      </c>
      <c r="AV18" s="18" t="s">
        <v>72</v>
      </c>
      <c r="AW18" s="18" t="s">
        <v>72</v>
      </c>
      <c r="AX18" s="30">
        <v>1</v>
      </c>
      <c r="AY18" s="31" t="s">
        <v>604</v>
      </c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  <c r="CH18" s="31"/>
      <c r="CI18" s="31"/>
      <c r="CJ18" s="31"/>
      <c r="CK18" s="31"/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  <c r="DB18" s="31"/>
      <c r="DC18" s="31"/>
      <c r="DD18" s="31"/>
      <c r="DE18" s="31"/>
      <c r="DF18" s="31"/>
      <c r="DG18" s="31"/>
      <c r="DH18" s="31"/>
      <c r="DI18" s="31"/>
      <c r="DJ18" s="31"/>
      <c r="DK18" s="31"/>
      <c r="DL18" s="31"/>
      <c r="DM18" s="31"/>
      <c r="DN18" s="31"/>
      <c r="DO18" s="31"/>
      <c r="DP18" s="31"/>
      <c r="DQ18" s="31"/>
      <c r="DR18" s="31"/>
      <c r="DS18" s="31"/>
      <c r="DT18" s="31"/>
      <c r="DU18" s="31"/>
      <c r="DV18" s="31"/>
      <c r="DW18" s="31"/>
      <c r="DX18" s="31"/>
      <c r="DY18" s="31"/>
      <c r="DZ18" s="31"/>
      <c r="EA18" s="31"/>
      <c r="EB18" s="31"/>
      <c r="EC18" s="31"/>
      <c r="ED18" s="31"/>
      <c r="EE18" s="31"/>
      <c r="EF18" s="31"/>
      <c r="EG18" s="31"/>
    </row>
    <row r="19" spans="1:137" ht="16" x14ac:dyDescent="0.2">
      <c r="A19" s="1"/>
      <c r="B19" s="19">
        <v>21989310</v>
      </c>
      <c r="C19" s="20" t="s">
        <v>757</v>
      </c>
      <c r="D19" s="21" t="s">
        <v>758</v>
      </c>
      <c r="E19" s="22">
        <v>12</v>
      </c>
      <c r="F19" s="23" t="s">
        <v>591</v>
      </c>
      <c r="G19" s="23" t="s">
        <v>75</v>
      </c>
      <c r="H19" s="23">
        <v>7.89</v>
      </c>
      <c r="I19" s="24" t="s">
        <v>592</v>
      </c>
      <c r="J19" s="23" t="s">
        <v>593</v>
      </c>
      <c r="K19" s="23">
        <v>5.0000000000000001E-4</v>
      </c>
      <c r="L19" s="23">
        <v>0</v>
      </c>
      <c r="M19" s="23">
        <v>5.7700000000000001E-2</v>
      </c>
      <c r="N19" s="23">
        <v>5.7700000000000001E-2</v>
      </c>
      <c r="O19" s="23">
        <v>5.0000000000000001E-4</v>
      </c>
      <c r="P19" s="23">
        <v>5.9900000000000002E-2</v>
      </c>
      <c r="Q19" s="23">
        <v>1.6999999999999999E-3</v>
      </c>
      <c r="R19" s="23" t="s">
        <v>759</v>
      </c>
      <c r="S19" s="25">
        <f t="shared" si="0"/>
        <v>0.97199999999999998</v>
      </c>
      <c r="T19" s="22">
        <v>10</v>
      </c>
      <c r="U19" s="22" t="s">
        <v>69</v>
      </c>
      <c r="V19" s="27" t="s">
        <v>595</v>
      </c>
      <c r="W19" s="27" t="s">
        <v>760</v>
      </c>
      <c r="X19" s="23" t="s">
        <v>761</v>
      </c>
      <c r="Y19" s="32">
        <v>59773</v>
      </c>
      <c r="Z19" s="33">
        <v>1741281731</v>
      </c>
      <c r="AA19" s="33" t="s">
        <v>762</v>
      </c>
      <c r="AB19" s="33" t="s">
        <v>761</v>
      </c>
      <c r="AC19" s="32">
        <v>1</v>
      </c>
      <c r="AD19" s="33" t="s">
        <v>598</v>
      </c>
      <c r="AE19" s="33" t="s">
        <v>599</v>
      </c>
      <c r="AF19" s="33" t="s">
        <v>763</v>
      </c>
      <c r="AG19" s="32">
        <v>2</v>
      </c>
      <c r="AH19" s="33" t="s">
        <v>764</v>
      </c>
      <c r="AI19" s="33" t="s">
        <v>602</v>
      </c>
      <c r="AJ19" s="33" t="s">
        <v>603</v>
      </c>
      <c r="AK19" s="33">
        <v>5.2798142349869104E-4</v>
      </c>
      <c r="AL19" s="33">
        <v>5.7681233880268502E-2</v>
      </c>
      <c r="AM19" s="33">
        <v>1.7193393770312509E-3</v>
      </c>
      <c r="AN19" s="33">
        <v>2.8689818838266431E-2</v>
      </c>
      <c r="AO19" s="33">
        <v>1.1715647181085129</v>
      </c>
      <c r="AP19" s="33">
        <v>127.9918108922927</v>
      </c>
      <c r="AQ19" s="33">
        <v>3.8151292127600351</v>
      </c>
      <c r="AR19" s="33"/>
      <c r="AS19" s="33"/>
      <c r="AT19" s="18" t="s">
        <v>71</v>
      </c>
      <c r="AU19" s="18" t="s">
        <v>71</v>
      </c>
      <c r="AV19" s="18" t="s">
        <v>72</v>
      </c>
      <c r="AW19" s="18" t="s">
        <v>72</v>
      </c>
      <c r="AX19" s="30">
        <v>1</v>
      </c>
      <c r="AY19" s="31" t="s">
        <v>604</v>
      </c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  <c r="CH19" s="31"/>
      <c r="CI19" s="31"/>
      <c r="CJ19" s="31"/>
      <c r="CK19" s="31"/>
      <c r="CL19" s="31"/>
      <c r="CM19" s="31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  <c r="DB19" s="31"/>
      <c r="DC19" s="31"/>
      <c r="DD19" s="31"/>
      <c r="DE19" s="31"/>
      <c r="DF19" s="31"/>
      <c r="DG19" s="31"/>
      <c r="DH19" s="31"/>
      <c r="DI19" s="31"/>
      <c r="DJ19" s="31"/>
      <c r="DK19" s="31"/>
      <c r="DL19" s="31"/>
      <c r="DM19" s="31"/>
      <c r="DN19" s="31"/>
      <c r="DO19" s="31"/>
      <c r="DP19" s="31"/>
      <c r="DQ19" s="31"/>
      <c r="DR19" s="31"/>
      <c r="DS19" s="31"/>
      <c r="DT19" s="31"/>
      <c r="DU19" s="31"/>
      <c r="DV19" s="31"/>
      <c r="DW19" s="31"/>
      <c r="DX19" s="31"/>
      <c r="DY19" s="31"/>
      <c r="DZ19" s="31"/>
      <c r="EA19" s="31"/>
      <c r="EB19" s="31"/>
      <c r="EC19" s="31"/>
      <c r="ED19" s="31"/>
      <c r="EE19" s="31"/>
      <c r="EF19" s="31"/>
      <c r="EG19" s="31"/>
    </row>
    <row r="20" spans="1:137" ht="16" x14ac:dyDescent="0.2">
      <c r="A20" s="1"/>
      <c r="B20" s="9">
        <v>21989318</v>
      </c>
      <c r="C20" s="10" t="s">
        <v>765</v>
      </c>
      <c r="D20" s="11" t="s">
        <v>766</v>
      </c>
      <c r="E20" s="12">
        <v>105</v>
      </c>
      <c r="F20" s="13" t="s">
        <v>591</v>
      </c>
      <c r="G20" s="13" t="s">
        <v>75</v>
      </c>
      <c r="H20" s="13">
        <v>7.89</v>
      </c>
      <c r="I20" s="14" t="s">
        <v>592</v>
      </c>
      <c r="J20" s="13" t="s">
        <v>593</v>
      </c>
      <c r="K20" s="13">
        <v>5.9999999999999995E-4</v>
      </c>
      <c r="L20" s="13">
        <v>0</v>
      </c>
      <c r="M20" s="13">
        <v>5.6599999999999998E-2</v>
      </c>
      <c r="N20" s="13">
        <v>5.6599999999999998E-2</v>
      </c>
      <c r="O20" s="13">
        <v>5.9999999999999995E-4</v>
      </c>
      <c r="P20" s="13">
        <v>5.8900000000000001E-2</v>
      </c>
      <c r="Q20" s="13">
        <v>1.6999999999999999E-3</v>
      </c>
      <c r="R20" s="13" t="s">
        <v>397</v>
      </c>
      <c r="S20" s="15">
        <f t="shared" si="0"/>
        <v>0.97099999999999997</v>
      </c>
      <c r="T20" s="12">
        <v>11</v>
      </c>
      <c r="U20" s="12" t="s">
        <v>69</v>
      </c>
      <c r="V20" s="16" t="s">
        <v>760</v>
      </c>
      <c r="W20" s="16" t="s">
        <v>760</v>
      </c>
      <c r="X20" s="13" t="s">
        <v>767</v>
      </c>
      <c r="Y20" s="30">
        <v>59774</v>
      </c>
      <c r="Z20" s="17">
        <v>1741281827</v>
      </c>
      <c r="AA20" s="17" t="s">
        <v>768</v>
      </c>
      <c r="AB20" s="17" t="s">
        <v>767</v>
      </c>
      <c r="AC20" s="30">
        <v>1</v>
      </c>
      <c r="AD20" s="17" t="s">
        <v>598</v>
      </c>
      <c r="AE20" s="17" t="s">
        <v>599</v>
      </c>
      <c r="AF20" s="17" t="s">
        <v>763</v>
      </c>
      <c r="AG20" s="30">
        <v>2</v>
      </c>
      <c r="AH20" s="17" t="s">
        <v>769</v>
      </c>
      <c r="AI20" s="17" t="s">
        <v>602</v>
      </c>
      <c r="AJ20" s="17" t="s">
        <v>603</v>
      </c>
      <c r="AK20" s="17">
        <v>5.7081240802509003E-4</v>
      </c>
      <c r="AL20" s="17">
        <v>5.6594155668800182E-2</v>
      </c>
      <c r="AM20" s="17">
        <v>1.683067348775416E-3</v>
      </c>
      <c r="AN20" s="17">
        <v>2.8600230009432581E-2</v>
      </c>
      <c r="AO20" s="17">
        <v>1.267398520493159</v>
      </c>
      <c r="AP20" s="17">
        <v>125.6583566768648</v>
      </c>
      <c r="AQ20" s="17">
        <v>3.736984406328014</v>
      </c>
      <c r="AR20" s="17"/>
      <c r="AS20" s="17"/>
      <c r="AT20" s="18" t="s">
        <v>71</v>
      </c>
      <c r="AU20" s="18" t="s">
        <v>71</v>
      </c>
      <c r="AV20" s="18" t="s">
        <v>72</v>
      </c>
      <c r="AW20" s="18" t="s">
        <v>72</v>
      </c>
      <c r="AX20" s="30">
        <v>1</v>
      </c>
      <c r="AY20" s="31" t="s">
        <v>604</v>
      </c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  <c r="CH20" s="31"/>
      <c r="CI20" s="31"/>
      <c r="CJ20" s="31"/>
      <c r="CK20" s="31"/>
      <c r="CL20" s="31"/>
      <c r="CM20" s="31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  <c r="DB20" s="31"/>
      <c r="DC20" s="31"/>
      <c r="DD20" s="31"/>
      <c r="DE20" s="31"/>
      <c r="DF20" s="31"/>
      <c r="DG20" s="31"/>
      <c r="DH20" s="31"/>
      <c r="DI20" s="31"/>
      <c r="DJ20" s="31"/>
      <c r="DK20" s="31"/>
      <c r="DL20" s="31"/>
      <c r="DM20" s="31"/>
      <c r="DN20" s="31"/>
      <c r="DO20" s="31"/>
      <c r="DP20" s="31"/>
      <c r="DQ20" s="31"/>
      <c r="DR20" s="31"/>
      <c r="DS20" s="31"/>
      <c r="DT20" s="31"/>
      <c r="DU20" s="31"/>
      <c r="DV20" s="31"/>
      <c r="DW20" s="31"/>
      <c r="DX20" s="31"/>
      <c r="DY20" s="31"/>
      <c r="DZ20" s="31"/>
      <c r="EA20" s="31"/>
      <c r="EB20" s="31"/>
      <c r="EC20" s="31"/>
      <c r="ED20" s="31"/>
      <c r="EE20" s="31"/>
      <c r="EF20" s="31"/>
      <c r="EG20" s="31"/>
    </row>
    <row r="21" spans="1:137" ht="16" x14ac:dyDescent="0.2">
      <c r="A21" s="1"/>
      <c r="B21" s="19">
        <v>21991738</v>
      </c>
      <c r="C21" s="20" t="s">
        <v>376</v>
      </c>
      <c r="D21" s="21" t="s">
        <v>770</v>
      </c>
      <c r="E21" s="22">
        <v>7</v>
      </c>
      <c r="F21" s="23" t="s">
        <v>591</v>
      </c>
      <c r="G21" s="23" t="s">
        <v>66</v>
      </c>
      <c r="H21" s="23">
        <v>7.92</v>
      </c>
      <c r="I21" s="24" t="s">
        <v>592</v>
      </c>
      <c r="J21" s="23" t="s">
        <v>593</v>
      </c>
      <c r="K21" s="23">
        <v>5.0000000000000001E-4</v>
      </c>
      <c r="L21" s="23">
        <v>0</v>
      </c>
      <c r="M21" s="23">
        <v>5.2299999999999999E-2</v>
      </c>
      <c r="N21" s="23">
        <v>5.2299999999999999E-2</v>
      </c>
      <c r="O21" s="23">
        <v>5.0000000000000001E-4</v>
      </c>
      <c r="P21" s="23">
        <v>5.4399999999999997E-2</v>
      </c>
      <c r="Q21" s="23">
        <v>1.6000000000000001E-3</v>
      </c>
      <c r="R21" s="23" t="s">
        <v>397</v>
      </c>
      <c r="S21" s="25">
        <f t="shared" si="0"/>
        <v>0.97099999999999997</v>
      </c>
      <c r="T21" s="22">
        <v>12</v>
      </c>
      <c r="U21" s="22" t="s">
        <v>69</v>
      </c>
      <c r="V21" s="27" t="s">
        <v>760</v>
      </c>
      <c r="W21" s="27" t="s">
        <v>760</v>
      </c>
      <c r="X21" s="23" t="s">
        <v>771</v>
      </c>
      <c r="Y21" s="32">
        <v>59801</v>
      </c>
      <c r="Z21" s="33">
        <v>1741311035</v>
      </c>
      <c r="AA21" s="33" t="s">
        <v>772</v>
      </c>
      <c r="AB21" s="33" t="s">
        <v>771</v>
      </c>
      <c r="AC21" s="32">
        <v>1</v>
      </c>
      <c r="AD21" s="33" t="s">
        <v>598</v>
      </c>
      <c r="AE21" s="33" t="s">
        <v>599</v>
      </c>
      <c r="AF21" s="33" t="s">
        <v>763</v>
      </c>
      <c r="AG21" s="32">
        <v>2</v>
      </c>
      <c r="AH21" s="33" t="s">
        <v>773</v>
      </c>
      <c r="AI21" s="33" t="s">
        <v>741</v>
      </c>
      <c r="AJ21" s="33" t="s">
        <v>742</v>
      </c>
      <c r="AK21" s="33">
        <v>4.5299097973512897E-4</v>
      </c>
      <c r="AL21" s="33">
        <v>5.2331878339936418E-2</v>
      </c>
      <c r="AM21" s="33">
        <v>1.5576834736165299E-3</v>
      </c>
      <c r="AN21" s="33">
        <v>2.866415715768365E-2</v>
      </c>
      <c r="AO21" s="33">
        <v>0.97971549738683916</v>
      </c>
      <c r="AP21" s="33">
        <v>113.1818391769676</v>
      </c>
      <c r="AQ21" s="33">
        <v>3.3689117607105672</v>
      </c>
      <c r="AR21" s="33"/>
      <c r="AS21" s="33"/>
      <c r="AT21" s="18" t="s">
        <v>71</v>
      </c>
      <c r="AU21" s="18" t="s">
        <v>71</v>
      </c>
      <c r="AV21" s="18" t="s">
        <v>72</v>
      </c>
      <c r="AW21" s="18" t="s">
        <v>72</v>
      </c>
      <c r="AX21" s="30">
        <v>1</v>
      </c>
      <c r="AY21" s="31" t="s">
        <v>604</v>
      </c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  <c r="CH21" s="31"/>
      <c r="CI21" s="31"/>
      <c r="CJ21" s="31"/>
      <c r="CK21" s="31"/>
      <c r="CL21" s="31"/>
      <c r="CM21" s="31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  <c r="DB21" s="31"/>
      <c r="DC21" s="31"/>
      <c r="DD21" s="31"/>
      <c r="DE21" s="31"/>
      <c r="DF21" s="31"/>
      <c r="DG21" s="31"/>
      <c r="DH21" s="31"/>
      <c r="DI21" s="31"/>
      <c r="DJ21" s="31"/>
      <c r="DK21" s="31"/>
      <c r="DL21" s="31"/>
      <c r="DM21" s="31"/>
      <c r="DN21" s="31"/>
      <c r="DO21" s="31"/>
      <c r="DP21" s="31"/>
      <c r="DQ21" s="31"/>
      <c r="DR21" s="31"/>
      <c r="DS21" s="31"/>
      <c r="DT21" s="31"/>
      <c r="DU21" s="31"/>
      <c r="DV21" s="31"/>
      <c r="DW21" s="31"/>
      <c r="DX21" s="31"/>
      <c r="DY21" s="31"/>
      <c r="DZ21" s="31"/>
      <c r="EA21" s="31"/>
      <c r="EB21" s="31"/>
      <c r="EC21" s="31"/>
      <c r="ED21" s="31"/>
      <c r="EE21" s="31"/>
      <c r="EF21" s="31"/>
      <c r="EG21" s="31"/>
    </row>
    <row r="22" spans="1:137" ht="16" x14ac:dyDescent="0.2">
      <c r="A22" s="1"/>
      <c r="B22" s="9">
        <v>21991740</v>
      </c>
      <c r="C22" s="10" t="s">
        <v>774</v>
      </c>
      <c r="D22" s="11" t="s">
        <v>775</v>
      </c>
      <c r="E22" s="12">
        <v>4</v>
      </c>
      <c r="F22" s="13" t="s">
        <v>591</v>
      </c>
      <c r="G22" s="13" t="s">
        <v>66</v>
      </c>
      <c r="H22" s="13">
        <v>7.92</v>
      </c>
      <c r="I22" s="14" t="s">
        <v>592</v>
      </c>
      <c r="J22" s="13" t="s">
        <v>593</v>
      </c>
      <c r="K22" s="13">
        <v>5.0000000000000001E-4</v>
      </c>
      <c r="L22" s="13">
        <v>0</v>
      </c>
      <c r="M22" s="13">
        <v>5.21E-2</v>
      </c>
      <c r="N22" s="13">
        <v>5.21E-2</v>
      </c>
      <c r="O22" s="13">
        <v>5.0000000000000001E-4</v>
      </c>
      <c r="P22" s="13">
        <v>5.4100000000000002E-2</v>
      </c>
      <c r="Q22" s="13">
        <v>1.5E-3</v>
      </c>
      <c r="R22" s="13" t="s">
        <v>759</v>
      </c>
      <c r="S22" s="15">
        <f t="shared" si="0"/>
        <v>0.97199999999999998</v>
      </c>
      <c r="T22" s="12">
        <v>13</v>
      </c>
      <c r="U22" s="12" t="s">
        <v>69</v>
      </c>
      <c r="V22" s="16" t="s">
        <v>760</v>
      </c>
      <c r="W22" s="16" t="s">
        <v>760</v>
      </c>
      <c r="X22" s="13" t="s">
        <v>776</v>
      </c>
      <c r="Y22" s="30">
        <v>59802</v>
      </c>
      <c r="Z22" s="17">
        <v>1741311059</v>
      </c>
      <c r="AA22" s="17" t="s">
        <v>777</v>
      </c>
      <c r="AB22" s="17" t="s">
        <v>776</v>
      </c>
      <c r="AC22" s="30">
        <v>1</v>
      </c>
      <c r="AD22" s="17" t="s">
        <v>598</v>
      </c>
      <c r="AE22" s="17" t="s">
        <v>599</v>
      </c>
      <c r="AF22" s="17" t="s">
        <v>763</v>
      </c>
      <c r="AG22" s="30">
        <v>2</v>
      </c>
      <c r="AH22" s="17" t="s">
        <v>778</v>
      </c>
      <c r="AI22" s="17" t="s">
        <v>741</v>
      </c>
      <c r="AJ22" s="17" t="s">
        <v>742</v>
      </c>
      <c r="AK22" s="17">
        <v>4.7034894211737298E-4</v>
      </c>
      <c r="AL22" s="17">
        <v>5.2052220139351721E-2</v>
      </c>
      <c r="AM22" s="17">
        <v>1.5464245191871039E-3</v>
      </c>
      <c r="AN22" s="17">
        <v>2.8600948828615452E-2</v>
      </c>
      <c r="AO22" s="17">
        <v>1.018145607362994</v>
      </c>
      <c r="AP22" s="17">
        <v>112.6753661862121</v>
      </c>
      <c r="AQ22" s="17">
        <v>3.347483517749414</v>
      </c>
      <c r="AR22" s="17"/>
      <c r="AS22" s="17"/>
      <c r="AT22" s="18" t="s">
        <v>71</v>
      </c>
      <c r="AU22" s="18" t="s">
        <v>71</v>
      </c>
      <c r="AV22" s="18" t="s">
        <v>72</v>
      </c>
      <c r="AW22" s="18" t="s">
        <v>72</v>
      </c>
      <c r="AX22" s="30">
        <v>1</v>
      </c>
      <c r="AY22" s="31" t="s">
        <v>604</v>
      </c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  <c r="DB22" s="31"/>
      <c r="DC22" s="31"/>
      <c r="DD22" s="31"/>
      <c r="DE22" s="31"/>
      <c r="DF22" s="31"/>
      <c r="DG22" s="31"/>
      <c r="DH22" s="31"/>
      <c r="DI22" s="31"/>
      <c r="DJ22" s="31"/>
      <c r="DK22" s="31"/>
      <c r="DL22" s="31"/>
      <c r="DM22" s="31"/>
      <c r="DN22" s="31"/>
      <c r="DO22" s="31"/>
      <c r="DP22" s="31"/>
      <c r="DQ22" s="31"/>
      <c r="DR22" s="31"/>
      <c r="DS22" s="31"/>
      <c r="DT22" s="31"/>
      <c r="DU22" s="31"/>
      <c r="DV22" s="31"/>
      <c r="DW22" s="31"/>
      <c r="DX22" s="31"/>
      <c r="DY22" s="31"/>
      <c r="DZ22" s="31"/>
      <c r="EA22" s="31"/>
      <c r="EB22" s="31"/>
      <c r="EC22" s="31"/>
      <c r="ED22" s="31"/>
      <c r="EE22" s="31"/>
      <c r="EF22" s="31"/>
      <c r="EG22" s="31"/>
    </row>
    <row r="23" spans="1:137" ht="16" x14ac:dyDescent="0.2">
      <c r="A23" s="1"/>
      <c r="B23" s="19">
        <v>21989274</v>
      </c>
      <c r="C23" s="20" t="s">
        <v>779</v>
      </c>
      <c r="D23" s="21" t="s">
        <v>780</v>
      </c>
      <c r="E23" s="22">
        <v>4</v>
      </c>
      <c r="F23" s="23" t="s">
        <v>591</v>
      </c>
      <c r="G23" s="23" t="s">
        <v>75</v>
      </c>
      <c r="H23" s="23">
        <v>7.89</v>
      </c>
      <c r="I23" s="24" t="s">
        <v>592</v>
      </c>
      <c r="J23" s="23" t="s">
        <v>593</v>
      </c>
      <c r="K23" s="23">
        <v>5.9999999999999995E-4</v>
      </c>
      <c r="L23" s="23">
        <v>0</v>
      </c>
      <c r="M23" s="23">
        <v>6.1600000000000002E-2</v>
      </c>
      <c r="N23" s="23">
        <v>6.1600000000000002E-2</v>
      </c>
      <c r="O23" s="23">
        <v>5.9999999999999995E-4</v>
      </c>
      <c r="P23" s="23">
        <v>6.3700000000000007E-2</v>
      </c>
      <c r="Q23" s="23">
        <v>1.5E-3</v>
      </c>
      <c r="R23" s="23" t="s">
        <v>781</v>
      </c>
      <c r="S23" s="25">
        <f t="shared" si="0"/>
        <v>0.97599999999999998</v>
      </c>
      <c r="T23" s="22">
        <v>14</v>
      </c>
      <c r="U23" s="22" t="s">
        <v>69</v>
      </c>
      <c r="V23" s="27" t="s">
        <v>760</v>
      </c>
      <c r="W23" s="27" t="s">
        <v>760</v>
      </c>
      <c r="X23" s="23" t="s">
        <v>782</v>
      </c>
      <c r="Y23" s="32">
        <v>59772</v>
      </c>
      <c r="Z23" s="33">
        <v>1741281299</v>
      </c>
      <c r="AA23" s="33" t="s">
        <v>783</v>
      </c>
      <c r="AB23" s="33" t="s">
        <v>782</v>
      </c>
      <c r="AC23" s="32">
        <v>1</v>
      </c>
      <c r="AD23" s="33" t="s">
        <v>598</v>
      </c>
      <c r="AE23" s="33" t="s">
        <v>599</v>
      </c>
      <c r="AF23" s="33" t="s">
        <v>618</v>
      </c>
      <c r="AG23" s="32">
        <v>2</v>
      </c>
      <c r="AH23" s="33" t="s">
        <v>784</v>
      </c>
      <c r="AI23" s="33" t="s">
        <v>602</v>
      </c>
      <c r="AJ23" s="33" t="s">
        <v>603</v>
      </c>
      <c r="AK23" s="33">
        <v>6.1037107325274595E-4</v>
      </c>
      <c r="AL23" s="33">
        <v>6.159449938019592E-2</v>
      </c>
      <c r="AM23" s="33">
        <v>1.5047896419132711E-3</v>
      </c>
      <c r="AN23" s="33">
        <v>2.3619489409625959E-2</v>
      </c>
      <c r="AO23" s="33">
        <v>1.3508657419928389</v>
      </c>
      <c r="AP23" s="33">
        <v>136.32018743039521</v>
      </c>
      <c r="AQ23" s="33">
        <v>3.3303819024932211</v>
      </c>
      <c r="AR23" s="33"/>
      <c r="AS23" s="33"/>
      <c r="AT23" s="18" t="s">
        <v>71</v>
      </c>
      <c r="AU23" s="18" t="s">
        <v>71</v>
      </c>
      <c r="AV23" s="18" t="s">
        <v>72</v>
      </c>
      <c r="AW23" s="18" t="s">
        <v>72</v>
      </c>
      <c r="AX23" s="30">
        <v>1</v>
      </c>
      <c r="AY23" s="31" t="s">
        <v>604</v>
      </c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  <c r="DB23" s="31"/>
      <c r="DC23" s="31"/>
      <c r="DD23" s="31"/>
      <c r="DE23" s="31"/>
      <c r="DF23" s="31"/>
      <c r="DG23" s="31"/>
      <c r="DH23" s="31"/>
      <c r="DI23" s="31"/>
      <c r="DJ23" s="31"/>
      <c r="DK23" s="31"/>
      <c r="DL23" s="31"/>
      <c r="DM23" s="31"/>
      <c r="DN23" s="31"/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s="31"/>
      <c r="EA23" s="31"/>
      <c r="EB23" s="31"/>
      <c r="EC23" s="31"/>
      <c r="ED23" s="31"/>
      <c r="EE23" s="31"/>
      <c r="EF23" s="31"/>
      <c r="EG23" s="31"/>
    </row>
    <row r="24" spans="1:137" ht="16" x14ac:dyDescent="0.2">
      <c r="A24" s="1"/>
      <c r="B24" s="9">
        <v>21989492</v>
      </c>
      <c r="C24" s="10" t="s">
        <v>785</v>
      </c>
      <c r="D24" s="11" t="s">
        <v>786</v>
      </c>
      <c r="E24" s="12">
        <v>45</v>
      </c>
      <c r="F24" s="13" t="s">
        <v>591</v>
      </c>
      <c r="G24" s="13" t="s">
        <v>75</v>
      </c>
      <c r="H24" s="13">
        <v>7.9</v>
      </c>
      <c r="I24" s="14" t="s">
        <v>592</v>
      </c>
      <c r="J24" s="13" t="s">
        <v>593</v>
      </c>
      <c r="K24" s="13">
        <v>1.2999999999999999E-3</v>
      </c>
      <c r="L24" s="13">
        <v>0</v>
      </c>
      <c r="M24" s="13">
        <v>2.9999999999999997E-4</v>
      </c>
      <c r="N24" s="13">
        <v>2.9999999999999997E-4</v>
      </c>
      <c r="O24" s="13">
        <v>1.2999999999999999E-3</v>
      </c>
      <c r="P24" s="13">
        <v>3.0000000000000001E-3</v>
      </c>
      <c r="Q24" s="13">
        <v>1.4E-3</v>
      </c>
      <c r="R24" s="13" t="s">
        <v>787</v>
      </c>
      <c r="S24" s="15">
        <f t="shared" si="0"/>
        <v>0.53299999999999992</v>
      </c>
      <c r="T24" s="12">
        <v>15</v>
      </c>
      <c r="U24" s="12" t="s">
        <v>69</v>
      </c>
      <c r="V24" s="28" t="s">
        <v>69</v>
      </c>
      <c r="W24" s="16" t="s">
        <v>595</v>
      </c>
      <c r="X24" s="13" t="s">
        <v>788</v>
      </c>
      <c r="Y24" s="30">
        <v>59779</v>
      </c>
      <c r="Z24" s="17">
        <v>1741283951</v>
      </c>
      <c r="AA24" s="17" t="s">
        <v>789</v>
      </c>
      <c r="AB24" s="17" t="s">
        <v>788</v>
      </c>
      <c r="AC24" s="30">
        <v>1</v>
      </c>
      <c r="AD24" s="17" t="s">
        <v>598</v>
      </c>
      <c r="AE24" s="17" t="s">
        <v>599</v>
      </c>
      <c r="AF24" s="17" t="s">
        <v>790</v>
      </c>
      <c r="AG24" s="30">
        <v>6</v>
      </c>
      <c r="AH24" s="17" t="s">
        <v>791</v>
      </c>
      <c r="AI24" s="17" t="s">
        <v>602</v>
      </c>
      <c r="AJ24" s="17" t="s">
        <v>603</v>
      </c>
      <c r="AK24" s="17">
        <v>1.3355990489549441E-3</v>
      </c>
      <c r="AL24" s="17">
        <v>2.9393424310301697E-4</v>
      </c>
      <c r="AM24" s="17">
        <v>1.448312185460548E-3</v>
      </c>
      <c r="AN24" s="17">
        <v>0.47056039558822788</v>
      </c>
      <c r="AO24" s="17">
        <v>2.9295257005651769</v>
      </c>
      <c r="AP24" s="17">
        <v>0.64472037481625166</v>
      </c>
      <c r="AQ24" s="17">
        <v>3.176752613793997</v>
      </c>
      <c r="AR24" s="17"/>
      <c r="AS24" s="17"/>
      <c r="AT24" s="18" t="s">
        <v>71</v>
      </c>
      <c r="AU24" s="18" t="s">
        <v>71</v>
      </c>
      <c r="AV24" s="18" t="s">
        <v>72</v>
      </c>
      <c r="AW24" s="18" t="s">
        <v>72</v>
      </c>
      <c r="AX24" s="30">
        <v>1</v>
      </c>
      <c r="AY24" s="31" t="s">
        <v>604</v>
      </c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  <c r="DB24" s="31"/>
      <c r="DC24" s="31"/>
      <c r="DD24" s="31"/>
      <c r="DE24" s="31"/>
      <c r="DF24" s="31"/>
      <c r="DG24" s="31"/>
      <c r="DH24" s="31"/>
      <c r="DI24" s="31"/>
      <c r="DJ24" s="31"/>
      <c r="DK24" s="31"/>
      <c r="DL24" s="31"/>
      <c r="DM24" s="31"/>
      <c r="DN24" s="31"/>
      <c r="DO24" s="31"/>
      <c r="DP24" s="31"/>
      <c r="DQ24" s="31"/>
      <c r="DR24" s="31"/>
      <c r="DS24" s="31"/>
      <c r="DT24" s="31"/>
      <c r="DU24" s="31"/>
      <c r="DV24" s="31"/>
      <c r="DW24" s="31"/>
      <c r="DX24" s="31"/>
      <c r="DY24" s="31"/>
      <c r="DZ24" s="31"/>
      <c r="EA24" s="31"/>
      <c r="EB24" s="31"/>
      <c r="EC24" s="31"/>
      <c r="ED24" s="31"/>
      <c r="EE24" s="31"/>
      <c r="EF24" s="31"/>
      <c r="EG24" s="31"/>
    </row>
    <row r="25" spans="1:137" ht="16" x14ac:dyDescent="0.2">
      <c r="A25" s="1"/>
      <c r="B25" s="19">
        <v>21995910</v>
      </c>
      <c r="C25" s="20" t="s">
        <v>792</v>
      </c>
      <c r="D25" s="21" t="s">
        <v>793</v>
      </c>
      <c r="E25" s="22">
        <v>55</v>
      </c>
      <c r="F25" s="23" t="s">
        <v>591</v>
      </c>
      <c r="G25" s="23" t="s">
        <v>75</v>
      </c>
      <c r="H25" s="23">
        <v>7.97</v>
      </c>
      <c r="I25" s="24" t="s">
        <v>592</v>
      </c>
      <c r="J25" s="23" t="s">
        <v>593</v>
      </c>
      <c r="K25" s="23">
        <v>5.0000000000000001E-4</v>
      </c>
      <c r="L25" s="23">
        <v>0</v>
      </c>
      <c r="M25" s="23">
        <v>2E-3</v>
      </c>
      <c r="N25" s="23">
        <v>2E-3</v>
      </c>
      <c r="O25" s="23">
        <v>5.0000000000000001E-4</v>
      </c>
      <c r="P25" s="23">
        <v>3.8999999999999998E-3</v>
      </c>
      <c r="Q25" s="23">
        <v>1.4E-3</v>
      </c>
      <c r="R25" s="23" t="s">
        <v>794</v>
      </c>
      <c r="S25" s="25">
        <f t="shared" si="0"/>
        <v>0.64100000000000001</v>
      </c>
      <c r="T25" s="22">
        <v>16</v>
      </c>
      <c r="U25" s="22" t="s">
        <v>69</v>
      </c>
      <c r="V25" s="26" t="s">
        <v>69</v>
      </c>
      <c r="W25" s="27" t="s">
        <v>728</v>
      </c>
      <c r="X25" s="23" t="s">
        <v>795</v>
      </c>
      <c r="Y25" s="32">
        <v>59856</v>
      </c>
      <c r="Z25" s="33">
        <v>1741361483</v>
      </c>
      <c r="AA25" s="33" t="s">
        <v>796</v>
      </c>
      <c r="AB25" s="33" t="s">
        <v>795</v>
      </c>
      <c r="AC25" s="32">
        <v>1</v>
      </c>
      <c r="AD25" s="33" t="s">
        <v>598</v>
      </c>
      <c r="AE25" s="33" t="s">
        <v>599</v>
      </c>
      <c r="AF25" s="33" t="s">
        <v>797</v>
      </c>
      <c r="AG25" s="32">
        <v>4</v>
      </c>
      <c r="AH25" s="33" t="s">
        <v>798</v>
      </c>
      <c r="AI25" s="33" t="s">
        <v>602</v>
      </c>
      <c r="AJ25" s="33" t="s">
        <v>603</v>
      </c>
      <c r="AK25" s="33">
        <v>5.0057910945424202E-4</v>
      </c>
      <c r="AL25" s="33">
        <v>2.0379734995551201E-3</v>
      </c>
      <c r="AM25" s="33">
        <v>1.441864382309233E-3</v>
      </c>
      <c r="AN25" s="33">
        <v>0.36223953054516173</v>
      </c>
      <c r="AO25" s="33">
        <v>1.1005444011946039</v>
      </c>
      <c r="AP25" s="33">
        <v>4.4805711671900736</v>
      </c>
      <c r="AQ25" s="33">
        <v>3.1699999925334379</v>
      </c>
      <c r="AR25" s="33"/>
      <c r="AS25" s="33"/>
      <c r="AT25" s="18" t="s">
        <v>71</v>
      </c>
      <c r="AU25" s="18" t="s">
        <v>71</v>
      </c>
      <c r="AV25" s="18" t="s">
        <v>72</v>
      </c>
      <c r="AW25" s="18" t="s">
        <v>72</v>
      </c>
      <c r="AX25" s="30">
        <v>1</v>
      </c>
      <c r="AY25" s="31" t="s">
        <v>604</v>
      </c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  <c r="DB25" s="31"/>
      <c r="DC25" s="31"/>
      <c r="DD25" s="31"/>
      <c r="DE25" s="31"/>
      <c r="DF25" s="31"/>
      <c r="DG25" s="31"/>
      <c r="DH25" s="31"/>
      <c r="DI25" s="31"/>
      <c r="DJ25" s="31"/>
      <c r="DK25" s="31"/>
      <c r="DL25" s="31"/>
      <c r="DM25" s="31"/>
      <c r="DN25" s="31"/>
      <c r="DO25" s="31"/>
      <c r="DP25" s="31"/>
      <c r="DQ25" s="31"/>
      <c r="DR25" s="31"/>
      <c r="DS25" s="31"/>
      <c r="DT25" s="31"/>
      <c r="DU25" s="31"/>
      <c r="DV25" s="31"/>
      <c r="DW25" s="31"/>
      <c r="DX25" s="31"/>
      <c r="DY25" s="31"/>
      <c r="DZ25" s="31"/>
      <c r="EA25" s="31"/>
      <c r="EB25" s="31"/>
      <c r="EC25" s="31"/>
      <c r="ED25" s="31"/>
      <c r="EE25" s="31"/>
      <c r="EF25" s="31"/>
      <c r="EG25" s="31"/>
    </row>
    <row r="26" spans="1:137" ht="16" x14ac:dyDescent="0.2">
      <c r="A26" s="1"/>
      <c r="B26" s="9">
        <v>21991795</v>
      </c>
      <c r="C26" s="10" t="s">
        <v>799</v>
      </c>
      <c r="D26" s="11" t="s">
        <v>800</v>
      </c>
      <c r="E26" s="12">
        <v>133</v>
      </c>
      <c r="F26" s="13" t="s">
        <v>591</v>
      </c>
      <c r="G26" s="13" t="s">
        <v>66</v>
      </c>
      <c r="H26" s="13">
        <v>7.92</v>
      </c>
      <c r="I26" s="14" t="s">
        <v>592</v>
      </c>
      <c r="J26" s="13" t="s">
        <v>593</v>
      </c>
      <c r="K26" s="13">
        <v>1.1999999999999999E-3</v>
      </c>
      <c r="L26" s="13">
        <v>0</v>
      </c>
      <c r="M26" s="13">
        <v>1E-4</v>
      </c>
      <c r="N26" s="13">
        <v>1E-4</v>
      </c>
      <c r="O26" s="13">
        <v>1.1999999999999999E-3</v>
      </c>
      <c r="P26" s="13">
        <v>2.5000000000000001E-3</v>
      </c>
      <c r="Q26" s="13">
        <v>1.1999999999999999E-3</v>
      </c>
      <c r="R26" s="13" t="s">
        <v>184</v>
      </c>
      <c r="S26" s="15">
        <f t="shared" si="0"/>
        <v>0.52</v>
      </c>
      <c r="T26" s="12">
        <v>17</v>
      </c>
      <c r="U26" s="12" t="s">
        <v>69</v>
      </c>
      <c r="V26" s="28" t="s">
        <v>69</v>
      </c>
      <c r="W26" s="16" t="s">
        <v>595</v>
      </c>
      <c r="X26" s="13" t="s">
        <v>801</v>
      </c>
      <c r="Y26" s="30">
        <v>59805</v>
      </c>
      <c r="Z26" s="17">
        <v>1741311719</v>
      </c>
      <c r="AA26" s="17" t="s">
        <v>802</v>
      </c>
      <c r="AB26" s="17" t="s">
        <v>801</v>
      </c>
      <c r="AC26" s="30">
        <v>1</v>
      </c>
      <c r="AD26" s="17" t="s">
        <v>598</v>
      </c>
      <c r="AE26" s="17" t="s">
        <v>599</v>
      </c>
      <c r="AF26" s="17" t="s">
        <v>803</v>
      </c>
      <c r="AG26" s="30">
        <v>5</v>
      </c>
      <c r="AH26" s="17" t="s">
        <v>804</v>
      </c>
      <c r="AI26" s="17" t="s">
        <v>741</v>
      </c>
      <c r="AJ26" s="17" t="s">
        <v>742</v>
      </c>
      <c r="AK26" s="17">
        <v>1.1527789836899159E-3</v>
      </c>
      <c r="AL26" s="17">
        <v>6.0821580775088997E-5</v>
      </c>
      <c r="AM26" s="17">
        <v>1.229033201602843E-3</v>
      </c>
      <c r="AN26" s="17">
        <v>0.50315901576245747</v>
      </c>
      <c r="AO26" s="17">
        <v>2.5185801548593911</v>
      </c>
      <c r="AP26" s="17">
        <v>0.13288238985498479</v>
      </c>
      <c r="AQ26" s="17">
        <v>2.6851796181364569</v>
      </c>
      <c r="AR26" s="17"/>
      <c r="AS26" s="17"/>
      <c r="AT26" s="18" t="s">
        <v>71</v>
      </c>
      <c r="AU26" s="18" t="s">
        <v>71</v>
      </c>
      <c r="AV26" s="18" t="s">
        <v>72</v>
      </c>
      <c r="AW26" s="18" t="s">
        <v>72</v>
      </c>
      <c r="AX26" s="30">
        <v>1</v>
      </c>
      <c r="AY26" s="31" t="s">
        <v>604</v>
      </c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K26" s="31"/>
      <c r="DL26" s="31"/>
      <c r="DM26" s="31"/>
      <c r="DN26" s="31"/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  <c r="EE26" s="31"/>
      <c r="EF26" s="31"/>
      <c r="EG26" s="31"/>
    </row>
    <row r="27" spans="1:137" ht="16" x14ac:dyDescent="0.2">
      <c r="A27" s="1"/>
      <c r="B27" s="19">
        <v>21994075</v>
      </c>
      <c r="C27" s="20" t="s">
        <v>427</v>
      </c>
      <c r="D27" s="21" t="s">
        <v>805</v>
      </c>
      <c r="E27" s="22">
        <v>43</v>
      </c>
      <c r="F27" s="23" t="s">
        <v>726</v>
      </c>
      <c r="G27" s="23" t="s">
        <v>66</v>
      </c>
      <c r="H27" s="23">
        <v>7.96</v>
      </c>
      <c r="I27" s="24" t="s">
        <v>592</v>
      </c>
      <c r="J27" s="23" t="s">
        <v>593</v>
      </c>
      <c r="K27" s="23">
        <v>2.0000000000000001E-4</v>
      </c>
      <c r="L27" s="23">
        <v>0</v>
      </c>
      <c r="M27" s="23">
        <v>6.4999999999999997E-3</v>
      </c>
      <c r="N27" s="23">
        <v>6.4999999999999997E-3</v>
      </c>
      <c r="O27" s="23">
        <v>2.0000000000000001E-4</v>
      </c>
      <c r="P27" s="23">
        <v>7.9000000000000008E-3</v>
      </c>
      <c r="Q27" s="23">
        <v>1.1999999999999999E-3</v>
      </c>
      <c r="R27" s="23" t="s">
        <v>806</v>
      </c>
      <c r="S27" s="25">
        <f t="shared" si="0"/>
        <v>0.84799999999999998</v>
      </c>
      <c r="T27" s="22">
        <v>18</v>
      </c>
      <c r="U27" s="22" t="s">
        <v>69</v>
      </c>
      <c r="V27" s="26" t="s">
        <v>69</v>
      </c>
      <c r="W27" s="27" t="s">
        <v>595</v>
      </c>
      <c r="X27" s="23" t="s">
        <v>807</v>
      </c>
      <c r="Y27" s="32">
        <v>59831</v>
      </c>
      <c r="Z27" s="33">
        <v>1741339319</v>
      </c>
      <c r="AA27" s="33" t="s">
        <v>808</v>
      </c>
      <c r="AB27" s="33" t="s">
        <v>809</v>
      </c>
      <c r="AC27" s="32">
        <v>1</v>
      </c>
      <c r="AD27" s="33" t="s">
        <v>598</v>
      </c>
      <c r="AE27" s="33" t="s">
        <v>599</v>
      </c>
      <c r="AF27" s="33" t="s">
        <v>810</v>
      </c>
      <c r="AG27" s="32">
        <v>4</v>
      </c>
      <c r="AH27" s="33" t="s">
        <v>811</v>
      </c>
      <c r="AI27" s="33" t="s">
        <v>741</v>
      </c>
      <c r="AJ27" s="33" t="s">
        <v>742</v>
      </c>
      <c r="AK27" s="33">
        <v>1.8291432782077601E-4</v>
      </c>
      <c r="AL27" s="33">
        <v>6.4730075801184162E-3</v>
      </c>
      <c r="AM27" s="33">
        <v>1.1513481199445571E-3</v>
      </c>
      <c r="AN27" s="33">
        <v>0.1474712820015838</v>
      </c>
      <c r="AO27" s="33">
        <v>0.40206850416171691</v>
      </c>
      <c r="AP27" s="33">
        <v>14.228477922821609</v>
      </c>
      <c r="AQ27" s="33">
        <v>2.5308067545648711</v>
      </c>
      <c r="AR27" s="33"/>
      <c r="AS27" s="33"/>
      <c r="AT27" s="18" t="s">
        <v>71</v>
      </c>
      <c r="AU27" s="18" t="s">
        <v>71</v>
      </c>
      <c r="AV27" s="18" t="s">
        <v>72</v>
      </c>
      <c r="AW27" s="18" t="s">
        <v>72</v>
      </c>
      <c r="AX27" s="30">
        <v>2</v>
      </c>
      <c r="AY27" s="31" t="s">
        <v>604</v>
      </c>
      <c r="AZ27" s="31" t="s">
        <v>631</v>
      </c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  <c r="DB27" s="31"/>
      <c r="DC27" s="31"/>
      <c r="DD27" s="31"/>
      <c r="DE27" s="31"/>
      <c r="DF27" s="31"/>
      <c r="DG27" s="31"/>
      <c r="DH27" s="31"/>
      <c r="DI27" s="31"/>
      <c r="DJ27" s="31"/>
      <c r="DK27" s="31"/>
      <c r="DL27" s="31"/>
      <c r="DM27" s="31"/>
      <c r="DN27" s="31"/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s="31"/>
      <c r="EA27" s="31"/>
      <c r="EB27" s="31"/>
      <c r="EC27" s="31"/>
      <c r="ED27" s="31"/>
      <c r="EE27" s="31"/>
      <c r="EF27" s="31"/>
      <c r="EG27" s="31"/>
    </row>
    <row r="28" spans="1:137" ht="16" x14ac:dyDescent="0.2">
      <c r="A28" s="1"/>
      <c r="B28" s="9">
        <v>21991791</v>
      </c>
      <c r="C28" s="10" t="s">
        <v>305</v>
      </c>
      <c r="D28" s="11" t="s">
        <v>812</v>
      </c>
      <c r="E28" s="12">
        <v>147</v>
      </c>
      <c r="F28" s="13" t="s">
        <v>591</v>
      </c>
      <c r="G28" s="13" t="s">
        <v>66</v>
      </c>
      <c r="H28" s="13">
        <v>7.92</v>
      </c>
      <c r="I28" s="14" t="s">
        <v>592</v>
      </c>
      <c r="J28" s="13" t="s">
        <v>593</v>
      </c>
      <c r="K28" s="13">
        <v>2.9999999999999997E-4</v>
      </c>
      <c r="L28" s="13">
        <v>0</v>
      </c>
      <c r="M28" s="13">
        <v>0</v>
      </c>
      <c r="N28" s="13">
        <v>0</v>
      </c>
      <c r="O28" s="13">
        <v>2.9999999999999997E-4</v>
      </c>
      <c r="P28" s="13">
        <v>1.4E-3</v>
      </c>
      <c r="Q28" s="13">
        <v>1.1000000000000001E-3</v>
      </c>
      <c r="R28" s="13" t="s">
        <v>813</v>
      </c>
      <c r="S28" s="15">
        <f t="shared" si="0"/>
        <v>0.21399999999999997</v>
      </c>
      <c r="T28" s="12">
        <v>19</v>
      </c>
      <c r="U28" s="12" t="s">
        <v>69</v>
      </c>
      <c r="V28" s="28" t="s">
        <v>69</v>
      </c>
      <c r="W28" s="16" t="s">
        <v>595</v>
      </c>
      <c r="X28" s="13" t="s">
        <v>814</v>
      </c>
      <c r="Y28" s="30">
        <v>59804</v>
      </c>
      <c r="Z28" s="17">
        <v>1741311671</v>
      </c>
      <c r="AA28" s="17" t="s">
        <v>815</v>
      </c>
      <c r="AB28" s="17" t="s">
        <v>814</v>
      </c>
      <c r="AC28" s="30">
        <v>1</v>
      </c>
      <c r="AD28" s="17" t="s">
        <v>598</v>
      </c>
      <c r="AE28" s="17" t="s">
        <v>599</v>
      </c>
      <c r="AF28" s="17" t="s">
        <v>816</v>
      </c>
      <c r="AG28" s="30">
        <v>5</v>
      </c>
      <c r="AH28" s="17" t="s">
        <v>817</v>
      </c>
      <c r="AI28" s="17" t="s">
        <v>741</v>
      </c>
      <c r="AJ28" s="17" t="s">
        <v>742</v>
      </c>
      <c r="AK28" s="17">
        <v>3.1870192552153599E-4</v>
      </c>
      <c r="AL28" s="17">
        <v>6.1453121231515003E-5</v>
      </c>
      <c r="AM28" s="17">
        <v>1.123002884860587E-3</v>
      </c>
      <c r="AN28" s="17">
        <v>0.74709573840657251</v>
      </c>
      <c r="AO28" s="17">
        <v>0.69473101674092663</v>
      </c>
      <c r="AP28" s="17">
        <v>0.13396024929943159</v>
      </c>
      <c r="AQ28" s="17">
        <v>2.4480082281444182</v>
      </c>
      <c r="AR28" s="17"/>
      <c r="AS28" s="17"/>
      <c r="AT28" s="18" t="s">
        <v>71</v>
      </c>
      <c r="AU28" s="18" t="s">
        <v>71</v>
      </c>
      <c r="AV28" s="18" t="s">
        <v>72</v>
      </c>
      <c r="AW28" s="18" t="s">
        <v>72</v>
      </c>
      <c r="AX28" s="30">
        <v>1</v>
      </c>
      <c r="AY28" s="31" t="s">
        <v>604</v>
      </c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  <c r="DB28" s="31"/>
      <c r="DC28" s="31"/>
      <c r="DD28" s="31"/>
      <c r="DE28" s="31"/>
      <c r="DF28" s="31"/>
      <c r="DG28" s="31"/>
      <c r="DH28" s="31"/>
      <c r="DI28" s="31"/>
      <c r="DJ28" s="31"/>
      <c r="DK28" s="31"/>
      <c r="DL28" s="31"/>
      <c r="DM28" s="31"/>
      <c r="DN28" s="31"/>
      <c r="DO28" s="31"/>
      <c r="DP28" s="31"/>
      <c r="DQ28" s="31"/>
      <c r="DR28" s="31"/>
      <c r="DS28" s="31"/>
      <c r="DT28" s="31"/>
      <c r="DU28" s="31"/>
      <c r="DV28" s="31"/>
      <c r="DW28" s="31"/>
      <c r="DX28" s="31"/>
      <c r="DY28" s="31"/>
      <c r="DZ28" s="31"/>
      <c r="EA28" s="31"/>
      <c r="EB28" s="31"/>
      <c r="EC28" s="31"/>
      <c r="ED28" s="31"/>
      <c r="EE28" s="31"/>
      <c r="EF28" s="31"/>
      <c r="EG28" s="31"/>
    </row>
    <row r="29" spans="1:137" ht="16" x14ac:dyDescent="0.2">
      <c r="A29" s="1"/>
      <c r="B29" s="19">
        <v>21989378</v>
      </c>
      <c r="C29" s="20" t="s">
        <v>818</v>
      </c>
      <c r="D29" s="21" t="s">
        <v>819</v>
      </c>
      <c r="E29" s="22">
        <v>54</v>
      </c>
      <c r="F29" s="23" t="s">
        <v>591</v>
      </c>
      <c r="G29" s="23" t="s">
        <v>126</v>
      </c>
      <c r="H29" s="23">
        <v>7.9</v>
      </c>
      <c r="I29" s="24" t="s">
        <v>592</v>
      </c>
      <c r="J29" s="23" t="s">
        <v>593</v>
      </c>
      <c r="K29" s="23">
        <v>4.0000000000000002E-4</v>
      </c>
      <c r="L29" s="23">
        <v>0</v>
      </c>
      <c r="M29" s="23">
        <v>5.0000000000000001E-4</v>
      </c>
      <c r="N29" s="23">
        <v>5.0000000000000001E-4</v>
      </c>
      <c r="O29" s="23">
        <v>4.0000000000000002E-4</v>
      </c>
      <c r="P29" s="23">
        <v>2E-3</v>
      </c>
      <c r="Q29" s="23">
        <v>1.1000000000000001E-3</v>
      </c>
      <c r="R29" s="23" t="s">
        <v>820</v>
      </c>
      <c r="S29" s="25">
        <f t="shared" si="0"/>
        <v>0.44999999999999996</v>
      </c>
      <c r="T29" s="22">
        <v>19</v>
      </c>
      <c r="U29" s="22" t="s">
        <v>69</v>
      </c>
      <c r="V29" s="26" t="s">
        <v>69</v>
      </c>
      <c r="W29" s="26" t="s">
        <v>69</v>
      </c>
      <c r="X29" s="23" t="s">
        <v>821</v>
      </c>
      <c r="Y29" s="32">
        <v>59776</v>
      </c>
      <c r="Z29" s="33">
        <v>1741282559</v>
      </c>
      <c r="AA29" s="33" t="s">
        <v>822</v>
      </c>
      <c r="AB29" s="33" t="s">
        <v>821</v>
      </c>
      <c r="AC29" s="32">
        <v>1</v>
      </c>
      <c r="AD29" s="33" t="s">
        <v>598</v>
      </c>
      <c r="AE29" s="33" t="s">
        <v>599</v>
      </c>
      <c r="AF29" s="33" t="s">
        <v>823</v>
      </c>
      <c r="AG29" s="32">
        <v>2</v>
      </c>
      <c r="AH29" s="33" t="s">
        <v>824</v>
      </c>
      <c r="AI29" s="33" t="s">
        <v>722</v>
      </c>
      <c r="AJ29" s="33" t="s">
        <v>825</v>
      </c>
      <c r="AK29" s="33">
        <v>3.5027052479621697E-4</v>
      </c>
      <c r="AL29" s="33">
        <v>4.90766023272072E-4</v>
      </c>
      <c r="AM29" s="33">
        <v>1.1228130848731769E-3</v>
      </c>
      <c r="AN29" s="33">
        <v>0.57174086347508224</v>
      </c>
      <c r="AO29" s="33">
        <v>0.7694148378064265</v>
      </c>
      <c r="AP29" s="33">
        <v>1.0780315026977241</v>
      </c>
      <c r="AQ29" s="33">
        <v>2.4664052109073129</v>
      </c>
      <c r="AR29" s="33"/>
      <c r="AS29" s="33"/>
      <c r="AT29" s="18" t="s">
        <v>71</v>
      </c>
      <c r="AU29" s="18" t="s">
        <v>71</v>
      </c>
      <c r="AV29" s="18" t="s">
        <v>72</v>
      </c>
      <c r="AW29" s="18" t="s">
        <v>72</v>
      </c>
      <c r="AX29" s="30">
        <v>1</v>
      </c>
      <c r="AY29" s="31" t="s">
        <v>604</v>
      </c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  <c r="DB29" s="31"/>
      <c r="DC29" s="31"/>
      <c r="DD29" s="31"/>
      <c r="DE29" s="31"/>
      <c r="DF29" s="31"/>
      <c r="DG29" s="31"/>
      <c r="DH29" s="31"/>
      <c r="DI29" s="31"/>
      <c r="DJ29" s="31"/>
      <c r="DK29" s="31"/>
      <c r="DL29" s="31"/>
      <c r="DM29" s="31"/>
      <c r="DN29" s="31"/>
      <c r="DO29" s="31"/>
      <c r="DP29" s="31"/>
      <c r="DQ29" s="31"/>
      <c r="DR29" s="31"/>
      <c r="DS29" s="31"/>
      <c r="DT29" s="31"/>
      <c r="DU29" s="31"/>
      <c r="DV29" s="31"/>
      <c r="DW29" s="31"/>
      <c r="DX29" s="31"/>
      <c r="DY29" s="31"/>
      <c r="DZ29" s="31"/>
      <c r="EA29" s="31"/>
      <c r="EB29" s="31"/>
      <c r="EC29" s="31"/>
      <c r="ED29" s="31"/>
      <c r="EE29" s="31"/>
      <c r="EF29" s="31"/>
      <c r="EG29" s="31"/>
    </row>
    <row r="30" spans="1:137" ht="16" x14ac:dyDescent="0.2">
      <c r="A30" s="1"/>
      <c r="B30" s="9">
        <v>21991353</v>
      </c>
      <c r="C30" s="10" t="s">
        <v>826</v>
      </c>
      <c r="D30" s="11" t="s">
        <v>827</v>
      </c>
      <c r="E30" s="12">
        <v>11</v>
      </c>
      <c r="F30" s="13" t="s">
        <v>591</v>
      </c>
      <c r="G30" s="13" t="s">
        <v>75</v>
      </c>
      <c r="H30" s="13">
        <v>7.91</v>
      </c>
      <c r="I30" s="14" t="s">
        <v>592</v>
      </c>
      <c r="J30" s="13" t="s">
        <v>593</v>
      </c>
      <c r="K30" s="13">
        <v>2.0000000000000001E-4</v>
      </c>
      <c r="L30" s="13">
        <v>0</v>
      </c>
      <c r="M30" s="13">
        <v>5.4000000000000003E-3</v>
      </c>
      <c r="N30" s="13">
        <v>5.4000000000000003E-3</v>
      </c>
      <c r="O30" s="13">
        <v>2.0000000000000001E-4</v>
      </c>
      <c r="P30" s="13">
        <v>6.7000000000000002E-3</v>
      </c>
      <c r="Q30" s="13">
        <v>1.1000000000000001E-3</v>
      </c>
      <c r="R30" s="13" t="s">
        <v>828</v>
      </c>
      <c r="S30" s="15">
        <f t="shared" si="0"/>
        <v>0.83599999999999997</v>
      </c>
      <c r="T30" s="12">
        <v>21</v>
      </c>
      <c r="U30" s="12" t="s">
        <v>69</v>
      </c>
      <c r="V30" s="28" t="s">
        <v>69</v>
      </c>
      <c r="W30" s="16" t="s">
        <v>595</v>
      </c>
      <c r="X30" s="13" t="s">
        <v>829</v>
      </c>
      <c r="Y30" s="30">
        <v>59792</v>
      </c>
      <c r="Z30" s="17">
        <v>1741306403</v>
      </c>
      <c r="AA30" s="17" t="s">
        <v>830</v>
      </c>
      <c r="AB30" s="17" t="s">
        <v>829</v>
      </c>
      <c r="AC30" s="30">
        <v>1</v>
      </c>
      <c r="AD30" s="17" t="s">
        <v>598</v>
      </c>
      <c r="AE30" s="17" t="s">
        <v>599</v>
      </c>
      <c r="AF30" s="17" t="s">
        <v>831</v>
      </c>
      <c r="AG30" s="30">
        <v>3</v>
      </c>
      <c r="AH30" s="17" t="s">
        <v>832</v>
      </c>
      <c r="AI30" s="17" t="s">
        <v>602</v>
      </c>
      <c r="AJ30" s="17" t="s">
        <v>603</v>
      </c>
      <c r="AK30" s="17">
        <v>2.2020954321710399E-4</v>
      </c>
      <c r="AL30" s="17">
        <v>5.4454465802613594E-3</v>
      </c>
      <c r="AM30" s="17">
        <v>1.11994709180049E-3</v>
      </c>
      <c r="AN30" s="17">
        <v>0.16504753612453149</v>
      </c>
      <c r="AO30" s="17">
        <v>0.48939064621043321</v>
      </c>
      <c r="AP30" s="17">
        <v>12.10188524023744</v>
      </c>
      <c r="AQ30" s="17">
        <v>2.4889549425084412</v>
      </c>
      <c r="AR30" s="17"/>
      <c r="AS30" s="17"/>
      <c r="AT30" s="18" t="s">
        <v>71</v>
      </c>
      <c r="AU30" s="18" t="s">
        <v>71</v>
      </c>
      <c r="AV30" s="18" t="s">
        <v>72</v>
      </c>
      <c r="AW30" s="18" t="s">
        <v>72</v>
      </c>
      <c r="AX30" s="30">
        <v>1</v>
      </c>
      <c r="AY30" s="31" t="s">
        <v>604</v>
      </c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31"/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s="31"/>
      <c r="EA30" s="31"/>
      <c r="EB30" s="31"/>
      <c r="EC30" s="31"/>
      <c r="ED30" s="31"/>
      <c r="EE30" s="31"/>
      <c r="EF30" s="31"/>
      <c r="EG30" s="31"/>
    </row>
    <row r="31" spans="1:137" ht="16" x14ac:dyDescent="0.2">
      <c r="A31" s="1"/>
      <c r="B31" s="19">
        <v>21989210</v>
      </c>
      <c r="C31" s="20" t="s">
        <v>180</v>
      </c>
      <c r="D31" s="21" t="s">
        <v>833</v>
      </c>
      <c r="E31" s="22">
        <v>14</v>
      </c>
      <c r="F31" s="23" t="s">
        <v>591</v>
      </c>
      <c r="G31" s="23" t="s">
        <v>75</v>
      </c>
      <c r="H31" s="23">
        <v>7.88</v>
      </c>
      <c r="I31" s="24" t="s">
        <v>592</v>
      </c>
      <c r="J31" s="23" t="s">
        <v>593</v>
      </c>
      <c r="K31" s="23">
        <v>5.9999999999999995E-4</v>
      </c>
      <c r="L31" s="23">
        <v>0</v>
      </c>
      <c r="M31" s="23">
        <v>4.1999999999999997E-3</v>
      </c>
      <c r="N31" s="23">
        <v>4.1999999999999997E-3</v>
      </c>
      <c r="O31" s="23">
        <v>5.9999999999999995E-4</v>
      </c>
      <c r="P31" s="23">
        <v>5.7999999999999996E-3</v>
      </c>
      <c r="Q31" s="23">
        <v>1E-3</v>
      </c>
      <c r="R31" s="23" t="s">
        <v>735</v>
      </c>
      <c r="S31" s="25">
        <f t="shared" si="0"/>
        <v>0.82800000000000007</v>
      </c>
      <c r="T31" s="22">
        <v>22</v>
      </c>
      <c r="U31" s="22" t="s">
        <v>69</v>
      </c>
      <c r="V31" s="26" t="s">
        <v>69</v>
      </c>
      <c r="W31" s="27" t="s">
        <v>595</v>
      </c>
      <c r="X31" s="23" t="s">
        <v>834</v>
      </c>
      <c r="Y31" s="32">
        <v>59770</v>
      </c>
      <c r="Z31" s="33">
        <v>1741280519</v>
      </c>
      <c r="AA31" s="33" t="s">
        <v>835</v>
      </c>
      <c r="AB31" s="33" t="s">
        <v>834</v>
      </c>
      <c r="AC31" s="32">
        <v>1</v>
      </c>
      <c r="AD31" s="33" t="s">
        <v>598</v>
      </c>
      <c r="AE31" s="33" t="s">
        <v>599</v>
      </c>
      <c r="AF31" s="33" t="s">
        <v>836</v>
      </c>
      <c r="AG31" s="32">
        <v>3</v>
      </c>
      <c r="AH31" s="33" t="s">
        <v>837</v>
      </c>
      <c r="AI31" s="33" t="s">
        <v>602</v>
      </c>
      <c r="AJ31" s="33" t="s">
        <v>603</v>
      </c>
      <c r="AK31" s="33">
        <v>5.8973658813589404E-4</v>
      </c>
      <c r="AL31" s="33">
        <v>4.2202691494912922E-3</v>
      </c>
      <c r="AM31" s="33">
        <v>1.0295807429197799E-3</v>
      </c>
      <c r="AN31" s="33">
        <v>0.17631055663779541</v>
      </c>
      <c r="AO31" s="33">
        <v>1.306263760933519</v>
      </c>
      <c r="AP31" s="33">
        <v>9.3478762591136348</v>
      </c>
      <c r="AQ31" s="33">
        <v>2.280516489034949</v>
      </c>
      <c r="AR31" s="33"/>
      <c r="AS31" s="33"/>
      <c r="AT31" s="18" t="s">
        <v>71</v>
      </c>
      <c r="AU31" s="18" t="s">
        <v>71</v>
      </c>
      <c r="AV31" s="18" t="s">
        <v>72</v>
      </c>
      <c r="AW31" s="18" t="s">
        <v>72</v>
      </c>
      <c r="AX31" s="30">
        <v>1</v>
      </c>
      <c r="AY31" s="31" t="s">
        <v>604</v>
      </c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  <c r="CG31" s="31"/>
      <c r="CH31" s="31"/>
      <c r="CI31" s="31"/>
      <c r="CJ31" s="31"/>
      <c r="CK31" s="31"/>
      <c r="CL31" s="31"/>
      <c r="CM31" s="31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  <c r="DB31" s="31"/>
      <c r="DC31" s="31"/>
      <c r="DD31" s="31"/>
      <c r="DE31" s="31"/>
      <c r="DF31" s="31"/>
      <c r="DG31" s="31"/>
      <c r="DH31" s="31"/>
      <c r="DI31" s="31"/>
      <c r="DJ31" s="31"/>
      <c r="DK31" s="31"/>
      <c r="DL31" s="31"/>
      <c r="DM31" s="31"/>
      <c r="DN31" s="31"/>
      <c r="DO31" s="31"/>
      <c r="DP31" s="31"/>
      <c r="DQ31" s="31"/>
      <c r="DR31" s="31"/>
      <c r="DS31" s="31"/>
      <c r="DT31" s="31"/>
      <c r="DU31" s="31"/>
      <c r="DV31" s="31"/>
      <c r="DW31" s="31"/>
      <c r="DX31" s="31"/>
      <c r="DY31" s="31"/>
      <c r="DZ31" s="31"/>
      <c r="EA31" s="31"/>
      <c r="EB31" s="31"/>
      <c r="EC31" s="31"/>
      <c r="ED31" s="31"/>
      <c r="EE31" s="31"/>
      <c r="EF31" s="31"/>
      <c r="EG31" s="31"/>
    </row>
    <row r="32" spans="1:137" ht="16" x14ac:dyDescent="0.2">
      <c r="A32" s="1"/>
      <c r="B32" s="9">
        <v>21995676</v>
      </c>
      <c r="C32" s="10" t="s">
        <v>838</v>
      </c>
      <c r="D32" s="11" t="s">
        <v>839</v>
      </c>
      <c r="E32" s="12">
        <v>7</v>
      </c>
      <c r="F32" s="13" t="s">
        <v>726</v>
      </c>
      <c r="G32" s="13" t="s">
        <v>75</v>
      </c>
      <c r="H32" s="13">
        <v>7.96</v>
      </c>
      <c r="I32" s="14" t="s">
        <v>592</v>
      </c>
      <c r="J32" s="13" t="s">
        <v>593</v>
      </c>
      <c r="K32" s="13">
        <v>4.0000000000000002E-4</v>
      </c>
      <c r="L32" s="13">
        <v>0</v>
      </c>
      <c r="M32" s="13">
        <v>6.4999999999999997E-3</v>
      </c>
      <c r="N32" s="13">
        <v>6.4999999999999997E-3</v>
      </c>
      <c r="O32" s="13">
        <v>4.0000000000000002E-4</v>
      </c>
      <c r="P32" s="13">
        <v>7.9000000000000008E-3</v>
      </c>
      <c r="Q32" s="13">
        <v>1E-3</v>
      </c>
      <c r="R32" s="13" t="s">
        <v>840</v>
      </c>
      <c r="S32" s="15">
        <f t="shared" si="0"/>
        <v>0.873</v>
      </c>
      <c r="T32" s="12">
        <v>23</v>
      </c>
      <c r="U32" s="12" t="s">
        <v>69</v>
      </c>
      <c r="V32" s="28" t="s">
        <v>69</v>
      </c>
      <c r="W32" s="16" t="s">
        <v>595</v>
      </c>
      <c r="X32" s="13" t="s">
        <v>841</v>
      </c>
      <c r="Y32" s="30">
        <v>59850</v>
      </c>
      <c r="Z32" s="17">
        <v>1741358651</v>
      </c>
      <c r="AA32" s="17" t="s">
        <v>842</v>
      </c>
      <c r="AB32" s="17" t="s">
        <v>843</v>
      </c>
      <c r="AC32" s="30">
        <v>1</v>
      </c>
      <c r="AD32" s="17" t="s">
        <v>598</v>
      </c>
      <c r="AE32" s="17" t="s">
        <v>599</v>
      </c>
      <c r="AF32" s="17" t="s">
        <v>844</v>
      </c>
      <c r="AG32" s="30">
        <v>4</v>
      </c>
      <c r="AH32" s="17" t="s">
        <v>845</v>
      </c>
      <c r="AI32" s="17" t="s">
        <v>602</v>
      </c>
      <c r="AJ32" s="17" t="s">
        <v>603</v>
      </c>
      <c r="AK32" s="17">
        <v>4.1745864159724999E-4</v>
      </c>
      <c r="AL32" s="17">
        <v>6.4569923001125329E-3</v>
      </c>
      <c r="AM32" s="17">
        <v>1.0066576877452811E-3</v>
      </c>
      <c r="AN32" s="17">
        <v>0.12773046725722981</v>
      </c>
      <c r="AO32" s="17">
        <v>0.92246631041981386</v>
      </c>
      <c r="AP32" s="17">
        <v>14.26813885252003</v>
      </c>
      <c r="AQ32" s="17">
        <v>2.2244306633997528</v>
      </c>
      <c r="AR32" s="17"/>
      <c r="AS32" s="17"/>
      <c r="AT32" s="18" t="s">
        <v>71</v>
      </c>
      <c r="AU32" s="18" t="s">
        <v>71</v>
      </c>
      <c r="AV32" s="18" t="s">
        <v>72</v>
      </c>
      <c r="AW32" s="18" t="s">
        <v>72</v>
      </c>
      <c r="AX32" s="30">
        <v>3</v>
      </c>
      <c r="AY32" s="31" t="s">
        <v>604</v>
      </c>
      <c r="AZ32" s="31" t="s">
        <v>631</v>
      </c>
      <c r="BA32" s="31" t="s">
        <v>632</v>
      </c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  <c r="DB32" s="31"/>
      <c r="DC32" s="31"/>
      <c r="DD32" s="31"/>
      <c r="DE32" s="31"/>
      <c r="DF32" s="31"/>
      <c r="DG32" s="31"/>
      <c r="DH32" s="31"/>
      <c r="DI32" s="31"/>
      <c r="DJ32" s="31"/>
      <c r="DK32" s="31"/>
      <c r="DL32" s="31"/>
      <c r="DM32" s="31"/>
      <c r="DN32" s="31"/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  <c r="EE32" s="31"/>
      <c r="EF32" s="31"/>
      <c r="EG32" s="31"/>
    </row>
    <row r="33" spans="1:137" ht="16" x14ac:dyDescent="0.2">
      <c r="A33" s="1"/>
      <c r="B33" s="19">
        <v>21991686</v>
      </c>
      <c r="C33" s="20" t="s">
        <v>846</v>
      </c>
      <c r="D33" s="21" t="s">
        <v>847</v>
      </c>
      <c r="E33" s="22">
        <v>22</v>
      </c>
      <c r="F33" s="23" t="s">
        <v>591</v>
      </c>
      <c r="G33" s="23" t="s">
        <v>126</v>
      </c>
      <c r="H33" s="23">
        <v>7.92</v>
      </c>
      <c r="I33" s="24" t="s">
        <v>592</v>
      </c>
      <c r="J33" s="23" t="s">
        <v>593</v>
      </c>
      <c r="K33" s="23">
        <v>4.0000000000000002E-4</v>
      </c>
      <c r="L33" s="23">
        <v>0</v>
      </c>
      <c r="M33" s="23">
        <v>2E-3</v>
      </c>
      <c r="N33" s="23">
        <v>2E-3</v>
      </c>
      <c r="O33" s="23">
        <v>4.0000000000000002E-4</v>
      </c>
      <c r="P33" s="23">
        <v>3.2000000000000002E-3</v>
      </c>
      <c r="Q33" s="23">
        <v>8.0000000000000004E-4</v>
      </c>
      <c r="R33" s="23" t="s">
        <v>269</v>
      </c>
      <c r="S33" s="25">
        <f t="shared" si="0"/>
        <v>0.75</v>
      </c>
      <c r="T33" s="22">
        <v>24</v>
      </c>
      <c r="U33" s="22" t="s">
        <v>69</v>
      </c>
      <c r="V33" s="26" t="s">
        <v>69</v>
      </c>
      <c r="W33" s="27" t="s">
        <v>746</v>
      </c>
      <c r="X33" s="23" t="s">
        <v>848</v>
      </c>
      <c r="Y33" s="32">
        <v>59799</v>
      </c>
      <c r="Z33" s="33">
        <v>1741310399</v>
      </c>
      <c r="AA33" s="33" t="s">
        <v>849</v>
      </c>
      <c r="AB33" s="33" t="s">
        <v>848</v>
      </c>
      <c r="AC33" s="32">
        <v>1</v>
      </c>
      <c r="AD33" s="33" t="s">
        <v>598</v>
      </c>
      <c r="AE33" s="33" t="s">
        <v>599</v>
      </c>
      <c r="AF33" s="33" t="s">
        <v>850</v>
      </c>
      <c r="AG33" s="32">
        <v>2</v>
      </c>
      <c r="AH33" s="33" t="s">
        <v>851</v>
      </c>
      <c r="AI33" s="33" t="s">
        <v>722</v>
      </c>
      <c r="AJ33" s="33" t="s">
        <v>825</v>
      </c>
      <c r="AK33" s="33">
        <v>3.7459306062051902E-4</v>
      </c>
      <c r="AL33" s="33">
        <v>2.0551161181009301E-3</v>
      </c>
      <c r="AM33" s="33">
        <v>7.9688274548245404E-4</v>
      </c>
      <c r="AN33" s="33">
        <v>0.24697351391253761</v>
      </c>
      <c r="AO33" s="33">
        <v>0.81086466859186279</v>
      </c>
      <c r="AP33" s="33">
        <v>4.4486169798801258</v>
      </c>
      <c r="AQ33" s="33">
        <v>1.7249760640301861</v>
      </c>
      <c r="AR33" s="33"/>
      <c r="AS33" s="33"/>
      <c r="AT33" s="18" t="s">
        <v>71</v>
      </c>
      <c r="AU33" s="18" t="s">
        <v>71</v>
      </c>
      <c r="AV33" s="18" t="s">
        <v>72</v>
      </c>
      <c r="AW33" s="18" t="s">
        <v>72</v>
      </c>
      <c r="AX33" s="30">
        <v>1</v>
      </c>
      <c r="AY33" s="31" t="s">
        <v>604</v>
      </c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  <c r="DB33" s="31"/>
      <c r="DC33" s="31"/>
      <c r="DD33" s="31"/>
      <c r="DE33" s="31"/>
      <c r="DF33" s="31"/>
      <c r="DG33" s="31"/>
      <c r="DH33" s="31"/>
      <c r="DI33" s="31"/>
      <c r="DJ33" s="31"/>
      <c r="DK33" s="31"/>
      <c r="DL33" s="31"/>
      <c r="DM33" s="31"/>
      <c r="DN33" s="31"/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  <c r="EE33" s="31"/>
      <c r="EF33" s="31"/>
      <c r="EG33" s="31"/>
    </row>
    <row r="34" spans="1:137" ht="16" x14ac:dyDescent="0.2">
      <c r="A34" s="1"/>
      <c r="B34" s="9">
        <v>21995052</v>
      </c>
      <c r="C34" s="10" t="s">
        <v>852</v>
      </c>
      <c r="D34" s="11" t="s">
        <v>853</v>
      </c>
      <c r="E34" s="12">
        <v>153</v>
      </c>
      <c r="F34" s="13" t="s">
        <v>591</v>
      </c>
      <c r="G34" s="13" t="s">
        <v>126</v>
      </c>
      <c r="H34" s="13">
        <v>7.96</v>
      </c>
      <c r="I34" s="14" t="s">
        <v>592</v>
      </c>
      <c r="J34" s="13" t="s">
        <v>593</v>
      </c>
      <c r="K34" s="13">
        <v>2.0000000000000001E-4</v>
      </c>
      <c r="L34" s="13">
        <v>0</v>
      </c>
      <c r="M34" s="13">
        <v>2.0000000000000001E-4</v>
      </c>
      <c r="N34" s="13">
        <v>2.0000000000000001E-4</v>
      </c>
      <c r="O34" s="13">
        <v>2.0000000000000001E-4</v>
      </c>
      <c r="P34" s="13">
        <v>1.1999999999999999E-3</v>
      </c>
      <c r="Q34" s="13">
        <v>8.0000000000000004E-4</v>
      </c>
      <c r="R34" s="13" t="s">
        <v>854</v>
      </c>
      <c r="S34" s="15">
        <f t="shared" si="0"/>
        <v>0.33299999999999996</v>
      </c>
      <c r="T34" s="12">
        <v>25</v>
      </c>
      <c r="U34" s="12" t="s">
        <v>69</v>
      </c>
      <c r="V34" s="28" t="s">
        <v>69</v>
      </c>
      <c r="W34" s="28" t="s">
        <v>69</v>
      </c>
      <c r="X34" s="13" t="s">
        <v>855</v>
      </c>
      <c r="Y34" s="30">
        <v>59841</v>
      </c>
      <c r="Z34" s="17">
        <v>1741351103</v>
      </c>
      <c r="AA34" s="17" t="s">
        <v>856</v>
      </c>
      <c r="AB34" s="17" t="s">
        <v>855</v>
      </c>
      <c r="AC34" s="30">
        <v>1</v>
      </c>
      <c r="AD34" s="17" t="s">
        <v>598</v>
      </c>
      <c r="AE34" s="17" t="s">
        <v>599</v>
      </c>
      <c r="AF34" s="17" t="s">
        <v>857</v>
      </c>
      <c r="AG34" s="30">
        <v>4</v>
      </c>
      <c r="AH34" s="17" t="s">
        <v>858</v>
      </c>
      <c r="AI34" s="17" t="s">
        <v>722</v>
      </c>
      <c r="AJ34" s="17" t="s">
        <v>723</v>
      </c>
      <c r="AK34" s="17">
        <v>1.6970272202965201E-4</v>
      </c>
      <c r="AL34" s="17">
        <v>2.2582369883054199E-4</v>
      </c>
      <c r="AM34" s="17">
        <v>7.9552684301397402E-4</v>
      </c>
      <c r="AN34" s="17">
        <v>0.66791878007734462</v>
      </c>
      <c r="AO34" s="17">
        <v>0.36934705853964572</v>
      </c>
      <c r="AP34" s="17">
        <v>0.49149075462107089</v>
      </c>
      <c r="AQ34" s="17">
        <v>1.7314130023512639</v>
      </c>
      <c r="AR34" s="17"/>
      <c r="AS34" s="17"/>
      <c r="AT34" s="18" t="s">
        <v>71</v>
      </c>
      <c r="AU34" s="18" t="s">
        <v>71</v>
      </c>
      <c r="AV34" s="18" t="s">
        <v>72</v>
      </c>
      <c r="AW34" s="18" t="s">
        <v>72</v>
      </c>
      <c r="AX34" s="30">
        <v>1</v>
      </c>
      <c r="AY34" s="31" t="s">
        <v>604</v>
      </c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  <c r="DB34" s="31"/>
      <c r="DC34" s="31"/>
      <c r="DD34" s="31"/>
      <c r="DE34" s="31"/>
      <c r="DF34" s="31"/>
      <c r="DG34" s="31"/>
      <c r="DH34" s="31"/>
      <c r="DI34" s="31"/>
      <c r="DJ34" s="31"/>
      <c r="DK34" s="31"/>
      <c r="DL34" s="31"/>
      <c r="DM34" s="31"/>
      <c r="DN34" s="31"/>
      <c r="DO34" s="31"/>
      <c r="DP34" s="31"/>
      <c r="DQ34" s="31"/>
      <c r="DR34" s="31"/>
      <c r="DS34" s="31"/>
      <c r="DT34" s="31"/>
      <c r="DU34" s="31"/>
      <c r="DV34" s="31"/>
      <c r="DW34" s="31"/>
      <c r="DX34" s="31"/>
      <c r="DY34" s="31"/>
      <c r="DZ34" s="31"/>
      <c r="EA34" s="31"/>
      <c r="EB34" s="31"/>
      <c r="EC34" s="31"/>
      <c r="ED34" s="31"/>
      <c r="EE34" s="31"/>
      <c r="EF34" s="31"/>
      <c r="EG34" s="31"/>
    </row>
    <row r="35" spans="1:137" ht="16" x14ac:dyDescent="0.2">
      <c r="A35" s="1"/>
      <c r="B35" s="19">
        <v>21990304</v>
      </c>
      <c r="C35" s="20" t="s">
        <v>859</v>
      </c>
      <c r="D35" s="21" t="s">
        <v>860</v>
      </c>
      <c r="E35" s="22">
        <v>437</v>
      </c>
      <c r="F35" s="23" t="s">
        <v>591</v>
      </c>
      <c r="G35" s="23" t="s">
        <v>126</v>
      </c>
      <c r="H35" s="23">
        <v>7.9</v>
      </c>
      <c r="I35" s="24" t="s">
        <v>592</v>
      </c>
      <c r="J35" s="23" t="s">
        <v>593</v>
      </c>
      <c r="K35" s="23">
        <v>2.0000000000000001E-4</v>
      </c>
      <c r="L35" s="23">
        <v>0</v>
      </c>
      <c r="M35" s="23">
        <v>0</v>
      </c>
      <c r="N35" s="23">
        <v>0</v>
      </c>
      <c r="O35" s="23">
        <v>2.0000000000000001E-4</v>
      </c>
      <c r="P35" s="23">
        <v>1E-3</v>
      </c>
      <c r="Q35" s="23">
        <v>8.0000000000000004E-4</v>
      </c>
      <c r="R35" s="23" t="s">
        <v>254</v>
      </c>
      <c r="S35" s="25">
        <f t="shared" si="0"/>
        <v>0.19999999999999996</v>
      </c>
      <c r="T35" s="22">
        <v>26</v>
      </c>
      <c r="U35" s="22" t="s">
        <v>69</v>
      </c>
      <c r="V35" s="26" t="s">
        <v>69</v>
      </c>
      <c r="W35" s="26" t="s">
        <v>69</v>
      </c>
      <c r="X35" s="23" t="s">
        <v>861</v>
      </c>
      <c r="Y35" s="32">
        <v>59784</v>
      </c>
      <c r="Z35" s="33">
        <v>1741293767</v>
      </c>
      <c r="AA35" s="33" t="s">
        <v>862</v>
      </c>
      <c r="AB35" s="33" t="s">
        <v>861</v>
      </c>
      <c r="AC35" s="32">
        <v>1</v>
      </c>
      <c r="AD35" s="33" t="s">
        <v>598</v>
      </c>
      <c r="AE35" s="33" t="s">
        <v>599</v>
      </c>
      <c r="AF35" s="33" t="s">
        <v>863</v>
      </c>
      <c r="AG35" s="32">
        <v>4</v>
      </c>
      <c r="AH35" s="33" t="s">
        <v>864</v>
      </c>
      <c r="AI35" s="33" t="s">
        <v>722</v>
      </c>
      <c r="AJ35" s="33" t="s">
        <v>723</v>
      </c>
      <c r="AK35" s="33">
        <v>1.5387694431815999E-4</v>
      </c>
      <c r="AL35" s="33">
        <v>2.7328988183280999E-5</v>
      </c>
      <c r="AM35" s="33">
        <v>7.6771726830693397E-4</v>
      </c>
      <c r="AN35" s="33">
        <v>0.80904046571200483</v>
      </c>
      <c r="AO35" s="33">
        <v>0.33770732841418211</v>
      </c>
      <c r="AP35" s="33">
        <v>5.9977793479938382E-2</v>
      </c>
      <c r="AQ35" s="33">
        <v>1.684877151714866</v>
      </c>
      <c r="AR35" s="33"/>
      <c r="AS35" s="33"/>
      <c r="AT35" s="18" t="s">
        <v>71</v>
      </c>
      <c r="AU35" s="18" t="s">
        <v>71</v>
      </c>
      <c r="AV35" s="18" t="s">
        <v>72</v>
      </c>
      <c r="AW35" s="18" t="s">
        <v>72</v>
      </c>
      <c r="AX35" s="30">
        <v>1</v>
      </c>
      <c r="AY35" s="31" t="s">
        <v>604</v>
      </c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  <c r="DB35" s="31"/>
      <c r="DC35" s="31"/>
      <c r="DD35" s="31"/>
      <c r="DE35" s="31"/>
      <c r="DF35" s="31"/>
      <c r="DG35" s="31"/>
      <c r="DH35" s="31"/>
      <c r="DI35" s="31"/>
      <c r="DJ35" s="31"/>
      <c r="DK35" s="31"/>
      <c r="DL35" s="31"/>
      <c r="DM35" s="31"/>
      <c r="DN35" s="31"/>
      <c r="DO35" s="31"/>
      <c r="DP35" s="31"/>
      <c r="DQ35" s="31"/>
      <c r="DR35" s="31"/>
      <c r="DS35" s="31"/>
      <c r="DT35" s="31"/>
      <c r="DU35" s="31"/>
      <c r="DV35" s="31"/>
      <c r="DW35" s="31"/>
      <c r="DX35" s="31"/>
      <c r="DY35" s="31"/>
      <c r="DZ35" s="31"/>
      <c r="EA35" s="31"/>
      <c r="EB35" s="31"/>
      <c r="EC35" s="31"/>
      <c r="ED35" s="31"/>
      <c r="EE35" s="31"/>
      <c r="EF35" s="31"/>
      <c r="EG35" s="31"/>
    </row>
    <row r="36" spans="1:137" ht="16" x14ac:dyDescent="0.2">
      <c r="A36" s="1"/>
      <c r="B36" s="9">
        <v>21995751</v>
      </c>
      <c r="C36" s="10" t="s">
        <v>865</v>
      </c>
      <c r="D36" s="11" t="s">
        <v>866</v>
      </c>
      <c r="E36" s="12">
        <v>57</v>
      </c>
      <c r="F36" s="13" t="s">
        <v>591</v>
      </c>
      <c r="G36" s="13" t="s">
        <v>75</v>
      </c>
      <c r="H36" s="13">
        <v>7.96</v>
      </c>
      <c r="I36" s="14" t="s">
        <v>592</v>
      </c>
      <c r="J36" s="13" t="s">
        <v>593</v>
      </c>
      <c r="K36" s="13">
        <v>5.0000000000000001E-4</v>
      </c>
      <c r="L36" s="13">
        <v>0</v>
      </c>
      <c r="M36" s="13">
        <v>2.0000000000000001E-4</v>
      </c>
      <c r="N36" s="13">
        <v>2.0000000000000001E-4</v>
      </c>
      <c r="O36" s="13">
        <v>5.0000000000000001E-4</v>
      </c>
      <c r="P36" s="13">
        <v>1.4E-3</v>
      </c>
      <c r="Q36" s="13">
        <v>6.9999999999999999E-4</v>
      </c>
      <c r="R36" s="13" t="s">
        <v>132</v>
      </c>
      <c r="S36" s="15">
        <f t="shared" si="0"/>
        <v>0.5</v>
      </c>
      <c r="T36" s="12">
        <v>27</v>
      </c>
      <c r="U36" s="12" t="s">
        <v>69</v>
      </c>
      <c r="V36" s="28" t="s">
        <v>69</v>
      </c>
      <c r="W36" s="16" t="s">
        <v>746</v>
      </c>
      <c r="X36" s="13" t="s">
        <v>867</v>
      </c>
      <c r="Y36" s="30">
        <v>59853</v>
      </c>
      <c r="Z36" s="17">
        <v>1741359575</v>
      </c>
      <c r="AA36" s="17" t="s">
        <v>868</v>
      </c>
      <c r="AB36" s="17" t="s">
        <v>867</v>
      </c>
      <c r="AC36" s="30">
        <v>1</v>
      </c>
      <c r="AD36" s="17" t="s">
        <v>598</v>
      </c>
      <c r="AE36" s="17" t="s">
        <v>599</v>
      </c>
      <c r="AF36" s="17" t="s">
        <v>869</v>
      </c>
      <c r="AG36" s="30">
        <v>4</v>
      </c>
      <c r="AH36" s="17" t="s">
        <v>870</v>
      </c>
      <c r="AI36" s="17" t="s">
        <v>602</v>
      </c>
      <c r="AJ36" s="17" t="s">
        <v>603</v>
      </c>
      <c r="AK36" s="17">
        <v>5.1341817293921695E-4</v>
      </c>
      <c r="AL36" s="17">
        <v>2.2371256677849601E-4</v>
      </c>
      <c r="AM36" s="17">
        <v>6.5498230806384703E-4</v>
      </c>
      <c r="AN36" s="17">
        <v>0.47049505721364521</v>
      </c>
      <c r="AO36" s="17">
        <v>1.139602077865592</v>
      </c>
      <c r="AP36" s="17">
        <v>0.49656073622388419</v>
      </c>
      <c r="AQ36" s="17">
        <v>1.453823098940304</v>
      </c>
      <c r="AR36" s="17"/>
      <c r="AS36" s="17"/>
      <c r="AT36" s="18" t="s">
        <v>71</v>
      </c>
      <c r="AU36" s="18" t="s">
        <v>71</v>
      </c>
      <c r="AV36" s="18" t="s">
        <v>72</v>
      </c>
      <c r="AW36" s="18" t="s">
        <v>72</v>
      </c>
      <c r="AX36" s="30">
        <v>1</v>
      </c>
      <c r="AY36" s="31" t="s">
        <v>604</v>
      </c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  <c r="EE36" s="31"/>
      <c r="EF36" s="31"/>
      <c r="EG36" s="31"/>
    </row>
    <row r="37" spans="1:137" ht="16" x14ac:dyDescent="0.2">
      <c r="A37" s="1"/>
      <c r="B37" s="19">
        <v>21995976</v>
      </c>
      <c r="C37" s="20" t="s">
        <v>871</v>
      </c>
      <c r="D37" s="21" t="s">
        <v>872</v>
      </c>
      <c r="E37" s="22">
        <v>252</v>
      </c>
      <c r="F37" s="23" t="s">
        <v>591</v>
      </c>
      <c r="G37" s="23" t="s">
        <v>66</v>
      </c>
      <c r="H37" s="23">
        <v>7.97</v>
      </c>
      <c r="I37" s="24" t="s">
        <v>592</v>
      </c>
      <c r="J37" s="23" t="s">
        <v>593</v>
      </c>
      <c r="K37" s="23">
        <v>5.9999999999999995E-4</v>
      </c>
      <c r="L37" s="23">
        <v>0</v>
      </c>
      <c r="M37" s="23">
        <v>0</v>
      </c>
      <c r="N37" s="23">
        <v>0</v>
      </c>
      <c r="O37" s="23">
        <v>5.9999999999999995E-4</v>
      </c>
      <c r="P37" s="23">
        <v>1.1999999999999999E-3</v>
      </c>
      <c r="Q37" s="23">
        <v>5.9999999999999995E-4</v>
      </c>
      <c r="R37" s="23" t="s">
        <v>132</v>
      </c>
      <c r="S37" s="25">
        <f t="shared" si="0"/>
        <v>0.5</v>
      </c>
      <c r="T37" s="22">
        <v>28</v>
      </c>
      <c r="U37" s="22" t="s">
        <v>69</v>
      </c>
      <c r="V37" s="26" t="s">
        <v>69</v>
      </c>
      <c r="W37" s="27" t="s">
        <v>595</v>
      </c>
      <c r="X37" s="23" t="s">
        <v>873</v>
      </c>
      <c r="Y37" s="32">
        <v>59858</v>
      </c>
      <c r="Z37" s="33">
        <v>1741362287</v>
      </c>
      <c r="AA37" s="33" t="s">
        <v>874</v>
      </c>
      <c r="AB37" s="33" t="s">
        <v>873</v>
      </c>
      <c r="AC37" s="32">
        <v>1</v>
      </c>
      <c r="AD37" s="33" t="s">
        <v>598</v>
      </c>
      <c r="AE37" s="33" t="s">
        <v>599</v>
      </c>
      <c r="AF37" s="33" t="s">
        <v>875</v>
      </c>
      <c r="AG37" s="32">
        <v>4</v>
      </c>
      <c r="AH37" s="33" t="s">
        <v>876</v>
      </c>
      <c r="AI37" s="33" t="s">
        <v>741</v>
      </c>
      <c r="AJ37" s="33" t="s">
        <v>742</v>
      </c>
      <c r="AK37" s="33">
        <v>5.8694183913816E-4</v>
      </c>
      <c r="AL37" s="33">
        <v>3.0476075480447001E-5</v>
      </c>
      <c r="AM37" s="33">
        <v>6.06520859696554E-4</v>
      </c>
      <c r="AN37" s="33">
        <v>0.49554836600051738</v>
      </c>
      <c r="AO37" s="33">
        <v>1.2919452631109669</v>
      </c>
      <c r="AP37" s="33">
        <v>6.7082321841274786E-2</v>
      </c>
      <c r="AQ37" s="33">
        <v>1.3350415652998029</v>
      </c>
      <c r="AR37" s="33"/>
      <c r="AS37" s="33"/>
      <c r="AT37" s="18" t="s">
        <v>71</v>
      </c>
      <c r="AU37" s="18" t="s">
        <v>71</v>
      </c>
      <c r="AV37" s="18" t="s">
        <v>72</v>
      </c>
      <c r="AW37" s="18" t="s">
        <v>72</v>
      </c>
      <c r="AX37" s="30">
        <v>1</v>
      </c>
      <c r="AY37" s="31" t="s">
        <v>604</v>
      </c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  <c r="DB37" s="31"/>
      <c r="DC37" s="31"/>
      <c r="DD37" s="31"/>
      <c r="DE37" s="31"/>
      <c r="DF37" s="31"/>
      <c r="DG37" s="31"/>
      <c r="DH37" s="31"/>
      <c r="DI37" s="31"/>
      <c r="DJ37" s="31"/>
      <c r="DK37" s="31"/>
      <c r="DL37" s="31"/>
      <c r="DM37" s="31"/>
      <c r="DN37" s="31"/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  <c r="EE37" s="31"/>
      <c r="EF37" s="31"/>
      <c r="EG37" s="31"/>
    </row>
    <row r="38" spans="1:137" ht="16" x14ac:dyDescent="0.2">
      <c r="A38" s="1"/>
      <c r="B38" s="9">
        <v>21995845</v>
      </c>
      <c r="C38" s="10" t="s">
        <v>355</v>
      </c>
      <c r="D38" s="11" t="s">
        <v>877</v>
      </c>
      <c r="E38" s="12">
        <v>15</v>
      </c>
      <c r="F38" s="13" t="s">
        <v>591</v>
      </c>
      <c r="G38" s="13" t="s">
        <v>66</v>
      </c>
      <c r="H38" s="13">
        <v>7.96</v>
      </c>
      <c r="I38" s="14" t="s">
        <v>592</v>
      </c>
      <c r="J38" s="13" t="s">
        <v>593</v>
      </c>
      <c r="K38" s="13">
        <v>2.9999999999999997E-4</v>
      </c>
      <c r="L38" s="13">
        <v>0</v>
      </c>
      <c r="M38" s="13">
        <v>1.1000000000000001E-3</v>
      </c>
      <c r="N38" s="13">
        <v>1.1000000000000001E-3</v>
      </c>
      <c r="O38" s="13">
        <v>2.9999999999999997E-4</v>
      </c>
      <c r="P38" s="13">
        <v>2E-3</v>
      </c>
      <c r="Q38" s="13">
        <v>5.9999999999999995E-4</v>
      </c>
      <c r="R38" s="13" t="s">
        <v>878</v>
      </c>
      <c r="S38" s="15">
        <f t="shared" si="0"/>
        <v>0.7</v>
      </c>
      <c r="T38" s="12">
        <v>28</v>
      </c>
      <c r="U38" s="12" t="s">
        <v>69</v>
      </c>
      <c r="V38" s="28" t="s">
        <v>69</v>
      </c>
      <c r="W38" s="16" t="s">
        <v>595</v>
      </c>
      <c r="X38" s="13" t="s">
        <v>879</v>
      </c>
      <c r="Y38" s="30">
        <v>59854</v>
      </c>
      <c r="Z38" s="17">
        <v>1741360703</v>
      </c>
      <c r="AA38" s="17" t="s">
        <v>880</v>
      </c>
      <c r="AB38" s="17" t="s">
        <v>879</v>
      </c>
      <c r="AC38" s="30">
        <v>1</v>
      </c>
      <c r="AD38" s="17" t="s">
        <v>598</v>
      </c>
      <c r="AE38" s="17" t="s">
        <v>599</v>
      </c>
      <c r="AF38" s="17" t="s">
        <v>881</v>
      </c>
      <c r="AG38" s="30">
        <v>2</v>
      </c>
      <c r="AH38" s="17" t="s">
        <v>882</v>
      </c>
      <c r="AI38" s="17" t="s">
        <v>741</v>
      </c>
      <c r="AJ38" s="17" t="s">
        <v>742</v>
      </c>
      <c r="AK38" s="17">
        <v>3.0749917530200401E-4</v>
      </c>
      <c r="AL38" s="17">
        <v>1.1395504891278251E-3</v>
      </c>
      <c r="AM38" s="17">
        <v>6.0723488929419298E-4</v>
      </c>
      <c r="AN38" s="17">
        <v>0.29559434119941808</v>
      </c>
      <c r="AO38" s="17">
        <v>0.67960158757373423</v>
      </c>
      <c r="AP38" s="17">
        <v>2.518511865181734</v>
      </c>
      <c r="AQ38" s="17">
        <v>1.342045208378823</v>
      </c>
      <c r="AR38" s="17"/>
      <c r="AS38" s="17"/>
      <c r="AT38" s="18" t="s">
        <v>71</v>
      </c>
      <c r="AU38" s="18" t="s">
        <v>71</v>
      </c>
      <c r="AV38" s="18" t="s">
        <v>72</v>
      </c>
      <c r="AW38" s="18" t="s">
        <v>72</v>
      </c>
      <c r="AX38" s="30">
        <v>1</v>
      </c>
      <c r="AY38" s="31" t="s">
        <v>604</v>
      </c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K38" s="31"/>
      <c r="DL38" s="31"/>
      <c r="DM38" s="31"/>
      <c r="DN38" s="31"/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  <c r="EE38" s="31"/>
      <c r="EF38" s="31"/>
      <c r="EG38" s="31"/>
    </row>
    <row r="39" spans="1:137" ht="16" x14ac:dyDescent="0.2">
      <c r="A39" s="1"/>
      <c r="B39" s="19">
        <v>21992287</v>
      </c>
      <c r="C39" s="20" t="s">
        <v>883</v>
      </c>
      <c r="D39" s="21" t="s">
        <v>884</v>
      </c>
      <c r="E39" s="22">
        <v>95</v>
      </c>
      <c r="F39" s="23" t="s">
        <v>591</v>
      </c>
      <c r="G39" s="23" t="s">
        <v>75</v>
      </c>
      <c r="H39" s="23">
        <v>7.92</v>
      </c>
      <c r="I39" s="24" t="s">
        <v>592</v>
      </c>
      <c r="J39" s="23" t="s">
        <v>593</v>
      </c>
      <c r="K39" s="23">
        <v>2.0000000000000001E-4</v>
      </c>
      <c r="L39" s="23">
        <v>0</v>
      </c>
      <c r="M39" s="23">
        <v>6.9999999999999999E-4</v>
      </c>
      <c r="N39" s="23">
        <v>6.9999999999999999E-4</v>
      </c>
      <c r="O39" s="23">
        <v>2.0000000000000001E-4</v>
      </c>
      <c r="P39" s="23">
        <v>1.5E-3</v>
      </c>
      <c r="Q39" s="23">
        <v>5.9999999999999995E-4</v>
      </c>
      <c r="R39" s="23" t="s">
        <v>229</v>
      </c>
      <c r="S39" s="25">
        <f t="shared" si="0"/>
        <v>0.6</v>
      </c>
      <c r="T39" s="22">
        <v>30</v>
      </c>
      <c r="U39" s="22" t="s">
        <v>69</v>
      </c>
      <c r="V39" s="27" t="s">
        <v>595</v>
      </c>
      <c r="W39" s="27" t="s">
        <v>595</v>
      </c>
      <c r="X39" s="23" t="s">
        <v>885</v>
      </c>
      <c r="Y39" s="32">
        <v>59815</v>
      </c>
      <c r="Z39" s="33">
        <v>1741317719</v>
      </c>
      <c r="AA39" s="33" t="s">
        <v>886</v>
      </c>
      <c r="AB39" s="33" t="s">
        <v>885</v>
      </c>
      <c r="AC39" s="32">
        <v>1</v>
      </c>
      <c r="AD39" s="33" t="s">
        <v>598</v>
      </c>
      <c r="AE39" s="33" t="s">
        <v>599</v>
      </c>
      <c r="AF39" s="33" t="s">
        <v>887</v>
      </c>
      <c r="AG39" s="32">
        <v>3</v>
      </c>
      <c r="AH39" s="33" t="s">
        <v>888</v>
      </c>
      <c r="AI39" s="33" t="s">
        <v>602</v>
      </c>
      <c r="AJ39" s="33" t="s">
        <v>603</v>
      </c>
      <c r="AK39" s="33">
        <v>1.8007755826984E-4</v>
      </c>
      <c r="AL39" s="33">
        <v>7.0159219820026503E-4</v>
      </c>
      <c r="AM39" s="33">
        <v>5.9536645026729595E-4</v>
      </c>
      <c r="AN39" s="33">
        <v>0.40308182531448589</v>
      </c>
      <c r="AO39" s="33">
        <v>0.38812115197495312</v>
      </c>
      <c r="AP39" s="33">
        <v>1.512141628298237</v>
      </c>
      <c r="AQ39" s="33">
        <v>1.283193279302048</v>
      </c>
      <c r="AR39" s="33"/>
      <c r="AS39" s="33"/>
      <c r="AT39" s="18" t="s">
        <v>71</v>
      </c>
      <c r="AU39" s="18" t="s">
        <v>71</v>
      </c>
      <c r="AV39" s="18" t="s">
        <v>72</v>
      </c>
      <c r="AW39" s="18" t="s">
        <v>72</v>
      </c>
      <c r="AX39" s="30">
        <v>1</v>
      </c>
      <c r="AY39" s="31" t="s">
        <v>604</v>
      </c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1"/>
      <c r="CF39" s="31"/>
      <c r="CG39" s="31"/>
      <c r="CH39" s="31"/>
      <c r="CI39" s="31"/>
      <c r="CJ39" s="31"/>
      <c r="CK39" s="31"/>
      <c r="CL39" s="31"/>
      <c r="CM39" s="31"/>
      <c r="CN39" s="31"/>
      <c r="CO39" s="31"/>
      <c r="CP39" s="31"/>
      <c r="CQ39" s="31"/>
      <c r="CR39" s="31"/>
      <c r="CS39" s="31"/>
      <c r="CT39" s="31"/>
      <c r="CU39" s="31"/>
      <c r="CV39" s="31"/>
      <c r="CW39" s="31"/>
      <c r="CX39" s="31"/>
      <c r="CY39" s="31"/>
      <c r="CZ39" s="31"/>
      <c r="DA39" s="31"/>
      <c r="DB39" s="31"/>
      <c r="DC39" s="31"/>
      <c r="DD39" s="31"/>
      <c r="DE39" s="31"/>
      <c r="DF39" s="31"/>
      <c r="DG39" s="31"/>
      <c r="DH39" s="31"/>
      <c r="DI39" s="31"/>
      <c r="DJ39" s="31"/>
      <c r="DK39" s="31"/>
      <c r="DL39" s="31"/>
      <c r="DM39" s="31"/>
      <c r="DN39" s="31"/>
      <c r="DO39" s="31"/>
      <c r="DP39" s="31"/>
      <c r="DQ39" s="31"/>
      <c r="DR39" s="31"/>
      <c r="DS39" s="31"/>
      <c r="DT39" s="31"/>
      <c r="DU39" s="31"/>
      <c r="DV39" s="31"/>
      <c r="DW39" s="31"/>
      <c r="DX39" s="31"/>
      <c r="DY39" s="31"/>
      <c r="DZ39" s="31"/>
      <c r="EA39" s="31"/>
      <c r="EB39" s="31"/>
      <c r="EC39" s="31"/>
      <c r="ED39" s="31"/>
      <c r="EE39" s="31"/>
      <c r="EF39" s="31"/>
      <c r="EG39" s="31"/>
    </row>
    <row r="40" spans="1:137" ht="16" x14ac:dyDescent="0.2">
      <c r="A40" s="1"/>
      <c r="B40" s="9">
        <v>21995696</v>
      </c>
      <c r="C40" s="10" t="s">
        <v>473</v>
      </c>
      <c r="D40" s="11" t="s">
        <v>889</v>
      </c>
      <c r="E40" s="12">
        <v>25</v>
      </c>
      <c r="F40" s="13" t="s">
        <v>591</v>
      </c>
      <c r="G40" s="13" t="s">
        <v>66</v>
      </c>
      <c r="H40" s="13">
        <v>7.96</v>
      </c>
      <c r="I40" s="14" t="s">
        <v>592</v>
      </c>
      <c r="J40" s="13" t="s">
        <v>593</v>
      </c>
      <c r="K40" s="13">
        <v>5.9999999999999995E-4</v>
      </c>
      <c r="L40" s="13">
        <v>0</v>
      </c>
      <c r="M40" s="13">
        <v>2.2000000000000001E-3</v>
      </c>
      <c r="N40" s="13">
        <v>2.2000000000000001E-3</v>
      </c>
      <c r="O40" s="13">
        <v>5.9999999999999995E-4</v>
      </c>
      <c r="P40" s="13">
        <v>3.3999999999999998E-3</v>
      </c>
      <c r="Q40" s="13">
        <v>5.9999999999999995E-4</v>
      </c>
      <c r="R40" s="13" t="s">
        <v>890</v>
      </c>
      <c r="S40" s="15">
        <f t="shared" si="0"/>
        <v>0.82400000000000007</v>
      </c>
      <c r="T40" s="12">
        <v>31</v>
      </c>
      <c r="U40" s="12" t="s">
        <v>69</v>
      </c>
      <c r="V40" s="28" t="s">
        <v>69</v>
      </c>
      <c r="W40" s="16" t="s">
        <v>595</v>
      </c>
      <c r="X40" s="13" t="s">
        <v>891</v>
      </c>
      <c r="Y40" s="30">
        <v>59852</v>
      </c>
      <c r="Z40" s="17">
        <v>1741358903</v>
      </c>
      <c r="AA40" s="17" t="s">
        <v>892</v>
      </c>
      <c r="AB40" s="17" t="s">
        <v>891</v>
      </c>
      <c r="AC40" s="30">
        <v>1</v>
      </c>
      <c r="AD40" s="17" t="s">
        <v>598</v>
      </c>
      <c r="AE40" s="17" t="s">
        <v>599</v>
      </c>
      <c r="AF40" s="17" t="s">
        <v>881</v>
      </c>
      <c r="AG40" s="30">
        <v>2</v>
      </c>
      <c r="AH40" s="17" t="s">
        <v>893</v>
      </c>
      <c r="AI40" s="17" t="s">
        <v>741</v>
      </c>
      <c r="AJ40" s="17" t="s">
        <v>742</v>
      </c>
      <c r="AK40" s="17">
        <v>5.7112045055999995E-4</v>
      </c>
      <c r="AL40" s="17">
        <v>2.1946158577824432E-3</v>
      </c>
      <c r="AM40" s="17">
        <v>5.7462268371606998E-4</v>
      </c>
      <c r="AN40" s="17">
        <v>0.17202423005497261</v>
      </c>
      <c r="AO40" s="17">
        <v>1.284958486350831</v>
      </c>
      <c r="AP40" s="17">
        <v>4.9376454090771551</v>
      </c>
      <c r="AQ40" s="17">
        <v>1.292838127520499</v>
      </c>
      <c r="AR40" s="17"/>
      <c r="AS40" s="17"/>
      <c r="AT40" s="18" t="s">
        <v>71</v>
      </c>
      <c r="AU40" s="18" t="s">
        <v>71</v>
      </c>
      <c r="AV40" s="18" t="s">
        <v>72</v>
      </c>
      <c r="AW40" s="18" t="s">
        <v>72</v>
      </c>
      <c r="AX40" s="30">
        <v>1</v>
      </c>
      <c r="AY40" s="31" t="s">
        <v>604</v>
      </c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/>
      <c r="DK40" s="31"/>
      <c r="DL40" s="31"/>
      <c r="DM40" s="31"/>
      <c r="DN40" s="31"/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  <c r="EE40" s="31"/>
      <c r="EF40" s="31"/>
      <c r="EG40" s="31"/>
    </row>
    <row r="41" spans="1:137" ht="16" x14ac:dyDescent="0.2">
      <c r="A41" s="1"/>
      <c r="B41" s="19">
        <v>21990700</v>
      </c>
      <c r="C41" s="20" t="s">
        <v>393</v>
      </c>
      <c r="D41" s="21" t="s">
        <v>894</v>
      </c>
      <c r="E41" s="22">
        <v>45</v>
      </c>
      <c r="F41" s="23" t="s">
        <v>726</v>
      </c>
      <c r="G41" s="23" t="s">
        <v>66</v>
      </c>
      <c r="H41" s="23">
        <v>7.91</v>
      </c>
      <c r="I41" s="24" t="s">
        <v>592</v>
      </c>
      <c r="J41" s="23" t="s">
        <v>593</v>
      </c>
      <c r="K41" s="23">
        <v>2.0000000000000001E-4</v>
      </c>
      <c r="L41" s="23">
        <v>0</v>
      </c>
      <c r="M41" s="23">
        <v>2.9999999999999997E-4</v>
      </c>
      <c r="N41" s="23">
        <v>2.9999999999999997E-4</v>
      </c>
      <c r="O41" s="23">
        <v>2.0000000000000001E-4</v>
      </c>
      <c r="P41" s="23">
        <v>1.1000000000000001E-3</v>
      </c>
      <c r="Q41" s="23">
        <v>5.9999999999999995E-4</v>
      </c>
      <c r="R41" s="23" t="s">
        <v>895</v>
      </c>
      <c r="S41" s="25">
        <f t="shared" si="0"/>
        <v>0.45499999999999996</v>
      </c>
      <c r="T41" s="22">
        <v>32</v>
      </c>
      <c r="U41" s="22" t="s">
        <v>69</v>
      </c>
      <c r="V41" s="26" t="s">
        <v>69</v>
      </c>
      <c r="W41" s="27" t="s">
        <v>728</v>
      </c>
      <c r="X41" s="23" t="s">
        <v>896</v>
      </c>
      <c r="Y41" s="32">
        <v>59787</v>
      </c>
      <c r="Z41" s="33">
        <v>1741298531</v>
      </c>
      <c r="AA41" s="33" t="s">
        <v>897</v>
      </c>
      <c r="AB41" s="33" t="s">
        <v>898</v>
      </c>
      <c r="AC41" s="32">
        <v>1</v>
      </c>
      <c r="AD41" s="33" t="s">
        <v>598</v>
      </c>
      <c r="AE41" s="33" t="s">
        <v>599</v>
      </c>
      <c r="AF41" s="33" t="s">
        <v>899</v>
      </c>
      <c r="AG41" s="32">
        <v>4</v>
      </c>
      <c r="AH41" s="33" t="s">
        <v>900</v>
      </c>
      <c r="AI41" s="33" t="s">
        <v>741</v>
      </c>
      <c r="AJ41" s="33" t="s">
        <v>742</v>
      </c>
      <c r="AK41" s="33">
        <v>1.7585035630568799E-4</v>
      </c>
      <c r="AL41" s="33">
        <v>3.1224334912712898E-4</v>
      </c>
      <c r="AM41" s="33">
        <v>5.6713897157674399E-4</v>
      </c>
      <c r="AN41" s="33">
        <v>0.53745395108874683</v>
      </c>
      <c r="AO41" s="33">
        <v>0.39079540649733258</v>
      </c>
      <c r="AP41" s="33">
        <v>0.69390400515371597</v>
      </c>
      <c r="AQ41" s="33">
        <v>1.26036312688804</v>
      </c>
      <c r="AR41" s="33"/>
      <c r="AS41" s="33"/>
      <c r="AT41" s="18" t="s">
        <v>71</v>
      </c>
      <c r="AU41" s="18" t="s">
        <v>71</v>
      </c>
      <c r="AV41" s="18" t="s">
        <v>72</v>
      </c>
      <c r="AW41" s="18" t="s">
        <v>72</v>
      </c>
      <c r="AX41" s="30">
        <v>2</v>
      </c>
      <c r="AY41" s="31" t="s">
        <v>604</v>
      </c>
      <c r="AZ41" s="31" t="s">
        <v>631</v>
      </c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K41" s="31"/>
      <c r="DL41" s="31"/>
      <c r="DM41" s="31"/>
      <c r="DN41" s="31"/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  <c r="EE41" s="31"/>
      <c r="EF41" s="31"/>
      <c r="EG41" s="31"/>
    </row>
    <row r="42" spans="1:137" ht="16" x14ac:dyDescent="0.2">
      <c r="A42" s="1"/>
      <c r="B42" s="9">
        <v>21991513</v>
      </c>
      <c r="C42" s="10" t="s">
        <v>321</v>
      </c>
      <c r="D42" s="11" t="s">
        <v>901</v>
      </c>
      <c r="E42" s="12">
        <v>21</v>
      </c>
      <c r="F42" s="13" t="s">
        <v>591</v>
      </c>
      <c r="G42" s="13" t="s">
        <v>66</v>
      </c>
      <c r="H42" s="13">
        <v>7.91</v>
      </c>
      <c r="I42" s="14" t="s">
        <v>592</v>
      </c>
      <c r="J42" s="13" t="s">
        <v>593</v>
      </c>
      <c r="K42" s="13">
        <v>8.0000000000000004E-4</v>
      </c>
      <c r="L42" s="13">
        <v>0</v>
      </c>
      <c r="M42" s="13">
        <v>3.5999999999999999E-3</v>
      </c>
      <c r="N42" s="13">
        <v>3.5999999999999999E-3</v>
      </c>
      <c r="O42" s="13">
        <v>8.0000000000000004E-4</v>
      </c>
      <c r="P42" s="13">
        <v>4.8999999999999998E-3</v>
      </c>
      <c r="Q42" s="13">
        <v>5.0000000000000001E-4</v>
      </c>
      <c r="R42" s="13" t="s">
        <v>902</v>
      </c>
      <c r="S42" s="15">
        <f t="shared" ref="S42:S73" si="1">1-R42</f>
        <v>0.89800000000000002</v>
      </c>
      <c r="T42" s="12">
        <v>33</v>
      </c>
      <c r="U42" s="12" t="s">
        <v>69</v>
      </c>
      <c r="V42" s="28" t="s">
        <v>69</v>
      </c>
      <c r="W42" s="16" t="s">
        <v>595</v>
      </c>
      <c r="X42" s="13" t="s">
        <v>903</v>
      </c>
      <c r="Y42" s="30">
        <v>59795</v>
      </c>
      <c r="Z42" s="17">
        <v>1741308323</v>
      </c>
      <c r="AA42" s="17" t="s">
        <v>904</v>
      </c>
      <c r="AB42" s="17" t="s">
        <v>903</v>
      </c>
      <c r="AC42" s="30">
        <v>1</v>
      </c>
      <c r="AD42" s="17" t="s">
        <v>598</v>
      </c>
      <c r="AE42" s="17" t="s">
        <v>599</v>
      </c>
      <c r="AF42" s="17" t="s">
        <v>823</v>
      </c>
      <c r="AG42" s="30">
        <v>2</v>
      </c>
      <c r="AH42" s="17" t="s">
        <v>905</v>
      </c>
      <c r="AI42" s="17" t="s">
        <v>741</v>
      </c>
      <c r="AJ42" s="17" t="s">
        <v>742</v>
      </c>
      <c r="AK42" s="17">
        <v>8.2895052767496E-4</v>
      </c>
      <c r="AL42" s="17">
        <v>3.6113689927302342E-3</v>
      </c>
      <c r="AM42" s="17">
        <v>5.1967085554623397E-4</v>
      </c>
      <c r="AN42" s="17">
        <v>0.10477255320209169</v>
      </c>
      <c r="AO42" s="17">
        <v>1.752655057787323</v>
      </c>
      <c r="AP42" s="17">
        <v>7.6355390573161106</v>
      </c>
      <c r="AQ42" s="17">
        <v>1.098743197513119</v>
      </c>
      <c r="AR42" s="17"/>
      <c r="AS42" s="17"/>
      <c r="AT42" s="18" t="s">
        <v>71</v>
      </c>
      <c r="AU42" s="18" t="s">
        <v>71</v>
      </c>
      <c r="AV42" s="18" t="s">
        <v>72</v>
      </c>
      <c r="AW42" s="18" t="s">
        <v>72</v>
      </c>
      <c r="AX42" s="30">
        <v>1</v>
      </c>
      <c r="AY42" s="31" t="s">
        <v>604</v>
      </c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  <c r="DB42" s="31"/>
      <c r="DC42" s="31"/>
      <c r="DD42" s="31"/>
      <c r="DE42" s="31"/>
      <c r="DF42" s="31"/>
      <c r="DG42" s="31"/>
      <c r="DH42" s="31"/>
      <c r="DI42" s="31"/>
      <c r="DJ42" s="31"/>
      <c r="DK42" s="31"/>
      <c r="DL42" s="31"/>
      <c r="DM42" s="31"/>
      <c r="DN42" s="31"/>
      <c r="DO42" s="31"/>
      <c r="DP42" s="31"/>
      <c r="DQ42" s="31"/>
      <c r="DR42" s="31"/>
      <c r="DS42" s="31"/>
      <c r="DT42" s="31"/>
      <c r="DU42" s="31"/>
      <c r="DV42" s="31"/>
      <c r="DW42" s="31"/>
      <c r="DX42" s="31"/>
      <c r="DY42" s="31"/>
      <c r="DZ42" s="31"/>
      <c r="EA42" s="31"/>
      <c r="EB42" s="31"/>
      <c r="EC42" s="31"/>
      <c r="ED42" s="31"/>
      <c r="EE42" s="31"/>
      <c r="EF42" s="31"/>
      <c r="EG42" s="31"/>
    </row>
    <row r="43" spans="1:137" ht="16" x14ac:dyDescent="0.2">
      <c r="A43" s="1"/>
      <c r="B43" s="19">
        <v>21989603</v>
      </c>
      <c r="C43" s="20" t="s">
        <v>906</v>
      </c>
      <c r="D43" s="21" t="s">
        <v>907</v>
      </c>
      <c r="E43" s="22">
        <v>118</v>
      </c>
      <c r="F43" s="23" t="s">
        <v>726</v>
      </c>
      <c r="G43" s="23" t="s">
        <v>75</v>
      </c>
      <c r="H43" s="23">
        <v>7.9</v>
      </c>
      <c r="I43" s="24" t="s">
        <v>592</v>
      </c>
      <c r="J43" s="23" t="s">
        <v>593</v>
      </c>
      <c r="K43" s="23">
        <v>2.0000000000000001E-4</v>
      </c>
      <c r="L43" s="23">
        <v>0</v>
      </c>
      <c r="M43" s="23">
        <v>1E-4</v>
      </c>
      <c r="N43" s="23">
        <v>1E-4</v>
      </c>
      <c r="O43" s="23">
        <v>2.0000000000000001E-4</v>
      </c>
      <c r="P43" s="23">
        <v>8.0000000000000004E-4</v>
      </c>
      <c r="Q43" s="23">
        <v>5.0000000000000001E-4</v>
      </c>
      <c r="R43" s="23" t="s">
        <v>745</v>
      </c>
      <c r="S43" s="25">
        <f t="shared" si="1"/>
        <v>0.375</v>
      </c>
      <c r="T43" s="22">
        <v>34</v>
      </c>
      <c r="U43" s="22" t="s">
        <v>69</v>
      </c>
      <c r="V43" s="27" t="s">
        <v>595</v>
      </c>
      <c r="W43" s="26" t="s">
        <v>69</v>
      </c>
      <c r="X43" s="23" t="s">
        <v>908</v>
      </c>
      <c r="Y43" s="32">
        <v>59780</v>
      </c>
      <c r="Z43" s="33">
        <v>1741285295</v>
      </c>
      <c r="AA43" s="33" t="s">
        <v>909</v>
      </c>
      <c r="AB43" s="33" t="s">
        <v>910</v>
      </c>
      <c r="AC43" s="32">
        <v>1</v>
      </c>
      <c r="AD43" s="33" t="s">
        <v>598</v>
      </c>
      <c r="AE43" s="33" t="s">
        <v>599</v>
      </c>
      <c r="AF43" s="33" t="s">
        <v>911</v>
      </c>
      <c r="AG43" s="32">
        <v>6</v>
      </c>
      <c r="AH43" s="33" t="s">
        <v>912</v>
      </c>
      <c r="AI43" s="33" t="s">
        <v>602</v>
      </c>
      <c r="AJ43" s="33" t="s">
        <v>603</v>
      </c>
      <c r="AK43" s="33">
        <v>2.3934674089202401E-4</v>
      </c>
      <c r="AL43" s="33">
        <v>7.7935899527084999E-5</v>
      </c>
      <c r="AM43" s="33">
        <v>5.1536585880189098E-4</v>
      </c>
      <c r="AN43" s="33">
        <v>0.61894768234621356</v>
      </c>
      <c r="AO43" s="33">
        <v>0.52686162995508889</v>
      </c>
      <c r="AP43" s="33">
        <v>0.17155627398068479</v>
      </c>
      <c r="AQ43" s="33">
        <v>1.1344482710715571</v>
      </c>
      <c r="AR43" s="33"/>
      <c r="AS43" s="33"/>
      <c r="AT43" s="18" t="s">
        <v>71</v>
      </c>
      <c r="AU43" s="18" t="s">
        <v>71</v>
      </c>
      <c r="AV43" s="18" t="s">
        <v>72</v>
      </c>
      <c r="AW43" s="18" t="s">
        <v>72</v>
      </c>
      <c r="AX43" s="30">
        <v>2</v>
      </c>
      <c r="AY43" s="31" t="s">
        <v>604</v>
      </c>
      <c r="AZ43" s="31" t="s">
        <v>631</v>
      </c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  <c r="DB43" s="31"/>
      <c r="DC43" s="31"/>
      <c r="DD43" s="31"/>
      <c r="DE43" s="31"/>
      <c r="DF43" s="31"/>
      <c r="DG43" s="31"/>
      <c r="DH43" s="31"/>
      <c r="DI43" s="31"/>
      <c r="DJ43" s="31"/>
      <c r="DK43" s="31"/>
      <c r="DL43" s="31"/>
      <c r="DM43" s="31"/>
      <c r="DN43" s="31"/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  <c r="EE43" s="31"/>
      <c r="EF43" s="31"/>
      <c r="EG43" s="31"/>
    </row>
    <row r="44" spans="1:137" ht="16" x14ac:dyDescent="0.2">
      <c r="A44" s="1"/>
      <c r="B44" s="9">
        <v>21996002</v>
      </c>
      <c r="C44" s="10" t="s">
        <v>913</v>
      </c>
      <c r="D44" s="11" t="s">
        <v>914</v>
      </c>
      <c r="E44" s="12">
        <v>238</v>
      </c>
      <c r="F44" s="13" t="s">
        <v>591</v>
      </c>
      <c r="G44" s="13" t="s">
        <v>75</v>
      </c>
      <c r="H44" s="13">
        <v>7.97</v>
      </c>
      <c r="I44" s="14" t="s">
        <v>592</v>
      </c>
      <c r="J44" s="13" t="s">
        <v>593</v>
      </c>
      <c r="K44" s="13">
        <v>4.0000000000000002E-4</v>
      </c>
      <c r="L44" s="13">
        <v>0</v>
      </c>
      <c r="M44" s="13">
        <v>2.0000000000000001E-4</v>
      </c>
      <c r="N44" s="13">
        <v>2.0000000000000001E-4</v>
      </c>
      <c r="O44" s="13">
        <v>4.0000000000000002E-4</v>
      </c>
      <c r="P44" s="13">
        <v>1E-3</v>
      </c>
      <c r="Q44" s="13">
        <v>4.0000000000000002E-4</v>
      </c>
      <c r="R44" s="13" t="s">
        <v>229</v>
      </c>
      <c r="S44" s="15">
        <f t="shared" si="1"/>
        <v>0.6</v>
      </c>
      <c r="T44" s="12">
        <v>35</v>
      </c>
      <c r="U44" s="12" t="s">
        <v>69</v>
      </c>
      <c r="V44" s="28" t="s">
        <v>69</v>
      </c>
      <c r="W44" s="16" t="s">
        <v>595</v>
      </c>
      <c r="X44" s="13" t="s">
        <v>915</v>
      </c>
      <c r="Y44" s="30">
        <v>59859</v>
      </c>
      <c r="Z44" s="17">
        <v>1741362599</v>
      </c>
      <c r="AA44" s="17" t="s">
        <v>916</v>
      </c>
      <c r="AB44" s="17" t="s">
        <v>915</v>
      </c>
      <c r="AC44" s="30">
        <v>1</v>
      </c>
      <c r="AD44" s="17" t="s">
        <v>598</v>
      </c>
      <c r="AE44" s="17" t="s">
        <v>599</v>
      </c>
      <c r="AF44" s="17" t="s">
        <v>823</v>
      </c>
      <c r="AG44" s="30">
        <v>2</v>
      </c>
      <c r="AH44" s="17" t="s">
        <v>917</v>
      </c>
      <c r="AI44" s="17" t="s">
        <v>602</v>
      </c>
      <c r="AJ44" s="17" t="s">
        <v>603</v>
      </c>
      <c r="AK44" s="17">
        <v>4.4409088494560297E-4</v>
      </c>
      <c r="AL44" s="17">
        <v>1.83859230053477E-4</v>
      </c>
      <c r="AM44" s="17">
        <v>4.3605005892150797E-4</v>
      </c>
      <c r="AN44" s="17">
        <v>0.40982141695970509</v>
      </c>
      <c r="AO44" s="17">
        <v>0.98649324530917404</v>
      </c>
      <c r="AP44" s="17">
        <v>0.40842065145677869</v>
      </c>
      <c r="AQ44" s="17">
        <v>0.96863153990522832</v>
      </c>
      <c r="AR44" s="17"/>
      <c r="AS44" s="17"/>
      <c r="AT44" s="18" t="s">
        <v>71</v>
      </c>
      <c r="AU44" s="18" t="s">
        <v>71</v>
      </c>
      <c r="AV44" s="18" t="s">
        <v>72</v>
      </c>
      <c r="AW44" s="18" t="s">
        <v>72</v>
      </c>
      <c r="AX44" s="30">
        <v>1</v>
      </c>
      <c r="AY44" s="31" t="s">
        <v>604</v>
      </c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  <c r="DB44" s="31"/>
      <c r="DC44" s="31"/>
      <c r="DD44" s="31"/>
      <c r="DE44" s="31"/>
      <c r="DF44" s="31"/>
      <c r="DG44" s="31"/>
      <c r="DH44" s="31"/>
      <c r="DI44" s="31"/>
      <c r="DJ44" s="31"/>
      <c r="DK44" s="31"/>
      <c r="DL44" s="31"/>
      <c r="DM44" s="31"/>
      <c r="DN44" s="31"/>
      <c r="DO44" s="31"/>
      <c r="DP44" s="31"/>
      <c r="DQ44" s="31"/>
      <c r="DR44" s="31"/>
      <c r="DS44" s="31"/>
      <c r="DT44" s="31"/>
      <c r="DU44" s="31"/>
      <c r="DV44" s="31"/>
      <c r="DW44" s="31"/>
      <c r="DX44" s="31"/>
      <c r="DY44" s="31"/>
      <c r="DZ44" s="31"/>
      <c r="EA44" s="31"/>
      <c r="EB44" s="31"/>
      <c r="EC44" s="31"/>
      <c r="ED44" s="31"/>
      <c r="EE44" s="31"/>
      <c r="EF44" s="31"/>
      <c r="EG44" s="31"/>
    </row>
    <row r="45" spans="1:137" ht="16" x14ac:dyDescent="0.2">
      <c r="A45" s="1"/>
      <c r="B45" s="19">
        <v>21995418</v>
      </c>
      <c r="C45" s="20" t="s">
        <v>918</v>
      </c>
      <c r="D45" s="21" t="s">
        <v>919</v>
      </c>
      <c r="E45" s="22">
        <v>208</v>
      </c>
      <c r="F45" s="23" t="s">
        <v>591</v>
      </c>
      <c r="G45" s="23" t="s">
        <v>66</v>
      </c>
      <c r="H45" s="23">
        <v>7.96</v>
      </c>
      <c r="I45" s="24" t="s">
        <v>592</v>
      </c>
      <c r="J45" s="23" t="s">
        <v>593</v>
      </c>
      <c r="K45" s="23">
        <v>2.9999999999999997E-4</v>
      </c>
      <c r="L45" s="23">
        <v>0</v>
      </c>
      <c r="M45" s="23">
        <v>0</v>
      </c>
      <c r="N45" s="23">
        <v>0</v>
      </c>
      <c r="O45" s="23">
        <v>2.9999999999999997E-4</v>
      </c>
      <c r="P45" s="23">
        <v>6.9999999999999999E-4</v>
      </c>
      <c r="Q45" s="23">
        <v>4.0000000000000002E-4</v>
      </c>
      <c r="R45" s="23" t="s">
        <v>920</v>
      </c>
      <c r="S45" s="25">
        <f t="shared" si="1"/>
        <v>0.42900000000000005</v>
      </c>
      <c r="T45" s="22">
        <v>36</v>
      </c>
      <c r="U45" s="22" t="s">
        <v>69</v>
      </c>
      <c r="V45" s="26" t="s">
        <v>69</v>
      </c>
      <c r="W45" s="27" t="s">
        <v>595</v>
      </c>
      <c r="X45" s="23" t="s">
        <v>921</v>
      </c>
      <c r="Y45" s="32">
        <v>59847</v>
      </c>
      <c r="Z45" s="33">
        <v>1741355519</v>
      </c>
      <c r="AA45" s="33" t="s">
        <v>922</v>
      </c>
      <c r="AB45" s="33" t="s">
        <v>921</v>
      </c>
      <c r="AC45" s="32">
        <v>1</v>
      </c>
      <c r="AD45" s="33" t="s">
        <v>598</v>
      </c>
      <c r="AE45" s="33" t="s">
        <v>599</v>
      </c>
      <c r="AF45" s="33" t="s">
        <v>923</v>
      </c>
      <c r="AG45" s="32">
        <v>2</v>
      </c>
      <c r="AH45" s="33" t="s">
        <v>924</v>
      </c>
      <c r="AI45" s="33" t="s">
        <v>741</v>
      </c>
      <c r="AJ45" s="33" t="s">
        <v>742</v>
      </c>
      <c r="AK45" s="33">
        <v>2.9699696012130001E-4</v>
      </c>
      <c r="AL45" s="33">
        <v>2.2305059312793E-5</v>
      </c>
      <c r="AM45" s="33">
        <v>4.0207429997855798E-4</v>
      </c>
      <c r="AN45" s="33">
        <v>0.55737108241358591</v>
      </c>
      <c r="AO45" s="33">
        <v>0.6552472370862229</v>
      </c>
      <c r="AP45" s="33">
        <v>4.9210363910064003E-2</v>
      </c>
      <c r="AQ45" s="33">
        <v>0.88707330222075431</v>
      </c>
      <c r="AR45" s="33"/>
      <c r="AS45" s="33"/>
      <c r="AT45" s="18" t="s">
        <v>71</v>
      </c>
      <c r="AU45" s="18" t="s">
        <v>71</v>
      </c>
      <c r="AV45" s="18" t="s">
        <v>72</v>
      </c>
      <c r="AW45" s="18" t="s">
        <v>72</v>
      </c>
      <c r="AX45" s="30">
        <v>1</v>
      </c>
      <c r="AY45" s="31" t="s">
        <v>604</v>
      </c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1"/>
      <c r="CY45" s="31"/>
      <c r="CZ45" s="31"/>
      <c r="DA45" s="31"/>
      <c r="DB45" s="31"/>
      <c r="DC45" s="31"/>
      <c r="DD45" s="31"/>
      <c r="DE45" s="31"/>
      <c r="DF45" s="31"/>
      <c r="DG45" s="31"/>
      <c r="DH45" s="31"/>
      <c r="DI45" s="31"/>
      <c r="DJ45" s="31"/>
      <c r="DK45" s="31"/>
      <c r="DL45" s="31"/>
      <c r="DM45" s="31"/>
      <c r="DN45" s="31"/>
      <c r="DO45" s="31"/>
      <c r="DP45" s="31"/>
      <c r="DQ45" s="31"/>
      <c r="DR45" s="31"/>
      <c r="DS45" s="31"/>
      <c r="DT45" s="31"/>
      <c r="DU45" s="31"/>
      <c r="DV45" s="31"/>
      <c r="DW45" s="31"/>
      <c r="DX45" s="31"/>
      <c r="DY45" s="31"/>
      <c r="DZ45" s="31"/>
      <c r="EA45" s="31"/>
      <c r="EB45" s="31"/>
      <c r="EC45" s="31"/>
      <c r="ED45" s="31"/>
      <c r="EE45" s="31"/>
      <c r="EF45" s="31"/>
      <c r="EG45" s="31"/>
    </row>
    <row r="46" spans="1:137" ht="16" x14ac:dyDescent="0.2">
      <c r="A46" s="1"/>
      <c r="B46" s="9">
        <v>21995636</v>
      </c>
      <c r="C46" s="10" t="s">
        <v>925</v>
      </c>
      <c r="D46" s="11" t="s">
        <v>926</v>
      </c>
      <c r="E46" s="12">
        <v>5</v>
      </c>
      <c r="F46" s="13" t="s">
        <v>726</v>
      </c>
      <c r="G46" s="13" t="s">
        <v>75</v>
      </c>
      <c r="H46" s="13">
        <v>7.96</v>
      </c>
      <c r="I46" s="14" t="s">
        <v>592</v>
      </c>
      <c r="J46" s="13" t="s">
        <v>593</v>
      </c>
      <c r="K46" s="13">
        <v>5.0000000000000001E-4</v>
      </c>
      <c r="L46" s="13">
        <v>0</v>
      </c>
      <c r="M46" s="13">
        <v>3.8E-3</v>
      </c>
      <c r="N46" s="13">
        <v>3.8E-3</v>
      </c>
      <c r="O46" s="13">
        <v>5.0000000000000001E-4</v>
      </c>
      <c r="P46" s="13">
        <v>4.7000000000000002E-3</v>
      </c>
      <c r="Q46" s="13">
        <v>4.0000000000000002E-4</v>
      </c>
      <c r="R46" s="13" t="s">
        <v>927</v>
      </c>
      <c r="S46" s="15">
        <f t="shared" si="1"/>
        <v>0.91500000000000004</v>
      </c>
      <c r="T46" s="12">
        <v>37</v>
      </c>
      <c r="U46" s="12" t="s">
        <v>69</v>
      </c>
      <c r="V46" s="28" t="s">
        <v>69</v>
      </c>
      <c r="W46" s="16" t="s">
        <v>595</v>
      </c>
      <c r="X46" s="13" t="s">
        <v>928</v>
      </c>
      <c r="Y46" s="30">
        <v>59849</v>
      </c>
      <c r="Z46" s="17">
        <v>1741358159</v>
      </c>
      <c r="AA46" s="17" t="s">
        <v>929</v>
      </c>
      <c r="AB46" s="17" t="s">
        <v>930</v>
      </c>
      <c r="AC46" s="30">
        <v>1</v>
      </c>
      <c r="AD46" s="17" t="s">
        <v>598</v>
      </c>
      <c r="AE46" s="17" t="s">
        <v>599</v>
      </c>
      <c r="AF46" s="17" t="s">
        <v>931</v>
      </c>
      <c r="AG46" s="30">
        <v>3</v>
      </c>
      <c r="AH46" s="17" t="s">
        <v>932</v>
      </c>
      <c r="AI46" s="17" t="s">
        <v>602</v>
      </c>
      <c r="AJ46" s="17" t="s">
        <v>603</v>
      </c>
      <c r="AK46" s="17">
        <v>5.1174192039258302E-4</v>
      </c>
      <c r="AL46" s="17">
        <v>3.8097602238862669E-3</v>
      </c>
      <c r="AM46" s="17">
        <v>3.9063171334176501E-4</v>
      </c>
      <c r="AN46" s="17">
        <v>8.2899112195215507E-2</v>
      </c>
      <c r="AO46" s="17">
        <v>1.1206272824391119</v>
      </c>
      <c r="AP46" s="17">
        <v>8.342723307019833</v>
      </c>
      <c r="AQ46" s="17">
        <v>0.85541664247653248</v>
      </c>
      <c r="AR46" s="17"/>
      <c r="AS46" s="17"/>
      <c r="AT46" s="18" t="s">
        <v>71</v>
      </c>
      <c r="AU46" s="18" t="s">
        <v>71</v>
      </c>
      <c r="AV46" s="18" t="s">
        <v>72</v>
      </c>
      <c r="AW46" s="18" t="s">
        <v>72</v>
      </c>
      <c r="AX46" s="30">
        <v>2</v>
      </c>
      <c r="AY46" s="31" t="s">
        <v>604</v>
      </c>
      <c r="AZ46" s="31" t="s">
        <v>631</v>
      </c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K46" s="31"/>
      <c r="DL46" s="31"/>
      <c r="DM46" s="31"/>
      <c r="DN46" s="31"/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  <c r="EE46" s="31"/>
      <c r="EF46" s="31"/>
      <c r="EG46" s="31"/>
    </row>
    <row r="47" spans="1:137" ht="16" x14ac:dyDescent="0.2">
      <c r="A47" s="1"/>
      <c r="B47" s="19">
        <v>21993425</v>
      </c>
      <c r="C47" s="20" t="s">
        <v>933</v>
      </c>
      <c r="D47" s="21" t="s">
        <v>934</v>
      </c>
      <c r="E47" s="22">
        <v>120</v>
      </c>
      <c r="F47" s="23" t="s">
        <v>591</v>
      </c>
      <c r="G47" s="23" t="s">
        <v>75</v>
      </c>
      <c r="H47" s="23">
        <v>7.93</v>
      </c>
      <c r="I47" s="24" t="s">
        <v>592</v>
      </c>
      <c r="J47" s="23" t="s">
        <v>593</v>
      </c>
      <c r="K47" s="23">
        <v>2.9999999999999997E-4</v>
      </c>
      <c r="L47" s="23">
        <v>0</v>
      </c>
      <c r="M47" s="23">
        <v>0</v>
      </c>
      <c r="N47" s="23">
        <v>0</v>
      </c>
      <c r="O47" s="23">
        <v>2.9999999999999997E-4</v>
      </c>
      <c r="P47" s="23">
        <v>6.9999999999999999E-4</v>
      </c>
      <c r="Q47" s="23">
        <v>4.0000000000000002E-4</v>
      </c>
      <c r="R47" s="23" t="s">
        <v>920</v>
      </c>
      <c r="S47" s="25">
        <f t="shared" si="1"/>
        <v>0.42900000000000005</v>
      </c>
      <c r="T47" s="22">
        <v>38</v>
      </c>
      <c r="U47" s="22" t="s">
        <v>69</v>
      </c>
      <c r="V47" s="26" t="s">
        <v>69</v>
      </c>
      <c r="W47" s="27" t="s">
        <v>595</v>
      </c>
      <c r="X47" s="23" t="s">
        <v>935</v>
      </c>
      <c r="Y47" s="32">
        <v>59820</v>
      </c>
      <c r="Z47" s="33">
        <v>1741331483</v>
      </c>
      <c r="AA47" s="33" t="s">
        <v>936</v>
      </c>
      <c r="AB47" s="33" t="s">
        <v>935</v>
      </c>
      <c r="AC47" s="32">
        <v>1</v>
      </c>
      <c r="AD47" s="33" t="s">
        <v>598</v>
      </c>
      <c r="AE47" s="33" t="s">
        <v>599</v>
      </c>
      <c r="AF47" s="33" t="s">
        <v>937</v>
      </c>
      <c r="AG47" s="32">
        <v>5</v>
      </c>
      <c r="AH47" s="33" t="s">
        <v>938</v>
      </c>
      <c r="AI47" s="33" t="s">
        <v>602</v>
      </c>
      <c r="AJ47" s="33" t="s">
        <v>603</v>
      </c>
      <c r="AK47" s="33">
        <v>2.67970309360268E-4</v>
      </c>
      <c r="AL47" s="33">
        <v>1.6619735254938999E-5</v>
      </c>
      <c r="AM47" s="33">
        <v>3.8286920257113801E-4</v>
      </c>
      <c r="AN47" s="33">
        <v>0.57362184161072305</v>
      </c>
      <c r="AO47" s="33">
        <v>0.58721732534348203</v>
      </c>
      <c r="AP47" s="33">
        <v>3.6419693314609723E-2</v>
      </c>
      <c r="AQ47" s="33">
        <v>0.83900126706929368</v>
      </c>
      <c r="AR47" s="33"/>
      <c r="AS47" s="33"/>
      <c r="AT47" s="18" t="s">
        <v>71</v>
      </c>
      <c r="AU47" s="18" t="s">
        <v>71</v>
      </c>
      <c r="AV47" s="18" t="s">
        <v>72</v>
      </c>
      <c r="AW47" s="18" t="s">
        <v>72</v>
      </c>
      <c r="AX47" s="30">
        <v>1</v>
      </c>
      <c r="AY47" s="31" t="s">
        <v>604</v>
      </c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  <c r="DB47" s="31"/>
      <c r="DC47" s="31"/>
      <c r="DD47" s="31"/>
      <c r="DE47" s="31"/>
      <c r="DF47" s="31"/>
      <c r="DG47" s="31"/>
      <c r="DH47" s="31"/>
      <c r="DI47" s="31"/>
      <c r="DJ47" s="31"/>
      <c r="DK47" s="31"/>
      <c r="DL47" s="31"/>
      <c r="DM47" s="31"/>
      <c r="DN47" s="31"/>
      <c r="DO47" s="31"/>
      <c r="DP47" s="31"/>
      <c r="DQ47" s="31"/>
      <c r="DR47" s="31"/>
      <c r="DS47" s="31"/>
      <c r="DT47" s="31"/>
      <c r="DU47" s="31"/>
      <c r="DV47" s="31"/>
      <c r="DW47" s="31"/>
      <c r="DX47" s="31"/>
      <c r="DY47" s="31"/>
      <c r="DZ47" s="31"/>
      <c r="EA47" s="31"/>
      <c r="EB47" s="31"/>
      <c r="EC47" s="31"/>
      <c r="ED47" s="31"/>
      <c r="EE47" s="31"/>
      <c r="EF47" s="31"/>
      <c r="EG47" s="31"/>
    </row>
    <row r="48" spans="1:137" ht="16" x14ac:dyDescent="0.2">
      <c r="A48" s="1"/>
      <c r="B48" s="9">
        <v>21990923</v>
      </c>
      <c r="C48" s="10" t="s">
        <v>939</v>
      </c>
      <c r="D48" s="11" t="s">
        <v>940</v>
      </c>
      <c r="E48" s="12">
        <v>10</v>
      </c>
      <c r="F48" s="13" t="s">
        <v>591</v>
      </c>
      <c r="G48" s="13" t="s">
        <v>66</v>
      </c>
      <c r="H48" s="13">
        <v>7.91</v>
      </c>
      <c r="I48" s="14" t="s">
        <v>592</v>
      </c>
      <c r="J48" s="13" t="s">
        <v>593</v>
      </c>
      <c r="K48" s="13">
        <v>4.0000000000000002E-4</v>
      </c>
      <c r="L48" s="13">
        <v>0</v>
      </c>
      <c r="M48" s="13">
        <v>4.0000000000000002E-4</v>
      </c>
      <c r="N48" s="13">
        <v>4.0000000000000002E-4</v>
      </c>
      <c r="O48" s="13">
        <v>4.0000000000000002E-4</v>
      </c>
      <c r="P48" s="13">
        <v>1.1999999999999999E-3</v>
      </c>
      <c r="Q48" s="13">
        <v>4.0000000000000002E-4</v>
      </c>
      <c r="R48" s="13" t="s">
        <v>266</v>
      </c>
      <c r="S48" s="15">
        <f t="shared" si="1"/>
        <v>0.66700000000000004</v>
      </c>
      <c r="T48" s="12">
        <v>39</v>
      </c>
      <c r="U48" s="12" t="s">
        <v>69</v>
      </c>
      <c r="V48" s="28" t="s">
        <v>69</v>
      </c>
      <c r="W48" s="16" t="s">
        <v>595</v>
      </c>
      <c r="X48" s="13" t="s">
        <v>941</v>
      </c>
      <c r="Y48" s="30">
        <v>59788</v>
      </c>
      <c r="Z48" s="17">
        <v>1741301231</v>
      </c>
      <c r="AA48" s="17" t="s">
        <v>942</v>
      </c>
      <c r="AB48" s="17" t="s">
        <v>941</v>
      </c>
      <c r="AC48" s="30">
        <v>1</v>
      </c>
      <c r="AD48" s="17" t="s">
        <v>598</v>
      </c>
      <c r="AE48" s="17" t="s">
        <v>599</v>
      </c>
      <c r="AF48" s="17" t="s">
        <v>943</v>
      </c>
      <c r="AG48" s="30">
        <v>2</v>
      </c>
      <c r="AH48" s="17" t="s">
        <v>944</v>
      </c>
      <c r="AI48" s="17" t="s">
        <v>741</v>
      </c>
      <c r="AJ48" s="17" t="s">
        <v>742</v>
      </c>
      <c r="AK48" s="17">
        <v>4.3584802335001199E-4</v>
      </c>
      <c r="AL48" s="17">
        <v>3.6497785069791001E-4</v>
      </c>
      <c r="AM48" s="17">
        <v>3.7160538421712898E-4</v>
      </c>
      <c r="AN48" s="17">
        <v>0.31695281202842202</v>
      </c>
      <c r="AO48" s="17">
        <v>0.96643513251770385</v>
      </c>
      <c r="AP48" s="17">
        <v>0.80928993274795746</v>
      </c>
      <c r="AQ48" s="17">
        <v>0.82398560851512326</v>
      </c>
      <c r="AR48" s="17"/>
      <c r="AS48" s="17"/>
      <c r="AT48" s="18" t="s">
        <v>71</v>
      </c>
      <c r="AU48" s="18" t="s">
        <v>71</v>
      </c>
      <c r="AV48" s="18" t="s">
        <v>72</v>
      </c>
      <c r="AW48" s="18" t="s">
        <v>72</v>
      </c>
      <c r="AX48" s="30">
        <v>1</v>
      </c>
      <c r="AY48" s="31" t="s">
        <v>604</v>
      </c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  <c r="DB48" s="31"/>
      <c r="DC48" s="31"/>
      <c r="DD48" s="31"/>
      <c r="DE48" s="31"/>
      <c r="DF48" s="31"/>
      <c r="DG48" s="31"/>
      <c r="DH48" s="31"/>
      <c r="DI48" s="31"/>
      <c r="DJ48" s="31"/>
      <c r="DK48" s="31"/>
      <c r="DL48" s="31"/>
      <c r="DM48" s="31"/>
      <c r="DN48" s="31"/>
      <c r="DO48" s="31"/>
      <c r="DP48" s="31"/>
      <c r="DQ48" s="31"/>
      <c r="DR48" s="31"/>
      <c r="DS48" s="31"/>
      <c r="DT48" s="31"/>
      <c r="DU48" s="31"/>
      <c r="DV48" s="31"/>
      <c r="DW48" s="31"/>
      <c r="DX48" s="31"/>
      <c r="DY48" s="31"/>
      <c r="DZ48" s="31"/>
      <c r="EA48" s="31"/>
      <c r="EB48" s="31"/>
      <c r="EC48" s="31"/>
      <c r="ED48" s="31"/>
      <c r="EE48" s="31"/>
      <c r="EF48" s="31"/>
      <c r="EG48" s="31"/>
    </row>
    <row r="49" spans="1:137" ht="16" x14ac:dyDescent="0.2">
      <c r="A49" s="1"/>
      <c r="B49" s="19">
        <v>21993447</v>
      </c>
      <c r="C49" s="20" t="s">
        <v>945</v>
      </c>
      <c r="D49" s="21" t="s">
        <v>946</v>
      </c>
      <c r="E49" s="22">
        <v>68</v>
      </c>
      <c r="F49" s="23" t="s">
        <v>591</v>
      </c>
      <c r="G49" s="23" t="s">
        <v>66</v>
      </c>
      <c r="H49" s="23">
        <v>7.93</v>
      </c>
      <c r="I49" s="24" t="s">
        <v>592</v>
      </c>
      <c r="J49" s="23" t="s">
        <v>593</v>
      </c>
      <c r="K49" s="23">
        <v>2.9999999999999997E-4</v>
      </c>
      <c r="L49" s="23">
        <v>0</v>
      </c>
      <c r="M49" s="23">
        <v>0</v>
      </c>
      <c r="N49" s="23">
        <v>0</v>
      </c>
      <c r="O49" s="23">
        <v>2.9999999999999997E-4</v>
      </c>
      <c r="P49" s="23">
        <v>6.9999999999999999E-4</v>
      </c>
      <c r="Q49" s="23">
        <v>4.0000000000000002E-4</v>
      </c>
      <c r="R49" s="23" t="s">
        <v>920</v>
      </c>
      <c r="S49" s="25">
        <f t="shared" si="1"/>
        <v>0.42900000000000005</v>
      </c>
      <c r="T49" s="22">
        <v>40</v>
      </c>
      <c r="U49" s="22" t="s">
        <v>69</v>
      </c>
      <c r="V49" s="26" t="s">
        <v>69</v>
      </c>
      <c r="W49" s="27" t="s">
        <v>595</v>
      </c>
      <c r="X49" s="23" t="s">
        <v>947</v>
      </c>
      <c r="Y49" s="32">
        <v>59822</v>
      </c>
      <c r="Z49" s="33">
        <v>1741331747</v>
      </c>
      <c r="AA49" s="33" t="s">
        <v>948</v>
      </c>
      <c r="AB49" s="33" t="s">
        <v>947</v>
      </c>
      <c r="AC49" s="32">
        <v>1</v>
      </c>
      <c r="AD49" s="33" t="s">
        <v>598</v>
      </c>
      <c r="AE49" s="33" t="s">
        <v>599</v>
      </c>
      <c r="AF49" s="33" t="s">
        <v>949</v>
      </c>
      <c r="AG49" s="32">
        <v>4</v>
      </c>
      <c r="AH49" s="33" t="s">
        <v>950</v>
      </c>
      <c r="AI49" s="33" t="s">
        <v>741</v>
      </c>
      <c r="AJ49" s="33" t="s">
        <v>742</v>
      </c>
      <c r="AK49" s="33">
        <v>2.56144211017894E-4</v>
      </c>
      <c r="AL49" s="33">
        <v>1.6006789089201999E-5</v>
      </c>
      <c r="AM49" s="33">
        <v>3.70691935202245E-4</v>
      </c>
      <c r="AN49" s="33">
        <v>0.57664464341334809</v>
      </c>
      <c r="AO49" s="33">
        <v>0.55992283965668754</v>
      </c>
      <c r="AP49" s="33">
        <v>3.4990315670204823E-2</v>
      </c>
      <c r="AQ49" s="33">
        <v>0.81032040572556197</v>
      </c>
      <c r="AR49" s="33"/>
      <c r="AS49" s="33"/>
      <c r="AT49" s="18" t="s">
        <v>71</v>
      </c>
      <c r="AU49" s="18" t="s">
        <v>71</v>
      </c>
      <c r="AV49" s="18" t="s">
        <v>72</v>
      </c>
      <c r="AW49" s="18" t="s">
        <v>72</v>
      </c>
      <c r="AX49" s="30">
        <v>1</v>
      </c>
      <c r="AY49" s="31" t="s">
        <v>604</v>
      </c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  <c r="DB49" s="31"/>
      <c r="DC49" s="31"/>
      <c r="DD49" s="31"/>
      <c r="DE49" s="31"/>
      <c r="DF49" s="31"/>
      <c r="DG49" s="31"/>
      <c r="DH49" s="31"/>
      <c r="DI49" s="31"/>
      <c r="DJ49" s="31"/>
      <c r="DK49" s="31"/>
      <c r="DL49" s="31"/>
      <c r="DM49" s="31"/>
      <c r="DN49" s="31"/>
      <c r="DO49" s="31"/>
      <c r="DP49" s="31"/>
      <c r="DQ49" s="31"/>
      <c r="DR49" s="31"/>
      <c r="DS49" s="31"/>
      <c r="DT49" s="31"/>
      <c r="DU49" s="31"/>
      <c r="DV49" s="31"/>
      <c r="DW49" s="31"/>
      <c r="DX49" s="31"/>
      <c r="DY49" s="31"/>
      <c r="DZ49" s="31"/>
      <c r="EA49" s="31"/>
      <c r="EB49" s="31"/>
      <c r="EC49" s="31"/>
      <c r="ED49" s="31"/>
      <c r="EE49" s="31"/>
      <c r="EF49" s="31"/>
      <c r="EG49" s="31"/>
    </row>
    <row r="50" spans="1:137" ht="16" x14ac:dyDescent="0.2">
      <c r="A50" s="1"/>
      <c r="B50" s="9">
        <v>21991614</v>
      </c>
      <c r="C50" s="10" t="s">
        <v>951</v>
      </c>
      <c r="D50" s="11" t="s">
        <v>952</v>
      </c>
      <c r="E50" s="12">
        <v>26</v>
      </c>
      <c r="F50" s="13" t="s">
        <v>622</v>
      </c>
      <c r="G50" s="13" t="s">
        <v>66</v>
      </c>
      <c r="H50" s="13">
        <v>7.91</v>
      </c>
      <c r="I50" s="14" t="s">
        <v>592</v>
      </c>
      <c r="J50" s="13" t="s">
        <v>593</v>
      </c>
      <c r="K50" s="13">
        <v>6.9999999999999999E-4</v>
      </c>
      <c r="L50" s="13">
        <v>0</v>
      </c>
      <c r="M50" s="13">
        <v>4.0000000000000002E-4</v>
      </c>
      <c r="N50" s="13">
        <v>4.0000000000000002E-4</v>
      </c>
      <c r="O50" s="13">
        <v>6.9999999999999999E-4</v>
      </c>
      <c r="P50" s="13">
        <v>1.4E-3</v>
      </c>
      <c r="Q50" s="13">
        <v>2.9999999999999997E-4</v>
      </c>
      <c r="R50" s="13" t="s">
        <v>275</v>
      </c>
      <c r="S50" s="15">
        <f t="shared" si="1"/>
        <v>0.78600000000000003</v>
      </c>
      <c r="T50" s="12">
        <v>41</v>
      </c>
      <c r="U50" s="12" t="s">
        <v>69</v>
      </c>
      <c r="V50" s="28" t="s">
        <v>69</v>
      </c>
      <c r="W50" s="16" t="s">
        <v>595</v>
      </c>
      <c r="X50" s="13" t="s">
        <v>953</v>
      </c>
      <c r="Y50" s="30">
        <v>59797</v>
      </c>
      <c r="Z50" s="17">
        <v>1741309535</v>
      </c>
      <c r="AA50" s="17" t="s">
        <v>954</v>
      </c>
      <c r="AB50" s="17" t="s">
        <v>955</v>
      </c>
      <c r="AC50" s="30">
        <v>2</v>
      </c>
      <c r="AD50" s="17" t="s">
        <v>956</v>
      </c>
      <c r="AE50" s="17" t="s">
        <v>599</v>
      </c>
      <c r="AF50" s="17" t="s">
        <v>957</v>
      </c>
      <c r="AG50" s="30">
        <v>6</v>
      </c>
      <c r="AH50" s="17" t="s">
        <v>958</v>
      </c>
      <c r="AI50" s="17" t="s">
        <v>741</v>
      </c>
      <c r="AJ50" s="17" t="s">
        <v>742</v>
      </c>
      <c r="AK50" s="17">
        <v>1.7283226120348651E-3</v>
      </c>
      <c r="AL50" s="17">
        <v>9.6095311538749401E-4</v>
      </c>
      <c r="AM50" s="17">
        <v>7.3919640984356199E-4</v>
      </c>
      <c r="AN50" s="17">
        <v>0.21560519678979909</v>
      </c>
      <c r="AO50" s="17">
        <v>3.674517831791237</v>
      </c>
      <c r="AP50" s="17">
        <v>2.043044124643703</v>
      </c>
      <c r="AQ50" s="17">
        <v>1.571576029991465</v>
      </c>
      <c r="AR50" s="17"/>
      <c r="AS50" s="17"/>
      <c r="AT50" s="18" t="s">
        <v>71</v>
      </c>
      <c r="AU50" s="18" t="s">
        <v>71</v>
      </c>
      <c r="AV50" s="18" t="s">
        <v>72</v>
      </c>
      <c r="AW50" s="18" t="s">
        <v>72</v>
      </c>
      <c r="AX50" s="30">
        <v>6</v>
      </c>
      <c r="AY50" s="31" t="s">
        <v>604</v>
      </c>
      <c r="AZ50" s="31" t="s">
        <v>631</v>
      </c>
      <c r="BA50" s="31" t="s">
        <v>632</v>
      </c>
      <c r="BB50" s="31" t="s">
        <v>633</v>
      </c>
      <c r="BC50" s="31" t="s">
        <v>634</v>
      </c>
      <c r="BD50" s="31" t="s">
        <v>635</v>
      </c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  <c r="DB50" s="31"/>
      <c r="DC50" s="31"/>
      <c r="DD50" s="31"/>
      <c r="DE50" s="31"/>
      <c r="DF50" s="31"/>
      <c r="DG50" s="31"/>
      <c r="DH50" s="31"/>
      <c r="DI50" s="31"/>
      <c r="DJ50" s="31"/>
      <c r="DK50" s="31"/>
      <c r="DL50" s="31"/>
      <c r="DM50" s="31"/>
      <c r="DN50" s="31"/>
      <c r="DO50" s="31"/>
      <c r="DP50" s="31"/>
      <c r="DQ50" s="31"/>
      <c r="DR50" s="31"/>
      <c r="DS50" s="31"/>
      <c r="DT50" s="31"/>
      <c r="DU50" s="31"/>
      <c r="DV50" s="31"/>
      <c r="DW50" s="31"/>
      <c r="DX50" s="31"/>
      <c r="DY50" s="31"/>
      <c r="DZ50" s="31"/>
      <c r="EA50" s="31"/>
      <c r="EB50" s="31"/>
      <c r="EC50" s="31"/>
      <c r="ED50" s="31"/>
      <c r="EE50" s="31"/>
      <c r="EF50" s="31"/>
      <c r="EG50" s="31"/>
    </row>
    <row r="51" spans="1:137" ht="16" x14ac:dyDescent="0.2">
      <c r="A51" s="1"/>
      <c r="B51" s="19">
        <v>21993561</v>
      </c>
      <c r="C51" s="20" t="s">
        <v>959</v>
      </c>
      <c r="D51" s="21" t="s">
        <v>960</v>
      </c>
      <c r="E51" s="22">
        <v>58</v>
      </c>
      <c r="F51" s="23" t="s">
        <v>622</v>
      </c>
      <c r="G51" s="23" t="s">
        <v>66</v>
      </c>
      <c r="H51" s="23">
        <v>7.95</v>
      </c>
      <c r="I51" s="24" t="s">
        <v>592</v>
      </c>
      <c r="J51" s="23" t="s">
        <v>593</v>
      </c>
      <c r="K51" s="23">
        <v>4.0000000000000002E-4</v>
      </c>
      <c r="L51" s="23">
        <v>0</v>
      </c>
      <c r="M51" s="23">
        <v>5.0000000000000001E-4</v>
      </c>
      <c r="N51" s="23">
        <v>5.0000000000000001E-4</v>
      </c>
      <c r="O51" s="23">
        <v>4.0000000000000002E-4</v>
      </c>
      <c r="P51" s="23">
        <v>1.1999999999999999E-3</v>
      </c>
      <c r="Q51" s="23">
        <v>2.9999999999999997E-4</v>
      </c>
      <c r="R51" s="23" t="s">
        <v>269</v>
      </c>
      <c r="S51" s="25">
        <f t="shared" si="1"/>
        <v>0.75</v>
      </c>
      <c r="T51" s="22">
        <v>42</v>
      </c>
      <c r="U51" s="22" t="s">
        <v>69</v>
      </c>
      <c r="V51" s="26" t="s">
        <v>69</v>
      </c>
      <c r="W51" s="27" t="s">
        <v>624</v>
      </c>
      <c r="X51" s="23" t="s">
        <v>961</v>
      </c>
      <c r="Y51" s="32">
        <v>59824</v>
      </c>
      <c r="Z51" s="33">
        <v>1741333115</v>
      </c>
      <c r="AA51" s="33" t="s">
        <v>962</v>
      </c>
      <c r="AB51" s="33" t="s">
        <v>963</v>
      </c>
      <c r="AC51" s="32">
        <v>2</v>
      </c>
      <c r="AD51" s="33" t="s">
        <v>956</v>
      </c>
      <c r="AE51" s="33" t="s">
        <v>599</v>
      </c>
      <c r="AF51" s="33" t="s">
        <v>964</v>
      </c>
      <c r="AG51" s="32">
        <v>23</v>
      </c>
      <c r="AH51" s="33" t="s">
        <v>965</v>
      </c>
      <c r="AI51" s="33" t="s">
        <v>741</v>
      </c>
      <c r="AJ51" s="33" t="s">
        <v>742</v>
      </c>
      <c r="AK51" s="33">
        <v>7.2843866733957204E-4</v>
      </c>
      <c r="AL51" s="33">
        <v>1.848755373047797E-2</v>
      </c>
      <c r="AM51" s="33">
        <v>8.9377013129625336E-3</v>
      </c>
      <c r="AN51" s="33">
        <v>0.31746105519149981</v>
      </c>
      <c r="AO51" s="33">
        <v>1.592253149783537</v>
      </c>
      <c r="AP51" s="33">
        <v>40.410904828344997</v>
      </c>
      <c r="AQ51" s="33">
        <v>19.53641906375492</v>
      </c>
      <c r="AR51" s="33"/>
      <c r="AS51" s="33"/>
      <c r="AT51" s="18" t="s">
        <v>71</v>
      </c>
      <c r="AU51" s="18" t="s">
        <v>71</v>
      </c>
      <c r="AV51" s="18" t="s">
        <v>72</v>
      </c>
      <c r="AW51" s="18" t="s">
        <v>72</v>
      </c>
      <c r="AX51" s="30">
        <v>58</v>
      </c>
      <c r="AY51" s="31" t="s">
        <v>604</v>
      </c>
      <c r="AZ51" s="31" t="s">
        <v>631</v>
      </c>
      <c r="BA51" s="31" t="s">
        <v>632</v>
      </c>
      <c r="BB51" s="31" t="s">
        <v>633</v>
      </c>
      <c r="BC51" s="31" t="s">
        <v>634</v>
      </c>
      <c r="BD51" s="31" t="s">
        <v>635</v>
      </c>
      <c r="BE51" s="31" t="s">
        <v>636</v>
      </c>
      <c r="BF51" s="31" t="s">
        <v>637</v>
      </c>
      <c r="BG51" s="31" t="s">
        <v>638</v>
      </c>
      <c r="BH51" s="31" t="s">
        <v>639</v>
      </c>
      <c r="BI51" s="31" t="s">
        <v>640</v>
      </c>
      <c r="BJ51" s="31" t="s">
        <v>641</v>
      </c>
      <c r="BK51" s="31" t="s">
        <v>642</v>
      </c>
      <c r="BL51" s="31" t="s">
        <v>643</v>
      </c>
      <c r="BM51" s="31" t="s">
        <v>644</v>
      </c>
      <c r="BN51" s="31" t="s">
        <v>645</v>
      </c>
      <c r="BO51" s="31" t="s">
        <v>646</v>
      </c>
      <c r="BP51" s="31" t="s">
        <v>647</v>
      </c>
      <c r="BQ51" s="31" t="s">
        <v>648</v>
      </c>
      <c r="BR51" s="31" t="s">
        <v>649</v>
      </c>
      <c r="BS51" s="31" t="s">
        <v>650</v>
      </c>
      <c r="BT51" s="31" t="s">
        <v>651</v>
      </c>
      <c r="BU51" s="31" t="s">
        <v>652</v>
      </c>
      <c r="BV51" s="31" t="s">
        <v>653</v>
      </c>
      <c r="BW51" s="31" t="s">
        <v>654</v>
      </c>
      <c r="BX51" s="31" t="s">
        <v>655</v>
      </c>
      <c r="BY51" s="31" t="s">
        <v>656</v>
      </c>
      <c r="BZ51" s="31" t="s">
        <v>657</v>
      </c>
      <c r="CA51" s="31" t="s">
        <v>658</v>
      </c>
      <c r="CB51" s="31" t="s">
        <v>659</v>
      </c>
      <c r="CC51" s="31" t="s">
        <v>660</v>
      </c>
      <c r="CD51" s="31" t="s">
        <v>661</v>
      </c>
      <c r="CE51" s="31" t="s">
        <v>662</v>
      </c>
      <c r="CF51" s="31" t="s">
        <v>663</v>
      </c>
      <c r="CG51" s="31" t="s">
        <v>664</v>
      </c>
      <c r="CH51" s="31" t="s">
        <v>665</v>
      </c>
      <c r="CI51" s="31" t="s">
        <v>666</v>
      </c>
      <c r="CJ51" s="31" t="s">
        <v>667</v>
      </c>
      <c r="CK51" s="31" t="s">
        <v>668</v>
      </c>
      <c r="CL51" s="31" t="s">
        <v>669</v>
      </c>
      <c r="CM51" s="31" t="s">
        <v>670</v>
      </c>
      <c r="CN51" s="31" t="s">
        <v>671</v>
      </c>
      <c r="CO51" s="31" t="s">
        <v>672</v>
      </c>
      <c r="CP51" s="31" t="s">
        <v>673</v>
      </c>
      <c r="CQ51" s="31" t="s">
        <v>674</v>
      </c>
      <c r="CR51" s="31" t="s">
        <v>675</v>
      </c>
      <c r="CS51" s="31" t="s">
        <v>676</v>
      </c>
      <c r="CT51" s="31" t="s">
        <v>677</v>
      </c>
      <c r="CU51" s="31" t="s">
        <v>678</v>
      </c>
      <c r="CV51" s="31" t="s">
        <v>679</v>
      </c>
      <c r="CW51" s="31" t="s">
        <v>680</v>
      </c>
      <c r="CX51" s="31" t="s">
        <v>681</v>
      </c>
      <c r="CY51" s="31" t="s">
        <v>682</v>
      </c>
      <c r="CZ51" s="31" t="s">
        <v>683</v>
      </c>
      <c r="DA51" s="31" t="s">
        <v>684</v>
      </c>
      <c r="DB51" s="31" t="s">
        <v>685</v>
      </c>
      <c r="DC51" s="31" t="s">
        <v>686</v>
      </c>
      <c r="DD51" s="31" t="s">
        <v>687</v>
      </c>
      <c r="DE51" s="31"/>
      <c r="DF51" s="31"/>
      <c r="DG51" s="31"/>
      <c r="DH51" s="31"/>
      <c r="DI51" s="31"/>
      <c r="DJ51" s="31"/>
      <c r="DK51" s="31"/>
      <c r="DL51" s="31"/>
      <c r="DM51" s="31"/>
      <c r="DN51" s="31"/>
      <c r="DO51" s="31"/>
      <c r="DP51" s="31"/>
      <c r="DQ51" s="31"/>
      <c r="DR51" s="31"/>
      <c r="DS51" s="31"/>
      <c r="DT51" s="31"/>
      <c r="DU51" s="31"/>
      <c r="DV51" s="31"/>
      <c r="DW51" s="31"/>
      <c r="DX51" s="31"/>
      <c r="DY51" s="31"/>
      <c r="DZ51" s="31"/>
      <c r="EA51" s="31"/>
      <c r="EB51" s="31"/>
      <c r="EC51" s="31"/>
      <c r="ED51" s="31"/>
      <c r="EE51" s="31"/>
      <c r="EF51" s="31"/>
      <c r="EG51" s="31"/>
    </row>
    <row r="52" spans="1:137" ht="16" x14ac:dyDescent="0.2">
      <c r="A52" s="1"/>
      <c r="B52" s="9">
        <v>21991262</v>
      </c>
      <c r="C52" s="10" t="s">
        <v>966</v>
      </c>
      <c r="D52" s="11" t="s">
        <v>967</v>
      </c>
      <c r="E52" s="12">
        <v>173</v>
      </c>
      <c r="F52" s="13" t="s">
        <v>726</v>
      </c>
      <c r="G52" s="13" t="s">
        <v>66</v>
      </c>
      <c r="H52" s="13">
        <v>7.91</v>
      </c>
      <c r="I52" s="14" t="s">
        <v>592</v>
      </c>
      <c r="J52" s="13" t="s">
        <v>593</v>
      </c>
      <c r="K52" s="13">
        <v>2.0000000000000001E-4</v>
      </c>
      <c r="L52" s="13">
        <v>0</v>
      </c>
      <c r="M52" s="13">
        <v>1E-4</v>
      </c>
      <c r="N52" s="13">
        <v>1E-4</v>
      </c>
      <c r="O52" s="13">
        <v>2.0000000000000001E-4</v>
      </c>
      <c r="P52" s="13">
        <v>5.9999999999999995E-4</v>
      </c>
      <c r="Q52" s="13">
        <v>2.9999999999999997E-4</v>
      </c>
      <c r="R52" s="13" t="s">
        <v>132</v>
      </c>
      <c r="S52" s="15">
        <f t="shared" si="1"/>
        <v>0.5</v>
      </c>
      <c r="T52" s="12">
        <v>43</v>
      </c>
      <c r="U52" s="12" t="s">
        <v>69</v>
      </c>
      <c r="V52" s="16" t="s">
        <v>595</v>
      </c>
      <c r="W52" s="16" t="s">
        <v>746</v>
      </c>
      <c r="X52" s="13" t="s">
        <v>968</v>
      </c>
      <c r="Y52" s="30">
        <v>59790</v>
      </c>
      <c r="Z52" s="17">
        <v>1741305311</v>
      </c>
      <c r="AA52" s="17" t="s">
        <v>969</v>
      </c>
      <c r="AB52" s="17" t="s">
        <v>970</v>
      </c>
      <c r="AC52" s="30">
        <v>1</v>
      </c>
      <c r="AD52" s="17" t="s">
        <v>598</v>
      </c>
      <c r="AE52" s="17" t="s">
        <v>599</v>
      </c>
      <c r="AF52" s="17" t="s">
        <v>971</v>
      </c>
      <c r="AG52" s="30">
        <v>3</v>
      </c>
      <c r="AH52" s="17" t="s">
        <v>972</v>
      </c>
      <c r="AI52" s="17" t="s">
        <v>741</v>
      </c>
      <c r="AJ52" s="17" t="s">
        <v>742</v>
      </c>
      <c r="AK52" s="17">
        <v>1.7053994645815801E-4</v>
      </c>
      <c r="AL52" s="17">
        <v>6.8507078064459004E-5</v>
      </c>
      <c r="AM52" s="17">
        <v>2.6394180120762798E-4</v>
      </c>
      <c r="AN52" s="17">
        <v>0.52474684864904142</v>
      </c>
      <c r="AO52" s="17">
        <v>0.37572389403478418</v>
      </c>
      <c r="AP52" s="17">
        <v>0.15093089140636459</v>
      </c>
      <c r="AQ52" s="17">
        <v>0.58150153912834768</v>
      </c>
      <c r="AR52" s="17"/>
      <c r="AS52" s="17"/>
      <c r="AT52" s="18" t="s">
        <v>71</v>
      </c>
      <c r="AU52" s="18" t="s">
        <v>71</v>
      </c>
      <c r="AV52" s="18" t="s">
        <v>72</v>
      </c>
      <c r="AW52" s="18" t="s">
        <v>72</v>
      </c>
      <c r="AX52" s="30">
        <v>2</v>
      </c>
      <c r="AY52" s="31" t="s">
        <v>604</v>
      </c>
      <c r="AZ52" s="31" t="s">
        <v>631</v>
      </c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  <c r="DB52" s="31"/>
      <c r="DC52" s="31"/>
      <c r="DD52" s="31"/>
      <c r="DE52" s="31"/>
      <c r="DF52" s="31"/>
      <c r="DG52" s="31"/>
      <c r="DH52" s="31"/>
      <c r="DI52" s="31"/>
      <c r="DJ52" s="31"/>
      <c r="DK52" s="31"/>
      <c r="DL52" s="31"/>
      <c r="DM52" s="31"/>
      <c r="DN52" s="31"/>
      <c r="DO52" s="31"/>
      <c r="DP52" s="31"/>
      <c r="DQ52" s="31"/>
      <c r="DR52" s="31"/>
      <c r="DS52" s="31"/>
      <c r="DT52" s="31"/>
      <c r="DU52" s="31"/>
      <c r="DV52" s="31"/>
      <c r="DW52" s="31"/>
      <c r="DX52" s="31"/>
      <c r="DY52" s="31"/>
      <c r="DZ52" s="31"/>
      <c r="EA52" s="31"/>
      <c r="EB52" s="31"/>
      <c r="EC52" s="31"/>
      <c r="ED52" s="31"/>
      <c r="EE52" s="31"/>
      <c r="EF52" s="31"/>
      <c r="EG52" s="31"/>
    </row>
    <row r="53" spans="1:137" ht="16" x14ac:dyDescent="0.2">
      <c r="A53" s="1"/>
      <c r="B53" s="19">
        <v>21991986</v>
      </c>
      <c r="C53" s="20" t="s">
        <v>973</v>
      </c>
      <c r="D53" s="21" t="s">
        <v>974</v>
      </c>
      <c r="E53" s="22">
        <v>26</v>
      </c>
      <c r="F53" s="23" t="s">
        <v>726</v>
      </c>
      <c r="G53" s="23" t="s">
        <v>75</v>
      </c>
      <c r="H53" s="23">
        <v>7.92</v>
      </c>
      <c r="I53" s="24" t="s">
        <v>592</v>
      </c>
      <c r="J53" s="23" t="s">
        <v>593</v>
      </c>
      <c r="K53" s="23">
        <v>2.0000000000000001E-4</v>
      </c>
      <c r="L53" s="23">
        <v>0</v>
      </c>
      <c r="M53" s="23">
        <v>1E-3</v>
      </c>
      <c r="N53" s="23">
        <v>1E-3</v>
      </c>
      <c r="O53" s="23">
        <v>2.0000000000000001E-4</v>
      </c>
      <c r="P53" s="23">
        <v>1.4E-3</v>
      </c>
      <c r="Q53" s="23">
        <v>2.0000000000000001E-4</v>
      </c>
      <c r="R53" s="23" t="s">
        <v>368</v>
      </c>
      <c r="S53" s="25">
        <f t="shared" si="1"/>
        <v>0.85699999999999998</v>
      </c>
      <c r="T53" s="22">
        <v>44</v>
      </c>
      <c r="U53" s="22" t="s">
        <v>69</v>
      </c>
      <c r="V53" s="27" t="s">
        <v>595</v>
      </c>
      <c r="W53" s="27" t="s">
        <v>595</v>
      </c>
      <c r="X53" s="23" t="s">
        <v>975</v>
      </c>
      <c r="Y53" s="32">
        <v>59810</v>
      </c>
      <c r="Z53" s="33">
        <v>1741314047</v>
      </c>
      <c r="AA53" s="33" t="s">
        <v>976</v>
      </c>
      <c r="AB53" s="33" t="s">
        <v>977</v>
      </c>
      <c r="AC53" s="32">
        <v>1</v>
      </c>
      <c r="AD53" s="33" t="s">
        <v>598</v>
      </c>
      <c r="AE53" s="33" t="s">
        <v>599</v>
      </c>
      <c r="AF53" s="33" t="s">
        <v>978</v>
      </c>
      <c r="AG53" s="32">
        <v>10</v>
      </c>
      <c r="AH53" s="33" t="s">
        <v>979</v>
      </c>
      <c r="AI53" s="33" t="s">
        <v>602</v>
      </c>
      <c r="AJ53" s="33" t="s">
        <v>603</v>
      </c>
      <c r="AK53" s="33">
        <v>1.8020103934879999E-4</v>
      </c>
      <c r="AL53" s="33">
        <v>1.038668949997442E-3</v>
      </c>
      <c r="AM53" s="33">
        <v>2.24327106662432E-4</v>
      </c>
      <c r="AN53" s="33">
        <v>0.15543760951489871</v>
      </c>
      <c r="AO53" s="33">
        <v>0.39096737714362573</v>
      </c>
      <c r="AP53" s="33">
        <v>2.253514611061691</v>
      </c>
      <c r="AQ53" s="33">
        <v>0.48670407690749778</v>
      </c>
      <c r="AR53" s="33"/>
      <c r="AS53" s="33"/>
      <c r="AT53" s="18" t="s">
        <v>71</v>
      </c>
      <c r="AU53" s="18" t="s">
        <v>71</v>
      </c>
      <c r="AV53" s="18" t="s">
        <v>72</v>
      </c>
      <c r="AW53" s="18" t="s">
        <v>72</v>
      </c>
      <c r="AX53" s="30">
        <v>2</v>
      </c>
      <c r="AY53" s="31" t="s">
        <v>604</v>
      </c>
      <c r="AZ53" s="31" t="s">
        <v>631</v>
      </c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  <c r="DB53" s="31"/>
      <c r="DC53" s="31"/>
      <c r="DD53" s="31"/>
      <c r="DE53" s="31"/>
      <c r="DF53" s="31"/>
      <c r="DG53" s="31"/>
      <c r="DH53" s="31"/>
      <c r="DI53" s="31"/>
      <c r="DJ53" s="31"/>
      <c r="DK53" s="31"/>
      <c r="DL53" s="31"/>
      <c r="DM53" s="31"/>
      <c r="DN53" s="31"/>
      <c r="DO53" s="31"/>
      <c r="DP53" s="31"/>
      <c r="DQ53" s="31"/>
      <c r="DR53" s="31"/>
      <c r="DS53" s="31"/>
      <c r="DT53" s="31"/>
      <c r="DU53" s="31"/>
      <c r="DV53" s="31"/>
      <c r="DW53" s="31"/>
      <c r="DX53" s="31"/>
      <c r="DY53" s="31"/>
      <c r="DZ53" s="31"/>
      <c r="EA53" s="31"/>
      <c r="EB53" s="31"/>
      <c r="EC53" s="31"/>
      <c r="ED53" s="31"/>
      <c r="EE53" s="31"/>
      <c r="EF53" s="31"/>
      <c r="EG53" s="31"/>
    </row>
    <row r="54" spans="1:137" ht="16" x14ac:dyDescent="0.2">
      <c r="A54" s="1"/>
      <c r="B54" s="9">
        <v>21989178</v>
      </c>
      <c r="C54" s="10" t="s">
        <v>980</v>
      </c>
      <c r="D54" s="11" t="s">
        <v>981</v>
      </c>
      <c r="E54" s="12">
        <v>134</v>
      </c>
      <c r="F54" s="13" t="s">
        <v>591</v>
      </c>
      <c r="G54" s="13" t="s">
        <v>75</v>
      </c>
      <c r="H54" s="13">
        <v>7.88</v>
      </c>
      <c r="I54" s="14" t="s">
        <v>592</v>
      </c>
      <c r="J54" s="13" t="s">
        <v>593</v>
      </c>
      <c r="K54" s="13">
        <v>5.0000000000000001E-4</v>
      </c>
      <c r="L54" s="13">
        <v>0</v>
      </c>
      <c r="M54" s="13">
        <v>0</v>
      </c>
      <c r="N54" s="13">
        <v>0</v>
      </c>
      <c r="O54" s="13">
        <v>5.0000000000000001E-4</v>
      </c>
      <c r="P54" s="13">
        <v>6.9999999999999999E-4</v>
      </c>
      <c r="Q54" s="13">
        <v>2.0000000000000001E-4</v>
      </c>
      <c r="R54" s="13" t="s">
        <v>165</v>
      </c>
      <c r="S54" s="15">
        <f t="shared" si="1"/>
        <v>0.71399999999999997</v>
      </c>
      <c r="T54" s="12">
        <v>44</v>
      </c>
      <c r="U54" s="12" t="s">
        <v>69</v>
      </c>
      <c r="V54" s="28" t="s">
        <v>69</v>
      </c>
      <c r="W54" s="16" t="s">
        <v>728</v>
      </c>
      <c r="X54" s="13" t="s">
        <v>982</v>
      </c>
      <c r="Y54" s="30">
        <v>59769</v>
      </c>
      <c r="Z54" s="17">
        <v>1741280135</v>
      </c>
      <c r="AA54" s="17" t="s">
        <v>983</v>
      </c>
      <c r="AB54" s="17" t="s">
        <v>982</v>
      </c>
      <c r="AC54" s="30">
        <v>1</v>
      </c>
      <c r="AD54" s="17" t="s">
        <v>598</v>
      </c>
      <c r="AE54" s="17" t="s">
        <v>599</v>
      </c>
      <c r="AF54" s="17" t="s">
        <v>984</v>
      </c>
      <c r="AG54" s="30">
        <v>4</v>
      </c>
      <c r="AH54" s="17" t="s">
        <v>985</v>
      </c>
      <c r="AI54" s="17" t="s">
        <v>602</v>
      </c>
      <c r="AJ54" s="17" t="s">
        <v>603</v>
      </c>
      <c r="AK54" s="17">
        <v>5.0451827641214396E-4</v>
      </c>
      <c r="AL54" s="17">
        <v>1.8596248521545001E-5</v>
      </c>
      <c r="AM54" s="17">
        <v>2.23722765088227E-4</v>
      </c>
      <c r="AN54" s="17">
        <v>0.29956024970534317</v>
      </c>
      <c r="AO54" s="17">
        <v>1.125070036675381</v>
      </c>
      <c r="AP54" s="17">
        <v>4.1469423377375858E-2</v>
      </c>
      <c r="AQ54" s="17">
        <v>0.49889922980175838</v>
      </c>
      <c r="AR54" s="17"/>
      <c r="AS54" s="17"/>
      <c r="AT54" s="18" t="s">
        <v>71</v>
      </c>
      <c r="AU54" s="18" t="s">
        <v>71</v>
      </c>
      <c r="AV54" s="18" t="s">
        <v>72</v>
      </c>
      <c r="AW54" s="18" t="s">
        <v>72</v>
      </c>
      <c r="AX54" s="30">
        <v>1</v>
      </c>
      <c r="AY54" s="31" t="s">
        <v>604</v>
      </c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  <c r="DB54" s="31"/>
      <c r="DC54" s="31"/>
      <c r="DD54" s="31"/>
      <c r="DE54" s="31"/>
      <c r="DF54" s="31"/>
      <c r="DG54" s="31"/>
      <c r="DH54" s="31"/>
      <c r="DI54" s="31"/>
      <c r="DJ54" s="31"/>
      <c r="DK54" s="31"/>
      <c r="DL54" s="31"/>
      <c r="DM54" s="31"/>
      <c r="DN54" s="31"/>
      <c r="DO54" s="31"/>
      <c r="DP54" s="31"/>
      <c r="DQ54" s="31"/>
      <c r="DR54" s="31"/>
      <c r="DS54" s="31"/>
      <c r="DT54" s="31"/>
      <c r="DU54" s="31"/>
      <c r="DV54" s="31"/>
      <c r="DW54" s="31"/>
      <c r="DX54" s="31"/>
      <c r="DY54" s="31"/>
      <c r="DZ54" s="31"/>
      <c r="EA54" s="31"/>
      <c r="EB54" s="31"/>
      <c r="EC54" s="31"/>
      <c r="ED54" s="31"/>
      <c r="EE54" s="31"/>
      <c r="EF54" s="31"/>
      <c r="EG54" s="31"/>
    </row>
    <row r="55" spans="1:137" ht="16" x14ac:dyDescent="0.2">
      <c r="A55" s="1"/>
      <c r="B55" s="19">
        <v>21989380</v>
      </c>
      <c r="C55" s="20" t="s">
        <v>986</v>
      </c>
      <c r="D55" s="21" t="s">
        <v>987</v>
      </c>
      <c r="E55" s="22">
        <v>302</v>
      </c>
      <c r="F55" s="23" t="s">
        <v>591</v>
      </c>
      <c r="G55" s="23" t="s">
        <v>75</v>
      </c>
      <c r="H55" s="23">
        <v>7.9</v>
      </c>
      <c r="I55" s="24" t="s">
        <v>592</v>
      </c>
      <c r="J55" s="23" t="s">
        <v>593</v>
      </c>
      <c r="K55" s="23">
        <v>2.9999999999999997E-4</v>
      </c>
      <c r="L55" s="23">
        <v>0</v>
      </c>
      <c r="M55" s="23">
        <v>2.0000000000000001E-4</v>
      </c>
      <c r="N55" s="23">
        <v>2.0000000000000001E-4</v>
      </c>
      <c r="O55" s="23">
        <v>2.9999999999999997E-4</v>
      </c>
      <c r="P55" s="23">
        <v>6.9999999999999999E-4</v>
      </c>
      <c r="Q55" s="23">
        <v>2.0000000000000001E-4</v>
      </c>
      <c r="R55" s="23" t="s">
        <v>165</v>
      </c>
      <c r="S55" s="25">
        <f t="shared" si="1"/>
        <v>0.71399999999999997</v>
      </c>
      <c r="T55" s="22">
        <v>46</v>
      </c>
      <c r="U55" s="22" t="s">
        <v>69</v>
      </c>
      <c r="V55" s="26" t="s">
        <v>69</v>
      </c>
      <c r="W55" s="27" t="s">
        <v>988</v>
      </c>
      <c r="X55" s="23" t="s">
        <v>989</v>
      </c>
      <c r="Y55" s="32">
        <v>59777</v>
      </c>
      <c r="Z55" s="33">
        <v>1741282583</v>
      </c>
      <c r="AA55" s="33" t="s">
        <v>990</v>
      </c>
      <c r="AB55" s="33" t="s">
        <v>989</v>
      </c>
      <c r="AC55" s="32">
        <v>1</v>
      </c>
      <c r="AD55" s="33" t="s">
        <v>598</v>
      </c>
      <c r="AE55" s="33" t="s">
        <v>599</v>
      </c>
      <c r="AF55" s="33" t="s">
        <v>823</v>
      </c>
      <c r="AG55" s="32">
        <v>2</v>
      </c>
      <c r="AH55" s="33" t="s">
        <v>991</v>
      </c>
      <c r="AI55" s="33" t="s">
        <v>602</v>
      </c>
      <c r="AJ55" s="33" t="s">
        <v>603</v>
      </c>
      <c r="AK55" s="33">
        <v>3.1536879495328799E-4</v>
      </c>
      <c r="AL55" s="33">
        <v>1.97862941239722E-4</v>
      </c>
      <c r="AM55" s="33">
        <v>2.0314386568868E-4</v>
      </c>
      <c r="AN55" s="33">
        <v>0.28357172571914219</v>
      </c>
      <c r="AO55" s="33">
        <v>0.6922693818728699</v>
      </c>
      <c r="AP55" s="33">
        <v>0.43433103788172439</v>
      </c>
      <c r="AQ55" s="33">
        <v>0.44592325106990299</v>
      </c>
      <c r="AR55" s="33"/>
      <c r="AS55" s="33"/>
      <c r="AT55" s="18" t="s">
        <v>71</v>
      </c>
      <c r="AU55" s="18" t="s">
        <v>71</v>
      </c>
      <c r="AV55" s="18" t="s">
        <v>72</v>
      </c>
      <c r="AW55" s="18" t="s">
        <v>72</v>
      </c>
      <c r="AX55" s="30">
        <v>1</v>
      </c>
      <c r="AY55" s="31" t="s">
        <v>604</v>
      </c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  <c r="CW55" s="31"/>
      <c r="CX55" s="31"/>
      <c r="CY55" s="31"/>
      <c r="CZ55" s="31"/>
      <c r="DA55" s="31"/>
      <c r="DB55" s="31"/>
      <c r="DC55" s="31"/>
      <c r="DD55" s="31"/>
      <c r="DE55" s="31"/>
      <c r="DF55" s="31"/>
      <c r="DG55" s="31"/>
      <c r="DH55" s="31"/>
      <c r="DI55" s="31"/>
      <c r="DJ55" s="31"/>
      <c r="DK55" s="31"/>
      <c r="DL55" s="31"/>
      <c r="DM55" s="31"/>
      <c r="DN55" s="31"/>
      <c r="DO55" s="31"/>
      <c r="DP55" s="31"/>
      <c r="DQ55" s="31"/>
      <c r="DR55" s="31"/>
      <c r="DS55" s="31"/>
      <c r="DT55" s="31"/>
      <c r="DU55" s="31"/>
      <c r="DV55" s="31"/>
      <c r="DW55" s="31"/>
      <c r="DX55" s="31"/>
      <c r="DY55" s="31"/>
      <c r="DZ55" s="31"/>
      <c r="EA55" s="31"/>
      <c r="EB55" s="31"/>
      <c r="EC55" s="31"/>
      <c r="ED55" s="31"/>
      <c r="EE55" s="31"/>
      <c r="EF55" s="31"/>
      <c r="EG55" s="31"/>
    </row>
    <row r="56" spans="1:137" ht="16" x14ac:dyDescent="0.2">
      <c r="A56" s="1"/>
      <c r="B56" s="9">
        <v>21990004</v>
      </c>
      <c r="C56" s="10" t="s">
        <v>79</v>
      </c>
      <c r="D56" s="11" t="s">
        <v>992</v>
      </c>
      <c r="E56" s="12">
        <v>172</v>
      </c>
      <c r="F56" s="13" t="s">
        <v>591</v>
      </c>
      <c r="G56" s="13" t="s">
        <v>75</v>
      </c>
      <c r="H56" s="13">
        <v>7.9</v>
      </c>
      <c r="I56" s="14" t="s">
        <v>592</v>
      </c>
      <c r="J56" s="13" t="s">
        <v>593</v>
      </c>
      <c r="K56" s="13">
        <v>5.0000000000000001E-4</v>
      </c>
      <c r="L56" s="13">
        <v>0</v>
      </c>
      <c r="M56" s="13">
        <v>0</v>
      </c>
      <c r="N56" s="13">
        <v>0</v>
      </c>
      <c r="O56" s="13">
        <v>5.0000000000000001E-4</v>
      </c>
      <c r="P56" s="13">
        <v>6.9999999999999999E-4</v>
      </c>
      <c r="Q56" s="13">
        <v>2.0000000000000001E-4</v>
      </c>
      <c r="R56" s="13" t="s">
        <v>165</v>
      </c>
      <c r="S56" s="15">
        <f t="shared" si="1"/>
        <v>0.71399999999999997</v>
      </c>
      <c r="T56" s="12">
        <v>47</v>
      </c>
      <c r="U56" s="12" t="s">
        <v>69</v>
      </c>
      <c r="V56" s="28" t="s">
        <v>69</v>
      </c>
      <c r="W56" s="16" t="s">
        <v>595</v>
      </c>
      <c r="X56" s="13" t="s">
        <v>993</v>
      </c>
      <c r="Y56" s="30">
        <v>59782</v>
      </c>
      <c r="Z56" s="17">
        <v>1741290143</v>
      </c>
      <c r="AA56" s="17" t="s">
        <v>994</v>
      </c>
      <c r="AB56" s="17" t="s">
        <v>993</v>
      </c>
      <c r="AC56" s="30">
        <v>1</v>
      </c>
      <c r="AD56" s="17" t="s">
        <v>598</v>
      </c>
      <c r="AE56" s="17" t="s">
        <v>599</v>
      </c>
      <c r="AF56" s="17" t="s">
        <v>995</v>
      </c>
      <c r="AG56" s="30">
        <v>4</v>
      </c>
      <c r="AH56" s="17" t="s">
        <v>996</v>
      </c>
      <c r="AI56" s="17" t="s">
        <v>602</v>
      </c>
      <c r="AJ56" s="17" t="s">
        <v>603</v>
      </c>
      <c r="AK56" s="17">
        <v>4.5646477175100198E-4</v>
      </c>
      <c r="AL56" s="17">
        <v>1.6425037445049E-5</v>
      </c>
      <c r="AM56" s="17">
        <v>1.8675024883807299E-4</v>
      </c>
      <c r="AN56" s="17">
        <v>0.28310932085390761</v>
      </c>
      <c r="AO56" s="17">
        <v>1.0051001664050181</v>
      </c>
      <c r="AP56" s="17">
        <v>3.6166663652705343E-2</v>
      </c>
      <c r="AQ56" s="17">
        <v>0.41120962185821452</v>
      </c>
      <c r="AR56" s="17"/>
      <c r="AS56" s="17"/>
      <c r="AT56" s="18" t="s">
        <v>71</v>
      </c>
      <c r="AU56" s="18" t="s">
        <v>71</v>
      </c>
      <c r="AV56" s="18" t="s">
        <v>72</v>
      </c>
      <c r="AW56" s="18" t="s">
        <v>72</v>
      </c>
      <c r="AX56" s="30">
        <v>1</v>
      </c>
      <c r="AY56" s="31" t="s">
        <v>604</v>
      </c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  <c r="CH56" s="31"/>
      <c r="CI56" s="31"/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  <c r="CW56" s="31"/>
      <c r="CX56" s="31"/>
      <c r="CY56" s="31"/>
      <c r="CZ56" s="31"/>
      <c r="DA56" s="31"/>
      <c r="DB56" s="31"/>
      <c r="DC56" s="31"/>
      <c r="DD56" s="31"/>
      <c r="DE56" s="31"/>
      <c r="DF56" s="31"/>
      <c r="DG56" s="31"/>
      <c r="DH56" s="31"/>
      <c r="DI56" s="31"/>
      <c r="DJ56" s="31"/>
      <c r="DK56" s="31"/>
      <c r="DL56" s="31"/>
      <c r="DM56" s="31"/>
      <c r="DN56" s="31"/>
      <c r="DO56" s="31"/>
      <c r="DP56" s="31"/>
      <c r="DQ56" s="31"/>
      <c r="DR56" s="31"/>
      <c r="DS56" s="31"/>
      <c r="DT56" s="31"/>
      <c r="DU56" s="31"/>
      <c r="DV56" s="31"/>
      <c r="DW56" s="31"/>
      <c r="DX56" s="31"/>
      <c r="DY56" s="31"/>
      <c r="DZ56" s="31"/>
      <c r="EA56" s="31"/>
      <c r="EB56" s="31"/>
      <c r="EC56" s="31"/>
      <c r="ED56" s="31"/>
      <c r="EE56" s="31"/>
      <c r="EF56" s="31"/>
      <c r="EG56" s="31"/>
    </row>
    <row r="57" spans="1:137" ht="16" x14ac:dyDescent="0.2">
      <c r="A57" s="1"/>
      <c r="B57" s="19">
        <v>21991718</v>
      </c>
      <c r="C57" s="20" t="s">
        <v>997</v>
      </c>
      <c r="D57" s="21" t="s">
        <v>998</v>
      </c>
      <c r="E57" s="22">
        <v>212</v>
      </c>
      <c r="F57" s="23" t="s">
        <v>591</v>
      </c>
      <c r="G57" s="23" t="s">
        <v>66</v>
      </c>
      <c r="H57" s="23">
        <v>7.92</v>
      </c>
      <c r="I57" s="24" t="s">
        <v>592</v>
      </c>
      <c r="J57" s="23" t="s">
        <v>593</v>
      </c>
      <c r="K57" s="23">
        <v>4.0000000000000002E-4</v>
      </c>
      <c r="L57" s="23">
        <v>0</v>
      </c>
      <c r="M57" s="23">
        <v>1E-4</v>
      </c>
      <c r="N57" s="23">
        <v>1E-4</v>
      </c>
      <c r="O57" s="23">
        <v>4.0000000000000002E-4</v>
      </c>
      <c r="P57" s="23">
        <v>6.9999999999999999E-4</v>
      </c>
      <c r="Q57" s="23">
        <v>2.0000000000000001E-4</v>
      </c>
      <c r="R57" s="23" t="s">
        <v>165</v>
      </c>
      <c r="S57" s="25">
        <f t="shared" si="1"/>
        <v>0.71399999999999997</v>
      </c>
      <c r="T57" s="22">
        <v>48</v>
      </c>
      <c r="U57" s="22" t="s">
        <v>69</v>
      </c>
      <c r="V57" s="26" t="s">
        <v>69</v>
      </c>
      <c r="W57" s="27" t="s">
        <v>595</v>
      </c>
      <c r="X57" s="23" t="s">
        <v>999</v>
      </c>
      <c r="Y57" s="32">
        <v>59800</v>
      </c>
      <c r="Z57" s="33">
        <v>1741310795</v>
      </c>
      <c r="AA57" s="33" t="s">
        <v>1000</v>
      </c>
      <c r="AB57" s="33" t="s">
        <v>999</v>
      </c>
      <c r="AC57" s="32">
        <v>1</v>
      </c>
      <c r="AD57" s="33" t="s">
        <v>598</v>
      </c>
      <c r="AE57" s="33" t="s">
        <v>599</v>
      </c>
      <c r="AF57" s="33" t="s">
        <v>881</v>
      </c>
      <c r="AG57" s="32">
        <v>2</v>
      </c>
      <c r="AH57" s="33" t="s">
        <v>1001</v>
      </c>
      <c r="AI57" s="33" t="s">
        <v>741</v>
      </c>
      <c r="AJ57" s="33" t="s">
        <v>742</v>
      </c>
      <c r="AK57" s="33">
        <v>3.8475722834624399E-4</v>
      </c>
      <c r="AL57" s="33">
        <v>7.7508704126890993E-5</v>
      </c>
      <c r="AM57" s="33">
        <v>1.8095982791600901E-4</v>
      </c>
      <c r="AN57" s="33">
        <v>0.28133174860181348</v>
      </c>
      <c r="AO57" s="33">
        <v>0.83453634443785452</v>
      </c>
      <c r="AP57" s="33">
        <v>0.168115959464085</v>
      </c>
      <c r="AQ57" s="33">
        <v>0.39250088667139549</v>
      </c>
      <c r="AR57" s="33"/>
      <c r="AS57" s="33"/>
      <c r="AT57" s="18" t="s">
        <v>71</v>
      </c>
      <c r="AU57" s="18" t="s">
        <v>71</v>
      </c>
      <c r="AV57" s="18" t="s">
        <v>72</v>
      </c>
      <c r="AW57" s="18" t="s">
        <v>72</v>
      </c>
      <c r="AX57" s="30">
        <v>1</v>
      </c>
      <c r="AY57" s="31" t="s">
        <v>604</v>
      </c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  <c r="CW57" s="31"/>
      <c r="CX57" s="31"/>
      <c r="CY57" s="31"/>
      <c r="CZ57" s="31"/>
      <c r="DA57" s="31"/>
      <c r="DB57" s="31"/>
      <c r="DC57" s="31"/>
      <c r="DD57" s="31"/>
      <c r="DE57" s="31"/>
      <c r="DF57" s="31"/>
      <c r="DG57" s="31"/>
      <c r="DH57" s="31"/>
      <c r="DI57" s="31"/>
      <c r="DJ57" s="31"/>
      <c r="DK57" s="31"/>
      <c r="DL57" s="31"/>
      <c r="DM57" s="31"/>
      <c r="DN57" s="31"/>
      <c r="DO57" s="31"/>
      <c r="DP57" s="31"/>
      <c r="DQ57" s="31"/>
      <c r="DR57" s="31"/>
      <c r="DS57" s="31"/>
      <c r="DT57" s="31"/>
      <c r="DU57" s="31"/>
      <c r="DV57" s="31"/>
      <c r="DW57" s="31"/>
      <c r="DX57" s="31"/>
      <c r="DY57" s="31"/>
      <c r="DZ57" s="31"/>
      <c r="EA57" s="31"/>
      <c r="EB57" s="31"/>
      <c r="EC57" s="31"/>
      <c r="ED57" s="31"/>
      <c r="EE57" s="31"/>
      <c r="EF57" s="31"/>
      <c r="EG57" s="31"/>
    </row>
    <row r="58" spans="1:137" ht="16" x14ac:dyDescent="0.2">
      <c r="A58" s="1"/>
      <c r="B58" s="9">
        <v>21992904</v>
      </c>
      <c r="C58" s="10" t="s">
        <v>1002</v>
      </c>
      <c r="D58" s="11" t="s">
        <v>1003</v>
      </c>
      <c r="E58" s="12">
        <v>109</v>
      </c>
      <c r="F58" s="13" t="s">
        <v>591</v>
      </c>
      <c r="G58" s="13" t="s">
        <v>75</v>
      </c>
      <c r="H58" s="13">
        <v>7.93</v>
      </c>
      <c r="I58" s="14" t="s">
        <v>592</v>
      </c>
      <c r="J58" s="13" t="s">
        <v>593</v>
      </c>
      <c r="K58" s="13">
        <v>2.0000000000000001E-4</v>
      </c>
      <c r="L58" s="13">
        <v>0</v>
      </c>
      <c r="M58" s="13">
        <v>1.1000000000000001E-3</v>
      </c>
      <c r="N58" s="13">
        <v>1.1000000000000001E-3</v>
      </c>
      <c r="O58" s="13">
        <v>2.0000000000000001E-4</v>
      </c>
      <c r="P58" s="13">
        <v>1.5E-3</v>
      </c>
      <c r="Q58" s="13">
        <v>2.0000000000000001E-4</v>
      </c>
      <c r="R58" s="13" t="s">
        <v>1004</v>
      </c>
      <c r="S58" s="15">
        <f t="shared" si="1"/>
        <v>0.86699999999999999</v>
      </c>
      <c r="T58" s="12">
        <v>49</v>
      </c>
      <c r="U58" s="12" t="s">
        <v>69</v>
      </c>
      <c r="V58" s="16" t="s">
        <v>595</v>
      </c>
      <c r="W58" s="16" t="s">
        <v>595</v>
      </c>
      <c r="X58" s="13" t="s">
        <v>1005</v>
      </c>
      <c r="Y58" s="30">
        <v>59818</v>
      </c>
      <c r="Z58" s="17">
        <v>1741325195</v>
      </c>
      <c r="AA58" s="17" t="s">
        <v>1006</v>
      </c>
      <c r="AB58" s="17" t="s">
        <v>1005</v>
      </c>
      <c r="AC58" s="30">
        <v>1</v>
      </c>
      <c r="AD58" s="17" t="s">
        <v>598</v>
      </c>
      <c r="AE58" s="17" t="s">
        <v>599</v>
      </c>
      <c r="AF58" s="17" t="s">
        <v>739</v>
      </c>
      <c r="AG58" s="30">
        <v>3</v>
      </c>
      <c r="AH58" s="17" t="s">
        <v>1007</v>
      </c>
      <c r="AI58" s="17" t="s">
        <v>602</v>
      </c>
      <c r="AJ58" s="17" t="s">
        <v>603</v>
      </c>
      <c r="AK58" s="17">
        <v>2.1444596018236199E-4</v>
      </c>
      <c r="AL58" s="17">
        <v>1.0513568760066271E-3</v>
      </c>
      <c r="AM58" s="17">
        <v>1.7638766587771599E-4</v>
      </c>
      <c r="AN58" s="17">
        <v>0.12230538588691769</v>
      </c>
      <c r="AO58" s="17">
        <v>0.46650512825081808</v>
      </c>
      <c r="AP58" s="17">
        <v>2.2871187401327941</v>
      </c>
      <c r="AQ58" s="17">
        <v>0.38371322370527128</v>
      </c>
      <c r="AR58" s="17"/>
      <c r="AS58" s="17"/>
      <c r="AT58" s="18" t="s">
        <v>71</v>
      </c>
      <c r="AU58" s="18" t="s">
        <v>71</v>
      </c>
      <c r="AV58" s="18" t="s">
        <v>72</v>
      </c>
      <c r="AW58" s="18" t="s">
        <v>72</v>
      </c>
      <c r="AX58" s="30">
        <v>1</v>
      </c>
      <c r="AY58" s="31" t="s">
        <v>604</v>
      </c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  <c r="CW58" s="31"/>
      <c r="CX58" s="31"/>
      <c r="CY58" s="31"/>
      <c r="CZ58" s="31"/>
      <c r="DA58" s="31"/>
      <c r="DB58" s="31"/>
      <c r="DC58" s="31"/>
      <c r="DD58" s="31"/>
      <c r="DE58" s="31"/>
      <c r="DF58" s="31"/>
      <c r="DG58" s="31"/>
      <c r="DH58" s="31"/>
      <c r="DI58" s="31"/>
      <c r="DJ58" s="31"/>
      <c r="DK58" s="31"/>
      <c r="DL58" s="31"/>
      <c r="DM58" s="31"/>
      <c r="DN58" s="31"/>
      <c r="DO58" s="31"/>
      <c r="DP58" s="31"/>
      <c r="DQ58" s="31"/>
      <c r="DR58" s="31"/>
      <c r="DS58" s="31"/>
      <c r="DT58" s="31"/>
      <c r="DU58" s="31"/>
      <c r="DV58" s="31"/>
      <c r="DW58" s="31"/>
      <c r="DX58" s="31"/>
      <c r="DY58" s="31"/>
      <c r="DZ58" s="31"/>
      <c r="EA58" s="31"/>
      <c r="EB58" s="31"/>
      <c r="EC58" s="31"/>
      <c r="ED58" s="31"/>
      <c r="EE58" s="31"/>
      <c r="EF58" s="31"/>
      <c r="EG58" s="31"/>
    </row>
    <row r="59" spans="1:137" ht="16" x14ac:dyDescent="0.2">
      <c r="A59" s="1"/>
      <c r="B59" s="19">
        <v>21995054</v>
      </c>
      <c r="C59" s="20" t="s">
        <v>475</v>
      </c>
      <c r="D59" s="21" t="s">
        <v>1008</v>
      </c>
      <c r="E59" s="22">
        <v>209</v>
      </c>
      <c r="F59" s="23" t="s">
        <v>591</v>
      </c>
      <c r="G59" s="23" t="s">
        <v>75</v>
      </c>
      <c r="H59" s="23">
        <v>7.96</v>
      </c>
      <c r="I59" s="24" t="s">
        <v>592</v>
      </c>
      <c r="J59" s="23" t="s">
        <v>593</v>
      </c>
      <c r="K59" s="23">
        <v>1E-4</v>
      </c>
      <c r="L59" s="23">
        <v>0</v>
      </c>
      <c r="M59" s="23">
        <v>0</v>
      </c>
      <c r="N59" s="23">
        <v>0</v>
      </c>
      <c r="O59" s="23">
        <v>1E-4</v>
      </c>
      <c r="P59" s="23">
        <v>2.9999999999999997E-4</v>
      </c>
      <c r="Q59" s="23">
        <v>2.0000000000000001E-4</v>
      </c>
      <c r="R59" s="23" t="s">
        <v>854</v>
      </c>
      <c r="S59" s="25">
        <f t="shared" si="1"/>
        <v>0.33299999999999996</v>
      </c>
      <c r="T59" s="22">
        <v>50</v>
      </c>
      <c r="U59" s="22" t="s">
        <v>69</v>
      </c>
      <c r="V59" s="26" t="s">
        <v>69</v>
      </c>
      <c r="W59" s="27" t="s">
        <v>746</v>
      </c>
      <c r="X59" s="23" t="s">
        <v>1009</v>
      </c>
      <c r="Y59" s="32">
        <v>59842</v>
      </c>
      <c r="Z59" s="33">
        <v>1741351127</v>
      </c>
      <c r="AA59" s="33" t="s">
        <v>1010</v>
      </c>
      <c r="AB59" s="33" t="s">
        <v>1009</v>
      </c>
      <c r="AC59" s="32">
        <v>1</v>
      </c>
      <c r="AD59" s="33" t="s">
        <v>598</v>
      </c>
      <c r="AE59" s="33" t="s">
        <v>599</v>
      </c>
      <c r="AF59" s="33" t="s">
        <v>823</v>
      </c>
      <c r="AG59" s="32">
        <v>2</v>
      </c>
      <c r="AH59" s="33" t="s">
        <v>1011</v>
      </c>
      <c r="AI59" s="33" t="s">
        <v>602</v>
      </c>
      <c r="AJ59" s="33" t="s">
        <v>603</v>
      </c>
      <c r="AK59" s="33">
        <v>1.4012045827952E-4</v>
      </c>
      <c r="AL59" s="33">
        <v>8.0014030023090008E-6</v>
      </c>
      <c r="AM59" s="33">
        <v>1.73219624754701E-4</v>
      </c>
      <c r="AN59" s="33">
        <v>0.53905154572855074</v>
      </c>
      <c r="AO59" s="33">
        <v>0.30484061890757852</v>
      </c>
      <c r="AP59" s="33">
        <v>1.740754114925229E-2</v>
      </c>
      <c r="AQ59" s="33">
        <v>0.37684987806580311</v>
      </c>
      <c r="AR59" s="33"/>
      <c r="AS59" s="33"/>
      <c r="AT59" s="18" t="s">
        <v>71</v>
      </c>
      <c r="AU59" s="18" t="s">
        <v>71</v>
      </c>
      <c r="AV59" s="18" t="s">
        <v>72</v>
      </c>
      <c r="AW59" s="18" t="s">
        <v>72</v>
      </c>
      <c r="AX59" s="30">
        <v>1</v>
      </c>
      <c r="AY59" s="31" t="s">
        <v>604</v>
      </c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  <c r="CW59" s="31"/>
      <c r="CX59" s="31"/>
      <c r="CY59" s="31"/>
      <c r="CZ59" s="31"/>
      <c r="DA59" s="31"/>
      <c r="DB59" s="31"/>
      <c r="DC59" s="31"/>
      <c r="DD59" s="31"/>
      <c r="DE59" s="31"/>
      <c r="DF59" s="31"/>
      <c r="DG59" s="31"/>
      <c r="DH59" s="31"/>
      <c r="DI59" s="31"/>
      <c r="DJ59" s="31"/>
      <c r="DK59" s="31"/>
      <c r="DL59" s="31"/>
      <c r="DM59" s="31"/>
      <c r="DN59" s="31"/>
      <c r="DO59" s="31"/>
      <c r="DP59" s="31"/>
      <c r="DQ59" s="31"/>
      <c r="DR59" s="31"/>
      <c r="DS59" s="31"/>
      <c r="DT59" s="31"/>
      <c r="DU59" s="31"/>
      <c r="DV59" s="31"/>
      <c r="DW59" s="31"/>
      <c r="DX59" s="31"/>
      <c r="DY59" s="31"/>
      <c r="DZ59" s="31"/>
      <c r="EA59" s="31"/>
      <c r="EB59" s="31"/>
      <c r="EC59" s="31"/>
      <c r="ED59" s="31"/>
      <c r="EE59" s="31"/>
      <c r="EF59" s="31"/>
      <c r="EG59" s="31"/>
    </row>
    <row r="60" spans="1:137" ht="16" x14ac:dyDescent="0.2">
      <c r="A60" s="1"/>
      <c r="B60" s="9">
        <v>21991788</v>
      </c>
      <c r="C60" s="10" t="s">
        <v>1012</v>
      </c>
      <c r="D60" s="11" t="s">
        <v>1013</v>
      </c>
      <c r="E60" s="12">
        <v>288</v>
      </c>
      <c r="F60" s="13" t="s">
        <v>591</v>
      </c>
      <c r="G60" s="13" t="s">
        <v>66</v>
      </c>
      <c r="H60" s="13">
        <v>7.92</v>
      </c>
      <c r="I60" s="14" t="s">
        <v>592</v>
      </c>
      <c r="J60" s="13" t="s">
        <v>593</v>
      </c>
      <c r="K60" s="13">
        <v>2.9999999999999997E-4</v>
      </c>
      <c r="L60" s="13">
        <v>0</v>
      </c>
      <c r="M60" s="13">
        <v>0</v>
      </c>
      <c r="N60" s="13">
        <v>0</v>
      </c>
      <c r="O60" s="13">
        <v>2.9999999999999997E-4</v>
      </c>
      <c r="P60" s="13">
        <v>5.0000000000000001E-4</v>
      </c>
      <c r="Q60" s="13">
        <v>2.0000000000000001E-4</v>
      </c>
      <c r="R60" s="13" t="s">
        <v>229</v>
      </c>
      <c r="S60" s="15">
        <f t="shared" si="1"/>
        <v>0.6</v>
      </c>
      <c r="T60" s="12">
        <v>51</v>
      </c>
      <c r="U60" s="12" t="s">
        <v>69</v>
      </c>
      <c r="V60" s="28" t="s">
        <v>69</v>
      </c>
      <c r="W60" s="16" t="s">
        <v>595</v>
      </c>
      <c r="X60" s="13" t="s">
        <v>1014</v>
      </c>
      <c r="Y60" s="30">
        <v>59803</v>
      </c>
      <c r="Z60" s="17">
        <v>1741311635</v>
      </c>
      <c r="AA60" s="17" t="s">
        <v>1015</v>
      </c>
      <c r="AB60" s="17" t="s">
        <v>1014</v>
      </c>
      <c r="AC60" s="30">
        <v>1</v>
      </c>
      <c r="AD60" s="17" t="s">
        <v>598</v>
      </c>
      <c r="AE60" s="17" t="s">
        <v>599</v>
      </c>
      <c r="AF60" s="17" t="s">
        <v>1016</v>
      </c>
      <c r="AG60" s="30">
        <v>5</v>
      </c>
      <c r="AH60" s="17" t="s">
        <v>1017</v>
      </c>
      <c r="AI60" s="17" t="s">
        <v>741</v>
      </c>
      <c r="AJ60" s="17" t="s">
        <v>742</v>
      </c>
      <c r="AK60" s="17">
        <v>2.9010832118604799E-4</v>
      </c>
      <c r="AL60" s="17">
        <v>1.1482569049557E-5</v>
      </c>
      <c r="AM60" s="17">
        <v>1.5955646115223501E-4</v>
      </c>
      <c r="AN60" s="17">
        <v>0.34599886711274369</v>
      </c>
      <c r="AO60" s="17">
        <v>0.63048460123633188</v>
      </c>
      <c r="AP60" s="17">
        <v>2.495475806685259E-2</v>
      </c>
      <c r="AQ60" s="17">
        <v>0.34675975984754059</v>
      </c>
      <c r="AR60" s="17"/>
      <c r="AS60" s="17"/>
      <c r="AT60" s="18" t="s">
        <v>71</v>
      </c>
      <c r="AU60" s="18" t="s">
        <v>71</v>
      </c>
      <c r="AV60" s="18" t="s">
        <v>72</v>
      </c>
      <c r="AW60" s="18" t="s">
        <v>72</v>
      </c>
      <c r="AX60" s="30">
        <v>1</v>
      </c>
      <c r="AY60" s="31" t="s">
        <v>604</v>
      </c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  <c r="CW60" s="31"/>
      <c r="CX60" s="31"/>
      <c r="CY60" s="31"/>
      <c r="CZ60" s="31"/>
      <c r="DA60" s="31"/>
      <c r="DB60" s="31"/>
      <c r="DC60" s="31"/>
      <c r="DD60" s="31"/>
      <c r="DE60" s="31"/>
      <c r="DF60" s="31"/>
      <c r="DG60" s="31"/>
      <c r="DH60" s="31"/>
      <c r="DI60" s="31"/>
      <c r="DJ60" s="31"/>
      <c r="DK60" s="31"/>
      <c r="DL60" s="31"/>
      <c r="DM60" s="31"/>
      <c r="DN60" s="31"/>
      <c r="DO60" s="31"/>
      <c r="DP60" s="31"/>
      <c r="DQ60" s="31"/>
      <c r="DR60" s="31"/>
      <c r="DS60" s="31"/>
      <c r="DT60" s="31"/>
      <c r="DU60" s="31"/>
      <c r="DV60" s="31"/>
      <c r="DW60" s="31"/>
      <c r="DX60" s="31"/>
      <c r="DY60" s="31"/>
      <c r="DZ60" s="31"/>
      <c r="EA60" s="31"/>
      <c r="EB60" s="31"/>
      <c r="EC60" s="31"/>
      <c r="ED60" s="31"/>
      <c r="EE60" s="31"/>
      <c r="EF60" s="31"/>
      <c r="EG60" s="31"/>
    </row>
    <row r="61" spans="1:137" ht="16" x14ac:dyDescent="0.2">
      <c r="A61" s="1"/>
      <c r="B61" s="19">
        <v>21995312</v>
      </c>
      <c r="C61" s="20" t="s">
        <v>395</v>
      </c>
      <c r="D61" s="21" t="s">
        <v>1018</v>
      </c>
      <c r="E61" s="22">
        <v>32</v>
      </c>
      <c r="F61" s="23" t="s">
        <v>591</v>
      </c>
      <c r="G61" s="23" t="s">
        <v>66</v>
      </c>
      <c r="H61" s="23">
        <v>7.96</v>
      </c>
      <c r="I61" s="24" t="s">
        <v>592</v>
      </c>
      <c r="J61" s="23" t="s">
        <v>593</v>
      </c>
      <c r="K61" s="23">
        <v>2.0000000000000001E-4</v>
      </c>
      <c r="L61" s="23">
        <v>0</v>
      </c>
      <c r="M61" s="23">
        <v>2.2000000000000001E-3</v>
      </c>
      <c r="N61" s="23">
        <v>2.2000000000000001E-3</v>
      </c>
      <c r="O61" s="23">
        <v>2.0000000000000001E-4</v>
      </c>
      <c r="P61" s="23">
        <v>2.5999999999999999E-3</v>
      </c>
      <c r="Q61" s="23">
        <v>2.0000000000000001E-4</v>
      </c>
      <c r="R61" s="23" t="s">
        <v>294</v>
      </c>
      <c r="S61" s="25">
        <f t="shared" si="1"/>
        <v>0.92300000000000004</v>
      </c>
      <c r="T61" s="22">
        <v>52</v>
      </c>
      <c r="U61" s="22" t="s">
        <v>69</v>
      </c>
      <c r="V61" s="26" t="s">
        <v>69</v>
      </c>
      <c r="W61" s="27" t="s">
        <v>595</v>
      </c>
      <c r="X61" s="23" t="s">
        <v>1019</v>
      </c>
      <c r="Y61" s="32">
        <v>59846</v>
      </c>
      <c r="Z61" s="33">
        <v>1741354235</v>
      </c>
      <c r="AA61" s="33" t="s">
        <v>1020</v>
      </c>
      <c r="AB61" s="33" t="s">
        <v>1019</v>
      </c>
      <c r="AC61" s="32">
        <v>1</v>
      </c>
      <c r="AD61" s="33" t="s">
        <v>598</v>
      </c>
      <c r="AE61" s="33" t="s">
        <v>599</v>
      </c>
      <c r="AF61" s="33" t="s">
        <v>823</v>
      </c>
      <c r="AG61" s="32">
        <v>2</v>
      </c>
      <c r="AH61" s="33" t="s">
        <v>1021</v>
      </c>
      <c r="AI61" s="33" t="s">
        <v>741</v>
      </c>
      <c r="AJ61" s="33" t="s">
        <v>742</v>
      </c>
      <c r="AK61" s="33">
        <v>1.6204358622299699E-4</v>
      </c>
      <c r="AL61" s="33">
        <v>2.188750906562148E-3</v>
      </c>
      <c r="AM61" s="33">
        <v>1.5550449560618499E-4</v>
      </c>
      <c r="AN61" s="33">
        <v>6.2045468767473633E-2</v>
      </c>
      <c r="AO61" s="33">
        <v>0.35816399213210309</v>
      </c>
      <c r="AP61" s="33">
        <v>4.8377833442802709</v>
      </c>
      <c r="AQ61" s="33">
        <v>0.34371067833659191</v>
      </c>
      <c r="AR61" s="33"/>
      <c r="AS61" s="33"/>
      <c r="AT61" s="18" t="s">
        <v>71</v>
      </c>
      <c r="AU61" s="18" t="s">
        <v>71</v>
      </c>
      <c r="AV61" s="18" t="s">
        <v>72</v>
      </c>
      <c r="AW61" s="18" t="s">
        <v>72</v>
      </c>
      <c r="AX61" s="30">
        <v>1</v>
      </c>
      <c r="AY61" s="31" t="s">
        <v>604</v>
      </c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  <c r="CW61" s="31"/>
      <c r="CX61" s="31"/>
      <c r="CY61" s="31"/>
      <c r="CZ61" s="31"/>
      <c r="DA61" s="31"/>
      <c r="DB61" s="31"/>
      <c r="DC61" s="31"/>
      <c r="DD61" s="31"/>
      <c r="DE61" s="31"/>
      <c r="DF61" s="31"/>
      <c r="DG61" s="31"/>
      <c r="DH61" s="31"/>
      <c r="DI61" s="31"/>
      <c r="DJ61" s="31"/>
      <c r="DK61" s="31"/>
      <c r="DL61" s="31"/>
      <c r="DM61" s="31"/>
      <c r="DN61" s="31"/>
      <c r="DO61" s="31"/>
      <c r="DP61" s="31"/>
      <c r="DQ61" s="31"/>
      <c r="DR61" s="31"/>
      <c r="DS61" s="31"/>
      <c r="DT61" s="31"/>
      <c r="DU61" s="31"/>
      <c r="DV61" s="31"/>
      <c r="DW61" s="31"/>
      <c r="DX61" s="31"/>
      <c r="DY61" s="31"/>
      <c r="DZ61" s="31"/>
      <c r="EA61" s="31"/>
      <c r="EB61" s="31"/>
      <c r="EC61" s="31"/>
      <c r="ED61" s="31"/>
      <c r="EE61" s="31"/>
      <c r="EF61" s="31"/>
      <c r="EG61" s="31"/>
    </row>
    <row r="62" spans="1:137" ht="16" x14ac:dyDescent="0.2">
      <c r="A62" s="1"/>
      <c r="B62" s="9">
        <v>21995183</v>
      </c>
      <c r="C62" s="10" t="s">
        <v>1022</v>
      </c>
      <c r="D62" s="11" t="s">
        <v>1023</v>
      </c>
      <c r="E62" s="12">
        <v>41</v>
      </c>
      <c r="F62" s="13" t="s">
        <v>591</v>
      </c>
      <c r="G62" s="13" t="s">
        <v>75</v>
      </c>
      <c r="H62" s="13">
        <v>7.96</v>
      </c>
      <c r="I62" s="14" t="s">
        <v>592</v>
      </c>
      <c r="J62" s="13" t="s">
        <v>593</v>
      </c>
      <c r="K62" s="13">
        <v>2.9999999999999997E-4</v>
      </c>
      <c r="L62" s="13">
        <v>0</v>
      </c>
      <c r="M62" s="13">
        <v>1E-4</v>
      </c>
      <c r="N62" s="13">
        <v>1E-4</v>
      </c>
      <c r="O62" s="13">
        <v>2.9999999999999997E-4</v>
      </c>
      <c r="P62" s="13">
        <v>5.9999999999999995E-4</v>
      </c>
      <c r="Q62" s="13">
        <v>2.0000000000000001E-4</v>
      </c>
      <c r="R62" s="13" t="s">
        <v>266</v>
      </c>
      <c r="S62" s="15">
        <f t="shared" si="1"/>
        <v>0.66700000000000004</v>
      </c>
      <c r="T62" s="12">
        <v>53</v>
      </c>
      <c r="U62" s="12" t="s">
        <v>69</v>
      </c>
      <c r="V62" s="28" t="s">
        <v>69</v>
      </c>
      <c r="W62" s="16" t="s">
        <v>595</v>
      </c>
      <c r="X62" s="13" t="s">
        <v>1024</v>
      </c>
      <c r="Y62" s="30">
        <v>59844</v>
      </c>
      <c r="Z62" s="17">
        <v>1741352675</v>
      </c>
      <c r="AA62" s="17" t="s">
        <v>1025</v>
      </c>
      <c r="AB62" s="17" t="s">
        <v>1024</v>
      </c>
      <c r="AC62" s="30">
        <v>1</v>
      </c>
      <c r="AD62" s="17" t="s">
        <v>598</v>
      </c>
      <c r="AE62" s="17" t="s">
        <v>599</v>
      </c>
      <c r="AF62" s="17" t="s">
        <v>1026</v>
      </c>
      <c r="AG62" s="30">
        <v>3</v>
      </c>
      <c r="AH62" s="17" t="s">
        <v>1027</v>
      </c>
      <c r="AI62" s="17" t="s">
        <v>602</v>
      </c>
      <c r="AJ62" s="17" t="s">
        <v>603</v>
      </c>
      <c r="AK62" s="17">
        <v>2.5405860753906201E-4</v>
      </c>
      <c r="AL62" s="17">
        <v>7.3653564604396E-5</v>
      </c>
      <c r="AM62" s="17">
        <v>1.5211561029560399E-4</v>
      </c>
      <c r="AN62" s="17">
        <v>0.31702126442610201</v>
      </c>
      <c r="AO62" s="17">
        <v>0.55460349402872344</v>
      </c>
      <c r="AP62" s="17">
        <v>0.16078386271950179</v>
      </c>
      <c r="AQ62" s="17">
        <v>0.33206451764592348</v>
      </c>
      <c r="AR62" s="17"/>
      <c r="AS62" s="17"/>
      <c r="AT62" s="18" t="s">
        <v>71</v>
      </c>
      <c r="AU62" s="18" t="s">
        <v>71</v>
      </c>
      <c r="AV62" s="18" t="s">
        <v>72</v>
      </c>
      <c r="AW62" s="18" t="s">
        <v>72</v>
      </c>
      <c r="AX62" s="30">
        <v>1</v>
      </c>
      <c r="AY62" s="31" t="s">
        <v>604</v>
      </c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  <c r="CW62" s="31"/>
      <c r="CX62" s="31"/>
      <c r="CY62" s="31"/>
      <c r="CZ62" s="31"/>
      <c r="DA62" s="31"/>
      <c r="DB62" s="31"/>
      <c r="DC62" s="31"/>
      <c r="DD62" s="31"/>
      <c r="DE62" s="31"/>
      <c r="DF62" s="31"/>
      <c r="DG62" s="31"/>
      <c r="DH62" s="31"/>
      <c r="DI62" s="31"/>
      <c r="DJ62" s="31"/>
      <c r="DK62" s="31"/>
      <c r="DL62" s="31"/>
      <c r="DM62" s="31"/>
      <c r="DN62" s="31"/>
      <c r="DO62" s="31"/>
      <c r="DP62" s="31"/>
      <c r="DQ62" s="31"/>
      <c r="DR62" s="31"/>
      <c r="DS62" s="31"/>
      <c r="DT62" s="31"/>
      <c r="DU62" s="31"/>
      <c r="DV62" s="31"/>
      <c r="DW62" s="31"/>
      <c r="DX62" s="31"/>
      <c r="DY62" s="31"/>
      <c r="DZ62" s="31"/>
      <c r="EA62" s="31"/>
      <c r="EB62" s="31"/>
      <c r="EC62" s="31"/>
      <c r="ED62" s="31"/>
      <c r="EE62" s="31"/>
      <c r="EF62" s="31"/>
      <c r="EG62" s="31"/>
    </row>
    <row r="63" spans="1:137" ht="16" x14ac:dyDescent="0.2">
      <c r="A63" s="1"/>
      <c r="B63" s="19">
        <v>21995930</v>
      </c>
      <c r="C63" s="20" t="s">
        <v>237</v>
      </c>
      <c r="D63" s="21" t="s">
        <v>1028</v>
      </c>
      <c r="E63" s="22">
        <v>82</v>
      </c>
      <c r="F63" s="23" t="s">
        <v>591</v>
      </c>
      <c r="G63" s="23" t="s">
        <v>75</v>
      </c>
      <c r="H63" s="23">
        <v>7.97</v>
      </c>
      <c r="I63" s="24" t="s">
        <v>592</v>
      </c>
      <c r="J63" s="23" t="s">
        <v>593</v>
      </c>
      <c r="K63" s="23">
        <v>5.0000000000000001E-4</v>
      </c>
      <c r="L63" s="23">
        <v>0</v>
      </c>
      <c r="M63" s="23">
        <v>2.0000000000000001E-4</v>
      </c>
      <c r="N63" s="23">
        <v>2.0000000000000001E-4</v>
      </c>
      <c r="O63" s="23">
        <v>5.0000000000000001E-4</v>
      </c>
      <c r="P63" s="23">
        <v>8.9999999999999998E-4</v>
      </c>
      <c r="Q63" s="23">
        <v>2.0000000000000001E-4</v>
      </c>
      <c r="R63" s="23" t="s">
        <v>257</v>
      </c>
      <c r="S63" s="25">
        <f t="shared" si="1"/>
        <v>0.77800000000000002</v>
      </c>
      <c r="T63" s="22">
        <v>54</v>
      </c>
      <c r="U63" s="22" t="s">
        <v>69</v>
      </c>
      <c r="V63" s="26" t="s">
        <v>69</v>
      </c>
      <c r="W63" s="27" t="s">
        <v>988</v>
      </c>
      <c r="X63" s="23" t="s">
        <v>1029</v>
      </c>
      <c r="Y63" s="32">
        <v>59857</v>
      </c>
      <c r="Z63" s="33">
        <v>1741361723</v>
      </c>
      <c r="AA63" s="33" t="s">
        <v>1030</v>
      </c>
      <c r="AB63" s="33" t="s">
        <v>1029</v>
      </c>
      <c r="AC63" s="32">
        <v>1</v>
      </c>
      <c r="AD63" s="33" t="s">
        <v>598</v>
      </c>
      <c r="AE63" s="33" t="s">
        <v>599</v>
      </c>
      <c r="AF63" s="33" t="s">
        <v>823</v>
      </c>
      <c r="AG63" s="32">
        <v>2</v>
      </c>
      <c r="AH63" s="33" t="s">
        <v>1031</v>
      </c>
      <c r="AI63" s="33" t="s">
        <v>602</v>
      </c>
      <c r="AJ63" s="33" t="s">
        <v>603</v>
      </c>
      <c r="AK63" s="33">
        <v>5.1336940165443298E-4</v>
      </c>
      <c r="AL63" s="33">
        <v>1.5343193397063899E-4</v>
      </c>
      <c r="AM63" s="33">
        <v>1.5106611624401099E-4</v>
      </c>
      <c r="AN63" s="33">
        <v>0.18470733356459859</v>
      </c>
      <c r="AO63" s="33">
        <v>1.122305950328027</v>
      </c>
      <c r="AP63" s="33">
        <v>0.33542624844925489</v>
      </c>
      <c r="AQ63" s="33">
        <v>0.33025420020596402</v>
      </c>
      <c r="AR63" s="33"/>
      <c r="AS63" s="33"/>
      <c r="AT63" s="18" t="s">
        <v>71</v>
      </c>
      <c r="AU63" s="18" t="s">
        <v>71</v>
      </c>
      <c r="AV63" s="18" t="s">
        <v>72</v>
      </c>
      <c r="AW63" s="18" t="s">
        <v>72</v>
      </c>
      <c r="AX63" s="30">
        <v>1</v>
      </c>
      <c r="AY63" s="31" t="s">
        <v>604</v>
      </c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  <c r="CW63" s="31"/>
      <c r="CX63" s="31"/>
      <c r="CY63" s="31"/>
      <c r="CZ63" s="31"/>
      <c r="DA63" s="31"/>
      <c r="DB63" s="31"/>
      <c r="DC63" s="31"/>
      <c r="DD63" s="31"/>
      <c r="DE63" s="31"/>
      <c r="DF63" s="31"/>
      <c r="DG63" s="31"/>
      <c r="DH63" s="31"/>
      <c r="DI63" s="31"/>
      <c r="DJ63" s="31"/>
      <c r="DK63" s="31"/>
      <c r="DL63" s="31"/>
      <c r="DM63" s="31"/>
      <c r="DN63" s="31"/>
      <c r="DO63" s="31"/>
      <c r="DP63" s="31"/>
      <c r="DQ63" s="31"/>
      <c r="DR63" s="31"/>
      <c r="DS63" s="31"/>
      <c r="DT63" s="31"/>
      <c r="DU63" s="31"/>
      <c r="DV63" s="31"/>
      <c r="DW63" s="31"/>
      <c r="DX63" s="31"/>
      <c r="DY63" s="31"/>
      <c r="DZ63" s="31"/>
      <c r="EA63" s="31"/>
      <c r="EB63" s="31"/>
      <c r="EC63" s="31"/>
      <c r="ED63" s="31"/>
      <c r="EE63" s="31"/>
      <c r="EF63" s="31"/>
      <c r="EG63" s="31"/>
    </row>
    <row r="64" spans="1:137" ht="16" x14ac:dyDescent="0.2">
      <c r="A64" s="1"/>
      <c r="B64" s="9">
        <v>21995080</v>
      </c>
      <c r="C64" s="10" t="s">
        <v>491</v>
      </c>
      <c r="D64" s="11" t="s">
        <v>1032</v>
      </c>
      <c r="E64" s="12">
        <v>194</v>
      </c>
      <c r="F64" s="13" t="s">
        <v>591</v>
      </c>
      <c r="G64" s="13" t="s">
        <v>75</v>
      </c>
      <c r="H64" s="13">
        <v>7.96</v>
      </c>
      <c r="I64" s="14" t="s">
        <v>592</v>
      </c>
      <c r="J64" s="13" t="s">
        <v>593</v>
      </c>
      <c r="K64" s="13">
        <v>2.0000000000000001E-4</v>
      </c>
      <c r="L64" s="13">
        <v>0</v>
      </c>
      <c r="M64" s="13">
        <v>0</v>
      </c>
      <c r="N64" s="13">
        <v>0</v>
      </c>
      <c r="O64" s="13">
        <v>2.0000000000000001E-4</v>
      </c>
      <c r="P64" s="13">
        <v>2.9999999999999997E-4</v>
      </c>
      <c r="Q64" s="13">
        <v>1E-4</v>
      </c>
      <c r="R64" s="13" t="s">
        <v>266</v>
      </c>
      <c r="S64" s="15">
        <f t="shared" si="1"/>
        <v>0.66700000000000004</v>
      </c>
      <c r="T64" s="12">
        <v>55</v>
      </c>
      <c r="U64" s="12" t="s">
        <v>69</v>
      </c>
      <c r="V64" s="28" t="s">
        <v>69</v>
      </c>
      <c r="W64" s="16" t="s">
        <v>595</v>
      </c>
      <c r="X64" s="13" t="s">
        <v>1033</v>
      </c>
      <c r="Y64" s="30">
        <v>59843</v>
      </c>
      <c r="Z64" s="17">
        <v>1741351439</v>
      </c>
      <c r="AA64" s="17" t="s">
        <v>1034</v>
      </c>
      <c r="AB64" s="17" t="s">
        <v>1033</v>
      </c>
      <c r="AC64" s="30">
        <v>1</v>
      </c>
      <c r="AD64" s="17" t="s">
        <v>598</v>
      </c>
      <c r="AE64" s="17" t="s">
        <v>599</v>
      </c>
      <c r="AF64" s="17" t="s">
        <v>823</v>
      </c>
      <c r="AG64" s="30">
        <v>2</v>
      </c>
      <c r="AH64" s="17" t="s">
        <v>1035</v>
      </c>
      <c r="AI64" s="17" t="s">
        <v>602</v>
      </c>
      <c r="AJ64" s="17" t="s">
        <v>603</v>
      </c>
      <c r="AK64" s="17">
        <v>1.514173916052E-4</v>
      </c>
      <c r="AL64" s="17">
        <v>7.22440645857E-6</v>
      </c>
      <c r="AM64" s="17">
        <v>1.3384429337631899E-4</v>
      </c>
      <c r="AN64" s="17">
        <v>0.45760908738368089</v>
      </c>
      <c r="AO64" s="17">
        <v>0.32825623485376232</v>
      </c>
      <c r="AP64" s="17">
        <v>1.5661717838375111E-2</v>
      </c>
      <c r="AQ64" s="17">
        <v>0.29015969258622459</v>
      </c>
      <c r="AR64" s="17"/>
      <c r="AS64" s="17"/>
      <c r="AT64" s="18" t="s">
        <v>71</v>
      </c>
      <c r="AU64" s="18" t="s">
        <v>71</v>
      </c>
      <c r="AV64" s="18" t="s">
        <v>72</v>
      </c>
      <c r="AW64" s="18" t="s">
        <v>72</v>
      </c>
      <c r="AX64" s="30">
        <v>1</v>
      </c>
      <c r="AY64" s="31" t="s">
        <v>604</v>
      </c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  <c r="CW64" s="31"/>
      <c r="CX64" s="31"/>
      <c r="CY64" s="31"/>
      <c r="CZ64" s="31"/>
      <c r="DA64" s="31"/>
      <c r="DB64" s="31"/>
      <c r="DC64" s="31"/>
      <c r="DD64" s="31"/>
      <c r="DE64" s="31"/>
      <c r="DF64" s="31"/>
      <c r="DG64" s="31"/>
      <c r="DH64" s="31"/>
      <c r="DI64" s="31"/>
      <c r="DJ64" s="31"/>
      <c r="DK64" s="31"/>
      <c r="DL64" s="31"/>
      <c r="DM64" s="31"/>
      <c r="DN64" s="31"/>
      <c r="DO64" s="31"/>
      <c r="DP64" s="31"/>
      <c r="DQ64" s="31"/>
      <c r="DR64" s="31"/>
      <c r="DS64" s="31"/>
      <c r="DT64" s="31"/>
      <c r="DU64" s="31"/>
      <c r="DV64" s="31"/>
      <c r="DW64" s="31"/>
      <c r="DX64" s="31"/>
      <c r="DY64" s="31"/>
      <c r="DZ64" s="31"/>
      <c r="EA64" s="31"/>
      <c r="EB64" s="31"/>
      <c r="EC64" s="31"/>
      <c r="ED64" s="31"/>
      <c r="EE64" s="31"/>
      <c r="EF64" s="31"/>
      <c r="EG64" s="31"/>
    </row>
    <row r="65" spans="1:137" ht="16" x14ac:dyDescent="0.2">
      <c r="A65" s="1"/>
      <c r="B65" s="19">
        <v>21993607</v>
      </c>
      <c r="C65" s="20" t="s">
        <v>1036</v>
      </c>
      <c r="D65" s="21" t="s">
        <v>1037</v>
      </c>
      <c r="E65" s="22">
        <v>54</v>
      </c>
      <c r="F65" s="23" t="s">
        <v>591</v>
      </c>
      <c r="G65" s="23" t="s">
        <v>75</v>
      </c>
      <c r="H65" s="23">
        <v>7.95</v>
      </c>
      <c r="I65" s="24" t="s">
        <v>592</v>
      </c>
      <c r="J65" s="23" t="s">
        <v>593</v>
      </c>
      <c r="K65" s="23">
        <v>2.9999999999999997E-4</v>
      </c>
      <c r="L65" s="23">
        <v>0</v>
      </c>
      <c r="M65" s="23">
        <v>0</v>
      </c>
      <c r="N65" s="23">
        <v>0</v>
      </c>
      <c r="O65" s="23">
        <v>2.9999999999999997E-4</v>
      </c>
      <c r="P65" s="23">
        <v>4.0000000000000002E-4</v>
      </c>
      <c r="Q65" s="23">
        <v>1E-4</v>
      </c>
      <c r="R65" s="23" t="s">
        <v>269</v>
      </c>
      <c r="S65" s="25">
        <f t="shared" si="1"/>
        <v>0.75</v>
      </c>
      <c r="T65" s="22">
        <v>56</v>
      </c>
      <c r="U65" s="22" t="s">
        <v>69</v>
      </c>
      <c r="V65" s="26" t="s">
        <v>69</v>
      </c>
      <c r="W65" s="27" t="s">
        <v>624</v>
      </c>
      <c r="X65" s="23" t="s">
        <v>1038</v>
      </c>
      <c r="Y65" s="32">
        <v>59826</v>
      </c>
      <c r="Z65" s="33">
        <v>1741333667</v>
      </c>
      <c r="AA65" s="33" t="s">
        <v>1039</v>
      </c>
      <c r="AB65" s="33" t="s">
        <v>1038</v>
      </c>
      <c r="AC65" s="32">
        <v>1</v>
      </c>
      <c r="AD65" s="33" t="s">
        <v>598</v>
      </c>
      <c r="AE65" s="33" t="s">
        <v>599</v>
      </c>
      <c r="AF65" s="33" t="s">
        <v>1040</v>
      </c>
      <c r="AG65" s="32">
        <v>5</v>
      </c>
      <c r="AH65" s="33" t="s">
        <v>1041</v>
      </c>
      <c r="AI65" s="33" t="s">
        <v>602</v>
      </c>
      <c r="AJ65" s="33" t="s">
        <v>603</v>
      </c>
      <c r="AK65" s="33">
        <v>2.74307287899537E-4</v>
      </c>
      <c r="AL65" s="33">
        <v>1.0343707258074999E-5</v>
      </c>
      <c r="AM65" s="33">
        <v>1.30758934885581E-4</v>
      </c>
      <c r="AN65" s="33">
        <v>0.31477084544412581</v>
      </c>
      <c r="AO65" s="33">
        <v>0.59982540221983527</v>
      </c>
      <c r="AP65" s="33">
        <v>2.2618496263910371E-2</v>
      </c>
      <c r="AQ65" s="33">
        <v>0.28592944544844251</v>
      </c>
      <c r="AR65" s="33"/>
      <c r="AS65" s="33"/>
      <c r="AT65" s="18" t="s">
        <v>71</v>
      </c>
      <c r="AU65" s="18" t="s">
        <v>71</v>
      </c>
      <c r="AV65" s="18" t="s">
        <v>72</v>
      </c>
      <c r="AW65" s="18" t="s">
        <v>72</v>
      </c>
      <c r="AX65" s="30">
        <v>1</v>
      </c>
      <c r="AY65" s="31" t="s">
        <v>604</v>
      </c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  <c r="CW65" s="31"/>
      <c r="CX65" s="31"/>
      <c r="CY65" s="31"/>
      <c r="CZ65" s="31"/>
      <c r="DA65" s="31"/>
      <c r="DB65" s="31"/>
      <c r="DC65" s="31"/>
      <c r="DD65" s="31"/>
      <c r="DE65" s="31"/>
      <c r="DF65" s="31"/>
      <c r="DG65" s="31"/>
      <c r="DH65" s="31"/>
      <c r="DI65" s="31"/>
      <c r="DJ65" s="31"/>
      <c r="DK65" s="31"/>
      <c r="DL65" s="31"/>
      <c r="DM65" s="31"/>
      <c r="DN65" s="31"/>
      <c r="DO65" s="31"/>
      <c r="DP65" s="31"/>
      <c r="DQ65" s="31"/>
      <c r="DR65" s="31"/>
      <c r="DS65" s="31"/>
      <c r="DT65" s="31"/>
      <c r="DU65" s="31"/>
      <c r="DV65" s="31"/>
      <c r="DW65" s="31"/>
      <c r="DX65" s="31"/>
      <c r="DY65" s="31"/>
      <c r="DZ65" s="31"/>
      <c r="EA65" s="31"/>
      <c r="EB65" s="31"/>
      <c r="EC65" s="31"/>
      <c r="ED65" s="31"/>
      <c r="EE65" s="31"/>
      <c r="EF65" s="31"/>
      <c r="EG65" s="31"/>
    </row>
    <row r="66" spans="1:137" ht="16" x14ac:dyDescent="0.2">
      <c r="A66" s="1"/>
      <c r="B66" s="9">
        <v>21992164</v>
      </c>
      <c r="C66" s="10" t="s">
        <v>1042</v>
      </c>
      <c r="D66" s="11" t="s">
        <v>1043</v>
      </c>
      <c r="E66" s="12">
        <v>82</v>
      </c>
      <c r="F66" s="13" t="s">
        <v>726</v>
      </c>
      <c r="G66" s="13" t="s">
        <v>75</v>
      </c>
      <c r="H66" s="13">
        <v>7.92</v>
      </c>
      <c r="I66" s="14" t="s">
        <v>592</v>
      </c>
      <c r="J66" s="13" t="s">
        <v>593</v>
      </c>
      <c r="K66" s="13">
        <v>2.9999999999999997E-4</v>
      </c>
      <c r="L66" s="13">
        <v>0</v>
      </c>
      <c r="M66" s="13">
        <v>0</v>
      </c>
      <c r="N66" s="13">
        <v>0</v>
      </c>
      <c r="O66" s="13">
        <v>2.9999999999999997E-4</v>
      </c>
      <c r="P66" s="13">
        <v>4.0000000000000002E-4</v>
      </c>
      <c r="Q66" s="13">
        <v>1E-4</v>
      </c>
      <c r="R66" s="13" t="s">
        <v>269</v>
      </c>
      <c r="S66" s="15">
        <f t="shared" si="1"/>
        <v>0.75</v>
      </c>
      <c r="T66" s="12">
        <v>57</v>
      </c>
      <c r="U66" s="12" t="s">
        <v>69</v>
      </c>
      <c r="V66" s="16" t="s">
        <v>595</v>
      </c>
      <c r="W66" s="16" t="s">
        <v>595</v>
      </c>
      <c r="X66" s="13" t="s">
        <v>1044</v>
      </c>
      <c r="Y66" s="30">
        <v>59814</v>
      </c>
      <c r="Z66" s="17">
        <v>1741316207</v>
      </c>
      <c r="AA66" s="17" t="s">
        <v>1045</v>
      </c>
      <c r="AB66" s="17" t="s">
        <v>1046</v>
      </c>
      <c r="AC66" s="30">
        <v>1</v>
      </c>
      <c r="AD66" s="17" t="s">
        <v>598</v>
      </c>
      <c r="AE66" s="17" t="s">
        <v>599</v>
      </c>
      <c r="AF66" s="17" t="s">
        <v>1047</v>
      </c>
      <c r="AG66" s="30">
        <v>5</v>
      </c>
      <c r="AH66" s="17" t="s">
        <v>1048</v>
      </c>
      <c r="AI66" s="17" t="s">
        <v>602</v>
      </c>
      <c r="AJ66" s="17" t="s">
        <v>603</v>
      </c>
      <c r="AK66" s="17">
        <v>2.8333869276801499E-4</v>
      </c>
      <c r="AL66" s="17">
        <v>4.1359486692845999E-5</v>
      </c>
      <c r="AM66" s="17">
        <v>9.3496832600273002E-5</v>
      </c>
      <c r="AN66" s="17">
        <v>0.22357232846814809</v>
      </c>
      <c r="AO66" s="17">
        <v>0.61261570178945557</v>
      </c>
      <c r="AP66" s="17">
        <v>8.9424676589210786E-2</v>
      </c>
      <c r="AQ66" s="17">
        <v>0.20215250927766451</v>
      </c>
      <c r="AR66" s="17"/>
      <c r="AS66" s="17"/>
      <c r="AT66" s="18" t="s">
        <v>71</v>
      </c>
      <c r="AU66" s="18" t="s">
        <v>71</v>
      </c>
      <c r="AV66" s="18" t="s">
        <v>72</v>
      </c>
      <c r="AW66" s="18" t="s">
        <v>72</v>
      </c>
      <c r="AX66" s="30">
        <v>2</v>
      </c>
      <c r="AY66" s="31" t="s">
        <v>604</v>
      </c>
      <c r="AZ66" s="31" t="s">
        <v>631</v>
      </c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  <c r="CW66" s="31"/>
      <c r="CX66" s="31"/>
      <c r="CY66" s="31"/>
      <c r="CZ66" s="31"/>
      <c r="DA66" s="31"/>
      <c r="DB66" s="31"/>
      <c r="DC66" s="31"/>
      <c r="DD66" s="31"/>
      <c r="DE66" s="31"/>
      <c r="DF66" s="31"/>
      <c r="DG66" s="31"/>
      <c r="DH66" s="31"/>
      <c r="DI66" s="31"/>
      <c r="DJ66" s="31"/>
      <c r="DK66" s="31"/>
      <c r="DL66" s="31"/>
      <c r="DM66" s="31"/>
      <c r="DN66" s="31"/>
      <c r="DO66" s="31"/>
      <c r="DP66" s="31"/>
      <c r="DQ66" s="31"/>
      <c r="DR66" s="31"/>
      <c r="DS66" s="31"/>
      <c r="DT66" s="31"/>
      <c r="DU66" s="31"/>
      <c r="DV66" s="31"/>
      <c r="DW66" s="31"/>
      <c r="DX66" s="31"/>
      <c r="DY66" s="31"/>
      <c r="DZ66" s="31"/>
      <c r="EA66" s="31"/>
      <c r="EB66" s="31"/>
      <c r="EC66" s="31"/>
      <c r="ED66" s="31"/>
      <c r="EE66" s="31"/>
      <c r="EF66" s="31"/>
      <c r="EG66" s="31"/>
    </row>
    <row r="67" spans="1:137" ht="16" x14ac:dyDescent="0.2">
      <c r="A67" s="1"/>
      <c r="B67" s="19">
        <v>21995692</v>
      </c>
      <c r="C67" s="20" t="s">
        <v>307</v>
      </c>
      <c r="D67" s="21" t="s">
        <v>1049</v>
      </c>
      <c r="E67" s="22">
        <v>94</v>
      </c>
      <c r="F67" s="23" t="s">
        <v>591</v>
      </c>
      <c r="G67" s="23" t="s">
        <v>66</v>
      </c>
      <c r="H67" s="23">
        <v>7.96</v>
      </c>
      <c r="I67" s="24" t="s">
        <v>592</v>
      </c>
      <c r="J67" s="23" t="s">
        <v>593</v>
      </c>
      <c r="K67" s="23">
        <v>4.0000000000000002E-4</v>
      </c>
      <c r="L67" s="23">
        <v>0</v>
      </c>
      <c r="M67" s="23">
        <v>2.0000000000000001E-4</v>
      </c>
      <c r="N67" s="23">
        <v>2.0000000000000001E-4</v>
      </c>
      <c r="O67" s="23">
        <v>4.0000000000000002E-4</v>
      </c>
      <c r="P67" s="23">
        <v>6.9999999999999999E-4</v>
      </c>
      <c r="Q67" s="23">
        <v>1E-4</v>
      </c>
      <c r="R67" s="23" t="s">
        <v>368</v>
      </c>
      <c r="S67" s="25">
        <f t="shared" si="1"/>
        <v>0.85699999999999998</v>
      </c>
      <c r="T67" s="22">
        <v>58</v>
      </c>
      <c r="U67" s="22" t="s">
        <v>69</v>
      </c>
      <c r="V67" s="26" t="s">
        <v>69</v>
      </c>
      <c r="W67" s="27" t="s">
        <v>595</v>
      </c>
      <c r="X67" s="23" t="s">
        <v>1050</v>
      </c>
      <c r="Y67" s="32">
        <v>59851</v>
      </c>
      <c r="Z67" s="33">
        <v>1741358855</v>
      </c>
      <c r="AA67" s="33" t="s">
        <v>1051</v>
      </c>
      <c r="AB67" s="33" t="s">
        <v>1050</v>
      </c>
      <c r="AC67" s="32">
        <v>1</v>
      </c>
      <c r="AD67" s="33" t="s">
        <v>598</v>
      </c>
      <c r="AE67" s="33" t="s">
        <v>599</v>
      </c>
      <c r="AF67" s="33" t="s">
        <v>881</v>
      </c>
      <c r="AG67" s="32">
        <v>2</v>
      </c>
      <c r="AH67" s="33" t="s">
        <v>1052</v>
      </c>
      <c r="AI67" s="33" t="s">
        <v>741</v>
      </c>
      <c r="AJ67" s="33" t="s">
        <v>742</v>
      </c>
      <c r="AK67" s="33">
        <v>4.2936199194730903E-4</v>
      </c>
      <c r="AL67" s="33">
        <v>2.34211715186938E-4</v>
      </c>
      <c r="AM67" s="33">
        <v>8.0427929418925998E-5</v>
      </c>
      <c r="AN67" s="33">
        <v>0.10810181788246361</v>
      </c>
      <c r="AO67" s="33">
        <v>0.96139086844122112</v>
      </c>
      <c r="AP67" s="33">
        <v>0.52442696020077817</v>
      </c>
      <c r="AQ67" s="33">
        <v>0.18008738165272781</v>
      </c>
      <c r="AR67" s="33"/>
      <c r="AS67" s="33"/>
      <c r="AT67" s="18" t="s">
        <v>71</v>
      </c>
      <c r="AU67" s="18" t="s">
        <v>71</v>
      </c>
      <c r="AV67" s="18" t="s">
        <v>72</v>
      </c>
      <c r="AW67" s="18" t="s">
        <v>72</v>
      </c>
      <c r="AX67" s="30">
        <v>1</v>
      </c>
      <c r="AY67" s="31" t="s">
        <v>604</v>
      </c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  <c r="CW67" s="31"/>
      <c r="CX67" s="31"/>
      <c r="CY67" s="31"/>
      <c r="CZ67" s="31"/>
      <c r="DA67" s="31"/>
      <c r="DB67" s="31"/>
      <c r="DC67" s="31"/>
      <c r="DD67" s="31"/>
      <c r="DE67" s="31"/>
      <c r="DF67" s="31"/>
      <c r="DG67" s="31"/>
      <c r="DH67" s="31"/>
      <c r="DI67" s="31"/>
      <c r="DJ67" s="31"/>
      <c r="DK67" s="31"/>
      <c r="DL67" s="31"/>
      <c r="DM67" s="31"/>
      <c r="DN67" s="31"/>
      <c r="DO67" s="31"/>
      <c r="DP67" s="31"/>
      <c r="DQ67" s="31"/>
      <c r="DR67" s="31"/>
      <c r="DS67" s="31"/>
      <c r="DT67" s="31"/>
      <c r="DU67" s="31"/>
      <c r="DV67" s="31"/>
      <c r="DW67" s="31"/>
      <c r="DX67" s="31"/>
      <c r="DY67" s="31"/>
      <c r="DZ67" s="31"/>
      <c r="EA67" s="31"/>
      <c r="EB67" s="31"/>
      <c r="EC67" s="31"/>
      <c r="ED67" s="31"/>
      <c r="EE67" s="31"/>
      <c r="EF67" s="31"/>
      <c r="EG67" s="31"/>
    </row>
    <row r="68" spans="1:137" ht="16" x14ac:dyDescent="0.2">
      <c r="A68" s="1"/>
      <c r="B68" s="9">
        <v>21996031</v>
      </c>
      <c r="C68" s="10" t="s">
        <v>1053</v>
      </c>
      <c r="D68" s="11" t="s">
        <v>1054</v>
      </c>
      <c r="E68" s="12">
        <v>55</v>
      </c>
      <c r="F68" s="13" t="s">
        <v>591</v>
      </c>
      <c r="G68" s="13" t="s">
        <v>75</v>
      </c>
      <c r="H68" s="13">
        <v>7.97</v>
      </c>
      <c r="I68" s="14" t="s">
        <v>592</v>
      </c>
      <c r="J68" s="13" t="s">
        <v>593</v>
      </c>
      <c r="K68" s="13">
        <v>6.9999999999999999E-4</v>
      </c>
      <c r="L68" s="13">
        <v>0</v>
      </c>
      <c r="M68" s="13">
        <v>1E-4</v>
      </c>
      <c r="N68" s="13">
        <v>1E-4</v>
      </c>
      <c r="O68" s="13">
        <v>6.9999999999999999E-4</v>
      </c>
      <c r="P68" s="13">
        <v>8.9999999999999998E-4</v>
      </c>
      <c r="Q68" s="13">
        <v>1E-4</v>
      </c>
      <c r="R68" s="13" t="s">
        <v>346</v>
      </c>
      <c r="S68" s="15">
        <f t="shared" si="1"/>
        <v>0.88900000000000001</v>
      </c>
      <c r="T68" s="12">
        <v>59</v>
      </c>
      <c r="U68" s="12" t="s">
        <v>69</v>
      </c>
      <c r="V68" s="16" t="s">
        <v>595</v>
      </c>
      <c r="W68" s="16" t="s">
        <v>595</v>
      </c>
      <c r="X68" s="13" t="s">
        <v>1055</v>
      </c>
      <c r="Y68" s="30">
        <v>59860</v>
      </c>
      <c r="Z68" s="17">
        <v>1741362947</v>
      </c>
      <c r="AA68" s="17" t="s">
        <v>1056</v>
      </c>
      <c r="AB68" s="17" t="s">
        <v>1055</v>
      </c>
      <c r="AC68" s="30">
        <v>1</v>
      </c>
      <c r="AD68" s="17" t="s">
        <v>598</v>
      </c>
      <c r="AE68" s="17" t="s">
        <v>599</v>
      </c>
      <c r="AF68" s="17" t="s">
        <v>1057</v>
      </c>
      <c r="AG68" s="30">
        <v>3</v>
      </c>
      <c r="AH68" s="17" t="s">
        <v>1058</v>
      </c>
      <c r="AI68" s="17" t="s">
        <v>602</v>
      </c>
      <c r="AJ68" s="17" t="s">
        <v>603</v>
      </c>
      <c r="AK68" s="17">
        <v>7.1804097588192895E-4</v>
      </c>
      <c r="AL68" s="17">
        <v>8.8406322917188005E-5</v>
      </c>
      <c r="AM68" s="17">
        <v>7.8500878550113E-5</v>
      </c>
      <c r="AN68" s="17">
        <v>8.8706752055531884E-2</v>
      </c>
      <c r="AO68" s="17">
        <v>1.588514259480962</v>
      </c>
      <c r="AP68" s="17">
        <v>0.195580348892685</v>
      </c>
      <c r="AQ68" s="17">
        <v>0.17366664180338179</v>
      </c>
      <c r="AR68" s="17"/>
      <c r="AS68" s="17"/>
      <c r="AT68" s="18" t="s">
        <v>71</v>
      </c>
      <c r="AU68" s="18" t="s">
        <v>71</v>
      </c>
      <c r="AV68" s="18" t="s">
        <v>72</v>
      </c>
      <c r="AW68" s="18" t="s">
        <v>72</v>
      </c>
      <c r="AX68" s="30">
        <v>1</v>
      </c>
      <c r="AY68" s="31" t="s">
        <v>604</v>
      </c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  <c r="CW68" s="31"/>
      <c r="CX68" s="31"/>
      <c r="CY68" s="31"/>
      <c r="CZ68" s="31"/>
      <c r="DA68" s="31"/>
      <c r="DB68" s="31"/>
      <c r="DC68" s="31"/>
      <c r="DD68" s="31"/>
      <c r="DE68" s="31"/>
      <c r="DF68" s="31"/>
      <c r="DG68" s="31"/>
      <c r="DH68" s="31"/>
      <c r="DI68" s="31"/>
      <c r="DJ68" s="31"/>
      <c r="DK68" s="31"/>
      <c r="DL68" s="31"/>
      <c r="DM68" s="31"/>
      <c r="DN68" s="31"/>
      <c r="DO68" s="31"/>
      <c r="DP68" s="31"/>
      <c r="DQ68" s="31"/>
      <c r="DR68" s="31"/>
      <c r="DS68" s="31"/>
      <c r="DT68" s="31"/>
      <c r="DU68" s="31"/>
      <c r="DV68" s="31"/>
      <c r="DW68" s="31"/>
      <c r="DX68" s="31"/>
      <c r="DY68" s="31"/>
      <c r="DZ68" s="31"/>
      <c r="EA68" s="31"/>
      <c r="EB68" s="31"/>
      <c r="EC68" s="31"/>
      <c r="ED68" s="31"/>
      <c r="EE68" s="31"/>
      <c r="EF68" s="31"/>
      <c r="EG68" s="31"/>
    </row>
    <row r="69" spans="1:137" ht="16" x14ac:dyDescent="0.2">
      <c r="A69" s="1"/>
      <c r="B69" s="19">
        <v>21990558</v>
      </c>
      <c r="C69" s="20" t="s">
        <v>1059</v>
      </c>
      <c r="D69" s="21" t="s">
        <v>1060</v>
      </c>
      <c r="E69" s="22">
        <v>133</v>
      </c>
      <c r="F69" s="23" t="s">
        <v>726</v>
      </c>
      <c r="G69" s="23" t="s">
        <v>75</v>
      </c>
      <c r="H69" s="23">
        <v>7.91</v>
      </c>
      <c r="I69" s="24" t="s">
        <v>592</v>
      </c>
      <c r="J69" s="23" t="s">
        <v>593</v>
      </c>
      <c r="K69" s="23">
        <v>2.9999999999999997E-4</v>
      </c>
      <c r="L69" s="23">
        <v>0</v>
      </c>
      <c r="M69" s="23">
        <v>0</v>
      </c>
      <c r="N69" s="23">
        <v>0</v>
      </c>
      <c r="O69" s="23">
        <v>2.9999999999999997E-4</v>
      </c>
      <c r="P69" s="23">
        <v>4.0000000000000002E-4</v>
      </c>
      <c r="Q69" s="23">
        <v>1E-4</v>
      </c>
      <c r="R69" s="23" t="s">
        <v>269</v>
      </c>
      <c r="S69" s="25">
        <f t="shared" si="1"/>
        <v>0.75</v>
      </c>
      <c r="T69" s="22">
        <v>59</v>
      </c>
      <c r="U69" s="22" t="s">
        <v>69</v>
      </c>
      <c r="V69" s="26" t="s">
        <v>69</v>
      </c>
      <c r="W69" s="27" t="s">
        <v>595</v>
      </c>
      <c r="X69" s="23" t="s">
        <v>1061</v>
      </c>
      <c r="Y69" s="32">
        <v>59786</v>
      </c>
      <c r="Z69" s="33">
        <v>1741296827</v>
      </c>
      <c r="AA69" s="33" t="s">
        <v>1062</v>
      </c>
      <c r="AB69" s="33" t="s">
        <v>1063</v>
      </c>
      <c r="AC69" s="32">
        <v>1</v>
      </c>
      <c r="AD69" s="33" t="s">
        <v>598</v>
      </c>
      <c r="AE69" s="33" t="s">
        <v>599</v>
      </c>
      <c r="AF69" s="33" t="s">
        <v>1064</v>
      </c>
      <c r="AG69" s="32">
        <v>5</v>
      </c>
      <c r="AH69" s="33" t="s">
        <v>1065</v>
      </c>
      <c r="AI69" s="33" t="s">
        <v>602</v>
      </c>
      <c r="AJ69" s="33" t="s">
        <v>603</v>
      </c>
      <c r="AK69" s="33">
        <v>2.54722284605872E-4</v>
      </c>
      <c r="AL69" s="33">
        <v>8.5188616431469998E-6</v>
      </c>
      <c r="AM69" s="33">
        <v>7.8881811307094998E-5</v>
      </c>
      <c r="AN69" s="33">
        <v>0.23056567694425201</v>
      </c>
      <c r="AO69" s="33">
        <v>0.56146852592951924</v>
      </c>
      <c r="AP69" s="33">
        <v>1.8777598107586248E-2</v>
      </c>
      <c r="AQ69" s="33">
        <v>0.17387428189007431</v>
      </c>
      <c r="AR69" s="33"/>
      <c r="AS69" s="33"/>
      <c r="AT69" s="18" t="s">
        <v>71</v>
      </c>
      <c r="AU69" s="18" t="s">
        <v>71</v>
      </c>
      <c r="AV69" s="18" t="s">
        <v>72</v>
      </c>
      <c r="AW69" s="18" t="s">
        <v>72</v>
      </c>
      <c r="AX69" s="30">
        <v>2</v>
      </c>
      <c r="AY69" s="31" t="s">
        <v>604</v>
      </c>
      <c r="AZ69" s="31" t="s">
        <v>631</v>
      </c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  <c r="CW69" s="31"/>
      <c r="CX69" s="31"/>
      <c r="CY69" s="31"/>
      <c r="CZ69" s="31"/>
      <c r="DA69" s="31"/>
      <c r="DB69" s="31"/>
      <c r="DC69" s="31"/>
      <c r="DD69" s="31"/>
      <c r="DE69" s="31"/>
      <c r="DF69" s="31"/>
      <c r="DG69" s="31"/>
      <c r="DH69" s="31"/>
      <c r="DI69" s="31"/>
      <c r="DJ69" s="31"/>
      <c r="DK69" s="31"/>
      <c r="DL69" s="31"/>
      <c r="DM69" s="31"/>
      <c r="DN69" s="31"/>
      <c r="DO69" s="31"/>
      <c r="DP69" s="31"/>
      <c r="DQ69" s="31"/>
      <c r="DR69" s="31"/>
      <c r="DS69" s="31"/>
      <c r="DT69" s="31"/>
      <c r="DU69" s="31"/>
      <c r="DV69" s="31"/>
      <c r="DW69" s="31"/>
      <c r="DX69" s="31"/>
      <c r="DY69" s="31"/>
      <c r="DZ69" s="31"/>
      <c r="EA69" s="31"/>
      <c r="EB69" s="31"/>
      <c r="EC69" s="31"/>
      <c r="ED69" s="31"/>
      <c r="EE69" s="31"/>
      <c r="EF69" s="31"/>
      <c r="EG69" s="31"/>
    </row>
    <row r="70" spans="1:137" ht="16" x14ac:dyDescent="0.2">
      <c r="A70" s="1"/>
      <c r="B70" s="9">
        <v>21994709</v>
      </c>
      <c r="C70" s="10" t="s">
        <v>1066</v>
      </c>
      <c r="D70" s="11" t="s">
        <v>1067</v>
      </c>
      <c r="E70" s="12">
        <v>129</v>
      </c>
      <c r="F70" s="13" t="s">
        <v>591</v>
      </c>
      <c r="G70" s="13" t="s">
        <v>75</v>
      </c>
      <c r="H70" s="13">
        <v>7.96</v>
      </c>
      <c r="I70" s="14" t="s">
        <v>592</v>
      </c>
      <c r="J70" s="13" t="s">
        <v>593</v>
      </c>
      <c r="K70" s="13">
        <v>2.0000000000000001E-4</v>
      </c>
      <c r="L70" s="13">
        <v>0</v>
      </c>
      <c r="M70" s="13">
        <v>0</v>
      </c>
      <c r="N70" s="13">
        <v>0</v>
      </c>
      <c r="O70" s="13">
        <v>2.0000000000000001E-4</v>
      </c>
      <c r="P70" s="13">
        <v>2.9999999999999997E-4</v>
      </c>
      <c r="Q70" s="13">
        <v>1E-4</v>
      </c>
      <c r="R70" s="13" t="s">
        <v>266</v>
      </c>
      <c r="S70" s="15">
        <f t="shared" si="1"/>
        <v>0.66700000000000004</v>
      </c>
      <c r="T70" s="12">
        <v>61</v>
      </c>
      <c r="U70" s="12" t="s">
        <v>69</v>
      </c>
      <c r="V70" s="28" t="s">
        <v>69</v>
      </c>
      <c r="W70" s="16" t="s">
        <v>1068</v>
      </c>
      <c r="X70" s="13" t="s">
        <v>1069</v>
      </c>
      <c r="Y70" s="30">
        <v>59838</v>
      </c>
      <c r="Z70" s="17">
        <v>1741346963</v>
      </c>
      <c r="AA70" s="17" t="s">
        <v>1070</v>
      </c>
      <c r="AB70" s="17" t="s">
        <v>1069</v>
      </c>
      <c r="AC70" s="30">
        <v>1</v>
      </c>
      <c r="AD70" s="17" t="s">
        <v>598</v>
      </c>
      <c r="AE70" s="17" t="s">
        <v>599</v>
      </c>
      <c r="AF70" s="17" t="s">
        <v>1071</v>
      </c>
      <c r="AG70" s="30">
        <v>3</v>
      </c>
      <c r="AH70" s="17" t="s">
        <v>1072</v>
      </c>
      <c r="AI70" s="17" t="s">
        <v>602</v>
      </c>
      <c r="AJ70" s="17" t="s">
        <v>603</v>
      </c>
      <c r="AK70" s="17">
        <v>1.6560456128690399E-4</v>
      </c>
      <c r="AL70" s="17">
        <v>6.1131746334810003E-6</v>
      </c>
      <c r="AM70" s="17">
        <v>7.3791285504567998E-5</v>
      </c>
      <c r="AN70" s="17">
        <v>0.30056445615023752</v>
      </c>
      <c r="AO70" s="17">
        <v>0.36465114820289291</v>
      </c>
      <c r="AP70" s="17">
        <v>1.346083786545998E-2</v>
      </c>
      <c r="AQ70" s="17">
        <v>0.16248391214292049</v>
      </c>
      <c r="AR70" s="17"/>
      <c r="AS70" s="17"/>
      <c r="AT70" s="18" t="s">
        <v>71</v>
      </c>
      <c r="AU70" s="18" t="s">
        <v>71</v>
      </c>
      <c r="AV70" s="18" t="s">
        <v>72</v>
      </c>
      <c r="AW70" s="18" t="s">
        <v>72</v>
      </c>
      <c r="AX70" s="30">
        <v>1</v>
      </c>
      <c r="AY70" s="31" t="s">
        <v>604</v>
      </c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  <c r="CW70" s="31"/>
      <c r="CX70" s="31"/>
      <c r="CY70" s="31"/>
      <c r="CZ70" s="31"/>
      <c r="DA70" s="31"/>
      <c r="DB70" s="31"/>
      <c r="DC70" s="31"/>
      <c r="DD70" s="31"/>
      <c r="DE70" s="31"/>
      <c r="DF70" s="31"/>
      <c r="DG70" s="31"/>
      <c r="DH70" s="31"/>
      <c r="DI70" s="31"/>
      <c r="DJ70" s="31"/>
      <c r="DK70" s="31"/>
      <c r="DL70" s="31"/>
      <c r="DM70" s="31"/>
      <c r="DN70" s="31"/>
      <c r="DO70" s="31"/>
      <c r="DP70" s="31"/>
      <c r="DQ70" s="31"/>
      <c r="DR70" s="31"/>
      <c r="DS70" s="31"/>
      <c r="DT70" s="31"/>
      <c r="DU70" s="31"/>
      <c r="DV70" s="31"/>
      <c r="DW70" s="31"/>
      <c r="DX70" s="31"/>
      <c r="DY70" s="31"/>
      <c r="DZ70" s="31"/>
      <c r="EA70" s="31"/>
      <c r="EB70" s="31"/>
      <c r="EC70" s="31"/>
      <c r="ED70" s="31"/>
      <c r="EE70" s="31"/>
      <c r="EF70" s="31"/>
      <c r="EG70" s="31"/>
    </row>
    <row r="71" spans="1:137" ht="16" x14ac:dyDescent="0.2">
      <c r="A71" s="1"/>
      <c r="B71" s="19">
        <v>21991797</v>
      </c>
      <c r="C71" s="20" t="s">
        <v>1073</v>
      </c>
      <c r="D71" s="21" t="s">
        <v>1074</v>
      </c>
      <c r="E71" s="22">
        <v>41</v>
      </c>
      <c r="F71" s="23" t="s">
        <v>591</v>
      </c>
      <c r="G71" s="23" t="s">
        <v>75</v>
      </c>
      <c r="H71" s="23">
        <v>7.92</v>
      </c>
      <c r="I71" s="24" t="s">
        <v>592</v>
      </c>
      <c r="J71" s="23" t="s">
        <v>593</v>
      </c>
      <c r="K71" s="23">
        <v>2.0000000000000001E-4</v>
      </c>
      <c r="L71" s="23">
        <v>0</v>
      </c>
      <c r="M71" s="23">
        <v>2.0000000000000001E-4</v>
      </c>
      <c r="N71" s="23">
        <v>2.0000000000000001E-4</v>
      </c>
      <c r="O71" s="23">
        <v>2.0000000000000001E-4</v>
      </c>
      <c r="P71" s="23">
        <v>5.0000000000000001E-4</v>
      </c>
      <c r="Q71" s="23">
        <v>1E-4</v>
      </c>
      <c r="R71" s="23" t="s">
        <v>326</v>
      </c>
      <c r="S71" s="25">
        <f t="shared" si="1"/>
        <v>0.8</v>
      </c>
      <c r="T71" s="22">
        <v>62</v>
      </c>
      <c r="U71" s="22" t="s">
        <v>69</v>
      </c>
      <c r="V71" s="26" t="s">
        <v>69</v>
      </c>
      <c r="W71" s="27" t="s">
        <v>595</v>
      </c>
      <c r="X71" s="23" t="s">
        <v>1075</v>
      </c>
      <c r="Y71" s="32">
        <v>59806</v>
      </c>
      <c r="Z71" s="33">
        <v>1741311743</v>
      </c>
      <c r="AA71" s="33" t="s">
        <v>1076</v>
      </c>
      <c r="AB71" s="33" t="s">
        <v>1075</v>
      </c>
      <c r="AC71" s="32">
        <v>1</v>
      </c>
      <c r="AD71" s="33" t="s">
        <v>598</v>
      </c>
      <c r="AE71" s="33" t="s">
        <v>599</v>
      </c>
      <c r="AF71" s="33" t="s">
        <v>1077</v>
      </c>
      <c r="AG71" s="32">
        <v>2</v>
      </c>
      <c r="AH71" s="33" t="s">
        <v>1078</v>
      </c>
      <c r="AI71" s="33" t="s">
        <v>602</v>
      </c>
      <c r="AJ71" s="33" t="s">
        <v>603</v>
      </c>
      <c r="AK71" s="33">
        <v>2.1267296090719801E-4</v>
      </c>
      <c r="AL71" s="33">
        <v>1.8524488830825301E-4</v>
      </c>
      <c r="AM71" s="33">
        <v>7.2134976333344003E-5</v>
      </c>
      <c r="AN71" s="33">
        <v>0.1534614247858741</v>
      </c>
      <c r="AO71" s="33">
        <v>0.4639708395556334</v>
      </c>
      <c r="AP71" s="33">
        <v>0.40413330394771751</v>
      </c>
      <c r="AQ71" s="33">
        <v>0.1573708542352579</v>
      </c>
      <c r="AR71" s="33"/>
      <c r="AS71" s="33"/>
      <c r="AT71" s="18" t="s">
        <v>71</v>
      </c>
      <c r="AU71" s="18" t="s">
        <v>71</v>
      </c>
      <c r="AV71" s="18" t="s">
        <v>72</v>
      </c>
      <c r="AW71" s="18" t="s">
        <v>72</v>
      </c>
      <c r="AX71" s="30">
        <v>1</v>
      </c>
      <c r="AY71" s="31" t="s">
        <v>604</v>
      </c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  <c r="CW71" s="31"/>
      <c r="CX71" s="31"/>
      <c r="CY71" s="31"/>
      <c r="CZ71" s="31"/>
      <c r="DA71" s="31"/>
      <c r="DB71" s="31"/>
      <c r="DC71" s="31"/>
      <c r="DD71" s="31"/>
      <c r="DE71" s="31"/>
      <c r="DF71" s="31"/>
      <c r="DG71" s="31"/>
      <c r="DH71" s="31"/>
      <c r="DI71" s="31"/>
      <c r="DJ71" s="31"/>
      <c r="DK71" s="31"/>
      <c r="DL71" s="31"/>
      <c r="DM71" s="31"/>
      <c r="DN71" s="31"/>
      <c r="DO71" s="31"/>
      <c r="DP71" s="31"/>
      <c r="DQ71" s="31"/>
      <c r="DR71" s="31"/>
      <c r="DS71" s="31"/>
      <c r="DT71" s="31"/>
      <c r="DU71" s="31"/>
      <c r="DV71" s="31"/>
      <c r="DW71" s="31"/>
      <c r="DX71" s="31"/>
      <c r="DY71" s="31"/>
      <c r="DZ71" s="31"/>
      <c r="EA71" s="31"/>
      <c r="EB71" s="31"/>
      <c r="EC71" s="31"/>
      <c r="ED71" s="31"/>
      <c r="EE71" s="31"/>
      <c r="EF71" s="31"/>
      <c r="EG71" s="31"/>
    </row>
    <row r="72" spans="1:137" ht="16" x14ac:dyDescent="0.2">
      <c r="A72" s="1"/>
      <c r="B72" s="9">
        <v>21990944</v>
      </c>
      <c r="C72" s="10" t="s">
        <v>502</v>
      </c>
      <c r="D72" s="11" t="s">
        <v>1079</v>
      </c>
      <c r="E72" s="12">
        <v>60</v>
      </c>
      <c r="F72" s="13" t="s">
        <v>591</v>
      </c>
      <c r="G72" s="13" t="s">
        <v>75</v>
      </c>
      <c r="H72" s="13">
        <v>7.91</v>
      </c>
      <c r="I72" s="14" t="s">
        <v>592</v>
      </c>
      <c r="J72" s="13" t="s">
        <v>593</v>
      </c>
      <c r="K72" s="13">
        <v>2.9999999999999997E-4</v>
      </c>
      <c r="L72" s="13">
        <v>0</v>
      </c>
      <c r="M72" s="13">
        <v>0</v>
      </c>
      <c r="N72" s="13">
        <v>0</v>
      </c>
      <c r="O72" s="13">
        <v>2.9999999999999997E-4</v>
      </c>
      <c r="P72" s="13">
        <v>4.0000000000000002E-4</v>
      </c>
      <c r="Q72" s="13">
        <v>1E-4</v>
      </c>
      <c r="R72" s="13" t="s">
        <v>269</v>
      </c>
      <c r="S72" s="15">
        <f t="shared" si="1"/>
        <v>0.75</v>
      </c>
      <c r="T72" s="12">
        <v>63</v>
      </c>
      <c r="U72" s="12" t="s">
        <v>69</v>
      </c>
      <c r="V72" s="28" t="s">
        <v>69</v>
      </c>
      <c r="W72" s="16" t="s">
        <v>595</v>
      </c>
      <c r="X72" s="13" t="s">
        <v>1080</v>
      </c>
      <c r="Y72" s="30">
        <v>59789</v>
      </c>
      <c r="Z72" s="17">
        <v>1741301483</v>
      </c>
      <c r="AA72" s="17" t="s">
        <v>1081</v>
      </c>
      <c r="AB72" s="17" t="s">
        <v>1080</v>
      </c>
      <c r="AC72" s="30">
        <v>1</v>
      </c>
      <c r="AD72" s="17" t="s">
        <v>598</v>
      </c>
      <c r="AE72" s="17" t="s">
        <v>599</v>
      </c>
      <c r="AF72" s="17" t="s">
        <v>1082</v>
      </c>
      <c r="AG72" s="30">
        <v>5</v>
      </c>
      <c r="AH72" s="17" t="s">
        <v>1083</v>
      </c>
      <c r="AI72" s="17" t="s">
        <v>602</v>
      </c>
      <c r="AJ72" s="17" t="s">
        <v>603</v>
      </c>
      <c r="AK72" s="17">
        <v>2.6910705694488E-4</v>
      </c>
      <c r="AL72" s="17">
        <v>8.6383840001510003E-6</v>
      </c>
      <c r="AM72" s="17">
        <v>6.9177611269896996E-5</v>
      </c>
      <c r="AN72" s="17">
        <v>0.1994033282834132</v>
      </c>
      <c r="AO72" s="17">
        <v>0.59761293399654458</v>
      </c>
      <c r="AP72" s="17">
        <v>1.9183480604064721E-2</v>
      </c>
      <c r="AQ72" s="17">
        <v>0.15362449319321769</v>
      </c>
      <c r="AR72" s="17"/>
      <c r="AS72" s="17"/>
      <c r="AT72" s="18" t="s">
        <v>71</v>
      </c>
      <c r="AU72" s="18" t="s">
        <v>71</v>
      </c>
      <c r="AV72" s="18" t="s">
        <v>72</v>
      </c>
      <c r="AW72" s="18" t="s">
        <v>72</v>
      </c>
      <c r="AX72" s="30">
        <v>1</v>
      </c>
      <c r="AY72" s="31" t="s">
        <v>604</v>
      </c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  <c r="CW72" s="31"/>
      <c r="CX72" s="31"/>
      <c r="CY72" s="31"/>
      <c r="CZ72" s="31"/>
      <c r="DA72" s="31"/>
      <c r="DB72" s="31"/>
      <c r="DC72" s="31"/>
      <c r="DD72" s="31"/>
      <c r="DE72" s="31"/>
      <c r="DF72" s="31"/>
      <c r="DG72" s="31"/>
      <c r="DH72" s="31"/>
      <c r="DI72" s="31"/>
      <c r="DJ72" s="31"/>
      <c r="DK72" s="31"/>
      <c r="DL72" s="31"/>
      <c r="DM72" s="31"/>
      <c r="DN72" s="31"/>
      <c r="DO72" s="31"/>
      <c r="DP72" s="31"/>
      <c r="DQ72" s="31"/>
      <c r="DR72" s="31"/>
      <c r="DS72" s="31"/>
      <c r="DT72" s="31"/>
      <c r="DU72" s="31"/>
      <c r="DV72" s="31"/>
      <c r="DW72" s="31"/>
      <c r="DX72" s="31"/>
      <c r="DY72" s="31"/>
      <c r="DZ72" s="31"/>
      <c r="EA72" s="31"/>
      <c r="EB72" s="31"/>
      <c r="EC72" s="31"/>
      <c r="ED72" s="31"/>
      <c r="EE72" s="31"/>
      <c r="EF72" s="31"/>
      <c r="EG72" s="31"/>
    </row>
    <row r="73" spans="1:137" ht="16" x14ac:dyDescent="0.2">
      <c r="A73" s="1"/>
      <c r="B73" s="19">
        <v>21991854</v>
      </c>
      <c r="C73" s="20" t="s">
        <v>1084</v>
      </c>
      <c r="D73" s="21" t="s">
        <v>1085</v>
      </c>
      <c r="E73" s="22">
        <v>320</v>
      </c>
      <c r="F73" s="23" t="s">
        <v>591</v>
      </c>
      <c r="G73" s="23" t="s">
        <v>66</v>
      </c>
      <c r="H73" s="23">
        <v>7.92</v>
      </c>
      <c r="I73" s="24" t="s">
        <v>592</v>
      </c>
      <c r="J73" s="23" t="s">
        <v>593</v>
      </c>
      <c r="K73" s="23">
        <v>2.0000000000000001E-4</v>
      </c>
      <c r="L73" s="23">
        <v>0</v>
      </c>
      <c r="M73" s="23">
        <v>0</v>
      </c>
      <c r="N73" s="23">
        <v>0</v>
      </c>
      <c r="O73" s="23">
        <v>2.0000000000000001E-4</v>
      </c>
      <c r="P73" s="23">
        <v>2.9999999999999997E-4</v>
      </c>
      <c r="Q73" s="23">
        <v>1E-4</v>
      </c>
      <c r="R73" s="23" t="s">
        <v>266</v>
      </c>
      <c r="S73" s="25">
        <f t="shared" si="1"/>
        <v>0.66700000000000004</v>
      </c>
      <c r="T73" s="22">
        <v>64</v>
      </c>
      <c r="U73" s="22" t="s">
        <v>69</v>
      </c>
      <c r="V73" s="26" t="s">
        <v>69</v>
      </c>
      <c r="W73" s="27" t="s">
        <v>728</v>
      </c>
      <c r="X73" s="23" t="s">
        <v>1086</v>
      </c>
      <c r="Y73" s="32">
        <v>59808</v>
      </c>
      <c r="Z73" s="33">
        <v>1741312439</v>
      </c>
      <c r="AA73" s="33" t="s">
        <v>1087</v>
      </c>
      <c r="AB73" s="33" t="s">
        <v>1086</v>
      </c>
      <c r="AC73" s="32">
        <v>1</v>
      </c>
      <c r="AD73" s="33" t="s">
        <v>598</v>
      </c>
      <c r="AE73" s="33" t="s">
        <v>599</v>
      </c>
      <c r="AF73" s="33" t="s">
        <v>1088</v>
      </c>
      <c r="AG73" s="32">
        <v>4</v>
      </c>
      <c r="AH73" s="33" t="s">
        <v>1089</v>
      </c>
      <c r="AI73" s="33" t="s">
        <v>741</v>
      </c>
      <c r="AJ73" s="33" t="s">
        <v>742</v>
      </c>
      <c r="AK73" s="33">
        <v>1.67918390305596E-4</v>
      </c>
      <c r="AL73" s="33">
        <v>2.7489379341951E-5</v>
      </c>
      <c r="AM73" s="33">
        <v>6.7717084912603006E-5</v>
      </c>
      <c r="AN73" s="33">
        <v>0.2573572345562018</v>
      </c>
      <c r="AO73" s="33">
        <v>0.36454337447863422</v>
      </c>
      <c r="AP73" s="33">
        <v>5.9678222792635453E-2</v>
      </c>
      <c r="AQ73" s="33">
        <v>0.14701078660276939</v>
      </c>
      <c r="AR73" s="33"/>
      <c r="AS73" s="33"/>
      <c r="AT73" s="18" t="s">
        <v>71</v>
      </c>
      <c r="AU73" s="18" t="s">
        <v>71</v>
      </c>
      <c r="AV73" s="18" t="s">
        <v>72</v>
      </c>
      <c r="AW73" s="18" t="s">
        <v>72</v>
      </c>
      <c r="AX73" s="30">
        <v>1</v>
      </c>
      <c r="AY73" s="31" t="s">
        <v>604</v>
      </c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  <c r="CW73" s="31"/>
      <c r="CX73" s="31"/>
      <c r="CY73" s="31"/>
      <c r="CZ73" s="31"/>
      <c r="DA73" s="31"/>
      <c r="DB73" s="31"/>
      <c r="DC73" s="31"/>
      <c r="DD73" s="31"/>
      <c r="DE73" s="31"/>
      <c r="DF73" s="31"/>
      <c r="DG73" s="31"/>
      <c r="DH73" s="31"/>
      <c r="DI73" s="31"/>
      <c r="DJ73" s="31"/>
      <c r="DK73" s="31"/>
      <c r="DL73" s="31"/>
      <c r="DM73" s="31"/>
      <c r="DN73" s="31"/>
      <c r="DO73" s="31"/>
      <c r="DP73" s="31"/>
      <c r="DQ73" s="31"/>
      <c r="DR73" s="31"/>
      <c r="DS73" s="31"/>
      <c r="DT73" s="31"/>
      <c r="DU73" s="31"/>
      <c r="DV73" s="31"/>
      <c r="DW73" s="31"/>
      <c r="DX73" s="31"/>
      <c r="DY73" s="31"/>
      <c r="DZ73" s="31"/>
      <c r="EA73" s="31"/>
      <c r="EB73" s="31"/>
      <c r="EC73" s="31"/>
      <c r="ED73" s="31"/>
      <c r="EE73" s="31"/>
      <c r="EF73" s="31"/>
      <c r="EG73" s="31"/>
    </row>
    <row r="74" spans="1:137" ht="16" x14ac:dyDescent="0.2">
      <c r="A74" s="1"/>
      <c r="B74" s="9">
        <v>21991333</v>
      </c>
      <c r="C74" s="10" t="s">
        <v>1090</v>
      </c>
      <c r="D74" s="11" t="s">
        <v>1091</v>
      </c>
      <c r="E74" s="12">
        <v>13</v>
      </c>
      <c r="F74" s="13" t="s">
        <v>726</v>
      </c>
      <c r="G74" s="13" t="s">
        <v>126</v>
      </c>
      <c r="H74" s="13">
        <v>7.91</v>
      </c>
      <c r="I74" s="14" t="s">
        <v>592</v>
      </c>
      <c r="J74" s="13" t="s">
        <v>593</v>
      </c>
      <c r="K74" s="13">
        <v>2.0000000000000001E-4</v>
      </c>
      <c r="L74" s="13">
        <v>0</v>
      </c>
      <c r="M74" s="13">
        <v>6.1999999999999998E-3</v>
      </c>
      <c r="N74" s="13">
        <v>6.1999999999999998E-3</v>
      </c>
      <c r="O74" s="13">
        <v>2.0000000000000001E-4</v>
      </c>
      <c r="P74" s="13">
        <v>6.4999999999999997E-3</v>
      </c>
      <c r="Q74" s="13">
        <v>1E-4</v>
      </c>
      <c r="R74" s="13" t="s">
        <v>1092</v>
      </c>
      <c r="S74" s="15">
        <f t="shared" ref="S74:S105" si="2">1-R74</f>
        <v>0.98499999999999999</v>
      </c>
      <c r="T74" s="12">
        <v>65</v>
      </c>
      <c r="U74" s="12" t="s">
        <v>69</v>
      </c>
      <c r="V74" s="16" t="s">
        <v>728</v>
      </c>
      <c r="W74" s="16" t="s">
        <v>728</v>
      </c>
      <c r="X74" s="13" t="s">
        <v>1093</v>
      </c>
      <c r="Y74" s="30">
        <v>59791</v>
      </c>
      <c r="Z74" s="17">
        <v>1741306163</v>
      </c>
      <c r="AA74" s="17" t="s">
        <v>1094</v>
      </c>
      <c r="AB74" s="17" t="s">
        <v>1095</v>
      </c>
      <c r="AC74" s="30">
        <v>1</v>
      </c>
      <c r="AD74" s="17" t="s">
        <v>598</v>
      </c>
      <c r="AE74" s="17" t="s">
        <v>599</v>
      </c>
      <c r="AF74" s="17" t="s">
        <v>1096</v>
      </c>
      <c r="AG74" s="30">
        <v>4</v>
      </c>
      <c r="AH74" s="17" t="s">
        <v>1097</v>
      </c>
      <c r="AI74" s="17" t="s">
        <v>722</v>
      </c>
      <c r="AJ74" s="17" t="s">
        <v>825</v>
      </c>
      <c r="AK74" s="17">
        <v>1.8585950956145699E-4</v>
      </c>
      <c r="AL74" s="17">
        <v>6.1644442624513062E-3</v>
      </c>
      <c r="AM74" s="17">
        <v>6.4310444898066005E-5</v>
      </c>
      <c r="AN74" s="17">
        <v>1.0025613812990429E-2</v>
      </c>
      <c r="AO74" s="17">
        <v>0.40971110046494907</v>
      </c>
      <c r="AP74" s="17">
        <v>13.588980453478641</v>
      </c>
      <c r="AQ74" s="17">
        <v>0.14176677433803589</v>
      </c>
      <c r="AR74" s="17"/>
      <c r="AS74" s="17"/>
      <c r="AT74" s="18" t="s">
        <v>71</v>
      </c>
      <c r="AU74" s="18" t="s">
        <v>71</v>
      </c>
      <c r="AV74" s="18" t="s">
        <v>72</v>
      </c>
      <c r="AW74" s="18" t="s">
        <v>72</v>
      </c>
      <c r="AX74" s="30">
        <v>2</v>
      </c>
      <c r="AY74" s="31" t="s">
        <v>604</v>
      </c>
      <c r="AZ74" s="31" t="s">
        <v>631</v>
      </c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  <c r="CW74" s="31"/>
      <c r="CX74" s="31"/>
      <c r="CY74" s="31"/>
      <c r="CZ74" s="31"/>
      <c r="DA74" s="31"/>
      <c r="DB74" s="31"/>
      <c r="DC74" s="31"/>
      <c r="DD74" s="31"/>
      <c r="DE74" s="31"/>
      <c r="DF74" s="31"/>
      <c r="DG74" s="31"/>
      <c r="DH74" s="31"/>
      <c r="DI74" s="31"/>
      <c r="DJ74" s="31"/>
      <c r="DK74" s="31"/>
      <c r="DL74" s="31"/>
      <c r="DM74" s="31"/>
      <c r="DN74" s="31"/>
      <c r="DO74" s="31"/>
      <c r="DP74" s="31"/>
      <c r="DQ74" s="31"/>
      <c r="DR74" s="31"/>
      <c r="DS74" s="31"/>
      <c r="DT74" s="31"/>
      <c r="DU74" s="31"/>
      <c r="DV74" s="31"/>
      <c r="DW74" s="31"/>
      <c r="DX74" s="31"/>
      <c r="DY74" s="31"/>
      <c r="DZ74" s="31"/>
      <c r="EA74" s="31"/>
      <c r="EB74" s="31"/>
      <c r="EC74" s="31"/>
      <c r="ED74" s="31"/>
      <c r="EE74" s="31"/>
      <c r="EF74" s="31"/>
      <c r="EG74" s="31"/>
    </row>
    <row r="75" spans="1:137" ht="16" x14ac:dyDescent="0.2">
      <c r="A75" s="1"/>
      <c r="B75" s="19">
        <v>21994116</v>
      </c>
      <c r="C75" s="20" t="s">
        <v>1098</v>
      </c>
      <c r="D75" s="21" t="s">
        <v>1099</v>
      </c>
      <c r="E75" s="22">
        <v>44</v>
      </c>
      <c r="F75" s="23" t="s">
        <v>591</v>
      </c>
      <c r="G75" s="23" t="s">
        <v>66</v>
      </c>
      <c r="H75" s="23">
        <v>7.96</v>
      </c>
      <c r="I75" s="24" t="s">
        <v>592</v>
      </c>
      <c r="J75" s="23" t="s">
        <v>593</v>
      </c>
      <c r="K75" s="23">
        <v>2.0000000000000001E-4</v>
      </c>
      <c r="L75" s="23">
        <v>0</v>
      </c>
      <c r="M75" s="23">
        <v>2.0000000000000001E-4</v>
      </c>
      <c r="N75" s="23">
        <v>2.0000000000000001E-4</v>
      </c>
      <c r="O75" s="23">
        <v>2.0000000000000001E-4</v>
      </c>
      <c r="P75" s="23">
        <v>5.0000000000000001E-4</v>
      </c>
      <c r="Q75" s="23">
        <v>1E-4</v>
      </c>
      <c r="R75" s="23" t="s">
        <v>326</v>
      </c>
      <c r="S75" s="25">
        <f t="shared" si="2"/>
        <v>0.8</v>
      </c>
      <c r="T75" s="22">
        <v>66</v>
      </c>
      <c r="U75" s="22" t="s">
        <v>69</v>
      </c>
      <c r="V75" s="26" t="s">
        <v>69</v>
      </c>
      <c r="W75" s="27" t="s">
        <v>595</v>
      </c>
      <c r="X75" s="23" t="s">
        <v>1100</v>
      </c>
      <c r="Y75" s="32">
        <v>59832</v>
      </c>
      <c r="Z75" s="33">
        <v>1741339811</v>
      </c>
      <c r="AA75" s="33" t="s">
        <v>1101</v>
      </c>
      <c r="AB75" s="33" t="s">
        <v>1100</v>
      </c>
      <c r="AC75" s="32">
        <v>1</v>
      </c>
      <c r="AD75" s="33" t="s">
        <v>598</v>
      </c>
      <c r="AE75" s="33" t="s">
        <v>599</v>
      </c>
      <c r="AF75" s="33" t="s">
        <v>850</v>
      </c>
      <c r="AG75" s="32">
        <v>2</v>
      </c>
      <c r="AH75" s="33" t="s">
        <v>1102</v>
      </c>
      <c r="AI75" s="33" t="s">
        <v>741</v>
      </c>
      <c r="AJ75" s="33" t="s">
        <v>742</v>
      </c>
      <c r="AK75" s="33">
        <v>1.5775869151481601E-4</v>
      </c>
      <c r="AL75" s="33">
        <v>1.65855195310247E-4</v>
      </c>
      <c r="AM75" s="33">
        <v>5.6700709162663999E-5</v>
      </c>
      <c r="AN75" s="33">
        <v>0.14908896413876729</v>
      </c>
      <c r="AO75" s="33">
        <v>0.34833994095053872</v>
      </c>
      <c r="AP75" s="33">
        <v>0.36621747040343328</v>
      </c>
      <c r="AQ75" s="33">
        <v>0.1251983107359958</v>
      </c>
      <c r="AR75" s="33"/>
      <c r="AS75" s="33"/>
      <c r="AT75" s="18" t="s">
        <v>71</v>
      </c>
      <c r="AU75" s="18" t="s">
        <v>71</v>
      </c>
      <c r="AV75" s="18" t="s">
        <v>72</v>
      </c>
      <c r="AW75" s="18" t="s">
        <v>72</v>
      </c>
      <c r="AX75" s="30">
        <v>1</v>
      </c>
      <c r="AY75" s="31" t="s">
        <v>604</v>
      </c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  <c r="CW75" s="31"/>
      <c r="CX75" s="31"/>
      <c r="CY75" s="31"/>
      <c r="CZ75" s="31"/>
      <c r="DA75" s="31"/>
      <c r="DB75" s="31"/>
      <c r="DC75" s="31"/>
      <c r="DD75" s="31"/>
      <c r="DE75" s="31"/>
      <c r="DF75" s="31"/>
      <c r="DG75" s="31"/>
      <c r="DH75" s="31"/>
      <c r="DI75" s="31"/>
      <c r="DJ75" s="31"/>
      <c r="DK75" s="31"/>
      <c r="DL75" s="31"/>
      <c r="DM75" s="31"/>
      <c r="DN75" s="31"/>
      <c r="DO75" s="31"/>
      <c r="DP75" s="31"/>
      <c r="DQ75" s="31"/>
      <c r="DR75" s="31"/>
      <c r="DS75" s="31"/>
      <c r="DT75" s="31"/>
      <c r="DU75" s="31"/>
      <c r="DV75" s="31"/>
      <c r="DW75" s="31"/>
      <c r="DX75" s="31"/>
      <c r="DY75" s="31"/>
      <c r="DZ75" s="31"/>
      <c r="EA75" s="31"/>
      <c r="EB75" s="31"/>
      <c r="EC75" s="31"/>
      <c r="ED75" s="31"/>
      <c r="EE75" s="31"/>
      <c r="EF75" s="31"/>
      <c r="EG75" s="31"/>
    </row>
    <row r="76" spans="1:137" ht="16" x14ac:dyDescent="0.2">
      <c r="A76" s="1"/>
      <c r="B76" s="9">
        <v>21991460</v>
      </c>
      <c r="C76" s="10" t="s">
        <v>334</v>
      </c>
      <c r="D76" s="11" t="s">
        <v>1103</v>
      </c>
      <c r="E76" s="12">
        <v>42</v>
      </c>
      <c r="F76" s="13" t="s">
        <v>591</v>
      </c>
      <c r="G76" s="13" t="s">
        <v>66</v>
      </c>
      <c r="H76" s="13">
        <v>7.91</v>
      </c>
      <c r="I76" s="14" t="s">
        <v>592</v>
      </c>
      <c r="J76" s="13" t="s">
        <v>593</v>
      </c>
      <c r="K76" s="13">
        <v>1.8E-3</v>
      </c>
      <c r="L76" s="13">
        <v>0</v>
      </c>
      <c r="M76" s="13">
        <v>2.0000000000000001E-4</v>
      </c>
      <c r="N76" s="13">
        <v>2.0000000000000001E-4</v>
      </c>
      <c r="O76" s="13">
        <v>1.8E-3</v>
      </c>
      <c r="P76" s="13">
        <v>2.0999999999999999E-3</v>
      </c>
      <c r="Q76" s="13">
        <v>1E-4</v>
      </c>
      <c r="R76" s="13" t="s">
        <v>331</v>
      </c>
      <c r="S76" s="15">
        <f t="shared" si="2"/>
        <v>0.95199999999999996</v>
      </c>
      <c r="T76" s="12">
        <v>67</v>
      </c>
      <c r="U76" s="12" t="s">
        <v>69</v>
      </c>
      <c r="V76" s="28" t="s">
        <v>69</v>
      </c>
      <c r="W76" s="16" t="s">
        <v>595</v>
      </c>
      <c r="X76" s="13" t="s">
        <v>1104</v>
      </c>
      <c r="Y76" s="30">
        <v>59794</v>
      </c>
      <c r="Z76" s="17">
        <v>1741307687</v>
      </c>
      <c r="AA76" s="17" t="s">
        <v>1105</v>
      </c>
      <c r="AB76" s="17" t="s">
        <v>1104</v>
      </c>
      <c r="AC76" s="30">
        <v>1</v>
      </c>
      <c r="AD76" s="17" t="s">
        <v>598</v>
      </c>
      <c r="AE76" s="17" t="s">
        <v>599</v>
      </c>
      <c r="AF76" s="17" t="s">
        <v>1106</v>
      </c>
      <c r="AG76" s="30">
        <v>4</v>
      </c>
      <c r="AH76" s="17" t="s">
        <v>1107</v>
      </c>
      <c r="AI76" s="17" t="s">
        <v>741</v>
      </c>
      <c r="AJ76" s="17" t="s">
        <v>742</v>
      </c>
      <c r="AK76" s="17">
        <v>1.762143436722924E-3</v>
      </c>
      <c r="AL76" s="17">
        <v>1.7593999586246401E-4</v>
      </c>
      <c r="AM76" s="17">
        <v>5.4442001870612001E-5</v>
      </c>
      <c r="AN76" s="17">
        <v>2.7323115142806581E-2</v>
      </c>
      <c r="AO76" s="17">
        <v>3.7648815346339459</v>
      </c>
      <c r="AP76" s="17">
        <v>0.37590199970214849</v>
      </c>
      <c r="AQ76" s="17">
        <v>0.1163172550427304</v>
      </c>
      <c r="AR76" s="17"/>
      <c r="AS76" s="17"/>
      <c r="AT76" s="18" t="s">
        <v>71</v>
      </c>
      <c r="AU76" s="18" t="s">
        <v>71</v>
      </c>
      <c r="AV76" s="18" t="s">
        <v>72</v>
      </c>
      <c r="AW76" s="18" t="s">
        <v>72</v>
      </c>
      <c r="AX76" s="30">
        <v>1</v>
      </c>
      <c r="AY76" s="31" t="s">
        <v>604</v>
      </c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  <c r="CW76" s="31"/>
      <c r="CX76" s="31"/>
      <c r="CY76" s="31"/>
      <c r="CZ76" s="31"/>
      <c r="DA76" s="31"/>
      <c r="DB76" s="31"/>
      <c r="DC76" s="31"/>
      <c r="DD76" s="31"/>
      <c r="DE76" s="31"/>
      <c r="DF76" s="31"/>
      <c r="DG76" s="31"/>
      <c r="DH76" s="31"/>
      <c r="DI76" s="31"/>
      <c r="DJ76" s="31"/>
      <c r="DK76" s="31"/>
      <c r="DL76" s="31"/>
      <c r="DM76" s="31"/>
      <c r="DN76" s="31"/>
      <c r="DO76" s="31"/>
      <c r="DP76" s="31"/>
      <c r="DQ76" s="31"/>
      <c r="DR76" s="31"/>
      <c r="DS76" s="31"/>
      <c r="DT76" s="31"/>
      <c r="DU76" s="31"/>
      <c r="DV76" s="31"/>
      <c r="DW76" s="31"/>
      <c r="DX76" s="31"/>
      <c r="DY76" s="31"/>
      <c r="DZ76" s="31"/>
      <c r="EA76" s="31"/>
      <c r="EB76" s="31"/>
      <c r="EC76" s="31"/>
      <c r="ED76" s="31"/>
      <c r="EE76" s="31"/>
      <c r="EF76" s="31"/>
      <c r="EG76" s="31"/>
    </row>
    <row r="77" spans="1:137" ht="16" x14ac:dyDescent="0.2">
      <c r="A77" s="1"/>
      <c r="B77" s="19">
        <v>21995038</v>
      </c>
      <c r="C77" s="20" t="s">
        <v>1108</v>
      </c>
      <c r="D77" s="21" t="s">
        <v>1109</v>
      </c>
      <c r="E77" s="22">
        <v>345</v>
      </c>
      <c r="F77" s="23" t="s">
        <v>591</v>
      </c>
      <c r="G77" s="23" t="s">
        <v>75</v>
      </c>
      <c r="H77" s="23">
        <v>7.96</v>
      </c>
      <c r="I77" s="24" t="s">
        <v>592</v>
      </c>
      <c r="J77" s="23" t="s">
        <v>593</v>
      </c>
      <c r="K77" s="23">
        <v>2.0000000000000001E-4</v>
      </c>
      <c r="L77" s="23">
        <v>0</v>
      </c>
      <c r="M77" s="23">
        <v>0</v>
      </c>
      <c r="N77" s="23">
        <v>0</v>
      </c>
      <c r="O77" s="23">
        <v>2.0000000000000001E-4</v>
      </c>
      <c r="P77" s="23">
        <v>2.9999999999999997E-4</v>
      </c>
      <c r="Q77" s="23">
        <v>1E-4</v>
      </c>
      <c r="R77" s="23" t="s">
        <v>266</v>
      </c>
      <c r="S77" s="25">
        <f t="shared" si="2"/>
        <v>0.66700000000000004</v>
      </c>
      <c r="T77" s="22">
        <v>68</v>
      </c>
      <c r="U77" s="22" t="s">
        <v>69</v>
      </c>
      <c r="V77" s="26" t="s">
        <v>69</v>
      </c>
      <c r="W77" s="27" t="s">
        <v>728</v>
      </c>
      <c r="X77" s="23" t="s">
        <v>1110</v>
      </c>
      <c r="Y77" s="32">
        <v>59840</v>
      </c>
      <c r="Z77" s="33">
        <v>1741350935</v>
      </c>
      <c r="AA77" s="33" t="s">
        <v>1111</v>
      </c>
      <c r="AB77" s="33" t="s">
        <v>1110</v>
      </c>
      <c r="AC77" s="32">
        <v>1</v>
      </c>
      <c r="AD77" s="33" t="s">
        <v>598</v>
      </c>
      <c r="AE77" s="33" t="s">
        <v>599</v>
      </c>
      <c r="AF77" s="33" t="s">
        <v>1112</v>
      </c>
      <c r="AG77" s="32">
        <v>4</v>
      </c>
      <c r="AH77" s="33" t="s">
        <v>1113</v>
      </c>
      <c r="AI77" s="33" t="s">
        <v>602</v>
      </c>
      <c r="AJ77" s="33" t="s">
        <v>603</v>
      </c>
      <c r="AK77" s="33">
        <v>1.7938451942704799E-4</v>
      </c>
      <c r="AL77" s="33">
        <v>2.6361264848616E-5</v>
      </c>
      <c r="AM77" s="33">
        <v>5.3205736830588998E-5</v>
      </c>
      <c r="AN77" s="33">
        <v>0.20546601388279789</v>
      </c>
      <c r="AO77" s="33">
        <v>0.39126387903173881</v>
      </c>
      <c r="AP77" s="33">
        <v>5.7497775024266222E-2</v>
      </c>
      <c r="AQ77" s="33">
        <v>0.1160494954947556</v>
      </c>
      <c r="AR77" s="33"/>
      <c r="AS77" s="33"/>
      <c r="AT77" s="18" t="s">
        <v>71</v>
      </c>
      <c r="AU77" s="18" t="s">
        <v>71</v>
      </c>
      <c r="AV77" s="18" t="s">
        <v>72</v>
      </c>
      <c r="AW77" s="18" t="s">
        <v>72</v>
      </c>
      <c r="AX77" s="30">
        <v>1</v>
      </c>
      <c r="AY77" s="31" t="s">
        <v>604</v>
      </c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  <c r="CH77" s="31"/>
      <c r="CI77" s="31"/>
      <c r="CJ77" s="31"/>
      <c r="CK77" s="31"/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  <c r="CW77" s="31"/>
      <c r="CX77" s="31"/>
      <c r="CY77" s="31"/>
      <c r="CZ77" s="31"/>
      <c r="DA77" s="31"/>
      <c r="DB77" s="31"/>
      <c r="DC77" s="31"/>
      <c r="DD77" s="31"/>
      <c r="DE77" s="31"/>
      <c r="DF77" s="31"/>
      <c r="DG77" s="31"/>
      <c r="DH77" s="31"/>
      <c r="DI77" s="31"/>
      <c r="DJ77" s="31"/>
      <c r="DK77" s="31"/>
      <c r="DL77" s="31"/>
      <c r="DM77" s="31"/>
      <c r="DN77" s="31"/>
      <c r="DO77" s="31"/>
      <c r="DP77" s="31"/>
      <c r="DQ77" s="31"/>
      <c r="DR77" s="31"/>
      <c r="DS77" s="31"/>
      <c r="DT77" s="31"/>
      <c r="DU77" s="31"/>
      <c r="DV77" s="31"/>
      <c r="DW77" s="31"/>
      <c r="DX77" s="31"/>
      <c r="DY77" s="31"/>
      <c r="DZ77" s="31"/>
      <c r="EA77" s="31"/>
      <c r="EB77" s="31"/>
      <c r="EC77" s="31"/>
      <c r="ED77" s="31"/>
      <c r="EE77" s="31"/>
      <c r="EF77" s="31"/>
      <c r="EG77" s="31"/>
    </row>
    <row r="78" spans="1:137" ht="16" x14ac:dyDescent="0.2">
      <c r="A78" s="1"/>
      <c r="B78" s="9">
        <v>21990084</v>
      </c>
      <c r="C78" s="10" t="s">
        <v>1114</v>
      </c>
      <c r="D78" s="11" t="s">
        <v>1115</v>
      </c>
      <c r="E78" s="12">
        <v>140</v>
      </c>
      <c r="F78" s="13" t="s">
        <v>591</v>
      </c>
      <c r="G78" s="13" t="s">
        <v>75</v>
      </c>
      <c r="H78" s="13">
        <v>7.9</v>
      </c>
      <c r="I78" s="14" t="s">
        <v>592</v>
      </c>
      <c r="J78" s="13" t="s">
        <v>593</v>
      </c>
      <c r="K78" s="13">
        <v>2.0000000000000001E-4</v>
      </c>
      <c r="L78" s="13">
        <v>0</v>
      </c>
      <c r="M78" s="13">
        <v>0</v>
      </c>
      <c r="N78" s="13">
        <v>0</v>
      </c>
      <c r="O78" s="13">
        <v>2.0000000000000001E-4</v>
      </c>
      <c r="P78" s="13">
        <v>2.0000000000000001E-4</v>
      </c>
      <c r="Q78" s="13">
        <v>0</v>
      </c>
      <c r="R78" s="13" t="s">
        <v>408</v>
      </c>
      <c r="S78" s="15">
        <f t="shared" si="2"/>
        <v>1</v>
      </c>
      <c r="T78" s="12">
        <v>69</v>
      </c>
      <c r="U78" s="12" t="s">
        <v>69</v>
      </c>
      <c r="V78" s="28" t="s">
        <v>69</v>
      </c>
      <c r="W78" s="16" t="s">
        <v>728</v>
      </c>
      <c r="X78" s="13" t="s">
        <v>1116</v>
      </c>
      <c r="Y78" s="30">
        <v>59783</v>
      </c>
      <c r="Z78" s="17">
        <v>1741291115</v>
      </c>
      <c r="AA78" s="17" t="s">
        <v>1117</v>
      </c>
      <c r="AB78" s="17" t="s">
        <v>1116</v>
      </c>
      <c r="AC78" s="30">
        <v>1</v>
      </c>
      <c r="AD78" s="17" t="s">
        <v>598</v>
      </c>
      <c r="AE78" s="17" t="s">
        <v>599</v>
      </c>
      <c r="AF78" s="17" t="s">
        <v>1118</v>
      </c>
      <c r="AG78" s="30">
        <v>4</v>
      </c>
      <c r="AH78" s="17" t="s">
        <v>1119</v>
      </c>
      <c r="AI78" s="17" t="s">
        <v>602</v>
      </c>
      <c r="AJ78" s="17" t="s">
        <v>603</v>
      </c>
      <c r="AK78" s="17">
        <v>2.1107148599622001E-4</v>
      </c>
      <c r="AL78" s="17">
        <v>6.5977754378010004E-6</v>
      </c>
      <c r="AM78" s="17">
        <v>4.7301639682488999E-5</v>
      </c>
      <c r="AN78" s="17">
        <v>0.17851635588350909</v>
      </c>
      <c r="AO78" s="17">
        <v>0.46482521151006551</v>
      </c>
      <c r="AP78" s="17">
        <v>1.4529733132341179E-2</v>
      </c>
      <c r="AQ78" s="17">
        <v>0.10416847432712729</v>
      </c>
      <c r="AR78" s="17"/>
      <c r="AS78" s="17"/>
      <c r="AT78" s="18" t="s">
        <v>71</v>
      </c>
      <c r="AU78" s="18" t="s">
        <v>71</v>
      </c>
      <c r="AV78" s="18" t="s">
        <v>72</v>
      </c>
      <c r="AW78" s="18" t="s">
        <v>72</v>
      </c>
      <c r="AX78" s="30">
        <v>1</v>
      </c>
      <c r="AY78" s="31" t="s">
        <v>604</v>
      </c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  <c r="CW78" s="31"/>
      <c r="CX78" s="31"/>
      <c r="CY78" s="31"/>
      <c r="CZ78" s="31"/>
      <c r="DA78" s="31"/>
      <c r="DB78" s="31"/>
      <c r="DC78" s="31"/>
      <c r="DD78" s="31"/>
      <c r="DE78" s="31"/>
      <c r="DF78" s="31"/>
      <c r="DG78" s="31"/>
      <c r="DH78" s="31"/>
      <c r="DI78" s="31"/>
      <c r="DJ78" s="31"/>
      <c r="DK78" s="31"/>
      <c r="DL78" s="31"/>
      <c r="DM78" s="31"/>
      <c r="DN78" s="31"/>
      <c r="DO78" s="31"/>
      <c r="DP78" s="31"/>
      <c r="DQ78" s="31"/>
      <c r="DR78" s="31"/>
      <c r="DS78" s="31"/>
      <c r="DT78" s="31"/>
      <c r="DU78" s="31"/>
      <c r="DV78" s="31"/>
      <c r="DW78" s="31"/>
      <c r="DX78" s="31"/>
      <c r="DY78" s="31"/>
      <c r="DZ78" s="31"/>
      <c r="EA78" s="31"/>
      <c r="EB78" s="31"/>
      <c r="EC78" s="31"/>
      <c r="ED78" s="31"/>
      <c r="EE78" s="31"/>
      <c r="EF78" s="31"/>
      <c r="EG78" s="31"/>
    </row>
    <row r="79" spans="1:137" ht="16" x14ac:dyDescent="0.2">
      <c r="A79" s="1"/>
      <c r="B79" s="19">
        <v>21995624</v>
      </c>
      <c r="C79" s="20" t="s">
        <v>1120</v>
      </c>
      <c r="D79" s="21" t="s">
        <v>1121</v>
      </c>
      <c r="E79" s="22">
        <v>271</v>
      </c>
      <c r="F79" s="23" t="s">
        <v>591</v>
      </c>
      <c r="G79" s="23" t="s">
        <v>66</v>
      </c>
      <c r="H79" s="23">
        <v>7.96</v>
      </c>
      <c r="I79" s="24" t="s">
        <v>592</v>
      </c>
      <c r="J79" s="23" t="s">
        <v>593</v>
      </c>
      <c r="K79" s="23">
        <v>2.9999999999999997E-4</v>
      </c>
      <c r="L79" s="23">
        <v>0</v>
      </c>
      <c r="M79" s="23">
        <v>0</v>
      </c>
      <c r="N79" s="23">
        <v>0</v>
      </c>
      <c r="O79" s="23">
        <v>2.9999999999999997E-4</v>
      </c>
      <c r="P79" s="23">
        <v>2.9999999999999997E-4</v>
      </c>
      <c r="Q79" s="23">
        <v>0</v>
      </c>
      <c r="R79" s="23" t="s">
        <v>408</v>
      </c>
      <c r="S79" s="25">
        <f t="shared" si="2"/>
        <v>1</v>
      </c>
      <c r="T79" s="22">
        <v>70</v>
      </c>
      <c r="U79" s="22" t="s">
        <v>69</v>
      </c>
      <c r="V79" s="26" t="s">
        <v>69</v>
      </c>
      <c r="W79" s="27" t="s">
        <v>595</v>
      </c>
      <c r="X79" s="23" t="s">
        <v>1122</v>
      </c>
      <c r="Y79" s="32">
        <v>59848</v>
      </c>
      <c r="Z79" s="33">
        <v>1741358015</v>
      </c>
      <c r="AA79" s="33" t="s">
        <v>1123</v>
      </c>
      <c r="AB79" s="33" t="s">
        <v>1122</v>
      </c>
      <c r="AC79" s="32">
        <v>1</v>
      </c>
      <c r="AD79" s="33" t="s">
        <v>598</v>
      </c>
      <c r="AE79" s="33" t="s">
        <v>599</v>
      </c>
      <c r="AF79" s="33" t="s">
        <v>1124</v>
      </c>
      <c r="AG79" s="32">
        <v>2</v>
      </c>
      <c r="AH79" s="33" t="s">
        <v>1125</v>
      </c>
      <c r="AI79" s="33" t="s">
        <v>741</v>
      </c>
      <c r="AJ79" s="33" t="s">
        <v>742</v>
      </c>
      <c r="AK79" s="33">
        <v>2.9500842099639999E-4</v>
      </c>
      <c r="AL79" s="33">
        <v>9.9632845863980002E-6</v>
      </c>
      <c r="AM79" s="33">
        <v>4.0975675889376002E-5</v>
      </c>
      <c r="AN79" s="33">
        <v>0.1184448216228856</v>
      </c>
      <c r="AO79" s="33">
        <v>0.64348744841282057</v>
      </c>
      <c r="AP79" s="33">
        <v>2.1732425652996091E-2</v>
      </c>
      <c r="AQ79" s="33">
        <v>8.9378238885482728E-2</v>
      </c>
      <c r="AR79" s="33"/>
      <c r="AS79" s="33"/>
      <c r="AT79" s="18" t="s">
        <v>71</v>
      </c>
      <c r="AU79" s="18" t="s">
        <v>71</v>
      </c>
      <c r="AV79" s="18" t="s">
        <v>72</v>
      </c>
      <c r="AW79" s="18" t="s">
        <v>72</v>
      </c>
      <c r="AX79" s="30">
        <v>1</v>
      </c>
      <c r="AY79" s="31" t="s">
        <v>604</v>
      </c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  <c r="CW79" s="31"/>
      <c r="CX79" s="31"/>
      <c r="CY79" s="31"/>
      <c r="CZ79" s="31"/>
      <c r="DA79" s="31"/>
      <c r="DB79" s="31"/>
      <c r="DC79" s="31"/>
      <c r="DD79" s="31"/>
      <c r="DE79" s="31"/>
      <c r="DF79" s="31"/>
      <c r="DG79" s="31"/>
      <c r="DH79" s="31"/>
      <c r="DI79" s="31"/>
      <c r="DJ79" s="31"/>
      <c r="DK79" s="31"/>
      <c r="DL79" s="31"/>
      <c r="DM79" s="31"/>
      <c r="DN79" s="31"/>
      <c r="DO79" s="31"/>
      <c r="DP79" s="31"/>
      <c r="DQ79" s="31"/>
      <c r="DR79" s="31"/>
      <c r="DS79" s="31"/>
      <c r="DT79" s="31"/>
      <c r="DU79" s="31"/>
      <c r="DV79" s="31"/>
      <c r="DW79" s="31"/>
      <c r="DX79" s="31"/>
      <c r="DY79" s="31"/>
      <c r="DZ79" s="31"/>
      <c r="EA79" s="31"/>
      <c r="EB79" s="31"/>
      <c r="EC79" s="31"/>
      <c r="ED79" s="31"/>
      <c r="EE79" s="31"/>
      <c r="EF79" s="31"/>
      <c r="EG79" s="31"/>
    </row>
    <row r="80" spans="1:137" ht="16" x14ac:dyDescent="0.2">
      <c r="A80" s="1"/>
      <c r="B80" s="9">
        <v>21992107</v>
      </c>
      <c r="C80" s="10" t="s">
        <v>1126</v>
      </c>
      <c r="D80" s="11" t="s">
        <v>1127</v>
      </c>
      <c r="E80" s="12">
        <v>91</v>
      </c>
      <c r="F80" s="13" t="s">
        <v>591</v>
      </c>
      <c r="G80" s="13" t="s">
        <v>66</v>
      </c>
      <c r="H80" s="13">
        <v>7.92</v>
      </c>
      <c r="I80" s="14" t="s">
        <v>592</v>
      </c>
      <c r="J80" s="13" t="s">
        <v>593</v>
      </c>
      <c r="K80" s="13">
        <v>2.9999999999999997E-4</v>
      </c>
      <c r="L80" s="13">
        <v>0</v>
      </c>
      <c r="M80" s="13">
        <v>0</v>
      </c>
      <c r="N80" s="13">
        <v>0</v>
      </c>
      <c r="O80" s="13">
        <v>2.9999999999999997E-4</v>
      </c>
      <c r="P80" s="13">
        <v>2.9999999999999997E-4</v>
      </c>
      <c r="Q80" s="13">
        <v>0</v>
      </c>
      <c r="R80" s="13" t="s">
        <v>408</v>
      </c>
      <c r="S80" s="15">
        <f t="shared" si="2"/>
        <v>1</v>
      </c>
      <c r="T80" s="12">
        <v>70</v>
      </c>
      <c r="U80" s="12" t="s">
        <v>69</v>
      </c>
      <c r="V80" s="28" t="s">
        <v>69</v>
      </c>
      <c r="W80" s="16" t="s">
        <v>595</v>
      </c>
      <c r="X80" s="13" t="s">
        <v>1128</v>
      </c>
      <c r="Y80" s="30">
        <v>59812</v>
      </c>
      <c r="Z80" s="17">
        <v>1741315511</v>
      </c>
      <c r="AA80" s="17" t="s">
        <v>1129</v>
      </c>
      <c r="AB80" s="17" t="s">
        <v>1128</v>
      </c>
      <c r="AC80" s="30">
        <v>1</v>
      </c>
      <c r="AD80" s="17" t="s">
        <v>598</v>
      </c>
      <c r="AE80" s="17" t="s">
        <v>599</v>
      </c>
      <c r="AF80" s="17" t="s">
        <v>1130</v>
      </c>
      <c r="AG80" s="30">
        <v>4</v>
      </c>
      <c r="AH80" s="17" t="s">
        <v>1131</v>
      </c>
      <c r="AI80" s="17" t="s">
        <v>741</v>
      </c>
      <c r="AJ80" s="17" t="s">
        <v>742</v>
      </c>
      <c r="AK80" s="17">
        <v>3.0766053582750202E-4</v>
      </c>
      <c r="AL80" s="17">
        <v>2.245081250962E-5</v>
      </c>
      <c r="AM80" s="17">
        <v>4.1281933706887001E-5</v>
      </c>
      <c r="AN80" s="17">
        <v>0.1111542284224603</v>
      </c>
      <c r="AO80" s="17">
        <v>0.66915866942651892</v>
      </c>
      <c r="AP80" s="17">
        <v>4.883029858241128E-2</v>
      </c>
      <c r="AQ80" s="17">
        <v>8.9787803809008776E-2</v>
      </c>
      <c r="AR80" s="17"/>
      <c r="AS80" s="17"/>
      <c r="AT80" s="18" t="s">
        <v>71</v>
      </c>
      <c r="AU80" s="18" t="s">
        <v>71</v>
      </c>
      <c r="AV80" s="18" t="s">
        <v>72</v>
      </c>
      <c r="AW80" s="18" t="s">
        <v>72</v>
      </c>
      <c r="AX80" s="30">
        <v>1</v>
      </c>
      <c r="AY80" s="31" t="s">
        <v>604</v>
      </c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  <c r="CH80" s="31"/>
      <c r="CI80" s="31"/>
      <c r="CJ80" s="31"/>
      <c r="CK80" s="31"/>
      <c r="CL80" s="31"/>
      <c r="CM80" s="31"/>
      <c r="CN80" s="31"/>
      <c r="CO80" s="31"/>
      <c r="CP80" s="31"/>
      <c r="CQ80" s="31"/>
      <c r="CR80" s="31"/>
      <c r="CS80" s="31"/>
      <c r="CT80" s="31"/>
      <c r="CU80" s="31"/>
      <c r="CV80" s="31"/>
      <c r="CW80" s="31"/>
      <c r="CX80" s="31"/>
      <c r="CY80" s="31"/>
      <c r="CZ80" s="31"/>
      <c r="DA80" s="31"/>
      <c r="DB80" s="31"/>
      <c r="DC80" s="31"/>
      <c r="DD80" s="31"/>
      <c r="DE80" s="31"/>
      <c r="DF80" s="31"/>
      <c r="DG80" s="31"/>
      <c r="DH80" s="31"/>
      <c r="DI80" s="31"/>
      <c r="DJ80" s="31"/>
      <c r="DK80" s="31"/>
      <c r="DL80" s="31"/>
      <c r="DM80" s="31"/>
      <c r="DN80" s="31"/>
      <c r="DO80" s="31"/>
      <c r="DP80" s="31"/>
      <c r="DQ80" s="31"/>
      <c r="DR80" s="31"/>
      <c r="DS80" s="31"/>
      <c r="DT80" s="31"/>
      <c r="DU80" s="31"/>
      <c r="DV80" s="31"/>
      <c r="DW80" s="31"/>
      <c r="DX80" s="31"/>
      <c r="DY80" s="31"/>
      <c r="DZ80" s="31"/>
      <c r="EA80" s="31"/>
      <c r="EB80" s="31"/>
      <c r="EC80" s="31"/>
      <c r="ED80" s="31"/>
      <c r="EE80" s="31"/>
      <c r="EF80" s="31"/>
      <c r="EG80" s="31"/>
    </row>
    <row r="81" spans="1:137" ht="16" x14ac:dyDescent="0.2">
      <c r="A81" s="1"/>
      <c r="B81" s="19">
        <v>21991842</v>
      </c>
      <c r="C81" s="20" t="s">
        <v>1132</v>
      </c>
      <c r="D81" s="21" t="s">
        <v>1133</v>
      </c>
      <c r="E81" s="22">
        <v>192</v>
      </c>
      <c r="F81" s="23" t="s">
        <v>591</v>
      </c>
      <c r="G81" s="23" t="s">
        <v>66</v>
      </c>
      <c r="H81" s="23">
        <v>7.92</v>
      </c>
      <c r="I81" s="24" t="s">
        <v>592</v>
      </c>
      <c r="J81" s="23" t="s">
        <v>593</v>
      </c>
      <c r="K81" s="23">
        <v>5.0000000000000001E-4</v>
      </c>
      <c r="L81" s="23">
        <v>0</v>
      </c>
      <c r="M81" s="23">
        <v>0</v>
      </c>
      <c r="N81" s="23">
        <v>0</v>
      </c>
      <c r="O81" s="23">
        <v>5.0000000000000001E-4</v>
      </c>
      <c r="P81" s="23">
        <v>5.0000000000000001E-4</v>
      </c>
      <c r="Q81" s="23">
        <v>0</v>
      </c>
      <c r="R81" s="23" t="s">
        <v>408</v>
      </c>
      <c r="S81" s="25">
        <f t="shared" si="2"/>
        <v>1</v>
      </c>
      <c r="T81" s="22">
        <v>72</v>
      </c>
      <c r="U81" s="22" t="s">
        <v>69</v>
      </c>
      <c r="V81" s="26" t="s">
        <v>69</v>
      </c>
      <c r="W81" s="27" t="s">
        <v>595</v>
      </c>
      <c r="X81" s="23" t="s">
        <v>1134</v>
      </c>
      <c r="Y81" s="32">
        <v>59807</v>
      </c>
      <c r="Z81" s="33">
        <v>1741312295</v>
      </c>
      <c r="AA81" s="33" t="s">
        <v>1135</v>
      </c>
      <c r="AB81" s="33" t="s">
        <v>1134</v>
      </c>
      <c r="AC81" s="32">
        <v>1</v>
      </c>
      <c r="AD81" s="33" t="s">
        <v>598</v>
      </c>
      <c r="AE81" s="33" t="s">
        <v>599</v>
      </c>
      <c r="AF81" s="33" t="s">
        <v>1136</v>
      </c>
      <c r="AG81" s="32">
        <v>5</v>
      </c>
      <c r="AH81" s="33" t="s">
        <v>1137</v>
      </c>
      <c r="AI81" s="33" t="s">
        <v>741</v>
      </c>
      <c r="AJ81" s="33" t="s">
        <v>742</v>
      </c>
      <c r="AK81" s="33">
        <v>5.3007120387024297E-4</v>
      </c>
      <c r="AL81" s="33">
        <v>1.4566462154541999E-5</v>
      </c>
      <c r="AM81" s="33">
        <v>4.0360814077340003E-5</v>
      </c>
      <c r="AN81" s="33">
        <v>6.8993023828530453E-2</v>
      </c>
      <c r="AO81" s="33">
        <v>1.1522767992399501</v>
      </c>
      <c r="AP81" s="33">
        <v>3.166479572015056E-2</v>
      </c>
      <c r="AQ81" s="33">
        <v>8.7736948017912986E-2</v>
      </c>
      <c r="AR81" s="33"/>
      <c r="AS81" s="33"/>
      <c r="AT81" s="18" t="s">
        <v>71</v>
      </c>
      <c r="AU81" s="18" t="s">
        <v>71</v>
      </c>
      <c r="AV81" s="18" t="s">
        <v>72</v>
      </c>
      <c r="AW81" s="18" t="s">
        <v>72</v>
      </c>
      <c r="AX81" s="30">
        <v>1</v>
      </c>
      <c r="AY81" s="31" t="s">
        <v>604</v>
      </c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  <c r="CW81" s="31"/>
      <c r="CX81" s="31"/>
      <c r="CY81" s="31"/>
      <c r="CZ81" s="31"/>
      <c r="DA81" s="31"/>
      <c r="DB81" s="31"/>
      <c r="DC81" s="31"/>
      <c r="DD81" s="31"/>
      <c r="DE81" s="31"/>
      <c r="DF81" s="31"/>
      <c r="DG81" s="31"/>
      <c r="DH81" s="31"/>
      <c r="DI81" s="31"/>
      <c r="DJ81" s="31"/>
      <c r="DK81" s="31"/>
      <c r="DL81" s="31"/>
      <c r="DM81" s="31"/>
      <c r="DN81" s="31"/>
      <c r="DO81" s="31"/>
      <c r="DP81" s="31"/>
      <c r="DQ81" s="31"/>
      <c r="DR81" s="31"/>
      <c r="DS81" s="31"/>
      <c r="DT81" s="31"/>
      <c r="DU81" s="31"/>
      <c r="DV81" s="31"/>
      <c r="DW81" s="31"/>
      <c r="DX81" s="31"/>
      <c r="DY81" s="31"/>
      <c r="DZ81" s="31"/>
      <c r="EA81" s="31"/>
      <c r="EB81" s="31"/>
      <c r="EC81" s="31"/>
      <c r="ED81" s="31"/>
      <c r="EE81" s="31"/>
      <c r="EF81" s="31"/>
      <c r="EG81" s="31"/>
    </row>
    <row r="82" spans="1:137" ht="16" x14ac:dyDescent="0.2">
      <c r="A82" s="1"/>
      <c r="B82" s="9">
        <v>21994457</v>
      </c>
      <c r="C82" s="10" t="s">
        <v>1138</v>
      </c>
      <c r="D82" s="11" t="s">
        <v>1139</v>
      </c>
      <c r="E82" s="12">
        <v>1</v>
      </c>
      <c r="F82" s="13" t="s">
        <v>726</v>
      </c>
      <c r="G82" s="13" t="s">
        <v>66</v>
      </c>
      <c r="H82" s="13">
        <v>7.96</v>
      </c>
      <c r="I82" s="14" t="s">
        <v>592</v>
      </c>
      <c r="J82" s="13" t="s">
        <v>593</v>
      </c>
      <c r="K82" s="13">
        <v>5.9999999999999995E-4</v>
      </c>
      <c r="L82" s="13">
        <v>0</v>
      </c>
      <c r="M82" s="13">
        <v>2.3E-3</v>
      </c>
      <c r="N82" s="13">
        <v>2.3E-3</v>
      </c>
      <c r="O82" s="13">
        <v>5.9999999999999995E-4</v>
      </c>
      <c r="P82" s="13">
        <v>2.8999999999999998E-3</v>
      </c>
      <c r="Q82" s="13">
        <v>0</v>
      </c>
      <c r="R82" s="13" t="s">
        <v>408</v>
      </c>
      <c r="S82" s="15">
        <f t="shared" si="2"/>
        <v>1</v>
      </c>
      <c r="T82" s="12">
        <v>73</v>
      </c>
      <c r="U82" s="12" t="s">
        <v>69</v>
      </c>
      <c r="V82" s="16" t="s">
        <v>595</v>
      </c>
      <c r="W82" s="16" t="s">
        <v>595</v>
      </c>
      <c r="X82" s="13" t="s">
        <v>1140</v>
      </c>
      <c r="Y82" s="30">
        <v>59834</v>
      </c>
      <c r="Z82" s="17">
        <v>1741343927</v>
      </c>
      <c r="AA82" s="17" t="s">
        <v>1141</v>
      </c>
      <c r="AB82" s="17" t="s">
        <v>1142</v>
      </c>
      <c r="AC82" s="30">
        <v>1</v>
      </c>
      <c r="AD82" s="17" t="s">
        <v>598</v>
      </c>
      <c r="AE82" s="17" t="s">
        <v>599</v>
      </c>
      <c r="AF82" s="17" t="s">
        <v>1143</v>
      </c>
      <c r="AG82" s="30">
        <v>7</v>
      </c>
      <c r="AH82" s="17" t="s">
        <v>1144</v>
      </c>
      <c r="AI82" s="17" t="s">
        <v>741</v>
      </c>
      <c r="AJ82" s="17" t="s">
        <v>742</v>
      </c>
      <c r="AK82" s="17">
        <v>6.2933172976236795E-4</v>
      </c>
      <c r="AL82" s="17">
        <v>2.3268493938896221E-3</v>
      </c>
      <c r="AM82" s="17">
        <v>3.8862503442387999E-5</v>
      </c>
      <c r="AN82" s="17">
        <v>1.2975605126690661E-2</v>
      </c>
      <c r="AO82" s="17">
        <v>1.3776197726630099</v>
      </c>
      <c r="AP82" s="17">
        <v>5.0935199695741824</v>
      </c>
      <c r="AQ82" s="17">
        <v>8.5070799111993833E-2</v>
      </c>
      <c r="AR82" s="17"/>
      <c r="AS82" s="17"/>
      <c r="AT82" s="18" t="s">
        <v>71</v>
      </c>
      <c r="AU82" s="18" t="s">
        <v>71</v>
      </c>
      <c r="AV82" s="18" t="s">
        <v>72</v>
      </c>
      <c r="AW82" s="18" t="s">
        <v>72</v>
      </c>
      <c r="AX82" s="30">
        <v>2</v>
      </c>
      <c r="AY82" s="31" t="s">
        <v>604</v>
      </c>
      <c r="AZ82" s="31" t="s">
        <v>631</v>
      </c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  <c r="CW82" s="31"/>
      <c r="CX82" s="31"/>
      <c r="CY82" s="31"/>
      <c r="CZ82" s="31"/>
      <c r="DA82" s="31"/>
      <c r="DB82" s="31"/>
      <c r="DC82" s="31"/>
      <c r="DD82" s="31"/>
      <c r="DE82" s="31"/>
      <c r="DF82" s="31"/>
      <c r="DG82" s="31"/>
      <c r="DH82" s="31"/>
      <c r="DI82" s="31"/>
      <c r="DJ82" s="31"/>
      <c r="DK82" s="31"/>
      <c r="DL82" s="31"/>
      <c r="DM82" s="31"/>
      <c r="DN82" s="31"/>
      <c r="DO82" s="31"/>
      <c r="DP82" s="31"/>
      <c r="DQ82" s="31"/>
      <c r="DR82" s="31"/>
      <c r="DS82" s="31"/>
      <c r="DT82" s="31"/>
      <c r="DU82" s="31"/>
      <c r="DV82" s="31"/>
      <c r="DW82" s="31"/>
      <c r="DX82" s="31"/>
      <c r="DY82" s="31"/>
      <c r="DZ82" s="31"/>
      <c r="EA82" s="31"/>
      <c r="EB82" s="31"/>
      <c r="EC82" s="31"/>
      <c r="ED82" s="31"/>
      <c r="EE82" s="31"/>
      <c r="EF82" s="31"/>
      <c r="EG82" s="31"/>
    </row>
    <row r="83" spans="1:137" ht="16" x14ac:dyDescent="0.2">
      <c r="A83" s="1"/>
      <c r="B83" s="19">
        <v>21994481</v>
      </c>
      <c r="C83" s="20" t="s">
        <v>1145</v>
      </c>
      <c r="D83" s="21" t="s">
        <v>1146</v>
      </c>
      <c r="E83" s="22">
        <v>21</v>
      </c>
      <c r="F83" s="23" t="s">
        <v>591</v>
      </c>
      <c r="G83" s="23" t="s">
        <v>66</v>
      </c>
      <c r="H83" s="23">
        <v>7.96</v>
      </c>
      <c r="I83" s="24" t="s">
        <v>592</v>
      </c>
      <c r="J83" s="23" t="s">
        <v>593</v>
      </c>
      <c r="K83" s="23">
        <v>4.0000000000000002E-4</v>
      </c>
      <c r="L83" s="23">
        <v>0</v>
      </c>
      <c r="M83" s="23">
        <v>1E-4</v>
      </c>
      <c r="N83" s="23">
        <v>1E-4</v>
      </c>
      <c r="O83" s="23">
        <v>4.0000000000000002E-4</v>
      </c>
      <c r="P83" s="23">
        <v>5.0000000000000001E-4</v>
      </c>
      <c r="Q83" s="23">
        <v>0</v>
      </c>
      <c r="R83" s="23" t="s">
        <v>408</v>
      </c>
      <c r="S83" s="25">
        <f t="shared" si="2"/>
        <v>1</v>
      </c>
      <c r="T83" s="22">
        <v>74</v>
      </c>
      <c r="U83" s="22" t="s">
        <v>69</v>
      </c>
      <c r="V83" s="26" t="s">
        <v>69</v>
      </c>
      <c r="W83" s="27" t="s">
        <v>595</v>
      </c>
      <c r="X83" s="23" t="s">
        <v>1147</v>
      </c>
      <c r="Y83" s="32">
        <v>59835</v>
      </c>
      <c r="Z83" s="33">
        <v>1741344215</v>
      </c>
      <c r="AA83" s="33" t="s">
        <v>1148</v>
      </c>
      <c r="AB83" s="33" t="s">
        <v>1147</v>
      </c>
      <c r="AC83" s="32">
        <v>1</v>
      </c>
      <c r="AD83" s="33" t="s">
        <v>598</v>
      </c>
      <c r="AE83" s="33" t="s">
        <v>599</v>
      </c>
      <c r="AF83" s="33" t="s">
        <v>1149</v>
      </c>
      <c r="AG83" s="32">
        <v>2</v>
      </c>
      <c r="AH83" s="33" t="s">
        <v>1150</v>
      </c>
      <c r="AI83" s="33" t="s">
        <v>741</v>
      </c>
      <c r="AJ83" s="33" t="s">
        <v>742</v>
      </c>
      <c r="AK83" s="33">
        <v>4.1896768189509601E-4</v>
      </c>
      <c r="AL83" s="33">
        <v>9.7467316549416E-5</v>
      </c>
      <c r="AM83" s="33">
        <v>3.7356572858993002E-5</v>
      </c>
      <c r="AN83" s="33">
        <v>6.7456015574711162E-2</v>
      </c>
      <c r="AO83" s="33">
        <v>0.91796150506651908</v>
      </c>
      <c r="AP83" s="33">
        <v>0.2135516615262443</v>
      </c>
      <c r="AQ83" s="33">
        <v>8.1848546624544979E-2</v>
      </c>
      <c r="AR83" s="33"/>
      <c r="AS83" s="33"/>
      <c r="AT83" s="18" t="s">
        <v>71</v>
      </c>
      <c r="AU83" s="18" t="s">
        <v>71</v>
      </c>
      <c r="AV83" s="18" t="s">
        <v>72</v>
      </c>
      <c r="AW83" s="18" t="s">
        <v>72</v>
      </c>
      <c r="AX83" s="30">
        <v>1</v>
      </c>
      <c r="AY83" s="31" t="s">
        <v>604</v>
      </c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  <c r="CH83" s="31"/>
      <c r="CI83" s="31"/>
      <c r="CJ83" s="31"/>
      <c r="CK83" s="31"/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  <c r="CW83" s="31"/>
      <c r="CX83" s="31"/>
      <c r="CY83" s="31"/>
      <c r="CZ83" s="31"/>
      <c r="DA83" s="31"/>
      <c r="DB83" s="31"/>
      <c r="DC83" s="31"/>
      <c r="DD83" s="31"/>
      <c r="DE83" s="31"/>
      <c r="DF83" s="31"/>
      <c r="DG83" s="31"/>
      <c r="DH83" s="31"/>
      <c r="DI83" s="31"/>
      <c r="DJ83" s="31"/>
      <c r="DK83" s="31"/>
      <c r="DL83" s="31"/>
      <c r="DM83" s="31"/>
      <c r="DN83" s="31"/>
      <c r="DO83" s="31"/>
      <c r="DP83" s="31"/>
      <c r="DQ83" s="31"/>
      <c r="DR83" s="31"/>
      <c r="DS83" s="31"/>
      <c r="DT83" s="31"/>
      <c r="DU83" s="31"/>
      <c r="DV83" s="31"/>
      <c r="DW83" s="31"/>
      <c r="DX83" s="31"/>
      <c r="DY83" s="31"/>
      <c r="DZ83" s="31"/>
      <c r="EA83" s="31"/>
      <c r="EB83" s="31"/>
      <c r="EC83" s="31"/>
      <c r="ED83" s="31"/>
      <c r="EE83" s="31"/>
      <c r="EF83" s="31"/>
      <c r="EG83" s="31"/>
    </row>
    <row r="84" spans="1:137" ht="16" x14ac:dyDescent="0.2">
      <c r="A84" s="1"/>
      <c r="B84" s="9">
        <v>21992116</v>
      </c>
      <c r="C84" s="10" t="s">
        <v>1151</v>
      </c>
      <c r="D84" s="11" t="s">
        <v>1152</v>
      </c>
      <c r="E84" s="12">
        <v>45</v>
      </c>
      <c r="F84" s="13" t="s">
        <v>591</v>
      </c>
      <c r="G84" s="13" t="s">
        <v>66</v>
      </c>
      <c r="H84" s="13">
        <v>7.92</v>
      </c>
      <c r="I84" s="14" t="s">
        <v>592</v>
      </c>
      <c r="J84" s="13" t="s">
        <v>593</v>
      </c>
      <c r="K84" s="13">
        <v>1E-4</v>
      </c>
      <c r="L84" s="13">
        <v>0</v>
      </c>
      <c r="M84" s="13">
        <v>2.0000000000000001E-4</v>
      </c>
      <c r="N84" s="13">
        <v>2.0000000000000001E-4</v>
      </c>
      <c r="O84" s="13">
        <v>1E-4</v>
      </c>
      <c r="P84" s="13">
        <v>2.9999999999999997E-4</v>
      </c>
      <c r="Q84" s="13">
        <v>0</v>
      </c>
      <c r="R84" s="13" t="s">
        <v>408</v>
      </c>
      <c r="S84" s="15">
        <f t="shared" si="2"/>
        <v>1</v>
      </c>
      <c r="T84" s="12">
        <v>75</v>
      </c>
      <c r="U84" s="12" t="s">
        <v>69</v>
      </c>
      <c r="V84" s="28" t="s">
        <v>69</v>
      </c>
      <c r="W84" s="16" t="s">
        <v>746</v>
      </c>
      <c r="X84" s="13" t="s">
        <v>1153</v>
      </c>
      <c r="Y84" s="30">
        <v>59813</v>
      </c>
      <c r="Z84" s="17">
        <v>1741315619</v>
      </c>
      <c r="AA84" s="17" t="s">
        <v>1154</v>
      </c>
      <c r="AB84" s="17" t="s">
        <v>1153</v>
      </c>
      <c r="AC84" s="30">
        <v>1</v>
      </c>
      <c r="AD84" s="17" t="s">
        <v>598</v>
      </c>
      <c r="AE84" s="17" t="s">
        <v>599</v>
      </c>
      <c r="AF84" s="17" t="s">
        <v>823</v>
      </c>
      <c r="AG84" s="30">
        <v>2</v>
      </c>
      <c r="AH84" s="17" t="s">
        <v>1155</v>
      </c>
      <c r="AI84" s="17" t="s">
        <v>741</v>
      </c>
      <c r="AJ84" s="17" t="s">
        <v>742</v>
      </c>
      <c r="AK84" s="17">
        <v>1.3683358972038E-4</v>
      </c>
      <c r="AL84" s="17">
        <v>2.22314688016628E-4</v>
      </c>
      <c r="AM84" s="17">
        <v>3.5446482675893001E-5</v>
      </c>
      <c r="AN84" s="17">
        <v>8.9830089580515637E-2</v>
      </c>
      <c r="AO84" s="17">
        <v>0.2967448658929166</v>
      </c>
      <c r="AP84" s="17">
        <v>0.48212388797466582</v>
      </c>
      <c r="AQ84" s="17">
        <v>7.6871196389192042E-2</v>
      </c>
      <c r="AR84" s="17"/>
      <c r="AS84" s="17"/>
      <c r="AT84" s="18" t="s">
        <v>71</v>
      </c>
      <c r="AU84" s="18" t="s">
        <v>71</v>
      </c>
      <c r="AV84" s="18" t="s">
        <v>72</v>
      </c>
      <c r="AW84" s="18" t="s">
        <v>72</v>
      </c>
      <c r="AX84" s="30">
        <v>1</v>
      </c>
      <c r="AY84" s="31" t="s">
        <v>604</v>
      </c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31"/>
      <c r="CN84" s="31"/>
      <c r="CO84" s="31"/>
      <c r="CP84" s="31"/>
      <c r="CQ84" s="31"/>
      <c r="CR84" s="31"/>
      <c r="CS84" s="31"/>
      <c r="CT84" s="31"/>
      <c r="CU84" s="31"/>
      <c r="CV84" s="31"/>
      <c r="CW84" s="31"/>
      <c r="CX84" s="31"/>
      <c r="CY84" s="31"/>
      <c r="CZ84" s="31"/>
      <c r="DA84" s="31"/>
      <c r="DB84" s="31"/>
      <c r="DC84" s="31"/>
      <c r="DD84" s="31"/>
      <c r="DE84" s="31"/>
      <c r="DF84" s="31"/>
      <c r="DG84" s="31"/>
      <c r="DH84" s="31"/>
      <c r="DI84" s="31"/>
      <c r="DJ84" s="31"/>
      <c r="DK84" s="31"/>
      <c r="DL84" s="31"/>
      <c r="DM84" s="31"/>
      <c r="DN84" s="31"/>
      <c r="DO84" s="31"/>
      <c r="DP84" s="31"/>
      <c r="DQ84" s="31"/>
      <c r="DR84" s="31"/>
      <c r="DS84" s="31"/>
      <c r="DT84" s="31"/>
      <c r="DU84" s="31"/>
      <c r="DV84" s="31"/>
      <c r="DW84" s="31"/>
      <c r="DX84" s="31"/>
      <c r="DY84" s="31"/>
      <c r="DZ84" s="31"/>
      <c r="EA84" s="31"/>
      <c r="EB84" s="31"/>
      <c r="EC84" s="31"/>
      <c r="ED84" s="31"/>
      <c r="EE84" s="31"/>
      <c r="EF84" s="31"/>
      <c r="EG84" s="31"/>
    </row>
    <row r="85" spans="1:137" ht="16" x14ac:dyDescent="0.2">
      <c r="A85" s="1"/>
      <c r="B85" s="19">
        <v>21993435</v>
      </c>
      <c r="C85" s="20" t="s">
        <v>1156</v>
      </c>
      <c r="D85" s="21" t="s">
        <v>1157</v>
      </c>
      <c r="E85" s="22">
        <v>123</v>
      </c>
      <c r="F85" s="23" t="s">
        <v>591</v>
      </c>
      <c r="G85" s="23" t="s">
        <v>66</v>
      </c>
      <c r="H85" s="23">
        <v>7.93</v>
      </c>
      <c r="I85" s="24" t="s">
        <v>592</v>
      </c>
      <c r="J85" s="23" t="s">
        <v>593</v>
      </c>
      <c r="K85" s="23">
        <v>2.0000000000000001E-4</v>
      </c>
      <c r="L85" s="23">
        <v>0</v>
      </c>
      <c r="M85" s="23">
        <v>0</v>
      </c>
      <c r="N85" s="23">
        <v>0</v>
      </c>
      <c r="O85" s="23">
        <v>2.0000000000000001E-4</v>
      </c>
      <c r="P85" s="23">
        <v>2.0000000000000001E-4</v>
      </c>
      <c r="Q85" s="23">
        <v>0</v>
      </c>
      <c r="R85" s="23" t="s">
        <v>408</v>
      </c>
      <c r="S85" s="25">
        <f t="shared" si="2"/>
        <v>1</v>
      </c>
      <c r="T85" s="22">
        <v>76</v>
      </c>
      <c r="U85" s="22" t="s">
        <v>69</v>
      </c>
      <c r="V85" s="26" t="s">
        <v>69</v>
      </c>
      <c r="W85" s="27" t="s">
        <v>1068</v>
      </c>
      <c r="X85" s="23" t="s">
        <v>1158</v>
      </c>
      <c r="Y85" s="32">
        <v>59821</v>
      </c>
      <c r="Z85" s="33">
        <v>1741331603</v>
      </c>
      <c r="AA85" s="33" t="s">
        <v>1159</v>
      </c>
      <c r="AB85" s="33" t="s">
        <v>1158</v>
      </c>
      <c r="AC85" s="32">
        <v>1</v>
      </c>
      <c r="AD85" s="33" t="s">
        <v>598</v>
      </c>
      <c r="AE85" s="33" t="s">
        <v>599</v>
      </c>
      <c r="AF85" s="33" t="s">
        <v>1160</v>
      </c>
      <c r="AG85" s="32">
        <v>3</v>
      </c>
      <c r="AH85" s="33" t="s">
        <v>1161</v>
      </c>
      <c r="AI85" s="33" t="s">
        <v>741</v>
      </c>
      <c r="AJ85" s="33" t="s">
        <v>742</v>
      </c>
      <c r="AK85" s="33">
        <v>1.8442578930581401E-4</v>
      </c>
      <c r="AL85" s="33">
        <v>5.5354730615900002E-6</v>
      </c>
      <c r="AM85" s="33">
        <v>3.2346892716546002E-5</v>
      </c>
      <c r="AN85" s="33">
        <v>0.1455047508460986</v>
      </c>
      <c r="AO85" s="33">
        <v>0.40358153522355672</v>
      </c>
      <c r="AP85" s="33">
        <v>1.211335315301647E-2</v>
      </c>
      <c r="AQ85" s="33">
        <v>7.0785157929340495E-2</v>
      </c>
      <c r="AR85" s="33"/>
      <c r="AS85" s="33"/>
      <c r="AT85" s="18" t="s">
        <v>71</v>
      </c>
      <c r="AU85" s="18" t="s">
        <v>71</v>
      </c>
      <c r="AV85" s="18" t="s">
        <v>72</v>
      </c>
      <c r="AW85" s="18" t="s">
        <v>72</v>
      </c>
      <c r="AX85" s="30">
        <v>1</v>
      </c>
      <c r="AY85" s="31" t="s">
        <v>604</v>
      </c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  <c r="CW85" s="31"/>
      <c r="CX85" s="31"/>
      <c r="CY85" s="31"/>
      <c r="CZ85" s="31"/>
      <c r="DA85" s="31"/>
      <c r="DB85" s="31"/>
      <c r="DC85" s="31"/>
      <c r="DD85" s="31"/>
      <c r="DE85" s="31"/>
      <c r="DF85" s="31"/>
      <c r="DG85" s="31"/>
      <c r="DH85" s="31"/>
      <c r="DI85" s="31"/>
      <c r="DJ85" s="31"/>
      <c r="DK85" s="31"/>
      <c r="DL85" s="31"/>
      <c r="DM85" s="31"/>
      <c r="DN85" s="31"/>
      <c r="DO85" s="31"/>
      <c r="DP85" s="31"/>
      <c r="DQ85" s="31"/>
      <c r="DR85" s="31"/>
      <c r="DS85" s="31"/>
      <c r="DT85" s="31"/>
      <c r="DU85" s="31"/>
      <c r="DV85" s="31"/>
      <c r="DW85" s="31"/>
      <c r="DX85" s="31"/>
      <c r="DY85" s="31"/>
      <c r="DZ85" s="31"/>
      <c r="EA85" s="31"/>
      <c r="EB85" s="31"/>
      <c r="EC85" s="31"/>
      <c r="ED85" s="31"/>
      <c r="EE85" s="31"/>
      <c r="EF85" s="31"/>
      <c r="EG85" s="31"/>
    </row>
    <row r="86" spans="1:137" ht="16" x14ac:dyDescent="0.2">
      <c r="A86" s="1"/>
      <c r="B86" s="9">
        <v>21994613</v>
      </c>
      <c r="C86" s="10" t="s">
        <v>1162</v>
      </c>
      <c r="D86" s="11" t="s">
        <v>1163</v>
      </c>
      <c r="E86" s="12">
        <v>201</v>
      </c>
      <c r="F86" s="13" t="s">
        <v>591</v>
      </c>
      <c r="G86" s="13" t="s">
        <v>75</v>
      </c>
      <c r="H86" s="13">
        <v>7.96</v>
      </c>
      <c r="I86" s="14" t="s">
        <v>592</v>
      </c>
      <c r="J86" s="13" t="s">
        <v>593</v>
      </c>
      <c r="K86" s="13">
        <v>1E-4</v>
      </c>
      <c r="L86" s="13">
        <v>0</v>
      </c>
      <c r="M86" s="13">
        <v>1E-4</v>
      </c>
      <c r="N86" s="13">
        <v>1E-4</v>
      </c>
      <c r="O86" s="13">
        <v>1E-4</v>
      </c>
      <c r="P86" s="13">
        <v>2.0000000000000001E-4</v>
      </c>
      <c r="Q86" s="13">
        <v>0</v>
      </c>
      <c r="R86" s="13" t="s">
        <v>408</v>
      </c>
      <c r="S86" s="15">
        <f t="shared" si="2"/>
        <v>1</v>
      </c>
      <c r="T86" s="12">
        <v>76</v>
      </c>
      <c r="U86" s="12" t="s">
        <v>69</v>
      </c>
      <c r="V86" s="28" t="s">
        <v>69</v>
      </c>
      <c r="W86" s="16" t="s">
        <v>595</v>
      </c>
      <c r="X86" s="13" t="s">
        <v>1164</v>
      </c>
      <c r="Y86" s="30">
        <v>59837</v>
      </c>
      <c r="Z86" s="17">
        <v>1741345811</v>
      </c>
      <c r="AA86" s="17" t="s">
        <v>1165</v>
      </c>
      <c r="AB86" s="17" t="s">
        <v>1164</v>
      </c>
      <c r="AC86" s="30">
        <v>1</v>
      </c>
      <c r="AD86" s="17" t="s">
        <v>598</v>
      </c>
      <c r="AE86" s="17" t="s">
        <v>599</v>
      </c>
      <c r="AF86" s="17" t="s">
        <v>881</v>
      </c>
      <c r="AG86" s="30">
        <v>2</v>
      </c>
      <c r="AH86" s="17" t="s">
        <v>1166</v>
      </c>
      <c r="AI86" s="17" t="s">
        <v>602</v>
      </c>
      <c r="AJ86" s="17" t="s">
        <v>603</v>
      </c>
      <c r="AK86" s="17">
        <v>1.3203689064899499E-4</v>
      </c>
      <c r="AL86" s="17">
        <v>6.2551783131802006E-5</v>
      </c>
      <c r="AM86" s="17">
        <v>3.2212570351916997E-5</v>
      </c>
      <c r="AN86" s="17">
        <v>0.1420299543553987</v>
      </c>
      <c r="AO86" s="17">
        <v>0.29054463180575107</v>
      </c>
      <c r="AP86" s="17">
        <v>0.1376439925954962</v>
      </c>
      <c r="AQ86" s="17">
        <v>7.0883139904399262E-2</v>
      </c>
      <c r="AR86" s="17"/>
      <c r="AS86" s="17"/>
      <c r="AT86" s="18" t="s">
        <v>71</v>
      </c>
      <c r="AU86" s="18" t="s">
        <v>71</v>
      </c>
      <c r="AV86" s="18" t="s">
        <v>72</v>
      </c>
      <c r="AW86" s="18" t="s">
        <v>72</v>
      </c>
      <c r="AX86" s="30">
        <v>1</v>
      </c>
      <c r="AY86" s="31" t="s">
        <v>604</v>
      </c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  <c r="CW86" s="31"/>
      <c r="CX86" s="31"/>
      <c r="CY86" s="31"/>
      <c r="CZ86" s="31"/>
      <c r="DA86" s="31"/>
      <c r="DB86" s="31"/>
      <c r="DC86" s="31"/>
      <c r="DD86" s="31"/>
      <c r="DE86" s="31"/>
      <c r="DF86" s="31"/>
      <c r="DG86" s="31"/>
      <c r="DH86" s="31"/>
      <c r="DI86" s="31"/>
      <c r="DJ86" s="31"/>
      <c r="DK86" s="31"/>
      <c r="DL86" s="31"/>
      <c r="DM86" s="31"/>
      <c r="DN86" s="31"/>
      <c r="DO86" s="31"/>
      <c r="DP86" s="31"/>
      <c r="DQ86" s="31"/>
      <c r="DR86" s="31"/>
      <c r="DS86" s="31"/>
      <c r="DT86" s="31"/>
      <c r="DU86" s="31"/>
      <c r="DV86" s="31"/>
      <c r="DW86" s="31"/>
      <c r="DX86" s="31"/>
      <c r="DY86" s="31"/>
      <c r="DZ86" s="31"/>
      <c r="EA86" s="31"/>
      <c r="EB86" s="31"/>
      <c r="EC86" s="31"/>
      <c r="ED86" s="31"/>
      <c r="EE86" s="31"/>
      <c r="EF86" s="31"/>
      <c r="EG86" s="31"/>
    </row>
    <row r="87" spans="1:137" ht="16" x14ac:dyDescent="0.2">
      <c r="A87" s="1"/>
      <c r="B87" s="19">
        <v>21991656</v>
      </c>
      <c r="C87" s="20" t="s">
        <v>1167</v>
      </c>
      <c r="D87" s="21" t="s">
        <v>1168</v>
      </c>
      <c r="E87" s="22">
        <v>106</v>
      </c>
      <c r="F87" s="23" t="s">
        <v>591</v>
      </c>
      <c r="G87" s="23" t="s">
        <v>66</v>
      </c>
      <c r="H87" s="23">
        <v>7.91</v>
      </c>
      <c r="I87" s="24" t="s">
        <v>592</v>
      </c>
      <c r="J87" s="23" t="s">
        <v>593</v>
      </c>
      <c r="K87" s="23">
        <v>1.2999999999999999E-3</v>
      </c>
      <c r="L87" s="23">
        <v>0</v>
      </c>
      <c r="M87" s="23">
        <v>0</v>
      </c>
      <c r="N87" s="23">
        <v>0</v>
      </c>
      <c r="O87" s="23">
        <v>1.2999999999999999E-3</v>
      </c>
      <c r="P87" s="23">
        <v>1.2999999999999999E-3</v>
      </c>
      <c r="Q87" s="23">
        <v>0</v>
      </c>
      <c r="R87" s="23" t="s">
        <v>408</v>
      </c>
      <c r="S87" s="25">
        <f t="shared" si="2"/>
        <v>1</v>
      </c>
      <c r="T87" s="22">
        <v>78</v>
      </c>
      <c r="U87" s="22" t="s">
        <v>69</v>
      </c>
      <c r="V87" s="26" t="s">
        <v>69</v>
      </c>
      <c r="W87" s="27" t="s">
        <v>595</v>
      </c>
      <c r="X87" s="23" t="s">
        <v>1169</v>
      </c>
      <c r="Y87" s="32">
        <v>59798</v>
      </c>
      <c r="Z87" s="33">
        <v>1741310039</v>
      </c>
      <c r="AA87" s="33" t="s">
        <v>1170</v>
      </c>
      <c r="AB87" s="33" t="s">
        <v>1169</v>
      </c>
      <c r="AC87" s="32">
        <v>1</v>
      </c>
      <c r="AD87" s="33" t="s">
        <v>598</v>
      </c>
      <c r="AE87" s="33" t="s">
        <v>599</v>
      </c>
      <c r="AF87" s="33" t="s">
        <v>1171</v>
      </c>
      <c r="AG87" s="32">
        <v>5</v>
      </c>
      <c r="AH87" s="33" t="s">
        <v>1172</v>
      </c>
      <c r="AI87" s="33" t="s">
        <v>741</v>
      </c>
      <c r="AJ87" s="33" t="s">
        <v>742</v>
      </c>
      <c r="AK87" s="33">
        <v>1.2635844612173281E-3</v>
      </c>
      <c r="AL87" s="33">
        <v>3.0208847750384001E-5</v>
      </c>
      <c r="AM87" s="33">
        <v>3.1156153768472E-5</v>
      </c>
      <c r="AN87" s="33">
        <v>2.351497520828507E-2</v>
      </c>
      <c r="AO87" s="33">
        <v>2.7111987229832279</v>
      </c>
      <c r="AP87" s="33">
        <v>6.4817344591854106E-2</v>
      </c>
      <c r="AQ87" s="33">
        <v>6.6849923295805719E-2</v>
      </c>
      <c r="AR87" s="33"/>
      <c r="AS87" s="33"/>
      <c r="AT87" s="18" t="s">
        <v>71</v>
      </c>
      <c r="AU87" s="18" t="s">
        <v>71</v>
      </c>
      <c r="AV87" s="18" t="s">
        <v>72</v>
      </c>
      <c r="AW87" s="18" t="s">
        <v>72</v>
      </c>
      <c r="AX87" s="30">
        <v>1</v>
      </c>
      <c r="AY87" s="31" t="s">
        <v>604</v>
      </c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  <c r="CW87" s="31"/>
      <c r="CX87" s="31"/>
      <c r="CY87" s="31"/>
      <c r="CZ87" s="31"/>
      <c r="DA87" s="31"/>
      <c r="DB87" s="31"/>
      <c r="DC87" s="31"/>
      <c r="DD87" s="31"/>
      <c r="DE87" s="31"/>
      <c r="DF87" s="31"/>
      <c r="DG87" s="31"/>
      <c r="DH87" s="31"/>
      <c r="DI87" s="31"/>
      <c r="DJ87" s="31"/>
      <c r="DK87" s="31"/>
      <c r="DL87" s="31"/>
      <c r="DM87" s="31"/>
      <c r="DN87" s="31"/>
      <c r="DO87" s="31"/>
      <c r="DP87" s="31"/>
      <c r="DQ87" s="31"/>
      <c r="DR87" s="31"/>
      <c r="DS87" s="31"/>
      <c r="DT87" s="31"/>
      <c r="DU87" s="31"/>
      <c r="DV87" s="31"/>
      <c r="DW87" s="31"/>
      <c r="DX87" s="31"/>
      <c r="DY87" s="31"/>
      <c r="DZ87" s="31"/>
      <c r="EA87" s="31"/>
      <c r="EB87" s="31"/>
      <c r="EC87" s="31"/>
      <c r="ED87" s="31"/>
      <c r="EE87" s="31"/>
      <c r="EF87" s="31"/>
      <c r="EG87" s="31"/>
    </row>
    <row r="88" spans="1:137" ht="16" x14ac:dyDescent="0.2">
      <c r="A88" s="1"/>
      <c r="B88" s="9">
        <v>21993600</v>
      </c>
      <c r="C88" s="10" t="s">
        <v>1173</v>
      </c>
      <c r="D88" s="11" t="s">
        <v>1174</v>
      </c>
      <c r="E88" s="12">
        <v>91</v>
      </c>
      <c r="F88" s="13" t="s">
        <v>1175</v>
      </c>
      <c r="G88" s="13" t="s">
        <v>66</v>
      </c>
      <c r="H88" s="13">
        <v>7.95</v>
      </c>
      <c r="I88" s="14" t="s">
        <v>592</v>
      </c>
      <c r="J88" s="13" t="s">
        <v>593</v>
      </c>
      <c r="K88" s="13">
        <v>5.0000000000000001E-4</v>
      </c>
      <c r="L88" s="13">
        <v>0</v>
      </c>
      <c r="M88" s="13">
        <v>0</v>
      </c>
      <c r="N88" s="13">
        <v>0</v>
      </c>
      <c r="O88" s="13">
        <v>5.0000000000000001E-4</v>
      </c>
      <c r="P88" s="13">
        <v>5.0000000000000001E-4</v>
      </c>
      <c r="Q88" s="13">
        <v>0</v>
      </c>
      <c r="R88" s="13" t="s">
        <v>408</v>
      </c>
      <c r="S88" s="15">
        <f t="shared" si="2"/>
        <v>1</v>
      </c>
      <c r="T88" s="12">
        <v>79</v>
      </c>
      <c r="U88" s="12" t="s">
        <v>69</v>
      </c>
      <c r="V88" s="28" t="s">
        <v>69</v>
      </c>
      <c r="W88" s="16" t="s">
        <v>624</v>
      </c>
      <c r="X88" s="13" t="s">
        <v>1176</v>
      </c>
      <c r="Y88" s="30">
        <v>59825</v>
      </c>
      <c r="Z88" s="17">
        <v>1741333583</v>
      </c>
      <c r="AA88" s="17" t="s">
        <v>1177</v>
      </c>
      <c r="AB88" s="17" t="s">
        <v>1178</v>
      </c>
      <c r="AC88" s="30">
        <v>2</v>
      </c>
      <c r="AD88" s="17" t="s">
        <v>1179</v>
      </c>
      <c r="AE88" s="17" t="s">
        <v>599</v>
      </c>
      <c r="AF88" s="17" t="s">
        <v>1180</v>
      </c>
      <c r="AG88" s="30">
        <v>42</v>
      </c>
      <c r="AH88" s="17" t="s">
        <v>1181</v>
      </c>
      <c r="AI88" s="17" t="s">
        <v>741</v>
      </c>
      <c r="AJ88" s="17" t="s">
        <v>742</v>
      </c>
      <c r="AK88" s="17">
        <v>7.4034017532837002E-4</v>
      </c>
      <c r="AL88" s="17">
        <v>1.020325610344767E-3</v>
      </c>
      <c r="AM88" s="17">
        <v>3.1603621078960399E-4</v>
      </c>
      <c r="AN88" s="17">
        <v>0.15218178213721101</v>
      </c>
      <c r="AO88" s="17">
        <v>1.6187535083245139</v>
      </c>
      <c r="AP88" s="17">
        <v>2.230941554193473</v>
      </c>
      <c r="AQ88" s="17">
        <v>0.69101305321752804</v>
      </c>
      <c r="AR88" s="17"/>
      <c r="AS88" s="17"/>
      <c r="AT88" s="18" t="s">
        <v>71</v>
      </c>
      <c r="AU88" s="18" t="s">
        <v>71</v>
      </c>
      <c r="AV88" s="18" t="s">
        <v>72</v>
      </c>
      <c r="AW88" s="18" t="s">
        <v>72</v>
      </c>
      <c r="AX88" s="30">
        <v>87</v>
      </c>
      <c r="AY88" s="31" t="s">
        <v>604</v>
      </c>
      <c r="AZ88" s="31" t="s">
        <v>631</v>
      </c>
      <c r="BA88" s="31" t="s">
        <v>632</v>
      </c>
      <c r="BB88" s="31" t="s">
        <v>633</v>
      </c>
      <c r="BC88" s="31" t="s">
        <v>634</v>
      </c>
      <c r="BD88" s="31" t="s">
        <v>635</v>
      </c>
      <c r="BE88" s="31" t="s">
        <v>636</v>
      </c>
      <c r="BF88" s="31" t="s">
        <v>637</v>
      </c>
      <c r="BG88" s="31" t="s">
        <v>638</v>
      </c>
      <c r="BH88" s="31" t="s">
        <v>639</v>
      </c>
      <c r="BI88" s="31" t="s">
        <v>640</v>
      </c>
      <c r="BJ88" s="31" t="s">
        <v>641</v>
      </c>
      <c r="BK88" s="31" t="s">
        <v>642</v>
      </c>
      <c r="BL88" s="31" t="s">
        <v>643</v>
      </c>
      <c r="BM88" s="31" t="s">
        <v>644</v>
      </c>
      <c r="BN88" s="31" t="s">
        <v>645</v>
      </c>
      <c r="BO88" s="31" t="s">
        <v>646</v>
      </c>
      <c r="BP88" s="31" t="s">
        <v>647</v>
      </c>
      <c r="BQ88" s="31" t="s">
        <v>648</v>
      </c>
      <c r="BR88" s="31" t="s">
        <v>649</v>
      </c>
      <c r="BS88" s="31" t="s">
        <v>650</v>
      </c>
      <c r="BT88" s="31" t="s">
        <v>651</v>
      </c>
      <c r="BU88" s="31" t="s">
        <v>652</v>
      </c>
      <c r="BV88" s="31" t="s">
        <v>653</v>
      </c>
      <c r="BW88" s="31" t="s">
        <v>654</v>
      </c>
      <c r="BX88" s="31" t="s">
        <v>655</v>
      </c>
      <c r="BY88" s="31" t="s">
        <v>656</v>
      </c>
      <c r="BZ88" s="31" t="s">
        <v>657</v>
      </c>
      <c r="CA88" s="31" t="s">
        <v>658</v>
      </c>
      <c r="CB88" s="31" t="s">
        <v>659</v>
      </c>
      <c r="CC88" s="31" t="s">
        <v>660</v>
      </c>
      <c r="CD88" s="31" t="s">
        <v>661</v>
      </c>
      <c r="CE88" s="31" t="s">
        <v>662</v>
      </c>
      <c r="CF88" s="31" t="s">
        <v>663</v>
      </c>
      <c r="CG88" s="31" t="s">
        <v>664</v>
      </c>
      <c r="CH88" s="31" t="s">
        <v>665</v>
      </c>
      <c r="CI88" s="31" t="s">
        <v>666</v>
      </c>
      <c r="CJ88" s="31" t="s">
        <v>667</v>
      </c>
      <c r="CK88" s="31" t="s">
        <v>668</v>
      </c>
      <c r="CL88" s="31" t="s">
        <v>669</v>
      </c>
      <c r="CM88" s="31" t="s">
        <v>670</v>
      </c>
      <c r="CN88" s="31" t="s">
        <v>671</v>
      </c>
      <c r="CO88" s="31" t="s">
        <v>672</v>
      </c>
      <c r="CP88" s="31" t="s">
        <v>673</v>
      </c>
      <c r="CQ88" s="31" t="s">
        <v>674</v>
      </c>
      <c r="CR88" s="31" t="s">
        <v>675</v>
      </c>
      <c r="CS88" s="31" t="s">
        <v>676</v>
      </c>
      <c r="CT88" s="31" t="s">
        <v>677</v>
      </c>
      <c r="CU88" s="31" t="s">
        <v>678</v>
      </c>
      <c r="CV88" s="31" t="s">
        <v>679</v>
      </c>
      <c r="CW88" s="31" t="s">
        <v>680</v>
      </c>
      <c r="CX88" s="31" t="s">
        <v>681</v>
      </c>
      <c r="CY88" s="31" t="s">
        <v>682</v>
      </c>
      <c r="CZ88" s="31" t="s">
        <v>683</v>
      </c>
      <c r="DA88" s="31" t="s">
        <v>684</v>
      </c>
      <c r="DB88" s="31" t="s">
        <v>685</v>
      </c>
      <c r="DC88" s="31" t="s">
        <v>686</v>
      </c>
      <c r="DD88" s="31" t="s">
        <v>687</v>
      </c>
      <c r="DE88" s="31" t="s">
        <v>688</v>
      </c>
      <c r="DF88" s="31" t="s">
        <v>689</v>
      </c>
      <c r="DG88" s="31" t="s">
        <v>690</v>
      </c>
      <c r="DH88" s="31" t="s">
        <v>691</v>
      </c>
      <c r="DI88" s="31" t="s">
        <v>692</v>
      </c>
      <c r="DJ88" s="31" t="s">
        <v>693</v>
      </c>
      <c r="DK88" s="31" t="s">
        <v>694</v>
      </c>
      <c r="DL88" s="31" t="s">
        <v>695</v>
      </c>
      <c r="DM88" s="31" t="s">
        <v>696</v>
      </c>
      <c r="DN88" s="31" t="s">
        <v>697</v>
      </c>
      <c r="DO88" s="31" t="s">
        <v>698</v>
      </c>
      <c r="DP88" s="31" t="s">
        <v>699</v>
      </c>
      <c r="DQ88" s="31" t="s">
        <v>700</v>
      </c>
      <c r="DR88" s="31" t="s">
        <v>701</v>
      </c>
      <c r="DS88" s="31" t="s">
        <v>702</v>
      </c>
      <c r="DT88" s="31" t="s">
        <v>703</v>
      </c>
      <c r="DU88" s="31" t="s">
        <v>704</v>
      </c>
      <c r="DV88" s="31" t="s">
        <v>705</v>
      </c>
      <c r="DW88" s="31" t="s">
        <v>706</v>
      </c>
      <c r="DX88" s="31" t="s">
        <v>707</v>
      </c>
      <c r="DY88" s="31" t="s">
        <v>708</v>
      </c>
      <c r="DZ88" s="31" t="s">
        <v>709</v>
      </c>
      <c r="EA88" s="31" t="s">
        <v>710</v>
      </c>
      <c r="EB88" s="31" t="s">
        <v>711</v>
      </c>
      <c r="EC88" s="31" t="s">
        <v>712</v>
      </c>
      <c r="ED88" s="31" t="s">
        <v>713</v>
      </c>
      <c r="EE88" s="31" t="s">
        <v>714</v>
      </c>
      <c r="EF88" s="31" t="s">
        <v>1182</v>
      </c>
      <c r="EG88" s="31" t="s">
        <v>1183</v>
      </c>
    </row>
    <row r="89" spans="1:137" ht="16" x14ac:dyDescent="0.2">
      <c r="A89" s="1"/>
      <c r="B89" s="19">
        <v>21994015</v>
      </c>
      <c r="C89" s="20" t="s">
        <v>1184</v>
      </c>
      <c r="D89" s="21" t="s">
        <v>1185</v>
      </c>
      <c r="E89" s="22">
        <v>65</v>
      </c>
      <c r="F89" s="23" t="s">
        <v>591</v>
      </c>
      <c r="G89" s="23" t="s">
        <v>66</v>
      </c>
      <c r="H89" s="23">
        <v>7.95</v>
      </c>
      <c r="I89" s="24" t="s">
        <v>592</v>
      </c>
      <c r="J89" s="23" t="s">
        <v>593</v>
      </c>
      <c r="K89" s="23">
        <v>2.0000000000000001E-4</v>
      </c>
      <c r="L89" s="23">
        <v>0</v>
      </c>
      <c r="M89" s="23">
        <v>0</v>
      </c>
      <c r="N89" s="23">
        <v>0</v>
      </c>
      <c r="O89" s="23">
        <v>2.0000000000000001E-4</v>
      </c>
      <c r="P89" s="23">
        <v>2.0000000000000001E-4</v>
      </c>
      <c r="Q89" s="23">
        <v>0</v>
      </c>
      <c r="R89" s="23" t="s">
        <v>408</v>
      </c>
      <c r="S89" s="25">
        <f t="shared" si="2"/>
        <v>1</v>
      </c>
      <c r="T89" s="22">
        <v>80</v>
      </c>
      <c r="U89" s="22" t="s">
        <v>69</v>
      </c>
      <c r="V89" s="26" t="s">
        <v>69</v>
      </c>
      <c r="W89" s="27" t="s">
        <v>595</v>
      </c>
      <c r="X89" s="23" t="s">
        <v>1186</v>
      </c>
      <c r="Y89" s="32">
        <v>59829</v>
      </c>
      <c r="Z89" s="33">
        <v>1741338599</v>
      </c>
      <c r="AA89" s="33" t="s">
        <v>1187</v>
      </c>
      <c r="AB89" s="33" t="s">
        <v>1186</v>
      </c>
      <c r="AC89" s="32">
        <v>1</v>
      </c>
      <c r="AD89" s="33" t="s">
        <v>598</v>
      </c>
      <c r="AE89" s="33" t="s">
        <v>599</v>
      </c>
      <c r="AF89" s="33" t="s">
        <v>1188</v>
      </c>
      <c r="AG89" s="32">
        <v>3</v>
      </c>
      <c r="AH89" s="33" t="s">
        <v>1189</v>
      </c>
      <c r="AI89" s="33" t="s">
        <v>741</v>
      </c>
      <c r="AJ89" s="33" t="s">
        <v>742</v>
      </c>
      <c r="AK89" s="33">
        <v>2.0338726085570701E-4</v>
      </c>
      <c r="AL89" s="33">
        <v>5.8421851814710004E-6</v>
      </c>
      <c r="AM89" s="33">
        <v>2.5396464865274E-5</v>
      </c>
      <c r="AN89" s="33">
        <v>0.1082423708770717</v>
      </c>
      <c r="AO89" s="33">
        <v>0.44532310660978131</v>
      </c>
      <c r="AP89" s="33">
        <v>1.279165687888408E-2</v>
      </c>
      <c r="AQ89" s="33">
        <v>5.5606396305880691E-2</v>
      </c>
      <c r="AR89" s="33"/>
      <c r="AS89" s="33"/>
      <c r="AT89" s="18" t="s">
        <v>71</v>
      </c>
      <c r="AU89" s="18" t="s">
        <v>71</v>
      </c>
      <c r="AV89" s="18" t="s">
        <v>72</v>
      </c>
      <c r="AW89" s="18" t="s">
        <v>72</v>
      </c>
      <c r="AX89" s="30">
        <v>1</v>
      </c>
      <c r="AY89" s="31" t="s">
        <v>604</v>
      </c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  <c r="CW89" s="31"/>
      <c r="CX89" s="31"/>
      <c r="CY89" s="31"/>
      <c r="CZ89" s="31"/>
      <c r="DA89" s="31"/>
      <c r="DB89" s="31"/>
      <c r="DC89" s="31"/>
      <c r="DD89" s="31"/>
      <c r="DE89" s="31"/>
      <c r="DF89" s="31"/>
      <c r="DG89" s="31"/>
      <c r="DH89" s="31"/>
      <c r="DI89" s="31"/>
      <c r="DJ89" s="31"/>
      <c r="DK89" s="31"/>
      <c r="DL89" s="31"/>
      <c r="DM89" s="31"/>
      <c r="DN89" s="31"/>
      <c r="DO89" s="31"/>
      <c r="DP89" s="31"/>
      <c r="DQ89" s="31"/>
      <c r="DR89" s="31"/>
      <c r="DS89" s="31"/>
      <c r="DT89" s="31"/>
      <c r="DU89" s="31"/>
      <c r="DV89" s="31"/>
      <c r="DW89" s="31"/>
      <c r="DX89" s="31"/>
      <c r="DY89" s="31"/>
      <c r="DZ89" s="31"/>
      <c r="EA89" s="31"/>
      <c r="EB89" s="31"/>
      <c r="EC89" s="31"/>
      <c r="ED89" s="31"/>
      <c r="EE89" s="31"/>
      <c r="EF89" s="31"/>
      <c r="EG89" s="31"/>
    </row>
    <row r="90" spans="1:137" ht="16" x14ac:dyDescent="0.2">
      <c r="A90" s="1"/>
      <c r="B90" s="9">
        <v>21991905</v>
      </c>
      <c r="C90" s="10" t="s">
        <v>1190</v>
      </c>
      <c r="D90" s="11" t="s">
        <v>1191</v>
      </c>
      <c r="E90" s="12">
        <v>102</v>
      </c>
      <c r="F90" s="13" t="s">
        <v>591</v>
      </c>
      <c r="G90" s="13" t="s">
        <v>66</v>
      </c>
      <c r="H90" s="13">
        <v>7.92</v>
      </c>
      <c r="I90" s="14" t="s">
        <v>592</v>
      </c>
      <c r="J90" s="13" t="s">
        <v>593</v>
      </c>
      <c r="K90" s="13">
        <v>2.0000000000000001E-4</v>
      </c>
      <c r="L90" s="13">
        <v>0</v>
      </c>
      <c r="M90" s="13">
        <v>0</v>
      </c>
      <c r="N90" s="13">
        <v>0</v>
      </c>
      <c r="O90" s="13">
        <v>2.0000000000000001E-4</v>
      </c>
      <c r="P90" s="13">
        <v>2.0000000000000001E-4</v>
      </c>
      <c r="Q90" s="13">
        <v>0</v>
      </c>
      <c r="R90" s="13" t="s">
        <v>408</v>
      </c>
      <c r="S90" s="15">
        <f t="shared" si="2"/>
        <v>1</v>
      </c>
      <c r="T90" s="12">
        <v>81</v>
      </c>
      <c r="U90" s="12" t="s">
        <v>69</v>
      </c>
      <c r="V90" s="16" t="s">
        <v>595</v>
      </c>
      <c r="W90" s="16" t="s">
        <v>595</v>
      </c>
      <c r="X90" s="13" t="s">
        <v>1192</v>
      </c>
      <c r="Y90" s="30">
        <v>59809</v>
      </c>
      <c r="Z90" s="17">
        <v>1741313051</v>
      </c>
      <c r="AA90" s="17" t="s">
        <v>1193</v>
      </c>
      <c r="AB90" s="17" t="s">
        <v>1192</v>
      </c>
      <c r="AC90" s="30">
        <v>1</v>
      </c>
      <c r="AD90" s="17" t="s">
        <v>598</v>
      </c>
      <c r="AE90" s="17" t="s">
        <v>599</v>
      </c>
      <c r="AF90" s="17" t="s">
        <v>1194</v>
      </c>
      <c r="AG90" s="30">
        <v>3</v>
      </c>
      <c r="AH90" s="17" t="s">
        <v>1195</v>
      </c>
      <c r="AI90" s="17" t="s">
        <v>741</v>
      </c>
      <c r="AJ90" s="17" t="s">
        <v>742</v>
      </c>
      <c r="AK90" s="17">
        <v>1.7283474698658001E-4</v>
      </c>
      <c r="AL90" s="17">
        <v>4.9746962097629998E-6</v>
      </c>
      <c r="AM90" s="17">
        <v>2.1977553179698002E-5</v>
      </c>
      <c r="AN90" s="17">
        <v>0.11000492313489529</v>
      </c>
      <c r="AO90" s="17">
        <v>0.3758553824026522</v>
      </c>
      <c r="AP90" s="17">
        <v>1.081823174365903E-2</v>
      </c>
      <c r="AQ90" s="17">
        <v>4.7793524153285027E-2</v>
      </c>
      <c r="AR90" s="17"/>
      <c r="AS90" s="17"/>
      <c r="AT90" s="18" t="s">
        <v>71</v>
      </c>
      <c r="AU90" s="18" t="s">
        <v>71</v>
      </c>
      <c r="AV90" s="18" t="s">
        <v>72</v>
      </c>
      <c r="AW90" s="18" t="s">
        <v>72</v>
      </c>
      <c r="AX90" s="30">
        <v>1</v>
      </c>
      <c r="AY90" s="31" t="s">
        <v>604</v>
      </c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  <c r="CW90" s="31"/>
      <c r="CX90" s="31"/>
      <c r="CY90" s="31"/>
      <c r="CZ90" s="31"/>
      <c r="DA90" s="31"/>
      <c r="DB90" s="31"/>
      <c r="DC90" s="31"/>
      <c r="DD90" s="31"/>
      <c r="DE90" s="31"/>
      <c r="DF90" s="31"/>
      <c r="DG90" s="31"/>
      <c r="DH90" s="31"/>
      <c r="DI90" s="31"/>
      <c r="DJ90" s="31"/>
      <c r="DK90" s="31"/>
      <c r="DL90" s="31"/>
      <c r="DM90" s="31"/>
      <c r="DN90" s="31"/>
      <c r="DO90" s="31"/>
      <c r="DP90" s="31"/>
      <c r="DQ90" s="31"/>
      <c r="DR90" s="31"/>
      <c r="DS90" s="31"/>
      <c r="DT90" s="31"/>
      <c r="DU90" s="31"/>
      <c r="DV90" s="31"/>
      <c r="DW90" s="31"/>
      <c r="DX90" s="31"/>
      <c r="DY90" s="31"/>
      <c r="DZ90" s="31"/>
      <c r="EA90" s="31"/>
      <c r="EB90" s="31"/>
      <c r="EC90" s="31"/>
      <c r="ED90" s="31"/>
      <c r="EE90" s="31"/>
      <c r="EF90" s="31"/>
      <c r="EG90" s="31"/>
    </row>
    <row r="91" spans="1:137" ht="16" x14ac:dyDescent="0.2">
      <c r="A91" s="1"/>
      <c r="B91" s="19">
        <v>21989946</v>
      </c>
      <c r="C91" s="20" t="s">
        <v>357</v>
      </c>
      <c r="D91" s="21" t="s">
        <v>1196</v>
      </c>
      <c r="E91" s="22">
        <v>200</v>
      </c>
      <c r="F91" s="23" t="s">
        <v>591</v>
      </c>
      <c r="G91" s="23" t="s">
        <v>75</v>
      </c>
      <c r="H91" s="23">
        <v>7.9</v>
      </c>
      <c r="I91" s="24" t="s">
        <v>592</v>
      </c>
      <c r="J91" s="23" t="s">
        <v>593</v>
      </c>
      <c r="K91" s="23">
        <v>1E-4</v>
      </c>
      <c r="L91" s="23">
        <v>0</v>
      </c>
      <c r="M91" s="23">
        <v>1E-4</v>
      </c>
      <c r="N91" s="23">
        <v>1E-4</v>
      </c>
      <c r="O91" s="23">
        <v>1E-4</v>
      </c>
      <c r="P91" s="23">
        <v>2.0000000000000001E-4</v>
      </c>
      <c r="Q91" s="23">
        <v>0</v>
      </c>
      <c r="R91" s="23" t="s">
        <v>408</v>
      </c>
      <c r="S91" s="25">
        <f t="shared" si="2"/>
        <v>1</v>
      </c>
      <c r="T91" s="22">
        <v>82</v>
      </c>
      <c r="U91" s="22" t="s">
        <v>69</v>
      </c>
      <c r="V91" s="26" t="s">
        <v>69</v>
      </c>
      <c r="W91" s="27" t="s">
        <v>595</v>
      </c>
      <c r="X91" s="23" t="s">
        <v>1197</v>
      </c>
      <c r="Y91" s="32">
        <v>59781</v>
      </c>
      <c r="Z91" s="33">
        <v>1741289447</v>
      </c>
      <c r="AA91" s="33" t="s">
        <v>1198</v>
      </c>
      <c r="AB91" s="33" t="s">
        <v>1197</v>
      </c>
      <c r="AC91" s="32">
        <v>1</v>
      </c>
      <c r="AD91" s="33" t="s">
        <v>598</v>
      </c>
      <c r="AE91" s="33" t="s">
        <v>599</v>
      </c>
      <c r="AF91" s="33" t="s">
        <v>1199</v>
      </c>
      <c r="AG91" s="32">
        <v>2</v>
      </c>
      <c r="AH91" s="33" t="s">
        <v>1200</v>
      </c>
      <c r="AI91" s="33" t="s">
        <v>602</v>
      </c>
      <c r="AJ91" s="33" t="s">
        <v>603</v>
      </c>
      <c r="AK91" s="33">
        <v>1.2789476390041599E-4</v>
      </c>
      <c r="AL91" s="33">
        <v>8.4218216319333999E-5</v>
      </c>
      <c r="AM91" s="33">
        <v>1.9446591733328E-5</v>
      </c>
      <c r="AN91" s="33">
        <v>8.3980945245781313E-2</v>
      </c>
      <c r="AO91" s="33">
        <v>0.27964951919197661</v>
      </c>
      <c r="AP91" s="33">
        <v>0.18414814635606061</v>
      </c>
      <c r="AQ91" s="33">
        <v>4.2521131141711667E-2</v>
      </c>
      <c r="AR91" s="33"/>
      <c r="AS91" s="33"/>
      <c r="AT91" s="18" t="s">
        <v>71</v>
      </c>
      <c r="AU91" s="18" t="s">
        <v>71</v>
      </c>
      <c r="AV91" s="18" t="s">
        <v>72</v>
      </c>
      <c r="AW91" s="18" t="s">
        <v>72</v>
      </c>
      <c r="AX91" s="30">
        <v>1</v>
      </c>
      <c r="AY91" s="31" t="s">
        <v>604</v>
      </c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  <c r="CW91" s="31"/>
      <c r="CX91" s="31"/>
      <c r="CY91" s="31"/>
      <c r="CZ91" s="31"/>
      <c r="DA91" s="31"/>
      <c r="DB91" s="31"/>
      <c r="DC91" s="31"/>
      <c r="DD91" s="31"/>
      <c r="DE91" s="31"/>
      <c r="DF91" s="31"/>
      <c r="DG91" s="31"/>
      <c r="DH91" s="31"/>
      <c r="DI91" s="31"/>
      <c r="DJ91" s="31"/>
      <c r="DK91" s="31"/>
      <c r="DL91" s="31"/>
      <c r="DM91" s="31"/>
      <c r="DN91" s="31"/>
      <c r="DO91" s="31"/>
      <c r="DP91" s="31"/>
      <c r="DQ91" s="31"/>
      <c r="DR91" s="31"/>
      <c r="DS91" s="31"/>
      <c r="DT91" s="31"/>
      <c r="DU91" s="31"/>
      <c r="DV91" s="31"/>
      <c r="DW91" s="31"/>
      <c r="DX91" s="31"/>
      <c r="DY91" s="31"/>
      <c r="DZ91" s="31"/>
      <c r="EA91" s="31"/>
      <c r="EB91" s="31"/>
      <c r="EC91" s="31"/>
      <c r="ED91" s="31"/>
      <c r="EE91" s="31"/>
      <c r="EF91" s="31"/>
      <c r="EG91" s="31"/>
    </row>
    <row r="92" spans="1:137" ht="16" x14ac:dyDescent="0.2">
      <c r="A92" s="1"/>
      <c r="B92" s="9">
        <v>21995185</v>
      </c>
      <c r="C92" s="10" t="s">
        <v>1201</v>
      </c>
      <c r="D92" s="11" t="s">
        <v>1202</v>
      </c>
      <c r="E92" s="12">
        <v>9</v>
      </c>
      <c r="F92" s="13" t="s">
        <v>726</v>
      </c>
      <c r="G92" s="13" t="s">
        <v>75</v>
      </c>
      <c r="H92" s="13">
        <v>7.96</v>
      </c>
      <c r="I92" s="14" t="s">
        <v>592</v>
      </c>
      <c r="J92" s="13" t="s">
        <v>593</v>
      </c>
      <c r="K92" s="13">
        <v>2.9999999999999997E-4</v>
      </c>
      <c r="L92" s="13">
        <v>0</v>
      </c>
      <c r="M92" s="13">
        <v>5.0000000000000001E-4</v>
      </c>
      <c r="N92" s="13">
        <v>5.0000000000000001E-4</v>
      </c>
      <c r="O92" s="13">
        <v>2.9999999999999997E-4</v>
      </c>
      <c r="P92" s="13">
        <v>8.0000000000000004E-4</v>
      </c>
      <c r="Q92" s="13">
        <v>0</v>
      </c>
      <c r="R92" s="13" t="s">
        <v>408</v>
      </c>
      <c r="S92" s="15">
        <f t="shared" si="2"/>
        <v>1</v>
      </c>
      <c r="T92" s="12">
        <v>82</v>
      </c>
      <c r="U92" s="12" t="s">
        <v>69</v>
      </c>
      <c r="V92" s="16" t="s">
        <v>595</v>
      </c>
      <c r="W92" s="16" t="s">
        <v>595</v>
      </c>
      <c r="X92" s="13" t="s">
        <v>1203</v>
      </c>
      <c r="Y92" s="30">
        <v>59845</v>
      </c>
      <c r="Z92" s="17">
        <v>1741352699</v>
      </c>
      <c r="AA92" s="17" t="s">
        <v>1204</v>
      </c>
      <c r="AB92" s="17" t="s">
        <v>1205</v>
      </c>
      <c r="AC92" s="30">
        <v>1</v>
      </c>
      <c r="AD92" s="17" t="s">
        <v>598</v>
      </c>
      <c r="AE92" s="17" t="s">
        <v>599</v>
      </c>
      <c r="AF92" s="17" t="s">
        <v>1206</v>
      </c>
      <c r="AG92" s="30">
        <v>5</v>
      </c>
      <c r="AH92" s="17" t="s">
        <v>1207</v>
      </c>
      <c r="AI92" s="17" t="s">
        <v>602</v>
      </c>
      <c r="AJ92" s="17" t="s">
        <v>603</v>
      </c>
      <c r="AK92" s="17">
        <v>3.31926039703726E-4</v>
      </c>
      <c r="AL92" s="17">
        <v>4.85931746924865E-4</v>
      </c>
      <c r="AM92" s="17">
        <v>1.9378166033134002E-5</v>
      </c>
      <c r="AN92" s="17">
        <v>2.314540598922836E-2</v>
      </c>
      <c r="AO92" s="17">
        <v>0.72433538943462261</v>
      </c>
      <c r="AP92" s="17">
        <v>1.060409606494388</v>
      </c>
      <c r="AQ92" s="17">
        <v>4.2287406714663162E-2</v>
      </c>
      <c r="AR92" s="17"/>
      <c r="AS92" s="17"/>
      <c r="AT92" s="18" t="s">
        <v>71</v>
      </c>
      <c r="AU92" s="18" t="s">
        <v>71</v>
      </c>
      <c r="AV92" s="18" t="s">
        <v>72</v>
      </c>
      <c r="AW92" s="18" t="s">
        <v>72</v>
      </c>
      <c r="AX92" s="30">
        <v>2</v>
      </c>
      <c r="AY92" s="31" t="s">
        <v>604</v>
      </c>
      <c r="AZ92" s="31" t="s">
        <v>631</v>
      </c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  <c r="CW92" s="31"/>
      <c r="CX92" s="31"/>
      <c r="CY92" s="31"/>
      <c r="CZ92" s="31"/>
      <c r="DA92" s="31"/>
      <c r="DB92" s="31"/>
      <c r="DC92" s="31"/>
      <c r="DD92" s="31"/>
      <c r="DE92" s="31"/>
      <c r="DF92" s="31"/>
      <c r="DG92" s="31"/>
      <c r="DH92" s="31"/>
      <c r="DI92" s="31"/>
      <c r="DJ92" s="31"/>
      <c r="DK92" s="31"/>
      <c r="DL92" s="31"/>
      <c r="DM92" s="31"/>
      <c r="DN92" s="31"/>
      <c r="DO92" s="31"/>
      <c r="DP92" s="31"/>
      <c r="DQ92" s="31"/>
      <c r="DR92" s="31"/>
      <c r="DS92" s="31"/>
      <c r="DT92" s="31"/>
      <c r="DU92" s="31"/>
      <c r="DV92" s="31"/>
      <c r="DW92" s="31"/>
      <c r="DX92" s="31"/>
      <c r="DY92" s="31"/>
      <c r="DZ92" s="31"/>
      <c r="EA92" s="31"/>
      <c r="EB92" s="31"/>
      <c r="EC92" s="31"/>
      <c r="ED92" s="31"/>
      <c r="EE92" s="31"/>
      <c r="EF92" s="31"/>
      <c r="EG92" s="31"/>
    </row>
    <row r="93" spans="1:137" ht="16" x14ac:dyDescent="0.2">
      <c r="A93" s="1"/>
      <c r="B93" s="19">
        <v>21991989</v>
      </c>
      <c r="C93" s="20" t="s">
        <v>1208</v>
      </c>
      <c r="D93" s="21" t="s">
        <v>1209</v>
      </c>
      <c r="E93" s="22">
        <v>318</v>
      </c>
      <c r="F93" s="23" t="s">
        <v>591</v>
      </c>
      <c r="G93" s="23" t="s">
        <v>75</v>
      </c>
      <c r="H93" s="23">
        <v>7.92</v>
      </c>
      <c r="I93" s="24" t="s">
        <v>592</v>
      </c>
      <c r="J93" s="23" t="s">
        <v>593</v>
      </c>
      <c r="K93" s="23">
        <v>2.0000000000000001E-4</v>
      </c>
      <c r="L93" s="23">
        <v>0</v>
      </c>
      <c r="M93" s="23">
        <v>0</v>
      </c>
      <c r="N93" s="23">
        <v>0</v>
      </c>
      <c r="O93" s="23">
        <v>2.0000000000000001E-4</v>
      </c>
      <c r="P93" s="23">
        <v>2.0000000000000001E-4</v>
      </c>
      <c r="Q93" s="23">
        <v>0</v>
      </c>
      <c r="R93" s="23" t="s">
        <v>408</v>
      </c>
      <c r="S93" s="25">
        <f t="shared" si="2"/>
        <v>1</v>
      </c>
      <c r="T93" s="22">
        <v>84</v>
      </c>
      <c r="U93" s="22" t="s">
        <v>69</v>
      </c>
      <c r="V93" s="26" t="s">
        <v>69</v>
      </c>
      <c r="W93" s="27" t="s">
        <v>728</v>
      </c>
      <c r="X93" s="23" t="s">
        <v>1210</v>
      </c>
      <c r="Y93" s="32">
        <v>59811</v>
      </c>
      <c r="Z93" s="33">
        <v>1741314083</v>
      </c>
      <c r="AA93" s="33" t="s">
        <v>1211</v>
      </c>
      <c r="AB93" s="33" t="s">
        <v>1210</v>
      </c>
      <c r="AC93" s="32">
        <v>1</v>
      </c>
      <c r="AD93" s="33" t="s">
        <v>598</v>
      </c>
      <c r="AE93" s="33" t="s">
        <v>599</v>
      </c>
      <c r="AF93" s="33" t="s">
        <v>1212</v>
      </c>
      <c r="AG93" s="32">
        <v>4</v>
      </c>
      <c r="AH93" s="33" t="s">
        <v>1213</v>
      </c>
      <c r="AI93" s="33" t="s">
        <v>602</v>
      </c>
      <c r="AJ93" s="33" t="s">
        <v>603</v>
      </c>
      <c r="AK93" s="33">
        <v>1.8282965578203601E-4</v>
      </c>
      <c r="AL93" s="33">
        <v>5.0678182172379996E-6</v>
      </c>
      <c r="AM93" s="33">
        <v>1.5629362034413999E-5</v>
      </c>
      <c r="AN93" s="33">
        <v>7.679263501068237E-2</v>
      </c>
      <c r="AO93" s="33">
        <v>0.39663381930357189</v>
      </c>
      <c r="AP93" s="33">
        <v>1.0994212544138191E-2</v>
      </c>
      <c r="AQ93" s="33">
        <v>3.3906608479197103E-2</v>
      </c>
      <c r="AR93" s="33"/>
      <c r="AS93" s="33"/>
      <c r="AT93" s="18" t="s">
        <v>71</v>
      </c>
      <c r="AU93" s="18" t="s">
        <v>71</v>
      </c>
      <c r="AV93" s="18" t="s">
        <v>72</v>
      </c>
      <c r="AW93" s="18" t="s">
        <v>72</v>
      </c>
      <c r="AX93" s="30">
        <v>1</v>
      </c>
      <c r="AY93" s="31" t="s">
        <v>604</v>
      </c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  <c r="CG93" s="31"/>
      <c r="CH93" s="31"/>
      <c r="CI93" s="31"/>
      <c r="CJ93" s="31"/>
      <c r="CK93" s="31"/>
      <c r="CL93" s="31"/>
      <c r="CM93" s="31"/>
      <c r="CN93" s="31"/>
      <c r="CO93" s="31"/>
      <c r="CP93" s="31"/>
      <c r="CQ93" s="31"/>
      <c r="CR93" s="31"/>
      <c r="CS93" s="31"/>
      <c r="CT93" s="31"/>
      <c r="CU93" s="31"/>
      <c r="CV93" s="31"/>
      <c r="CW93" s="31"/>
      <c r="CX93" s="31"/>
      <c r="CY93" s="31"/>
      <c r="CZ93" s="31"/>
      <c r="DA93" s="31"/>
      <c r="DB93" s="31"/>
      <c r="DC93" s="31"/>
      <c r="DD93" s="31"/>
      <c r="DE93" s="31"/>
      <c r="DF93" s="31"/>
      <c r="DG93" s="31"/>
      <c r="DH93" s="31"/>
      <c r="DI93" s="31"/>
      <c r="DJ93" s="31"/>
      <c r="DK93" s="31"/>
      <c r="DL93" s="31"/>
      <c r="DM93" s="31"/>
      <c r="DN93" s="31"/>
      <c r="DO93" s="31"/>
      <c r="DP93" s="31"/>
      <c r="DQ93" s="31"/>
      <c r="DR93" s="31"/>
      <c r="DS93" s="31"/>
      <c r="DT93" s="31"/>
      <c r="DU93" s="31"/>
      <c r="DV93" s="31"/>
      <c r="DW93" s="31"/>
      <c r="DX93" s="31"/>
      <c r="DY93" s="31"/>
      <c r="DZ93" s="31"/>
      <c r="EA93" s="31"/>
      <c r="EB93" s="31"/>
      <c r="EC93" s="31"/>
      <c r="ED93" s="31"/>
      <c r="EE93" s="31"/>
      <c r="EF93" s="31"/>
      <c r="EG93" s="31"/>
    </row>
    <row r="94" spans="1:137" ht="16" x14ac:dyDescent="0.2">
      <c r="A94" s="1"/>
      <c r="B94" s="9">
        <v>21993689</v>
      </c>
      <c r="C94" s="10" t="s">
        <v>1214</v>
      </c>
      <c r="D94" s="11" t="s">
        <v>1215</v>
      </c>
      <c r="E94" s="12">
        <v>264</v>
      </c>
      <c r="F94" s="13" t="s">
        <v>591</v>
      </c>
      <c r="G94" s="13" t="s">
        <v>66</v>
      </c>
      <c r="H94" s="13">
        <v>7.95</v>
      </c>
      <c r="I94" s="14" t="s">
        <v>592</v>
      </c>
      <c r="J94" s="13" t="s">
        <v>593</v>
      </c>
      <c r="K94" s="13">
        <v>1E-4</v>
      </c>
      <c r="L94" s="13">
        <v>0</v>
      </c>
      <c r="M94" s="13">
        <v>0</v>
      </c>
      <c r="N94" s="13">
        <v>0</v>
      </c>
      <c r="O94" s="13">
        <v>1E-4</v>
      </c>
      <c r="P94" s="13">
        <v>1E-4</v>
      </c>
      <c r="Q94" s="13">
        <v>0</v>
      </c>
      <c r="R94" s="13" t="s">
        <v>408</v>
      </c>
      <c r="S94" s="15">
        <f t="shared" si="2"/>
        <v>1</v>
      </c>
      <c r="T94" s="12">
        <v>85</v>
      </c>
      <c r="U94" s="12" t="s">
        <v>69</v>
      </c>
      <c r="V94" s="28" t="s">
        <v>69</v>
      </c>
      <c r="W94" s="16" t="s">
        <v>595</v>
      </c>
      <c r="X94" s="13" t="s">
        <v>1216</v>
      </c>
      <c r="Y94" s="30">
        <v>59827</v>
      </c>
      <c r="Z94" s="17">
        <v>1741334651</v>
      </c>
      <c r="AA94" s="17" t="s">
        <v>1217</v>
      </c>
      <c r="AB94" s="17" t="s">
        <v>1216</v>
      </c>
      <c r="AC94" s="30">
        <v>1</v>
      </c>
      <c r="AD94" s="17" t="s">
        <v>598</v>
      </c>
      <c r="AE94" s="17" t="s">
        <v>599</v>
      </c>
      <c r="AF94" s="17" t="s">
        <v>823</v>
      </c>
      <c r="AG94" s="30">
        <v>2</v>
      </c>
      <c r="AH94" s="17" t="s">
        <v>1218</v>
      </c>
      <c r="AI94" s="17" t="s">
        <v>741</v>
      </c>
      <c r="AJ94" s="17" t="s">
        <v>742</v>
      </c>
      <c r="AK94" s="17">
        <v>1.47086139762177E-4</v>
      </c>
      <c r="AL94" s="17">
        <v>4.1123293807169997E-6</v>
      </c>
      <c r="AM94" s="17">
        <v>1.3955321247380999E-5</v>
      </c>
      <c r="AN94" s="17">
        <v>8.4498946190718197E-2</v>
      </c>
      <c r="AO94" s="17">
        <v>0.32226721190549579</v>
      </c>
      <c r="AP94" s="17">
        <v>9.0101550431845173E-3</v>
      </c>
      <c r="AQ94" s="17">
        <v>3.0576249243543518E-2</v>
      </c>
      <c r="AR94" s="17"/>
      <c r="AS94" s="17"/>
      <c r="AT94" s="18" t="s">
        <v>71</v>
      </c>
      <c r="AU94" s="18" t="s">
        <v>71</v>
      </c>
      <c r="AV94" s="18" t="s">
        <v>72</v>
      </c>
      <c r="AW94" s="18" t="s">
        <v>72</v>
      </c>
      <c r="AX94" s="30">
        <v>1</v>
      </c>
      <c r="AY94" s="31" t="s">
        <v>604</v>
      </c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  <c r="CW94" s="31"/>
      <c r="CX94" s="31"/>
      <c r="CY94" s="31"/>
      <c r="CZ94" s="31"/>
      <c r="DA94" s="31"/>
      <c r="DB94" s="31"/>
      <c r="DC94" s="31"/>
      <c r="DD94" s="31"/>
      <c r="DE94" s="31"/>
      <c r="DF94" s="31"/>
      <c r="DG94" s="31"/>
      <c r="DH94" s="31"/>
      <c r="DI94" s="31"/>
      <c r="DJ94" s="31"/>
      <c r="DK94" s="31"/>
      <c r="DL94" s="31"/>
      <c r="DM94" s="31"/>
      <c r="DN94" s="31"/>
      <c r="DO94" s="31"/>
      <c r="DP94" s="31"/>
      <c r="DQ94" s="31"/>
      <c r="DR94" s="31"/>
      <c r="DS94" s="31"/>
      <c r="DT94" s="31"/>
      <c r="DU94" s="31"/>
      <c r="DV94" s="31"/>
      <c r="DW94" s="31"/>
      <c r="DX94" s="31"/>
      <c r="DY94" s="31"/>
      <c r="DZ94" s="31"/>
      <c r="EA94" s="31"/>
      <c r="EB94" s="31"/>
      <c r="EC94" s="31"/>
      <c r="ED94" s="31"/>
      <c r="EE94" s="31"/>
      <c r="EF94" s="31"/>
      <c r="EG94" s="31"/>
    </row>
    <row r="95" spans="1:137" ht="16" x14ac:dyDescent="0.2">
      <c r="A95" s="1"/>
      <c r="B95" s="19">
        <v>21991601</v>
      </c>
      <c r="C95" s="20" t="s">
        <v>431</v>
      </c>
      <c r="D95" s="21" t="s">
        <v>1219</v>
      </c>
      <c r="E95" s="22">
        <v>140</v>
      </c>
      <c r="F95" s="23" t="s">
        <v>591</v>
      </c>
      <c r="G95" s="23" t="s">
        <v>75</v>
      </c>
      <c r="H95" s="23">
        <v>7.91</v>
      </c>
      <c r="I95" s="24" t="s">
        <v>592</v>
      </c>
      <c r="J95" s="23" t="s">
        <v>593</v>
      </c>
      <c r="K95" s="23">
        <v>8.9999999999999998E-4</v>
      </c>
      <c r="L95" s="23">
        <v>0</v>
      </c>
      <c r="M95" s="23">
        <v>0</v>
      </c>
      <c r="N95" s="23">
        <v>0</v>
      </c>
      <c r="O95" s="23">
        <v>8.9999999999999998E-4</v>
      </c>
      <c r="P95" s="23">
        <v>8.9999999999999998E-4</v>
      </c>
      <c r="Q95" s="23">
        <v>0</v>
      </c>
      <c r="R95" s="23" t="s">
        <v>408</v>
      </c>
      <c r="S95" s="25">
        <f t="shared" si="2"/>
        <v>1</v>
      </c>
      <c r="T95" s="22">
        <v>85</v>
      </c>
      <c r="U95" s="22" t="s">
        <v>69</v>
      </c>
      <c r="V95" s="26" t="s">
        <v>69</v>
      </c>
      <c r="W95" s="27" t="s">
        <v>595</v>
      </c>
      <c r="X95" s="23" t="s">
        <v>1220</v>
      </c>
      <c r="Y95" s="32">
        <v>59796</v>
      </c>
      <c r="Z95" s="33">
        <v>1741309379</v>
      </c>
      <c r="AA95" s="33" t="s">
        <v>1221</v>
      </c>
      <c r="AB95" s="33" t="s">
        <v>1220</v>
      </c>
      <c r="AC95" s="32">
        <v>1</v>
      </c>
      <c r="AD95" s="33" t="s">
        <v>598</v>
      </c>
      <c r="AE95" s="33" t="s">
        <v>599</v>
      </c>
      <c r="AF95" s="33" t="s">
        <v>1222</v>
      </c>
      <c r="AG95" s="32">
        <v>3</v>
      </c>
      <c r="AH95" s="33" t="s">
        <v>1223</v>
      </c>
      <c r="AI95" s="33" t="s">
        <v>602</v>
      </c>
      <c r="AJ95" s="33" t="s">
        <v>603</v>
      </c>
      <c r="AK95" s="33">
        <v>8.8559222618418004E-4</v>
      </c>
      <c r="AL95" s="33">
        <v>2.2955492203412E-5</v>
      </c>
      <c r="AM95" s="33">
        <v>1.3359599018552001E-5</v>
      </c>
      <c r="AN95" s="33">
        <v>1.4491260418824139E-2</v>
      </c>
      <c r="AO95" s="33">
        <v>1.8789307806636739</v>
      </c>
      <c r="AP95" s="33">
        <v>4.8703883809054008E-2</v>
      </c>
      <c r="AQ95" s="33">
        <v>2.8344604967276501E-2</v>
      </c>
      <c r="AR95" s="33"/>
      <c r="AS95" s="33"/>
      <c r="AT95" s="18" t="s">
        <v>71</v>
      </c>
      <c r="AU95" s="18" t="s">
        <v>71</v>
      </c>
      <c r="AV95" s="18" t="s">
        <v>72</v>
      </c>
      <c r="AW95" s="18" t="s">
        <v>72</v>
      </c>
      <c r="AX95" s="30">
        <v>1</v>
      </c>
      <c r="AY95" s="31" t="s">
        <v>604</v>
      </c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  <c r="CH95" s="31"/>
      <c r="CI95" s="31"/>
      <c r="CJ95" s="31"/>
      <c r="CK95" s="31"/>
      <c r="CL95" s="31"/>
      <c r="CM95" s="31"/>
      <c r="CN95" s="31"/>
      <c r="CO95" s="31"/>
      <c r="CP95" s="31"/>
      <c r="CQ95" s="31"/>
      <c r="CR95" s="31"/>
      <c r="CS95" s="31"/>
      <c r="CT95" s="31"/>
      <c r="CU95" s="31"/>
      <c r="CV95" s="31"/>
      <c r="CW95" s="31"/>
      <c r="CX95" s="31"/>
      <c r="CY95" s="31"/>
      <c r="CZ95" s="31"/>
      <c r="DA95" s="31"/>
      <c r="DB95" s="31"/>
      <c r="DC95" s="31"/>
      <c r="DD95" s="31"/>
      <c r="DE95" s="31"/>
      <c r="DF95" s="31"/>
      <c r="DG95" s="31"/>
      <c r="DH95" s="31"/>
      <c r="DI95" s="31"/>
      <c r="DJ95" s="31"/>
      <c r="DK95" s="31"/>
      <c r="DL95" s="31"/>
      <c r="DM95" s="31"/>
      <c r="DN95" s="31"/>
      <c r="DO95" s="31"/>
      <c r="DP95" s="31"/>
      <c r="DQ95" s="31"/>
      <c r="DR95" s="31"/>
      <c r="DS95" s="31"/>
      <c r="DT95" s="31"/>
      <c r="DU95" s="31"/>
      <c r="DV95" s="31"/>
      <c r="DW95" s="31"/>
      <c r="DX95" s="31"/>
      <c r="DY95" s="31"/>
      <c r="DZ95" s="31"/>
      <c r="EA95" s="31"/>
      <c r="EB95" s="31"/>
      <c r="EC95" s="31"/>
      <c r="ED95" s="31"/>
      <c r="EE95" s="31"/>
      <c r="EF95" s="31"/>
      <c r="EG95" s="31"/>
    </row>
    <row r="96" spans="1:137" ht="16" x14ac:dyDescent="0.2">
      <c r="A96" s="1"/>
      <c r="B96" s="9">
        <v>21994555</v>
      </c>
      <c r="C96" s="10" t="s">
        <v>1224</v>
      </c>
      <c r="D96" s="11" t="s">
        <v>1225</v>
      </c>
      <c r="E96" s="12">
        <v>71</v>
      </c>
      <c r="F96" s="13" t="s">
        <v>591</v>
      </c>
      <c r="G96" s="13" t="s">
        <v>195</v>
      </c>
      <c r="H96" s="13">
        <v>7.96</v>
      </c>
      <c r="I96" s="14" t="s">
        <v>592</v>
      </c>
      <c r="J96" s="13" t="s">
        <v>593</v>
      </c>
      <c r="K96" s="13">
        <v>2.0000000000000001E-4</v>
      </c>
      <c r="L96" s="13">
        <v>0</v>
      </c>
      <c r="M96" s="13">
        <v>0</v>
      </c>
      <c r="N96" s="13">
        <v>0</v>
      </c>
      <c r="O96" s="13">
        <v>2.0000000000000001E-4</v>
      </c>
      <c r="P96" s="13">
        <v>2.0000000000000001E-4</v>
      </c>
      <c r="Q96" s="13">
        <v>0</v>
      </c>
      <c r="R96" s="13" t="s">
        <v>408</v>
      </c>
      <c r="S96" s="15">
        <f t="shared" si="2"/>
        <v>1</v>
      </c>
      <c r="T96" s="12">
        <v>87</v>
      </c>
      <c r="U96" s="12" t="s">
        <v>69</v>
      </c>
      <c r="V96" s="16" t="s">
        <v>595</v>
      </c>
      <c r="W96" s="16" t="s">
        <v>595</v>
      </c>
      <c r="X96" s="13" t="s">
        <v>1226</v>
      </c>
      <c r="Y96" s="30">
        <v>59836</v>
      </c>
      <c r="Z96" s="17">
        <v>1741345115</v>
      </c>
      <c r="AA96" s="17" t="s">
        <v>1227</v>
      </c>
      <c r="AB96" s="17" t="s">
        <v>1226</v>
      </c>
      <c r="AC96" s="30">
        <v>1</v>
      </c>
      <c r="AD96" s="17" t="s">
        <v>598</v>
      </c>
      <c r="AE96" s="17" t="s">
        <v>599</v>
      </c>
      <c r="AF96" s="17" t="s">
        <v>1228</v>
      </c>
      <c r="AG96" s="30">
        <v>3</v>
      </c>
      <c r="AH96" s="17" t="s">
        <v>1229</v>
      </c>
      <c r="AI96" s="17" t="s">
        <v>1230</v>
      </c>
      <c r="AJ96" s="17" t="s">
        <v>1231</v>
      </c>
      <c r="AK96" s="17">
        <v>1.9660464669827001E-4</v>
      </c>
      <c r="AL96" s="17">
        <v>2.2345825015598E-5</v>
      </c>
      <c r="AM96" s="17">
        <v>1.2372768613235999E-5</v>
      </c>
      <c r="AN96" s="17">
        <v>5.3486924166115828E-2</v>
      </c>
      <c r="AO96" s="17">
        <v>0.43174666376398718</v>
      </c>
      <c r="AP96" s="17">
        <v>4.9071756754278072E-2</v>
      </c>
      <c r="AQ96" s="17">
        <v>2.7170779836585741E-2</v>
      </c>
      <c r="AR96" s="17"/>
      <c r="AS96" s="17"/>
      <c r="AT96" s="18" t="s">
        <v>71</v>
      </c>
      <c r="AU96" s="18" t="s">
        <v>71</v>
      </c>
      <c r="AV96" s="18" t="s">
        <v>72</v>
      </c>
      <c r="AW96" s="18" t="s">
        <v>72</v>
      </c>
      <c r="AX96" s="30">
        <v>1</v>
      </c>
      <c r="AY96" s="31" t="s">
        <v>604</v>
      </c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  <c r="CH96" s="31"/>
      <c r="CI96" s="31"/>
      <c r="CJ96" s="31"/>
      <c r="CK96" s="31"/>
      <c r="CL96" s="31"/>
      <c r="CM96" s="31"/>
      <c r="CN96" s="31"/>
      <c r="CO96" s="31"/>
      <c r="CP96" s="31"/>
      <c r="CQ96" s="31"/>
      <c r="CR96" s="31"/>
      <c r="CS96" s="31"/>
      <c r="CT96" s="31"/>
      <c r="CU96" s="31"/>
      <c r="CV96" s="31"/>
      <c r="CW96" s="31"/>
      <c r="CX96" s="31"/>
      <c r="CY96" s="31"/>
      <c r="CZ96" s="31"/>
      <c r="DA96" s="31"/>
      <c r="DB96" s="31"/>
      <c r="DC96" s="31"/>
      <c r="DD96" s="31"/>
      <c r="DE96" s="31"/>
      <c r="DF96" s="31"/>
      <c r="DG96" s="31"/>
      <c r="DH96" s="31"/>
      <c r="DI96" s="31"/>
      <c r="DJ96" s="31"/>
      <c r="DK96" s="31"/>
      <c r="DL96" s="31"/>
      <c r="DM96" s="31"/>
      <c r="DN96" s="31"/>
      <c r="DO96" s="31"/>
      <c r="DP96" s="31"/>
      <c r="DQ96" s="31"/>
      <c r="DR96" s="31"/>
      <c r="DS96" s="31"/>
      <c r="DT96" s="31"/>
      <c r="DU96" s="31"/>
      <c r="DV96" s="31"/>
      <c r="DW96" s="31"/>
      <c r="DX96" s="31"/>
      <c r="DY96" s="31"/>
      <c r="DZ96" s="31"/>
      <c r="EA96" s="31"/>
      <c r="EB96" s="31"/>
      <c r="EC96" s="31"/>
      <c r="ED96" s="31"/>
      <c r="EE96" s="31"/>
      <c r="EF96" s="31"/>
      <c r="EG96" s="31"/>
    </row>
    <row r="97" spans="1:137" ht="16" x14ac:dyDescent="0.2">
      <c r="A97" s="1"/>
      <c r="B97" s="19">
        <v>21994034</v>
      </c>
      <c r="C97" s="20" t="s">
        <v>1232</v>
      </c>
      <c r="D97" s="21" t="s">
        <v>1233</v>
      </c>
      <c r="E97" s="22">
        <v>94</v>
      </c>
      <c r="F97" s="23" t="s">
        <v>591</v>
      </c>
      <c r="G97" s="23" t="s">
        <v>66</v>
      </c>
      <c r="H97" s="23">
        <v>7.95</v>
      </c>
      <c r="I97" s="24" t="s">
        <v>592</v>
      </c>
      <c r="J97" s="23" t="s">
        <v>593</v>
      </c>
      <c r="K97" s="23">
        <v>2.0000000000000001E-4</v>
      </c>
      <c r="L97" s="23">
        <v>0</v>
      </c>
      <c r="M97" s="23">
        <v>0</v>
      </c>
      <c r="N97" s="23">
        <v>0</v>
      </c>
      <c r="O97" s="23">
        <v>2.9999999999999997E-4</v>
      </c>
      <c r="P97" s="23">
        <v>2.0000000000000001E-4</v>
      </c>
      <c r="Q97" s="23">
        <v>0</v>
      </c>
      <c r="R97" s="23" t="s">
        <v>408</v>
      </c>
      <c r="S97" s="25">
        <f t="shared" si="2"/>
        <v>1</v>
      </c>
      <c r="T97" s="22">
        <v>88</v>
      </c>
      <c r="U97" s="22" t="s">
        <v>69</v>
      </c>
      <c r="V97" s="26" t="s">
        <v>69</v>
      </c>
      <c r="W97" s="27" t="s">
        <v>595</v>
      </c>
      <c r="X97" s="23" t="s">
        <v>1234</v>
      </c>
      <c r="Y97" s="32">
        <v>59830</v>
      </c>
      <c r="Z97" s="33">
        <v>1741338827</v>
      </c>
      <c r="AA97" s="33" t="s">
        <v>1235</v>
      </c>
      <c r="AB97" s="33" t="s">
        <v>1234</v>
      </c>
      <c r="AC97" s="32">
        <v>1</v>
      </c>
      <c r="AD97" s="33" t="s">
        <v>598</v>
      </c>
      <c r="AE97" s="33" t="s">
        <v>599</v>
      </c>
      <c r="AF97" s="33" t="s">
        <v>1236</v>
      </c>
      <c r="AG97" s="32">
        <v>4</v>
      </c>
      <c r="AH97" s="33" t="s">
        <v>1237</v>
      </c>
      <c r="AI97" s="33" t="s">
        <v>741</v>
      </c>
      <c r="AJ97" s="33" t="s">
        <v>742</v>
      </c>
      <c r="AK97" s="33">
        <v>2.4489075966685199E-4</v>
      </c>
      <c r="AL97" s="33">
        <v>1.7252643319249E-5</v>
      </c>
      <c r="AM97" s="33">
        <v>1.0258890949872E-5</v>
      </c>
      <c r="AN97" s="33">
        <v>3.7660809685704441E-2</v>
      </c>
      <c r="AO97" s="33">
        <v>0.53726946348569427</v>
      </c>
      <c r="AP97" s="33">
        <v>3.7850829620737367E-2</v>
      </c>
      <c r="AQ97" s="33">
        <v>2.2507132748063589E-2</v>
      </c>
      <c r="AR97" s="33"/>
      <c r="AS97" s="33"/>
      <c r="AT97" s="18" t="s">
        <v>71</v>
      </c>
      <c r="AU97" s="18" t="s">
        <v>71</v>
      </c>
      <c r="AV97" s="18" t="s">
        <v>72</v>
      </c>
      <c r="AW97" s="18" t="s">
        <v>72</v>
      </c>
      <c r="AX97" s="30">
        <v>1</v>
      </c>
      <c r="AY97" s="31" t="s">
        <v>604</v>
      </c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1"/>
      <c r="CF97" s="31"/>
      <c r="CG97" s="31"/>
      <c r="CH97" s="31"/>
      <c r="CI97" s="31"/>
      <c r="CJ97" s="31"/>
      <c r="CK97" s="31"/>
      <c r="CL97" s="31"/>
      <c r="CM97" s="31"/>
      <c r="CN97" s="31"/>
      <c r="CO97" s="31"/>
      <c r="CP97" s="31"/>
      <c r="CQ97" s="31"/>
      <c r="CR97" s="31"/>
      <c r="CS97" s="31"/>
      <c r="CT97" s="31"/>
      <c r="CU97" s="31"/>
      <c r="CV97" s="31"/>
      <c r="CW97" s="31"/>
      <c r="CX97" s="31"/>
      <c r="CY97" s="31"/>
      <c r="CZ97" s="31"/>
      <c r="DA97" s="31"/>
      <c r="DB97" s="31"/>
      <c r="DC97" s="31"/>
      <c r="DD97" s="31"/>
      <c r="DE97" s="31"/>
      <c r="DF97" s="31"/>
      <c r="DG97" s="31"/>
      <c r="DH97" s="31"/>
      <c r="DI97" s="31"/>
      <c r="DJ97" s="31"/>
      <c r="DK97" s="31"/>
      <c r="DL97" s="31"/>
      <c r="DM97" s="31"/>
      <c r="DN97" s="31"/>
      <c r="DO97" s="31"/>
      <c r="DP97" s="31"/>
      <c r="DQ97" s="31"/>
      <c r="DR97" s="31"/>
      <c r="DS97" s="31"/>
      <c r="DT97" s="31"/>
      <c r="DU97" s="31"/>
      <c r="DV97" s="31"/>
      <c r="DW97" s="31"/>
      <c r="DX97" s="31"/>
      <c r="DY97" s="31"/>
      <c r="DZ97" s="31"/>
      <c r="EA97" s="31"/>
      <c r="EB97" s="31"/>
      <c r="EC97" s="31"/>
      <c r="ED97" s="31"/>
      <c r="EE97" s="31"/>
      <c r="EF97" s="31"/>
      <c r="EG97" s="31"/>
    </row>
    <row r="98" spans="1:137" ht="16" x14ac:dyDescent="0.2">
      <c r="A98" s="1"/>
      <c r="B98" s="9">
        <v>21993018</v>
      </c>
      <c r="C98" s="10" t="s">
        <v>1238</v>
      </c>
      <c r="D98" s="11" t="s">
        <v>1239</v>
      </c>
      <c r="E98" s="12">
        <v>186</v>
      </c>
      <c r="F98" s="13" t="s">
        <v>591</v>
      </c>
      <c r="G98" s="13" t="s">
        <v>75</v>
      </c>
      <c r="H98" s="13">
        <v>7.93</v>
      </c>
      <c r="I98" s="14" t="s">
        <v>592</v>
      </c>
      <c r="J98" s="13" t="s">
        <v>593</v>
      </c>
      <c r="K98" s="13">
        <v>2.0000000000000001E-4</v>
      </c>
      <c r="L98" s="13">
        <v>0</v>
      </c>
      <c r="M98" s="13">
        <v>0</v>
      </c>
      <c r="N98" s="13">
        <v>0</v>
      </c>
      <c r="O98" s="13">
        <v>2.0000000000000001E-4</v>
      </c>
      <c r="P98" s="13">
        <v>2.0000000000000001E-4</v>
      </c>
      <c r="Q98" s="13">
        <v>0</v>
      </c>
      <c r="R98" s="13" t="s">
        <v>408</v>
      </c>
      <c r="S98" s="15">
        <f t="shared" si="2"/>
        <v>1</v>
      </c>
      <c r="T98" s="12">
        <v>89</v>
      </c>
      <c r="U98" s="12" t="s">
        <v>69</v>
      </c>
      <c r="V98" s="16" t="s">
        <v>746</v>
      </c>
      <c r="W98" s="16" t="s">
        <v>595</v>
      </c>
      <c r="X98" s="13" t="s">
        <v>1240</v>
      </c>
      <c r="Y98" s="30">
        <v>59819</v>
      </c>
      <c r="Z98" s="17">
        <v>1741326563</v>
      </c>
      <c r="AA98" s="17" t="s">
        <v>1241</v>
      </c>
      <c r="AB98" s="17" t="s">
        <v>1240</v>
      </c>
      <c r="AC98" s="30">
        <v>1</v>
      </c>
      <c r="AD98" s="17" t="s">
        <v>598</v>
      </c>
      <c r="AE98" s="17" t="s">
        <v>599</v>
      </c>
      <c r="AF98" s="17" t="s">
        <v>1242</v>
      </c>
      <c r="AG98" s="30">
        <v>3</v>
      </c>
      <c r="AH98" s="17" t="s">
        <v>1243</v>
      </c>
      <c r="AI98" s="17" t="s">
        <v>602</v>
      </c>
      <c r="AJ98" s="17" t="s">
        <v>603</v>
      </c>
      <c r="AK98" s="17">
        <v>1.7364314738890099E-4</v>
      </c>
      <c r="AL98" s="17">
        <v>1.2570653209685E-5</v>
      </c>
      <c r="AM98" s="17">
        <v>4.5396623708479998E-6</v>
      </c>
      <c r="AN98" s="17">
        <v>2.3798584309714089E-2</v>
      </c>
      <c r="AO98" s="17">
        <v>0.378997356071262</v>
      </c>
      <c r="AP98" s="17">
        <v>2.7436984425818239E-2</v>
      </c>
      <c r="AQ98" s="17">
        <v>9.9083670267402779E-3</v>
      </c>
      <c r="AR98" s="17"/>
      <c r="AS98" s="17"/>
      <c r="AT98" s="18" t="s">
        <v>71</v>
      </c>
      <c r="AU98" s="18" t="s">
        <v>71</v>
      </c>
      <c r="AV98" s="18" t="s">
        <v>72</v>
      </c>
      <c r="AW98" s="18" t="s">
        <v>72</v>
      </c>
      <c r="AX98" s="30">
        <v>1</v>
      </c>
      <c r="AY98" s="31" t="s">
        <v>604</v>
      </c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1"/>
      <c r="CF98" s="31"/>
      <c r="CG98" s="31"/>
      <c r="CH98" s="31"/>
      <c r="CI98" s="31"/>
      <c r="CJ98" s="31"/>
      <c r="CK98" s="31"/>
      <c r="CL98" s="31"/>
      <c r="CM98" s="31"/>
      <c r="CN98" s="31"/>
      <c r="CO98" s="31"/>
      <c r="CP98" s="31"/>
      <c r="CQ98" s="31"/>
      <c r="CR98" s="31"/>
      <c r="CS98" s="31"/>
      <c r="CT98" s="31"/>
      <c r="CU98" s="31"/>
      <c r="CV98" s="31"/>
      <c r="CW98" s="31"/>
      <c r="CX98" s="31"/>
      <c r="CY98" s="31"/>
      <c r="CZ98" s="31"/>
      <c r="DA98" s="31"/>
      <c r="DB98" s="31"/>
      <c r="DC98" s="31"/>
      <c r="DD98" s="31"/>
      <c r="DE98" s="31"/>
      <c r="DF98" s="31"/>
      <c r="DG98" s="31"/>
      <c r="DH98" s="31"/>
      <c r="DI98" s="31"/>
      <c r="DJ98" s="31"/>
      <c r="DK98" s="31"/>
      <c r="DL98" s="31"/>
      <c r="DM98" s="31"/>
      <c r="DN98" s="31"/>
      <c r="DO98" s="31"/>
      <c r="DP98" s="31"/>
      <c r="DQ98" s="31"/>
      <c r="DR98" s="31"/>
      <c r="DS98" s="31"/>
      <c r="DT98" s="31"/>
      <c r="DU98" s="31"/>
      <c r="DV98" s="31"/>
      <c r="DW98" s="31"/>
      <c r="DX98" s="31"/>
      <c r="DY98" s="31"/>
      <c r="DZ98" s="31"/>
      <c r="EA98" s="31"/>
      <c r="EB98" s="31"/>
      <c r="EC98" s="31"/>
      <c r="ED98" s="31"/>
      <c r="EE98" s="31"/>
      <c r="EF98" s="31"/>
      <c r="EG98" s="31"/>
    </row>
    <row r="99" spans="1:137" ht="16" x14ac:dyDescent="0.2">
      <c r="A99" s="1"/>
      <c r="B99" s="19">
        <v>21994768</v>
      </c>
      <c r="C99" s="20" t="s">
        <v>1244</v>
      </c>
      <c r="D99" s="21" t="s">
        <v>1245</v>
      </c>
      <c r="E99" s="22">
        <v>186</v>
      </c>
      <c r="F99" s="23" t="s">
        <v>591</v>
      </c>
      <c r="G99" s="23" t="s">
        <v>66</v>
      </c>
      <c r="H99" s="23">
        <v>7.96</v>
      </c>
      <c r="I99" s="24" t="s">
        <v>592</v>
      </c>
      <c r="J99" s="23" t="s">
        <v>593</v>
      </c>
      <c r="K99" s="23">
        <v>2.0000000000000001E-4</v>
      </c>
      <c r="L99" s="23">
        <v>0</v>
      </c>
      <c r="M99" s="23">
        <v>0</v>
      </c>
      <c r="N99" s="23">
        <v>0</v>
      </c>
      <c r="O99" s="23">
        <v>2.0000000000000001E-4</v>
      </c>
      <c r="P99" s="23">
        <v>2.0000000000000001E-4</v>
      </c>
      <c r="Q99" s="23">
        <v>0</v>
      </c>
      <c r="R99" s="23" t="s">
        <v>408</v>
      </c>
      <c r="S99" s="25">
        <f t="shared" si="2"/>
        <v>1</v>
      </c>
      <c r="T99" s="22">
        <v>90</v>
      </c>
      <c r="U99" s="22" t="s">
        <v>69</v>
      </c>
      <c r="V99" s="26" t="s">
        <v>69</v>
      </c>
      <c r="W99" s="27" t="s">
        <v>728</v>
      </c>
      <c r="X99" s="23" t="s">
        <v>1246</v>
      </c>
      <c r="Y99" s="32">
        <v>59839</v>
      </c>
      <c r="Z99" s="33">
        <v>1741347683</v>
      </c>
      <c r="AA99" s="33" t="s">
        <v>1247</v>
      </c>
      <c r="AB99" s="33" t="s">
        <v>1246</v>
      </c>
      <c r="AC99" s="32">
        <v>1</v>
      </c>
      <c r="AD99" s="33" t="s">
        <v>598</v>
      </c>
      <c r="AE99" s="33" t="s">
        <v>599</v>
      </c>
      <c r="AF99" s="33" t="s">
        <v>1248</v>
      </c>
      <c r="AG99" s="32">
        <v>4</v>
      </c>
      <c r="AH99" s="33" t="s">
        <v>1249</v>
      </c>
      <c r="AI99" s="33" t="s">
        <v>741</v>
      </c>
      <c r="AJ99" s="33" t="s">
        <v>742</v>
      </c>
      <c r="AK99" s="33">
        <v>2.0068787554294201E-4</v>
      </c>
      <c r="AL99" s="33">
        <v>5.2262580254129996E-6</v>
      </c>
      <c r="AM99" s="33">
        <v>3.9757469703320003E-6</v>
      </c>
      <c r="AN99" s="33">
        <v>1.8942061237674529E-2</v>
      </c>
      <c r="AO99" s="33">
        <v>0.44038860491224302</v>
      </c>
      <c r="AP99" s="33">
        <v>1.1468477976042781E-2</v>
      </c>
      <c r="AQ99" s="33">
        <v>8.7243619327364123E-3</v>
      </c>
      <c r="AR99" s="33"/>
      <c r="AS99" s="33"/>
      <c r="AT99" s="18" t="s">
        <v>71</v>
      </c>
      <c r="AU99" s="18" t="s">
        <v>71</v>
      </c>
      <c r="AV99" s="18" t="s">
        <v>72</v>
      </c>
      <c r="AW99" s="18" t="s">
        <v>72</v>
      </c>
      <c r="AX99" s="30">
        <v>1</v>
      </c>
      <c r="AY99" s="31" t="s">
        <v>604</v>
      </c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1"/>
      <c r="CF99" s="31"/>
      <c r="CG99" s="31"/>
      <c r="CH99" s="31"/>
      <c r="CI99" s="31"/>
      <c r="CJ99" s="31"/>
      <c r="CK99" s="31"/>
      <c r="CL99" s="31"/>
      <c r="CM99" s="31"/>
      <c r="CN99" s="31"/>
      <c r="CO99" s="31"/>
      <c r="CP99" s="31"/>
      <c r="CQ99" s="31"/>
      <c r="CR99" s="31"/>
      <c r="CS99" s="31"/>
      <c r="CT99" s="31"/>
      <c r="CU99" s="31"/>
      <c r="CV99" s="31"/>
      <c r="CW99" s="31"/>
      <c r="CX99" s="31"/>
      <c r="CY99" s="31"/>
      <c r="CZ99" s="31"/>
      <c r="DA99" s="31"/>
      <c r="DB99" s="31"/>
      <c r="DC99" s="31"/>
      <c r="DD99" s="31"/>
      <c r="DE99" s="31"/>
      <c r="DF99" s="31"/>
      <c r="DG99" s="31"/>
      <c r="DH99" s="31"/>
      <c r="DI99" s="31"/>
      <c r="DJ99" s="31"/>
      <c r="DK99" s="31"/>
      <c r="DL99" s="31"/>
      <c r="DM99" s="31"/>
      <c r="DN99" s="31"/>
      <c r="DO99" s="31"/>
      <c r="DP99" s="31"/>
      <c r="DQ99" s="31"/>
      <c r="DR99" s="31"/>
      <c r="DS99" s="31"/>
      <c r="DT99" s="31"/>
      <c r="DU99" s="31"/>
      <c r="DV99" s="31"/>
      <c r="DW99" s="31"/>
      <c r="DX99" s="31"/>
      <c r="DY99" s="31"/>
      <c r="DZ99" s="31"/>
      <c r="EA99" s="31"/>
      <c r="EB99" s="31"/>
      <c r="EC99" s="31"/>
      <c r="ED99" s="31"/>
      <c r="EE99" s="31"/>
      <c r="EF99" s="31"/>
      <c r="EG99" s="31"/>
    </row>
    <row r="100" spans="1:137" ht="16" x14ac:dyDescent="0.2">
      <c r="A100" s="1"/>
      <c r="B100" s="9">
        <v>21994224</v>
      </c>
      <c r="C100" s="10" t="s">
        <v>1250</v>
      </c>
      <c r="D100" s="11" t="s">
        <v>1251</v>
      </c>
      <c r="E100" s="12">
        <v>129</v>
      </c>
      <c r="F100" s="13" t="s">
        <v>591</v>
      </c>
      <c r="G100" s="13" t="s">
        <v>66</v>
      </c>
      <c r="H100" s="13">
        <v>7.96</v>
      </c>
      <c r="I100" s="14" t="s">
        <v>592</v>
      </c>
      <c r="J100" s="13" t="s">
        <v>593</v>
      </c>
      <c r="K100" s="13">
        <v>2.0000000000000001E-4</v>
      </c>
      <c r="L100" s="13">
        <v>0</v>
      </c>
      <c r="M100" s="13">
        <v>0</v>
      </c>
      <c r="N100" s="13">
        <v>0</v>
      </c>
      <c r="O100" s="13">
        <v>2.0000000000000001E-4</v>
      </c>
      <c r="P100" s="13">
        <v>2.0000000000000001E-4</v>
      </c>
      <c r="Q100" s="13">
        <v>0</v>
      </c>
      <c r="R100" s="13" t="s">
        <v>408</v>
      </c>
      <c r="S100" s="15">
        <f t="shared" si="2"/>
        <v>1</v>
      </c>
      <c r="T100" s="12">
        <v>91</v>
      </c>
      <c r="U100" s="12" t="s">
        <v>69</v>
      </c>
      <c r="V100" s="28" t="s">
        <v>69</v>
      </c>
      <c r="W100" s="16" t="s">
        <v>595</v>
      </c>
      <c r="X100" s="13" t="s">
        <v>1252</v>
      </c>
      <c r="Y100" s="30">
        <v>59833</v>
      </c>
      <c r="Z100" s="17">
        <v>1741341107</v>
      </c>
      <c r="AA100" s="17" t="s">
        <v>1253</v>
      </c>
      <c r="AB100" s="17" t="s">
        <v>1252</v>
      </c>
      <c r="AC100" s="30">
        <v>1</v>
      </c>
      <c r="AD100" s="17" t="s">
        <v>598</v>
      </c>
      <c r="AE100" s="17" t="s">
        <v>599</v>
      </c>
      <c r="AF100" s="17" t="s">
        <v>1254</v>
      </c>
      <c r="AG100" s="30">
        <v>3</v>
      </c>
      <c r="AH100" s="17" t="s">
        <v>1255</v>
      </c>
      <c r="AI100" s="17" t="s">
        <v>741</v>
      </c>
      <c r="AJ100" s="17" t="s">
        <v>742</v>
      </c>
      <c r="AK100" s="17">
        <v>2.3866761272473499E-4</v>
      </c>
      <c r="AL100" s="17">
        <v>4.220074256516E-6</v>
      </c>
      <c r="AM100" s="17">
        <v>2.4654674673869998E-6</v>
      </c>
      <c r="AN100" s="17">
        <v>1.0048647929257091E-2</v>
      </c>
      <c r="AO100" s="17">
        <v>0.52486312367400634</v>
      </c>
      <c r="AP100" s="17">
        <v>9.2805275551394242E-3</v>
      </c>
      <c r="AQ100" s="17">
        <v>5.4219043022894044E-3</v>
      </c>
      <c r="AR100" s="17"/>
      <c r="AS100" s="17"/>
      <c r="AT100" s="18" t="s">
        <v>71</v>
      </c>
      <c r="AU100" s="18" t="s">
        <v>71</v>
      </c>
      <c r="AV100" s="18" t="s">
        <v>72</v>
      </c>
      <c r="AW100" s="18" t="s">
        <v>72</v>
      </c>
      <c r="AX100" s="30">
        <v>1</v>
      </c>
      <c r="AY100" s="31" t="s">
        <v>604</v>
      </c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  <c r="CC100" s="31"/>
      <c r="CD100" s="31"/>
      <c r="CE100" s="31"/>
      <c r="CF100" s="31"/>
      <c r="CG100" s="31"/>
      <c r="CH100" s="31"/>
      <c r="CI100" s="31"/>
      <c r="CJ100" s="31"/>
      <c r="CK100" s="31"/>
      <c r="CL100" s="31"/>
      <c r="CM100" s="31"/>
      <c r="CN100" s="31"/>
      <c r="CO100" s="31"/>
      <c r="CP100" s="31"/>
      <c r="CQ100" s="31"/>
      <c r="CR100" s="31"/>
      <c r="CS100" s="31"/>
      <c r="CT100" s="31"/>
      <c r="CU100" s="31"/>
      <c r="CV100" s="31"/>
      <c r="CW100" s="31"/>
      <c r="CX100" s="31"/>
      <c r="CY100" s="31"/>
      <c r="CZ100" s="31"/>
      <c r="DA100" s="31"/>
      <c r="DB100" s="31"/>
      <c r="DC100" s="31"/>
      <c r="DD100" s="31"/>
      <c r="DE100" s="31"/>
      <c r="DF100" s="31"/>
      <c r="DG100" s="31"/>
      <c r="DH100" s="31"/>
      <c r="DI100" s="31"/>
      <c r="DJ100" s="31"/>
      <c r="DK100" s="31"/>
      <c r="DL100" s="31"/>
      <c r="DM100" s="31"/>
      <c r="DN100" s="31"/>
      <c r="DO100" s="31"/>
      <c r="DP100" s="31"/>
      <c r="DQ100" s="31"/>
      <c r="DR100" s="31"/>
      <c r="DS100" s="31"/>
      <c r="DT100" s="31"/>
      <c r="DU100" s="31"/>
      <c r="DV100" s="31"/>
      <c r="DW100" s="31"/>
      <c r="DX100" s="31"/>
      <c r="DY100" s="31"/>
      <c r="DZ100" s="31"/>
      <c r="EA100" s="31"/>
      <c r="EB100" s="31"/>
      <c r="EC100" s="31"/>
      <c r="ED100" s="31"/>
      <c r="EE100" s="31"/>
      <c r="EF100" s="31"/>
      <c r="EG100" s="31"/>
    </row>
    <row r="101" spans="1:137" ht="16" x14ac:dyDescent="0.2">
      <c r="A101" s="1"/>
      <c r="B101" s="19">
        <v>21992345</v>
      </c>
      <c r="C101" s="20" t="s">
        <v>1256</v>
      </c>
      <c r="D101" s="21" t="s">
        <v>1257</v>
      </c>
      <c r="E101" s="22">
        <v>16</v>
      </c>
      <c r="F101" s="23" t="s">
        <v>726</v>
      </c>
      <c r="G101" s="23" t="s">
        <v>75</v>
      </c>
      <c r="H101" s="23">
        <v>7.92</v>
      </c>
      <c r="I101" s="24" t="s">
        <v>592</v>
      </c>
      <c r="J101" s="23" t="s">
        <v>593</v>
      </c>
      <c r="K101" s="23">
        <v>1E-4</v>
      </c>
      <c r="L101" s="23">
        <v>0</v>
      </c>
      <c r="M101" s="23">
        <v>0</v>
      </c>
      <c r="N101" s="23">
        <v>0</v>
      </c>
      <c r="O101" s="23">
        <v>1E-4</v>
      </c>
      <c r="P101" s="23">
        <v>1E-4</v>
      </c>
      <c r="Q101" s="23">
        <v>0</v>
      </c>
      <c r="R101" s="23" t="s">
        <v>408</v>
      </c>
      <c r="S101" s="25">
        <f t="shared" si="2"/>
        <v>1</v>
      </c>
      <c r="T101" s="22">
        <v>92</v>
      </c>
      <c r="U101" s="22" t="s">
        <v>69</v>
      </c>
      <c r="V101" s="26" t="s">
        <v>69</v>
      </c>
      <c r="W101" s="27" t="s">
        <v>595</v>
      </c>
      <c r="X101" s="23" t="s">
        <v>1258</v>
      </c>
      <c r="Y101" s="32">
        <v>59816</v>
      </c>
      <c r="Z101" s="33">
        <v>1741318427</v>
      </c>
      <c r="AA101" s="33" t="s">
        <v>1259</v>
      </c>
      <c r="AB101" s="33" t="s">
        <v>1260</v>
      </c>
      <c r="AC101" s="32">
        <v>1</v>
      </c>
      <c r="AD101" s="33" t="s">
        <v>598</v>
      </c>
      <c r="AE101" s="33" t="s">
        <v>599</v>
      </c>
      <c r="AF101" s="33" t="s">
        <v>1261</v>
      </c>
      <c r="AG101" s="32">
        <v>3</v>
      </c>
      <c r="AH101" s="33" t="s">
        <v>1262</v>
      </c>
      <c r="AI101" s="33" t="s">
        <v>602</v>
      </c>
      <c r="AJ101" s="33" t="s">
        <v>603</v>
      </c>
      <c r="AK101" s="33">
        <v>1.3810384081674399E-4</v>
      </c>
      <c r="AL101" s="33">
        <v>3.5982822018020001E-6</v>
      </c>
      <c r="AM101" s="33">
        <v>2.8072023550560001E-6</v>
      </c>
      <c r="AN101" s="33">
        <v>1.94257522675336E-2</v>
      </c>
      <c r="AO101" s="33">
        <v>0.29770758440826961</v>
      </c>
      <c r="AP101" s="33">
        <v>7.7567422888637303E-3</v>
      </c>
      <c r="AQ101" s="33">
        <v>6.0514278757669588E-3</v>
      </c>
      <c r="AR101" s="33"/>
      <c r="AS101" s="33"/>
      <c r="AT101" s="18" t="s">
        <v>71</v>
      </c>
      <c r="AU101" s="18" t="s">
        <v>71</v>
      </c>
      <c r="AV101" s="18" t="s">
        <v>72</v>
      </c>
      <c r="AW101" s="18" t="s">
        <v>72</v>
      </c>
      <c r="AX101" s="30">
        <v>2</v>
      </c>
      <c r="AY101" s="31" t="s">
        <v>604</v>
      </c>
      <c r="AZ101" s="31" t="s">
        <v>631</v>
      </c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  <c r="CC101" s="31"/>
      <c r="CD101" s="31"/>
      <c r="CE101" s="31"/>
      <c r="CF101" s="31"/>
      <c r="CG101" s="31"/>
      <c r="CH101" s="31"/>
      <c r="CI101" s="31"/>
      <c r="CJ101" s="31"/>
      <c r="CK101" s="31"/>
      <c r="CL101" s="31"/>
      <c r="CM101" s="31"/>
      <c r="CN101" s="31"/>
      <c r="CO101" s="31"/>
      <c r="CP101" s="31"/>
      <c r="CQ101" s="31"/>
      <c r="CR101" s="31"/>
      <c r="CS101" s="31"/>
      <c r="CT101" s="31"/>
      <c r="CU101" s="31"/>
      <c r="CV101" s="31"/>
      <c r="CW101" s="31"/>
      <c r="CX101" s="31"/>
      <c r="CY101" s="31"/>
      <c r="CZ101" s="31"/>
      <c r="DA101" s="31"/>
      <c r="DB101" s="31"/>
      <c r="DC101" s="31"/>
      <c r="DD101" s="31"/>
      <c r="DE101" s="31"/>
      <c r="DF101" s="31"/>
      <c r="DG101" s="31"/>
      <c r="DH101" s="31"/>
      <c r="DI101" s="31"/>
      <c r="DJ101" s="31"/>
      <c r="DK101" s="31"/>
      <c r="DL101" s="31"/>
      <c r="DM101" s="31"/>
      <c r="DN101" s="31"/>
      <c r="DO101" s="31"/>
      <c r="DP101" s="31"/>
      <c r="DQ101" s="31"/>
      <c r="DR101" s="31"/>
      <c r="DS101" s="31"/>
      <c r="DT101" s="31"/>
      <c r="DU101" s="31"/>
      <c r="DV101" s="31"/>
      <c r="DW101" s="31"/>
      <c r="DX101" s="31"/>
      <c r="DY101" s="31"/>
      <c r="DZ101" s="31"/>
      <c r="EA101" s="31"/>
      <c r="EB101" s="31"/>
      <c r="EC101" s="31"/>
      <c r="ED101" s="31"/>
      <c r="EE101" s="31"/>
      <c r="EF101" s="31"/>
      <c r="EG101" s="31"/>
    </row>
    <row r="102" spans="1:137" ht="16" x14ac:dyDescent="0.2">
      <c r="A102" s="1"/>
      <c r="B102" s="9">
        <v>21989159</v>
      </c>
      <c r="C102" s="10" t="s">
        <v>1263</v>
      </c>
      <c r="D102" s="11" t="s">
        <v>1264</v>
      </c>
      <c r="E102" s="12">
        <v>62</v>
      </c>
      <c r="F102" s="13" t="s">
        <v>591</v>
      </c>
      <c r="G102" s="13" t="s">
        <v>75</v>
      </c>
      <c r="H102" s="13">
        <v>7.88</v>
      </c>
      <c r="I102" s="14" t="s">
        <v>592</v>
      </c>
      <c r="J102" s="13" t="s">
        <v>593</v>
      </c>
      <c r="K102" s="13">
        <v>2.9999999999999997E-4</v>
      </c>
      <c r="L102" s="13">
        <v>0</v>
      </c>
      <c r="M102" s="13">
        <v>2.0000000000000001E-4</v>
      </c>
      <c r="N102" s="13">
        <v>2.0000000000000001E-4</v>
      </c>
      <c r="O102" s="13">
        <v>2.9999999999999997E-4</v>
      </c>
      <c r="P102" s="13"/>
      <c r="Q102" s="13"/>
      <c r="R102" s="13" t="s">
        <v>564</v>
      </c>
      <c r="S102" s="15" t="e">
        <f t="shared" si="2"/>
        <v>#VALUE!</v>
      </c>
      <c r="T102" s="12">
        <v>93</v>
      </c>
      <c r="U102" s="12" t="s">
        <v>69</v>
      </c>
      <c r="V102" s="28" t="s">
        <v>69</v>
      </c>
      <c r="W102" s="16" t="s">
        <v>1068</v>
      </c>
      <c r="X102" s="13" t="s">
        <v>1265</v>
      </c>
      <c r="Y102" s="30">
        <v>59768</v>
      </c>
      <c r="Z102" s="17">
        <v>1741279907</v>
      </c>
      <c r="AA102" s="17" t="s">
        <v>1266</v>
      </c>
      <c r="AB102" s="17" t="s">
        <v>1265</v>
      </c>
      <c r="AC102" s="30">
        <v>1</v>
      </c>
      <c r="AD102" s="17" t="s">
        <v>598</v>
      </c>
      <c r="AE102" s="17" t="s">
        <v>599</v>
      </c>
      <c r="AF102" s="17" t="s">
        <v>1267</v>
      </c>
      <c r="AG102" s="30">
        <v>3</v>
      </c>
      <c r="AH102" s="17" t="s">
        <v>1268</v>
      </c>
      <c r="AI102" s="17" t="s">
        <v>602</v>
      </c>
      <c r="AJ102" s="17" t="s">
        <v>603</v>
      </c>
      <c r="AK102" s="17">
        <v>3.4991850882362002E-4</v>
      </c>
      <c r="AL102" s="17">
        <v>1.77984436362758E-4</v>
      </c>
      <c r="AM102" s="17">
        <v>1.2765667309265699E-4</v>
      </c>
      <c r="AN102" s="17">
        <v>0.1947293114664069</v>
      </c>
      <c r="AO102" s="17">
        <v>0.78292748437785564</v>
      </c>
      <c r="AP102" s="17">
        <v>0.39823245557480608</v>
      </c>
      <c r="AQ102" s="17">
        <v>0.28562626842599798</v>
      </c>
      <c r="AR102" s="17"/>
      <c r="AS102" s="17"/>
      <c r="AT102" s="18" t="s">
        <v>71</v>
      </c>
      <c r="AU102" s="18" t="s">
        <v>71</v>
      </c>
      <c r="AV102" s="18" t="s">
        <v>72</v>
      </c>
      <c r="AW102" s="18" t="s">
        <v>72</v>
      </c>
      <c r="AX102" s="30">
        <v>1</v>
      </c>
      <c r="AY102" s="31" t="s">
        <v>604</v>
      </c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  <c r="CC102" s="31"/>
      <c r="CD102" s="31"/>
      <c r="CE102" s="31"/>
      <c r="CF102" s="31"/>
      <c r="CG102" s="31"/>
      <c r="CH102" s="31"/>
      <c r="CI102" s="31"/>
      <c r="CJ102" s="31"/>
      <c r="CK102" s="31"/>
      <c r="CL102" s="31"/>
      <c r="CM102" s="31"/>
      <c r="CN102" s="31"/>
      <c r="CO102" s="31"/>
      <c r="CP102" s="31"/>
      <c r="CQ102" s="31"/>
      <c r="CR102" s="31"/>
      <c r="CS102" s="31"/>
      <c r="CT102" s="31"/>
      <c r="CU102" s="31"/>
      <c r="CV102" s="31"/>
      <c r="CW102" s="31"/>
      <c r="CX102" s="31"/>
      <c r="CY102" s="31"/>
      <c r="CZ102" s="31"/>
      <c r="DA102" s="31"/>
      <c r="DB102" s="31"/>
      <c r="DC102" s="31"/>
      <c r="DD102" s="31"/>
      <c r="DE102" s="31"/>
      <c r="DF102" s="31"/>
      <c r="DG102" s="31"/>
      <c r="DH102" s="31"/>
      <c r="DI102" s="31"/>
      <c r="DJ102" s="31"/>
      <c r="DK102" s="31"/>
      <c r="DL102" s="31"/>
      <c r="DM102" s="31"/>
      <c r="DN102" s="31"/>
      <c r="DO102" s="31"/>
      <c r="DP102" s="31"/>
      <c r="DQ102" s="31"/>
      <c r="DR102" s="31"/>
      <c r="DS102" s="31"/>
      <c r="DT102" s="31"/>
      <c r="DU102" s="31"/>
      <c r="DV102" s="31"/>
      <c r="DW102" s="31"/>
      <c r="DX102" s="31"/>
      <c r="DY102" s="31"/>
      <c r="DZ102" s="31"/>
      <c r="EA102" s="31"/>
      <c r="EB102" s="31"/>
      <c r="EC102" s="31"/>
      <c r="ED102" s="31"/>
      <c r="EE102" s="31"/>
      <c r="EF102" s="31"/>
      <c r="EG102" s="31"/>
    </row>
  </sheetData>
  <autoFilter ref="B9:EF102" xr:uid="{00000000-0009-0000-0000-000002000000}"/>
  <mergeCells count="3">
    <mergeCell ref="AX9:EF9"/>
    <mergeCell ref="C2:G2"/>
    <mergeCell ref="AT9:AU9"/>
  </mergeCells>
  <conditionalFormatting sqref="Q10:Q102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93525" xr:uid="{00000000-0004-0000-0200-000000000000}"/>
    <hyperlink ref="D10" r:id="rId2" xr:uid="{00000000-0004-0000-0200-000001000000}"/>
    <hyperlink ref="AS10" r:id="rId3" display="https://dashboard.tenderly.co/tx/mainnet/0xa90e52714af0074daf223dd586e2184e4114574556bcca06e87379ec702951d4" xr:uid="{00000000-0004-0000-0200-000002000000}"/>
    <hyperlink ref="AT10" r:id="rId4" xr:uid="{00000000-0004-0000-0200-000003000000}"/>
    <hyperlink ref="AU10" r:id="rId5" xr:uid="{00000000-0004-0000-0200-000004000000}"/>
    <hyperlink ref="AV10" r:id="rId6" xr:uid="{00000000-0004-0000-0200-000005000000}"/>
    <hyperlink ref="AX10" r:id="rId7" display="https://etherscan.io/tx/0xa90e52714af0074daf223dd586e2184e4114574556bcca06e87379ec702951d4" xr:uid="{00000000-0004-0000-0200-000006000000}"/>
    <hyperlink ref="B11" r:id="rId8" display="https://etherscan.io/txs?block=21995895" xr:uid="{00000000-0004-0000-0200-000007000000}"/>
    <hyperlink ref="D11" r:id="rId9" xr:uid="{00000000-0004-0000-0200-000008000000}"/>
    <hyperlink ref="AS11" r:id="rId10" display="https://dashboard.tenderly.co/tx/mainnet/0xb8deb980bda7e61698730790a583391b1d271b9e306ee6a3e2ff974f63362fa2" xr:uid="{00000000-0004-0000-0200-000009000000}"/>
    <hyperlink ref="AT11" r:id="rId11" xr:uid="{00000000-0004-0000-0200-00000A000000}"/>
    <hyperlink ref="AU11" r:id="rId12" xr:uid="{00000000-0004-0000-0200-00000B000000}"/>
    <hyperlink ref="AV11" r:id="rId13" xr:uid="{00000000-0004-0000-0200-00000C000000}"/>
    <hyperlink ref="AX11" r:id="rId14" display="https://etherscan.io/tx/0xb8deb980bda7e61698730790a583391b1d271b9e306ee6a3e2ff974f63362fa2" xr:uid="{00000000-0004-0000-0200-00000D000000}"/>
    <hyperlink ref="B12" r:id="rId15" display="https://etherscan.io/txs?block=21989341" xr:uid="{00000000-0004-0000-0200-00000E000000}"/>
    <hyperlink ref="D12" r:id="rId16" xr:uid="{00000000-0004-0000-0200-00000F000000}"/>
    <hyperlink ref="AS12" r:id="rId17" display="https://dashboard.tenderly.co/tx/mainnet/0x4ef2223398713233232f8064eca73ba8105eeffb119464fc1e4c34adc074acc5" xr:uid="{00000000-0004-0000-0200-000010000000}"/>
    <hyperlink ref="AT12" r:id="rId18" xr:uid="{00000000-0004-0000-0200-000011000000}"/>
    <hyperlink ref="AU12" r:id="rId19" xr:uid="{00000000-0004-0000-0200-000012000000}"/>
    <hyperlink ref="AV12" r:id="rId20" xr:uid="{00000000-0004-0000-0200-000013000000}"/>
    <hyperlink ref="AX12" r:id="rId21" display="https://etherscan.io/tx/0x4ef2223398713233232f8064eca73ba8105eeffb119464fc1e4c34adc074acc5" xr:uid="{00000000-0004-0000-0200-000014000000}"/>
    <hyperlink ref="B13" r:id="rId22" display="https://etherscan.io/txs?block=21993725" xr:uid="{00000000-0004-0000-0200-000015000000}"/>
    <hyperlink ref="D13" r:id="rId23" xr:uid="{00000000-0004-0000-0200-000016000000}"/>
    <hyperlink ref="AS13" r:id="rId24" display="https://dashboard.tenderly.co/tx/mainnet/0x793dc00aa75fb21770431ee83e7847dff5a27a97f7917a126a52cfbc071f312e" xr:uid="{00000000-0004-0000-0200-000017000000}"/>
    <hyperlink ref="AT13" r:id="rId25" xr:uid="{00000000-0004-0000-0200-000018000000}"/>
    <hyperlink ref="AU13" r:id="rId26" xr:uid="{00000000-0004-0000-0200-000019000000}"/>
    <hyperlink ref="AV13" r:id="rId27" xr:uid="{00000000-0004-0000-0200-00001A000000}"/>
    <hyperlink ref="AX13" r:id="rId28" display="https://etherscan.io/tx/0x793dc00aa75fb21770431ee83e7847dff5a27a97f7917a126a52cfbc071f312e" xr:uid="{00000000-0004-0000-0200-00001B000000}"/>
    <hyperlink ref="AY13" r:id="rId29" xr:uid="{00000000-0004-0000-0200-00001C000000}"/>
    <hyperlink ref="AZ13" r:id="rId30" xr:uid="{00000000-0004-0000-0200-00001D000000}"/>
    <hyperlink ref="BA13" r:id="rId31" xr:uid="{00000000-0004-0000-0200-00001E000000}"/>
    <hyperlink ref="BB13" r:id="rId32" xr:uid="{00000000-0004-0000-0200-00001F000000}"/>
    <hyperlink ref="BC13" r:id="rId33" xr:uid="{00000000-0004-0000-0200-000020000000}"/>
    <hyperlink ref="BD13" r:id="rId34" xr:uid="{00000000-0004-0000-0200-000021000000}"/>
    <hyperlink ref="BE13" r:id="rId35" xr:uid="{00000000-0004-0000-0200-000022000000}"/>
    <hyperlink ref="BF13" r:id="rId36" xr:uid="{00000000-0004-0000-0200-000023000000}"/>
    <hyperlink ref="BG13" r:id="rId37" xr:uid="{00000000-0004-0000-0200-000024000000}"/>
    <hyperlink ref="BH13" r:id="rId38" xr:uid="{00000000-0004-0000-0200-000025000000}"/>
    <hyperlink ref="BI13" r:id="rId39" xr:uid="{00000000-0004-0000-0200-000026000000}"/>
    <hyperlink ref="BJ13" r:id="rId40" xr:uid="{00000000-0004-0000-0200-000027000000}"/>
    <hyperlink ref="BK13" r:id="rId41" xr:uid="{00000000-0004-0000-0200-000028000000}"/>
    <hyperlink ref="BL13" r:id="rId42" xr:uid="{00000000-0004-0000-0200-000029000000}"/>
    <hyperlink ref="BM13" r:id="rId43" xr:uid="{00000000-0004-0000-0200-00002A000000}"/>
    <hyperlink ref="BN13" r:id="rId44" xr:uid="{00000000-0004-0000-0200-00002B000000}"/>
    <hyperlink ref="BO13" r:id="rId45" xr:uid="{00000000-0004-0000-0200-00002C000000}"/>
    <hyperlink ref="BP13" r:id="rId46" xr:uid="{00000000-0004-0000-0200-00002D000000}"/>
    <hyperlink ref="BQ13" r:id="rId47" xr:uid="{00000000-0004-0000-0200-00002E000000}"/>
    <hyperlink ref="BR13" r:id="rId48" xr:uid="{00000000-0004-0000-0200-00002F000000}"/>
    <hyperlink ref="BS13" r:id="rId49" xr:uid="{00000000-0004-0000-0200-000030000000}"/>
    <hyperlink ref="BT13" r:id="rId50" xr:uid="{00000000-0004-0000-0200-000031000000}"/>
    <hyperlink ref="BU13" r:id="rId51" xr:uid="{00000000-0004-0000-0200-000032000000}"/>
    <hyperlink ref="BV13" r:id="rId52" xr:uid="{00000000-0004-0000-0200-000033000000}"/>
    <hyperlink ref="BW13" r:id="rId53" xr:uid="{00000000-0004-0000-0200-000034000000}"/>
    <hyperlink ref="BX13" r:id="rId54" xr:uid="{00000000-0004-0000-0200-000035000000}"/>
    <hyperlink ref="BY13" r:id="rId55" xr:uid="{00000000-0004-0000-0200-000036000000}"/>
    <hyperlink ref="BZ13" r:id="rId56" xr:uid="{00000000-0004-0000-0200-000037000000}"/>
    <hyperlink ref="CA13" r:id="rId57" xr:uid="{00000000-0004-0000-0200-000038000000}"/>
    <hyperlink ref="CB13" r:id="rId58" xr:uid="{00000000-0004-0000-0200-000039000000}"/>
    <hyperlink ref="CC13" r:id="rId59" xr:uid="{00000000-0004-0000-0200-00003A000000}"/>
    <hyperlink ref="CD13" r:id="rId60" xr:uid="{00000000-0004-0000-0200-00003B000000}"/>
    <hyperlink ref="CE13" r:id="rId61" xr:uid="{00000000-0004-0000-0200-00003C000000}"/>
    <hyperlink ref="CF13" r:id="rId62" xr:uid="{00000000-0004-0000-0200-00003D000000}"/>
    <hyperlink ref="CG13" r:id="rId63" xr:uid="{00000000-0004-0000-0200-00003E000000}"/>
    <hyperlink ref="CH13" r:id="rId64" xr:uid="{00000000-0004-0000-0200-00003F000000}"/>
    <hyperlink ref="CI13" r:id="rId65" xr:uid="{00000000-0004-0000-0200-000040000000}"/>
    <hyperlink ref="CJ13" r:id="rId66" xr:uid="{00000000-0004-0000-0200-000041000000}"/>
    <hyperlink ref="CK13" r:id="rId67" xr:uid="{00000000-0004-0000-0200-000042000000}"/>
    <hyperlink ref="CL13" r:id="rId68" xr:uid="{00000000-0004-0000-0200-000043000000}"/>
    <hyperlink ref="CM13" r:id="rId69" xr:uid="{00000000-0004-0000-0200-000044000000}"/>
    <hyperlink ref="CN13" r:id="rId70" xr:uid="{00000000-0004-0000-0200-000045000000}"/>
    <hyperlink ref="CO13" r:id="rId71" xr:uid="{00000000-0004-0000-0200-000046000000}"/>
    <hyperlink ref="CP13" r:id="rId72" xr:uid="{00000000-0004-0000-0200-000047000000}"/>
    <hyperlink ref="CQ13" r:id="rId73" xr:uid="{00000000-0004-0000-0200-000048000000}"/>
    <hyperlink ref="CR13" r:id="rId74" xr:uid="{00000000-0004-0000-0200-000049000000}"/>
    <hyperlink ref="CS13" r:id="rId75" xr:uid="{00000000-0004-0000-0200-00004A000000}"/>
    <hyperlink ref="CT13" r:id="rId76" xr:uid="{00000000-0004-0000-0200-00004B000000}"/>
    <hyperlink ref="CU13" r:id="rId77" xr:uid="{00000000-0004-0000-0200-00004C000000}"/>
    <hyperlink ref="CV13" r:id="rId78" xr:uid="{00000000-0004-0000-0200-00004D000000}"/>
    <hyperlink ref="CW13" r:id="rId79" xr:uid="{00000000-0004-0000-0200-00004E000000}"/>
    <hyperlink ref="CX13" r:id="rId80" xr:uid="{00000000-0004-0000-0200-00004F000000}"/>
    <hyperlink ref="CY13" r:id="rId81" xr:uid="{00000000-0004-0000-0200-000050000000}"/>
    <hyperlink ref="CZ13" r:id="rId82" xr:uid="{00000000-0004-0000-0200-000051000000}"/>
    <hyperlink ref="DA13" r:id="rId83" xr:uid="{00000000-0004-0000-0200-000052000000}"/>
    <hyperlink ref="DB13" r:id="rId84" xr:uid="{00000000-0004-0000-0200-000053000000}"/>
    <hyperlink ref="DC13" r:id="rId85" xr:uid="{00000000-0004-0000-0200-000054000000}"/>
    <hyperlink ref="DD13" r:id="rId86" xr:uid="{00000000-0004-0000-0200-000055000000}"/>
    <hyperlink ref="DE13" r:id="rId87" xr:uid="{00000000-0004-0000-0200-000056000000}"/>
    <hyperlink ref="DF13" r:id="rId88" xr:uid="{00000000-0004-0000-0200-000057000000}"/>
    <hyperlink ref="DG13" r:id="rId89" xr:uid="{00000000-0004-0000-0200-000058000000}"/>
    <hyperlink ref="DH13" r:id="rId90" xr:uid="{00000000-0004-0000-0200-000059000000}"/>
    <hyperlink ref="DI13" r:id="rId91" xr:uid="{00000000-0004-0000-0200-00005A000000}"/>
    <hyperlink ref="DJ13" r:id="rId92" xr:uid="{00000000-0004-0000-0200-00005B000000}"/>
    <hyperlink ref="DK13" r:id="rId93" xr:uid="{00000000-0004-0000-0200-00005C000000}"/>
    <hyperlink ref="DL13" r:id="rId94" xr:uid="{00000000-0004-0000-0200-00005D000000}"/>
    <hyperlink ref="DM13" r:id="rId95" xr:uid="{00000000-0004-0000-0200-00005E000000}"/>
    <hyperlink ref="DN13" r:id="rId96" xr:uid="{00000000-0004-0000-0200-00005F000000}"/>
    <hyperlink ref="DO13" r:id="rId97" xr:uid="{00000000-0004-0000-0200-000060000000}"/>
    <hyperlink ref="DP13" r:id="rId98" xr:uid="{00000000-0004-0000-0200-000061000000}"/>
    <hyperlink ref="DQ13" r:id="rId99" xr:uid="{00000000-0004-0000-0200-000062000000}"/>
    <hyperlink ref="DR13" r:id="rId100" xr:uid="{00000000-0004-0000-0200-000063000000}"/>
    <hyperlink ref="DS13" r:id="rId101" xr:uid="{00000000-0004-0000-0200-000064000000}"/>
    <hyperlink ref="DT13" r:id="rId102" xr:uid="{00000000-0004-0000-0200-000065000000}"/>
    <hyperlink ref="DU13" r:id="rId103" xr:uid="{00000000-0004-0000-0200-000066000000}"/>
    <hyperlink ref="DV13" r:id="rId104" xr:uid="{00000000-0004-0000-0200-000067000000}"/>
    <hyperlink ref="DW13" r:id="rId105" xr:uid="{00000000-0004-0000-0200-000068000000}"/>
    <hyperlink ref="DX13" r:id="rId106" xr:uid="{00000000-0004-0000-0200-000069000000}"/>
    <hyperlink ref="DY13" r:id="rId107" xr:uid="{00000000-0004-0000-0200-00006A000000}"/>
    <hyperlink ref="DZ13" r:id="rId108" xr:uid="{00000000-0004-0000-0200-00006B000000}"/>
    <hyperlink ref="EA13" r:id="rId109" xr:uid="{00000000-0004-0000-0200-00006C000000}"/>
    <hyperlink ref="EB13" r:id="rId110" xr:uid="{00000000-0004-0000-0200-00006D000000}"/>
    <hyperlink ref="EC13" r:id="rId111" xr:uid="{00000000-0004-0000-0200-00006E000000}"/>
    <hyperlink ref="ED13" r:id="rId112" xr:uid="{00000000-0004-0000-0200-00006F000000}"/>
    <hyperlink ref="B14" r:id="rId113" display="https://etherscan.io/txs?block=21992598" xr:uid="{00000000-0004-0000-0200-000070000000}"/>
    <hyperlink ref="D14" r:id="rId114" xr:uid="{00000000-0004-0000-0200-000071000000}"/>
    <hyperlink ref="AS14" r:id="rId115" display="https://dashboard.tenderly.co/tx/mainnet/0x759606a253c4fe83120c78447534d9a298659ee644cf04b6373dce94eb485abe" xr:uid="{00000000-0004-0000-0200-000072000000}"/>
    <hyperlink ref="AT14" r:id="rId116" xr:uid="{00000000-0004-0000-0200-000073000000}"/>
    <hyperlink ref="AU14" r:id="rId117" xr:uid="{00000000-0004-0000-0200-000074000000}"/>
    <hyperlink ref="AV14" r:id="rId118" xr:uid="{00000000-0004-0000-0200-000075000000}"/>
    <hyperlink ref="AX14" r:id="rId119" display="https://etherscan.io/tx/0x759606a253c4fe83120c78447534d9a298659ee644cf04b6373dce94eb485abe" xr:uid="{00000000-0004-0000-0200-000076000000}"/>
    <hyperlink ref="B15" r:id="rId120" display="https://etherscan.io/txs?block=21991422" xr:uid="{00000000-0004-0000-0200-000077000000}"/>
    <hyperlink ref="D15" r:id="rId121" xr:uid="{00000000-0004-0000-0200-000078000000}"/>
    <hyperlink ref="AS15" r:id="rId122" display="https://dashboard.tenderly.co/tx/mainnet/0x43a34716b86ce330207427b7afe33904cacb2935527063c840515480213b76d1" xr:uid="{00000000-0004-0000-0200-000079000000}"/>
    <hyperlink ref="AT15" r:id="rId123" xr:uid="{00000000-0004-0000-0200-00007A000000}"/>
    <hyperlink ref="AU15" r:id="rId124" xr:uid="{00000000-0004-0000-0200-00007B000000}"/>
    <hyperlink ref="AV15" r:id="rId125" xr:uid="{00000000-0004-0000-0200-00007C000000}"/>
    <hyperlink ref="AX15" r:id="rId126" display="https://etherscan.io/tx/0x343ad05641df1db9f344bbbee9ac1ddedcf68ed0dda93ce66e822cf8213f2142" xr:uid="{00000000-0004-0000-0200-00007D000000}"/>
    <hyperlink ref="AY15" r:id="rId127" xr:uid="{00000000-0004-0000-0200-00007E000000}"/>
    <hyperlink ref="B16" r:id="rId128" display="https://etherscan.io/txs?block=21990463" xr:uid="{00000000-0004-0000-0200-00007F000000}"/>
    <hyperlink ref="D16" r:id="rId129" xr:uid="{00000000-0004-0000-0200-000080000000}"/>
    <hyperlink ref="AS16" r:id="rId130" display="https://dashboard.tenderly.co/tx/mainnet/0x0752a0d609694e0f9338127645037a4de5d14e888b887f2a4da50c91d9944384" xr:uid="{00000000-0004-0000-0200-000081000000}"/>
    <hyperlink ref="AT16" r:id="rId131" xr:uid="{00000000-0004-0000-0200-000082000000}"/>
    <hyperlink ref="AU16" r:id="rId132" xr:uid="{00000000-0004-0000-0200-000083000000}"/>
    <hyperlink ref="AV16" r:id="rId133" xr:uid="{00000000-0004-0000-0200-000084000000}"/>
    <hyperlink ref="AX16" r:id="rId134" display="https://etherscan.io/tx/0x5673334ff7ce6a1125ea07fa0471c00cf1134f211539beba25e6c9a4854f8164" xr:uid="{00000000-0004-0000-0200-000085000000}"/>
    <hyperlink ref="AY16" r:id="rId135" xr:uid="{00000000-0004-0000-0200-000086000000}"/>
    <hyperlink ref="B17" r:id="rId136" display="https://etherscan.io/txs?block=21989257" xr:uid="{00000000-0004-0000-0200-000087000000}"/>
    <hyperlink ref="D17" r:id="rId137" xr:uid="{00000000-0004-0000-0200-000088000000}"/>
    <hyperlink ref="AS17" r:id="rId138" display="https://dashboard.tenderly.co/tx/mainnet/0x6cafb31bff25f05dff822c6e7ebc01d466bfa9b1ec0b933d15153feb3b27f54a" xr:uid="{00000000-0004-0000-0200-000089000000}"/>
    <hyperlink ref="AT17" r:id="rId139" xr:uid="{00000000-0004-0000-0200-00008A000000}"/>
    <hyperlink ref="AU17" r:id="rId140" xr:uid="{00000000-0004-0000-0200-00008B000000}"/>
    <hyperlink ref="AV17" r:id="rId141" xr:uid="{00000000-0004-0000-0200-00008C000000}"/>
    <hyperlink ref="AX17" r:id="rId142" display="https://etherscan.io/tx/0x6cafb31bff25f05dff822c6e7ebc01d466bfa9b1ec0b933d15153feb3b27f54a" xr:uid="{00000000-0004-0000-0200-00008D000000}"/>
    <hyperlink ref="B18" r:id="rId143" display="https://etherscan.io/txs?block=21989455" xr:uid="{00000000-0004-0000-0200-00008E000000}"/>
    <hyperlink ref="D18" r:id="rId144" xr:uid="{00000000-0004-0000-0200-00008F000000}"/>
    <hyperlink ref="AS18" r:id="rId145" display="https://dashboard.tenderly.co/tx/mainnet/0xdf4e736ce38dd0bb600896103f18d1b17b5d034fdfe2d17da3321e4f40505130" xr:uid="{00000000-0004-0000-0200-000090000000}"/>
    <hyperlink ref="AT18" r:id="rId146" xr:uid="{00000000-0004-0000-0200-000091000000}"/>
    <hyperlink ref="AU18" r:id="rId147" xr:uid="{00000000-0004-0000-0200-000092000000}"/>
    <hyperlink ref="AV18" r:id="rId148" xr:uid="{00000000-0004-0000-0200-000093000000}"/>
    <hyperlink ref="AX18" r:id="rId149" display="https://etherscan.io/tx/0xdf4e736ce38dd0bb600896103f18d1b17b5d034fdfe2d17da3321e4f40505130" xr:uid="{00000000-0004-0000-0200-000094000000}"/>
    <hyperlink ref="B19" r:id="rId150" display="https://etherscan.io/txs?block=21989310" xr:uid="{00000000-0004-0000-0200-000095000000}"/>
    <hyperlink ref="D19" r:id="rId151" xr:uid="{00000000-0004-0000-0200-000096000000}"/>
    <hyperlink ref="AS19" r:id="rId152" display="https://dashboard.tenderly.co/tx/mainnet/0xd8897c77ddbf3e054d90ae3540563e2cdf5b7be78b83fd0daa3efe89fd9580ff" xr:uid="{00000000-0004-0000-0200-000097000000}"/>
    <hyperlink ref="AT19" r:id="rId153" xr:uid="{00000000-0004-0000-0200-000098000000}"/>
    <hyperlink ref="AU19" r:id="rId154" xr:uid="{00000000-0004-0000-0200-000099000000}"/>
    <hyperlink ref="AV19" r:id="rId155" xr:uid="{00000000-0004-0000-0200-00009A000000}"/>
    <hyperlink ref="AX19" r:id="rId156" display="https://etherscan.io/tx/0xd8897c77ddbf3e054d90ae3540563e2cdf5b7be78b83fd0daa3efe89fd9580ff" xr:uid="{00000000-0004-0000-0200-00009B000000}"/>
    <hyperlink ref="B20" r:id="rId157" display="https://etherscan.io/txs?block=21989318" xr:uid="{00000000-0004-0000-0200-00009C000000}"/>
    <hyperlink ref="D20" r:id="rId158" xr:uid="{00000000-0004-0000-0200-00009D000000}"/>
    <hyperlink ref="AS20" r:id="rId159" display="https://dashboard.tenderly.co/tx/mainnet/0x2e60aa506696c015e3f5a1265c30b8ee330ad130f136c273d2f7996f93c8e75e" xr:uid="{00000000-0004-0000-0200-00009E000000}"/>
    <hyperlink ref="AT20" r:id="rId160" xr:uid="{00000000-0004-0000-0200-00009F000000}"/>
    <hyperlink ref="AU20" r:id="rId161" xr:uid="{00000000-0004-0000-0200-0000A0000000}"/>
    <hyperlink ref="AV20" r:id="rId162" xr:uid="{00000000-0004-0000-0200-0000A1000000}"/>
    <hyperlink ref="AX20" r:id="rId163" display="https://etherscan.io/tx/0x2e60aa506696c015e3f5a1265c30b8ee330ad130f136c273d2f7996f93c8e75e" xr:uid="{00000000-0004-0000-0200-0000A2000000}"/>
    <hyperlink ref="B21" r:id="rId164" display="https://etherscan.io/txs?block=21991738" xr:uid="{00000000-0004-0000-0200-0000A3000000}"/>
    <hyperlink ref="D21" r:id="rId165" xr:uid="{00000000-0004-0000-0200-0000A4000000}"/>
    <hyperlink ref="AS21" r:id="rId166" display="https://dashboard.tenderly.co/tx/mainnet/0xdce4b3e5b1436ad4f7f19b46f219ab792a9bf8a5d634e888ff6dd279f26fa469" xr:uid="{00000000-0004-0000-0200-0000A5000000}"/>
    <hyperlink ref="AT21" r:id="rId167" xr:uid="{00000000-0004-0000-0200-0000A6000000}"/>
    <hyperlink ref="AU21" r:id="rId168" xr:uid="{00000000-0004-0000-0200-0000A7000000}"/>
    <hyperlink ref="AV21" r:id="rId169" xr:uid="{00000000-0004-0000-0200-0000A8000000}"/>
    <hyperlink ref="AX21" r:id="rId170" display="https://etherscan.io/tx/0xdce4b3e5b1436ad4f7f19b46f219ab792a9bf8a5d634e888ff6dd279f26fa469" xr:uid="{00000000-0004-0000-0200-0000A9000000}"/>
    <hyperlink ref="B22" r:id="rId171" display="https://etherscan.io/txs?block=21991740" xr:uid="{00000000-0004-0000-0200-0000AA000000}"/>
    <hyperlink ref="D22" r:id="rId172" xr:uid="{00000000-0004-0000-0200-0000AB000000}"/>
    <hyperlink ref="AS22" r:id="rId173" display="https://dashboard.tenderly.co/tx/mainnet/0x45869bcc50323fb29c7aa8435cd02492540d18e41f304cca118ba7fee1fcdb83" xr:uid="{00000000-0004-0000-0200-0000AC000000}"/>
    <hyperlink ref="AT22" r:id="rId174" xr:uid="{00000000-0004-0000-0200-0000AD000000}"/>
    <hyperlink ref="AU22" r:id="rId175" xr:uid="{00000000-0004-0000-0200-0000AE000000}"/>
    <hyperlink ref="AV22" r:id="rId176" xr:uid="{00000000-0004-0000-0200-0000AF000000}"/>
    <hyperlink ref="AX22" r:id="rId177" display="https://etherscan.io/tx/0x45869bcc50323fb29c7aa8435cd02492540d18e41f304cca118ba7fee1fcdb83" xr:uid="{00000000-0004-0000-0200-0000B0000000}"/>
    <hyperlink ref="B23" r:id="rId178" display="https://etherscan.io/txs?block=21989274" xr:uid="{00000000-0004-0000-0200-0000B1000000}"/>
    <hyperlink ref="D23" r:id="rId179" xr:uid="{00000000-0004-0000-0200-0000B2000000}"/>
    <hyperlink ref="AS23" r:id="rId180" display="https://dashboard.tenderly.co/tx/mainnet/0x44413a9527586b26bbcc8c08d593c65c7e72cc1a251a924084b000d8cce7ac46" xr:uid="{00000000-0004-0000-0200-0000B3000000}"/>
    <hyperlink ref="AT23" r:id="rId181" xr:uid="{00000000-0004-0000-0200-0000B4000000}"/>
    <hyperlink ref="AU23" r:id="rId182" xr:uid="{00000000-0004-0000-0200-0000B5000000}"/>
    <hyperlink ref="AV23" r:id="rId183" xr:uid="{00000000-0004-0000-0200-0000B6000000}"/>
    <hyperlink ref="AX23" r:id="rId184" display="https://etherscan.io/tx/0x44413a9527586b26bbcc8c08d593c65c7e72cc1a251a924084b000d8cce7ac46" xr:uid="{00000000-0004-0000-0200-0000B7000000}"/>
    <hyperlink ref="B24" r:id="rId185" display="https://etherscan.io/txs?block=21989492" xr:uid="{00000000-0004-0000-0200-0000B8000000}"/>
    <hyperlink ref="D24" r:id="rId186" xr:uid="{00000000-0004-0000-0200-0000B9000000}"/>
    <hyperlink ref="AS24" r:id="rId187" display="https://dashboard.tenderly.co/tx/mainnet/0xc3ce990ff37252765c63594271ea3bc13b25ce6a3d930089377234e1611445f7" xr:uid="{00000000-0004-0000-0200-0000BA000000}"/>
    <hyperlink ref="AT24" r:id="rId188" xr:uid="{00000000-0004-0000-0200-0000BB000000}"/>
    <hyperlink ref="AU24" r:id="rId189" xr:uid="{00000000-0004-0000-0200-0000BC000000}"/>
    <hyperlink ref="AV24" r:id="rId190" xr:uid="{00000000-0004-0000-0200-0000BD000000}"/>
    <hyperlink ref="AX24" r:id="rId191" display="https://etherscan.io/tx/0xc3ce990ff37252765c63594271ea3bc13b25ce6a3d930089377234e1611445f7" xr:uid="{00000000-0004-0000-0200-0000BE000000}"/>
    <hyperlink ref="B25" r:id="rId192" display="https://etherscan.io/txs?block=21995910" xr:uid="{00000000-0004-0000-0200-0000BF000000}"/>
    <hyperlink ref="D25" r:id="rId193" xr:uid="{00000000-0004-0000-0200-0000C0000000}"/>
    <hyperlink ref="AS25" r:id="rId194" display="https://dashboard.tenderly.co/tx/mainnet/0xf6b00de2db1522d41c266f35549fe7da1bbcedea67c5ad963d9394cad4ca36f9" xr:uid="{00000000-0004-0000-0200-0000C1000000}"/>
    <hyperlink ref="AT25" r:id="rId195" xr:uid="{00000000-0004-0000-0200-0000C2000000}"/>
    <hyperlink ref="AU25" r:id="rId196" xr:uid="{00000000-0004-0000-0200-0000C3000000}"/>
    <hyperlink ref="AV25" r:id="rId197" xr:uid="{00000000-0004-0000-0200-0000C4000000}"/>
    <hyperlink ref="AX25" r:id="rId198" display="https://etherscan.io/tx/0xf6b00de2db1522d41c266f35549fe7da1bbcedea67c5ad963d9394cad4ca36f9" xr:uid="{00000000-0004-0000-0200-0000C5000000}"/>
    <hyperlink ref="B26" r:id="rId199" display="https://etherscan.io/txs?block=21991795" xr:uid="{00000000-0004-0000-0200-0000C6000000}"/>
    <hyperlink ref="D26" r:id="rId200" xr:uid="{00000000-0004-0000-0200-0000C7000000}"/>
    <hyperlink ref="AS26" r:id="rId201" display="https://dashboard.tenderly.co/tx/mainnet/0x1436606bbbdf2376b4bca1eb02992c3c4430523aad5ecc2ab92c00b12226d160" xr:uid="{00000000-0004-0000-0200-0000C8000000}"/>
    <hyperlink ref="AT26" r:id="rId202" xr:uid="{00000000-0004-0000-0200-0000C9000000}"/>
    <hyperlink ref="AU26" r:id="rId203" xr:uid="{00000000-0004-0000-0200-0000CA000000}"/>
    <hyperlink ref="AV26" r:id="rId204" xr:uid="{00000000-0004-0000-0200-0000CB000000}"/>
    <hyperlink ref="AX26" r:id="rId205" display="https://etherscan.io/tx/0x1436606bbbdf2376b4bca1eb02992c3c4430523aad5ecc2ab92c00b12226d160" xr:uid="{00000000-0004-0000-0200-0000CC000000}"/>
    <hyperlink ref="B27" r:id="rId206" display="https://etherscan.io/txs?block=21994075" xr:uid="{00000000-0004-0000-0200-0000CD000000}"/>
    <hyperlink ref="D27" r:id="rId207" xr:uid="{00000000-0004-0000-0200-0000CE000000}"/>
    <hyperlink ref="AS27" r:id="rId208" display="https://dashboard.tenderly.co/tx/mainnet/0xf8da1221c318dea764d65732d864441f6c9234ae8fc6d3fffbd272ad848abda5" xr:uid="{00000000-0004-0000-0200-0000CF000000}"/>
    <hyperlink ref="AT27" r:id="rId209" xr:uid="{00000000-0004-0000-0200-0000D0000000}"/>
    <hyperlink ref="AU27" r:id="rId210" xr:uid="{00000000-0004-0000-0200-0000D1000000}"/>
    <hyperlink ref="AV27" r:id="rId211" xr:uid="{00000000-0004-0000-0200-0000D2000000}"/>
    <hyperlink ref="AX27" r:id="rId212" display="https://etherscan.io/tx/0x62bbf4ca775be3b5f682d919b680728468b42c4fe59ea47a308e1d18ff0ecd50" xr:uid="{00000000-0004-0000-0200-0000D3000000}"/>
    <hyperlink ref="AY27" r:id="rId213" xr:uid="{00000000-0004-0000-0200-0000D4000000}"/>
    <hyperlink ref="B28" r:id="rId214" display="https://etherscan.io/txs?block=21991791" xr:uid="{00000000-0004-0000-0200-0000D5000000}"/>
    <hyperlink ref="D28" r:id="rId215" xr:uid="{00000000-0004-0000-0200-0000D6000000}"/>
    <hyperlink ref="AS28" r:id="rId216" display="https://dashboard.tenderly.co/tx/mainnet/0xd85a650991132db4b957644f1e34aafa6bfa7b0f1b1fb0926c2d3ee63d199b2b" xr:uid="{00000000-0004-0000-0200-0000D7000000}"/>
    <hyperlink ref="AT28" r:id="rId217" xr:uid="{00000000-0004-0000-0200-0000D8000000}"/>
    <hyperlink ref="AU28" r:id="rId218" xr:uid="{00000000-0004-0000-0200-0000D9000000}"/>
    <hyperlink ref="AV28" r:id="rId219" xr:uid="{00000000-0004-0000-0200-0000DA000000}"/>
    <hyperlink ref="AX28" r:id="rId220" display="https://etherscan.io/tx/0xd85a650991132db4b957644f1e34aafa6bfa7b0f1b1fb0926c2d3ee63d199b2b" xr:uid="{00000000-0004-0000-0200-0000DB000000}"/>
    <hyperlink ref="B29" r:id="rId221" display="https://etherscan.io/txs?block=21989378" xr:uid="{00000000-0004-0000-0200-0000DC000000}"/>
    <hyperlink ref="D29" r:id="rId222" xr:uid="{00000000-0004-0000-0200-0000DD000000}"/>
    <hyperlink ref="AS29" r:id="rId223" display="https://dashboard.tenderly.co/tx/mainnet/0x9ac73da37b0a9f30b8087f2f8ccb15c0f64ab872dee1c1b49ece7d967daf92b1" xr:uid="{00000000-0004-0000-0200-0000DE000000}"/>
    <hyperlink ref="AT29" r:id="rId224" xr:uid="{00000000-0004-0000-0200-0000DF000000}"/>
    <hyperlink ref="AU29" r:id="rId225" xr:uid="{00000000-0004-0000-0200-0000E0000000}"/>
    <hyperlink ref="AV29" r:id="rId226" xr:uid="{00000000-0004-0000-0200-0000E1000000}"/>
    <hyperlink ref="AX29" r:id="rId227" display="https://etherscan.io/tx/0x9ac73da37b0a9f30b8087f2f8ccb15c0f64ab872dee1c1b49ece7d967daf92b1" xr:uid="{00000000-0004-0000-0200-0000E2000000}"/>
    <hyperlink ref="B30" r:id="rId228" display="https://etherscan.io/txs?block=21991353" xr:uid="{00000000-0004-0000-0200-0000E3000000}"/>
    <hyperlink ref="D30" r:id="rId229" xr:uid="{00000000-0004-0000-0200-0000E4000000}"/>
    <hyperlink ref="AS30" r:id="rId230" display="https://dashboard.tenderly.co/tx/mainnet/0x8bef10c1f863837dd359a9a19ff1e2eef12ba93a6baa422fd72abaa04d8faec2" xr:uid="{00000000-0004-0000-0200-0000E5000000}"/>
    <hyperlink ref="AT30" r:id="rId231" xr:uid="{00000000-0004-0000-0200-0000E6000000}"/>
    <hyperlink ref="AU30" r:id="rId232" xr:uid="{00000000-0004-0000-0200-0000E7000000}"/>
    <hyperlink ref="AV30" r:id="rId233" xr:uid="{00000000-0004-0000-0200-0000E8000000}"/>
    <hyperlink ref="AX30" r:id="rId234" display="https://etherscan.io/tx/0x8bef10c1f863837dd359a9a19ff1e2eef12ba93a6baa422fd72abaa04d8faec2" xr:uid="{00000000-0004-0000-0200-0000E9000000}"/>
    <hyperlink ref="B31" r:id="rId235" display="https://etherscan.io/txs?block=21989210" xr:uid="{00000000-0004-0000-0200-0000EA000000}"/>
    <hyperlink ref="D31" r:id="rId236" xr:uid="{00000000-0004-0000-0200-0000EB000000}"/>
    <hyperlink ref="AS31" r:id="rId237" display="https://dashboard.tenderly.co/tx/mainnet/0x54bb0f5e3b8e5e3aca983bc40b9b7af95fdd06eb779456e453c2d8450256d016" xr:uid="{00000000-0004-0000-0200-0000EC000000}"/>
    <hyperlink ref="AT31" r:id="rId238" xr:uid="{00000000-0004-0000-0200-0000ED000000}"/>
    <hyperlink ref="AU31" r:id="rId239" xr:uid="{00000000-0004-0000-0200-0000EE000000}"/>
    <hyperlink ref="AV31" r:id="rId240" xr:uid="{00000000-0004-0000-0200-0000EF000000}"/>
    <hyperlink ref="AX31" r:id="rId241" display="https://etherscan.io/tx/0x54bb0f5e3b8e5e3aca983bc40b9b7af95fdd06eb779456e453c2d8450256d016" xr:uid="{00000000-0004-0000-0200-0000F0000000}"/>
    <hyperlink ref="B32" r:id="rId242" display="https://etherscan.io/txs?block=21995676" xr:uid="{00000000-0004-0000-0200-0000F1000000}"/>
    <hyperlink ref="D32" r:id="rId243" xr:uid="{00000000-0004-0000-0200-0000F2000000}"/>
    <hyperlink ref="AS32" r:id="rId244" display="https://dashboard.tenderly.co/tx/mainnet/0x79e262f80700ce3d14936dfc7d9c257015b62192ab16b89563bdfb15a2d85817" xr:uid="{00000000-0004-0000-0200-0000F3000000}"/>
    <hyperlink ref="AT32" r:id="rId245" xr:uid="{00000000-0004-0000-0200-0000F4000000}"/>
    <hyperlink ref="AU32" r:id="rId246" xr:uid="{00000000-0004-0000-0200-0000F5000000}"/>
    <hyperlink ref="AV32" r:id="rId247" xr:uid="{00000000-0004-0000-0200-0000F6000000}"/>
    <hyperlink ref="AX32" r:id="rId248" display="https://etherscan.io/tx/0x8638dea0fe688b41f15e0af6fed39cf956a4ade989cdac1765750a4c8ad1d089" xr:uid="{00000000-0004-0000-0200-0000F7000000}"/>
    <hyperlink ref="AY32" r:id="rId249" xr:uid="{00000000-0004-0000-0200-0000F8000000}"/>
    <hyperlink ref="AZ32" r:id="rId250" xr:uid="{00000000-0004-0000-0200-0000F9000000}"/>
    <hyperlink ref="B33" r:id="rId251" display="https://etherscan.io/txs?block=21991686" xr:uid="{00000000-0004-0000-0200-0000FA000000}"/>
    <hyperlink ref="D33" r:id="rId252" xr:uid="{00000000-0004-0000-0200-0000FB000000}"/>
    <hyperlink ref="AS33" r:id="rId253" display="https://dashboard.tenderly.co/tx/mainnet/0xf4975f64f1f3c512d98f12287f0c46d9d0b6c741003ec0ee4cf9ae8dcd5080b2" xr:uid="{00000000-0004-0000-0200-0000FC000000}"/>
    <hyperlink ref="AT33" r:id="rId254" xr:uid="{00000000-0004-0000-0200-0000FD000000}"/>
    <hyperlink ref="AU33" r:id="rId255" xr:uid="{00000000-0004-0000-0200-0000FE000000}"/>
    <hyperlink ref="AV33" r:id="rId256" xr:uid="{00000000-0004-0000-0200-0000FF000000}"/>
    <hyperlink ref="AX33" r:id="rId257" display="https://etherscan.io/tx/0xf4975f64f1f3c512d98f12287f0c46d9d0b6c741003ec0ee4cf9ae8dcd5080b2" xr:uid="{00000000-0004-0000-0200-000000010000}"/>
    <hyperlink ref="B34" r:id="rId258" display="https://etherscan.io/txs?block=21995052" xr:uid="{00000000-0004-0000-0200-000001010000}"/>
    <hyperlink ref="D34" r:id="rId259" xr:uid="{00000000-0004-0000-0200-000002010000}"/>
    <hyperlink ref="AS34" r:id="rId260" display="https://dashboard.tenderly.co/tx/mainnet/0x7f130e35305fdcd46e0de2cc6239e864f9959baaa71e6debafb2c693ac1ce3ee" xr:uid="{00000000-0004-0000-0200-000003010000}"/>
    <hyperlink ref="AT34" r:id="rId261" xr:uid="{00000000-0004-0000-0200-000004010000}"/>
    <hyperlink ref="AU34" r:id="rId262" xr:uid="{00000000-0004-0000-0200-000005010000}"/>
    <hyperlink ref="AV34" r:id="rId263" xr:uid="{00000000-0004-0000-0200-000006010000}"/>
    <hyperlink ref="AX34" r:id="rId264" display="https://etherscan.io/tx/0x7f130e35305fdcd46e0de2cc6239e864f9959baaa71e6debafb2c693ac1ce3ee" xr:uid="{00000000-0004-0000-0200-000007010000}"/>
    <hyperlink ref="B35" r:id="rId265" display="https://etherscan.io/txs?block=21990304" xr:uid="{00000000-0004-0000-0200-000008010000}"/>
    <hyperlink ref="D35" r:id="rId266" xr:uid="{00000000-0004-0000-0200-000009010000}"/>
    <hyperlink ref="AS35" r:id="rId267" display="https://dashboard.tenderly.co/tx/mainnet/0x86788033d9b7d7f1b3601b1ab22264554d23a1299a904e44ace6ad251bf6aab5" xr:uid="{00000000-0004-0000-0200-00000A010000}"/>
    <hyperlink ref="AT35" r:id="rId268" xr:uid="{00000000-0004-0000-0200-00000B010000}"/>
    <hyperlink ref="AU35" r:id="rId269" xr:uid="{00000000-0004-0000-0200-00000C010000}"/>
    <hyperlink ref="AV35" r:id="rId270" xr:uid="{00000000-0004-0000-0200-00000D010000}"/>
    <hyperlink ref="AX35" r:id="rId271" display="https://etherscan.io/tx/0x86788033d9b7d7f1b3601b1ab22264554d23a1299a904e44ace6ad251bf6aab5" xr:uid="{00000000-0004-0000-0200-00000E010000}"/>
    <hyperlink ref="B36" r:id="rId272" display="https://etherscan.io/txs?block=21995751" xr:uid="{00000000-0004-0000-0200-00000F010000}"/>
    <hyperlink ref="D36" r:id="rId273" xr:uid="{00000000-0004-0000-0200-000010010000}"/>
    <hyperlink ref="AS36" r:id="rId274" display="https://dashboard.tenderly.co/tx/mainnet/0x324e8b32f5322f8a684b37bdc745f730e939be90cc659d2a9e2122f6809b1847" xr:uid="{00000000-0004-0000-0200-000011010000}"/>
    <hyperlink ref="AT36" r:id="rId275" xr:uid="{00000000-0004-0000-0200-000012010000}"/>
    <hyperlink ref="AU36" r:id="rId276" xr:uid="{00000000-0004-0000-0200-000013010000}"/>
    <hyperlink ref="AV36" r:id="rId277" xr:uid="{00000000-0004-0000-0200-000014010000}"/>
    <hyperlink ref="AX36" r:id="rId278" display="https://etherscan.io/tx/0x324e8b32f5322f8a684b37bdc745f730e939be90cc659d2a9e2122f6809b1847" xr:uid="{00000000-0004-0000-0200-000015010000}"/>
    <hyperlink ref="B37" r:id="rId279" display="https://etherscan.io/txs?block=21995976" xr:uid="{00000000-0004-0000-0200-000016010000}"/>
    <hyperlink ref="D37" r:id="rId280" xr:uid="{00000000-0004-0000-0200-000017010000}"/>
    <hyperlink ref="AS37" r:id="rId281" display="https://dashboard.tenderly.co/tx/mainnet/0xc330b9ff03d9f3f753cb89a4f729e40e4659fb901f8a887f6f637fd2de5d73d2" xr:uid="{00000000-0004-0000-0200-000018010000}"/>
    <hyperlink ref="AT37" r:id="rId282" xr:uid="{00000000-0004-0000-0200-000019010000}"/>
    <hyperlink ref="AU37" r:id="rId283" xr:uid="{00000000-0004-0000-0200-00001A010000}"/>
    <hyperlink ref="AV37" r:id="rId284" xr:uid="{00000000-0004-0000-0200-00001B010000}"/>
    <hyperlink ref="AX37" r:id="rId285" display="https://etherscan.io/tx/0xc330b9ff03d9f3f753cb89a4f729e40e4659fb901f8a887f6f637fd2de5d73d2" xr:uid="{00000000-0004-0000-0200-00001C010000}"/>
    <hyperlink ref="B38" r:id="rId286" display="https://etherscan.io/txs?block=21995845" xr:uid="{00000000-0004-0000-0200-00001D010000}"/>
    <hyperlink ref="D38" r:id="rId287" xr:uid="{00000000-0004-0000-0200-00001E010000}"/>
    <hyperlink ref="AS38" r:id="rId288" display="https://dashboard.tenderly.co/tx/mainnet/0xe623d7f922ce599b4ef2051b7dd95ed1b312b0a8c7cbee9407a02dcd692c73af" xr:uid="{00000000-0004-0000-0200-00001F010000}"/>
    <hyperlink ref="AT38" r:id="rId289" xr:uid="{00000000-0004-0000-0200-000020010000}"/>
    <hyperlink ref="AU38" r:id="rId290" xr:uid="{00000000-0004-0000-0200-000021010000}"/>
    <hyperlink ref="AV38" r:id="rId291" xr:uid="{00000000-0004-0000-0200-000022010000}"/>
    <hyperlink ref="AX38" r:id="rId292" display="https://etherscan.io/tx/0xe623d7f922ce599b4ef2051b7dd95ed1b312b0a8c7cbee9407a02dcd692c73af" xr:uid="{00000000-0004-0000-0200-000023010000}"/>
    <hyperlink ref="B39" r:id="rId293" display="https://etherscan.io/txs?block=21992287" xr:uid="{00000000-0004-0000-0200-000024010000}"/>
    <hyperlink ref="D39" r:id="rId294" xr:uid="{00000000-0004-0000-0200-000025010000}"/>
    <hyperlink ref="AS39" r:id="rId295" display="https://dashboard.tenderly.co/tx/mainnet/0x8126c044a5eedda2b7ee8152cab9df0bf7e2ba7a3332a292185f14312c3ec37c" xr:uid="{00000000-0004-0000-0200-000026010000}"/>
    <hyperlink ref="AT39" r:id="rId296" xr:uid="{00000000-0004-0000-0200-000027010000}"/>
    <hyperlink ref="AU39" r:id="rId297" xr:uid="{00000000-0004-0000-0200-000028010000}"/>
    <hyperlink ref="AV39" r:id="rId298" xr:uid="{00000000-0004-0000-0200-000029010000}"/>
    <hyperlink ref="AX39" r:id="rId299" display="https://etherscan.io/tx/0x8126c044a5eedda2b7ee8152cab9df0bf7e2ba7a3332a292185f14312c3ec37c" xr:uid="{00000000-0004-0000-0200-00002A010000}"/>
    <hyperlink ref="B40" r:id="rId300" display="https://etherscan.io/txs?block=21995696" xr:uid="{00000000-0004-0000-0200-00002B010000}"/>
    <hyperlink ref="D40" r:id="rId301" xr:uid="{00000000-0004-0000-0200-00002C010000}"/>
    <hyperlink ref="AS40" r:id="rId302" display="https://dashboard.tenderly.co/tx/mainnet/0xae275d36340c3eead372e3103e3e61ed8ca52b9899ced9cd3795617cbe46a6da" xr:uid="{00000000-0004-0000-0200-00002D010000}"/>
    <hyperlink ref="AT40" r:id="rId303" xr:uid="{00000000-0004-0000-0200-00002E010000}"/>
    <hyperlink ref="AU40" r:id="rId304" xr:uid="{00000000-0004-0000-0200-00002F010000}"/>
    <hyperlink ref="AV40" r:id="rId305" xr:uid="{00000000-0004-0000-0200-000030010000}"/>
    <hyperlink ref="AX40" r:id="rId306" display="https://etherscan.io/tx/0xae275d36340c3eead372e3103e3e61ed8ca52b9899ced9cd3795617cbe46a6da" xr:uid="{00000000-0004-0000-0200-000031010000}"/>
    <hyperlink ref="B41" r:id="rId307" display="https://etherscan.io/txs?block=21990700" xr:uid="{00000000-0004-0000-0200-000032010000}"/>
    <hyperlink ref="D41" r:id="rId308" xr:uid="{00000000-0004-0000-0200-000033010000}"/>
    <hyperlink ref="AS41" r:id="rId309" display="https://dashboard.tenderly.co/tx/mainnet/0x469b4ccabd2c8955e4d71d9e41744784c3ee667c703dc74399b5328a8a5e1092" xr:uid="{00000000-0004-0000-0200-000034010000}"/>
    <hyperlink ref="AT41" r:id="rId310" xr:uid="{00000000-0004-0000-0200-000035010000}"/>
    <hyperlink ref="AU41" r:id="rId311" xr:uid="{00000000-0004-0000-0200-000036010000}"/>
    <hyperlink ref="AV41" r:id="rId312" xr:uid="{00000000-0004-0000-0200-000037010000}"/>
    <hyperlink ref="AX41" r:id="rId313" display="https://etherscan.io/tx/0x413df9c942028620f52045745cf142e013cac2055e0f4c66c6ee689474603c45" xr:uid="{00000000-0004-0000-0200-000038010000}"/>
    <hyperlink ref="AY41" r:id="rId314" xr:uid="{00000000-0004-0000-0200-000039010000}"/>
    <hyperlink ref="B42" r:id="rId315" display="https://etherscan.io/txs?block=21991513" xr:uid="{00000000-0004-0000-0200-00003A010000}"/>
    <hyperlink ref="D42" r:id="rId316" xr:uid="{00000000-0004-0000-0200-00003B010000}"/>
    <hyperlink ref="AS42" r:id="rId317" display="https://dashboard.tenderly.co/tx/mainnet/0xa17920d597e90e4454c3b196e9d6b968f029f9bbc1fa2843181d7d32cf43c3ac" xr:uid="{00000000-0004-0000-0200-00003C010000}"/>
    <hyperlink ref="AT42" r:id="rId318" xr:uid="{00000000-0004-0000-0200-00003D010000}"/>
    <hyperlink ref="AU42" r:id="rId319" xr:uid="{00000000-0004-0000-0200-00003E010000}"/>
    <hyperlink ref="AV42" r:id="rId320" xr:uid="{00000000-0004-0000-0200-00003F010000}"/>
    <hyperlink ref="AX42" r:id="rId321" display="https://etherscan.io/tx/0xa17920d597e90e4454c3b196e9d6b968f029f9bbc1fa2843181d7d32cf43c3ac" xr:uid="{00000000-0004-0000-0200-000040010000}"/>
    <hyperlink ref="B43" r:id="rId322" display="https://etherscan.io/txs?block=21989603" xr:uid="{00000000-0004-0000-0200-000041010000}"/>
    <hyperlink ref="D43" r:id="rId323" xr:uid="{00000000-0004-0000-0200-000042010000}"/>
    <hyperlink ref="AS43" r:id="rId324" display="https://dashboard.tenderly.co/tx/mainnet/0x915860429307f9418315a39cee060b3e956271e342d82a747dd61543cc730a18" xr:uid="{00000000-0004-0000-0200-000043010000}"/>
    <hyperlink ref="AT43" r:id="rId325" xr:uid="{00000000-0004-0000-0200-000044010000}"/>
    <hyperlink ref="AU43" r:id="rId326" xr:uid="{00000000-0004-0000-0200-000045010000}"/>
    <hyperlink ref="AV43" r:id="rId327" xr:uid="{00000000-0004-0000-0200-000046010000}"/>
    <hyperlink ref="AX43" r:id="rId328" display="https://etherscan.io/tx/0xc70bcdc60134eb8c643706c9f09c5e234f28ea567a02d1313ca61db07884fe2d" xr:uid="{00000000-0004-0000-0200-000047010000}"/>
    <hyperlink ref="AY43" r:id="rId329" xr:uid="{00000000-0004-0000-0200-000048010000}"/>
    <hyperlink ref="B44" r:id="rId330" display="https://etherscan.io/txs?block=21996002" xr:uid="{00000000-0004-0000-0200-000049010000}"/>
    <hyperlink ref="D44" r:id="rId331" xr:uid="{00000000-0004-0000-0200-00004A010000}"/>
    <hyperlink ref="AS44" r:id="rId332" display="https://dashboard.tenderly.co/tx/mainnet/0xe740c593c0423c98132bab77757076b543ec0e227ba5b40f9c443957e1372ac6" xr:uid="{00000000-0004-0000-0200-00004B010000}"/>
    <hyperlink ref="AT44" r:id="rId333" xr:uid="{00000000-0004-0000-0200-00004C010000}"/>
    <hyperlink ref="AU44" r:id="rId334" xr:uid="{00000000-0004-0000-0200-00004D010000}"/>
    <hyperlink ref="AV44" r:id="rId335" xr:uid="{00000000-0004-0000-0200-00004E010000}"/>
    <hyperlink ref="AX44" r:id="rId336" display="https://etherscan.io/tx/0xe740c593c0423c98132bab77757076b543ec0e227ba5b40f9c443957e1372ac6" xr:uid="{00000000-0004-0000-0200-00004F010000}"/>
    <hyperlink ref="B45" r:id="rId337" display="https://etherscan.io/txs?block=21995418" xr:uid="{00000000-0004-0000-0200-000050010000}"/>
    <hyperlink ref="D45" r:id="rId338" xr:uid="{00000000-0004-0000-0200-000051010000}"/>
    <hyperlink ref="AS45" r:id="rId339" display="https://dashboard.tenderly.co/tx/mainnet/0xfbffc05e3a99510495d405439af636d383212f78f15d0daf3fdb121c1acec6b1" xr:uid="{00000000-0004-0000-0200-000052010000}"/>
    <hyperlink ref="AT45" r:id="rId340" xr:uid="{00000000-0004-0000-0200-000053010000}"/>
    <hyperlink ref="AU45" r:id="rId341" xr:uid="{00000000-0004-0000-0200-000054010000}"/>
    <hyperlink ref="AV45" r:id="rId342" xr:uid="{00000000-0004-0000-0200-000055010000}"/>
    <hyperlink ref="AX45" r:id="rId343" display="https://etherscan.io/tx/0xfbffc05e3a99510495d405439af636d383212f78f15d0daf3fdb121c1acec6b1" xr:uid="{00000000-0004-0000-0200-000056010000}"/>
    <hyperlink ref="B46" r:id="rId344" display="https://etherscan.io/txs?block=21995636" xr:uid="{00000000-0004-0000-0200-000057010000}"/>
    <hyperlink ref="D46" r:id="rId345" xr:uid="{00000000-0004-0000-0200-000058010000}"/>
    <hyperlink ref="AS46" r:id="rId346" display="https://dashboard.tenderly.co/tx/mainnet/0x9ad82856709276113206d67e8c705629e9d5f5b3a7e66257b762743796931dee" xr:uid="{00000000-0004-0000-0200-000059010000}"/>
    <hyperlink ref="AT46" r:id="rId347" xr:uid="{00000000-0004-0000-0200-00005A010000}"/>
    <hyperlink ref="AU46" r:id="rId348" xr:uid="{00000000-0004-0000-0200-00005B010000}"/>
    <hyperlink ref="AV46" r:id="rId349" xr:uid="{00000000-0004-0000-0200-00005C010000}"/>
    <hyperlink ref="AX46" r:id="rId350" display="https://etherscan.io/tx/0xd44cb783f2692a9a24c55658a7bbac6a723b2858656c1ad4e519a78bfa5cb332" xr:uid="{00000000-0004-0000-0200-00005D010000}"/>
    <hyperlink ref="AY46" r:id="rId351" xr:uid="{00000000-0004-0000-0200-00005E010000}"/>
    <hyperlink ref="B47" r:id="rId352" display="https://etherscan.io/txs?block=21993425" xr:uid="{00000000-0004-0000-0200-00005F010000}"/>
    <hyperlink ref="D47" r:id="rId353" xr:uid="{00000000-0004-0000-0200-000060010000}"/>
    <hyperlink ref="AS47" r:id="rId354" display="https://dashboard.tenderly.co/tx/mainnet/0xe026ca553637a86cbc37c3907587b09e25b5462460c532a33cd47006cc3b2a05" xr:uid="{00000000-0004-0000-0200-000061010000}"/>
    <hyperlink ref="AT47" r:id="rId355" xr:uid="{00000000-0004-0000-0200-000062010000}"/>
    <hyperlink ref="AU47" r:id="rId356" xr:uid="{00000000-0004-0000-0200-000063010000}"/>
    <hyperlink ref="AV47" r:id="rId357" xr:uid="{00000000-0004-0000-0200-000064010000}"/>
    <hyperlink ref="AX47" r:id="rId358" display="https://etherscan.io/tx/0xe026ca553637a86cbc37c3907587b09e25b5462460c532a33cd47006cc3b2a05" xr:uid="{00000000-0004-0000-0200-000065010000}"/>
    <hyperlink ref="B48" r:id="rId359" display="https://etherscan.io/txs?block=21990923" xr:uid="{00000000-0004-0000-0200-000066010000}"/>
    <hyperlink ref="D48" r:id="rId360" xr:uid="{00000000-0004-0000-0200-000067010000}"/>
    <hyperlink ref="AS48" r:id="rId361" display="https://dashboard.tenderly.co/tx/mainnet/0x4c0f7c1f62c698aba215bbca0263179a45058e39453aed3c196fcb1f0c732898" xr:uid="{00000000-0004-0000-0200-000068010000}"/>
    <hyperlink ref="AT48" r:id="rId362" xr:uid="{00000000-0004-0000-0200-000069010000}"/>
    <hyperlink ref="AU48" r:id="rId363" xr:uid="{00000000-0004-0000-0200-00006A010000}"/>
    <hyperlink ref="AV48" r:id="rId364" xr:uid="{00000000-0004-0000-0200-00006B010000}"/>
    <hyperlink ref="AX48" r:id="rId365" display="https://etherscan.io/tx/0x4c0f7c1f62c698aba215bbca0263179a45058e39453aed3c196fcb1f0c732898" xr:uid="{00000000-0004-0000-0200-00006C010000}"/>
    <hyperlink ref="B49" r:id="rId366" display="https://etherscan.io/txs?block=21993447" xr:uid="{00000000-0004-0000-0200-00006D010000}"/>
    <hyperlink ref="D49" r:id="rId367" xr:uid="{00000000-0004-0000-0200-00006E010000}"/>
    <hyperlink ref="AS49" r:id="rId368" display="https://dashboard.tenderly.co/tx/mainnet/0x575912f09a00ec802cfdab6948c2945673c48b5c76836b7d8c76a7c3bb507871" xr:uid="{00000000-0004-0000-0200-00006F010000}"/>
    <hyperlink ref="AT49" r:id="rId369" xr:uid="{00000000-0004-0000-0200-000070010000}"/>
    <hyperlink ref="AU49" r:id="rId370" xr:uid="{00000000-0004-0000-0200-000071010000}"/>
    <hyperlink ref="AV49" r:id="rId371" xr:uid="{00000000-0004-0000-0200-000072010000}"/>
    <hyperlink ref="AX49" r:id="rId372" display="https://etherscan.io/tx/0x575912f09a00ec802cfdab6948c2945673c48b5c76836b7d8c76a7c3bb507871" xr:uid="{00000000-0004-0000-0200-000073010000}"/>
    <hyperlink ref="B50" r:id="rId373" display="https://etherscan.io/txs?block=21991614" xr:uid="{00000000-0004-0000-0200-000074010000}"/>
    <hyperlink ref="D50" r:id="rId374" xr:uid="{00000000-0004-0000-0200-000075010000}"/>
    <hyperlink ref="AS50" r:id="rId375" display="https://dashboard.tenderly.co/tx/mainnet/0xced8caa93855a573f8154fe22a3bbb4066f82f76d63462d8e7f80f375a357d09" xr:uid="{00000000-0004-0000-0200-000076010000}"/>
    <hyperlink ref="AT50" r:id="rId376" xr:uid="{00000000-0004-0000-0200-000077010000}"/>
    <hyperlink ref="AU50" r:id="rId377" xr:uid="{00000000-0004-0000-0200-000078010000}"/>
    <hyperlink ref="AV50" r:id="rId378" xr:uid="{00000000-0004-0000-0200-000079010000}"/>
    <hyperlink ref="AX50" r:id="rId379" display="https://etherscan.io/tx/0x637ea665cb915de4baee82f1f6c30f7976948f2014236eeb3ca0fd0fa0854ae5" xr:uid="{00000000-0004-0000-0200-00007A010000}"/>
    <hyperlink ref="AY50" r:id="rId380" xr:uid="{00000000-0004-0000-0200-00007B010000}"/>
    <hyperlink ref="AZ50" r:id="rId381" xr:uid="{00000000-0004-0000-0200-00007C010000}"/>
    <hyperlink ref="BA50" r:id="rId382" xr:uid="{00000000-0004-0000-0200-00007D010000}"/>
    <hyperlink ref="BB50" r:id="rId383" xr:uid="{00000000-0004-0000-0200-00007E010000}"/>
    <hyperlink ref="BC50" r:id="rId384" xr:uid="{00000000-0004-0000-0200-00007F010000}"/>
    <hyperlink ref="B51" r:id="rId385" display="https://etherscan.io/txs?block=21993561" xr:uid="{00000000-0004-0000-0200-000080010000}"/>
    <hyperlink ref="D51" r:id="rId386" xr:uid="{00000000-0004-0000-0200-000081010000}"/>
    <hyperlink ref="AS51" r:id="rId387" display="https://dashboard.tenderly.co/tx/mainnet/0x1ec2b8124aa2740734a67a094eb9090dd5f33d28b69d3ed18f9fc6f4b641349b" xr:uid="{00000000-0004-0000-0200-000082010000}"/>
    <hyperlink ref="AT51" r:id="rId388" xr:uid="{00000000-0004-0000-0200-000083010000}"/>
    <hyperlink ref="AU51" r:id="rId389" xr:uid="{00000000-0004-0000-0200-000084010000}"/>
    <hyperlink ref="AV51" r:id="rId390" xr:uid="{00000000-0004-0000-0200-000085010000}"/>
    <hyperlink ref="AX51" r:id="rId391" display="https://etherscan.io/tx/0x1a0c85a55ab1a6246fd4de9c0042b4ebb5091b775476c8ca24753a76db718e47" xr:uid="{00000000-0004-0000-0200-000086010000}"/>
    <hyperlink ref="AY51" r:id="rId392" xr:uid="{00000000-0004-0000-0200-000087010000}"/>
    <hyperlink ref="AZ51" r:id="rId393" xr:uid="{00000000-0004-0000-0200-000088010000}"/>
    <hyperlink ref="BA51" r:id="rId394" xr:uid="{00000000-0004-0000-0200-000089010000}"/>
    <hyperlink ref="BB51" r:id="rId395" xr:uid="{00000000-0004-0000-0200-00008A010000}"/>
    <hyperlink ref="BC51" r:id="rId396" xr:uid="{00000000-0004-0000-0200-00008B010000}"/>
    <hyperlink ref="BD51" r:id="rId397" xr:uid="{00000000-0004-0000-0200-00008C010000}"/>
    <hyperlink ref="BE51" r:id="rId398" xr:uid="{00000000-0004-0000-0200-00008D010000}"/>
    <hyperlink ref="BF51" r:id="rId399" xr:uid="{00000000-0004-0000-0200-00008E010000}"/>
    <hyperlink ref="BG51" r:id="rId400" xr:uid="{00000000-0004-0000-0200-00008F010000}"/>
    <hyperlink ref="BH51" r:id="rId401" xr:uid="{00000000-0004-0000-0200-000090010000}"/>
    <hyperlink ref="BI51" r:id="rId402" xr:uid="{00000000-0004-0000-0200-000091010000}"/>
    <hyperlink ref="BJ51" r:id="rId403" xr:uid="{00000000-0004-0000-0200-000092010000}"/>
    <hyperlink ref="BK51" r:id="rId404" xr:uid="{00000000-0004-0000-0200-000093010000}"/>
    <hyperlink ref="BL51" r:id="rId405" xr:uid="{00000000-0004-0000-0200-000094010000}"/>
    <hyperlink ref="BM51" r:id="rId406" xr:uid="{00000000-0004-0000-0200-000095010000}"/>
    <hyperlink ref="BN51" r:id="rId407" xr:uid="{00000000-0004-0000-0200-000096010000}"/>
    <hyperlink ref="BO51" r:id="rId408" xr:uid="{00000000-0004-0000-0200-000097010000}"/>
    <hyperlink ref="BP51" r:id="rId409" xr:uid="{00000000-0004-0000-0200-000098010000}"/>
    <hyperlink ref="BQ51" r:id="rId410" xr:uid="{00000000-0004-0000-0200-000099010000}"/>
    <hyperlink ref="BR51" r:id="rId411" xr:uid="{00000000-0004-0000-0200-00009A010000}"/>
    <hyperlink ref="BS51" r:id="rId412" xr:uid="{00000000-0004-0000-0200-00009B010000}"/>
    <hyperlink ref="BT51" r:id="rId413" xr:uid="{00000000-0004-0000-0200-00009C010000}"/>
    <hyperlink ref="BU51" r:id="rId414" xr:uid="{00000000-0004-0000-0200-00009D010000}"/>
    <hyperlink ref="BV51" r:id="rId415" xr:uid="{00000000-0004-0000-0200-00009E010000}"/>
    <hyperlink ref="BW51" r:id="rId416" xr:uid="{00000000-0004-0000-0200-00009F010000}"/>
    <hyperlink ref="BX51" r:id="rId417" xr:uid="{00000000-0004-0000-0200-0000A0010000}"/>
    <hyperlink ref="BY51" r:id="rId418" xr:uid="{00000000-0004-0000-0200-0000A1010000}"/>
    <hyperlink ref="BZ51" r:id="rId419" xr:uid="{00000000-0004-0000-0200-0000A2010000}"/>
    <hyperlink ref="CA51" r:id="rId420" xr:uid="{00000000-0004-0000-0200-0000A3010000}"/>
    <hyperlink ref="CB51" r:id="rId421" xr:uid="{00000000-0004-0000-0200-0000A4010000}"/>
    <hyperlink ref="CC51" r:id="rId422" xr:uid="{00000000-0004-0000-0200-0000A5010000}"/>
    <hyperlink ref="CD51" r:id="rId423" xr:uid="{00000000-0004-0000-0200-0000A6010000}"/>
    <hyperlink ref="CE51" r:id="rId424" xr:uid="{00000000-0004-0000-0200-0000A7010000}"/>
    <hyperlink ref="CF51" r:id="rId425" xr:uid="{00000000-0004-0000-0200-0000A8010000}"/>
    <hyperlink ref="CG51" r:id="rId426" xr:uid="{00000000-0004-0000-0200-0000A9010000}"/>
    <hyperlink ref="CH51" r:id="rId427" xr:uid="{00000000-0004-0000-0200-0000AA010000}"/>
    <hyperlink ref="CI51" r:id="rId428" xr:uid="{00000000-0004-0000-0200-0000AB010000}"/>
    <hyperlink ref="CJ51" r:id="rId429" xr:uid="{00000000-0004-0000-0200-0000AC010000}"/>
    <hyperlink ref="CK51" r:id="rId430" xr:uid="{00000000-0004-0000-0200-0000AD010000}"/>
    <hyperlink ref="CL51" r:id="rId431" xr:uid="{00000000-0004-0000-0200-0000AE010000}"/>
    <hyperlink ref="CM51" r:id="rId432" xr:uid="{00000000-0004-0000-0200-0000AF010000}"/>
    <hyperlink ref="CN51" r:id="rId433" xr:uid="{00000000-0004-0000-0200-0000B0010000}"/>
    <hyperlink ref="CO51" r:id="rId434" xr:uid="{00000000-0004-0000-0200-0000B1010000}"/>
    <hyperlink ref="CP51" r:id="rId435" xr:uid="{00000000-0004-0000-0200-0000B2010000}"/>
    <hyperlink ref="CQ51" r:id="rId436" xr:uid="{00000000-0004-0000-0200-0000B3010000}"/>
    <hyperlink ref="CR51" r:id="rId437" xr:uid="{00000000-0004-0000-0200-0000B4010000}"/>
    <hyperlink ref="CS51" r:id="rId438" xr:uid="{00000000-0004-0000-0200-0000B5010000}"/>
    <hyperlink ref="CT51" r:id="rId439" xr:uid="{00000000-0004-0000-0200-0000B6010000}"/>
    <hyperlink ref="CU51" r:id="rId440" xr:uid="{00000000-0004-0000-0200-0000B7010000}"/>
    <hyperlink ref="CV51" r:id="rId441" xr:uid="{00000000-0004-0000-0200-0000B8010000}"/>
    <hyperlink ref="CW51" r:id="rId442" xr:uid="{00000000-0004-0000-0200-0000B9010000}"/>
    <hyperlink ref="CX51" r:id="rId443" xr:uid="{00000000-0004-0000-0200-0000BA010000}"/>
    <hyperlink ref="CY51" r:id="rId444" xr:uid="{00000000-0004-0000-0200-0000BB010000}"/>
    <hyperlink ref="CZ51" r:id="rId445" xr:uid="{00000000-0004-0000-0200-0000BC010000}"/>
    <hyperlink ref="DA51" r:id="rId446" xr:uid="{00000000-0004-0000-0200-0000BD010000}"/>
    <hyperlink ref="DB51" r:id="rId447" xr:uid="{00000000-0004-0000-0200-0000BE010000}"/>
    <hyperlink ref="DC51" r:id="rId448" xr:uid="{00000000-0004-0000-0200-0000BF010000}"/>
    <hyperlink ref="B52" r:id="rId449" display="https://etherscan.io/txs?block=21991262" xr:uid="{00000000-0004-0000-0200-0000C0010000}"/>
    <hyperlink ref="D52" r:id="rId450" xr:uid="{00000000-0004-0000-0200-0000C1010000}"/>
    <hyperlink ref="AS52" r:id="rId451" display="https://dashboard.tenderly.co/tx/mainnet/0xd6059c79112e5137d95fe31b69a6fae869588c25f39f0acc3ca7360703fec125" xr:uid="{00000000-0004-0000-0200-0000C2010000}"/>
    <hyperlink ref="AT52" r:id="rId452" xr:uid="{00000000-0004-0000-0200-0000C3010000}"/>
    <hyperlink ref="AU52" r:id="rId453" xr:uid="{00000000-0004-0000-0200-0000C4010000}"/>
    <hyperlink ref="AV52" r:id="rId454" xr:uid="{00000000-0004-0000-0200-0000C5010000}"/>
    <hyperlink ref="AX52" r:id="rId455" display="https://etherscan.io/tx/0x63bf96be3d087f5aeb87b4c44a7795f862dff74947bd827845f4b64197d93950" xr:uid="{00000000-0004-0000-0200-0000C6010000}"/>
    <hyperlink ref="AY52" r:id="rId456" xr:uid="{00000000-0004-0000-0200-0000C7010000}"/>
    <hyperlink ref="B53" r:id="rId457" display="https://etherscan.io/txs?block=21991986" xr:uid="{00000000-0004-0000-0200-0000C8010000}"/>
    <hyperlink ref="D53" r:id="rId458" xr:uid="{00000000-0004-0000-0200-0000C9010000}"/>
    <hyperlink ref="AS53" r:id="rId459" display="https://dashboard.tenderly.co/tx/mainnet/0x24b80d6705d914f3b5acb2e0b9af43b398574f9f7c60df3667ada0ace70218e8" xr:uid="{00000000-0004-0000-0200-0000CA010000}"/>
    <hyperlink ref="AT53" r:id="rId460" xr:uid="{00000000-0004-0000-0200-0000CB010000}"/>
    <hyperlink ref="AU53" r:id="rId461" xr:uid="{00000000-0004-0000-0200-0000CC010000}"/>
    <hyperlink ref="AV53" r:id="rId462" xr:uid="{00000000-0004-0000-0200-0000CD010000}"/>
    <hyperlink ref="AX53" r:id="rId463" display="https://etherscan.io/tx/0xc73c50ef462056f1d9871a2f4f6bb790d5a59ee007683e4707355114fda0bbbf" xr:uid="{00000000-0004-0000-0200-0000CE010000}"/>
    <hyperlink ref="AY53" r:id="rId464" xr:uid="{00000000-0004-0000-0200-0000CF010000}"/>
    <hyperlink ref="B54" r:id="rId465" display="https://etherscan.io/txs?block=21989178" xr:uid="{00000000-0004-0000-0200-0000D0010000}"/>
    <hyperlink ref="D54" r:id="rId466" xr:uid="{00000000-0004-0000-0200-0000D1010000}"/>
    <hyperlink ref="AS54" r:id="rId467" display="https://dashboard.tenderly.co/tx/mainnet/0x253335f3296e4e879b90417206335b559654f7a853032c3f8451d178b1c9d314" xr:uid="{00000000-0004-0000-0200-0000D2010000}"/>
    <hyperlink ref="AT54" r:id="rId468" xr:uid="{00000000-0004-0000-0200-0000D3010000}"/>
    <hyperlink ref="AU54" r:id="rId469" xr:uid="{00000000-0004-0000-0200-0000D4010000}"/>
    <hyperlink ref="AV54" r:id="rId470" xr:uid="{00000000-0004-0000-0200-0000D5010000}"/>
    <hyperlink ref="AX54" r:id="rId471" display="https://etherscan.io/tx/0x253335f3296e4e879b90417206335b559654f7a853032c3f8451d178b1c9d314" xr:uid="{00000000-0004-0000-0200-0000D6010000}"/>
    <hyperlink ref="B55" r:id="rId472" display="https://etherscan.io/txs?block=21989380" xr:uid="{00000000-0004-0000-0200-0000D7010000}"/>
    <hyperlink ref="D55" r:id="rId473" xr:uid="{00000000-0004-0000-0200-0000D8010000}"/>
    <hyperlink ref="AS55" r:id="rId474" display="https://dashboard.tenderly.co/tx/mainnet/0x310634497c7b97095575b933aff30a01461ebde0f76117d548218d3fb27bfe9d" xr:uid="{00000000-0004-0000-0200-0000D9010000}"/>
    <hyperlink ref="AT55" r:id="rId475" xr:uid="{00000000-0004-0000-0200-0000DA010000}"/>
    <hyperlink ref="AU55" r:id="rId476" xr:uid="{00000000-0004-0000-0200-0000DB010000}"/>
    <hyperlink ref="AV55" r:id="rId477" xr:uid="{00000000-0004-0000-0200-0000DC010000}"/>
    <hyperlink ref="AX55" r:id="rId478" display="https://etherscan.io/tx/0x310634497c7b97095575b933aff30a01461ebde0f76117d548218d3fb27bfe9d" xr:uid="{00000000-0004-0000-0200-0000DD010000}"/>
    <hyperlink ref="B56" r:id="rId479" display="https://etherscan.io/txs?block=21990004" xr:uid="{00000000-0004-0000-0200-0000DE010000}"/>
    <hyperlink ref="D56" r:id="rId480" xr:uid="{00000000-0004-0000-0200-0000DF010000}"/>
    <hyperlink ref="AS56" r:id="rId481" display="https://dashboard.tenderly.co/tx/mainnet/0x49b4bde49665c3e9b29bbd13d88cbdb578ac7e430d62a0986b2169111088307e" xr:uid="{00000000-0004-0000-0200-0000E0010000}"/>
    <hyperlink ref="AT56" r:id="rId482" xr:uid="{00000000-0004-0000-0200-0000E1010000}"/>
    <hyperlink ref="AU56" r:id="rId483" xr:uid="{00000000-0004-0000-0200-0000E2010000}"/>
    <hyperlink ref="AV56" r:id="rId484" xr:uid="{00000000-0004-0000-0200-0000E3010000}"/>
    <hyperlink ref="AX56" r:id="rId485" display="https://etherscan.io/tx/0x49b4bde49665c3e9b29bbd13d88cbdb578ac7e430d62a0986b2169111088307e" xr:uid="{00000000-0004-0000-0200-0000E4010000}"/>
    <hyperlink ref="B57" r:id="rId486" display="https://etherscan.io/txs?block=21991718" xr:uid="{00000000-0004-0000-0200-0000E5010000}"/>
    <hyperlink ref="D57" r:id="rId487" xr:uid="{00000000-0004-0000-0200-0000E6010000}"/>
    <hyperlink ref="AS57" r:id="rId488" display="https://dashboard.tenderly.co/tx/mainnet/0x7d28243ea72f146cb4b47b60f7461f7b9f489dacf249b2538c3100eb9726a6ab" xr:uid="{00000000-0004-0000-0200-0000E7010000}"/>
    <hyperlink ref="AT57" r:id="rId489" xr:uid="{00000000-0004-0000-0200-0000E8010000}"/>
    <hyperlink ref="AU57" r:id="rId490" xr:uid="{00000000-0004-0000-0200-0000E9010000}"/>
    <hyperlink ref="AV57" r:id="rId491" xr:uid="{00000000-0004-0000-0200-0000EA010000}"/>
    <hyperlink ref="AX57" r:id="rId492" display="https://etherscan.io/tx/0x7d28243ea72f146cb4b47b60f7461f7b9f489dacf249b2538c3100eb9726a6ab" xr:uid="{00000000-0004-0000-0200-0000EB010000}"/>
    <hyperlink ref="B58" r:id="rId493" display="https://etherscan.io/txs?block=21992904" xr:uid="{00000000-0004-0000-0200-0000EC010000}"/>
    <hyperlink ref="D58" r:id="rId494" xr:uid="{00000000-0004-0000-0200-0000ED010000}"/>
    <hyperlink ref="AS58" r:id="rId495" display="https://dashboard.tenderly.co/tx/mainnet/0x8b5656085f168c19fe611d917383a299465b9a3a7b857684d394d3d99f9ea73a" xr:uid="{00000000-0004-0000-0200-0000EE010000}"/>
    <hyperlink ref="AT58" r:id="rId496" xr:uid="{00000000-0004-0000-0200-0000EF010000}"/>
    <hyperlink ref="AU58" r:id="rId497" xr:uid="{00000000-0004-0000-0200-0000F0010000}"/>
    <hyperlink ref="AV58" r:id="rId498" xr:uid="{00000000-0004-0000-0200-0000F1010000}"/>
    <hyperlink ref="AX58" r:id="rId499" display="https://etherscan.io/tx/0x8b5656085f168c19fe611d917383a299465b9a3a7b857684d394d3d99f9ea73a" xr:uid="{00000000-0004-0000-0200-0000F2010000}"/>
    <hyperlink ref="B59" r:id="rId500" display="https://etherscan.io/txs?block=21995054" xr:uid="{00000000-0004-0000-0200-0000F3010000}"/>
    <hyperlink ref="D59" r:id="rId501" xr:uid="{00000000-0004-0000-0200-0000F4010000}"/>
    <hyperlink ref="AS59" r:id="rId502" display="https://dashboard.tenderly.co/tx/mainnet/0xf113ff4527e616bba5e88416f54bf72c57e5fbe2c1cfdf70e7919cb3401c7963" xr:uid="{00000000-0004-0000-0200-0000F5010000}"/>
    <hyperlink ref="AT59" r:id="rId503" xr:uid="{00000000-0004-0000-0200-0000F6010000}"/>
    <hyperlink ref="AU59" r:id="rId504" xr:uid="{00000000-0004-0000-0200-0000F7010000}"/>
    <hyperlink ref="AV59" r:id="rId505" xr:uid="{00000000-0004-0000-0200-0000F8010000}"/>
    <hyperlink ref="AX59" r:id="rId506" display="https://etherscan.io/tx/0xf113ff4527e616bba5e88416f54bf72c57e5fbe2c1cfdf70e7919cb3401c7963" xr:uid="{00000000-0004-0000-0200-0000F9010000}"/>
    <hyperlink ref="B60" r:id="rId507" display="https://etherscan.io/txs?block=21991788" xr:uid="{00000000-0004-0000-0200-0000FA010000}"/>
    <hyperlink ref="D60" r:id="rId508" xr:uid="{00000000-0004-0000-0200-0000FB010000}"/>
    <hyperlink ref="AS60" r:id="rId509" display="https://dashboard.tenderly.co/tx/mainnet/0x65962f7731d8e2fcb87f4631f652e22ac3e5fd346e0f08875cd1dd14245026a7" xr:uid="{00000000-0004-0000-0200-0000FC010000}"/>
    <hyperlink ref="AT60" r:id="rId510" xr:uid="{00000000-0004-0000-0200-0000FD010000}"/>
    <hyperlink ref="AU60" r:id="rId511" xr:uid="{00000000-0004-0000-0200-0000FE010000}"/>
    <hyperlink ref="AV60" r:id="rId512" xr:uid="{00000000-0004-0000-0200-0000FF010000}"/>
    <hyperlink ref="AX60" r:id="rId513" display="https://etherscan.io/tx/0x65962f7731d8e2fcb87f4631f652e22ac3e5fd346e0f08875cd1dd14245026a7" xr:uid="{00000000-0004-0000-0200-000000020000}"/>
    <hyperlink ref="B61" r:id="rId514" display="https://etherscan.io/txs?block=21995312" xr:uid="{00000000-0004-0000-0200-000001020000}"/>
    <hyperlink ref="D61" r:id="rId515" xr:uid="{00000000-0004-0000-0200-000002020000}"/>
    <hyperlink ref="AS61" r:id="rId516" display="https://dashboard.tenderly.co/tx/mainnet/0x16b50c883b024f90c8b0b6a24db6a7238624403f7e9f40641275a84a9c445bdd" xr:uid="{00000000-0004-0000-0200-000003020000}"/>
    <hyperlink ref="AT61" r:id="rId517" xr:uid="{00000000-0004-0000-0200-000004020000}"/>
    <hyperlink ref="AU61" r:id="rId518" xr:uid="{00000000-0004-0000-0200-000005020000}"/>
    <hyperlink ref="AV61" r:id="rId519" xr:uid="{00000000-0004-0000-0200-000006020000}"/>
    <hyperlink ref="AX61" r:id="rId520" display="https://etherscan.io/tx/0x16b50c883b024f90c8b0b6a24db6a7238624403f7e9f40641275a84a9c445bdd" xr:uid="{00000000-0004-0000-0200-000007020000}"/>
    <hyperlink ref="B62" r:id="rId521" display="https://etherscan.io/txs?block=21995183" xr:uid="{00000000-0004-0000-0200-000008020000}"/>
    <hyperlink ref="D62" r:id="rId522" xr:uid="{00000000-0004-0000-0200-000009020000}"/>
    <hyperlink ref="AS62" r:id="rId523" display="https://dashboard.tenderly.co/tx/mainnet/0xa12dbdc904bb9c24c11e16714ca512f88b061419d061fd0d2188742d4672f9ff" xr:uid="{00000000-0004-0000-0200-00000A020000}"/>
    <hyperlink ref="AT62" r:id="rId524" xr:uid="{00000000-0004-0000-0200-00000B020000}"/>
    <hyperlink ref="AU62" r:id="rId525" xr:uid="{00000000-0004-0000-0200-00000C020000}"/>
    <hyperlink ref="AV62" r:id="rId526" xr:uid="{00000000-0004-0000-0200-00000D020000}"/>
    <hyperlink ref="AX62" r:id="rId527" display="https://etherscan.io/tx/0xa12dbdc904bb9c24c11e16714ca512f88b061419d061fd0d2188742d4672f9ff" xr:uid="{00000000-0004-0000-0200-00000E020000}"/>
    <hyperlink ref="B63" r:id="rId528" display="https://etherscan.io/txs?block=21995930" xr:uid="{00000000-0004-0000-0200-00000F020000}"/>
    <hyperlink ref="D63" r:id="rId529" xr:uid="{00000000-0004-0000-0200-000010020000}"/>
    <hyperlink ref="AS63" r:id="rId530" display="https://dashboard.tenderly.co/tx/mainnet/0xb48435aebd756b9a27cba42954c07efe59d3dd499fca09706b2dff187e5dde0c" xr:uid="{00000000-0004-0000-0200-000011020000}"/>
    <hyperlink ref="AT63" r:id="rId531" xr:uid="{00000000-0004-0000-0200-000012020000}"/>
    <hyperlink ref="AU63" r:id="rId532" xr:uid="{00000000-0004-0000-0200-000013020000}"/>
    <hyperlink ref="AV63" r:id="rId533" xr:uid="{00000000-0004-0000-0200-000014020000}"/>
    <hyperlink ref="AX63" r:id="rId534" display="https://etherscan.io/tx/0xb48435aebd756b9a27cba42954c07efe59d3dd499fca09706b2dff187e5dde0c" xr:uid="{00000000-0004-0000-0200-000015020000}"/>
    <hyperlink ref="B64" r:id="rId535" display="https://etherscan.io/txs?block=21995080" xr:uid="{00000000-0004-0000-0200-000016020000}"/>
    <hyperlink ref="D64" r:id="rId536" xr:uid="{00000000-0004-0000-0200-000017020000}"/>
    <hyperlink ref="AS64" r:id="rId537" display="https://dashboard.tenderly.co/tx/mainnet/0x3d687c7a2abcc14abf2b68b8577ead19ffa1fb5328437899b941cb0e065a2cfa" xr:uid="{00000000-0004-0000-0200-000018020000}"/>
    <hyperlink ref="AT64" r:id="rId538" xr:uid="{00000000-0004-0000-0200-000019020000}"/>
    <hyperlink ref="AU64" r:id="rId539" xr:uid="{00000000-0004-0000-0200-00001A020000}"/>
    <hyperlink ref="AV64" r:id="rId540" xr:uid="{00000000-0004-0000-0200-00001B020000}"/>
    <hyperlink ref="AX64" r:id="rId541" display="https://etherscan.io/tx/0x3d687c7a2abcc14abf2b68b8577ead19ffa1fb5328437899b941cb0e065a2cfa" xr:uid="{00000000-0004-0000-0200-00001C020000}"/>
    <hyperlink ref="B65" r:id="rId542" display="https://etherscan.io/txs?block=21993607" xr:uid="{00000000-0004-0000-0200-00001D020000}"/>
    <hyperlink ref="D65" r:id="rId543" xr:uid="{00000000-0004-0000-0200-00001E020000}"/>
    <hyperlink ref="AS65" r:id="rId544" display="https://dashboard.tenderly.co/tx/mainnet/0xc284f8c00a86fa99aab094df7d9d7a31b23d341497592b24685756928ff7bd16" xr:uid="{00000000-0004-0000-0200-00001F020000}"/>
    <hyperlink ref="AT65" r:id="rId545" xr:uid="{00000000-0004-0000-0200-000020020000}"/>
    <hyperlink ref="AU65" r:id="rId546" xr:uid="{00000000-0004-0000-0200-000021020000}"/>
    <hyperlink ref="AV65" r:id="rId547" xr:uid="{00000000-0004-0000-0200-000022020000}"/>
    <hyperlink ref="AX65" r:id="rId548" display="https://etherscan.io/tx/0xc284f8c00a86fa99aab094df7d9d7a31b23d341497592b24685756928ff7bd16" xr:uid="{00000000-0004-0000-0200-000023020000}"/>
    <hyperlink ref="B66" r:id="rId549" display="https://etherscan.io/txs?block=21992164" xr:uid="{00000000-0004-0000-0200-000024020000}"/>
    <hyperlink ref="D66" r:id="rId550" xr:uid="{00000000-0004-0000-0200-000025020000}"/>
    <hyperlink ref="AS66" r:id="rId551" display="https://dashboard.tenderly.co/tx/mainnet/0x992ead2c44bb806faeec8bd987ae2801a90de45fc017a3446d1eb3da73995663" xr:uid="{00000000-0004-0000-0200-000026020000}"/>
    <hyperlink ref="AT66" r:id="rId552" xr:uid="{00000000-0004-0000-0200-000027020000}"/>
    <hyperlink ref="AU66" r:id="rId553" xr:uid="{00000000-0004-0000-0200-000028020000}"/>
    <hyperlink ref="AV66" r:id="rId554" xr:uid="{00000000-0004-0000-0200-000029020000}"/>
    <hyperlink ref="AX66" r:id="rId555" display="https://etherscan.io/tx/0xaacd01354b94336372e04934ca564f5f8e07c53efd8caaab6702fc999cf51d28" xr:uid="{00000000-0004-0000-0200-00002A020000}"/>
    <hyperlink ref="AY66" r:id="rId556" xr:uid="{00000000-0004-0000-0200-00002B020000}"/>
    <hyperlink ref="B67" r:id="rId557" display="https://etherscan.io/txs?block=21995692" xr:uid="{00000000-0004-0000-0200-00002C020000}"/>
    <hyperlink ref="D67" r:id="rId558" xr:uid="{00000000-0004-0000-0200-00002D020000}"/>
    <hyperlink ref="AS67" r:id="rId559" display="https://dashboard.tenderly.co/tx/mainnet/0xa994b01cc58fce9415b63e1983f8aed524f76f035a52d05fa138560a1ce3598c" xr:uid="{00000000-0004-0000-0200-00002E020000}"/>
    <hyperlink ref="AT67" r:id="rId560" xr:uid="{00000000-0004-0000-0200-00002F020000}"/>
    <hyperlink ref="AU67" r:id="rId561" xr:uid="{00000000-0004-0000-0200-000030020000}"/>
    <hyperlink ref="AV67" r:id="rId562" xr:uid="{00000000-0004-0000-0200-000031020000}"/>
    <hyperlink ref="AX67" r:id="rId563" display="https://etherscan.io/tx/0xa994b01cc58fce9415b63e1983f8aed524f76f035a52d05fa138560a1ce3598c" xr:uid="{00000000-0004-0000-0200-000032020000}"/>
    <hyperlink ref="B68" r:id="rId564" display="https://etherscan.io/txs?block=21996031" xr:uid="{00000000-0004-0000-0200-000033020000}"/>
    <hyperlink ref="D68" r:id="rId565" xr:uid="{00000000-0004-0000-0200-000034020000}"/>
    <hyperlink ref="AS68" r:id="rId566" display="https://dashboard.tenderly.co/tx/mainnet/0xd00a2e83b2a57d8ebcf24bd54099a3973069a823220ae401cb89ab6e1244c98b" xr:uid="{00000000-0004-0000-0200-000035020000}"/>
    <hyperlink ref="AT68" r:id="rId567" xr:uid="{00000000-0004-0000-0200-000036020000}"/>
    <hyperlink ref="AU68" r:id="rId568" xr:uid="{00000000-0004-0000-0200-000037020000}"/>
    <hyperlink ref="AV68" r:id="rId569" xr:uid="{00000000-0004-0000-0200-000038020000}"/>
    <hyperlink ref="AX68" r:id="rId570" display="https://etherscan.io/tx/0xd00a2e83b2a57d8ebcf24bd54099a3973069a823220ae401cb89ab6e1244c98b" xr:uid="{00000000-0004-0000-0200-000039020000}"/>
    <hyperlink ref="B69" r:id="rId571" display="https://etherscan.io/txs?block=21990558" xr:uid="{00000000-0004-0000-0200-00003A020000}"/>
    <hyperlink ref="D69" r:id="rId572" xr:uid="{00000000-0004-0000-0200-00003B020000}"/>
    <hyperlink ref="AS69" r:id="rId573" display="https://dashboard.tenderly.co/tx/mainnet/0xa5baa58e3b84ae1c977b2b74e5d777f8fb9b56994c055345537d803a3c2ab165" xr:uid="{00000000-0004-0000-0200-00003C020000}"/>
    <hyperlink ref="AT69" r:id="rId574" xr:uid="{00000000-0004-0000-0200-00003D020000}"/>
    <hyperlink ref="AU69" r:id="rId575" xr:uid="{00000000-0004-0000-0200-00003E020000}"/>
    <hyperlink ref="AV69" r:id="rId576" xr:uid="{00000000-0004-0000-0200-00003F020000}"/>
    <hyperlink ref="AX69" r:id="rId577" display="https://etherscan.io/tx/0x7355a189025cde220e74b5a2855a15d751082afa8087bebc681b0b1a52e0ac41" xr:uid="{00000000-0004-0000-0200-000040020000}"/>
    <hyperlink ref="AY69" r:id="rId578" xr:uid="{00000000-0004-0000-0200-000041020000}"/>
    <hyperlink ref="B70" r:id="rId579" display="https://etherscan.io/txs?block=21994709" xr:uid="{00000000-0004-0000-0200-000042020000}"/>
    <hyperlink ref="D70" r:id="rId580" xr:uid="{00000000-0004-0000-0200-000043020000}"/>
    <hyperlink ref="AS70" r:id="rId581" display="https://dashboard.tenderly.co/tx/mainnet/0xffc3b65f40557c96b2f5b91a04c3df8a734f29ec1bf274071239e5d30c4aaca4" xr:uid="{00000000-0004-0000-0200-000044020000}"/>
    <hyperlink ref="AT70" r:id="rId582" xr:uid="{00000000-0004-0000-0200-000045020000}"/>
    <hyperlink ref="AU70" r:id="rId583" xr:uid="{00000000-0004-0000-0200-000046020000}"/>
    <hyperlink ref="AV70" r:id="rId584" xr:uid="{00000000-0004-0000-0200-000047020000}"/>
    <hyperlink ref="AX70" r:id="rId585" display="https://etherscan.io/tx/0xffc3b65f40557c96b2f5b91a04c3df8a734f29ec1bf274071239e5d30c4aaca4" xr:uid="{00000000-0004-0000-0200-000048020000}"/>
    <hyperlink ref="B71" r:id="rId586" display="https://etherscan.io/txs?block=21991797" xr:uid="{00000000-0004-0000-0200-000049020000}"/>
    <hyperlink ref="D71" r:id="rId587" xr:uid="{00000000-0004-0000-0200-00004A020000}"/>
    <hyperlink ref="AS71" r:id="rId588" display="https://dashboard.tenderly.co/tx/mainnet/0x63c705625e34212bc9e6e71ee70e63018dbfedd24e0823b3fa40091e66416306" xr:uid="{00000000-0004-0000-0200-00004B020000}"/>
    <hyperlink ref="AT71" r:id="rId589" xr:uid="{00000000-0004-0000-0200-00004C020000}"/>
    <hyperlink ref="AU71" r:id="rId590" xr:uid="{00000000-0004-0000-0200-00004D020000}"/>
    <hyperlink ref="AV71" r:id="rId591" xr:uid="{00000000-0004-0000-0200-00004E020000}"/>
    <hyperlink ref="AX71" r:id="rId592" display="https://etherscan.io/tx/0x63c705625e34212bc9e6e71ee70e63018dbfedd24e0823b3fa40091e66416306" xr:uid="{00000000-0004-0000-0200-00004F020000}"/>
    <hyperlink ref="B72" r:id="rId593" display="https://etherscan.io/txs?block=21990944" xr:uid="{00000000-0004-0000-0200-000050020000}"/>
    <hyperlink ref="D72" r:id="rId594" xr:uid="{00000000-0004-0000-0200-000051020000}"/>
    <hyperlink ref="AS72" r:id="rId595" display="https://dashboard.tenderly.co/tx/mainnet/0x7e8680c680b0f6bf3a464ce30ddd639acb4f8f421e97c4759534a48a2869d8f5" xr:uid="{00000000-0004-0000-0200-000052020000}"/>
    <hyperlink ref="AT72" r:id="rId596" xr:uid="{00000000-0004-0000-0200-000053020000}"/>
    <hyperlink ref="AU72" r:id="rId597" xr:uid="{00000000-0004-0000-0200-000054020000}"/>
    <hyperlink ref="AV72" r:id="rId598" xr:uid="{00000000-0004-0000-0200-000055020000}"/>
    <hyperlink ref="AX72" r:id="rId599" display="https://etherscan.io/tx/0x7e8680c680b0f6bf3a464ce30ddd639acb4f8f421e97c4759534a48a2869d8f5" xr:uid="{00000000-0004-0000-0200-000056020000}"/>
    <hyperlink ref="B73" r:id="rId600" display="https://etherscan.io/txs?block=21991854" xr:uid="{00000000-0004-0000-0200-000057020000}"/>
    <hyperlink ref="D73" r:id="rId601" xr:uid="{00000000-0004-0000-0200-000058020000}"/>
    <hyperlink ref="AS73" r:id="rId602" display="https://dashboard.tenderly.co/tx/mainnet/0x8779cd707727480fa91f756b37cd2124e3ae4109b3ae9d9299e892c028c42c9f" xr:uid="{00000000-0004-0000-0200-000059020000}"/>
    <hyperlink ref="AT73" r:id="rId603" xr:uid="{00000000-0004-0000-0200-00005A020000}"/>
    <hyperlink ref="AU73" r:id="rId604" xr:uid="{00000000-0004-0000-0200-00005B020000}"/>
    <hyperlink ref="AV73" r:id="rId605" xr:uid="{00000000-0004-0000-0200-00005C020000}"/>
    <hyperlink ref="AX73" r:id="rId606" display="https://etherscan.io/tx/0x8779cd707727480fa91f756b37cd2124e3ae4109b3ae9d9299e892c028c42c9f" xr:uid="{00000000-0004-0000-0200-00005D020000}"/>
    <hyperlink ref="B74" r:id="rId607" display="https://etherscan.io/txs?block=21991333" xr:uid="{00000000-0004-0000-0200-00005E020000}"/>
    <hyperlink ref="D74" r:id="rId608" xr:uid="{00000000-0004-0000-0200-00005F020000}"/>
    <hyperlink ref="AS74" r:id="rId609" display="https://dashboard.tenderly.co/tx/mainnet/0x554802b1fef3e1294d3944f57e69b8fd97b89ac91a331745c4bf75f29f75620f" xr:uid="{00000000-0004-0000-0200-000060020000}"/>
    <hyperlink ref="AT74" r:id="rId610" xr:uid="{00000000-0004-0000-0200-000061020000}"/>
    <hyperlink ref="AU74" r:id="rId611" xr:uid="{00000000-0004-0000-0200-000062020000}"/>
    <hyperlink ref="AV74" r:id="rId612" xr:uid="{00000000-0004-0000-0200-000063020000}"/>
    <hyperlink ref="AX74" r:id="rId613" display="https://etherscan.io/tx/0x78f7e11b5f38cdb9f4501bcf97ea7a0f6922c94cc2e13b2a1a1b069dd880ea82" xr:uid="{00000000-0004-0000-0200-000064020000}"/>
    <hyperlink ref="AY74" r:id="rId614" xr:uid="{00000000-0004-0000-0200-000065020000}"/>
    <hyperlink ref="B75" r:id="rId615" display="https://etherscan.io/txs?block=21994116" xr:uid="{00000000-0004-0000-0200-000066020000}"/>
    <hyperlink ref="D75" r:id="rId616" xr:uid="{00000000-0004-0000-0200-000067020000}"/>
    <hyperlink ref="AS75" r:id="rId617" display="https://dashboard.tenderly.co/tx/mainnet/0x0b6569c71c752a3c15586cabd8e4644a01498b82fc503f3b90d129559bc83f52" xr:uid="{00000000-0004-0000-0200-000068020000}"/>
    <hyperlink ref="AT75" r:id="rId618" xr:uid="{00000000-0004-0000-0200-000069020000}"/>
    <hyperlink ref="AU75" r:id="rId619" xr:uid="{00000000-0004-0000-0200-00006A020000}"/>
    <hyperlink ref="AV75" r:id="rId620" xr:uid="{00000000-0004-0000-0200-00006B020000}"/>
    <hyperlink ref="AX75" r:id="rId621" display="https://etherscan.io/tx/0x0b6569c71c752a3c15586cabd8e4644a01498b82fc503f3b90d129559bc83f52" xr:uid="{00000000-0004-0000-0200-00006C020000}"/>
    <hyperlink ref="B76" r:id="rId622" display="https://etherscan.io/txs?block=21991460" xr:uid="{00000000-0004-0000-0200-00006D020000}"/>
    <hyperlink ref="D76" r:id="rId623" xr:uid="{00000000-0004-0000-0200-00006E020000}"/>
    <hyperlink ref="AS76" r:id="rId624" display="https://dashboard.tenderly.co/tx/mainnet/0x328ccc74d4478b790faa43359e59bc5720fbf01f60e437d5c1ce9f089e4a77b2" xr:uid="{00000000-0004-0000-0200-00006F020000}"/>
    <hyperlink ref="AT76" r:id="rId625" xr:uid="{00000000-0004-0000-0200-000070020000}"/>
    <hyperlink ref="AU76" r:id="rId626" xr:uid="{00000000-0004-0000-0200-000071020000}"/>
    <hyperlink ref="AV76" r:id="rId627" xr:uid="{00000000-0004-0000-0200-000072020000}"/>
    <hyperlink ref="AX76" r:id="rId628" display="https://etherscan.io/tx/0x328ccc74d4478b790faa43359e59bc5720fbf01f60e437d5c1ce9f089e4a77b2" xr:uid="{00000000-0004-0000-0200-000073020000}"/>
    <hyperlink ref="B77" r:id="rId629" display="https://etherscan.io/txs?block=21995038" xr:uid="{00000000-0004-0000-0200-000074020000}"/>
    <hyperlink ref="D77" r:id="rId630" xr:uid="{00000000-0004-0000-0200-000075020000}"/>
    <hyperlink ref="AS77" r:id="rId631" display="https://dashboard.tenderly.co/tx/mainnet/0x980a5369f495a7fc112aba7d6c23301bdaaf7aac955f31017365acc8a21dd313" xr:uid="{00000000-0004-0000-0200-000076020000}"/>
    <hyperlink ref="AT77" r:id="rId632" xr:uid="{00000000-0004-0000-0200-000077020000}"/>
    <hyperlink ref="AU77" r:id="rId633" xr:uid="{00000000-0004-0000-0200-000078020000}"/>
    <hyperlink ref="AV77" r:id="rId634" xr:uid="{00000000-0004-0000-0200-000079020000}"/>
    <hyperlink ref="AX77" r:id="rId635" display="https://etherscan.io/tx/0x980a5369f495a7fc112aba7d6c23301bdaaf7aac955f31017365acc8a21dd313" xr:uid="{00000000-0004-0000-0200-00007A020000}"/>
    <hyperlink ref="B78" r:id="rId636" display="https://etherscan.io/txs?block=21990084" xr:uid="{00000000-0004-0000-0200-00007B020000}"/>
    <hyperlink ref="D78" r:id="rId637" xr:uid="{00000000-0004-0000-0200-00007C020000}"/>
    <hyperlink ref="AS78" r:id="rId638" display="https://dashboard.tenderly.co/tx/mainnet/0xf1467bcbe79c667b011ae18a72f1bbb9ce4a64978201abade9fb14859bf1fa28" xr:uid="{00000000-0004-0000-0200-00007D020000}"/>
    <hyperlink ref="AT78" r:id="rId639" xr:uid="{00000000-0004-0000-0200-00007E020000}"/>
    <hyperlink ref="AU78" r:id="rId640" xr:uid="{00000000-0004-0000-0200-00007F020000}"/>
    <hyperlink ref="AV78" r:id="rId641" xr:uid="{00000000-0004-0000-0200-000080020000}"/>
    <hyperlink ref="AX78" r:id="rId642" display="https://etherscan.io/tx/0xf1467bcbe79c667b011ae18a72f1bbb9ce4a64978201abade9fb14859bf1fa28" xr:uid="{00000000-0004-0000-0200-000081020000}"/>
    <hyperlink ref="B79" r:id="rId643" display="https://etherscan.io/txs?block=21995624" xr:uid="{00000000-0004-0000-0200-000082020000}"/>
    <hyperlink ref="D79" r:id="rId644" xr:uid="{00000000-0004-0000-0200-000083020000}"/>
    <hyperlink ref="AS79" r:id="rId645" display="https://dashboard.tenderly.co/tx/mainnet/0x561f52cac0bafa70d92b486cf7f6ab9e2c0a65541973dc13eb78716d985477d5" xr:uid="{00000000-0004-0000-0200-000084020000}"/>
    <hyperlink ref="AT79" r:id="rId646" xr:uid="{00000000-0004-0000-0200-000085020000}"/>
    <hyperlink ref="AU79" r:id="rId647" xr:uid="{00000000-0004-0000-0200-000086020000}"/>
    <hyperlink ref="AV79" r:id="rId648" xr:uid="{00000000-0004-0000-0200-000087020000}"/>
    <hyperlink ref="AX79" r:id="rId649" display="https://etherscan.io/tx/0x561f52cac0bafa70d92b486cf7f6ab9e2c0a65541973dc13eb78716d985477d5" xr:uid="{00000000-0004-0000-0200-000088020000}"/>
    <hyperlink ref="B80" r:id="rId650" display="https://etherscan.io/txs?block=21992107" xr:uid="{00000000-0004-0000-0200-000089020000}"/>
    <hyperlink ref="D80" r:id="rId651" xr:uid="{00000000-0004-0000-0200-00008A020000}"/>
    <hyperlink ref="AS80" r:id="rId652" display="https://dashboard.tenderly.co/tx/mainnet/0xc8d1be0952415b758f5c6dc811e008f872662cf7978a58912f5e837ef6b445b0" xr:uid="{00000000-0004-0000-0200-00008B020000}"/>
    <hyperlink ref="AT80" r:id="rId653" xr:uid="{00000000-0004-0000-0200-00008C020000}"/>
    <hyperlink ref="AU80" r:id="rId654" xr:uid="{00000000-0004-0000-0200-00008D020000}"/>
    <hyperlink ref="AV80" r:id="rId655" xr:uid="{00000000-0004-0000-0200-00008E020000}"/>
    <hyperlink ref="AX80" r:id="rId656" display="https://etherscan.io/tx/0xc8d1be0952415b758f5c6dc811e008f872662cf7978a58912f5e837ef6b445b0" xr:uid="{00000000-0004-0000-0200-00008F020000}"/>
    <hyperlink ref="B81" r:id="rId657" display="https://etherscan.io/txs?block=21991842" xr:uid="{00000000-0004-0000-0200-000090020000}"/>
    <hyperlink ref="D81" r:id="rId658" xr:uid="{00000000-0004-0000-0200-000091020000}"/>
    <hyperlink ref="AS81" r:id="rId659" display="https://dashboard.tenderly.co/tx/mainnet/0x31efda121a3d2e94f0063abe742826d6d2b36e3afbe5379a64db7ed08f7ae3bc" xr:uid="{00000000-0004-0000-0200-000092020000}"/>
    <hyperlink ref="AT81" r:id="rId660" xr:uid="{00000000-0004-0000-0200-000093020000}"/>
    <hyperlink ref="AU81" r:id="rId661" xr:uid="{00000000-0004-0000-0200-000094020000}"/>
    <hyperlink ref="AV81" r:id="rId662" xr:uid="{00000000-0004-0000-0200-000095020000}"/>
    <hyperlink ref="AX81" r:id="rId663" display="https://etherscan.io/tx/0x31efda121a3d2e94f0063abe742826d6d2b36e3afbe5379a64db7ed08f7ae3bc" xr:uid="{00000000-0004-0000-0200-000096020000}"/>
    <hyperlink ref="B82" r:id="rId664" display="https://etherscan.io/txs?block=21994457" xr:uid="{00000000-0004-0000-0200-000097020000}"/>
    <hyperlink ref="D82" r:id="rId665" xr:uid="{00000000-0004-0000-0200-000098020000}"/>
    <hyperlink ref="AS82" r:id="rId666" display="https://dashboard.tenderly.co/tx/mainnet/0x2733b1eb11175cf656936310ca6b3f5a320de5e5c454030ecbaf9cfa156cedc2" xr:uid="{00000000-0004-0000-0200-000099020000}"/>
    <hyperlink ref="AT82" r:id="rId667" xr:uid="{00000000-0004-0000-0200-00009A020000}"/>
    <hyperlink ref="AU82" r:id="rId668" xr:uid="{00000000-0004-0000-0200-00009B020000}"/>
    <hyperlink ref="AV82" r:id="rId669" xr:uid="{00000000-0004-0000-0200-00009C020000}"/>
    <hyperlink ref="AX82" r:id="rId670" display="https://etherscan.io/tx/0x1b6a5c63667800e55b5cc33813ec269ebce3b3f422e82fddf60e6e832d47c064" xr:uid="{00000000-0004-0000-0200-00009D020000}"/>
    <hyperlink ref="AY82" r:id="rId671" xr:uid="{00000000-0004-0000-0200-00009E020000}"/>
    <hyperlink ref="B83" r:id="rId672" display="https://etherscan.io/txs?block=21994481" xr:uid="{00000000-0004-0000-0200-00009F020000}"/>
    <hyperlink ref="D83" r:id="rId673" xr:uid="{00000000-0004-0000-0200-0000A0020000}"/>
    <hyperlink ref="AS83" r:id="rId674" display="https://dashboard.tenderly.co/tx/mainnet/0x20dfc0f31717f1b2c3862950efcbfc457907f75b19443eaf0d5055e74e74cdc9" xr:uid="{00000000-0004-0000-0200-0000A1020000}"/>
    <hyperlink ref="AT83" r:id="rId675" xr:uid="{00000000-0004-0000-0200-0000A2020000}"/>
    <hyperlink ref="AU83" r:id="rId676" xr:uid="{00000000-0004-0000-0200-0000A3020000}"/>
    <hyperlink ref="AV83" r:id="rId677" xr:uid="{00000000-0004-0000-0200-0000A4020000}"/>
    <hyperlink ref="AX83" r:id="rId678" display="https://etherscan.io/tx/0x20dfc0f31717f1b2c3862950efcbfc457907f75b19443eaf0d5055e74e74cdc9" xr:uid="{00000000-0004-0000-0200-0000A5020000}"/>
    <hyperlink ref="B84" r:id="rId679" display="https://etherscan.io/txs?block=21992116" xr:uid="{00000000-0004-0000-0200-0000A6020000}"/>
    <hyperlink ref="D84" r:id="rId680" xr:uid="{00000000-0004-0000-0200-0000A7020000}"/>
    <hyperlink ref="AS84" r:id="rId681" display="https://dashboard.tenderly.co/tx/mainnet/0x5f9271d8659b605a79e29b75641d4d6dd0d5bbd5ac18faabdcf2e5535219efa7" xr:uid="{00000000-0004-0000-0200-0000A8020000}"/>
    <hyperlink ref="AT84" r:id="rId682" xr:uid="{00000000-0004-0000-0200-0000A9020000}"/>
    <hyperlink ref="AU84" r:id="rId683" xr:uid="{00000000-0004-0000-0200-0000AA020000}"/>
    <hyperlink ref="AV84" r:id="rId684" xr:uid="{00000000-0004-0000-0200-0000AB020000}"/>
    <hyperlink ref="AX84" r:id="rId685" display="https://etherscan.io/tx/0x5f9271d8659b605a79e29b75641d4d6dd0d5bbd5ac18faabdcf2e5535219efa7" xr:uid="{00000000-0004-0000-0200-0000AC020000}"/>
    <hyperlink ref="B85" r:id="rId686" display="https://etherscan.io/txs?block=21993435" xr:uid="{00000000-0004-0000-0200-0000AD020000}"/>
    <hyperlink ref="D85" r:id="rId687" xr:uid="{00000000-0004-0000-0200-0000AE020000}"/>
    <hyperlink ref="AS85" r:id="rId688" display="https://dashboard.tenderly.co/tx/mainnet/0x1755d773f329d3cc7ce7e0bcd5128523fd07029dcd9cf15eccb49ce96e91249b" xr:uid="{00000000-0004-0000-0200-0000AF020000}"/>
    <hyperlink ref="AT85" r:id="rId689" xr:uid="{00000000-0004-0000-0200-0000B0020000}"/>
    <hyperlink ref="AU85" r:id="rId690" xr:uid="{00000000-0004-0000-0200-0000B1020000}"/>
    <hyperlink ref="AV85" r:id="rId691" xr:uid="{00000000-0004-0000-0200-0000B2020000}"/>
    <hyperlink ref="AX85" r:id="rId692" display="https://etherscan.io/tx/0x1755d773f329d3cc7ce7e0bcd5128523fd07029dcd9cf15eccb49ce96e91249b" xr:uid="{00000000-0004-0000-0200-0000B3020000}"/>
    <hyperlink ref="B86" r:id="rId693" display="https://etherscan.io/txs?block=21994613" xr:uid="{00000000-0004-0000-0200-0000B4020000}"/>
    <hyperlink ref="D86" r:id="rId694" xr:uid="{00000000-0004-0000-0200-0000B5020000}"/>
    <hyperlink ref="AS86" r:id="rId695" display="https://dashboard.tenderly.co/tx/mainnet/0xf5c6b4f8e4c3c24c20339018d1c5d62d74cc6bc99c2e57f41c37c27b836a9287" xr:uid="{00000000-0004-0000-0200-0000B6020000}"/>
    <hyperlink ref="AT86" r:id="rId696" xr:uid="{00000000-0004-0000-0200-0000B7020000}"/>
    <hyperlink ref="AU86" r:id="rId697" xr:uid="{00000000-0004-0000-0200-0000B8020000}"/>
    <hyperlink ref="AV86" r:id="rId698" xr:uid="{00000000-0004-0000-0200-0000B9020000}"/>
    <hyperlink ref="AX86" r:id="rId699" display="https://etherscan.io/tx/0xf5c6b4f8e4c3c24c20339018d1c5d62d74cc6bc99c2e57f41c37c27b836a9287" xr:uid="{00000000-0004-0000-0200-0000BA020000}"/>
    <hyperlink ref="B87" r:id="rId700" display="https://etherscan.io/txs?block=21991656" xr:uid="{00000000-0004-0000-0200-0000BB020000}"/>
    <hyperlink ref="D87" r:id="rId701" xr:uid="{00000000-0004-0000-0200-0000BC020000}"/>
    <hyperlink ref="AS87" r:id="rId702" display="https://dashboard.tenderly.co/tx/mainnet/0xf0cad533cbf5387a914647b40d81e1a4738d9008fcd1f1cac1c8dd96390d1bcc" xr:uid="{00000000-0004-0000-0200-0000BD020000}"/>
    <hyperlink ref="AT87" r:id="rId703" xr:uid="{00000000-0004-0000-0200-0000BE020000}"/>
    <hyperlink ref="AU87" r:id="rId704" xr:uid="{00000000-0004-0000-0200-0000BF020000}"/>
    <hyperlink ref="AV87" r:id="rId705" xr:uid="{00000000-0004-0000-0200-0000C0020000}"/>
    <hyperlink ref="AX87" r:id="rId706" display="https://etherscan.io/tx/0xf0cad533cbf5387a914647b40d81e1a4738d9008fcd1f1cac1c8dd96390d1bcc" xr:uid="{00000000-0004-0000-0200-0000C1020000}"/>
    <hyperlink ref="B88" r:id="rId707" display="https://etherscan.io/txs?block=21993600" xr:uid="{00000000-0004-0000-0200-0000C2020000}"/>
    <hyperlink ref="D88" r:id="rId708" xr:uid="{00000000-0004-0000-0200-0000C3020000}"/>
    <hyperlink ref="AS88" r:id="rId709" display="https://dashboard.tenderly.co/tx/mainnet/0x3c9a2c45d1e9257f550b7c84159efa156fda36e4442e15be7c7d5c18b3432197" xr:uid="{00000000-0004-0000-0200-0000C4020000}"/>
    <hyperlink ref="AT88" r:id="rId710" xr:uid="{00000000-0004-0000-0200-0000C5020000}"/>
    <hyperlink ref="AU88" r:id="rId711" xr:uid="{00000000-0004-0000-0200-0000C6020000}"/>
    <hyperlink ref="AV88" r:id="rId712" xr:uid="{00000000-0004-0000-0200-0000C7020000}"/>
    <hyperlink ref="AX88" r:id="rId713" display="https://etherscan.io/tx/0xd8cf7713f6b9462906ee5e42f135dc435cee9b3a89ef5cdd7be13c1313c44814" xr:uid="{00000000-0004-0000-0200-0000C8020000}"/>
    <hyperlink ref="AY88" r:id="rId714" xr:uid="{00000000-0004-0000-0200-0000C9020000}"/>
    <hyperlink ref="AZ88" r:id="rId715" xr:uid="{00000000-0004-0000-0200-0000CA020000}"/>
    <hyperlink ref="BA88" r:id="rId716" xr:uid="{00000000-0004-0000-0200-0000CB020000}"/>
    <hyperlink ref="BB88" r:id="rId717" xr:uid="{00000000-0004-0000-0200-0000CC020000}"/>
    <hyperlink ref="BC88" r:id="rId718" xr:uid="{00000000-0004-0000-0200-0000CD020000}"/>
    <hyperlink ref="BD88" r:id="rId719" xr:uid="{00000000-0004-0000-0200-0000CE020000}"/>
    <hyperlink ref="BE88" r:id="rId720" xr:uid="{00000000-0004-0000-0200-0000CF020000}"/>
    <hyperlink ref="BF88" r:id="rId721" xr:uid="{00000000-0004-0000-0200-0000D0020000}"/>
    <hyperlink ref="BG88" r:id="rId722" xr:uid="{00000000-0004-0000-0200-0000D1020000}"/>
    <hyperlink ref="BH88" r:id="rId723" xr:uid="{00000000-0004-0000-0200-0000D2020000}"/>
    <hyperlink ref="BI88" r:id="rId724" xr:uid="{00000000-0004-0000-0200-0000D3020000}"/>
    <hyperlink ref="BJ88" r:id="rId725" xr:uid="{00000000-0004-0000-0200-0000D4020000}"/>
    <hyperlink ref="BK88" r:id="rId726" xr:uid="{00000000-0004-0000-0200-0000D5020000}"/>
    <hyperlink ref="BL88" r:id="rId727" xr:uid="{00000000-0004-0000-0200-0000D6020000}"/>
    <hyperlink ref="BM88" r:id="rId728" xr:uid="{00000000-0004-0000-0200-0000D7020000}"/>
    <hyperlink ref="BN88" r:id="rId729" xr:uid="{00000000-0004-0000-0200-0000D8020000}"/>
    <hyperlink ref="BO88" r:id="rId730" xr:uid="{00000000-0004-0000-0200-0000D9020000}"/>
    <hyperlink ref="BP88" r:id="rId731" xr:uid="{00000000-0004-0000-0200-0000DA020000}"/>
    <hyperlink ref="BQ88" r:id="rId732" xr:uid="{00000000-0004-0000-0200-0000DB020000}"/>
    <hyperlink ref="BR88" r:id="rId733" xr:uid="{00000000-0004-0000-0200-0000DC020000}"/>
    <hyperlink ref="BS88" r:id="rId734" xr:uid="{00000000-0004-0000-0200-0000DD020000}"/>
    <hyperlink ref="BT88" r:id="rId735" xr:uid="{00000000-0004-0000-0200-0000DE020000}"/>
    <hyperlink ref="BU88" r:id="rId736" xr:uid="{00000000-0004-0000-0200-0000DF020000}"/>
    <hyperlink ref="BV88" r:id="rId737" xr:uid="{00000000-0004-0000-0200-0000E0020000}"/>
    <hyperlink ref="BW88" r:id="rId738" xr:uid="{00000000-0004-0000-0200-0000E1020000}"/>
    <hyperlink ref="BX88" r:id="rId739" xr:uid="{00000000-0004-0000-0200-0000E2020000}"/>
    <hyperlink ref="BY88" r:id="rId740" xr:uid="{00000000-0004-0000-0200-0000E3020000}"/>
    <hyperlink ref="BZ88" r:id="rId741" xr:uid="{00000000-0004-0000-0200-0000E4020000}"/>
    <hyperlink ref="CA88" r:id="rId742" xr:uid="{00000000-0004-0000-0200-0000E5020000}"/>
    <hyperlink ref="CB88" r:id="rId743" xr:uid="{00000000-0004-0000-0200-0000E6020000}"/>
    <hyperlink ref="CC88" r:id="rId744" xr:uid="{00000000-0004-0000-0200-0000E7020000}"/>
    <hyperlink ref="CD88" r:id="rId745" xr:uid="{00000000-0004-0000-0200-0000E8020000}"/>
    <hyperlink ref="CE88" r:id="rId746" xr:uid="{00000000-0004-0000-0200-0000E9020000}"/>
    <hyperlink ref="CF88" r:id="rId747" xr:uid="{00000000-0004-0000-0200-0000EA020000}"/>
    <hyperlink ref="CG88" r:id="rId748" xr:uid="{00000000-0004-0000-0200-0000EB020000}"/>
    <hyperlink ref="CH88" r:id="rId749" xr:uid="{00000000-0004-0000-0200-0000EC020000}"/>
    <hyperlink ref="CI88" r:id="rId750" xr:uid="{00000000-0004-0000-0200-0000ED020000}"/>
    <hyperlink ref="CJ88" r:id="rId751" xr:uid="{00000000-0004-0000-0200-0000EE020000}"/>
    <hyperlink ref="CK88" r:id="rId752" xr:uid="{00000000-0004-0000-0200-0000EF020000}"/>
    <hyperlink ref="CL88" r:id="rId753" xr:uid="{00000000-0004-0000-0200-0000F0020000}"/>
    <hyperlink ref="CM88" r:id="rId754" xr:uid="{00000000-0004-0000-0200-0000F1020000}"/>
    <hyperlink ref="CN88" r:id="rId755" xr:uid="{00000000-0004-0000-0200-0000F2020000}"/>
    <hyperlink ref="CO88" r:id="rId756" xr:uid="{00000000-0004-0000-0200-0000F3020000}"/>
    <hyperlink ref="CP88" r:id="rId757" xr:uid="{00000000-0004-0000-0200-0000F4020000}"/>
    <hyperlink ref="CQ88" r:id="rId758" xr:uid="{00000000-0004-0000-0200-0000F5020000}"/>
    <hyperlink ref="CR88" r:id="rId759" xr:uid="{00000000-0004-0000-0200-0000F6020000}"/>
    <hyperlink ref="CS88" r:id="rId760" xr:uid="{00000000-0004-0000-0200-0000F7020000}"/>
    <hyperlink ref="CT88" r:id="rId761" xr:uid="{00000000-0004-0000-0200-0000F8020000}"/>
    <hyperlink ref="CU88" r:id="rId762" xr:uid="{00000000-0004-0000-0200-0000F9020000}"/>
    <hyperlink ref="CV88" r:id="rId763" xr:uid="{00000000-0004-0000-0200-0000FA020000}"/>
    <hyperlink ref="CW88" r:id="rId764" xr:uid="{00000000-0004-0000-0200-0000FB020000}"/>
    <hyperlink ref="CX88" r:id="rId765" xr:uid="{00000000-0004-0000-0200-0000FC020000}"/>
    <hyperlink ref="CY88" r:id="rId766" xr:uid="{00000000-0004-0000-0200-0000FD020000}"/>
    <hyperlink ref="CZ88" r:id="rId767" xr:uid="{00000000-0004-0000-0200-0000FE020000}"/>
    <hyperlink ref="DA88" r:id="rId768" xr:uid="{00000000-0004-0000-0200-0000FF020000}"/>
    <hyperlink ref="DB88" r:id="rId769" xr:uid="{00000000-0004-0000-0200-000000030000}"/>
    <hyperlink ref="DC88" r:id="rId770" xr:uid="{00000000-0004-0000-0200-000001030000}"/>
    <hyperlink ref="DD88" r:id="rId771" xr:uid="{00000000-0004-0000-0200-000002030000}"/>
    <hyperlink ref="DE88" r:id="rId772" xr:uid="{00000000-0004-0000-0200-000003030000}"/>
    <hyperlink ref="DF88" r:id="rId773" xr:uid="{00000000-0004-0000-0200-000004030000}"/>
    <hyperlink ref="DG88" r:id="rId774" xr:uid="{00000000-0004-0000-0200-000005030000}"/>
    <hyperlink ref="DH88" r:id="rId775" xr:uid="{00000000-0004-0000-0200-000006030000}"/>
    <hyperlink ref="DI88" r:id="rId776" xr:uid="{00000000-0004-0000-0200-000007030000}"/>
    <hyperlink ref="DJ88" r:id="rId777" xr:uid="{00000000-0004-0000-0200-000008030000}"/>
    <hyperlink ref="DK88" r:id="rId778" xr:uid="{00000000-0004-0000-0200-000009030000}"/>
    <hyperlink ref="DL88" r:id="rId779" xr:uid="{00000000-0004-0000-0200-00000A030000}"/>
    <hyperlink ref="DM88" r:id="rId780" xr:uid="{00000000-0004-0000-0200-00000B030000}"/>
    <hyperlink ref="DN88" r:id="rId781" xr:uid="{00000000-0004-0000-0200-00000C030000}"/>
    <hyperlink ref="DO88" r:id="rId782" xr:uid="{00000000-0004-0000-0200-00000D030000}"/>
    <hyperlink ref="DP88" r:id="rId783" xr:uid="{00000000-0004-0000-0200-00000E030000}"/>
    <hyperlink ref="DQ88" r:id="rId784" xr:uid="{00000000-0004-0000-0200-00000F030000}"/>
    <hyperlink ref="DR88" r:id="rId785" xr:uid="{00000000-0004-0000-0200-000010030000}"/>
    <hyperlink ref="DS88" r:id="rId786" xr:uid="{00000000-0004-0000-0200-000011030000}"/>
    <hyperlink ref="DT88" r:id="rId787" xr:uid="{00000000-0004-0000-0200-000012030000}"/>
    <hyperlink ref="DU88" r:id="rId788" xr:uid="{00000000-0004-0000-0200-000013030000}"/>
    <hyperlink ref="DV88" r:id="rId789" xr:uid="{00000000-0004-0000-0200-000014030000}"/>
    <hyperlink ref="DW88" r:id="rId790" xr:uid="{00000000-0004-0000-0200-000015030000}"/>
    <hyperlink ref="DX88" r:id="rId791" xr:uid="{00000000-0004-0000-0200-000016030000}"/>
    <hyperlink ref="DY88" r:id="rId792" xr:uid="{00000000-0004-0000-0200-000017030000}"/>
    <hyperlink ref="DZ88" r:id="rId793" xr:uid="{00000000-0004-0000-0200-000018030000}"/>
    <hyperlink ref="EA88" r:id="rId794" xr:uid="{00000000-0004-0000-0200-000019030000}"/>
    <hyperlink ref="EB88" r:id="rId795" xr:uid="{00000000-0004-0000-0200-00001A030000}"/>
    <hyperlink ref="EC88" r:id="rId796" xr:uid="{00000000-0004-0000-0200-00001B030000}"/>
    <hyperlink ref="ED88" r:id="rId797" xr:uid="{00000000-0004-0000-0200-00001C030000}"/>
    <hyperlink ref="EE88" r:id="rId798" xr:uid="{00000000-0004-0000-0200-00001D030000}"/>
    <hyperlink ref="EF88" r:id="rId799" xr:uid="{00000000-0004-0000-0200-00001E030000}"/>
    <hyperlink ref="B89" r:id="rId800" display="https://etherscan.io/txs?block=21994015" xr:uid="{00000000-0004-0000-0200-00001F030000}"/>
    <hyperlink ref="D89" r:id="rId801" xr:uid="{00000000-0004-0000-0200-000020030000}"/>
    <hyperlink ref="AS89" r:id="rId802" display="https://dashboard.tenderly.co/tx/mainnet/0x74301f0028271a9f80be7bbbad0517a85b86b56aaeba1a289059c5afdb2773c0" xr:uid="{00000000-0004-0000-0200-000021030000}"/>
    <hyperlink ref="AT89" r:id="rId803" xr:uid="{00000000-0004-0000-0200-000022030000}"/>
    <hyperlink ref="AU89" r:id="rId804" xr:uid="{00000000-0004-0000-0200-000023030000}"/>
    <hyperlink ref="AV89" r:id="rId805" xr:uid="{00000000-0004-0000-0200-000024030000}"/>
    <hyperlink ref="AX89" r:id="rId806" display="https://etherscan.io/tx/0x74301f0028271a9f80be7bbbad0517a85b86b56aaeba1a289059c5afdb2773c0" xr:uid="{00000000-0004-0000-0200-000025030000}"/>
    <hyperlink ref="B90" r:id="rId807" display="https://etherscan.io/txs?block=21991905" xr:uid="{00000000-0004-0000-0200-000026030000}"/>
    <hyperlink ref="D90" r:id="rId808" xr:uid="{00000000-0004-0000-0200-000027030000}"/>
    <hyperlink ref="AS90" r:id="rId809" display="https://dashboard.tenderly.co/tx/mainnet/0xdb4a215fcbb1c2e05681ad0d503d37113a962467777c37560fd047a4229d8983" xr:uid="{00000000-0004-0000-0200-000028030000}"/>
    <hyperlink ref="AT90" r:id="rId810" xr:uid="{00000000-0004-0000-0200-000029030000}"/>
    <hyperlink ref="AU90" r:id="rId811" xr:uid="{00000000-0004-0000-0200-00002A030000}"/>
    <hyperlink ref="AV90" r:id="rId812" xr:uid="{00000000-0004-0000-0200-00002B030000}"/>
    <hyperlink ref="AX90" r:id="rId813" display="https://etherscan.io/tx/0xdb4a215fcbb1c2e05681ad0d503d37113a962467777c37560fd047a4229d8983" xr:uid="{00000000-0004-0000-0200-00002C030000}"/>
    <hyperlink ref="B91" r:id="rId814" display="https://etherscan.io/txs?block=21989946" xr:uid="{00000000-0004-0000-0200-00002D030000}"/>
    <hyperlink ref="D91" r:id="rId815" xr:uid="{00000000-0004-0000-0200-00002E030000}"/>
    <hyperlink ref="AS91" r:id="rId816" display="https://dashboard.tenderly.co/tx/mainnet/0x2ae6380431628942d51b01ff9cb5c5239ab39dc9cd88bcacce75917e256eea5d" xr:uid="{00000000-0004-0000-0200-00002F030000}"/>
    <hyperlink ref="AT91" r:id="rId817" xr:uid="{00000000-0004-0000-0200-000030030000}"/>
    <hyperlink ref="AU91" r:id="rId818" xr:uid="{00000000-0004-0000-0200-000031030000}"/>
    <hyperlink ref="AV91" r:id="rId819" xr:uid="{00000000-0004-0000-0200-000032030000}"/>
    <hyperlink ref="AX91" r:id="rId820" display="https://etherscan.io/tx/0x2ae6380431628942d51b01ff9cb5c5239ab39dc9cd88bcacce75917e256eea5d" xr:uid="{00000000-0004-0000-0200-000033030000}"/>
    <hyperlink ref="B92" r:id="rId821" display="https://etherscan.io/txs?block=21995185" xr:uid="{00000000-0004-0000-0200-000034030000}"/>
    <hyperlink ref="D92" r:id="rId822" xr:uid="{00000000-0004-0000-0200-000035030000}"/>
    <hyperlink ref="AS92" r:id="rId823" display="https://dashboard.tenderly.co/tx/mainnet/0x68203998c1680195f8786c039223ecef102318006661495d81e9cd045282a484" xr:uid="{00000000-0004-0000-0200-000036030000}"/>
    <hyperlink ref="AT92" r:id="rId824" xr:uid="{00000000-0004-0000-0200-000037030000}"/>
    <hyperlink ref="AU92" r:id="rId825" xr:uid="{00000000-0004-0000-0200-000038030000}"/>
    <hyperlink ref="AV92" r:id="rId826" xr:uid="{00000000-0004-0000-0200-000039030000}"/>
    <hyperlink ref="AX92" r:id="rId827" display="https://etherscan.io/tx/0x25eafc9b474ad0b8074d88e59f1ea88acf2fe66e9f1c0897de687ae28dd8efd3" xr:uid="{00000000-0004-0000-0200-00003A030000}"/>
    <hyperlink ref="AY92" r:id="rId828" xr:uid="{00000000-0004-0000-0200-00003B030000}"/>
    <hyperlink ref="B93" r:id="rId829" display="https://etherscan.io/txs?block=21991989" xr:uid="{00000000-0004-0000-0200-00003C030000}"/>
    <hyperlink ref="D93" r:id="rId830" xr:uid="{00000000-0004-0000-0200-00003D030000}"/>
    <hyperlink ref="AS93" r:id="rId831" display="https://dashboard.tenderly.co/tx/mainnet/0xc239963fe80e7571df4afcd9b5f9d9af6627f63e17625d0b24bb2f065e5a23e8" xr:uid="{00000000-0004-0000-0200-00003E030000}"/>
    <hyperlink ref="AT93" r:id="rId832" xr:uid="{00000000-0004-0000-0200-00003F030000}"/>
    <hyperlink ref="AU93" r:id="rId833" xr:uid="{00000000-0004-0000-0200-000040030000}"/>
    <hyperlink ref="AV93" r:id="rId834" xr:uid="{00000000-0004-0000-0200-000041030000}"/>
    <hyperlink ref="AX93" r:id="rId835" display="https://etherscan.io/tx/0xc239963fe80e7571df4afcd9b5f9d9af6627f63e17625d0b24bb2f065e5a23e8" xr:uid="{00000000-0004-0000-0200-000042030000}"/>
    <hyperlink ref="B94" r:id="rId836" display="https://etherscan.io/txs?block=21993689" xr:uid="{00000000-0004-0000-0200-000043030000}"/>
    <hyperlink ref="D94" r:id="rId837" xr:uid="{00000000-0004-0000-0200-000044030000}"/>
    <hyperlink ref="AS94" r:id="rId838" display="https://dashboard.tenderly.co/tx/mainnet/0xc169b19a78c27987def3365f41158b3b927286df5ad853afd000005c63dd78b3" xr:uid="{00000000-0004-0000-0200-000045030000}"/>
    <hyperlink ref="AT94" r:id="rId839" xr:uid="{00000000-0004-0000-0200-000046030000}"/>
    <hyperlink ref="AU94" r:id="rId840" xr:uid="{00000000-0004-0000-0200-000047030000}"/>
    <hyperlink ref="AV94" r:id="rId841" xr:uid="{00000000-0004-0000-0200-000048030000}"/>
    <hyperlink ref="AX94" r:id="rId842" display="https://etherscan.io/tx/0xc169b19a78c27987def3365f41158b3b927286df5ad853afd000005c63dd78b3" xr:uid="{00000000-0004-0000-0200-000049030000}"/>
    <hyperlink ref="B95" r:id="rId843" display="https://etherscan.io/txs?block=21991601" xr:uid="{00000000-0004-0000-0200-00004A030000}"/>
    <hyperlink ref="D95" r:id="rId844" xr:uid="{00000000-0004-0000-0200-00004B030000}"/>
    <hyperlink ref="AS95" r:id="rId845" display="https://dashboard.tenderly.co/tx/mainnet/0x7fa730c45aaa69380c060b2f51abc51ec426f6b2e3b214ee584c2d46979e25e8" xr:uid="{00000000-0004-0000-0200-00004C030000}"/>
    <hyperlink ref="AT95" r:id="rId846" xr:uid="{00000000-0004-0000-0200-00004D030000}"/>
    <hyperlink ref="AU95" r:id="rId847" xr:uid="{00000000-0004-0000-0200-00004E030000}"/>
    <hyperlink ref="AV95" r:id="rId848" xr:uid="{00000000-0004-0000-0200-00004F030000}"/>
    <hyperlink ref="AX95" r:id="rId849" display="https://etherscan.io/tx/0x7fa730c45aaa69380c060b2f51abc51ec426f6b2e3b214ee584c2d46979e25e8" xr:uid="{00000000-0004-0000-0200-000050030000}"/>
    <hyperlink ref="B96" r:id="rId850" display="https://etherscan.io/txs?block=21994555" xr:uid="{00000000-0004-0000-0200-000051030000}"/>
    <hyperlink ref="D96" r:id="rId851" xr:uid="{00000000-0004-0000-0200-000052030000}"/>
    <hyperlink ref="AS96" r:id="rId852" display="https://dashboard.tenderly.co/tx/mainnet/0xc400b758a71e214383b09b436a418c858fb4183c6d1e85c3351878c34cf625cb" xr:uid="{00000000-0004-0000-0200-000053030000}"/>
    <hyperlink ref="AT96" r:id="rId853" xr:uid="{00000000-0004-0000-0200-000054030000}"/>
    <hyperlink ref="AU96" r:id="rId854" xr:uid="{00000000-0004-0000-0200-000055030000}"/>
    <hyperlink ref="AV96" r:id="rId855" xr:uid="{00000000-0004-0000-0200-000056030000}"/>
    <hyperlink ref="AX96" r:id="rId856" display="https://etherscan.io/tx/0xc400b758a71e214383b09b436a418c858fb4183c6d1e85c3351878c34cf625cb" xr:uid="{00000000-0004-0000-0200-000057030000}"/>
    <hyperlink ref="B97" r:id="rId857" display="https://etherscan.io/txs?block=21994034" xr:uid="{00000000-0004-0000-0200-000058030000}"/>
    <hyperlink ref="D97" r:id="rId858" xr:uid="{00000000-0004-0000-0200-000059030000}"/>
    <hyperlink ref="AS97" r:id="rId859" display="https://dashboard.tenderly.co/tx/mainnet/0x950b3d60ba7b7eaee1556050269881ecf4affc6779ecf34551233255a3195a30" xr:uid="{00000000-0004-0000-0200-00005A030000}"/>
    <hyperlink ref="AT97" r:id="rId860" xr:uid="{00000000-0004-0000-0200-00005B030000}"/>
    <hyperlink ref="AU97" r:id="rId861" xr:uid="{00000000-0004-0000-0200-00005C030000}"/>
    <hyperlink ref="AV97" r:id="rId862" xr:uid="{00000000-0004-0000-0200-00005D030000}"/>
    <hyperlink ref="AX97" r:id="rId863" display="https://etherscan.io/tx/0x950b3d60ba7b7eaee1556050269881ecf4affc6779ecf34551233255a3195a30" xr:uid="{00000000-0004-0000-0200-00005E030000}"/>
    <hyperlink ref="B98" r:id="rId864" display="https://etherscan.io/txs?block=21993018" xr:uid="{00000000-0004-0000-0200-00005F030000}"/>
    <hyperlink ref="D98" r:id="rId865" xr:uid="{00000000-0004-0000-0200-000060030000}"/>
    <hyperlink ref="AS98" r:id="rId866" display="https://dashboard.tenderly.co/tx/mainnet/0x51890458a1cd94058924e0cfd48c57eff6bac26cdd98a63cdafd4044c44b2ab5" xr:uid="{00000000-0004-0000-0200-000061030000}"/>
    <hyperlink ref="AT98" r:id="rId867" xr:uid="{00000000-0004-0000-0200-000062030000}"/>
    <hyperlink ref="AU98" r:id="rId868" xr:uid="{00000000-0004-0000-0200-000063030000}"/>
    <hyperlink ref="AV98" r:id="rId869" xr:uid="{00000000-0004-0000-0200-000064030000}"/>
    <hyperlink ref="AX98" r:id="rId870" display="https://etherscan.io/tx/0x51890458a1cd94058924e0cfd48c57eff6bac26cdd98a63cdafd4044c44b2ab5" xr:uid="{00000000-0004-0000-0200-000065030000}"/>
    <hyperlink ref="B99" r:id="rId871" display="https://etherscan.io/txs?block=21994768" xr:uid="{00000000-0004-0000-0200-000066030000}"/>
    <hyperlink ref="D99" r:id="rId872" xr:uid="{00000000-0004-0000-0200-000067030000}"/>
    <hyperlink ref="AS99" r:id="rId873" display="https://dashboard.tenderly.co/tx/mainnet/0x031af9e066e8f9ee6bad5aef497fbe822331c7c9b482c0453da88efea66bff5f" xr:uid="{00000000-0004-0000-0200-000068030000}"/>
    <hyperlink ref="AT99" r:id="rId874" xr:uid="{00000000-0004-0000-0200-000069030000}"/>
    <hyperlink ref="AU99" r:id="rId875" xr:uid="{00000000-0004-0000-0200-00006A030000}"/>
    <hyperlink ref="AV99" r:id="rId876" xr:uid="{00000000-0004-0000-0200-00006B030000}"/>
    <hyperlink ref="AX99" r:id="rId877" display="https://etherscan.io/tx/0x031af9e066e8f9ee6bad5aef497fbe822331c7c9b482c0453da88efea66bff5f" xr:uid="{00000000-0004-0000-0200-00006C030000}"/>
    <hyperlink ref="B100" r:id="rId878" display="https://etherscan.io/txs?block=21994224" xr:uid="{00000000-0004-0000-0200-00006D030000}"/>
    <hyperlink ref="D100" r:id="rId879" xr:uid="{00000000-0004-0000-0200-00006E030000}"/>
    <hyperlink ref="AS100" r:id="rId880" display="https://dashboard.tenderly.co/tx/mainnet/0xe6a5cfc38089e682416c0ca9f87e47fc9ef74f14b1cad0cc05d02eceb47d97a6" xr:uid="{00000000-0004-0000-0200-00006F030000}"/>
    <hyperlink ref="AT100" r:id="rId881" xr:uid="{00000000-0004-0000-0200-000070030000}"/>
    <hyperlink ref="AU100" r:id="rId882" xr:uid="{00000000-0004-0000-0200-000071030000}"/>
    <hyperlink ref="AV100" r:id="rId883" xr:uid="{00000000-0004-0000-0200-000072030000}"/>
    <hyperlink ref="AX100" r:id="rId884" display="https://etherscan.io/tx/0xe6a5cfc38089e682416c0ca9f87e47fc9ef74f14b1cad0cc05d02eceb47d97a6" xr:uid="{00000000-0004-0000-0200-000073030000}"/>
    <hyperlink ref="B101" r:id="rId885" display="https://etherscan.io/txs?block=21992345" xr:uid="{00000000-0004-0000-0200-000074030000}"/>
    <hyperlink ref="D101" r:id="rId886" xr:uid="{00000000-0004-0000-0200-000075030000}"/>
    <hyperlink ref="AS101" r:id="rId887" display="https://dashboard.tenderly.co/tx/mainnet/0xb2d017910490203f0197bc4701bd1169dfc8f404728179f8eaf469a1e6cafed6" xr:uid="{00000000-0004-0000-0200-000076030000}"/>
    <hyperlink ref="AT101" r:id="rId888" xr:uid="{00000000-0004-0000-0200-000077030000}"/>
    <hyperlink ref="AU101" r:id="rId889" xr:uid="{00000000-0004-0000-0200-000078030000}"/>
    <hyperlink ref="AV101" r:id="rId890" xr:uid="{00000000-0004-0000-0200-000079030000}"/>
    <hyperlink ref="AX101" r:id="rId891" display="https://etherscan.io/tx/0x185fe71855dbfc1d083f17ec0accde9046c31975ca34a59b1e9257c2308aaa5c" xr:uid="{00000000-0004-0000-0200-00007A030000}"/>
    <hyperlink ref="AY101" r:id="rId892" xr:uid="{00000000-0004-0000-0200-00007B030000}"/>
    <hyperlink ref="B102" r:id="rId893" display="https://etherscan.io/txs?block=21989159" xr:uid="{00000000-0004-0000-0200-00007C030000}"/>
    <hyperlink ref="D102" r:id="rId894" xr:uid="{00000000-0004-0000-0200-00007D030000}"/>
    <hyperlink ref="AS102" r:id="rId895" display="https://dashboard.tenderly.co/tx/mainnet/0x2980a0f86a9eabd3804d7e36c8a1bae0dd699ac2bf1054397459931dcb9fb4aa" xr:uid="{00000000-0004-0000-0200-00007E030000}"/>
    <hyperlink ref="AT102" r:id="rId896" xr:uid="{00000000-0004-0000-0200-00007F030000}"/>
    <hyperlink ref="AU102" r:id="rId897" xr:uid="{00000000-0004-0000-0200-000080030000}"/>
    <hyperlink ref="AV102" r:id="rId898" xr:uid="{00000000-0004-0000-0200-000081030000}"/>
    <hyperlink ref="AX102" r:id="rId899" display="https://etherscan.io/tx/0x2980a0f86a9eabd3804d7e36c8a1bae0dd699ac2bf1054397459931dcb9fb4aa" xr:uid="{00000000-0004-0000-0200-000082030000}"/>
  </hyperlinks>
  <pageMargins left="0.75" right="0.75" top="1" bottom="1" header="0.5" footer="0.5"/>
  <legacyDrawing r:id="rId9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D144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/>
    <col min="18" max="18" width="13" hidden="1" customWidth="1" outlineLevel="1"/>
    <col min="19" max="19" width="13" customWidth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6" width="10" customWidth="1"/>
    <col min="47" max="48" width="7.5" customWidth="1"/>
    <col min="49" max="49" width="8.5" customWidth="1"/>
    <col min="50" max="54" width="2.5" style="29" customWidth="1"/>
    <col min="55" max="289" width="2.5" style="29" hidden="1" customWidth="1" outlineLevel="1"/>
  </cols>
  <sheetData>
    <row r="1" spans="1:290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</row>
    <row r="2" spans="1:290" ht="21" x14ac:dyDescent="0.2">
      <c r="A2" s="1"/>
      <c r="B2" s="1"/>
      <c r="C2" s="58" t="s">
        <v>1269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</row>
    <row r="3" spans="1:290" ht="19" x14ac:dyDescent="0.2">
      <c r="A3" s="1"/>
      <c r="B3" s="1"/>
      <c r="C3" s="3" t="s">
        <v>566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</row>
    <row r="4" spans="1:290" ht="19" x14ac:dyDescent="0.25">
      <c r="A4" s="1"/>
      <c r="B4" s="1"/>
      <c r="C4" s="4" t="s">
        <v>31</v>
      </c>
      <c r="D4" s="5">
        <f>MIN(B10:B144)</f>
        <v>21989210</v>
      </c>
      <c r="E4" s="1"/>
      <c r="F4" s="1"/>
      <c r="G4" s="4" t="s">
        <v>32</v>
      </c>
      <c r="H4" s="5">
        <f>VLOOKUP(D4,B10:H144,7,FALSE)</f>
        <v>0.63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</row>
    <row r="5" spans="1:290" ht="19" x14ac:dyDescent="0.25">
      <c r="A5" s="1"/>
      <c r="B5" s="1"/>
      <c r="C5" s="4" t="s">
        <v>33</v>
      </c>
      <c r="D5" s="5">
        <f>MAX(B10:B144)</f>
        <v>21996107</v>
      </c>
      <c r="E5" s="1"/>
      <c r="F5" s="1"/>
      <c r="G5" s="4" t="s">
        <v>34</v>
      </c>
      <c r="H5" s="5">
        <f>VLOOKUP(D5,B10:H144,7,FALSE)</f>
        <v>2.61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</row>
    <row r="6" spans="1:290" ht="19" x14ac:dyDescent="0.25">
      <c r="A6" s="1"/>
      <c r="B6" s="1"/>
      <c r="C6" s="4" t="s">
        <v>35</v>
      </c>
      <c r="D6" s="5">
        <f>COUNTA(B10:B144)</f>
        <v>135</v>
      </c>
      <c r="E6" s="1"/>
      <c r="F6" s="1"/>
      <c r="G6" s="4" t="s">
        <v>36</v>
      </c>
      <c r="H6" s="5">
        <f>SUMIF(I10:I144,"Withdrawal",Q10:Q144)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</row>
    <row r="7" spans="1:290" ht="19" x14ac:dyDescent="0.25">
      <c r="A7" s="1"/>
      <c r="B7" s="1"/>
      <c r="C7" s="4" t="s">
        <v>37</v>
      </c>
      <c r="D7" s="5">
        <f>SUM(H5-H4+H6)</f>
        <v>1.98</v>
      </c>
      <c r="E7" s="1"/>
      <c r="F7" s="1"/>
      <c r="G7" s="4" t="s">
        <v>38</v>
      </c>
      <c r="H7" s="5" t="str">
        <f>TEXT(ROUND((1-(SUM(N10:O144)/SUM(P10:P144))), 5), "0.0%")</f>
        <v>48.2%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</row>
    <row r="8" spans="1:290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</row>
    <row r="9" spans="1:290" ht="60" x14ac:dyDescent="0.2">
      <c r="A9" s="1"/>
      <c r="B9" s="6" t="s">
        <v>39</v>
      </c>
      <c r="C9" s="6" t="s">
        <v>40</v>
      </c>
      <c r="D9" s="6" t="s">
        <v>41</v>
      </c>
      <c r="E9" s="6" t="s">
        <v>42</v>
      </c>
      <c r="F9" s="6" t="s">
        <v>567</v>
      </c>
      <c r="G9" s="6" t="s">
        <v>44</v>
      </c>
      <c r="H9" s="6" t="s">
        <v>45</v>
      </c>
      <c r="I9" s="6" t="s">
        <v>46</v>
      </c>
      <c r="J9" s="6" t="s">
        <v>47</v>
      </c>
      <c r="K9" s="6" t="s">
        <v>48</v>
      </c>
      <c r="L9" s="6" t="s">
        <v>49</v>
      </c>
      <c r="M9" s="6" t="s">
        <v>50</v>
      </c>
      <c r="N9" s="6" t="s">
        <v>51</v>
      </c>
      <c r="O9" s="6" t="s">
        <v>52</v>
      </c>
      <c r="P9" s="6" t="s">
        <v>53</v>
      </c>
      <c r="Q9" s="6" t="s">
        <v>54</v>
      </c>
      <c r="R9" s="6" t="s">
        <v>55</v>
      </c>
      <c r="S9" s="7" t="s">
        <v>56</v>
      </c>
      <c r="T9" s="6" t="s">
        <v>57</v>
      </c>
      <c r="U9" s="6" t="s">
        <v>58</v>
      </c>
      <c r="V9" s="6" t="s">
        <v>59</v>
      </c>
      <c r="W9" s="6" t="s">
        <v>60</v>
      </c>
      <c r="X9" s="6" t="s">
        <v>568</v>
      </c>
      <c r="Y9" s="6" t="s">
        <v>43</v>
      </c>
      <c r="Z9" s="6" t="s">
        <v>569</v>
      </c>
      <c r="AA9" s="6" t="s">
        <v>570</v>
      </c>
      <c r="AB9" s="6" t="s">
        <v>571</v>
      </c>
      <c r="AC9" s="6" t="s">
        <v>572</v>
      </c>
      <c r="AD9" s="6" t="s">
        <v>573</v>
      </c>
      <c r="AE9" s="6" t="s">
        <v>574</v>
      </c>
      <c r="AF9" s="6" t="s">
        <v>575</v>
      </c>
      <c r="AG9" s="6" t="s">
        <v>576</v>
      </c>
      <c r="AH9" s="6" t="s">
        <v>577</v>
      </c>
      <c r="AI9" s="6" t="s">
        <v>578</v>
      </c>
      <c r="AJ9" s="6" t="s">
        <v>579</v>
      </c>
      <c r="AK9" s="6" t="s">
        <v>580</v>
      </c>
      <c r="AL9" s="6" t="s">
        <v>581</v>
      </c>
      <c r="AM9" s="6" t="s">
        <v>582</v>
      </c>
      <c r="AN9" s="6" t="s">
        <v>583</v>
      </c>
      <c r="AO9" s="6" t="s">
        <v>584</v>
      </c>
      <c r="AP9" s="6" t="s">
        <v>585</v>
      </c>
      <c r="AQ9" s="6" t="s">
        <v>586</v>
      </c>
      <c r="AR9" s="6"/>
      <c r="AS9" s="6"/>
      <c r="AT9" s="59" t="s">
        <v>61</v>
      </c>
      <c r="AU9" s="59" t="s">
        <v>62</v>
      </c>
      <c r="AV9" s="8"/>
      <c r="AW9" s="6" t="s">
        <v>63</v>
      </c>
      <c r="AX9" s="59" t="s">
        <v>587</v>
      </c>
      <c r="AY9" s="59" t="s">
        <v>588</v>
      </c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59"/>
      <c r="EO9" s="59"/>
      <c r="EP9" s="59"/>
      <c r="EQ9" s="59"/>
      <c r="ER9" s="59"/>
      <c r="ES9" s="59"/>
      <c r="ET9" s="59"/>
      <c r="EU9" s="59"/>
      <c r="EV9" s="59"/>
      <c r="EW9" s="59"/>
      <c r="EX9" s="59"/>
      <c r="EY9" s="59"/>
      <c r="EZ9" s="59"/>
      <c r="FA9" s="59"/>
      <c r="FB9" s="59"/>
      <c r="FC9" s="59"/>
      <c r="FD9" s="59"/>
      <c r="FE9" s="59"/>
      <c r="FF9" s="59"/>
      <c r="FG9" s="59"/>
      <c r="FH9" s="59"/>
      <c r="FI9" s="59"/>
      <c r="FJ9" s="59"/>
      <c r="FK9" s="59"/>
      <c r="FL9" s="59"/>
      <c r="FM9" s="59"/>
      <c r="FN9" s="59"/>
      <c r="FO9" s="59"/>
      <c r="FP9" s="59"/>
      <c r="FQ9" s="59"/>
      <c r="FR9" s="59"/>
      <c r="FS9" s="59"/>
      <c r="FT9" s="59"/>
      <c r="FU9" s="59"/>
      <c r="FV9" s="59"/>
      <c r="FW9" s="59"/>
      <c r="FX9" s="59"/>
      <c r="FY9" s="59"/>
      <c r="FZ9" s="59"/>
      <c r="GA9" s="59"/>
      <c r="GB9" s="59"/>
      <c r="GC9" s="59"/>
      <c r="GD9" s="59"/>
      <c r="GE9" s="59"/>
      <c r="GF9" s="59"/>
      <c r="GG9" s="59"/>
      <c r="GH9" s="59"/>
      <c r="GI9" s="59"/>
      <c r="GJ9" s="59"/>
      <c r="GK9" s="59"/>
      <c r="GL9" s="59"/>
      <c r="GM9" s="59"/>
      <c r="GN9" s="59"/>
      <c r="GO9" s="59"/>
      <c r="GP9" s="59"/>
      <c r="GQ9" s="59"/>
      <c r="GR9" s="59"/>
      <c r="GS9" s="59"/>
      <c r="GT9" s="59"/>
      <c r="GU9" s="59"/>
      <c r="GV9" s="59"/>
      <c r="GW9" s="59"/>
      <c r="GX9" s="59"/>
      <c r="GY9" s="59"/>
      <c r="GZ9" s="59"/>
      <c r="HA9" s="59"/>
      <c r="HB9" s="59"/>
      <c r="HC9" s="59"/>
      <c r="HD9" s="59"/>
      <c r="HE9" s="59"/>
      <c r="HF9" s="59"/>
      <c r="HG9" s="59"/>
      <c r="HH9" s="59"/>
      <c r="HI9" s="59"/>
      <c r="HJ9" s="59"/>
      <c r="HK9" s="59"/>
      <c r="HL9" s="59"/>
      <c r="HM9" s="59"/>
      <c r="HN9" s="59"/>
      <c r="HO9" s="59"/>
      <c r="HP9" s="59"/>
      <c r="HQ9" s="59"/>
      <c r="HR9" s="59"/>
      <c r="HS9" s="59"/>
      <c r="HT9" s="59"/>
      <c r="HU9" s="59"/>
      <c r="HV9" s="59"/>
      <c r="HW9" s="59"/>
      <c r="HX9" s="59"/>
      <c r="HY9" s="59"/>
      <c r="HZ9" s="59"/>
      <c r="IA9" s="59"/>
      <c r="IB9" s="59"/>
      <c r="IC9" s="59"/>
      <c r="ID9" s="59"/>
      <c r="IE9" s="59"/>
      <c r="IF9" s="59"/>
      <c r="IG9" s="59"/>
      <c r="IH9" s="59"/>
      <c r="II9" s="59"/>
      <c r="IJ9" s="59"/>
      <c r="IK9" s="59"/>
      <c r="IL9" s="59"/>
      <c r="IM9" s="59"/>
      <c r="IN9" s="59"/>
      <c r="IO9" s="59"/>
      <c r="IP9" s="59"/>
      <c r="IQ9" s="59"/>
      <c r="IR9" s="59"/>
      <c r="IS9" s="59"/>
      <c r="IT9" s="59"/>
      <c r="IU9" s="59"/>
      <c r="IV9" s="59"/>
      <c r="IW9" s="59"/>
      <c r="IX9" s="59"/>
      <c r="IY9" s="59"/>
      <c r="IZ9" s="59"/>
      <c r="JA9" s="59"/>
      <c r="JB9" s="59"/>
      <c r="JC9" s="59"/>
      <c r="JD9" s="59"/>
      <c r="JE9" s="59"/>
      <c r="JF9" s="59"/>
      <c r="JG9" s="59"/>
      <c r="JH9" s="59"/>
      <c r="JI9" s="59"/>
      <c r="JJ9" s="59"/>
      <c r="JK9" s="59"/>
      <c r="JL9" s="59"/>
      <c r="JM9" s="59"/>
      <c r="JN9" s="59"/>
      <c r="JO9" s="59"/>
      <c r="JP9" s="59"/>
      <c r="JQ9" s="59"/>
      <c r="JR9" s="59"/>
      <c r="JS9" s="59"/>
      <c r="JT9" s="59"/>
      <c r="JU9" s="59"/>
      <c r="JV9" s="59"/>
      <c r="JW9" s="59"/>
      <c r="JX9" s="59"/>
      <c r="JY9" s="59"/>
      <c r="JZ9" s="59"/>
      <c r="KA9" s="59"/>
      <c r="KB9" s="59"/>
      <c r="KC9" s="59"/>
      <c r="KD9" s="6"/>
    </row>
    <row r="10" spans="1:290" ht="20" customHeight="1" x14ac:dyDescent="0.2">
      <c r="A10" s="1"/>
      <c r="B10" s="9">
        <v>21996008</v>
      </c>
      <c r="C10" s="10" t="s">
        <v>1270</v>
      </c>
      <c r="D10" s="11" t="s">
        <v>1271</v>
      </c>
      <c r="E10" s="12">
        <v>29</v>
      </c>
      <c r="F10" s="13" t="s">
        <v>591</v>
      </c>
      <c r="G10" s="13" t="s">
        <v>75</v>
      </c>
      <c r="H10" s="13">
        <v>2.61</v>
      </c>
      <c r="I10" s="14" t="s">
        <v>592</v>
      </c>
      <c r="J10" s="13" t="s">
        <v>593</v>
      </c>
      <c r="K10" s="13">
        <v>1.6000000000000001E-3</v>
      </c>
      <c r="L10" s="13">
        <v>0</v>
      </c>
      <c r="M10" s="13">
        <v>1.1671</v>
      </c>
      <c r="N10" s="13">
        <v>1.1671</v>
      </c>
      <c r="O10" s="13">
        <v>1.6000000000000001E-3</v>
      </c>
      <c r="P10" s="13">
        <v>2.9832999999999998</v>
      </c>
      <c r="Q10" s="13">
        <v>1.8146</v>
      </c>
      <c r="R10" s="13" t="s">
        <v>87</v>
      </c>
      <c r="S10" s="15">
        <f t="shared" ref="S10:S41" si="0">1-R10</f>
        <v>0.39200000000000002</v>
      </c>
      <c r="T10" s="12">
        <v>1</v>
      </c>
      <c r="U10" s="12" t="s">
        <v>69</v>
      </c>
      <c r="V10" s="16" t="s">
        <v>595</v>
      </c>
      <c r="W10" s="28" t="s">
        <v>69</v>
      </c>
      <c r="X10" s="13" t="s">
        <v>1272</v>
      </c>
      <c r="Y10" s="30">
        <v>348</v>
      </c>
      <c r="Z10" s="17">
        <v>1741362671</v>
      </c>
      <c r="AA10" s="17" t="s">
        <v>1273</v>
      </c>
      <c r="AB10" s="17" t="s">
        <v>1272</v>
      </c>
      <c r="AC10" s="30">
        <v>1</v>
      </c>
      <c r="AD10" s="17" t="s">
        <v>1274</v>
      </c>
      <c r="AE10" s="17" t="s">
        <v>599</v>
      </c>
      <c r="AF10" s="17" t="s">
        <v>1275</v>
      </c>
      <c r="AG10" s="30">
        <v>5</v>
      </c>
      <c r="AH10" s="17" t="s">
        <v>1276</v>
      </c>
      <c r="AI10" s="17" t="s">
        <v>602</v>
      </c>
      <c r="AJ10" s="17" t="s">
        <v>603</v>
      </c>
      <c r="AK10" s="17">
        <v>1.606537017827392E-3</v>
      </c>
      <c r="AL10" s="17">
        <v>1.167051856616405</v>
      </c>
      <c r="AM10" s="17">
        <v>1.8146029985344929</v>
      </c>
      <c r="AN10" s="17">
        <v>0.60826148298568661</v>
      </c>
      <c r="AO10" s="17">
        <v>3.552466239282241</v>
      </c>
      <c r="AP10" s="17">
        <v>2580.6515966424372</v>
      </c>
      <c r="AQ10" s="17">
        <v>4012.5535972472098</v>
      </c>
      <c r="AR10" s="17"/>
      <c r="AS10" s="17"/>
      <c r="AT10" s="18" t="s">
        <v>71</v>
      </c>
      <c r="AU10" s="18" t="s">
        <v>71</v>
      </c>
      <c r="AV10" s="18" t="s">
        <v>72</v>
      </c>
      <c r="AW10" s="18" t="s">
        <v>72</v>
      </c>
      <c r="AX10" s="30">
        <v>1</v>
      </c>
      <c r="AY10" s="31" t="s">
        <v>604</v>
      </c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  <c r="CF10" s="31"/>
      <c r="CG10" s="31"/>
      <c r="CH10" s="31"/>
      <c r="CI10" s="31"/>
      <c r="CJ10" s="31"/>
      <c r="CK10" s="31"/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  <c r="CW10" s="31"/>
      <c r="CX10" s="31"/>
      <c r="CY10" s="31"/>
      <c r="CZ10" s="31"/>
      <c r="DA10" s="31"/>
      <c r="DB10" s="31"/>
      <c r="DC10" s="31"/>
      <c r="DD10" s="31"/>
      <c r="DE10" s="31"/>
      <c r="DF10" s="31"/>
      <c r="DG10" s="31"/>
      <c r="DH10" s="31"/>
      <c r="DI10" s="31"/>
      <c r="DJ10" s="31"/>
      <c r="DK10" s="31"/>
      <c r="DL10" s="31"/>
      <c r="DM10" s="31"/>
      <c r="DN10" s="31"/>
      <c r="DO10" s="31"/>
      <c r="DP10" s="31"/>
      <c r="DQ10" s="31"/>
      <c r="DR10" s="31"/>
      <c r="DS10" s="31"/>
      <c r="DT10" s="31"/>
      <c r="DU10" s="31"/>
      <c r="DV10" s="31"/>
      <c r="DW10" s="31"/>
      <c r="DX10" s="31"/>
      <c r="DY10" s="31"/>
      <c r="DZ10" s="31"/>
      <c r="EA10" s="31"/>
      <c r="EB10" s="31"/>
      <c r="EC10" s="31"/>
      <c r="ED10" s="31"/>
      <c r="EE10" s="31"/>
      <c r="EF10" s="31"/>
      <c r="EG10" s="31"/>
      <c r="EH10" s="31"/>
      <c r="EI10" s="31"/>
      <c r="EJ10" s="31"/>
      <c r="EK10" s="31"/>
      <c r="EL10" s="31"/>
      <c r="EM10" s="31"/>
      <c r="EN10" s="31"/>
      <c r="EO10" s="31"/>
      <c r="EP10" s="31"/>
      <c r="EQ10" s="31"/>
      <c r="ER10" s="31"/>
      <c r="ES10" s="31"/>
      <c r="ET10" s="31"/>
      <c r="EU10" s="31"/>
      <c r="EV10" s="31"/>
      <c r="EW10" s="31"/>
      <c r="EX10" s="31"/>
      <c r="EY10" s="31"/>
      <c r="EZ10" s="31"/>
      <c r="FA10" s="31"/>
      <c r="FB10" s="31"/>
      <c r="FC10" s="31"/>
      <c r="FD10" s="31"/>
      <c r="FE10" s="31"/>
      <c r="FF10" s="31"/>
      <c r="FG10" s="31"/>
      <c r="FH10" s="31"/>
      <c r="FI10" s="31"/>
      <c r="FJ10" s="31"/>
      <c r="FK10" s="31"/>
      <c r="FL10" s="31"/>
      <c r="FM10" s="31"/>
      <c r="FN10" s="31"/>
      <c r="FO10" s="31"/>
      <c r="FP10" s="31"/>
      <c r="FQ10" s="31"/>
      <c r="FR10" s="31"/>
      <c r="FS10" s="31"/>
      <c r="FT10" s="31"/>
      <c r="FU10" s="31"/>
      <c r="FV10" s="31"/>
      <c r="FW10" s="31"/>
      <c r="FX10" s="31"/>
      <c r="FY10" s="31"/>
      <c r="FZ10" s="31"/>
      <c r="GA10" s="31"/>
      <c r="GB10" s="31"/>
      <c r="GC10" s="31"/>
      <c r="GD10" s="31"/>
      <c r="GE10" s="31"/>
      <c r="GF10" s="31"/>
      <c r="GG10" s="31"/>
      <c r="GH10" s="31"/>
      <c r="GI10" s="31"/>
      <c r="GJ10" s="31"/>
      <c r="GK10" s="31"/>
      <c r="GL10" s="31"/>
      <c r="GM10" s="31"/>
      <c r="GN10" s="31"/>
      <c r="GO10" s="31"/>
      <c r="GP10" s="31"/>
      <c r="GQ10" s="31"/>
      <c r="GR10" s="31"/>
      <c r="GS10" s="31"/>
      <c r="GT10" s="31"/>
      <c r="GU10" s="31"/>
      <c r="GV10" s="31"/>
      <c r="GW10" s="31"/>
      <c r="GX10" s="31"/>
      <c r="GY10" s="31"/>
      <c r="GZ10" s="31"/>
      <c r="HA10" s="31"/>
      <c r="HB10" s="31"/>
      <c r="HC10" s="31"/>
      <c r="HD10" s="31"/>
      <c r="HE10" s="31"/>
      <c r="HF10" s="31"/>
      <c r="HG10" s="31"/>
      <c r="HH10" s="31"/>
      <c r="HI10" s="31"/>
      <c r="HJ10" s="31"/>
      <c r="HK10" s="31"/>
      <c r="HL10" s="31"/>
      <c r="HM10" s="31"/>
      <c r="HN10" s="31"/>
      <c r="HO10" s="31"/>
      <c r="HP10" s="31"/>
      <c r="HQ10" s="31"/>
      <c r="HR10" s="31"/>
      <c r="HS10" s="31"/>
      <c r="HT10" s="31"/>
      <c r="HU10" s="31"/>
      <c r="HV10" s="31"/>
      <c r="HW10" s="31"/>
      <c r="HX10" s="31"/>
      <c r="HY10" s="31"/>
      <c r="HZ10" s="31"/>
      <c r="IA10" s="31"/>
      <c r="IB10" s="31"/>
      <c r="IC10" s="31"/>
      <c r="ID10" s="31"/>
      <c r="IE10" s="31"/>
      <c r="IF10" s="31"/>
      <c r="IG10" s="31"/>
      <c r="IH10" s="31"/>
      <c r="II10" s="31"/>
      <c r="IJ10" s="31"/>
      <c r="IK10" s="31"/>
      <c r="IL10" s="31"/>
      <c r="IM10" s="31"/>
      <c r="IN10" s="31"/>
      <c r="IO10" s="31"/>
      <c r="IP10" s="31"/>
      <c r="IQ10" s="31"/>
      <c r="IR10" s="31"/>
      <c r="IS10" s="31"/>
      <c r="IT10" s="31"/>
      <c r="IU10" s="31"/>
      <c r="IV10" s="31"/>
      <c r="IW10" s="31"/>
      <c r="IX10" s="31"/>
      <c r="IY10" s="31"/>
      <c r="IZ10" s="31"/>
      <c r="JA10" s="31"/>
      <c r="JB10" s="31"/>
      <c r="JC10" s="31"/>
      <c r="JD10" s="31"/>
      <c r="JE10" s="31"/>
      <c r="JF10" s="31"/>
      <c r="JG10" s="31"/>
      <c r="JH10" s="31"/>
      <c r="JI10" s="31"/>
      <c r="JJ10" s="31"/>
      <c r="JK10" s="31"/>
      <c r="JL10" s="31"/>
      <c r="JM10" s="31"/>
      <c r="JN10" s="31"/>
      <c r="JO10" s="31"/>
      <c r="JP10" s="31"/>
      <c r="JQ10" s="31"/>
      <c r="JR10" s="31"/>
      <c r="JS10" s="31"/>
      <c r="JT10" s="31"/>
      <c r="JU10" s="31"/>
      <c r="JV10" s="31"/>
      <c r="JW10" s="31"/>
      <c r="JX10" s="31"/>
      <c r="JY10" s="31"/>
      <c r="JZ10" s="31"/>
      <c r="KA10" s="31"/>
      <c r="KB10" s="31"/>
      <c r="KC10" s="31"/>
      <c r="KD10" s="31"/>
    </row>
    <row r="11" spans="1:290" ht="16" x14ac:dyDescent="0.2">
      <c r="A11" s="1"/>
      <c r="B11" s="19">
        <v>21990004</v>
      </c>
      <c r="C11" s="20" t="s">
        <v>79</v>
      </c>
      <c r="D11" s="21" t="s">
        <v>1277</v>
      </c>
      <c r="E11" s="22">
        <v>35</v>
      </c>
      <c r="F11" s="23" t="s">
        <v>622</v>
      </c>
      <c r="G11" s="23" t="s">
        <v>75</v>
      </c>
      <c r="H11" s="23">
        <v>0.66</v>
      </c>
      <c r="I11" s="24" t="s">
        <v>592</v>
      </c>
      <c r="J11" s="23" t="s">
        <v>593</v>
      </c>
      <c r="K11" s="23">
        <v>5.0000000000000001E-4</v>
      </c>
      <c r="L11" s="23">
        <v>0</v>
      </c>
      <c r="M11" s="23">
        <v>0.1077</v>
      </c>
      <c r="N11" s="23">
        <v>0.1077</v>
      </c>
      <c r="O11" s="23">
        <v>5.0000000000000001E-4</v>
      </c>
      <c r="P11" s="23">
        <v>0.1328</v>
      </c>
      <c r="Q11" s="23">
        <v>2.46E-2</v>
      </c>
      <c r="R11" s="23" t="s">
        <v>1278</v>
      </c>
      <c r="S11" s="25">
        <f t="shared" si="0"/>
        <v>0.81499999999999995</v>
      </c>
      <c r="T11" s="22">
        <v>2</v>
      </c>
      <c r="U11" s="22" t="s">
        <v>69</v>
      </c>
      <c r="V11" s="26" t="s">
        <v>69</v>
      </c>
      <c r="W11" s="26" t="s">
        <v>69</v>
      </c>
      <c r="X11" s="23" t="s">
        <v>1279</v>
      </c>
      <c r="Y11" s="32">
        <v>239</v>
      </c>
      <c r="Z11" s="33">
        <v>1741290143</v>
      </c>
      <c r="AA11" s="33" t="s">
        <v>1280</v>
      </c>
      <c r="AB11" s="33" t="s">
        <v>1281</v>
      </c>
      <c r="AC11" s="32">
        <v>2</v>
      </c>
      <c r="AD11" s="33" t="s">
        <v>1282</v>
      </c>
      <c r="AE11" s="33" t="s">
        <v>599</v>
      </c>
      <c r="AF11" s="33" t="s">
        <v>1283</v>
      </c>
      <c r="AG11" s="32">
        <v>7</v>
      </c>
      <c r="AH11" s="33" t="s">
        <v>1284</v>
      </c>
      <c r="AI11" s="33" t="s">
        <v>602</v>
      </c>
      <c r="AJ11" s="33" t="s">
        <v>603</v>
      </c>
      <c r="AK11" s="33">
        <v>1.06997527094374E-3</v>
      </c>
      <c r="AL11" s="33">
        <v>0.10985641534277001</v>
      </c>
      <c r="AM11" s="33">
        <v>2.5703210716152211E-2</v>
      </c>
      <c r="AN11" s="33">
        <v>0.1881232944103873</v>
      </c>
      <c r="AO11" s="33">
        <v>2.3560028931683861</v>
      </c>
      <c r="AP11" s="33">
        <v>241.89534039640699</v>
      </c>
      <c r="AQ11" s="33">
        <v>56.596484475345761</v>
      </c>
      <c r="AR11" s="33"/>
      <c r="AS11" s="33"/>
      <c r="AT11" s="18" t="s">
        <v>71</v>
      </c>
      <c r="AU11" s="18" t="s">
        <v>71</v>
      </c>
      <c r="AV11" s="18" t="s">
        <v>72</v>
      </c>
      <c r="AW11" s="18" t="s">
        <v>72</v>
      </c>
      <c r="AX11" s="30">
        <v>9</v>
      </c>
      <c r="AY11" s="31" t="s">
        <v>604</v>
      </c>
      <c r="AZ11" s="31" t="s">
        <v>631</v>
      </c>
      <c r="BA11" s="31" t="s">
        <v>632</v>
      </c>
      <c r="BB11" s="31" t="s">
        <v>633</v>
      </c>
      <c r="BC11" s="31" t="s">
        <v>634</v>
      </c>
      <c r="BD11" s="31" t="s">
        <v>635</v>
      </c>
      <c r="BE11" s="31" t="s">
        <v>636</v>
      </c>
      <c r="BF11" s="31" t="s">
        <v>637</v>
      </c>
      <c r="BG11" s="31" t="s">
        <v>638</v>
      </c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  <c r="CW11" s="31"/>
      <c r="CX11" s="31"/>
      <c r="CY11" s="31"/>
      <c r="CZ11" s="31"/>
      <c r="DA11" s="31"/>
      <c r="DB11" s="31"/>
      <c r="DC11" s="31"/>
      <c r="DD11" s="31"/>
      <c r="DE11" s="31"/>
      <c r="DF11" s="31"/>
      <c r="DG11" s="31"/>
      <c r="DH11" s="31"/>
      <c r="DI11" s="31"/>
      <c r="DJ11" s="31"/>
      <c r="DK11" s="31"/>
      <c r="DL11" s="31"/>
      <c r="DM11" s="31"/>
      <c r="DN11" s="31"/>
      <c r="DO11" s="31"/>
      <c r="DP11" s="31"/>
      <c r="DQ11" s="31"/>
      <c r="DR11" s="31"/>
      <c r="DS11" s="31"/>
      <c r="DT11" s="31"/>
      <c r="DU11" s="31"/>
      <c r="DV11" s="31"/>
      <c r="DW11" s="31"/>
      <c r="DX11" s="31"/>
      <c r="DY11" s="31"/>
      <c r="DZ11" s="31"/>
      <c r="EA11" s="31"/>
      <c r="EB11" s="31"/>
      <c r="EC11" s="31"/>
      <c r="ED11" s="31"/>
      <c r="EE11" s="31"/>
      <c r="EF11" s="31"/>
      <c r="EG11" s="31"/>
      <c r="EH11" s="31"/>
      <c r="EI11" s="31"/>
      <c r="EJ11" s="31"/>
      <c r="EK11" s="31"/>
      <c r="EL11" s="31"/>
      <c r="EM11" s="31"/>
      <c r="EN11" s="31"/>
      <c r="EO11" s="31"/>
      <c r="EP11" s="31"/>
      <c r="EQ11" s="31"/>
      <c r="ER11" s="31"/>
      <c r="ES11" s="31"/>
      <c r="ET11" s="31"/>
      <c r="EU11" s="31"/>
      <c r="EV11" s="31"/>
      <c r="EW11" s="31"/>
      <c r="EX11" s="31"/>
      <c r="EY11" s="31"/>
      <c r="EZ11" s="31"/>
      <c r="FA11" s="31"/>
      <c r="FB11" s="31"/>
      <c r="FC11" s="31"/>
      <c r="FD11" s="31"/>
      <c r="FE11" s="31"/>
      <c r="FF11" s="31"/>
      <c r="FG11" s="31"/>
      <c r="FH11" s="31"/>
      <c r="FI11" s="31"/>
      <c r="FJ11" s="31"/>
      <c r="FK11" s="31"/>
      <c r="FL11" s="31"/>
      <c r="FM11" s="31"/>
      <c r="FN11" s="31"/>
      <c r="FO11" s="31"/>
      <c r="FP11" s="31"/>
      <c r="FQ11" s="31"/>
      <c r="FR11" s="31"/>
      <c r="FS11" s="31"/>
      <c r="FT11" s="31"/>
      <c r="FU11" s="31"/>
      <c r="FV11" s="31"/>
      <c r="FW11" s="31"/>
      <c r="FX11" s="31"/>
      <c r="FY11" s="31"/>
      <c r="FZ11" s="31"/>
      <c r="GA11" s="31"/>
      <c r="GB11" s="31"/>
      <c r="GC11" s="31"/>
      <c r="GD11" s="31"/>
      <c r="GE11" s="31"/>
      <c r="GF11" s="31"/>
      <c r="GG11" s="31"/>
      <c r="GH11" s="31"/>
      <c r="GI11" s="31"/>
      <c r="GJ11" s="31"/>
      <c r="GK11" s="31"/>
      <c r="GL11" s="31"/>
      <c r="GM11" s="31"/>
      <c r="GN11" s="31"/>
      <c r="GO11" s="31"/>
      <c r="GP11" s="31"/>
      <c r="GQ11" s="31"/>
      <c r="GR11" s="31"/>
      <c r="GS11" s="31"/>
      <c r="GT11" s="31"/>
      <c r="GU11" s="31"/>
      <c r="GV11" s="31"/>
      <c r="GW11" s="31"/>
      <c r="GX11" s="31"/>
      <c r="GY11" s="31"/>
      <c r="GZ11" s="31"/>
      <c r="HA11" s="31"/>
      <c r="HB11" s="31"/>
      <c r="HC11" s="31"/>
      <c r="HD11" s="31"/>
      <c r="HE11" s="31"/>
      <c r="HF11" s="31"/>
      <c r="HG11" s="31"/>
      <c r="HH11" s="31"/>
      <c r="HI11" s="31"/>
      <c r="HJ11" s="31"/>
      <c r="HK11" s="31"/>
      <c r="HL11" s="31"/>
      <c r="HM11" s="31"/>
      <c r="HN11" s="31"/>
      <c r="HO11" s="31"/>
      <c r="HP11" s="31"/>
      <c r="HQ11" s="31"/>
      <c r="HR11" s="31"/>
      <c r="HS11" s="31"/>
      <c r="HT11" s="31"/>
      <c r="HU11" s="31"/>
      <c r="HV11" s="31"/>
      <c r="HW11" s="31"/>
      <c r="HX11" s="31"/>
      <c r="HY11" s="31"/>
      <c r="HZ11" s="31"/>
      <c r="IA11" s="31"/>
      <c r="IB11" s="31"/>
      <c r="IC11" s="31"/>
      <c r="ID11" s="31"/>
      <c r="IE11" s="31"/>
      <c r="IF11" s="31"/>
      <c r="IG11" s="31"/>
      <c r="IH11" s="31"/>
      <c r="II11" s="31"/>
      <c r="IJ11" s="31"/>
      <c r="IK11" s="31"/>
      <c r="IL11" s="31"/>
      <c r="IM11" s="31"/>
      <c r="IN11" s="31"/>
      <c r="IO11" s="31"/>
      <c r="IP11" s="31"/>
      <c r="IQ11" s="31"/>
      <c r="IR11" s="31"/>
      <c r="IS11" s="31"/>
      <c r="IT11" s="31"/>
      <c r="IU11" s="31"/>
      <c r="IV11" s="31"/>
      <c r="IW11" s="31"/>
      <c r="IX11" s="31"/>
      <c r="IY11" s="31"/>
      <c r="IZ11" s="31"/>
      <c r="JA11" s="31"/>
      <c r="JB11" s="31"/>
      <c r="JC11" s="31"/>
      <c r="JD11" s="31"/>
      <c r="JE11" s="31"/>
      <c r="JF11" s="31"/>
      <c r="JG11" s="31"/>
      <c r="JH11" s="31"/>
      <c r="JI11" s="31"/>
      <c r="JJ11" s="31"/>
      <c r="JK11" s="31"/>
      <c r="JL11" s="31"/>
      <c r="JM11" s="31"/>
      <c r="JN11" s="31"/>
      <c r="JO11" s="31"/>
      <c r="JP11" s="31"/>
      <c r="JQ11" s="31"/>
      <c r="JR11" s="31"/>
      <c r="JS11" s="31"/>
      <c r="JT11" s="31"/>
      <c r="JU11" s="31"/>
      <c r="JV11" s="31"/>
      <c r="JW11" s="31"/>
      <c r="JX11" s="31"/>
      <c r="JY11" s="31"/>
      <c r="JZ11" s="31"/>
      <c r="KA11" s="31"/>
      <c r="KB11" s="31"/>
      <c r="KC11" s="31"/>
      <c r="KD11" s="31"/>
    </row>
    <row r="12" spans="1:290" ht="16" x14ac:dyDescent="0.2">
      <c r="A12" s="1"/>
      <c r="B12" s="9">
        <v>21991423</v>
      </c>
      <c r="C12" s="10" t="s">
        <v>177</v>
      </c>
      <c r="D12" s="11" t="s">
        <v>1285</v>
      </c>
      <c r="E12" s="12">
        <v>19</v>
      </c>
      <c r="F12" s="13" t="s">
        <v>591</v>
      </c>
      <c r="G12" s="13" t="s">
        <v>75</v>
      </c>
      <c r="H12" s="13">
        <v>0.74</v>
      </c>
      <c r="I12" s="14" t="s">
        <v>592</v>
      </c>
      <c r="J12" s="13" t="s">
        <v>593</v>
      </c>
      <c r="K12" s="13">
        <v>1.6999999999999999E-3</v>
      </c>
      <c r="L12" s="13">
        <v>0</v>
      </c>
      <c r="M12" s="13">
        <v>5.5500000000000001E-2</v>
      </c>
      <c r="N12" s="13">
        <v>5.5500000000000001E-2</v>
      </c>
      <c r="O12" s="13">
        <v>1.6999999999999999E-3</v>
      </c>
      <c r="P12" s="13">
        <v>7.51E-2</v>
      </c>
      <c r="Q12" s="13">
        <v>1.7899999999999999E-2</v>
      </c>
      <c r="R12" s="13" t="s">
        <v>1286</v>
      </c>
      <c r="S12" s="15">
        <f t="shared" si="0"/>
        <v>0.76200000000000001</v>
      </c>
      <c r="T12" s="12">
        <v>3</v>
      </c>
      <c r="U12" s="12" t="s">
        <v>69</v>
      </c>
      <c r="V12" s="16" t="s">
        <v>595</v>
      </c>
      <c r="W12" s="16" t="s">
        <v>595</v>
      </c>
      <c r="X12" s="13" t="s">
        <v>1287</v>
      </c>
      <c r="Y12" s="30">
        <v>273</v>
      </c>
      <c r="Z12" s="17">
        <v>1741307243</v>
      </c>
      <c r="AA12" s="17" t="s">
        <v>1288</v>
      </c>
      <c r="AB12" s="17" t="s">
        <v>1287</v>
      </c>
      <c r="AC12" s="30">
        <v>1</v>
      </c>
      <c r="AD12" s="17" t="s">
        <v>1274</v>
      </c>
      <c r="AE12" s="17" t="s">
        <v>599</v>
      </c>
      <c r="AF12" s="17" t="s">
        <v>831</v>
      </c>
      <c r="AG12" s="30">
        <v>3</v>
      </c>
      <c r="AH12" s="17" t="s">
        <v>1289</v>
      </c>
      <c r="AI12" s="17" t="s">
        <v>602</v>
      </c>
      <c r="AJ12" s="17" t="s">
        <v>603</v>
      </c>
      <c r="AK12" s="17">
        <v>1.6811482778786081E-3</v>
      </c>
      <c r="AL12" s="17">
        <v>5.5477015530079478E-2</v>
      </c>
      <c r="AM12" s="17">
        <v>1.7871611050142368E-2</v>
      </c>
      <c r="AN12" s="17">
        <v>0.2381935849326742</v>
      </c>
      <c r="AO12" s="17">
        <v>3.5708984069129999</v>
      </c>
      <c r="AP12" s="17">
        <v>117.8377832481432</v>
      </c>
      <c r="AQ12" s="17">
        <v>37.960784463611887</v>
      </c>
      <c r="AR12" s="17"/>
      <c r="AS12" s="17"/>
      <c r="AT12" s="18" t="s">
        <v>71</v>
      </c>
      <c r="AU12" s="18" t="s">
        <v>71</v>
      </c>
      <c r="AV12" s="18" t="s">
        <v>72</v>
      </c>
      <c r="AW12" s="18" t="s">
        <v>72</v>
      </c>
      <c r="AX12" s="30">
        <v>1</v>
      </c>
      <c r="AY12" s="31" t="s">
        <v>604</v>
      </c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/>
      <c r="CF12" s="31"/>
      <c r="CG12" s="31"/>
      <c r="CH12" s="31"/>
      <c r="CI12" s="31"/>
      <c r="CJ12" s="31"/>
      <c r="CK12" s="31"/>
      <c r="CL12" s="31"/>
      <c r="CM12" s="31"/>
      <c r="CN12" s="31"/>
      <c r="CO12" s="31"/>
      <c r="CP12" s="31"/>
      <c r="CQ12" s="31"/>
      <c r="CR12" s="31"/>
      <c r="CS12" s="31"/>
      <c r="CT12" s="31"/>
      <c r="CU12" s="31"/>
      <c r="CV12" s="31"/>
      <c r="CW12" s="31"/>
      <c r="CX12" s="31"/>
      <c r="CY12" s="31"/>
      <c r="CZ12" s="31"/>
      <c r="DA12" s="31"/>
      <c r="DB12" s="31"/>
      <c r="DC12" s="31"/>
      <c r="DD12" s="31"/>
      <c r="DE12" s="31"/>
      <c r="DF12" s="31"/>
      <c r="DG12" s="31"/>
      <c r="DH12" s="31"/>
      <c r="DI12" s="31"/>
      <c r="DJ12" s="31"/>
      <c r="DK12" s="31"/>
      <c r="DL12" s="31"/>
      <c r="DM12" s="31"/>
      <c r="DN12" s="31"/>
      <c r="DO12" s="31"/>
      <c r="DP12" s="31"/>
      <c r="DQ12" s="31"/>
      <c r="DR12" s="31"/>
      <c r="DS12" s="31"/>
      <c r="DT12" s="31"/>
      <c r="DU12" s="31"/>
      <c r="DV12" s="31"/>
      <c r="DW12" s="31"/>
      <c r="DX12" s="31"/>
      <c r="DY12" s="31"/>
      <c r="DZ12" s="31"/>
      <c r="EA12" s="31"/>
      <c r="EB12" s="31"/>
      <c r="EC12" s="31"/>
      <c r="ED12" s="31"/>
      <c r="EE12" s="31"/>
      <c r="EF12" s="31"/>
      <c r="EG12" s="31"/>
      <c r="EH12" s="31"/>
      <c r="EI12" s="31"/>
      <c r="EJ12" s="31"/>
      <c r="EK12" s="31"/>
      <c r="EL12" s="31"/>
      <c r="EM12" s="31"/>
      <c r="EN12" s="31"/>
      <c r="EO12" s="31"/>
      <c r="EP12" s="31"/>
      <c r="EQ12" s="31"/>
      <c r="ER12" s="31"/>
      <c r="ES12" s="31"/>
      <c r="ET12" s="31"/>
      <c r="EU12" s="31"/>
      <c r="EV12" s="31"/>
      <c r="EW12" s="31"/>
      <c r="EX12" s="31"/>
      <c r="EY12" s="31"/>
      <c r="EZ12" s="31"/>
      <c r="FA12" s="31"/>
      <c r="FB12" s="31"/>
      <c r="FC12" s="31"/>
      <c r="FD12" s="31"/>
      <c r="FE12" s="31"/>
      <c r="FF12" s="31"/>
      <c r="FG12" s="31"/>
      <c r="FH12" s="31"/>
      <c r="FI12" s="31"/>
      <c r="FJ12" s="31"/>
      <c r="FK12" s="31"/>
      <c r="FL12" s="31"/>
      <c r="FM12" s="31"/>
      <c r="FN12" s="31"/>
      <c r="FO12" s="31"/>
      <c r="FP12" s="31"/>
      <c r="FQ12" s="31"/>
      <c r="FR12" s="31"/>
      <c r="FS12" s="31"/>
      <c r="FT12" s="31"/>
      <c r="FU12" s="31"/>
      <c r="FV12" s="31"/>
      <c r="FW12" s="31"/>
      <c r="FX12" s="31"/>
      <c r="FY12" s="31"/>
      <c r="FZ12" s="31"/>
      <c r="GA12" s="31"/>
      <c r="GB12" s="31"/>
      <c r="GC12" s="31"/>
      <c r="GD12" s="31"/>
      <c r="GE12" s="31"/>
      <c r="GF12" s="31"/>
      <c r="GG12" s="31"/>
      <c r="GH12" s="31"/>
      <c r="GI12" s="31"/>
      <c r="GJ12" s="31"/>
      <c r="GK12" s="31"/>
      <c r="GL12" s="31"/>
      <c r="GM12" s="31"/>
      <c r="GN12" s="31"/>
      <c r="GO12" s="31"/>
      <c r="GP12" s="31"/>
      <c r="GQ12" s="31"/>
      <c r="GR12" s="31"/>
      <c r="GS12" s="31"/>
      <c r="GT12" s="31"/>
      <c r="GU12" s="31"/>
      <c r="GV12" s="31"/>
      <c r="GW12" s="31"/>
      <c r="GX12" s="31"/>
      <c r="GY12" s="31"/>
      <c r="GZ12" s="31"/>
      <c r="HA12" s="31"/>
      <c r="HB12" s="31"/>
      <c r="HC12" s="31"/>
      <c r="HD12" s="31"/>
      <c r="HE12" s="31"/>
      <c r="HF12" s="31"/>
      <c r="HG12" s="31"/>
      <c r="HH12" s="31"/>
      <c r="HI12" s="31"/>
      <c r="HJ12" s="31"/>
      <c r="HK12" s="31"/>
      <c r="HL12" s="31"/>
      <c r="HM12" s="31"/>
      <c r="HN12" s="31"/>
      <c r="HO12" s="31"/>
      <c r="HP12" s="31"/>
      <c r="HQ12" s="31"/>
      <c r="HR12" s="31"/>
      <c r="HS12" s="31"/>
      <c r="HT12" s="31"/>
      <c r="HU12" s="31"/>
      <c r="HV12" s="31"/>
      <c r="HW12" s="31"/>
      <c r="HX12" s="31"/>
      <c r="HY12" s="31"/>
      <c r="HZ12" s="31"/>
      <c r="IA12" s="31"/>
      <c r="IB12" s="31"/>
      <c r="IC12" s="31"/>
      <c r="ID12" s="31"/>
      <c r="IE12" s="31"/>
      <c r="IF12" s="31"/>
      <c r="IG12" s="31"/>
      <c r="IH12" s="31"/>
      <c r="II12" s="31"/>
      <c r="IJ12" s="31"/>
      <c r="IK12" s="31"/>
      <c r="IL12" s="31"/>
      <c r="IM12" s="31"/>
      <c r="IN12" s="31"/>
      <c r="IO12" s="31"/>
      <c r="IP12" s="31"/>
      <c r="IQ12" s="31"/>
      <c r="IR12" s="31"/>
      <c r="IS12" s="31"/>
      <c r="IT12" s="31"/>
      <c r="IU12" s="31"/>
      <c r="IV12" s="31"/>
      <c r="IW12" s="31"/>
      <c r="IX12" s="31"/>
      <c r="IY12" s="31"/>
      <c r="IZ12" s="31"/>
      <c r="JA12" s="31"/>
      <c r="JB12" s="31"/>
      <c r="JC12" s="31"/>
      <c r="JD12" s="31"/>
      <c r="JE12" s="31"/>
      <c r="JF12" s="31"/>
      <c r="JG12" s="31"/>
      <c r="JH12" s="31"/>
      <c r="JI12" s="31"/>
      <c r="JJ12" s="31"/>
      <c r="JK12" s="31"/>
      <c r="JL12" s="31"/>
      <c r="JM12" s="31"/>
      <c r="JN12" s="31"/>
      <c r="JO12" s="31"/>
      <c r="JP12" s="31"/>
      <c r="JQ12" s="31"/>
      <c r="JR12" s="31"/>
      <c r="JS12" s="31"/>
      <c r="JT12" s="31"/>
      <c r="JU12" s="31"/>
      <c r="JV12" s="31"/>
      <c r="JW12" s="31"/>
      <c r="JX12" s="31"/>
      <c r="JY12" s="31"/>
      <c r="JZ12" s="31"/>
      <c r="KA12" s="31"/>
      <c r="KB12" s="31"/>
      <c r="KC12" s="31"/>
      <c r="KD12" s="31"/>
    </row>
    <row r="13" spans="1:290" ht="16" x14ac:dyDescent="0.2">
      <c r="A13" s="1"/>
      <c r="B13" s="19">
        <v>21990006</v>
      </c>
      <c r="C13" s="20" t="s">
        <v>92</v>
      </c>
      <c r="D13" s="21" t="s">
        <v>1290</v>
      </c>
      <c r="E13" s="22">
        <v>15</v>
      </c>
      <c r="F13" s="23"/>
      <c r="G13" s="23" t="s">
        <v>75</v>
      </c>
      <c r="H13" s="23">
        <v>0.68</v>
      </c>
      <c r="I13" s="24"/>
      <c r="J13" s="23"/>
      <c r="K13" s="23">
        <v>5.0000000000000001E-4</v>
      </c>
      <c r="L13" s="23">
        <v>0</v>
      </c>
      <c r="M13" s="23">
        <v>1.15E-2</v>
      </c>
      <c r="N13" s="23">
        <v>1.15E-2</v>
      </c>
      <c r="O13" s="23">
        <v>5.0000000000000001E-4</v>
      </c>
      <c r="P13" s="23">
        <v>2.87E-2</v>
      </c>
      <c r="Q13" s="23">
        <v>1.67E-2</v>
      </c>
      <c r="R13" s="23" t="s">
        <v>1291</v>
      </c>
      <c r="S13" s="25">
        <f t="shared" si="0"/>
        <v>0.41800000000000004</v>
      </c>
      <c r="T13" s="22">
        <v>4</v>
      </c>
      <c r="U13" s="22" t="s">
        <v>69</v>
      </c>
      <c r="V13" s="27" t="s">
        <v>70</v>
      </c>
      <c r="W13" s="26" t="s">
        <v>69</v>
      </c>
      <c r="X13" s="23"/>
      <c r="Y13" s="32">
        <v>0</v>
      </c>
      <c r="Z13" s="33"/>
      <c r="AA13" s="33"/>
      <c r="AB13" s="33"/>
      <c r="AC13" s="32"/>
      <c r="AD13" s="33"/>
      <c r="AE13" s="33"/>
      <c r="AF13" s="33"/>
      <c r="AG13" s="32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18" t="s">
        <v>71</v>
      </c>
      <c r="AU13" s="18" t="s">
        <v>71</v>
      </c>
      <c r="AV13" s="18" t="s">
        <v>72</v>
      </c>
      <c r="AW13" s="18" t="s">
        <v>72</v>
      </c>
      <c r="AX13" s="30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1"/>
      <c r="CF13" s="31"/>
      <c r="CG13" s="31"/>
      <c r="CH13" s="31"/>
      <c r="CI13" s="31"/>
      <c r="CJ13" s="31"/>
      <c r="CK13" s="31"/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  <c r="CW13" s="31"/>
      <c r="CX13" s="31"/>
      <c r="CY13" s="31"/>
      <c r="CZ13" s="31"/>
      <c r="DA13" s="31"/>
      <c r="DB13" s="31"/>
      <c r="DC13" s="31"/>
      <c r="DD13" s="31"/>
      <c r="DE13" s="31"/>
      <c r="DF13" s="31"/>
      <c r="DG13" s="31"/>
      <c r="DH13" s="31"/>
      <c r="DI13" s="31"/>
      <c r="DJ13" s="31"/>
      <c r="DK13" s="31"/>
      <c r="DL13" s="31"/>
      <c r="DM13" s="31"/>
      <c r="DN13" s="31"/>
      <c r="DO13" s="31"/>
      <c r="DP13" s="31"/>
      <c r="DQ13" s="31"/>
      <c r="DR13" s="31"/>
      <c r="DS13" s="31"/>
      <c r="DT13" s="31"/>
      <c r="DU13" s="31"/>
      <c r="DV13" s="31"/>
      <c r="DW13" s="31"/>
      <c r="DX13" s="31"/>
      <c r="DY13" s="31"/>
      <c r="DZ13" s="31"/>
      <c r="EA13" s="31"/>
      <c r="EB13" s="31"/>
      <c r="EC13" s="31"/>
      <c r="ED13" s="31"/>
      <c r="EE13" s="31"/>
      <c r="EF13" s="31"/>
      <c r="EG13" s="31"/>
      <c r="EH13" s="31"/>
      <c r="EI13" s="31"/>
      <c r="EJ13" s="31"/>
      <c r="EK13" s="31"/>
      <c r="EL13" s="31"/>
      <c r="EM13" s="31"/>
      <c r="EN13" s="31"/>
      <c r="EO13" s="31"/>
      <c r="EP13" s="31"/>
      <c r="EQ13" s="31"/>
      <c r="ER13" s="31"/>
      <c r="ES13" s="31"/>
      <c r="ET13" s="31"/>
      <c r="EU13" s="31"/>
      <c r="EV13" s="31"/>
      <c r="EW13" s="31"/>
      <c r="EX13" s="31"/>
      <c r="EY13" s="31"/>
      <c r="EZ13" s="31"/>
      <c r="FA13" s="31"/>
      <c r="FB13" s="31"/>
      <c r="FC13" s="31"/>
      <c r="FD13" s="31"/>
      <c r="FE13" s="31"/>
      <c r="FF13" s="31"/>
      <c r="FG13" s="31"/>
      <c r="FH13" s="31"/>
      <c r="FI13" s="31"/>
      <c r="FJ13" s="31"/>
      <c r="FK13" s="31"/>
      <c r="FL13" s="31"/>
      <c r="FM13" s="31"/>
      <c r="FN13" s="31"/>
      <c r="FO13" s="31"/>
      <c r="FP13" s="31"/>
      <c r="FQ13" s="31"/>
      <c r="FR13" s="31"/>
      <c r="FS13" s="31"/>
      <c r="FT13" s="31"/>
      <c r="FU13" s="31"/>
      <c r="FV13" s="31"/>
      <c r="FW13" s="31"/>
      <c r="FX13" s="31"/>
      <c r="FY13" s="31"/>
      <c r="FZ13" s="31"/>
      <c r="GA13" s="31"/>
      <c r="GB13" s="31"/>
      <c r="GC13" s="31"/>
      <c r="GD13" s="31"/>
      <c r="GE13" s="31"/>
      <c r="GF13" s="31"/>
      <c r="GG13" s="31"/>
      <c r="GH13" s="31"/>
      <c r="GI13" s="31"/>
      <c r="GJ13" s="31"/>
      <c r="GK13" s="31"/>
      <c r="GL13" s="31"/>
      <c r="GM13" s="31"/>
      <c r="GN13" s="31"/>
      <c r="GO13" s="31"/>
      <c r="GP13" s="31"/>
      <c r="GQ13" s="31"/>
      <c r="GR13" s="31"/>
      <c r="GS13" s="31"/>
      <c r="GT13" s="31"/>
      <c r="GU13" s="31"/>
      <c r="GV13" s="31"/>
      <c r="GW13" s="31"/>
      <c r="GX13" s="31"/>
      <c r="GY13" s="31"/>
      <c r="GZ13" s="31"/>
      <c r="HA13" s="31"/>
      <c r="HB13" s="31"/>
      <c r="HC13" s="31"/>
      <c r="HD13" s="31"/>
      <c r="HE13" s="31"/>
      <c r="HF13" s="31"/>
      <c r="HG13" s="31"/>
      <c r="HH13" s="31"/>
      <c r="HI13" s="31"/>
      <c r="HJ13" s="31"/>
      <c r="HK13" s="31"/>
      <c r="HL13" s="31"/>
      <c r="HM13" s="31"/>
      <c r="HN13" s="31"/>
      <c r="HO13" s="31"/>
      <c r="HP13" s="31"/>
      <c r="HQ13" s="31"/>
      <c r="HR13" s="31"/>
      <c r="HS13" s="31"/>
      <c r="HT13" s="31"/>
      <c r="HU13" s="31"/>
      <c r="HV13" s="31"/>
      <c r="HW13" s="31"/>
      <c r="HX13" s="31"/>
      <c r="HY13" s="31"/>
      <c r="HZ13" s="31"/>
      <c r="IA13" s="31"/>
      <c r="IB13" s="31"/>
      <c r="IC13" s="31"/>
      <c r="ID13" s="31"/>
      <c r="IE13" s="31"/>
      <c r="IF13" s="31"/>
      <c r="IG13" s="31"/>
      <c r="IH13" s="31"/>
      <c r="II13" s="31"/>
      <c r="IJ13" s="31"/>
      <c r="IK13" s="31"/>
      <c r="IL13" s="31"/>
      <c r="IM13" s="31"/>
      <c r="IN13" s="31"/>
      <c r="IO13" s="31"/>
      <c r="IP13" s="31"/>
      <c r="IQ13" s="31"/>
      <c r="IR13" s="31"/>
      <c r="IS13" s="31"/>
      <c r="IT13" s="31"/>
      <c r="IU13" s="31"/>
      <c r="IV13" s="31"/>
      <c r="IW13" s="31"/>
      <c r="IX13" s="31"/>
      <c r="IY13" s="31"/>
      <c r="IZ13" s="31"/>
      <c r="JA13" s="31"/>
      <c r="JB13" s="31"/>
      <c r="JC13" s="31"/>
      <c r="JD13" s="31"/>
      <c r="JE13" s="31"/>
      <c r="JF13" s="31"/>
      <c r="JG13" s="31"/>
      <c r="JH13" s="31"/>
      <c r="JI13" s="31"/>
      <c r="JJ13" s="31"/>
      <c r="JK13" s="31"/>
      <c r="JL13" s="31"/>
      <c r="JM13" s="31"/>
      <c r="JN13" s="31"/>
      <c r="JO13" s="31"/>
      <c r="JP13" s="31"/>
      <c r="JQ13" s="31"/>
      <c r="JR13" s="31"/>
      <c r="JS13" s="31"/>
      <c r="JT13" s="31"/>
      <c r="JU13" s="31"/>
      <c r="JV13" s="31"/>
      <c r="JW13" s="31"/>
      <c r="JX13" s="31"/>
      <c r="JY13" s="31"/>
      <c r="JZ13" s="31"/>
      <c r="KA13" s="31"/>
      <c r="KB13" s="31"/>
      <c r="KC13" s="31"/>
      <c r="KD13" s="31"/>
    </row>
    <row r="14" spans="1:290" ht="16" x14ac:dyDescent="0.2">
      <c r="A14" s="1"/>
      <c r="B14" s="9">
        <v>21993211</v>
      </c>
      <c r="C14" s="10" t="s">
        <v>1292</v>
      </c>
      <c r="D14" s="11" t="s">
        <v>1293</v>
      </c>
      <c r="E14" s="12">
        <v>4</v>
      </c>
      <c r="F14" s="13" t="s">
        <v>726</v>
      </c>
      <c r="G14" s="13" t="s">
        <v>75</v>
      </c>
      <c r="H14" s="13">
        <v>0.77</v>
      </c>
      <c r="I14" s="14" t="s">
        <v>592</v>
      </c>
      <c r="J14" s="13" t="s">
        <v>593</v>
      </c>
      <c r="K14" s="13">
        <v>2.0000000000000001E-4</v>
      </c>
      <c r="L14" s="13">
        <v>0</v>
      </c>
      <c r="M14" s="13">
        <v>0.10680000000000001</v>
      </c>
      <c r="N14" s="13">
        <v>0.10680000000000001</v>
      </c>
      <c r="O14" s="13">
        <v>2.0000000000000001E-4</v>
      </c>
      <c r="P14" s="13">
        <v>0.1216</v>
      </c>
      <c r="Q14" s="13">
        <v>1.46E-2</v>
      </c>
      <c r="R14" s="13" t="s">
        <v>1294</v>
      </c>
      <c r="S14" s="15">
        <f t="shared" si="0"/>
        <v>0.88</v>
      </c>
      <c r="T14" s="12">
        <v>5</v>
      </c>
      <c r="U14" s="12" t="s">
        <v>69</v>
      </c>
      <c r="V14" s="16" t="s">
        <v>595</v>
      </c>
      <c r="W14" s="16" t="s">
        <v>595</v>
      </c>
      <c r="X14" s="13" t="s">
        <v>1295</v>
      </c>
      <c r="Y14" s="30">
        <v>302</v>
      </c>
      <c r="Z14" s="17">
        <v>1741328891</v>
      </c>
      <c r="AA14" s="17" t="s">
        <v>1296</v>
      </c>
      <c r="AB14" s="17" t="s">
        <v>1297</v>
      </c>
      <c r="AC14" s="30">
        <v>1</v>
      </c>
      <c r="AD14" s="17" t="s">
        <v>1274</v>
      </c>
      <c r="AE14" s="17" t="s">
        <v>599</v>
      </c>
      <c r="AF14" s="17" t="s">
        <v>1298</v>
      </c>
      <c r="AG14" s="30">
        <v>3</v>
      </c>
      <c r="AH14" s="17" t="s">
        <v>1299</v>
      </c>
      <c r="AI14" s="17" t="s">
        <v>602</v>
      </c>
      <c r="AJ14" s="17" t="s">
        <v>603</v>
      </c>
      <c r="AK14" s="17">
        <v>2.47164763946126E-4</v>
      </c>
      <c r="AL14" s="17">
        <v>0.1068365427659787</v>
      </c>
      <c r="AM14" s="17">
        <v>1.4556441355397619E-2</v>
      </c>
      <c r="AN14" s="17">
        <v>0.1196680659205774</v>
      </c>
      <c r="AO14" s="17">
        <v>0.53571281469464349</v>
      </c>
      <c r="AP14" s="17">
        <v>231.56093985096609</v>
      </c>
      <c r="AQ14" s="17">
        <v>31.550096566909112</v>
      </c>
      <c r="AR14" s="17"/>
      <c r="AS14" s="17"/>
      <c r="AT14" s="18" t="s">
        <v>71</v>
      </c>
      <c r="AU14" s="18" t="s">
        <v>71</v>
      </c>
      <c r="AV14" s="18" t="s">
        <v>72</v>
      </c>
      <c r="AW14" s="18" t="s">
        <v>72</v>
      </c>
      <c r="AX14" s="30">
        <v>2</v>
      </c>
      <c r="AY14" s="31" t="s">
        <v>604</v>
      </c>
      <c r="AZ14" s="31" t="s">
        <v>631</v>
      </c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  <c r="DB14" s="31"/>
      <c r="DC14" s="31"/>
      <c r="DD14" s="31"/>
      <c r="DE14" s="31"/>
      <c r="DF14" s="31"/>
      <c r="DG14" s="31"/>
      <c r="DH14" s="31"/>
      <c r="DI14" s="31"/>
      <c r="DJ14" s="31"/>
      <c r="DK14" s="31"/>
      <c r="DL14" s="31"/>
      <c r="DM14" s="31"/>
      <c r="DN14" s="31"/>
      <c r="DO14" s="31"/>
      <c r="DP14" s="31"/>
      <c r="DQ14" s="31"/>
      <c r="DR14" s="31"/>
      <c r="DS14" s="31"/>
      <c r="DT14" s="31"/>
      <c r="DU14" s="31"/>
      <c r="DV14" s="31"/>
      <c r="DW14" s="31"/>
      <c r="DX14" s="31"/>
      <c r="DY14" s="31"/>
      <c r="DZ14" s="31"/>
      <c r="EA14" s="31"/>
      <c r="EB14" s="31"/>
      <c r="EC14" s="31"/>
      <c r="ED14" s="31"/>
      <c r="EE14" s="31"/>
      <c r="EF14" s="31"/>
      <c r="EG14" s="31"/>
      <c r="EH14" s="31"/>
      <c r="EI14" s="31"/>
      <c r="EJ14" s="31"/>
      <c r="EK14" s="31"/>
      <c r="EL14" s="31"/>
      <c r="EM14" s="31"/>
      <c r="EN14" s="31"/>
      <c r="EO14" s="31"/>
      <c r="EP14" s="31"/>
      <c r="EQ14" s="31"/>
      <c r="ER14" s="31"/>
      <c r="ES14" s="31"/>
      <c r="ET14" s="31"/>
      <c r="EU14" s="31"/>
      <c r="EV14" s="31"/>
      <c r="EW14" s="31"/>
      <c r="EX14" s="31"/>
      <c r="EY14" s="31"/>
      <c r="EZ14" s="31"/>
      <c r="FA14" s="31"/>
      <c r="FB14" s="31"/>
      <c r="FC14" s="31"/>
      <c r="FD14" s="31"/>
      <c r="FE14" s="31"/>
      <c r="FF14" s="31"/>
      <c r="FG14" s="31"/>
      <c r="FH14" s="31"/>
      <c r="FI14" s="31"/>
      <c r="FJ14" s="31"/>
      <c r="FK14" s="31"/>
      <c r="FL14" s="31"/>
      <c r="FM14" s="31"/>
      <c r="FN14" s="31"/>
      <c r="FO14" s="31"/>
      <c r="FP14" s="31"/>
      <c r="FQ14" s="31"/>
      <c r="FR14" s="31"/>
      <c r="FS14" s="31"/>
      <c r="FT14" s="31"/>
      <c r="FU14" s="31"/>
      <c r="FV14" s="31"/>
      <c r="FW14" s="31"/>
      <c r="FX14" s="31"/>
      <c r="FY14" s="31"/>
      <c r="FZ14" s="31"/>
      <c r="GA14" s="31"/>
      <c r="GB14" s="31"/>
      <c r="GC14" s="31"/>
      <c r="GD14" s="31"/>
      <c r="GE14" s="31"/>
      <c r="GF14" s="31"/>
      <c r="GG14" s="31"/>
      <c r="GH14" s="31"/>
      <c r="GI14" s="31"/>
      <c r="GJ14" s="31"/>
      <c r="GK14" s="31"/>
      <c r="GL14" s="31"/>
      <c r="GM14" s="31"/>
      <c r="GN14" s="31"/>
      <c r="GO14" s="31"/>
      <c r="GP14" s="31"/>
      <c r="GQ14" s="31"/>
      <c r="GR14" s="31"/>
      <c r="GS14" s="31"/>
      <c r="GT14" s="31"/>
      <c r="GU14" s="31"/>
      <c r="GV14" s="31"/>
      <c r="GW14" s="31"/>
      <c r="GX14" s="31"/>
      <c r="GY14" s="31"/>
      <c r="GZ14" s="31"/>
      <c r="HA14" s="31"/>
      <c r="HB14" s="31"/>
      <c r="HC14" s="31"/>
      <c r="HD14" s="31"/>
      <c r="HE14" s="31"/>
      <c r="HF14" s="31"/>
      <c r="HG14" s="31"/>
      <c r="HH14" s="31"/>
      <c r="HI14" s="31"/>
      <c r="HJ14" s="31"/>
      <c r="HK14" s="31"/>
      <c r="HL14" s="31"/>
      <c r="HM14" s="31"/>
      <c r="HN14" s="31"/>
      <c r="HO14" s="31"/>
      <c r="HP14" s="31"/>
      <c r="HQ14" s="31"/>
      <c r="HR14" s="31"/>
      <c r="HS14" s="31"/>
      <c r="HT14" s="31"/>
      <c r="HU14" s="31"/>
      <c r="HV14" s="31"/>
      <c r="HW14" s="31"/>
      <c r="HX14" s="31"/>
      <c r="HY14" s="31"/>
      <c r="HZ14" s="31"/>
      <c r="IA14" s="31"/>
      <c r="IB14" s="31"/>
      <c r="IC14" s="31"/>
      <c r="ID14" s="31"/>
      <c r="IE14" s="31"/>
      <c r="IF14" s="31"/>
      <c r="IG14" s="31"/>
      <c r="IH14" s="31"/>
      <c r="II14" s="31"/>
      <c r="IJ14" s="31"/>
      <c r="IK14" s="31"/>
      <c r="IL14" s="31"/>
      <c r="IM14" s="31"/>
      <c r="IN14" s="31"/>
      <c r="IO14" s="31"/>
      <c r="IP14" s="31"/>
      <c r="IQ14" s="31"/>
      <c r="IR14" s="31"/>
      <c r="IS14" s="31"/>
      <c r="IT14" s="31"/>
      <c r="IU14" s="31"/>
      <c r="IV14" s="31"/>
      <c r="IW14" s="31"/>
      <c r="IX14" s="31"/>
      <c r="IY14" s="31"/>
      <c r="IZ14" s="31"/>
      <c r="JA14" s="31"/>
      <c r="JB14" s="31"/>
      <c r="JC14" s="31"/>
      <c r="JD14" s="31"/>
      <c r="JE14" s="31"/>
      <c r="JF14" s="31"/>
      <c r="JG14" s="31"/>
      <c r="JH14" s="31"/>
      <c r="JI14" s="31"/>
      <c r="JJ14" s="31"/>
      <c r="JK14" s="31"/>
      <c r="JL14" s="31"/>
      <c r="JM14" s="31"/>
      <c r="JN14" s="31"/>
      <c r="JO14" s="31"/>
      <c r="JP14" s="31"/>
      <c r="JQ14" s="31"/>
      <c r="JR14" s="31"/>
      <c r="JS14" s="31"/>
      <c r="JT14" s="31"/>
      <c r="JU14" s="31"/>
      <c r="JV14" s="31"/>
      <c r="JW14" s="31"/>
      <c r="JX14" s="31"/>
      <c r="JY14" s="31"/>
      <c r="JZ14" s="31"/>
      <c r="KA14" s="31"/>
      <c r="KB14" s="31"/>
      <c r="KC14" s="31"/>
      <c r="KD14" s="31"/>
    </row>
    <row r="15" spans="1:290" ht="16" x14ac:dyDescent="0.2">
      <c r="A15" s="1"/>
      <c r="B15" s="19">
        <v>21990008</v>
      </c>
      <c r="C15" s="20" t="s">
        <v>1300</v>
      </c>
      <c r="D15" s="21" t="s">
        <v>1301</v>
      </c>
      <c r="E15" s="22">
        <v>184</v>
      </c>
      <c r="F15" s="23" t="s">
        <v>591</v>
      </c>
      <c r="G15" s="23" t="s">
        <v>195</v>
      </c>
      <c r="H15" s="23">
        <v>0.7</v>
      </c>
      <c r="I15" s="24" t="s">
        <v>592</v>
      </c>
      <c r="J15" s="23" t="s">
        <v>593</v>
      </c>
      <c r="K15" s="23">
        <v>5.9999999999999995E-4</v>
      </c>
      <c r="L15" s="23">
        <v>0</v>
      </c>
      <c r="M15" s="23">
        <v>4.0899999999999999E-2</v>
      </c>
      <c r="N15" s="23">
        <v>4.0899999999999999E-2</v>
      </c>
      <c r="O15" s="23">
        <v>5.9999999999999995E-4</v>
      </c>
      <c r="P15" s="23">
        <v>5.5E-2</v>
      </c>
      <c r="Q15" s="23">
        <v>1.35E-2</v>
      </c>
      <c r="R15" s="23" t="s">
        <v>1302</v>
      </c>
      <c r="S15" s="25">
        <f t="shared" si="0"/>
        <v>0.755</v>
      </c>
      <c r="T15" s="22">
        <v>6</v>
      </c>
      <c r="U15" s="22" t="s">
        <v>69</v>
      </c>
      <c r="V15" s="26" t="s">
        <v>69</v>
      </c>
      <c r="W15" s="26" t="s">
        <v>69</v>
      </c>
      <c r="X15" s="23" t="s">
        <v>1303</v>
      </c>
      <c r="Y15" s="32">
        <v>242</v>
      </c>
      <c r="Z15" s="33">
        <v>1741290191</v>
      </c>
      <c r="AA15" s="33" t="s">
        <v>1304</v>
      </c>
      <c r="AB15" s="33" t="s">
        <v>1303</v>
      </c>
      <c r="AC15" s="32">
        <v>1</v>
      </c>
      <c r="AD15" s="33" t="s">
        <v>1274</v>
      </c>
      <c r="AE15" s="33" t="s">
        <v>599</v>
      </c>
      <c r="AF15" s="33" t="s">
        <v>1305</v>
      </c>
      <c r="AG15" s="32">
        <v>5</v>
      </c>
      <c r="AH15" s="33" t="s">
        <v>1306</v>
      </c>
      <c r="AI15" s="33" t="s">
        <v>1230</v>
      </c>
      <c r="AJ15" s="33" t="s">
        <v>1307</v>
      </c>
      <c r="AK15" s="33">
        <v>6.1965726376315999E-4</v>
      </c>
      <c r="AL15" s="33">
        <v>4.0937529260571898E-2</v>
      </c>
      <c r="AM15" s="33">
        <v>1.3547846805281181E-2</v>
      </c>
      <c r="AN15" s="33">
        <v>0.24585497887721769</v>
      </c>
      <c r="AO15" s="33">
        <v>1.3653733070414591</v>
      </c>
      <c r="AP15" s="33">
        <v>90.203105776836779</v>
      </c>
      <c r="AQ15" s="33">
        <v>29.851773678050399</v>
      </c>
      <c r="AR15" s="33"/>
      <c r="AS15" s="33"/>
      <c r="AT15" s="18" t="s">
        <v>71</v>
      </c>
      <c r="AU15" s="18" t="s">
        <v>71</v>
      </c>
      <c r="AV15" s="18" t="s">
        <v>72</v>
      </c>
      <c r="AW15" s="18" t="s">
        <v>72</v>
      </c>
      <c r="AX15" s="30">
        <v>1</v>
      </c>
      <c r="AY15" s="31" t="s">
        <v>604</v>
      </c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  <c r="DB15" s="31"/>
      <c r="DC15" s="31"/>
      <c r="DD15" s="31"/>
      <c r="DE15" s="31"/>
      <c r="DF15" s="31"/>
      <c r="DG15" s="31"/>
      <c r="DH15" s="31"/>
      <c r="DI15" s="31"/>
      <c r="DJ15" s="31"/>
      <c r="DK15" s="31"/>
      <c r="DL15" s="31"/>
      <c r="DM15" s="31"/>
      <c r="DN15" s="31"/>
      <c r="DO15" s="31"/>
      <c r="DP15" s="31"/>
      <c r="DQ15" s="31"/>
      <c r="DR15" s="31"/>
      <c r="DS15" s="31"/>
      <c r="DT15" s="31"/>
      <c r="DU15" s="31"/>
      <c r="DV15" s="31"/>
      <c r="DW15" s="31"/>
      <c r="DX15" s="31"/>
      <c r="DY15" s="31"/>
      <c r="DZ15" s="31"/>
      <c r="EA15" s="31"/>
      <c r="EB15" s="31"/>
      <c r="EC15" s="31"/>
      <c r="ED15" s="31"/>
      <c r="EE15" s="31"/>
      <c r="EF15" s="31"/>
      <c r="EG15" s="31"/>
      <c r="EH15" s="31"/>
      <c r="EI15" s="31"/>
      <c r="EJ15" s="31"/>
      <c r="EK15" s="31"/>
      <c r="EL15" s="31"/>
      <c r="EM15" s="31"/>
      <c r="EN15" s="31"/>
      <c r="EO15" s="31"/>
      <c r="EP15" s="31"/>
      <c r="EQ15" s="31"/>
      <c r="ER15" s="31"/>
      <c r="ES15" s="31"/>
      <c r="ET15" s="31"/>
      <c r="EU15" s="31"/>
      <c r="EV15" s="31"/>
      <c r="EW15" s="31"/>
      <c r="EX15" s="31"/>
      <c r="EY15" s="31"/>
      <c r="EZ15" s="31"/>
      <c r="FA15" s="31"/>
      <c r="FB15" s="31"/>
      <c r="FC15" s="31"/>
      <c r="FD15" s="31"/>
      <c r="FE15" s="31"/>
      <c r="FF15" s="31"/>
      <c r="FG15" s="31"/>
      <c r="FH15" s="31"/>
      <c r="FI15" s="31"/>
      <c r="FJ15" s="31"/>
      <c r="FK15" s="31"/>
      <c r="FL15" s="31"/>
      <c r="FM15" s="31"/>
      <c r="FN15" s="31"/>
      <c r="FO15" s="31"/>
      <c r="FP15" s="31"/>
      <c r="FQ15" s="31"/>
      <c r="FR15" s="31"/>
      <c r="FS15" s="31"/>
      <c r="FT15" s="31"/>
      <c r="FU15" s="31"/>
      <c r="FV15" s="31"/>
      <c r="FW15" s="31"/>
      <c r="FX15" s="31"/>
      <c r="FY15" s="31"/>
      <c r="FZ15" s="31"/>
      <c r="GA15" s="31"/>
      <c r="GB15" s="31"/>
      <c r="GC15" s="31"/>
      <c r="GD15" s="31"/>
      <c r="GE15" s="31"/>
      <c r="GF15" s="31"/>
      <c r="GG15" s="31"/>
      <c r="GH15" s="31"/>
      <c r="GI15" s="31"/>
      <c r="GJ15" s="31"/>
      <c r="GK15" s="31"/>
      <c r="GL15" s="31"/>
      <c r="GM15" s="31"/>
      <c r="GN15" s="31"/>
      <c r="GO15" s="31"/>
      <c r="GP15" s="31"/>
      <c r="GQ15" s="31"/>
      <c r="GR15" s="31"/>
      <c r="GS15" s="31"/>
      <c r="GT15" s="31"/>
      <c r="GU15" s="31"/>
      <c r="GV15" s="31"/>
      <c r="GW15" s="31"/>
      <c r="GX15" s="31"/>
      <c r="GY15" s="31"/>
      <c r="GZ15" s="31"/>
      <c r="HA15" s="31"/>
      <c r="HB15" s="31"/>
      <c r="HC15" s="31"/>
      <c r="HD15" s="31"/>
      <c r="HE15" s="31"/>
      <c r="HF15" s="31"/>
      <c r="HG15" s="31"/>
      <c r="HH15" s="31"/>
      <c r="HI15" s="31"/>
      <c r="HJ15" s="31"/>
      <c r="HK15" s="31"/>
      <c r="HL15" s="31"/>
      <c r="HM15" s="31"/>
      <c r="HN15" s="31"/>
      <c r="HO15" s="31"/>
      <c r="HP15" s="31"/>
      <c r="HQ15" s="31"/>
      <c r="HR15" s="31"/>
      <c r="HS15" s="31"/>
      <c r="HT15" s="31"/>
      <c r="HU15" s="31"/>
      <c r="HV15" s="31"/>
      <c r="HW15" s="31"/>
      <c r="HX15" s="31"/>
      <c r="HY15" s="31"/>
      <c r="HZ15" s="31"/>
      <c r="IA15" s="31"/>
      <c r="IB15" s="31"/>
      <c r="IC15" s="31"/>
      <c r="ID15" s="31"/>
      <c r="IE15" s="31"/>
      <c r="IF15" s="31"/>
      <c r="IG15" s="31"/>
      <c r="IH15" s="31"/>
      <c r="II15" s="31"/>
      <c r="IJ15" s="31"/>
      <c r="IK15" s="31"/>
      <c r="IL15" s="31"/>
      <c r="IM15" s="31"/>
      <c r="IN15" s="31"/>
      <c r="IO15" s="31"/>
      <c r="IP15" s="31"/>
      <c r="IQ15" s="31"/>
      <c r="IR15" s="31"/>
      <c r="IS15" s="31"/>
      <c r="IT15" s="31"/>
      <c r="IU15" s="31"/>
      <c r="IV15" s="31"/>
      <c r="IW15" s="31"/>
      <c r="IX15" s="31"/>
      <c r="IY15" s="31"/>
      <c r="IZ15" s="31"/>
      <c r="JA15" s="31"/>
      <c r="JB15" s="31"/>
      <c r="JC15" s="31"/>
      <c r="JD15" s="31"/>
      <c r="JE15" s="31"/>
      <c r="JF15" s="31"/>
      <c r="JG15" s="31"/>
      <c r="JH15" s="31"/>
      <c r="JI15" s="31"/>
      <c r="JJ15" s="31"/>
      <c r="JK15" s="31"/>
      <c r="JL15" s="31"/>
      <c r="JM15" s="31"/>
      <c r="JN15" s="31"/>
      <c r="JO15" s="31"/>
      <c r="JP15" s="31"/>
      <c r="JQ15" s="31"/>
      <c r="JR15" s="31"/>
      <c r="JS15" s="31"/>
      <c r="JT15" s="31"/>
      <c r="JU15" s="31"/>
      <c r="JV15" s="31"/>
      <c r="JW15" s="31"/>
      <c r="JX15" s="31"/>
      <c r="JY15" s="31"/>
      <c r="JZ15" s="31"/>
      <c r="KA15" s="31"/>
      <c r="KB15" s="31"/>
      <c r="KC15" s="31"/>
      <c r="KD15" s="31"/>
    </row>
    <row r="16" spans="1:290" ht="16" x14ac:dyDescent="0.2">
      <c r="A16" s="1"/>
      <c r="B16" s="9">
        <v>21995315</v>
      </c>
      <c r="C16" s="10" t="s">
        <v>1308</v>
      </c>
      <c r="D16" s="11" t="s">
        <v>1309</v>
      </c>
      <c r="E16" s="12">
        <v>1</v>
      </c>
      <c r="F16" s="13" t="s">
        <v>726</v>
      </c>
      <c r="G16" s="13" t="s">
        <v>75</v>
      </c>
      <c r="H16" s="13">
        <v>0.79</v>
      </c>
      <c r="I16" s="14" t="s">
        <v>592</v>
      </c>
      <c r="J16" s="13" t="s">
        <v>593</v>
      </c>
      <c r="K16" s="13">
        <v>2.0000000000000001E-4</v>
      </c>
      <c r="L16" s="13">
        <v>0</v>
      </c>
      <c r="M16" s="13">
        <v>5.79E-2</v>
      </c>
      <c r="N16" s="13">
        <v>5.79E-2</v>
      </c>
      <c r="O16" s="13">
        <v>2.0000000000000001E-4</v>
      </c>
      <c r="P16" s="13">
        <v>6.7900000000000002E-2</v>
      </c>
      <c r="Q16" s="13">
        <v>9.7999999999999997E-3</v>
      </c>
      <c r="R16" s="13" t="s">
        <v>1310</v>
      </c>
      <c r="S16" s="15">
        <f t="shared" si="0"/>
        <v>0.85599999999999998</v>
      </c>
      <c r="T16" s="12">
        <v>7</v>
      </c>
      <c r="U16" s="12" t="s">
        <v>69</v>
      </c>
      <c r="V16" s="28" t="s">
        <v>69</v>
      </c>
      <c r="W16" s="16" t="s">
        <v>595</v>
      </c>
      <c r="X16" s="13" t="s">
        <v>1311</v>
      </c>
      <c r="Y16" s="30">
        <v>333</v>
      </c>
      <c r="Z16" s="17">
        <v>1741354271</v>
      </c>
      <c r="AA16" s="17" t="s">
        <v>1312</v>
      </c>
      <c r="AB16" s="17" t="s">
        <v>1313</v>
      </c>
      <c r="AC16" s="30">
        <v>1</v>
      </c>
      <c r="AD16" s="17" t="s">
        <v>1274</v>
      </c>
      <c r="AE16" s="17" t="s">
        <v>599</v>
      </c>
      <c r="AF16" s="17" t="s">
        <v>1314</v>
      </c>
      <c r="AG16" s="30">
        <v>7</v>
      </c>
      <c r="AH16" s="17" t="s">
        <v>1315</v>
      </c>
      <c r="AI16" s="17" t="s">
        <v>602</v>
      </c>
      <c r="AJ16" s="17" t="s">
        <v>603</v>
      </c>
      <c r="AK16" s="17">
        <v>2.3301012730399999E-4</v>
      </c>
      <c r="AL16" s="17">
        <v>5.7925064523629173E-2</v>
      </c>
      <c r="AM16" s="17">
        <v>9.7493866897809794E-3</v>
      </c>
      <c r="AN16" s="17">
        <v>0.14356871096778431</v>
      </c>
      <c r="AO16" s="17">
        <v>0.51488340521793519</v>
      </c>
      <c r="AP16" s="17">
        <v>127.99724550377</v>
      </c>
      <c r="AQ16" s="17">
        <v>21.543258551469279</v>
      </c>
      <c r="AR16" s="17"/>
      <c r="AS16" s="17"/>
      <c r="AT16" s="18" t="s">
        <v>71</v>
      </c>
      <c r="AU16" s="18" t="s">
        <v>71</v>
      </c>
      <c r="AV16" s="18" t="s">
        <v>72</v>
      </c>
      <c r="AW16" s="18" t="s">
        <v>72</v>
      </c>
      <c r="AX16" s="30">
        <v>2</v>
      </c>
      <c r="AY16" s="31" t="s">
        <v>604</v>
      </c>
      <c r="AZ16" s="31" t="s">
        <v>631</v>
      </c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  <c r="CH16" s="31"/>
      <c r="CI16" s="31"/>
      <c r="CJ16" s="31"/>
      <c r="CK16" s="31"/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  <c r="DB16" s="31"/>
      <c r="DC16" s="31"/>
      <c r="DD16" s="31"/>
      <c r="DE16" s="31"/>
      <c r="DF16" s="31"/>
      <c r="DG16" s="31"/>
      <c r="DH16" s="31"/>
      <c r="DI16" s="31"/>
      <c r="DJ16" s="31"/>
      <c r="DK16" s="31"/>
      <c r="DL16" s="31"/>
      <c r="DM16" s="31"/>
      <c r="DN16" s="31"/>
      <c r="DO16" s="31"/>
      <c r="DP16" s="31"/>
      <c r="DQ16" s="31"/>
      <c r="DR16" s="31"/>
      <c r="DS16" s="31"/>
      <c r="DT16" s="31"/>
      <c r="DU16" s="31"/>
      <c r="DV16" s="31"/>
      <c r="DW16" s="31"/>
      <c r="DX16" s="31"/>
      <c r="DY16" s="31"/>
      <c r="DZ16" s="31"/>
      <c r="EA16" s="31"/>
      <c r="EB16" s="31"/>
      <c r="EC16" s="31"/>
      <c r="ED16" s="31"/>
      <c r="EE16" s="31"/>
      <c r="EF16" s="31"/>
      <c r="EG16" s="31"/>
      <c r="EH16" s="31"/>
      <c r="EI16" s="31"/>
      <c r="EJ16" s="31"/>
      <c r="EK16" s="31"/>
      <c r="EL16" s="31"/>
      <c r="EM16" s="31"/>
      <c r="EN16" s="31"/>
      <c r="EO16" s="31"/>
      <c r="EP16" s="31"/>
      <c r="EQ16" s="31"/>
      <c r="ER16" s="31"/>
      <c r="ES16" s="31"/>
      <c r="ET16" s="31"/>
      <c r="EU16" s="31"/>
      <c r="EV16" s="31"/>
      <c r="EW16" s="31"/>
      <c r="EX16" s="31"/>
      <c r="EY16" s="31"/>
      <c r="EZ16" s="31"/>
      <c r="FA16" s="31"/>
      <c r="FB16" s="31"/>
      <c r="FC16" s="31"/>
      <c r="FD16" s="31"/>
      <c r="FE16" s="31"/>
      <c r="FF16" s="31"/>
      <c r="FG16" s="31"/>
      <c r="FH16" s="31"/>
      <c r="FI16" s="31"/>
      <c r="FJ16" s="31"/>
      <c r="FK16" s="31"/>
      <c r="FL16" s="31"/>
      <c r="FM16" s="31"/>
      <c r="FN16" s="31"/>
      <c r="FO16" s="31"/>
      <c r="FP16" s="31"/>
      <c r="FQ16" s="31"/>
      <c r="FR16" s="31"/>
      <c r="FS16" s="31"/>
      <c r="FT16" s="31"/>
      <c r="FU16" s="31"/>
      <c r="FV16" s="31"/>
      <c r="FW16" s="31"/>
      <c r="FX16" s="31"/>
      <c r="FY16" s="31"/>
      <c r="FZ16" s="31"/>
      <c r="GA16" s="31"/>
      <c r="GB16" s="31"/>
      <c r="GC16" s="31"/>
      <c r="GD16" s="31"/>
      <c r="GE16" s="31"/>
      <c r="GF16" s="31"/>
      <c r="GG16" s="31"/>
      <c r="GH16" s="31"/>
      <c r="GI16" s="31"/>
      <c r="GJ16" s="31"/>
      <c r="GK16" s="31"/>
      <c r="GL16" s="31"/>
      <c r="GM16" s="31"/>
      <c r="GN16" s="31"/>
      <c r="GO16" s="31"/>
      <c r="GP16" s="31"/>
      <c r="GQ16" s="31"/>
      <c r="GR16" s="31"/>
      <c r="GS16" s="31"/>
      <c r="GT16" s="31"/>
      <c r="GU16" s="31"/>
      <c r="GV16" s="31"/>
      <c r="GW16" s="31"/>
      <c r="GX16" s="31"/>
      <c r="GY16" s="31"/>
      <c r="GZ16" s="31"/>
      <c r="HA16" s="31"/>
      <c r="HB16" s="31"/>
      <c r="HC16" s="31"/>
      <c r="HD16" s="31"/>
      <c r="HE16" s="31"/>
      <c r="HF16" s="31"/>
      <c r="HG16" s="31"/>
      <c r="HH16" s="31"/>
      <c r="HI16" s="31"/>
      <c r="HJ16" s="31"/>
      <c r="HK16" s="31"/>
      <c r="HL16" s="31"/>
      <c r="HM16" s="31"/>
      <c r="HN16" s="31"/>
      <c r="HO16" s="31"/>
      <c r="HP16" s="31"/>
      <c r="HQ16" s="31"/>
      <c r="HR16" s="31"/>
      <c r="HS16" s="31"/>
      <c r="HT16" s="31"/>
      <c r="HU16" s="31"/>
      <c r="HV16" s="31"/>
      <c r="HW16" s="31"/>
      <c r="HX16" s="31"/>
      <c r="HY16" s="31"/>
      <c r="HZ16" s="31"/>
      <c r="IA16" s="31"/>
      <c r="IB16" s="31"/>
      <c r="IC16" s="31"/>
      <c r="ID16" s="31"/>
      <c r="IE16" s="31"/>
      <c r="IF16" s="31"/>
      <c r="IG16" s="31"/>
      <c r="IH16" s="31"/>
      <c r="II16" s="31"/>
      <c r="IJ16" s="31"/>
      <c r="IK16" s="31"/>
      <c r="IL16" s="31"/>
      <c r="IM16" s="31"/>
      <c r="IN16" s="31"/>
      <c r="IO16" s="31"/>
      <c r="IP16" s="31"/>
      <c r="IQ16" s="31"/>
      <c r="IR16" s="31"/>
      <c r="IS16" s="31"/>
      <c r="IT16" s="31"/>
      <c r="IU16" s="31"/>
      <c r="IV16" s="31"/>
      <c r="IW16" s="31"/>
      <c r="IX16" s="31"/>
      <c r="IY16" s="31"/>
      <c r="IZ16" s="31"/>
      <c r="JA16" s="31"/>
      <c r="JB16" s="31"/>
      <c r="JC16" s="31"/>
      <c r="JD16" s="31"/>
      <c r="JE16" s="31"/>
      <c r="JF16" s="31"/>
      <c r="JG16" s="31"/>
      <c r="JH16" s="31"/>
      <c r="JI16" s="31"/>
      <c r="JJ16" s="31"/>
      <c r="JK16" s="31"/>
      <c r="JL16" s="31"/>
      <c r="JM16" s="31"/>
      <c r="JN16" s="31"/>
      <c r="JO16" s="31"/>
      <c r="JP16" s="31"/>
      <c r="JQ16" s="31"/>
      <c r="JR16" s="31"/>
      <c r="JS16" s="31"/>
      <c r="JT16" s="31"/>
      <c r="JU16" s="31"/>
      <c r="JV16" s="31"/>
      <c r="JW16" s="31"/>
      <c r="JX16" s="31"/>
      <c r="JY16" s="31"/>
      <c r="JZ16" s="31"/>
      <c r="KA16" s="31"/>
      <c r="KB16" s="31"/>
      <c r="KC16" s="31"/>
      <c r="KD16" s="31"/>
    </row>
    <row r="17" spans="1:290" ht="16" x14ac:dyDescent="0.2">
      <c r="A17" s="1"/>
      <c r="B17" s="19">
        <v>21990010</v>
      </c>
      <c r="C17" s="20" t="s">
        <v>133</v>
      </c>
      <c r="D17" s="21" t="s">
        <v>1316</v>
      </c>
      <c r="E17" s="22">
        <v>3</v>
      </c>
      <c r="F17" s="23" t="s">
        <v>591</v>
      </c>
      <c r="G17" s="23" t="s">
        <v>66</v>
      </c>
      <c r="H17" s="23">
        <v>0.71</v>
      </c>
      <c r="I17" s="24" t="s">
        <v>592</v>
      </c>
      <c r="J17" s="23" t="s">
        <v>593</v>
      </c>
      <c r="K17" s="23">
        <v>6.9999999999999999E-4</v>
      </c>
      <c r="L17" s="23">
        <v>0</v>
      </c>
      <c r="M17" s="23">
        <v>1.9900000000000001E-2</v>
      </c>
      <c r="N17" s="23">
        <v>1.9900000000000001E-2</v>
      </c>
      <c r="O17" s="23">
        <v>6.9999999999999999E-4</v>
      </c>
      <c r="P17" s="23">
        <v>2.8299999999999999E-2</v>
      </c>
      <c r="Q17" s="23">
        <v>7.7000000000000002E-3</v>
      </c>
      <c r="R17" s="23" t="s">
        <v>1317</v>
      </c>
      <c r="S17" s="25">
        <f t="shared" si="0"/>
        <v>0.72799999999999998</v>
      </c>
      <c r="T17" s="22">
        <v>8</v>
      </c>
      <c r="U17" s="22" t="s">
        <v>69</v>
      </c>
      <c r="V17" s="26" t="s">
        <v>69</v>
      </c>
      <c r="W17" s="27" t="s">
        <v>595</v>
      </c>
      <c r="X17" s="23" t="s">
        <v>1318</v>
      </c>
      <c r="Y17" s="32">
        <v>243</v>
      </c>
      <c r="Z17" s="33">
        <v>1741290215</v>
      </c>
      <c r="AA17" s="33" t="s">
        <v>1319</v>
      </c>
      <c r="AB17" s="33" t="s">
        <v>1318</v>
      </c>
      <c r="AC17" s="32">
        <v>1</v>
      </c>
      <c r="AD17" s="33" t="s">
        <v>1274</v>
      </c>
      <c r="AE17" s="33" t="s">
        <v>599</v>
      </c>
      <c r="AF17" s="33" t="s">
        <v>1320</v>
      </c>
      <c r="AG17" s="32">
        <v>5</v>
      </c>
      <c r="AH17" s="33" t="s">
        <v>1321</v>
      </c>
      <c r="AI17" s="33" t="s">
        <v>741</v>
      </c>
      <c r="AJ17" s="33" t="s">
        <v>742</v>
      </c>
      <c r="AK17" s="33">
        <v>6.9082722334784497E-4</v>
      </c>
      <c r="AL17" s="33">
        <v>1.9947697725237981E-2</v>
      </c>
      <c r="AM17" s="33">
        <v>7.672144545081477E-3</v>
      </c>
      <c r="AN17" s="33">
        <v>0.27099834381513399</v>
      </c>
      <c r="AO17" s="33">
        <v>1.522520055196301</v>
      </c>
      <c r="AP17" s="33">
        <v>43.962902467113949</v>
      </c>
      <c r="AQ17" s="33">
        <v>16.908705304987439</v>
      </c>
      <c r="AR17" s="33"/>
      <c r="AS17" s="33"/>
      <c r="AT17" s="18" t="s">
        <v>71</v>
      </c>
      <c r="AU17" s="18" t="s">
        <v>71</v>
      </c>
      <c r="AV17" s="18" t="s">
        <v>72</v>
      </c>
      <c r="AW17" s="18" t="s">
        <v>72</v>
      </c>
      <c r="AX17" s="30">
        <v>1</v>
      </c>
      <c r="AY17" s="31" t="s">
        <v>604</v>
      </c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  <c r="DB17" s="31"/>
      <c r="DC17" s="31"/>
      <c r="DD17" s="31"/>
      <c r="DE17" s="31"/>
      <c r="DF17" s="31"/>
      <c r="DG17" s="31"/>
      <c r="DH17" s="31"/>
      <c r="DI17" s="31"/>
      <c r="DJ17" s="31"/>
      <c r="DK17" s="31"/>
      <c r="DL17" s="31"/>
      <c r="DM17" s="31"/>
      <c r="DN17" s="31"/>
      <c r="DO17" s="31"/>
      <c r="DP17" s="31"/>
      <c r="DQ17" s="31"/>
      <c r="DR17" s="31"/>
      <c r="DS17" s="31"/>
      <c r="DT17" s="31"/>
      <c r="DU17" s="31"/>
      <c r="DV17" s="31"/>
      <c r="DW17" s="31"/>
      <c r="DX17" s="31"/>
      <c r="DY17" s="31"/>
      <c r="DZ17" s="31"/>
      <c r="EA17" s="31"/>
      <c r="EB17" s="31"/>
      <c r="EC17" s="31"/>
      <c r="ED17" s="31"/>
      <c r="EE17" s="31"/>
      <c r="EF17" s="31"/>
      <c r="EG17" s="31"/>
      <c r="EH17" s="31"/>
      <c r="EI17" s="31"/>
      <c r="EJ17" s="31"/>
      <c r="EK17" s="31"/>
      <c r="EL17" s="31"/>
      <c r="EM17" s="31"/>
      <c r="EN17" s="31"/>
      <c r="EO17" s="31"/>
      <c r="EP17" s="31"/>
      <c r="EQ17" s="31"/>
      <c r="ER17" s="31"/>
      <c r="ES17" s="31"/>
      <c r="ET17" s="31"/>
      <c r="EU17" s="31"/>
      <c r="EV17" s="31"/>
      <c r="EW17" s="31"/>
      <c r="EX17" s="31"/>
      <c r="EY17" s="31"/>
      <c r="EZ17" s="31"/>
      <c r="FA17" s="31"/>
      <c r="FB17" s="31"/>
      <c r="FC17" s="31"/>
      <c r="FD17" s="31"/>
      <c r="FE17" s="31"/>
      <c r="FF17" s="31"/>
      <c r="FG17" s="31"/>
      <c r="FH17" s="31"/>
      <c r="FI17" s="31"/>
      <c r="FJ17" s="31"/>
      <c r="FK17" s="31"/>
      <c r="FL17" s="31"/>
      <c r="FM17" s="31"/>
      <c r="FN17" s="31"/>
      <c r="FO17" s="31"/>
      <c r="FP17" s="31"/>
      <c r="FQ17" s="31"/>
      <c r="FR17" s="31"/>
      <c r="FS17" s="31"/>
      <c r="FT17" s="31"/>
      <c r="FU17" s="31"/>
      <c r="FV17" s="31"/>
      <c r="FW17" s="31"/>
      <c r="FX17" s="31"/>
      <c r="FY17" s="31"/>
      <c r="FZ17" s="31"/>
      <c r="GA17" s="31"/>
      <c r="GB17" s="31"/>
      <c r="GC17" s="31"/>
      <c r="GD17" s="31"/>
      <c r="GE17" s="31"/>
      <c r="GF17" s="31"/>
      <c r="GG17" s="31"/>
      <c r="GH17" s="31"/>
      <c r="GI17" s="31"/>
      <c r="GJ17" s="31"/>
      <c r="GK17" s="31"/>
      <c r="GL17" s="31"/>
      <c r="GM17" s="31"/>
      <c r="GN17" s="31"/>
      <c r="GO17" s="31"/>
      <c r="GP17" s="31"/>
      <c r="GQ17" s="31"/>
      <c r="GR17" s="31"/>
      <c r="GS17" s="31"/>
      <c r="GT17" s="31"/>
      <c r="GU17" s="31"/>
      <c r="GV17" s="31"/>
      <c r="GW17" s="31"/>
      <c r="GX17" s="31"/>
      <c r="GY17" s="31"/>
      <c r="GZ17" s="31"/>
      <c r="HA17" s="31"/>
      <c r="HB17" s="31"/>
      <c r="HC17" s="31"/>
      <c r="HD17" s="31"/>
      <c r="HE17" s="31"/>
      <c r="HF17" s="31"/>
      <c r="HG17" s="31"/>
      <c r="HH17" s="31"/>
      <c r="HI17" s="31"/>
      <c r="HJ17" s="31"/>
      <c r="HK17" s="31"/>
      <c r="HL17" s="31"/>
      <c r="HM17" s="31"/>
      <c r="HN17" s="31"/>
      <c r="HO17" s="31"/>
      <c r="HP17" s="31"/>
      <c r="HQ17" s="31"/>
      <c r="HR17" s="31"/>
      <c r="HS17" s="31"/>
      <c r="HT17" s="31"/>
      <c r="HU17" s="31"/>
      <c r="HV17" s="31"/>
      <c r="HW17" s="31"/>
      <c r="HX17" s="31"/>
      <c r="HY17" s="31"/>
      <c r="HZ17" s="31"/>
      <c r="IA17" s="31"/>
      <c r="IB17" s="31"/>
      <c r="IC17" s="31"/>
      <c r="ID17" s="31"/>
      <c r="IE17" s="31"/>
      <c r="IF17" s="31"/>
      <c r="IG17" s="31"/>
      <c r="IH17" s="31"/>
      <c r="II17" s="31"/>
      <c r="IJ17" s="31"/>
      <c r="IK17" s="31"/>
      <c r="IL17" s="31"/>
      <c r="IM17" s="31"/>
      <c r="IN17" s="31"/>
      <c r="IO17" s="31"/>
      <c r="IP17" s="31"/>
      <c r="IQ17" s="31"/>
      <c r="IR17" s="31"/>
      <c r="IS17" s="31"/>
      <c r="IT17" s="31"/>
      <c r="IU17" s="31"/>
      <c r="IV17" s="31"/>
      <c r="IW17" s="31"/>
      <c r="IX17" s="31"/>
      <c r="IY17" s="31"/>
      <c r="IZ17" s="31"/>
      <c r="JA17" s="31"/>
      <c r="JB17" s="31"/>
      <c r="JC17" s="31"/>
      <c r="JD17" s="31"/>
      <c r="JE17" s="31"/>
      <c r="JF17" s="31"/>
      <c r="JG17" s="31"/>
      <c r="JH17" s="31"/>
      <c r="JI17" s="31"/>
      <c r="JJ17" s="31"/>
      <c r="JK17" s="31"/>
      <c r="JL17" s="31"/>
      <c r="JM17" s="31"/>
      <c r="JN17" s="31"/>
      <c r="JO17" s="31"/>
      <c r="JP17" s="31"/>
      <c r="JQ17" s="31"/>
      <c r="JR17" s="31"/>
      <c r="JS17" s="31"/>
      <c r="JT17" s="31"/>
      <c r="JU17" s="31"/>
      <c r="JV17" s="31"/>
      <c r="JW17" s="31"/>
      <c r="JX17" s="31"/>
      <c r="JY17" s="31"/>
      <c r="JZ17" s="31"/>
      <c r="KA17" s="31"/>
      <c r="KB17" s="31"/>
      <c r="KC17" s="31"/>
      <c r="KD17" s="31"/>
    </row>
    <row r="18" spans="1:290" ht="16" x14ac:dyDescent="0.2">
      <c r="A18" s="1"/>
      <c r="B18" s="9">
        <v>21992275</v>
      </c>
      <c r="C18" s="10" t="s">
        <v>1322</v>
      </c>
      <c r="D18" s="11" t="s">
        <v>1323</v>
      </c>
      <c r="E18" s="12">
        <v>10</v>
      </c>
      <c r="F18" s="13" t="s">
        <v>591</v>
      </c>
      <c r="G18" s="13" t="s">
        <v>75</v>
      </c>
      <c r="H18" s="13">
        <v>0.75</v>
      </c>
      <c r="I18" s="14" t="s">
        <v>592</v>
      </c>
      <c r="J18" s="13" t="s">
        <v>593</v>
      </c>
      <c r="K18" s="13">
        <v>2.9999999999999997E-4</v>
      </c>
      <c r="L18" s="13">
        <v>0</v>
      </c>
      <c r="M18" s="13">
        <v>8.9999999999999998E-4</v>
      </c>
      <c r="N18" s="13">
        <v>8.9999999999999998E-4</v>
      </c>
      <c r="O18" s="13">
        <v>2.9999999999999997E-4</v>
      </c>
      <c r="P18" s="13">
        <v>7.0000000000000001E-3</v>
      </c>
      <c r="Q18" s="13">
        <v>5.7999999999999996E-3</v>
      </c>
      <c r="R18" s="13" t="s">
        <v>1324</v>
      </c>
      <c r="S18" s="15">
        <f t="shared" si="0"/>
        <v>0.17100000000000004</v>
      </c>
      <c r="T18" s="12">
        <v>9</v>
      </c>
      <c r="U18" s="12" t="s">
        <v>69</v>
      </c>
      <c r="V18" s="28" t="s">
        <v>69</v>
      </c>
      <c r="W18" s="16" t="s">
        <v>595</v>
      </c>
      <c r="X18" s="13" t="s">
        <v>1325</v>
      </c>
      <c r="Y18" s="30">
        <v>294</v>
      </c>
      <c r="Z18" s="17">
        <v>1741317563</v>
      </c>
      <c r="AA18" s="17" t="s">
        <v>1326</v>
      </c>
      <c r="AB18" s="17" t="s">
        <v>1325</v>
      </c>
      <c r="AC18" s="30">
        <v>1</v>
      </c>
      <c r="AD18" s="17" t="s">
        <v>1274</v>
      </c>
      <c r="AE18" s="17" t="s">
        <v>599</v>
      </c>
      <c r="AF18" s="17" t="s">
        <v>1327</v>
      </c>
      <c r="AG18" s="30">
        <v>3</v>
      </c>
      <c r="AH18" s="17" t="s">
        <v>1328</v>
      </c>
      <c r="AI18" s="17" t="s">
        <v>602</v>
      </c>
      <c r="AJ18" s="17" t="s">
        <v>603</v>
      </c>
      <c r="AK18" s="17">
        <v>2.57777804949104E-4</v>
      </c>
      <c r="AL18" s="17">
        <v>8.5337284932965297E-4</v>
      </c>
      <c r="AM18" s="17">
        <v>5.826839990677778E-3</v>
      </c>
      <c r="AN18" s="17">
        <v>0.83984546662851289</v>
      </c>
      <c r="AO18" s="17">
        <v>0.5569702160146669</v>
      </c>
      <c r="AP18" s="17">
        <v>1.8438486599962829</v>
      </c>
      <c r="AQ18" s="17">
        <v>12.58982063615397</v>
      </c>
      <c r="AR18" s="17"/>
      <c r="AS18" s="17"/>
      <c r="AT18" s="18" t="s">
        <v>71</v>
      </c>
      <c r="AU18" s="18" t="s">
        <v>71</v>
      </c>
      <c r="AV18" s="18" t="s">
        <v>72</v>
      </c>
      <c r="AW18" s="18" t="s">
        <v>72</v>
      </c>
      <c r="AX18" s="30">
        <v>1</v>
      </c>
      <c r="AY18" s="31" t="s">
        <v>604</v>
      </c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  <c r="CH18" s="31"/>
      <c r="CI18" s="31"/>
      <c r="CJ18" s="31"/>
      <c r="CK18" s="31"/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  <c r="DB18" s="31"/>
      <c r="DC18" s="31"/>
      <c r="DD18" s="31"/>
      <c r="DE18" s="31"/>
      <c r="DF18" s="31"/>
      <c r="DG18" s="31"/>
      <c r="DH18" s="31"/>
      <c r="DI18" s="31"/>
      <c r="DJ18" s="31"/>
      <c r="DK18" s="31"/>
      <c r="DL18" s="31"/>
      <c r="DM18" s="31"/>
      <c r="DN18" s="31"/>
      <c r="DO18" s="31"/>
      <c r="DP18" s="31"/>
      <c r="DQ18" s="31"/>
      <c r="DR18" s="31"/>
      <c r="DS18" s="31"/>
      <c r="DT18" s="31"/>
      <c r="DU18" s="31"/>
      <c r="DV18" s="31"/>
      <c r="DW18" s="31"/>
      <c r="DX18" s="31"/>
      <c r="DY18" s="31"/>
      <c r="DZ18" s="31"/>
      <c r="EA18" s="31"/>
      <c r="EB18" s="31"/>
      <c r="EC18" s="31"/>
      <c r="ED18" s="31"/>
      <c r="EE18" s="31"/>
      <c r="EF18" s="31"/>
      <c r="EG18" s="31"/>
      <c r="EH18" s="31"/>
      <c r="EI18" s="31"/>
      <c r="EJ18" s="31"/>
      <c r="EK18" s="31"/>
      <c r="EL18" s="31"/>
      <c r="EM18" s="31"/>
      <c r="EN18" s="31"/>
      <c r="EO18" s="31"/>
      <c r="EP18" s="31"/>
      <c r="EQ18" s="31"/>
      <c r="ER18" s="31"/>
      <c r="ES18" s="31"/>
      <c r="ET18" s="31"/>
      <c r="EU18" s="31"/>
      <c r="EV18" s="31"/>
      <c r="EW18" s="31"/>
      <c r="EX18" s="31"/>
      <c r="EY18" s="31"/>
      <c r="EZ18" s="31"/>
      <c r="FA18" s="31"/>
      <c r="FB18" s="31"/>
      <c r="FC18" s="31"/>
      <c r="FD18" s="31"/>
      <c r="FE18" s="31"/>
      <c r="FF18" s="31"/>
      <c r="FG18" s="31"/>
      <c r="FH18" s="31"/>
      <c r="FI18" s="31"/>
      <c r="FJ18" s="31"/>
      <c r="FK18" s="31"/>
      <c r="FL18" s="31"/>
      <c r="FM18" s="31"/>
      <c r="FN18" s="31"/>
      <c r="FO18" s="31"/>
      <c r="FP18" s="31"/>
      <c r="FQ18" s="31"/>
      <c r="FR18" s="31"/>
      <c r="FS18" s="31"/>
      <c r="FT18" s="31"/>
      <c r="FU18" s="31"/>
      <c r="FV18" s="31"/>
      <c r="FW18" s="31"/>
      <c r="FX18" s="31"/>
      <c r="FY18" s="31"/>
      <c r="FZ18" s="31"/>
      <c r="GA18" s="31"/>
      <c r="GB18" s="31"/>
      <c r="GC18" s="31"/>
      <c r="GD18" s="31"/>
      <c r="GE18" s="31"/>
      <c r="GF18" s="31"/>
      <c r="GG18" s="31"/>
      <c r="GH18" s="31"/>
      <c r="GI18" s="31"/>
      <c r="GJ18" s="31"/>
      <c r="GK18" s="31"/>
      <c r="GL18" s="31"/>
      <c r="GM18" s="31"/>
      <c r="GN18" s="31"/>
      <c r="GO18" s="31"/>
      <c r="GP18" s="31"/>
      <c r="GQ18" s="31"/>
      <c r="GR18" s="31"/>
      <c r="GS18" s="31"/>
      <c r="GT18" s="31"/>
      <c r="GU18" s="31"/>
      <c r="GV18" s="31"/>
      <c r="GW18" s="31"/>
      <c r="GX18" s="31"/>
      <c r="GY18" s="31"/>
      <c r="GZ18" s="31"/>
      <c r="HA18" s="31"/>
      <c r="HB18" s="31"/>
      <c r="HC18" s="31"/>
      <c r="HD18" s="31"/>
      <c r="HE18" s="31"/>
      <c r="HF18" s="31"/>
      <c r="HG18" s="31"/>
      <c r="HH18" s="31"/>
      <c r="HI18" s="31"/>
      <c r="HJ18" s="31"/>
      <c r="HK18" s="31"/>
      <c r="HL18" s="31"/>
      <c r="HM18" s="31"/>
      <c r="HN18" s="31"/>
      <c r="HO18" s="31"/>
      <c r="HP18" s="31"/>
      <c r="HQ18" s="31"/>
      <c r="HR18" s="31"/>
      <c r="HS18" s="31"/>
      <c r="HT18" s="31"/>
      <c r="HU18" s="31"/>
      <c r="HV18" s="31"/>
      <c r="HW18" s="31"/>
      <c r="HX18" s="31"/>
      <c r="HY18" s="31"/>
      <c r="HZ18" s="31"/>
      <c r="IA18" s="31"/>
      <c r="IB18" s="31"/>
      <c r="IC18" s="31"/>
      <c r="ID18" s="31"/>
      <c r="IE18" s="31"/>
      <c r="IF18" s="31"/>
      <c r="IG18" s="31"/>
      <c r="IH18" s="31"/>
      <c r="II18" s="31"/>
      <c r="IJ18" s="31"/>
      <c r="IK18" s="31"/>
      <c r="IL18" s="31"/>
      <c r="IM18" s="31"/>
      <c r="IN18" s="31"/>
      <c r="IO18" s="31"/>
      <c r="IP18" s="31"/>
      <c r="IQ18" s="31"/>
      <c r="IR18" s="31"/>
      <c r="IS18" s="31"/>
      <c r="IT18" s="31"/>
      <c r="IU18" s="31"/>
      <c r="IV18" s="31"/>
      <c r="IW18" s="31"/>
      <c r="IX18" s="31"/>
      <c r="IY18" s="31"/>
      <c r="IZ18" s="31"/>
      <c r="JA18" s="31"/>
      <c r="JB18" s="31"/>
      <c r="JC18" s="31"/>
      <c r="JD18" s="31"/>
      <c r="JE18" s="31"/>
      <c r="JF18" s="31"/>
      <c r="JG18" s="31"/>
      <c r="JH18" s="31"/>
      <c r="JI18" s="31"/>
      <c r="JJ18" s="31"/>
      <c r="JK18" s="31"/>
      <c r="JL18" s="31"/>
      <c r="JM18" s="31"/>
      <c r="JN18" s="31"/>
      <c r="JO18" s="31"/>
      <c r="JP18" s="31"/>
      <c r="JQ18" s="31"/>
      <c r="JR18" s="31"/>
      <c r="JS18" s="31"/>
      <c r="JT18" s="31"/>
      <c r="JU18" s="31"/>
      <c r="JV18" s="31"/>
      <c r="JW18" s="31"/>
      <c r="JX18" s="31"/>
      <c r="JY18" s="31"/>
      <c r="JZ18" s="31"/>
      <c r="KA18" s="31"/>
      <c r="KB18" s="31"/>
      <c r="KC18" s="31"/>
      <c r="KD18" s="31"/>
    </row>
    <row r="19" spans="1:290" ht="16" x14ac:dyDescent="0.2">
      <c r="A19" s="1"/>
      <c r="B19" s="19">
        <v>21990007</v>
      </c>
      <c r="C19" s="20" t="s">
        <v>138</v>
      </c>
      <c r="D19" s="21" t="s">
        <v>1329</v>
      </c>
      <c r="E19" s="22">
        <v>46</v>
      </c>
      <c r="F19" s="23" t="s">
        <v>591</v>
      </c>
      <c r="G19" s="23" t="s">
        <v>75</v>
      </c>
      <c r="H19" s="23">
        <v>0.69</v>
      </c>
      <c r="I19" s="24" t="s">
        <v>592</v>
      </c>
      <c r="J19" s="23" t="s">
        <v>593</v>
      </c>
      <c r="K19" s="23">
        <v>5.9999999999999995E-4</v>
      </c>
      <c r="L19" s="23">
        <v>0</v>
      </c>
      <c r="M19" s="23">
        <v>9.1000000000000004E-3</v>
      </c>
      <c r="N19" s="23">
        <v>9.1000000000000004E-3</v>
      </c>
      <c r="O19" s="23">
        <v>5.9999999999999995E-4</v>
      </c>
      <c r="P19" s="23">
        <v>1.44E-2</v>
      </c>
      <c r="Q19" s="23">
        <v>4.7000000000000002E-3</v>
      </c>
      <c r="R19" s="23" t="s">
        <v>1330</v>
      </c>
      <c r="S19" s="25">
        <f t="shared" si="0"/>
        <v>0.67399999999999993</v>
      </c>
      <c r="T19" s="22">
        <v>10</v>
      </c>
      <c r="U19" s="22" t="s">
        <v>69</v>
      </c>
      <c r="V19" s="26" t="s">
        <v>69</v>
      </c>
      <c r="W19" s="26" t="s">
        <v>69</v>
      </c>
      <c r="X19" s="23" t="s">
        <v>1331</v>
      </c>
      <c r="Y19" s="32">
        <v>241</v>
      </c>
      <c r="Z19" s="33">
        <v>1741290179</v>
      </c>
      <c r="AA19" s="33" t="s">
        <v>1332</v>
      </c>
      <c r="AB19" s="33" t="s">
        <v>1331</v>
      </c>
      <c r="AC19" s="32">
        <v>1</v>
      </c>
      <c r="AD19" s="33" t="s">
        <v>1274</v>
      </c>
      <c r="AE19" s="33" t="s">
        <v>599</v>
      </c>
      <c r="AF19" s="33" t="s">
        <v>1333</v>
      </c>
      <c r="AG19" s="32">
        <v>5</v>
      </c>
      <c r="AH19" s="33" t="s">
        <v>1334</v>
      </c>
      <c r="AI19" s="33" t="s">
        <v>602</v>
      </c>
      <c r="AJ19" s="33" t="s">
        <v>603</v>
      </c>
      <c r="AK19" s="33">
        <v>5.9473101013896002E-4</v>
      </c>
      <c r="AL19" s="33">
        <v>9.0843014392970513E-3</v>
      </c>
      <c r="AM19" s="33">
        <v>4.681229073322528E-3</v>
      </c>
      <c r="AN19" s="33">
        <v>0.32598494574096631</v>
      </c>
      <c r="AO19" s="33">
        <v>1.3104555742924191</v>
      </c>
      <c r="AP19" s="33">
        <v>20.016735728809468</v>
      </c>
      <c r="AQ19" s="33">
        <v>10.314819017494809</v>
      </c>
      <c r="AR19" s="33"/>
      <c r="AS19" s="33"/>
      <c r="AT19" s="18" t="s">
        <v>71</v>
      </c>
      <c r="AU19" s="18" t="s">
        <v>71</v>
      </c>
      <c r="AV19" s="18" t="s">
        <v>72</v>
      </c>
      <c r="AW19" s="18" t="s">
        <v>72</v>
      </c>
      <c r="AX19" s="30">
        <v>1</v>
      </c>
      <c r="AY19" s="31" t="s">
        <v>604</v>
      </c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  <c r="CH19" s="31"/>
      <c r="CI19" s="31"/>
      <c r="CJ19" s="31"/>
      <c r="CK19" s="31"/>
      <c r="CL19" s="31"/>
      <c r="CM19" s="31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  <c r="DB19" s="31"/>
      <c r="DC19" s="31"/>
      <c r="DD19" s="31"/>
      <c r="DE19" s="31"/>
      <c r="DF19" s="31"/>
      <c r="DG19" s="31"/>
      <c r="DH19" s="31"/>
      <c r="DI19" s="31"/>
      <c r="DJ19" s="31"/>
      <c r="DK19" s="31"/>
      <c r="DL19" s="31"/>
      <c r="DM19" s="31"/>
      <c r="DN19" s="31"/>
      <c r="DO19" s="31"/>
      <c r="DP19" s="31"/>
      <c r="DQ19" s="31"/>
      <c r="DR19" s="31"/>
      <c r="DS19" s="31"/>
      <c r="DT19" s="31"/>
      <c r="DU19" s="31"/>
      <c r="DV19" s="31"/>
      <c r="DW19" s="31"/>
      <c r="DX19" s="31"/>
      <c r="DY19" s="31"/>
      <c r="DZ19" s="31"/>
      <c r="EA19" s="31"/>
      <c r="EB19" s="31"/>
      <c r="EC19" s="31"/>
      <c r="ED19" s="31"/>
      <c r="EE19" s="31"/>
      <c r="EF19" s="31"/>
      <c r="EG19" s="31"/>
      <c r="EH19" s="31"/>
      <c r="EI19" s="31"/>
      <c r="EJ19" s="31"/>
      <c r="EK19" s="31"/>
      <c r="EL19" s="31"/>
      <c r="EM19" s="31"/>
      <c r="EN19" s="31"/>
      <c r="EO19" s="31"/>
      <c r="EP19" s="31"/>
      <c r="EQ19" s="31"/>
      <c r="ER19" s="31"/>
      <c r="ES19" s="31"/>
      <c r="ET19" s="31"/>
      <c r="EU19" s="31"/>
      <c r="EV19" s="31"/>
      <c r="EW19" s="31"/>
      <c r="EX19" s="31"/>
      <c r="EY19" s="31"/>
      <c r="EZ19" s="31"/>
      <c r="FA19" s="31"/>
      <c r="FB19" s="31"/>
      <c r="FC19" s="31"/>
      <c r="FD19" s="31"/>
      <c r="FE19" s="31"/>
      <c r="FF19" s="31"/>
      <c r="FG19" s="31"/>
      <c r="FH19" s="31"/>
      <c r="FI19" s="31"/>
      <c r="FJ19" s="31"/>
      <c r="FK19" s="31"/>
      <c r="FL19" s="31"/>
      <c r="FM19" s="31"/>
      <c r="FN19" s="31"/>
      <c r="FO19" s="31"/>
      <c r="FP19" s="31"/>
      <c r="FQ19" s="31"/>
      <c r="FR19" s="31"/>
      <c r="FS19" s="31"/>
      <c r="FT19" s="31"/>
      <c r="FU19" s="31"/>
      <c r="FV19" s="31"/>
      <c r="FW19" s="31"/>
      <c r="FX19" s="31"/>
      <c r="FY19" s="31"/>
      <c r="FZ19" s="31"/>
      <c r="GA19" s="31"/>
      <c r="GB19" s="31"/>
      <c r="GC19" s="31"/>
      <c r="GD19" s="31"/>
      <c r="GE19" s="31"/>
      <c r="GF19" s="31"/>
      <c r="GG19" s="31"/>
      <c r="GH19" s="31"/>
      <c r="GI19" s="31"/>
      <c r="GJ19" s="31"/>
      <c r="GK19" s="31"/>
      <c r="GL19" s="31"/>
      <c r="GM19" s="31"/>
      <c r="GN19" s="31"/>
      <c r="GO19" s="31"/>
      <c r="GP19" s="31"/>
      <c r="GQ19" s="31"/>
      <c r="GR19" s="31"/>
      <c r="GS19" s="31"/>
      <c r="GT19" s="31"/>
      <c r="GU19" s="31"/>
      <c r="GV19" s="31"/>
      <c r="GW19" s="31"/>
      <c r="GX19" s="31"/>
      <c r="GY19" s="31"/>
      <c r="GZ19" s="31"/>
      <c r="HA19" s="31"/>
      <c r="HB19" s="31"/>
      <c r="HC19" s="31"/>
      <c r="HD19" s="31"/>
      <c r="HE19" s="31"/>
      <c r="HF19" s="31"/>
      <c r="HG19" s="31"/>
      <c r="HH19" s="31"/>
      <c r="HI19" s="31"/>
      <c r="HJ19" s="31"/>
      <c r="HK19" s="31"/>
      <c r="HL19" s="31"/>
      <c r="HM19" s="31"/>
      <c r="HN19" s="31"/>
      <c r="HO19" s="31"/>
      <c r="HP19" s="31"/>
      <c r="HQ19" s="31"/>
      <c r="HR19" s="31"/>
      <c r="HS19" s="31"/>
      <c r="HT19" s="31"/>
      <c r="HU19" s="31"/>
      <c r="HV19" s="31"/>
      <c r="HW19" s="31"/>
      <c r="HX19" s="31"/>
      <c r="HY19" s="31"/>
      <c r="HZ19" s="31"/>
      <c r="IA19" s="31"/>
      <c r="IB19" s="31"/>
      <c r="IC19" s="31"/>
      <c r="ID19" s="31"/>
      <c r="IE19" s="31"/>
      <c r="IF19" s="31"/>
      <c r="IG19" s="31"/>
      <c r="IH19" s="31"/>
      <c r="II19" s="31"/>
      <c r="IJ19" s="31"/>
      <c r="IK19" s="31"/>
      <c r="IL19" s="31"/>
      <c r="IM19" s="31"/>
      <c r="IN19" s="31"/>
      <c r="IO19" s="31"/>
      <c r="IP19" s="31"/>
      <c r="IQ19" s="31"/>
      <c r="IR19" s="31"/>
      <c r="IS19" s="31"/>
      <c r="IT19" s="31"/>
      <c r="IU19" s="31"/>
      <c r="IV19" s="31"/>
      <c r="IW19" s="31"/>
      <c r="IX19" s="31"/>
      <c r="IY19" s="31"/>
      <c r="IZ19" s="31"/>
      <c r="JA19" s="31"/>
      <c r="JB19" s="31"/>
      <c r="JC19" s="31"/>
      <c r="JD19" s="31"/>
      <c r="JE19" s="31"/>
      <c r="JF19" s="31"/>
      <c r="JG19" s="31"/>
      <c r="JH19" s="31"/>
      <c r="JI19" s="31"/>
      <c r="JJ19" s="31"/>
      <c r="JK19" s="31"/>
      <c r="JL19" s="31"/>
      <c r="JM19" s="31"/>
      <c r="JN19" s="31"/>
      <c r="JO19" s="31"/>
      <c r="JP19" s="31"/>
      <c r="JQ19" s="31"/>
      <c r="JR19" s="31"/>
      <c r="JS19" s="31"/>
      <c r="JT19" s="31"/>
      <c r="JU19" s="31"/>
      <c r="JV19" s="31"/>
      <c r="JW19" s="31"/>
      <c r="JX19" s="31"/>
      <c r="JY19" s="31"/>
      <c r="JZ19" s="31"/>
      <c r="KA19" s="31"/>
      <c r="KB19" s="31"/>
      <c r="KC19" s="31"/>
      <c r="KD19" s="31"/>
    </row>
    <row r="20" spans="1:290" ht="16" x14ac:dyDescent="0.2">
      <c r="A20" s="1"/>
      <c r="B20" s="9">
        <v>21991145</v>
      </c>
      <c r="C20" s="10" t="s">
        <v>1335</v>
      </c>
      <c r="D20" s="11" t="s">
        <v>1336</v>
      </c>
      <c r="E20" s="12">
        <v>73</v>
      </c>
      <c r="F20" s="13" t="s">
        <v>591</v>
      </c>
      <c r="G20" s="13" t="s">
        <v>66</v>
      </c>
      <c r="H20" s="13">
        <v>0.72</v>
      </c>
      <c r="I20" s="14" t="s">
        <v>592</v>
      </c>
      <c r="J20" s="13" t="s">
        <v>593</v>
      </c>
      <c r="K20" s="13">
        <v>2.9999999999999997E-4</v>
      </c>
      <c r="L20" s="13">
        <v>0</v>
      </c>
      <c r="M20" s="13">
        <v>1E-4</v>
      </c>
      <c r="N20" s="13">
        <v>1E-4</v>
      </c>
      <c r="O20" s="13">
        <v>2.9999999999999997E-4</v>
      </c>
      <c r="P20" s="13">
        <v>3.3E-3</v>
      </c>
      <c r="Q20" s="13">
        <v>2.8999999999999998E-3</v>
      </c>
      <c r="R20" s="13" t="s">
        <v>1337</v>
      </c>
      <c r="S20" s="15">
        <f t="shared" si="0"/>
        <v>0.121</v>
      </c>
      <c r="T20" s="12">
        <v>11</v>
      </c>
      <c r="U20" s="12" t="s">
        <v>69</v>
      </c>
      <c r="V20" s="28" t="s">
        <v>69</v>
      </c>
      <c r="W20" s="16" t="s">
        <v>595</v>
      </c>
      <c r="X20" s="13" t="s">
        <v>1338</v>
      </c>
      <c r="Y20" s="30">
        <v>265</v>
      </c>
      <c r="Z20" s="17">
        <v>1741303907</v>
      </c>
      <c r="AA20" s="17" t="s">
        <v>1339</v>
      </c>
      <c r="AB20" s="17" t="s">
        <v>1338</v>
      </c>
      <c r="AC20" s="30">
        <v>1</v>
      </c>
      <c r="AD20" s="17" t="s">
        <v>1274</v>
      </c>
      <c r="AE20" s="17" t="s">
        <v>599</v>
      </c>
      <c r="AF20" s="17" t="s">
        <v>1340</v>
      </c>
      <c r="AG20" s="30">
        <v>4</v>
      </c>
      <c r="AH20" s="17" t="s">
        <v>1341</v>
      </c>
      <c r="AI20" s="17" t="s">
        <v>741</v>
      </c>
      <c r="AJ20" s="17" t="s">
        <v>742</v>
      </c>
      <c r="AK20" s="17">
        <v>2.7521978410327498E-4</v>
      </c>
      <c r="AL20" s="17">
        <v>8.1793285729131999E-5</v>
      </c>
      <c r="AM20" s="17">
        <v>2.9278578429841719E-3</v>
      </c>
      <c r="AN20" s="17">
        <v>0.89131595143070941</v>
      </c>
      <c r="AO20" s="17">
        <v>0.60753908214719898</v>
      </c>
      <c r="AP20" s="17">
        <v>0.18055612498785159</v>
      </c>
      <c r="AQ20" s="17">
        <v>6.4631547923771331</v>
      </c>
      <c r="AR20" s="17"/>
      <c r="AS20" s="17"/>
      <c r="AT20" s="18" t="s">
        <v>71</v>
      </c>
      <c r="AU20" s="18" t="s">
        <v>71</v>
      </c>
      <c r="AV20" s="18" t="s">
        <v>72</v>
      </c>
      <c r="AW20" s="18" t="s">
        <v>72</v>
      </c>
      <c r="AX20" s="30">
        <v>1</v>
      </c>
      <c r="AY20" s="31" t="s">
        <v>604</v>
      </c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  <c r="CH20" s="31"/>
      <c r="CI20" s="31"/>
      <c r="CJ20" s="31"/>
      <c r="CK20" s="31"/>
      <c r="CL20" s="31"/>
      <c r="CM20" s="31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  <c r="DB20" s="31"/>
      <c r="DC20" s="31"/>
      <c r="DD20" s="31"/>
      <c r="DE20" s="31"/>
      <c r="DF20" s="31"/>
      <c r="DG20" s="31"/>
      <c r="DH20" s="31"/>
      <c r="DI20" s="31"/>
      <c r="DJ20" s="31"/>
      <c r="DK20" s="31"/>
      <c r="DL20" s="31"/>
      <c r="DM20" s="31"/>
      <c r="DN20" s="31"/>
      <c r="DO20" s="31"/>
      <c r="DP20" s="31"/>
      <c r="DQ20" s="31"/>
      <c r="DR20" s="31"/>
      <c r="DS20" s="31"/>
      <c r="DT20" s="31"/>
      <c r="DU20" s="31"/>
      <c r="DV20" s="31"/>
      <c r="DW20" s="31"/>
      <c r="DX20" s="31"/>
      <c r="DY20" s="31"/>
      <c r="DZ20" s="31"/>
      <c r="EA20" s="31"/>
      <c r="EB20" s="31"/>
      <c r="EC20" s="31"/>
      <c r="ED20" s="31"/>
      <c r="EE20" s="31"/>
      <c r="EF20" s="31"/>
      <c r="EG20" s="31"/>
      <c r="EH20" s="31"/>
      <c r="EI20" s="31"/>
      <c r="EJ20" s="31"/>
      <c r="EK20" s="31"/>
      <c r="EL20" s="31"/>
      <c r="EM20" s="31"/>
      <c r="EN20" s="31"/>
      <c r="EO20" s="31"/>
      <c r="EP20" s="31"/>
      <c r="EQ20" s="31"/>
      <c r="ER20" s="31"/>
      <c r="ES20" s="31"/>
      <c r="ET20" s="31"/>
      <c r="EU20" s="31"/>
      <c r="EV20" s="31"/>
      <c r="EW20" s="31"/>
      <c r="EX20" s="31"/>
      <c r="EY20" s="31"/>
      <c r="EZ20" s="31"/>
      <c r="FA20" s="31"/>
      <c r="FB20" s="31"/>
      <c r="FC20" s="31"/>
      <c r="FD20" s="31"/>
      <c r="FE20" s="31"/>
      <c r="FF20" s="31"/>
      <c r="FG20" s="31"/>
      <c r="FH20" s="31"/>
      <c r="FI20" s="31"/>
      <c r="FJ20" s="31"/>
      <c r="FK20" s="31"/>
      <c r="FL20" s="31"/>
      <c r="FM20" s="31"/>
      <c r="FN20" s="31"/>
      <c r="FO20" s="31"/>
      <c r="FP20" s="31"/>
      <c r="FQ20" s="31"/>
      <c r="FR20" s="31"/>
      <c r="FS20" s="31"/>
      <c r="FT20" s="31"/>
      <c r="FU20" s="31"/>
      <c r="FV20" s="31"/>
      <c r="FW20" s="31"/>
      <c r="FX20" s="31"/>
      <c r="FY20" s="31"/>
      <c r="FZ20" s="31"/>
      <c r="GA20" s="31"/>
      <c r="GB20" s="31"/>
      <c r="GC20" s="31"/>
      <c r="GD20" s="31"/>
      <c r="GE20" s="31"/>
      <c r="GF20" s="31"/>
      <c r="GG20" s="31"/>
      <c r="GH20" s="31"/>
      <c r="GI20" s="31"/>
      <c r="GJ20" s="31"/>
      <c r="GK20" s="31"/>
      <c r="GL20" s="31"/>
      <c r="GM20" s="31"/>
      <c r="GN20" s="31"/>
      <c r="GO20" s="31"/>
      <c r="GP20" s="31"/>
      <c r="GQ20" s="31"/>
      <c r="GR20" s="31"/>
      <c r="GS20" s="31"/>
      <c r="GT20" s="31"/>
      <c r="GU20" s="31"/>
      <c r="GV20" s="31"/>
      <c r="GW20" s="31"/>
      <c r="GX20" s="31"/>
      <c r="GY20" s="31"/>
      <c r="GZ20" s="31"/>
      <c r="HA20" s="31"/>
      <c r="HB20" s="31"/>
      <c r="HC20" s="31"/>
      <c r="HD20" s="31"/>
      <c r="HE20" s="31"/>
      <c r="HF20" s="31"/>
      <c r="HG20" s="31"/>
      <c r="HH20" s="31"/>
      <c r="HI20" s="31"/>
      <c r="HJ20" s="31"/>
      <c r="HK20" s="31"/>
      <c r="HL20" s="31"/>
      <c r="HM20" s="31"/>
      <c r="HN20" s="31"/>
      <c r="HO20" s="31"/>
      <c r="HP20" s="31"/>
      <c r="HQ20" s="31"/>
      <c r="HR20" s="31"/>
      <c r="HS20" s="31"/>
      <c r="HT20" s="31"/>
      <c r="HU20" s="31"/>
      <c r="HV20" s="31"/>
      <c r="HW20" s="31"/>
      <c r="HX20" s="31"/>
      <c r="HY20" s="31"/>
      <c r="HZ20" s="31"/>
      <c r="IA20" s="31"/>
      <c r="IB20" s="31"/>
      <c r="IC20" s="31"/>
      <c r="ID20" s="31"/>
      <c r="IE20" s="31"/>
      <c r="IF20" s="31"/>
      <c r="IG20" s="31"/>
      <c r="IH20" s="31"/>
      <c r="II20" s="31"/>
      <c r="IJ20" s="31"/>
      <c r="IK20" s="31"/>
      <c r="IL20" s="31"/>
      <c r="IM20" s="31"/>
      <c r="IN20" s="31"/>
      <c r="IO20" s="31"/>
      <c r="IP20" s="31"/>
      <c r="IQ20" s="31"/>
      <c r="IR20" s="31"/>
      <c r="IS20" s="31"/>
      <c r="IT20" s="31"/>
      <c r="IU20" s="31"/>
      <c r="IV20" s="31"/>
      <c r="IW20" s="31"/>
      <c r="IX20" s="31"/>
      <c r="IY20" s="31"/>
      <c r="IZ20" s="31"/>
      <c r="JA20" s="31"/>
      <c r="JB20" s="31"/>
      <c r="JC20" s="31"/>
      <c r="JD20" s="31"/>
      <c r="JE20" s="31"/>
      <c r="JF20" s="31"/>
      <c r="JG20" s="31"/>
      <c r="JH20" s="31"/>
      <c r="JI20" s="31"/>
      <c r="JJ20" s="31"/>
      <c r="JK20" s="31"/>
      <c r="JL20" s="31"/>
      <c r="JM20" s="31"/>
      <c r="JN20" s="31"/>
      <c r="JO20" s="31"/>
      <c r="JP20" s="31"/>
      <c r="JQ20" s="31"/>
      <c r="JR20" s="31"/>
      <c r="JS20" s="31"/>
      <c r="JT20" s="31"/>
      <c r="JU20" s="31"/>
      <c r="JV20" s="31"/>
      <c r="JW20" s="31"/>
      <c r="JX20" s="31"/>
      <c r="JY20" s="31"/>
      <c r="JZ20" s="31"/>
      <c r="KA20" s="31"/>
      <c r="KB20" s="31"/>
      <c r="KC20" s="31"/>
      <c r="KD20" s="31"/>
    </row>
    <row r="21" spans="1:290" ht="16" x14ac:dyDescent="0.2">
      <c r="A21" s="1"/>
      <c r="B21" s="19">
        <v>21995730</v>
      </c>
      <c r="C21" s="20" t="s">
        <v>202</v>
      </c>
      <c r="D21" s="21" t="s">
        <v>1342</v>
      </c>
      <c r="E21" s="22">
        <v>56</v>
      </c>
      <c r="F21" s="23" t="s">
        <v>591</v>
      </c>
      <c r="G21" s="23" t="s">
        <v>75</v>
      </c>
      <c r="H21" s="23">
        <v>0.79</v>
      </c>
      <c r="I21" s="24" t="s">
        <v>592</v>
      </c>
      <c r="J21" s="23" t="s">
        <v>593</v>
      </c>
      <c r="K21" s="23">
        <v>1.6000000000000001E-3</v>
      </c>
      <c r="L21" s="23">
        <v>0</v>
      </c>
      <c r="M21" s="23">
        <v>5.0000000000000001E-4</v>
      </c>
      <c r="N21" s="23">
        <v>5.0000000000000001E-4</v>
      </c>
      <c r="O21" s="23">
        <v>1.6000000000000001E-3</v>
      </c>
      <c r="P21" s="23">
        <v>4.5999999999999999E-3</v>
      </c>
      <c r="Q21" s="23">
        <v>2.5000000000000001E-3</v>
      </c>
      <c r="R21" s="23" t="s">
        <v>1343</v>
      </c>
      <c r="S21" s="25">
        <f t="shared" si="0"/>
        <v>0.45699999999999996</v>
      </c>
      <c r="T21" s="22">
        <v>12</v>
      </c>
      <c r="U21" s="22" t="s">
        <v>69</v>
      </c>
      <c r="V21" s="26" t="s">
        <v>69</v>
      </c>
      <c r="W21" s="27" t="s">
        <v>746</v>
      </c>
      <c r="X21" s="23" t="s">
        <v>1344</v>
      </c>
      <c r="Y21" s="32">
        <v>343</v>
      </c>
      <c r="Z21" s="33">
        <v>1741359311</v>
      </c>
      <c r="AA21" s="33" t="s">
        <v>1345</v>
      </c>
      <c r="AB21" s="33" t="s">
        <v>1344</v>
      </c>
      <c r="AC21" s="32">
        <v>1</v>
      </c>
      <c r="AD21" s="33" t="s">
        <v>1274</v>
      </c>
      <c r="AE21" s="33" t="s">
        <v>599</v>
      </c>
      <c r="AF21" s="33" t="s">
        <v>1346</v>
      </c>
      <c r="AG21" s="32">
        <v>5</v>
      </c>
      <c r="AH21" s="33" t="s">
        <v>1347</v>
      </c>
      <c r="AI21" s="33" t="s">
        <v>602</v>
      </c>
      <c r="AJ21" s="33" t="s">
        <v>603</v>
      </c>
      <c r="AK21" s="33">
        <v>1.6320967348514731E-3</v>
      </c>
      <c r="AL21" s="33">
        <v>4.9127134170470104E-4</v>
      </c>
      <c r="AM21" s="33">
        <v>2.5376503456895688E-3</v>
      </c>
      <c r="AN21" s="33">
        <v>0.54444117482524212</v>
      </c>
      <c r="AO21" s="33">
        <v>3.648981030318359</v>
      </c>
      <c r="AP21" s="33">
        <v>1.0983661497139381</v>
      </c>
      <c r="AQ21" s="33">
        <v>5.6735840316749009</v>
      </c>
      <c r="AR21" s="33"/>
      <c r="AS21" s="33"/>
      <c r="AT21" s="18" t="s">
        <v>71</v>
      </c>
      <c r="AU21" s="18" t="s">
        <v>71</v>
      </c>
      <c r="AV21" s="18" t="s">
        <v>72</v>
      </c>
      <c r="AW21" s="18" t="s">
        <v>72</v>
      </c>
      <c r="AX21" s="30">
        <v>1</v>
      </c>
      <c r="AY21" s="31" t="s">
        <v>604</v>
      </c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  <c r="CH21" s="31"/>
      <c r="CI21" s="31"/>
      <c r="CJ21" s="31"/>
      <c r="CK21" s="31"/>
      <c r="CL21" s="31"/>
      <c r="CM21" s="31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  <c r="DB21" s="31"/>
      <c r="DC21" s="31"/>
      <c r="DD21" s="31"/>
      <c r="DE21" s="31"/>
      <c r="DF21" s="31"/>
      <c r="DG21" s="31"/>
      <c r="DH21" s="31"/>
      <c r="DI21" s="31"/>
      <c r="DJ21" s="31"/>
      <c r="DK21" s="31"/>
      <c r="DL21" s="31"/>
      <c r="DM21" s="31"/>
      <c r="DN21" s="31"/>
      <c r="DO21" s="31"/>
      <c r="DP21" s="31"/>
      <c r="DQ21" s="31"/>
      <c r="DR21" s="31"/>
      <c r="DS21" s="31"/>
      <c r="DT21" s="31"/>
      <c r="DU21" s="31"/>
      <c r="DV21" s="31"/>
      <c r="DW21" s="31"/>
      <c r="DX21" s="31"/>
      <c r="DY21" s="31"/>
      <c r="DZ21" s="31"/>
      <c r="EA21" s="31"/>
      <c r="EB21" s="31"/>
      <c r="EC21" s="31"/>
      <c r="ED21" s="31"/>
      <c r="EE21" s="31"/>
      <c r="EF21" s="31"/>
      <c r="EG21" s="31"/>
      <c r="EH21" s="31"/>
      <c r="EI21" s="31"/>
      <c r="EJ21" s="31"/>
      <c r="EK21" s="31"/>
      <c r="EL21" s="31"/>
      <c r="EM21" s="31"/>
      <c r="EN21" s="31"/>
      <c r="EO21" s="31"/>
      <c r="EP21" s="31"/>
      <c r="EQ21" s="31"/>
      <c r="ER21" s="31"/>
      <c r="ES21" s="31"/>
      <c r="ET21" s="31"/>
      <c r="EU21" s="31"/>
      <c r="EV21" s="31"/>
      <c r="EW21" s="31"/>
      <c r="EX21" s="31"/>
      <c r="EY21" s="31"/>
      <c r="EZ21" s="31"/>
      <c r="FA21" s="31"/>
      <c r="FB21" s="31"/>
      <c r="FC21" s="31"/>
      <c r="FD21" s="31"/>
      <c r="FE21" s="31"/>
      <c r="FF21" s="31"/>
      <c r="FG21" s="31"/>
      <c r="FH21" s="31"/>
      <c r="FI21" s="31"/>
      <c r="FJ21" s="31"/>
      <c r="FK21" s="31"/>
      <c r="FL21" s="31"/>
      <c r="FM21" s="31"/>
      <c r="FN21" s="31"/>
      <c r="FO21" s="31"/>
      <c r="FP21" s="31"/>
      <c r="FQ21" s="31"/>
      <c r="FR21" s="31"/>
      <c r="FS21" s="31"/>
      <c r="FT21" s="31"/>
      <c r="FU21" s="31"/>
      <c r="FV21" s="31"/>
      <c r="FW21" s="31"/>
      <c r="FX21" s="31"/>
      <c r="FY21" s="31"/>
      <c r="FZ21" s="31"/>
      <c r="GA21" s="31"/>
      <c r="GB21" s="31"/>
      <c r="GC21" s="31"/>
      <c r="GD21" s="31"/>
      <c r="GE21" s="31"/>
      <c r="GF21" s="31"/>
      <c r="GG21" s="31"/>
      <c r="GH21" s="31"/>
      <c r="GI21" s="31"/>
      <c r="GJ21" s="31"/>
      <c r="GK21" s="31"/>
      <c r="GL21" s="31"/>
      <c r="GM21" s="31"/>
      <c r="GN21" s="31"/>
      <c r="GO21" s="31"/>
      <c r="GP21" s="31"/>
      <c r="GQ21" s="31"/>
      <c r="GR21" s="31"/>
      <c r="GS21" s="31"/>
      <c r="GT21" s="31"/>
      <c r="GU21" s="31"/>
      <c r="GV21" s="31"/>
      <c r="GW21" s="31"/>
      <c r="GX21" s="31"/>
      <c r="GY21" s="31"/>
      <c r="GZ21" s="31"/>
      <c r="HA21" s="31"/>
      <c r="HB21" s="31"/>
      <c r="HC21" s="31"/>
      <c r="HD21" s="31"/>
      <c r="HE21" s="31"/>
      <c r="HF21" s="31"/>
      <c r="HG21" s="31"/>
      <c r="HH21" s="31"/>
      <c r="HI21" s="31"/>
      <c r="HJ21" s="31"/>
      <c r="HK21" s="31"/>
      <c r="HL21" s="31"/>
      <c r="HM21" s="31"/>
      <c r="HN21" s="31"/>
      <c r="HO21" s="31"/>
      <c r="HP21" s="31"/>
      <c r="HQ21" s="31"/>
      <c r="HR21" s="31"/>
      <c r="HS21" s="31"/>
      <c r="HT21" s="31"/>
      <c r="HU21" s="31"/>
      <c r="HV21" s="31"/>
      <c r="HW21" s="31"/>
      <c r="HX21" s="31"/>
      <c r="HY21" s="31"/>
      <c r="HZ21" s="31"/>
      <c r="IA21" s="31"/>
      <c r="IB21" s="31"/>
      <c r="IC21" s="31"/>
      <c r="ID21" s="31"/>
      <c r="IE21" s="31"/>
      <c r="IF21" s="31"/>
      <c r="IG21" s="31"/>
      <c r="IH21" s="31"/>
      <c r="II21" s="31"/>
      <c r="IJ21" s="31"/>
      <c r="IK21" s="31"/>
      <c r="IL21" s="31"/>
      <c r="IM21" s="31"/>
      <c r="IN21" s="31"/>
      <c r="IO21" s="31"/>
      <c r="IP21" s="31"/>
      <c r="IQ21" s="31"/>
      <c r="IR21" s="31"/>
      <c r="IS21" s="31"/>
      <c r="IT21" s="31"/>
      <c r="IU21" s="31"/>
      <c r="IV21" s="31"/>
      <c r="IW21" s="31"/>
      <c r="IX21" s="31"/>
      <c r="IY21" s="31"/>
      <c r="IZ21" s="31"/>
      <c r="JA21" s="31"/>
      <c r="JB21" s="31"/>
      <c r="JC21" s="31"/>
      <c r="JD21" s="31"/>
      <c r="JE21" s="31"/>
      <c r="JF21" s="31"/>
      <c r="JG21" s="31"/>
      <c r="JH21" s="31"/>
      <c r="JI21" s="31"/>
      <c r="JJ21" s="31"/>
      <c r="JK21" s="31"/>
      <c r="JL21" s="31"/>
      <c r="JM21" s="31"/>
      <c r="JN21" s="31"/>
      <c r="JO21" s="31"/>
      <c r="JP21" s="31"/>
      <c r="JQ21" s="31"/>
      <c r="JR21" s="31"/>
      <c r="JS21" s="31"/>
      <c r="JT21" s="31"/>
      <c r="JU21" s="31"/>
      <c r="JV21" s="31"/>
      <c r="JW21" s="31"/>
      <c r="JX21" s="31"/>
      <c r="JY21" s="31"/>
      <c r="JZ21" s="31"/>
      <c r="KA21" s="31"/>
      <c r="KB21" s="31"/>
      <c r="KC21" s="31"/>
      <c r="KD21" s="31"/>
    </row>
    <row r="22" spans="1:290" ht="16" x14ac:dyDescent="0.2">
      <c r="A22" s="1"/>
      <c r="B22" s="9">
        <v>21995682</v>
      </c>
      <c r="C22" s="10" t="s">
        <v>1348</v>
      </c>
      <c r="D22" s="11" t="s">
        <v>1349</v>
      </c>
      <c r="E22" s="12">
        <v>77</v>
      </c>
      <c r="F22" s="13" t="s">
        <v>591</v>
      </c>
      <c r="G22" s="13" t="s">
        <v>75</v>
      </c>
      <c r="H22" s="13">
        <v>0.79</v>
      </c>
      <c r="I22" s="14" t="s">
        <v>592</v>
      </c>
      <c r="J22" s="13" t="s">
        <v>593</v>
      </c>
      <c r="K22" s="13">
        <v>5.0000000000000001E-4</v>
      </c>
      <c r="L22" s="13">
        <v>0</v>
      </c>
      <c r="M22" s="13">
        <v>1.7399999999999999E-2</v>
      </c>
      <c r="N22" s="13">
        <v>1.7399999999999999E-2</v>
      </c>
      <c r="O22" s="13">
        <v>5.0000000000000001E-4</v>
      </c>
      <c r="P22" s="13">
        <v>2.0199999999999999E-2</v>
      </c>
      <c r="Q22" s="13">
        <v>2.3E-3</v>
      </c>
      <c r="R22" s="13" t="s">
        <v>1350</v>
      </c>
      <c r="S22" s="15">
        <f t="shared" si="0"/>
        <v>0.88600000000000001</v>
      </c>
      <c r="T22" s="12">
        <v>13</v>
      </c>
      <c r="U22" s="12" t="s">
        <v>69</v>
      </c>
      <c r="V22" s="16" t="s">
        <v>595</v>
      </c>
      <c r="W22" s="16" t="s">
        <v>595</v>
      </c>
      <c r="X22" s="13" t="s">
        <v>1351</v>
      </c>
      <c r="Y22" s="30">
        <v>340</v>
      </c>
      <c r="Z22" s="17">
        <v>1741358735</v>
      </c>
      <c r="AA22" s="17" t="s">
        <v>1352</v>
      </c>
      <c r="AB22" s="17" t="s">
        <v>1351</v>
      </c>
      <c r="AC22" s="30">
        <v>1</v>
      </c>
      <c r="AD22" s="17" t="s">
        <v>1274</v>
      </c>
      <c r="AE22" s="17" t="s">
        <v>599</v>
      </c>
      <c r="AF22" s="17" t="s">
        <v>831</v>
      </c>
      <c r="AG22" s="30">
        <v>3</v>
      </c>
      <c r="AH22" s="17" t="s">
        <v>1353</v>
      </c>
      <c r="AI22" s="17" t="s">
        <v>602</v>
      </c>
      <c r="AJ22" s="17" t="s">
        <v>603</v>
      </c>
      <c r="AK22" s="17">
        <v>5.4456735840480001E-4</v>
      </c>
      <c r="AL22" s="17">
        <v>1.736187916847318E-2</v>
      </c>
      <c r="AM22" s="17">
        <v>2.3241281276002068E-3</v>
      </c>
      <c r="AN22" s="17">
        <v>0.11488196293454001</v>
      </c>
      <c r="AO22" s="17">
        <v>1.2103276590933569</v>
      </c>
      <c r="AP22" s="17">
        <v>38.587627861124183</v>
      </c>
      <c r="AQ22" s="17">
        <v>5.1654887365107101</v>
      </c>
      <c r="AR22" s="17"/>
      <c r="AS22" s="17"/>
      <c r="AT22" s="18" t="s">
        <v>71</v>
      </c>
      <c r="AU22" s="18" t="s">
        <v>71</v>
      </c>
      <c r="AV22" s="18" t="s">
        <v>72</v>
      </c>
      <c r="AW22" s="18" t="s">
        <v>72</v>
      </c>
      <c r="AX22" s="30">
        <v>1</v>
      </c>
      <c r="AY22" s="31" t="s">
        <v>604</v>
      </c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  <c r="DB22" s="31"/>
      <c r="DC22" s="31"/>
      <c r="DD22" s="31"/>
      <c r="DE22" s="31"/>
      <c r="DF22" s="31"/>
      <c r="DG22" s="31"/>
      <c r="DH22" s="31"/>
      <c r="DI22" s="31"/>
      <c r="DJ22" s="31"/>
      <c r="DK22" s="31"/>
      <c r="DL22" s="31"/>
      <c r="DM22" s="31"/>
      <c r="DN22" s="31"/>
      <c r="DO22" s="31"/>
      <c r="DP22" s="31"/>
      <c r="DQ22" s="31"/>
      <c r="DR22" s="31"/>
      <c r="DS22" s="31"/>
      <c r="DT22" s="31"/>
      <c r="DU22" s="31"/>
      <c r="DV22" s="31"/>
      <c r="DW22" s="31"/>
      <c r="DX22" s="31"/>
      <c r="DY22" s="31"/>
      <c r="DZ22" s="31"/>
      <c r="EA22" s="31"/>
      <c r="EB22" s="31"/>
      <c r="EC22" s="31"/>
      <c r="ED22" s="31"/>
      <c r="EE22" s="31"/>
      <c r="EF22" s="31"/>
      <c r="EG22" s="31"/>
      <c r="EH22" s="31"/>
      <c r="EI22" s="31"/>
      <c r="EJ22" s="31"/>
      <c r="EK22" s="31"/>
      <c r="EL22" s="31"/>
      <c r="EM22" s="31"/>
      <c r="EN22" s="31"/>
      <c r="EO22" s="31"/>
      <c r="EP22" s="31"/>
      <c r="EQ22" s="31"/>
      <c r="ER22" s="31"/>
      <c r="ES22" s="31"/>
      <c r="ET22" s="31"/>
      <c r="EU22" s="31"/>
      <c r="EV22" s="31"/>
      <c r="EW22" s="31"/>
      <c r="EX22" s="31"/>
      <c r="EY22" s="31"/>
      <c r="EZ22" s="31"/>
      <c r="FA22" s="31"/>
      <c r="FB22" s="31"/>
      <c r="FC22" s="31"/>
      <c r="FD22" s="31"/>
      <c r="FE22" s="31"/>
      <c r="FF22" s="31"/>
      <c r="FG22" s="31"/>
      <c r="FH22" s="31"/>
      <c r="FI22" s="31"/>
      <c r="FJ22" s="31"/>
      <c r="FK22" s="31"/>
      <c r="FL22" s="31"/>
      <c r="FM22" s="31"/>
      <c r="FN22" s="31"/>
      <c r="FO22" s="31"/>
      <c r="FP22" s="31"/>
      <c r="FQ22" s="31"/>
      <c r="FR22" s="31"/>
      <c r="FS22" s="31"/>
      <c r="FT22" s="31"/>
      <c r="FU22" s="31"/>
      <c r="FV22" s="31"/>
      <c r="FW22" s="31"/>
      <c r="FX22" s="31"/>
      <c r="FY22" s="31"/>
      <c r="FZ22" s="31"/>
      <c r="GA22" s="31"/>
      <c r="GB22" s="31"/>
      <c r="GC22" s="31"/>
      <c r="GD22" s="31"/>
      <c r="GE22" s="31"/>
      <c r="GF22" s="31"/>
      <c r="GG22" s="31"/>
      <c r="GH22" s="31"/>
      <c r="GI22" s="31"/>
      <c r="GJ22" s="31"/>
      <c r="GK22" s="31"/>
      <c r="GL22" s="31"/>
      <c r="GM22" s="31"/>
      <c r="GN22" s="31"/>
      <c r="GO22" s="31"/>
      <c r="GP22" s="31"/>
      <c r="GQ22" s="31"/>
      <c r="GR22" s="31"/>
      <c r="GS22" s="31"/>
      <c r="GT22" s="31"/>
      <c r="GU22" s="31"/>
      <c r="GV22" s="31"/>
      <c r="GW22" s="31"/>
      <c r="GX22" s="31"/>
      <c r="GY22" s="31"/>
      <c r="GZ22" s="31"/>
      <c r="HA22" s="31"/>
      <c r="HB22" s="31"/>
      <c r="HC22" s="31"/>
      <c r="HD22" s="31"/>
      <c r="HE22" s="31"/>
      <c r="HF22" s="31"/>
      <c r="HG22" s="31"/>
      <c r="HH22" s="31"/>
      <c r="HI22" s="31"/>
      <c r="HJ22" s="31"/>
      <c r="HK22" s="31"/>
      <c r="HL22" s="31"/>
      <c r="HM22" s="31"/>
      <c r="HN22" s="31"/>
      <c r="HO22" s="31"/>
      <c r="HP22" s="31"/>
      <c r="HQ22" s="31"/>
      <c r="HR22" s="31"/>
      <c r="HS22" s="31"/>
      <c r="HT22" s="31"/>
      <c r="HU22" s="31"/>
      <c r="HV22" s="31"/>
      <c r="HW22" s="31"/>
      <c r="HX22" s="31"/>
      <c r="HY22" s="31"/>
      <c r="HZ22" s="31"/>
      <c r="IA22" s="31"/>
      <c r="IB22" s="31"/>
      <c r="IC22" s="31"/>
      <c r="ID22" s="31"/>
      <c r="IE22" s="31"/>
      <c r="IF22" s="31"/>
      <c r="IG22" s="31"/>
      <c r="IH22" s="31"/>
      <c r="II22" s="31"/>
      <c r="IJ22" s="31"/>
      <c r="IK22" s="31"/>
      <c r="IL22" s="31"/>
      <c r="IM22" s="31"/>
      <c r="IN22" s="31"/>
      <c r="IO22" s="31"/>
      <c r="IP22" s="31"/>
      <c r="IQ22" s="31"/>
      <c r="IR22" s="31"/>
      <c r="IS22" s="31"/>
      <c r="IT22" s="31"/>
      <c r="IU22" s="31"/>
      <c r="IV22" s="31"/>
      <c r="IW22" s="31"/>
      <c r="IX22" s="31"/>
      <c r="IY22" s="31"/>
      <c r="IZ22" s="31"/>
      <c r="JA22" s="31"/>
      <c r="JB22" s="31"/>
      <c r="JC22" s="31"/>
      <c r="JD22" s="31"/>
      <c r="JE22" s="31"/>
      <c r="JF22" s="31"/>
      <c r="JG22" s="31"/>
      <c r="JH22" s="31"/>
      <c r="JI22" s="31"/>
      <c r="JJ22" s="31"/>
      <c r="JK22" s="31"/>
      <c r="JL22" s="31"/>
      <c r="JM22" s="31"/>
      <c r="JN22" s="31"/>
      <c r="JO22" s="31"/>
      <c r="JP22" s="31"/>
      <c r="JQ22" s="31"/>
      <c r="JR22" s="31"/>
      <c r="JS22" s="31"/>
      <c r="JT22" s="31"/>
      <c r="JU22" s="31"/>
      <c r="JV22" s="31"/>
      <c r="JW22" s="31"/>
      <c r="JX22" s="31"/>
      <c r="JY22" s="31"/>
      <c r="JZ22" s="31"/>
      <c r="KA22" s="31"/>
      <c r="KB22" s="31"/>
      <c r="KC22" s="31"/>
      <c r="KD22" s="31"/>
    </row>
    <row r="23" spans="1:290" ht="16" x14ac:dyDescent="0.2">
      <c r="A23" s="1"/>
      <c r="B23" s="19">
        <v>21991014</v>
      </c>
      <c r="C23" s="20" t="s">
        <v>222</v>
      </c>
      <c r="D23" s="21" t="s">
        <v>1354</v>
      </c>
      <c r="E23" s="22">
        <v>139</v>
      </c>
      <c r="F23" s="23" t="s">
        <v>591</v>
      </c>
      <c r="G23" s="23" t="s">
        <v>66</v>
      </c>
      <c r="H23" s="23">
        <v>0.71</v>
      </c>
      <c r="I23" s="24" t="s">
        <v>592</v>
      </c>
      <c r="J23" s="23" t="s">
        <v>593</v>
      </c>
      <c r="K23" s="23">
        <v>5.0000000000000001E-4</v>
      </c>
      <c r="L23" s="23">
        <v>0</v>
      </c>
      <c r="M23" s="23">
        <v>1.6999999999999999E-3</v>
      </c>
      <c r="N23" s="23">
        <v>1.6999999999999999E-3</v>
      </c>
      <c r="O23" s="23">
        <v>5.0000000000000001E-4</v>
      </c>
      <c r="P23" s="23">
        <v>4.4000000000000003E-3</v>
      </c>
      <c r="Q23" s="23">
        <v>2.2000000000000001E-3</v>
      </c>
      <c r="R23" s="23" t="s">
        <v>132</v>
      </c>
      <c r="S23" s="25">
        <f t="shared" si="0"/>
        <v>0.5</v>
      </c>
      <c r="T23" s="22">
        <v>14</v>
      </c>
      <c r="U23" s="22" t="s">
        <v>69</v>
      </c>
      <c r="V23" s="26" t="s">
        <v>69</v>
      </c>
      <c r="W23" s="26" t="s">
        <v>69</v>
      </c>
      <c r="X23" s="23" t="s">
        <v>1355</v>
      </c>
      <c r="Y23" s="32">
        <v>262</v>
      </c>
      <c r="Z23" s="33">
        <v>1741302323</v>
      </c>
      <c r="AA23" s="33" t="s">
        <v>1356</v>
      </c>
      <c r="AB23" s="33" t="s">
        <v>1355</v>
      </c>
      <c r="AC23" s="32">
        <v>1</v>
      </c>
      <c r="AD23" s="33" t="s">
        <v>1274</v>
      </c>
      <c r="AE23" s="33" t="s">
        <v>599</v>
      </c>
      <c r="AF23" s="33" t="s">
        <v>1357</v>
      </c>
      <c r="AG23" s="32">
        <v>5</v>
      </c>
      <c r="AH23" s="33" t="s">
        <v>1358</v>
      </c>
      <c r="AI23" s="33" t="s">
        <v>741</v>
      </c>
      <c r="AJ23" s="33" t="s">
        <v>742</v>
      </c>
      <c r="AK23" s="33">
        <v>4.7680660997294398E-4</v>
      </c>
      <c r="AL23" s="33">
        <v>1.686460107619546E-3</v>
      </c>
      <c r="AM23" s="33">
        <v>2.1676529219030061E-3</v>
      </c>
      <c r="AN23" s="33">
        <v>0.50050638255562585</v>
      </c>
      <c r="AO23" s="33">
        <v>1.052590475911392</v>
      </c>
      <c r="AP23" s="33">
        <v>3.7230017582716899</v>
      </c>
      <c r="AQ23" s="33">
        <v>4.7852751471001502</v>
      </c>
      <c r="AR23" s="33"/>
      <c r="AS23" s="33"/>
      <c r="AT23" s="18" t="s">
        <v>71</v>
      </c>
      <c r="AU23" s="18" t="s">
        <v>71</v>
      </c>
      <c r="AV23" s="18" t="s">
        <v>72</v>
      </c>
      <c r="AW23" s="18" t="s">
        <v>72</v>
      </c>
      <c r="AX23" s="30">
        <v>1</v>
      </c>
      <c r="AY23" s="31" t="s">
        <v>604</v>
      </c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  <c r="DB23" s="31"/>
      <c r="DC23" s="31"/>
      <c r="DD23" s="31"/>
      <c r="DE23" s="31"/>
      <c r="DF23" s="31"/>
      <c r="DG23" s="31"/>
      <c r="DH23" s="31"/>
      <c r="DI23" s="31"/>
      <c r="DJ23" s="31"/>
      <c r="DK23" s="31"/>
      <c r="DL23" s="31"/>
      <c r="DM23" s="31"/>
      <c r="DN23" s="31"/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s="31"/>
      <c r="EA23" s="31"/>
      <c r="EB23" s="31"/>
      <c r="EC23" s="31"/>
      <c r="ED23" s="31"/>
      <c r="EE23" s="31"/>
      <c r="EF23" s="31"/>
      <c r="EG23" s="31"/>
      <c r="EH23" s="31"/>
      <c r="EI23" s="31"/>
      <c r="EJ23" s="31"/>
      <c r="EK23" s="31"/>
      <c r="EL23" s="31"/>
      <c r="EM23" s="31"/>
      <c r="EN23" s="31"/>
      <c r="EO23" s="31"/>
      <c r="EP23" s="31"/>
      <c r="EQ23" s="31"/>
      <c r="ER23" s="31"/>
      <c r="ES23" s="31"/>
      <c r="ET23" s="31"/>
      <c r="EU23" s="31"/>
      <c r="EV23" s="31"/>
      <c r="EW23" s="31"/>
      <c r="EX23" s="31"/>
      <c r="EY23" s="31"/>
      <c r="EZ23" s="31"/>
      <c r="FA23" s="31"/>
      <c r="FB23" s="31"/>
      <c r="FC23" s="31"/>
      <c r="FD23" s="31"/>
      <c r="FE23" s="31"/>
      <c r="FF23" s="31"/>
      <c r="FG23" s="31"/>
      <c r="FH23" s="31"/>
      <c r="FI23" s="31"/>
      <c r="FJ23" s="31"/>
      <c r="FK23" s="31"/>
      <c r="FL23" s="31"/>
      <c r="FM23" s="31"/>
      <c r="FN23" s="31"/>
      <c r="FO23" s="31"/>
      <c r="FP23" s="31"/>
      <c r="FQ23" s="31"/>
      <c r="FR23" s="31"/>
      <c r="FS23" s="31"/>
      <c r="FT23" s="31"/>
      <c r="FU23" s="31"/>
      <c r="FV23" s="31"/>
      <c r="FW23" s="31"/>
      <c r="FX23" s="31"/>
      <c r="FY23" s="31"/>
      <c r="FZ23" s="31"/>
      <c r="GA23" s="31"/>
      <c r="GB23" s="31"/>
      <c r="GC23" s="31"/>
      <c r="GD23" s="31"/>
      <c r="GE23" s="31"/>
      <c r="GF23" s="31"/>
      <c r="GG23" s="31"/>
      <c r="GH23" s="31"/>
      <c r="GI23" s="31"/>
      <c r="GJ23" s="31"/>
      <c r="GK23" s="31"/>
      <c r="GL23" s="31"/>
      <c r="GM23" s="31"/>
      <c r="GN23" s="31"/>
      <c r="GO23" s="31"/>
      <c r="GP23" s="31"/>
      <c r="GQ23" s="31"/>
      <c r="GR23" s="31"/>
      <c r="GS23" s="31"/>
      <c r="GT23" s="31"/>
      <c r="GU23" s="31"/>
      <c r="GV23" s="31"/>
      <c r="GW23" s="31"/>
      <c r="GX23" s="31"/>
      <c r="GY23" s="31"/>
      <c r="GZ23" s="31"/>
      <c r="HA23" s="31"/>
      <c r="HB23" s="31"/>
      <c r="HC23" s="31"/>
      <c r="HD23" s="31"/>
      <c r="HE23" s="31"/>
      <c r="HF23" s="31"/>
      <c r="HG23" s="31"/>
      <c r="HH23" s="31"/>
      <c r="HI23" s="31"/>
      <c r="HJ23" s="31"/>
      <c r="HK23" s="31"/>
      <c r="HL23" s="31"/>
      <c r="HM23" s="31"/>
      <c r="HN23" s="31"/>
      <c r="HO23" s="31"/>
      <c r="HP23" s="31"/>
      <c r="HQ23" s="31"/>
      <c r="HR23" s="31"/>
      <c r="HS23" s="31"/>
      <c r="HT23" s="31"/>
      <c r="HU23" s="31"/>
      <c r="HV23" s="31"/>
      <c r="HW23" s="31"/>
      <c r="HX23" s="31"/>
      <c r="HY23" s="31"/>
      <c r="HZ23" s="31"/>
      <c r="IA23" s="31"/>
      <c r="IB23" s="31"/>
      <c r="IC23" s="31"/>
      <c r="ID23" s="31"/>
      <c r="IE23" s="31"/>
      <c r="IF23" s="31"/>
      <c r="IG23" s="31"/>
      <c r="IH23" s="31"/>
      <c r="II23" s="31"/>
      <c r="IJ23" s="31"/>
      <c r="IK23" s="31"/>
      <c r="IL23" s="31"/>
      <c r="IM23" s="31"/>
      <c r="IN23" s="31"/>
      <c r="IO23" s="31"/>
      <c r="IP23" s="31"/>
      <c r="IQ23" s="31"/>
      <c r="IR23" s="31"/>
      <c r="IS23" s="31"/>
      <c r="IT23" s="31"/>
      <c r="IU23" s="31"/>
      <c r="IV23" s="31"/>
      <c r="IW23" s="31"/>
      <c r="IX23" s="31"/>
      <c r="IY23" s="31"/>
      <c r="IZ23" s="31"/>
      <c r="JA23" s="31"/>
      <c r="JB23" s="31"/>
      <c r="JC23" s="31"/>
      <c r="JD23" s="31"/>
      <c r="JE23" s="31"/>
      <c r="JF23" s="31"/>
      <c r="JG23" s="31"/>
      <c r="JH23" s="31"/>
      <c r="JI23" s="31"/>
      <c r="JJ23" s="31"/>
      <c r="JK23" s="31"/>
      <c r="JL23" s="31"/>
      <c r="JM23" s="31"/>
      <c r="JN23" s="31"/>
      <c r="JO23" s="31"/>
      <c r="JP23" s="31"/>
      <c r="JQ23" s="31"/>
      <c r="JR23" s="31"/>
      <c r="JS23" s="31"/>
      <c r="JT23" s="31"/>
      <c r="JU23" s="31"/>
      <c r="JV23" s="31"/>
      <c r="JW23" s="31"/>
      <c r="JX23" s="31"/>
      <c r="JY23" s="31"/>
      <c r="JZ23" s="31"/>
      <c r="KA23" s="31"/>
      <c r="KB23" s="31"/>
      <c r="KC23" s="31"/>
      <c r="KD23" s="31"/>
    </row>
    <row r="24" spans="1:290" ht="16" x14ac:dyDescent="0.2">
      <c r="A24" s="1"/>
      <c r="B24" s="9">
        <v>21989386</v>
      </c>
      <c r="C24" s="10" t="s">
        <v>211</v>
      </c>
      <c r="D24" s="11" t="s">
        <v>1359</v>
      </c>
      <c r="E24" s="12">
        <v>71</v>
      </c>
      <c r="F24" s="13" t="s">
        <v>591</v>
      </c>
      <c r="G24" s="13" t="s">
        <v>66</v>
      </c>
      <c r="H24" s="13">
        <v>0.64</v>
      </c>
      <c r="I24" s="14" t="s">
        <v>592</v>
      </c>
      <c r="J24" s="13" t="s">
        <v>593</v>
      </c>
      <c r="K24" s="13">
        <v>1.6999999999999999E-3</v>
      </c>
      <c r="L24" s="13">
        <v>0</v>
      </c>
      <c r="M24" s="13">
        <v>1.1000000000000001E-3</v>
      </c>
      <c r="N24" s="13">
        <v>1.1000000000000001E-3</v>
      </c>
      <c r="O24" s="13">
        <v>1.6999999999999999E-3</v>
      </c>
      <c r="P24" s="13">
        <v>4.7000000000000002E-3</v>
      </c>
      <c r="Q24" s="13">
        <v>1.9E-3</v>
      </c>
      <c r="R24" s="13" t="s">
        <v>1360</v>
      </c>
      <c r="S24" s="15">
        <f t="shared" si="0"/>
        <v>0.59599999999999997</v>
      </c>
      <c r="T24" s="12">
        <v>15</v>
      </c>
      <c r="U24" s="12" t="s">
        <v>69</v>
      </c>
      <c r="V24" s="28" t="s">
        <v>69</v>
      </c>
      <c r="W24" s="16" t="s">
        <v>595</v>
      </c>
      <c r="X24" s="13" t="s">
        <v>1361</v>
      </c>
      <c r="Y24" s="30">
        <v>227</v>
      </c>
      <c r="Z24" s="17">
        <v>1741282655</v>
      </c>
      <c r="AA24" s="17" t="s">
        <v>1362</v>
      </c>
      <c r="AB24" s="17" t="s">
        <v>1361</v>
      </c>
      <c r="AC24" s="30">
        <v>1</v>
      </c>
      <c r="AD24" s="17" t="s">
        <v>1274</v>
      </c>
      <c r="AE24" s="17" t="s">
        <v>599</v>
      </c>
      <c r="AF24" s="17" t="s">
        <v>1363</v>
      </c>
      <c r="AG24" s="30">
        <v>5</v>
      </c>
      <c r="AH24" s="17" t="s">
        <v>1364</v>
      </c>
      <c r="AI24" s="17" t="s">
        <v>741</v>
      </c>
      <c r="AJ24" s="17" t="s">
        <v>742</v>
      </c>
      <c r="AK24" s="17">
        <v>1.7488861933124399E-3</v>
      </c>
      <c r="AL24" s="17">
        <v>1.1425213705668869E-3</v>
      </c>
      <c r="AM24" s="17">
        <v>1.9131398312715871E-3</v>
      </c>
      <c r="AN24" s="17">
        <v>0.39819355995997913</v>
      </c>
      <c r="AO24" s="17">
        <v>3.8333717861753742</v>
      </c>
      <c r="AP24" s="17">
        <v>2.5042848435656251</v>
      </c>
      <c r="AQ24" s="17">
        <v>4.193398221249856</v>
      </c>
      <c r="AR24" s="17"/>
      <c r="AS24" s="17"/>
      <c r="AT24" s="18" t="s">
        <v>71</v>
      </c>
      <c r="AU24" s="18" t="s">
        <v>71</v>
      </c>
      <c r="AV24" s="18" t="s">
        <v>72</v>
      </c>
      <c r="AW24" s="18" t="s">
        <v>72</v>
      </c>
      <c r="AX24" s="30">
        <v>1</v>
      </c>
      <c r="AY24" s="31" t="s">
        <v>604</v>
      </c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  <c r="DB24" s="31"/>
      <c r="DC24" s="31"/>
      <c r="DD24" s="31"/>
      <c r="DE24" s="31"/>
      <c r="DF24" s="31"/>
      <c r="DG24" s="31"/>
      <c r="DH24" s="31"/>
      <c r="DI24" s="31"/>
      <c r="DJ24" s="31"/>
      <c r="DK24" s="31"/>
      <c r="DL24" s="31"/>
      <c r="DM24" s="31"/>
      <c r="DN24" s="31"/>
      <c r="DO24" s="31"/>
      <c r="DP24" s="31"/>
      <c r="DQ24" s="31"/>
      <c r="DR24" s="31"/>
      <c r="DS24" s="31"/>
      <c r="DT24" s="31"/>
      <c r="DU24" s="31"/>
      <c r="DV24" s="31"/>
      <c r="DW24" s="31"/>
      <c r="DX24" s="31"/>
      <c r="DY24" s="31"/>
      <c r="DZ24" s="31"/>
      <c r="EA24" s="31"/>
      <c r="EB24" s="31"/>
      <c r="EC24" s="31"/>
      <c r="ED24" s="31"/>
      <c r="EE24" s="31"/>
      <c r="EF24" s="31"/>
      <c r="EG24" s="31"/>
      <c r="EH24" s="31"/>
      <c r="EI24" s="31"/>
      <c r="EJ24" s="31"/>
      <c r="EK24" s="31"/>
      <c r="EL24" s="31"/>
      <c r="EM24" s="31"/>
      <c r="EN24" s="31"/>
      <c r="EO24" s="31"/>
      <c r="EP24" s="31"/>
      <c r="EQ24" s="31"/>
      <c r="ER24" s="31"/>
      <c r="ES24" s="31"/>
      <c r="ET24" s="31"/>
      <c r="EU24" s="31"/>
      <c r="EV24" s="31"/>
      <c r="EW24" s="31"/>
      <c r="EX24" s="31"/>
      <c r="EY24" s="31"/>
      <c r="EZ24" s="31"/>
      <c r="FA24" s="31"/>
      <c r="FB24" s="31"/>
      <c r="FC24" s="31"/>
      <c r="FD24" s="31"/>
      <c r="FE24" s="31"/>
      <c r="FF24" s="31"/>
      <c r="FG24" s="31"/>
      <c r="FH24" s="31"/>
      <c r="FI24" s="31"/>
      <c r="FJ24" s="31"/>
      <c r="FK24" s="31"/>
      <c r="FL24" s="31"/>
      <c r="FM24" s="31"/>
      <c r="FN24" s="31"/>
      <c r="FO24" s="31"/>
      <c r="FP24" s="31"/>
      <c r="FQ24" s="31"/>
      <c r="FR24" s="31"/>
      <c r="FS24" s="31"/>
      <c r="FT24" s="31"/>
      <c r="FU24" s="31"/>
      <c r="FV24" s="31"/>
      <c r="FW24" s="31"/>
      <c r="FX24" s="31"/>
      <c r="FY24" s="31"/>
      <c r="FZ24" s="31"/>
      <c r="GA24" s="31"/>
      <c r="GB24" s="31"/>
      <c r="GC24" s="31"/>
      <c r="GD24" s="31"/>
      <c r="GE24" s="31"/>
      <c r="GF24" s="31"/>
      <c r="GG24" s="31"/>
      <c r="GH24" s="31"/>
      <c r="GI24" s="31"/>
      <c r="GJ24" s="31"/>
      <c r="GK24" s="31"/>
      <c r="GL24" s="31"/>
      <c r="GM24" s="31"/>
      <c r="GN24" s="31"/>
      <c r="GO24" s="31"/>
      <c r="GP24" s="31"/>
      <c r="GQ24" s="31"/>
      <c r="GR24" s="31"/>
      <c r="GS24" s="31"/>
      <c r="GT24" s="31"/>
      <c r="GU24" s="31"/>
      <c r="GV24" s="31"/>
      <c r="GW24" s="31"/>
      <c r="GX24" s="31"/>
      <c r="GY24" s="31"/>
      <c r="GZ24" s="31"/>
      <c r="HA24" s="31"/>
      <c r="HB24" s="31"/>
      <c r="HC24" s="31"/>
      <c r="HD24" s="31"/>
      <c r="HE24" s="31"/>
      <c r="HF24" s="31"/>
      <c r="HG24" s="31"/>
      <c r="HH24" s="31"/>
      <c r="HI24" s="31"/>
      <c r="HJ24" s="31"/>
      <c r="HK24" s="31"/>
      <c r="HL24" s="31"/>
      <c r="HM24" s="31"/>
      <c r="HN24" s="31"/>
      <c r="HO24" s="31"/>
      <c r="HP24" s="31"/>
      <c r="HQ24" s="31"/>
      <c r="HR24" s="31"/>
      <c r="HS24" s="31"/>
      <c r="HT24" s="31"/>
      <c r="HU24" s="31"/>
      <c r="HV24" s="31"/>
      <c r="HW24" s="31"/>
      <c r="HX24" s="31"/>
      <c r="HY24" s="31"/>
      <c r="HZ24" s="31"/>
      <c r="IA24" s="31"/>
      <c r="IB24" s="31"/>
      <c r="IC24" s="31"/>
      <c r="ID24" s="31"/>
      <c r="IE24" s="31"/>
      <c r="IF24" s="31"/>
      <c r="IG24" s="31"/>
      <c r="IH24" s="31"/>
      <c r="II24" s="31"/>
      <c r="IJ24" s="31"/>
      <c r="IK24" s="31"/>
      <c r="IL24" s="31"/>
      <c r="IM24" s="31"/>
      <c r="IN24" s="31"/>
      <c r="IO24" s="31"/>
      <c r="IP24" s="31"/>
      <c r="IQ24" s="31"/>
      <c r="IR24" s="31"/>
      <c r="IS24" s="31"/>
      <c r="IT24" s="31"/>
      <c r="IU24" s="31"/>
      <c r="IV24" s="31"/>
      <c r="IW24" s="31"/>
      <c r="IX24" s="31"/>
      <c r="IY24" s="31"/>
      <c r="IZ24" s="31"/>
      <c r="JA24" s="31"/>
      <c r="JB24" s="31"/>
      <c r="JC24" s="31"/>
      <c r="JD24" s="31"/>
      <c r="JE24" s="31"/>
      <c r="JF24" s="31"/>
      <c r="JG24" s="31"/>
      <c r="JH24" s="31"/>
      <c r="JI24" s="31"/>
      <c r="JJ24" s="31"/>
      <c r="JK24" s="31"/>
      <c r="JL24" s="31"/>
      <c r="JM24" s="31"/>
      <c r="JN24" s="31"/>
      <c r="JO24" s="31"/>
      <c r="JP24" s="31"/>
      <c r="JQ24" s="31"/>
      <c r="JR24" s="31"/>
      <c r="JS24" s="31"/>
      <c r="JT24" s="31"/>
      <c r="JU24" s="31"/>
      <c r="JV24" s="31"/>
      <c r="JW24" s="31"/>
      <c r="JX24" s="31"/>
      <c r="JY24" s="31"/>
      <c r="JZ24" s="31"/>
      <c r="KA24" s="31"/>
      <c r="KB24" s="31"/>
      <c r="KC24" s="31"/>
      <c r="KD24" s="31"/>
    </row>
    <row r="25" spans="1:290" ht="16" x14ac:dyDescent="0.2">
      <c r="A25" s="1"/>
      <c r="B25" s="19">
        <v>21989378</v>
      </c>
      <c r="C25" s="20" t="s">
        <v>818</v>
      </c>
      <c r="D25" s="21" t="s">
        <v>1365</v>
      </c>
      <c r="E25" s="22">
        <v>36</v>
      </c>
      <c r="F25" s="23" t="s">
        <v>591</v>
      </c>
      <c r="G25" s="23" t="s">
        <v>126</v>
      </c>
      <c r="H25" s="23">
        <v>0.63</v>
      </c>
      <c r="I25" s="24" t="s">
        <v>592</v>
      </c>
      <c r="J25" s="23" t="s">
        <v>593</v>
      </c>
      <c r="K25" s="23">
        <v>2.9999999999999997E-4</v>
      </c>
      <c r="L25" s="23">
        <v>0</v>
      </c>
      <c r="M25" s="23">
        <v>3.3999999999999998E-3</v>
      </c>
      <c r="N25" s="23">
        <v>3.3999999999999998E-3</v>
      </c>
      <c r="O25" s="23">
        <v>2.9999999999999997E-4</v>
      </c>
      <c r="P25" s="23">
        <v>5.4999999999999997E-3</v>
      </c>
      <c r="Q25" s="23">
        <v>1.8E-3</v>
      </c>
      <c r="R25" s="23" t="s">
        <v>1366</v>
      </c>
      <c r="S25" s="25">
        <f t="shared" si="0"/>
        <v>0.67300000000000004</v>
      </c>
      <c r="T25" s="22">
        <v>16</v>
      </c>
      <c r="U25" s="22" t="s">
        <v>69</v>
      </c>
      <c r="V25" s="26" t="s">
        <v>69</v>
      </c>
      <c r="W25" s="26" t="s">
        <v>69</v>
      </c>
      <c r="X25" s="23" t="s">
        <v>1367</v>
      </c>
      <c r="Y25" s="32">
        <v>226</v>
      </c>
      <c r="Z25" s="33">
        <v>1741282559</v>
      </c>
      <c r="AA25" s="33" t="s">
        <v>1368</v>
      </c>
      <c r="AB25" s="33" t="s">
        <v>1367</v>
      </c>
      <c r="AC25" s="32">
        <v>1</v>
      </c>
      <c r="AD25" s="33" t="s">
        <v>1274</v>
      </c>
      <c r="AE25" s="33" t="s">
        <v>599</v>
      </c>
      <c r="AF25" s="33" t="s">
        <v>1199</v>
      </c>
      <c r="AG25" s="32">
        <v>2</v>
      </c>
      <c r="AH25" s="33" t="s">
        <v>1369</v>
      </c>
      <c r="AI25" s="33" t="s">
        <v>722</v>
      </c>
      <c r="AJ25" s="33" t="s">
        <v>825</v>
      </c>
      <c r="AK25" s="33">
        <v>3.3092605883676E-4</v>
      </c>
      <c r="AL25" s="33">
        <v>3.3547014863437728E-3</v>
      </c>
      <c r="AM25" s="33">
        <v>1.821105032534132E-3</v>
      </c>
      <c r="AN25" s="33">
        <v>0.33070518802819809</v>
      </c>
      <c r="AO25" s="33">
        <v>0.72692219830355409</v>
      </c>
      <c r="AP25" s="33">
        <v>7.3690388350714242</v>
      </c>
      <c r="AQ25" s="33">
        <v>4.0002944411349146</v>
      </c>
      <c r="AR25" s="33"/>
      <c r="AS25" s="33"/>
      <c r="AT25" s="18" t="s">
        <v>71</v>
      </c>
      <c r="AU25" s="18" t="s">
        <v>71</v>
      </c>
      <c r="AV25" s="18" t="s">
        <v>72</v>
      </c>
      <c r="AW25" s="18" t="s">
        <v>72</v>
      </c>
      <c r="AX25" s="30">
        <v>1</v>
      </c>
      <c r="AY25" s="31" t="s">
        <v>604</v>
      </c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  <c r="DB25" s="31"/>
      <c r="DC25" s="31"/>
      <c r="DD25" s="31"/>
      <c r="DE25" s="31"/>
      <c r="DF25" s="31"/>
      <c r="DG25" s="31"/>
      <c r="DH25" s="31"/>
      <c r="DI25" s="31"/>
      <c r="DJ25" s="31"/>
      <c r="DK25" s="31"/>
      <c r="DL25" s="31"/>
      <c r="DM25" s="31"/>
      <c r="DN25" s="31"/>
      <c r="DO25" s="31"/>
      <c r="DP25" s="31"/>
      <c r="DQ25" s="31"/>
      <c r="DR25" s="31"/>
      <c r="DS25" s="31"/>
      <c r="DT25" s="31"/>
      <c r="DU25" s="31"/>
      <c r="DV25" s="31"/>
      <c r="DW25" s="31"/>
      <c r="DX25" s="31"/>
      <c r="DY25" s="31"/>
      <c r="DZ25" s="31"/>
      <c r="EA25" s="31"/>
      <c r="EB25" s="31"/>
      <c r="EC25" s="31"/>
      <c r="ED25" s="31"/>
      <c r="EE25" s="31"/>
      <c r="EF25" s="31"/>
      <c r="EG25" s="31"/>
      <c r="EH25" s="31"/>
      <c r="EI25" s="31"/>
      <c r="EJ25" s="31"/>
      <c r="EK25" s="31"/>
      <c r="EL25" s="31"/>
      <c r="EM25" s="31"/>
      <c r="EN25" s="31"/>
      <c r="EO25" s="31"/>
      <c r="EP25" s="31"/>
      <c r="EQ25" s="31"/>
      <c r="ER25" s="31"/>
      <c r="ES25" s="31"/>
      <c r="ET25" s="31"/>
      <c r="EU25" s="31"/>
      <c r="EV25" s="31"/>
      <c r="EW25" s="31"/>
      <c r="EX25" s="31"/>
      <c r="EY25" s="31"/>
      <c r="EZ25" s="31"/>
      <c r="FA25" s="31"/>
      <c r="FB25" s="31"/>
      <c r="FC25" s="31"/>
      <c r="FD25" s="31"/>
      <c r="FE25" s="31"/>
      <c r="FF25" s="31"/>
      <c r="FG25" s="31"/>
      <c r="FH25" s="31"/>
      <c r="FI25" s="31"/>
      <c r="FJ25" s="31"/>
      <c r="FK25" s="31"/>
      <c r="FL25" s="31"/>
      <c r="FM25" s="31"/>
      <c r="FN25" s="31"/>
      <c r="FO25" s="31"/>
      <c r="FP25" s="31"/>
      <c r="FQ25" s="31"/>
      <c r="FR25" s="31"/>
      <c r="FS25" s="31"/>
      <c r="FT25" s="31"/>
      <c r="FU25" s="31"/>
      <c r="FV25" s="31"/>
      <c r="FW25" s="31"/>
      <c r="FX25" s="31"/>
      <c r="FY25" s="31"/>
      <c r="FZ25" s="31"/>
      <c r="GA25" s="31"/>
      <c r="GB25" s="31"/>
      <c r="GC25" s="31"/>
      <c r="GD25" s="31"/>
      <c r="GE25" s="31"/>
      <c r="GF25" s="31"/>
      <c r="GG25" s="31"/>
      <c r="GH25" s="31"/>
      <c r="GI25" s="31"/>
      <c r="GJ25" s="31"/>
      <c r="GK25" s="31"/>
      <c r="GL25" s="31"/>
      <c r="GM25" s="31"/>
      <c r="GN25" s="31"/>
      <c r="GO25" s="31"/>
      <c r="GP25" s="31"/>
      <c r="GQ25" s="31"/>
      <c r="GR25" s="31"/>
      <c r="GS25" s="31"/>
      <c r="GT25" s="31"/>
      <c r="GU25" s="31"/>
      <c r="GV25" s="31"/>
      <c r="GW25" s="31"/>
      <c r="GX25" s="31"/>
      <c r="GY25" s="31"/>
      <c r="GZ25" s="31"/>
      <c r="HA25" s="31"/>
      <c r="HB25" s="31"/>
      <c r="HC25" s="31"/>
      <c r="HD25" s="31"/>
      <c r="HE25" s="31"/>
      <c r="HF25" s="31"/>
      <c r="HG25" s="31"/>
      <c r="HH25" s="31"/>
      <c r="HI25" s="31"/>
      <c r="HJ25" s="31"/>
      <c r="HK25" s="31"/>
      <c r="HL25" s="31"/>
      <c r="HM25" s="31"/>
      <c r="HN25" s="31"/>
      <c r="HO25" s="31"/>
      <c r="HP25" s="31"/>
      <c r="HQ25" s="31"/>
      <c r="HR25" s="31"/>
      <c r="HS25" s="31"/>
      <c r="HT25" s="31"/>
      <c r="HU25" s="31"/>
      <c r="HV25" s="31"/>
      <c r="HW25" s="31"/>
      <c r="HX25" s="31"/>
      <c r="HY25" s="31"/>
      <c r="HZ25" s="31"/>
      <c r="IA25" s="31"/>
      <c r="IB25" s="31"/>
      <c r="IC25" s="31"/>
      <c r="ID25" s="31"/>
      <c r="IE25" s="31"/>
      <c r="IF25" s="31"/>
      <c r="IG25" s="31"/>
      <c r="IH25" s="31"/>
      <c r="II25" s="31"/>
      <c r="IJ25" s="31"/>
      <c r="IK25" s="31"/>
      <c r="IL25" s="31"/>
      <c r="IM25" s="31"/>
      <c r="IN25" s="31"/>
      <c r="IO25" s="31"/>
      <c r="IP25" s="31"/>
      <c r="IQ25" s="31"/>
      <c r="IR25" s="31"/>
      <c r="IS25" s="31"/>
      <c r="IT25" s="31"/>
      <c r="IU25" s="31"/>
      <c r="IV25" s="31"/>
      <c r="IW25" s="31"/>
      <c r="IX25" s="31"/>
      <c r="IY25" s="31"/>
      <c r="IZ25" s="31"/>
      <c r="JA25" s="31"/>
      <c r="JB25" s="31"/>
      <c r="JC25" s="31"/>
      <c r="JD25" s="31"/>
      <c r="JE25" s="31"/>
      <c r="JF25" s="31"/>
      <c r="JG25" s="31"/>
      <c r="JH25" s="31"/>
      <c r="JI25" s="31"/>
      <c r="JJ25" s="31"/>
      <c r="JK25" s="31"/>
      <c r="JL25" s="31"/>
      <c r="JM25" s="31"/>
      <c r="JN25" s="31"/>
      <c r="JO25" s="31"/>
      <c r="JP25" s="31"/>
      <c r="JQ25" s="31"/>
      <c r="JR25" s="31"/>
      <c r="JS25" s="31"/>
      <c r="JT25" s="31"/>
      <c r="JU25" s="31"/>
      <c r="JV25" s="31"/>
      <c r="JW25" s="31"/>
      <c r="JX25" s="31"/>
      <c r="JY25" s="31"/>
      <c r="JZ25" s="31"/>
      <c r="KA25" s="31"/>
      <c r="KB25" s="31"/>
      <c r="KC25" s="31"/>
      <c r="KD25" s="31"/>
    </row>
    <row r="26" spans="1:290" ht="16" x14ac:dyDescent="0.2">
      <c r="A26" s="1"/>
      <c r="B26" s="9">
        <v>21989307</v>
      </c>
      <c r="C26" s="10" t="s">
        <v>1370</v>
      </c>
      <c r="D26" s="11" t="s">
        <v>1371</v>
      </c>
      <c r="E26" s="12">
        <v>1</v>
      </c>
      <c r="F26" s="13" t="s">
        <v>591</v>
      </c>
      <c r="G26" s="13" t="s">
        <v>66</v>
      </c>
      <c r="H26" s="13">
        <v>0.63</v>
      </c>
      <c r="I26" s="14" t="s">
        <v>592</v>
      </c>
      <c r="J26" s="13" t="s">
        <v>593</v>
      </c>
      <c r="K26" s="13">
        <v>5.9999999999999995E-4</v>
      </c>
      <c r="L26" s="13">
        <v>0</v>
      </c>
      <c r="M26" s="13">
        <v>5.8099999999999999E-2</v>
      </c>
      <c r="N26" s="13">
        <v>5.8099999999999999E-2</v>
      </c>
      <c r="O26" s="13">
        <v>5.9999999999999995E-4</v>
      </c>
      <c r="P26" s="13">
        <v>6.0400000000000002E-2</v>
      </c>
      <c r="Q26" s="13">
        <v>1.6999999999999999E-3</v>
      </c>
      <c r="R26" s="13" t="s">
        <v>759</v>
      </c>
      <c r="S26" s="15">
        <f t="shared" si="0"/>
        <v>0.97199999999999998</v>
      </c>
      <c r="T26" s="12">
        <v>17</v>
      </c>
      <c r="U26" s="12" t="s">
        <v>69</v>
      </c>
      <c r="V26" s="16" t="s">
        <v>746</v>
      </c>
      <c r="W26" s="16" t="s">
        <v>595</v>
      </c>
      <c r="X26" s="13" t="s">
        <v>1372</v>
      </c>
      <c r="Y26" s="30">
        <v>221</v>
      </c>
      <c r="Z26" s="17">
        <v>1741281695</v>
      </c>
      <c r="AA26" s="17" t="s">
        <v>1373</v>
      </c>
      <c r="AB26" s="17" t="s">
        <v>1372</v>
      </c>
      <c r="AC26" s="30">
        <v>1</v>
      </c>
      <c r="AD26" s="17" t="s">
        <v>1274</v>
      </c>
      <c r="AE26" s="17" t="s">
        <v>599</v>
      </c>
      <c r="AF26" s="17" t="s">
        <v>763</v>
      </c>
      <c r="AG26" s="30">
        <v>2</v>
      </c>
      <c r="AH26" s="17" t="s">
        <v>1374</v>
      </c>
      <c r="AI26" s="17" t="s">
        <v>741</v>
      </c>
      <c r="AJ26" s="17" t="s">
        <v>742</v>
      </c>
      <c r="AK26" s="17">
        <v>5.9282863671474299E-4</v>
      </c>
      <c r="AL26" s="17">
        <v>5.8140775182755101E-2</v>
      </c>
      <c r="AM26" s="17">
        <v>1.735221123593184E-3</v>
      </c>
      <c r="AN26" s="17">
        <v>2.8696127719152049E-2</v>
      </c>
      <c r="AO26" s="17">
        <v>1.3143868337377711</v>
      </c>
      <c r="AP26" s="17">
        <v>128.90650800374971</v>
      </c>
      <c r="AQ26" s="17">
        <v>3.8472362116541849</v>
      </c>
      <c r="AR26" s="17"/>
      <c r="AS26" s="17"/>
      <c r="AT26" s="18" t="s">
        <v>71</v>
      </c>
      <c r="AU26" s="18" t="s">
        <v>71</v>
      </c>
      <c r="AV26" s="18" t="s">
        <v>72</v>
      </c>
      <c r="AW26" s="18" t="s">
        <v>72</v>
      </c>
      <c r="AX26" s="30">
        <v>1</v>
      </c>
      <c r="AY26" s="31" t="s">
        <v>604</v>
      </c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K26" s="31"/>
      <c r="DL26" s="31"/>
      <c r="DM26" s="31"/>
      <c r="DN26" s="31"/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  <c r="EE26" s="31"/>
      <c r="EF26" s="31"/>
      <c r="EG26" s="31"/>
      <c r="EH26" s="31"/>
      <c r="EI26" s="31"/>
      <c r="EJ26" s="31"/>
      <c r="EK26" s="31"/>
      <c r="EL26" s="31"/>
      <c r="EM26" s="31"/>
      <c r="EN26" s="31"/>
      <c r="EO26" s="31"/>
      <c r="EP26" s="31"/>
      <c r="EQ26" s="31"/>
      <c r="ER26" s="31"/>
      <c r="ES26" s="31"/>
      <c r="ET26" s="31"/>
      <c r="EU26" s="31"/>
      <c r="EV26" s="31"/>
      <c r="EW26" s="31"/>
      <c r="EX26" s="31"/>
      <c r="EY26" s="31"/>
      <c r="EZ26" s="31"/>
      <c r="FA26" s="31"/>
      <c r="FB26" s="31"/>
      <c r="FC26" s="31"/>
      <c r="FD26" s="31"/>
      <c r="FE26" s="31"/>
      <c r="FF26" s="31"/>
      <c r="FG26" s="31"/>
      <c r="FH26" s="31"/>
      <c r="FI26" s="31"/>
      <c r="FJ26" s="31"/>
      <c r="FK26" s="31"/>
      <c r="FL26" s="31"/>
      <c r="FM26" s="31"/>
      <c r="FN26" s="31"/>
      <c r="FO26" s="31"/>
      <c r="FP26" s="31"/>
      <c r="FQ26" s="31"/>
      <c r="FR26" s="31"/>
      <c r="FS26" s="31"/>
      <c r="FT26" s="31"/>
      <c r="FU26" s="31"/>
      <c r="FV26" s="31"/>
      <c r="FW26" s="31"/>
      <c r="FX26" s="31"/>
      <c r="FY26" s="31"/>
      <c r="FZ26" s="31"/>
      <c r="GA26" s="31"/>
      <c r="GB26" s="31"/>
      <c r="GC26" s="31"/>
      <c r="GD26" s="31"/>
      <c r="GE26" s="31"/>
      <c r="GF26" s="31"/>
      <c r="GG26" s="31"/>
      <c r="GH26" s="31"/>
      <c r="GI26" s="31"/>
      <c r="GJ26" s="31"/>
      <c r="GK26" s="31"/>
      <c r="GL26" s="31"/>
      <c r="GM26" s="31"/>
      <c r="GN26" s="31"/>
      <c r="GO26" s="31"/>
      <c r="GP26" s="31"/>
      <c r="GQ26" s="31"/>
      <c r="GR26" s="31"/>
      <c r="GS26" s="31"/>
      <c r="GT26" s="31"/>
      <c r="GU26" s="31"/>
      <c r="GV26" s="31"/>
      <c r="GW26" s="31"/>
      <c r="GX26" s="31"/>
      <c r="GY26" s="31"/>
      <c r="GZ26" s="31"/>
      <c r="HA26" s="31"/>
      <c r="HB26" s="31"/>
      <c r="HC26" s="31"/>
      <c r="HD26" s="31"/>
      <c r="HE26" s="31"/>
      <c r="HF26" s="31"/>
      <c r="HG26" s="31"/>
      <c r="HH26" s="31"/>
      <c r="HI26" s="31"/>
      <c r="HJ26" s="31"/>
      <c r="HK26" s="31"/>
      <c r="HL26" s="31"/>
      <c r="HM26" s="31"/>
      <c r="HN26" s="31"/>
      <c r="HO26" s="31"/>
      <c r="HP26" s="31"/>
      <c r="HQ26" s="31"/>
      <c r="HR26" s="31"/>
      <c r="HS26" s="31"/>
      <c r="HT26" s="31"/>
      <c r="HU26" s="31"/>
      <c r="HV26" s="31"/>
      <c r="HW26" s="31"/>
      <c r="HX26" s="31"/>
      <c r="HY26" s="31"/>
      <c r="HZ26" s="31"/>
      <c r="IA26" s="31"/>
      <c r="IB26" s="31"/>
      <c r="IC26" s="31"/>
      <c r="ID26" s="31"/>
      <c r="IE26" s="31"/>
      <c r="IF26" s="31"/>
      <c r="IG26" s="31"/>
      <c r="IH26" s="31"/>
      <c r="II26" s="31"/>
      <c r="IJ26" s="31"/>
      <c r="IK26" s="31"/>
      <c r="IL26" s="31"/>
      <c r="IM26" s="31"/>
      <c r="IN26" s="31"/>
      <c r="IO26" s="31"/>
      <c r="IP26" s="31"/>
      <c r="IQ26" s="31"/>
      <c r="IR26" s="31"/>
      <c r="IS26" s="31"/>
      <c r="IT26" s="31"/>
      <c r="IU26" s="31"/>
      <c r="IV26" s="31"/>
      <c r="IW26" s="31"/>
      <c r="IX26" s="31"/>
      <c r="IY26" s="31"/>
      <c r="IZ26" s="31"/>
      <c r="JA26" s="31"/>
      <c r="JB26" s="31"/>
      <c r="JC26" s="31"/>
      <c r="JD26" s="31"/>
      <c r="JE26" s="31"/>
      <c r="JF26" s="31"/>
      <c r="JG26" s="31"/>
      <c r="JH26" s="31"/>
      <c r="JI26" s="31"/>
      <c r="JJ26" s="31"/>
      <c r="JK26" s="31"/>
      <c r="JL26" s="31"/>
      <c r="JM26" s="31"/>
      <c r="JN26" s="31"/>
      <c r="JO26" s="31"/>
      <c r="JP26" s="31"/>
      <c r="JQ26" s="31"/>
      <c r="JR26" s="31"/>
      <c r="JS26" s="31"/>
      <c r="JT26" s="31"/>
      <c r="JU26" s="31"/>
      <c r="JV26" s="31"/>
      <c r="JW26" s="31"/>
      <c r="JX26" s="31"/>
      <c r="JY26" s="31"/>
      <c r="JZ26" s="31"/>
      <c r="KA26" s="31"/>
      <c r="KB26" s="31"/>
      <c r="KC26" s="31"/>
      <c r="KD26" s="31"/>
    </row>
    <row r="27" spans="1:290" ht="16" x14ac:dyDescent="0.2">
      <c r="A27" s="1"/>
      <c r="B27" s="19">
        <v>21991810</v>
      </c>
      <c r="C27" s="20" t="s">
        <v>1375</v>
      </c>
      <c r="D27" s="21" t="s">
        <v>1376</v>
      </c>
      <c r="E27" s="22">
        <v>6</v>
      </c>
      <c r="F27" s="23" t="s">
        <v>591</v>
      </c>
      <c r="G27" s="23" t="s">
        <v>75</v>
      </c>
      <c r="H27" s="23">
        <v>0.74</v>
      </c>
      <c r="I27" s="24" t="s">
        <v>592</v>
      </c>
      <c r="J27" s="23" t="s">
        <v>593</v>
      </c>
      <c r="K27" s="23">
        <v>2.9999999999999997E-4</v>
      </c>
      <c r="L27" s="23">
        <v>0</v>
      </c>
      <c r="M27" s="23">
        <v>1.12E-2</v>
      </c>
      <c r="N27" s="23">
        <v>1.12E-2</v>
      </c>
      <c r="O27" s="23">
        <v>2.9999999999999997E-4</v>
      </c>
      <c r="P27" s="23">
        <v>1.32E-2</v>
      </c>
      <c r="Q27" s="23">
        <v>1.6999999999999999E-3</v>
      </c>
      <c r="R27" s="23" t="s">
        <v>1377</v>
      </c>
      <c r="S27" s="25">
        <f t="shared" si="0"/>
        <v>0.871</v>
      </c>
      <c r="T27" s="22">
        <v>18</v>
      </c>
      <c r="U27" s="22" t="s">
        <v>69</v>
      </c>
      <c r="V27" s="26" t="s">
        <v>69</v>
      </c>
      <c r="W27" s="27" t="s">
        <v>595</v>
      </c>
      <c r="X27" s="23" t="s">
        <v>1378</v>
      </c>
      <c r="Y27" s="32">
        <v>280</v>
      </c>
      <c r="Z27" s="33">
        <v>1741311899</v>
      </c>
      <c r="AA27" s="33" t="s">
        <v>1379</v>
      </c>
      <c r="AB27" s="33" t="s">
        <v>1378</v>
      </c>
      <c r="AC27" s="32">
        <v>1</v>
      </c>
      <c r="AD27" s="33" t="s">
        <v>1274</v>
      </c>
      <c r="AE27" s="33" t="s">
        <v>599</v>
      </c>
      <c r="AF27" s="33" t="s">
        <v>1380</v>
      </c>
      <c r="AG27" s="32">
        <v>3</v>
      </c>
      <c r="AH27" s="33" t="s">
        <v>1381</v>
      </c>
      <c r="AI27" s="33" t="s">
        <v>602</v>
      </c>
      <c r="AJ27" s="33" t="s">
        <v>603</v>
      </c>
      <c r="AK27" s="33">
        <v>2.6565609459725198E-4</v>
      </c>
      <c r="AL27" s="33">
        <v>1.124005258227437E-2</v>
      </c>
      <c r="AM27" s="33">
        <v>1.7303400540214179E-3</v>
      </c>
      <c r="AN27" s="33">
        <v>0.13072935051854201</v>
      </c>
      <c r="AO27" s="33">
        <v>0.58077479202113602</v>
      </c>
      <c r="AP27" s="33">
        <v>24.572894556301119</v>
      </c>
      <c r="AQ27" s="33">
        <v>3.7828527387021431</v>
      </c>
      <c r="AR27" s="33"/>
      <c r="AS27" s="33"/>
      <c r="AT27" s="18" t="s">
        <v>71</v>
      </c>
      <c r="AU27" s="18" t="s">
        <v>71</v>
      </c>
      <c r="AV27" s="18" t="s">
        <v>72</v>
      </c>
      <c r="AW27" s="18" t="s">
        <v>72</v>
      </c>
      <c r="AX27" s="30">
        <v>1</v>
      </c>
      <c r="AY27" s="31" t="s">
        <v>604</v>
      </c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  <c r="DB27" s="31"/>
      <c r="DC27" s="31"/>
      <c r="DD27" s="31"/>
      <c r="DE27" s="31"/>
      <c r="DF27" s="31"/>
      <c r="DG27" s="31"/>
      <c r="DH27" s="31"/>
      <c r="DI27" s="31"/>
      <c r="DJ27" s="31"/>
      <c r="DK27" s="31"/>
      <c r="DL27" s="31"/>
      <c r="DM27" s="31"/>
      <c r="DN27" s="31"/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s="31"/>
      <c r="EA27" s="31"/>
      <c r="EB27" s="31"/>
      <c r="EC27" s="31"/>
      <c r="ED27" s="31"/>
      <c r="EE27" s="31"/>
      <c r="EF27" s="31"/>
      <c r="EG27" s="31"/>
      <c r="EH27" s="31"/>
      <c r="EI27" s="31"/>
      <c r="EJ27" s="31"/>
      <c r="EK27" s="31"/>
      <c r="EL27" s="31"/>
      <c r="EM27" s="31"/>
      <c r="EN27" s="31"/>
      <c r="EO27" s="31"/>
      <c r="EP27" s="31"/>
      <c r="EQ27" s="31"/>
      <c r="ER27" s="31"/>
      <c r="ES27" s="31"/>
      <c r="ET27" s="31"/>
      <c r="EU27" s="31"/>
      <c r="EV27" s="31"/>
      <c r="EW27" s="31"/>
      <c r="EX27" s="31"/>
      <c r="EY27" s="31"/>
      <c r="EZ27" s="31"/>
      <c r="FA27" s="31"/>
      <c r="FB27" s="31"/>
      <c r="FC27" s="31"/>
      <c r="FD27" s="31"/>
      <c r="FE27" s="31"/>
      <c r="FF27" s="31"/>
      <c r="FG27" s="31"/>
      <c r="FH27" s="31"/>
      <c r="FI27" s="31"/>
      <c r="FJ27" s="31"/>
      <c r="FK27" s="31"/>
      <c r="FL27" s="31"/>
      <c r="FM27" s="31"/>
      <c r="FN27" s="31"/>
      <c r="FO27" s="31"/>
      <c r="FP27" s="31"/>
      <c r="FQ27" s="31"/>
      <c r="FR27" s="31"/>
      <c r="FS27" s="31"/>
      <c r="FT27" s="31"/>
      <c r="FU27" s="31"/>
      <c r="FV27" s="31"/>
      <c r="FW27" s="31"/>
      <c r="FX27" s="31"/>
      <c r="FY27" s="31"/>
      <c r="FZ27" s="31"/>
      <c r="GA27" s="31"/>
      <c r="GB27" s="31"/>
      <c r="GC27" s="31"/>
      <c r="GD27" s="31"/>
      <c r="GE27" s="31"/>
      <c r="GF27" s="31"/>
      <c r="GG27" s="31"/>
      <c r="GH27" s="31"/>
      <c r="GI27" s="31"/>
      <c r="GJ27" s="31"/>
      <c r="GK27" s="31"/>
      <c r="GL27" s="31"/>
      <c r="GM27" s="31"/>
      <c r="GN27" s="31"/>
      <c r="GO27" s="31"/>
      <c r="GP27" s="31"/>
      <c r="GQ27" s="31"/>
      <c r="GR27" s="31"/>
      <c r="GS27" s="31"/>
      <c r="GT27" s="31"/>
      <c r="GU27" s="31"/>
      <c r="GV27" s="31"/>
      <c r="GW27" s="31"/>
      <c r="GX27" s="31"/>
      <c r="GY27" s="31"/>
      <c r="GZ27" s="31"/>
      <c r="HA27" s="31"/>
      <c r="HB27" s="31"/>
      <c r="HC27" s="31"/>
      <c r="HD27" s="31"/>
      <c r="HE27" s="31"/>
      <c r="HF27" s="31"/>
      <c r="HG27" s="31"/>
      <c r="HH27" s="31"/>
      <c r="HI27" s="31"/>
      <c r="HJ27" s="31"/>
      <c r="HK27" s="31"/>
      <c r="HL27" s="31"/>
      <c r="HM27" s="31"/>
      <c r="HN27" s="31"/>
      <c r="HO27" s="31"/>
      <c r="HP27" s="31"/>
      <c r="HQ27" s="31"/>
      <c r="HR27" s="31"/>
      <c r="HS27" s="31"/>
      <c r="HT27" s="31"/>
      <c r="HU27" s="31"/>
      <c r="HV27" s="31"/>
      <c r="HW27" s="31"/>
      <c r="HX27" s="31"/>
      <c r="HY27" s="31"/>
      <c r="HZ27" s="31"/>
      <c r="IA27" s="31"/>
      <c r="IB27" s="31"/>
      <c r="IC27" s="31"/>
      <c r="ID27" s="31"/>
      <c r="IE27" s="31"/>
      <c r="IF27" s="31"/>
      <c r="IG27" s="31"/>
      <c r="IH27" s="31"/>
      <c r="II27" s="31"/>
      <c r="IJ27" s="31"/>
      <c r="IK27" s="31"/>
      <c r="IL27" s="31"/>
      <c r="IM27" s="31"/>
      <c r="IN27" s="31"/>
      <c r="IO27" s="31"/>
      <c r="IP27" s="31"/>
      <c r="IQ27" s="31"/>
      <c r="IR27" s="31"/>
      <c r="IS27" s="31"/>
      <c r="IT27" s="31"/>
      <c r="IU27" s="31"/>
      <c r="IV27" s="31"/>
      <c r="IW27" s="31"/>
      <c r="IX27" s="31"/>
      <c r="IY27" s="31"/>
      <c r="IZ27" s="31"/>
      <c r="JA27" s="31"/>
      <c r="JB27" s="31"/>
      <c r="JC27" s="31"/>
      <c r="JD27" s="31"/>
      <c r="JE27" s="31"/>
      <c r="JF27" s="31"/>
      <c r="JG27" s="31"/>
      <c r="JH27" s="31"/>
      <c r="JI27" s="31"/>
      <c r="JJ27" s="31"/>
      <c r="JK27" s="31"/>
      <c r="JL27" s="31"/>
      <c r="JM27" s="31"/>
      <c r="JN27" s="31"/>
      <c r="JO27" s="31"/>
      <c r="JP27" s="31"/>
      <c r="JQ27" s="31"/>
      <c r="JR27" s="31"/>
      <c r="JS27" s="31"/>
      <c r="JT27" s="31"/>
      <c r="JU27" s="31"/>
      <c r="JV27" s="31"/>
      <c r="JW27" s="31"/>
      <c r="JX27" s="31"/>
      <c r="JY27" s="31"/>
      <c r="JZ27" s="31"/>
      <c r="KA27" s="31"/>
      <c r="KB27" s="31"/>
      <c r="KC27" s="31"/>
      <c r="KD27" s="31"/>
    </row>
    <row r="28" spans="1:290" ht="16" x14ac:dyDescent="0.2">
      <c r="A28" s="1"/>
      <c r="B28" s="9">
        <v>21989362</v>
      </c>
      <c r="C28" s="10" t="s">
        <v>1382</v>
      </c>
      <c r="D28" s="11" t="s">
        <v>1383</v>
      </c>
      <c r="E28" s="12">
        <v>171</v>
      </c>
      <c r="F28" s="13" t="s">
        <v>591</v>
      </c>
      <c r="G28" s="13" t="s">
        <v>66</v>
      </c>
      <c r="H28" s="13">
        <v>0.63</v>
      </c>
      <c r="I28" s="14" t="s">
        <v>592</v>
      </c>
      <c r="J28" s="13" t="s">
        <v>593</v>
      </c>
      <c r="K28" s="13">
        <v>5.0000000000000001E-4</v>
      </c>
      <c r="L28" s="13">
        <v>0</v>
      </c>
      <c r="M28" s="13">
        <v>5.45E-2</v>
      </c>
      <c r="N28" s="13">
        <v>5.45E-2</v>
      </c>
      <c r="O28" s="13">
        <v>5.0000000000000001E-4</v>
      </c>
      <c r="P28" s="13">
        <v>5.6599999999999998E-2</v>
      </c>
      <c r="Q28" s="13">
        <v>1.6000000000000001E-3</v>
      </c>
      <c r="R28" s="13" t="s">
        <v>759</v>
      </c>
      <c r="S28" s="15">
        <f t="shared" si="0"/>
        <v>0.97199999999999998</v>
      </c>
      <c r="T28" s="12">
        <v>19</v>
      </c>
      <c r="U28" s="12" t="s">
        <v>69</v>
      </c>
      <c r="V28" s="16" t="s">
        <v>760</v>
      </c>
      <c r="W28" s="16" t="s">
        <v>760</v>
      </c>
      <c r="X28" s="13" t="s">
        <v>1384</v>
      </c>
      <c r="Y28" s="30">
        <v>224</v>
      </c>
      <c r="Z28" s="17">
        <v>1741282367</v>
      </c>
      <c r="AA28" s="17" t="s">
        <v>1385</v>
      </c>
      <c r="AB28" s="17" t="s">
        <v>1384</v>
      </c>
      <c r="AC28" s="30">
        <v>1</v>
      </c>
      <c r="AD28" s="17" t="s">
        <v>1274</v>
      </c>
      <c r="AE28" s="17" t="s">
        <v>599</v>
      </c>
      <c r="AF28" s="17" t="s">
        <v>618</v>
      </c>
      <c r="AG28" s="30">
        <v>2</v>
      </c>
      <c r="AH28" s="17" t="s">
        <v>1386</v>
      </c>
      <c r="AI28" s="17" t="s">
        <v>741</v>
      </c>
      <c r="AJ28" s="17" t="s">
        <v>742</v>
      </c>
      <c r="AK28" s="17">
        <v>5.2253625392164899E-4</v>
      </c>
      <c r="AL28" s="17">
        <v>5.4537379955521013E-2</v>
      </c>
      <c r="AM28" s="17">
        <v>1.625854454231606E-3</v>
      </c>
      <c r="AN28" s="17">
        <v>2.868187968860934E-2</v>
      </c>
      <c r="AO28" s="17">
        <v>1.1553740048188801</v>
      </c>
      <c r="AP28" s="17">
        <v>120.58698438364679</v>
      </c>
      <c r="AQ28" s="17">
        <v>3.594908406718607</v>
      </c>
      <c r="AR28" s="17"/>
      <c r="AS28" s="17"/>
      <c r="AT28" s="18" t="s">
        <v>71</v>
      </c>
      <c r="AU28" s="18" t="s">
        <v>71</v>
      </c>
      <c r="AV28" s="18" t="s">
        <v>72</v>
      </c>
      <c r="AW28" s="18" t="s">
        <v>72</v>
      </c>
      <c r="AX28" s="30">
        <v>1</v>
      </c>
      <c r="AY28" s="31" t="s">
        <v>604</v>
      </c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  <c r="DB28" s="31"/>
      <c r="DC28" s="31"/>
      <c r="DD28" s="31"/>
      <c r="DE28" s="31"/>
      <c r="DF28" s="31"/>
      <c r="DG28" s="31"/>
      <c r="DH28" s="31"/>
      <c r="DI28" s="31"/>
      <c r="DJ28" s="31"/>
      <c r="DK28" s="31"/>
      <c r="DL28" s="31"/>
      <c r="DM28" s="31"/>
      <c r="DN28" s="31"/>
      <c r="DO28" s="31"/>
      <c r="DP28" s="31"/>
      <c r="DQ28" s="31"/>
      <c r="DR28" s="31"/>
      <c r="DS28" s="31"/>
      <c r="DT28" s="31"/>
      <c r="DU28" s="31"/>
      <c r="DV28" s="31"/>
      <c r="DW28" s="31"/>
      <c r="DX28" s="31"/>
      <c r="DY28" s="31"/>
      <c r="DZ28" s="31"/>
      <c r="EA28" s="31"/>
      <c r="EB28" s="31"/>
      <c r="EC28" s="31"/>
      <c r="ED28" s="31"/>
      <c r="EE28" s="31"/>
      <c r="EF28" s="31"/>
      <c r="EG28" s="31"/>
      <c r="EH28" s="31"/>
      <c r="EI28" s="31"/>
      <c r="EJ28" s="31"/>
      <c r="EK28" s="31"/>
      <c r="EL28" s="31"/>
      <c r="EM28" s="31"/>
      <c r="EN28" s="31"/>
      <c r="EO28" s="31"/>
      <c r="EP28" s="31"/>
      <c r="EQ28" s="31"/>
      <c r="ER28" s="31"/>
      <c r="ES28" s="31"/>
      <c r="ET28" s="31"/>
      <c r="EU28" s="31"/>
      <c r="EV28" s="31"/>
      <c r="EW28" s="31"/>
      <c r="EX28" s="31"/>
      <c r="EY28" s="31"/>
      <c r="EZ28" s="31"/>
      <c r="FA28" s="31"/>
      <c r="FB28" s="31"/>
      <c r="FC28" s="31"/>
      <c r="FD28" s="31"/>
      <c r="FE28" s="31"/>
      <c r="FF28" s="31"/>
      <c r="FG28" s="31"/>
      <c r="FH28" s="31"/>
      <c r="FI28" s="31"/>
      <c r="FJ28" s="31"/>
      <c r="FK28" s="31"/>
      <c r="FL28" s="31"/>
      <c r="FM28" s="31"/>
      <c r="FN28" s="31"/>
      <c r="FO28" s="31"/>
      <c r="FP28" s="31"/>
      <c r="FQ28" s="31"/>
      <c r="FR28" s="31"/>
      <c r="FS28" s="31"/>
      <c r="FT28" s="31"/>
      <c r="FU28" s="31"/>
      <c r="FV28" s="31"/>
      <c r="FW28" s="31"/>
      <c r="FX28" s="31"/>
      <c r="FY28" s="31"/>
      <c r="FZ28" s="31"/>
      <c r="GA28" s="31"/>
      <c r="GB28" s="31"/>
      <c r="GC28" s="31"/>
      <c r="GD28" s="31"/>
      <c r="GE28" s="31"/>
      <c r="GF28" s="31"/>
      <c r="GG28" s="31"/>
      <c r="GH28" s="31"/>
      <c r="GI28" s="31"/>
      <c r="GJ28" s="31"/>
      <c r="GK28" s="31"/>
      <c r="GL28" s="31"/>
      <c r="GM28" s="31"/>
      <c r="GN28" s="31"/>
      <c r="GO28" s="31"/>
      <c r="GP28" s="31"/>
      <c r="GQ28" s="31"/>
      <c r="GR28" s="31"/>
      <c r="GS28" s="31"/>
      <c r="GT28" s="31"/>
      <c r="GU28" s="31"/>
      <c r="GV28" s="31"/>
      <c r="GW28" s="31"/>
      <c r="GX28" s="31"/>
      <c r="GY28" s="31"/>
      <c r="GZ28" s="31"/>
      <c r="HA28" s="31"/>
      <c r="HB28" s="31"/>
      <c r="HC28" s="31"/>
      <c r="HD28" s="31"/>
      <c r="HE28" s="31"/>
      <c r="HF28" s="31"/>
      <c r="HG28" s="31"/>
      <c r="HH28" s="31"/>
      <c r="HI28" s="31"/>
      <c r="HJ28" s="31"/>
      <c r="HK28" s="31"/>
      <c r="HL28" s="31"/>
      <c r="HM28" s="31"/>
      <c r="HN28" s="31"/>
      <c r="HO28" s="31"/>
      <c r="HP28" s="31"/>
      <c r="HQ28" s="31"/>
      <c r="HR28" s="31"/>
      <c r="HS28" s="31"/>
      <c r="HT28" s="31"/>
      <c r="HU28" s="31"/>
      <c r="HV28" s="31"/>
      <c r="HW28" s="31"/>
      <c r="HX28" s="31"/>
      <c r="HY28" s="31"/>
      <c r="HZ28" s="31"/>
      <c r="IA28" s="31"/>
      <c r="IB28" s="31"/>
      <c r="IC28" s="31"/>
      <c r="ID28" s="31"/>
      <c r="IE28" s="31"/>
      <c r="IF28" s="31"/>
      <c r="IG28" s="31"/>
      <c r="IH28" s="31"/>
      <c r="II28" s="31"/>
      <c r="IJ28" s="31"/>
      <c r="IK28" s="31"/>
      <c r="IL28" s="31"/>
      <c r="IM28" s="31"/>
      <c r="IN28" s="31"/>
      <c r="IO28" s="31"/>
      <c r="IP28" s="31"/>
      <c r="IQ28" s="31"/>
      <c r="IR28" s="31"/>
      <c r="IS28" s="31"/>
      <c r="IT28" s="31"/>
      <c r="IU28" s="31"/>
      <c r="IV28" s="31"/>
      <c r="IW28" s="31"/>
      <c r="IX28" s="31"/>
      <c r="IY28" s="31"/>
      <c r="IZ28" s="31"/>
      <c r="JA28" s="31"/>
      <c r="JB28" s="31"/>
      <c r="JC28" s="31"/>
      <c r="JD28" s="31"/>
      <c r="JE28" s="31"/>
      <c r="JF28" s="31"/>
      <c r="JG28" s="31"/>
      <c r="JH28" s="31"/>
      <c r="JI28" s="31"/>
      <c r="JJ28" s="31"/>
      <c r="JK28" s="31"/>
      <c r="JL28" s="31"/>
      <c r="JM28" s="31"/>
      <c r="JN28" s="31"/>
      <c r="JO28" s="31"/>
      <c r="JP28" s="31"/>
      <c r="JQ28" s="31"/>
      <c r="JR28" s="31"/>
      <c r="JS28" s="31"/>
      <c r="JT28" s="31"/>
      <c r="JU28" s="31"/>
      <c r="JV28" s="31"/>
      <c r="JW28" s="31"/>
      <c r="JX28" s="31"/>
      <c r="JY28" s="31"/>
      <c r="JZ28" s="31"/>
      <c r="KA28" s="31"/>
      <c r="KB28" s="31"/>
      <c r="KC28" s="31"/>
      <c r="KD28" s="31"/>
    </row>
    <row r="29" spans="1:290" ht="16" x14ac:dyDescent="0.2">
      <c r="A29" s="1"/>
      <c r="B29" s="19">
        <v>21989366</v>
      </c>
      <c r="C29" s="20" t="s">
        <v>1387</v>
      </c>
      <c r="D29" s="21" t="s">
        <v>1388</v>
      </c>
      <c r="E29" s="22">
        <v>1</v>
      </c>
      <c r="F29" s="23" t="s">
        <v>591</v>
      </c>
      <c r="G29" s="23" t="s">
        <v>66</v>
      </c>
      <c r="H29" s="23">
        <v>0.63</v>
      </c>
      <c r="I29" s="24" t="s">
        <v>592</v>
      </c>
      <c r="J29" s="23" t="s">
        <v>593</v>
      </c>
      <c r="K29" s="23">
        <v>5.9999999999999995E-4</v>
      </c>
      <c r="L29" s="23">
        <v>0</v>
      </c>
      <c r="M29" s="23">
        <v>5.3999999999999999E-2</v>
      </c>
      <c r="N29" s="23">
        <v>5.3999999999999999E-2</v>
      </c>
      <c r="O29" s="23">
        <v>5.9999999999999995E-4</v>
      </c>
      <c r="P29" s="23">
        <v>5.62E-2</v>
      </c>
      <c r="Q29" s="23">
        <v>1.6000000000000001E-3</v>
      </c>
      <c r="R29" s="23" t="s">
        <v>759</v>
      </c>
      <c r="S29" s="25">
        <f t="shared" si="0"/>
        <v>0.97199999999999998</v>
      </c>
      <c r="T29" s="22">
        <v>20</v>
      </c>
      <c r="U29" s="22" t="s">
        <v>69</v>
      </c>
      <c r="V29" s="27" t="s">
        <v>746</v>
      </c>
      <c r="W29" s="27" t="s">
        <v>760</v>
      </c>
      <c r="X29" s="23" t="s">
        <v>1389</v>
      </c>
      <c r="Y29" s="32">
        <v>225</v>
      </c>
      <c r="Z29" s="33">
        <v>1741282415</v>
      </c>
      <c r="AA29" s="33" t="s">
        <v>1390</v>
      </c>
      <c r="AB29" s="33" t="s">
        <v>1389</v>
      </c>
      <c r="AC29" s="32">
        <v>1</v>
      </c>
      <c r="AD29" s="33" t="s">
        <v>1274</v>
      </c>
      <c r="AE29" s="33" t="s">
        <v>599</v>
      </c>
      <c r="AF29" s="33" t="s">
        <v>618</v>
      </c>
      <c r="AG29" s="32">
        <v>2</v>
      </c>
      <c r="AH29" s="33" t="s">
        <v>1391</v>
      </c>
      <c r="AI29" s="33" t="s">
        <v>741</v>
      </c>
      <c r="AJ29" s="33" t="s">
        <v>742</v>
      </c>
      <c r="AK29" s="33">
        <v>5.8083150207203496E-4</v>
      </c>
      <c r="AL29" s="33">
        <v>5.3955709793151313E-2</v>
      </c>
      <c r="AM29" s="33">
        <v>1.6088383022285909E-3</v>
      </c>
      <c r="AN29" s="33">
        <v>2.8654865525240929E-2</v>
      </c>
      <c r="AO29" s="33">
        <v>1.284972659625047</v>
      </c>
      <c r="AP29" s="33">
        <v>119.3661357339125</v>
      </c>
      <c r="AQ29" s="33">
        <v>3.5592305595451821</v>
      </c>
      <c r="AR29" s="33"/>
      <c r="AS29" s="33"/>
      <c r="AT29" s="18" t="s">
        <v>71</v>
      </c>
      <c r="AU29" s="18" t="s">
        <v>71</v>
      </c>
      <c r="AV29" s="18" t="s">
        <v>72</v>
      </c>
      <c r="AW29" s="18" t="s">
        <v>72</v>
      </c>
      <c r="AX29" s="30">
        <v>1</v>
      </c>
      <c r="AY29" s="31" t="s">
        <v>604</v>
      </c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  <c r="DB29" s="31"/>
      <c r="DC29" s="31"/>
      <c r="DD29" s="31"/>
      <c r="DE29" s="31"/>
      <c r="DF29" s="31"/>
      <c r="DG29" s="31"/>
      <c r="DH29" s="31"/>
      <c r="DI29" s="31"/>
      <c r="DJ29" s="31"/>
      <c r="DK29" s="31"/>
      <c r="DL29" s="31"/>
      <c r="DM29" s="31"/>
      <c r="DN29" s="31"/>
      <c r="DO29" s="31"/>
      <c r="DP29" s="31"/>
      <c r="DQ29" s="31"/>
      <c r="DR29" s="31"/>
      <c r="DS29" s="31"/>
      <c r="DT29" s="31"/>
      <c r="DU29" s="31"/>
      <c r="DV29" s="31"/>
      <c r="DW29" s="31"/>
      <c r="DX29" s="31"/>
      <c r="DY29" s="31"/>
      <c r="DZ29" s="31"/>
      <c r="EA29" s="31"/>
      <c r="EB29" s="31"/>
      <c r="EC29" s="31"/>
      <c r="ED29" s="31"/>
      <c r="EE29" s="31"/>
      <c r="EF29" s="31"/>
      <c r="EG29" s="31"/>
      <c r="EH29" s="31"/>
      <c r="EI29" s="31"/>
      <c r="EJ29" s="31"/>
      <c r="EK29" s="31"/>
      <c r="EL29" s="31"/>
      <c r="EM29" s="31"/>
      <c r="EN29" s="31"/>
      <c r="EO29" s="31"/>
      <c r="EP29" s="31"/>
      <c r="EQ29" s="31"/>
      <c r="ER29" s="31"/>
      <c r="ES29" s="31"/>
      <c r="ET29" s="31"/>
      <c r="EU29" s="31"/>
      <c r="EV29" s="31"/>
      <c r="EW29" s="31"/>
      <c r="EX29" s="31"/>
      <c r="EY29" s="31"/>
      <c r="EZ29" s="31"/>
      <c r="FA29" s="31"/>
      <c r="FB29" s="31"/>
      <c r="FC29" s="31"/>
      <c r="FD29" s="31"/>
      <c r="FE29" s="31"/>
      <c r="FF29" s="31"/>
      <c r="FG29" s="31"/>
      <c r="FH29" s="31"/>
      <c r="FI29" s="31"/>
      <c r="FJ29" s="31"/>
      <c r="FK29" s="31"/>
      <c r="FL29" s="31"/>
      <c r="FM29" s="31"/>
      <c r="FN29" s="31"/>
      <c r="FO29" s="31"/>
      <c r="FP29" s="31"/>
      <c r="FQ29" s="31"/>
      <c r="FR29" s="31"/>
      <c r="FS29" s="31"/>
      <c r="FT29" s="31"/>
      <c r="FU29" s="31"/>
      <c r="FV29" s="31"/>
      <c r="FW29" s="31"/>
      <c r="FX29" s="31"/>
      <c r="FY29" s="31"/>
      <c r="FZ29" s="31"/>
      <c r="GA29" s="31"/>
      <c r="GB29" s="31"/>
      <c r="GC29" s="31"/>
      <c r="GD29" s="31"/>
      <c r="GE29" s="31"/>
      <c r="GF29" s="31"/>
      <c r="GG29" s="31"/>
      <c r="GH29" s="31"/>
      <c r="GI29" s="31"/>
      <c r="GJ29" s="31"/>
      <c r="GK29" s="31"/>
      <c r="GL29" s="31"/>
      <c r="GM29" s="31"/>
      <c r="GN29" s="31"/>
      <c r="GO29" s="31"/>
      <c r="GP29" s="31"/>
      <c r="GQ29" s="31"/>
      <c r="GR29" s="31"/>
      <c r="GS29" s="31"/>
      <c r="GT29" s="31"/>
      <c r="GU29" s="31"/>
      <c r="GV29" s="31"/>
      <c r="GW29" s="31"/>
      <c r="GX29" s="31"/>
      <c r="GY29" s="31"/>
      <c r="GZ29" s="31"/>
      <c r="HA29" s="31"/>
      <c r="HB29" s="31"/>
      <c r="HC29" s="31"/>
      <c r="HD29" s="31"/>
      <c r="HE29" s="31"/>
      <c r="HF29" s="31"/>
      <c r="HG29" s="31"/>
      <c r="HH29" s="31"/>
      <c r="HI29" s="31"/>
      <c r="HJ29" s="31"/>
      <c r="HK29" s="31"/>
      <c r="HL29" s="31"/>
      <c r="HM29" s="31"/>
      <c r="HN29" s="31"/>
      <c r="HO29" s="31"/>
      <c r="HP29" s="31"/>
      <c r="HQ29" s="31"/>
      <c r="HR29" s="31"/>
      <c r="HS29" s="31"/>
      <c r="HT29" s="31"/>
      <c r="HU29" s="31"/>
      <c r="HV29" s="31"/>
      <c r="HW29" s="31"/>
      <c r="HX29" s="31"/>
      <c r="HY29" s="31"/>
      <c r="HZ29" s="31"/>
      <c r="IA29" s="31"/>
      <c r="IB29" s="31"/>
      <c r="IC29" s="31"/>
      <c r="ID29" s="31"/>
      <c r="IE29" s="31"/>
      <c r="IF29" s="31"/>
      <c r="IG29" s="31"/>
      <c r="IH29" s="31"/>
      <c r="II29" s="31"/>
      <c r="IJ29" s="31"/>
      <c r="IK29" s="31"/>
      <c r="IL29" s="31"/>
      <c r="IM29" s="31"/>
      <c r="IN29" s="31"/>
      <c r="IO29" s="31"/>
      <c r="IP29" s="31"/>
      <c r="IQ29" s="31"/>
      <c r="IR29" s="31"/>
      <c r="IS29" s="31"/>
      <c r="IT29" s="31"/>
      <c r="IU29" s="31"/>
      <c r="IV29" s="31"/>
      <c r="IW29" s="31"/>
      <c r="IX29" s="31"/>
      <c r="IY29" s="31"/>
      <c r="IZ29" s="31"/>
      <c r="JA29" s="31"/>
      <c r="JB29" s="31"/>
      <c r="JC29" s="31"/>
      <c r="JD29" s="31"/>
      <c r="JE29" s="31"/>
      <c r="JF29" s="31"/>
      <c r="JG29" s="31"/>
      <c r="JH29" s="31"/>
      <c r="JI29" s="31"/>
      <c r="JJ29" s="31"/>
      <c r="JK29" s="31"/>
      <c r="JL29" s="31"/>
      <c r="JM29" s="31"/>
      <c r="JN29" s="31"/>
      <c r="JO29" s="31"/>
      <c r="JP29" s="31"/>
      <c r="JQ29" s="31"/>
      <c r="JR29" s="31"/>
      <c r="JS29" s="31"/>
      <c r="JT29" s="31"/>
      <c r="JU29" s="31"/>
      <c r="JV29" s="31"/>
      <c r="JW29" s="31"/>
      <c r="JX29" s="31"/>
      <c r="JY29" s="31"/>
      <c r="JZ29" s="31"/>
      <c r="KA29" s="31"/>
      <c r="KB29" s="31"/>
      <c r="KC29" s="31"/>
      <c r="KD29" s="31"/>
    </row>
    <row r="30" spans="1:290" ht="16" x14ac:dyDescent="0.2">
      <c r="A30" s="1"/>
      <c r="B30" s="9">
        <v>21994716</v>
      </c>
      <c r="C30" s="10" t="s">
        <v>1392</v>
      </c>
      <c r="D30" s="11" t="s">
        <v>1393</v>
      </c>
      <c r="E30" s="12">
        <v>3</v>
      </c>
      <c r="F30" s="13" t="s">
        <v>591</v>
      </c>
      <c r="G30" s="13" t="s">
        <v>66</v>
      </c>
      <c r="H30" s="13">
        <v>0.77</v>
      </c>
      <c r="I30" s="14" t="s">
        <v>592</v>
      </c>
      <c r="J30" s="13" t="s">
        <v>593</v>
      </c>
      <c r="K30" s="13">
        <v>2.0000000000000001E-4</v>
      </c>
      <c r="L30" s="13">
        <v>0</v>
      </c>
      <c r="M30" s="13">
        <v>5.3499999999999999E-2</v>
      </c>
      <c r="N30" s="13">
        <v>5.3499999999999999E-2</v>
      </c>
      <c r="O30" s="13">
        <v>2.0000000000000001E-4</v>
      </c>
      <c r="P30" s="13">
        <v>5.5300000000000002E-2</v>
      </c>
      <c r="Q30" s="13">
        <v>1.6000000000000001E-3</v>
      </c>
      <c r="R30" s="13" t="s">
        <v>397</v>
      </c>
      <c r="S30" s="15">
        <f t="shared" si="0"/>
        <v>0.97099999999999997</v>
      </c>
      <c r="T30" s="12">
        <v>21</v>
      </c>
      <c r="U30" s="12" t="s">
        <v>69</v>
      </c>
      <c r="V30" s="16" t="s">
        <v>746</v>
      </c>
      <c r="W30" s="16" t="s">
        <v>760</v>
      </c>
      <c r="X30" s="13" t="s">
        <v>1394</v>
      </c>
      <c r="Y30" s="30">
        <v>323</v>
      </c>
      <c r="Z30" s="17">
        <v>1741347047</v>
      </c>
      <c r="AA30" s="17" t="s">
        <v>1395</v>
      </c>
      <c r="AB30" s="17" t="s">
        <v>1394</v>
      </c>
      <c r="AC30" s="30">
        <v>1</v>
      </c>
      <c r="AD30" s="17" t="s">
        <v>1274</v>
      </c>
      <c r="AE30" s="17" t="s">
        <v>599</v>
      </c>
      <c r="AF30" s="17" t="s">
        <v>618</v>
      </c>
      <c r="AG30" s="30">
        <v>2</v>
      </c>
      <c r="AH30" s="17" t="s">
        <v>1396</v>
      </c>
      <c r="AI30" s="17" t="s">
        <v>741</v>
      </c>
      <c r="AJ30" s="17" t="s">
        <v>742</v>
      </c>
      <c r="AK30" s="17">
        <v>2.2812309238885099E-4</v>
      </c>
      <c r="AL30" s="17">
        <v>5.3489855235360893E-2</v>
      </c>
      <c r="AM30" s="17">
        <v>1.585842221630832E-3</v>
      </c>
      <c r="AN30" s="17">
        <v>2.8675093436172999E-2</v>
      </c>
      <c r="AO30" s="17">
        <v>0.50227667050840363</v>
      </c>
      <c r="AP30" s="17">
        <v>117.7728484751447</v>
      </c>
      <c r="AQ30" s="17">
        <v>3.4916743530490248</v>
      </c>
      <c r="AR30" s="17"/>
      <c r="AS30" s="17"/>
      <c r="AT30" s="18" t="s">
        <v>71</v>
      </c>
      <c r="AU30" s="18" t="s">
        <v>71</v>
      </c>
      <c r="AV30" s="18" t="s">
        <v>72</v>
      </c>
      <c r="AW30" s="18" t="s">
        <v>72</v>
      </c>
      <c r="AX30" s="30">
        <v>1</v>
      </c>
      <c r="AY30" s="31" t="s">
        <v>604</v>
      </c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31"/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s="31"/>
      <c r="EA30" s="31"/>
      <c r="EB30" s="31"/>
      <c r="EC30" s="31"/>
      <c r="ED30" s="31"/>
      <c r="EE30" s="31"/>
      <c r="EF30" s="31"/>
      <c r="EG30" s="31"/>
      <c r="EH30" s="31"/>
      <c r="EI30" s="31"/>
      <c r="EJ30" s="31"/>
      <c r="EK30" s="31"/>
      <c r="EL30" s="31"/>
      <c r="EM30" s="31"/>
      <c r="EN30" s="31"/>
      <c r="EO30" s="31"/>
      <c r="EP30" s="31"/>
      <c r="EQ30" s="31"/>
      <c r="ER30" s="31"/>
      <c r="ES30" s="31"/>
      <c r="ET30" s="31"/>
      <c r="EU30" s="31"/>
      <c r="EV30" s="31"/>
      <c r="EW30" s="31"/>
      <c r="EX30" s="31"/>
      <c r="EY30" s="31"/>
      <c r="EZ30" s="31"/>
      <c r="FA30" s="31"/>
      <c r="FB30" s="31"/>
      <c r="FC30" s="31"/>
      <c r="FD30" s="31"/>
      <c r="FE30" s="31"/>
      <c r="FF30" s="31"/>
      <c r="FG30" s="31"/>
      <c r="FH30" s="31"/>
      <c r="FI30" s="31"/>
      <c r="FJ30" s="31"/>
      <c r="FK30" s="31"/>
      <c r="FL30" s="31"/>
      <c r="FM30" s="31"/>
      <c r="FN30" s="31"/>
      <c r="FO30" s="31"/>
      <c r="FP30" s="31"/>
      <c r="FQ30" s="31"/>
      <c r="FR30" s="31"/>
      <c r="FS30" s="31"/>
      <c r="FT30" s="31"/>
      <c r="FU30" s="31"/>
      <c r="FV30" s="31"/>
      <c r="FW30" s="31"/>
      <c r="FX30" s="31"/>
      <c r="FY30" s="31"/>
      <c r="FZ30" s="31"/>
      <c r="GA30" s="31"/>
      <c r="GB30" s="31"/>
      <c r="GC30" s="31"/>
      <c r="GD30" s="31"/>
      <c r="GE30" s="31"/>
      <c r="GF30" s="31"/>
      <c r="GG30" s="31"/>
      <c r="GH30" s="31"/>
      <c r="GI30" s="31"/>
      <c r="GJ30" s="31"/>
      <c r="GK30" s="31"/>
      <c r="GL30" s="31"/>
      <c r="GM30" s="31"/>
      <c r="GN30" s="31"/>
      <c r="GO30" s="31"/>
      <c r="GP30" s="31"/>
      <c r="GQ30" s="31"/>
      <c r="GR30" s="31"/>
      <c r="GS30" s="31"/>
      <c r="GT30" s="31"/>
      <c r="GU30" s="31"/>
      <c r="GV30" s="31"/>
      <c r="GW30" s="31"/>
      <c r="GX30" s="31"/>
      <c r="GY30" s="31"/>
      <c r="GZ30" s="31"/>
      <c r="HA30" s="31"/>
      <c r="HB30" s="31"/>
      <c r="HC30" s="31"/>
      <c r="HD30" s="31"/>
      <c r="HE30" s="31"/>
      <c r="HF30" s="31"/>
      <c r="HG30" s="31"/>
      <c r="HH30" s="31"/>
      <c r="HI30" s="31"/>
      <c r="HJ30" s="31"/>
      <c r="HK30" s="31"/>
      <c r="HL30" s="31"/>
      <c r="HM30" s="31"/>
      <c r="HN30" s="31"/>
      <c r="HO30" s="31"/>
      <c r="HP30" s="31"/>
      <c r="HQ30" s="31"/>
      <c r="HR30" s="31"/>
      <c r="HS30" s="31"/>
      <c r="HT30" s="31"/>
      <c r="HU30" s="31"/>
      <c r="HV30" s="31"/>
      <c r="HW30" s="31"/>
      <c r="HX30" s="31"/>
      <c r="HY30" s="31"/>
      <c r="HZ30" s="31"/>
      <c r="IA30" s="31"/>
      <c r="IB30" s="31"/>
      <c r="IC30" s="31"/>
      <c r="ID30" s="31"/>
      <c r="IE30" s="31"/>
      <c r="IF30" s="31"/>
      <c r="IG30" s="31"/>
      <c r="IH30" s="31"/>
      <c r="II30" s="31"/>
      <c r="IJ30" s="31"/>
      <c r="IK30" s="31"/>
      <c r="IL30" s="31"/>
      <c r="IM30" s="31"/>
      <c r="IN30" s="31"/>
      <c r="IO30" s="31"/>
      <c r="IP30" s="31"/>
      <c r="IQ30" s="31"/>
      <c r="IR30" s="31"/>
      <c r="IS30" s="31"/>
      <c r="IT30" s="31"/>
      <c r="IU30" s="31"/>
      <c r="IV30" s="31"/>
      <c r="IW30" s="31"/>
      <c r="IX30" s="31"/>
      <c r="IY30" s="31"/>
      <c r="IZ30" s="31"/>
      <c r="JA30" s="31"/>
      <c r="JB30" s="31"/>
      <c r="JC30" s="31"/>
      <c r="JD30" s="31"/>
      <c r="JE30" s="31"/>
      <c r="JF30" s="31"/>
      <c r="JG30" s="31"/>
      <c r="JH30" s="31"/>
      <c r="JI30" s="31"/>
      <c r="JJ30" s="31"/>
      <c r="JK30" s="31"/>
      <c r="JL30" s="31"/>
      <c r="JM30" s="31"/>
      <c r="JN30" s="31"/>
      <c r="JO30" s="31"/>
      <c r="JP30" s="31"/>
      <c r="JQ30" s="31"/>
      <c r="JR30" s="31"/>
      <c r="JS30" s="31"/>
      <c r="JT30" s="31"/>
      <c r="JU30" s="31"/>
      <c r="JV30" s="31"/>
      <c r="JW30" s="31"/>
      <c r="JX30" s="31"/>
      <c r="JY30" s="31"/>
      <c r="JZ30" s="31"/>
      <c r="KA30" s="31"/>
      <c r="KB30" s="31"/>
      <c r="KC30" s="31"/>
      <c r="KD30" s="31"/>
    </row>
    <row r="31" spans="1:290" ht="16" x14ac:dyDescent="0.2">
      <c r="A31" s="1"/>
      <c r="B31" s="19">
        <v>21991742</v>
      </c>
      <c r="C31" s="20" t="s">
        <v>1397</v>
      </c>
      <c r="D31" s="21" t="s">
        <v>1398</v>
      </c>
      <c r="E31" s="22">
        <v>5</v>
      </c>
      <c r="F31" s="23" t="s">
        <v>591</v>
      </c>
      <c r="G31" s="23" t="s">
        <v>75</v>
      </c>
      <c r="H31" s="23">
        <v>0.74</v>
      </c>
      <c r="I31" s="24" t="s">
        <v>592</v>
      </c>
      <c r="J31" s="23" t="s">
        <v>593</v>
      </c>
      <c r="K31" s="23">
        <v>5.0000000000000001E-4</v>
      </c>
      <c r="L31" s="23">
        <v>0</v>
      </c>
      <c r="M31" s="23">
        <v>5.1799999999999999E-2</v>
      </c>
      <c r="N31" s="23">
        <v>5.1799999999999999E-2</v>
      </c>
      <c r="O31" s="23">
        <v>5.0000000000000001E-4</v>
      </c>
      <c r="P31" s="23">
        <v>5.3800000000000001E-2</v>
      </c>
      <c r="Q31" s="23">
        <v>1.5E-3</v>
      </c>
      <c r="R31" s="23" t="s">
        <v>759</v>
      </c>
      <c r="S31" s="25">
        <f t="shared" si="0"/>
        <v>0.97199999999999998</v>
      </c>
      <c r="T31" s="22">
        <v>22</v>
      </c>
      <c r="U31" s="22" t="s">
        <v>69</v>
      </c>
      <c r="V31" s="27" t="s">
        <v>760</v>
      </c>
      <c r="W31" s="27" t="s">
        <v>760</v>
      </c>
      <c r="X31" s="23" t="s">
        <v>1399</v>
      </c>
      <c r="Y31" s="32">
        <v>278</v>
      </c>
      <c r="Z31" s="33">
        <v>1741311083</v>
      </c>
      <c r="AA31" s="33" t="s">
        <v>1400</v>
      </c>
      <c r="AB31" s="33" t="s">
        <v>1399</v>
      </c>
      <c r="AC31" s="32">
        <v>1</v>
      </c>
      <c r="AD31" s="33" t="s">
        <v>1274</v>
      </c>
      <c r="AE31" s="33" t="s">
        <v>599</v>
      </c>
      <c r="AF31" s="33" t="s">
        <v>618</v>
      </c>
      <c r="AG31" s="32">
        <v>2</v>
      </c>
      <c r="AH31" s="33" t="s">
        <v>1401</v>
      </c>
      <c r="AI31" s="33" t="s">
        <v>602</v>
      </c>
      <c r="AJ31" s="33" t="s">
        <v>603</v>
      </c>
      <c r="AK31" s="33">
        <v>4.5565896178007697E-4</v>
      </c>
      <c r="AL31" s="33">
        <v>5.1799613293947479E-2</v>
      </c>
      <c r="AM31" s="33">
        <v>1.540151250293297E-3</v>
      </c>
      <c r="AN31" s="33">
        <v>2.8629782050529289E-2</v>
      </c>
      <c r="AO31" s="33">
        <v>0.98610078491526387</v>
      </c>
      <c r="AP31" s="33">
        <v>112.10059191620211</v>
      </c>
      <c r="AQ31" s="33">
        <v>3.333072504202089</v>
      </c>
      <c r="AR31" s="33"/>
      <c r="AS31" s="33"/>
      <c r="AT31" s="18" t="s">
        <v>71</v>
      </c>
      <c r="AU31" s="18" t="s">
        <v>71</v>
      </c>
      <c r="AV31" s="18" t="s">
        <v>72</v>
      </c>
      <c r="AW31" s="18" t="s">
        <v>72</v>
      </c>
      <c r="AX31" s="30">
        <v>1</v>
      </c>
      <c r="AY31" s="31" t="s">
        <v>604</v>
      </c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  <c r="CG31" s="31"/>
      <c r="CH31" s="31"/>
      <c r="CI31" s="31"/>
      <c r="CJ31" s="31"/>
      <c r="CK31" s="31"/>
      <c r="CL31" s="31"/>
      <c r="CM31" s="31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  <c r="DB31" s="31"/>
      <c r="DC31" s="31"/>
      <c r="DD31" s="31"/>
      <c r="DE31" s="31"/>
      <c r="DF31" s="31"/>
      <c r="DG31" s="31"/>
      <c r="DH31" s="31"/>
      <c r="DI31" s="31"/>
      <c r="DJ31" s="31"/>
      <c r="DK31" s="31"/>
      <c r="DL31" s="31"/>
      <c r="DM31" s="31"/>
      <c r="DN31" s="31"/>
      <c r="DO31" s="31"/>
      <c r="DP31" s="31"/>
      <c r="DQ31" s="31"/>
      <c r="DR31" s="31"/>
      <c r="DS31" s="31"/>
      <c r="DT31" s="31"/>
      <c r="DU31" s="31"/>
      <c r="DV31" s="31"/>
      <c r="DW31" s="31"/>
      <c r="DX31" s="31"/>
      <c r="DY31" s="31"/>
      <c r="DZ31" s="31"/>
      <c r="EA31" s="31"/>
      <c r="EB31" s="31"/>
      <c r="EC31" s="31"/>
      <c r="ED31" s="31"/>
      <c r="EE31" s="31"/>
      <c r="EF31" s="31"/>
      <c r="EG31" s="31"/>
      <c r="EH31" s="31"/>
      <c r="EI31" s="31"/>
      <c r="EJ31" s="31"/>
      <c r="EK31" s="31"/>
      <c r="EL31" s="31"/>
      <c r="EM31" s="31"/>
      <c r="EN31" s="31"/>
      <c r="EO31" s="31"/>
      <c r="EP31" s="31"/>
      <c r="EQ31" s="31"/>
      <c r="ER31" s="31"/>
      <c r="ES31" s="31"/>
      <c r="ET31" s="31"/>
      <c r="EU31" s="31"/>
      <c r="EV31" s="31"/>
      <c r="EW31" s="31"/>
      <c r="EX31" s="31"/>
      <c r="EY31" s="31"/>
      <c r="EZ31" s="31"/>
      <c r="FA31" s="31"/>
      <c r="FB31" s="31"/>
      <c r="FC31" s="31"/>
      <c r="FD31" s="31"/>
      <c r="FE31" s="31"/>
      <c r="FF31" s="31"/>
      <c r="FG31" s="31"/>
      <c r="FH31" s="31"/>
      <c r="FI31" s="31"/>
      <c r="FJ31" s="31"/>
      <c r="FK31" s="31"/>
      <c r="FL31" s="31"/>
      <c r="FM31" s="31"/>
      <c r="FN31" s="31"/>
      <c r="FO31" s="31"/>
      <c r="FP31" s="31"/>
      <c r="FQ31" s="31"/>
      <c r="FR31" s="31"/>
      <c r="FS31" s="31"/>
      <c r="FT31" s="31"/>
      <c r="FU31" s="31"/>
      <c r="FV31" s="31"/>
      <c r="FW31" s="31"/>
      <c r="FX31" s="31"/>
      <c r="FY31" s="31"/>
      <c r="FZ31" s="31"/>
      <c r="GA31" s="31"/>
      <c r="GB31" s="31"/>
      <c r="GC31" s="31"/>
      <c r="GD31" s="31"/>
      <c r="GE31" s="31"/>
      <c r="GF31" s="31"/>
      <c r="GG31" s="31"/>
      <c r="GH31" s="31"/>
      <c r="GI31" s="31"/>
      <c r="GJ31" s="31"/>
      <c r="GK31" s="31"/>
      <c r="GL31" s="31"/>
      <c r="GM31" s="31"/>
      <c r="GN31" s="31"/>
      <c r="GO31" s="31"/>
      <c r="GP31" s="31"/>
      <c r="GQ31" s="31"/>
      <c r="GR31" s="31"/>
      <c r="GS31" s="31"/>
      <c r="GT31" s="31"/>
      <c r="GU31" s="31"/>
      <c r="GV31" s="31"/>
      <c r="GW31" s="31"/>
      <c r="GX31" s="31"/>
      <c r="GY31" s="31"/>
      <c r="GZ31" s="31"/>
      <c r="HA31" s="31"/>
      <c r="HB31" s="31"/>
      <c r="HC31" s="31"/>
      <c r="HD31" s="31"/>
      <c r="HE31" s="31"/>
      <c r="HF31" s="31"/>
      <c r="HG31" s="31"/>
      <c r="HH31" s="31"/>
      <c r="HI31" s="31"/>
      <c r="HJ31" s="31"/>
      <c r="HK31" s="31"/>
      <c r="HL31" s="31"/>
      <c r="HM31" s="31"/>
      <c r="HN31" s="31"/>
      <c r="HO31" s="31"/>
      <c r="HP31" s="31"/>
      <c r="HQ31" s="31"/>
      <c r="HR31" s="31"/>
      <c r="HS31" s="31"/>
      <c r="HT31" s="31"/>
      <c r="HU31" s="31"/>
      <c r="HV31" s="31"/>
      <c r="HW31" s="31"/>
      <c r="HX31" s="31"/>
      <c r="HY31" s="31"/>
      <c r="HZ31" s="31"/>
      <c r="IA31" s="31"/>
      <c r="IB31" s="31"/>
      <c r="IC31" s="31"/>
      <c r="ID31" s="31"/>
      <c r="IE31" s="31"/>
      <c r="IF31" s="31"/>
      <c r="IG31" s="31"/>
      <c r="IH31" s="31"/>
      <c r="II31" s="31"/>
      <c r="IJ31" s="31"/>
      <c r="IK31" s="31"/>
      <c r="IL31" s="31"/>
      <c r="IM31" s="31"/>
      <c r="IN31" s="31"/>
      <c r="IO31" s="31"/>
      <c r="IP31" s="31"/>
      <c r="IQ31" s="31"/>
      <c r="IR31" s="31"/>
      <c r="IS31" s="31"/>
      <c r="IT31" s="31"/>
      <c r="IU31" s="31"/>
      <c r="IV31" s="31"/>
      <c r="IW31" s="31"/>
      <c r="IX31" s="31"/>
      <c r="IY31" s="31"/>
      <c r="IZ31" s="31"/>
      <c r="JA31" s="31"/>
      <c r="JB31" s="31"/>
      <c r="JC31" s="31"/>
      <c r="JD31" s="31"/>
      <c r="JE31" s="31"/>
      <c r="JF31" s="31"/>
      <c r="JG31" s="31"/>
      <c r="JH31" s="31"/>
      <c r="JI31" s="31"/>
      <c r="JJ31" s="31"/>
      <c r="JK31" s="31"/>
      <c r="JL31" s="31"/>
      <c r="JM31" s="31"/>
      <c r="JN31" s="31"/>
      <c r="JO31" s="31"/>
      <c r="JP31" s="31"/>
      <c r="JQ31" s="31"/>
      <c r="JR31" s="31"/>
      <c r="JS31" s="31"/>
      <c r="JT31" s="31"/>
      <c r="JU31" s="31"/>
      <c r="JV31" s="31"/>
      <c r="JW31" s="31"/>
      <c r="JX31" s="31"/>
      <c r="JY31" s="31"/>
      <c r="JZ31" s="31"/>
      <c r="KA31" s="31"/>
      <c r="KB31" s="31"/>
      <c r="KC31" s="31"/>
      <c r="KD31" s="31"/>
    </row>
    <row r="32" spans="1:290" ht="16" x14ac:dyDescent="0.2">
      <c r="A32" s="1"/>
      <c r="B32" s="9">
        <v>21989280</v>
      </c>
      <c r="C32" s="10" t="s">
        <v>1402</v>
      </c>
      <c r="D32" s="11" t="s">
        <v>1403</v>
      </c>
      <c r="E32" s="12">
        <v>18</v>
      </c>
      <c r="F32" s="13" t="s">
        <v>591</v>
      </c>
      <c r="G32" s="13" t="s">
        <v>75</v>
      </c>
      <c r="H32" s="13">
        <v>0.63</v>
      </c>
      <c r="I32" s="14" t="s">
        <v>592</v>
      </c>
      <c r="J32" s="13" t="s">
        <v>593</v>
      </c>
      <c r="K32" s="13">
        <v>5.9999999999999995E-4</v>
      </c>
      <c r="L32" s="13">
        <v>0</v>
      </c>
      <c r="M32" s="13">
        <v>6.0499999999999998E-2</v>
      </c>
      <c r="N32" s="13">
        <v>6.0499999999999998E-2</v>
      </c>
      <c r="O32" s="13">
        <v>5.9999999999999995E-4</v>
      </c>
      <c r="P32" s="13">
        <v>6.2600000000000003E-2</v>
      </c>
      <c r="Q32" s="13">
        <v>1.5E-3</v>
      </c>
      <c r="R32" s="13" t="s">
        <v>781</v>
      </c>
      <c r="S32" s="15">
        <f t="shared" si="0"/>
        <v>0.97599999999999998</v>
      </c>
      <c r="T32" s="12">
        <v>23</v>
      </c>
      <c r="U32" s="12" t="s">
        <v>69</v>
      </c>
      <c r="V32" s="16" t="s">
        <v>760</v>
      </c>
      <c r="W32" s="16" t="s">
        <v>760</v>
      </c>
      <c r="X32" s="13" t="s">
        <v>1404</v>
      </c>
      <c r="Y32" s="30">
        <v>220</v>
      </c>
      <c r="Z32" s="17">
        <v>1741281371</v>
      </c>
      <c r="AA32" s="17" t="s">
        <v>1405</v>
      </c>
      <c r="AB32" s="17" t="s">
        <v>1404</v>
      </c>
      <c r="AC32" s="30">
        <v>1</v>
      </c>
      <c r="AD32" s="17" t="s">
        <v>1274</v>
      </c>
      <c r="AE32" s="17" t="s">
        <v>599</v>
      </c>
      <c r="AF32" s="17" t="s">
        <v>763</v>
      </c>
      <c r="AG32" s="30">
        <v>2</v>
      </c>
      <c r="AH32" s="17" t="s">
        <v>1406</v>
      </c>
      <c r="AI32" s="17" t="s">
        <v>602</v>
      </c>
      <c r="AJ32" s="17" t="s">
        <v>603</v>
      </c>
      <c r="AK32" s="17">
        <v>6.3561048282078096E-4</v>
      </c>
      <c r="AL32" s="17">
        <v>6.0512548834738188E-2</v>
      </c>
      <c r="AM32" s="17">
        <v>1.4812640261982119E-3</v>
      </c>
      <c r="AN32" s="17">
        <v>2.3651248041482439E-2</v>
      </c>
      <c r="AO32" s="17">
        <v>1.4085026569850729</v>
      </c>
      <c r="AP32" s="17">
        <v>134.09483971443569</v>
      </c>
      <c r="AQ32" s="17">
        <v>3.282457374424498</v>
      </c>
      <c r="AR32" s="17"/>
      <c r="AS32" s="17"/>
      <c r="AT32" s="18" t="s">
        <v>71</v>
      </c>
      <c r="AU32" s="18" t="s">
        <v>71</v>
      </c>
      <c r="AV32" s="18" t="s">
        <v>72</v>
      </c>
      <c r="AW32" s="18" t="s">
        <v>72</v>
      </c>
      <c r="AX32" s="30">
        <v>1</v>
      </c>
      <c r="AY32" s="31" t="s">
        <v>604</v>
      </c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  <c r="DB32" s="31"/>
      <c r="DC32" s="31"/>
      <c r="DD32" s="31"/>
      <c r="DE32" s="31"/>
      <c r="DF32" s="31"/>
      <c r="DG32" s="31"/>
      <c r="DH32" s="31"/>
      <c r="DI32" s="31"/>
      <c r="DJ32" s="31"/>
      <c r="DK32" s="31"/>
      <c r="DL32" s="31"/>
      <c r="DM32" s="31"/>
      <c r="DN32" s="31"/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  <c r="EE32" s="31"/>
      <c r="EF32" s="31"/>
      <c r="EG32" s="31"/>
      <c r="EH32" s="31"/>
      <c r="EI32" s="31"/>
      <c r="EJ32" s="31"/>
      <c r="EK32" s="31"/>
      <c r="EL32" s="31"/>
      <c r="EM32" s="31"/>
      <c r="EN32" s="31"/>
      <c r="EO32" s="31"/>
      <c r="EP32" s="31"/>
      <c r="EQ32" s="31"/>
      <c r="ER32" s="31"/>
      <c r="ES32" s="31"/>
      <c r="ET32" s="31"/>
      <c r="EU32" s="31"/>
      <c r="EV32" s="31"/>
      <c r="EW32" s="31"/>
      <c r="EX32" s="31"/>
      <c r="EY32" s="31"/>
      <c r="EZ32" s="31"/>
      <c r="FA32" s="31"/>
      <c r="FB32" s="31"/>
      <c r="FC32" s="31"/>
      <c r="FD32" s="31"/>
      <c r="FE32" s="31"/>
      <c r="FF32" s="31"/>
      <c r="FG32" s="31"/>
      <c r="FH32" s="31"/>
      <c r="FI32" s="31"/>
      <c r="FJ32" s="31"/>
      <c r="FK32" s="31"/>
      <c r="FL32" s="31"/>
      <c r="FM32" s="31"/>
      <c r="FN32" s="31"/>
      <c r="FO32" s="31"/>
      <c r="FP32" s="31"/>
      <c r="FQ32" s="31"/>
      <c r="FR32" s="31"/>
      <c r="FS32" s="31"/>
      <c r="FT32" s="31"/>
      <c r="FU32" s="31"/>
      <c r="FV32" s="31"/>
      <c r="FW32" s="31"/>
      <c r="FX32" s="31"/>
      <c r="FY32" s="31"/>
      <c r="FZ32" s="31"/>
      <c r="GA32" s="31"/>
      <c r="GB32" s="31"/>
      <c r="GC32" s="31"/>
      <c r="GD32" s="31"/>
      <c r="GE32" s="31"/>
      <c r="GF32" s="31"/>
      <c r="GG32" s="31"/>
      <c r="GH32" s="31"/>
      <c r="GI32" s="31"/>
      <c r="GJ32" s="31"/>
      <c r="GK32" s="31"/>
      <c r="GL32" s="31"/>
      <c r="GM32" s="31"/>
      <c r="GN32" s="31"/>
      <c r="GO32" s="31"/>
      <c r="GP32" s="31"/>
      <c r="GQ32" s="31"/>
      <c r="GR32" s="31"/>
      <c r="GS32" s="31"/>
      <c r="GT32" s="31"/>
      <c r="GU32" s="31"/>
      <c r="GV32" s="31"/>
      <c r="GW32" s="31"/>
      <c r="GX32" s="31"/>
      <c r="GY32" s="31"/>
      <c r="GZ32" s="31"/>
      <c r="HA32" s="31"/>
      <c r="HB32" s="31"/>
      <c r="HC32" s="31"/>
      <c r="HD32" s="31"/>
      <c r="HE32" s="31"/>
      <c r="HF32" s="31"/>
      <c r="HG32" s="31"/>
      <c r="HH32" s="31"/>
      <c r="HI32" s="31"/>
      <c r="HJ32" s="31"/>
      <c r="HK32" s="31"/>
      <c r="HL32" s="31"/>
      <c r="HM32" s="31"/>
      <c r="HN32" s="31"/>
      <c r="HO32" s="31"/>
      <c r="HP32" s="31"/>
      <c r="HQ32" s="31"/>
      <c r="HR32" s="31"/>
      <c r="HS32" s="31"/>
      <c r="HT32" s="31"/>
      <c r="HU32" s="31"/>
      <c r="HV32" s="31"/>
      <c r="HW32" s="31"/>
      <c r="HX32" s="31"/>
      <c r="HY32" s="31"/>
      <c r="HZ32" s="31"/>
      <c r="IA32" s="31"/>
      <c r="IB32" s="31"/>
      <c r="IC32" s="31"/>
      <c r="ID32" s="31"/>
      <c r="IE32" s="31"/>
      <c r="IF32" s="31"/>
      <c r="IG32" s="31"/>
      <c r="IH32" s="31"/>
      <c r="II32" s="31"/>
      <c r="IJ32" s="31"/>
      <c r="IK32" s="31"/>
      <c r="IL32" s="31"/>
      <c r="IM32" s="31"/>
      <c r="IN32" s="31"/>
      <c r="IO32" s="31"/>
      <c r="IP32" s="31"/>
      <c r="IQ32" s="31"/>
      <c r="IR32" s="31"/>
      <c r="IS32" s="31"/>
      <c r="IT32" s="31"/>
      <c r="IU32" s="31"/>
      <c r="IV32" s="31"/>
      <c r="IW32" s="31"/>
      <c r="IX32" s="31"/>
      <c r="IY32" s="31"/>
      <c r="IZ32" s="31"/>
      <c r="JA32" s="31"/>
      <c r="JB32" s="31"/>
      <c r="JC32" s="31"/>
      <c r="JD32" s="31"/>
      <c r="JE32" s="31"/>
      <c r="JF32" s="31"/>
      <c r="JG32" s="31"/>
      <c r="JH32" s="31"/>
      <c r="JI32" s="31"/>
      <c r="JJ32" s="31"/>
      <c r="JK32" s="31"/>
      <c r="JL32" s="31"/>
      <c r="JM32" s="31"/>
      <c r="JN32" s="31"/>
      <c r="JO32" s="31"/>
      <c r="JP32" s="31"/>
      <c r="JQ32" s="31"/>
      <c r="JR32" s="31"/>
      <c r="JS32" s="31"/>
      <c r="JT32" s="31"/>
      <c r="JU32" s="31"/>
      <c r="JV32" s="31"/>
      <c r="JW32" s="31"/>
      <c r="JX32" s="31"/>
      <c r="JY32" s="31"/>
      <c r="JZ32" s="31"/>
      <c r="KA32" s="31"/>
      <c r="KB32" s="31"/>
      <c r="KC32" s="31"/>
      <c r="KD32" s="31"/>
    </row>
    <row r="33" spans="1:290" ht="16" x14ac:dyDescent="0.2">
      <c r="A33" s="1"/>
      <c r="B33" s="19">
        <v>21991397</v>
      </c>
      <c r="C33" s="20" t="s">
        <v>1407</v>
      </c>
      <c r="D33" s="21" t="s">
        <v>1408</v>
      </c>
      <c r="E33" s="22">
        <v>14</v>
      </c>
      <c r="F33" s="23" t="s">
        <v>622</v>
      </c>
      <c r="G33" s="23" t="s">
        <v>75</v>
      </c>
      <c r="H33" s="23">
        <v>0.72</v>
      </c>
      <c r="I33" s="24" t="s">
        <v>592</v>
      </c>
      <c r="J33" s="23" t="s">
        <v>593</v>
      </c>
      <c r="K33" s="23">
        <v>6.9999999999999999E-4</v>
      </c>
      <c r="L33" s="23">
        <v>0</v>
      </c>
      <c r="M33" s="23">
        <v>2.9999999999999997E-4</v>
      </c>
      <c r="N33" s="23">
        <v>2.9999999999999997E-4</v>
      </c>
      <c r="O33" s="23">
        <v>6.9999999999999999E-4</v>
      </c>
      <c r="P33" s="23">
        <v>2.3999999999999998E-3</v>
      </c>
      <c r="Q33" s="23">
        <v>1.4E-3</v>
      </c>
      <c r="R33" s="23" t="s">
        <v>1409</v>
      </c>
      <c r="S33" s="25">
        <f t="shared" si="0"/>
        <v>0.41700000000000004</v>
      </c>
      <c r="T33" s="22">
        <v>24</v>
      </c>
      <c r="U33" s="22" t="s">
        <v>69</v>
      </c>
      <c r="V33" s="27" t="s">
        <v>595</v>
      </c>
      <c r="W33" s="27" t="s">
        <v>595</v>
      </c>
      <c r="X33" s="23" t="s">
        <v>1410</v>
      </c>
      <c r="Y33" s="32">
        <v>272</v>
      </c>
      <c r="Z33" s="33">
        <v>1741306931</v>
      </c>
      <c r="AA33" s="33" t="s">
        <v>1411</v>
      </c>
      <c r="AB33" s="33" t="s">
        <v>1412</v>
      </c>
      <c r="AC33" s="32">
        <v>2</v>
      </c>
      <c r="AD33" s="33" t="s">
        <v>1282</v>
      </c>
      <c r="AE33" s="33" t="s">
        <v>599</v>
      </c>
      <c r="AF33" s="33" t="s">
        <v>1413</v>
      </c>
      <c r="AG33" s="32">
        <v>20</v>
      </c>
      <c r="AH33" s="33" t="s">
        <v>1414</v>
      </c>
      <c r="AI33" s="33" t="s">
        <v>602</v>
      </c>
      <c r="AJ33" s="33" t="s">
        <v>603</v>
      </c>
      <c r="AK33" s="33">
        <v>2.5494434064284081E-3</v>
      </c>
      <c r="AL33" s="33">
        <v>1.6529700384189609E-2</v>
      </c>
      <c r="AM33" s="33">
        <v>2.5636818628534419E-3</v>
      </c>
      <c r="AN33" s="33">
        <v>0.11845411980400231</v>
      </c>
      <c r="AO33" s="33">
        <v>5.4495594773762672</v>
      </c>
      <c r="AP33" s="33">
        <v>35.333039815559509</v>
      </c>
      <c r="AQ33" s="33">
        <v>5.4799948716111819</v>
      </c>
      <c r="AR33" s="33"/>
      <c r="AS33" s="33"/>
      <c r="AT33" s="18" t="s">
        <v>71</v>
      </c>
      <c r="AU33" s="18" t="s">
        <v>71</v>
      </c>
      <c r="AV33" s="18" t="s">
        <v>72</v>
      </c>
      <c r="AW33" s="18" t="s">
        <v>72</v>
      </c>
      <c r="AX33" s="30">
        <v>9</v>
      </c>
      <c r="AY33" s="31" t="s">
        <v>604</v>
      </c>
      <c r="AZ33" s="31" t="s">
        <v>631</v>
      </c>
      <c r="BA33" s="31" t="s">
        <v>632</v>
      </c>
      <c r="BB33" s="31" t="s">
        <v>633</v>
      </c>
      <c r="BC33" s="31" t="s">
        <v>634</v>
      </c>
      <c r="BD33" s="31" t="s">
        <v>635</v>
      </c>
      <c r="BE33" s="31" t="s">
        <v>636</v>
      </c>
      <c r="BF33" s="31" t="s">
        <v>637</v>
      </c>
      <c r="BG33" s="31" t="s">
        <v>638</v>
      </c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  <c r="DB33" s="31"/>
      <c r="DC33" s="31"/>
      <c r="DD33" s="31"/>
      <c r="DE33" s="31"/>
      <c r="DF33" s="31"/>
      <c r="DG33" s="31"/>
      <c r="DH33" s="31"/>
      <c r="DI33" s="31"/>
      <c r="DJ33" s="31"/>
      <c r="DK33" s="31"/>
      <c r="DL33" s="31"/>
      <c r="DM33" s="31"/>
      <c r="DN33" s="31"/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  <c r="EE33" s="31"/>
      <c r="EF33" s="31"/>
      <c r="EG33" s="31"/>
      <c r="EH33" s="31"/>
      <c r="EI33" s="31"/>
      <c r="EJ33" s="31"/>
      <c r="EK33" s="31"/>
      <c r="EL33" s="31"/>
      <c r="EM33" s="31"/>
      <c r="EN33" s="31"/>
      <c r="EO33" s="31"/>
      <c r="EP33" s="31"/>
      <c r="EQ33" s="31"/>
      <c r="ER33" s="31"/>
      <c r="ES33" s="31"/>
      <c r="ET33" s="31"/>
      <c r="EU33" s="31"/>
      <c r="EV33" s="31"/>
      <c r="EW33" s="31"/>
      <c r="EX33" s="31"/>
      <c r="EY33" s="31"/>
      <c r="EZ33" s="31"/>
      <c r="FA33" s="31"/>
      <c r="FB33" s="31"/>
      <c r="FC33" s="31"/>
      <c r="FD33" s="31"/>
      <c r="FE33" s="31"/>
      <c r="FF33" s="31"/>
      <c r="FG33" s="31"/>
      <c r="FH33" s="31"/>
      <c r="FI33" s="31"/>
      <c r="FJ33" s="31"/>
      <c r="FK33" s="31"/>
      <c r="FL33" s="31"/>
      <c r="FM33" s="31"/>
      <c r="FN33" s="31"/>
      <c r="FO33" s="31"/>
      <c r="FP33" s="31"/>
      <c r="FQ33" s="31"/>
      <c r="FR33" s="31"/>
      <c r="FS33" s="31"/>
      <c r="FT33" s="31"/>
      <c r="FU33" s="31"/>
      <c r="FV33" s="31"/>
      <c r="FW33" s="31"/>
      <c r="FX33" s="31"/>
      <c r="FY33" s="31"/>
      <c r="FZ33" s="31"/>
      <c r="GA33" s="31"/>
      <c r="GB33" s="31"/>
      <c r="GC33" s="31"/>
      <c r="GD33" s="31"/>
      <c r="GE33" s="31"/>
      <c r="GF33" s="31"/>
      <c r="GG33" s="31"/>
      <c r="GH33" s="31"/>
      <c r="GI33" s="31"/>
      <c r="GJ33" s="31"/>
      <c r="GK33" s="31"/>
      <c r="GL33" s="31"/>
      <c r="GM33" s="31"/>
      <c r="GN33" s="31"/>
      <c r="GO33" s="31"/>
      <c r="GP33" s="31"/>
      <c r="GQ33" s="31"/>
      <c r="GR33" s="31"/>
      <c r="GS33" s="31"/>
      <c r="GT33" s="31"/>
      <c r="GU33" s="31"/>
      <c r="GV33" s="31"/>
      <c r="GW33" s="31"/>
      <c r="GX33" s="31"/>
      <c r="GY33" s="31"/>
      <c r="GZ33" s="31"/>
      <c r="HA33" s="31"/>
      <c r="HB33" s="31"/>
      <c r="HC33" s="31"/>
      <c r="HD33" s="31"/>
      <c r="HE33" s="31"/>
      <c r="HF33" s="31"/>
      <c r="HG33" s="31"/>
      <c r="HH33" s="31"/>
      <c r="HI33" s="31"/>
      <c r="HJ33" s="31"/>
      <c r="HK33" s="31"/>
      <c r="HL33" s="31"/>
      <c r="HM33" s="31"/>
      <c r="HN33" s="31"/>
      <c r="HO33" s="31"/>
      <c r="HP33" s="31"/>
      <c r="HQ33" s="31"/>
      <c r="HR33" s="31"/>
      <c r="HS33" s="31"/>
      <c r="HT33" s="31"/>
      <c r="HU33" s="31"/>
      <c r="HV33" s="31"/>
      <c r="HW33" s="31"/>
      <c r="HX33" s="31"/>
      <c r="HY33" s="31"/>
      <c r="HZ33" s="31"/>
      <c r="IA33" s="31"/>
      <c r="IB33" s="31"/>
      <c r="IC33" s="31"/>
      <c r="ID33" s="31"/>
      <c r="IE33" s="31"/>
      <c r="IF33" s="31"/>
      <c r="IG33" s="31"/>
      <c r="IH33" s="31"/>
      <c r="II33" s="31"/>
      <c r="IJ33" s="31"/>
      <c r="IK33" s="31"/>
      <c r="IL33" s="31"/>
      <c r="IM33" s="31"/>
      <c r="IN33" s="31"/>
      <c r="IO33" s="31"/>
      <c r="IP33" s="31"/>
      <c r="IQ33" s="31"/>
      <c r="IR33" s="31"/>
      <c r="IS33" s="31"/>
      <c r="IT33" s="31"/>
      <c r="IU33" s="31"/>
      <c r="IV33" s="31"/>
      <c r="IW33" s="31"/>
      <c r="IX33" s="31"/>
      <c r="IY33" s="31"/>
      <c r="IZ33" s="31"/>
      <c r="JA33" s="31"/>
      <c r="JB33" s="31"/>
      <c r="JC33" s="31"/>
      <c r="JD33" s="31"/>
      <c r="JE33" s="31"/>
      <c r="JF33" s="31"/>
      <c r="JG33" s="31"/>
      <c r="JH33" s="31"/>
      <c r="JI33" s="31"/>
      <c r="JJ33" s="31"/>
      <c r="JK33" s="31"/>
      <c r="JL33" s="31"/>
      <c r="JM33" s="31"/>
      <c r="JN33" s="31"/>
      <c r="JO33" s="31"/>
      <c r="JP33" s="31"/>
      <c r="JQ33" s="31"/>
      <c r="JR33" s="31"/>
      <c r="JS33" s="31"/>
      <c r="JT33" s="31"/>
      <c r="JU33" s="31"/>
      <c r="JV33" s="31"/>
      <c r="JW33" s="31"/>
      <c r="JX33" s="31"/>
      <c r="JY33" s="31"/>
      <c r="JZ33" s="31"/>
      <c r="KA33" s="31"/>
      <c r="KB33" s="31"/>
      <c r="KC33" s="31"/>
      <c r="KD33" s="31"/>
    </row>
    <row r="34" spans="1:290" ht="16" x14ac:dyDescent="0.2">
      <c r="A34" s="1"/>
      <c r="B34" s="9">
        <v>21994719</v>
      </c>
      <c r="C34" s="10" t="s">
        <v>1415</v>
      </c>
      <c r="D34" s="11" t="s">
        <v>1416</v>
      </c>
      <c r="E34" s="12">
        <v>7</v>
      </c>
      <c r="F34" s="13" t="s">
        <v>591</v>
      </c>
      <c r="G34" s="13" t="s">
        <v>66</v>
      </c>
      <c r="H34" s="13">
        <v>0.77</v>
      </c>
      <c r="I34" s="14" t="s">
        <v>592</v>
      </c>
      <c r="J34" s="13" t="s">
        <v>593</v>
      </c>
      <c r="K34" s="13">
        <v>2.0000000000000001E-4</v>
      </c>
      <c r="L34" s="13">
        <v>0</v>
      </c>
      <c r="M34" s="13">
        <v>5.3499999999999999E-2</v>
      </c>
      <c r="N34" s="13">
        <v>5.3499999999999999E-2</v>
      </c>
      <c r="O34" s="13">
        <v>2.0000000000000001E-4</v>
      </c>
      <c r="P34" s="13">
        <v>5.5E-2</v>
      </c>
      <c r="Q34" s="13">
        <v>1.2999999999999999E-3</v>
      </c>
      <c r="R34" s="13" t="s">
        <v>781</v>
      </c>
      <c r="S34" s="15">
        <f t="shared" si="0"/>
        <v>0.97599999999999998</v>
      </c>
      <c r="T34" s="12">
        <v>25</v>
      </c>
      <c r="U34" s="12" t="s">
        <v>69</v>
      </c>
      <c r="V34" s="16" t="s">
        <v>746</v>
      </c>
      <c r="W34" s="16" t="s">
        <v>760</v>
      </c>
      <c r="X34" s="13" t="s">
        <v>1417</v>
      </c>
      <c r="Y34" s="30">
        <v>324</v>
      </c>
      <c r="Z34" s="17">
        <v>1741347083</v>
      </c>
      <c r="AA34" s="17" t="s">
        <v>1418</v>
      </c>
      <c r="AB34" s="17" t="s">
        <v>1417</v>
      </c>
      <c r="AC34" s="30">
        <v>1</v>
      </c>
      <c r="AD34" s="17" t="s">
        <v>1274</v>
      </c>
      <c r="AE34" s="17" t="s">
        <v>599</v>
      </c>
      <c r="AF34" s="17" t="s">
        <v>618</v>
      </c>
      <c r="AG34" s="30">
        <v>2</v>
      </c>
      <c r="AH34" s="17" t="s">
        <v>1419</v>
      </c>
      <c r="AI34" s="17" t="s">
        <v>741</v>
      </c>
      <c r="AJ34" s="17" t="s">
        <v>742</v>
      </c>
      <c r="AK34" s="17">
        <v>2.3535253794910001E-4</v>
      </c>
      <c r="AL34" s="17">
        <v>5.3524720873523522E-2</v>
      </c>
      <c r="AM34" s="17">
        <v>1.3008471455930319E-3</v>
      </c>
      <c r="AN34" s="17">
        <v>2.362559747334449E-2</v>
      </c>
      <c r="AO34" s="17">
        <v>0.51768822250875357</v>
      </c>
      <c r="AP34" s="17">
        <v>117.7345179735613</v>
      </c>
      <c r="AQ34" s="17">
        <v>2.861380856251003</v>
      </c>
      <c r="AR34" s="17"/>
      <c r="AS34" s="17"/>
      <c r="AT34" s="18" t="s">
        <v>71</v>
      </c>
      <c r="AU34" s="18" t="s">
        <v>71</v>
      </c>
      <c r="AV34" s="18" t="s">
        <v>72</v>
      </c>
      <c r="AW34" s="18" t="s">
        <v>72</v>
      </c>
      <c r="AX34" s="30">
        <v>1</v>
      </c>
      <c r="AY34" s="31" t="s">
        <v>604</v>
      </c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  <c r="DB34" s="31"/>
      <c r="DC34" s="31"/>
      <c r="DD34" s="31"/>
      <c r="DE34" s="31"/>
      <c r="DF34" s="31"/>
      <c r="DG34" s="31"/>
      <c r="DH34" s="31"/>
      <c r="DI34" s="31"/>
      <c r="DJ34" s="31"/>
      <c r="DK34" s="31"/>
      <c r="DL34" s="31"/>
      <c r="DM34" s="31"/>
      <c r="DN34" s="31"/>
      <c r="DO34" s="31"/>
      <c r="DP34" s="31"/>
      <c r="DQ34" s="31"/>
      <c r="DR34" s="31"/>
      <c r="DS34" s="31"/>
      <c r="DT34" s="31"/>
      <c r="DU34" s="31"/>
      <c r="DV34" s="31"/>
      <c r="DW34" s="31"/>
      <c r="DX34" s="31"/>
      <c r="DY34" s="31"/>
      <c r="DZ34" s="31"/>
      <c r="EA34" s="31"/>
      <c r="EB34" s="31"/>
      <c r="EC34" s="31"/>
      <c r="ED34" s="31"/>
      <c r="EE34" s="31"/>
      <c r="EF34" s="31"/>
      <c r="EG34" s="31"/>
      <c r="EH34" s="31"/>
      <c r="EI34" s="31"/>
      <c r="EJ34" s="31"/>
      <c r="EK34" s="31"/>
      <c r="EL34" s="31"/>
      <c r="EM34" s="31"/>
      <c r="EN34" s="31"/>
      <c r="EO34" s="31"/>
      <c r="EP34" s="31"/>
      <c r="EQ34" s="31"/>
      <c r="ER34" s="31"/>
      <c r="ES34" s="31"/>
      <c r="ET34" s="31"/>
      <c r="EU34" s="31"/>
      <c r="EV34" s="31"/>
      <c r="EW34" s="31"/>
      <c r="EX34" s="31"/>
      <c r="EY34" s="31"/>
      <c r="EZ34" s="31"/>
      <c r="FA34" s="31"/>
      <c r="FB34" s="31"/>
      <c r="FC34" s="31"/>
      <c r="FD34" s="31"/>
      <c r="FE34" s="31"/>
      <c r="FF34" s="31"/>
      <c r="FG34" s="31"/>
      <c r="FH34" s="31"/>
      <c r="FI34" s="31"/>
      <c r="FJ34" s="31"/>
      <c r="FK34" s="31"/>
      <c r="FL34" s="31"/>
      <c r="FM34" s="31"/>
      <c r="FN34" s="31"/>
      <c r="FO34" s="31"/>
      <c r="FP34" s="31"/>
      <c r="FQ34" s="31"/>
      <c r="FR34" s="31"/>
      <c r="FS34" s="31"/>
      <c r="FT34" s="31"/>
      <c r="FU34" s="31"/>
      <c r="FV34" s="31"/>
      <c r="FW34" s="31"/>
      <c r="FX34" s="31"/>
      <c r="FY34" s="31"/>
      <c r="FZ34" s="31"/>
      <c r="GA34" s="31"/>
      <c r="GB34" s="31"/>
      <c r="GC34" s="31"/>
      <c r="GD34" s="31"/>
      <c r="GE34" s="31"/>
      <c r="GF34" s="31"/>
      <c r="GG34" s="31"/>
      <c r="GH34" s="31"/>
      <c r="GI34" s="31"/>
      <c r="GJ34" s="31"/>
      <c r="GK34" s="31"/>
      <c r="GL34" s="31"/>
      <c r="GM34" s="31"/>
      <c r="GN34" s="31"/>
      <c r="GO34" s="31"/>
      <c r="GP34" s="31"/>
      <c r="GQ34" s="31"/>
      <c r="GR34" s="31"/>
      <c r="GS34" s="31"/>
      <c r="GT34" s="31"/>
      <c r="GU34" s="31"/>
      <c r="GV34" s="31"/>
      <c r="GW34" s="31"/>
      <c r="GX34" s="31"/>
      <c r="GY34" s="31"/>
      <c r="GZ34" s="31"/>
      <c r="HA34" s="31"/>
      <c r="HB34" s="31"/>
      <c r="HC34" s="31"/>
      <c r="HD34" s="31"/>
      <c r="HE34" s="31"/>
      <c r="HF34" s="31"/>
      <c r="HG34" s="31"/>
      <c r="HH34" s="31"/>
      <c r="HI34" s="31"/>
      <c r="HJ34" s="31"/>
      <c r="HK34" s="31"/>
      <c r="HL34" s="31"/>
      <c r="HM34" s="31"/>
      <c r="HN34" s="31"/>
      <c r="HO34" s="31"/>
      <c r="HP34" s="31"/>
      <c r="HQ34" s="31"/>
      <c r="HR34" s="31"/>
      <c r="HS34" s="31"/>
      <c r="HT34" s="31"/>
      <c r="HU34" s="31"/>
      <c r="HV34" s="31"/>
      <c r="HW34" s="31"/>
      <c r="HX34" s="31"/>
      <c r="HY34" s="31"/>
      <c r="HZ34" s="31"/>
      <c r="IA34" s="31"/>
      <c r="IB34" s="31"/>
      <c r="IC34" s="31"/>
      <c r="ID34" s="31"/>
      <c r="IE34" s="31"/>
      <c r="IF34" s="31"/>
      <c r="IG34" s="31"/>
      <c r="IH34" s="31"/>
      <c r="II34" s="31"/>
      <c r="IJ34" s="31"/>
      <c r="IK34" s="31"/>
      <c r="IL34" s="31"/>
      <c r="IM34" s="31"/>
      <c r="IN34" s="31"/>
      <c r="IO34" s="31"/>
      <c r="IP34" s="31"/>
      <c r="IQ34" s="31"/>
      <c r="IR34" s="31"/>
      <c r="IS34" s="31"/>
      <c r="IT34" s="31"/>
      <c r="IU34" s="31"/>
      <c r="IV34" s="31"/>
      <c r="IW34" s="31"/>
      <c r="IX34" s="31"/>
      <c r="IY34" s="31"/>
      <c r="IZ34" s="31"/>
      <c r="JA34" s="31"/>
      <c r="JB34" s="31"/>
      <c r="JC34" s="31"/>
      <c r="JD34" s="31"/>
      <c r="JE34" s="31"/>
      <c r="JF34" s="31"/>
      <c r="JG34" s="31"/>
      <c r="JH34" s="31"/>
      <c r="JI34" s="31"/>
      <c r="JJ34" s="31"/>
      <c r="JK34" s="31"/>
      <c r="JL34" s="31"/>
      <c r="JM34" s="31"/>
      <c r="JN34" s="31"/>
      <c r="JO34" s="31"/>
      <c r="JP34" s="31"/>
      <c r="JQ34" s="31"/>
      <c r="JR34" s="31"/>
      <c r="JS34" s="31"/>
      <c r="JT34" s="31"/>
      <c r="JU34" s="31"/>
      <c r="JV34" s="31"/>
      <c r="JW34" s="31"/>
      <c r="JX34" s="31"/>
      <c r="JY34" s="31"/>
      <c r="JZ34" s="31"/>
      <c r="KA34" s="31"/>
      <c r="KB34" s="31"/>
      <c r="KC34" s="31"/>
      <c r="KD34" s="31"/>
    </row>
    <row r="35" spans="1:290" ht="16" x14ac:dyDescent="0.2">
      <c r="A35" s="1"/>
      <c r="B35" s="19">
        <v>21994945</v>
      </c>
      <c r="C35" s="20" t="s">
        <v>1420</v>
      </c>
      <c r="D35" s="21" t="s">
        <v>1421</v>
      </c>
      <c r="E35" s="22">
        <v>101</v>
      </c>
      <c r="F35" s="23" t="s">
        <v>726</v>
      </c>
      <c r="G35" s="23" t="s">
        <v>126</v>
      </c>
      <c r="H35" s="23">
        <v>0.78</v>
      </c>
      <c r="I35" s="24" t="s">
        <v>592</v>
      </c>
      <c r="J35" s="23" t="s">
        <v>593</v>
      </c>
      <c r="K35" s="23">
        <v>2.0000000000000001E-4</v>
      </c>
      <c r="L35" s="23">
        <v>0</v>
      </c>
      <c r="M35" s="23">
        <v>2.0000000000000001E-4</v>
      </c>
      <c r="N35" s="23">
        <v>2.0000000000000001E-4</v>
      </c>
      <c r="O35" s="23">
        <v>2.0000000000000001E-4</v>
      </c>
      <c r="P35" s="23">
        <v>1.6999999999999999E-3</v>
      </c>
      <c r="Q35" s="23">
        <v>1.2999999999999999E-3</v>
      </c>
      <c r="R35" s="23" t="s">
        <v>1422</v>
      </c>
      <c r="S35" s="25">
        <f t="shared" si="0"/>
        <v>0.23499999999999999</v>
      </c>
      <c r="T35" s="22">
        <v>26</v>
      </c>
      <c r="U35" s="22" t="s">
        <v>69</v>
      </c>
      <c r="V35" s="27" t="s">
        <v>595</v>
      </c>
      <c r="W35" s="27" t="s">
        <v>595</v>
      </c>
      <c r="X35" s="23" t="s">
        <v>1423</v>
      </c>
      <c r="Y35" s="32">
        <v>327</v>
      </c>
      <c r="Z35" s="33">
        <v>1741349807</v>
      </c>
      <c r="AA35" s="33" t="s">
        <v>1424</v>
      </c>
      <c r="AB35" s="33" t="s">
        <v>1425</v>
      </c>
      <c r="AC35" s="32">
        <v>1</v>
      </c>
      <c r="AD35" s="33" t="s">
        <v>1274</v>
      </c>
      <c r="AE35" s="33" t="s">
        <v>599</v>
      </c>
      <c r="AF35" s="33" t="s">
        <v>1426</v>
      </c>
      <c r="AG35" s="32">
        <v>3</v>
      </c>
      <c r="AH35" s="33" t="s">
        <v>1427</v>
      </c>
      <c r="AI35" s="33" t="s">
        <v>722</v>
      </c>
      <c r="AJ35" s="33" t="s">
        <v>723</v>
      </c>
      <c r="AK35" s="33">
        <v>1.7400012161184001E-4</v>
      </c>
      <c r="AL35" s="33">
        <v>1.60306096969104E-4</v>
      </c>
      <c r="AM35" s="33">
        <v>1.2784311754744371E-3</v>
      </c>
      <c r="AN35" s="33">
        <v>0.79270883169621353</v>
      </c>
      <c r="AO35" s="33">
        <v>0.38225102502617248</v>
      </c>
      <c r="AP35" s="33">
        <v>0.35216739687735571</v>
      </c>
      <c r="AQ35" s="33">
        <v>2.8085131362187812</v>
      </c>
      <c r="AR35" s="33"/>
      <c r="AS35" s="33"/>
      <c r="AT35" s="18" t="s">
        <v>71</v>
      </c>
      <c r="AU35" s="18" t="s">
        <v>71</v>
      </c>
      <c r="AV35" s="18" t="s">
        <v>72</v>
      </c>
      <c r="AW35" s="18" t="s">
        <v>72</v>
      </c>
      <c r="AX35" s="30">
        <v>2</v>
      </c>
      <c r="AY35" s="31" t="s">
        <v>604</v>
      </c>
      <c r="AZ35" s="31" t="s">
        <v>631</v>
      </c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  <c r="DB35" s="31"/>
      <c r="DC35" s="31"/>
      <c r="DD35" s="31"/>
      <c r="DE35" s="31"/>
      <c r="DF35" s="31"/>
      <c r="DG35" s="31"/>
      <c r="DH35" s="31"/>
      <c r="DI35" s="31"/>
      <c r="DJ35" s="31"/>
      <c r="DK35" s="31"/>
      <c r="DL35" s="31"/>
      <c r="DM35" s="31"/>
      <c r="DN35" s="31"/>
      <c r="DO35" s="31"/>
      <c r="DP35" s="31"/>
      <c r="DQ35" s="31"/>
      <c r="DR35" s="31"/>
      <c r="DS35" s="31"/>
      <c r="DT35" s="31"/>
      <c r="DU35" s="31"/>
      <c r="DV35" s="31"/>
      <c r="DW35" s="31"/>
      <c r="DX35" s="31"/>
      <c r="DY35" s="31"/>
      <c r="DZ35" s="31"/>
      <c r="EA35" s="31"/>
      <c r="EB35" s="31"/>
      <c r="EC35" s="31"/>
      <c r="ED35" s="31"/>
      <c r="EE35" s="31"/>
      <c r="EF35" s="31"/>
      <c r="EG35" s="31"/>
      <c r="EH35" s="31"/>
      <c r="EI35" s="31"/>
      <c r="EJ35" s="31"/>
      <c r="EK35" s="31"/>
      <c r="EL35" s="31"/>
      <c r="EM35" s="31"/>
      <c r="EN35" s="31"/>
      <c r="EO35" s="31"/>
      <c r="EP35" s="31"/>
      <c r="EQ35" s="31"/>
      <c r="ER35" s="31"/>
      <c r="ES35" s="31"/>
      <c r="ET35" s="31"/>
      <c r="EU35" s="31"/>
      <c r="EV35" s="31"/>
      <c r="EW35" s="31"/>
      <c r="EX35" s="31"/>
      <c r="EY35" s="31"/>
      <c r="EZ35" s="31"/>
      <c r="FA35" s="31"/>
      <c r="FB35" s="31"/>
      <c r="FC35" s="31"/>
      <c r="FD35" s="31"/>
      <c r="FE35" s="31"/>
      <c r="FF35" s="31"/>
      <c r="FG35" s="31"/>
      <c r="FH35" s="31"/>
      <c r="FI35" s="31"/>
      <c r="FJ35" s="31"/>
      <c r="FK35" s="31"/>
      <c r="FL35" s="31"/>
      <c r="FM35" s="31"/>
      <c r="FN35" s="31"/>
      <c r="FO35" s="31"/>
      <c r="FP35" s="31"/>
      <c r="FQ35" s="31"/>
      <c r="FR35" s="31"/>
      <c r="FS35" s="31"/>
      <c r="FT35" s="31"/>
      <c r="FU35" s="31"/>
      <c r="FV35" s="31"/>
      <c r="FW35" s="31"/>
      <c r="FX35" s="31"/>
      <c r="FY35" s="31"/>
      <c r="FZ35" s="31"/>
      <c r="GA35" s="31"/>
      <c r="GB35" s="31"/>
      <c r="GC35" s="31"/>
      <c r="GD35" s="31"/>
      <c r="GE35" s="31"/>
      <c r="GF35" s="31"/>
      <c r="GG35" s="31"/>
      <c r="GH35" s="31"/>
      <c r="GI35" s="31"/>
      <c r="GJ35" s="31"/>
      <c r="GK35" s="31"/>
      <c r="GL35" s="31"/>
      <c r="GM35" s="31"/>
      <c r="GN35" s="31"/>
      <c r="GO35" s="31"/>
      <c r="GP35" s="31"/>
      <c r="GQ35" s="31"/>
      <c r="GR35" s="31"/>
      <c r="GS35" s="31"/>
      <c r="GT35" s="31"/>
      <c r="GU35" s="31"/>
      <c r="GV35" s="31"/>
      <c r="GW35" s="31"/>
      <c r="GX35" s="31"/>
      <c r="GY35" s="31"/>
      <c r="GZ35" s="31"/>
      <c r="HA35" s="31"/>
      <c r="HB35" s="31"/>
      <c r="HC35" s="31"/>
      <c r="HD35" s="31"/>
      <c r="HE35" s="31"/>
      <c r="HF35" s="31"/>
      <c r="HG35" s="31"/>
      <c r="HH35" s="31"/>
      <c r="HI35" s="31"/>
      <c r="HJ35" s="31"/>
      <c r="HK35" s="31"/>
      <c r="HL35" s="31"/>
      <c r="HM35" s="31"/>
      <c r="HN35" s="31"/>
      <c r="HO35" s="31"/>
      <c r="HP35" s="31"/>
      <c r="HQ35" s="31"/>
      <c r="HR35" s="31"/>
      <c r="HS35" s="31"/>
      <c r="HT35" s="31"/>
      <c r="HU35" s="31"/>
      <c r="HV35" s="31"/>
      <c r="HW35" s="31"/>
      <c r="HX35" s="31"/>
      <c r="HY35" s="31"/>
      <c r="HZ35" s="31"/>
      <c r="IA35" s="31"/>
      <c r="IB35" s="31"/>
      <c r="IC35" s="31"/>
      <c r="ID35" s="31"/>
      <c r="IE35" s="31"/>
      <c r="IF35" s="31"/>
      <c r="IG35" s="31"/>
      <c r="IH35" s="31"/>
      <c r="II35" s="31"/>
      <c r="IJ35" s="31"/>
      <c r="IK35" s="31"/>
      <c r="IL35" s="31"/>
      <c r="IM35" s="31"/>
      <c r="IN35" s="31"/>
      <c r="IO35" s="31"/>
      <c r="IP35" s="31"/>
      <c r="IQ35" s="31"/>
      <c r="IR35" s="31"/>
      <c r="IS35" s="31"/>
      <c r="IT35" s="31"/>
      <c r="IU35" s="31"/>
      <c r="IV35" s="31"/>
      <c r="IW35" s="31"/>
      <c r="IX35" s="31"/>
      <c r="IY35" s="31"/>
      <c r="IZ35" s="31"/>
      <c r="JA35" s="31"/>
      <c r="JB35" s="31"/>
      <c r="JC35" s="31"/>
      <c r="JD35" s="31"/>
      <c r="JE35" s="31"/>
      <c r="JF35" s="31"/>
      <c r="JG35" s="31"/>
      <c r="JH35" s="31"/>
      <c r="JI35" s="31"/>
      <c r="JJ35" s="31"/>
      <c r="JK35" s="31"/>
      <c r="JL35" s="31"/>
      <c r="JM35" s="31"/>
      <c r="JN35" s="31"/>
      <c r="JO35" s="31"/>
      <c r="JP35" s="31"/>
      <c r="JQ35" s="31"/>
      <c r="JR35" s="31"/>
      <c r="JS35" s="31"/>
      <c r="JT35" s="31"/>
      <c r="JU35" s="31"/>
      <c r="JV35" s="31"/>
      <c r="JW35" s="31"/>
      <c r="JX35" s="31"/>
      <c r="JY35" s="31"/>
      <c r="JZ35" s="31"/>
      <c r="KA35" s="31"/>
      <c r="KB35" s="31"/>
      <c r="KC35" s="31"/>
      <c r="KD35" s="31"/>
    </row>
    <row r="36" spans="1:290" ht="16" x14ac:dyDescent="0.2">
      <c r="A36" s="1"/>
      <c r="B36" s="9">
        <v>21991480</v>
      </c>
      <c r="C36" s="10" t="s">
        <v>1428</v>
      </c>
      <c r="D36" s="11" t="s">
        <v>1429</v>
      </c>
      <c r="E36" s="12">
        <v>211</v>
      </c>
      <c r="F36" s="13" t="s">
        <v>591</v>
      </c>
      <c r="G36" s="13" t="s">
        <v>75</v>
      </c>
      <c r="H36" s="13">
        <v>0.74</v>
      </c>
      <c r="I36" s="14" t="s">
        <v>592</v>
      </c>
      <c r="J36" s="13" t="s">
        <v>593</v>
      </c>
      <c r="K36" s="13">
        <v>2.2000000000000001E-3</v>
      </c>
      <c r="L36" s="13">
        <v>2.0000000000000001E-4</v>
      </c>
      <c r="M36" s="13">
        <v>1.6000000000000001E-3</v>
      </c>
      <c r="N36" s="13">
        <v>1.8E-3</v>
      </c>
      <c r="O36" s="13">
        <v>2.3999999999999998E-3</v>
      </c>
      <c r="P36" s="13">
        <v>5.3E-3</v>
      </c>
      <c r="Q36" s="13">
        <v>1.2999999999999999E-3</v>
      </c>
      <c r="R36" s="13" t="s">
        <v>1302</v>
      </c>
      <c r="S36" s="15">
        <f t="shared" si="0"/>
        <v>0.755</v>
      </c>
      <c r="T36" s="12">
        <v>27</v>
      </c>
      <c r="U36" s="12" t="s">
        <v>69</v>
      </c>
      <c r="V36" s="28" t="s">
        <v>69</v>
      </c>
      <c r="W36" s="16" t="s">
        <v>595</v>
      </c>
      <c r="X36" s="13" t="s">
        <v>1430</v>
      </c>
      <c r="Y36" s="30">
        <v>274</v>
      </c>
      <c r="Z36" s="17">
        <v>1741307927</v>
      </c>
      <c r="AA36" s="17" t="s">
        <v>1431</v>
      </c>
      <c r="AB36" s="17" t="s">
        <v>1430</v>
      </c>
      <c r="AC36" s="30">
        <v>1</v>
      </c>
      <c r="AD36" s="17" t="s">
        <v>1274</v>
      </c>
      <c r="AE36" s="17" t="s">
        <v>599</v>
      </c>
      <c r="AF36" s="17" t="s">
        <v>1432</v>
      </c>
      <c r="AG36" s="30">
        <v>5</v>
      </c>
      <c r="AH36" s="17" t="s">
        <v>1433</v>
      </c>
      <c r="AI36" s="17" t="s">
        <v>602</v>
      </c>
      <c r="AJ36" s="17" t="s">
        <v>603</v>
      </c>
      <c r="AK36" s="17">
        <v>2.1920372054167201E-3</v>
      </c>
      <c r="AL36" s="17">
        <v>1.870219527162818E-3</v>
      </c>
      <c r="AM36" s="17">
        <v>1.259460039234874E-3</v>
      </c>
      <c r="AN36" s="17">
        <v>0.23666423698183159</v>
      </c>
      <c r="AO36" s="17">
        <v>4.6361499651482836</v>
      </c>
      <c r="AP36" s="17">
        <v>3.9555068564756408</v>
      </c>
      <c r="AQ36" s="17">
        <v>2.6637529703308021</v>
      </c>
      <c r="AR36" s="17"/>
      <c r="AS36" s="17"/>
      <c r="AT36" s="18" t="s">
        <v>71</v>
      </c>
      <c r="AU36" s="18" t="s">
        <v>71</v>
      </c>
      <c r="AV36" s="18" t="s">
        <v>72</v>
      </c>
      <c r="AW36" s="18" t="s">
        <v>72</v>
      </c>
      <c r="AX36" s="30">
        <v>1</v>
      </c>
      <c r="AY36" s="31" t="s">
        <v>604</v>
      </c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  <c r="EE36" s="31"/>
      <c r="EF36" s="31"/>
      <c r="EG36" s="31"/>
      <c r="EH36" s="31"/>
      <c r="EI36" s="31"/>
      <c r="EJ36" s="31"/>
      <c r="EK36" s="31"/>
      <c r="EL36" s="31"/>
      <c r="EM36" s="31"/>
      <c r="EN36" s="31"/>
      <c r="EO36" s="31"/>
      <c r="EP36" s="31"/>
      <c r="EQ36" s="31"/>
      <c r="ER36" s="31"/>
      <c r="ES36" s="31"/>
      <c r="ET36" s="31"/>
      <c r="EU36" s="31"/>
      <c r="EV36" s="31"/>
      <c r="EW36" s="31"/>
      <c r="EX36" s="31"/>
      <c r="EY36" s="31"/>
      <c r="EZ36" s="31"/>
      <c r="FA36" s="31"/>
      <c r="FB36" s="31"/>
      <c r="FC36" s="31"/>
      <c r="FD36" s="31"/>
      <c r="FE36" s="31"/>
      <c r="FF36" s="31"/>
      <c r="FG36" s="31"/>
      <c r="FH36" s="31"/>
      <c r="FI36" s="31"/>
      <c r="FJ36" s="31"/>
      <c r="FK36" s="31"/>
      <c r="FL36" s="31"/>
      <c r="FM36" s="31"/>
      <c r="FN36" s="31"/>
      <c r="FO36" s="31"/>
      <c r="FP36" s="31"/>
      <c r="FQ36" s="31"/>
      <c r="FR36" s="31"/>
      <c r="FS36" s="31"/>
      <c r="FT36" s="31"/>
      <c r="FU36" s="31"/>
      <c r="FV36" s="31"/>
      <c r="FW36" s="31"/>
      <c r="FX36" s="31"/>
      <c r="FY36" s="31"/>
      <c r="FZ36" s="31"/>
      <c r="GA36" s="31"/>
      <c r="GB36" s="31"/>
      <c r="GC36" s="31"/>
      <c r="GD36" s="31"/>
      <c r="GE36" s="31"/>
      <c r="GF36" s="31"/>
      <c r="GG36" s="31"/>
      <c r="GH36" s="31"/>
      <c r="GI36" s="31"/>
      <c r="GJ36" s="31"/>
      <c r="GK36" s="31"/>
      <c r="GL36" s="31"/>
      <c r="GM36" s="31"/>
      <c r="GN36" s="31"/>
      <c r="GO36" s="31"/>
      <c r="GP36" s="31"/>
      <c r="GQ36" s="31"/>
      <c r="GR36" s="31"/>
      <c r="GS36" s="31"/>
      <c r="GT36" s="31"/>
      <c r="GU36" s="31"/>
      <c r="GV36" s="31"/>
      <c r="GW36" s="31"/>
      <c r="GX36" s="31"/>
      <c r="GY36" s="31"/>
      <c r="GZ36" s="31"/>
      <c r="HA36" s="31"/>
      <c r="HB36" s="31"/>
      <c r="HC36" s="31"/>
      <c r="HD36" s="31"/>
      <c r="HE36" s="31"/>
      <c r="HF36" s="31"/>
      <c r="HG36" s="31"/>
      <c r="HH36" s="31"/>
      <c r="HI36" s="31"/>
      <c r="HJ36" s="31"/>
      <c r="HK36" s="31"/>
      <c r="HL36" s="31"/>
      <c r="HM36" s="31"/>
      <c r="HN36" s="31"/>
      <c r="HO36" s="31"/>
      <c r="HP36" s="31"/>
      <c r="HQ36" s="31"/>
      <c r="HR36" s="31"/>
      <c r="HS36" s="31"/>
      <c r="HT36" s="31"/>
      <c r="HU36" s="31"/>
      <c r="HV36" s="31"/>
      <c r="HW36" s="31"/>
      <c r="HX36" s="31"/>
      <c r="HY36" s="31"/>
      <c r="HZ36" s="31"/>
      <c r="IA36" s="31"/>
      <c r="IB36" s="31"/>
      <c r="IC36" s="31"/>
      <c r="ID36" s="31"/>
      <c r="IE36" s="31"/>
      <c r="IF36" s="31"/>
      <c r="IG36" s="31"/>
      <c r="IH36" s="31"/>
      <c r="II36" s="31"/>
      <c r="IJ36" s="31"/>
      <c r="IK36" s="31"/>
      <c r="IL36" s="31"/>
      <c r="IM36" s="31"/>
      <c r="IN36" s="31"/>
      <c r="IO36" s="31"/>
      <c r="IP36" s="31"/>
      <c r="IQ36" s="31"/>
      <c r="IR36" s="31"/>
      <c r="IS36" s="31"/>
      <c r="IT36" s="31"/>
      <c r="IU36" s="31"/>
      <c r="IV36" s="31"/>
      <c r="IW36" s="31"/>
      <c r="IX36" s="31"/>
      <c r="IY36" s="31"/>
      <c r="IZ36" s="31"/>
      <c r="JA36" s="31"/>
      <c r="JB36" s="31"/>
      <c r="JC36" s="31"/>
      <c r="JD36" s="31"/>
      <c r="JE36" s="31"/>
      <c r="JF36" s="31"/>
      <c r="JG36" s="31"/>
      <c r="JH36" s="31"/>
      <c r="JI36" s="31"/>
      <c r="JJ36" s="31"/>
      <c r="JK36" s="31"/>
      <c r="JL36" s="31"/>
      <c r="JM36" s="31"/>
      <c r="JN36" s="31"/>
      <c r="JO36" s="31"/>
      <c r="JP36" s="31"/>
      <c r="JQ36" s="31"/>
      <c r="JR36" s="31"/>
      <c r="JS36" s="31"/>
      <c r="JT36" s="31"/>
      <c r="JU36" s="31"/>
      <c r="JV36" s="31"/>
      <c r="JW36" s="31"/>
      <c r="JX36" s="31"/>
      <c r="JY36" s="31"/>
      <c r="JZ36" s="31"/>
      <c r="KA36" s="31"/>
      <c r="KB36" s="31"/>
      <c r="KC36" s="31"/>
      <c r="KD36" s="31"/>
    </row>
    <row r="37" spans="1:290" ht="16" x14ac:dyDescent="0.2">
      <c r="A37" s="1"/>
      <c r="B37" s="19">
        <v>21990050</v>
      </c>
      <c r="C37" s="20" t="s">
        <v>1434</v>
      </c>
      <c r="D37" s="21" t="s">
        <v>1435</v>
      </c>
      <c r="E37" s="22">
        <v>253</v>
      </c>
      <c r="F37" s="23" t="s">
        <v>726</v>
      </c>
      <c r="G37" s="23" t="s">
        <v>66</v>
      </c>
      <c r="H37" s="23">
        <v>0.71</v>
      </c>
      <c r="I37" s="24" t="s">
        <v>592</v>
      </c>
      <c r="J37" s="23" t="s">
        <v>593</v>
      </c>
      <c r="K37" s="23">
        <v>5.0000000000000001E-4</v>
      </c>
      <c r="L37" s="23">
        <v>0</v>
      </c>
      <c r="M37" s="23">
        <v>0</v>
      </c>
      <c r="N37" s="23">
        <v>0</v>
      </c>
      <c r="O37" s="23">
        <v>5.0000000000000001E-4</v>
      </c>
      <c r="P37" s="23">
        <v>1.6999999999999999E-3</v>
      </c>
      <c r="Q37" s="23">
        <v>1.1999999999999999E-3</v>
      </c>
      <c r="R37" s="23" t="s">
        <v>1436</v>
      </c>
      <c r="S37" s="25">
        <f t="shared" si="0"/>
        <v>0.29400000000000004</v>
      </c>
      <c r="T37" s="22">
        <v>28</v>
      </c>
      <c r="U37" s="22" t="s">
        <v>69</v>
      </c>
      <c r="V37" s="26" t="s">
        <v>69</v>
      </c>
      <c r="W37" s="27" t="s">
        <v>595</v>
      </c>
      <c r="X37" s="23" t="s">
        <v>1437</v>
      </c>
      <c r="Y37" s="32">
        <v>249</v>
      </c>
      <c r="Z37" s="33">
        <v>1741290695</v>
      </c>
      <c r="AA37" s="33" t="s">
        <v>1438</v>
      </c>
      <c r="AB37" s="33" t="s">
        <v>1439</v>
      </c>
      <c r="AC37" s="32">
        <v>1</v>
      </c>
      <c r="AD37" s="33" t="s">
        <v>1274</v>
      </c>
      <c r="AE37" s="33" t="s">
        <v>599</v>
      </c>
      <c r="AF37" s="33" t="s">
        <v>1440</v>
      </c>
      <c r="AG37" s="32">
        <v>6</v>
      </c>
      <c r="AH37" s="33" t="s">
        <v>1441</v>
      </c>
      <c r="AI37" s="33" t="s">
        <v>741</v>
      </c>
      <c r="AJ37" s="33" t="s">
        <v>742</v>
      </c>
      <c r="AK37" s="33">
        <v>4.5940368270809702E-4</v>
      </c>
      <c r="AL37" s="33">
        <v>4.1725402903551001E-5</v>
      </c>
      <c r="AM37" s="33">
        <v>1.174589906498864E-3</v>
      </c>
      <c r="AN37" s="33">
        <v>0.70094682463406788</v>
      </c>
      <c r="AO37" s="33">
        <v>1.018523042032679</v>
      </c>
      <c r="AP37" s="33">
        <v>9.2507495901740844E-2</v>
      </c>
      <c r="AQ37" s="33">
        <v>2.6041299400472071</v>
      </c>
      <c r="AR37" s="33"/>
      <c r="AS37" s="33"/>
      <c r="AT37" s="18" t="s">
        <v>71</v>
      </c>
      <c r="AU37" s="18" t="s">
        <v>71</v>
      </c>
      <c r="AV37" s="18" t="s">
        <v>72</v>
      </c>
      <c r="AW37" s="18" t="s">
        <v>72</v>
      </c>
      <c r="AX37" s="30">
        <v>2</v>
      </c>
      <c r="AY37" s="31" t="s">
        <v>604</v>
      </c>
      <c r="AZ37" s="31" t="s">
        <v>631</v>
      </c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  <c r="DB37" s="31"/>
      <c r="DC37" s="31"/>
      <c r="DD37" s="31"/>
      <c r="DE37" s="31"/>
      <c r="DF37" s="31"/>
      <c r="DG37" s="31"/>
      <c r="DH37" s="31"/>
      <c r="DI37" s="31"/>
      <c r="DJ37" s="31"/>
      <c r="DK37" s="31"/>
      <c r="DL37" s="31"/>
      <c r="DM37" s="31"/>
      <c r="DN37" s="31"/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  <c r="EE37" s="31"/>
      <c r="EF37" s="31"/>
      <c r="EG37" s="31"/>
      <c r="EH37" s="31"/>
      <c r="EI37" s="31"/>
      <c r="EJ37" s="31"/>
      <c r="EK37" s="31"/>
      <c r="EL37" s="31"/>
      <c r="EM37" s="31"/>
      <c r="EN37" s="31"/>
      <c r="EO37" s="31"/>
      <c r="EP37" s="31"/>
      <c r="EQ37" s="31"/>
      <c r="ER37" s="31"/>
      <c r="ES37" s="31"/>
      <c r="ET37" s="31"/>
      <c r="EU37" s="31"/>
      <c r="EV37" s="31"/>
      <c r="EW37" s="31"/>
      <c r="EX37" s="31"/>
      <c r="EY37" s="31"/>
      <c r="EZ37" s="31"/>
      <c r="FA37" s="31"/>
      <c r="FB37" s="31"/>
      <c r="FC37" s="31"/>
      <c r="FD37" s="31"/>
      <c r="FE37" s="31"/>
      <c r="FF37" s="31"/>
      <c r="FG37" s="31"/>
      <c r="FH37" s="31"/>
      <c r="FI37" s="31"/>
      <c r="FJ37" s="31"/>
      <c r="FK37" s="31"/>
      <c r="FL37" s="31"/>
      <c r="FM37" s="31"/>
      <c r="FN37" s="31"/>
      <c r="FO37" s="31"/>
      <c r="FP37" s="31"/>
      <c r="FQ37" s="31"/>
      <c r="FR37" s="31"/>
      <c r="FS37" s="31"/>
      <c r="FT37" s="31"/>
      <c r="FU37" s="31"/>
      <c r="FV37" s="31"/>
      <c r="FW37" s="31"/>
      <c r="FX37" s="31"/>
      <c r="FY37" s="31"/>
      <c r="FZ37" s="31"/>
      <c r="GA37" s="31"/>
      <c r="GB37" s="31"/>
      <c r="GC37" s="31"/>
      <c r="GD37" s="31"/>
      <c r="GE37" s="31"/>
      <c r="GF37" s="31"/>
      <c r="GG37" s="31"/>
      <c r="GH37" s="31"/>
      <c r="GI37" s="31"/>
      <c r="GJ37" s="31"/>
      <c r="GK37" s="31"/>
      <c r="GL37" s="31"/>
      <c r="GM37" s="31"/>
      <c r="GN37" s="31"/>
      <c r="GO37" s="31"/>
      <c r="GP37" s="31"/>
      <c r="GQ37" s="31"/>
      <c r="GR37" s="31"/>
      <c r="GS37" s="31"/>
      <c r="GT37" s="31"/>
      <c r="GU37" s="31"/>
      <c r="GV37" s="31"/>
      <c r="GW37" s="31"/>
      <c r="GX37" s="31"/>
      <c r="GY37" s="31"/>
      <c r="GZ37" s="31"/>
      <c r="HA37" s="31"/>
      <c r="HB37" s="31"/>
      <c r="HC37" s="31"/>
      <c r="HD37" s="31"/>
      <c r="HE37" s="31"/>
      <c r="HF37" s="31"/>
      <c r="HG37" s="31"/>
      <c r="HH37" s="31"/>
      <c r="HI37" s="31"/>
      <c r="HJ37" s="31"/>
      <c r="HK37" s="31"/>
      <c r="HL37" s="31"/>
      <c r="HM37" s="31"/>
      <c r="HN37" s="31"/>
      <c r="HO37" s="31"/>
      <c r="HP37" s="31"/>
      <c r="HQ37" s="31"/>
      <c r="HR37" s="31"/>
      <c r="HS37" s="31"/>
      <c r="HT37" s="31"/>
      <c r="HU37" s="31"/>
      <c r="HV37" s="31"/>
      <c r="HW37" s="31"/>
      <c r="HX37" s="31"/>
      <c r="HY37" s="31"/>
      <c r="HZ37" s="31"/>
      <c r="IA37" s="31"/>
      <c r="IB37" s="31"/>
      <c r="IC37" s="31"/>
      <c r="ID37" s="31"/>
      <c r="IE37" s="31"/>
      <c r="IF37" s="31"/>
      <c r="IG37" s="31"/>
      <c r="IH37" s="31"/>
      <c r="II37" s="31"/>
      <c r="IJ37" s="31"/>
      <c r="IK37" s="31"/>
      <c r="IL37" s="31"/>
      <c r="IM37" s="31"/>
      <c r="IN37" s="31"/>
      <c r="IO37" s="31"/>
      <c r="IP37" s="31"/>
      <c r="IQ37" s="31"/>
      <c r="IR37" s="31"/>
      <c r="IS37" s="31"/>
      <c r="IT37" s="31"/>
      <c r="IU37" s="31"/>
      <c r="IV37" s="31"/>
      <c r="IW37" s="31"/>
      <c r="IX37" s="31"/>
      <c r="IY37" s="31"/>
      <c r="IZ37" s="31"/>
      <c r="JA37" s="31"/>
      <c r="JB37" s="31"/>
      <c r="JC37" s="31"/>
      <c r="JD37" s="31"/>
      <c r="JE37" s="31"/>
      <c r="JF37" s="31"/>
      <c r="JG37" s="31"/>
      <c r="JH37" s="31"/>
      <c r="JI37" s="31"/>
      <c r="JJ37" s="31"/>
      <c r="JK37" s="31"/>
      <c r="JL37" s="31"/>
      <c r="JM37" s="31"/>
      <c r="JN37" s="31"/>
      <c r="JO37" s="31"/>
      <c r="JP37" s="31"/>
      <c r="JQ37" s="31"/>
      <c r="JR37" s="31"/>
      <c r="JS37" s="31"/>
      <c r="JT37" s="31"/>
      <c r="JU37" s="31"/>
      <c r="JV37" s="31"/>
      <c r="JW37" s="31"/>
      <c r="JX37" s="31"/>
      <c r="JY37" s="31"/>
      <c r="JZ37" s="31"/>
      <c r="KA37" s="31"/>
      <c r="KB37" s="31"/>
      <c r="KC37" s="31"/>
      <c r="KD37" s="31"/>
    </row>
    <row r="38" spans="1:290" ht="16" x14ac:dyDescent="0.2">
      <c r="A38" s="1"/>
      <c r="B38" s="9">
        <v>21991957</v>
      </c>
      <c r="C38" s="10" t="s">
        <v>273</v>
      </c>
      <c r="D38" s="11" t="s">
        <v>1442</v>
      </c>
      <c r="E38" s="12">
        <v>25</v>
      </c>
      <c r="F38" s="13" t="s">
        <v>591</v>
      </c>
      <c r="G38" s="13" t="s">
        <v>75</v>
      </c>
      <c r="H38" s="13">
        <v>0.74</v>
      </c>
      <c r="I38" s="14" t="s">
        <v>592</v>
      </c>
      <c r="J38" s="13" t="s">
        <v>593</v>
      </c>
      <c r="K38" s="13">
        <v>5.0000000000000001E-4</v>
      </c>
      <c r="L38" s="13">
        <v>0</v>
      </c>
      <c r="M38" s="13">
        <v>0</v>
      </c>
      <c r="N38" s="13">
        <v>0</v>
      </c>
      <c r="O38" s="13">
        <v>5.0000000000000001E-4</v>
      </c>
      <c r="P38" s="13">
        <v>1.6000000000000001E-3</v>
      </c>
      <c r="Q38" s="13">
        <v>1.1000000000000001E-3</v>
      </c>
      <c r="R38" s="13" t="s">
        <v>1443</v>
      </c>
      <c r="S38" s="15">
        <f t="shared" si="0"/>
        <v>0.31200000000000006</v>
      </c>
      <c r="T38" s="12">
        <v>29</v>
      </c>
      <c r="U38" s="12" t="s">
        <v>69</v>
      </c>
      <c r="V38" s="28" t="s">
        <v>69</v>
      </c>
      <c r="W38" s="16" t="s">
        <v>554</v>
      </c>
      <c r="X38" s="13" t="s">
        <v>1444</v>
      </c>
      <c r="Y38" s="30">
        <v>286</v>
      </c>
      <c r="Z38" s="17">
        <v>1741313699</v>
      </c>
      <c r="AA38" s="17" t="s">
        <v>1445</v>
      </c>
      <c r="AB38" s="17" t="s">
        <v>1444</v>
      </c>
      <c r="AC38" s="30">
        <v>1</v>
      </c>
      <c r="AD38" s="17" t="s">
        <v>1274</v>
      </c>
      <c r="AE38" s="17" t="s">
        <v>599</v>
      </c>
      <c r="AF38" s="17" t="s">
        <v>1446</v>
      </c>
      <c r="AG38" s="30">
        <v>5</v>
      </c>
      <c r="AH38" s="17" t="s">
        <v>1447</v>
      </c>
      <c r="AI38" s="17" t="s">
        <v>602</v>
      </c>
      <c r="AJ38" s="17" t="s">
        <v>603</v>
      </c>
      <c r="AK38" s="17">
        <v>4.7131824105597599E-4</v>
      </c>
      <c r="AL38" s="17">
        <v>4.0543637973801E-5</v>
      </c>
      <c r="AM38" s="17">
        <v>1.1163966741349241E-3</v>
      </c>
      <c r="AN38" s="17">
        <v>0.68563845217645769</v>
      </c>
      <c r="AO38" s="17">
        <v>1.026383366038162</v>
      </c>
      <c r="AP38" s="17">
        <v>8.8291332670997438E-2</v>
      </c>
      <c r="AQ38" s="17">
        <v>2.4311619547445571</v>
      </c>
      <c r="AR38" s="17"/>
      <c r="AS38" s="17"/>
      <c r="AT38" s="18" t="s">
        <v>71</v>
      </c>
      <c r="AU38" s="18" t="s">
        <v>71</v>
      </c>
      <c r="AV38" s="18" t="s">
        <v>72</v>
      </c>
      <c r="AW38" s="18" t="s">
        <v>72</v>
      </c>
      <c r="AX38" s="30">
        <v>1</v>
      </c>
      <c r="AY38" s="31" t="s">
        <v>604</v>
      </c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K38" s="31"/>
      <c r="DL38" s="31"/>
      <c r="DM38" s="31"/>
      <c r="DN38" s="31"/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  <c r="EE38" s="31"/>
      <c r="EF38" s="31"/>
      <c r="EG38" s="31"/>
      <c r="EH38" s="31"/>
      <c r="EI38" s="31"/>
      <c r="EJ38" s="31"/>
      <c r="EK38" s="31"/>
      <c r="EL38" s="31"/>
      <c r="EM38" s="31"/>
      <c r="EN38" s="31"/>
      <c r="EO38" s="31"/>
      <c r="EP38" s="31"/>
      <c r="EQ38" s="31"/>
      <c r="ER38" s="31"/>
      <c r="ES38" s="31"/>
      <c r="ET38" s="31"/>
      <c r="EU38" s="31"/>
      <c r="EV38" s="31"/>
      <c r="EW38" s="31"/>
      <c r="EX38" s="31"/>
      <c r="EY38" s="31"/>
      <c r="EZ38" s="31"/>
      <c r="FA38" s="31"/>
      <c r="FB38" s="31"/>
      <c r="FC38" s="31"/>
      <c r="FD38" s="31"/>
      <c r="FE38" s="31"/>
      <c r="FF38" s="31"/>
      <c r="FG38" s="31"/>
      <c r="FH38" s="31"/>
      <c r="FI38" s="31"/>
      <c r="FJ38" s="31"/>
      <c r="FK38" s="31"/>
      <c r="FL38" s="31"/>
      <c r="FM38" s="31"/>
      <c r="FN38" s="31"/>
      <c r="FO38" s="31"/>
      <c r="FP38" s="31"/>
      <c r="FQ38" s="31"/>
      <c r="FR38" s="31"/>
      <c r="FS38" s="31"/>
      <c r="FT38" s="31"/>
      <c r="FU38" s="31"/>
      <c r="FV38" s="31"/>
      <c r="FW38" s="31"/>
      <c r="FX38" s="31"/>
      <c r="FY38" s="31"/>
      <c r="FZ38" s="31"/>
      <c r="GA38" s="31"/>
      <c r="GB38" s="31"/>
      <c r="GC38" s="31"/>
      <c r="GD38" s="31"/>
      <c r="GE38" s="31"/>
      <c r="GF38" s="31"/>
      <c r="GG38" s="31"/>
      <c r="GH38" s="31"/>
      <c r="GI38" s="31"/>
      <c r="GJ38" s="31"/>
      <c r="GK38" s="31"/>
      <c r="GL38" s="31"/>
      <c r="GM38" s="31"/>
      <c r="GN38" s="31"/>
      <c r="GO38" s="31"/>
      <c r="GP38" s="31"/>
      <c r="GQ38" s="31"/>
      <c r="GR38" s="31"/>
      <c r="GS38" s="31"/>
      <c r="GT38" s="31"/>
      <c r="GU38" s="31"/>
      <c r="GV38" s="31"/>
      <c r="GW38" s="31"/>
      <c r="GX38" s="31"/>
      <c r="GY38" s="31"/>
      <c r="GZ38" s="31"/>
      <c r="HA38" s="31"/>
      <c r="HB38" s="31"/>
      <c r="HC38" s="31"/>
      <c r="HD38" s="31"/>
      <c r="HE38" s="31"/>
      <c r="HF38" s="31"/>
      <c r="HG38" s="31"/>
      <c r="HH38" s="31"/>
      <c r="HI38" s="31"/>
      <c r="HJ38" s="31"/>
      <c r="HK38" s="31"/>
      <c r="HL38" s="31"/>
      <c r="HM38" s="31"/>
      <c r="HN38" s="31"/>
      <c r="HO38" s="31"/>
      <c r="HP38" s="31"/>
      <c r="HQ38" s="31"/>
      <c r="HR38" s="31"/>
      <c r="HS38" s="31"/>
      <c r="HT38" s="31"/>
      <c r="HU38" s="31"/>
      <c r="HV38" s="31"/>
      <c r="HW38" s="31"/>
      <c r="HX38" s="31"/>
      <c r="HY38" s="31"/>
      <c r="HZ38" s="31"/>
      <c r="IA38" s="31"/>
      <c r="IB38" s="31"/>
      <c r="IC38" s="31"/>
      <c r="ID38" s="31"/>
      <c r="IE38" s="31"/>
      <c r="IF38" s="31"/>
      <c r="IG38" s="31"/>
      <c r="IH38" s="31"/>
      <c r="II38" s="31"/>
      <c r="IJ38" s="31"/>
      <c r="IK38" s="31"/>
      <c r="IL38" s="31"/>
      <c r="IM38" s="31"/>
      <c r="IN38" s="31"/>
      <c r="IO38" s="31"/>
      <c r="IP38" s="31"/>
      <c r="IQ38" s="31"/>
      <c r="IR38" s="31"/>
      <c r="IS38" s="31"/>
      <c r="IT38" s="31"/>
      <c r="IU38" s="31"/>
      <c r="IV38" s="31"/>
      <c r="IW38" s="31"/>
      <c r="IX38" s="31"/>
      <c r="IY38" s="31"/>
      <c r="IZ38" s="31"/>
      <c r="JA38" s="31"/>
      <c r="JB38" s="31"/>
      <c r="JC38" s="31"/>
      <c r="JD38" s="31"/>
      <c r="JE38" s="31"/>
      <c r="JF38" s="31"/>
      <c r="JG38" s="31"/>
      <c r="JH38" s="31"/>
      <c r="JI38" s="31"/>
      <c r="JJ38" s="31"/>
      <c r="JK38" s="31"/>
      <c r="JL38" s="31"/>
      <c r="JM38" s="31"/>
      <c r="JN38" s="31"/>
      <c r="JO38" s="31"/>
      <c r="JP38" s="31"/>
      <c r="JQ38" s="31"/>
      <c r="JR38" s="31"/>
      <c r="JS38" s="31"/>
      <c r="JT38" s="31"/>
      <c r="JU38" s="31"/>
      <c r="JV38" s="31"/>
      <c r="JW38" s="31"/>
      <c r="JX38" s="31"/>
      <c r="JY38" s="31"/>
      <c r="JZ38" s="31"/>
      <c r="KA38" s="31"/>
      <c r="KB38" s="31"/>
      <c r="KC38" s="31"/>
      <c r="KD38" s="31"/>
    </row>
    <row r="39" spans="1:290" ht="16" x14ac:dyDescent="0.2">
      <c r="A39" s="1"/>
      <c r="B39" s="19">
        <v>21995312</v>
      </c>
      <c r="C39" s="20" t="s">
        <v>395</v>
      </c>
      <c r="D39" s="21" t="s">
        <v>1448</v>
      </c>
      <c r="E39" s="22">
        <v>27</v>
      </c>
      <c r="F39" s="23" t="s">
        <v>591</v>
      </c>
      <c r="G39" s="23" t="s">
        <v>66</v>
      </c>
      <c r="H39" s="23">
        <v>0.78</v>
      </c>
      <c r="I39" s="24" t="s">
        <v>592</v>
      </c>
      <c r="J39" s="23" t="s">
        <v>593</v>
      </c>
      <c r="K39" s="23">
        <v>2.9999999999999997E-4</v>
      </c>
      <c r="L39" s="23">
        <v>0</v>
      </c>
      <c r="M39" s="23">
        <v>5.3E-3</v>
      </c>
      <c r="N39" s="23">
        <v>5.3E-3</v>
      </c>
      <c r="O39" s="23">
        <v>2.9999999999999997E-4</v>
      </c>
      <c r="P39" s="23">
        <v>6.7000000000000002E-3</v>
      </c>
      <c r="Q39" s="23">
        <v>1.1000000000000001E-3</v>
      </c>
      <c r="R39" s="23" t="s">
        <v>828</v>
      </c>
      <c r="S39" s="25">
        <f t="shared" si="0"/>
        <v>0.83599999999999997</v>
      </c>
      <c r="T39" s="22">
        <v>30</v>
      </c>
      <c r="U39" s="22" t="s">
        <v>69</v>
      </c>
      <c r="V39" s="26" t="s">
        <v>69</v>
      </c>
      <c r="W39" s="27" t="s">
        <v>595</v>
      </c>
      <c r="X39" s="23" t="s">
        <v>1449</v>
      </c>
      <c r="Y39" s="32">
        <v>332</v>
      </c>
      <c r="Z39" s="33">
        <v>1741354235</v>
      </c>
      <c r="AA39" s="33" t="s">
        <v>1450</v>
      </c>
      <c r="AB39" s="33" t="s">
        <v>1449</v>
      </c>
      <c r="AC39" s="32">
        <v>1</v>
      </c>
      <c r="AD39" s="33" t="s">
        <v>1274</v>
      </c>
      <c r="AE39" s="33" t="s">
        <v>599</v>
      </c>
      <c r="AF39" s="33" t="s">
        <v>1451</v>
      </c>
      <c r="AG39" s="32">
        <v>4</v>
      </c>
      <c r="AH39" s="33" t="s">
        <v>1452</v>
      </c>
      <c r="AI39" s="33" t="s">
        <v>741</v>
      </c>
      <c r="AJ39" s="33" t="s">
        <v>742</v>
      </c>
      <c r="AK39" s="33">
        <v>3.4057499947772699E-4</v>
      </c>
      <c r="AL39" s="33">
        <v>5.265785270259781E-3</v>
      </c>
      <c r="AM39" s="33">
        <v>1.104210993496571E-3</v>
      </c>
      <c r="AN39" s="33">
        <v>0.16454798707620161</v>
      </c>
      <c r="AO39" s="33">
        <v>0.75277093204704804</v>
      </c>
      <c r="AP39" s="33">
        <v>11.638934425403431</v>
      </c>
      <c r="AQ39" s="33">
        <v>2.440631109229058</v>
      </c>
      <c r="AR39" s="33"/>
      <c r="AS39" s="33"/>
      <c r="AT39" s="18" t="s">
        <v>71</v>
      </c>
      <c r="AU39" s="18" t="s">
        <v>71</v>
      </c>
      <c r="AV39" s="18" t="s">
        <v>72</v>
      </c>
      <c r="AW39" s="18" t="s">
        <v>72</v>
      </c>
      <c r="AX39" s="30">
        <v>1</v>
      </c>
      <c r="AY39" s="31" t="s">
        <v>604</v>
      </c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1"/>
      <c r="CF39" s="31"/>
      <c r="CG39" s="31"/>
      <c r="CH39" s="31"/>
      <c r="CI39" s="31"/>
      <c r="CJ39" s="31"/>
      <c r="CK39" s="31"/>
      <c r="CL39" s="31"/>
      <c r="CM39" s="31"/>
      <c r="CN39" s="31"/>
      <c r="CO39" s="31"/>
      <c r="CP39" s="31"/>
      <c r="CQ39" s="31"/>
      <c r="CR39" s="31"/>
      <c r="CS39" s="31"/>
      <c r="CT39" s="31"/>
      <c r="CU39" s="31"/>
      <c r="CV39" s="31"/>
      <c r="CW39" s="31"/>
      <c r="CX39" s="31"/>
      <c r="CY39" s="31"/>
      <c r="CZ39" s="31"/>
      <c r="DA39" s="31"/>
      <c r="DB39" s="31"/>
      <c r="DC39" s="31"/>
      <c r="DD39" s="31"/>
      <c r="DE39" s="31"/>
      <c r="DF39" s="31"/>
      <c r="DG39" s="31"/>
      <c r="DH39" s="31"/>
      <c r="DI39" s="31"/>
      <c r="DJ39" s="31"/>
      <c r="DK39" s="31"/>
      <c r="DL39" s="31"/>
      <c r="DM39" s="31"/>
      <c r="DN39" s="31"/>
      <c r="DO39" s="31"/>
      <c r="DP39" s="31"/>
      <c r="DQ39" s="31"/>
      <c r="DR39" s="31"/>
      <c r="DS39" s="31"/>
      <c r="DT39" s="31"/>
      <c r="DU39" s="31"/>
      <c r="DV39" s="31"/>
      <c r="DW39" s="31"/>
      <c r="DX39" s="31"/>
      <c r="DY39" s="31"/>
      <c r="DZ39" s="31"/>
      <c r="EA39" s="31"/>
      <c r="EB39" s="31"/>
      <c r="EC39" s="31"/>
      <c r="ED39" s="31"/>
      <c r="EE39" s="31"/>
      <c r="EF39" s="31"/>
      <c r="EG39" s="31"/>
      <c r="EH39" s="31"/>
      <c r="EI39" s="31"/>
      <c r="EJ39" s="31"/>
      <c r="EK39" s="31"/>
      <c r="EL39" s="31"/>
      <c r="EM39" s="31"/>
      <c r="EN39" s="31"/>
      <c r="EO39" s="31"/>
      <c r="EP39" s="31"/>
      <c r="EQ39" s="31"/>
      <c r="ER39" s="31"/>
      <c r="ES39" s="31"/>
      <c r="ET39" s="31"/>
      <c r="EU39" s="31"/>
      <c r="EV39" s="31"/>
      <c r="EW39" s="31"/>
      <c r="EX39" s="31"/>
      <c r="EY39" s="31"/>
      <c r="EZ39" s="31"/>
      <c r="FA39" s="31"/>
      <c r="FB39" s="31"/>
      <c r="FC39" s="31"/>
      <c r="FD39" s="31"/>
      <c r="FE39" s="31"/>
      <c r="FF39" s="31"/>
      <c r="FG39" s="31"/>
      <c r="FH39" s="31"/>
      <c r="FI39" s="31"/>
      <c r="FJ39" s="31"/>
      <c r="FK39" s="31"/>
      <c r="FL39" s="31"/>
      <c r="FM39" s="31"/>
      <c r="FN39" s="31"/>
      <c r="FO39" s="31"/>
      <c r="FP39" s="31"/>
      <c r="FQ39" s="31"/>
      <c r="FR39" s="31"/>
      <c r="FS39" s="31"/>
      <c r="FT39" s="31"/>
      <c r="FU39" s="31"/>
      <c r="FV39" s="31"/>
      <c r="FW39" s="31"/>
      <c r="FX39" s="31"/>
      <c r="FY39" s="31"/>
      <c r="FZ39" s="31"/>
      <c r="GA39" s="31"/>
      <c r="GB39" s="31"/>
      <c r="GC39" s="31"/>
      <c r="GD39" s="31"/>
      <c r="GE39" s="31"/>
      <c r="GF39" s="31"/>
      <c r="GG39" s="31"/>
      <c r="GH39" s="31"/>
      <c r="GI39" s="31"/>
      <c r="GJ39" s="31"/>
      <c r="GK39" s="31"/>
      <c r="GL39" s="31"/>
      <c r="GM39" s="31"/>
      <c r="GN39" s="31"/>
      <c r="GO39" s="31"/>
      <c r="GP39" s="31"/>
      <c r="GQ39" s="31"/>
      <c r="GR39" s="31"/>
      <c r="GS39" s="31"/>
      <c r="GT39" s="31"/>
      <c r="GU39" s="31"/>
      <c r="GV39" s="31"/>
      <c r="GW39" s="31"/>
      <c r="GX39" s="31"/>
      <c r="GY39" s="31"/>
      <c r="GZ39" s="31"/>
      <c r="HA39" s="31"/>
      <c r="HB39" s="31"/>
      <c r="HC39" s="31"/>
      <c r="HD39" s="31"/>
      <c r="HE39" s="31"/>
      <c r="HF39" s="31"/>
      <c r="HG39" s="31"/>
      <c r="HH39" s="31"/>
      <c r="HI39" s="31"/>
      <c r="HJ39" s="31"/>
      <c r="HK39" s="31"/>
      <c r="HL39" s="31"/>
      <c r="HM39" s="31"/>
      <c r="HN39" s="31"/>
      <c r="HO39" s="31"/>
      <c r="HP39" s="31"/>
      <c r="HQ39" s="31"/>
      <c r="HR39" s="31"/>
      <c r="HS39" s="31"/>
      <c r="HT39" s="31"/>
      <c r="HU39" s="31"/>
      <c r="HV39" s="31"/>
      <c r="HW39" s="31"/>
      <c r="HX39" s="31"/>
      <c r="HY39" s="31"/>
      <c r="HZ39" s="31"/>
      <c r="IA39" s="31"/>
      <c r="IB39" s="31"/>
      <c r="IC39" s="31"/>
      <c r="ID39" s="31"/>
      <c r="IE39" s="31"/>
      <c r="IF39" s="31"/>
      <c r="IG39" s="31"/>
      <c r="IH39" s="31"/>
      <c r="II39" s="31"/>
      <c r="IJ39" s="31"/>
      <c r="IK39" s="31"/>
      <c r="IL39" s="31"/>
      <c r="IM39" s="31"/>
      <c r="IN39" s="31"/>
      <c r="IO39" s="31"/>
      <c r="IP39" s="31"/>
      <c r="IQ39" s="31"/>
      <c r="IR39" s="31"/>
      <c r="IS39" s="31"/>
      <c r="IT39" s="31"/>
      <c r="IU39" s="31"/>
      <c r="IV39" s="31"/>
      <c r="IW39" s="31"/>
      <c r="IX39" s="31"/>
      <c r="IY39" s="31"/>
      <c r="IZ39" s="31"/>
      <c r="JA39" s="31"/>
      <c r="JB39" s="31"/>
      <c r="JC39" s="31"/>
      <c r="JD39" s="31"/>
      <c r="JE39" s="31"/>
      <c r="JF39" s="31"/>
      <c r="JG39" s="31"/>
      <c r="JH39" s="31"/>
      <c r="JI39" s="31"/>
      <c r="JJ39" s="31"/>
      <c r="JK39" s="31"/>
      <c r="JL39" s="31"/>
      <c r="JM39" s="31"/>
      <c r="JN39" s="31"/>
      <c r="JO39" s="31"/>
      <c r="JP39" s="31"/>
      <c r="JQ39" s="31"/>
      <c r="JR39" s="31"/>
      <c r="JS39" s="31"/>
      <c r="JT39" s="31"/>
      <c r="JU39" s="31"/>
      <c r="JV39" s="31"/>
      <c r="JW39" s="31"/>
      <c r="JX39" s="31"/>
      <c r="JY39" s="31"/>
      <c r="JZ39" s="31"/>
      <c r="KA39" s="31"/>
      <c r="KB39" s="31"/>
      <c r="KC39" s="31"/>
      <c r="KD39" s="31"/>
    </row>
    <row r="40" spans="1:290" ht="16" x14ac:dyDescent="0.2">
      <c r="A40" s="1"/>
      <c r="B40" s="9">
        <v>21993372</v>
      </c>
      <c r="C40" s="10" t="s">
        <v>1453</v>
      </c>
      <c r="D40" s="11" t="s">
        <v>1454</v>
      </c>
      <c r="E40" s="12">
        <v>161</v>
      </c>
      <c r="F40" s="13" t="s">
        <v>591</v>
      </c>
      <c r="G40" s="13" t="s">
        <v>75</v>
      </c>
      <c r="H40" s="13">
        <v>0.77</v>
      </c>
      <c r="I40" s="14" t="s">
        <v>592</v>
      </c>
      <c r="J40" s="13" t="s">
        <v>593</v>
      </c>
      <c r="K40" s="13">
        <v>4.0000000000000002E-4</v>
      </c>
      <c r="L40" s="13">
        <v>0</v>
      </c>
      <c r="M40" s="13">
        <v>0</v>
      </c>
      <c r="N40" s="13">
        <v>0</v>
      </c>
      <c r="O40" s="13">
        <v>4.0000000000000002E-4</v>
      </c>
      <c r="P40" s="13">
        <v>1.5E-3</v>
      </c>
      <c r="Q40" s="13">
        <v>1.1000000000000001E-3</v>
      </c>
      <c r="R40" s="13" t="s">
        <v>1455</v>
      </c>
      <c r="S40" s="15">
        <f t="shared" si="0"/>
        <v>0.26700000000000002</v>
      </c>
      <c r="T40" s="12">
        <v>31</v>
      </c>
      <c r="U40" s="12" t="s">
        <v>69</v>
      </c>
      <c r="V40" s="16" t="s">
        <v>595</v>
      </c>
      <c r="W40" s="16" t="s">
        <v>595</v>
      </c>
      <c r="X40" s="13" t="s">
        <v>1456</v>
      </c>
      <c r="Y40" s="30">
        <v>306</v>
      </c>
      <c r="Z40" s="17">
        <v>1741330835</v>
      </c>
      <c r="AA40" s="17" t="s">
        <v>1457</v>
      </c>
      <c r="AB40" s="17" t="s">
        <v>1456</v>
      </c>
      <c r="AC40" s="30">
        <v>1</v>
      </c>
      <c r="AD40" s="17" t="s">
        <v>1274</v>
      </c>
      <c r="AE40" s="17" t="s">
        <v>599</v>
      </c>
      <c r="AF40" s="17" t="s">
        <v>1458</v>
      </c>
      <c r="AG40" s="30">
        <v>5</v>
      </c>
      <c r="AH40" s="17" t="s">
        <v>1459</v>
      </c>
      <c r="AI40" s="17" t="s">
        <v>602</v>
      </c>
      <c r="AJ40" s="17" t="s">
        <v>603</v>
      </c>
      <c r="AK40" s="17">
        <v>4.3652012974279201E-4</v>
      </c>
      <c r="AL40" s="17">
        <v>3.8239391978122999E-5</v>
      </c>
      <c r="AM40" s="17">
        <v>1.060959031617368E-3</v>
      </c>
      <c r="AN40" s="17">
        <v>0.69085512401416138</v>
      </c>
      <c r="AO40" s="17">
        <v>0.95256441939044567</v>
      </c>
      <c r="AP40" s="17">
        <v>8.3445142012001053E-2</v>
      </c>
      <c r="AQ40" s="17">
        <v>2.3152009611678981</v>
      </c>
      <c r="AR40" s="17"/>
      <c r="AS40" s="17"/>
      <c r="AT40" s="18" t="s">
        <v>71</v>
      </c>
      <c r="AU40" s="18" t="s">
        <v>71</v>
      </c>
      <c r="AV40" s="18" t="s">
        <v>72</v>
      </c>
      <c r="AW40" s="18" t="s">
        <v>72</v>
      </c>
      <c r="AX40" s="30">
        <v>1</v>
      </c>
      <c r="AY40" s="31" t="s">
        <v>604</v>
      </c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/>
      <c r="DK40" s="31"/>
      <c r="DL40" s="31"/>
      <c r="DM40" s="31"/>
      <c r="DN40" s="31"/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  <c r="EE40" s="31"/>
      <c r="EF40" s="31"/>
      <c r="EG40" s="31"/>
      <c r="EH40" s="31"/>
      <c r="EI40" s="31"/>
      <c r="EJ40" s="31"/>
      <c r="EK40" s="31"/>
      <c r="EL40" s="31"/>
      <c r="EM40" s="31"/>
      <c r="EN40" s="31"/>
      <c r="EO40" s="31"/>
      <c r="EP40" s="31"/>
      <c r="EQ40" s="31"/>
      <c r="ER40" s="31"/>
      <c r="ES40" s="31"/>
      <c r="ET40" s="31"/>
      <c r="EU40" s="31"/>
      <c r="EV40" s="31"/>
      <c r="EW40" s="31"/>
      <c r="EX40" s="31"/>
      <c r="EY40" s="31"/>
      <c r="EZ40" s="31"/>
      <c r="FA40" s="31"/>
      <c r="FB40" s="31"/>
      <c r="FC40" s="31"/>
      <c r="FD40" s="31"/>
      <c r="FE40" s="31"/>
      <c r="FF40" s="31"/>
      <c r="FG40" s="31"/>
      <c r="FH40" s="31"/>
      <c r="FI40" s="31"/>
      <c r="FJ40" s="31"/>
      <c r="FK40" s="31"/>
      <c r="FL40" s="31"/>
      <c r="FM40" s="31"/>
      <c r="FN40" s="31"/>
      <c r="FO40" s="31"/>
      <c r="FP40" s="31"/>
      <c r="FQ40" s="31"/>
      <c r="FR40" s="31"/>
      <c r="FS40" s="31"/>
      <c r="FT40" s="31"/>
      <c r="FU40" s="31"/>
      <c r="FV40" s="31"/>
      <c r="FW40" s="31"/>
      <c r="FX40" s="31"/>
      <c r="FY40" s="31"/>
      <c r="FZ40" s="31"/>
      <c r="GA40" s="31"/>
      <c r="GB40" s="31"/>
      <c r="GC40" s="31"/>
      <c r="GD40" s="31"/>
      <c r="GE40" s="31"/>
      <c r="GF40" s="31"/>
      <c r="GG40" s="31"/>
      <c r="GH40" s="31"/>
      <c r="GI40" s="31"/>
      <c r="GJ40" s="31"/>
      <c r="GK40" s="31"/>
      <c r="GL40" s="31"/>
      <c r="GM40" s="31"/>
      <c r="GN40" s="31"/>
      <c r="GO40" s="31"/>
      <c r="GP40" s="31"/>
      <c r="GQ40" s="31"/>
      <c r="GR40" s="31"/>
      <c r="GS40" s="31"/>
      <c r="GT40" s="31"/>
      <c r="GU40" s="31"/>
      <c r="GV40" s="31"/>
      <c r="GW40" s="31"/>
      <c r="GX40" s="31"/>
      <c r="GY40" s="31"/>
      <c r="GZ40" s="31"/>
      <c r="HA40" s="31"/>
      <c r="HB40" s="31"/>
      <c r="HC40" s="31"/>
      <c r="HD40" s="31"/>
      <c r="HE40" s="31"/>
      <c r="HF40" s="31"/>
      <c r="HG40" s="31"/>
      <c r="HH40" s="31"/>
      <c r="HI40" s="31"/>
      <c r="HJ40" s="31"/>
      <c r="HK40" s="31"/>
      <c r="HL40" s="31"/>
      <c r="HM40" s="31"/>
      <c r="HN40" s="31"/>
      <c r="HO40" s="31"/>
      <c r="HP40" s="31"/>
      <c r="HQ40" s="31"/>
      <c r="HR40" s="31"/>
      <c r="HS40" s="31"/>
      <c r="HT40" s="31"/>
      <c r="HU40" s="31"/>
      <c r="HV40" s="31"/>
      <c r="HW40" s="31"/>
      <c r="HX40" s="31"/>
      <c r="HY40" s="31"/>
      <c r="HZ40" s="31"/>
      <c r="IA40" s="31"/>
      <c r="IB40" s="31"/>
      <c r="IC40" s="31"/>
      <c r="ID40" s="31"/>
      <c r="IE40" s="31"/>
      <c r="IF40" s="31"/>
      <c r="IG40" s="31"/>
      <c r="IH40" s="31"/>
      <c r="II40" s="31"/>
      <c r="IJ40" s="31"/>
      <c r="IK40" s="31"/>
      <c r="IL40" s="31"/>
      <c r="IM40" s="31"/>
      <c r="IN40" s="31"/>
      <c r="IO40" s="31"/>
      <c r="IP40" s="31"/>
      <c r="IQ40" s="31"/>
      <c r="IR40" s="31"/>
      <c r="IS40" s="31"/>
      <c r="IT40" s="31"/>
      <c r="IU40" s="31"/>
      <c r="IV40" s="31"/>
      <c r="IW40" s="31"/>
      <c r="IX40" s="31"/>
      <c r="IY40" s="31"/>
      <c r="IZ40" s="31"/>
      <c r="JA40" s="31"/>
      <c r="JB40" s="31"/>
      <c r="JC40" s="31"/>
      <c r="JD40" s="31"/>
      <c r="JE40" s="31"/>
      <c r="JF40" s="31"/>
      <c r="JG40" s="31"/>
      <c r="JH40" s="31"/>
      <c r="JI40" s="31"/>
      <c r="JJ40" s="31"/>
      <c r="JK40" s="31"/>
      <c r="JL40" s="31"/>
      <c r="JM40" s="31"/>
      <c r="JN40" s="31"/>
      <c r="JO40" s="31"/>
      <c r="JP40" s="31"/>
      <c r="JQ40" s="31"/>
      <c r="JR40" s="31"/>
      <c r="JS40" s="31"/>
      <c r="JT40" s="31"/>
      <c r="JU40" s="31"/>
      <c r="JV40" s="31"/>
      <c r="JW40" s="31"/>
      <c r="JX40" s="31"/>
      <c r="JY40" s="31"/>
      <c r="JZ40" s="31"/>
      <c r="KA40" s="31"/>
      <c r="KB40" s="31"/>
      <c r="KC40" s="31"/>
      <c r="KD40" s="31"/>
    </row>
    <row r="41" spans="1:290" ht="16" x14ac:dyDescent="0.2">
      <c r="A41" s="1"/>
      <c r="B41" s="19">
        <v>21993570</v>
      </c>
      <c r="C41" s="20" t="s">
        <v>1460</v>
      </c>
      <c r="D41" s="21" t="s">
        <v>1461</v>
      </c>
      <c r="E41" s="22">
        <v>70</v>
      </c>
      <c r="F41" s="23" t="s">
        <v>591</v>
      </c>
      <c r="G41" s="23" t="s">
        <v>75</v>
      </c>
      <c r="H41" s="23">
        <v>0.77</v>
      </c>
      <c r="I41" s="24" t="s">
        <v>592</v>
      </c>
      <c r="J41" s="23" t="s">
        <v>593</v>
      </c>
      <c r="K41" s="23">
        <v>2.9999999999999997E-4</v>
      </c>
      <c r="L41" s="23">
        <v>0</v>
      </c>
      <c r="M41" s="23">
        <v>0</v>
      </c>
      <c r="N41" s="23">
        <v>0</v>
      </c>
      <c r="O41" s="23">
        <v>2.9999999999999997E-4</v>
      </c>
      <c r="P41" s="23">
        <v>1.2999999999999999E-3</v>
      </c>
      <c r="Q41" s="23">
        <v>1E-3</v>
      </c>
      <c r="R41" s="23" t="s">
        <v>1462</v>
      </c>
      <c r="S41" s="25">
        <f t="shared" si="0"/>
        <v>0.23099999999999998</v>
      </c>
      <c r="T41" s="22">
        <v>32</v>
      </c>
      <c r="U41" s="22" t="s">
        <v>69</v>
      </c>
      <c r="V41" s="27" t="s">
        <v>595</v>
      </c>
      <c r="W41" s="27" t="s">
        <v>70</v>
      </c>
      <c r="X41" s="23" t="s">
        <v>1463</v>
      </c>
      <c r="Y41" s="32">
        <v>308</v>
      </c>
      <c r="Z41" s="33">
        <v>1741333223</v>
      </c>
      <c r="AA41" s="33" t="s">
        <v>1464</v>
      </c>
      <c r="AB41" s="33" t="s">
        <v>1463</v>
      </c>
      <c r="AC41" s="32">
        <v>1</v>
      </c>
      <c r="AD41" s="33" t="s">
        <v>1274</v>
      </c>
      <c r="AE41" s="33" t="s">
        <v>599</v>
      </c>
      <c r="AF41" s="33" t="s">
        <v>1465</v>
      </c>
      <c r="AG41" s="32">
        <v>5</v>
      </c>
      <c r="AH41" s="33" t="s">
        <v>1466</v>
      </c>
      <c r="AI41" s="33" t="s">
        <v>602</v>
      </c>
      <c r="AJ41" s="33" t="s">
        <v>603</v>
      </c>
      <c r="AK41" s="33">
        <v>3.2038431989264802E-4</v>
      </c>
      <c r="AL41" s="33">
        <v>3.3111221203621001E-5</v>
      </c>
      <c r="AM41" s="33">
        <v>9.7627237872789597E-4</v>
      </c>
      <c r="AN41" s="33">
        <v>0.73416749206657672</v>
      </c>
      <c r="AO41" s="33">
        <v>0.70004557124159528</v>
      </c>
      <c r="AP41" s="33">
        <v>7.2348621086582673E-2</v>
      </c>
      <c r="AQ41" s="33">
        <v>2.1331729195828348</v>
      </c>
      <c r="AR41" s="33"/>
      <c r="AS41" s="33"/>
      <c r="AT41" s="18" t="s">
        <v>71</v>
      </c>
      <c r="AU41" s="18" t="s">
        <v>71</v>
      </c>
      <c r="AV41" s="18" t="s">
        <v>72</v>
      </c>
      <c r="AW41" s="18" t="s">
        <v>72</v>
      </c>
      <c r="AX41" s="30">
        <v>1</v>
      </c>
      <c r="AY41" s="31" t="s">
        <v>604</v>
      </c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K41" s="31"/>
      <c r="DL41" s="31"/>
      <c r="DM41" s="31"/>
      <c r="DN41" s="31"/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  <c r="EE41" s="31"/>
      <c r="EF41" s="31"/>
      <c r="EG41" s="31"/>
      <c r="EH41" s="31"/>
      <c r="EI41" s="31"/>
      <c r="EJ41" s="31"/>
      <c r="EK41" s="31"/>
      <c r="EL41" s="31"/>
      <c r="EM41" s="31"/>
      <c r="EN41" s="31"/>
      <c r="EO41" s="31"/>
      <c r="EP41" s="31"/>
      <c r="EQ41" s="31"/>
      <c r="ER41" s="31"/>
      <c r="ES41" s="31"/>
      <c r="ET41" s="31"/>
      <c r="EU41" s="31"/>
      <c r="EV41" s="31"/>
      <c r="EW41" s="31"/>
      <c r="EX41" s="31"/>
      <c r="EY41" s="31"/>
      <c r="EZ41" s="31"/>
      <c r="FA41" s="31"/>
      <c r="FB41" s="31"/>
      <c r="FC41" s="31"/>
      <c r="FD41" s="31"/>
      <c r="FE41" s="31"/>
      <c r="FF41" s="31"/>
      <c r="FG41" s="31"/>
      <c r="FH41" s="31"/>
      <c r="FI41" s="31"/>
      <c r="FJ41" s="31"/>
      <c r="FK41" s="31"/>
      <c r="FL41" s="31"/>
      <c r="FM41" s="31"/>
      <c r="FN41" s="31"/>
      <c r="FO41" s="31"/>
      <c r="FP41" s="31"/>
      <c r="FQ41" s="31"/>
      <c r="FR41" s="31"/>
      <c r="FS41" s="31"/>
      <c r="FT41" s="31"/>
      <c r="FU41" s="31"/>
      <c r="FV41" s="31"/>
      <c r="FW41" s="31"/>
      <c r="FX41" s="31"/>
      <c r="FY41" s="31"/>
      <c r="FZ41" s="31"/>
      <c r="GA41" s="31"/>
      <c r="GB41" s="31"/>
      <c r="GC41" s="31"/>
      <c r="GD41" s="31"/>
      <c r="GE41" s="31"/>
      <c r="GF41" s="31"/>
      <c r="GG41" s="31"/>
      <c r="GH41" s="31"/>
      <c r="GI41" s="31"/>
      <c r="GJ41" s="31"/>
      <c r="GK41" s="31"/>
      <c r="GL41" s="31"/>
      <c r="GM41" s="31"/>
      <c r="GN41" s="31"/>
      <c r="GO41" s="31"/>
      <c r="GP41" s="31"/>
      <c r="GQ41" s="31"/>
      <c r="GR41" s="31"/>
      <c r="GS41" s="31"/>
      <c r="GT41" s="31"/>
      <c r="GU41" s="31"/>
      <c r="GV41" s="31"/>
      <c r="GW41" s="31"/>
      <c r="GX41" s="31"/>
      <c r="GY41" s="31"/>
      <c r="GZ41" s="31"/>
      <c r="HA41" s="31"/>
      <c r="HB41" s="31"/>
      <c r="HC41" s="31"/>
      <c r="HD41" s="31"/>
      <c r="HE41" s="31"/>
      <c r="HF41" s="31"/>
      <c r="HG41" s="31"/>
      <c r="HH41" s="31"/>
      <c r="HI41" s="31"/>
      <c r="HJ41" s="31"/>
      <c r="HK41" s="31"/>
      <c r="HL41" s="31"/>
      <c r="HM41" s="31"/>
      <c r="HN41" s="31"/>
      <c r="HO41" s="31"/>
      <c r="HP41" s="31"/>
      <c r="HQ41" s="31"/>
      <c r="HR41" s="31"/>
      <c r="HS41" s="31"/>
      <c r="HT41" s="31"/>
      <c r="HU41" s="31"/>
      <c r="HV41" s="31"/>
      <c r="HW41" s="31"/>
      <c r="HX41" s="31"/>
      <c r="HY41" s="31"/>
      <c r="HZ41" s="31"/>
      <c r="IA41" s="31"/>
      <c r="IB41" s="31"/>
      <c r="IC41" s="31"/>
      <c r="ID41" s="31"/>
      <c r="IE41" s="31"/>
      <c r="IF41" s="31"/>
      <c r="IG41" s="31"/>
      <c r="IH41" s="31"/>
      <c r="II41" s="31"/>
      <c r="IJ41" s="31"/>
      <c r="IK41" s="31"/>
      <c r="IL41" s="31"/>
      <c r="IM41" s="31"/>
      <c r="IN41" s="31"/>
      <c r="IO41" s="31"/>
      <c r="IP41" s="31"/>
      <c r="IQ41" s="31"/>
      <c r="IR41" s="31"/>
      <c r="IS41" s="31"/>
      <c r="IT41" s="31"/>
      <c r="IU41" s="31"/>
      <c r="IV41" s="31"/>
      <c r="IW41" s="31"/>
      <c r="IX41" s="31"/>
      <c r="IY41" s="31"/>
      <c r="IZ41" s="31"/>
      <c r="JA41" s="31"/>
      <c r="JB41" s="31"/>
      <c r="JC41" s="31"/>
      <c r="JD41" s="31"/>
      <c r="JE41" s="31"/>
      <c r="JF41" s="31"/>
      <c r="JG41" s="31"/>
      <c r="JH41" s="31"/>
      <c r="JI41" s="31"/>
      <c r="JJ41" s="31"/>
      <c r="JK41" s="31"/>
      <c r="JL41" s="31"/>
      <c r="JM41" s="31"/>
      <c r="JN41" s="31"/>
      <c r="JO41" s="31"/>
      <c r="JP41" s="31"/>
      <c r="JQ41" s="31"/>
      <c r="JR41" s="31"/>
      <c r="JS41" s="31"/>
      <c r="JT41" s="31"/>
      <c r="JU41" s="31"/>
      <c r="JV41" s="31"/>
      <c r="JW41" s="31"/>
      <c r="JX41" s="31"/>
      <c r="JY41" s="31"/>
      <c r="JZ41" s="31"/>
      <c r="KA41" s="31"/>
      <c r="KB41" s="31"/>
      <c r="KC41" s="31"/>
      <c r="KD41" s="31"/>
    </row>
    <row r="42" spans="1:290" ht="16" x14ac:dyDescent="0.2">
      <c r="A42" s="1"/>
      <c r="B42" s="9">
        <v>21996105</v>
      </c>
      <c r="C42" s="10" t="s">
        <v>1467</v>
      </c>
      <c r="D42" s="11" t="s">
        <v>1468</v>
      </c>
      <c r="E42" s="12">
        <v>26</v>
      </c>
      <c r="F42" s="13" t="s">
        <v>726</v>
      </c>
      <c r="G42" s="13" t="s">
        <v>75</v>
      </c>
      <c r="H42" s="13">
        <v>2.61</v>
      </c>
      <c r="I42" s="14" t="s">
        <v>592</v>
      </c>
      <c r="J42" s="13" t="s">
        <v>593</v>
      </c>
      <c r="K42" s="13">
        <v>5.0000000000000001E-4</v>
      </c>
      <c r="L42" s="13">
        <v>0</v>
      </c>
      <c r="M42" s="13">
        <v>3.5999999999999999E-3</v>
      </c>
      <c r="N42" s="13">
        <v>3.5999999999999999E-3</v>
      </c>
      <c r="O42" s="13">
        <v>5.0000000000000001E-4</v>
      </c>
      <c r="P42" s="13">
        <v>5.0000000000000001E-3</v>
      </c>
      <c r="Q42" s="13">
        <v>8.9999999999999998E-4</v>
      </c>
      <c r="R42" s="13" t="s">
        <v>1469</v>
      </c>
      <c r="S42" s="15">
        <f t="shared" ref="S42:S73" si="1">1-R42</f>
        <v>0.82000000000000006</v>
      </c>
      <c r="T42" s="12">
        <v>33</v>
      </c>
      <c r="U42" s="12" t="s">
        <v>69</v>
      </c>
      <c r="V42" s="16" t="s">
        <v>595</v>
      </c>
      <c r="W42" s="16" t="s">
        <v>595</v>
      </c>
      <c r="X42" s="13" t="s">
        <v>1470</v>
      </c>
      <c r="Y42" s="30">
        <v>349</v>
      </c>
      <c r="Z42" s="17">
        <v>1741363847</v>
      </c>
      <c r="AA42" s="17" t="s">
        <v>1471</v>
      </c>
      <c r="AB42" s="17" t="s">
        <v>1472</v>
      </c>
      <c r="AC42" s="30">
        <v>1</v>
      </c>
      <c r="AD42" s="17" t="s">
        <v>1274</v>
      </c>
      <c r="AE42" s="17" t="s">
        <v>599</v>
      </c>
      <c r="AF42" s="17" t="s">
        <v>1473</v>
      </c>
      <c r="AG42" s="30">
        <v>5</v>
      </c>
      <c r="AH42" s="17" t="s">
        <v>1474</v>
      </c>
      <c r="AI42" s="17" t="s">
        <v>602</v>
      </c>
      <c r="AJ42" s="17" t="s">
        <v>603</v>
      </c>
      <c r="AK42" s="17">
        <v>5.3610403213750503E-4</v>
      </c>
      <c r="AL42" s="17">
        <v>3.570853267902727E-3</v>
      </c>
      <c r="AM42" s="17">
        <v>8.7122932745555405E-4</v>
      </c>
      <c r="AN42" s="17">
        <v>0.175009374426329</v>
      </c>
      <c r="AO42" s="17">
        <v>1.17929416705898</v>
      </c>
      <c r="AP42" s="17">
        <v>7.8549799625104919</v>
      </c>
      <c r="AQ42" s="17">
        <v>1.916485611836485</v>
      </c>
      <c r="AR42" s="17"/>
      <c r="AS42" s="17"/>
      <c r="AT42" s="18" t="s">
        <v>71</v>
      </c>
      <c r="AU42" s="18" t="s">
        <v>71</v>
      </c>
      <c r="AV42" s="18" t="s">
        <v>72</v>
      </c>
      <c r="AW42" s="18" t="s">
        <v>72</v>
      </c>
      <c r="AX42" s="30">
        <v>2</v>
      </c>
      <c r="AY42" s="31" t="s">
        <v>604</v>
      </c>
      <c r="AZ42" s="31" t="s">
        <v>631</v>
      </c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  <c r="DB42" s="31"/>
      <c r="DC42" s="31"/>
      <c r="DD42" s="31"/>
      <c r="DE42" s="31"/>
      <c r="DF42" s="31"/>
      <c r="DG42" s="31"/>
      <c r="DH42" s="31"/>
      <c r="DI42" s="31"/>
      <c r="DJ42" s="31"/>
      <c r="DK42" s="31"/>
      <c r="DL42" s="31"/>
      <c r="DM42" s="31"/>
      <c r="DN42" s="31"/>
      <c r="DO42" s="31"/>
      <c r="DP42" s="31"/>
      <c r="DQ42" s="31"/>
      <c r="DR42" s="31"/>
      <c r="DS42" s="31"/>
      <c r="DT42" s="31"/>
      <c r="DU42" s="31"/>
      <c r="DV42" s="31"/>
      <c r="DW42" s="31"/>
      <c r="DX42" s="31"/>
      <c r="DY42" s="31"/>
      <c r="DZ42" s="31"/>
      <c r="EA42" s="31"/>
      <c r="EB42" s="31"/>
      <c r="EC42" s="31"/>
      <c r="ED42" s="31"/>
      <c r="EE42" s="31"/>
      <c r="EF42" s="31"/>
      <c r="EG42" s="31"/>
      <c r="EH42" s="31"/>
      <c r="EI42" s="31"/>
      <c r="EJ42" s="31"/>
      <c r="EK42" s="31"/>
      <c r="EL42" s="31"/>
      <c r="EM42" s="31"/>
      <c r="EN42" s="31"/>
      <c r="EO42" s="31"/>
      <c r="EP42" s="31"/>
      <c r="EQ42" s="31"/>
      <c r="ER42" s="31"/>
      <c r="ES42" s="31"/>
      <c r="ET42" s="31"/>
      <c r="EU42" s="31"/>
      <c r="EV42" s="31"/>
      <c r="EW42" s="31"/>
      <c r="EX42" s="31"/>
      <c r="EY42" s="31"/>
      <c r="EZ42" s="31"/>
      <c r="FA42" s="31"/>
      <c r="FB42" s="31"/>
      <c r="FC42" s="31"/>
      <c r="FD42" s="31"/>
      <c r="FE42" s="31"/>
      <c r="FF42" s="31"/>
      <c r="FG42" s="31"/>
      <c r="FH42" s="31"/>
      <c r="FI42" s="31"/>
      <c r="FJ42" s="31"/>
      <c r="FK42" s="31"/>
      <c r="FL42" s="31"/>
      <c r="FM42" s="31"/>
      <c r="FN42" s="31"/>
      <c r="FO42" s="31"/>
      <c r="FP42" s="31"/>
      <c r="FQ42" s="31"/>
      <c r="FR42" s="31"/>
      <c r="FS42" s="31"/>
      <c r="FT42" s="31"/>
      <c r="FU42" s="31"/>
      <c r="FV42" s="31"/>
      <c r="FW42" s="31"/>
      <c r="FX42" s="31"/>
      <c r="FY42" s="31"/>
      <c r="FZ42" s="31"/>
      <c r="GA42" s="31"/>
      <c r="GB42" s="31"/>
      <c r="GC42" s="31"/>
      <c r="GD42" s="31"/>
      <c r="GE42" s="31"/>
      <c r="GF42" s="31"/>
      <c r="GG42" s="31"/>
      <c r="GH42" s="31"/>
      <c r="GI42" s="31"/>
      <c r="GJ42" s="31"/>
      <c r="GK42" s="31"/>
      <c r="GL42" s="31"/>
      <c r="GM42" s="31"/>
      <c r="GN42" s="31"/>
      <c r="GO42" s="31"/>
      <c r="GP42" s="31"/>
      <c r="GQ42" s="31"/>
      <c r="GR42" s="31"/>
      <c r="GS42" s="31"/>
      <c r="GT42" s="31"/>
      <c r="GU42" s="31"/>
      <c r="GV42" s="31"/>
      <c r="GW42" s="31"/>
      <c r="GX42" s="31"/>
      <c r="GY42" s="31"/>
      <c r="GZ42" s="31"/>
      <c r="HA42" s="31"/>
      <c r="HB42" s="31"/>
      <c r="HC42" s="31"/>
      <c r="HD42" s="31"/>
      <c r="HE42" s="31"/>
      <c r="HF42" s="31"/>
      <c r="HG42" s="31"/>
      <c r="HH42" s="31"/>
      <c r="HI42" s="31"/>
      <c r="HJ42" s="31"/>
      <c r="HK42" s="31"/>
      <c r="HL42" s="31"/>
      <c r="HM42" s="31"/>
      <c r="HN42" s="31"/>
      <c r="HO42" s="31"/>
      <c r="HP42" s="31"/>
      <c r="HQ42" s="31"/>
      <c r="HR42" s="31"/>
      <c r="HS42" s="31"/>
      <c r="HT42" s="31"/>
      <c r="HU42" s="31"/>
      <c r="HV42" s="31"/>
      <c r="HW42" s="31"/>
      <c r="HX42" s="31"/>
      <c r="HY42" s="31"/>
      <c r="HZ42" s="31"/>
      <c r="IA42" s="31"/>
      <c r="IB42" s="31"/>
      <c r="IC42" s="31"/>
      <c r="ID42" s="31"/>
      <c r="IE42" s="31"/>
      <c r="IF42" s="31"/>
      <c r="IG42" s="31"/>
      <c r="IH42" s="31"/>
      <c r="II42" s="31"/>
      <c r="IJ42" s="31"/>
      <c r="IK42" s="31"/>
      <c r="IL42" s="31"/>
      <c r="IM42" s="31"/>
      <c r="IN42" s="31"/>
      <c r="IO42" s="31"/>
      <c r="IP42" s="31"/>
      <c r="IQ42" s="31"/>
      <c r="IR42" s="31"/>
      <c r="IS42" s="31"/>
      <c r="IT42" s="31"/>
      <c r="IU42" s="31"/>
      <c r="IV42" s="31"/>
      <c r="IW42" s="31"/>
      <c r="IX42" s="31"/>
      <c r="IY42" s="31"/>
      <c r="IZ42" s="31"/>
      <c r="JA42" s="31"/>
      <c r="JB42" s="31"/>
      <c r="JC42" s="31"/>
      <c r="JD42" s="31"/>
      <c r="JE42" s="31"/>
      <c r="JF42" s="31"/>
      <c r="JG42" s="31"/>
      <c r="JH42" s="31"/>
      <c r="JI42" s="31"/>
      <c r="JJ42" s="31"/>
      <c r="JK42" s="31"/>
      <c r="JL42" s="31"/>
      <c r="JM42" s="31"/>
      <c r="JN42" s="31"/>
      <c r="JO42" s="31"/>
      <c r="JP42" s="31"/>
      <c r="JQ42" s="31"/>
      <c r="JR42" s="31"/>
      <c r="JS42" s="31"/>
      <c r="JT42" s="31"/>
      <c r="JU42" s="31"/>
      <c r="JV42" s="31"/>
      <c r="JW42" s="31"/>
      <c r="JX42" s="31"/>
      <c r="JY42" s="31"/>
      <c r="JZ42" s="31"/>
      <c r="KA42" s="31"/>
      <c r="KB42" s="31"/>
      <c r="KC42" s="31"/>
      <c r="KD42" s="31"/>
    </row>
    <row r="43" spans="1:290" ht="16" x14ac:dyDescent="0.2">
      <c r="A43" s="1"/>
      <c r="B43" s="19">
        <v>21990505</v>
      </c>
      <c r="C43" s="20" t="s">
        <v>1475</v>
      </c>
      <c r="D43" s="21" t="s">
        <v>1476</v>
      </c>
      <c r="E43" s="22">
        <v>133</v>
      </c>
      <c r="F43" s="23" t="s">
        <v>726</v>
      </c>
      <c r="G43" s="23" t="s">
        <v>75</v>
      </c>
      <c r="H43" s="23">
        <v>0.71</v>
      </c>
      <c r="I43" s="24" t="s">
        <v>592</v>
      </c>
      <c r="J43" s="23" t="s">
        <v>593</v>
      </c>
      <c r="K43" s="23">
        <v>2.0000000000000001E-4</v>
      </c>
      <c r="L43" s="23">
        <v>0</v>
      </c>
      <c r="M43" s="23">
        <v>0</v>
      </c>
      <c r="N43" s="23">
        <v>0</v>
      </c>
      <c r="O43" s="23">
        <v>2.0000000000000001E-4</v>
      </c>
      <c r="P43" s="23">
        <v>1E-3</v>
      </c>
      <c r="Q43" s="23">
        <v>8.0000000000000004E-4</v>
      </c>
      <c r="R43" s="23" t="s">
        <v>254</v>
      </c>
      <c r="S43" s="25">
        <f t="shared" si="1"/>
        <v>0.19999999999999996</v>
      </c>
      <c r="T43" s="22">
        <v>34</v>
      </c>
      <c r="U43" s="22" t="s">
        <v>69</v>
      </c>
      <c r="V43" s="27" t="s">
        <v>595</v>
      </c>
      <c r="W43" s="26" t="s">
        <v>69</v>
      </c>
      <c r="X43" s="23" t="s">
        <v>1477</v>
      </c>
      <c r="Y43" s="32">
        <v>255</v>
      </c>
      <c r="Z43" s="33">
        <v>1741296191</v>
      </c>
      <c r="AA43" s="33" t="s">
        <v>1478</v>
      </c>
      <c r="AB43" s="33" t="s">
        <v>1479</v>
      </c>
      <c r="AC43" s="32">
        <v>1</v>
      </c>
      <c r="AD43" s="33" t="s">
        <v>1274</v>
      </c>
      <c r="AE43" s="33" t="s">
        <v>599</v>
      </c>
      <c r="AF43" s="33" t="s">
        <v>1480</v>
      </c>
      <c r="AG43" s="32">
        <v>5</v>
      </c>
      <c r="AH43" s="33" t="s">
        <v>1481</v>
      </c>
      <c r="AI43" s="33" t="s">
        <v>602</v>
      </c>
      <c r="AJ43" s="33" t="s">
        <v>603</v>
      </c>
      <c r="AK43" s="33">
        <v>2.0629974057586201E-4</v>
      </c>
      <c r="AL43" s="33">
        <v>9.4176809120900005E-6</v>
      </c>
      <c r="AM43" s="33">
        <v>8.4244897312899599E-4</v>
      </c>
      <c r="AN43" s="33">
        <v>0.79614035884588752</v>
      </c>
      <c r="AO43" s="33">
        <v>0.45663180834169997</v>
      </c>
      <c r="AP43" s="33">
        <v>2.0845458425050169E-2</v>
      </c>
      <c r="AQ43" s="33">
        <v>1.8647090731267359</v>
      </c>
      <c r="AR43" s="33"/>
      <c r="AS43" s="33"/>
      <c r="AT43" s="18" t="s">
        <v>71</v>
      </c>
      <c r="AU43" s="18" t="s">
        <v>71</v>
      </c>
      <c r="AV43" s="18" t="s">
        <v>72</v>
      </c>
      <c r="AW43" s="18" t="s">
        <v>72</v>
      </c>
      <c r="AX43" s="30">
        <v>2</v>
      </c>
      <c r="AY43" s="31" t="s">
        <v>604</v>
      </c>
      <c r="AZ43" s="31" t="s">
        <v>631</v>
      </c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  <c r="DB43" s="31"/>
      <c r="DC43" s="31"/>
      <c r="DD43" s="31"/>
      <c r="DE43" s="31"/>
      <c r="DF43" s="31"/>
      <c r="DG43" s="31"/>
      <c r="DH43" s="31"/>
      <c r="DI43" s="31"/>
      <c r="DJ43" s="31"/>
      <c r="DK43" s="31"/>
      <c r="DL43" s="31"/>
      <c r="DM43" s="31"/>
      <c r="DN43" s="31"/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  <c r="EE43" s="31"/>
      <c r="EF43" s="31"/>
      <c r="EG43" s="31"/>
      <c r="EH43" s="31"/>
      <c r="EI43" s="31"/>
      <c r="EJ43" s="31"/>
      <c r="EK43" s="31"/>
      <c r="EL43" s="31"/>
      <c r="EM43" s="31"/>
      <c r="EN43" s="31"/>
      <c r="EO43" s="31"/>
      <c r="EP43" s="31"/>
      <c r="EQ43" s="31"/>
      <c r="ER43" s="31"/>
      <c r="ES43" s="31"/>
      <c r="ET43" s="31"/>
      <c r="EU43" s="31"/>
      <c r="EV43" s="31"/>
      <c r="EW43" s="31"/>
      <c r="EX43" s="31"/>
      <c r="EY43" s="31"/>
      <c r="EZ43" s="31"/>
      <c r="FA43" s="31"/>
      <c r="FB43" s="31"/>
      <c r="FC43" s="31"/>
      <c r="FD43" s="31"/>
      <c r="FE43" s="31"/>
      <c r="FF43" s="31"/>
      <c r="FG43" s="31"/>
      <c r="FH43" s="31"/>
      <c r="FI43" s="31"/>
      <c r="FJ43" s="31"/>
      <c r="FK43" s="31"/>
      <c r="FL43" s="31"/>
      <c r="FM43" s="31"/>
      <c r="FN43" s="31"/>
      <c r="FO43" s="31"/>
      <c r="FP43" s="31"/>
      <c r="FQ43" s="31"/>
      <c r="FR43" s="31"/>
      <c r="FS43" s="31"/>
      <c r="FT43" s="31"/>
      <c r="FU43" s="31"/>
      <c r="FV43" s="31"/>
      <c r="FW43" s="31"/>
      <c r="FX43" s="31"/>
      <c r="FY43" s="31"/>
      <c r="FZ43" s="31"/>
      <c r="GA43" s="31"/>
      <c r="GB43" s="31"/>
      <c r="GC43" s="31"/>
      <c r="GD43" s="31"/>
      <c r="GE43" s="31"/>
      <c r="GF43" s="31"/>
      <c r="GG43" s="31"/>
      <c r="GH43" s="31"/>
      <c r="GI43" s="31"/>
      <c r="GJ43" s="31"/>
      <c r="GK43" s="31"/>
      <c r="GL43" s="31"/>
      <c r="GM43" s="31"/>
      <c r="GN43" s="31"/>
      <c r="GO43" s="31"/>
      <c r="GP43" s="31"/>
      <c r="GQ43" s="31"/>
      <c r="GR43" s="31"/>
      <c r="GS43" s="31"/>
      <c r="GT43" s="31"/>
      <c r="GU43" s="31"/>
      <c r="GV43" s="31"/>
      <c r="GW43" s="31"/>
      <c r="GX43" s="31"/>
      <c r="GY43" s="31"/>
      <c r="GZ43" s="31"/>
      <c r="HA43" s="31"/>
      <c r="HB43" s="31"/>
      <c r="HC43" s="31"/>
      <c r="HD43" s="31"/>
      <c r="HE43" s="31"/>
      <c r="HF43" s="31"/>
      <c r="HG43" s="31"/>
      <c r="HH43" s="31"/>
      <c r="HI43" s="31"/>
      <c r="HJ43" s="31"/>
      <c r="HK43" s="31"/>
      <c r="HL43" s="31"/>
      <c r="HM43" s="31"/>
      <c r="HN43" s="31"/>
      <c r="HO43" s="31"/>
      <c r="HP43" s="31"/>
      <c r="HQ43" s="31"/>
      <c r="HR43" s="31"/>
      <c r="HS43" s="31"/>
      <c r="HT43" s="31"/>
      <c r="HU43" s="31"/>
      <c r="HV43" s="31"/>
      <c r="HW43" s="31"/>
      <c r="HX43" s="31"/>
      <c r="HY43" s="31"/>
      <c r="HZ43" s="31"/>
      <c r="IA43" s="31"/>
      <c r="IB43" s="31"/>
      <c r="IC43" s="31"/>
      <c r="ID43" s="31"/>
      <c r="IE43" s="31"/>
      <c r="IF43" s="31"/>
      <c r="IG43" s="31"/>
      <c r="IH43" s="31"/>
      <c r="II43" s="31"/>
      <c r="IJ43" s="31"/>
      <c r="IK43" s="31"/>
      <c r="IL43" s="31"/>
      <c r="IM43" s="31"/>
      <c r="IN43" s="31"/>
      <c r="IO43" s="31"/>
      <c r="IP43" s="31"/>
      <c r="IQ43" s="31"/>
      <c r="IR43" s="31"/>
      <c r="IS43" s="31"/>
      <c r="IT43" s="31"/>
      <c r="IU43" s="31"/>
      <c r="IV43" s="31"/>
      <c r="IW43" s="31"/>
      <c r="IX43" s="31"/>
      <c r="IY43" s="31"/>
      <c r="IZ43" s="31"/>
      <c r="JA43" s="31"/>
      <c r="JB43" s="31"/>
      <c r="JC43" s="31"/>
      <c r="JD43" s="31"/>
      <c r="JE43" s="31"/>
      <c r="JF43" s="31"/>
      <c r="JG43" s="31"/>
      <c r="JH43" s="31"/>
      <c r="JI43" s="31"/>
      <c r="JJ43" s="31"/>
      <c r="JK43" s="31"/>
      <c r="JL43" s="31"/>
      <c r="JM43" s="31"/>
      <c r="JN43" s="31"/>
      <c r="JO43" s="31"/>
      <c r="JP43" s="31"/>
      <c r="JQ43" s="31"/>
      <c r="JR43" s="31"/>
      <c r="JS43" s="31"/>
      <c r="JT43" s="31"/>
      <c r="JU43" s="31"/>
      <c r="JV43" s="31"/>
      <c r="JW43" s="31"/>
      <c r="JX43" s="31"/>
      <c r="JY43" s="31"/>
      <c r="JZ43" s="31"/>
      <c r="KA43" s="31"/>
      <c r="KB43" s="31"/>
      <c r="KC43" s="31"/>
      <c r="KD43" s="31"/>
    </row>
    <row r="44" spans="1:290" ht="16" x14ac:dyDescent="0.2">
      <c r="A44" s="1"/>
      <c r="B44" s="9">
        <v>21989965</v>
      </c>
      <c r="C44" s="10" t="s">
        <v>1482</v>
      </c>
      <c r="D44" s="11" t="s">
        <v>1483</v>
      </c>
      <c r="E44" s="12">
        <v>102</v>
      </c>
      <c r="F44" s="13" t="s">
        <v>591</v>
      </c>
      <c r="G44" s="13" t="s">
        <v>66</v>
      </c>
      <c r="H44" s="13">
        <v>0.64</v>
      </c>
      <c r="I44" s="14" t="s">
        <v>592</v>
      </c>
      <c r="J44" s="13" t="s">
        <v>593</v>
      </c>
      <c r="K44" s="13">
        <v>2.0000000000000001E-4</v>
      </c>
      <c r="L44" s="13">
        <v>0</v>
      </c>
      <c r="M44" s="13">
        <v>0</v>
      </c>
      <c r="N44" s="13">
        <v>0</v>
      </c>
      <c r="O44" s="13">
        <v>2.0000000000000001E-4</v>
      </c>
      <c r="P44" s="13">
        <v>8.9999999999999998E-4</v>
      </c>
      <c r="Q44" s="13">
        <v>6.9999999999999999E-4</v>
      </c>
      <c r="R44" s="13" t="s">
        <v>1484</v>
      </c>
      <c r="S44" s="15">
        <f t="shared" si="1"/>
        <v>0.22199999999999998</v>
      </c>
      <c r="T44" s="12">
        <v>35</v>
      </c>
      <c r="U44" s="12" t="s">
        <v>69</v>
      </c>
      <c r="V44" s="28" t="s">
        <v>69</v>
      </c>
      <c r="W44" s="16" t="s">
        <v>554</v>
      </c>
      <c r="X44" s="13" t="s">
        <v>1485</v>
      </c>
      <c r="Y44" s="30">
        <v>238</v>
      </c>
      <c r="Z44" s="17">
        <v>1741289675</v>
      </c>
      <c r="AA44" s="17" t="s">
        <v>1486</v>
      </c>
      <c r="AB44" s="17" t="s">
        <v>1485</v>
      </c>
      <c r="AC44" s="30">
        <v>1</v>
      </c>
      <c r="AD44" s="17" t="s">
        <v>1274</v>
      </c>
      <c r="AE44" s="17" t="s">
        <v>599</v>
      </c>
      <c r="AF44" s="17" t="s">
        <v>1487</v>
      </c>
      <c r="AG44" s="30">
        <v>3</v>
      </c>
      <c r="AH44" s="17" t="s">
        <v>1488</v>
      </c>
      <c r="AI44" s="17" t="s">
        <v>741</v>
      </c>
      <c r="AJ44" s="17" t="s">
        <v>742</v>
      </c>
      <c r="AK44" s="17">
        <v>1.9205791859139599E-4</v>
      </c>
      <c r="AL44" s="17">
        <v>2.3079316522832999E-5</v>
      </c>
      <c r="AM44" s="17">
        <v>7.1174294652568402E-4</v>
      </c>
      <c r="AN44" s="17">
        <v>0.76789099672668537</v>
      </c>
      <c r="AO44" s="17">
        <v>0.42067340706916179</v>
      </c>
      <c r="AP44" s="17">
        <v>5.0551702245317923E-2</v>
      </c>
      <c r="AQ44" s="17">
        <v>1.558963735879084</v>
      </c>
      <c r="AR44" s="17"/>
      <c r="AS44" s="17"/>
      <c r="AT44" s="18" t="s">
        <v>71</v>
      </c>
      <c r="AU44" s="18" t="s">
        <v>71</v>
      </c>
      <c r="AV44" s="18" t="s">
        <v>72</v>
      </c>
      <c r="AW44" s="18" t="s">
        <v>72</v>
      </c>
      <c r="AX44" s="30">
        <v>1</v>
      </c>
      <c r="AY44" s="31" t="s">
        <v>604</v>
      </c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  <c r="DB44" s="31"/>
      <c r="DC44" s="31"/>
      <c r="DD44" s="31"/>
      <c r="DE44" s="31"/>
      <c r="DF44" s="31"/>
      <c r="DG44" s="31"/>
      <c r="DH44" s="31"/>
      <c r="DI44" s="31"/>
      <c r="DJ44" s="31"/>
      <c r="DK44" s="31"/>
      <c r="DL44" s="31"/>
      <c r="DM44" s="31"/>
      <c r="DN44" s="31"/>
      <c r="DO44" s="31"/>
      <c r="DP44" s="31"/>
      <c r="DQ44" s="31"/>
      <c r="DR44" s="31"/>
      <c r="DS44" s="31"/>
      <c r="DT44" s="31"/>
      <c r="DU44" s="31"/>
      <c r="DV44" s="31"/>
      <c r="DW44" s="31"/>
      <c r="DX44" s="31"/>
      <c r="DY44" s="31"/>
      <c r="DZ44" s="31"/>
      <c r="EA44" s="31"/>
      <c r="EB44" s="31"/>
      <c r="EC44" s="31"/>
      <c r="ED44" s="31"/>
      <c r="EE44" s="31"/>
      <c r="EF44" s="31"/>
      <c r="EG44" s="31"/>
      <c r="EH44" s="31"/>
      <c r="EI44" s="31"/>
      <c r="EJ44" s="31"/>
      <c r="EK44" s="31"/>
      <c r="EL44" s="31"/>
      <c r="EM44" s="31"/>
      <c r="EN44" s="31"/>
      <c r="EO44" s="31"/>
      <c r="EP44" s="31"/>
      <c r="EQ44" s="31"/>
      <c r="ER44" s="31"/>
      <c r="ES44" s="31"/>
      <c r="ET44" s="31"/>
      <c r="EU44" s="31"/>
      <c r="EV44" s="31"/>
      <c r="EW44" s="31"/>
      <c r="EX44" s="31"/>
      <c r="EY44" s="31"/>
      <c r="EZ44" s="31"/>
      <c r="FA44" s="31"/>
      <c r="FB44" s="31"/>
      <c r="FC44" s="31"/>
      <c r="FD44" s="31"/>
      <c r="FE44" s="31"/>
      <c r="FF44" s="31"/>
      <c r="FG44" s="31"/>
      <c r="FH44" s="31"/>
      <c r="FI44" s="31"/>
      <c r="FJ44" s="31"/>
      <c r="FK44" s="31"/>
      <c r="FL44" s="31"/>
      <c r="FM44" s="31"/>
      <c r="FN44" s="31"/>
      <c r="FO44" s="31"/>
      <c r="FP44" s="31"/>
      <c r="FQ44" s="31"/>
      <c r="FR44" s="31"/>
      <c r="FS44" s="31"/>
      <c r="FT44" s="31"/>
      <c r="FU44" s="31"/>
      <c r="FV44" s="31"/>
      <c r="FW44" s="31"/>
      <c r="FX44" s="31"/>
      <c r="FY44" s="31"/>
      <c r="FZ44" s="31"/>
      <c r="GA44" s="31"/>
      <c r="GB44" s="31"/>
      <c r="GC44" s="31"/>
      <c r="GD44" s="31"/>
      <c r="GE44" s="31"/>
      <c r="GF44" s="31"/>
      <c r="GG44" s="31"/>
      <c r="GH44" s="31"/>
      <c r="GI44" s="31"/>
      <c r="GJ44" s="31"/>
      <c r="GK44" s="31"/>
      <c r="GL44" s="31"/>
      <c r="GM44" s="31"/>
      <c r="GN44" s="31"/>
      <c r="GO44" s="31"/>
      <c r="GP44" s="31"/>
      <c r="GQ44" s="31"/>
      <c r="GR44" s="31"/>
      <c r="GS44" s="31"/>
      <c r="GT44" s="31"/>
      <c r="GU44" s="31"/>
      <c r="GV44" s="31"/>
      <c r="GW44" s="31"/>
      <c r="GX44" s="31"/>
      <c r="GY44" s="31"/>
      <c r="GZ44" s="31"/>
      <c r="HA44" s="31"/>
      <c r="HB44" s="31"/>
      <c r="HC44" s="31"/>
      <c r="HD44" s="31"/>
      <c r="HE44" s="31"/>
      <c r="HF44" s="31"/>
      <c r="HG44" s="31"/>
      <c r="HH44" s="31"/>
      <c r="HI44" s="31"/>
      <c r="HJ44" s="31"/>
      <c r="HK44" s="31"/>
      <c r="HL44" s="31"/>
      <c r="HM44" s="31"/>
      <c r="HN44" s="31"/>
      <c r="HO44" s="31"/>
      <c r="HP44" s="31"/>
      <c r="HQ44" s="31"/>
      <c r="HR44" s="31"/>
      <c r="HS44" s="31"/>
      <c r="HT44" s="31"/>
      <c r="HU44" s="31"/>
      <c r="HV44" s="31"/>
      <c r="HW44" s="31"/>
      <c r="HX44" s="31"/>
      <c r="HY44" s="31"/>
      <c r="HZ44" s="31"/>
      <c r="IA44" s="31"/>
      <c r="IB44" s="31"/>
      <c r="IC44" s="31"/>
      <c r="ID44" s="31"/>
      <c r="IE44" s="31"/>
      <c r="IF44" s="31"/>
      <c r="IG44" s="31"/>
      <c r="IH44" s="31"/>
      <c r="II44" s="31"/>
      <c r="IJ44" s="31"/>
      <c r="IK44" s="31"/>
      <c r="IL44" s="31"/>
      <c r="IM44" s="31"/>
      <c r="IN44" s="31"/>
      <c r="IO44" s="31"/>
      <c r="IP44" s="31"/>
      <c r="IQ44" s="31"/>
      <c r="IR44" s="31"/>
      <c r="IS44" s="31"/>
      <c r="IT44" s="31"/>
      <c r="IU44" s="31"/>
      <c r="IV44" s="31"/>
      <c r="IW44" s="31"/>
      <c r="IX44" s="31"/>
      <c r="IY44" s="31"/>
      <c r="IZ44" s="31"/>
      <c r="JA44" s="31"/>
      <c r="JB44" s="31"/>
      <c r="JC44" s="31"/>
      <c r="JD44" s="31"/>
      <c r="JE44" s="31"/>
      <c r="JF44" s="31"/>
      <c r="JG44" s="31"/>
      <c r="JH44" s="31"/>
      <c r="JI44" s="31"/>
      <c r="JJ44" s="31"/>
      <c r="JK44" s="31"/>
      <c r="JL44" s="31"/>
      <c r="JM44" s="31"/>
      <c r="JN44" s="31"/>
      <c r="JO44" s="31"/>
      <c r="JP44" s="31"/>
      <c r="JQ44" s="31"/>
      <c r="JR44" s="31"/>
      <c r="JS44" s="31"/>
      <c r="JT44" s="31"/>
      <c r="JU44" s="31"/>
      <c r="JV44" s="31"/>
      <c r="JW44" s="31"/>
      <c r="JX44" s="31"/>
      <c r="JY44" s="31"/>
      <c r="JZ44" s="31"/>
      <c r="KA44" s="31"/>
      <c r="KB44" s="31"/>
      <c r="KC44" s="31"/>
      <c r="KD44" s="31"/>
    </row>
    <row r="45" spans="1:290" ht="16" x14ac:dyDescent="0.2">
      <c r="A45" s="1"/>
      <c r="B45" s="19">
        <v>21990557</v>
      </c>
      <c r="C45" s="20" t="s">
        <v>171</v>
      </c>
      <c r="D45" s="21" t="s">
        <v>1489</v>
      </c>
      <c r="E45" s="22">
        <v>47</v>
      </c>
      <c r="F45" s="23" t="s">
        <v>591</v>
      </c>
      <c r="G45" s="23" t="s">
        <v>126</v>
      </c>
      <c r="H45" s="23">
        <v>0.71</v>
      </c>
      <c r="I45" s="24" t="s">
        <v>592</v>
      </c>
      <c r="J45" s="23" t="s">
        <v>593</v>
      </c>
      <c r="K45" s="23">
        <v>5.0000000000000001E-4</v>
      </c>
      <c r="L45" s="23">
        <v>0</v>
      </c>
      <c r="M45" s="23">
        <v>8.9999999999999998E-4</v>
      </c>
      <c r="N45" s="23">
        <v>8.9999999999999998E-4</v>
      </c>
      <c r="O45" s="23">
        <v>5.0000000000000001E-4</v>
      </c>
      <c r="P45" s="23">
        <v>2.0999999999999999E-3</v>
      </c>
      <c r="Q45" s="23">
        <v>6.9999999999999999E-4</v>
      </c>
      <c r="R45" s="23" t="s">
        <v>266</v>
      </c>
      <c r="S45" s="25">
        <f t="shared" si="1"/>
        <v>0.66700000000000004</v>
      </c>
      <c r="T45" s="22">
        <v>36</v>
      </c>
      <c r="U45" s="22" t="s">
        <v>69</v>
      </c>
      <c r="V45" s="26" t="s">
        <v>69</v>
      </c>
      <c r="W45" s="27" t="s">
        <v>554</v>
      </c>
      <c r="X45" s="23" t="s">
        <v>1490</v>
      </c>
      <c r="Y45" s="32">
        <v>256</v>
      </c>
      <c r="Z45" s="33">
        <v>1741296815</v>
      </c>
      <c r="AA45" s="33" t="s">
        <v>1491</v>
      </c>
      <c r="AB45" s="33" t="s">
        <v>1490</v>
      </c>
      <c r="AC45" s="32">
        <v>1</v>
      </c>
      <c r="AD45" s="33" t="s">
        <v>1274</v>
      </c>
      <c r="AE45" s="33" t="s">
        <v>599</v>
      </c>
      <c r="AF45" s="33" t="s">
        <v>1492</v>
      </c>
      <c r="AG45" s="32">
        <v>5</v>
      </c>
      <c r="AH45" s="33" t="s">
        <v>1493</v>
      </c>
      <c r="AI45" s="33" t="s">
        <v>722</v>
      </c>
      <c r="AJ45" s="33" t="s">
        <v>723</v>
      </c>
      <c r="AK45" s="33">
        <v>4.62682793267345E-4</v>
      </c>
      <c r="AL45" s="33">
        <v>9.4822685002281997E-4</v>
      </c>
      <c r="AM45" s="33">
        <v>6.8740159818542895E-4</v>
      </c>
      <c r="AN45" s="33">
        <v>0.32759753872453551</v>
      </c>
      <c r="AO45" s="33">
        <v>1.0196365009970181</v>
      </c>
      <c r="AP45" s="33">
        <v>2.089653476588297</v>
      </c>
      <c r="AQ45" s="33">
        <v>1.514860225088505</v>
      </c>
      <c r="AR45" s="33"/>
      <c r="AS45" s="33"/>
      <c r="AT45" s="18" t="s">
        <v>71</v>
      </c>
      <c r="AU45" s="18" t="s">
        <v>71</v>
      </c>
      <c r="AV45" s="18" t="s">
        <v>72</v>
      </c>
      <c r="AW45" s="18" t="s">
        <v>72</v>
      </c>
      <c r="AX45" s="30">
        <v>1</v>
      </c>
      <c r="AY45" s="31" t="s">
        <v>604</v>
      </c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1"/>
      <c r="CY45" s="31"/>
      <c r="CZ45" s="31"/>
      <c r="DA45" s="31"/>
      <c r="DB45" s="31"/>
      <c r="DC45" s="31"/>
      <c r="DD45" s="31"/>
      <c r="DE45" s="31"/>
      <c r="DF45" s="31"/>
      <c r="DG45" s="31"/>
      <c r="DH45" s="31"/>
      <c r="DI45" s="31"/>
      <c r="DJ45" s="31"/>
      <c r="DK45" s="31"/>
      <c r="DL45" s="31"/>
      <c r="DM45" s="31"/>
      <c r="DN45" s="31"/>
      <c r="DO45" s="31"/>
      <c r="DP45" s="31"/>
      <c r="DQ45" s="31"/>
      <c r="DR45" s="31"/>
      <c r="DS45" s="31"/>
      <c r="DT45" s="31"/>
      <c r="DU45" s="31"/>
      <c r="DV45" s="31"/>
      <c r="DW45" s="31"/>
      <c r="DX45" s="31"/>
      <c r="DY45" s="31"/>
      <c r="DZ45" s="31"/>
      <c r="EA45" s="31"/>
      <c r="EB45" s="31"/>
      <c r="EC45" s="31"/>
      <c r="ED45" s="31"/>
      <c r="EE45" s="31"/>
      <c r="EF45" s="31"/>
      <c r="EG45" s="31"/>
      <c r="EH45" s="31"/>
      <c r="EI45" s="31"/>
      <c r="EJ45" s="31"/>
      <c r="EK45" s="31"/>
      <c r="EL45" s="31"/>
      <c r="EM45" s="31"/>
      <c r="EN45" s="31"/>
      <c r="EO45" s="31"/>
      <c r="EP45" s="31"/>
      <c r="EQ45" s="31"/>
      <c r="ER45" s="31"/>
      <c r="ES45" s="31"/>
      <c r="ET45" s="31"/>
      <c r="EU45" s="31"/>
      <c r="EV45" s="31"/>
      <c r="EW45" s="31"/>
      <c r="EX45" s="31"/>
      <c r="EY45" s="31"/>
      <c r="EZ45" s="31"/>
      <c r="FA45" s="31"/>
      <c r="FB45" s="31"/>
      <c r="FC45" s="31"/>
      <c r="FD45" s="31"/>
      <c r="FE45" s="31"/>
      <c r="FF45" s="31"/>
      <c r="FG45" s="31"/>
      <c r="FH45" s="31"/>
      <c r="FI45" s="31"/>
      <c r="FJ45" s="31"/>
      <c r="FK45" s="31"/>
      <c r="FL45" s="31"/>
      <c r="FM45" s="31"/>
      <c r="FN45" s="31"/>
      <c r="FO45" s="31"/>
      <c r="FP45" s="31"/>
      <c r="FQ45" s="31"/>
      <c r="FR45" s="31"/>
      <c r="FS45" s="31"/>
      <c r="FT45" s="31"/>
      <c r="FU45" s="31"/>
      <c r="FV45" s="31"/>
      <c r="FW45" s="31"/>
      <c r="FX45" s="31"/>
      <c r="FY45" s="31"/>
      <c r="FZ45" s="31"/>
      <c r="GA45" s="31"/>
      <c r="GB45" s="31"/>
      <c r="GC45" s="31"/>
      <c r="GD45" s="31"/>
      <c r="GE45" s="31"/>
      <c r="GF45" s="31"/>
      <c r="GG45" s="31"/>
      <c r="GH45" s="31"/>
      <c r="GI45" s="31"/>
      <c r="GJ45" s="31"/>
      <c r="GK45" s="31"/>
      <c r="GL45" s="31"/>
      <c r="GM45" s="31"/>
      <c r="GN45" s="31"/>
      <c r="GO45" s="31"/>
      <c r="GP45" s="31"/>
      <c r="GQ45" s="31"/>
      <c r="GR45" s="31"/>
      <c r="GS45" s="31"/>
      <c r="GT45" s="31"/>
      <c r="GU45" s="31"/>
      <c r="GV45" s="31"/>
      <c r="GW45" s="31"/>
      <c r="GX45" s="31"/>
      <c r="GY45" s="31"/>
      <c r="GZ45" s="31"/>
      <c r="HA45" s="31"/>
      <c r="HB45" s="31"/>
      <c r="HC45" s="31"/>
      <c r="HD45" s="31"/>
      <c r="HE45" s="31"/>
      <c r="HF45" s="31"/>
      <c r="HG45" s="31"/>
      <c r="HH45" s="31"/>
      <c r="HI45" s="31"/>
      <c r="HJ45" s="31"/>
      <c r="HK45" s="31"/>
      <c r="HL45" s="31"/>
      <c r="HM45" s="31"/>
      <c r="HN45" s="31"/>
      <c r="HO45" s="31"/>
      <c r="HP45" s="31"/>
      <c r="HQ45" s="31"/>
      <c r="HR45" s="31"/>
      <c r="HS45" s="31"/>
      <c r="HT45" s="31"/>
      <c r="HU45" s="31"/>
      <c r="HV45" s="31"/>
      <c r="HW45" s="31"/>
      <c r="HX45" s="31"/>
      <c r="HY45" s="31"/>
      <c r="HZ45" s="31"/>
      <c r="IA45" s="31"/>
      <c r="IB45" s="31"/>
      <c r="IC45" s="31"/>
      <c r="ID45" s="31"/>
      <c r="IE45" s="31"/>
      <c r="IF45" s="31"/>
      <c r="IG45" s="31"/>
      <c r="IH45" s="31"/>
      <c r="II45" s="31"/>
      <c r="IJ45" s="31"/>
      <c r="IK45" s="31"/>
      <c r="IL45" s="31"/>
      <c r="IM45" s="31"/>
      <c r="IN45" s="31"/>
      <c r="IO45" s="31"/>
      <c r="IP45" s="31"/>
      <c r="IQ45" s="31"/>
      <c r="IR45" s="31"/>
      <c r="IS45" s="31"/>
      <c r="IT45" s="31"/>
      <c r="IU45" s="31"/>
      <c r="IV45" s="31"/>
      <c r="IW45" s="31"/>
      <c r="IX45" s="31"/>
      <c r="IY45" s="31"/>
      <c r="IZ45" s="31"/>
      <c r="JA45" s="31"/>
      <c r="JB45" s="31"/>
      <c r="JC45" s="31"/>
      <c r="JD45" s="31"/>
      <c r="JE45" s="31"/>
      <c r="JF45" s="31"/>
      <c r="JG45" s="31"/>
      <c r="JH45" s="31"/>
      <c r="JI45" s="31"/>
      <c r="JJ45" s="31"/>
      <c r="JK45" s="31"/>
      <c r="JL45" s="31"/>
      <c r="JM45" s="31"/>
      <c r="JN45" s="31"/>
      <c r="JO45" s="31"/>
      <c r="JP45" s="31"/>
      <c r="JQ45" s="31"/>
      <c r="JR45" s="31"/>
      <c r="JS45" s="31"/>
      <c r="JT45" s="31"/>
      <c r="JU45" s="31"/>
      <c r="JV45" s="31"/>
      <c r="JW45" s="31"/>
      <c r="JX45" s="31"/>
      <c r="JY45" s="31"/>
      <c r="JZ45" s="31"/>
      <c r="KA45" s="31"/>
      <c r="KB45" s="31"/>
      <c r="KC45" s="31"/>
      <c r="KD45" s="31"/>
    </row>
    <row r="46" spans="1:290" ht="16" x14ac:dyDescent="0.2">
      <c r="A46" s="1"/>
      <c r="B46" s="9">
        <v>21995422</v>
      </c>
      <c r="C46" s="10" t="s">
        <v>1494</v>
      </c>
      <c r="D46" s="11" t="s">
        <v>1495</v>
      </c>
      <c r="E46" s="12">
        <v>80</v>
      </c>
      <c r="F46" s="13" t="s">
        <v>591</v>
      </c>
      <c r="G46" s="13" t="s">
        <v>75</v>
      </c>
      <c r="H46" s="13">
        <v>0.79</v>
      </c>
      <c r="I46" s="14" t="s">
        <v>592</v>
      </c>
      <c r="J46" s="13" t="s">
        <v>593</v>
      </c>
      <c r="K46" s="13">
        <v>2.9999999999999997E-4</v>
      </c>
      <c r="L46" s="13">
        <v>0</v>
      </c>
      <c r="M46" s="13">
        <v>1.1000000000000001E-3</v>
      </c>
      <c r="N46" s="13">
        <v>1.1000000000000001E-3</v>
      </c>
      <c r="O46" s="13">
        <v>2.9999999999999997E-4</v>
      </c>
      <c r="P46" s="13">
        <v>2.0999999999999999E-3</v>
      </c>
      <c r="Q46" s="13">
        <v>6.9999999999999999E-4</v>
      </c>
      <c r="R46" s="13" t="s">
        <v>266</v>
      </c>
      <c r="S46" s="15">
        <f t="shared" si="1"/>
        <v>0.66700000000000004</v>
      </c>
      <c r="T46" s="12">
        <v>37</v>
      </c>
      <c r="U46" s="12" t="s">
        <v>69</v>
      </c>
      <c r="V46" s="16" t="s">
        <v>595</v>
      </c>
      <c r="W46" s="16" t="s">
        <v>595</v>
      </c>
      <c r="X46" s="13" t="s">
        <v>1496</v>
      </c>
      <c r="Y46" s="30">
        <v>335</v>
      </c>
      <c r="Z46" s="17">
        <v>1741355567</v>
      </c>
      <c r="AA46" s="17" t="s">
        <v>1497</v>
      </c>
      <c r="AB46" s="17" t="s">
        <v>1496</v>
      </c>
      <c r="AC46" s="30">
        <v>1</v>
      </c>
      <c r="AD46" s="17" t="s">
        <v>1274</v>
      </c>
      <c r="AE46" s="17" t="s">
        <v>599</v>
      </c>
      <c r="AF46" s="17" t="s">
        <v>923</v>
      </c>
      <c r="AG46" s="30">
        <v>2</v>
      </c>
      <c r="AH46" s="17" t="s">
        <v>1498</v>
      </c>
      <c r="AI46" s="17" t="s">
        <v>602</v>
      </c>
      <c r="AJ46" s="17" t="s">
        <v>603</v>
      </c>
      <c r="AK46" s="17">
        <v>3.0718047299146403E-4</v>
      </c>
      <c r="AL46" s="17">
        <v>1.0741996263975129E-3</v>
      </c>
      <c r="AM46" s="17">
        <v>6.6471442708247795E-4</v>
      </c>
      <c r="AN46" s="17">
        <v>0.32486985253256889</v>
      </c>
      <c r="AO46" s="17">
        <v>0.67764109441664477</v>
      </c>
      <c r="AP46" s="17">
        <v>2.369687771377933</v>
      </c>
      <c r="AQ46" s="17">
        <v>1.4663621273062499</v>
      </c>
      <c r="AR46" s="17"/>
      <c r="AS46" s="17"/>
      <c r="AT46" s="18" t="s">
        <v>71</v>
      </c>
      <c r="AU46" s="18" t="s">
        <v>71</v>
      </c>
      <c r="AV46" s="18" t="s">
        <v>72</v>
      </c>
      <c r="AW46" s="18" t="s">
        <v>72</v>
      </c>
      <c r="AX46" s="30">
        <v>1</v>
      </c>
      <c r="AY46" s="31" t="s">
        <v>604</v>
      </c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K46" s="31"/>
      <c r="DL46" s="31"/>
      <c r="DM46" s="31"/>
      <c r="DN46" s="31"/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  <c r="EE46" s="31"/>
      <c r="EF46" s="31"/>
      <c r="EG46" s="31"/>
      <c r="EH46" s="31"/>
      <c r="EI46" s="31"/>
      <c r="EJ46" s="31"/>
      <c r="EK46" s="31"/>
      <c r="EL46" s="31"/>
      <c r="EM46" s="31"/>
      <c r="EN46" s="31"/>
      <c r="EO46" s="31"/>
      <c r="EP46" s="31"/>
      <c r="EQ46" s="31"/>
      <c r="ER46" s="31"/>
      <c r="ES46" s="31"/>
      <c r="ET46" s="31"/>
      <c r="EU46" s="31"/>
      <c r="EV46" s="31"/>
      <c r="EW46" s="31"/>
      <c r="EX46" s="31"/>
      <c r="EY46" s="31"/>
      <c r="EZ46" s="31"/>
      <c r="FA46" s="31"/>
      <c r="FB46" s="31"/>
      <c r="FC46" s="31"/>
      <c r="FD46" s="31"/>
      <c r="FE46" s="31"/>
      <c r="FF46" s="31"/>
      <c r="FG46" s="31"/>
      <c r="FH46" s="31"/>
      <c r="FI46" s="31"/>
      <c r="FJ46" s="31"/>
      <c r="FK46" s="31"/>
      <c r="FL46" s="31"/>
      <c r="FM46" s="31"/>
      <c r="FN46" s="31"/>
      <c r="FO46" s="31"/>
      <c r="FP46" s="31"/>
      <c r="FQ46" s="31"/>
      <c r="FR46" s="31"/>
      <c r="FS46" s="31"/>
      <c r="FT46" s="31"/>
      <c r="FU46" s="31"/>
      <c r="FV46" s="31"/>
      <c r="FW46" s="31"/>
      <c r="FX46" s="31"/>
      <c r="FY46" s="31"/>
      <c r="FZ46" s="31"/>
      <c r="GA46" s="31"/>
      <c r="GB46" s="31"/>
      <c r="GC46" s="31"/>
      <c r="GD46" s="31"/>
      <c r="GE46" s="31"/>
      <c r="GF46" s="31"/>
      <c r="GG46" s="31"/>
      <c r="GH46" s="31"/>
      <c r="GI46" s="31"/>
      <c r="GJ46" s="31"/>
      <c r="GK46" s="31"/>
      <c r="GL46" s="31"/>
      <c r="GM46" s="31"/>
      <c r="GN46" s="31"/>
      <c r="GO46" s="31"/>
      <c r="GP46" s="31"/>
      <c r="GQ46" s="31"/>
      <c r="GR46" s="31"/>
      <c r="GS46" s="31"/>
      <c r="GT46" s="31"/>
      <c r="GU46" s="31"/>
      <c r="GV46" s="31"/>
      <c r="GW46" s="31"/>
      <c r="GX46" s="31"/>
      <c r="GY46" s="31"/>
      <c r="GZ46" s="31"/>
      <c r="HA46" s="31"/>
      <c r="HB46" s="31"/>
      <c r="HC46" s="31"/>
      <c r="HD46" s="31"/>
      <c r="HE46" s="31"/>
      <c r="HF46" s="31"/>
      <c r="HG46" s="31"/>
      <c r="HH46" s="31"/>
      <c r="HI46" s="31"/>
      <c r="HJ46" s="31"/>
      <c r="HK46" s="31"/>
      <c r="HL46" s="31"/>
      <c r="HM46" s="31"/>
      <c r="HN46" s="31"/>
      <c r="HO46" s="31"/>
      <c r="HP46" s="31"/>
      <c r="HQ46" s="31"/>
      <c r="HR46" s="31"/>
      <c r="HS46" s="31"/>
      <c r="HT46" s="31"/>
      <c r="HU46" s="31"/>
      <c r="HV46" s="31"/>
      <c r="HW46" s="31"/>
      <c r="HX46" s="31"/>
      <c r="HY46" s="31"/>
      <c r="HZ46" s="31"/>
      <c r="IA46" s="31"/>
      <c r="IB46" s="31"/>
      <c r="IC46" s="31"/>
      <c r="ID46" s="31"/>
      <c r="IE46" s="31"/>
      <c r="IF46" s="31"/>
      <c r="IG46" s="31"/>
      <c r="IH46" s="31"/>
      <c r="II46" s="31"/>
      <c r="IJ46" s="31"/>
      <c r="IK46" s="31"/>
      <c r="IL46" s="31"/>
      <c r="IM46" s="31"/>
      <c r="IN46" s="31"/>
      <c r="IO46" s="31"/>
      <c r="IP46" s="31"/>
      <c r="IQ46" s="31"/>
      <c r="IR46" s="31"/>
      <c r="IS46" s="31"/>
      <c r="IT46" s="31"/>
      <c r="IU46" s="31"/>
      <c r="IV46" s="31"/>
      <c r="IW46" s="31"/>
      <c r="IX46" s="31"/>
      <c r="IY46" s="31"/>
      <c r="IZ46" s="31"/>
      <c r="JA46" s="31"/>
      <c r="JB46" s="31"/>
      <c r="JC46" s="31"/>
      <c r="JD46" s="31"/>
      <c r="JE46" s="31"/>
      <c r="JF46" s="31"/>
      <c r="JG46" s="31"/>
      <c r="JH46" s="31"/>
      <c r="JI46" s="31"/>
      <c r="JJ46" s="31"/>
      <c r="JK46" s="31"/>
      <c r="JL46" s="31"/>
      <c r="JM46" s="31"/>
      <c r="JN46" s="31"/>
      <c r="JO46" s="31"/>
      <c r="JP46" s="31"/>
      <c r="JQ46" s="31"/>
      <c r="JR46" s="31"/>
      <c r="JS46" s="31"/>
      <c r="JT46" s="31"/>
      <c r="JU46" s="31"/>
      <c r="JV46" s="31"/>
      <c r="JW46" s="31"/>
      <c r="JX46" s="31"/>
      <c r="JY46" s="31"/>
      <c r="JZ46" s="31"/>
      <c r="KA46" s="31"/>
      <c r="KB46" s="31"/>
      <c r="KC46" s="31"/>
      <c r="KD46" s="31"/>
    </row>
    <row r="47" spans="1:290" ht="16" x14ac:dyDescent="0.2">
      <c r="A47" s="1"/>
      <c r="B47" s="19">
        <v>21989858</v>
      </c>
      <c r="C47" s="20" t="s">
        <v>1499</v>
      </c>
      <c r="D47" s="21" t="s">
        <v>1500</v>
      </c>
      <c r="E47" s="22">
        <v>237</v>
      </c>
      <c r="F47" s="23" t="s">
        <v>726</v>
      </c>
      <c r="G47" s="23" t="s">
        <v>66</v>
      </c>
      <c r="H47" s="23">
        <v>0.64</v>
      </c>
      <c r="I47" s="24" t="s">
        <v>592</v>
      </c>
      <c r="J47" s="23" t="s">
        <v>593</v>
      </c>
      <c r="K47" s="23">
        <v>2.0000000000000001E-4</v>
      </c>
      <c r="L47" s="23">
        <v>0</v>
      </c>
      <c r="M47" s="23">
        <v>1.9E-3</v>
      </c>
      <c r="N47" s="23">
        <v>1.9E-3</v>
      </c>
      <c r="O47" s="23">
        <v>2.0000000000000001E-4</v>
      </c>
      <c r="P47" s="23">
        <v>2.8E-3</v>
      </c>
      <c r="Q47" s="23">
        <v>6.9999999999999999E-4</v>
      </c>
      <c r="R47" s="23" t="s">
        <v>269</v>
      </c>
      <c r="S47" s="25">
        <f t="shared" si="1"/>
        <v>0.75</v>
      </c>
      <c r="T47" s="22">
        <v>37</v>
      </c>
      <c r="U47" s="22" t="s">
        <v>69</v>
      </c>
      <c r="V47" s="27" t="s">
        <v>595</v>
      </c>
      <c r="W47" s="27" t="s">
        <v>595</v>
      </c>
      <c r="X47" s="23" t="s">
        <v>1501</v>
      </c>
      <c r="Y47" s="32">
        <v>233</v>
      </c>
      <c r="Z47" s="33">
        <v>1741288391</v>
      </c>
      <c r="AA47" s="33" t="s">
        <v>1502</v>
      </c>
      <c r="AB47" s="33" t="s">
        <v>1503</v>
      </c>
      <c r="AC47" s="32">
        <v>1</v>
      </c>
      <c r="AD47" s="33" t="s">
        <v>1274</v>
      </c>
      <c r="AE47" s="33" t="s">
        <v>599</v>
      </c>
      <c r="AF47" s="33" t="s">
        <v>1504</v>
      </c>
      <c r="AG47" s="32">
        <v>3</v>
      </c>
      <c r="AH47" s="33" t="s">
        <v>1505</v>
      </c>
      <c r="AI47" s="33" t="s">
        <v>741</v>
      </c>
      <c r="AJ47" s="33" t="s">
        <v>742</v>
      </c>
      <c r="AK47" s="33">
        <v>1.82358786302744E-4</v>
      </c>
      <c r="AL47" s="33">
        <v>1.881517974568941E-3</v>
      </c>
      <c r="AM47" s="33">
        <v>6.6493828563874498E-4</v>
      </c>
      <c r="AN47" s="33">
        <v>0.2436729035516931</v>
      </c>
      <c r="AO47" s="33">
        <v>0.4008488508762304</v>
      </c>
      <c r="AP47" s="33">
        <v>4.1358265938271588</v>
      </c>
      <c r="AQ47" s="33">
        <v>1.4616227334360741</v>
      </c>
      <c r="AR47" s="33"/>
      <c r="AS47" s="33"/>
      <c r="AT47" s="18" t="s">
        <v>71</v>
      </c>
      <c r="AU47" s="18" t="s">
        <v>71</v>
      </c>
      <c r="AV47" s="18" t="s">
        <v>72</v>
      </c>
      <c r="AW47" s="18" t="s">
        <v>72</v>
      </c>
      <c r="AX47" s="30">
        <v>2</v>
      </c>
      <c r="AY47" s="31" t="s">
        <v>604</v>
      </c>
      <c r="AZ47" s="31" t="s">
        <v>631</v>
      </c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  <c r="DB47" s="31"/>
      <c r="DC47" s="31"/>
      <c r="DD47" s="31"/>
      <c r="DE47" s="31"/>
      <c r="DF47" s="31"/>
      <c r="DG47" s="31"/>
      <c r="DH47" s="31"/>
      <c r="DI47" s="31"/>
      <c r="DJ47" s="31"/>
      <c r="DK47" s="31"/>
      <c r="DL47" s="31"/>
      <c r="DM47" s="31"/>
      <c r="DN47" s="31"/>
      <c r="DO47" s="31"/>
      <c r="DP47" s="31"/>
      <c r="DQ47" s="31"/>
      <c r="DR47" s="31"/>
      <c r="DS47" s="31"/>
      <c r="DT47" s="31"/>
      <c r="DU47" s="31"/>
      <c r="DV47" s="31"/>
      <c r="DW47" s="31"/>
      <c r="DX47" s="31"/>
      <c r="DY47" s="31"/>
      <c r="DZ47" s="31"/>
      <c r="EA47" s="31"/>
      <c r="EB47" s="31"/>
      <c r="EC47" s="31"/>
      <c r="ED47" s="31"/>
      <c r="EE47" s="31"/>
      <c r="EF47" s="31"/>
      <c r="EG47" s="31"/>
      <c r="EH47" s="31"/>
      <c r="EI47" s="31"/>
      <c r="EJ47" s="31"/>
      <c r="EK47" s="31"/>
      <c r="EL47" s="31"/>
      <c r="EM47" s="31"/>
      <c r="EN47" s="31"/>
      <c r="EO47" s="31"/>
      <c r="EP47" s="31"/>
      <c r="EQ47" s="31"/>
      <c r="ER47" s="31"/>
      <c r="ES47" s="31"/>
      <c r="ET47" s="31"/>
      <c r="EU47" s="31"/>
      <c r="EV47" s="31"/>
      <c r="EW47" s="31"/>
      <c r="EX47" s="31"/>
      <c r="EY47" s="31"/>
      <c r="EZ47" s="31"/>
      <c r="FA47" s="31"/>
      <c r="FB47" s="31"/>
      <c r="FC47" s="31"/>
      <c r="FD47" s="31"/>
      <c r="FE47" s="31"/>
      <c r="FF47" s="31"/>
      <c r="FG47" s="31"/>
      <c r="FH47" s="31"/>
      <c r="FI47" s="31"/>
      <c r="FJ47" s="31"/>
      <c r="FK47" s="31"/>
      <c r="FL47" s="31"/>
      <c r="FM47" s="31"/>
      <c r="FN47" s="31"/>
      <c r="FO47" s="31"/>
      <c r="FP47" s="31"/>
      <c r="FQ47" s="31"/>
      <c r="FR47" s="31"/>
      <c r="FS47" s="31"/>
      <c r="FT47" s="31"/>
      <c r="FU47" s="31"/>
      <c r="FV47" s="31"/>
      <c r="FW47" s="31"/>
      <c r="FX47" s="31"/>
      <c r="FY47" s="31"/>
      <c r="FZ47" s="31"/>
      <c r="GA47" s="31"/>
      <c r="GB47" s="31"/>
      <c r="GC47" s="31"/>
      <c r="GD47" s="31"/>
      <c r="GE47" s="31"/>
      <c r="GF47" s="31"/>
      <c r="GG47" s="31"/>
      <c r="GH47" s="31"/>
      <c r="GI47" s="31"/>
      <c r="GJ47" s="31"/>
      <c r="GK47" s="31"/>
      <c r="GL47" s="31"/>
      <c r="GM47" s="31"/>
      <c r="GN47" s="31"/>
      <c r="GO47" s="31"/>
      <c r="GP47" s="31"/>
      <c r="GQ47" s="31"/>
      <c r="GR47" s="31"/>
      <c r="GS47" s="31"/>
      <c r="GT47" s="31"/>
      <c r="GU47" s="31"/>
      <c r="GV47" s="31"/>
      <c r="GW47" s="31"/>
      <c r="GX47" s="31"/>
      <c r="GY47" s="31"/>
      <c r="GZ47" s="31"/>
      <c r="HA47" s="31"/>
      <c r="HB47" s="31"/>
      <c r="HC47" s="31"/>
      <c r="HD47" s="31"/>
      <c r="HE47" s="31"/>
      <c r="HF47" s="31"/>
      <c r="HG47" s="31"/>
      <c r="HH47" s="31"/>
      <c r="HI47" s="31"/>
      <c r="HJ47" s="31"/>
      <c r="HK47" s="31"/>
      <c r="HL47" s="31"/>
      <c r="HM47" s="31"/>
      <c r="HN47" s="31"/>
      <c r="HO47" s="31"/>
      <c r="HP47" s="31"/>
      <c r="HQ47" s="31"/>
      <c r="HR47" s="31"/>
      <c r="HS47" s="31"/>
      <c r="HT47" s="31"/>
      <c r="HU47" s="31"/>
      <c r="HV47" s="31"/>
      <c r="HW47" s="31"/>
      <c r="HX47" s="31"/>
      <c r="HY47" s="31"/>
      <c r="HZ47" s="31"/>
      <c r="IA47" s="31"/>
      <c r="IB47" s="31"/>
      <c r="IC47" s="31"/>
      <c r="ID47" s="31"/>
      <c r="IE47" s="31"/>
      <c r="IF47" s="31"/>
      <c r="IG47" s="31"/>
      <c r="IH47" s="31"/>
      <c r="II47" s="31"/>
      <c r="IJ47" s="31"/>
      <c r="IK47" s="31"/>
      <c r="IL47" s="31"/>
      <c r="IM47" s="31"/>
      <c r="IN47" s="31"/>
      <c r="IO47" s="31"/>
      <c r="IP47" s="31"/>
      <c r="IQ47" s="31"/>
      <c r="IR47" s="31"/>
      <c r="IS47" s="31"/>
      <c r="IT47" s="31"/>
      <c r="IU47" s="31"/>
      <c r="IV47" s="31"/>
      <c r="IW47" s="31"/>
      <c r="IX47" s="31"/>
      <c r="IY47" s="31"/>
      <c r="IZ47" s="31"/>
      <c r="JA47" s="31"/>
      <c r="JB47" s="31"/>
      <c r="JC47" s="31"/>
      <c r="JD47" s="31"/>
      <c r="JE47" s="31"/>
      <c r="JF47" s="31"/>
      <c r="JG47" s="31"/>
      <c r="JH47" s="31"/>
      <c r="JI47" s="31"/>
      <c r="JJ47" s="31"/>
      <c r="JK47" s="31"/>
      <c r="JL47" s="31"/>
      <c r="JM47" s="31"/>
      <c r="JN47" s="31"/>
      <c r="JO47" s="31"/>
      <c r="JP47" s="31"/>
      <c r="JQ47" s="31"/>
      <c r="JR47" s="31"/>
      <c r="JS47" s="31"/>
      <c r="JT47" s="31"/>
      <c r="JU47" s="31"/>
      <c r="JV47" s="31"/>
      <c r="JW47" s="31"/>
      <c r="JX47" s="31"/>
      <c r="JY47" s="31"/>
      <c r="JZ47" s="31"/>
      <c r="KA47" s="31"/>
      <c r="KB47" s="31"/>
      <c r="KC47" s="31"/>
      <c r="KD47" s="31"/>
    </row>
    <row r="48" spans="1:290" ht="16" x14ac:dyDescent="0.2">
      <c r="A48" s="1"/>
      <c r="B48" s="9">
        <v>21991811</v>
      </c>
      <c r="C48" s="10" t="s">
        <v>1506</v>
      </c>
      <c r="D48" s="11" t="s">
        <v>1507</v>
      </c>
      <c r="E48" s="12">
        <v>314</v>
      </c>
      <c r="F48" s="13" t="s">
        <v>591</v>
      </c>
      <c r="G48" s="13" t="s">
        <v>75</v>
      </c>
      <c r="H48" s="13">
        <v>0.74</v>
      </c>
      <c r="I48" s="14" t="s">
        <v>592</v>
      </c>
      <c r="J48" s="13" t="s">
        <v>593</v>
      </c>
      <c r="K48" s="13">
        <v>2.0000000000000001E-4</v>
      </c>
      <c r="L48" s="13">
        <v>0</v>
      </c>
      <c r="M48" s="13">
        <v>1E-3</v>
      </c>
      <c r="N48" s="13">
        <v>1E-3</v>
      </c>
      <c r="O48" s="13">
        <v>2.0000000000000001E-4</v>
      </c>
      <c r="P48" s="13">
        <v>1.8E-3</v>
      </c>
      <c r="Q48" s="13">
        <v>5.9999999999999995E-4</v>
      </c>
      <c r="R48" s="13" t="s">
        <v>266</v>
      </c>
      <c r="S48" s="15">
        <f t="shared" si="1"/>
        <v>0.66700000000000004</v>
      </c>
      <c r="T48" s="12">
        <v>39</v>
      </c>
      <c r="U48" s="12" t="s">
        <v>69</v>
      </c>
      <c r="V48" s="16" t="s">
        <v>595</v>
      </c>
      <c r="W48" s="16" t="s">
        <v>595</v>
      </c>
      <c r="X48" s="13" t="s">
        <v>1508</v>
      </c>
      <c r="Y48" s="30">
        <v>281</v>
      </c>
      <c r="Z48" s="17">
        <v>1741311911</v>
      </c>
      <c r="AA48" s="17" t="s">
        <v>1509</v>
      </c>
      <c r="AB48" s="17" t="s">
        <v>1508</v>
      </c>
      <c r="AC48" s="30">
        <v>1</v>
      </c>
      <c r="AD48" s="17" t="s">
        <v>1274</v>
      </c>
      <c r="AE48" s="17" t="s">
        <v>599</v>
      </c>
      <c r="AF48" s="17" t="s">
        <v>1510</v>
      </c>
      <c r="AG48" s="30">
        <v>3</v>
      </c>
      <c r="AH48" s="17" t="s">
        <v>1511</v>
      </c>
      <c r="AI48" s="17" t="s">
        <v>602</v>
      </c>
      <c r="AJ48" s="17" t="s">
        <v>603</v>
      </c>
      <c r="AK48" s="17">
        <v>2.2944560078963199E-4</v>
      </c>
      <c r="AL48" s="17">
        <v>9.8758809930721801E-4</v>
      </c>
      <c r="AM48" s="17">
        <v>5.8941974659643495E-4</v>
      </c>
      <c r="AN48" s="17">
        <v>0.32628559992806261</v>
      </c>
      <c r="AO48" s="17">
        <v>0.50150134310756023</v>
      </c>
      <c r="AP48" s="17">
        <v>2.1585803194096038</v>
      </c>
      <c r="AQ48" s="17">
        <v>1.2883001180015961</v>
      </c>
      <c r="AR48" s="17"/>
      <c r="AS48" s="17"/>
      <c r="AT48" s="18" t="s">
        <v>71</v>
      </c>
      <c r="AU48" s="18" t="s">
        <v>71</v>
      </c>
      <c r="AV48" s="18" t="s">
        <v>72</v>
      </c>
      <c r="AW48" s="18" t="s">
        <v>72</v>
      </c>
      <c r="AX48" s="30">
        <v>1</v>
      </c>
      <c r="AY48" s="31" t="s">
        <v>604</v>
      </c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  <c r="DB48" s="31"/>
      <c r="DC48" s="31"/>
      <c r="DD48" s="31"/>
      <c r="DE48" s="31"/>
      <c r="DF48" s="31"/>
      <c r="DG48" s="31"/>
      <c r="DH48" s="31"/>
      <c r="DI48" s="31"/>
      <c r="DJ48" s="31"/>
      <c r="DK48" s="31"/>
      <c r="DL48" s="31"/>
      <c r="DM48" s="31"/>
      <c r="DN48" s="31"/>
      <c r="DO48" s="31"/>
      <c r="DP48" s="31"/>
      <c r="DQ48" s="31"/>
      <c r="DR48" s="31"/>
      <c r="DS48" s="31"/>
      <c r="DT48" s="31"/>
      <c r="DU48" s="31"/>
      <c r="DV48" s="31"/>
      <c r="DW48" s="31"/>
      <c r="DX48" s="31"/>
      <c r="DY48" s="31"/>
      <c r="DZ48" s="31"/>
      <c r="EA48" s="31"/>
      <c r="EB48" s="31"/>
      <c r="EC48" s="31"/>
      <c r="ED48" s="31"/>
      <c r="EE48" s="31"/>
      <c r="EF48" s="31"/>
      <c r="EG48" s="31"/>
      <c r="EH48" s="31"/>
      <c r="EI48" s="31"/>
      <c r="EJ48" s="31"/>
      <c r="EK48" s="31"/>
      <c r="EL48" s="31"/>
      <c r="EM48" s="31"/>
      <c r="EN48" s="31"/>
      <c r="EO48" s="31"/>
      <c r="EP48" s="31"/>
      <c r="EQ48" s="31"/>
      <c r="ER48" s="31"/>
      <c r="ES48" s="31"/>
      <c r="ET48" s="31"/>
      <c r="EU48" s="31"/>
      <c r="EV48" s="31"/>
      <c r="EW48" s="31"/>
      <c r="EX48" s="31"/>
      <c r="EY48" s="31"/>
      <c r="EZ48" s="31"/>
      <c r="FA48" s="31"/>
      <c r="FB48" s="31"/>
      <c r="FC48" s="31"/>
      <c r="FD48" s="31"/>
      <c r="FE48" s="31"/>
      <c r="FF48" s="31"/>
      <c r="FG48" s="31"/>
      <c r="FH48" s="31"/>
      <c r="FI48" s="31"/>
      <c r="FJ48" s="31"/>
      <c r="FK48" s="31"/>
      <c r="FL48" s="31"/>
      <c r="FM48" s="31"/>
      <c r="FN48" s="31"/>
      <c r="FO48" s="31"/>
      <c r="FP48" s="31"/>
      <c r="FQ48" s="31"/>
      <c r="FR48" s="31"/>
      <c r="FS48" s="31"/>
      <c r="FT48" s="31"/>
      <c r="FU48" s="31"/>
      <c r="FV48" s="31"/>
      <c r="FW48" s="31"/>
      <c r="FX48" s="31"/>
      <c r="FY48" s="31"/>
      <c r="FZ48" s="31"/>
      <c r="GA48" s="31"/>
      <c r="GB48" s="31"/>
      <c r="GC48" s="31"/>
      <c r="GD48" s="31"/>
      <c r="GE48" s="31"/>
      <c r="GF48" s="31"/>
      <c r="GG48" s="31"/>
      <c r="GH48" s="31"/>
      <c r="GI48" s="31"/>
      <c r="GJ48" s="31"/>
      <c r="GK48" s="31"/>
      <c r="GL48" s="31"/>
      <c r="GM48" s="31"/>
      <c r="GN48" s="31"/>
      <c r="GO48" s="31"/>
      <c r="GP48" s="31"/>
      <c r="GQ48" s="31"/>
      <c r="GR48" s="31"/>
      <c r="GS48" s="31"/>
      <c r="GT48" s="31"/>
      <c r="GU48" s="31"/>
      <c r="GV48" s="31"/>
      <c r="GW48" s="31"/>
      <c r="GX48" s="31"/>
      <c r="GY48" s="31"/>
      <c r="GZ48" s="31"/>
      <c r="HA48" s="31"/>
      <c r="HB48" s="31"/>
      <c r="HC48" s="31"/>
      <c r="HD48" s="31"/>
      <c r="HE48" s="31"/>
      <c r="HF48" s="31"/>
      <c r="HG48" s="31"/>
      <c r="HH48" s="31"/>
      <c r="HI48" s="31"/>
      <c r="HJ48" s="31"/>
      <c r="HK48" s="31"/>
      <c r="HL48" s="31"/>
      <c r="HM48" s="31"/>
      <c r="HN48" s="31"/>
      <c r="HO48" s="31"/>
      <c r="HP48" s="31"/>
      <c r="HQ48" s="31"/>
      <c r="HR48" s="31"/>
      <c r="HS48" s="31"/>
      <c r="HT48" s="31"/>
      <c r="HU48" s="31"/>
      <c r="HV48" s="31"/>
      <c r="HW48" s="31"/>
      <c r="HX48" s="31"/>
      <c r="HY48" s="31"/>
      <c r="HZ48" s="31"/>
      <c r="IA48" s="31"/>
      <c r="IB48" s="31"/>
      <c r="IC48" s="31"/>
      <c r="ID48" s="31"/>
      <c r="IE48" s="31"/>
      <c r="IF48" s="31"/>
      <c r="IG48" s="31"/>
      <c r="IH48" s="31"/>
      <c r="II48" s="31"/>
      <c r="IJ48" s="31"/>
      <c r="IK48" s="31"/>
      <c r="IL48" s="31"/>
      <c r="IM48" s="31"/>
      <c r="IN48" s="31"/>
      <c r="IO48" s="31"/>
      <c r="IP48" s="31"/>
      <c r="IQ48" s="31"/>
      <c r="IR48" s="31"/>
      <c r="IS48" s="31"/>
      <c r="IT48" s="31"/>
      <c r="IU48" s="31"/>
      <c r="IV48" s="31"/>
      <c r="IW48" s="31"/>
      <c r="IX48" s="31"/>
      <c r="IY48" s="31"/>
      <c r="IZ48" s="31"/>
      <c r="JA48" s="31"/>
      <c r="JB48" s="31"/>
      <c r="JC48" s="31"/>
      <c r="JD48" s="31"/>
      <c r="JE48" s="31"/>
      <c r="JF48" s="31"/>
      <c r="JG48" s="31"/>
      <c r="JH48" s="31"/>
      <c r="JI48" s="31"/>
      <c r="JJ48" s="31"/>
      <c r="JK48" s="31"/>
      <c r="JL48" s="31"/>
      <c r="JM48" s="31"/>
      <c r="JN48" s="31"/>
      <c r="JO48" s="31"/>
      <c r="JP48" s="31"/>
      <c r="JQ48" s="31"/>
      <c r="JR48" s="31"/>
      <c r="JS48" s="31"/>
      <c r="JT48" s="31"/>
      <c r="JU48" s="31"/>
      <c r="JV48" s="31"/>
      <c r="JW48" s="31"/>
      <c r="JX48" s="31"/>
      <c r="JY48" s="31"/>
      <c r="JZ48" s="31"/>
      <c r="KA48" s="31"/>
      <c r="KB48" s="31"/>
      <c r="KC48" s="31"/>
      <c r="KD48" s="31"/>
    </row>
    <row r="49" spans="1:290" ht="16" x14ac:dyDescent="0.2">
      <c r="A49" s="1"/>
      <c r="B49" s="19">
        <v>21989949</v>
      </c>
      <c r="C49" s="20" t="s">
        <v>227</v>
      </c>
      <c r="D49" s="21" t="s">
        <v>1512</v>
      </c>
      <c r="E49" s="22">
        <v>132</v>
      </c>
      <c r="F49" s="23" t="s">
        <v>591</v>
      </c>
      <c r="G49" s="23" t="s">
        <v>75</v>
      </c>
      <c r="H49" s="23">
        <v>0.64</v>
      </c>
      <c r="I49" s="24" t="s">
        <v>592</v>
      </c>
      <c r="J49" s="23" t="s">
        <v>593</v>
      </c>
      <c r="K49" s="23">
        <v>2.0000000000000001E-4</v>
      </c>
      <c r="L49" s="23">
        <v>0</v>
      </c>
      <c r="M49" s="23">
        <v>2.0000000000000001E-4</v>
      </c>
      <c r="N49" s="23">
        <v>2.0000000000000001E-4</v>
      </c>
      <c r="O49" s="23">
        <v>2.0000000000000001E-4</v>
      </c>
      <c r="P49" s="23">
        <v>8.9999999999999998E-4</v>
      </c>
      <c r="Q49" s="23">
        <v>5.0000000000000001E-4</v>
      </c>
      <c r="R49" s="23" t="s">
        <v>153</v>
      </c>
      <c r="S49" s="25">
        <f t="shared" si="1"/>
        <v>0.44399999999999995</v>
      </c>
      <c r="T49" s="22">
        <v>40</v>
      </c>
      <c r="U49" s="22" t="s">
        <v>69</v>
      </c>
      <c r="V49" s="26" t="s">
        <v>69</v>
      </c>
      <c r="W49" s="27" t="s">
        <v>728</v>
      </c>
      <c r="X49" s="23" t="s">
        <v>1513</v>
      </c>
      <c r="Y49" s="32">
        <v>236</v>
      </c>
      <c r="Z49" s="33">
        <v>1741289483</v>
      </c>
      <c r="AA49" s="33" t="s">
        <v>1514</v>
      </c>
      <c r="AB49" s="33" t="s">
        <v>1513</v>
      </c>
      <c r="AC49" s="32">
        <v>1</v>
      </c>
      <c r="AD49" s="33" t="s">
        <v>1274</v>
      </c>
      <c r="AE49" s="33" t="s">
        <v>599</v>
      </c>
      <c r="AF49" s="33" t="s">
        <v>1212</v>
      </c>
      <c r="AG49" s="32">
        <v>4</v>
      </c>
      <c r="AH49" s="33" t="s">
        <v>1515</v>
      </c>
      <c r="AI49" s="33" t="s">
        <v>602</v>
      </c>
      <c r="AJ49" s="33" t="s">
        <v>603</v>
      </c>
      <c r="AK49" s="33">
        <v>1.972557713727E-4</v>
      </c>
      <c r="AL49" s="33">
        <v>1.9632192638075499E-4</v>
      </c>
      <c r="AM49" s="33">
        <v>5.2553244447854598E-4</v>
      </c>
      <c r="AN49" s="33">
        <v>0.57178396835261069</v>
      </c>
      <c r="AO49" s="33">
        <v>0.43073501542989562</v>
      </c>
      <c r="AP49" s="33">
        <v>0.42869583688411522</v>
      </c>
      <c r="AQ49" s="33">
        <v>1.1475721293532</v>
      </c>
      <c r="AR49" s="33"/>
      <c r="AS49" s="33"/>
      <c r="AT49" s="18" t="s">
        <v>71</v>
      </c>
      <c r="AU49" s="18" t="s">
        <v>71</v>
      </c>
      <c r="AV49" s="18" t="s">
        <v>72</v>
      </c>
      <c r="AW49" s="18" t="s">
        <v>72</v>
      </c>
      <c r="AX49" s="30">
        <v>1</v>
      </c>
      <c r="AY49" s="31" t="s">
        <v>604</v>
      </c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  <c r="DB49" s="31"/>
      <c r="DC49" s="31"/>
      <c r="DD49" s="31"/>
      <c r="DE49" s="31"/>
      <c r="DF49" s="31"/>
      <c r="DG49" s="31"/>
      <c r="DH49" s="31"/>
      <c r="DI49" s="31"/>
      <c r="DJ49" s="31"/>
      <c r="DK49" s="31"/>
      <c r="DL49" s="31"/>
      <c r="DM49" s="31"/>
      <c r="DN49" s="31"/>
      <c r="DO49" s="31"/>
      <c r="DP49" s="31"/>
      <c r="DQ49" s="31"/>
      <c r="DR49" s="31"/>
      <c r="DS49" s="31"/>
      <c r="DT49" s="31"/>
      <c r="DU49" s="31"/>
      <c r="DV49" s="31"/>
      <c r="DW49" s="31"/>
      <c r="DX49" s="31"/>
      <c r="DY49" s="31"/>
      <c r="DZ49" s="31"/>
      <c r="EA49" s="31"/>
      <c r="EB49" s="31"/>
      <c r="EC49" s="31"/>
      <c r="ED49" s="31"/>
      <c r="EE49" s="31"/>
      <c r="EF49" s="31"/>
      <c r="EG49" s="31"/>
      <c r="EH49" s="31"/>
      <c r="EI49" s="31"/>
      <c r="EJ49" s="31"/>
      <c r="EK49" s="31"/>
      <c r="EL49" s="31"/>
      <c r="EM49" s="31"/>
      <c r="EN49" s="31"/>
      <c r="EO49" s="31"/>
      <c r="EP49" s="31"/>
      <c r="EQ49" s="31"/>
      <c r="ER49" s="31"/>
      <c r="ES49" s="31"/>
      <c r="ET49" s="31"/>
      <c r="EU49" s="31"/>
      <c r="EV49" s="31"/>
      <c r="EW49" s="31"/>
      <c r="EX49" s="31"/>
      <c r="EY49" s="31"/>
      <c r="EZ49" s="31"/>
      <c r="FA49" s="31"/>
      <c r="FB49" s="31"/>
      <c r="FC49" s="31"/>
      <c r="FD49" s="31"/>
      <c r="FE49" s="31"/>
      <c r="FF49" s="31"/>
      <c r="FG49" s="31"/>
      <c r="FH49" s="31"/>
      <c r="FI49" s="31"/>
      <c r="FJ49" s="31"/>
      <c r="FK49" s="31"/>
      <c r="FL49" s="31"/>
      <c r="FM49" s="31"/>
      <c r="FN49" s="31"/>
      <c r="FO49" s="31"/>
      <c r="FP49" s="31"/>
      <c r="FQ49" s="31"/>
      <c r="FR49" s="31"/>
      <c r="FS49" s="31"/>
      <c r="FT49" s="31"/>
      <c r="FU49" s="31"/>
      <c r="FV49" s="31"/>
      <c r="FW49" s="31"/>
      <c r="FX49" s="31"/>
      <c r="FY49" s="31"/>
      <c r="FZ49" s="31"/>
      <c r="GA49" s="31"/>
      <c r="GB49" s="31"/>
      <c r="GC49" s="31"/>
      <c r="GD49" s="31"/>
      <c r="GE49" s="31"/>
      <c r="GF49" s="31"/>
      <c r="GG49" s="31"/>
      <c r="GH49" s="31"/>
      <c r="GI49" s="31"/>
      <c r="GJ49" s="31"/>
      <c r="GK49" s="31"/>
      <c r="GL49" s="31"/>
      <c r="GM49" s="31"/>
      <c r="GN49" s="31"/>
      <c r="GO49" s="31"/>
      <c r="GP49" s="31"/>
      <c r="GQ49" s="31"/>
      <c r="GR49" s="31"/>
      <c r="GS49" s="31"/>
      <c r="GT49" s="31"/>
      <c r="GU49" s="31"/>
      <c r="GV49" s="31"/>
      <c r="GW49" s="31"/>
      <c r="GX49" s="31"/>
      <c r="GY49" s="31"/>
      <c r="GZ49" s="31"/>
      <c r="HA49" s="31"/>
      <c r="HB49" s="31"/>
      <c r="HC49" s="31"/>
      <c r="HD49" s="31"/>
      <c r="HE49" s="31"/>
      <c r="HF49" s="31"/>
      <c r="HG49" s="31"/>
      <c r="HH49" s="31"/>
      <c r="HI49" s="31"/>
      <c r="HJ49" s="31"/>
      <c r="HK49" s="31"/>
      <c r="HL49" s="31"/>
      <c r="HM49" s="31"/>
      <c r="HN49" s="31"/>
      <c r="HO49" s="31"/>
      <c r="HP49" s="31"/>
      <c r="HQ49" s="31"/>
      <c r="HR49" s="31"/>
      <c r="HS49" s="31"/>
      <c r="HT49" s="31"/>
      <c r="HU49" s="31"/>
      <c r="HV49" s="31"/>
      <c r="HW49" s="31"/>
      <c r="HX49" s="31"/>
      <c r="HY49" s="31"/>
      <c r="HZ49" s="31"/>
      <c r="IA49" s="31"/>
      <c r="IB49" s="31"/>
      <c r="IC49" s="31"/>
      <c r="ID49" s="31"/>
      <c r="IE49" s="31"/>
      <c r="IF49" s="31"/>
      <c r="IG49" s="31"/>
      <c r="IH49" s="31"/>
      <c r="II49" s="31"/>
      <c r="IJ49" s="31"/>
      <c r="IK49" s="31"/>
      <c r="IL49" s="31"/>
      <c r="IM49" s="31"/>
      <c r="IN49" s="31"/>
      <c r="IO49" s="31"/>
      <c r="IP49" s="31"/>
      <c r="IQ49" s="31"/>
      <c r="IR49" s="31"/>
      <c r="IS49" s="31"/>
      <c r="IT49" s="31"/>
      <c r="IU49" s="31"/>
      <c r="IV49" s="31"/>
      <c r="IW49" s="31"/>
      <c r="IX49" s="31"/>
      <c r="IY49" s="31"/>
      <c r="IZ49" s="31"/>
      <c r="JA49" s="31"/>
      <c r="JB49" s="31"/>
      <c r="JC49" s="31"/>
      <c r="JD49" s="31"/>
      <c r="JE49" s="31"/>
      <c r="JF49" s="31"/>
      <c r="JG49" s="31"/>
      <c r="JH49" s="31"/>
      <c r="JI49" s="31"/>
      <c r="JJ49" s="31"/>
      <c r="JK49" s="31"/>
      <c r="JL49" s="31"/>
      <c r="JM49" s="31"/>
      <c r="JN49" s="31"/>
      <c r="JO49" s="31"/>
      <c r="JP49" s="31"/>
      <c r="JQ49" s="31"/>
      <c r="JR49" s="31"/>
      <c r="JS49" s="31"/>
      <c r="JT49" s="31"/>
      <c r="JU49" s="31"/>
      <c r="JV49" s="31"/>
      <c r="JW49" s="31"/>
      <c r="JX49" s="31"/>
      <c r="JY49" s="31"/>
      <c r="JZ49" s="31"/>
      <c r="KA49" s="31"/>
      <c r="KB49" s="31"/>
      <c r="KC49" s="31"/>
      <c r="KD49" s="31"/>
    </row>
    <row r="50" spans="1:290" ht="16" x14ac:dyDescent="0.2">
      <c r="A50" s="1"/>
      <c r="B50" s="9">
        <v>21995687</v>
      </c>
      <c r="C50" s="10" t="s">
        <v>1516</v>
      </c>
      <c r="D50" s="11" t="s">
        <v>1517</v>
      </c>
      <c r="E50" s="12">
        <v>159</v>
      </c>
      <c r="F50" s="13" t="s">
        <v>591</v>
      </c>
      <c r="G50" s="13" t="s">
        <v>66</v>
      </c>
      <c r="H50" s="13">
        <v>0.79</v>
      </c>
      <c r="I50" s="14" t="s">
        <v>592</v>
      </c>
      <c r="J50" s="13" t="s">
        <v>593</v>
      </c>
      <c r="K50" s="13">
        <v>5.9999999999999995E-4</v>
      </c>
      <c r="L50" s="13">
        <v>0</v>
      </c>
      <c r="M50" s="13">
        <v>0</v>
      </c>
      <c r="N50" s="13">
        <v>0</v>
      </c>
      <c r="O50" s="13">
        <v>5.9999999999999995E-4</v>
      </c>
      <c r="P50" s="13">
        <v>1.1000000000000001E-3</v>
      </c>
      <c r="Q50" s="13">
        <v>5.0000000000000001E-4</v>
      </c>
      <c r="R50" s="13" t="s">
        <v>1518</v>
      </c>
      <c r="S50" s="15">
        <f t="shared" si="1"/>
        <v>0.54499999999999993</v>
      </c>
      <c r="T50" s="12">
        <v>41</v>
      </c>
      <c r="U50" s="12" t="s">
        <v>69</v>
      </c>
      <c r="V50" s="28" t="s">
        <v>69</v>
      </c>
      <c r="W50" s="16" t="s">
        <v>595</v>
      </c>
      <c r="X50" s="13" t="s">
        <v>1519</v>
      </c>
      <c r="Y50" s="30">
        <v>341</v>
      </c>
      <c r="Z50" s="17">
        <v>1741358795</v>
      </c>
      <c r="AA50" s="17" t="s">
        <v>1520</v>
      </c>
      <c r="AB50" s="17" t="s">
        <v>1519</v>
      </c>
      <c r="AC50" s="30">
        <v>1</v>
      </c>
      <c r="AD50" s="17" t="s">
        <v>1274</v>
      </c>
      <c r="AE50" s="17" t="s">
        <v>599</v>
      </c>
      <c r="AF50" s="17" t="s">
        <v>1521</v>
      </c>
      <c r="AG50" s="30">
        <v>4</v>
      </c>
      <c r="AH50" s="17" t="s">
        <v>1522</v>
      </c>
      <c r="AI50" s="17" t="s">
        <v>741</v>
      </c>
      <c r="AJ50" s="17" t="s">
        <v>742</v>
      </c>
      <c r="AK50" s="17">
        <v>5.8641894176784796E-4</v>
      </c>
      <c r="AL50" s="17">
        <v>2.7574434398826999E-5</v>
      </c>
      <c r="AM50" s="17">
        <v>4.9341362780229501E-4</v>
      </c>
      <c r="AN50" s="17">
        <v>0.44555761886450979</v>
      </c>
      <c r="AO50" s="17">
        <v>1.308739798908612</v>
      </c>
      <c r="AP50" s="17">
        <v>6.1539212258982602E-2</v>
      </c>
      <c r="AQ50" s="17">
        <v>1.1011752964221</v>
      </c>
      <c r="AR50" s="17"/>
      <c r="AS50" s="17"/>
      <c r="AT50" s="18" t="s">
        <v>71</v>
      </c>
      <c r="AU50" s="18" t="s">
        <v>71</v>
      </c>
      <c r="AV50" s="18" t="s">
        <v>72</v>
      </c>
      <c r="AW50" s="18" t="s">
        <v>72</v>
      </c>
      <c r="AX50" s="30">
        <v>1</v>
      </c>
      <c r="AY50" s="31" t="s">
        <v>604</v>
      </c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  <c r="DB50" s="31"/>
      <c r="DC50" s="31"/>
      <c r="DD50" s="31"/>
      <c r="DE50" s="31"/>
      <c r="DF50" s="31"/>
      <c r="DG50" s="31"/>
      <c r="DH50" s="31"/>
      <c r="DI50" s="31"/>
      <c r="DJ50" s="31"/>
      <c r="DK50" s="31"/>
      <c r="DL50" s="31"/>
      <c r="DM50" s="31"/>
      <c r="DN50" s="31"/>
      <c r="DO50" s="31"/>
      <c r="DP50" s="31"/>
      <c r="DQ50" s="31"/>
      <c r="DR50" s="31"/>
      <c r="DS50" s="31"/>
      <c r="DT50" s="31"/>
      <c r="DU50" s="31"/>
      <c r="DV50" s="31"/>
      <c r="DW50" s="31"/>
      <c r="DX50" s="31"/>
      <c r="DY50" s="31"/>
      <c r="DZ50" s="31"/>
      <c r="EA50" s="31"/>
      <c r="EB50" s="31"/>
      <c r="EC50" s="31"/>
      <c r="ED50" s="31"/>
      <c r="EE50" s="31"/>
      <c r="EF50" s="31"/>
      <c r="EG50" s="31"/>
      <c r="EH50" s="31"/>
      <c r="EI50" s="31"/>
      <c r="EJ50" s="31"/>
      <c r="EK50" s="31"/>
      <c r="EL50" s="31"/>
      <c r="EM50" s="31"/>
      <c r="EN50" s="31"/>
      <c r="EO50" s="31"/>
      <c r="EP50" s="31"/>
      <c r="EQ50" s="31"/>
      <c r="ER50" s="31"/>
      <c r="ES50" s="31"/>
      <c r="ET50" s="31"/>
      <c r="EU50" s="31"/>
      <c r="EV50" s="31"/>
      <c r="EW50" s="31"/>
      <c r="EX50" s="31"/>
      <c r="EY50" s="31"/>
      <c r="EZ50" s="31"/>
      <c r="FA50" s="31"/>
      <c r="FB50" s="31"/>
      <c r="FC50" s="31"/>
      <c r="FD50" s="31"/>
      <c r="FE50" s="31"/>
      <c r="FF50" s="31"/>
      <c r="FG50" s="31"/>
      <c r="FH50" s="31"/>
      <c r="FI50" s="31"/>
      <c r="FJ50" s="31"/>
      <c r="FK50" s="31"/>
      <c r="FL50" s="31"/>
      <c r="FM50" s="31"/>
      <c r="FN50" s="31"/>
      <c r="FO50" s="31"/>
      <c r="FP50" s="31"/>
      <c r="FQ50" s="31"/>
      <c r="FR50" s="31"/>
      <c r="FS50" s="31"/>
      <c r="FT50" s="31"/>
      <c r="FU50" s="31"/>
      <c r="FV50" s="31"/>
      <c r="FW50" s="31"/>
      <c r="FX50" s="31"/>
      <c r="FY50" s="31"/>
      <c r="FZ50" s="31"/>
      <c r="GA50" s="31"/>
      <c r="GB50" s="31"/>
      <c r="GC50" s="31"/>
      <c r="GD50" s="31"/>
      <c r="GE50" s="31"/>
      <c r="GF50" s="31"/>
      <c r="GG50" s="31"/>
      <c r="GH50" s="31"/>
      <c r="GI50" s="31"/>
      <c r="GJ50" s="31"/>
      <c r="GK50" s="31"/>
      <c r="GL50" s="31"/>
      <c r="GM50" s="31"/>
      <c r="GN50" s="31"/>
      <c r="GO50" s="31"/>
      <c r="GP50" s="31"/>
      <c r="GQ50" s="31"/>
      <c r="GR50" s="31"/>
      <c r="GS50" s="31"/>
      <c r="GT50" s="31"/>
      <c r="GU50" s="31"/>
      <c r="GV50" s="31"/>
      <c r="GW50" s="31"/>
      <c r="GX50" s="31"/>
      <c r="GY50" s="31"/>
      <c r="GZ50" s="31"/>
      <c r="HA50" s="31"/>
      <c r="HB50" s="31"/>
      <c r="HC50" s="31"/>
      <c r="HD50" s="31"/>
      <c r="HE50" s="31"/>
      <c r="HF50" s="31"/>
      <c r="HG50" s="31"/>
      <c r="HH50" s="31"/>
      <c r="HI50" s="31"/>
      <c r="HJ50" s="31"/>
      <c r="HK50" s="31"/>
      <c r="HL50" s="31"/>
      <c r="HM50" s="31"/>
      <c r="HN50" s="31"/>
      <c r="HO50" s="31"/>
      <c r="HP50" s="31"/>
      <c r="HQ50" s="31"/>
      <c r="HR50" s="31"/>
      <c r="HS50" s="31"/>
      <c r="HT50" s="31"/>
      <c r="HU50" s="31"/>
      <c r="HV50" s="31"/>
      <c r="HW50" s="31"/>
      <c r="HX50" s="31"/>
      <c r="HY50" s="31"/>
      <c r="HZ50" s="31"/>
      <c r="IA50" s="31"/>
      <c r="IB50" s="31"/>
      <c r="IC50" s="31"/>
      <c r="ID50" s="31"/>
      <c r="IE50" s="31"/>
      <c r="IF50" s="31"/>
      <c r="IG50" s="31"/>
      <c r="IH50" s="31"/>
      <c r="II50" s="31"/>
      <c r="IJ50" s="31"/>
      <c r="IK50" s="31"/>
      <c r="IL50" s="31"/>
      <c r="IM50" s="31"/>
      <c r="IN50" s="31"/>
      <c r="IO50" s="31"/>
      <c r="IP50" s="31"/>
      <c r="IQ50" s="31"/>
      <c r="IR50" s="31"/>
      <c r="IS50" s="31"/>
      <c r="IT50" s="31"/>
      <c r="IU50" s="31"/>
      <c r="IV50" s="31"/>
      <c r="IW50" s="31"/>
      <c r="IX50" s="31"/>
      <c r="IY50" s="31"/>
      <c r="IZ50" s="31"/>
      <c r="JA50" s="31"/>
      <c r="JB50" s="31"/>
      <c r="JC50" s="31"/>
      <c r="JD50" s="31"/>
      <c r="JE50" s="31"/>
      <c r="JF50" s="31"/>
      <c r="JG50" s="31"/>
      <c r="JH50" s="31"/>
      <c r="JI50" s="31"/>
      <c r="JJ50" s="31"/>
      <c r="JK50" s="31"/>
      <c r="JL50" s="31"/>
      <c r="JM50" s="31"/>
      <c r="JN50" s="31"/>
      <c r="JO50" s="31"/>
      <c r="JP50" s="31"/>
      <c r="JQ50" s="31"/>
      <c r="JR50" s="31"/>
      <c r="JS50" s="31"/>
      <c r="JT50" s="31"/>
      <c r="JU50" s="31"/>
      <c r="JV50" s="31"/>
      <c r="JW50" s="31"/>
      <c r="JX50" s="31"/>
      <c r="JY50" s="31"/>
      <c r="JZ50" s="31"/>
      <c r="KA50" s="31"/>
      <c r="KB50" s="31"/>
      <c r="KC50" s="31"/>
      <c r="KD50" s="31"/>
    </row>
    <row r="51" spans="1:290" ht="16" x14ac:dyDescent="0.2">
      <c r="A51" s="1"/>
      <c r="B51" s="19">
        <v>21992359</v>
      </c>
      <c r="C51" s="20" t="s">
        <v>1523</v>
      </c>
      <c r="D51" s="21" t="s">
        <v>1524</v>
      </c>
      <c r="E51" s="22">
        <v>89</v>
      </c>
      <c r="F51" s="23" t="s">
        <v>591</v>
      </c>
      <c r="G51" s="23" t="s">
        <v>66</v>
      </c>
      <c r="H51" s="23">
        <v>0.75</v>
      </c>
      <c r="I51" s="24" t="s">
        <v>592</v>
      </c>
      <c r="J51" s="23" t="s">
        <v>593</v>
      </c>
      <c r="K51" s="23">
        <v>2.9999999999999997E-4</v>
      </c>
      <c r="L51" s="23">
        <v>0</v>
      </c>
      <c r="M51" s="23">
        <v>0</v>
      </c>
      <c r="N51" s="23">
        <v>0</v>
      </c>
      <c r="O51" s="23">
        <v>2.9999999999999997E-4</v>
      </c>
      <c r="P51" s="23">
        <v>8.0000000000000004E-4</v>
      </c>
      <c r="Q51" s="23">
        <v>5.0000000000000001E-4</v>
      </c>
      <c r="R51" s="23" t="s">
        <v>745</v>
      </c>
      <c r="S51" s="25">
        <f t="shared" si="1"/>
        <v>0.375</v>
      </c>
      <c r="T51" s="22">
        <v>42</v>
      </c>
      <c r="U51" s="22" t="s">
        <v>69</v>
      </c>
      <c r="V51" s="26" t="s">
        <v>69</v>
      </c>
      <c r="W51" s="27" t="s">
        <v>595</v>
      </c>
      <c r="X51" s="23" t="s">
        <v>1525</v>
      </c>
      <c r="Y51" s="32">
        <v>295</v>
      </c>
      <c r="Z51" s="33">
        <v>1741318595</v>
      </c>
      <c r="AA51" s="33" t="s">
        <v>1526</v>
      </c>
      <c r="AB51" s="33" t="s">
        <v>1525</v>
      </c>
      <c r="AC51" s="32">
        <v>1</v>
      </c>
      <c r="AD51" s="33" t="s">
        <v>1274</v>
      </c>
      <c r="AE51" s="33" t="s">
        <v>599</v>
      </c>
      <c r="AF51" s="33" t="s">
        <v>1527</v>
      </c>
      <c r="AG51" s="32">
        <v>5</v>
      </c>
      <c r="AH51" s="33" t="s">
        <v>1528</v>
      </c>
      <c r="AI51" s="33" t="s">
        <v>741</v>
      </c>
      <c r="AJ51" s="33" t="s">
        <v>742</v>
      </c>
      <c r="AK51" s="33">
        <v>2.5945731211928402E-4</v>
      </c>
      <c r="AL51" s="33">
        <v>1.9205082222449E-5</v>
      </c>
      <c r="AM51" s="33">
        <v>4.9262604832690403E-4</v>
      </c>
      <c r="AN51" s="33">
        <v>0.6387053417038524</v>
      </c>
      <c r="AO51" s="33">
        <v>0.55806597683821779</v>
      </c>
      <c r="AP51" s="33">
        <v>4.1308155407861043E-2</v>
      </c>
      <c r="AQ51" s="33">
        <v>1.059587932326659</v>
      </c>
      <c r="AR51" s="33"/>
      <c r="AS51" s="33"/>
      <c r="AT51" s="18" t="s">
        <v>71</v>
      </c>
      <c r="AU51" s="18" t="s">
        <v>71</v>
      </c>
      <c r="AV51" s="18" t="s">
        <v>72</v>
      </c>
      <c r="AW51" s="18" t="s">
        <v>72</v>
      </c>
      <c r="AX51" s="30">
        <v>1</v>
      </c>
      <c r="AY51" s="31" t="s">
        <v>604</v>
      </c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  <c r="DB51" s="31"/>
      <c r="DC51" s="31"/>
      <c r="DD51" s="31"/>
      <c r="DE51" s="31"/>
      <c r="DF51" s="31"/>
      <c r="DG51" s="31"/>
      <c r="DH51" s="31"/>
      <c r="DI51" s="31"/>
      <c r="DJ51" s="31"/>
      <c r="DK51" s="31"/>
      <c r="DL51" s="31"/>
      <c r="DM51" s="31"/>
      <c r="DN51" s="31"/>
      <c r="DO51" s="31"/>
      <c r="DP51" s="31"/>
      <c r="DQ51" s="31"/>
      <c r="DR51" s="31"/>
      <c r="DS51" s="31"/>
      <c r="DT51" s="31"/>
      <c r="DU51" s="31"/>
      <c r="DV51" s="31"/>
      <c r="DW51" s="31"/>
      <c r="DX51" s="31"/>
      <c r="DY51" s="31"/>
      <c r="DZ51" s="31"/>
      <c r="EA51" s="31"/>
      <c r="EB51" s="31"/>
      <c r="EC51" s="31"/>
      <c r="ED51" s="31"/>
      <c r="EE51" s="31"/>
      <c r="EF51" s="31"/>
      <c r="EG51" s="31"/>
      <c r="EH51" s="31"/>
      <c r="EI51" s="31"/>
      <c r="EJ51" s="31"/>
      <c r="EK51" s="31"/>
      <c r="EL51" s="31"/>
      <c r="EM51" s="31"/>
      <c r="EN51" s="31"/>
      <c r="EO51" s="31"/>
      <c r="EP51" s="31"/>
      <c r="EQ51" s="31"/>
      <c r="ER51" s="31"/>
      <c r="ES51" s="31"/>
      <c r="ET51" s="31"/>
      <c r="EU51" s="31"/>
      <c r="EV51" s="31"/>
      <c r="EW51" s="31"/>
      <c r="EX51" s="31"/>
      <c r="EY51" s="31"/>
      <c r="EZ51" s="31"/>
      <c r="FA51" s="31"/>
      <c r="FB51" s="31"/>
      <c r="FC51" s="31"/>
      <c r="FD51" s="31"/>
      <c r="FE51" s="31"/>
      <c r="FF51" s="31"/>
      <c r="FG51" s="31"/>
      <c r="FH51" s="31"/>
      <c r="FI51" s="31"/>
      <c r="FJ51" s="31"/>
      <c r="FK51" s="31"/>
      <c r="FL51" s="31"/>
      <c r="FM51" s="31"/>
      <c r="FN51" s="31"/>
      <c r="FO51" s="31"/>
      <c r="FP51" s="31"/>
      <c r="FQ51" s="31"/>
      <c r="FR51" s="31"/>
      <c r="FS51" s="31"/>
      <c r="FT51" s="31"/>
      <c r="FU51" s="31"/>
      <c r="FV51" s="31"/>
      <c r="FW51" s="31"/>
      <c r="FX51" s="31"/>
      <c r="FY51" s="31"/>
      <c r="FZ51" s="31"/>
      <c r="GA51" s="31"/>
      <c r="GB51" s="31"/>
      <c r="GC51" s="31"/>
      <c r="GD51" s="31"/>
      <c r="GE51" s="31"/>
      <c r="GF51" s="31"/>
      <c r="GG51" s="31"/>
      <c r="GH51" s="31"/>
      <c r="GI51" s="31"/>
      <c r="GJ51" s="31"/>
      <c r="GK51" s="31"/>
      <c r="GL51" s="31"/>
      <c r="GM51" s="31"/>
      <c r="GN51" s="31"/>
      <c r="GO51" s="31"/>
      <c r="GP51" s="31"/>
      <c r="GQ51" s="31"/>
      <c r="GR51" s="31"/>
      <c r="GS51" s="31"/>
      <c r="GT51" s="31"/>
      <c r="GU51" s="31"/>
      <c r="GV51" s="31"/>
      <c r="GW51" s="31"/>
      <c r="GX51" s="31"/>
      <c r="GY51" s="31"/>
      <c r="GZ51" s="31"/>
      <c r="HA51" s="31"/>
      <c r="HB51" s="31"/>
      <c r="HC51" s="31"/>
      <c r="HD51" s="31"/>
      <c r="HE51" s="31"/>
      <c r="HF51" s="31"/>
      <c r="HG51" s="31"/>
      <c r="HH51" s="31"/>
      <c r="HI51" s="31"/>
      <c r="HJ51" s="31"/>
      <c r="HK51" s="31"/>
      <c r="HL51" s="31"/>
      <c r="HM51" s="31"/>
      <c r="HN51" s="31"/>
      <c r="HO51" s="31"/>
      <c r="HP51" s="31"/>
      <c r="HQ51" s="31"/>
      <c r="HR51" s="31"/>
      <c r="HS51" s="31"/>
      <c r="HT51" s="31"/>
      <c r="HU51" s="31"/>
      <c r="HV51" s="31"/>
      <c r="HW51" s="31"/>
      <c r="HX51" s="31"/>
      <c r="HY51" s="31"/>
      <c r="HZ51" s="31"/>
      <c r="IA51" s="31"/>
      <c r="IB51" s="31"/>
      <c r="IC51" s="31"/>
      <c r="ID51" s="31"/>
      <c r="IE51" s="31"/>
      <c r="IF51" s="31"/>
      <c r="IG51" s="31"/>
      <c r="IH51" s="31"/>
      <c r="II51" s="31"/>
      <c r="IJ51" s="31"/>
      <c r="IK51" s="31"/>
      <c r="IL51" s="31"/>
      <c r="IM51" s="31"/>
      <c r="IN51" s="31"/>
      <c r="IO51" s="31"/>
      <c r="IP51" s="31"/>
      <c r="IQ51" s="31"/>
      <c r="IR51" s="31"/>
      <c r="IS51" s="31"/>
      <c r="IT51" s="31"/>
      <c r="IU51" s="31"/>
      <c r="IV51" s="31"/>
      <c r="IW51" s="31"/>
      <c r="IX51" s="31"/>
      <c r="IY51" s="31"/>
      <c r="IZ51" s="31"/>
      <c r="JA51" s="31"/>
      <c r="JB51" s="31"/>
      <c r="JC51" s="31"/>
      <c r="JD51" s="31"/>
      <c r="JE51" s="31"/>
      <c r="JF51" s="31"/>
      <c r="JG51" s="31"/>
      <c r="JH51" s="31"/>
      <c r="JI51" s="31"/>
      <c r="JJ51" s="31"/>
      <c r="JK51" s="31"/>
      <c r="JL51" s="31"/>
      <c r="JM51" s="31"/>
      <c r="JN51" s="31"/>
      <c r="JO51" s="31"/>
      <c r="JP51" s="31"/>
      <c r="JQ51" s="31"/>
      <c r="JR51" s="31"/>
      <c r="JS51" s="31"/>
      <c r="JT51" s="31"/>
      <c r="JU51" s="31"/>
      <c r="JV51" s="31"/>
      <c r="JW51" s="31"/>
      <c r="JX51" s="31"/>
      <c r="JY51" s="31"/>
      <c r="JZ51" s="31"/>
      <c r="KA51" s="31"/>
      <c r="KB51" s="31"/>
      <c r="KC51" s="31"/>
      <c r="KD51" s="31"/>
    </row>
    <row r="52" spans="1:290" ht="16" x14ac:dyDescent="0.2">
      <c r="A52" s="1"/>
      <c r="B52" s="9">
        <v>21996107</v>
      </c>
      <c r="C52" s="10" t="s">
        <v>270</v>
      </c>
      <c r="D52" s="11" t="s">
        <v>1529</v>
      </c>
      <c r="E52" s="12">
        <v>44</v>
      </c>
      <c r="F52" s="13" t="s">
        <v>591</v>
      </c>
      <c r="G52" s="13" t="s">
        <v>75</v>
      </c>
      <c r="H52" s="13">
        <v>2.61</v>
      </c>
      <c r="I52" s="14" t="s">
        <v>592</v>
      </c>
      <c r="J52" s="13" t="s">
        <v>593</v>
      </c>
      <c r="K52" s="13">
        <v>6.9999999999999999E-4</v>
      </c>
      <c r="L52" s="13">
        <v>0</v>
      </c>
      <c r="M52" s="13">
        <v>2.5999999999999999E-3</v>
      </c>
      <c r="N52" s="13">
        <v>2.5999999999999999E-3</v>
      </c>
      <c r="O52" s="13">
        <v>6.9999999999999999E-4</v>
      </c>
      <c r="P52" s="13">
        <v>3.8E-3</v>
      </c>
      <c r="Q52" s="13">
        <v>5.0000000000000001E-4</v>
      </c>
      <c r="R52" s="13" t="s">
        <v>1530</v>
      </c>
      <c r="S52" s="15">
        <f t="shared" si="1"/>
        <v>0.86799999999999999</v>
      </c>
      <c r="T52" s="12">
        <v>43</v>
      </c>
      <c r="U52" s="12" t="s">
        <v>69</v>
      </c>
      <c r="V52" s="28" t="s">
        <v>69</v>
      </c>
      <c r="W52" s="16" t="s">
        <v>746</v>
      </c>
      <c r="X52" s="13" t="s">
        <v>1531</v>
      </c>
      <c r="Y52" s="30">
        <v>350</v>
      </c>
      <c r="Z52" s="17">
        <v>1741363871</v>
      </c>
      <c r="AA52" s="17" t="s">
        <v>1532</v>
      </c>
      <c r="AB52" s="17" t="s">
        <v>1531</v>
      </c>
      <c r="AC52" s="30">
        <v>1</v>
      </c>
      <c r="AD52" s="17" t="s">
        <v>1274</v>
      </c>
      <c r="AE52" s="17" t="s">
        <v>599</v>
      </c>
      <c r="AF52" s="17" t="s">
        <v>1533</v>
      </c>
      <c r="AG52" s="30">
        <v>5</v>
      </c>
      <c r="AH52" s="17" t="s">
        <v>1534</v>
      </c>
      <c r="AI52" s="17" t="s">
        <v>602</v>
      </c>
      <c r="AJ52" s="17" t="s">
        <v>603</v>
      </c>
      <c r="AK52" s="17">
        <v>7.4444557557328602E-4</v>
      </c>
      <c r="AL52" s="17">
        <v>2.56923231683428E-3</v>
      </c>
      <c r="AM52" s="17">
        <v>4.75750303513201E-4</v>
      </c>
      <c r="AN52" s="17">
        <v>0.12554672602725009</v>
      </c>
      <c r="AO52" s="17">
        <v>1.633780260427967</v>
      </c>
      <c r="AP52" s="17">
        <v>5.6385062675199364</v>
      </c>
      <c r="AQ52" s="17">
        <v>1.044094397597725</v>
      </c>
      <c r="AR52" s="17"/>
      <c r="AS52" s="17"/>
      <c r="AT52" s="18" t="s">
        <v>71</v>
      </c>
      <c r="AU52" s="18" t="s">
        <v>71</v>
      </c>
      <c r="AV52" s="18" t="s">
        <v>72</v>
      </c>
      <c r="AW52" s="18" t="s">
        <v>72</v>
      </c>
      <c r="AX52" s="30">
        <v>1</v>
      </c>
      <c r="AY52" s="31" t="s">
        <v>604</v>
      </c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  <c r="DB52" s="31"/>
      <c r="DC52" s="31"/>
      <c r="DD52" s="31"/>
      <c r="DE52" s="31"/>
      <c r="DF52" s="31"/>
      <c r="DG52" s="31"/>
      <c r="DH52" s="31"/>
      <c r="DI52" s="31"/>
      <c r="DJ52" s="31"/>
      <c r="DK52" s="31"/>
      <c r="DL52" s="31"/>
      <c r="DM52" s="31"/>
      <c r="DN52" s="31"/>
      <c r="DO52" s="31"/>
      <c r="DP52" s="31"/>
      <c r="DQ52" s="31"/>
      <c r="DR52" s="31"/>
      <c r="DS52" s="31"/>
      <c r="DT52" s="31"/>
      <c r="DU52" s="31"/>
      <c r="DV52" s="31"/>
      <c r="DW52" s="31"/>
      <c r="DX52" s="31"/>
      <c r="DY52" s="31"/>
      <c r="DZ52" s="31"/>
      <c r="EA52" s="31"/>
      <c r="EB52" s="31"/>
      <c r="EC52" s="31"/>
      <c r="ED52" s="31"/>
      <c r="EE52" s="31"/>
      <c r="EF52" s="31"/>
      <c r="EG52" s="31"/>
      <c r="EH52" s="31"/>
      <c r="EI52" s="31"/>
      <c r="EJ52" s="31"/>
      <c r="EK52" s="31"/>
      <c r="EL52" s="31"/>
      <c r="EM52" s="31"/>
      <c r="EN52" s="31"/>
      <c r="EO52" s="31"/>
      <c r="EP52" s="31"/>
      <c r="EQ52" s="31"/>
      <c r="ER52" s="31"/>
      <c r="ES52" s="31"/>
      <c r="ET52" s="31"/>
      <c r="EU52" s="31"/>
      <c r="EV52" s="31"/>
      <c r="EW52" s="31"/>
      <c r="EX52" s="31"/>
      <c r="EY52" s="31"/>
      <c r="EZ52" s="31"/>
      <c r="FA52" s="31"/>
      <c r="FB52" s="31"/>
      <c r="FC52" s="31"/>
      <c r="FD52" s="31"/>
      <c r="FE52" s="31"/>
      <c r="FF52" s="31"/>
      <c r="FG52" s="31"/>
      <c r="FH52" s="31"/>
      <c r="FI52" s="31"/>
      <c r="FJ52" s="31"/>
      <c r="FK52" s="31"/>
      <c r="FL52" s="31"/>
      <c r="FM52" s="31"/>
      <c r="FN52" s="31"/>
      <c r="FO52" s="31"/>
      <c r="FP52" s="31"/>
      <c r="FQ52" s="31"/>
      <c r="FR52" s="31"/>
      <c r="FS52" s="31"/>
      <c r="FT52" s="31"/>
      <c r="FU52" s="31"/>
      <c r="FV52" s="31"/>
      <c r="FW52" s="31"/>
      <c r="FX52" s="31"/>
      <c r="FY52" s="31"/>
      <c r="FZ52" s="31"/>
      <c r="GA52" s="31"/>
      <c r="GB52" s="31"/>
      <c r="GC52" s="31"/>
      <c r="GD52" s="31"/>
      <c r="GE52" s="31"/>
      <c r="GF52" s="31"/>
      <c r="GG52" s="31"/>
      <c r="GH52" s="31"/>
      <c r="GI52" s="31"/>
      <c r="GJ52" s="31"/>
      <c r="GK52" s="31"/>
      <c r="GL52" s="31"/>
      <c r="GM52" s="31"/>
      <c r="GN52" s="31"/>
      <c r="GO52" s="31"/>
      <c r="GP52" s="31"/>
      <c r="GQ52" s="31"/>
      <c r="GR52" s="31"/>
      <c r="GS52" s="31"/>
      <c r="GT52" s="31"/>
      <c r="GU52" s="31"/>
      <c r="GV52" s="31"/>
      <c r="GW52" s="31"/>
      <c r="GX52" s="31"/>
      <c r="GY52" s="31"/>
      <c r="GZ52" s="31"/>
      <c r="HA52" s="31"/>
      <c r="HB52" s="31"/>
      <c r="HC52" s="31"/>
      <c r="HD52" s="31"/>
      <c r="HE52" s="31"/>
      <c r="HF52" s="31"/>
      <c r="HG52" s="31"/>
      <c r="HH52" s="31"/>
      <c r="HI52" s="31"/>
      <c r="HJ52" s="31"/>
      <c r="HK52" s="31"/>
      <c r="HL52" s="31"/>
      <c r="HM52" s="31"/>
      <c r="HN52" s="31"/>
      <c r="HO52" s="31"/>
      <c r="HP52" s="31"/>
      <c r="HQ52" s="31"/>
      <c r="HR52" s="31"/>
      <c r="HS52" s="31"/>
      <c r="HT52" s="31"/>
      <c r="HU52" s="31"/>
      <c r="HV52" s="31"/>
      <c r="HW52" s="31"/>
      <c r="HX52" s="31"/>
      <c r="HY52" s="31"/>
      <c r="HZ52" s="31"/>
      <c r="IA52" s="31"/>
      <c r="IB52" s="31"/>
      <c r="IC52" s="31"/>
      <c r="ID52" s="31"/>
      <c r="IE52" s="31"/>
      <c r="IF52" s="31"/>
      <c r="IG52" s="31"/>
      <c r="IH52" s="31"/>
      <c r="II52" s="31"/>
      <c r="IJ52" s="31"/>
      <c r="IK52" s="31"/>
      <c r="IL52" s="31"/>
      <c r="IM52" s="31"/>
      <c r="IN52" s="31"/>
      <c r="IO52" s="31"/>
      <c r="IP52" s="31"/>
      <c r="IQ52" s="31"/>
      <c r="IR52" s="31"/>
      <c r="IS52" s="31"/>
      <c r="IT52" s="31"/>
      <c r="IU52" s="31"/>
      <c r="IV52" s="31"/>
      <c r="IW52" s="31"/>
      <c r="IX52" s="31"/>
      <c r="IY52" s="31"/>
      <c r="IZ52" s="31"/>
      <c r="JA52" s="31"/>
      <c r="JB52" s="31"/>
      <c r="JC52" s="31"/>
      <c r="JD52" s="31"/>
      <c r="JE52" s="31"/>
      <c r="JF52" s="31"/>
      <c r="JG52" s="31"/>
      <c r="JH52" s="31"/>
      <c r="JI52" s="31"/>
      <c r="JJ52" s="31"/>
      <c r="JK52" s="31"/>
      <c r="JL52" s="31"/>
      <c r="JM52" s="31"/>
      <c r="JN52" s="31"/>
      <c r="JO52" s="31"/>
      <c r="JP52" s="31"/>
      <c r="JQ52" s="31"/>
      <c r="JR52" s="31"/>
      <c r="JS52" s="31"/>
      <c r="JT52" s="31"/>
      <c r="JU52" s="31"/>
      <c r="JV52" s="31"/>
      <c r="JW52" s="31"/>
      <c r="JX52" s="31"/>
      <c r="JY52" s="31"/>
      <c r="JZ52" s="31"/>
      <c r="KA52" s="31"/>
      <c r="KB52" s="31"/>
      <c r="KC52" s="31"/>
      <c r="KD52" s="31"/>
    </row>
    <row r="53" spans="1:290" ht="16" x14ac:dyDescent="0.2">
      <c r="A53" s="1"/>
      <c r="B53" s="19">
        <v>21994112</v>
      </c>
      <c r="C53" s="20" t="s">
        <v>1535</v>
      </c>
      <c r="D53" s="21" t="s">
        <v>1536</v>
      </c>
      <c r="E53" s="22">
        <v>126</v>
      </c>
      <c r="F53" s="23" t="s">
        <v>591</v>
      </c>
      <c r="G53" s="23" t="s">
        <v>66</v>
      </c>
      <c r="H53" s="23">
        <v>0.77</v>
      </c>
      <c r="I53" s="24" t="s">
        <v>592</v>
      </c>
      <c r="J53" s="23" t="s">
        <v>593</v>
      </c>
      <c r="K53" s="23">
        <v>2.0000000000000001E-4</v>
      </c>
      <c r="L53" s="23">
        <v>0</v>
      </c>
      <c r="M53" s="23">
        <v>0</v>
      </c>
      <c r="N53" s="23">
        <v>0</v>
      </c>
      <c r="O53" s="23">
        <v>2.0000000000000001E-4</v>
      </c>
      <c r="P53" s="23">
        <v>6.9999999999999999E-4</v>
      </c>
      <c r="Q53" s="23">
        <v>5.0000000000000001E-4</v>
      </c>
      <c r="R53" s="23" t="s">
        <v>1537</v>
      </c>
      <c r="S53" s="25">
        <f t="shared" si="1"/>
        <v>0.28600000000000003</v>
      </c>
      <c r="T53" s="22">
        <v>44</v>
      </c>
      <c r="U53" s="22" t="s">
        <v>69</v>
      </c>
      <c r="V53" s="26" t="s">
        <v>69</v>
      </c>
      <c r="W53" s="26" t="s">
        <v>69</v>
      </c>
      <c r="X53" s="23" t="s">
        <v>1538</v>
      </c>
      <c r="Y53" s="32">
        <v>318</v>
      </c>
      <c r="Z53" s="33">
        <v>1741339763</v>
      </c>
      <c r="AA53" s="33" t="s">
        <v>1539</v>
      </c>
      <c r="AB53" s="33" t="s">
        <v>1538</v>
      </c>
      <c r="AC53" s="32">
        <v>1</v>
      </c>
      <c r="AD53" s="33" t="s">
        <v>1274</v>
      </c>
      <c r="AE53" s="33" t="s">
        <v>599</v>
      </c>
      <c r="AF53" s="33" t="s">
        <v>1540</v>
      </c>
      <c r="AG53" s="32">
        <v>3</v>
      </c>
      <c r="AH53" s="33" t="s">
        <v>1541</v>
      </c>
      <c r="AI53" s="33" t="s">
        <v>741</v>
      </c>
      <c r="AJ53" s="33" t="s">
        <v>742</v>
      </c>
      <c r="AK53" s="33">
        <v>2.4801258508521599E-4</v>
      </c>
      <c r="AL53" s="33">
        <v>1.8430594605428999E-5</v>
      </c>
      <c r="AM53" s="33">
        <v>4.7374134261574601E-4</v>
      </c>
      <c r="AN53" s="33">
        <v>0.64003140884327503</v>
      </c>
      <c r="AO53" s="33">
        <v>0.54656350687446265</v>
      </c>
      <c r="AP53" s="33">
        <v>4.0616851833803598E-2</v>
      </c>
      <c r="AQ53" s="33">
        <v>1.0440185101192001</v>
      </c>
      <c r="AR53" s="33"/>
      <c r="AS53" s="33"/>
      <c r="AT53" s="18" t="s">
        <v>71</v>
      </c>
      <c r="AU53" s="18" t="s">
        <v>71</v>
      </c>
      <c r="AV53" s="18" t="s">
        <v>72</v>
      </c>
      <c r="AW53" s="18" t="s">
        <v>72</v>
      </c>
      <c r="AX53" s="30">
        <v>1</v>
      </c>
      <c r="AY53" s="31" t="s">
        <v>604</v>
      </c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  <c r="DB53" s="31"/>
      <c r="DC53" s="31"/>
      <c r="DD53" s="31"/>
      <c r="DE53" s="31"/>
      <c r="DF53" s="31"/>
      <c r="DG53" s="31"/>
      <c r="DH53" s="31"/>
      <c r="DI53" s="31"/>
      <c r="DJ53" s="31"/>
      <c r="DK53" s="31"/>
      <c r="DL53" s="31"/>
      <c r="DM53" s="31"/>
      <c r="DN53" s="31"/>
      <c r="DO53" s="31"/>
      <c r="DP53" s="31"/>
      <c r="DQ53" s="31"/>
      <c r="DR53" s="31"/>
      <c r="DS53" s="31"/>
      <c r="DT53" s="31"/>
      <c r="DU53" s="31"/>
      <c r="DV53" s="31"/>
      <c r="DW53" s="31"/>
      <c r="DX53" s="31"/>
      <c r="DY53" s="31"/>
      <c r="DZ53" s="31"/>
      <c r="EA53" s="31"/>
      <c r="EB53" s="31"/>
      <c r="EC53" s="31"/>
      <c r="ED53" s="31"/>
      <c r="EE53" s="31"/>
      <c r="EF53" s="31"/>
      <c r="EG53" s="31"/>
      <c r="EH53" s="31"/>
      <c r="EI53" s="31"/>
      <c r="EJ53" s="31"/>
      <c r="EK53" s="31"/>
      <c r="EL53" s="31"/>
      <c r="EM53" s="31"/>
      <c r="EN53" s="31"/>
      <c r="EO53" s="31"/>
      <c r="EP53" s="31"/>
      <c r="EQ53" s="31"/>
      <c r="ER53" s="31"/>
      <c r="ES53" s="31"/>
      <c r="ET53" s="31"/>
      <c r="EU53" s="31"/>
      <c r="EV53" s="31"/>
      <c r="EW53" s="31"/>
      <c r="EX53" s="31"/>
      <c r="EY53" s="31"/>
      <c r="EZ53" s="31"/>
      <c r="FA53" s="31"/>
      <c r="FB53" s="31"/>
      <c r="FC53" s="31"/>
      <c r="FD53" s="31"/>
      <c r="FE53" s="31"/>
      <c r="FF53" s="31"/>
      <c r="FG53" s="31"/>
      <c r="FH53" s="31"/>
      <c r="FI53" s="31"/>
      <c r="FJ53" s="31"/>
      <c r="FK53" s="31"/>
      <c r="FL53" s="31"/>
      <c r="FM53" s="31"/>
      <c r="FN53" s="31"/>
      <c r="FO53" s="31"/>
      <c r="FP53" s="31"/>
      <c r="FQ53" s="31"/>
      <c r="FR53" s="31"/>
      <c r="FS53" s="31"/>
      <c r="FT53" s="31"/>
      <c r="FU53" s="31"/>
      <c r="FV53" s="31"/>
      <c r="FW53" s="31"/>
      <c r="FX53" s="31"/>
      <c r="FY53" s="31"/>
      <c r="FZ53" s="31"/>
      <c r="GA53" s="31"/>
      <c r="GB53" s="31"/>
      <c r="GC53" s="31"/>
      <c r="GD53" s="31"/>
      <c r="GE53" s="31"/>
      <c r="GF53" s="31"/>
      <c r="GG53" s="31"/>
      <c r="GH53" s="31"/>
      <c r="GI53" s="31"/>
      <c r="GJ53" s="31"/>
      <c r="GK53" s="31"/>
      <c r="GL53" s="31"/>
      <c r="GM53" s="31"/>
      <c r="GN53" s="31"/>
      <c r="GO53" s="31"/>
      <c r="GP53" s="31"/>
      <c r="GQ53" s="31"/>
      <c r="GR53" s="31"/>
      <c r="GS53" s="31"/>
      <c r="GT53" s="31"/>
      <c r="GU53" s="31"/>
      <c r="GV53" s="31"/>
      <c r="GW53" s="31"/>
      <c r="GX53" s="31"/>
      <c r="GY53" s="31"/>
      <c r="GZ53" s="31"/>
      <c r="HA53" s="31"/>
      <c r="HB53" s="31"/>
      <c r="HC53" s="31"/>
      <c r="HD53" s="31"/>
      <c r="HE53" s="31"/>
      <c r="HF53" s="31"/>
      <c r="HG53" s="31"/>
      <c r="HH53" s="31"/>
      <c r="HI53" s="31"/>
      <c r="HJ53" s="31"/>
      <c r="HK53" s="31"/>
      <c r="HL53" s="31"/>
      <c r="HM53" s="31"/>
      <c r="HN53" s="31"/>
      <c r="HO53" s="31"/>
      <c r="HP53" s="31"/>
      <c r="HQ53" s="31"/>
      <c r="HR53" s="31"/>
      <c r="HS53" s="31"/>
      <c r="HT53" s="31"/>
      <c r="HU53" s="31"/>
      <c r="HV53" s="31"/>
      <c r="HW53" s="31"/>
      <c r="HX53" s="31"/>
      <c r="HY53" s="31"/>
      <c r="HZ53" s="31"/>
      <c r="IA53" s="31"/>
      <c r="IB53" s="31"/>
      <c r="IC53" s="31"/>
      <c r="ID53" s="31"/>
      <c r="IE53" s="31"/>
      <c r="IF53" s="31"/>
      <c r="IG53" s="31"/>
      <c r="IH53" s="31"/>
      <c r="II53" s="31"/>
      <c r="IJ53" s="31"/>
      <c r="IK53" s="31"/>
      <c r="IL53" s="31"/>
      <c r="IM53" s="31"/>
      <c r="IN53" s="31"/>
      <c r="IO53" s="31"/>
      <c r="IP53" s="31"/>
      <c r="IQ53" s="31"/>
      <c r="IR53" s="31"/>
      <c r="IS53" s="31"/>
      <c r="IT53" s="31"/>
      <c r="IU53" s="31"/>
      <c r="IV53" s="31"/>
      <c r="IW53" s="31"/>
      <c r="IX53" s="31"/>
      <c r="IY53" s="31"/>
      <c r="IZ53" s="31"/>
      <c r="JA53" s="31"/>
      <c r="JB53" s="31"/>
      <c r="JC53" s="31"/>
      <c r="JD53" s="31"/>
      <c r="JE53" s="31"/>
      <c r="JF53" s="31"/>
      <c r="JG53" s="31"/>
      <c r="JH53" s="31"/>
      <c r="JI53" s="31"/>
      <c r="JJ53" s="31"/>
      <c r="JK53" s="31"/>
      <c r="JL53" s="31"/>
      <c r="JM53" s="31"/>
      <c r="JN53" s="31"/>
      <c r="JO53" s="31"/>
      <c r="JP53" s="31"/>
      <c r="JQ53" s="31"/>
      <c r="JR53" s="31"/>
      <c r="JS53" s="31"/>
      <c r="JT53" s="31"/>
      <c r="JU53" s="31"/>
      <c r="JV53" s="31"/>
      <c r="JW53" s="31"/>
      <c r="JX53" s="31"/>
      <c r="JY53" s="31"/>
      <c r="JZ53" s="31"/>
      <c r="KA53" s="31"/>
      <c r="KB53" s="31"/>
      <c r="KC53" s="31"/>
      <c r="KD53" s="31"/>
    </row>
    <row r="54" spans="1:290" ht="16" x14ac:dyDescent="0.2">
      <c r="A54" s="1"/>
      <c r="B54" s="9">
        <v>21990992</v>
      </c>
      <c r="C54" s="10" t="s">
        <v>282</v>
      </c>
      <c r="D54" s="11" t="s">
        <v>1542</v>
      </c>
      <c r="E54" s="12">
        <v>4</v>
      </c>
      <c r="F54" s="13" t="s">
        <v>591</v>
      </c>
      <c r="G54" s="13" t="s">
        <v>75</v>
      </c>
      <c r="H54" s="13">
        <v>0.71</v>
      </c>
      <c r="I54" s="14" t="s">
        <v>592</v>
      </c>
      <c r="J54" s="13" t="s">
        <v>593</v>
      </c>
      <c r="K54" s="13">
        <v>5.0000000000000001E-4</v>
      </c>
      <c r="L54" s="13">
        <v>0</v>
      </c>
      <c r="M54" s="13">
        <v>8.0000000000000004E-4</v>
      </c>
      <c r="N54" s="13">
        <v>8.0000000000000004E-4</v>
      </c>
      <c r="O54" s="13">
        <v>5.0000000000000001E-4</v>
      </c>
      <c r="P54" s="13">
        <v>1.8E-3</v>
      </c>
      <c r="Q54" s="13">
        <v>5.0000000000000001E-4</v>
      </c>
      <c r="R54" s="13" t="s">
        <v>1543</v>
      </c>
      <c r="S54" s="15">
        <f t="shared" si="1"/>
        <v>0.72199999999999998</v>
      </c>
      <c r="T54" s="12">
        <v>45</v>
      </c>
      <c r="U54" s="12" t="s">
        <v>69</v>
      </c>
      <c r="V54" s="28" t="s">
        <v>69</v>
      </c>
      <c r="W54" s="28" t="s">
        <v>69</v>
      </c>
      <c r="X54" s="13" t="s">
        <v>1544</v>
      </c>
      <c r="Y54" s="30">
        <v>261</v>
      </c>
      <c r="Z54" s="17">
        <v>1741302059</v>
      </c>
      <c r="AA54" s="17" t="s">
        <v>1545</v>
      </c>
      <c r="AB54" s="17" t="s">
        <v>1544</v>
      </c>
      <c r="AC54" s="30">
        <v>1</v>
      </c>
      <c r="AD54" s="17" t="s">
        <v>1274</v>
      </c>
      <c r="AE54" s="17" t="s">
        <v>599</v>
      </c>
      <c r="AF54" s="17" t="s">
        <v>1546</v>
      </c>
      <c r="AG54" s="30">
        <v>6</v>
      </c>
      <c r="AH54" s="17" t="s">
        <v>1547</v>
      </c>
      <c r="AI54" s="17" t="s">
        <v>602</v>
      </c>
      <c r="AJ54" s="17" t="s">
        <v>603</v>
      </c>
      <c r="AK54" s="17">
        <v>5.1080418638858795E-4</v>
      </c>
      <c r="AL54" s="17">
        <v>7.5599496482141499E-4</v>
      </c>
      <c r="AM54" s="17">
        <v>4.6435487860775702E-4</v>
      </c>
      <c r="AN54" s="17">
        <v>0.26823429377722102</v>
      </c>
      <c r="AO54" s="17">
        <v>1.128725834233808</v>
      </c>
      <c r="AP54" s="17">
        <v>1.6705247726679049</v>
      </c>
      <c r="AQ54" s="17">
        <v>1.0260866330064771</v>
      </c>
      <c r="AR54" s="17"/>
      <c r="AS54" s="17"/>
      <c r="AT54" s="18" t="s">
        <v>71</v>
      </c>
      <c r="AU54" s="18" t="s">
        <v>71</v>
      </c>
      <c r="AV54" s="18" t="s">
        <v>72</v>
      </c>
      <c r="AW54" s="18" t="s">
        <v>72</v>
      </c>
      <c r="AX54" s="30">
        <v>1</v>
      </c>
      <c r="AY54" s="31" t="s">
        <v>604</v>
      </c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  <c r="DB54" s="31"/>
      <c r="DC54" s="31"/>
      <c r="DD54" s="31"/>
      <c r="DE54" s="31"/>
      <c r="DF54" s="31"/>
      <c r="DG54" s="31"/>
      <c r="DH54" s="31"/>
      <c r="DI54" s="31"/>
      <c r="DJ54" s="31"/>
      <c r="DK54" s="31"/>
      <c r="DL54" s="31"/>
      <c r="DM54" s="31"/>
      <c r="DN54" s="31"/>
      <c r="DO54" s="31"/>
      <c r="DP54" s="31"/>
      <c r="DQ54" s="31"/>
      <c r="DR54" s="31"/>
      <c r="DS54" s="31"/>
      <c r="DT54" s="31"/>
      <c r="DU54" s="31"/>
      <c r="DV54" s="31"/>
      <c r="DW54" s="31"/>
      <c r="DX54" s="31"/>
      <c r="DY54" s="31"/>
      <c r="DZ54" s="31"/>
      <c r="EA54" s="31"/>
      <c r="EB54" s="31"/>
      <c r="EC54" s="31"/>
      <c r="ED54" s="31"/>
      <c r="EE54" s="31"/>
      <c r="EF54" s="31"/>
      <c r="EG54" s="31"/>
      <c r="EH54" s="31"/>
      <c r="EI54" s="31"/>
      <c r="EJ54" s="31"/>
      <c r="EK54" s="31"/>
      <c r="EL54" s="31"/>
      <c r="EM54" s="31"/>
      <c r="EN54" s="31"/>
      <c r="EO54" s="31"/>
      <c r="EP54" s="31"/>
      <c r="EQ54" s="31"/>
      <c r="ER54" s="31"/>
      <c r="ES54" s="31"/>
      <c r="ET54" s="31"/>
      <c r="EU54" s="31"/>
      <c r="EV54" s="31"/>
      <c r="EW54" s="31"/>
      <c r="EX54" s="31"/>
      <c r="EY54" s="31"/>
      <c r="EZ54" s="31"/>
      <c r="FA54" s="31"/>
      <c r="FB54" s="31"/>
      <c r="FC54" s="31"/>
      <c r="FD54" s="31"/>
      <c r="FE54" s="31"/>
      <c r="FF54" s="31"/>
      <c r="FG54" s="31"/>
      <c r="FH54" s="31"/>
      <c r="FI54" s="31"/>
      <c r="FJ54" s="31"/>
      <c r="FK54" s="31"/>
      <c r="FL54" s="31"/>
      <c r="FM54" s="31"/>
      <c r="FN54" s="31"/>
      <c r="FO54" s="31"/>
      <c r="FP54" s="31"/>
      <c r="FQ54" s="31"/>
      <c r="FR54" s="31"/>
      <c r="FS54" s="31"/>
      <c r="FT54" s="31"/>
      <c r="FU54" s="31"/>
      <c r="FV54" s="31"/>
      <c r="FW54" s="31"/>
      <c r="FX54" s="31"/>
      <c r="FY54" s="31"/>
      <c r="FZ54" s="31"/>
      <c r="GA54" s="31"/>
      <c r="GB54" s="31"/>
      <c r="GC54" s="31"/>
      <c r="GD54" s="31"/>
      <c r="GE54" s="31"/>
      <c r="GF54" s="31"/>
      <c r="GG54" s="31"/>
      <c r="GH54" s="31"/>
      <c r="GI54" s="31"/>
      <c r="GJ54" s="31"/>
      <c r="GK54" s="31"/>
      <c r="GL54" s="31"/>
      <c r="GM54" s="31"/>
      <c r="GN54" s="31"/>
      <c r="GO54" s="31"/>
      <c r="GP54" s="31"/>
      <c r="GQ54" s="31"/>
      <c r="GR54" s="31"/>
      <c r="GS54" s="31"/>
      <c r="GT54" s="31"/>
      <c r="GU54" s="31"/>
      <c r="GV54" s="31"/>
      <c r="GW54" s="31"/>
      <c r="GX54" s="31"/>
      <c r="GY54" s="31"/>
      <c r="GZ54" s="31"/>
      <c r="HA54" s="31"/>
      <c r="HB54" s="31"/>
      <c r="HC54" s="31"/>
      <c r="HD54" s="31"/>
      <c r="HE54" s="31"/>
      <c r="HF54" s="31"/>
      <c r="HG54" s="31"/>
      <c r="HH54" s="31"/>
      <c r="HI54" s="31"/>
      <c r="HJ54" s="31"/>
      <c r="HK54" s="31"/>
      <c r="HL54" s="31"/>
      <c r="HM54" s="31"/>
      <c r="HN54" s="31"/>
      <c r="HO54" s="31"/>
      <c r="HP54" s="31"/>
      <c r="HQ54" s="31"/>
      <c r="HR54" s="31"/>
      <c r="HS54" s="31"/>
      <c r="HT54" s="31"/>
      <c r="HU54" s="31"/>
      <c r="HV54" s="31"/>
      <c r="HW54" s="31"/>
      <c r="HX54" s="31"/>
      <c r="HY54" s="31"/>
      <c r="HZ54" s="31"/>
      <c r="IA54" s="31"/>
      <c r="IB54" s="31"/>
      <c r="IC54" s="31"/>
      <c r="ID54" s="31"/>
      <c r="IE54" s="31"/>
      <c r="IF54" s="31"/>
      <c r="IG54" s="31"/>
      <c r="IH54" s="31"/>
      <c r="II54" s="31"/>
      <c r="IJ54" s="31"/>
      <c r="IK54" s="31"/>
      <c r="IL54" s="31"/>
      <c r="IM54" s="31"/>
      <c r="IN54" s="31"/>
      <c r="IO54" s="31"/>
      <c r="IP54" s="31"/>
      <c r="IQ54" s="31"/>
      <c r="IR54" s="31"/>
      <c r="IS54" s="31"/>
      <c r="IT54" s="31"/>
      <c r="IU54" s="31"/>
      <c r="IV54" s="31"/>
      <c r="IW54" s="31"/>
      <c r="IX54" s="31"/>
      <c r="IY54" s="31"/>
      <c r="IZ54" s="31"/>
      <c r="JA54" s="31"/>
      <c r="JB54" s="31"/>
      <c r="JC54" s="31"/>
      <c r="JD54" s="31"/>
      <c r="JE54" s="31"/>
      <c r="JF54" s="31"/>
      <c r="JG54" s="31"/>
      <c r="JH54" s="31"/>
      <c r="JI54" s="31"/>
      <c r="JJ54" s="31"/>
      <c r="JK54" s="31"/>
      <c r="JL54" s="31"/>
      <c r="JM54" s="31"/>
      <c r="JN54" s="31"/>
      <c r="JO54" s="31"/>
      <c r="JP54" s="31"/>
      <c r="JQ54" s="31"/>
      <c r="JR54" s="31"/>
      <c r="JS54" s="31"/>
      <c r="JT54" s="31"/>
      <c r="JU54" s="31"/>
      <c r="JV54" s="31"/>
      <c r="JW54" s="31"/>
      <c r="JX54" s="31"/>
      <c r="JY54" s="31"/>
      <c r="JZ54" s="31"/>
      <c r="KA54" s="31"/>
      <c r="KB54" s="31"/>
      <c r="KC54" s="31"/>
      <c r="KD54" s="31"/>
    </row>
    <row r="55" spans="1:290" ht="16" x14ac:dyDescent="0.2">
      <c r="A55" s="1"/>
      <c r="B55" s="19">
        <v>21991840</v>
      </c>
      <c r="C55" s="20" t="s">
        <v>302</v>
      </c>
      <c r="D55" s="21" t="s">
        <v>1548</v>
      </c>
      <c r="E55" s="22">
        <v>61</v>
      </c>
      <c r="F55" s="23" t="s">
        <v>591</v>
      </c>
      <c r="G55" s="23" t="s">
        <v>75</v>
      </c>
      <c r="H55" s="23">
        <v>0.74</v>
      </c>
      <c r="I55" s="24" t="s">
        <v>592</v>
      </c>
      <c r="J55" s="23" t="s">
        <v>593</v>
      </c>
      <c r="K55" s="23">
        <v>5.0000000000000001E-4</v>
      </c>
      <c r="L55" s="23">
        <v>0</v>
      </c>
      <c r="M55" s="23">
        <v>0</v>
      </c>
      <c r="N55" s="23">
        <v>0</v>
      </c>
      <c r="O55" s="23">
        <v>5.0000000000000001E-4</v>
      </c>
      <c r="P55" s="23">
        <v>8.9999999999999998E-4</v>
      </c>
      <c r="Q55" s="23">
        <v>4.0000000000000002E-4</v>
      </c>
      <c r="R55" s="23" t="s">
        <v>1549</v>
      </c>
      <c r="S55" s="25">
        <f t="shared" si="1"/>
        <v>0.55600000000000005</v>
      </c>
      <c r="T55" s="22">
        <v>46</v>
      </c>
      <c r="U55" s="22" t="s">
        <v>69</v>
      </c>
      <c r="V55" s="26" t="s">
        <v>69</v>
      </c>
      <c r="W55" s="27" t="s">
        <v>554</v>
      </c>
      <c r="X55" s="23" t="s">
        <v>1550</v>
      </c>
      <c r="Y55" s="32">
        <v>282</v>
      </c>
      <c r="Z55" s="33">
        <v>1741312271</v>
      </c>
      <c r="AA55" s="33" t="s">
        <v>1551</v>
      </c>
      <c r="AB55" s="33" t="s">
        <v>1550</v>
      </c>
      <c r="AC55" s="32">
        <v>1</v>
      </c>
      <c r="AD55" s="33" t="s">
        <v>1274</v>
      </c>
      <c r="AE55" s="33" t="s">
        <v>599</v>
      </c>
      <c r="AF55" s="33" t="s">
        <v>1552</v>
      </c>
      <c r="AG55" s="32">
        <v>5</v>
      </c>
      <c r="AH55" s="33" t="s">
        <v>1553</v>
      </c>
      <c r="AI55" s="33" t="s">
        <v>602</v>
      </c>
      <c r="AJ55" s="33" t="s">
        <v>603</v>
      </c>
      <c r="AK55" s="33">
        <v>4.6977559659136802E-4</v>
      </c>
      <c r="AL55" s="33">
        <v>2.3324238452260001E-5</v>
      </c>
      <c r="AM55" s="33">
        <v>4.43616568661622E-4</v>
      </c>
      <c r="AN55" s="33">
        <v>0.47358684753129587</v>
      </c>
      <c r="AO55" s="33">
        <v>1.0216840929840361</v>
      </c>
      <c r="AP55" s="33">
        <v>5.0726354413784147E-2</v>
      </c>
      <c r="AQ55" s="33">
        <v>0.96479254110763135</v>
      </c>
      <c r="AR55" s="33"/>
      <c r="AS55" s="33"/>
      <c r="AT55" s="18" t="s">
        <v>71</v>
      </c>
      <c r="AU55" s="18" t="s">
        <v>71</v>
      </c>
      <c r="AV55" s="18" t="s">
        <v>72</v>
      </c>
      <c r="AW55" s="18" t="s">
        <v>72</v>
      </c>
      <c r="AX55" s="30">
        <v>1</v>
      </c>
      <c r="AY55" s="31" t="s">
        <v>604</v>
      </c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  <c r="CW55" s="31"/>
      <c r="CX55" s="31"/>
      <c r="CY55" s="31"/>
      <c r="CZ55" s="31"/>
      <c r="DA55" s="31"/>
      <c r="DB55" s="31"/>
      <c r="DC55" s="31"/>
      <c r="DD55" s="31"/>
      <c r="DE55" s="31"/>
      <c r="DF55" s="31"/>
      <c r="DG55" s="31"/>
      <c r="DH55" s="31"/>
      <c r="DI55" s="31"/>
      <c r="DJ55" s="31"/>
      <c r="DK55" s="31"/>
      <c r="DL55" s="31"/>
      <c r="DM55" s="31"/>
      <c r="DN55" s="31"/>
      <c r="DO55" s="31"/>
      <c r="DP55" s="31"/>
      <c r="DQ55" s="31"/>
      <c r="DR55" s="31"/>
      <c r="DS55" s="31"/>
      <c r="DT55" s="31"/>
      <c r="DU55" s="31"/>
      <c r="DV55" s="31"/>
      <c r="DW55" s="31"/>
      <c r="DX55" s="31"/>
      <c r="DY55" s="31"/>
      <c r="DZ55" s="31"/>
      <c r="EA55" s="31"/>
      <c r="EB55" s="31"/>
      <c r="EC55" s="31"/>
      <c r="ED55" s="31"/>
      <c r="EE55" s="31"/>
      <c r="EF55" s="31"/>
      <c r="EG55" s="31"/>
      <c r="EH55" s="31"/>
      <c r="EI55" s="31"/>
      <c r="EJ55" s="31"/>
      <c r="EK55" s="31"/>
      <c r="EL55" s="31"/>
      <c r="EM55" s="31"/>
      <c r="EN55" s="31"/>
      <c r="EO55" s="31"/>
      <c r="EP55" s="31"/>
      <c r="EQ55" s="31"/>
      <c r="ER55" s="31"/>
      <c r="ES55" s="31"/>
      <c r="ET55" s="31"/>
      <c r="EU55" s="31"/>
      <c r="EV55" s="31"/>
      <c r="EW55" s="31"/>
      <c r="EX55" s="31"/>
      <c r="EY55" s="31"/>
      <c r="EZ55" s="31"/>
      <c r="FA55" s="31"/>
      <c r="FB55" s="31"/>
      <c r="FC55" s="31"/>
      <c r="FD55" s="31"/>
      <c r="FE55" s="31"/>
      <c r="FF55" s="31"/>
      <c r="FG55" s="31"/>
      <c r="FH55" s="31"/>
      <c r="FI55" s="31"/>
      <c r="FJ55" s="31"/>
      <c r="FK55" s="31"/>
      <c r="FL55" s="31"/>
      <c r="FM55" s="31"/>
      <c r="FN55" s="31"/>
      <c r="FO55" s="31"/>
      <c r="FP55" s="31"/>
      <c r="FQ55" s="31"/>
      <c r="FR55" s="31"/>
      <c r="FS55" s="31"/>
      <c r="FT55" s="31"/>
      <c r="FU55" s="31"/>
      <c r="FV55" s="31"/>
      <c r="FW55" s="31"/>
      <c r="FX55" s="31"/>
      <c r="FY55" s="31"/>
      <c r="FZ55" s="31"/>
      <c r="GA55" s="31"/>
      <c r="GB55" s="31"/>
      <c r="GC55" s="31"/>
      <c r="GD55" s="31"/>
      <c r="GE55" s="31"/>
      <c r="GF55" s="31"/>
      <c r="GG55" s="31"/>
      <c r="GH55" s="31"/>
      <c r="GI55" s="31"/>
      <c r="GJ55" s="31"/>
      <c r="GK55" s="31"/>
      <c r="GL55" s="31"/>
      <c r="GM55" s="31"/>
      <c r="GN55" s="31"/>
      <c r="GO55" s="31"/>
      <c r="GP55" s="31"/>
      <c r="GQ55" s="31"/>
      <c r="GR55" s="31"/>
      <c r="GS55" s="31"/>
      <c r="GT55" s="31"/>
      <c r="GU55" s="31"/>
      <c r="GV55" s="31"/>
      <c r="GW55" s="31"/>
      <c r="GX55" s="31"/>
      <c r="GY55" s="31"/>
      <c r="GZ55" s="31"/>
      <c r="HA55" s="31"/>
      <c r="HB55" s="31"/>
      <c r="HC55" s="31"/>
      <c r="HD55" s="31"/>
      <c r="HE55" s="31"/>
      <c r="HF55" s="31"/>
      <c r="HG55" s="31"/>
      <c r="HH55" s="31"/>
      <c r="HI55" s="31"/>
      <c r="HJ55" s="31"/>
      <c r="HK55" s="31"/>
      <c r="HL55" s="31"/>
      <c r="HM55" s="31"/>
      <c r="HN55" s="31"/>
      <c r="HO55" s="31"/>
      <c r="HP55" s="31"/>
      <c r="HQ55" s="31"/>
      <c r="HR55" s="31"/>
      <c r="HS55" s="31"/>
      <c r="HT55" s="31"/>
      <c r="HU55" s="31"/>
      <c r="HV55" s="31"/>
      <c r="HW55" s="31"/>
      <c r="HX55" s="31"/>
      <c r="HY55" s="31"/>
      <c r="HZ55" s="31"/>
      <c r="IA55" s="31"/>
      <c r="IB55" s="31"/>
      <c r="IC55" s="31"/>
      <c r="ID55" s="31"/>
      <c r="IE55" s="31"/>
      <c r="IF55" s="31"/>
      <c r="IG55" s="31"/>
      <c r="IH55" s="31"/>
      <c r="II55" s="31"/>
      <c r="IJ55" s="31"/>
      <c r="IK55" s="31"/>
      <c r="IL55" s="31"/>
      <c r="IM55" s="31"/>
      <c r="IN55" s="31"/>
      <c r="IO55" s="31"/>
      <c r="IP55" s="31"/>
      <c r="IQ55" s="31"/>
      <c r="IR55" s="31"/>
      <c r="IS55" s="31"/>
      <c r="IT55" s="31"/>
      <c r="IU55" s="31"/>
      <c r="IV55" s="31"/>
      <c r="IW55" s="31"/>
      <c r="IX55" s="31"/>
      <c r="IY55" s="31"/>
      <c r="IZ55" s="31"/>
      <c r="JA55" s="31"/>
      <c r="JB55" s="31"/>
      <c r="JC55" s="31"/>
      <c r="JD55" s="31"/>
      <c r="JE55" s="31"/>
      <c r="JF55" s="31"/>
      <c r="JG55" s="31"/>
      <c r="JH55" s="31"/>
      <c r="JI55" s="31"/>
      <c r="JJ55" s="31"/>
      <c r="JK55" s="31"/>
      <c r="JL55" s="31"/>
      <c r="JM55" s="31"/>
      <c r="JN55" s="31"/>
      <c r="JO55" s="31"/>
      <c r="JP55" s="31"/>
      <c r="JQ55" s="31"/>
      <c r="JR55" s="31"/>
      <c r="JS55" s="31"/>
      <c r="JT55" s="31"/>
      <c r="JU55" s="31"/>
      <c r="JV55" s="31"/>
      <c r="JW55" s="31"/>
      <c r="JX55" s="31"/>
      <c r="JY55" s="31"/>
      <c r="JZ55" s="31"/>
      <c r="KA55" s="31"/>
      <c r="KB55" s="31"/>
      <c r="KC55" s="31"/>
      <c r="KD55" s="31"/>
    </row>
    <row r="56" spans="1:290" ht="16" x14ac:dyDescent="0.2">
      <c r="A56" s="1"/>
      <c r="B56" s="9">
        <v>21995984</v>
      </c>
      <c r="C56" s="10" t="s">
        <v>1554</v>
      </c>
      <c r="D56" s="11" t="s">
        <v>1555</v>
      </c>
      <c r="E56" s="12">
        <v>147</v>
      </c>
      <c r="F56" s="13" t="s">
        <v>591</v>
      </c>
      <c r="G56" s="13" t="s">
        <v>75</v>
      </c>
      <c r="H56" s="13">
        <v>0.79</v>
      </c>
      <c r="I56" s="14" t="s">
        <v>592</v>
      </c>
      <c r="J56" s="13" t="s">
        <v>593</v>
      </c>
      <c r="K56" s="13">
        <v>5.0000000000000001E-4</v>
      </c>
      <c r="L56" s="13">
        <v>0</v>
      </c>
      <c r="M56" s="13">
        <v>0</v>
      </c>
      <c r="N56" s="13">
        <v>0</v>
      </c>
      <c r="O56" s="13">
        <v>5.0000000000000001E-4</v>
      </c>
      <c r="P56" s="13">
        <v>8.9999999999999998E-4</v>
      </c>
      <c r="Q56" s="13">
        <v>4.0000000000000002E-4</v>
      </c>
      <c r="R56" s="13" t="s">
        <v>1549</v>
      </c>
      <c r="S56" s="15">
        <f t="shared" si="1"/>
        <v>0.55600000000000005</v>
      </c>
      <c r="T56" s="12">
        <v>47</v>
      </c>
      <c r="U56" s="12" t="s">
        <v>69</v>
      </c>
      <c r="V56" s="28" t="s">
        <v>69</v>
      </c>
      <c r="W56" s="16" t="s">
        <v>595</v>
      </c>
      <c r="X56" s="13" t="s">
        <v>1556</v>
      </c>
      <c r="Y56" s="30">
        <v>347</v>
      </c>
      <c r="Z56" s="17">
        <v>1741362383</v>
      </c>
      <c r="AA56" s="17" t="s">
        <v>1557</v>
      </c>
      <c r="AB56" s="17" t="s">
        <v>1556</v>
      </c>
      <c r="AC56" s="30">
        <v>1</v>
      </c>
      <c r="AD56" s="17" t="s">
        <v>1274</v>
      </c>
      <c r="AE56" s="17" t="s">
        <v>599</v>
      </c>
      <c r="AF56" s="17" t="s">
        <v>1521</v>
      </c>
      <c r="AG56" s="30">
        <v>4</v>
      </c>
      <c r="AH56" s="17" t="s">
        <v>1558</v>
      </c>
      <c r="AI56" s="17" t="s">
        <v>602</v>
      </c>
      <c r="AJ56" s="17" t="s">
        <v>603</v>
      </c>
      <c r="AK56" s="17">
        <v>5.4457195607168199E-4</v>
      </c>
      <c r="AL56" s="17">
        <v>2.4555229869654999E-5</v>
      </c>
      <c r="AM56" s="17">
        <v>4.1702662408497801E-4</v>
      </c>
      <c r="AN56" s="17">
        <v>0.42288192759083892</v>
      </c>
      <c r="AO56" s="17">
        <v>1.199877773264703</v>
      </c>
      <c r="AP56" s="17">
        <v>5.4103547216313733E-2</v>
      </c>
      <c r="AQ56" s="17">
        <v>0.91885190105770853</v>
      </c>
      <c r="AR56" s="17"/>
      <c r="AS56" s="17"/>
      <c r="AT56" s="18" t="s">
        <v>71</v>
      </c>
      <c r="AU56" s="18" t="s">
        <v>71</v>
      </c>
      <c r="AV56" s="18" t="s">
        <v>72</v>
      </c>
      <c r="AW56" s="18" t="s">
        <v>72</v>
      </c>
      <c r="AX56" s="30">
        <v>1</v>
      </c>
      <c r="AY56" s="31" t="s">
        <v>604</v>
      </c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  <c r="CH56" s="31"/>
      <c r="CI56" s="31"/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  <c r="CW56" s="31"/>
      <c r="CX56" s="31"/>
      <c r="CY56" s="31"/>
      <c r="CZ56" s="31"/>
      <c r="DA56" s="31"/>
      <c r="DB56" s="31"/>
      <c r="DC56" s="31"/>
      <c r="DD56" s="31"/>
      <c r="DE56" s="31"/>
      <c r="DF56" s="31"/>
      <c r="DG56" s="31"/>
      <c r="DH56" s="31"/>
      <c r="DI56" s="31"/>
      <c r="DJ56" s="31"/>
      <c r="DK56" s="31"/>
      <c r="DL56" s="31"/>
      <c r="DM56" s="31"/>
      <c r="DN56" s="31"/>
      <c r="DO56" s="31"/>
      <c r="DP56" s="31"/>
      <c r="DQ56" s="31"/>
      <c r="DR56" s="31"/>
      <c r="DS56" s="31"/>
      <c r="DT56" s="31"/>
      <c r="DU56" s="31"/>
      <c r="DV56" s="31"/>
      <c r="DW56" s="31"/>
      <c r="DX56" s="31"/>
      <c r="DY56" s="31"/>
      <c r="DZ56" s="31"/>
      <c r="EA56" s="31"/>
      <c r="EB56" s="31"/>
      <c r="EC56" s="31"/>
      <c r="ED56" s="31"/>
      <c r="EE56" s="31"/>
      <c r="EF56" s="31"/>
      <c r="EG56" s="31"/>
      <c r="EH56" s="31"/>
      <c r="EI56" s="31"/>
      <c r="EJ56" s="31"/>
      <c r="EK56" s="31"/>
      <c r="EL56" s="31"/>
      <c r="EM56" s="31"/>
      <c r="EN56" s="31"/>
      <c r="EO56" s="31"/>
      <c r="EP56" s="31"/>
      <c r="EQ56" s="31"/>
      <c r="ER56" s="31"/>
      <c r="ES56" s="31"/>
      <c r="ET56" s="31"/>
      <c r="EU56" s="31"/>
      <c r="EV56" s="31"/>
      <c r="EW56" s="31"/>
      <c r="EX56" s="31"/>
      <c r="EY56" s="31"/>
      <c r="EZ56" s="31"/>
      <c r="FA56" s="31"/>
      <c r="FB56" s="31"/>
      <c r="FC56" s="31"/>
      <c r="FD56" s="31"/>
      <c r="FE56" s="31"/>
      <c r="FF56" s="31"/>
      <c r="FG56" s="31"/>
      <c r="FH56" s="31"/>
      <c r="FI56" s="31"/>
      <c r="FJ56" s="31"/>
      <c r="FK56" s="31"/>
      <c r="FL56" s="31"/>
      <c r="FM56" s="31"/>
      <c r="FN56" s="31"/>
      <c r="FO56" s="31"/>
      <c r="FP56" s="31"/>
      <c r="FQ56" s="31"/>
      <c r="FR56" s="31"/>
      <c r="FS56" s="31"/>
      <c r="FT56" s="31"/>
      <c r="FU56" s="31"/>
      <c r="FV56" s="31"/>
      <c r="FW56" s="31"/>
      <c r="FX56" s="31"/>
      <c r="FY56" s="31"/>
      <c r="FZ56" s="31"/>
      <c r="GA56" s="31"/>
      <c r="GB56" s="31"/>
      <c r="GC56" s="31"/>
      <c r="GD56" s="31"/>
      <c r="GE56" s="31"/>
      <c r="GF56" s="31"/>
      <c r="GG56" s="31"/>
      <c r="GH56" s="31"/>
      <c r="GI56" s="31"/>
      <c r="GJ56" s="31"/>
      <c r="GK56" s="31"/>
      <c r="GL56" s="31"/>
      <c r="GM56" s="31"/>
      <c r="GN56" s="31"/>
      <c r="GO56" s="31"/>
      <c r="GP56" s="31"/>
      <c r="GQ56" s="31"/>
      <c r="GR56" s="31"/>
      <c r="GS56" s="31"/>
      <c r="GT56" s="31"/>
      <c r="GU56" s="31"/>
      <c r="GV56" s="31"/>
      <c r="GW56" s="31"/>
      <c r="GX56" s="31"/>
      <c r="GY56" s="31"/>
      <c r="GZ56" s="31"/>
      <c r="HA56" s="31"/>
      <c r="HB56" s="31"/>
      <c r="HC56" s="31"/>
      <c r="HD56" s="31"/>
      <c r="HE56" s="31"/>
      <c r="HF56" s="31"/>
      <c r="HG56" s="31"/>
      <c r="HH56" s="31"/>
      <c r="HI56" s="31"/>
      <c r="HJ56" s="31"/>
      <c r="HK56" s="31"/>
      <c r="HL56" s="31"/>
      <c r="HM56" s="31"/>
      <c r="HN56" s="31"/>
      <c r="HO56" s="31"/>
      <c r="HP56" s="31"/>
      <c r="HQ56" s="31"/>
      <c r="HR56" s="31"/>
      <c r="HS56" s="31"/>
      <c r="HT56" s="31"/>
      <c r="HU56" s="31"/>
      <c r="HV56" s="31"/>
      <c r="HW56" s="31"/>
      <c r="HX56" s="31"/>
      <c r="HY56" s="31"/>
      <c r="HZ56" s="31"/>
      <c r="IA56" s="31"/>
      <c r="IB56" s="31"/>
      <c r="IC56" s="31"/>
      <c r="ID56" s="31"/>
      <c r="IE56" s="31"/>
      <c r="IF56" s="31"/>
      <c r="IG56" s="31"/>
      <c r="IH56" s="31"/>
      <c r="II56" s="31"/>
      <c r="IJ56" s="31"/>
      <c r="IK56" s="31"/>
      <c r="IL56" s="31"/>
      <c r="IM56" s="31"/>
      <c r="IN56" s="31"/>
      <c r="IO56" s="31"/>
      <c r="IP56" s="31"/>
      <c r="IQ56" s="31"/>
      <c r="IR56" s="31"/>
      <c r="IS56" s="31"/>
      <c r="IT56" s="31"/>
      <c r="IU56" s="31"/>
      <c r="IV56" s="31"/>
      <c r="IW56" s="31"/>
      <c r="IX56" s="31"/>
      <c r="IY56" s="31"/>
      <c r="IZ56" s="31"/>
      <c r="JA56" s="31"/>
      <c r="JB56" s="31"/>
      <c r="JC56" s="31"/>
      <c r="JD56" s="31"/>
      <c r="JE56" s="31"/>
      <c r="JF56" s="31"/>
      <c r="JG56" s="31"/>
      <c r="JH56" s="31"/>
      <c r="JI56" s="31"/>
      <c r="JJ56" s="31"/>
      <c r="JK56" s="31"/>
      <c r="JL56" s="31"/>
      <c r="JM56" s="31"/>
      <c r="JN56" s="31"/>
      <c r="JO56" s="31"/>
      <c r="JP56" s="31"/>
      <c r="JQ56" s="31"/>
      <c r="JR56" s="31"/>
      <c r="JS56" s="31"/>
      <c r="JT56" s="31"/>
      <c r="JU56" s="31"/>
      <c r="JV56" s="31"/>
      <c r="JW56" s="31"/>
      <c r="JX56" s="31"/>
      <c r="JY56" s="31"/>
      <c r="JZ56" s="31"/>
      <c r="KA56" s="31"/>
      <c r="KB56" s="31"/>
      <c r="KC56" s="31"/>
      <c r="KD56" s="31"/>
    </row>
    <row r="57" spans="1:290" ht="16" x14ac:dyDescent="0.2">
      <c r="A57" s="1"/>
      <c r="B57" s="19">
        <v>21991866</v>
      </c>
      <c r="C57" s="20" t="s">
        <v>1559</v>
      </c>
      <c r="D57" s="21" t="s">
        <v>1560</v>
      </c>
      <c r="E57" s="22">
        <v>42</v>
      </c>
      <c r="F57" s="23" t="s">
        <v>591</v>
      </c>
      <c r="G57" s="23" t="s">
        <v>66</v>
      </c>
      <c r="H57" s="23">
        <v>0.74</v>
      </c>
      <c r="I57" s="24" t="s">
        <v>592</v>
      </c>
      <c r="J57" s="23" t="s">
        <v>593</v>
      </c>
      <c r="K57" s="23">
        <v>2.0000000000000001E-4</v>
      </c>
      <c r="L57" s="23">
        <v>0</v>
      </c>
      <c r="M57" s="23">
        <v>0</v>
      </c>
      <c r="N57" s="23">
        <v>0</v>
      </c>
      <c r="O57" s="23">
        <v>2.0000000000000001E-4</v>
      </c>
      <c r="P57" s="23">
        <v>5.9999999999999995E-4</v>
      </c>
      <c r="Q57" s="23">
        <v>4.0000000000000002E-4</v>
      </c>
      <c r="R57" s="23" t="s">
        <v>854</v>
      </c>
      <c r="S57" s="25">
        <f t="shared" si="1"/>
        <v>0.33299999999999996</v>
      </c>
      <c r="T57" s="22">
        <v>48</v>
      </c>
      <c r="U57" s="22" t="s">
        <v>69</v>
      </c>
      <c r="V57" s="26" t="s">
        <v>69</v>
      </c>
      <c r="W57" s="27" t="s">
        <v>728</v>
      </c>
      <c r="X57" s="23" t="s">
        <v>1561</v>
      </c>
      <c r="Y57" s="32">
        <v>284</v>
      </c>
      <c r="Z57" s="33">
        <v>1741312583</v>
      </c>
      <c r="AA57" s="33" t="s">
        <v>1562</v>
      </c>
      <c r="AB57" s="33" t="s">
        <v>1561</v>
      </c>
      <c r="AC57" s="32">
        <v>1</v>
      </c>
      <c r="AD57" s="33" t="s">
        <v>1274</v>
      </c>
      <c r="AE57" s="33" t="s">
        <v>599</v>
      </c>
      <c r="AF57" s="33" t="s">
        <v>1563</v>
      </c>
      <c r="AG57" s="32">
        <v>4</v>
      </c>
      <c r="AH57" s="33" t="s">
        <v>1564</v>
      </c>
      <c r="AI57" s="33" t="s">
        <v>741</v>
      </c>
      <c r="AJ57" s="33" t="s">
        <v>742</v>
      </c>
      <c r="AK57" s="33">
        <v>1.8175361218291801E-4</v>
      </c>
      <c r="AL57" s="33">
        <v>2.9604665981223999E-5</v>
      </c>
      <c r="AM57" s="33">
        <v>3.9779122762237699E-4</v>
      </c>
      <c r="AN57" s="33">
        <v>0.65302725167405107</v>
      </c>
      <c r="AO57" s="33">
        <v>0.39436147674647198</v>
      </c>
      <c r="AP57" s="33">
        <v>6.4234980833238156E-2</v>
      </c>
      <c r="AQ57" s="33">
        <v>0.86311096697255207</v>
      </c>
      <c r="AR57" s="33"/>
      <c r="AS57" s="33"/>
      <c r="AT57" s="18" t="s">
        <v>71</v>
      </c>
      <c r="AU57" s="18" t="s">
        <v>71</v>
      </c>
      <c r="AV57" s="18" t="s">
        <v>72</v>
      </c>
      <c r="AW57" s="18" t="s">
        <v>72</v>
      </c>
      <c r="AX57" s="30">
        <v>1</v>
      </c>
      <c r="AY57" s="31" t="s">
        <v>604</v>
      </c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  <c r="CW57" s="31"/>
      <c r="CX57" s="31"/>
      <c r="CY57" s="31"/>
      <c r="CZ57" s="31"/>
      <c r="DA57" s="31"/>
      <c r="DB57" s="31"/>
      <c r="DC57" s="31"/>
      <c r="DD57" s="31"/>
      <c r="DE57" s="31"/>
      <c r="DF57" s="31"/>
      <c r="DG57" s="31"/>
      <c r="DH57" s="31"/>
      <c r="DI57" s="31"/>
      <c r="DJ57" s="31"/>
      <c r="DK57" s="31"/>
      <c r="DL57" s="31"/>
      <c r="DM57" s="31"/>
      <c r="DN57" s="31"/>
      <c r="DO57" s="31"/>
      <c r="DP57" s="31"/>
      <c r="DQ57" s="31"/>
      <c r="DR57" s="31"/>
      <c r="DS57" s="31"/>
      <c r="DT57" s="31"/>
      <c r="DU57" s="31"/>
      <c r="DV57" s="31"/>
      <c r="DW57" s="31"/>
      <c r="DX57" s="31"/>
      <c r="DY57" s="31"/>
      <c r="DZ57" s="31"/>
      <c r="EA57" s="31"/>
      <c r="EB57" s="31"/>
      <c r="EC57" s="31"/>
      <c r="ED57" s="31"/>
      <c r="EE57" s="31"/>
      <c r="EF57" s="31"/>
      <c r="EG57" s="31"/>
      <c r="EH57" s="31"/>
      <c r="EI57" s="31"/>
      <c r="EJ57" s="31"/>
      <c r="EK57" s="31"/>
      <c r="EL57" s="31"/>
      <c r="EM57" s="31"/>
      <c r="EN57" s="31"/>
      <c r="EO57" s="31"/>
      <c r="EP57" s="31"/>
      <c r="EQ57" s="31"/>
      <c r="ER57" s="31"/>
      <c r="ES57" s="31"/>
      <c r="ET57" s="31"/>
      <c r="EU57" s="31"/>
      <c r="EV57" s="31"/>
      <c r="EW57" s="31"/>
      <c r="EX57" s="31"/>
      <c r="EY57" s="31"/>
      <c r="EZ57" s="31"/>
      <c r="FA57" s="31"/>
      <c r="FB57" s="31"/>
      <c r="FC57" s="31"/>
      <c r="FD57" s="31"/>
      <c r="FE57" s="31"/>
      <c r="FF57" s="31"/>
      <c r="FG57" s="31"/>
      <c r="FH57" s="31"/>
      <c r="FI57" s="31"/>
      <c r="FJ57" s="31"/>
      <c r="FK57" s="31"/>
      <c r="FL57" s="31"/>
      <c r="FM57" s="31"/>
      <c r="FN57" s="31"/>
      <c r="FO57" s="31"/>
      <c r="FP57" s="31"/>
      <c r="FQ57" s="31"/>
      <c r="FR57" s="31"/>
      <c r="FS57" s="31"/>
      <c r="FT57" s="31"/>
      <c r="FU57" s="31"/>
      <c r="FV57" s="31"/>
      <c r="FW57" s="31"/>
      <c r="FX57" s="31"/>
      <c r="FY57" s="31"/>
      <c r="FZ57" s="31"/>
      <c r="GA57" s="31"/>
      <c r="GB57" s="31"/>
      <c r="GC57" s="31"/>
      <c r="GD57" s="31"/>
      <c r="GE57" s="31"/>
      <c r="GF57" s="31"/>
      <c r="GG57" s="31"/>
      <c r="GH57" s="31"/>
      <c r="GI57" s="31"/>
      <c r="GJ57" s="31"/>
      <c r="GK57" s="31"/>
      <c r="GL57" s="31"/>
      <c r="GM57" s="31"/>
      <c r="GN57" s="31"/>
      <c r="GO57" s="31"/>
      <c r="GP57" s="31"/>
      <c r="GQ57" s="31"/>
      <c r="GR57" s="31"/>
      <c r="GS57" s="31"/>
      <c r="GT57" s="31"/>
      <c r="GU57" s="31"/>
      <c r="GV57" s="31"/>
      <c r="GW57" s="31"/>
      <c r="GX57" s="31"/>
      <c r="GY57" s="31"/>
      <c r="GZ57" s="31"/>
      <c r="HA57" s="31"/>
      <c r="HB57" s="31"/>
      <c r="HC57" s="31"/>
      <c r="HD57" s="31"/>
      <c r="HE57" s="31"/>
      <c r="HF57" s="31"/>
      <c r="HG57" s="31"/>
      <c r="HH57" s="31"/>
      <c r="HI57" s="31"/>
      <c r="HJ57" s="31"/>
      <c r="HK57" s="31"/>
      <c r="HL57" s="31"/>
      <c r="HM57" s="31"/>
      <c r="HN57" s="31"/>
      <c r="HO57" s="31"/>
      <c r="HP57" s="31"/>
      <c r="HQ57" s="31"/>
      <c r="HR57" s="31"/>
      <c r="HS57" s="31"/>
      <c r="HT57" s="31"/>
      <c r="HU57" s="31"/>
      <c r="HV57" s="31"/>
      <c r="HW57" s="31"/>
      <c r="HX57" s="31"/>
      <c r="HY57" s="31"/>
      <c r="HZ57" s="31"/>
      <c r="IA57" s="31"/>
      <c r="IB57" s="31"/>
      <c r="IC57" s="31"/>
      <c r="ID57" s="31"/>
      <c r="IE57" s="31"/>
      <c r="IF57" s="31"/>
      <c r="IG57" s="31"/>
      <c r="IH57" s="31"/>
      <c r="II57" s="31"/>
      <c r="IJ57" s="31"/>
      <c r="IK57" s="31"/>
      <c r="IL57" s="31"/>
      <c r="IM57" s="31"/>
      <c r="IN57" s="31"/>
      <c r="IO57" s="31"/>
      <c r="IP57" s="31"/>
      <c r="IQ57" s="31"/>
      <c r="IR57" s="31"/>
      <c r="IS57" s="31"/>
      <c r="IT57" s="31"/>
      <c r="IU57" s="31"/>
      <c r="IV57" s="31"/>
      <c r="IW57" s="31"/>
      <c r="IX57" s="31"/>
      <c r="IY57" s="31"/>
      <c r="IZ57" s="31"/>
      <c r="JA57" s="31"/>
      <c r="JB57" s="31"/>
      <c r="JC57" s="31"/>
      <c r="JD57" s="31"/>
      <c r="JE57" s="31"/>
      <c r="JF57" s="31"/>
      <c r="JG57" s="31"/>
      <c r="JH57" s="31"/>
      <c r="JI57" s="31"/>
      <c r="JJ57" s="31"/>
      <c r="JK57" s="31"/>
      <c r="JL57" s="31"/>
      <c r="JM57" s="31"/>
      <c r="JN57" s="31"/>
      <c r="JO57" s="31"/>
      <c r="JP57" s="31"/>
      <c r="JQ57" s="31"/>
      <c r="JR57" s="31"/>
      <c r="JS57" s="31"/>
      <c r="JT57" s="31"/>
      <c r="JU57" s="31"/>
      <c r="JV57" s="31"/>
      <c r="JW57" s="31"/>
      <c r="JX57" s="31"/>
      <c r="JY57" s="31"/>
      <c r="JZ57" s="31"/>
      <c r="KA57" s="31"/>
      <c r="KB57" s="31"/>
      <c r="KC57" s="31"/>
      <c r="KD57" s="31"/>
    </row>
    <row r="58" spans="1:290" ht="16" x14ac:dyDescent="0.2">
      <c r="A58" s="1"/>
      <c r="B58" s="9">
        <v>21991740</v>
      </c>
      <c r="C58" s="10" t="s">
        <v>774</v>
      </c>
      <c r="D58" s="11" t="s">
        <v>1565</v>
      </c>
      <c r="E58" s="12">
        <v>69</v>
      </c>
      <c r="F58" s="13" t="s">
        <v>726</v>
      </c>
      <c r="G58" s="13" t="s">
        <v>66</v>
      </c>
      <c r="H58" s="13">
        <v>0.74</v>
      </c>
      <c r="I58" s="14" t="s">
        <v>592</v>
      </c>
      <c r="J58" s="13" t="s">
        <v>593</v>
      </c>
      <c r="K58" s="13">
        <v>6.9999999999999999E-4</v>
      </c>
      <c r="L58" s="13">
        <v>0</v>
      </c>
      <c r="M58" s="13">
        <v>0</v>
      </c>
      <c r="N58" s="13">
        <v>0</v>
      </c>
      <c r="O58" s="13">
        <v>6.9999999999999999E-4</v>
      </c>
      <c r="P58" s="13">
        <v>1.1000000000000001E-3</v>
      </c>
      <c r="Q58" s="13">
        <v>4.0000000000000002E-4</v>
      </c>
      <c r="R58" s="13" t="s">
        <v>250</v>
      </c>
      <c r="S58" s="15">
        <f t="shared" si="1"/>
        <v>0.63600000000000001</v>
      </c>
      <c r="T58" s="12">
        <v>49</v>
      </c>
      <c r="U58" s="12" t="s">
        <v>69</v>
      </c>
      <c r="V58" s="16" t="s">
        <v>746</v>
      </c>
      <c r="W58" s="16" t="s">
        <v>595</v>
      </c>
      <c r="X58" s="13" t="s">
        <v>1566</v>
      </c>
      <c r="Y58" s="30">
        <v>277</v>
      </c>
      <c r="Z58" s="17">
        <v>1741311059</v>
      </c>
      <c r="AA58" s="17" t="s">
        <v>1567</v>
      </c>
      <c r="AB58" s="17" t="s">
        <v>1568</v>
      </c>
      <c r="AC58" s="30">
        <v>1</v>
      </c>
      <c r="AD58" s="17" t="s">
        <v>1274</v>
      </c>
      <c r="AE58" s="17" t="s">
        <v>599</v>
      </c>
      <c r="AF58" s="17" t="s">
        <v>943</v>
      </c>
      <c r="AG58" s="30">
        <v>2</v>
      </c>
      <c r="AH58" s="17" t="s">
        <v>1569</v>
      </c>
      <c r="AI58" s="17" t="s">
        <v>741</v>
      </c>
      <c r="AJ58" s="17" t="s">
        <v>742</v>
      </c>
      <c r="AK58" s="17">
        <v>7.2030955154986798E-4</v>
      </c>
      <c r="AL58" s="17">
        <v>2.8244233053095E-5</v>
      </c>
      <c r="AM58" s="17">
        <v>3.8575276371411799E-4</v>
      </c>
      <c r="AN58" s="17">
        <v>0.34007805410842579</v>
      </c>
      <c r="AO58" s="17">
        <v>1.5592253754215839</v>
      </c>
      <c r="AP58" s="17">
        <v>6.113916550314949E-2</v>
      </c>
      <c r="AQ58" s="17">
        <v>0.83502363189254236</v>
      </c>
      <c r="AR58" s="17"/>
      <c r="AS58" s="17"/>
      <c r="AT58" s="18" t="s">
        <v>71</v>
      </c>
      <c r="AU58" s="18" t="s">
        <v>71</v>
      </c>
      <c r="AV58" s="18" t="s">
        <v>72</v>
      </c>
      <c r="AW58" s="18" t="s">
        <v>72</v>
      </c>
      <c r="AX58" s="30">
        <v>2</v>
      </c>
      <c r="AY58" s="31" t="s">
        <v>604</v>
      </c>
      <c r="AZ58" s="31" t="s">
        <v>631</v>
      </c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  <c r="CW58" s="31"/>
      <c r="CX58" s="31"/>
      <c r="CY58" s="31"/>
      <c r="CZ58" s="31"/>
      <c r="DA58" s="31"/>
      <c r="DB58" s="31"/>
      <c r="DC58" s="31"/>
      <c r="DD58" s="31"/>
      <c r="DE58" s="31"/>
      <c r="DF58" s="31"/>
      <c r="DG58" s="31"/>
      <c r="DH58" s="31"/>
      <c r="DI58" s="31"/>
      <c r="DJ58" s="31"/>
      <c r="DK58" s="31"/>
      <c r="DL58" s="31"/>
      <c r="DM58" s="31"/>
      <c r="DN58" s="31"/>
      <c r="DO58" s="31"/>
      <c r="DP58" s="31"/>
      <c r="DQ58" s="31"/>
      <c r="DR58" s="31"/>
      <c r="DS58" s="31"/>
      <c r="DT58" s="31"/>
      <c r="DU58" s="31"/>
      <c r="DV58" s="31"/>
      <c r="DW58" s="31"/>
      <c r="DX58" s="31"/>
      <c r="DY58" s="31"/>
      <c r="DZ58" s="31"/>
      <c r="EA58" s="31"/>
      <c r="EB58" s="31"/>
      <c r="EC58" s="31"/>
      <c r="ED58" s="31"/>
      <c r="EE58" s="31"/>
      <c r="EF58" s="31"/>
      <c r="EG58" s="31"/>
      <c r="EH58" s="31"/>
      <c r="EI58" s="31"/>
      <c r="EJ58" s="31"/>
      <c r="EK58" s="31"/>
      <c r="EL58" s="31"/>
      <c r="EM58" s="31"/>
      <c r="EN58" s="31"/>
      <c r="EO58" s="31"/>
      <c r="EP58" s="31"/>
      <c r="EQ58" s="31"/>
      <c r="ER58" s="31"/>
      <c r="ES58" s="31"/>
      <c r="ET58" s="31"/>
      <c r="EU58" s="31"/>
      <c r="EV58" s="31"/>
      <c r="EW58" s="31"/>
      <c r="EX58" s="31"/>
      <c r="EY58" s="31"/>
      <c r="EZ58" s="31"/>
      <c r="FA58" s="31"/>
      <c r="FB58" s="31"/>
      <c r="FC58" s="31"/>
      <c r="FD58" s="31"/>
      <c r="FE58" s="31"/>
      <c r="FF58" s="31"/>
      <c r="FG58" s="31"/>
      <c r="FH58" s="31"/>
      <c r="FI58" s="31"/>
      <c r="FJ58" s="31"/>
      <c r="FK58" s="31"/>
      <c r="FL58" s="31"/>
      <c r="FM58" s="31"/>
      <c r="FN58" s="31"/>
      <c r="FO58" s="31"/>
      <c r="FP58" s="31"/>
      <c r="FQ58" s="31"/>
      <c r="FR58" s="31"/>
      <c r="FS58" s="31"/>
      <c r="FT58" s="31"/>
      <c r="FU58" s="31"/>
      <c r="FV58" s="31"/>
      <c r="FW58" s="31"/>
      <c r="FX58" s="31"/>
      <c r="FY58" s="31"/>
      <c r="FZ58" s="31"/>
      <c r="GA58" s="31"/>
      <c r="GB58" s="31"/>
      <c r="GC58" s="31"/>
      <c r="GD58" s="31"/>
      <c r="GE58" s="31"/>
      <c r="GF58" s="31"/>
      <c r="GG58" s="31"/>
      <c r="GH58" s="31"/>
      <c r="GI58" s="31"/>
      <c r="GJ58" s="31"/>
      <c r="GK58" s="31"/>
      <c r="GL58" s="31"/>
      <c r="GM58" s="31"/>
      <c r="GN58" s="31"/>
      <c r="GO58" s="31"/>
      <c r="GP58" s="31"/>
      <c r="GQ58" s="31"/>
      <c r="GR58" s="31"/>
      <c r="GS58" s="31"/>
      <c r="GT58" s="31"/>
      <c r="GU58" s="31"/>
      <c r="GV58" s="31"/>
      <c r="GW58" s="31"/>
      <c r="GX58" s="31"/>
      <c r="GY58" s="31"/>
      <c r="GZ58" s="31"/>
      <c r="HA58" s="31"/>
      <c r="HB58" s="31"/>
      <c r="HC58" s="31"/>
      <c r="HD58" s="31"/>
      <c r="HE58" s="31"/>
      <c r="HF58" s="31"/>
      <c r="HG58" s="31"/>
      <c r="HH58" s="31"/>
      <c r="HI58" s="31"/>
      <c r="HJ58" s="31"/>
      <c r="HK58" s="31"/>
      <c r="HL58" s="31"/>
      <c r="HM58" s="31"/>
      <c r="HN58" s="31"/>
      <c r="HO58" s="31"/>
      <c r="HP58" s="31"/>
      <c r="HQ58" s="31"/>
      <c r="HR58" s="31"/>
      <c r="HS58" s="31"/>
      <c r="HT58" s="31"/>
      <c r="HU58" s="31"/>
      <c r="HV58" s="31"/>
      <c r="HW58" s="31"/>
      <c r="HX58" s="31"/>
      <c r="HY58" s="31"/>
      <c r="HZ58" s="31"/>
      <c r="IA58" s="31"/>
      <c r="IB58" s="31"/>
      <c r="IC58" s="31"/>
      <c r="ID58" s="31"/>
      <c r="IE58" s="31"/>
      <c r="IF58" s="31"/>
      <c r="IG58" s="31"/>
      <c r="IH58" s="31"/>
      <c r="II58" s="31"/>
      <c r="IJ58" s="31"/>
      <c r="IK58" s="31"/>
      <c r="IL58" s="31"/>
      <c r="IM58" s="31"/>
      <c r="IN58" s="31"/>
      <c r="IO58" s="31"/>
      <c r="IP58" s="31"/>
      <c r="IQ58" s="31"/>
      <c r="IR58" s="31"/>
      <c r="IS58" s="31"/>
      <c r="IT58" s="31"/>
      <c r="IU58" s="31"/>
      <c r="IV58" s="31"/>
      <c r="IW58" s="31"/>
      <c r="IX58" s="31"/>
      <c r="IY58" s="31"/>
      <c r="IZ58" s="31"/>
      <c r="JA58" s="31"/>
      <c r="JB58" s="31"/>
      <c r="JC58" s="31"/>
      <c r="JD58" s="31"/>
      <c r="JE58" s="31"/>
      <c r="JF58" s="31"/>
      <c r="JG58" s="31"/>
      <c r="JH58" s="31"/>
      <c r="JI58" s="31"/>
      <c r="JJ58" s="31"/>
      <c r="JK58" s="31"/>
      <c r="JL58" s="31"/>
      <c r="JM58" s="31"/>
      <c r="JN58" s="31"/>
      <c r="JO58" s="31"/>
      <c r="JP58" s="31"/>
      <c r="JQ58" s="31"/>
      <c r="JR58" s="31"/>
      <c r="JS58" s="31"/>
      <c r="JT58" s="31"/>
      <c r="JU58" s="31"/>
      <c r="JV58" s="31"/>
      <c r="JW58" s="31"/>
      <c r="JX58" s="31"/>
      <c r="JY58" s="31"/>
      <c r="JZ58" s="31"/>
      <c r="KA58" s="31"/>
      <c r="KB58" s="31"/>
      <c r="KC58" s="31"/>
      <c r="KD58" s="31"/>
    </row>
    <row r="59" spans="1:290" ht="16" x14ac:dyDescent="0.2">
      <c r="A59" s="1"/>
      <c r="B59" s="19">
        <v>21991370</v>
      </c>
      <c r="C59" s="20" t="s">
        <v>104</v>
      </c>
      <c r="D59" s="21" t="s">
        <v>1570</v>
      </c>
      <c r="E59" s="22">
        <v>44</v>
      </c>
      <c r="F59" s="23" t="s">
        <v>591</v>
      </c>
      <c r="G59" s="23" t="s">
        <v>66</v>
      </c>
      <c r="H59" s="23">
        <v>0.72</v>
      </c>
      <c r="I59" s="24" t="s">
        <v>592</v>
      </c>
      <c r="J59" s="23" t="s">
        <v>593</v>
      </c>
      <c r="K59" s="23">
        <v>2.9999999999999997E-4</v>
      </c>
      <c r="L59" s="23">
        <v>0</v>
      </c>
      <c r="M59" s="23">
        <v>1.4E-3</v>
      </c>
      <c r="N59" s="23">
        <v>1.4E-3</v>
      </c>
      <c r="O59" s="23">
        <v>2.9999999999999997E-4</v>
      </c>
      <c r="P59" s="23">
        <v>2.0999999999999999E-3</v>
      </c>
      <c r="Q59" s="23">
        <v>4.0000000000000002E-4</v>
      </c>
      <c r="R59" s="23" t="s">
        <v>1571</v>
      </c>
      <c r="S59" s="25">
        <f t="shared" si="1"/>
        <v>0.81</v>
      </c>
      <c r="T59" s="22">
        <v>50</v>
      </c>
      <c r="U59" s="22" t="s">
        <v>69</v>
      </c>
      <c r="V59" s="26" t="s">
        <v>69</v>
      </c>
      <c r="W59" s="27" t="s">
        <v>988</v>
      </c>
      <c r="X59" s="23" t="s">
        <v>1572</v>
      </c>
      <c r="Y59" s="32">
        <v>270</v>
      </c>
      <c r="Z59" s="33">
        <v>1741306607</v>
      </c>
      <c r="AA59" s="33" t="s">
        <v>1573</v>
      </c>
      <c r="AB59" s="33" t="s">
        <v>1572</v>
      </c>
      <c r="AC59" s="32">
        <v>1</v>
      </c>
      <c r="AD59" s="33" t="s">
        <v>1274</v>
      </c>
      <c r="AE59" s="33" t="s">
        <v>599</v>
      </c>
      <c r="AF59" s="33" t="s">
        <v>850</v>
      </c>
      <c r="AG59" s="32">
        <v>2</v>
      </c>
      <c r="AH59" s="33" t="s">
        <v>1574</v>
      </c>
      <c r="AI59" s="33" t="s">
        <v>741</v>
      </c>
      <c r="AJ59" s="33" t="s">
        <v>742</v>
      </c>
      <c r="AK59" s="33">
        <v>3.1281688801209999E-4</v>
      </c>
      <c r="AL59" s="33">
        <v>1.3708444813845099E-3</v>
      </c>
      <c r="AM59" s="33">
        <v>3.8210789127926498E-4</v>
      </c>
      <c r="AN59" s="33">
        <v>0.18497123495498599</v>
      </c>
      <c r="AO59" s="33">
        <v>0.67823993213036093</v>
      </c>
      <c r="AP59" s="33">
        <v>2.9722227400316892</v>
      </c>
      <c r="AQ59" s="33">
        <v>0.82847454910330642</v>
      </c>
      <c r="AR59" s="33"/>
      <c r="AS59" s="33"/>
      <c r="AT59" s="18" t="s">
        <v>71</v>
      </c>
      <c r="AU59" s="18" t="s">
        <v>71</v>
      </c>
      <c r="AV59" s="18" t="s">
        <v>72</v>
      </c>
      <c r="AW59" s="18" t="s">
        <v>72</v>
      </c>
      <c r="AX59" s="30">
        <v>1</v>
      </c>
      <c r="AY59" s="31" t="s">
        <v>604</v>
      </c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  <c r="CW59" s="31"/>
      <c r="CX59" s="31"/>
      <c r="CY59" s="31"/>
      <c r="CZ59" s="31"/>
      <c r="DA59" s="31"/>
      <c r="DB59" s="31"/>
      <c r="DC59" s="31"/>
      <c r="DD59" s="31"/>
      <c r="DE59" s="31"/>
      <c r="DF59" s="31"/>
      <c r="DG59" s="31"/>
      <c r="DH59" s="31"/>
      <c r="DI59" s="31"/>
      <c r="DJ59" s="31"/>
      <c r="DK59" s="31"/>
      <c r="DL59" s="31"/>
      <c r="DM59" s="31"/>
      <c r="DN59" s="31"/>
      <c r="DO59" s="31"/>
      <c r="DP59" s="31"/>
      <c r="DQ59" s="31"/>
      <c r="DR59" s="31"/>
      <c r="DS59" s="31"/>
      <c r="DT59" s="31"/>
      <c r="DU59" s="31"/>
      <c r="DV59" s="31"/>
      <c r="DW59" s="31"/>
      <c r="DX59" s="31"/>
      <c r="DY59" s="31"/>
      <c r="DZ59" s="31"/>
      <c r="EA59" s="31"/>
      <c r="EB59" s="31"/>
      <c r="EC59" s="31"/>
      <c r="ED59" s="31"/>
      <c r="EE59" s="31"/>
      <c r="EF59" s="31"/>
      <c r="EG59" s="31"/>
      <c r="EH59" s="31"/>
      <c r="EI59" s="31"/>
      <c r="EJ59" s="31"/>
      <c r="EK59" s="31"/>
      <c r="EL59" s="31"/>
      <c r="EM59" s="31"/>
      <c r="EN59" s="31"/>
      <c r="EO59" s="31"/>
      <c r="EP59" s="31"/>
      <c r="EQ59" s="31"/>
      <c r="ER59" s="31"/>
      <c r="ES59" s="31"/>
      <c r="ET59" s="31"/>
      <c r="EU59" s="31"/>
      <c r="EV59" s="31"/>
      <c r="EW59" s="31"/>
      <c r="EX59" s="31"/>
      <c r="EY59" s="31"/>
      <c r="EZ59" s="31"/>
      <c r="FA59" s="31"/>
      <c r="FB59" s="31"/>
      <c r="FC59" s="31"/>
      <c r="FD59" s="31"/>
      <c r="FE59" s="31"/>
      <c r="FF59" s="31"/>
      <c r="FG59" s="31"/>
      <c r="FH59" s="31"/>
      <c r="FI59" s="31"/>
      <c r="FJ59" s="31"/>
      <c r="FK59" s="31"/>
      <c r="FL59" s="31"/>
      <c r="FM59" s="31"/>
      <c r="FN59" s="31"/>
      <c r="FO59" s="31"/>
      <c r="FP59" s="31"/>
      <c r="FQ59" s="31"/>
      <c r="FR59" s="31"/>
      <c r="FS59" s="31"/>
      <c r="FT59" s="31"/>
      <c r="FU59" s="31"/>
      <c r="FV59" s="31"/>
      <c r="FW59" s="31"/>
      <c r="FX59" s="31"/>
      <c r="FY59" s="31"/>
      <c r="FZ59" s="31"/>
      <c r="GA59" s="31"/>
      <c r="GB59" s="31"/>
      <c r="GC59" s="31"/>
      <c r="GD59" s="31"/>
      <c r="GE59" s="31"/>
      <c r="GF59" s="31"/>
      <c r="GG59" s="31"/>
      <c r="GH59" s="31"/>
      <c r="GI59" s="31"/>
      <c r="GJ59" s="31"/>
      <c r="GK59" s="31"/>
      <c r="GL59" s="31"/>
      <c r="GM59" s="31"/>
      <c r="GN59" s="31"/>
      <c r="GO59" s="31"/>
      <c r="GP59" s="31"/>
      <c r="GQ59" s="31"/>
      <c r="GR59" s="31"/>
      <c r="GS59" s="31"/>
      <c r="GT59" s="31"/>
      <c r="GU59" s="31"/>
      <c r="GV59" s="31"/>
      <c r="GW59" s="31"/>
      <c r="GX59" s="31"/>
      <c r="GY59" s="31"/>
      <c r="GZ59" s="31"/>
      <c r="HA59" s="31"/>
      <c r="HB59" s="31"/>
      <c r="HC59" s="31"/>
      <c r="HD59" s="31"/>
      <c r="HE59" s="31"/>
      <c r="HF59" s="31"/>
      <c r="HG59" s="31"/>
      <c r="HH59" s="31"/>
      <c r="HI59" s="31"/>
      <c r="HJ59" s="31"/>
      <c r="HK59" s="31"/>
      <c r="HL59" s="31"/>
      <c r="HM59" s="31"/>
      <c r="HN59" s="31"/>
      <c r="HO59" s="31"/>
      <c r="HP59" s="31"/>
      <c r="HQ59" s="31"/>
      <c r="HR59" s="31"/>
      <c r="HS59" s="31"/>
      <c r="HT59" s="31"/>
      <c r="HU59" s="31"/>
      <c r="HV59" s="31"/>
      <c r="HW59" s="31"/>
      <c r="HX59" s="31"/>
      <c r="HY59" s="31"/>
      <c r="HZ59" s="31"/>
      <c r="IA59" s="31"/>
      <c r="IB59" s="31"/>
      <c r="IC59" s="31"/>
      <c r="ID59" s="31"/>
      <c r="IE59" s="31"/>
      <c r="IF59" s="31"/>
      <c r="IG59" s="31"/>
      <c r="IH59" s="31"/>
      <c r="II59" s="31"/>
      <c r="IJ59" s="31"/>
      <c r="IK59" s="31"/>
      <c r="IL59" s="31"/>
      <c r="IM59" s="31"/>
      <c r="IN59" s="31"/>
      <c r="IO59" s="31"/>
      <c r="IP59" s="31"/>
      <c r="IQ59" s="31"/>
      <c r="IR59" s="31"/>
      <c r="IS59" s="31"/>
      <c r="IT59" s="31"/>
      <c r="IU59" s="31"/>
      <c r="IV59" s="31"/>
      <c r="IW59" s="31"/>
      <c r="IX59" s="31"/>
      <c r="IY59" s="31"/>
      <c r="IZ59" s="31"/>
      <c r="JA59" s="31"/>
      <c r="JB59" s="31"/>
      <c r="JC59" s="31"/>
      <c r="JD59" s="31"/>
      <c r="JE59" s="31"/>
      <c r="JF59" s="31"/>
      <c r="JG59" s="31"/>
      <c r="JH59" s="31"/>
      <c r="JI59" s="31"/>
      <c r="JJ59" s="31"/>
      <c r="JK59" s="31"/>
      <c r="JL59" s="31"/>
      <c r="JM59" s="31"/>
      <c r="JN59" s="31"/>
      <c r="JO59" s="31"/>
      <c r="JP59" s="31"/>
      <c r="JQ59" s="31"/>
      <c r="JR59" s="31"/>
      <c r="JS59" s="31"/>
      <c r="JT59" s="31"/>
      <c r="JU59" s="31"/>
      <c r="JV59" s="31"/>
      <c r="JW59" s="31"/>
      <c r="JX59" s="31"/>
      <c r="JY59" s="31"/>
      <c r="JZ59" s="31"/>
      <c r="KA59" s="31"/>
      <c r="KB59" s="31"/>
      <c r="KC59" s="31"/>
      <c r="KD59" s="31"/>
    </row>
    <row r="60" spans="1:290" ht="16" x14ac:dyDescent="0.2">
      <c r="A60" s="1"/>
      <c r="B60" s="9">
        <v>21989693</v>
      </c>
      <c r="C60" s="10" t="s">
        <v>1575</v>
      </c>
      <c r="D60" s="11" t="s">
        <v>1576</v>
      </c>
      <c r="E60" s="12">
        <v>115</v>
      </c>
      <c r="F60" s="13" t="s">
        <v>591</v>
      </c>
      <c r="G60" s="13" t="s">
        <v>75</v>
      </c>
      <c r="H60" s="13">
        <v>0.64</v>
      </c>
      <c r="I60" s="14" t="s">
        <v>592</v>
      </c>
      <c r="J60" s="13" t="s">
        <v>593</v>
      </c>
      <c r="K60" s="13">
        <v>6.9999999999999999E-4</v>
      </c>
      <c r="L60" s="13">
        <v>0</v>
      </c>
      <c r="M60" s="13">
        <v>0</v>
      </c>
      <c r="N60" s="13">
        <v>0</v>
      </c>
      <c r="O60" s="13">
        <v>6.9999999999999999E-4</v>
      </c>
      <c r="P60" s="13">
        <v>1.1000000000000001E-3</v>
      </c>
      <c r="Q60" s="13">
        <v>4.0000000000000002E-4</v>
      </c>
      <c r="R60" s="13" t="s">
        <v>250</v>
      </c>
      <c r="S60" s="15">
        <f t="shared" si="1"/>
        <v>0.63600000000000001</v>
      </c>
      <c r="T60" s="12">
        <v>51</v>
      </c>
      <c r="U60" s="12" t="s">
        <v>69</v>
      </c>
      <c r="V60" s="28" t="s">
        <v>69</v>
      </c>
      <c r="W60" s="16" t="s">
        <v>595</v>
      </c>
      <c r="X60" s="13" t="s">
        <v>1577</v>
      </c>
      <c r="Y60" s="30">
        <v>232</v>
      </c>
      <c r="Z60" s="17">
        <v>1741286387</v>
      </c>
      <c r="AA60" s="17" t="s">
        <v>1578</v>
      </c>
      <c r="AB60" s="17" t="s">
        <v>1577</v>
      </c>
      <c r="AC60" s="30">
        <v>1</v>
      </c>
      <c r="AD60" s="17" t="s">
        <v>1274</v>
      </c>
      <c r="AE60" s="17" t="s">
        <v>599</v>
      </c>
      <c r="AF60" s="17" t="s">
        <v>1579</v>
      </c>
      <c r="AG60" s="30">
        <v>5</v>
      </c>
      <c r="AH60" s="17" t="s">
        <v>1580</v>
      </c>
      <c r="AI60" s="17" t="s">
        <v>602</v>
      </c>
      <c r="AJ60" s="17" t="s">
        <v>603</v>
      </c>
      <c r="AK60" s="17">
        <v>6.9842312086548395E-4</v>
      </c>
      <c r="AL60" s="17">
        <v>2.7200766780022002E-5</v>
      </c>
      <c r="AM60" s="17">
        <v>3.6677638464455598E-4</v>
      </c>
      <c r="AN60" s="17">
        <v>0.33575274004249511</v>
      </c>
      <c r="AO60" s="17">
        <v>1.5321828278761549</v>
      </c>
      <c r="AP60" s="17">
        <v>5.9672348352053997E-2</v>
      </c>
      <c r="AQ60" s="17">
        <v>0.80462467726798381</v>
      </c>
      <c r="AR60" s="17"/>
      <c r="AS60" s="17"/>
      <c r="AT60" s="18" t="s">
        <v>71</v>
      </c>
      <c r="AU60" s="18" t="s">
        <v>71</v>
      </c>
      <c r="AV60" s="18" t="s">
        <v>72</v>
      </c>
      <c r="AW60" s="18" t="s">
        <v>72</v>
      </c>
      <c r="AX60" s="30">
        <v>1</v>
      </c>
      <c r="AY60" s="31" t="s">
        <v>604</v>
      </c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  <c r="CW60" s="31"/>
      <c r="CX60" s="31"/>
      <c r="CY60" s="31"/>
      <c r="CZ60" s="31"/>
      <c r="DA60" s="31"/>
      <c r="DB60" s="31"/>
      <c r="DC60" s="31"/>
      <c r="DD60" s="31"/>
      <c r="DE60" s="31"/>
      <c r="DF60" s="31"/>
      <c r="DG60" s="31"/>
      <c r="DH60" s="31"/>
      <c r="DI60" s="31"/>
      <c r="DJ60" s="31"/>
      <c r="DK60" s="31"/>
      <c r="DL60" s="31"/>
      <c r="DM60" s="31"/>
      <c r="DN60" s="31"/>
      <c r="DO60" s="31"/>
      <c r="DP60" s="31"/>
      <c r="DQ60" s="31"/>
      <c r="DR60" s="31"/>
      <c r="DS60" s="31"/>
      <c r="DT60" s="31"/>
      <c r="DU60" s="31"/>
      <c r="DV60" s="31"/>
      <c r="DW60" s="31"/>
      <c r="DX60" s="31"/>
      <c r="DY60" s="31"/>
      <c r="DZ60" s="31"/>
      <c r="EA60" s="31"/>
      <c r="EB60" s="31"/>
      <c r="EC60" s="31"/>
      <c r="ED60" s="31"/>
      <c r="EE60" s="31"/>
      <c r="EF60" s="31"/>
      <c r="EG60" s="31"/>
      <c r="EH60" s="31"/>
      <c r="EI60" s="31"/>
      <c r="EJ60" s="31"/>
      <c r="EK60" s="31"/>
      <c r="EL60" s="31"/>
      <c r="EM60" s="31"/>
      <c r="EN60" s="31"/>
      <c r="EO60" s="31"/>
      <c r="EP60" s="31"/>
      <c r="EQ60" s="31"/>
      <c r="ER60" s="31"/>
      <c r="ES60" s="31"/>
      <c r="ET60" s="31"/>
      <c r="EU60" s="31"/>
      <c r="EV60" s="31"/>
      <c r="EW60" s="31"/>
      <c r="EX60" s="31"/>
      <c r="EY60" s="31"/>
      <c r="EZ60" s="31"/>
      <c r="FA60" s="31"/>
      <c r="FB60" s="31"/>
      <c r="FC60" s="31"/>
      <c r="FD60" s="31"/>
      <c r="FE60" s="31"/>
      <c r="FF60" s="31"/>
      <c r="FG60" s="31"/>
      <c r="FH60" s="31"/>
      <c r="FI60" s="31"/>
      <c r="FJ60" s="31"/>
      <c r="FK60" s="31"/>
      <c r="FL60" s="31"/>
      <c r="FM60" s="31"/>
      <c r="FN60" s="31"/>
      <c r="FO60" s="31"/>
      <c r="FP60" s="31"/>
      <c r="FQ60" s="31"/>
      <c r="FR60" s="31"/>
      <c r="FS60" s="31"/>
      <c r="FT60" s="31"/>
      <c r="FU60" s="31"/>
      <c r="FV60" s="31"/>
      <c r="FW60" s="31"/>
      <c r="FX60" s="31"/>
      <c r="FY60" s="31"/>
      <c r="FZ60" s="31"/>
      <c r="GA60" s="31"/>
      <c r="GB60" s="31"/>
      <c r="GC60" s="31"/>
      <c r="GD60" s="31"/>
      <c r="GE60" s="31"/>
      <c r="GF60" s="31"/>
      <c r="GG60" s="31"/>
      <c r="GH60" s="31"/>
      <c r="GI60" s="31"/>
      <c r="GJ60" s="31"/>
      <c r="GK60" s="31"/>
      <c r="GL60" s="31"/>
      <c r="GM60" s="31"/>
      <c r="GN60" s="31"/>
      <c r="GO60" s="31"/>
      <c r="GP60" s="31"/>
      <c r="GQ60" s="31"/>
      <c r="GR60" s="31"/>
      <c r="GS60" s="31"/>
      <c r="GT60" s="31"/>
      <c r="GU60" s="31"/>
      <c r="GV60" s="31"/>
      <c r="GW60" s="31"/>
      <c r="GX60" s="31"/>
      <c r="GY60" s="31"/>
      <c r="GZ60" s="31"/>
      <c r="HA60" s="31"/>
      <c r="HB60" s="31"/>
      <c r="HC60" s="31"/>
      <c r="HD60" s="31"/>
      <c r="HE60" s="31"/>
      <c r="HF60" s="31"/>
      <c r="HG60" s="31"/>
      <c r="HH60" s="31"/>
      <c r="HI60" s="31"/>
      <c r="HJ60" s="31"/>
      <c r="HK60" s="31"/>
      <c r="HL60" s="31"/>
      <c r="HM60" s="31"/>
      <c r="HN60" s="31"/>
      <c r="HO60" s="31"/>
      <c r="HP60" s="31"/>
      <c r="HQ60" s="31"/>
      <c r="HR60" s="31"/>
      <c r="HS60" s="31"/>
      <c r="HT60" s="31"/>
      <c r="HU60" s="31"/>
      <c r="HV60" s="31"/>
      <c r="HW60" s="31"/>
      <c r="HX60" s="31"/>
      <c r="HY60" s="31"/>
      <c r="HZ60" s="31"/>
      <c r="IA60" s="31"/>
      <c r="IB60" s="31"/>
      <c r="IC60" s="31"/>
      <c r="ID60" s="31"/>
      <c r="IE60" s="31"/>
      <c r="IF60" s="31"/>
      <c r="IG60" s="31"/>
      <c r="IH60" s="31"/>
      <c r="II60" s="31"/>
      <c r="IJ60" s="31"/>
      <c r="IK60" s="31"/>
      <c r="IL60" s="31"/>
      <c r="IM60" s="31"/>
      <c r="IN60" s="31"/>
      <c r="IO60" s="31"/>
      <c r="IP60" s="31"/>
      <c r="IQ60" s="31"/>
      <c r="IR60" s="31"/>
      <c r="IS60" s="31"/>
      <c r="IT60" s="31"/>
      <c r="IU60" s="31"/>
      <c r="IV60" s="31"/>
      <c r="IW60" s="31"/>
      <c r="IX60" s="31"/>
      <c r="IY60" s="31"/>
      <c r="IZ60" s="31"/>
      <c r="JA60" s="31"/>
      <c r="JB60" s="31"/>
      <c r="JC60" s="31"/>
      <c r="JD60" s="31"/>
      <c r="JE60" s="31"/>
      <c r="JF60" s="31"/>
      <c r="JG60" s="31"/>
      <c r="JH60" s="31"/>
      <c r="JI60" s="31"/>
      <c r="JJ60" s="31"/>
      <c r="JK60" s="31"/>
      <c r="JL60" s="31"/>
      <c r="JM60" s="31"/>
      <c r="JN60" s="31"/>
      <c r="JO60" s="31"/>
      <c r="JP60" s="31"/>
      <c r="JQ60" s="31"/>
      <c r="JR60" s="31"/>
      <c r="JS60" s="31"/>
      <c r="JT60" s="31"/>
      <c r="JU60" s="31"/>
      <c r="JV60" s="31"/>
      <c r="JW60" s="31"/>
      <c r="JX60" s="31"/>
      <c r="JY60" s="31"/>
      <c r="JZ60" s="31"/>
      <c r="KA60" s="31"/>
      <c r="KB60" s="31"/>
      <c r="KC60" s="31"/>
      <c r="KD60" s="31"/>
    </row>
    <row r="61" spans="1:290" ht="16" x14ac:dyDescent="0.2">
      <c r="A61" s="1"/>
      <c r="B61" s="19">
        <v>21994111</v>
      </c>
      <c r="C61" s="20" t="s">
        <v>1581</v>
      </c>
      <c r="D61" s="21" t="s">
        <v>1582</v>
      </c>
      <c r="E61" s="22">
        <v>378</v>
      </c>
      <c r="F61" s="23" t="s">
        <v>591</v>
      </c>
      <c r="G61" s="23" t="s">
        <v>75</v>
      </c>
      <c r="H61" s="23">
        <v>0.77</v>
      </c>
      <c r="I61" s="24" t="s">
        <v>592</v>
      </c>
      <c r="J61" s="23" t="s">
        <v>593</v>
      </c>
      <c r="K61" s="23">
        <v>2.0000000000000001E-4</v>
      </c>
      <c r="L61" s="23">
        <v>0</v>
      </c>
      <c r="M61" s="23">
        <v>0</v>
      </c>
      <c r="N61" s="23">
        <v>0</v>
      </c>
      <c r="O61" s="23">
        <v>2.0000000000000001E-4</v>
      </c>
      <c r="P61" s="23">
        <v>5.9999999999999995E-4</v>
      </c>
      <c r="Q61" s="23">
        <v>4.0000000000000002E-4</v>
      </c>
      <c r="R61" s="23" t="s">
        <v>854</v>
      </c>
      <c r="S61" s="25">
        <f t="shared" si="1"/>
        <v>0.33299999999999996</v>
      </c>
      <c r="T61" s="22">
        <v>52</v>
      </c>
      <c r="U61" s="22" t="s">
        <v>69</v>
      </c>
      <c r="V61" s="26" t="s">
        <v>69</v>
      </c>
      <c r="W61" s="27" t="s">
        <v>595</v>
      </c>
      <c r="X61" s="23" t="s">
        <v>1583</v>
      </c>
      <c r="Y61" s="32">
        <v>317</v>
      </c>
      <c r="Z61" s="33">
        <v>1741339751</v>
      </c>
      <c r="AA61" s="33" t="s">
        <v>1584</v>
      </c>
      <c r="AB61" s="33" t="s">
        <v>1583</v>
      </c>
      <c r="AC61" s="32">
        <v>1</v>
      </c>
      <c r="AD61" s="33" t="s">
        <v>1274</v>
      </c>
      <c r="AE61" s="33" t="s">
        <v>599</v>
      </c>
      <c r="AF61" s="33" t="s">
        <v>1585</v>
      </c>
      <c r="AG61" s="32">
        <v>4</v>
      </c>
      <c r="AH61" s="33" t="s">
        <v>1586</v>
      </c>
      <c r="AI61" s="33" t="s">
        <v>602</v>
      </c>
      <c r="AJ61" s="33" t="s">
        <v>603</v>
      </c>
      <c r="AK61" s="33">
        <v>1.7813724703937101E-4</v>
      </c>
      <c r="AL61" s="33">
        <v>1.3893993048931E-5</v>
      </c>
      <c r="AM61" s="33">
        <v>3.6596044862381401E-4</v>
      </c>
      <c r="AN61" s="33">
        <v>0.65585286667705822</v>
      </c>
      <c r="AO61" s="33">
        <v>0.39225253077094602</v>
      </c>
      <c r="AP61" s="33">
        <v>3.0594129114123979E-2</v>
      </c>
      <c r="AQ61" s="33">
        <v>0.80583322421635561</v>
      </c>
      <c r="AR61" s="33"/>
      <c r="AS61" s="33"/>
      <c r="AT61" s="18" t="s">
        <v>71</v>
      </c>
      <c r="AU61" s="18" t="s">
        <v>71</v>
      </c>
      <c r="AV61" s="18" t="s">
        <v>72</v>
      </c>
      <c r="AW61" s="18" t="s">
        <v>72</v>
      </c>
      <c r="AX61" s="30">
        <v>1</v>
      </c>
      <c r="AY61" s="31" t="s">
        <v>604</v>
      </c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  <c r="CW61" s="31"/>
      <c r="CX61" s="31"/>
      <c r="CY61" s="31"/>
      <c r="CZ61" s="31"/>
      <c r="DA61" s="31"/>
      <c r="DB61" s="31"/>
      <c r="DC61" s="31"/>
      <c r="DD61" s="31"/>
      <c r="DE61" s="31"/>
      <c r="DF61" s="31"/>
      <c r="DG61" s="31"/>
      <c r="DH61" s="31"/>
      <c r="DI61" s="31"/>
      <c r="DJ61" s="31"/>
      <c r="DK61" s="31"/>
      <c r="DL61" s="31"/>
      <c r="DM61" s="31"/>
      <c r="DN61" s="31"/>
      <c r="DO61" s="31"/>
      <c r="DP61" s="31"/>
      <c r="DQ61" s="31"/>
      <c r="DR61" s="31"/>
      <c r="DS61" s="31"/>
      <c r="DT61" s="31"/>
      <c r="DU61" s="31"/>
      <c r="DV61" s="31"/>
      <c r="DW61" s="31"/>
      <c r="DX61" s="31"/>
      <c r="DY61" s="31"/>
      <c r="DZ61" s="31"/>
      <c r="EA61" s="31"/>
      <c r="EB61" s="31"/>
      <c r="EC61" s="31"/>
      <c r="ED61" s="31"/>
      <c r="EE61" s="31"/>
      <c r="EF61" s="31"/>
      <c r="EG61" s="31"/>
      <c r="EH61" s="31"/>
      <c r="EI61" s="31"/>
      <c r="EJ61" s="31"/>
      <c r="EK61" s="31"/>
      <c r="EL61" s="31"/>
      <c r="EM61" s="31"/>
      <c r="EN61" s="31"/>
      <c r="EO61" s="31"/>
      <c r="EP61" s="31"/>
      <c r="EQ61" s="31"/>
      <c r="ER61" s="31"/>
      <c r="ES61" s="31"/>
      <c r="ET61" s="31"/>
      <c r="EU61" s="31"/>
      <c r="EV61" s="31"/>
      <c r="EW61" s="31"/>
      <c r="EX61" s="31"/>
      <c r="EY61" s="31"/>
      <c r="EZ61" s="31"/>
      <c r="FA61" s="31"/>
      <c r="FB61" s="31"/>
      <c r="FC61" s="31"/>
      <c r="FD61" s="31"/>
      <c r="FE61" s="31"/>
      <c r="FF61" s="31"/>
      <c r="FG61" s="31"/>
      <c r="FH61" s="31"/>
      <c r="FI61" s="31"/>
      <c r="FJ61" s="31"/>
      <c r="FK61" s="31"/>
      <c r="FL61" s="31"/>
      <c r="FM61" s="31"/>
      <c r="FN61" s="31"/>
      <c r="FO61" s="31"/>
      <c r="FP61" s="31"/>
      <c r="FQ61" s="31"/>
      <c r="FR61" s="31"/>
      <c r="FS61" s="31"/>
      <c r="FT61" s="31"/>
      <c r="FU61" s="31"/>
      <c r="FV61" s="31"/>
      <c r="FW61" s="31"/>
      <c r="FX61" s="31"/>
      <c r="FY61" s="31"/>
      <c r="FZ61" s="31"/>
      <c r="GA61" s="31"/>
      <c r="GB61" s="31"/>
      <c r="GC61" s="31"/>
      <c r="GD61" s="31"/>
      <c r="GE61" s="31"/>
      <c r="GF61" s="31"/>
      <c r="GG61" s="31"/>
      <c r="GH61" s="31"/>
      <c r="GI61" s="31"/>
      <c r="GJ61" s="31"/>
      <c r="GK61" s="31"/>
      <c r="GL61" s="31"/>
      <c r="GM61" s="31"/>
      <c r="GN61" s="31"/>
      <c r="GO61" s="31"/>
      <c r="GP61" s="31"/>
      <c r="GQ61" s="31"/>
      <c r="GR61" s="31"/>
      <c r="GS61" s="31"/>
      <c r="GT61" s="31"/>
      <c r="GU61" s="31"/>
      <c r="GV61" s="31"/>
      <c r="GW61" s="31"/>
      <c r="GX61" s="31"/>
      <c r="GY61" s="31"/>
      <c r="GZ61" s="31"/>
      <c r="HA61" s="31"/>
      <c r="HB61" s="31"/>
      <c r="HC61" s="31"/>
      <c r="HD61" s="31"/>
      <c r="HE61" s="31"/>
      <c r="HF61" s="31"/>
      <c r="HG61" s="31"/>
      <c r="HH61" s="31"/>
      <c r="HI61" s="31"/>
      <c r="HJ61" s="31"/>
      <c r="HK61" s="31"/>
      <c r="HL61" s="31"/>
      <c r="HM61" s="31"/>
      <c r="HN61" s="31"/>
      <c r="HO61" s="31"/>
      <c r="HP61" s="31"/>
      <c r="HQ61" s="31"/>
      <c r="HR61" s="31"/>
      <c r="HS61" s="31"/>
      <c r="HT61" s="31"/>
      <c r="HU61" s="31"/>
      <c r="HV61" s="31"/>
      <c r="HW61" s="31"/>
      <c r="HX61" s="31"/>
      <c r="HY61" s="31"/>
      <c r="HZ61" s="31"/>
      <c r="IA61" s="31"/>
      <c r="IB61" s="31"/>
      <c r="IC61" s="31"/>
      <c r="ID61" s="31"/>
      <c r="IE61" s="31"/>
      <c r="IF61" s="31"/>
      <c r="IG61" s="31"/>
      <c r="IH61" s="31"/>
      <c r="II61" s="31"/>
      <c r="IJ61" s="31"/>
      <c r="IK61" s="31"/>
      <c r="IL61" s="31"/>
      <c r="IM61" s="31"/>
      <c r="IN61" s="31"/>
      <c r="IO61" s="31"/>
      <c r="IP61" s="31"/>
      <c r="IQ61" s="31"/>
      <c r="IR61" s="31"/>
      <c r="IS61" s="31"/>
      <c r="IT61" s="31"/>
      <c r="IU61" s="31"/>
      <c r="IV61" s="31"/>
      <c r="IW61" s="31"/>
      <c r="IX61" s="31"/>
      <c r="IY61" s="31"/>
      <c r="IZ61" s="31"/>
      <c r="JA61" s="31"/>
      <c r="JB61" s="31"/>
      <c r="JC61" s="31"/>
      <c r="JD61" s="31"/>
      <c r="JE61" s="31"/>
      <c r="JF61" s="31"/>
      <c r="JG61" s="31"/>
      <c r="JH61" s="31"/>
      <c r="JI61" s="31"/>
      <c r="JJ61" s="31"/>
      <c r="JK61" s="31"/>
      <c r="JL61" s="31"/>
      <c r="JM61" s="31"/>
      <c r="JN61" s="31"/>
      <c r="JO61" s="31"/>
      <c r="JP61" s="31"/>
      <c r="JQ61" s="31"/>
      <c r="JR61" s="31"/>
      <c r="JS61" s="31"/>
      <c r="JT61" s="31"/>
      <c r="JU61" s="31"/>
      <c r="JV61" s="31"/>
      <c r="JW61" s="31"/>
      <c r="JX61" s="31"/>
      <c r="JY61" s="31"/>
      <c r="JZ61" s="31"/>
      <c r="KA61" s="31"/>
      <c r="KB61" s="31"/>
      <c r="KC61" s="31"/>
      <c r="KD61" s="31"/>
    </row>
    <row r="62" spans="1:290" ht="16" x14ac:dyDescent="0.2">
      <c r="A62" s="1"/>
      <c r="B62" s="9">
        <v>21991842</v>
      </c>
      <c r="C62" s="10" t="s">
        <v>1132</v>
      </c>
      <c r="D62" s="11" t="s">
        <v>1587</v>
      </c>
      <c r="E62" s="12">
        <v>81</v>
      </c>
      <c r="F62" s="13" t="s">
        <v>591</v>
      </c>
      <c r="G62" s="13" t="s">
        <v>66</v>
      </c>
      <c r="H62" s="13">
        <v>0.74</v>
      </c>
      <c r="I62" s="14" t="s">
        <v>592</v>
      </c>
      <c r="J62" s="13" t="s">
        <v>593</v>
      </c>
      <c r="K62" s="13">
        <v>5.9999999999999995E-4</v>
      </c>
      <c r="L62" s="13">
        <v>0</v>
      </c>
      <c r="M62" s="13">
        <v>2.0000000000000001E-4</v>
      </c>
      <c r="N62" s="13">
        <v>2.0000000000000001E-4</v>
      </c>
      <c r="O62" s="13">
        <v>5.9999999999999995E-4</v>
      </c>
      <c r="P62" s="13">
        <v>1.1999999999999999E-3</v>
      </c>
      <c r="Q62" s="13">
        <v>4.0000000000000002E-4</v>
      </c>
      <c r="R62" s="13" t="s">
        <v>266</v>
      </c>
      <c r="S62" s="15">
        <f t="shared" si="1"/>
        <v>0.66700000000000004</v>
      </c>
      <c r="T62" s="12">
        <v>53</v>
      </c>
      <c r="U62" s="12" t="s">
        <v>69</v>
      </c>
      <c r="V62" s="28" t="s">
        <v>69</v>
      </c>
      <c r="W62" s="16" t="s">
        <v>554</v>
      </c>
      <c r="X62" s="13" t="s">
        <v>1588</v>
      </c>
      <c r="Y62" s="30">
        <v>283</v>
      </c>
      <c r="Z62" s="17">
        <v>1741312295</v>
      </c>
      <c r="AA62" s="17" t="s">
        <v>1589</v>
      </c>
      <c r="AB62" s="17" t="s">
        <v>1588</v>
      </c>
      <c r="AC62" s="30">
        <v>1</v>
      </c>
      <c r="AD62" s="17" t="s">
        <v>1274</v>
      </c>
      <c r="AE62" s="17" t="s">
        <v>599</v>
      </c>
      <c r="AF62" s="17" t="s">
        <v>1590</v>
      </c>
      <c r="AG62" s="30">
        <v>6</v>
      </c>
      <c r="AH62" s="17" t="s">
        <v>1591</v>
      </c>
      <c r="AI62" s="17" t="s">
        <v>741</v>
      </c>
      <c r="AJ62" s="17" t="s">
        <v>742</v>
      </c>
      <c r="AK62" s="17">
        <v>5.5600876270375105E-4</v>
      </c>
      <c r="AL62" s="17">
        <v>2.20749325773552E-4</v>
      </c>
      <c r="AM62" s="17">
        <v>3.6229932005495802E-4</v>
      </c>
      <c r="AN62" s="17">
        <v>0.31806941190242632</v>
      </c>
      <c r="AO62" s="17">
        <v>1.2086602568859319</v>
      </c>
      <c r="AP62" s="17">
        <v>0.47986822275860103</v>
      </c>
      <c r="AQ62" s="17">
        <v>0.78757174098808491</v>
      </c>
      <c r="AR62" s="17"/>
      <c r="AS62" s="17"/>
      <c r="AT62" s="18" t="s">
        <v>71</v>
      </c>
      <c r="AU62" s="18" t="s">
        <v>71</v>
      </c>
      <c r="AV62" s="18" t="s">
        <v>72</v>
      </c>
      <c r="AW62" s="18" t="s">
        <v>72</v>
      </c>
      <c r="AX62" s="30">
        <v>1</v>
      </c>
      <c r="AY62" s="31" t="s">
        <v>604</v>
      </c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  <c r="CW62" s="31"/>
      <c r="CX62" s="31"/>
      <c r="CY62" s="31"/>
      <c r="CZ62" s="31"/>
      <c r="DA62" s="31"/>
      <c r="DB62" s="31"/>
      <c r="DC62" s="31"/>
      <c r="DD62" s="31"/>
      <c r="DE62" s="31"/>
      <c r="DF62" s="31"/>
      <c r="DG62" s="31"/>
      <c r="DH62" s="31"/>
      <c r="DI62" s="31"/>
      <c r="DJ62" s="31"/>
      <c r="DK62" s="31"/>
      <c r="DL62" s="31"/>
      <c r="DM62" s="31"/>
      <c r="DN62" s="31"/>
      <c r="DO62" s="31"/>
      <c r="DP62" s="31"/>
      <c r="DQ62" s="31"/>
      <c r="DR62" s="31"/>
      <c r="DS62" s="31"/>
      <c r="DT62" s="31"/>
      <c r="DU62" s="31"/>
      <c r="DV62" s="31"/>
      <c r="DW62" s="31"/>
      <c r="DX62" s="31"/>
      <c r="DY62" s="31"/>
      <c r="DZ62" s="31"/>
      <c r="EA62" s="31"/>
      <c r="EB62" s="31"/>
      <c r="EC62" s="31"/>
      <c r="ED62" s="31"/>
      <c r="EE62" s="31"/>
      <c r="EF62" s="31"/>
      <c r="EG62" s="31"/>
      <c r="EH62" s="31"/>
      <c r="EI62" s="31"/>
      <c r="EJ62" s="31"/>
      <c r="EK62" s="31"/>
      <c r="EL62" s="31"/>
      <c r="EM62" s="31"/>
      <c r="EN62" s="31"/>
      <c r="EO62" s="31"/>
      <c r="EP62" s="31"/>
      <c r="EQ62" s="31"/>
      <c r="ER62" s="31"/>
      <c r="ES62" s="31"/>
      <c r="ET62" s="31"/>
      <c r="EU62" s="31"/>
      <c r="EV62" s="31"/>
      <c r="EW62" s="31"/>
      <c r="EX62" s="31"/>
      <c r="EY62" s="31"/>
      <c r="EZ62" s="31"/>
      <c r="FA62" s="31"/>
      <c r="FB62" s="31"/>
      <c r="FC62" s="31"/>
      <c r="FD62" s="31"/>
      <c r="FE62" s="31"/>
      <c r="FF62" s="31"/>
      <c r="FG62" s="31"/>
      <c r="FH62" s="31"/>
      <c r="FI62" s="31"/>
      <c r="FJ62" s="31"/>
      <c r="FK62" s="31"/>
      <c r="FL62" s="31"/>
      <c r="FM62" s="31"/>
      <c r="FN62" s="31"/>
      <c r="FO62" s="31"/>
      <c r="FP62" s="31"/>
      <c r="FQ62" s="31"/>
      <c r="FR62" s="31"/>
      <c r="FS62" s="31"/>
      <c r="FT62" s="31"/>
      <c r="FU62" s="31"/>
      <c r="FV62" s="31"/>
      <c r="FW62" s="31"/>
      <c r="FX62" s="31"/>
      <c r="FY62" s="31"/>
      <c r="FZ62" s="31"/>
      <c r="GA62" s="31"/>
      <c r="GB62" s="31"/>
      <c r="GC62" s="31"/>
      <c r="GD62" s="31"/>
      <c r="GE62" s="31"/>
      <c r="GF62" s="31"/>
      <c r="GG62" s="31"/>
      <c r="GH62" s="31"/>
      <c r="GI62" s="31"/>
      <c r="GJ62" s="31"/>
      <c r="GK62" s="31"/>
      <c r="GL62" s="31"/>
      <c r="GM62" s="31"/>
      <c r="GN62" s="31"/>
      <c r="GO62" s="31"/>
      <c r="GP62" s="31"/>
      <c r="GQ62" s="31"/>
      <c r="GR62" s="31"/>
      <c r="GS62" s="31"/>
      <c r="GT62" s="31"/>
      <c r="GU62" s="31"/>
      <c r="GV62" s="31"/>
      <c r="GW62" s="31"/>
      <c r="GX62" s="31"/>
      <c r="GY62" s="31"/>
      <c r="GZ62" s="31"/>
      <c r="HA62" s="31"/>
      <c r="HB62" s="31"/>
      <c r="HC62" s="31"/>
      <c r="HD62" s="31"/>
      <c r="HE62" s="31"/>
      <c r="HF62" s="31"/>
      <c r="HG62" s="31"/>
      <c r="HH62" s="31"/>
      <c r="HI62" s="31"/>
      <c r="HJ62" s="31"/>
      <c r="HK62" s="31"/>
      <c r="HL62" s="31"/>
      <c r="HM62" s="31"/>
      <c r="HN62" s="31"/>
      <c r="HO62" s="31"/>
      <c r="HP62" s="31"/>
      <c r="HQ62" s="31"/>
      <c r="HR62" s="31"/>
      <c r="HS62" s="31"/>
      <c r="HT62" s="31"/>
      <c r="HU62" s="31"/>
      <c r="HV62" s="31"/>
      <c r="HW62" s="31"/>
      <c r="HX62" s="31"/>
      <c r="HY62" s="31"/>
      <c r="HZ62" s="31"/>
      <c r="IA62" s="31"/>
      <c r="IB62" s="31"/>
      <c r="IC62" s="31"/>
      <c r="ID62" s="31"/>
      <c r="IE62" s="31"/>
      <c r="IF62" s="31"/>
      <c r="IG62" s="31"/>
      <c r="IH62" s="31"/>
      <c r="II62" s="31"/>
      <c r="IJ62" s="31"/>
      <c r="IK62" s="31"/>
      <c r="IL62" s="31"/>
      <c r="IM62" s="31"/>
      <c r="IN62" s="31"/>
      <c r="IO62" s="31"/>
      <c r="IP62" s="31"/>
      <c r="IQ62" s="31"/>
      <c r="IR62" s="31"/>
      <c r="IS62" s="31"/>
      <c r="IT62" s="31"/>
      <c r="IU62" s="31"/>
      <c r="IV62" s="31"/>
      <c r="IW62" s="31"/>
      <c r="IX62" s="31"/>
      <c r="IY62" s="31"/>
      <c r="IZ62" s="31"/>
      <c r="JA62" s="31"/>
      <c r="JB62" s="31"/>
      <c r="JC62" s="31"/>
      <c r="JD62" s="31"/>
      <c r="JE62" s="31"/>
      <c r="JF62" s="31"/>
      <c r="JG62" s="31"/>
      <c r="JH62" s="31"/>
      <c r="JI62" s="31"/>
      <c r="JJ62" s="31"/>
      <c r="JK62" s="31"/>
      <c r="JL62" s="31"/>
      <c r="JM62" s="31"/>
      <c r="JN62" s="31"/>
      <c r="JO62" s="31"/>
      <c r="JP62" s="31"/>
      <c r="JQ62" s="31"/>
      <c r="JR62" s="31"/>
      <c r="JS62" s="31"/>
      <c r="JT62" s="31"/>
      <c r="JU62" s="31"/>
      <c r="JV62" s="31"/>
      <c r="JW62" s="31"/>
      <c r="JX62" s="31"/>
      <c r="JY62" s="31"/>
      <c r="JZ62" s="31"/>
      <c r="KA62" s="31"/>
      <c r="KB62" s="31"/>
      <c r="KC62" s="31"/>
      <c r="KD62" s="31"/>
    </row>
    <row r="63" spans="1:290" ht="16" x14ac:dyDescent="0.2">
      <c r="A63" s="1"/>
      <c r="B63" s="19">
        <v>21993447</v>
      </c>
      <c r="C63" s="20" t="s">
        <v>945</v>
      </c>
      <c r="D63" s="21" t="s">
        <v>1592</v>
      </c>
      <c r="E63" s="22">
        <v>67</v>
      </c>
      <c r="F63" s="23" t="s">
        <v>591</v>
      </c>
      <c r="G63" s="23" t="s">
        <v>66</v>
      </c>
      <c r="H63" s="23">
        <v>0.77</v>
      </c>
      <c r="I63" s="24" t="s">
        <v>592</v>
      </c>
      <c r="J63" s="23" t="s">
        <v>593</v>
      </c>
      <c r="K63" s="23">
        <v>2.9999999999999997E-4</v>
      </c>
      <c r="L63" s="23">
        <v>0</v>
      </c>
      <c r="M63" s="23">
        <v>0</v>
      </c>
      <c r="N63" s="23">
        <v>0</v>
      </c>
      <c r="O63" s="23">
        <v>2.9999999999999997E-4</v>
      </c>
      <c r="P63" s="23">
        <v>6.9999999999999999E-4</v>
      </c>
      <c r="Q63" s="23">
        <v>4.0000000000000002E-4</v>
      </c>
      <c r="R63" s="23" t="s">
        <v>920</v>
      </c>
      <c r="S63" s="25">
        <f t="shared" si="1"/>
        <v>0.42900000000000005</v>
      </c>
      <c r="T63" s="22">
        <v>54</v>
      </c>
      <c r="U63" s="22" t="s">
        <v>69</v>
      </c>
      <c r="V63" s="26" t="s">
        <v>69</v>
      </c>
      <c r="W63" s="27" t="s">
        <v>595</v>
      </c>
      <c r="X63" s="23" t="s">
        <v>1593</v>
      </c>
      <c r="Y63" s="32">
        <v>307</v>
      </c>
      <c r="Z63" s="33">
        <v>1741331747</v>
      </c>
      <c r="AA63" s="33" t="s">
        <v>1594</v>
      </c>
      <c r="AB63" s="33" t="s">
        <v>1593</v>
      </c>
      <c r="AC63" s="32">
        <v>1</v>
      </c>
      <c r="AD63" s="33" t="s">
        <v>1274</v>
      </c>
      <c r="AE63" s="33" t="s">
        <v>599</v>
      </c>
      <c r="AF63" s="33" t="s">
        <v>1595</v>
      </c>
      <c r="AG63" s="32">
        <v>5</v>
      </c>
      <c r="AH63" s="33" t="s">
        <v>1596</v>
      </c>
      <c r="AI63" s="33" t="s">
        <v>741</v>
      </c>
      <c r="AJ63" s="33" t="s">
        <v>742</v>
      </c>
      <c r="AK63" s="33">
        <v>2.92402186908706E-4</v>
      </c>
      <c r="AL63" s="33">
        <v>1.6588810280795E-5</v>
      </c>
      <c r="AM63" s="33">
        <v>3.5722628316372498E-4</v>
      </c>
      <c r="AN63" s="33">
        <v>0.53620086674174061</v>
      </c>
      <c r="AO63" s="33">
        <v>0.63918158511226575</v>
      </c>
      <c r="AP63" s="33">
        <v>3.6262594895419699E-2</v>
      </c>
      <c r="AQ63" s="33">
        <v>0.78088493225819455</v>
      </c>
      <c r="AR63" s="33"/>
      <c r="AS63" s="33"/>
      <c r="AT63" s="18" t="s">
        <v>71</v>
      </c>
      <c r="AU63" s="18" t="s">
        <v>71</v>
      </c>
      <c r="AV63" s="18" t="s">
        <v>72</v>
      </c>
      <c r="AW63" s="18" t="s">
        <v>72</v>
      </c>
      <c r="AX63" s="30">
        <v>1</v>
      </c>
      <c r="AY63" s="31" t="s">
        <v>604</v>
      </c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  <c r="CW63" s="31"/>
      <c r="CX63" s="31"/>
      <c r="CY63" s="31"/>
      <c r="CZ63" s="31"/>
      <c r="DA63" s="31"/>
      <c r="DB63" s="31"/>
      <c r="DC63" s="31"/>
      <c r="DD63" s="31"/>
      <c r="DE63" s="31"/>
      <c r="DF63" s="31"/>
      <c r="DG63" s="31"/>
      <c r="DH63" s="31"/>
      <c r="DI63" s="31"/>
      <c r="DJ63" s="31"/>
      <c r="DK63" s="31"/>
      <c r="DL63" s="31"/>
      <c r="DM63" s="31"/>
      <c r="DN63" s="31"/>
      <c r="DO63" s="31"/>
      <c r="DP63" s="31"/>
      <c r="DQ63" s="31"/>
      <c r="DR63" s="31"/>
      <c r="DS63" s="31"/>
      <c r="DT63" s="31"/>
      <c r="DU63" s="31"/>
      <c r="DV63" s="31"/>
      <c r="DW63" s="31"/>
      <c r="DX63" s="31"/>
      <c r="DY63" s="31"/>
      <c r="DZ63" s="31"/>
      <c r="EA63" s="31"/>
      <c r="EB63" s="31"/>
      <c r="EC63" s="31"/>
      <c r="ED63" s="31"/>
      <c r="EE63" s="31"/>
      <c r="EF63" s="31"/>
      <c r="EG63" s="31"/>
      <c r="EH63" s="31"/>
      <c r="EI63" s="31"/>
      <c r="EJ63" s="31"/>
      <c r="EK63" s="31"/>
      <c r="EL63" s="31"/>
      <c r="EM63" s="31"/>
      <c r="EN63" s="31"/>
      <c r="EO63" s="31"/>
      <c r="EP63" s="31"/>
      <c r="EQ63" s="31"/>
      <c r="ER63" s="31"/>
      <c r="ES63" s="31"/>
      <c r="ET63" s="31"/>
      <c r="EU63" s="31"/>
      <c r="EV63" s="31"/>
      <c r="EW63" s="31"/>
      <c r="EX63" s="31"/>
      <c r="EY63" s="31"/>
      <c r="EZ63" s="31"/>
      <c r="FA63" s="31"/>
      <c r="FB63" s="31"/>
      <c r="FC63" s="31"/>
      <c r="FD63" s="31"/>
      <c r="FE63" s="31"/>
      <c r="FF63" s="31"/>
      <c r="FG63" s="31"/>
      <c r="FH63" s="31"/>
      <c r="FI63" s="31"/>
      <c r="FJ63" s="31"/>
      <c r="FK63" s="31"/>
      <c r="FL63" s="31"/>
      <c r="FM63" s="31"/>
      <c r="FN63" s="31"/>
      <c r="FO63" s="31"/>
      <c r="FP63" s="31"/>
      <c r="FQ63" s="31"/>
      <c r="FR63" s="31"/>
      <c r="FS63" s="31"/>
      <c r="FT63" s="31"/>
      <c r="FU63" s="31"/>
      <c r="FV63" s="31"/>
      <c r="FW63" s="31"/>
      <c r="FX63" s="31"/>
      <c r="FY63" s="31"/>
      <c r="FZ63" s="31"/>
      <c r="GA63" s="31"/>
      <c r="GB63" s="31"/>
      <c r="GC63" s="31"/>
      <c r="GD63" s="31"/>
      <c r="GE63" s="31"/>
      <c r="GF63" s="31"/>
      <c r="GG63" s="31"/>
      <c r="GH63" s="31"/>
      <c r="GI63" s="31"/>
      <c r="GJ63" s="31"/>
      <c r="GK63" s="31"/>
      <c r="GL63" s="31"/>
      <c r="GM63" s="31"/>
      <c r="GN63" s="31"/>
      <c r="GO63" s="31"/>
      <c r="GP63" s="31"/>
      <c r="GQ63" s="31"/>
      <c r="GR63" s="31"/>
      <c r="GS63" s="31"/>
      <c r="GT63" s="31"/>
      <c r="GU63" s="31"/>
      <c r="GV63" s="31"/>
      <c r="GW63" s="31"/>
      <c r="GX63" s="31"/>
      <c r="GY63" s="31"/>
      <c r="GZ63" s="31"/>
      <c r="HA63" s="31"/>
      <c r="HB63" s="31"/>
      <c r="HC63" s="31"/>
      <c r="HD63" s="31"/>
      <c r="HE63" s="31"/>
      <c r="HF63" s="31"/>
      <c r="HG63" s="31"/>
      <c r="HH63" s="31"/>
      <c r="HI63" s="31"/>
      <c r="HJ63" s="31"/>
      <c r="HK63" s="31"/>
      <c r="HL63" s="31"/>
      <c r="HM63" s="31"/>
      <c r="HN63" s="31"/>
      <c r="HO63" s="31"/>
      <c r="HP63" s="31"/>
      <c r="HQ63" s="31"/>
      <c r="HR63" s="31"/>
      <c r="HS63" s="31"/>
      <c r="HT63" s="31"/>
      <c r="HU63" s="31"/>
      <c r="HV63" s="31"/>
      <c r="HW63" s="31"/>
      <c r="HX63" s="31"/>
      <c r="HY63" s="31"/>
      <c r="HZ63" s="31"/>
      <c r="IA63" s="31"/>
      <c r="IB63" s="31"/>
      <c r="IC63" s="31"/>
      <c r="ID63" s="31"/>
      <c r="IE63" s="31"/>
      <c r="IF63" s="31"/>
      <c r="IG63" s="31"/>
      <c r="IH63" s="31"/>
      <c r="II63" s="31"/>
      <c r="IJ63" s="31"/>
      <c r="IK63" s="31"/>
      <c r="IL63" s="31"/>
      <c r="IM63" s="31"/>
      <c r="IN63" s="31"/>
      <c r="IO63" s="31"/>
      <c r="IP63" s="31"/>
      <c r="IQ63" s="31"/>
      <c r="IR63" s="31"/>
      <c r="IS63" s="31"/>
      <c r="IT63" s="31"/>
      <c r="IU63" s="31"/>
      <c r="IV63" s="31"/>
      <c r="IW63" s="31"/>
      <c r="IX63" s="31"/>
      <c r="IY63" s="31"/>
      <c r="IZ63" s="31"/>
      <c r="JA63" s="31"/>
      <c r="JB63" s="31"/>
      <c r="JC63" s="31"/>
      <c r="JD63" s="31"/>
      <c r="JE63" s="31"/>
      <c r="JF63" s="31"/>
      <c r="JG63" s="31"/>
      <c r="JH63" s="31"/>
      <c r="JI63" s="31"/>
      <c r="JJ63" s="31"/>
      <c r="JK63" s="31"/>
      <c r="JL63" s="31"/>
      <c r="JM63" s="31"/>
      <c r="JN63" s="31"/>
      <c r="JO63" s="31"/>
      <c r="JP63" s="31"/>
      <c r="JQ63" s="31"/>
      <c r="JR63" s="31"/>
      <c r="JS63" s="31"/>
      <c r="JT63" s="31"/>
      <c r="JU63" s="31"/>
      <c r="JV63" s="31"/>
      <c r="JW63" s="31"/>
      <c r="JX63" s="31"/>
      <c r="JY63" s="31"/>
      <c r="JZ63" s="31"/>
      <c r="KA63" s="31"/>
      <c r="KB63" s="31"/>
      <c r="KC63" s="31"/>
      <c r="KD63" s="31"/>
    </row>
    <row r="64" spans="1:290" ht="16" x14ac:dyDescent="0.2">
      <c r="A64" s="1"/>
      <c r="B64" s="9">
        <v>21990937</v>
      </c>
      <c r="C64" s="10" t="s">
        <v>1597</v>
      </c>
      <c r="D64" s="11" t="s">
        <v>1598</v>
      </c>
      <c r="E64" s="12">
        <v>1</v>
      </c>
      <c r="F64" s="13" t="s">
        <v>726</v>
      </c>
      <c r="G64" s="13" t="s">
        <v>66</v>
      </c>
      <c r="H64" s="13">
        <v>0.71</v>
      </c>
      <c r="I64" s="14" t="s">
        <v>592</v>
      </c>
      <c r="J64" s="13" t="s">
        <v>593</v>
      </c>
      <c r="K64" s="13">
        <v>2.0000000000000001E-4</v>
      </c>
      <c r="L64" s="13">
        <v>0</v>
      </c>
      <c r="M64" s="13">
        <v>4.4999999999999997E-3</v>
      </c>
      <c r="N64" s="13">
        <v>4.4999999999999997E-3</v>
      </c>
      <c r="O64" s="13">
        <v>2.0000000000000001E-4</v>
      </c>
      <c r="P64" s="13">
        <v>5.1000000000000004E-3</v>
      </c>
      <c r="Q64" s="13">
        <v>4.0000000000000002E-4</v>
      </c>
      <c r="R64" s="13" t="s">
        <v>1599</v>
      </c>
      <c r="S64" s="15">
        <f t="shared" si="1"/>
        <v>0.92200000000000004</v>
      </c>
      <c r="T64" s="12">
        <v>55</v>
      </c>
      <c r="U64" s="12" t="s">
        <v>69</v>
      </c>
      <c r="V64" s="16" t="s">
        <v>595</v>
      </c>
      <c r="W64" s="16" t="s">
        <v>595</v>
      </c>
      <c r="X64" s="13" t="s">
        <v>1600</v>
      </c>
      <c r="Y64" s="30">
        <v>259</v>
      </c>
      <c r="Z64" s="17">
        <v>1741301399</v>
      </c>
      <c r="AA64" s="17" t="s">
        <v>1601</v>
      </c>
      <c r="AB64" s="17" t="s">
        <v>1602</v>
      </c>
      <c r="AC64" s="30">
        <v>1</v>
      </c>
      <c r="AD64" s="17" t="s">
        <v>1274</v>
      </c>
      <c r="AE64" s="17" t="s">
        <v>599</v>
      </c>
      <c r="AF64" s="17" t="s">
        <v>1603</v>
      </c>
      <c r="AG64" s="30">
        <v>2</v>
      </c>
      <c r="AH64" s="17" t="s">
        <v>1604</v>
      </c>
      <c r="AI64" s="17" t="s">
        <v>741</v>
      </c>
      <c r="AJ64" s="17" t="s">
        <v>742</v>
      </c>
      <c r="AK64" s="17">
        <v>1.8574766402315899E-4</v>
      </c>
      <c r="AL64" s="17">
        <v>4.4552091716782019E-3</v>
      </c>
      <c r="AM64" s="17">
        <v>3.5311240729628799E-4</v>
      </c>
      <c r="AN64" s="17">
        <v>7.0706349895207937E-2</v>
      </c>
      <c r="AO64" s="17">
        <v>0.41230340293734441</v>
      </c>
      <c r="AP64" s="17">
        <v>9.8892113230105867</v>
      </c>
      <c r="AQ64" s="17">
        <v>0.78380230466588829</v>
      </c>
      <c r="AR64" s="17"/>
      <c r="AS64" s="17"/>
      <c r="AT64" s="18" t="s">
        <v>71</v>
      </c>
      <c r="AU64" s="18" t="s">
        <v>71</v>
      </c>
      <c r="AV64" s="18" t="s">
        <v>72</v>
      </c>
      <c r="AW64" s="18" t="s">
        <v>72</v>
      </c>
      <c r="AX64" s="30">
        <v>2</v>
      </c>
      <c r="AY64" s="31" t="s">
        <v>604</v>
      </c>
      <c r="AZ64" s="31" t="s">
        <v>631</v>
      </c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  <c r="CW64" s="31"/>
      <c r="CX64" s="31"/>
      <c r="CY64" s="31"/>
      <c r="CZ64" s="31"/>
      <c r="DA64" s="31"/>
      <c r="DB64" s="31"/>
      <c r="DC64" s="31"/>
      <c r="DD64" s="31"/>
      <c r="DE64" s="31"/>
      <c r="DF64" s="31"/>
      <c r="DG64" s="31"/>
      <c r="DH64" s="31"/>
      <c r="DI64" s="31"/>
      <c r="DJ64" s="31"/>
      <c r="DK64" s="31"/>
      <c r="DL64" s="31"/>
      <c r="DM64" s="31"/>
      <c r="DN64" s="31"/>
      <c r="DO64" s="31"/>
      <c r="DP64" s="31"/>
      <c r="DQ64" s="31"/>
      <c r="DR64" s="31"/>
      <c r="DS64" s="31"/>
      <c r="DT64" s="31"/>
      <c r="DU64" s="31"/>
      <c r="DV64" s="31"/>
      <c r="DW64" s="31"/>
      <c r="DX64" s="31"/>
      <c r="DY64" s="31"/>
      <c r="DZ64" s="31"/>
      <c r="EA64" s="31"/>
      <c r="EB64" s="31"/>
      <c r="EC64" s="31"/>
      <c r="ED64" s="31"/>
      <c r="EE64" s="31"/>
      <c r="EF64" s="31"/>
      <c r="EG64" s="31"/>
      <c r="EH64" s="31"/>
      <c r="EI64" s="31"/>
      <c r="EJ64" s="31"/>
      <c r="EK64" s="31"/>
      <c r="EL64" s="31"/>
      <c r="EM64" s="31"/>
      <c r="EN64" s="31"/>
      <c r="EO64" s="31"/>
      <c r="EP64" s="31"/>
      <c r="EQ64" s="31"/>
      <c r="ER64" s="31"/>
      <c r="ES64" s="31"/>
      <c r="ET64" s="31"/>
      <c r="EU64" s="31"/>
      <c r="EV64" s="31"/>
      <c r="EW64" s="31"/>
      <c r="EX64" s="31"/>
      <c r="EY64" s="31"/>
      <c r="EZ64" s="31"/>
      <c r="FA64" s="31"/>
      <c r="FB64" s="31"/>
      <c r="FC64" s="31"/>
      <c r="FD64" s="31"/>
      <c r="FE64" s="31"/>
      <c r="FF64" s="31"/>
      <c r="FG64" s="31"/>
      <c r="FH64" s="31"/>
      <c r="FI64" s="31"/>
      <c r="FJ64" s="31"/>
      <c r="FK64" s="31"/>
      <c r="FL64" s="31"/>
      <c r="FM64" s="31"/>
      <c r="FN64" s="31"/>
      <c r="FO64" s="31"/>
      <c r="FP64" s="31"/>
      <c r="FQ64" s="31"/>
      <c r="FR64" s="31"/>
      <c r="FS64" s="31"/>
      <c r="FT64" s="31"/>
      <c r="FU64" s="31"/>
      <c r="FV64" s="31"/>
      <c r="FW64" s="31"/>
      <c r="FX64" s="31"/>
      <c r="FY64" s="31"/>
      <c r="FZ64" s="31"/>
      <c r="GA64" s="31"/>
      <c r="GB64" s="31"/>
      <c r="GC64" s="31"/>
      <c r="GD64" s="31"/>
      <c r="GE64" s="31"/>
      <c r="GF64" s="31"/>
      <c r="GG64" s="31"/>
      <c r="GH64" s="31"/>
      <c r="GI64" s="31"/>
      <c r="GJ64" s="31"/>
      <c r="GK64" s="31"/>
      <c r="GL64" s="31"/>
      <c r="GM64" s="31"/>
      <c r="GN64" s="31"/>
      <c r="GO64" s="31"/>
      <c r="GP64" s="31"/>
      <c r="GQ64" s="31"/>
      <c r="GR64" s="31"/>
      <c r="GS64" s="31"/>
      <c r="GT64" s="31"/>
      <c r="GU64" s="31"/>
      <c r="GV64" s="31"/>
      <c r="GW64" s="31"/>
      <c r="GX64" s="31"/>
      <c r="GY64" s="31"/>
      <c r="GZ64" s="31"/>
      <c r="HA64" s="31"/>
      <c r="HB64" s="31"/>
      <c r="HC64" s="31"/>
      <c r="HD64" s="31"/>
      <c r="HE64" s="31"/>
      <c r="HF64" s="31"/>
      <c r="HG64" s="31"/>
      <c r="HH64" s="31"/>
      <c r="HI64" s="31"/>
      <c r="HJ64" s="31"/>
      <c r="HK64" s="31"/>
      <c r="HL64" s="31"/>
      <c r="HM64" s="31"/>
      <c r="HN64" s="31"/>
      <c r="HO64" s="31"/>
      <c r="HP64" s="31"/>
      <c r="HQ64" s="31"/>
      <c r="HR64" s="31"/>
      <c r="HS64" s="31"/>
      <c r="HT64" s="31"/>
      <c r="HU64" s="31"/>
      <c r="HV64" s="31"/>
      <c r="HW64" s="31"/>
      <c r="HX64" s="31"/>
      <c r="HY64" s="31"/>
      <c r="HZ64" s="31"/>
      <c r="IA64" s="31"/>
      <c r="IB64" s="31"/>
      <c r="IC64" s="31"/>
      <c r="ID64" s="31"/>
      <c r="IE64" s="31"/>
      <c r="IF64" s="31"/>
      <c r="IG64" s="31"/>
      <c r="IH64" s="31"/>
      <c r="II64" s="31"/>
      <c r="IJ64" s="31"/>
      <c r="IK64" s="31"/>
      <c r="IL64" s="31"/>
      <c r="IM64" s="31"/>
      <c r="IN64" s="31"/>
      <c r="IO64" s="31"/>
      <c r="IP64" s="31"/>
      <c r="IQ64" s="31"/>
      <c r="IR64" s="31"/>
      <c r="IS64" s="31"/>
      <c r="IT64" s="31"/>
      <c r="IU64" s="31"/>
      <c r="IV64" s="31"/>
      <c r="IW64" s="31"/>
      <c r="IX64" s="31"/>
      <c r="IY64" s="31"/>
      <c r="IZ64" s="31"/>
      <c r="JA64" s="31"/>
      <c r="JB64" s="31"/>
      <c r="JC64" s="31"/>
      <c r="JD64" s="31"/>
      <c r="JE64" s="31"/>
      <c r="JF64" s="31"/>
      <c r="JG64" s="31"/>
      <c r="JH64" s="31"/>
      <c r="JI64" s="31"/>
      <c r="JJ64" s="31"/>
      <c r="JK64" s="31"/>
      <c r="JL64" s="31"/>
      <c r="JM64" s="31"/>
      <c r="JN64" s="31"/>
      <c r="JO64" s="31"/>
      <c r="JP64" s="31"/>
      <c r="JQ64" s="31"/>
      <c r="JR64" s="31"/>
      <c r="JS64" s="31"/>
      <c r="JT64" s="31"/>
      <c r="JU64" s="31"/>
      <c r="JV64" s="31"/>
      <c r="JW64" s="31"/>
      <c r="JX64" s="31"/>
      <c r="JY64" s="31"/>
      <c r="JZ64" s="31"/>
      <c r="KA64" s="31"/>
      <c r="KB64" s="31"/>
      <c r="KC64" s="31"/>
      <c r="KD64" s="31"/>
    </row>
    <row r="65" spans="1:290" ht="16" x14ac:dyDescent="0.2">
      <c r="A65" s="1"/>
      <c r="B65" s="19">
        <v>21990018</v>
      </c>
      <c r="C65" s="20" t="s">
        <v>1605</v>
      </c>
      <c r="D65" s="21" t="s">
        <v>1606</v>
      </c>
      <c r="E65" s="22">
        <v>65</v>
      </c>
      <c r="F65" s="23" t="s">
        <v>591</v>
      </c>
      <c r="G65" s="23" t="s">
        <v>66</v>
      </c>
      <c r="H65" s="23">
        <v>0.71</v>
      </c>
      <c r="I65" s="24" t="s">
        <v>592</v>
      </c>
      <c r="J65" s="23" t="s">
        <v>593</v>
      </c>
      <c r="K65" s="23">
        <v>5.9999999999999995E-4</v>
      </c>
      <c r="L65" s="23">
        <v>0</v>
      </c>
      <c r="M65" s="23">
        <v>0</v>
      </c>
      <c r="N65" s="23">
        <v>0</v>
      </c>
      <c r="O65" s="23">
        <v>5.9999999999999995E-4</v>
      </c>
      <c r="P65" s="23">
        <v>8.9999999999999998E-4</v>
      </c>
      <c r="Q65" s="23">
        <v>2.9999999999999997E-4</v>
      </c>
      <c r="R65" s="23" t="s">
        <v>266</v>
      </c>
      <c r="S65" s="25">
        <f t="shared" si="1"/>
        <v>0.66700000000000004</v>
      </c>
      <c r="T65" s="22">
        <v>56</v>
      </c>
      <c r="U65" s="22" t="s">
        <v>69</v>
      </c>
      <c r="V65" s="26" t="s">
        <v>69</v>
      </c>
      <c r="W65" s="27" t="s">
        <v>595</v>
      </c>
      <c r="X65" s="23" t="s">
        <v>1607</v>
      </c>
      <c r="Y65" s="32">
        <v>245</v>
      </c>
      <c r="Z65" s="33">
        <v>1741290311</v>
      </c>
      <c r="AA65" s="33" t="s">
        <v>1608</v>
      </c>
      <c r="AB65" s="33" t="s">
        <v>1607</v>
      </c>
      <c r="AC65" s="32">
        <v>1</v>
      </c>
      <c r="AD65" s="33" t="s">
        <v>1274</v>
      </c>
      <c r="AE65" s="33" t="s">
        <v>599</v>
      </c>
      <c r="AF65" s="33" t="s">
        <v>1609</v>
      </c>
      <c r="AG65" s="32">
        <v>5</v>
      </c>
      <c r="AH65" s="33" t="s">
        <v>1610</v>
      </c>
      <c r="AI65" s="33" t="s">
        <v>741</v>
      </c>
      <c r="AJ65" s="33" t="s">
        <v>742</v>
      </c>
      <c r="AK65" s="33">
        <v>6.3732215951655704E-4</v>
      </c>
      <c r="AL65" s="33">
        <v>2.4890686062599001E-5</v>
      </c>
      <c r="AM65" s="33">
        <v>3.3741310070996202E-4</v>
      </c>
      <c r="AN65" s="33">
        <v>0.33753935855959988</v>
      </c>
      <c r="AO65" s="33">
        <v>1.4028003703946439</v>
      </c>
      <c r="AP65" s="33">
        <v>5.4786520610670193E-2</v>
      </c>
      <c r="AQ65" s="33">
        <v>0.74267498090915451</v>
      </c>
      <c r="AR65" s="33"/>
      <c r="AS65" s="33"/>
      <c r="AT65" s="18" t="s">
        <v>71</v>
      </c>
      <c r="AU65" s="18" t="s">
        <v>71</v>
      </c>
      <c r="AV65" s="18" t="s">
        <v>72</v>
      </c>
      <c r="AW65" s="18" t="s">
        <v>72</v>
      </c>
      <c r="AX65" s="30">
        <v>1</v>
      </c>
      <c r="AY65" s="31" t="s">
        <v>604</v>
      </c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  <c r="CW65" s="31"/>
      <c r="CX65" s="31"/>
      <c r="CY65" s="31"/>
      <c r="CZ65" s="31"/>
      <c r="DA65" s="31"/>
      <c r="DB65" s="31"/>
      <c r="DC65" s="31"/>
      <c r="DD65" s="31"/>
      <c r="DE65" s="31"/>
      <c r="DF65" s="31"/>
      <c r="DG65" s="31"/>
      <c r="DH65" s="31"/>
      <c r="DI65" s="31"/>
      <c r="DJ65" s="31"/>
      <c r="DK65" s="31"/>
      <c r="DL65" s="31"/>
      <c r="DM65" s="31"/>
      <c r="DN65" s="31"/>
      <c r="DO65" s="31"/>
      <c r="DP65" s="31"/>
      <c r="DQ65" s="31"/>
      <c r="DR65" s="31"/>
      <c r="DS65" s="31"/>
      <c r="DT65" s="31"/>
      <c r="DU65" s="31"/>
      <c r="DV65" s="31"/>
      <c r="DW65" s="31"/>
      <c r="DX65" s="31"/>
      <c r="DY65" s="31"/>
      <c r="DZ65" s="31"/>
      <c r="EA65" s="31"/>
      <c r="EB65" s="31"/>
      <c r="EC65" s="31"/>
      <c r="ED65" s="31"/>
      <c r="EE65" s="31"/>
      <c r="EF65" s="31"/>
      <c r="EG65" s="31"/>
      <c r="EH65" s="31"/>
      <c r="EI65" s="31"/>
      <c r="EJ65" s="31"/>
      <c r="EK65" s="31"/>
      <c r="EL65" s="31"/>
      <c r="EM65" s="31"/>
      <c r="EN65" s="31"/>
      <c r="EO65" s="31"/>
      <c r="EP65" s="31"/>
      <c r="EQ65" s="31"/>
      <c r="ER65" s="31"/>
      <c r="ES65" s="31"/>
      <c r="ET65" s="31"/>
      <c r="EU65" s="31"/>
      <c r="EV65" s="31"/>
      <c r="EW65" s="31"/>
      <c r="EX65" s="31"/>
      <c r="EY65" s="31"/>
      <c r="EZ65" s="31"/>
      <c r="FA65" s="31"/>
      <c r="FB65" s="31"/>
      <c r="FC65" s="31"/>
      <c r="FD65" s="31"/>
      <c r="FE65" s="31"/>
      <c r="FF65" s="31"/>
      <c r="FG65" s="31"/>
      <c r="FH65" s="31"/>
      <c r="FI65" s="31"/>
      <c r="FJ65" s="31"/>
      <c r="FK65" s="31"/>
      <c r="FL65" s="31"/>
      <c r="FM65" s="31"/>
      <c r="FN65" s="31"/>
      <c r="FO65" s="31"/>
      <c r="FP65" s="31"/>
      <c r="FQ65" s="31"/>
      <c r="FR65" s="31"/>
      <c r="FS65" s="31"/>
      <c r="FT65" s="31"/>
      <c r="FU65" s="31"/>
      <c r="FV65" s="31"/>
      <c r="FW65" s="31"/>
      <c r="FX65" s="31"/>
      <c r="FY65" s="31"/>
      <c r="FZ65" s="31"/>
      <c r="GA65" s="31"/>
      <c r="GB65" s="31"/>
      <c r="GC65" s="31"/>
      <c r="GD65" s="31"/>
      <c r="GE65" s="31"/>
      <c r="GF65" s="31"/>
      <c r="GG65" s="31"/>
      <c r="GH65" s="31"/>
      <c r="GI65" s="31"/>
      <c r="GJ65" s="31"/>
      <c r="GK65" s="31"/>
      <c r="GL65" s="31"/>
      <c r="GM65" s="31"/>
      <c r="GN65" s="31"/>
      <c r="GO65" s="31"/>
      <c r="GP65" s="31"/>
      <c r="GQ65" s="31"/>
      <c r="GR65" s="31"/>
      <c r="GS65" s="31"/>
      <c r="GT65" s="31"/>
      <c r="GU65" s="31"/>
      <c r="GV65" s="31"/>
      <c r="GW65" s="31"/>
      <c r="GX65" s="31"/>
      <c r="GY65" s="31"/>
      <c r="GZ65" s="31"/>
      <c r="HA65" s="31"/>
      <c r="HB65" s="31"/>
      <c r="HC65" s="31"/>
      <c r="HD65" s="31"/>
      <c r="HE65" s="31"/>
      <c r="HF65" s="31"/>
      <c r="HG65" s="31"/>
      <c r="HH65" s="31"/>
      <c r="HI65" s="31"/>
      <c r="HJ65" s="31"/>
      <c r="HK65" s="31"/>
      <c r="HL65" s="31"/>
      <c r="HM65" s="31"/>
      <c r="HN65" s="31"/>
      <c r="HO65" s="31"/>
      <c r="HP65" s="31"/>
      <c r="HQ65" s="31"/>
      <c r="HR65" s="31"/>
      <c r="HS65" s="31"/>
      <c r="HT65" s="31"/>
      <c r="HU65" s="31"/>
      <c r="HV65" s="31"/>
      <c r="HW65" s="31"/>
      <c r="HX65" s="31"/>
      <c r="HY65" s="31"/>
      <c r="HZ65" s="31"/>
      <c r="IA65" s="31"/>
      <c r="IB65" s="31"/>
      <c r="IC65" s="31"/>
      <c r="ID65" s="31"/>
      <c r="IE65" s="31"/>
      <c r="IF65" s="31"/>
      <c r="IG65" s="31"/>
      <c r="IH65" s="31"/>
      <c r="II65" s="31"/>
      <c r="IJ65" s="31"/>
      <c r="IK65" s="31"/>
      <c r="IL65" s="31"/>
      <c r="IM65" s="31"/>
      <c r="IN65" s="31"/>
      <c r="IO65" s="31"/>
      <c r="IP65" s="31"/>
      <c r="IQ65" s="31"/>
      <c r="IR65" s="31"/>
      <c r="IS65" s="31"/>
      <c r="IT65" s="31"/>
      <c r="IU65" s="31"/>
      <c r="IV65" s="31"/>
      <c r="IW65" s="31"/>
      <c r="IX65" s="31"/>
      <c r="IY65" s="31"/>
      <c r="IZ65" s="31"/>
      <c r="JA65" s="31"/>
      <c r="JB65" s="31"/>
      <c r="JC65" s="31"/>
      <c r="JD65" s="31"/>
      <c r="JE65" s="31"/>
      <c r="JF65" s="31"/>
      <c r="JG65" s="31"/>
      <c r="JH65" s="31"/>
      <c r="JI65" s="31"/>
      <c r="JJ65" s="31"/>
      <c r="JK65" s="31"/>
      <c r="JL65" s="31"/>
      <c r="JM65" s="31"/>
      <c r="JN65" s="31"/>
      <c r="JO65" s="31"/>
      <c r="JP65" s="31"/>
      <c r="JQ65" s="31"/>
      <c r="JR65" s="31"/>
      <c r="JS65" s="31"/>
      <c r="JT65" s="31"/>
      <c r="JU65" s="31"/>
      <c r="JV65" s="31"/>
      <c r="JW65" s="31"/>
      <c r="JX65" s="31"/>
      <c r="JY65" s="31"/>
      <c r="JZ65" s="31"/>
      <c r="KA65" s="31"/>
      <c r="KB65" s="31"/>
      <c r="KC65" s="31"/>
      <c r="KD65" s="31"/>
    </row>
    <row r="66" spans="1:290" ht="16" x14ac:dyDescent="0.2">
      <c r="A66" s="1"/>
      <c r="B66" s="9">
        <v>21992899</v>
      </c>
      <c r="C66" s="10" t="s">
        <v>1611</v>
      </c>
      <c r="D66" s="11" t="s">
        <v>1612</v>
      </c>
      <c r="E66" s="12">
        <v>126</v>
      </c>
      <c r="F66" s="13" t="s">
        <v>591</v>
      </c>
      <c r="G66" s="13" t="s">
        <v>75</v>
      </c>
      <c r="H66" s="13">
        <v>0.75</v>
      </c>
      <c r="I66" s="14" t="s">
        <v>592</v>
      </c>
      <c r="J66" s="13" t="s">
        <v>593</v>
      </c>
      <c r="K66" s="13">
        <v>2.0000000000000001E-4</v>
      </c>
      <c r="L66" s="13">
        <v>0</v>
      </c>
      <c r="M66" s="13">
        <v>8.9999999999999998E-4</v>
      </c>
      <c r="N66" s="13">
        <v>8.9999999999999998E-4</v>
      </c>
      <c r="O66" s="13">
        <v>2.0000000000000001E-4</v>
      </c>
      <c r="P66" s="13">
        <v>1.4E-3</v>
      </c>
      <c r="Q66" s="13">
        <v>2.9999999999999997E-4</v>
      </c>
      <c r="R66" s="13" t="s">
        <v>275</v>
      </c>
      <c r="S66" s="15">
        <f t="shared" si="1"/>
        <v>0.78600000000000003</v>
      </c>
      <c r="T66" s="12">
        <v>57</v>
      </c>
      <c r="U66" s="12" t="s">
        <v>69</v>
      </c>
      <c r="V66" s="16" t="s">
        <v>595</v>
      </c>
      <c r="W66" s="16" t="s">
        <v>595</v>
      </c>
      <c r="X66" s="13" t="s">
        <v>1613</v>
      </c>
      <c r="Y66" s="30">
        <v>299</v>
      </c>
      <c r="Z66" s="17">
        <v>1741325135</v>
      </c>
      <c r="AA66" s="17" t="s">
        <v>1614</v>
      </c>
      <c r="AB66" s="17" t="s">
        <v>1613</v>
      </c>
      <c r="AC66" s="30">
        <v>1</v>
      </c>
      <c r="AD66" s="17" t="s">
        <v>1274</v>
      </c>
      <c r="AE66" s="17" t="s">
        <v>599</v>
      </c>
      <c r="AF66" s="17" t="s">
        <v>755</v>
      </c>
      <c r="AG66" s="30">
        <v>3</v>
      </c>
      <c r="AH66" s="17" t="s">
        <v>1615</v>
      </c>
      <c r="AI66" s="17" t="s">
        <v>602</v>
      </c>
      <c r="AJ66" s="17" t="s">
        <v>603</v>
      </c>
      <c r="AK66" s="17">
        <v>1.9364620723770999E-4</v>
      </c>
      <c r="AL66" s="17">
        <v>9.2012824651241496E-4</v>
      </c>
      <c r="AM66" s="17">
        <v>3.2820681331211502E-4</v>
      </c>
      <c r="AN66" s="17">
        <v>0.22760823653470441</v>
      </c>
      <c r="AO66" s="17">
        <v>0.42094337573280899</v>
      </c>
      <c r="AP66" s="17">
        <v>2.0001522142831849</v>
      </c>
      <c r="AQ66" s="17">
        <v>0.71344792084936548</v>
      </c>
      <c r="AR66" s="17"/>
      <c r="AS66" s="17"/>
      <c r="AT66" s="18" t="s">
        <v>71</v>
      </c>
      <c r="AU66" s="18" t="s">
        <v>71</v>
      </c>
      <c r="AV66" s="18" t="s">
        <v>72</v>
      </c>
      <c r="AW66" s="18" t="s">
        <v>72</v>
      </c>
      <c r="AX66" s="30">
        <v>1</v>
      </c>
      <c r="AY66" s="31" t="s">
        <v>604</v>
      </c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  <c r="CW66" s="31"/>
      <c r="CX66" s="31"/>
      <c r="CY66" s="31"/>
      <c r="CZ66" s="31"/>
      <c r="DA66" s="31"/>
      <c r="DB66" s="31"/>
      <c r="DC66" s="31"/>
      <c r="DD66" s="31"/>
      <c r="DE66" s="31"/>
      <c r="DF66" s="31"/>
      <c r="DG66" s="31"/>
      <c r="DH66" s="31"/>
      <c r="DI66" s="31"/>
      <c r="DJ66" s="31"/>
      <c r="DK66" s="31"/>
      <c r="DL66" s="31"/>
      <c r="DM66" s="31"/>
      <c r="DN66" s="31"/>
      <c r="DO66" s="31"/>
      <c r="DP66" s="31"/>
      <c r="DQ66" s="31"/>
      <c r="DR66" s="31"/>
      <c r="DS66" s="31"/>
      <c r="DT66" s="31"/>
      <c r="DU66" s="31"/>
      <c r="DV66" s="31"/>
      <c r="DW66" s="31"/>
      <c r="DX66" s="31"/>
      <c r="DY66" s="31"/>
      <c r="DZ66" s="31"/>
      <c r="EA66" s="31"/>
      <c r="EB66" s="31"/>
      <c r="EC66" s="31"/>
      <c r="ED66" s="31"/>
      <c r="EE66" s="31"/>
      <c r="EF66" s="31"/>
      <c r="EG66" s="31"/>
      <c r="EH66" s="31"/>
      <c r="EI66" s="31"/>
      <c r="EJ66" s="31"/>
      <c r="EK66" s="31"/>
      <c r="EL66" s="31"/>
      <c r="EM66" s="31"/>
      <c r="EN66" s="31"/>
      <c r="EO66" s="31"/>
      <c r="EP66" s="31"/>
      <c r="EQ66" s="31"/>
      <c r="ER66" s="31"/>
      <c r="ES66" s="31"/>
      <c r="ET66" s="31"/>
      <c r="EU66" s="31"/>
      <c r="EV66" s="31"/>
      <c r="EW66" s="31"/>
      <c r="EX66" s="31"/>
      <c r="EY66" s="31"/>
      <c r="EZ66" s="31"/>
      <c r="FA66" s="31"/>
      <c r="FB66" s="31"/>
      <c r="FC66" s="31"/>
      <c r="FD66" s="31"/>
      <c r="FE66" s="31"/>
      <c r="FF66" s="31"/>
      <c r="FG66" s="31"/>
      <c r="FH66" s="31"/>
      <c r="FI66" s="31"/>
      <c r="FJ66" s="31"/>
      <c r="FK66" s="31"/>
      <c r="FL66" s="31"/>
      <c r="FM66" s="31"/>
      <c r="FN66" s="31"/>
      <c r="FO66" s="31"/>
      <c r="FP66" s="31"/>
      <c r="FQ66" s="31"/>
      <c r="FR66" s="31"/>
      <c r="FS66" s="31"/>
      <c r="FT66" s="31"/>
      <c r="FU66" s="31"/>
      <c r="FV66" s="31"/>
      <c r="FW66" s="31"/>
      <c r="FX66" s="31"/>
      <c r="FY66" s="31"/>
      <c r="FZ66" s="31"/>
      <c r="GA66" s="31"/>
      <c r="GB66" s="31"/>
      <c r="GC66" s="31"/>
      <c r="GD66" s="31"/>
      <c r="GE66" s="31"/>
      <c r="GF66" s="31"/>
      <c r="GG66" s="31"/>
      <c r="GH66" s="31"/>
      <c r="GI66" s="31"/>
      <c r="GJ66" s="31"/>
      <c r="GK66" s="31"/>
      <c r="GL66" s="31"/>
      <c r="GM66" s="31"/>
      <c r="GN66" s="31"/>
      <c r="GO66" s="31"/>
      <c r="GP66" s="31"/>
      <c r="GQ66" s="31"/>
      <c r="GR66" s="31"/>
      <c r="GS66" s="31"/>
      <c r="GT66" s="31"/>
      <c r="GU66" s="31"/>
      <c r="GV66" s="31"/>
      <c r="GW66" s="31"/>
      <c r="GX66" s="31"/>
      <c r="GY66" s="31"/>
      <c r="GZ66" s="31"/>
      <c r="HA66" s="31"/>
      <c r="HB66" s="31"/>
      <c r="HC66" s="31"/>
      <c r="HD66" s="31"/>
      <c r="HE66" s="31"/>
      <c r="HF66" s="31"/>
      <c r="HG66" s="31"/>
      <c r="HH66" s="31"/>
      <c r="HI66" s="31"/>
      <c r="HJ66" s="31"/>
      <c r="HK66" s="31"/>
      <c r="HL66" s="31"/>
      <c r="HM66" s="31"/>
      <c r="HN66" s="31"/>
      <c r="HO66" s="31"/>
      <c r="HP66" s="31"/>
      <c r="HQ66" s="31"/>
      <c r="HR66" s="31"/>
      <c r="HS66" s="31"/>
      <c r="HT66" s="31"/>
      <c r="HU66" s="31"/>
      <c r="HV66" s="31"/>
      <c r="HW66" s="31"/>
      <c r="HX66" s="31"/>
      <c r="HY66" s="31"/>
      <c r="HZ66" s="31"/>
      <c r="IA66" s="31"/>
      <c r="IB66" s="31"/>
      <c r="IC66" s="31"/>
      <c r="ID66" s="31"/>
      <c r="IE66" s="31"/>
      <c r="IF66" s="31"/>
      <c r="IG66" s="31"/>
      <c r="IH66" s="31"/>
      <c r="II66" s="31"/>
      <c r="IJ66" s="31"/>
      <c r="IK66" s="31"/>
      <c r="IL66" s="31"/>
      <c r="IM66" s="31"/>
      <c r="IN66" s="31"/>
      <c r="IO66" s="31"/>
      <c r="IP66" s="31"/>
      <c r="IQ66" s="31"/>
      <c r="IR66" s="31"/>
      <c r="IS66" s="31"/>
      <c r="IT66" s="31"/>
      <c r="IU66" s="31"/>
      <c r="IV66" s="31"/>
      <c r="IW66" s="31"/>
      <c r="IX66" s="31"/>
      <c r="IY66" s="31"/>
      <c r="IZ66" s="31"/>
      <c r="JA66" s="31"/>
      <c r="JB66" s="31"/>
      <c r="JC66" s="31"/>
      <c r="JD66" s="31"/>
      <c r="JE66" s="31"/>
      <c r="JF66" s="31"/>
      <c r="JG66" s="31"/>
      <c r="JH66" s="31"/>
      <c r="JI66" s="31"/>
      <c r="JJ66" s="31"/>
      <c r="JK66" s="31"/>
      <c r="JL66" s="31"/>
      <c r="JM66" s="31"/>
      <c r="JN66" s="31"/>
      <c r="JO66" s="31"/>
      <c r="JP66" s="31"/>
      <c r="JQ66" s="31"/>
      <c r="JR66" s="31"/>
      <c r="JS66" s="31"/>
      <c r="JT66" s="31"/>
      <c r="JU66" s="31"/>
      <c r="JV66" s="31"/>
      <c r="JW66" s="31"/>
      <c r="JX66" s="31"/>
      <c r="JY66" s="31"/>
      <c r="JZ66" s="31"/>
      <c r="KA66" s="31"/>
      <c r="KB66" s="31"/>
      <c r="KC66" s="31"/>
      <c r="KD66" s="31"/>
    </row>
    <row r="67" spans="1:290" ht="16" x14ac:dyDescent="0.2">
      <c r="A67" s="1"/>
      <c r="B67" s="19">
        <v>21989492</v>
      </c>
      <c r="C67" s="20" t="s">
        <v>785</v>
      </c>
      <c r="D67" s="21" t="s">
        <v>1616</v>
      </c>
      <c r="E67" s="22">
        <v>102</v>
      </c>
      <c r="F67" s="23" t="s">
        <v>591</v>
      </c>
      <c r="G67" s="23" t="s">
        <v>75</v>
      </c>
      <c r="H67" s="23">
        <v>0.64</v>
      </c>
      <c r="I67" s="24" t="s">
        <v>592</v>
      </c>
      <c r="J67" s="23" t="s">
        <v>593</v>
      </c>
      <c r="K67" s="23">
        <v>1.1999999999999999E-3</v>
      </c>
      <c r="L67" s="23">
        <v>0</v>
      </c>
      <c r="M67" s="23">
        <v>1E-3</v>
      </c>
      <c r="N67" s="23">
        <v>1E-3</v>
      </c>
      <c r="O67" s="23">
        <v>1.1999999999999999E-3</v>
      </c>
      <c r="P67" s="23">
        <v>2.5000000000000001E-3</v>
      </c>
      <c r="Q67" s="23">
        <v>2.9999999999999997E-4</v>
      </c>
      <c r="R67" s="23" t="s">
        <v>1294</v>
      </c>
      <c r="S67" s="25">
        <f t="shared" si="1"/>
        <v>0.88</v>
      </c>
      <c r="T67" s="22">
        <v>58</v>
      </c>
      <c r="U67" s="22" t="s">
        <v>69</v>
      </c>
      <c r="V67" s="26" t="s">
        <v>69</v>
      </c>
      <c r="W67" s="27" t="s">
        <v>595</v>
      </c>
      <c r="X67" s="23" t="s">
        <v>1617</v>
      </c>
      <c r="Y67" s="32">
        <v>229</v>
      </c>
      <c r="Z67" s="33">
        <v>1741283951</v>
      </c>
      <c r="AA67" s="33" t="s">
        <v>1618</v>
      </c>
      <c r="AB67" s="33" t="s">
        <v>1617</v>
      </c>
      <c r="AC67" s="32">
        <v>1</v>
      </c>
      <c r="AD67" s="33" t="s">
        <v>1274</v>
      </c>
      <c r="AE67" s="33" t="s">
        <v>599</v>
      </c>
      <c r="AF67" s="33" t="s">
        <v>1619</v>
      </c>
      <c r="AG67" s="32">
        <v>4</v>
      </c>
      <c r="AH67" s="33" t="s">
        <v>1620</v>
      </c>
      <c r="AI67" s="33" t="s">
        <v>602</v>
      </c>
      <c r="AJ67" s="33" t="s">
        <v>603</v>
      </c>
      <c r="AK67" s="33">
        <v>1.245385582236441E-3</v>
      </c>
      <c r="AL67" s="33">
        <v>1.032802709620884E-3</v>
      </c>
      <c r="AM67" s="33">
        <v>3.2529723781468098E-4</v>
      </c>
      <c r="AN67" s="33">
        <v>0.1249468199869975</v>
      </c>
      <c r="AO67" s="33">
        <v>2.7316499462392612</v>
      </c>
      <c r="AP67" s="33">
        <v>2.2653670529453951</v>
      </c>
      <c r="AQ67" s="33">
        <v>0.71351250155997858</v>
      </c>
      <c r="AR67" s="33"/>
      <c r="AS67" s="33"/>
      <c r="AT67" s="18" t="s">
        <v>71</v>
      </c>
      <c r="AU67" s="18" t="s">
        <v>71</v>
      </c>
      <c r="AV67" s="18" t="s">
        <v>72</v>
      </c>
      <c r="AW67" s="18" t="s">
        <v>72</v>
      </c>
      <c r="AX67" s="30">
        <v>1</v>
      </c>
      <c r="AY67" s="31" t="s">
        <v>604</v>
      </c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  <c r="CW67" s="31"/>
      <c r="CX67" s="31"/>
      <c r="CY67" s="31"/>
      <c r="CZ67" s="31"/>
      <c r="DA67" s="31"/>
      <c r="DB67" s="31"/>
      <c r="DC67" s="31"/>
      <c r="DD67" s="31"/>
      <c r="DE67" s="31"/>
      <c r="DF67" s="31"/>
      <c r="DG67" s="31"/>
      <c r="DH67" s="31"/>
      <c r="DI67" s="31"/>
      <c r="DJ67" s="31"/>
      <c r="DK67" s="31"/>
      <c r="DL67" s="31"/>
      <c r="DM67" s="31"/>
      <c r="DN67" s="31"/>
      <c r="DO67" s="31"/>
      <c r="DP67" s="31"/>
      <c r="DQ67" s="31"/>
      <c r="DR67" s="31"/>
      <c r="DS67" s="31"/>
      <c r="DT67" s="31"/>
      <c r="DU67" s="31"/>
      <c r="DV67" s="31"/>
      <c r="DW67" s="31"/>
      <c r="DX67" s="31"/>
      <c r="DY67" s="31"/>
      <c r="DZ67" s="31"/>
      <c r="EA67" s="31"/>
      <c r="EB67" s="31"/>
      <c r="EC67" s="31"/>
      <c r="ED67" s="31"/>
      <c r="EE67" s="31"/>
      <c r="EF67" s="31"/>
      <c r="EG67" s="31"/>
      <c r="EH67" s="31"/>
      <c r="EI67" s="31"/>
      <c r="EJ67" s="31"/>
      <c r="EK67" s="31"/>
      <c r="EL67" s="31"/>
      <c r="EM67" s="31"/>
      <c r="EN67" s="31"/>
      <c r="EO67" s="31"/>
      <c r="EP67" s="31"/>
      <c r="EQ67" s="31"/>
      <c r="ER67" s="31"/>
      <c r="ES67" s="31"/>
      <c r="ET67" s="31"/>
      <c r="EU67" s="31"/>
      <c r="EV67" s="31"/>
      <c r="EW67" s="31"/>
      <c r="EX67" s="31"/>
      <c r="EY67" s="31"/>
      <c r="EZ67" s="31"/>
      <c r="FA67" s="31"/>
      <c r="FB67" s="31"/>
      <c r="FC67" s="31"/>
      <c r="FD67" s="31"/>
      <c r="FE67" s="31"/>
      <c r="FF67" s="31"/>
      <c r="FG67" s="31"/>
      <c r="FH67" s="31"/>
      <c r="FI67" s="31"/>
      <c r="FJ67" s="31"/>
      <c r="FK67" s="31"/>
      <c r="FL67" s="31"/>
      <c r="FM67" s="31"/>
      <c r="FN67" s="31"/>
      <c r="FO67" s="31"/>
      <c r="FP67" s="31"/>
      <c r="FQ67" s="31"/>
      <c r="FR67" s="31"/>
      <c r="FS67" s="31"/>
      <c r="FT67" s="31"/>
      <c r="FU67" s="31"/>
      <c r="FV67" s="31"/>
      <c r="FW67" s="31"/>
      <c r="FX67" s="31"/>
      <c r="FY67" s="31"/>
      <c r="FZ67" s="31"/>
      <c r="GA67" s="31"/>
      <c r="GB67" s="31"/>
      <c r="GC67" s="31"/>
      <c r="GD67" s="31"/>
      <c r="GE67" s="31"/>
      <c r="GF67" s="31"/>
      <c r="GG67" s="31"/>
      <c r="GH67" s="31"/>
      <c r="GI67" s="31"/>
      <c r="GJ67" s="31"/>
      <c r="GK67" s="31"/>
      <c r="GL67" s="31"/>
      <c r="GM67" s="31"/>
      <c r="GN67" s="31"/>
      <c r="GO67" s="31"/>
      <c r="GP67" s="31"/>
      <c r="GQ67" s="31"/>
      <c r="GR67" s="31"/>
      <c r="GS67" s="31"/>
      <c r="GT67" s="31"/>
      <c r="GU67" s="31"/>
      <c r="GV67" s="31"/>
      <c r="GW67" s="31"/>
      <c r="GX67" s="31"/>
      <c r="GY67" s="31"/>
      <c r="GZ67" s="31"/>
      <c r="HA67" s="31"/>
      <c r="HB67" s="31"/>
      <c r="HC67" s="31"/>
      <c r="HD67" s="31"/>
      <c r="HE67" s="31"/>
      <c r="HF67" s="31"/>
      <c r="HG67" s="31"/>
      <c r="HH67" s="31"/>
      <c r="HI67" s="31"/>
      <c r="HJ67" s="31"/>
      <c r="HK67" s="31"/>
      <c r="HL67" s="31"/>
      <c r="HM67" s="31"/>
      <c r="HN67" s="31"/>
      <c r="HO67" s="31"/>
      <c r="HP67" s="31"/>
      <c r="HQ67" s="31"/>
      <c r="HR67" s="31"/>
      <c r="HS67" s="31"/>
      <c r="HT67" s="31"/>
      <c r="HU67" s="31"/>
      <c r="HV67" s="31"/>
      <c r="HW67" s="31"/>
      <c r="HX67" s="31"/>
      <c r="HY67" s="31"/>
      <c r="HZ67" s="31"/>
      <c r="IA67" s="31"/>
      <c r="IB67" s="31"/>
      <c r="IC67" s="31"/>
      <c r="ID67" s="31"/>
      <c r="IE67" s="31"/>
      <c r="IF67" s="31"/>
      <c r="IG67" s="31"/>
      <c r="IH67" s="31"/>
      <c r="II67" s="31"/>
      <c r="IJ67" s="31"/>
      <c r="IK67" s="31"/>
      <c r="IL67" s="31"/>
      <c r="IM67" s="31"/>
      <c r="IN67" s="31"/>
      <c r="IO67" s="31"/>
      <c r="IP67" s="31"/>
      <c r="IQ67" s="31"/>
      <c r="IR67" s="31"/>
      <c r="IS67" s="31"/>
      <c r="IT67" s="31"/>
      <c r="IU67" s="31"/>
      <c r="IV67" s="31"/>
      <c r="IW67" s="31"/>
      <c r="IX67" s="31"/>
      <c r="IY67" s="31"/>
      <c r="IZ67" s="31"/>
      <c r="JA67" s="31"/>
      <c r="JB67" s="31"/>
      <c r="JC67" s="31"/>
      <c r="JD67" s="31"/>
      <c r="JE67" s="31"/>
      <c r="JF67" s="31"/>
      <c r="JG67" s="31"/>
      <c r="JH67" s="31"/>
      <c r="JI67" s="31"/>
      <c r="JJ67" s="31"/>
      <c r="JK67" s="31"/>
      <c r="JL67" s="31"/>
      <c r="JM67" s="31"/>
      <c r="JN67" s="31"/>
      <c r="JO67" s="31"/>
      <c r="JP67" s="31"/>
      <c r="JQ67" s="31"/>
      <c r="JR67" s="31"/>
      <c r="JS67" s="31"/>
      <c r="JT67" s="31"/>
      <c r="JU67" s="31"/>
      <c r="JV67" s="31"/>
      <c r="JW67" s="31"/>
      <c r="JX67" s="31"/>
      <c r="JY67" s="31"/>
      <c r="JZ67" s="31"/>
      <c r="KA67" s="31"/>
      <c r="KB67" s="31"/>
      <c r="KC67" s="31"/>
      <c r="KD67" s="31"/>
    </row>
    <row r="68" spans="1:290" ht="16" x14ac:dyDescent="0.2">
      <c r="A68" s="1"/>
      <c r="B68" s="9">
        <v>21994007</v>
      </c>
      <c r="C68" s="10" t="s">
        <v>1621</v>
      </c>
      <c r="D68" s="11" t="s">
        <v>1622</v>
      </c>
      <c r="E68" s="12">
        <v>107</v>
      </c>
      <c r="F68" s="13" t="s">
        <v>591</v>
      </c>
      <c r="G68" s="13" t="s">
        <v>75</v>
      </c>
      <c r="H68" s="13">
        <v>0.77</v>
      </c>
      <c r="I68" s="14" t="s">
        <v>592</v>
      </c>
      <c r="J68" s="13" t="s">
        <v>593</v>
      </c>
      <c r="K68" s="13">
        <v>4.0000000000000002E-4</v>
      </c>
      <c r="L68" s="13">
        <v>0</v>
      </c>
      <c r="M68" s="13">
        <v>0</v>
      </c>
      <c r="N68" s="13">
        <v>0</v>
      </c>
      <c r="O68" s="13">
        <v>4.0000000000000002E-4</v>
      </c>
      <c r="P68" s="13">
        <v>6.9999999999999999E-4</v>
      </c>
      <c r="Q68" s="13">
        <v>2.9999999999999997E-4</v>
      </c>
      <c r="R68" s="13" t="s">
        <v>1623</v>
      </c>
      <c r="S68" s="15">
        <f t="shared" si="1"/>
        <v>0.57099999999999995</v>
      </c>
      <c r="T68" s="12">
        <v>59</v>
      </c>
      <c r="U68" s="12" t="s">
        <v>69</v>
      </c>
      <c r="V68" s="28" t="s">
        <v>69</v>
      </c>
      <c r="W68" s="16" t="s">
        <v>554</v>
      </c>
      <c r="X68" s="13" t="s">
        <v>1624</v>
      </c>
      <c r="Y68" s="30">
        <v>314</v>
      </c>
      <c r="Z68" s="17">
        <v>1741338503</v>
      </c>
      <c r="AA68" s="17" t="s">
        <v>1625</v>
      </c>
      <c r="AB68" s="17" t="s">
        <v>1624</v>
      </c>
      <c r="AC68" s="30">
        <v>1</v>
      </c>
      <c r="AD68" s="17" t="s">
        <v>1274</v>
      </c>
      <c r="AE68" s="17" t="s">
        <v>599</v>
      </c>
      <c r="AF68" s="17" t="s">
        <v>1626</v>
      </c>
      <c r="AG68" s="30">
        <v>6</v>
      </c>
      <c r="AH68" s="17" t="s">
        <v>1627</v>
      </c>
      <c r="AI68" s="17" t="s">
        <v>602</v>
      </c>
      <c r="AJ68" s="17" t="s">
        <v>603</v>
      </c>
      <c r="AK68" s="17">
        <v>4.0719827902011197E-4</v>
      </c>
      <c r="AL68" s="17">
        <v>1.8185717080121999E-5</v>
      </c>
      <c r="AM68" s="17">
        <v>3.0496608743880299E-4</v>
      </c>
      <c r="AN68" s="17">
        <v>0.4175615151038764</v>
      </c>
      <c r="AO68" s="17">
        <v>0.89119296159405437</v>
      </c>
      <c r="AP68" s="17">
        <v>3.980120717196111E-2</v>
      </c>
      <c r="AQ68" s="17">
        <v>0.66744788633282626</v>
      </c>
      <c r="AR68" s="17"/>
      <c r="AS68" s="17"/>
      <c r="AT68" s="18" t="s">
        <v>71</v>
      </c>
      <c r="AU68" s="18" t="s">
        <v>71</v>
      </c>
      <c r="AV68" s="18" t="s">
        <v>72</v>
      </c>
      <c r="AW68" s="18" t="s">
        <v>72</v>
      </c>
      <c r="AX68" s="30">
        <v>1</v>
      </c>
      <c r="AY68" s="31" t="s">
        <v>604</v>
      </c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  <c r="CW68" s="31"/>
      <c r="CX68" s="31"/>
      <c r="CY68" s="31"/>
      <c r="CZ68" s="31"/>
      <c r="DA68" s="31"/>
      <c r="DB68" s="31"/>
      <c r="DC68" s="31"/>
      <c r="DD68" s="31"/>
      <c r="DE68" s="31"/>
      <c r="DF68" s="31"/>
      <c r="DG68" s="31"/>
      <c r="DH68" s="31"/>
      <c r="DI68" s="31"/>
      <c r="DJ68" s="31"/>
      <c r="DK68" s="31"/>
      <c r="DL68" s="31"/>
      <c r="DM68" s="31"/>
      <c r="DN68" s="31"/>
      <c r="DO68" s="31"/>
      <c r="DP68" s="31"/>
      <c r="DQ68" s="31"/>
      <c r="DR68" s="31"/>
      <c r="DS68" s="31"/>
      <c r="DT68" s="31"/>
      <c r="DU68" s="31"/>
      <c r="DV68" s="31"/>
      <c r="DW68" s="31"/>
      <c r="DX68" s="31"/>
      <c r="DY68" s="31"/>
      <c r="DZ68" s="31"/>
      <c r="EA68" s="31"/>
      <c r="EB68" s="31"/>
      <c r="EC68" s="31"/>
      <c r="ED68" s="31"/>
      <c r="EE68" s="31"/>
      <c r="EF68" s="31"/>
      <c r="EG68" s="31"/>
      <c r="EH68" s="31"/>
      <c r="EI68" s="31"/>
      <c r="EJ68" s="31"/>
      <c r="EK68" s="31"/>
      <c r="EL68" s="31"/>
      <c r="EM68" s="31"/>
      <c r="EN68" s="31"/>
      <c r="EO68" s="31"/>
      <c r="EP68" s="31"/>
      <c r="EQ68" s="31"/>
      <c r="ER68" s="31"/>
      <c r="ES68" s="31"/>
      <c r="ET68" s="31"/>
      <c r="EU68" s="31"/>
      <c r="EV68" s="31"/>
      <c r="EW68" s="31"/>
      <c r="EX68" s="31"/>
      <c r="EY68" s="31"/>
      <c r="EZ68" s="31"/>
      <c r="FA68" s="31"/>
      <c r="FB68" s="31"/>
      <c r="FC68" s="31"/>
      <c r="FD68" s="31"/>
      <c r="FE68" s="31"/>
      <c r="FF68" s="31"/>
      <c r="FG68" s="31"/>
      <c r="FH68" s="31"/>
      <c r="FI68" s="31"/>
      <c r="FJ68" s="31"/>
      <c r="FK68" s="31"/>
      <c r="FL68" s="31"/>
      <c r="FM68" s="31"/>
      <c r="FN68" s="31"/>
      <c r="FO68" s="31"/>
      <c r="FP68" s="31"/>
      <c r="FQ68" s="31"/>
      <c r="FR68" s="31"/>
      <c r="FS68" s="31"/>
      <c r="FT68" s="31"/>
      <c r="FU68" s="31"/>
      <c r="FV68" s="31"/>
      <c r="FW68" s="31"/>
      <c r="FX68" s="31"/>
      <c r="FY68" s="31"/>
      <c r="FZ68" s="31"/>
      <c r="GA68" s="31"/>
      <c r="GB68" s="31"/>
      <c r="GC68" s="31"/>
      <c r="GD68" s="31"/>
      <c r="GE68" s="31"/>
      <c r="GF68" s="31"/>
      <c r="GG68" s="31"/>
      <c r="GH68" s="31"/>
      <c r="GI68" s="31"/>
      <c r="GJ68" s="31"/>
      <c r="GK68" s="31"/>
      <c r="GL68" s="31"/>
      <c r="GM68" s="31"/>
      <c r="GN68" s="31"/>
      <c r="GO68" s="31"/>
      <c r="GP68" s="31"/>
      <c r="GQ68" s="31"/>
      <c r="GR68" s="31"/>
      <c r="GS68" s="31"/>
      <c r="GT68" s="31"/>
      <c r="GU68" s="31"/>
      <c r="GV68" s="31"/>
      <c r="GW68" s="31"/>
      <c r="GX68" s="31"/>
      <c r="GY68" s="31"/>
      <c r="GZ68" s="31"/>
      <c r="HA68" s="31"/>
      <c r="HB68" s="31"/>
      <c r="HC68" s="31"/>
      <c r="HD68" s="31"/>
      <c r="HE68" s="31"/>
      <c r="HF68" s="31"/>
      <c r="HG68" s="31"/>
      <c r="HH68" s="31"/>
      <c r="HI68" s="31"/>
      <c r="HJ68" s="31"/>
      <c r="HK68" s="31"/>
      <c r="HL68" s="31"/>
      <c r="HM68" s="31"/>
      <c r="HN68" s="31"/>
      <c r="HO68" s="31"/>
      <c r="HP68" s="31"/>
      <c r="HQ68" s="31"/>
      <c r="HR68" s="31"/>
      <c r="HS68" s="31"/>
      <c r="HT68" s="31"/>
      <c r="HU68" s="31"/>
      <c r="HV68" s="31"/>
      <c r="HW68" s="31"/>
      <c r="HX68" s="31"/>
      <c r="HY68" s="31"/>
      <c r="HZ68" s="31"/>
      <c r="IA68" s="31"/>
      <c r="IB68" s="31"/>
      <c r="IC68" s="31"/>
      <c r="ID68" s="31"/>
      <c r="IE68" s="31"/>
      <c r="IF68" s="31"/>
      <c r="IG68" s="31"/>
      <c r="IH68" s="31"/>
      <c r="II68" s="31"/>
      <c r="IJ68" s="31"/>
      <c r="IK68" s="31"/>
      <c r="IL68" s="31"/>
      <c r="IM68" s="31"/>
      <c r="IN68" s="31"/>
      <c r="IO68" s="31"/>
      <c r="IP68" s="31"/>
      <c r="IQ68" s="31"/>
      <c r="IR68" s="31"/>
      <c r="IS68" s="31"/>
      <c r="IT68" s="31"/>
      <c r="IU68" s="31"/>
      <c r="IV68" s="31"/>
      <c r="IW68" s="31"/>
      <c r="IX68" s="31"/>
      <c r="IY68" s="31"/>
      <c r="IZ68" s="31"/>
      <c r="JA68" s="31"/>
      <c r="JB68" s="31"/>
      <c r="JC68" s="31"/>
      <c r="JD68" s="31"/>
      <c r="JE68" s="31"/>
      <c r="JF68" s="31"/>
      <c r="JG68" s="31"/>
      <c r="JH68" s="31"/>
      <c r="JI68" s="31"/>
      <c r="JJ68" s="31"/>
      <c r="JK68" s="31"/>
      <c r="JL68" s="31"/>
      <c r="JM68" s="31"/>
      <c r="JN68" s="31"/>
      <c r="JO68" s="31"/>
      <c r="JP68" s="31"/>
      <c r="JQ68" s="31"/>
      <c r="JR68" s="31"/>
      <c r="JS68" s="31"/>
      <c r="JT68" s="31"/>
      <c r="JU68" s="31"/>
      <c r="JV68" s="31"/>
      <c r="JW68" s="31"/>
      <c r="JX68" s="31"/>
      <c r="JY68" s="31"/>
      <c r="JZ68" s="31"/>
      <c r="KA68" s="31"/>
      <c r="KB68" s="31"/>
      <c r="KC68" s="31"/>
      <c r="KD68" s="31"/>
    </row>
    <row r="69" spans="1:290" ht="16" x14ac:dyDescent="0.2">
      <c r="A69" s="1"/>
      <c r="B69" s="19">
        <v>21989355</v>
      </c>
      <c r="C69" s="20" t="s">
        <v>1628</v>
      </c>
      <c r="D69" s="21" t="s">
        <v>1629</v>
      </c>
      <c r="E69" s="22">
        <v>11</v>
      </c>
      <c r="F69" s="23" t="s">
        <v>591</v>
      </c>
      <c r="G69" s="23" t="s">
        <v>66</v>
      </c>
      <c r="H69" s="23">
        <v>0.63</v>
      </c>
      <c r="I69" s="24" t="s">
        <v>592</v>
      </c>
      <c r="J69" s="23" t="s">
        <v>593</v>
      </c>
      <c r="K69" s="23">
        <v>5.0000000000000001E-4</v>
      </c>
      <c r="L69" s="23">
        <v>0</v>
      </c>
      <c r="M69" s="23">
        <v>3.7000000000000002E-3</v>
      </c>
      <c r="N69" s="23">
        <v>3.7000000000000002E-3</v>
      </c>
      <c r="O69" s="23">
        <v>5.0000000000000001E-4</v>
      </c>
      <c r="P69" s="23">
        <v>4.4999999999999997E-3</v>
      </c>
      <c r="Q69" s="23">
        <v>2.9999999999999997E-4</v>
      </c>
      <c r="R69" s="23" t="s">
        <v>392</v>
      </c>
      <c r="S69" s="25">
        <f t="shared" si="1"/>
        <v>0.93300000000000005</v>
      </c>
      <c r="T69" s="22">
        <v>60</v>
      </c>
      <c r="U69" s="22" t="s">
        <v>69</v>
      </c>
      <c r="V69" s="26" t="s">
        <v>69</v>
      </c>
      <c r="W69" s="27" t="s">
        <v>595</v>
      </c>
      <c r="X69" s="23" t="s">
        <v>1630</v>
      </c>
      <c r="Y69" s="32">
        <v>222</v>
      </c>
      <c r="Z69" s="33">
        <v>1741282283</v>
      </c>
      <c r="AA69" s="33" t="s">
        <v>1631</v>
      </c>
      <c r="AB69" s="33" t="s">
        <v>1630</v>
      </c>
      <c r="AC69" s="32">
        <v>1</v>
      </c>
      <c r="AD69" s="33" t="s">
        <v>1274</v>
      </c>
      <c r="AE69" s="33" t="s">
        <v>599</v>
      </c>
      <c r="AF69" s="33" t="s">
        <v>1632</v>
      </c>
      <c r="AG69" s="32">
        <v>4</v>
      </c>
      <c r="AH69" s="33" t="s">
        <v>1633</v>
      </c>
      <c r="AI69" s="33" t="s">
        <v>741</v>
      </c>
      <c r="AJ69" s="33" t="s">
        <v>742</v>
      </c>
      <c r="AK69" s="33">
        <v>5.0375167829629205E-4</v>
      </c>
      <c r="AL69" s="33">
        <v>3.7160941839216111E-3</v>
      </c>
      <c r="AM69" s="33">
        <v>2.9240779897958899E-4</v>
      </c>
      <c r="AN69" s="33">
        <v>6.4803049858235998E-2</v>
      </c>
      <c r="AO69" s="33">
        <v>1.1171722414285821</v>
      </c>
      <c r="AP69" s="33">
        <v>8.241197891095899</v>
      </c>
      <c r="AQ69" s="33">
        <v>0.64847402057703485</v>
      </c>
      <c r="AR69" s="33"/>
      <c r="AS69" s="33"/>
      <c r="AT69" s="18" t="s">
        <v>71</v>
      </c>
      <c r="AU69" s="18" t="s">
        <v>71</v>
      </c>
      <c r="AV69" s="18" t="s">
        <v>72</v>
      </c>
      <c r="AW69" s="18" t="s">
        <v>72</v>
      </c>
      <c r="AX69" s="30">
        <v>1</v>
      </c>
      <c r="AY69" s="31" t="s">
        <v>604</v>
      </c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  <c r="CW69" s="31"/>
      <c r="CX69" s="31"/>
      <c r="CY69" s="31"/>
      <c r="CZ69" s="31"/>
      <c r="DA69" s="31"/>
      <c r="DB69" s="31"/>
      <c r="DC69" s="31"/>
      <c r="DD69" s="31"/>
      <c r="DE69" s="31"/>
      <c r="DF69" s="31"/>
      <c r="DG69" s="31"/>
      <c r="DH69" s="31"/>
      <c r="DI69" s="31"/>
      <c r="DJ69" s="31"/>
      <c r="DK69" s="31"/>
      <c r="DL69" s="31"/>
      <c r="DM69" s="31"/>
      <c r="DN69" s="31"/>
      <c r="DO69" s="31"/>
      <c r="DP69" s="31"/>
      <c r="DQ69" s="31"/>
      <c r="DR69" s="31"/>
      <c r="DS69" s="31"/>
      <c r="DT69" s="31"/>
      <c r="DU69" s="31"/>
      <c r="DV69" s="31"/>
      <c r="DW69" s="31"/>
      <c r="DX69" s="31"/>
      <c r="DY69" s="31"/>
      <c r="DZ69" s="31"/>
      <c r="EA69" s="31"/>
      <c r="EB69" s="31"/>
      <c r="EC69" s="31"/>
      <c r="ED69" s="31"/>
      <c r="EE69" s="31"/>
      <c r="EF69" s="31"/>
      <c r="EG69" s="31"/>
      <c r="EH69" s="31"/>
      <c r="EI69" s="31"/>
      <c r="EJ69" s="31"/>
      <c r="EK69" s="31"/>
      <c r="EL69" s="31"/>
      <c r="EM69" s="31"/>
      <c r="EN69" s="31"/>
      <c r="EO69" s="31"/>
      <c r="EP69" s="31"/>
      <c r="EQ69" s="31"/>
      <c r="ER69" s="31"/>
      <c r="ES69" s="31"/>
      <c r="ET69" s="31"/>
      <c r="EU69" s="31"/>
      <c r="EV69" s="31"/>
      <c r="EW69" s="31"/>
      <c r="EX69" s="31"/>
      <c r="EY69" s="31"/>
      <c r="EZ69" s="31"/>
      <c r="FA69" s="31"/>
      <c r="FB69" s="31"/>
      <c r="FC69" s="31"/>
      <c r="FD69" s="31"/>
      <c r="FE69" s="31"/>
      <c r="FF69" s="31"/>
      <c r="FG69" s="31"/>
      <c r="FH69" s="31"/>
      <c r="FI69" s="31"/>
      <c r="FJ69" s="31"/>
      <c r="FK69" s="31"/>
      <c r="FL69" s="31"/>
      <c r="FM69" s="31"/>
      <c r="FN69" s="31"/>
      <c r="FO69" s="31"/>
      <c r="FP69" s="31"/>
      <c r="FQ69" s="31"/>
      <c r="FR69" s="31"/>
      <c r="FS69" s="31"/>
      <c r="FT69" s="31"/>
      <c r="FU69" s="31"/>
      <c r="FV69" s="31"/>
      <c r="FW69" s="31"/>
      <c r="FX69" s="31"/>
      <c r="FY69" s="31"/>
      <c r="FZ69" s="31"/>
      <c r="GA69" s="31"/>
      <c r="GB69" s="31"/>
      <c r="GC69" s="31"/>
      <c r="GD69" s="31"/>
      <c r="GE69" s="31"/>
      <c r="GF69" s="31"/>
      <c r="GG69" s="31"/>
      <c r="GH69" s="31"/>
      <c r="GI69" s="31"/>
      <c r="GJ69" s="31"/>
      <c r="GK69" s="31"/>
      <c r="GL69" s="31"/>
      <c r="GM69" s="31"/>
      <c r="GN69" s="31"/>
      <c r="GO69" s="31"/>
      <c r="GP69" s="31"/>
      <c r="GQ69" s="31"/>
      <c r="GR69" s="31"/>
      <c r="GS69" s="31"/>
      <c r="GT69" s="31"/>
      <c r="GU69" s="31"/>
      <c r="GV69" s="31"/>
      <c r="GW69" s="31"/>
      <c r="GX69" s="31"/>
      <c r="GY69" s="31"/>
      <c r="GZ69" s="31"/>
      <c r="HA69" s="31"/>
      <c r="HB69" s="31"/>
      <c r="HC69" s="31"/>
      <c r="HD69" s="31"/>
      <c r="HE69" s="31"/>
      <c r="HF69" s="31"/>
      <c r="HG69" s="31"/>
      <c r="HH69" s="31"/>
      <c r="HI69" s="31"/>
      <c r="HJ69" s="31"/>
      <c r="HK69" s="31"/>
      <c r="HL69" s="31"/>
      <c r="HM69" s="31"/>
      <c r="HN69" s="31"/>
      <c r="HO69" s="31"/>
      <c r="HP69" s="31"/>
      <c r="HQ69" s="31"/>
      <c r="HR69" s="31"/>
      <c r="HS69" s="31"/>
      <c r="HT69" s="31"/>
      <c r="HU69" s="31"/>
      <c r="HV69" s="31"/>
      <c r="HW69" s="31"/>
      <c r="HX69" s="31"/>
      <c r="HY69" s="31"/>
      <c r="HZ69" s="31"/>
      <c r="IA69" s="31"/>
      <c r="IB69" s="31"/>
      <c r="IC69" s="31"/>
      <c r="ID69" s="31"/>
      <c r="IE69" s="31"/>
      <c r="IF69" s="31"/>
      <c r="IG69" s="31"/>
      <c r="IH69" s="31"/>
      <c r="II69" s="31"/>
      <c r="IJ69" s="31"/>
      <c r="IK69" s="31"/>
      <c r="IL69" s="31"/>
      <c r="IM69" s="31"/>
      <c r="IN69" s="31"/>
      <c r="IO69" s="31"/>
      <c r="IP69" s="31"/>
      <c r="IQ69" s="31"/>
      <c r="IR69" s="31"/>
      <c r="IS69" s="31"/>
      <c r="IT69" s="31"/>
      <c r="IU69" s="31"/>
      <c r="IV69" s="31"/>
      <c r="IW69" s="31"/>
      <c r="IX69" s="31"/>
      <c r="IY69" s="31"/>
      <c r="IZ69" s="31"/>
      <c r="JA69" s="31"/>
      <c r="JB69" s="31"/>
      <c r="JC69" s="31"/>
      <c r="JD69" s="31"/>
      <c r="JE69" s="31"/>
      <c r="JF69" s="31"/>
      <c r="JG69" s="31"/>
      <c r="JH69" s="31"/>
      <c r="JI69" s="31"/>
      <c r="JJ69" s="31"/>
      <c r="JK69" s="31"/>
      <c r="JL69" s="31"/>
      <c r="JM69" s="31"/>
      <c r="JN69" s="31"/>
      <c r="JO69" s="31"/>
      <c r="JP69" s="31"/>
      <c r="JQ69" s="31"/>
      <c r="JR69" s="31"/>
      <c r="JS69" s="31"/>
      <c r="JT69" s="31"/>
      <c r="JU69" s="31"/>
      <c r="JV69" s="31"/>
      <c r="JW69" s="31"/>
      <c r="JX69" s="31"/>
      <c r="JY69" s="31"/>
      <c r="JZ69" s="31"/>
      <c r="KA69" s="31"/>
      <c r="KB69" s="31"/>
      <c r="KC69" s="31"/>
      <c r="KD69" s="31"/>
    </row>
    <row r="70" spans="1:290" ht="16" x14ac:dyDescent="0.2">
      <c r="A70" s="1"/>
      <c r="B70" s="9">
        <v>21992001</v>
      </c>
      <c r="C70" s="10" t="s">
        <v>1634</v>
      </c>
      <c r="D70" s="11" t="s">
        <v>1635</v>
      </c>
      <c r="E70" s="12">
        <v>76</v>
      </c>
      <c r="F70" s="13" t="s">
        <v>591</v>
      </c>
      <c r="G70" s="13" t="s">
        <v>66</v>
      </c>
      <c r="H70" s="13">
        <v>0.75</v>
      </c>
      <c r="I70" s="14" t="s">
        <v>592</v>
      </c>
      <c r="J70" s="13" t="s">
        <v>593</v>
      </c>
      <c r="K70" s="13">
        <v>2.9999999999999997E-4</v>
      </c>
      <c r="L70" s="13">
        <v>0</v>
      </c>
      <c r="M70" s="13">
        <v>2.9999999999999997E-4</v>
      </c>
      <c r="N70" s="13">
        <v>2.9999999999999997E-4</v>
      </c>
      <c r="O70" s="13">
        <v>2.9999999999999997E-4</v>
      </c>
      <c r="P70" s="13">
        <v>8.9999999999999998E-4</v>
      </c>
      <c r="Q70" s="13">
        <v>2.9999999999999997E-4</v>
      </c>
      <c r="R70" s="13" t="s">
        <v>266</v>
      </c>
      <c r="S70" s="15">
        <f t="shared" si="1"/>
        <v>0.66700000000000004</v>
      </c>
      <c r="T70" s="12">
        <v>61</v>
      </c>
      <c r="U70" s="12" t="s">
        <v>69</v>
      </c>
      <c r="V70" s="28" t="s">
        <v>69</v>
      </c>
      <c r="W70" s="16" t="s">
        <v>595</v>
      </c>
      <c r="X70" s="13" t="s">
        <v>1636</v>
      </c>
      <c r="Y70" s="30">
        <v>290</v>
      </c>
      <c r="Z70" s="17">
        <v>1741314227</v>
      </c>
      <c r="AA70" s="17" t="s">
        <v>1637</v>
      </c>
      <c r="AB70" s="17" t="s">
        <v>1636</v>
      </c>
      <c r="AC70" s="30">
        <v>1</v>
      </c>
      <c r="AD70" s="17" t="s">
        <v>1274</v>
      </c>
      <c r="AE70" s="17" t="s">
        <v>599</v>
      </c>
      <c r="AF70" s="17" t="s">
        <v>1638</v>
      </c>
      <c r="AG70" s="30">
        <v>4</v>
      </c>
      <c r="AH70" s="17" t="s">
        <v>1639</v>
      </c>
      <c r="AI70" s="17" t="s">
        <v>741</v>
      </c>
      <c r="AJ70" s="17" t="s">
        <v>742</v>
      </c>
      <c r="AK70" s="17">
        <v>2.5604522412540399E-4</v>
      </c>
      <c r="AL70" s="17">
        <v>2.9911979071097102E-4</v>
      </c>
      <c r="AM70" s="17">
        <v>2.9076199509284298E-4</v>
      </c>
      <c r="AN70" s="17">
        <v>0.34371995654468129</v>
      </c>
      <c r="AO70" s="17">
        <v>0.55549216517439959</v>
      </c>
      <c r="AP70" s="17">
        <v>0.64894278249521475</v>
      </c>
      <c r="AQ70" s="17">
        <v>0.63081047793902745</v>
      </c>
      <c r="AR70" s="17"/>
      <c r="AS70" s="17"/>
      <c r="AT70" s="18" t="s">
        <v>71</v>
      </c>
      <c r="AU70" s="18" t="s">
        <v>71</v>
      </c>
      <c r="AV70" s="18" t="s">
        <v>72</v>
      </c>
      <c r="AW70" s="18" t="s">
        <v>72</v>
      </c>
      <c r="AX70" s="30">
        <v>1</v>
      </c>
      <c r="AY70" s="31" t="s">
        <v>604</v>
      </c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  <c r="CW70" s="31"/>
      <c r="CX70" s="31"/>
      <c r="CY70" s="31"/>
      <c r="CZ70" s="31"/>
      <c r="DA70" s="31"/>
      <c r="DB70" s="31"/>
      <c r="DC70" s="31"/>
      <c r="DD70" s="31"/>
      <c r="DE70" s="31"/>
      <c r="DF70" s="31"/>
      <c r="DG70" s="31"/>
      <c r="DH70" s="31"/>
      <c r="DI70" s="31"/>
      <c r="DJ70" s="31"/>
      <c r="DK70" s="31"/>
      <c r="DL70" s="31"/>
      <c r="DM70" s="31"/>
      <c r="DN70" s="31"/>
      <c r="DO70" s="31"/>
      <c r="DP70" s="31"/>
      <c r="DQ70" s="31"/>
      <c r="DR70" s="31"/>
      <c r="DS70" s="31"/>
      <c r="DT70" s="31"/>
      <c r="DU70" s="31"/>
      <c r="DV70" s="31"/>
      <c r="DW70" s="31"/>
      <c r="DX70" s="31"/>
      <c r="DY70" s="31"/>
      <c r="DZ70" s="31"/>
      <c r="EA70" s="31"/>
      <c r="EB70" s="31"/>
      <c r="EC70" s="31"/>
      <c r="ED70" s="31"/>
      <c r="EE70" s="31"/>
      <c r="EF70" s="31"/>
      <c r="EG70" s="31"/>
      <c r="EH70" s="31"/>
      <c r="EI70" s="31"/>
      <c r="EJ70" s="31"/>
      <c r="EK70" s="31"/>
      <c r="EL70" s="31"/>
      <c r="EM70" s="31"/>
      <c r="EN70" s="31"/>
      <c r="EO70" s="31"/>
      <c r="EP70" s="31"/>
      <c r="EQ70" s="31"/>
      <c r="ER70" s="31"/>
      <c r="ES70" s="31"/>
      <c r="ET70" s="31"/>
      <c r="EU70" s="31"/>
      <c r="EV70" s="31"/>
      <c r="EW70" s="31"/>
      <c r="EX70" s="31"/>
      <c r="EY70" s="31"/>
      <c r="EZ70" s="31"/>
      <c r="FA70" s="31"/>
      <c r="FB70" s="31"/>
      <c r="FC70" s="31"/>
      <c r="FD70" s="31"/>
      <c r="FE70" s="31"/>
      <c r="FF70" s="31"/>
      <c r="FG70" s="31"/>
      <c r="FH70" s="31"/>
      <c r="FI70" s="31"/>
      <c r="FJ70" s="31"/>
      <c r="FK70" s="31"/>
      <c r="FL70" s="31"/>
      <c r="FM70" s="31"/>
      <c r="FN70" s="31"/>
      <c r="FO70" s="31"/>
      <c r="FP70" s="31"/>
      <c r="FQ70" s="31"/>
      <c r="FR70" s="31"/>
      <c r="FS70" s="31"/>
      <c r="FT70" s="31"/>
      <c r="FU70" s="31"/>
      <c r="FV70" s="31"/>
      <c r="FW70" s="31"/>
      <c r="FX70" s="31"/>
      <c r="FY70" s="31"/>
      <c r="FZ70" s="31"/>
      <c r="GA70" s="31"/>
      <c r="GB70" s="31"/>
      <c r="GC70" s="31"/>
      <c r="GD70" s="31"/>
      <c r="GE70" s="31"/>
      <c r="GF70" s="31"/>
      <c r="GG70" s="31"/>
      <c r="GH70" s="31"/>
      <c r="GI70" s="31"/>
      <c r="GJ70" s="31"/>
      <c r="GK70" s="31"/>
      <c r="GL70" s="31"/>
      <c r="GM70" s="31"/>
      <c r="GN70" s="31"/>
      <c r="GO70" s="31"/>
      <c r="GP70" s="31"/>
      <c r="GQ70" s="31"/>
      <c r="GR70" s="31"/>
      <c r="GS70" s="31"/>
      <c r="GT70" s="31"/>
      <c r="GU70" s="31"/>
      <c r="GV70" s="31"/>
      <c r="GW70" s="31"/>
      <c r="GX70" s="31"/>
      <c r="GY70" s="31"/>
      <c r="GZ70" s="31"/>
      <c r="HA70" s="31"/>
      <c r="HB70" s="31"/>
      <c r="HC70" s="31"/>
      <c r="HD70" s="31"/>
      <c r="HE70" s="31"/>
      <c r="HF70" s="31"/>
      <c r="HG70" s="31"/>
      <c r="HH70" s="31"/>
      <c r="HI70" s="31"/>
      <c r="HJ70" s="31"/>
      <c r="HK70" s="31"/>
      <c r="HL70" s="31"/>
      <c r="HM70" s="31"/>
      <c r="HN70" s="31"/>
      <c r="HO70" s="31"/>
      <c r="HP70" s="31"/>
      <c r="HQ70" s="31"/>
      <c r="HR70" s="31"/>
      <c r="HS70" s="31"/>
      <c r="HT70" s="31"/>
      <c r="HU70" s="31"/>
      <c r="HV70" s="31"/>
      <c r="HW70" s="31"/>
      <c r="HX70" s="31"/>
      <c r="HY70" s="31"/>
      <c r="HZ70" s="31"/>
      <c r="IA70" s="31"/>
      <c r="IB70" s="31"/>
      <c r="IC70" s="31"/>
      <c r="ID70" s="31"/>
      <c r="IE70" s="31"/>
      <c r="IF70" s="31"/>
      <c r="IG70" s="31"/>
      <c r="IH70" s="31"/>
      <c r="II70" s="31"/>
      <c r="IJ70" s="31"/>
      <c r="IK70" s="31"/>
      <c r="IL70" s="31"/>
      <c r="IM70" s="31"/>
      <c r="IN70" s="31"/>
      <c r="IO70" s="31"/>
      <c r="IP70" s="31"/>
      <c r="IQ70" s="31"/>
      <c r="IR70" s="31"/>
      <c r="IS70" s="31"/>
      <c r="IT70" s="31"/>
      <c r="IU70" s="31"/>
      <c r="IV70" s="31"/>
      <c r="IW70" s="31"/>
      <c r="IX70" s="31"/>
      <c r="IY70" s="31"/>
      <c r="IZ70" s="31"/>
      <c r="JA70" s="31"/>
      <c r="JB70" s="31"/>
      <c r="JC70" s="31"/>
      <c r="JD70" s="31"/>
      <c r="JE70" s="31"/>
      <c r="JF70" s="31"/>
      <c r="JG70" s="31"/>
      <c r="JH70" s="31"/>
      <c r="JI70" s="31"/>
      <c r="JJ70" s="31"/>
      <c r="JK70" s="31"/>
      <c r="JL70" s="31"/>
      <c r="JM70" s="31"/>
      <c r="JN70" s="31"/>
      <c r="JO70" s="31"/>
      <c r="JP70" s="31"/>
      <c r="JQ70" s="31"/>
      <c r="JR70" s="31"/>
      <c r="JS70" s="31"/>
      <c r="JT70" s="31"/>
      <c r="JU70" s="31"/>
      <c r="JV70" s="31"/>
      <c r="JW70" s="31"/>
      <c r="JX70" s="31"/>
      <c r="JY70" s="31"/>
      <c r="JZ70" s="31"/>
      <c r="KA70" s="31"/>
      <c r="KB70" s="31"/>
      <c r="KC70" s="31"/>
      <c r="KD70" s="31"/>
    </row>
    <row r="71" spans="1:290" ht="16" x14ac:dyDescent="0.2">
      <c r="A71" s="1"/>
      <c r="B71" s="19">
        <v>21990694</v>
      </c>
      <c r="C71" s="20" t="s">
        <v>1640</v>
      </c>
      <c r="D71" s="21" t="s">
        <v>1641</v>
      </c>
      <c r="E71" s="22">
        <v>25</v>
      </c>
      <c r="F71" s="23" t="s">
        <v>591</v>
      </c>
      <c r="G71" s="23" t="s">
        <v>75</v>
      </c>
      <c r="H71" s="23">
        <v>0.71</v>
      </c>
      <c r="I71" s="24" t="s">
        <v>592</v>
      </c>
      <c r="J71" s="23" t="s">
        <v>593</v>
      </c>
      <c r="K71" s="23">
        <v>2.0000000000000001E-4</v>
      </c>
      <c r="L71" s="23">
        <v>0</v>
      </c>
      <c r="M71" s="23">
        <v>2.0999999999999999E-3</v>
      </c>
      <c r="N71" s="23">
        <v>2.0999999999999999E-3</v>
      </c>
      <c r="O71" s="23">
        <v>2.0000000000000001E-4</v>
      </c>
      <c r="P71" s="23">
        <v>2.5999999999999999E-3</v>
      </c>
      <c r="Q71" s="23">
        <v>2.9999999999999997E-4</v>
      </c>
      <c r="R71" s="23" t="s">
        <v>1642</v>
      </c>
      <c r="S71" s="25">
        <f t="shared" si="1"/>
        <v>0.88500000000000001</v>
      </c>
      <c r="T71" s="22">
        <v>62</v>
      </c>
      <c r="U71" s="22" t="s">
        <v>69</v>
      </c>
      <c r="V71" s="26" t="s">
        <v>69</v>
      </c>
      <c r="W71" s="27" t="s">
        <v>595</v>
      </c>
      <c r="X71" s="23" t="s">
        <v>1643</v>
      </c>
      <c r="Y71" s="32">
        <v>258</v>
      </c>
      <c r="Z71" s="33">
        <v>1741298459</v>
      </c>
      <c r="AA71" s="33" t="s">
        <v>1644</v>
      </c>
      <c r="AB71" s="33" t="s">
        <v>1643</v>
      </c>
      <c r="AC71" s="32">
        <v>1</v>
      </c>
      <c r="AD71" s="33" t="s">
        <v>1274</v>
      </c>
      <c r="AE71" s="33" t="s">
        <v>599</v>
      </c>
      <c r="AF71" s="33" t="s">
        <v>850</v>
      </c>
      <c r="AG71" s="32">
        <v>2</v>
      </c>
      <c r="AH71" s="33" t="s">
        <v>1645</v>
      </c>
      <c r="AI71" s="33" t="s">
        <v>602</v>
      </c>
      <c r="AJ71" s="33" t="s">
        <v>603</v>
      </c>
      <c r="AK71" s="33">
        <v>1.6045705882704E-4</v>
      </c>
      <c r="AL71" s="33">
        <v>2.0625066380813581E-3</v>
      </c>
      <c r="AM71" s="33">
        <v>2.8891870241124499E-4</v>
      </c>
      <c r="AN71" s="33">
        <v>0.1150207917733331</v>
      </c>
      <c r="AO71" s="33">
        <v>0.35665490988913612</v>
      </c>
      <c r="AP71" s="33">
        <v>4.5844235493782399</v>
      </c>
      <c r="AQ71" s="33">
        <v>0.64219221346218403</v>
      </c>
      <c r="AR71" s="33"/>
      <c r="AS71" s="33"/>
      <c r="AT71" s="18" t="s">
        <v>71</v>
      </c>
      <c r="AU71" s="18" t="s">
        <v>71</v>
      </c>
      <c r="AV71" s="18" t="s">
        <v>72</v>
      </c>
      <c r="AW71" s="18" t="s">
        <v>72</v>
      </c>
      <c r="AX71" s="30">
        <v>1</v>
      </c>
      <c r="AY71" s="31" t="s">
        <v>604</v>
      </c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  <c r="CW71" s="31"/>
      <c r="CX71" s="31"/>
      <c r="CY71" s="31"/>
      <c r="CZ71" s="31"/>
      <c r="DA71" s="31"/>
      <c r="DB71" s="31"/>
      <c r="DC71" s="31"/>
      <c r="DD71" s="31"/>
      <c r="DE71" s="31"/>
      <c r="DF71" s="31"/>
      <c r="DG71" s="31"/>
      <c r="DH71" s="31"/>
      <c r="DI71" s="31"/>
      <c r="DJ71" s="31"/>
      <c r="DK71" s="31"/>
      <c r="DL71" s="31"/>
      <c r="DM71" s="31"/>
      <c r="DN71" s="31"/>
      <c r="DO71" s="31"/>
      <c r="DP71" s="31"/>
      <c r="DQ71" s="31"/>
      <c r="DR71" s="31"/>
      <c r="DS71" s="31"/>
      <c r="DT71" s="31"/>
      <c r="DU71" s="31"/>
      <c r="DV71" s="31"/>
      <c r="DW71" s="31"/>
      <c r="DX71" s="31"/>
      <c r="DY71" s="31"/>
      <c r="DZ71" s="31"/>
      <c r="EA71" s="31"/>
      <c r="EB71" s="31"/>
      <c r="EC71" s="31"/>
      <c r="ED71" s="31"/>
      <c r="EE71" s="31"/>
      <c r="EF71" s="31"/>
      <c r="EG71" s="31"/>
      <c r="EH71" s="31"/>
      <c r="EI71" s="31"/>
      <c r="EJ71" s="31"/>
      <c r="EK71" s="31"/>
      <c r="EL71" s="31"/>
      <c r="EM71" s="31"/>
      <c r="EN71" s="31"/>
      <c r="EO71" s="31"/>
      <c r="EP71" s="31"/>
      <c r="EQ71" s="31"/>
      <c r="ER71" s="31"/>
      <c r="ES71" s="31"/>
      <c r="ET71" s="31"/>
      <c r="EU71" s="31"/>
      <c r="EV71" s="31"/>
      <c r="EW71" s="31"/>
      <c r="EX71" s="31"/>
      <c r="EY71" s="31"/>
      <c r="EZ71" s="31"/>
      <c r="FA71" s="31"/>
      <c r="FB71" s="31"/>
      <c r="FC71" s="31"/>
      <c r="FD71" s="31"/>
      <c r="FE71" s="31"/>
      <c r="FF71" s="31"/>
      <c r="FG71" s="31"/>
      <c r="FH71" s="31"/>
      <c r="FI71" s="31"/>
      <c r="FJ71" s="31"/>
      <c r="FK71" s="31"/>
      <c r="FL71" s="31"/>
      <c r="FM71" s="31"/>
      <c r="FN71" s="31"/>
      <c r="FO71" s="31"/>
      <c r="FP71" s="31"/>
      <c r="FQ71" s="31"/>
      <c r="FR71" s="31"/>
      <c r="FS71" s="31"/>
      <c r="FT71" s="31"/>
      <c r="FU71" s="31"/>
      <c r="FV71" s="31"/>
      <c r="FW71" s="31"/>
      <c r="FX71" s="31"/>
      <c r="FY71" s="31"/>
      <c r="FZ71" s="31"/>
      <c r="GA71" s="31"/>
      <c r="GB71" s="31"/>
      <c r="GC71" s="31"/>
      <c r="GD71" s="31"/>
      <c r="GE71" s="31"/>
      <c r="GF71" s="31"/>
      <c r="GG71" s="31"/>
      <c r="GH71" s="31"/>
      <c r="GI71" s="31"/>
      <c r="GJ71" s="31"/>
      <c r="GK71" s="31"/>
      <c r="GL71" s="31"/>
      <c r="GM71" s="31"/>
      <c r="GN71" s="31"/>
      <c r="GO71" s="31"/>
      <c r="GP71" s="31"/>
      <c r="GQ71" s="31"/>
      <c r="GR71" s="31"/>
      <c r="GS71" s="31"/>
      <c r="GT71" s="31"/>
      <c r="GU71" s="31"/>
      <c r="GV71" s="31"/>
      <c r="GW71" s="31"/>
      <c r="GX71" s="31"/>
      <c r="GY71" s="31"/>
      <c r="GZ71" s="31"/>
      <c r="HA71" s="31"/>
      <c r="HB71" s="31"/>
      <c r="HC71" s="31"/>
      <c r="HD71" s="31"/>
      <c r="HE71" s="31"/>
      <c r="HF71" s="31"/>
      <c r="HG71" s="31"/>
      <c r="HH71" s="31"/>
      <c r="HI71" s="31"/>
      <c r="HJ71" s="31"/>
      <c r="HK71" s="31"/>
      <c r="HL71" s="31"/>
      <c r="HM71" s="31"/>
      <c r="HN71" s="31"/>
      <c r="HO71" s="31"/>
      <c r="HP71" s="31"/>
      <c r="HQ71" s="31"/>
      <c r="HR71" s="31"/>
      <c r="HS71" s="31"/>
      <c r="HT71" s="31"/>
      <c r="HU71" s="31"/>
      <c r="HV71" s="31"/>
      <c r="HW71" s="31"/>
      <c r="HX71" s="31"/>
      <c r="HY71" s="31"/>
      <c r="HZ71" s="31"/>
      <c r="IA71" s="31"/>
      <c r="IB71" s="31"/>
      <c r="IC71" s="31"/>
      <c r="ID71" s="31"/>
      <c r="IE71" s="31"/>
      <c r="IF71" s="31"/>
      <c r="IG71" s="31"/>
      <c r="IH71" s="31"/>
      <c r="II71" s="31"/>
      <c r="IJ71" s="31"/>
      <c r="IK71" s="31"/>
      <c r="IL71" s="31"/>
      <c r="IM71" s="31"/>
      <c r="IN71" s="31"/>
      <c r="IO71" s="31"/>
      <c r="IP71" s="31"/>
      <c r="IQ71" s="31"/>
      <c r="IR71" s="31"/>
      <c r="IS71" s="31"/>
      <c r="IT71" s="31"/>
      <c r="IU71" s="31"/>
      <c r="IV71" s="31"/>
      <c r="IW71" s="31"/>
      <c r="IX71" s="31"/>
      <c r="IY71" s="31"/>
      <c r="IZ71" s="31"/>
      <c r="JA71" s="31"/>
      <c r="JB71" s="31"/>
      <c r="JC71" s="31"/>
      <c r="JD71" s="31"/>
      <c r="JE71" s="31"/>
      <c r="JF71" s="31"/>
      <c r="JG71" s="31"/>
      <c r="JH71" s="31"/>
      <c r="JI71" s="31"/>
      <c r="JJ71" s="31"/>
      <c r="JK71" s="31"/>
      <c r="JL71" s="31"/>
      <c r="JM71" s="31"/>
      <c r="JN71" s="31"/>
      <c r="JO71" s="31"/>
      <c r="JP71" s="31"/>
      <c r="JQ71" s="31"/>
      <c r="JR71" s="31"/>
      <c r="JS71" s="31"/>
      <c r="JT71" s="31"/>
      <c r="JU71" s="31"/>
      <c r="JV71" s="31"/>
      <c r="JW71" s="31"/>
      <c r="JX71" s="31"/>
      <c r="JY71" s="31"/>
      <c r="JZ71" s="31"/>
      <c r="KA71" s="31"/>
      <c r="KB71" s="31"/>
      <c r="KC71" s="31"/>
      <c r="KD71" s="31"/>
    </row>
    <row r="72" spans="1:290" ht="16" x14ac:dyDescent="0.2">
      <c r="A72" s="1"/>
      <c r="B72" s="9">
        <v>21995910</v>
      </c>
      <c r="C72" s="10" t="s">
        <v>792</v>
      </c>
      <c r="D72" s="11" t="s">
        <v>1646</v>
      </c>
      <c r="E72" s="12">
        <v>68</v>
      </c>
      <c r="F72" s="13" t="s">
        <v>591</v>
      </c>
      <c r="G72" s="13" t="s">
        <v>75</v>
      </c>
      <c r="H72" s="13">
        <v>0.79</v>
      </c>
      <c r="I72" s="14" t="s">
        <v>592</v>
      </c>
      <c r="J72" s="13" t="s">
        <v>593</v>
      </c>
      <c r="K72" s="13">
        <v>4.0000000000000002E-4</v>
      </c>
      <c r="L72" s="13">
        <v>0</v>
      </c>
      <c r="M72" s="13">
        <v>1.1000000000000001E-3</v>
      </c>
      <c r="N72" s="13">
        <v>1.1000000000000001E-3</v>
      </c>
      <c r="O72" s="13">
        <v>4.0000000000000002E-4</v>
      </c>
      <c r="P72" s="13">
        <v>1.8E-3</v>
      </c>
      <c r="Q72" s="13">
        <v>2.9999999999999997E-4</v>
      </c>
      <c r="R72" s="13" t="s">
        <v>289</v>
      </c>
      <c r="S72" s="15">
        <f t="shared" si="1"/>
        <v>0.83299999999999996</v>
      </c>
      <c r="T72" s="12">
        <v>63</v>
      </c>
      <c r="U72" s="12" t="s">
        <v>69</v>
      </c>
      <c r="V72" s="28" t="s">
        <v>69</v>
      </c>
      <c r="W72" s="16" t="s">
        <v>595</v>
      </c>
      <c r="X72" s="13" t="s">
        <v>1647</v>
      </c>
      <c r="Y72" s="30">
        <v>345</v>
      </c>
      <c r="Z72" s="17">
        <v>1741361483</v>
      </c>
      <c r="AA72" s="17" t="s">
        <v>1648</v>
      </c>
      <c r="AB72" s="17" t="s">
        <v>1647</v>
      </c>
      <c r="AC72" s="30">
        <v>1</v>
      </c>
      <c r="AD72" s="17" t="s">
        <v>1274</v>
      </c>
      <c r="AE72" s="17" t="s">
        <v>599</v>
      </c>
      <c r="AF72" s="17" t="s">
        <v>881</v>
      </c>
      <c r="AG72" s="30">
        <v>2</v>
      </c>
      <c r="AH72" s="17" t="s">
        <v>1649</v>
      </c>
      <c r="AI72" s="17" t="s">
        <v>602</v>
      </c>
      <c r="AJ72" s="17" t="s">
        <v>603</v>
      </c>
      <c r="AK72" s="17">
        <v>3.7691901202428199E-4</v>
      </c>
      <c r="AL72" s="17">
        <v>1.1178250994150619E-3</v>
      </c>
      <c r="AM72" s="17">
        <v>2.8579921352889801E-4</v>
      </c>
      <c r="AN72" s="17">
        <v>0.1605123613231908</v>
      </c>
      <c r="AO72" s="17">
        <v>0.82867243269376512</v>
      </c>
      <c r="AP72" s="17">
        <v>2.4575858869086549</v>
      </c>
      <c r="AQ72" s="17">
        <v>0.62834169140212892</v>
      </c>
      <c r="AR72" s="17"/>
      <c r="AS72" s="17"/>
      <c r="AT72" s="18" t="s">
        <v>71</v>
      </c>
      <c r="AU72" s="18" t="s">
        <v>71</v>
      </c>
      <c r="AV72" s="18" t="s">
        <v>72</v>
      </c>
      <c r="AW72" s="18" t="s">
        <v>72</v>
      </c>
      <c r="AX72" s="30">
        <v>1</v>
      </c>
      <c r="AY72" s="31" t="s">
        <v>604</v>
      </c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  <c r="CW72" s="31"/>
      <c r="CX72" s="31"/>
      <c r="CY72" s="31"/>
      <c r="CZ72" s="31"/>
      <c r="DA72" s="31"/>
      <c r="DB72" s="31"/>
      <c r="DC72" s="31"/>
      <c r="DD72" s="31"/>
      <c r="DE72" s="31"/>
      <c r="DF72" s="31"/>
      <c r="DG72" s="31"/>
      <c r="DH72" s="31"/>
      <c r="DI72" s="31"/>
      <c r="DJ72" s="31"/>
      <c r="DK72" s="31"/>
      <c r="DL72" s="31"/>
      <c r="DM72" s="31"/>
      <c r="DN72" s="31"/>
      <c r="DO72" s="31"/>
      <c r="DP72" s="31"/>
      <c r="DQ72" s="31"/>
      <c r="DR72" s="31"/>
      <c r="DS72" s="31"/>
      <c r="DT72" s="31"/>
      <c r="DU72" s="31"/>
      <c r="DV72" s="31"/>
      <c r="DW72" s="31"/>
      <c r="DX72" s="31"/>
      <c r="DY72" s="31"/>
      <c r="DZ72" s="31"/>
      <c r="EA72" s="31"/>
      <c r="EB72" s="31"/>
      <c r="EC72" s="31"/>
      <c r="ED72" s="31"/>
      <c r="EE72" s="31"/>
      <c r="EF72" s="31"/>
      <c r="EG72" s="31"/>
      <c r="EH72" s="31"/>
      <c r="EI72" s="31"/>
      <c r="EJ72" s="31"/>
      <c r="EK72" s="31"/>
      <c r="EL72" s="31"/>
      <c r="EM72" s="31"/>
      <c r="EN72" s="31"/>
      <c r="EO72" s="31"/>
      <c r="EP72" s="31"/>
      <c r="EQ72" s="31"/>
      <c r="ER72" s="31"/>
      <c r="ES72" s="31"/>
      <c r="ET72" s="31"/>
      <c r="EU72" s="31"/>
      <c r="EV72" s="31"/>
      <c r="EW72" s="31"/>
      <c r="EX72" s="31"/>
      <c r="EY72" s="31"/>
      <c r="EZ72" s="31"/>
      <c r="FA72" s="31"/>
      <c r="FB72" s="31"/>
      <c r="FC72" s="31"/>
      <c r="FD72" s="31"/>
      <c r="FE72" s="31"/>
      <c r="FF72" s="31"/>
      <c r="FG72" s="31"/>
      <c r="FH72" s="31"/>
      <c r="FI72" s="31"/>
      <c r="FJ72" s="31"/>
      <c r="FK72" s="31"/>
      <c r="FL72" s="31"/>
      <c r="FM72" s="31"/>
      <c r="FN72" s="31"/>
      <c r="FO72" s="31"/>
      <c r="FP72" s="31"/>
      <c r="FQ72" s="31"/>
      <c r="FR72" s="31"/>
      <c r="FS72" s="31"/>
      <c r="FT72" s="31"/>
      <c r="FU72" s="31"/>
      <c r="FV72" s="31"/>
      <c r="FW72" s="31"/>
      <c r="FX72" s="31"/>
      <c r="FY72" s="31"/>
      <c r="FZ72" s="31"/>
      <c r="GA72" s="31"/>
      <c r="GB72" s="31"/>
      <c r="GC72" s="31"/>
      <c r="GD72" s="31"/>
      <c r="GE72" s="31"/>
      <c r="GF72" s="31"/>
      <c r="GG72" s="31"/>
      <c r="GH72" s="31"/>
      <c r="GI72" s="31"/>
      <c r="GJ72" s="31"/>
      <c r="GK72" s="31"/>
      <c r="GL72" s="31"/>
      <c r="GM72" s="31"/>
      <c r="GN72" s="31"/>
      <c r="GO72" s="31"/>
      <c r="GP72" s="31"/>
      <c r="GQ72" s="31"/>
      <c r="GR72" s="31"/>
      <c r="GS72" s="31"/>
      <c r="GT72" s="31"/>
      <c r="GU72" s="31"/>
      <c r="GV72" s="31"/>
      <c r="GW72" s="31"/>
      <c r="GX72" s="31"/>
      <c r="GY72" s="31"/>
      <c r="GZ72" s="31"/>
      <c r="HA72" s="31"/>
      <c r="HB72" s="31"/>
      <c r="HC72" s="31"/>
      <c r="HD72" s="31"/>
      <c r="HE72" s="31"/>
      <c r="HF72" s="31"/>
      <c r="HG72" s="31"/>
      <c r="HH72" s="31"/>
      <c r="HI72" s="31"/>
      <c r="HJ72" s="31"/>
      <c r="HK72" s="31"/>
      <c r="HL72" s="31"/>
      <c r="HM72" s="31"/>
      <c r="HN72" s="31"/>
      <c r="HO72" s="31"/>
      <c r="HP72" s="31"/>
      <c r="HQ72" s="31"/>
      <c r="HR72" s="31"/>
      <c r="HS72" s="31"/>
      <c r="HT72" s="31"/>
      <c r="HU72" s="31"/>
      <c r="HV72" s="31"/>
      <c r="HW72" s="31"/>
      <c r="HX72" s="31"/>
      <c r="HY72" s="31"/>
      <c r="HZ72" s="31"/>
      <c r="IA72" s="31"/>
      <c r="IB72" s="31"/>
      <c r="IC72" s="31"/>
      <c r="ID72" s="31"/>
      <c r="IE72" s="31"/>
      <c r="IF72" s="31"/>
      <c r="IG72" s="31"/>
      <c r="IH72" s="31"/>
      <c r="II72" s="31"/>
      <c r="IJ72" s="31"/>
      <c r="IK72" s="31"/>
      <c r="IL72" s="31"/>
      <c r="IM72" s="31"/>
      <c r="IN72" s="31"/>
      <c r="IO72" s="31"/>
      <c r="IP72" s="31"/>
      <c r="IQ72" s="31"/>
      <c r="IR72" s="31"/>
      <c r="IS72" s="31"/>
      <c r="IT72" s="31"/>
      <c r="IU72" s="31"/>
      <c r="IV72" s="31"/>
      <c r="IW72" s="31"/>
      <c r="IX72" s="31"/>
      <c r="IY72" s="31"/>
      <c r="IZ72" s="31"/>
      <c r="JA72" s="31"/>
      <c r="JB72" s="31"/>
      <c r="JC72" s="31"/>
      <c r="JD72" s="31"/>
      <c r="JE72" s="31"/>
      <c r="JF72" s="31"/>
      <c r="JG72" s="31"/>
      <c r="JH72" s="31"/>
      <c r="JI72" s="31"/>
      <c r="JJ72" s="31"/>
      <c r="JK72" s="31"/>
      <c r="JL72" s="31"/>
      <c r="JM72" s="31"/>
      <c r="JN72" s="31"/>
      <c r="JO72" s="31"/>
      <c r="JP72" s="31"/>
      <c r="JQ72" s="31"/>
      <c r="JR72" s="31"/>
      <c r="JS72" s="31"/>
      <c r="JT72" s="31"/>
      <c r="JU72" s="31"/>
      <c r="JV72" s="31"/>
      <c r="JW72" s="31"/>
      <c r="JX72" s="31"/>
      <c r="JY72" s="31"/>
      <c r="JZ72" s="31"/>
      <c r="KA72" s="31"/>
      <c r="KB72" s="31"/>
      <c r="KC72" s="31"/>
      <c r="KD72" s="31"/>
    </row>
    <row r="73" spans="1:290" ht="16" x14ac:dyDescent="0.2">
      <c r="A73" s="1"/>
      <c r="B73" s="19">
        <v>21994617</v>
      </c>
      <c r="C73" s="20" t="s">
        <v>1650</v>
      </c>
      <c r="D73" s="21" t="s">
        <v>1651</v>
      </c>
      <c r="E73" s="22">
        <v>223</v>
      </c>
      <c r="F73" s="23" t="s">
        <v>591</v>
      </c>
      <c r="G73" s="23" t="s">
        <v>66</v>
      </c>
      <c r="H73" s="23">
        <v>0.77</v>
      </c>
      <c r="I73" s="24" t="s">
        <v>592</v>
      </c>
      <c r="J73" s="23" t="s">
        <v>593</v>
      </c>
      <c r="K73" s="23">
        <v>2.0000000000000001E-4</v>
      </c>
      <c r="L73" s="23">
        <v>0</v>
      </c>
      <c r="M73" s="23">
        <v>0</v>
      </c>
      <c r="N73" s="23">
        <v>0</v>
      </c>
      <c r="O73" s="23">
        <v>2.0000000000000001E-4</v>
      </c>
      <c r="P73" s="23">
        <v>5.0000000000000001E-4</v>
      </c>
      <c r="Q73" s="23">
        <v>2.9999999999999997E-4</v>
      </c>
      <c r="R73" s="23" t="s">
        <v>263</v>
      </c>
      <c r="S73" s="25">
        <f t="shared" si="1"/>
        <v>0.4</v>
      </c>
      <c r="T73" s="22">
        <v>64</v>
      </c>
      <c r="U73" s="22" t="s">
        <v>69</v>
      </c>
      <c r="V73" s="26" t="s">
        <v>69</v>
      </c>
      <c r="W73" s="27" t="s">
        <v>595</v>
      </c>
      <c r="X73" s="23" t="s">
        <v>1652</v>
      </c>
      <c r="Y73" s="32">
        <v>322</v>
      </c>
      <c r="Z73" s="33">
        <v>1741345859</v>
      </c>
      <c r="AA73" s="33" t="s">
        <v>1653</v>
      </c>
      <c r="AB73" s="33" t="s">
        <v>1652</v>
      </c>
      <c r="AC73" s="32">
        <v>1</v>
      </c>
      <c r="AD73" s="33" t="s">
        <v>1274</v>
      </c>
      <c r="AE73" s="33" t="s">
        <v>599</v>
      </c>
      <c r="AF73" s="33" t="s">
        <v>1654</v>
      </c>
      <c r="AG73" s="32">
        <v>4</v>
      </c>
      <c r="AH73" s="33" t="s">
        <v>1655</v>
      </c>
      <c r="AI73" s="33" t="s">
        <v>741</v>
      </c>
      <c r="AJ73" s="33" t="s">
        <v>742</v>
      </c>
      <c r="AK73" s="33">
        <v>1.6870422686335399E-4</v>
      </c>
      <c r="AL73" s="33">
        <v>1.0815570509596E-5</v>
      </c>
      <c r="AM73" s="33">
        <v>2.5484046405662499E-4</v>
      </c>
      <c r="AN73" s="33">
        <v>0.58670298985889979</v>
      </c>
      <c r="AO73" s="33">
        <v>0.37202677179064758</v>
      </c>
      <c r="AP73" s="33">
        <v>2.3850509596408671E-2</v>
      </c>
      <c r="AQ73" s="33">
        <v>0.56197450963340911</v>
      </c>
      <c r="AR73" s="33"/>
      <c r="AS73" s="33"/>
      <c r="AT73" s="18" t="s">
        <v>71</v>
      </c>
      <c r="AU73" s="18" t="s">
        <v>71</v>
      </c>
      <c r="AV73" s="18" t="s">
        <v>72</v>
      </c>
      <c r="AW73" s="18" t="s">
        <v>72</v>
      </c>
      <c r="AX73" s="30">
        <v>1</v>
      </c>
      <c r="AY73" s="31" t="s">
        <v>604</v>
      </c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  <c r="CW73" s="31"/>
      <c r="CX73" s="31"/>
      <c r="CY73" s="31"/>
      <c r="CZ73" s="31"/>
      <c r="DA73" s="31"/>
      <c r="DB73" s="31"/>
      <c r="DC73" s="31"/>
      <c r="DD73" s="31"/>
      <c r="DE73" s="31"/>
      <c r="DF73" s="31"/>
      <c r="DG73" s="31"/>
      <c r="DH73" s="31"/>
      <c r="DI73" s="31"/>
      <c r="DJ73" s="31"/>
      <c r="DK73" s="31"/>
      <c r="DL73" s="31"/>
      <c r="DM73" s="31"/>
      <c r="DN73" s="31"/>
      <c r="DO73" s="31"/>
      <c r="DP73" s="31"/>
      <c r="DQ73" s="31"/>
      <c r="DR73" s="31"/>
      <c r="DS73" s="31"/>
      <c r="DT73" s="31"/>
      <c r="DU73" s="31"/>
      <c r="DV73" s="31"/>
      <c r="DW73" s="31"/>
      <c r="DX73" s="31"/>
      <c r="DY73" s="31"/>
      <c r="DZ73" s="31"/>
      <c r="EA73" s="31"/>
      <c r="EB73" s="31"/>
      <c r="EC73" s="31"/>
      <c r="ED73" s="31"/>
      <c r="EE73" s="31"/>
      <c r="EF73" s="31"/>
      <c r="EG73" s="31"/>
      <c r="EH73" s="31"/>
      <c r="EI73" s="31"/>
      <c r="EJ73" s="31"/>
      <c r="EK73" s="31"/>
      <c r="EL73" s="31"/>
      <c r="EM73" s="31"/>
      <c r="EN73" s="31"/>
      <c r="EO73" s="31"/>
      <c r="EP73" s="31"/>
      <c r="EQ73" s="31"/>
      <c r="ER73" s="31"/>
      <c r="ES73" s="31"/>
      <c r="ET73" s="31"/>
      <c r="EU73" s="31"/>
      <c r="EV73" s="31"/>
      <c r="EW73" s="31"/>
      <c r="EX73" s="31"/>
      <c r="EY73" s="31"/>
      <c r="EZ73" s="31"/>
      <c r="FA73" s="31"/>
      <c r="FB73" s="31"/>
      <c r="FC73" s="31"/>
      <c r="FD73" s="31"/>
      <c r="FE73" s="31"/>
      <c r="FF73" s="31"/>
      <c r="FG73" s="31"/>
      <c r="FH73" s="31"/>
      <c r="FI73" s="31"/>
      <c r="FJ73" s="31"/>
      <c r="FK73" s="31"/>
      <c r="FL73" s="31"/>
      <c r="FM73" s="31"/>
      <c r="FN73" s="31"/>
      <c r="FO73" s="31"/>
      <c r="FP73" s="31"/>
      <c r="FQ73" s="31"/>
      <c r="FR73" s="31"/>
      <c r="FS73" s="31"/>
      <c r="FT73" s="31"/>
      <c r="FU73" s="31"/>
      <c r="FV73" s="31"/>
      <c r="FW73" s="31"/>
      <c r="FX73" s="31"/>
      <c r="FY73" s="31"/>
      <c r="FZ73" s="31"/>
      <c r="GA73" s="31"/>
      <c r="GB73" s="31"/>
      <c r="GC73" s="31"/>
      <c r="GD73" s="31"/>
      <c r="GE73" s="31"/>
      <c r="GF73" s="31"/>
      <c r="GG73" s="31"/>
      <c r="GH73" s="31"/>
      <c r="GI73" s="31"/>
      <c r="GJ73" s="31"/>
      <c r="GK73" s="31"/>
      <c r="GL73" s="31"/>
      <c r="GM73" s="31"/>
      <c r="GN73" s="31"/>
      <c r="GO73" s="31"/>
      <c r="GP73" s="31"/>
      <c r="GQ73" s="31"/>
      <c r="GR73" s="31"/>
      <c r="GS73" s="31"/>
      <c r="GT73" s="31"/>
      <c r="GU73" s="31"/>
      <c r="GV73" s="31"/>
      <c r="GW73" s="31"/>
      <c r="GX73" s="31"/>
      <c r="GY73" s="31"/>
      <c r="GZ73" s="31"/>
      <c r="HA73" s="31"/>
      <c r="HB73" s="31"/>
      <c r="HC73" s="31"/>
      <c r="HD73" s="31"/>
      <c r="HE73" s="31"/>
      <c r="HF73" s="31"/>
      <c r="HG73" s="31"/>
      <c r="HH73" s="31"/>
      <c r="HI73" s="31"/>
      <c r="HJ73" s="31"/>
      <c r="HK73" s="31"/>
      <c r="HL73" s="31"/>
      <c r="HM73" s="31"/>
      <c r="HN73" s="31"/>
      <c r="HO73" s="31"/>
      <c r="HP73" s="31"/>
      <c r="HQ73" s="31"/>
      <c r="HR73" s="31"/>
      <c r="HS73" s="31"/>
      <c r="HT73" s="31"/>
      <c r="HU73" s="31"/>
      <c r="HV73" s="31"/>
      <c r="HW73" s="31"/>
      <c r="HX73" s="31"/>
      <c r="HY73" s="31"/>
      <c r="HZ73" s="31"/>
      <c r="IA73" s="31"/>
      <c r="IB73" s="31"/>
      <c r="IC73" s="31"/>
      <c r="ID73" s="31"/>
      <c r="IE73" s="31"/>
      <c r="IF73" s="31"/>
      <c r="IG73" s="31"/>
      <c r="IH73" s="31"/>
      <c r="II73" s="31"/>
      <c r="IJ73" s="31"/>
      <c r="IK73" s="31"/>
      <c r="IL73" s="31"/>
      <c r="IM73" s="31"/>
      <c r="IN73" s="31"/>
      <c r="IO73" s="31"/>
      <c r="IP73" s="31"/>
      <c r="IQ73" s="31"/>
      <c r="IR73" s="31"/>
      <c r="IS73" s="31"/>
      <c r="IT73" s="31"/>
      <c r="IU73" s="31"/>
      <c r="IV73" s="31"/>
      <c r="IW73" s="31"/>
      <c r="IX73" s="31"/>
      <c r="IY73" s="31"/>
      <c r="IZ73" s="31"/>
      <c r="JA73" s="31"/>
      <c r="JB73" s="31"/>
      <c r="JC73" s="31"/>
      <c r="JD73" s="31"/>
      <c r="JE73" s="31"/>
      <c r="JF73" s="31"/>
      <c r="JG73" s="31"/>
      <c r="JH73" s="31"/>
      <c r="JI73" s="31"/>
      <c r="JJ73" s="31"/>
      <c r="JK73" s="31"/>
      <c r="JL73" s="31"/>
      <c r="JM73" s="31"/>
      <c r="JN73" s="31"/>
      <c r="JO73" s="31"/>
      <c r="JP73" s="31"/>
      <c r="JQ73" s="31"/>
      <c r="JR73" s="31"/>
      <c r="JS73" s="31"/>
      <c r="JT73" s="31"/>
      <c r="JU73" s="31"/>
      <c r="JV73" s="31"/>
      <c r="JW73" s="31"/>
      <c r="JX73" s="31"/>
      <c r="JY73" s="31"/>
      <c r="JZ73" s="31"/>
      <c r="KA73" s="31"/>
      <c r="KB73" s="31"/>
      <c r="KC73" s="31"/>
      <c r="KD73" s="31"/>
    </row>
    <row r="74" spans="1:290" ht="16" x14ac:dyDescent="0.2">
      <c r="A74" s="1"/>
      <c r="B74" s="9">
        <v>21995930</v>
      </c>
      <c r="C74" s="10" t="s">
        <v>237</v>
      </c>
      <c r="D74" s="11" t="s">
        <v>1656</v>
      </c>
      <c r="E74" s="12">
        <v>3</v>
      </c>
      <c r="F74" s="13" t="s">
        <v>591</v>
      </c>
      <c r="G74" s="13" t="s">
        <v>75</v>
      </c>
      <c r="H74" s="13">
        <v>0.79</v>
      </c>
      <c r="I74" s="14" t="s">
        <v>592</v>
      </c>
      <c r="J74" s="13" t="s">
        <v>593</v>
      </c>
      <c r="K74" s="13">
        <v>1.6000000000000001E-3</v>
      </c>
      <c r="L74" s="13">
        <v>0</v>
      </c>
      <c r="M74" s="13">
        <v>1E-3</v>
      </c>
      <c r="N74" s="13">
        <v>1E-3</v>
      </c>
      <c r="O74" s="13">
        <v>1.6000000000000001E-3</v>
      </c>
      <c r="P74" s="13">
        <v>2.8E-3</v>
      </c>
      <c r="Q74" s="13">
        <v>2.0000000000000001E-4</v>
      </c>
      <c r="R74" s="13" t="s">
        <v>361</v>
      </c>
      <c r="S74" s="15">
        <f t="shared" ref="S74:S105" si="2">1-R74</f>
        <v>0.92900000000000005</v>
      </c>
      <c r="T74" s="12">
        <v>65</v>
      </c>
      <c r="U74" s="12" t="s">
        <v>69</v>
      </c>
      <c r="V74" s="28" t="s">
        <v>69</v>
      </c>
      <c r="W74" s="16" t="s">
        <v>746</v>
      </c>
      <c r="X74" s="13" t="s">
        <v>1657</v>
      </c>
      <c r="Y74" s="30">
        <v>346</v>
      </c>
      <c r="Z74" s="17">
        <v>1741361723</v>
      </c>
      <c r="AA74" s="17" t="s">
        <v>1658</v>
      </c>
      <c r="AB74" s="17" t="s">
        <v>1657</v>
      </c>
      <c r="AC74" s="30">
        <v>1</v>
      </c>
      <c r="AD74" s="17" t="s">
        <v>1274</v>
      </c>
      <c r="AE74" s="17" t="s">
        <v>599</v>
      </c>
      <c r="AF74" s="17" t="s">
        <v>1659</v>
      </c>
      <c r="AG74" s="30">
        <v>6</v>
      </c>
      <c r="AH74" s="17" t="s">
        <v>1660</v>
      </c>
      <c r="AI74" s="17" t="s">
        <v>602</v>
      </c>
      <c r="AJ74" s="17" t="s">
        <v>603</v>
      </c>
      <c r="AK74" s="17">
        <v>1.560939753465225E-3</v>
      </c>
      <c r="AL74" s="17">
        <v>1.038328911906945E-3</v>
      </c>
      <c r="AM74" s="17">
        <v>2.0778435411132699E-4</v>
      </c>
      <c r="AN74" s="17">
        <v>7.4022240644945031E-2</v>
      </c>
      <c r="AO74" s="17">
        <v>3.412458880042132</v>
      </c>
      <c r="AP74" s="17">
        <v>2.2699496940708008</v>
      </c>
      <c r="AQ74" s="17">
        <v>0.45424915519445341</v>
      </c>
      <c r="AR74" s="17"/>
      <c r="AS74" s="17"/>
      <c r="AT74" s="18" t="s">
        <v>71</v>
      </c>
      <c r="AU74" s="18" t="s">
        <v>71</v>
      </c>
      <c r="AV74" s="18" t="s">
        <v>72</v>
      </c>
      <c r="AW74" s="18" t="s">
        <v>72</v>
      </c>
      <c r="AX74" s="30">
        <v>1</v>
      </c>
      <c r="AY74" s="31" t="s">
        <v>604</v>
      </c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  <c r="CW74" s="31"/>
      <c r="CX74" s="31"/>
      <c r="CY74" s="31"/>
      <c r="CZ74" s="31"/>
      <c r="DA74" s="31"/>
      <c r="DB74" s="31"/>
      <c r="DC74" s="31"/>
      <c r="DD74" s="31"/>
      <c r="DE74" s="31"/>
      <c r="DF74" s="31"/>
      <c r="DG74" s="31"/>
      <c r="DH74" s="31"/>
      <c r="DI74" s="31"/>
      <c r="DJ74" s="31"/>
      <c r="DK74" s="31"/>
      <c r="DL74" s="31"/>
      <c r="DM74" s="31"/>
      <c r="DN74" s="31"/>
      <c r="DO74" s="31"/>
      <c r="DP74" s="31"/>
      <c r="DQ74" s="31"/>
      <c r="DR74" s="31"/>
      <c r="DS74" s="31"/>
      <c r="DT74" s="31"/>
      <c r="DU74" s="31"/>
      <c r="DV74" s="31"/>
      <c r="DW74" s="31"/>
      <c r="DX74" s="31"/>
      <c r="DY74" s="31"/>
      <c r="DZ74" s="31"/>
      <c r="EA74" s="31"/>
      <c r="EB74" s="31"/>
      <c r="EC74" s="31"/>
      <c r="ED74" s="31"/>
      <c r="EE74" s="31"/>
      <c r="EF74" s="31"/>
      <c r="EG74" s="31"/>
      <c r="EH74" s="31"/>
      <c r="EI74" s="31"/>
      <c r="EJ74" s="31"/>
      <c r="EK74" s="31"/>
      <c r="EL74" s="31"/>
      <c r="EM74" s="31"/>
      <c r="EN74" s="31"/>
      <c r="EO74" s="31"/>
      <c r="EP74" s="31"/>
      <c r="EQ74" s="31"/>
      <c r="ER74" s="31"/>
      <c r="ES74" s="31"/>
      <c r="ET74" s="31"/>
      <c r="EU74" s="31"/>
      <c r="EV74" s="31"/>
      <c r="EW74" s="31"/>
      <c r="EX74" s="31"/>
      <c r="EY74" s="31"/>
      <c r="EZ74" s="31"/>
      <c r="FA74" s="31"/>
      <c r="FB74" s="31"/>
      <c r="FC74" s="31"/>
      <c r="FD74" s="31"/>
      <c r="FE74" s="31"/>
      <c r="FF74" s="31"/>
      <c r="FG74" s="31"/>
      <c r="FH74" s="31"/>
      <c r="FI74" s="31"/>
      <c r="FJ74" s="31"/>
      <c r="FK74" s="31"/>
      <c r="FL74" s="31"/>
      <c r="FM74" s="31"/>
      <c r="FN74" s="31"/>
      <c r="FO74" s="31"/>
      <c r="FP74" s="31"/>
      <c r="FQ74" s="31"/>
      <c r="FR74" s="31"/>
      <c r="FS74" s="31"/>
      <c r="FT74" s="31"/>
      <c r="FU74" s="31"/>
      <c r="FV74" s="31"/>
      <c r="FW74" s="31"/>
      <c r="FX74" s="31"/>
      <c r="FY74" s="31"/>
      <c r="FZ74" s="31"/>
      <c r="GA74" s="31"/>
      <c r="GB74" s="31"/>
      <c r="GC74" s="31"/>
      <c r="GD74" s="31"/>
      <c r="GE74" s="31"/>
      <c r="GF74" s="31"/>
      <c r="GG74" s="31"/>
      <c r="GH74" s="31"/>
      <c r="GI74" s="31"/>
      <c r="GJ74" s="31"/>
      <c r="GK74" s="31"/>
      <c r="GL74" s="31"/>
      <c r="GM74" s="31"/>
      <c r="GN74" s="31"/>
      <c r="GO74" s="31"/>
      <c r="GP74" s="31"/>
      <c r="GQ74" s="31"/>
      <c r="GR74" s="31"/>
      <c r="GS74" s="31"/>
      <c r="GT74" s="31"/>
      <c r="GU74" s="31"/>
      <c r="GV74" s="31"/>
      <c r="GW74" s="31"/>
      <c r="GX74" s="31"/>
      <c r="GY74" s="31"/>
      <c r="GZ74" s="31"/>
      <c r="HA74" s="31"/>
      <c r="HB74" s="31"/>
      <c r="HC74" s="31"/>
      <c r="HD74" s="31"/>
      <c r="HE74" s="31"/>
      <c r="HF74" s="31"/>
      <c r="HG74" s="31"/>
      <c r="HH74" s="31"/>
      <c r="HI74" s="31"/>
      <c r="HJ74" s="31"/>
      <c r="HK74" s="31"/>
      <c r="HL74" s="31"/>
      <c r="HM74" s="31"/>
      <c r="HN74" s="31"/>
      <c r="HO74" s="31"/>
      <c r="HP74" s="31"/>
      <c r="HQ74" s="31"/>
      <c r="HR74" s="31"/>
      <c r="HS74" s="31"/>
      <c r="HT74" s="31"/>
      <c r="HU74" s="31"/>
      <c r="HV74" s="31"/>
      <c r="HW74" s="31"/>
      <c r="HX74" s="31"/>
      <c r="HY74" s="31"/>
      <c r="HZ74" s="31"/>
      <c r="IA74" s="31"/>
      <c r="IB74" s="31"/>
      <c r="IC74" s="31"/>
      <c r="ID74" s="31"/>
      <c r="IE74" s="31"/>
      <c r="IF74" s="31"/>
      <c r="IG74" s="31"/>
      <c r="IH74" s="31"/>
      <c r="II74" s="31"/>
      <c r="IJ74" s="31"/>
      <c r="IK74" s="31"/>
      <c r="IL74" s="31"/>
      <c r="IM74" s="31"/>
      <c r="IN74" s="31"/>
      <c r="IO74" s="31"/>
      <c r="IP74" s="31"/>
      <c r="IQ74" s="31"/>
      <c r="IR74" s="31"/>
      <c r="IS74" s="31"/>
      <c r="IT74" s="31"/>
      <c r="IU74" s="31"/>
      <c r="IV74" s="31"/>
      <c r="IW74" s="31"/>
      <c r="IX74" s="31"/>
      <c r="IY74" s="31"/>
      <c r="IZ74" s="31"/>
      <c r="JA74" s="31"/>
      <c r="JB74" s="31"/>
      <c r="JC74" s="31"/>
      <c r="JD74" s="31"/>
      <c r="JE74" s="31"/>
      <c r="JF74" s="31"/>
      <c r="JG74" s="31"/>
      <c r="JH74" s="31"/>
      <c r="JI74" s="31"/>
      <c r="JJ74" s="31"/>
      <c r="JK74" s="31"/>
      <c r="JL74" s="31"/>
      <c r="JM74" s="31"/>
      <c r="JN74" s="31"/>
      <c r="JO74" s="31"/>
      <c r="JP74" s="31"/>
      <c r="JQ74" s="31"/>
      <c r="JR74" s="31"/>
      <c r="JS74" s="31"/>
      <c r="JT74" s="31"/>
      <c r="JU74" s="31"/>
      <c r="JV74" s="31"/>
      <c r="JW74" s="31"/>
      <c r="JX74" s="31"/>
      <c r="JY74" s="31"/>
      <c r="JZ74" s="31"/>
      <c r="KA74" s="31"/>
      <c r="KB74" s="31"/>
      <c r="KC74" s="31"/>
      <c r="KD74" s="31"/>
    </row>
    <row r="75" spans="1:290" ht="16" x14ac:dyDescent="0.2">
      <c r="A75" s="1"/>
      <c r="B75" s="19">
        <v>21995440</v>
      </c>
      <c r="C75" s="20" t="s">
        <v>287</v>
      </c>
      <c r="D75" s="21" t="s">
        <v>1661</v>
      </c>
      <c r="E75" s="22">
        <v>303</v>
      </c>
      <c r="F75" s="23" t="s">
        <v>591</v>
      </c>
      <c r="G75" s="23" t="s">
        <v>66</v>
      </c>
      <c r="H75" s="23">
        <v>0.79</v>
      </c>
      <c r="I75" s="24" t="s">
        <v>592</v>
      </c>
      <c r="J75" s="23" t="s">
        <v>593</v>
      </c>
      <c r="K75" s="23">
        <v>2.9999999999999997E-4</v>
      </c>
      <c r="L75" s="23">
        <v>0</v>
      </c>
      <c r="M75" s="23">
        <v>2.0000000000000001E-4</v>
      </c>
      <c r="N75" s="23">
        <v>2.0000000000000001E-4</v>
      </c>
      <c r="O75" s="23">
        <v>2.9999999999999997E-4</v>
      </c>
      <c r="P75" s="23">
        <v>6.9999999999999999E-4</v>
      </c>
      <c r="Q75" s="23">
        <v>2.0000000000000001E-4</v>
      </c>
      <c r="R75" s="23" t="s">
        <v>165</v>
      </c>
      <c r="S75" s="25">
        <f t="shared" si="2"/>
        <v>0.71399999999999997</v>
      </c>
      <c r="T75" s="22">
        <v>66</v>
      </c>
      <c r="U75" s="22" t="s">
        <v>69</v>
      </c>
      <c r="V75" s="26" t="s">
        <v>69</v>
      </c>
      <c r="W75" s="27" t="s">
        <v>728</v>
      </c>
      <c r="X75" s="23" t="s">
        <v>1662</v>
      </c>
      <c r="Y75" s="32">
        <v>336</v>
      </c>
      <c r="Z75" s="33">
        <v>1741355783</v>
      </c>
      <c r="AA75" s="33" t="s">
        <v>1663</v>
      </c>
      <c r="AB75" s="33" t="s">
        <v>1662</v>
      </c>
      <c r="AC75" s="32">
        <v>1</v>
      </c>
      <c r="AD75" s="33" t="s">
        <v>1274</v>
      </c>
      <c r="AE75" s="33" t="s">
        <v>599</v>
      </c>
      <c r="AF75" s="33" t="s">
        <v>1118</v>
      </c>
      <c r="AG75" s="32">
        <v>4</v>
      </c>
      <c r="AH75" s="33" t="s">
        <v>1664</v>
      </c>
      <c r="AI75" s="33" t="s">
        <v>741</v>
      </c>
      <c r="AJ75" s="33" t="s">
        <v>742</v>
      </c>
      <c r="AK75" s="33">
        <v>3.2533151417026202E-4</v>
      </c>
      <c r="AL75" s="33">
        <v>2.05672498038093E-4</v>
      </c>
      <c r="AM75" s="33">
        <v>1.9549721717381801E-4</v>
      </c>
      <c r="AN75" s="33">
        <v>0.26909413125160381</v>
      </c>
      <c r="AO75" s="33">
        <v>0.71580529315515151</v>
      </c>
      <c r="AP75" s="33">
        <v>0.45252751836104399</v>
      </c>
      <c r="AQ75" s="33">
        <v>0.43013952462313482</v>
      </c>
      <c r="AR75" s="33"/>
      <c r="AS75" s="33"/>
      <c r="AT75" s="18" t="s">
        <v>71</v>
      </c>
      <c r="AU75" s="18" t="s">
        <v>71</v>
      </c>
      <c r="AV75" s="18" t="s">
        <v>72</v>
      </c>
      <c r="AW75" s="18" t="s">
        <v>72</v>
      </c>
      <c r="AX75" s="30">
        <v>1</v>
      </c>
      <c r="AY75" s="31" t="s">
        <v>604</v>
      </c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  <c r="CW75" s="31"/>
      <c r="CX75" s="31"/>
      <c r="CY75" s="31"/>
      <c r="CZ75" s="31"/>
      <c r="DA75" s="31"/>
      <c r="DB75" s="31"/>
      <c r="DC75" s="31"/>
      <c r="DD75" s="31"/>
      <c r="DE75" s="31"/>
      <c r="DF75" s="31"/>
      <c r="DG75" s="31"/>
      <c r="DH75" s="31"/>
      <c r="DI75" s="31"/>
      <c r="DJ75" s="31"/>
      <c r="DK75" s="31"/>
      <c r="DL75" s="31"/>
      <c r="DM75" s="31"/>
      <c r="DN75" s="31"/>
      <c r="DO75" s="31"/>
      <c r="DP75" s="31"/>
      <c r="DQ75" s="31"/>
      <c r="DR75" s="31"/>
      <c r="DS75" s="31"/>
      <c r="DT75" s="31"/>
      <c r="DU75" s="31"/>
      <c r="DV75" s="31"/>
      <c r="DW75" s="31"/>
      <c r="DX75" s="31"/>
      <c r="DY75" s="31"/>
      <c r="DZ75" s="31"/>
      <c r="EA75" s="31"/>
      <c r="EB75" s="31"/>
      <c r="EC75" s="31"/>
      <c r="ED75" s="31"/>
      <c r="EE75" s="31"/>
      <c r="EF75" s="31"/>
      <c r="EG75" s="31"/>
      <c r="EH75" s="31"/>
      <c r="EI75" s="31"/>
      <c r="EJ75" s="31"/>
      <c r="EK75" s="31"/>
      <c r="EL75" s="31"/>
      <c r="EM75" s="31"/>
      <c r="EN75" s="31"/>
      <c r="EO75" s="31"/>
      <c r="EP75" s="31"/>
      <c r="EQ75" s="31"/>
      <c r="ER75" s="31"/>
      <c r="ES75" s="31"/>
      <c r="ET75" s="31"/>
      <c r="EU75" s="31"/>
      <c r="EV75" s="31"/>
      <c r="EW75" s="31"/>
      <c r="EX75" s="31"/>
      <c r="EY75" s="31"/>
      <c r="EZ75" s="31"/>
      <c r="FA75" s="31"/>
      <c r="FB75" s="31"/>
      <c r="FC75" s="31"/>
      <c r="FD75" s="31"/>
      <c r="FE75" s="31"/>
      <c r="FF75" s="31"/>
      <c r="FG75" s="31"/>
      <c r="FH75" s="31"/>
      <c r="FI75" s="31"/>
      <c r="FJ75" s="31"/>
      <c r="FK75" s="31"/>
      <c r="FL75" s="31"/>
      <c r="FM75" s="31"/>
      <c r="FN75" s="31"/>
      <c r="FO75" s="31"/>
      <c r="FP75" s="31"/>
      <c r="FQ75" s="31"/>
      <c r="FR75" s="31"/>
      <c r="FS75" s="31"/>
      <c r="FT75" s="31"/>
      <c r="FU75" s="31"/>
      <c r="FV75" s="31"/>
      <c r="FW75" s="31"/>
      <c r="FX75" s="31"/>
      <c r="FY75" s="31"/>
      <c r="FZ75" s="31"/>
      <c r="GA75" s="31"/>
      <c r="GB75" s="31"/>
      <c r="GC75" s="31"/>
      <c r="GD75" s="31"/>
      <c r="GE75" s="31"/>
      <c r="GF75" s="31"/>
      <c r="GG75" s="31"/>
      <c r="GH75" s="31"/>
      <c r="GI75" s="31"/>
      <c r="GJ75" s="31"/>
      <c r="GK75" s="31"/>
      <c r="GL75" s="31"/>
      <c r="GM75" s="31"/>
      <c r="GN75" s="31"/>
      <c r="GO75" s="31"/>
      <c r="GP75" s="31"/>
      <c r="GQ75" s="31"/>
      <c r="GR75" s="31"/>
      <c r="GS75" s="31"/>
      <c r="GT75" s="31"/>
      <c r="GU75" s="31"/>
      <c r="GV75" s="31"/>
      <c r="GW75" s="31"/>
      <c r="GX75" s="31"/>
      <c r="GY75" s="31"/>
      <c r="GZ75" s="31"/>
      <c r="HA75" s="31"/>
      <c r="HB75" s="31"/>
      <c r="HC75" s="31"/>
      <c r="HD75" s="31"/>
      <c r="HE75" s="31"/>
      <c r="HF75" s="31"/>
      <c r="HG75" s="31"/>
      <c r="HH75" s="31"/>
      <c r="HI75" s="31"/>
      <c r="HJ75" s="31"/>
      <c r="HK75" s="31"/>
      <c r="HL75" s="31"/>
      <c r="HM75" s="31"/>
      <c r="HN75" s="31"/>
      <c r="HO75" s="31"/>
      <c r="HP75" s="31"/>
      <c r="HQ75" s="31"/>
      <c r="HR75" s="31"/>
      <c r="HS75" s="31"/>
      <c r="HT75" s="31"/>
      <c r="HU75" s="31"/>
      <c r="HV75" s="31"/>
      <c r="HW75" s="31"/>
      <c r="HX75" s="31"/>
      <c r="HY75" s="31"/>
      <c r="HZ75" s="31"/>
      <c r="IA75" s="31"/>
      <c r="IB75" s="31"/>
      <c r="IC75" s="31"/>
      <c r="ID75" s="31"/>
      <c r="IE75" s="31"/>
      <c r="IF75" s="31"/>
      <c r="IG75" s="31"/>
      <c r="IH75" s="31"/>
      <c r="II75" s="31"/>
      <c r="IJ75" s="31"/>
      <c r="IK75" s="31"/>
      <c r="IL75" s="31"/>
      <c r="IM75" s="31"/>
      <c r="IN75" s="31"/>
      <c r="IO75" s="31"/>
      <c r="IP75" s="31"/>
      <c r="IQ75" s="31"/>
      <c r="IR75" s="31"/>
      <c r="IS75" s="31"/>
      <c r="IT75" s="31"/>
      <c r="IU75" s="31"/>
      <c r="IV75" s="31"/>
      <c r="IW75" s="31"/>
      <c r="IX75" s="31"/>
      <c r="IY75" s="31"/>
      <c r="IZ75" s="31"/>
      <c r="JA75" s="31"/>
      <c r="JB75" s="31"/>
      <c r="JC75" s="31"/>
      <c r="JD75" s="31"/>
      <c r="JE75" s="31"/>
      <c r="JF75" s="31"/>
      <c r="JG75" s="31"/>
      <c r="JH75" s="31"/>
      <c r="JI75" s="31"/>
      <c r="JJ75" s="31"/>
      <c r="JK75" s="31"/>
      <c r="JL75" s="31"/>
      <c r="JM75" s="31"/>
      <c r="JN75" s="31"/>
      <c r="JO75" s="31"/>
      <c r="JP75" s="31"/>
      <c r="JQ75" s="31"/>
      <c r="JR75" s="31"/>
      <c r="JS75" s="31"/>
      <c r="JT75" s="31"/>
      <c r="JU75" s="31"/>
      <c r="JV75" s="31"/>
      <c r="JW75" s="31"/>
      <c r="JX75" s="31"/>
      <c r="JY75" s="31"/>
      <c r="JZ75" s="31"/>
      <c r="KA75" s="31"/>
      <c r="KB75" s="31"/>
      <c r="KC75" s="31"/>
      <c r="KD75" s="31"/>
    </row>
    <row r="76" spans="1:290" ht="16" x14ac:dyDescent="0.2">
      <c r="A76" s="1"/>
      <c r="B76" s="9">
        <v>21991962</v>
      </c>
      <c r="C76" s="10" t="s">
        <v>339</v>
      </c>
      <c r="D76" s="11" t="s">
        <v>1665</v>
      </c>
      <c r="E76" s="12">
        <v>54</v>
      </c>
      <c r="F76" s="13" t="s">
        <v>591</v>
      </c>
      <c r="G76" s="13" t="s">
        <v>75</v>
      </c>
      <c r="H76" s="13">
        <v>0.74</v>
      </c>
      <c r="I76" s="14" t="s">
        <v>592</v>
      </c>
      <c r="J76" s="13" t="s">
        <v>593</v>
      </c>
      <c r="K76" s="13">
        <v>4.0000000000000002E-4</v>
      </c>
      <c r="L76" s="13">
        <v>0</v>
      </c>
      <c r="M76" s="13">
        <v>2.0000000000000001E-4</v>
      </c>
      <c r="N76" s="13">
        <v>2.0000000000000001E-4</v>
      </c>
      <c r="O76" s="13">
        <v>4.0000000000000002E-4</v>
      </c>
      <c r="P76" s="13">
        <v>8.0000000000000004E-4</v>
      </c>
      <c r="Q76" s="13">
        <v>2.0000000000000001E-4</v>
      </c>
      <c r="R76" s="13" t="s">
        <v>269</v>
      </c>
      <c r="S76" s="15">
        <f t="shared" si="2"/>
        <v>0.75</v>
      </c>
      <c r="T76" s="12">
        <v>67</v>
      </c>
      <c r="U76" s="12" t="s">
        <v>69</v>
      </c>
      <c r="V76" s="28" t="s">
        <v>69</v>
      </c>
      <c r="W76" s="16" t="s">
        <v>746</v>
      </c>
      <c r="X76" s="13" t="s">
        <v>1666</v>
      </c>
      <c r="Y76" s="30">
        <v>287</v>
      </c>
      <c r="Z76" s="17">
        <v>1741313759</v>
      </c>
      <c r="AA76" s="17" t="s">
        <v>1667</v>
      </c>
      <c r="AB76" s="17" t="s">
        <v>1666</v>
      </c>
      <c r="AC76" s="30">
        <v>1</v>
      </c>
      <c r="AD76" s="17" t="s">
        <v>1274</v>
      </c>
      <c r="AE76" s="17" t="s">
        <v>599</v>
      </c>
      <c r="AF76" s="17" t="s">
        <v>1668</v>
      </c>
      <c r="AG76" s="30">
        <v>5</v>
      </c>
      <c r="AH76" s="17" t="s">
        <v>1669</v>
      </c>
      <c r="AI76" s="17" t="s">
        <v>602</v>
      </c>
      <c r="AJ76" s="17" t="s">
        <v>603</v>
      </c>
      <c r="AK76" s="17">
        <v>4.3961470468491199E-4</v>
      </c>
      <c r="AL76" s="17">
        <v>1.8432882002717899E-4</v>
      </c>
      <c r="AM76" s="17">
        <v>1.8416178009798801E-4</v>
      </c>
      <c r="AN76" s="17">
        <v>0.22789329435384631</v>
      </c>
      <c r="AO76" s="17">
        <v>0.9572608387697521</v>
      </c>
      <c r="AP76" s="17">
        <v>0.40137592985003712</v>
      </c>
      <c r="AQ76" s="17">
        <v>0.40101220047287722</v>
      </c>
      <c r="AR76" s="17"/>
      <c r="AS76" s="17"/>
      <c r="AT76" s="18" t="s">
        <v>71</v>
      </c>
      <c r="AU76" s="18" t="s">
        <v>71</v>
      </c>
      <c r="AV76" s="18" t="s">
        <v>72</v>
      </c>
      <c r="AW76" s="18" t="s">
        <v>72</v>
      </c>
      <c r="AX76" s="30">
        <v>1</v>
      </c>
      <c r="AY76" s="31" t="s">
        <v>604</v>
      </c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  <c r="CW76" s="31"/>
      <c r="CX76" s="31"/>
      <c r="CY76" s="31"/>
      <c r="CZ76" s="31"/>
      <c r="DA76" s="31"/>
      <c r="DB76" s="31"/>
      <c r="DC76" s="31"/>
      <c r="DD76" s="31"/>
      <c r="DE76" s="31"/>
      <c r="DF76" s="31"/>
      <c r="DG76" s="31"/>
      <c r="DH76" s="31"/>
      <c r="DI76" s="31"/>
      <c r="DJ76" s="31"/>
      <c r="DK76" s="31"/>
      <c r="DL76" s="31"/>
      <c r="DM76" s="31"/>
      <c r="DN76" s="31"/>
      <c r="DO76" s="31"/>
      <c r="DP76" s="31"/>
      <c r="DQ76" s="31"/>
      <c r="DR76" s="31"/>
      <c r="DS76" s="31"/>
      <c r="DT76" s="31"/>
      <c r="DU76" s="31"/>
      <c r="DV76" s="31"/>
      <c r="DW76" s="31"/>
      <c r="DX76" s="31"/>
      <c r="DY76" s="31"/>
      <c r="DZ76" s="31"/>
      <c r="EA76" s="31"/>
      <c r="EB76" s="31"/>
      <c r="EC76" s="31"/>
      <c r="ED76" s="31"/>
      <c r="EE76" s="31"/>
      <c r="EF76" s="31"/>
      <c r="EG76" s="31"/>
      <c r="EH76" s="31"/>
      <c r="EI76" s="31"/>
      <c r="EJ76" s="31"/>
      <c r="EK76" s="31"/>
      <c r="EL76" s="31"/>
      <c r="EM76" s="31"/>
      <c r="EN76" s="31"/>
      <c r="EO76" s="31"/>
      <c r="EP76" s="31"/>
      <c r="EQ76" s="31"/>
      <c r="ER76" s="31"/>
      <c r="ES76" s="31"/>
      <c r="ET76" s="31"/>
      <c r="EU76" s="31"/>
      <c r="EV76" s="31"/>
      <c r="EW76" s="31"/>
      <c r="EX76" s="31"/>
      <c r="EY76" s="31"/>
      <c r="EZ76" s="31"/>
      <c r="FA76" s="31"/>
      <c r="FB76" s="31"/>
      <c r="FC76" s="31"/>
      <c r="FD76" s="31"/>
      <c r="FE76" s="31"/>
      <c r="FF76" s="31"/>
      <c r="FG76" s="31"/>
      <c r="FH76" s="31"/>
      <c r="FI76" s="31"/>
      <c r="FJ76" s="31"/>
      <c r="FK76" s="31"/>
      <c r="FL76" s="31"/>
      <c r="FM76" s="31"/>
      <c r="FN76" s="31"/>
      <c r="FO76" s="31"/>
      <c r="FP76" s="31"/>
      <c r="FQ76" s="31"/>
      <c r="FR76" s="31"/>
      <c r="FS76" s="31"/>
      <c r="FT76" s="31"/>
      <c r="FU76" s="31"/>
      <c r="FV76" s="31"/>
      <c r="FW76" s="31"/>
      <c r="FX76" s="31"/>
      <c r="FY76" s="31"/>
      <c r="FZ76" s="31"/>
      <c r="GA76" s="31"/>
      <c r="GB76" s="31"/>
      <c r="GC76" s="31"/>
      <c r="GD76" s="31"/>
      <c r="GE76" s="31"/>
      <c r="GF76" s="31"/>
      <c r="GG76" s="31"/>
      <c r="GH76" s="31"/>
      <c r="GI76" s="31"/>
      <c r="GJ76" s="31"/>
      <c r="GK76" s="31"/>
      <c r="GL76" s="31"/>
      <c r="GM76" s="31"/>
      <c r="GN76" s="31"/>
      <c r="GO76" s="31"/>
      <c r="GP76" s="31"/>
      <c r="GQ76" s="31"/>
      <c r="GR76" s="31"/>
      <c r="GS76" s="31"/>
      <c r="GT76" s="31"/>
      <c r="GU76" s="31"/>
      <c r="GV76" s="31"/>
      <c r="GW76" s="31"/>
      <c r="GX76" s="31"/>
      <c r="GY76" s="31"/>
      <c r="GZ76" s="31"/>
      <c r="HA76" s="31"/>
      <c r="HB76" s="31"/>
      <c r="HC76" s="31"/>
      <c r="HD76" s="31"/>
      <c r="HE76" s="31"/>
      <c r="HF76" s="31"/>
      <c r="HG76" s="31"/>
      <c r="HH76" s="31"/>
      <c r="HI76" s="31"/>
      <c r="HJ76" s="31"/>
      <c r="HK76" s="31"/>
      <c r="HL76" s="31"/>
      <c r="HM76" s="31"/>
      <c r="HN76" s="31"/>
      <c r="HO76" s="31"/>
      <c r="HP76" s="31"/>
      <c r="HQ76" s="31"/>
      <c r="HR76" s="31"/>
      <c r="HS76" s="31"/>
      <c r="HT76" s="31"/>
      <c r="HU76" s="31"/>
      <c r="HV76" s="31"/>
      <c r="HW76" s="31"/>
      <c r="HX76" s="31"/>
      <c r="HY76" s="31"/>
      <c r="HZ76" s="31"/>
      <c r="IA76" s="31"/>
      <c r="IB76" s="31"/>
      <c r="IC76" s="31"/>
      <c r="ID76" s="31"/>
      <c r="IE76" s="31"/>
      <c r="IF76" s="31"/>
      <c r="IG76" s="31"/>
      <c r="IH76" s="31"/>
      <c r="II76" s="31"/>
      <c r="IJ76" s="31"/>
      <c r="IK76" s="31"/>
      <c r="IL76" s="31"/>
      <c r="IM76" s="31"/>
      <c r="IN76" s="31"/>
      <c r="IO76" s="31"/>
      <c r="IP76" s="31"/>
      <c r="IQ76" s="31"/>
      <c r="IR76" s="31"/>
      <c r="IS76" s="31"/>
      <c r="IT76" s="31"/>
      <c r="IU76" s="31"/>
      <c r="IV76" s="31"/>
      <c r="IW76" s="31"/>
      <c r="IX76" s="31"/>
      <c r="IY76" s="31"/>
      <c r="IZ76" s="31"/>
      <c r="JA76" s="31"/>
      <c r="JB76" s="31"/>
      <c r="JC76" s="31"/>
      <c r="JD76" s="31"/>
      <c r="JE76" s="31"/>
      <c r="JF76" s="31"/>
      <c r="JG76" s="31"/>
      <c r="JH76" s="31"/>
      <c r="JI76" s="31"/>
      <c r="JJ76" s="31"/>
      <c r="JK76" s="31"/>
      <c r="JL76" s="31"/>
      <c r="JM76" s="31"/>
      <c r="JN76" s="31"/>
      <c r="JO76" s="31"/>
      <c r="JP76" s="31"/>
      <c r="JQ76" s="31"/>
      <c r="JR76" s="31"/>
      <c r="JS76" s="31"/>
      <c r="JT76" s="31"/>
      <c r="JU76" s="31"/>
      <c r="JV76" s="31"/>
      <c r="JW76" s="31"/>
      <c r="JX76" s="31"/>
      <c r="JY76" s="31"/>
      <c r="JZ76" s="31"/>
      <c r="KA76" s="31"/>
      <c r="KB76" s="31"/>
      <c r="KC76" s="31"/>
      <c r="KD76" s="31"/>
    </row>
    <row r="77" spans="1:290" ht="16" x14ac:dyDescent="0.2">
      <c r="A77" s="1"/>
      <c r="B77" s="19">
        <v>21990168</v>
      </c>
      <c r="C77" s="20" t="s">
        <v>1670</v>
      </c>
      <c r="D77" s="21" t="s">
        <v>1671</v>
      </c>
      <c r="E77" s="22">
        <v>177</v>
      </c>
      <c r="F77" s="23" t="s">
        <v>591</v>
      </c>
      <c r="G77" s="23" t="s">
        <v>75</v>
      </c>
      <c r="H77" s="23">
        <v>0.71</v>
      </c>
      <c r="I77" s="24" t="s">
        <v>592</v>
      </c>
      <c r="J77" s="23" t="s">
        <v>593</v>
      </c>
      <c r="K77" s="23">
        <v>2.9999999999999997E-4</v>
      </c>
      <c r="L77" s="23">
        <v>0</v>
      </c>
      <c r="M77" s="23">
        <v>0</v>
      </c>
      <c r="N77" s="23">
        <v>0</v>
      </c>
      <c r="O77" s="23">
        <v>2.9999999999999997E-4</v>
      </c>
      <c r="P77" s="23">
        <v>5.0000000000000001E-4</v>
      </c>
      <c r="Q77" s="23">
        <v>2.0000000000000001E-4</v>
      </c>
      <c r="R77" s="23" t="s">
        <v>229</v>
      </c>
      <c r="S77" s="25">
        <f t="shared" si="2"/>
        <v>0.6</v>
      </c>
      <c r="T77" s="22">
        <v>68</v>
      </c>
      <c r="U77" s="22" t="s">
        <v>69</v>
      </c>
      <c r="V77" s="26" t="s">
        <v>69</v>
      </c>
      <c r="W77" s="27" t="s">
        <v>595</v>
      </c>
      <c r="X77" s="23" t="s">
        <v>1672</v>
      </c>
      <c r="Y77" s="32">
        <v>252</v>
      </c>
      <c r="Z77" s="33">
        <v>1741292123</v>
      </c>
      <c r="AA77" s="33" t="s">
        <v>1673</v>
      </c>
      <c r="AB77" s="33" t="s">
        <v>1672</v>
      </c>
      <c r="AC77" s="32">
        <v>1</v>
      </c>
      <c r="AD77" s="33" t="s">
        <v>1274</v>
      </c>
      <c r="AE77" s="33" t="s">
        <v>599</v>
      </c>
      <c r="AF77" s="33" t="s">
        <v>1674</v>
      </c>
      <c r="AG77" s="32">
        <v>5</v>
      </c>
      <c r="AH77" s="33" t="s">
        <v>1675</v>
      </c>
      <c r="AI77" s="33" t="s">
        <v>602</v>
      </c>
      <c r="AJ77" s="33" t="s">
        <v>603</v>
      </c>
      <c r="AK77" s="33">
        <v>2.8409035008446399E-4</v>
      </c>
      <c r="AL77" s="33">
        <v>1.1640695276688E-5</v>
      </c>
      <c r="AM77" s="33">
        <v>1.71766756915495E-4</v>
      </c>
      <c r="AN77" s="33">
        <v>0.3674172500469855</v>
      </c>
      <c r="AO77" s="33">
        <v>0.62806203006731509</v>
      </c>
      <c r="AP77" s="33">
        <v>2.5735047687110761E-2</v>
      </c>
      <c r="AQ77" s="33">
        <v>0.37973897393681472</v>
      </c>
      <c r="AR77" s="33"/>
      <c r="AS77" s="33"/>
      <c r="AT77" s="18" t="s">
        <v>71</v>
      </c>
      <c r="AU77" s="18" t="s">
        <v>71</v>
      </c>
      <c r="AV77" s="18" t="s">
        <v>72</v>
      </c>
      <c r="AW77" s="18" t="s">
        <v>72</v>
      </c>
      <c r="AX77" s="30">
        <v>1</v>
      </c>
      <c r="AY77" s="31" t="s">
        <v>604</v>
      </c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  <c r="CH77" s="31"/>
      <c r="CI77" s="31"/>
      <c r="CJ77" s="31"/>
      <c r="CK77" s="31"/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  <c r="CW77" s="31"/>
      <c r="CX77" s="31"/>
      <c r="CY77" s="31"/>
      <c r="CZ77" s="31"/>
      <c r="DA77" s="31"/>
      <c r="DB77" s="31"/>
      <c r="DC77" s="31"/>
      <c r="DD77" s="31"/>
      <c r="DE77" s="31"/>
      <c r="DF77" s="31"/>
      <c r="DG77" s="31"/>
      <c r="DH77" s="31"/>
      <c r="DI77" s="31"/>
      <c r="DJ77" s="31"/>
      <c r="DK77" s="31"/>
      <c r="DL77" s="31"/>
      <c r="DM77" s="31"/>
      <c r="DN77" s="31"/>
      <c r="DO77" s="31"/>
      <c r="DP77" s="31"/>
      <c r="DQ77" s="31"/>
      <c r="DR77" s="31"/>
      <c r="DS77" s="31"/>
      <c r="DT77" s="31"/>
      <c r="DU77" s="31"/>
      <c r="DV77" s="31"/>
      <c r="DW77" s="31"/>
      <c r="DX77" s="31"/>
      <c r="DY77" s="31"/>
      <c r="DZ77" s="31"/>
      <c r="EA77" s="31"/>
      <c r="EB77" s="31"/>
      <c r="EC77" s="31"/>
      <c r="ED77" s="31"/>
      <c r="EE77" s="31"/>
      <c r="EF77" s="31"/>
      <c r="EG77" s="31"/>
      <c r="EH77" s="31"/>
      <c r="EI77" s="31"/>
      <c r="EJ77" s="31"/>
      <c r="EK77" s="31"/>
      <c r="EL77" s="31"/>
      <c r="EM77" s="31"/>
      <c r="EN77" s="31"/>
      <c r="EO77" s="31"/>
      <c r="EP77" s="31"/>
      <c r="EQ77" s="31"/>
      <c r="ER77" s="31"/>
      <c r="ES77" s="31"/>
      <c r="ET77" s="31"/>
      <c r="EU77" s="31"/>
      <c r="EV77" s="31"/>
      <c r="EW77" s="31"/>
      <c r="EX77" s="31"/>
      <c r="EY77" s="31"/>
      <c r="EZ77" s="31"/>
      <c r="FA77" s="31"/>
      <c r="FB77" s="31"/>
      <c r="FC77" s="31"/>
      <c r="FD77" s="31"/>
      <c r="FE77" s="31"/>
      <c r="FF77" s="31"/>
      <c r="FG77" s="31"/>
      <c r="FH77" s="31"/>
      <c r="FI77" s="31"/>
      <c r="FJ77" s="31"/>
      <c r="FK77" s="31"/>
      <c r="FL77" s="31"/>
      <c r="FM77" s="31"/>
      <c r="FN77" s="31"/>
      <c r="FO77" s="31"/>
      <c r="FP77" s="31"/>
      <c r="FQ77" s="31"/>
      <c r="FR77" s="31"/>
      <c r="FS77" s="31"/>
      <c r="FT77" s="31"/>
      <c r="FU77" s="31"/>
      <c r="FV77" s="31"/>
      <c r="FW77" s="31"/>
      <c r="FX77" s="31"/>
      <c r="FY77" s="31"/>
      <c r="FZ77" s="31"/>
      <c r="GA77" s="31"/>
      <c r="GB77" s="31"/>
      <c r="GC77" s="31"/>
      <c r="GD77" s="31"/>
      <c r="GE77" s="31"/>
      <c r="GF77" s="31"/>
      <c r="GG77" s="31"/>
      <c r="GH77" s="31"/>
      <c r="GI77" s="31"/>
      <c r="GJ77" s="31"/>
      <c r="GK77" s="31"/>
      <c r="GL77" s="31"/>
      <c r="GM77" s="31"/>
      <c r="GN77" s="31"/>
      <c r="GO77" s="31"/>
      <c r="GP77" s="31"/>
      <c r="GQ77" s="31"/>
      <c r="GR77" s="31"/>
      <c r="GS77" s="31"/>
      <c r="GT77" s="31"/>
      <c r="GU77" s="31"/>
      <c r="GV77" s="31"/>
      <c r="GW77" s="31"/>
      <c r="GX77" s="31"/>
      <c r="GY77" s="31"/>
      <c r="GZ77" s="31"/>
      <c r="HA77" s="31"/>
      <c r="HB77" s="31"/>
      <c r="HC77" s="31"/>
      <c r="HD77" s="31"/>
      <c r="HE77" s="31"/>
      <c r="HF77" s="31"/>
      <c r="HG77" s="31"/>
      <c r="HH77" s="31"/>
      <c r="HI77" s="31"/>
      <c r="HJ77" s="31"/>
      <c r="HK77" s="31"/>
      <c r="HL77" s="31"/>
      <c r="HM77" s="31"/>
      <c r="HN77" s="31"/>
      <c r="HO77" s="31"/>
      <c r="HP77" s="31"/>
      <c r="HQ77" s="31"/>
      <c r="HR77" s="31"/>
      <c r="HS77" s="31"/>
      <c r="HT77" s="31"/>
      <c r="HU77" s="31"/>
      <c r="HV77" s="31"/>
      <c r="HW77" s="31"/>
      <c r="HX77" s="31"/>
      <c r="HY77" s="31"/>
      <c r="HZ77" s="31"/>
      <c r="IA77" s="31"/>
      <c r="IB77" s="31"/>
      <c r="IC77" s="31"/>
      <c r="ID77" s="31"/>
      <c r="IE77" s="31"/>
      <c r="IF77" s="31"/>
      <c r="IG77" s="31"/>
      <c r="IH77" s="31"/>
      <c r="II77" s="31"/>
      <c r="IJ77" s="31"/>
      <c r="IK77" s="31"/>
      <c r="IL77" s="31"/>
      <c r="IM77" s="31"/>
      <c r="IN77" s="31"/>
      <c r="IO77" s="31"/>
      <c r="IP77" s="31"/>
      <c r="IQ77" s="31"/>
      <c r="IR77" s="31"/>
      <c r="IS77" s="31"/>
      <c r="IT77" s="31"/>
      <c r="IU77" s="31"/>
      <c r="IV77" s="31"/>
      <c r="IW77" s="31"/>
      <c r="IX77" s="31"/>
      <c r="IY77" s="31"/>
      <c r="IZ77" s="31"/>
      <c r="JA77" s="31"/>
      <c r="JB77" s="31"/>
      <c r="JC77" s="31"/>
      <c r="JD77" s="31"/>
      <c r="JE77" s="31"/>
      <c r="JF77" s="31"/>
      <c r="JG77" s="31"/>
      <c r="JH77" s="31"/>
      <c r="JI77" s="31"/>
      <c r="JJ77" s="31"/>
      <c r="JK77" s="31"/>
      <c r="JL77" s="31"/>
      <c r="JM77" s="31"/>
      <c r="JN77" s="31"/>
      <c r="JO77" s="31"/>
      <c r="JP77" s="31"/>
      <c r="JQ77" s="31"/>
      <c r="JR77" s="31"/>
      <c r="JS77" s="31"/>
      <c r="JT77" s="31"/>
      <c r="JU77" s="31"/>
      <c r="JV77" s="31"/>
      <c r="JW77" s="31"/>
      <c r="JX77" s="31"/>
      <c r="JY77" s="31"/>
      <c r="JZ77" s="31"/>
      <c r="KA77" s="31"/>
      <c r="KB77" s="31"/>
      <c r="KC77" s="31"/>
      <c r="KD77" s="31"/>
    </row>
    <row r="78" spans="1:290" ht="16" x14ac:dyDescent="0.2">
      <c r="A78" s="1"/>
      <c r="B78" s="9">
        <v>21992902</v>
      </c>
      <c r="C78" s="10" t="s">
        <v>1676</v>
      </c>
      <c r="D78" s="11" t="s">
        <v>1677</v>
      </c>
      <c r="E78" s="12">
        <v>190</v>
      </c>
      <c r="F78" s="13" t="s">
        <v>591</v>
      </c>
      <c r="G78" s="13" t="s">
        <v>75</v>
      </c>
      <c r="H78" s="13">
        <v>0.75</v>
      </c>
      <c r="I78" s="14" t="s">
        <v>592</v>
      </c>
      <c r="J78" s="13" t="s">
        <v>593</v>
      </c>
      <c r="K78" s="13">
        <v>2.9999999999999997E-4</v>
      </c>
      <c r="L78" s="13">
        <v>0</v>
      </c>
      <c r="M78" s="13">
        <v>0</v>
      </c>
      <c r="N78" s="13">
        <v>0</v>
      </c>
      <c r="O78" s="13">
        <v>2.9999999999999997E-4</v>
      </c>
      <c r="P78" s="13">
        <v>5.0000000000000001E-4</v>
      </c>
      <c r="Q78" s="13">
        <v>2.0000000000000001E-4</v>
      </c>
      <c r="R78" s="13" t="s">
        <v>229</v>
      </c>
      <c r="S78" s="15">
        <f t="shared" si="2"/>
        <v>0.6</v>
      </c>
      <c r="T78" s="12">
        <v>69</v>
      </c>
      <c r="U78" s="12" t="s">
        <v>69</v>
      </c>
      <c r="V78" s="28" t="s">
        <v>69</v>
      </c>
      <c r="W78" s="16" t="s">
        <v>595</v>
      </c>
      <c r="X78" s="13" t="s">
        <v>1678</v>
      </c>
      <c r="Y78" s="30">
        <v>300</v>
      </c>
      <c r="Z78" s="17">
        <v>1741325171</v>
      </c>
      <c r="AA78" s="17" t="s">
        <v>1679</v>
      </c>
      <c r="AB78" s="17" t="s">
        <v>1678</v>
      </c>
      <c r="AC78" s="30">
        <v>1</v>
      </c>
      <c r="AD78" s="17" t="s">
        <v>1274</v>
      </c>
      <c r="AE78" s="17" t="s">
        <v>599</v>
      </c>
      <c r="AF78" s="17" t="s">
        <v>1680</v>
      </c>
      <c r="AG78" s="30">
        <v>5</v>
      </c>
      <c r="AH78" s="17" t="s">
        <v>1681</v>
      </c>
      <c r="AI78" s="17" t="s">
        <v>602</v>
      </c>
      <c r="AJ78" s="17" t="s">
        <v>603</v>
      </c>
      <c r="AK78" s="17">
        <v>2.7984958022189298E-4</v>
      </c>
      <c r="AL78" s="17">
        <v>1.151177097833E-5</v>
      </c>
      <c r="AM78" s="17">
        <v>1.7095876841145499E-4</v>
      </c>
      <c r="AN78" s="17">
        <v>0.36978440080663239</v>
      </c>
      <c r="AO78" s="17">
        <v>0.60841146167243365</v>
      </c>
      <c r="AP78" s="17">
        <v>2.5027350056450549E-2</v>
      </c>
      <c r="AQ78" s="17">
        <v>0.37167564836959982</v>
      </c>
      <c r="AR78" s="17"/>
      <c r="AS78" s="17"/>
      <c r="AT78" s="18" t="s">
        <v>71</v>
      </c>
      <c r="AU78" s="18" t="s">
        <v>71</v>
      </c>
      <c r="AV78" s="18" t="s">
        <v>72</v>
      </c>
      <c r="AW78" s="18" t="s">
        <v>72</v>
      </c>
      <c r="AX78" s="30">
        <v>1</v>
      </c>
      <c r="AY78" s="31" t="s">
        <v>604</v>
      </c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  <c r="CW78" s="31"/>
      <c r="CX78" s="31"/>
      <c r="CY78" s="31"/>
      <c r="CZ78" s="31"/>
      <c r="DA78" s="31"/>
      <c r="DB78" s="31"/>
      <c r="DC78" s="31"/>
      <c r="DD78" s="31"/>
      <c r="DE78" s="31"/>
      <c r="DF78" s="31"/>
      <c r="DG78" s="31"/>
      <c r="DH78" s="31"/>
      <c r="DI78" s="31"/>
      <c r="DJ78" s="31"/>
      <c r="DK78" s="31"/>
      <c r="DL78" s="31"/>
      <c r="DM78" s="31"/>
      <c r="DN78" s="31"/>
      <c r="DO78" s="31"/>
      <c r="DP78" s="31"/>
      <c r="DQ78" s="31"/>
      <c r="DR78" s="31"/>
      <c r="DS78" s="31"/>
      <c r="DT78" s="31"/>
      <c r="DU78" s="31"/>
      <c r="DV78" s="31"/>
      <c r="DW78" s="31"/>
      <c r="DX78" s="31"/>
      <c r="DY78" s="31"/>
      <c r="DZ78" s="31"/>
      <c r="EA78" s="31"/>
      <c r="EB78" s="31"/>
      <c r="EC78" s="31"/>
      <c r="ED78" s="31"/>
      <c r="EE78" s="31"/>
      <c r="EF78" s="31"/>
      <c r="EG78" s="31"/>
      <c r="EH78" s="31"/>
      <c r="EI78" s="31"/>
      <c r="EJ78" s="31"/>
      <c r="EK78" s="31"/>
      <c r="EL78" s="31"/>
      <c r="EM78" s="31"/>
      <c r="EN78" s="31"/>
      <c r="EO78" s="31"/>
      <c r="EP78" s="31"/>
      <c r="EQ78" s="31"/>
      <c r="ER78" s="31"/>
      <c r="ES78" s="31"/>
      <c r="ET78" s="31"/>
      <c r="EU78" s="31"/>
      <c r="EV78" s="31"/>
      <c r="EW78" s="31"/>
      <c r="EX78" s="31"/>
      <c r="EY78" s="31"/>
      <c r="EZ78" s="31"/>
      <c r="FA78" s="31"/>
      <c r="FB78" s="31"/>
      <c r="FC78" s="31"/>
      <c r="FD78" s="31"/>
      <c r="FE78" s="31"/>
      <c r="FF78" s="31"/>
      <c r="FG78" s="31"/>
      <c r="FH78" s="31"/>
      <c r="FI78" s="31"/>
      <c r="FJ78" s="31"/>
      <c r="FK78" s="31"/>
      <c r="FL78" s="31"/>
      <c r="FM78" s="31"/>
      <c r="FN78" s="31"/>
      <c r="FO78" s="31"/>
      <c r="FP78" s="31"/>
      <c r="FQ78" s="31"/>
      <c r="FR78" s="31"/>
      <c r="FS78" s="31"/>
      <c r="FT78" s="31"/>
      <c r="FU78" s="31"/>
      <c r="FV78" s="31"/>
      <c r="FW78" s="31"/>
      <c r="FX78" s="31"/>
      <c r="FY78" s="31"/>
      <c r="FZ78" s="31"/>
      <c r="GA78" s="31"/>
      <c r="GB78" s="31"/>
      <c r="GC78" s="31"/>
      <c r="GD78" s="31"/>
      <c r="GE78" s="31"/>
      <c r="GF78" s="31"/>
      <c r="GG78" s="31"/>
      <c r="GH78" s="31"/>
      <c r="GI78" s="31"/>
      <c r="GJ78" s="31"/>
      <c r="GK78" s="31"/>
      <c r="GL78" s="31"/>
      <c r="GM78" s="31"/>
      <c r="GN78" s="31"/>
      <c r="GO78" s="31"/>
      <c r="GP78" s="31"/>
      <c r="GQ78" s="31"/>
      <c r="GR78" s="31"/>
      <c r="GS78" s="31"/>
      <c r="GT78" s="31"/>
      <c r="GU78" s="31"/>
      <c r="GV78" s="31"/>
      <c r="GW78" s="31"/>
      <c r="GX78" s="31"/>
      <c r="GY78" s="31"/>
      <c r="GZ78" s="31"/>
      <c r="HA78" s="31"/>
      <c r="HB78" s="31"/>
      <c r="HC78" s="31"/>
      <c r="HD78" s="31"/>
      <c r="HE78" s="31"/>
      <c r="HF78" s="31"/>
      <c r="HG78" s="31"/>
      <c r="HH78" s="31"/>
      <c r="HI78" s="31"/>
      <c r="HJ78" s="31"/>
      <c r="HK78" s="31"/>
      <c r="HL78" s="31"/>
      <c r="HM78" s="31"/>
      <c r="HN78" s="31"/>
      <c r="HO78" s="31"/>
      <c r="HP78" s="31"/>
      <c r="HQ78" s="31"/>
      <c r="HR78" s="31"/>
      <c r="HS78" s="31"/>
      <c r="HT78" s="31"/>
      <c r="HU78" s="31"/>
      <c r="HV78" s="31"/>
      <c r="HW78" s="31"/>
      <c r="HX78" s="31"/>
      <c r="HY78" s="31"/>
      <c r="HZ78" s="31"/>
      <c r="IA78" s="31"/>
      <c r="IB78" s="31"/>
      <c r="IC78" s="31"/>
      <c r="ID78" s="31"/>
      <c r="IE78" s="31"/>
      <c r="IF78" s="31"/>
      <c r="IG78" s="31"/>
      <c r="IH78" s="31"/>
      <c r="II78" s="31"/>
      <c r="IJ78" s="31"/>
      <c r="IK78" s="31"/>
      <c r="IL78" s="31"/>
      <c r="IM78" s="31"/>
      <c r="IN78" s="31"/>
      <c r="IO78" s="31"/>
      <c r="IP78" s="31"/>
      <c r="IQ78" s="31"/>
      <c r="IR78" s="31"/>
      <c r="IS78" s="31"/>
      <c r="IT78" s="31"/>
      <c r="IU78" s="31"/>
      <c r="IV78" s="31"/>
      <c r="IW78" s="31"/>
      <c r="IX78" s="31"/>
      <c r="IY78" s="31"/>
      <c r="IZ78" s="31"/>
      <c r="JA78" s="31"/>
      <c r="JB78" s="31"/>
      <c r="JC78" s="31"/>
      <c r="JD78" s="31"/>
      <c r="JE78" s="31"/>
      <c r="JF78" s="31"/>
      <c r="JG78" s="31"/>
      <c r="JH78" s="31"/>
      <c r="JI78" s="31"/>
      <c r="JJ78" s="31"/>
      <c r="JK78" s="31"/>
      <c r="JL78" s="31"/>
      <c r="JM78" s="31"/>
      <c r="JN78" s="31"/>
      <c r="JO78" s="31"/>
      <c r="JP78" s="31"/>
      <c r="JQ78" s="31"/>
      <c r="JR78" s="31"/>
      <c r="JS78" s="31"/>
      <c r="JT78" s="31"/>
      <c r="JU78" s="31"/>
      <c r="JV78" s="31"/>
      <c r="JW78" s="31"/>
      <c r="JX78" s="31"/>
      <c r="JY78" s="31"/>
      <c r="JZ78" s="31"/>
      <c r="KA78" s="31"/>
      <c r="KB78" s="31"/>
      <c r="KC78" s="31"/>
      <c r="KD78" s="31"/>
    </row>
    <row r="79" spans="1:290" ht="16" x14ac:dyDescent="0.2">
      <c r="A79" s="1"/>
      <c r="B79" s="19">
        <v>21989946</v>
      </c>
      <c r="C79" s="20" t="s">
        <v>357</v>
      </c>
      <c r="D79" s="21" t="s">
        <v>1682</v>
      </c>
      <c r="E79" s="22">
        <v>16</v>
      </c>
      <c r="F79" s="23" t="s">
        <v>591</v>
      </c>
      <c r="G79" s="23" t="s">
        <v>75</v>
      </c>
      <c r="H79" s="23">
        <v>0.64</v>
      </c>
      <c r="I79" s="24" t="s">
        <v>592</v>
      </c>
      <c r="J79" s="23" t="s">
        <v>593</v>
      </c>
      <c r="K79" s="23">
        <v>5.0000000000000001E-4</v>
      </c>
      <c r="L79" s="23">
        <v>0</v>
      </c>
      <c r="M79" s="23">
        <v>1.2999999999999999E-3</v>
      </c>
      <c r="N79" s="23">
        <v>1.2999999999999999E-3</v>
      </c>
      <c r="O79" s="23">
        <v>5.0000000000000001E-4</v>
      </c>
      <c r="P79" s="23">
        <v>2E-3</v>
      </c>
      <c r="Q79" s="23">
        <v>2.0000000000000001E-4</v>
      </c>
      <c r="R79" s="23" t="s">
        <v>614</v>
      </c>
      <c r="S79" s="25">
        <f t="shared" si="2"/>
        <v>0.9</v>
      </c>
      <c r="T79" s="22">
        <v>70</v>
      </c>
      <c r="U79" s="22" t="s">
        <v>69</v>
      </c>
      <c r="V79" s="26" t="s">
        <v>69</v>
      </c>
      <c r="W79" s="27" t="s">
        <v>554</v>
      </c>
      <c r="X79" s="23" t="s">
        <v>1683</v>
      </c>
      <c r="Y79" s="32">
        <v>235</v>
      </c>
      <c r="Z79" s="33">
        <v>1741289447</v>
      </c>
      <c r="AA79" s="33" t="s">
        <v>1684</v>
      </c>
      <c r="AB79" s="33" t="s">
        <v>1683</v>
      </c>
      <c r="AC79" s="32">
        <v>1</v>
      </c>
      <c r="AD79" s="33" t="s">
        <v>1274</v>
      </c>
      <c r="AE79" s="33" t="s">
        <v>599</v>
      </c>
      <c r="AF79" s="33" t="s">
        <v>1685</v>
      </c>
      <c r="AG79" s="32">
        <v>6</v>
      </c>
      <c r="AH79" s="33" t="s">
        <v>1686</v>
      </c>
      <c r="AI79" s="33" t="s">
        <v>602</v>
      </c>
      <c r="AJ79" s="33" t="s">
        <v>603</v>
      </c>
      <c r="AK79" s="33">
        <v>4.8307390450015998E-4</v>
      </c>
      <c r="AL79" s="33">
        <v>1.303390569670982E-3</v>
      </c>
      <c r="AM79" s="33">
        <v>1.62093710416961E-4</v>
      </c>
      <c r="AN79" s="33">
        <v>8.3186487167292503E-2</v>
      </c>
      <c r="AO79" s="33">
        <v>1.056269866003648</v>
      </c>
      <c r="AP79" s="33">
        <v>2.849941115741494</v>
      </c>
      <c r="AQ79" s="33">
        <v>0.35442755277645249</v>
      </c>
      <c r="AR79" s="33"/>
      <c r="AS79" s="33"/>
      <c r="AT79" s="18" t="s">
        <v>71</v>
      </c>
      <c r="AU79" s="18" t="s">
        <v>71</v>
      </c>
      <c r="AV79" s="18" t="s">
        <v>72</v>
      </c>
      <c r="AW79" s="18" t="s">
        <v>72</v>
      </c>
      <c r="AX79" s="30">
        <v>1</v>
      </c>
      <c r="AY79" s="31" t="s">
        <v>604</v>
      </c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  <c r="CW79" s="31"/>
      <c r="CX79" s="31"/>
      <c r="CY79" s="31"/>
      <c r="CZ79" s="31"/>
      <c r="DA79" s="31"/>
      <c r="DB79" s="31"/>
      <c r="DC79" s="31"/>
      <c r="DD79" s="31"/>
      <c r="DE79" s="31"/>
      <c r="DF79" s="31"/>
      <c r="DG79" s="31"/>
      <c r="DH79" s="31"/>
      <c r="DI79" s="31"/>
      <c r="DJ79" s="31"/>
      <c r="DK79" s="31"/>
      <c r="DL79" s="31"/>
      <c r="DM79" s="31"/>
      <c r="DN79" s="31"/>
      <c r="DO79" s="31"/>
      <c r="DP79" s="31"/>
      <c r="DQ79" s="31"/>
      <c r="DR79" s="31"/>
      <c r="DS79" s="31"/>
      <c r="DT79" s="31"/>
      <c r="DU79" s="31"/>
      <c r="DV79" s="31"/>
      <c r="DW79" s="31"/>
      <c r="DX79" s="31"/>
      <c r="DY79" s="31"/>
      <c r="DZ79" s="31"/>
      <c r="EA79" s="31"/>
      <c r="EB79" s="31"/>
      <c r="EC79" s="31"/>
      <c r="ED79" s="31"/>
      <c r="EE79" s="31"/>
      <c r="EF79" s="31"/>
      <c r="EG79" s="31"/>
      <c r="EH79" s="31"/>
      <c r="EI79" s="31"/>
      <c r="EJ79" s="31"/>
      <c r="EK79" s="31"/>
      <c r="EL79" s="31"/>
      <c r="EM79" s="31"/>
      <c r="EN79" s="31"/>
      <c r="EO79" s="31"/>
      <c r="EP79" s="31"/>
      <c r="EQ79" s="31"/>
      <c r="ER79" s="31"/>
      <c r="ES79" s="31"/>
      <c r="ET79" s="31"/>
      <c r="EU79" s="31"/>
      <c r="EV79" s="31"/>
      <c r="EW79" s="31"/>
      <c r="EX79" s="31"/>
      <c r="EY79" s="31"/>
      <c r="EZ79" s="31"/>
      <c r="FA79" s="31"/>
      <c r="FB79" s="31"/>
      <c r="FC79" s="31"/>
      <c r="FD79" s="31"/>
      <c r="FE79" s="31"/>
      <c r="FF79" s="31"/>
      <c r="FG79" s="31"/>
      <c r="FH79" s="31"/>
      <c r="FI79" s="31"/>
      <c r="FJ79" s="31"/>
      <c r="FK79" s="31"/>
      <c r="FL79" s="31"/>
      <c r="FM79" s="31"/>
      <c r="FN79" s="31"/>
      <c r="FO79" s="31"/>
      <c r="FP79" s="31"/>
      <c r="FQ79" s="31"/>
      <c r="FR79" s="31"/>
      <c r="FS79" s="31"/>
      <c r="FT79" s="31"/>
      <c r="FU79" s="31"/>
      <c r="FV79" s="31"/>
      <c r="FW79" s="31"/>
      <c r="FX79" s="31"/>
      <c r="FY79" s="31"/>
      <c r="FZ79" s="31"/>
      <c r="GA79" s="31"/>
      <c r="GB79" s="31"/>
      <c r="GC79" s="31"/>
      <c r="GD79" s="31"/>
      <c r="GE79" s="31"/>
      <c r="GF79" s="31"/>
      <c r="GG79" s="31"/>
      <c r="GH79" s="31"/>
      <c r="GI79" s="31"/>
      <c r="GJ79" s="31"/>
      <c r="GK79" s="31"/>
      <c r="GL79" s="31"/>
      <c r="GM79" s="31"/>
      <c r="GN79" s="31"/>
      <c r="GO79" s="31"/>
      <c r="GP79" s="31"/>
      <c r="GQ79" s="31"/>
      <c r="GR79" s="31"/>
      <c r="GS79" s="31"/>
      <c r="GT79" s="31"/>
      <c r="GU79" s="31"/>
      <c r="GV79" s="31"/>
      <c r="GW79" s="31"/>
      <c r="GX79" s="31"/>
      <c r="GY79" s="31"/>
      <c r="GZ79" s="31"/>
      <c r="HA79" s="31"/>
      <c r="HB79" s="31"/>
      <c r="HC79" s="31"/>
      <c r="HD79" s="31"/>
      <c r="HE79" s="31"/>
      <c r="HF79" s="31"/>
      <c r="HG79" s="31"/>
      <c r="HH79" s="31"/>
      <c r="HI79" s="31"/>
      <c r="HJ79" s="31"/>
      <c r="HK79" s="31"/>
      <c r="HL79" s="31"/>
      <c r="HM79" s="31"/>
      <c r="HN79" s="31"/>
      <c r="HO79" s="31"/>
      <c r="HP79" s="31"/>
      <c r="HQ79" s="31"/>
      <c r="HR79" s="31"/>
      <c r="HS79" s="31"/>
      <c r="HT79" s="31"/>
      <c r="HU79" s="31"/>
      <c r="HV79" s="31"/>
      <c r="HW79" s="31"/>
      <c r="HX79" s="31"/>
      <c r="HY79" s="31"/>
      <c r="HZ79" s="31"/>
      <c r="IA79" s="31"/>
      <c r="IB79" s="31"/>
      <c r="IC79" s="31"/>
      <c r="ID79" s="31"/>
      <c r="IE79" s="31"/>
      <c r="IF79" s="31"/>
      <c r="IG79" s="31"/>
      <c r="IH79" s="31"/>
      <c r="II79" s="31"/>
      <c r="IJ79" s="31"/>
      <c r="IK79" s="31"/>
      <c r="IL79" s="31"/>
      <c r="IM79" s="31"/>
      <c r="IN79" s="31"/>
      <c r="IO79" s="31"/>
      <c r="IP79" s="31"/>
      <c r="IQ79" s="31"/>
      <c r="IR79" s="31"/>
      <c r="IS79" s="31"/>
      <c r="IT79" s="31"/>
      <c r="IU79" s="31"/>
      <c r="IV79" s="31"/>
      <c r="IW79" s="31"/>
      <c r="IX79" s="31"/>
      <c r="IY79" s="31"/>
      <c r="IZ79" s="31"/>
      <c r="JA79" s="31"/>
      <c r="JB79" s="31"/>
      <c r="JC79" s="31"/>
      <c r="JD79" s="31"/>
      <c r="JE79" s="31"/>
      <c r="JF79" s="31"/>
      <c r="JG79" s="31"/>
      <c r="JH79" s="31"/>
      <c r="JI79" s="31"/>
      <c r="JJ79" s="31"/>
      <c r="JK79" s="31"/>
      <c r="JL79" s="31"/>
      <c r="JM79" s="31"/>
      <c r="JN79" s="31"/>
      <c r="JO79" s="31"/>
      <c r="JP79" s="31"/>
      <c r="JQ79" s="31"/>
      <c r="JR79" s="31"/>
      <c r="JS79" s="31"/>
      <c r="JT79" s="31"/>
      <c r="JU79" s="31"/>
      <c r="JV79" s="31"/>
      <c r="JW79" s="31"/>
      <c r="JX79" s="31"/>
      <c r="JY79" s="31"/>
      <c r="JZ79" s="31"/>
      <c r="KA79" s="31"/>
      <c r="KB79" s="31"/>
      <c r="KC79" s="31"/>
      <c r="KD79" s="31"/>
    </row>
    <row r="80" spans="1:290" ht="16" x14ac:dyDescent="0.2">
      <c r="A80" s="1"/>
      <c r="B80" s="9">
        <v>21995443</v>
      </c>
      <c r="C80" s="10" t="s">
        <v>1687</v>
      </c>
      <c r="D80" s="11" t="s">
        <v>1688</v>
      </c>
      <c r="E80" s="12">
        <v>58</v>
      </c>
      <c r="F80" s="13" t="s">
        <v>591</v>
      </c>
      <c r="G80" s="13" t="s">
        <v>75</v>
      </c>
      <c r="H80" s="13">
        <v>0.79</v>
      </c>
      <c r="I80" s="14" t="s">
        <v>592</v>
      </c>
      <c r="J80" s="13" t="s">
        <v>593</v>
      </c>
      <c r="K80" s="13">
        <v>4.0000000000000002E-4</v>
      </c>
      <c r="L80" s="13">
        <v>0</v>
      </c>
      <c r="M80" s="13">
        <v>1E-3</v>
      </c>
      <c r="N80" s="13">
        <v>1E-3</v>
      </c>
      <c r="O80" s="13">
        <v>4.0000000000000002E-4</v>
      </c>
      <c r="P80" s="13">
        <v>1.5E-3</v>
      </c>
      <c r="Q80" s="13">
        <v>1E-4</v>
      </c>
      <c r="R80" s="13" t="s">
        <v>392</v>
      </c>
      <c r="S80" s="15">
        <f t="shared" si="2"/>
        <v>0.93300000000000005</v>
      </c>
      <c r="T80" s="12">
        <v>71</v>
      </c>
      <c r="U80" s="12" t="s">
        <v>69</v>
      </c>
      <c r="V80" s="28" t="s">
        <v>69</v>
      </c>
      <c r="W80" s="16" t="s">
        <v>595</v>
      </c>
      <c r="X80" s="13" t="s">
        <v>1689</v>
      </c>
      <c r="Y80" s="30">
        <v>337</v>
      </c>
      <c r="Z80" s="17">
        <v>1741355831</v>
      </c>
      <c r="AA80" s="17" t="s">
        <v>1690</v>
      </c>
      <c r="AB80" s="17" t="s">
        <v>1689</v>
      </c>
      <c r="AC80" s="30">
        <v>1</v>
      </c>
      <c r="AD80" s="17" t="s">
        <v>1274</v>
      </c>
      <c r="AE80" s="17" t="s">
        <v>599</v>
      </c>
      <c r="AF80" s="17" t="s">
        <v>1691</v>
      </c>
      <c r="AG80" s="30">
        <v>3</v>
      </c>
      <c r="AH80" s="17" t="s">
        <v>1692</v>
      </c>
      <c r="AI80" s="17" t="s">
        <v>602</v>
      </c>
      <c r="AJ80" s="17" t="s">
        <v>603</v>
      </c>
      <c r="AK80" s="17">
        <v>3.8909509014282501E-4</v>
      </c>
      <c r="AL80" s="17">
        <v>9.5991845810157602E-4</v>
      </c>
      <c r="AM80" s="17">
        <v>1.45953681317313E-4</v>
      </c>
      <c r="AN80" s="17">
        <v>9.7630020532358336E-2</v>
      </c>
      <c r="AO80" s="17">
        <v>0.85535712630368765</v>
      </c>
      <c r="AP80" s="17">
        <v>2.110211911196926</v>
      </c>
      <c r="AQ80" s="17">
        <v>0.32085349979408673</v>
      </c>
      <c r="AR80" s="17"/>
      <c r="AS80" s="17"/>
      <c r="AT80" s="18" t="s">
        <v>71</v>
      </c>
      <c r="AU80" s="18" t="s">
        <v>71</v>
      </c>
      <c r="AV80" s="18" t="s">
        <v>72</v>
      </c>
      <c r="AW80" s="18" t="s">
        <v>72</v>
      </c>
      <c r="AX80" s="30">
        <v>1</v>
      </c>
      <c r="AY80" s="31" t="s">
        <v>604</v>
      </c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  <c r="CH80" s="31"/>
      <c r="CI80" s="31"/>
      <c r="CJ80" s="31"/>
      <c r="CK80" s="31"/>
      <c r="CL80" s="31"/>
      <c r="CM80" s="31"/>
      <c r="CN80" s="31"/>
      <c r="CO80" s="31"/>
      <c r="CP80" s="31"/>
      <c r="CQ80" s="31"/>
      <c r="CR80" s="31"/>
      <c r="CS80" s="31"/>
      <c r="CT80" s="31"/>
      <c r="CU80" s="31"/>
      <c r="CV80" s="31"/>
      <c r="CW80" s="31"/>
      <c r="CX80" s="31"/>
      <c r="CY80" s="31"/>
      <c r="CZ80" s="31"/>
      <c r="DA80" s="31"/>
      <c r="DB80" s="31"/>
      <c r="DC80" s="31"/>
      <c r="DD80" s="31"/>
      <c r="DE80" s="31"/>
      <c r="DF80" s="31"/>
      <c r="DG80" s="31"/>
      <c r="DH80" s="31"/>
      <c r="DI80" s="31"/>
      <c r="DJ80" s="31"/>
      <c r="DK80" s="31"/>
      <c r="DL80" s="31"/>
      <c r="DM80" s="31"/>
      <c r="DN80" s="31"/>
      <c r="DO80" s="31"/>
      <c r="DP80" s="31"/>
      <c r="DQ80" s="31"/>
      <c r="DR80" s="31"/>
      <c r="DS80" s="31"/>
      <c r="DT80" s="31"/>
      <c r="DU80" s="31"/>
      <c r="DV80" s="31"/>
      <c r="DW80" s="31"/>
      <c r="DX80" s="31"/>
      <c r="DY80" s="31"/>
      <c r="DZ80" s="31"/>
      <c r="EA80" s="31"/>
      <c r="EB80" s="31"/>
      <c r="EC80" s="31"/>
      <c r="ED80" s="31"/>
      <c r="EE80" s="31"/>
      <c r="EF80" s="31"/>
      <c r="EG80" s="31"/>
      <c r="EH80" s="31"/>
      <c r="EI80" s="31"/>
      <c r="EJ80" s="31"/>
      <c r="EK80" s="31"/>
      <c r="EL80" s="31"/>
      <c r="EM80" s="31"/>
      <c r="EN80" s="31"/>
      <c r="EO80" s="31"/>
      <c r="EP80" s="31"/>
      <c r="EQ80" s="31"/>
      <c r="ER80" s="31"/>
      <c r="ES80" s="31"/>
      <c r="ET80" s="31"/>
      <c r="EU80" s="31"/>
      <c r="EV80" s="31"/>
      <c r="EW80" s="31"/>
      <c r="EX80" s="31"/>
      <c r="EY80" s="31"/>
      <c r="EZ80" s="31"/>
      <c r="FA80" s="31"/>
      <c r="FB80" s="31"/>
      <c r="FC80" s="31"/>
      <c r="FD80" s="31"/>
      <c r="FE80" s="31"/>
      <c r="FF80" s="31"/>
      <c r="FG80" s="31"/>
      <c r="FH80" s="31"/>
      <c r="FI80" s="31"/>
      <c r="FJ80" s="31"/>
      <c r="FK80" s="31"/>
      <c r="FL80" s="31"/>
      <c r="FM80" s="31"/>
      <c r="FN80" s="31"/>
      <c r="FO80" s="31"/>
      <c r="FP80" s="31"/>
      <c r="FQ80" s="31"/>
      <c r="FR80" s="31"/>
      <c r="FS80" s="31"/>
      <c r="FT80" s="31"/>
      <c r="FU80" s="31"/>
      <c r="FV80" s="31"/>
      <c r="FW80" s="31"/>
      <c r="FX80" s="31"/>
      <c r="FY80" s="31"/>
      <c r="FZ80" s="31"/>
      <c r="GA80" s="31"/>
      <c r="GB80" s="31"/>
      <c r="GC80" s="31"/>
      <c r="GD80" s="31"/>
      <c r="GE80" s="31"/>
      <c r="GF80" s="31"/>
      <c r="GG80" s="31"/>
      <c r="GH80" s="31"/>
      <c r="GI80" s="31"/>
      <c r="GJ80" s="31"/>
      <c r="GK80" s="31"/>
      <c r="GL80" s="31"/>
      <c r="GM80" s="31"/>
      <c r="GN80" s="31"/>
      <c r="GO80" s="31"/>
      <c r="GP80" s="31"/>
      <c r="GQ80" s="31"/>
      <c r="GR80" s="31"/>
      <c r="GS80" s="31"/>
      <c r="GT80" s="31"/>
      <c r="GU80" s="31"/>
      <c r="GV80" s="31"/>
      <c r="GW80" s="31"/>
      <c r="GX80" s="31"/>
      <c r="GY80" s="31"/>
      <c r="GZ80" s="31"/>
      <c r="HA80" s="31"/>
      <c r="HB80" s="31"/>
      <c r="HC80" s="31"/>
      <c r="HD80" s="31"/>
      <c r="HE80" s="31"/>
      <c r="HF80" s="31"/>
      <c r="HG80" s="31"/>
      <c r="HH80" s="31"/>
      <c r="HI80" s="31"/>
      <c r="HJ80" s="31"/>
      <c r="HK80" s="31"/>
      <c r="HL80" s="31"/>
      <c r="HM80" s="31"/>
      <c r="HN80" s="31"/>
      <c r="HO80" s="31"/>
      <c r="HP80" s="31"/>
      <c r="HQ80" s="31"/>
      <c r="HR80" s="31"/>
      <c r="HS80" s="31"/>
      <c r="HT80" s="31"/>
      <c r="HU80" s="31"/>
      <c r="HV80" s="31"/>
      <c r="HW80" s="31"/>
      <c r="HX80" s="31"/>
      <c r="HY80" s="31"/>
      <c r="HZ80" s="31"/>
      <c r="IA80" s="31"/>
      <c r="IB80" s="31"/>
      <c r="IC80" s="31"/>
      <c r="ID80" s="31"/>
      <c r="IE80" s="31"/>
      <c r="IF80" s="31"/>
      <c r="IG80" s="31"/>
      <c r="IH80" s="31"/>
      <c r="II80" s="31"/>
      <c r="IJ80" s="31"/>
      <c r="IK80" s="31"/>
      <c r="IL80" s="31"/>
      <c r="IM80" s="31"/>
      <c r="IN80" s="31"/>
      <c r="IO80" s="31"/>
      <c r="IP80" s="31"/>
      <c r="IQ80" s="31"/>
      <c r="IR80" s="31"/>
      <c r="IS80" s="31"/>
      <c r="IT80" s="31"/>
      <c r="IU80" s="31"/>
      <c r="IV80" s="31"/>
      <c r="IW80" s="31"/>
      <c r="IX80" s="31"/>
      <c r="IY80" s="31"/>
      <c r="IZ80" s="31"/>
      <c r="JA80" s="31"/>
      <c r="JB80" s="31"/>
      <c r="JC80" s="31"/>
      <c r="JD80" s="31"/>
      <c r="JE80" s="31"/>
      <c r="JF80" s="31"/>
      <c r="JG80" s="31"/>
      <c r="JH80" s="31"/>
      <c r="JI80" s="31"/>
      <c r="JJ80" s="31"/>
      <c r="JK80" s="31"/>
      <c r="JL80" s="31"/>
      <c r="JM80" s="31"/>
      <c r="JN80" s="31"/>
      <c r="JO80" s="31"/>
      <c r="JP80" s="31"/>
      <c r="JQ80" s="31"/>
      <c r="JR80" s="31"/>
      <c r="JS80" s="31"/>
      <c r="JT80" s="31"/>
      <c r="JU80" s="31"/>
      <c r="JV80" s="31"/>
      <c r="JW80" s="31"/>
      <c r="JX80" s="31"/>
      <c r="JY80" s="31"/>
      <c r="JZ80" s="31"/>
      <c r="KA80" s="31"/>
      <c r="KB80" s="31"/>
      <c r="KC80" s="31"/>
      <c r="KD80" s="31"/>
    </row>
    <row r="81" spans="1:290" ht="16" x14ac:dyDescent="0.2">
      <c r="A81" s="1"/>
      <c r="B81" s="19">
        <v>21991382</v>
      </c>
      <c r="C81" s="20" t="s">
        <v>1693</v>
      </c>
      <c r="D81" s="21" t="s">
        <v>1694</v>
      </c>
      <c r="E81" s="22">
        <v>194</v>
      </c>
      <c r="F81" s="23" t="s">
        <v>591</v>
      </c>
      <c r="G81" s="23" t="s">
        <v>66</v>
      </c>
      <c r="H81" s="23">
        <v>0.72</v>
      </c>
      <c r="I81" s="24" t="s">
        <v>592</v>
      </c>
      <c r="J81" s="23" t="s">
        <v>593</v>
      </c>
      <c r="K81" s="23">
        <v>1.1999999999999999E-3</v>
      </c>
      <c r="L81" s="23">
        <v>0</v>
      </c>
      <c r="M81" s="23">
        <v>3.2000000000000002E-3</v>
      </c>
      <c r="N81" s="23">
        <v>3.2000000000000002E-3</v>
      </c>
      <c r="O81" s="23">
        <v>1.1999999999999999E-3</v>
      </c>
      <c r="P81" s="23">
        <v>4.4999999999999997E-3</v>
      </c>
      <c r="Q81" s="23">
        <v>1E-4</v>
      </c>
      <c r="R81" s="23" t="s">
        <v>1695</v>
      </c>
      <c r="S81" s="25">
        <f t="shared" si="2"/>
        <v>0.97799999999999998</v>
      </c>
      <c r="T81" s="22">
        <v>71</v>
      </c>
      <c r="U81" s="22" t="s">
        <v>69</v>
      </c>
      <c r="V81" s="26" t="s">
        <v>69</v>
      </c>
      <c r="W81" s="27" t="s">
        <v>554</v>
      </c>
      <c r="X81" s="23" t="s">
        <v>1696</v>
      </c>
      <c r="Y81" s="32">
        <v>271</v>
      </c>
      <c r="Z81" s="33">
        <v>1741306751</v>
      </c>
      <c r="AA81" s="33" t="s">
        <v>1697</v>
      </c>
      <c r="AB81" s="33" t="s">
        <v>1696</v>
      </c>
      <c r="AC81" s="32">
        <v>1</v>
      </c>
      <c r="AD81" s="33" t="s">
        <v>1274</v>
      </c>
      <c r="AE81" s="33" t="s">
        <v>599</v>
      </c>
      <c r="AF81" s="33" t="s">
        <v>1698</v>
      </c>
      <c r="AG81" s="32">
        <v>6</v>
      </c>
      <c r="AH81" s="33" t="s">
        <v>1699</v>
      </c>
      <c r="AI81" s="33" t="s">
        <v>741</v>
      </c>
      <c r="AJ81" s="33" t="s">
        <v>742</v>
      </c>
      <c r="AK81" s="33">
        <v>1.1660197859811601E-3</v>
      </c>
      <c r="AL81" s="33">
        <v>3.2405596637557661E-3</v>
      </c>
      <c r="AM81" s="33">
        <v>1.4604722033299E-4</v>
      </c>
      <c r="AN81" s="33">
        <v>3.2079770848143611E-2</v>
      </c>
      <c r="AO81" s="33">
        <v>2.524634029865223</v>
      </c>
      <c r="AP81" s="33">
        <v>7.0163708208795361</v>
      </c>
      <c r="AQ81" s="33">
        <v>0.31621743203065023</v>
      </c>
      <c r="AR81" s="33"/>
      <c r="AS81" s="33"/>
      <c r="AT81" s="18" t="s">
        <v>71</v>
      </c>
      <c r="AU81" s="18" t="s">
        <v>71</v>
      </c>
      <c r="AV81" s="18" t="s">
        <v>72</v>
      </c>
      <c r="AW81" s="18" t="s">
        <v>72</v>
      </c>
      <c r="AX81" s="30">
        <v>1</v>
      </c>
      <c r="AY81" s="31" t="s">
        <v>604</v>
      </c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  <c r="CW81" s="31"/>
      <c r="CX81" s="31"/>
      <c r="CY81" s="31"/>
      <c r="CZ81" s="31"/>
      <c r="DA81" s="31"/>
      <c r="DB81" s="31"/>
      <c r="DC81" s="31"/>
      <c r="DD81" s="31"/>
      <c r="DE81" s="31"/>
      <c r="DF81" s="31"/>
      <c r="DG81" s="31"/>
      <c r="DH81" s="31"/>
      <c r="DI81" s="31"/>
      <c r="DJ81" s="31"/>
      <c r="DK81" s="31"/>
      <c r="DL81" s="31"/>
      <c r="DM81" s="31"/>
      <c r="DN81" s="31"/>
      <c r="DO81" s="31"/>
      <c r="DP81" s="31"/>
      <c r="DQ81" s="31"/>
      <c r="DR81" s="31"/>
      <c r="DS81" s="31"/>
      <c r="DT81" s="31"/>
      <c r="DU81" s="31"/>
      <c r="DV81" s="31"/>
      <c r="DW81" s="31"/>
      <c r="DX81" s="31"/>
      <c r="DY81" s="31"/>
      <c r="DZ81" s="31"/>
      <c r="EA81" s="31"/>
      <c r="EB81" s="31"/>
      <c r="EC81" s="31"/>
      <c r="ED81" s="31"/>
      <c r="EE81" s="31"/>
      <c r="EF81" s="31"/>
      <c r="EG81" s="31"/>
      <c r="EH81" s="31"/>
      <c r="EI81" s="31"/>
      <c r="EJ81" s="31"/>
      <c r="EK81" s="31"/>
      <c r="EL81" s="31"/>
      <c r="EM81" s="31"/>
      <c r="EN81" s="31"/>
      <c r="EO81" s="31"/>
      <c r="EP81" s="31"/>
      <c r="EQ81" s="31"/>
      <c r="ER81" s="31"/>
      <c r="ES81" s="31"/>
      <c r="ET81" s="31"/>
      <c r="EU81" s="31"/>
      <c r="EV81" s="31"/>
      <c r="EW81" s="31"/>
      <c r="EX81" s="31"/>
      <c r="EY81" s="31"/>
      <c r="EZ81" s="31"/>
      <c r="FA81" s="31"/>
      <c r="FB81" s="31"/>
      <c r="FC81" s="31"/>
      <c r="FD81" s="31"/>
      <c r="FE81" s="31"/>
      <c r="FF81" s="31"/>
      <c r="FG81" s="31"/>
      <c r="FH81" s="31"/>
      <c r="FI81" s="31"/>
      <c r="FJ81" s="31"/>
      <c r="FK81" s="31"/>
      <c r="FL81" s="31"/>
      <c r="FM81" s="31"/>
      <c r="FN81" s="31"/>
      <c r="FO81" s="31"/>
      <c r="FP81" s="31"/>
      <c r="FQ81" s="31"/>
      <c r="FR81" s="31"/>
      <c r="FS81" s="31"/>
      <c r="FT81" s="31"/>
      <c r="FU81" s="31"/>
      <c r="FV81" s="31"/>
      <c r="FW81" s="31"/>
      <c r="FX81" s="31"/>
      <c r="FY81" s="31"/>
      <c r="FZ81" s="31"/>
      <c r="GA81" s="31"/>
      <c r="GB81" s="31"/>
      <c r="GC81" s="31"/>
      <c r="GD81" s="31"/>
      <c r="GE81" s="31"/>
      <c r="GF81" s="31"/>
      <c r="GG81" s="31"/>
      <c r="GH81" s="31"/>
      <c r="GI81" s="31"/>
      <c r="GJ81" s="31"/>
      <c r="GK81" s="31"/>
      <c r="GL81" s="31"/>
      <c r="GM81" s="31"/>
      <c r="GN81" s="31"/>
      <c r="GO81" s="31"/>
      <c r="GP81" s="31"/>
      <c r="GQ81" s="31"/>
      <c r="GR81" s="31"/>
      <c r="GS81" s="31"/>
      <c r="GT81" s="31"/>
      <c r="GU81" s="31"/>
      <c r="GV81" s="31"/>
      <c r="GW81" s="31"/>
      <c r="GX81" s="31"/>
      <c r="GY81" s="31"/>
      <c r="GZ81" s="31"/>
      <c r="HA81" s="31"/>
      <c r="HB81" s="31"/>
      <c r="HC81" s="31"/>
      <c r="HD81" s="31"/>
      <c r="HE81" s="31"/>
      <c r="HF81" s="31"/>
      <c r="HG81" s="31"/>
      <c r="HH81" s="31"/>
      <c r="HI81" s="31"/>
      <c r="HJ81" s="31"/>
      <c r="HK81" s="31"/>
      <c r="HL81" s="31"/>
      <c r="HM81" s="31"/>
      <c r="HN81" s="31"/>
      <c r="HO81" s="31"/>
      <c r="HP81" s="31"/>
      <c r="HQ81" s="31"/>
      <c r="HR81" s="31"/>
      <c r="HS81" s="31"/>
      <c r="HT81" s="31"/>
      <c r="HU81" s="31"/>
      <c r="HV81" s="31"/>
      <c r="HW81" s="31"/>
      <c r="HX81" s="31"/>
      <c r="HY81" s="31"/>
      <c r="HZ81" s="31"/>
      <c r="IA81" s="31"/>
      <c r="IB81" s="31"/>
      <c r="IC81" s="31"/>
      <c r="ID81" s="31"/>
      <c r="IE81" s="31"/>
      <c r="IF81" s="31"/>
      <c r="IG81" s="31"/>
      <c r="IH81" s="31"/>
      <c r="II81" s="31"/>
      <c r="IJ81" s="31"/>
      <c r="IK81" s="31"/>
      <c r="IL81" s="31"/>
      <c r="IM81" s="31"/>
      <c r="IN81" s="31"/>
      <c r="IO81" s="31"/>
      <c r="IP81" s="31"/>
      <c r="IQ81" s="31"/>
      <c r="IR81" s="31"/>
      <c r="IS81" s="31"/>
      <c r="IT81" s="31"/>
      <c r="IU81" s="31"/>
      <c r="IV81" s="31"/>
      <c r="IW81" s="31"/>
      <c r="IX81" s="31"/>
      <c r="IY81" s="31"/>
      <c r="IZ81" s="31"/>
      <c r="JA81" s="31"/>
      <c r="JB81" s="31"/>
      <c r="JC81" s="31"/>
      <c r="JD81" s="31"/>
      <c r="JE81" s="31"/>
      <c r="JF81" s="31"/>
      <c r="JG81" s="31"/>
      <c r="JH81" s="31"/>
      <c r="JI81" s="31"/>
      <c r="JJ81" s="31"/>
      <c r="JK81" s="31"/>
      <c r="JL81" s="31"/>
      <c r="JM81" s="31"/>
      <c r="JN81" s="31"/>
      <c r="JO81" s="31"/>
      <c r="JP81" s="31"/>
      <c r="JQ81" s="31"/>
      <c r="JR81" s="31"/>
      <c r="JS81" s="31"/>
      <c r="JT81" s="31"/>
      <c r="JU81" s="31"/>
      <c r="JV81" s="31"/>
      <c r="JW81" s="31"/>
      <c r="JX81" s="31"/>
      <c r="JY81" s="31"/>
      <c r="JZ81" s="31"/>
      <c r="KA81" s="31"/>
      <c r="KB81" s="31"/>
      <c r="KC81" s="31"/>
      <c r="KD81" s="31"/>
    </row>
    <row r="82" spans="1:290" ht="16" x14ac:dyDescent="0.2">
      <c r="A82" s="1"/>
      <c r="B82" s="9">
        <v>21993333</v>
      </c>
      <c r="C82" s="10" t="s">
        <v>1700</v>
      </c>
      <c r="D82" s="11" t="s">
        <v>1701</v>
      </c>
      <c r="E82" s="12">
        <v>255</v>
      </c>
      <c r="F82" s="13" t="s">
        <v>591</v>
      </c>
      <c r="G82" s="13" t="s">
        <v>75</v>
      </c>
      <c r="H82" s="13">
        <v>0.77</v>
      </c>
      <c r="I82" s="14" t="s">
        <v>592</v>
      </c>
      <c r="J82" s="13" t="s">
        <v>593</v>
      </c>
      <c r="K82" s="13">
        <v>2.0000000000000001E-4</v>
      </c>
      <c r="L82" s="13">
        <v>0</v>
      </c>
      <c r="M82" s="13">
        <v>0</v>
      </c>
      <c r="N82" s="13">
        <v>0</v>
      </c>
      <c r="O82" s="13">
        <v>2.0000000000000001E-4</v>
      </c>
      <c r="P82" s="13">
        <v>2.9999999999999997E-4</v>
      </c>
      <c r="Q82" s="13">
        <v>1E-4</v>
      </c>
      <c r="R82" s="13" t="s">
        <v>266</v>
      </c>
      <c r="S82" s="15">
        <f t="shared" si="2"/>
        <v>0.66700000000000004</v>
      </c>
      <c r="T82" s="12">
        <v>73</v>
      </c>
      <c r="U82" s="12" t="s">
        <v>69</v>
      </c>
      <c r="V82" s="28" t="s">
        <v>69</v>
      </c>
      <c r="W82" s="16" t="s">
        <v>595</v>
      </c>
      <c r="X82" s="13" t="s">
        <v>1702</v>
      </c>
      <c r="Y82" s="30">
        <v>305</v>
      </c>
      <c r="Z82" s="17">
        <v>1741330367</v>
      </c>
      <c r="AA82" s="17" t="s">
        <v>1703</v>
      </c>
      <c r="AB82" s="17" t="s">
        <v>1702</v>
      </c>
      <c r="AC82" s="30">
        <v>1</v>
      </c>
      <c r="AD82" s="17" t="s">
        <v>1274</v>
      </c>
      <c r="AE82" s="17" t="s">
        <v>599</v>
      </c>
      <c r="AF82" s="17" t="s">
        <v>1704</v>
      </c>
      <c r="AG82" s="30">
        <v>4</v>
      </c>
      <c r="AH82" s="17" t="s">
        <v>1705</v>
      </c>
      <c r="AI82" s="17" t="s">
        <v>602</v>
      </c>
      <c r="AJ82" s="17" t="s">
        <v>603</v>
      </c>
      <c r="AK82" s="17">
        <v>1.6546986683824001E-4</v>
      </c>
      <c r="AL82" s="17">
        <v>7.9471887854380001E-6</v>
      </c>
      <c r="AM82" s="17">
        <v>1.45747152626853E-4</v>
      </c>
      <c r="AN82" s="17">
        <v>0.45665255958916101</v>
      </c>
      <c r="AO82" s="17">
        <v>0.36134754749312298</v>
      </c>
      <c r="AP82" s="17">
        <v>1.7354804424241092E-2</v>
      </c>
      <c r="AQ82" s="17">
        <v>0.31827774544173543</v>
      </c>
      <c r="AR82" s="17"/>
      <c r="AS82" s="17"/>
      <c r="AT82" s="18" t="s">
        <v>71</v>
      </c>
      <c r="AU82" s="18" t="s">
        <v>71</v>
      </c>
      <c r="AV82" s="18" t="s">
        <v>72</v>
      </c>
      <c r="AW82" s="18" t="s">
        <v>72</v>
      </c>
      <c r="AX82" s="30">
        <v>1</v>
      </c>
      <c r="AY82" s="31" t="s">
        <v>604</v>
      </c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  <c r="CW82" s="31"/>
      <c r="CX82" s="31"/>
      <c r="CY82" s="31"/>
      <c r="CZ82" s="31"/>
      <c r="DA82" s="31"/>
      <c r="DB82" s="31"/>
      <c r="DC82" s="31"/>
      <c r="DD82" s="31"/>
      <c r="DE82" s="31"/>
      <c r="DF82" s="31"/>
      <c r="DG82" s="31"/>
      <c r="DH82" s="31"/>
      <c r="DI82" s="31"/>
      <c r="DJ82" s="31"/>
      <c r="DK82" s="31"/>
      <c r="DL82" s="31"/>
      <c r="DM82" s="31"/>
      <c r="DN82" s="31"/>
      <c r="DO82" s="31"/>
      <c r="DP82" s="31"/>
      <c r="DQ82" s="31"/>
      <c r="DR82" s="31"/>
      <c r="DS82" s="31"/>
      <c r="DT82" s="31"/>
      <c r="DU82" s="31"/>
      <c r="DV82" s="31"/>
      <c r="DW82" s="31"/>
      <c r="DX82" s="31"/>
      <c r="DY82" s="31"/>
      <c r="DZ82" s="31"/>
      <c r="EA82" s="31"/>
      <c r="EB82" s="31"/>
      <c r="EC82" s="31"/>
      <c r="ED82" s="31"/>
      <c r="EE82" s="31"/>
      <c r="EF82" s="31"/>
      <c r="EG82" s="31"/>
      <c r="EH82" s="31"/>
      <c r="EI82" s="31"/>
      <c r="EJ82" s="31"/>
      <c r="EK82" s="31"/>
      <c r="EL82" s="31"/>
      <c r="EM82" s="31"/>
      <c r="EN82" s="31"/>
      <c r="EO82" s="31"/>
      <c r="EP82" s="31"/>
      <c r="EQ82" s="31"/>
      <c r="ER82" s="31"/>
      <c r="ES82" s="31"/>
      <c r="ET82" s="31"/>
      <c r="EU82" s="31"/>
      <c r="EV82" s="31"/>
      <c r="EW82" s="31"/>
      <c r="EX82" s="31"/>
      <c r="EY82" s="31"/>
      <c r="EZ82" s="31"/>
      <c r="FA82" s="31"/>
      <c r="FB82" s="31"/>
      <c r="FC82" s="31"/>
      <c r="FD82" s="31"/>
      <c r="FE82" s="31"/>
      <c r="FF82" s="31"/>
      <c r="FG82" s="31"/>
      <c r="FH82" s="31"/>
      <c r="FI82" s="31"/>
      <c r="FJ82" s="31"/>
      <c r="FK82" s="31"/>
      <c r="FL82" s="31"/>
      <c r="FM82" s="31"/>
      <c r="FN82" s="31"/>
      <c r="FO82" s="31"/>
      <c r="FP82" s="31"/>
      <c r="FQ82" s="31"/>
      <c r="FR82" s="31"/>
      <c r="FS82" s="31"/>
      <c r="FT82" s="31"/>
      <c r="FU82" s="31"/>
      <c r="FV82" s="31"/>
      <c r="FW82" s="31"/>
      <c r="FX82" s="31"/>
      <c r="FY82" s="31"/>
      <c r="FZ82" s="31"/>
      <c r="GA82" s="31"/>
      <c r="GB82" s="31"/>
      <c r="GC82" s="31"/>
      <c r="GD82" s="31"/>
      <c r="GE82" s="31"/>
      <c r="GF82" s="31"/>
      <c r="GG82" s="31"/>
      <c r="GH82" s="31"/>
      <c r="GI82" s="31"/>
      <c r="GJ82" s="31"/>
      <c r="GK82" s="31"/>
      <c r="GL82" s="31"/>
      <c r="GM82" s="31"/>
      <c r="GN82" s="31"/>
      <c r="GO82" s="31"/>
      <c r="GP82" s="31"/>
      <c r="GQ82" s="31"/>
      <c r="GR82" s="31"/>
      <c r="GS82" s="31"/>
      <c r="GT82" s="31"/>
      <c r="GU82" s="31"/>
      <c r="GV82" s="31"/>
      <c r="GW82" s="31"/>
      <c r="GX82" s="31"/>
      <c r="GY82" s="31"/>
      <c r="GZ82" s="31"/>
      <c r="HA82" s="31"/>
      <c r="HB82" s="31"/>
      <c r="HC82" s="31"/>
      <c r="HD82" s="31"/>
      <c r="HE82" s="31"/>
      <c r="HF82" s="31"/>
      <c r="HG82" s="31"/>
      <c r="HH82" s="31"/>
      <c r="HI82" s="31"/>
      <c r="HJ82" s="31"/>
      <c r="HK82" s="31"/>
      <c r="HL82" s="31"/>
      <c r="HM82" s="31"/>
      <c r="HN82" s="31"/>
      <c r="HO82" s="31"/>
      <c r="HP82" s="31"/>
      <c r="HQ82" s="31"/>
      <c r="HR82" s="31"/>
      <c r="HS82" s="31"/>
      <c r="HT82" s="31"/>
      <c r="HU82" s="31"/>
      <c r="HV82" s="31"/>
      <c r="HW82" s="31"/>
      <c r="HX82" s="31"/>
      <c r="HY82" s="31"/>
      <c r="HZ82" s="31"/>
      <c r="IA82" s="31"/>
      <c r="IB82" s="31"/>
      <c r="IC82" s="31"/>
      <c r="ID82" s="31"/>
      <c r="IE82" s="31"/>
      <c r="IF82" s="31"/>
      <c r="IG82" s="31"/>
      <c r="IH82" s="31"/>
      <c r="II82" s="31"/>
      <c r="IJ82" s="31"/>
      <c r="IK82" s="31"/>
      <c r="IL82" s="31"/>
      <c r="IM82" s="31"/>
      <c r="IN82" s="31"/>
      <c r="IO82" s="31"/>
      <c r="IP82" s="31"/>
      <c r="IQ82" s="31"/>
      <c r="IR82" s="31"/>
      <c r="IS82" s="31"/>
      <c r="IT82" s="31"/>
      <c r="IU82" s="31"/>
      <c r="IV82" s="31"/>
      <c r="IW82" s="31"/>
      <c r="IX82" s="31"/>
      <c r="IY82" s="31"/>
      <c r="IZ82" s="31"/>
      <c r="JA82" s="31"/>
      <c r="JB82" s="31"/>
      <c r="JC82" s="31"/>
      <c r="JD82" s="31"/>
      <c r="JE82" s="31"/>
      <c r="JF82" s="31"/>
      <c r="JG82" s="31"/>
      <c r="JH82" s="31"/>
      <c r="JI82" s="31"/>
      <c r="JJ82" s="31"/>
      <c r="JK82" s="31"/>
      <c r="JL82" s="31"/>
      <c r="JM82" s="31"/>
      <c r="JN82" s="31"/>
      <c r="JO82" s="31"/>
      <c r="JP82" s="31"/>
      <c r="JQ82" s="31"/>
      <c r="JR82" s="31"/>
      <c r="JS82" s="31"/>
      <c r="JT82" s="31"/>
      <c r="JU82" s="31"/>
      <c r="JV82" s="31"/>
      <c r="JW82" s="31"/>
      <c r="JX82" s="31"/>
      <c r="JY82" s="31"/>
      <c r="JZ82" s="31"/>
      <c r="KA82" s="31"/>
      <c r="KB82" s="31"/>
      <c r="KC82" s="31"/>
      <c r="KD82" s="31"/>
    </row>
    <row r="83" spans="1:290" ht="16" x14ac:dyDescent="0.2">
      <c r="A83" s="1"/>
      <c r="B83" s="19">
        <v>21990088</v>
      </c>
      <c r="C83" s="20" t="s">
        <v>1706</v>
      </c>
      <c r="D83" s="21" t="s">
        <v>1707</v>
      </c>
      <c r="E83" s="22">
        <v>178</v>
      </c>
      <c r="F83" s="23" t="s">
        <v>591</v>
      </c>
      <c r="G83" s="23" t="s">
        <v>66</v>
      </c>
      <c r="H83" s="23">
        <v>0.71</v>
      </c>
      <c r="I83" s="24" t="s">
        <v>592</v>
      </c>
      <c r="J83" s="23" t="s">
        <v>593</v>
      </c>
      <c r="K83" s="23">
        <v>2.0000000000000001E-4</v>
      </c>
      <c r="L83" s="23">
        <v>0</v>
      </c>
      <c r="M83" s="23">
        <v>0</v>
      </c>
      <c r="N83" s="23">
        <v>0</v>
      </c>
      <c r="O83" s="23">
        <v>2.0000000000000001E-4</v>
      </c>
      <c r="P83" s="23">
        <v>2.9999999999999997E-4</v>
      </c>
      <c r="Q83" s="23">
        <v>1E-4</v>
      </c>
      <c r="R83" s="23" t="s">
        <v>266</v>
      </c>
      <c r="S83" s="25">
        <f t="shared" si="2"/>
        <v>0.66700000000000004</v>
      </c>
      <c r="T83" s="22">
        <v>74</v>
      </c>
      <c r="U83" s="22" t="s">
        <v>69</v>
      </c>
      <c r="V83" s="26" t="s">
        <v>69</v>
      </c>
      <c r="W83" s="27" t="s">
        <v>728</v>
      </c>
      <c r="X83" s="23" t="s">
        <v>1708</v>
      </c>
      <c r="Y83" s="32">
        <v>250</v>
      </c>
      <c r="Z83" s="33">
        <v>1741291163</v>
      </c>
      <c r="AA83" s="33" t="s">
        <v>1709</v>
      </c>
      <c r="AB83" s="33" t="s">
        <v>1708</v>
      </c>
      <c r="AC83" s="32">
        <v>1</v>
      </c>
      <c r="AD83" s="33" t="s">
        <v>1274</v>
      </c>
      <c r="AE83" s="33" t="s">
        <v>599</v>
      </c>
      <c r="AF83" s="33" t="s">
        <v>1710</v>
      </c>
      <c r="AG83" s="32">
        <v>4</v>
      </c>
      <c r="AH83" s="33" t="s">
        <v>1711</v>
      </c>
      <c r="AI83" s="33" t="s">
        <v>741</v>
      </c>
      <c r="AJ83" s="33" t="s">
        <v>742</v>
      </c>
      <c r="AK83" s="33">
        <v>1.8845129802876E-4</v>
      </c>
      <c r="AL83" s="33">
        <v>8.0244184256500004E-6</v>
      </c>
      <c r="AM83" s="33">
        <v>1.2579008377253299E-4</v>
      </c>
      <c r="AN83" s="33">
        <v>0.3903302295308726</v>
      </c>
      <c r="AO83" s="33">
        <v>0.41434948833783852</v>
      </c>
      <c r="AP83" s="33">
        <v>1.764335774630419E-2</v>
      </c>
      <c r="AQ83" s="33">
        <v>0.27657573810485808</v>
      </c>
      <c r="AR83" s="33"/>
      <c r="AS83" s="33"/>
      <c r="AT83" s="18" t="s">
        <v>71</v>
      </c>
      <c r="AU83" s="18" t="s">
        <v>71</v>
      </c>
      <c r="AV83" s="18" t="s">
        <v>72</v>
      </c>
      <c r="AW83" s="18" t="s">
        <v>72</v>
      </c>
      <c r="AX83" s="30">
        <v>1</v>
      </c>
      <c r="AY83" s="31" t="s">
        <v>604</v>
      </c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  <c r="CH83" s="31"/>
      <c r="CI83" s="31"/>
      <c r="CJ83" s="31"/>
      <c r="CK83" s="31"/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  <c r="CW83" s="31"/>
      <c r="CX83" s="31"/>
      <c r="CY83" s="31"/>
      <c r="CZ83" s="31"/>
      <c r="DA83" s="31"/>
      <c r="DB83" s="31"/>
      <c r="DC83" s="31"/>
      <c r="DD83" s="31"/>
      <c r="DE83" s="31"/>
      <c r="DF83" s="31"/>
      <c r="DG83" s="31"/>
      <c r="DH83" s="31"/>
      <c r="DI83" s="31"/>
      <c r="DJ83" s="31"/>
      <c r="DK83" s="31"/>
      <c r="DL83" s="31"/>
      <c r="DM83" s="31"/>
      <c r="DN83" s="31"/>
      <c r="DO83" s="31"/>
      <c r="DP83" s="31"/>
      <c r="DQ83" s="31"/>
      <c r="DR83" s="31"/>
      <c r="DS83" s="31"/>
      <c r="DT83" s="31"/>
      <c r="DU83" s="31"/>
      <c r="DV83" s="31"/>
      <c r="DW83" s="31"/>
      <c r="DX83" s="31"/>
      <c r="DY83" s="31"/>
      <c r="DZ83" s="31"/>
      <c r="EA83" s="31"/>
      <c r="EB83" s="31"/>
      <c r="EC83" s="31"/>
      <c r="ED83" s="31"/>
      <c r="EE83" s="31"/>
      <c r="EF83" s="31"/>
      <c r="EG83" s="31"/>
      <c r="EH83" s="31"/>
      <c r="EI83" s="31"/>
      <c r="EJ83" s="31"/>
      <c r="EK83" s="31"/>
      <c r="EL83" s="31"/>
      <c r="EM83" s="31"/>
      <c r="EN83" s="31"/>
      <c r="EO83" s="31"/>
      <c r="EP83" s="31"/>
      <c r="EQ83" s="31"/>
      <c r="ER83" s="31"/>
      <c r="ES83" s="31"/>
      <c r="ET83" s="31"/>
      <c r="EU83" s="31"/>
      <c r="EV83" s="31"/>
      <c r="EW83" s="31"/>
      <c r="EX83" s="31"/>
      <c r="EY83" s="31"/>
      <c r="EZ83" s="31"/>
      <c r="FA83" s="31"/>
      <c r="FB83" s="31"/>
      <c r="FC83" s="31"/>
      <c r="FD83" s="31"/>
      <c r="FE83" s="31"/>
      <c r="FF83" s="31"/>
      <c r="FG83" s="31"/>
      <c r="FH83" s="31"/>
      <c r="FI83" s="31"/>
      <c r="FJ83" s="31"/>
      <c r="FK83" s="31"/>
      <c r="FL83" s="31"/>
      <c r="FM83" s="31"/>
      <c r="FN83" s="31"/>
      <c r="FO83" s="31"/>
      <c r="FP83" s="31"/>
      <c r="FQ83" s="31"/>
      <c r="FR83" s="31"/>
      <c r="FS83" s="31"/>
      <c r="FT83" s="31"/>
      <c r="FU83" s="31"/>
      <c r="FV83" s="31"/>
      <c r="FW83" s="31"/>
      <c r="FX83" s="31"/>
      <c r="FY83" s="31"/>
      <c r="FZ83" s="31"/>
      <c r="GA83" s="31"/>
      <c r="GB83" s="31"/>
      <c r="GC83" s="31"/>
      <c r="GD83" s="31"/>
      <c r="GE83" s="31"/>
      <c r="GF83" s="31"/>
      <c r="GG83" s="31"/>
      <c r="GH83" s="31"/>
      <c r="GI83" s="31"/>
      <c r="GJ83" s="31"/>
      <c r="GK83" s="31"/>
      <c r="GL83" s="31"/>
      <c r="GM83" s="31"/>
      <c r="GN83" s="31"/>
      <c r="GO83" s="31"/>
      <c r="GP83" s="31"/>
      <c r="GQ83" s="31"/>
      <c r="GR83" s="31"/>
      <c r="GS83" s="31"/>
      <c r="GT83" s="31"/>
      <c r="GU83" s="31"/>
      <c r="GV83" s="31"/>
      <c r="GW83" s="31"/>
      <c r="GX83" s="31"/>
      <c r="GY83" s="31"/>
      <c r="GZ83" s="31"/>
      <c r="HA83" s="31"/>
      <c r="HB83" s="31"/>
      <c r="HC83" s="31"/>
      <c r="HD83" s="31"/>
      <c r="HE83" s="31"/>
      <c r="HF83" s="31"/>
      <c r="HG83" s="31"/>
      <c r="HH83" s="31"/>
      <c r="HI83" s="31"/>
      <c r="HJ83" s="31"/>
      <c r="HK83" s="31"/>
      <c r="HL83" s="31"/>
      <c r="HM83" s="31"/>
      <c r="HN83" s="31"/>
      <c r="HO83" s="31"/>
      <c r="HP83" s="31"/>
      <c r="HQ83" s="31"/>
      <c r="HR83" s="31"/>
      <c r="HS83" s="31"/>
      <c r="HT83" s="31"/>
      <c r="HU83" s="31"/>
      <c r="HV83" s="31"/>
      <c r="HW83" s="31"/>
      <c r="HX83" s="31"/>
      <c r="HY83" s="31"/>
      <c r="HZ83" s="31"/>
      <c r="IA83" s="31"/>
      <c r="IB83" s="31"/>
      <c r="IC83" s="31"/>
      <c r="ID83" s="31"/>
      <c r="IE83" s="31"/>
      <c r="IF83" s="31"/>
      <c r="IG83" s="31"/>
      <c r="IH83" s="31"/>
      <c r="II83" s="31"/>
      <c r="IJ83" s="31"/>
      <c r="IK83" s="31"/>
      <c r="IL83" s="31"/>
      <c r="IM83" s="31"/>
      <c r="IN83" s="31"/>
      <c r="IO83" s="31"/>
      <c r="IP83" s="31"/>
      <c r="IQ83" s="31"/>
      <c r="IR83" s="31"/>
      <c r="IS83" s="31"/>
      <c r="IT83" s="31"/>
      <c r="IU83" s="31"/>
      <c r="IV83" s="31"/>
      <c r="IW83" s="31"/>
      <c r="IX83" s="31"/>
      <c r="IY83" s="31"/>
      <c r="IZ83" s="31"/>
      <c r="JA83" s="31"/>
      <c r="JB83" s="31"/>
      <c r="JC83" s="31"/>
      <c r="JD83" s="31"/>
      <c r="JE83" s="31"/>
      <c r="JF83" s="31"/>
      <c r="JG83" s="31"/>
      <c r="JH83" s="31"/>
      <c r="JI83" s="31"/>
      <c r="JJ83" s="31"/>
      <c r="JK83" s="31"/>
      <c r="JL83" s="31"/>
      <c r="JM83" s="31"/>
      <c r="JN83" s="31"/>
      <c r="JO83" s="31"/>
      <c r="JP83" s="31"/>
      <c r="JQ83" s="31"/>
      <c r="JR83" s="31"/>
      <c r="JS83" s="31"/>
      <c r="JT83" s="31"/>
      <c r="JU83" s="31"/>
      <c r="JV83" s="31"/>
      <c r="JW83" s="31"/>
      <c r="JX83" s="31"/>
      <c r="JY83" s="31"/>
      <c r="JZ83" s="31"/>
      <c r="KA83" s="31"/>
      <c r="KB83" s="31"/>
      <c r="KC83" s="31"/>
      <c r="KD83" s="31"/>
    </row>
    <row r="84" spans="1:290" ht="16" x14ac:dyDescent="0.2">
      <c r="A84" s="1"/>
      <c r="B84" s="9">
        <v>21995080</v>
      </c>
      <c r="C84" s="10" t="s">
        <v>491</v>
      </c>
      <c r="D84" s="11" t="s">
        <v>1712</v>
      </c>
      <c r="E84" s="12">
        <v>180</v>
      </c>
      <c r="F84" s="13" t="s">
        <v>591</v>
      </c>
      <c r="G84" s="13" t="s">
        <v>75</v>
      </c>
      <c r="H84" s="13">
        <v>0.78</v>
      </c>
      <c r="I84" s="14" t="s">
        <v>592</v>
      </c>
      <c r="J84" s="13" t="s">
        <v>593</v>
      </c>
      <c r="K84" s="13">
        <v>2.0000000000000001E-4</v>
      </c>
      <c r="L84" s="13">
        <v>0</v>
      </c>
      <c r="M84" s="13">
        <v>0</v>
      </c>
      <c r="N84" s="13">
        <v>0</v>
      </c>
      <c r="O84" s="13">
        <v>2.0000000000000001E-4</v>
      </c>
      <c r="P84" s="13">
        <v>2.9999999999999997E-4</v>
      </c>
      <c r="Q84" s="13">
        <v>1E-4</v>
      </c>
      <c r="R84" s="13" t="s">
        <v>266</v>
      </c>
      <c r="S84" s="15">
        <f t="shared" si="2"/>
        <v>0.66700000000000004</v>
      </c>
      <c r="T84" s="12">
        <v>75</v>
      </c>
      <c r="U84" s="12" t="s">
        <v>69</v>
      </c>
      <c r="V84" s="28" t="s">
        <v>69</v>
      </c>
      <c r="W84" s="16" t="s">
        <v>988</v>
      </c>
      <c r="X84" s="13" t="s">
        <v>1713</v>
      </c>
      <c r="Y84" s="30">
        <v>330</v>
      </c>
      <c r="Z84" s="17">
        <v>1741351439</v>
      </c>
      <c r="AA84" s="17" t="s">
        <v>1714</v>
      </c>
      <c r="AB84" s="17" t="s">
        <v>1713</v>
      </c>
      <c r="AC84" s="30">
        <v>1</v>
      </c>
      <c r="AD84" s="17" t="s">
        <v>1274</v>
      </c>
      <c r="AE84" s="17" t="s">
        <v>599</v>
      </c>
      <c r="AF84" s="17" t="s">
        <v>823</v>
      </c>
      <c r="AG84" s="30">
        <v>2</v>
      </c>
      <c r="AH84" s="17" t="s">
        <v>1715</v>
      </c>
      <c r="AI84" s="17" t="s">
        <v>602</v>
      </c>
      <c r="AJ84" s="17" t="s">
        <v>603</v>
      </c>
      <c r="AK84" s="17">
        <v>1.7234374888452E-4</v>
      </c>
      <c r="AL84" s="17">
        <v>7.5799441193649997E-6</v>
      </c>
      <c r="AM84" s="17">
        <v>1.2449173347664301E-4</v>
      </c>
      <c r="AN84" s="17">
        <v>0.4089534322092121</v>
      </c>
      <c r="AO84" s="17">
        <v>0.37362227356894961</v>
      </c>
      <c r="AP84" s="17">
        <v>1.6432484344415441E-2</v>
      </c>
      <c r="AQ84" s="17">
        <v>0.26988437238445662</v>
      </c>
      <c r="AR84" s="17"/>
      <c r="AS84" s="17"/>
      <c r="AT84" s="18" t="s">
        <v>71</v>
      </c>
      <c r="AU84" s="18" t="s">
        <v>71</v>
      </c>
      <c r="AV84" s="18" t="s">
        <v>72</v>
      </c>
      <c r="AW84" s="18" t="s">
        <v>72</v>
      </c>
      <c r="AX84" s="30">
        <v>1</v>
      </c>
      <c r="AY84" s="31" t="s">
        <v>604</v>
      </c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31"/>
      <c r="CN84" s="31"/>
      <c r="CO84" s="31"/>
      <c r="CP84" s="31"/>
      <c r="CQ84" s="31"/>
      <c r="CR84" s="31"/>
      <c r="CS84" s="31"/>
      <c r="CT84" s="31"/>
      <c r="CU84" s="31"/>
      <c r="CV84" s="31"/>
      <c r="CW84" s="31"/>
      <c r="CX84" s="31"/>
      <c r="CY84" s="31"/>
      <c r="CZ84" s="31"/>
      <c r="DA84" s="31"/>
      <c r="DB84" s="31"/>
      <c r="DC84" s="31"/>
      <c r="DD84" s="31"/>
      <c r="DE84" s="31"/>
      <c r="DF84" s="31"/>
      <c r="DG84" s="31"/>
      <c r="DH84" s="31"/>
      <c r="DI84" s="31"/>
      <c r="DJ84" s="31"/>
      <c r="DK84" s="31"/>
      <c r="DL84" s="31"/>
      <c r="DM84" s="31"/>
      <c r="DN84" s="31"/>
      <c r="DO84" s="31"/>
      <c r="DP84" s="31"/>
      <c r="DQ84" s="31"/>
      <c r="DR84" s="31"/>
      <c r="DS84" s="31"/>
      <c r="DT84" s="31"/>
      <c r="DU84" s="31"/>
      <c r="DV84" s="31"/>
      <c r="DW84" s="31"/>
      <c r="DX84" s="31"/>
      <c r="DY84" s="31"/>
      <c r="DZ84" s="31"/>
      <c r="EA84" s="31"/>
      <c r="EB84" s="31"/>
      <c r="EC84" s="31"/>
      <c r="ED84" s="31"/>
      <c r="EE84" s="31"/>
      <c r="EF84" s="31"/>
      <c r="EG84" s="31"/>
      <c r="EH84" s="31"/>
      <c r="EI84" s="31"/>
      <c r="EJ84" s="31"/>
      <c r="EK84" s="31"/>
      <c r="EL84" s="31"/>
      <c r="EM84" s="31"/>
      <c r="EN84" s="31"/>
      <c r="EO84" s="31"/>
      <c r="EP84" s="31"/>
      <c r="EQ84" s="31"/>
      <c r="ER84" s="31"/>
      <c r="ES84" s="31"/>
      <c r="ET84" s="31"/>
      <c r="EU84" s="31"/>
      <c r="EV84" s="31"/>
      <c r="EW84" s="31"/>
      <c r="EX84" s="31"/>
      <c r="EY84" s="31"/>
      <c r="EZ84" s="31"/>
      <c r="FA84" s="31"/>
      <c r="FB84" s="31"/>
      <c r="FC84" s="31"/>
      <c r="FD84" s="31"/>
      <c r="FE84" s="31"/>
      <c r="FF84" s="31"/>
      <c r="FG84" s="31"/>
      <c r="FH84" s="31"/>
      <c r="FI84" s="31"/>
      <c r="FJ84" s="31"/>
      <c r="FK84" s="31"/>
      <c r="FL84" s="31"/>
      <c r="FM84" s="31"/>
      <c r="FN84" s="31"/>
      <c r="FO84" s="31"/>
      <c r="FP84" s="31"/>
      <c r="FQ84" s="31"/>
      <c r="FR84" s="31"/>
      <c r="FS84" s="31"/>
      <c r="FT84" s="31"/>
      <c r="FU84" s="31"/>
      <c r="FV84" s="31"/>
      <c r="FW84" s="31"/>
      <c r="FX84" s="31"/>
      <c r="FY84" s="31"/>
      <c r="FZ84" s="31"/>
      <c r="GA84" s="31"/>
      <c r="GB84" s="31"/>
      <c r="GC84" s="31"/>
      <c r="GD84" s="31"/>
      <c r="GE84" s="31"/>
      <c r="GF84" s="31"/>
      <c r="GG84" s="31"/>
      <c r="GH84" s="31"/>
      <c r="GI84" s="31"/>
      <c r="GJ84" s="31"/>
      <c r="GK84" s="31"/>
      <c r="GL84" s="31"/>
      <c r="GM84" s="31"/>
      <c r="GN84" s="31"/>
      <c r="GO84" s="31"/>
      <c r="GP84" s="31"/>
      <c r="GQ84" s="31"/>
      <c r="GR84" s="31"/>
      <c r="GS84" s="31"/>
      <c r="GT84" s="31"/>
      <c r="GU84" s="31"/>
      <c r="GV84" s="31"/>
      <c r="GW84" s="31"/>
      <c r="GX84" s="31"/>
      <c r="GY84" s="31"/>
      <c r="GZ84" s="31"/>
      <c r="HA84" s="31"/>
      <c r="HB84" s="31"/>
      <c r="HC84" s="31"/>
      <c r="HD84" s="31"/>
      <c r="HE84" s="31"/>
      <c r="HF84" s="31"/>
      <c r="HG84" s="31"/>
      <c r="HH84" s="31"/>
      <c r="HI84" s="31"/>
      <c r="HJ84" s="31"/>
      <c r="HK84" s="31"/>
      <c r="HL84" s="31"/>
      <c r="HM84" s="31"/>
      <c r="HN84" s="31"/>
      <c r="HO84" s="31"/>
      <c r="HP84" s="31"/>
      <c r="HQ84" s="31"/>
      <c r="HR84" s="31"/>
      <c r="HS84" s="31"/>
      <c r="HT84" s="31"/>
      <c r="HU84" s="31"/>
      <c r="HV84" s="31"/>
      <c r="HW84" s="31"/>
      <c r="HX84" s="31"/>
      <c r="HY84" s="31"/>
      <c r="HZ84" s="31"/>
      <c r="IA84" s="31"/>
      <c r="IB84" s="31"/>
      <c r="IC84" s="31"/>
      <c r="ID84" s="31"/>
      <c r="IE84" s="31"/>
      <c r="IF84" s="31"/>
      <c r="IG84" s="31"/>
      <c r="IH84" s="31"/>
      <c r="II84" s="31"/>
      <c r="IJ84" s="31"/>
      <c r="IK84" s="31"/>
      <c r="IL84" s="31"/>
      <c r="IM84" s="31"/>
      <c r="IN84" s="31"/>
      <c r="IO84" s="31"/>
      <c r="IP84" s="31"/>
      <c r="IQ84" s="31"/>
      <c r="IR84" s="31"/>
      <c r="IS84" s="31"/>
      <c r="IT84" s="31"/>
      <c r="IU84" s="31"/>
      <c r="IV84" s="31"/>
      <c r="IW84" s="31"/>
      <c r="IX84" s="31"/>
      <c r="IY84" s="31"/>
      <c r="IZ84" s="31"/>
      <c r="JA84" s="31"/>
      <c r="JB84" s="31"/>
      <c r="JC84" s="31"/>
      <c r="JD84" s="31"/>
      <c r="JE84" s="31"/>
      <c r="JF84" s="31"/>
      <c r="JG84" s="31"/>
      <c r="JH84" s="31"/>
      <c r="JI84" s="31"/>
      <c r="JJ84" s="31"/>
      <c r="JK84" s="31"/>
      <c r="JL84" s="31"/>
      <c r="JM84" s="31"/>
      <c r="JN84" s="31"/>
      <c r="JO84" s="31"/>
      <c r="JP84" s="31"/>
      <c r="JQ84" s="31"/>
      <c r="JR84" s="31"/>
      <c r="JS84" s="31"/>
      <c r="JT84" s="31"/>
      <c r="JU84" s="31"/>
      <c r="JV84" s="31"/>
      <c r="JW84" s="31"/>
      <c r="JX84" s="31"/>
      <c r="JY84" s="31"/>
      <c r="JZ84" s="31"/>
      <c r="KA84" s="31"/>
      <c r="KB84" s="31"/>
      <c r="KC84" s="31"/>
      <c r="KD84" s="31"/>
    </row>
    <row r="85" spans="1:290" ht="16" x14ac:dyDescent="0.2">
      <c r="A85" s="1"/>
      <c r="B85" s="19">
        <v>21995052</v>
      </c>
      <c r="C85" s="20" t="s">
        <v>852</v>
      </c>
      <c r="D85" s="21" t="s">
        <v>1716</v>
      </c>
      <c r="E85" s="22">
        <v>36</v>
      </c>
      <c r="F85" s="23" t="s">
        <v>591</v>
      </c>
      <c r="G85" s="23" t="s">
        <v>126</v>
      </c>
      <c r="H85" s="23">
        <v>0.78</v>
      </c>
      <c r="I85" s="24" t="s">
        <v>592</v>
      </c>
      <c r="J85" s="23" t="s">
        <v>593</v>
      </c>
      <c r="K85" s="23">
        <v>2.0000000000000001E-4</v>
      </c>
      <c r="L85" s="23">
        <v>0</v>
      </c>
      <c r="M85" s="23">
        <v>1E-3</v>
      </c>
      <c r="N85" s="23">
        <v>1E-3</v>
      </c>
      <c r="O85" s="23">
        <v>2.0000000000000001E-4</v>
      </c>
      <c r="P85" s="23">
        <v>1.2999999999999999E-3</v>
      </c>
      <c r="Q85" s="23">
        <v>1E-4</v>
      </c>
      <c r="R85" s="23" t="s">
        <v>294</v>
      </c>
      <c r="S85" s="25">
        <f t="shared" si="2"/>
        <v>0.92300000000000004</v>
      </c>
      <c r="T85" s="22">
        <v>76</v>
      </c>
      <c r="U85" s="22" t="s">
        <v>69</v>
      </c>
      <c r="V85" s="26" t="s">
        <v>69</v>
      </c>
      <c r="W85" s="27" t="s">
        <v>728</v>
      </c>
      <c r="X85" s="23" t="s">
        <v>1717</v>
      </c>
      <c r="Y85" s="32">
        <v>329</v>
      </c>
      <c r="Z85" s="33">
        <v>1741351103</v>
      </c>
      <c r="AA85" s="33" t="s">
        <v>1718</v>
      </c>
      <c r="AB85" s="33" t="s">
        <v>1717</v>
      </c>
      <c r="AC85" s="32">
        <v>1</v>
      </c>
      <c r="AD85" s="33" t="s">
        <v>1274</v>
      </c>
      <c r="AE85" s="33" t="s">
        <v>599</v>
      </c>
      <c r="AF85" s="33" t="s">
        <v>1719</v>
      </c>
      <c r="AG85" s="32">
        <v>4</v>
      </c>
      <c r="AH85" s="33" t="s">
        <v>1720</v>
      </c>
      <c r="AI85" s="33" t="s">
        <v>722</v>
      </c>
      <c r="AJ85" s="33" t="s">
        <v>723</v>
      </c>
      <c r="AK85" s="33">
        <v>1.7024653232574399E-4</v>
      </c>
      <c r="AL85" s="33">
        <v>1.04576242508702E-3</v>
      </c>
      <c r="AM85" s="33">
        <v>1.20599459109501E-4</v>
      </c>
      <c r="AN85" s="33">
        <v>9.0227966260522249E-2</v>
      </c>
      <c r="AO85" s="33">
        <v>0.37053062666903641</v>
      </c>
      <c r="AP85" s="33">
        <v>2.276034650579668</v>
      </c>
      <c r="AQ85" s="33">
        <v>0.26247696531222109</v>
      </c>
      <c r="AR85" s="33"/>
      <c r="AS85" s="33"/>
      <c r="AT85" s="18" t="s">
        <v>71</v>
      </c>
      <c r="AU85" s="18" t="s">
        <v>71</v>
      </c>
      <c r="AV85" s="18" t="s">
        <v>72</v>
      </c>
      <c r="AW85" s="18" t="s">
        <v>72</v>
      </c>
      <c r="AX85" s="30">
        <v>1</v>
      </c>
      <c r="AY85" s="31" t="s">
        <v>604</v>
      </c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  <c r="CW85" s="31"/>
      <c r="CX85" s="31"/>
      <c r="CY85" s="31"/>
      <c r="CZ85" s="31"/>
      <c r="DA85" s="31"/>
      <c r="DB85" s="31"/>
      <c r="DC85" s="31"/>
      <c r="DD85" s="31"/>
      <c r="DE85" s="31"/>
      <c r="DF85" s="31"/>
      <c r="DG85" s="31"/>
      <c r="DH85" s="31"/>
      <c r="DI85" s="31"/>
      <c r="DJ85" s="31"/>
      <c r="DK85" s="31"/>
      <c r="DL85" s="31"/>
      <c r="DM85" s="31"/>
      <c r="DN85" s="31"/>
      <c r="DO85" s="31"/>
      <c r="DP85" s="31"/>
      <c r="DQ85" s="31"/>
      <c r="DR85" s="31"/>
      <c r="DS85" s="31"/>
      <c r="DT85" s="31"/>
      <c r="DU85" s="31"/>
      <c r="DV85" s="31"/>
      <c r="DW85" s="31"/>
      <c r="DX85" s="31"/>
      <c r="DY85" s="31"/>
      <c r="DZ85" s="31"/>
      <c r="EA85" s="31"/>
      <c r="EB85" s="31"/>
      <c r="EC85" s="31"/>
      <c r="ED85" s="31"/>
      <c r="EE85" s="31"/>
      <c r="EF85" s="31"/>
      <c r="EG85" s="31"/>
      <c r="EH85" s="31"/>
      <c r="EI85" s="31"/>
      <c r="EJ85" s="31"/>
      <c r="EK85" s="31"/>
      <c r="EL85" s="31"/>
      <c r="EM85" s="31"/>
      <c r="EN85" s="31"/>
      <c r="EO85" s="31"/>
      <c r="EP85" s="31"/>
      <c r="EQ85" s="31"/>
      <c r="ER85" s="31"/>
      <c r="ES85" s="31"/>
      <c r="ET85" s="31"/>
      <c r="EU85" s="31"/>
      <c r="EV85" s="31"/>
      <c r="EW85" s="31"/>
      <c r="EX85" s="31"/>
      <c r="EY85" s="31"/>
      <c r="EZ85" s="31"/>
      <c r="FA85" s="31"/>
      <c r="FB85" s="31"/>
      <c r="FC85" s="31"/>
      <c r="FD85" s="31"/>
      <c r="FE85" s="31"/>
      <c r="FF85" s="31"/>
      <c r="FG85" s="31"/>
      <c r="FH85" s="31"/>
      <c r="FI85" s="31"/>
      <c r="FJ85" s="31"/>
      <c r="FK85" s="31"/>
      <c r="FL85" s="31"/>
      <c r="FM85" s="31"/>
      <c r="FN85" s="31"/>
      <c r="FO85" s="31"/>
      <c r="FP85" s="31"/>
      <c r="FQ85" s="31"/>
      <c r="FR85" s="31"/>
      <c r="FS85" s="31"/>
      <c r="FT85" s="31"/>
      <c r="FU85" s="31"/>
      <c r="FV85" s="31"/>
      <c r="FW85" s="31"/>
      <c r="FX85" s="31"/>
      <c r="FY85" s="31"/>
      <c r="FZ85" s="31"/>
      <c r="GA85" s="31"/>
      <c r="GB85" s="31"/>
      <c r="GC85" s="31"/>
      <c r="GD85" s="31"/>
      <c r="GE85" s="31"/>
      <c r="GF85" s="31"/>
      <c r="GG85" s="31"/>
      <c r="GH85" s="31"/>
      <c r="GI85" s="31"/>
      <c r="GJ85" s="31"/>
      <c r="GK85" s="31"/>
      <c r="GL85" s="31"/>
      <c r="GM85" s="31"/>
      <c r="GN85" s="31"/>
      <c r="GO85" s="31"/>
      <c r="GP85" s="31"/>
      <c r="GQ85" s="31"/>
      <c r="GR85" s="31"/>
      <c r="GS85" s="31"/>
      <c r="GT85" s="31"/>
      <c r="GU85" s="31"/>
      <c r="GV85" s="31"/>
      <c r="GW85" s="31"/>
      <c r="GX85" s="31"/>
      <c r="GY85" s="31"/>
      <c r="GZ85" s="31"/>
      <c r="HA85" s="31"/>
      <c r="HB85" s="31"/>
      <c r="HC85" s="31"/>
      <c r="HD85" s="31"/>
      <c r="HE85" s="31"/>
      <c r="HF85" s="31"/>
      <c r="HG85" s="31"/>
      <c r="HH85" s="31"/>
      <c r="HI85" s="31"/>
      <c r="HJ85" s="31"/>
      <c r="HK85" s="31"/>
      <c r="HL85" s="31"/>
      <c r="HM85" s="31"/>
      <c r="HN85" s="31"/>
      <c r="HO85" s="31"/>
      <c r="HP85" s="31"/>
      <c r="HQ85" s="31"/>
      <c r="HR85" s="31"/>
      <c r="HS85" s="31"/>
      <c r="HT85" s="31"/>
      <c r="HU85" s="31"/>
      <c r="HV85" s="31"/>
      <c r="HW85" s="31"/>
      <c r="HX85" s="31"/>
      <c r="HY85" s="31"/>
      <c r="HZ85" s="31"/>
      <c r="IA85" s="31"/>
      <c r="IB85" s="31"/>
      <c r="IC85" s="31"/>
      <c r="ID85" s="31"/>
      <c r="IE85" s="31"/>
      <c r="IF85" s="31"/>
      <c r="IG85" s="31"/>
      <c r="IH85" s="31"/>
      <c r="II85" s="31"/>
      <c r="IJ85" s="31"/>
      <c r="IK85" s="31"/>
      <c r="IL85" s="31"/>
      <c r="IM85" s="31"/>
      <c r="IN85" s="31"/>
      <c r="IO85" s="31"/>
      <c r="IP85" s="31"/>
      <c r="IQ85" s="31"/>
      <c r="IR85" s="31"/>
      <c r="IS85" s="31"/>
      <c r="IT85" s="31"/>
      <c r="IU85" s="31"/>
      <c r="IV85" s="31"/>
      <c r="IW85" s="31"/>
      <c r="IX85" s="31"/>
      <c r="IY85" s="31"/>
      <c r="IZ85" s="31"/>
      <c r="JA85" s="31"/>
      <c r="JB85" s="31"/>
      <c r="JC85" s="31"/>
      <c r="JD85" s="31"/>
      <c r="JE85" s="31"/>
      <c r="JF85" s="31"/>
      <c r="JG85" s="31"/>
      <c r="JH85" s="31"/>
      <c r="JI85" s="31"/>
      <c r="JJ85" s="31"/>
      <c r="JK85" s="31"/>
      <c r="JL85" s="31"/>
      <c r="JM85" s="31"/>
      <c r="JN85" s="31"/>
      <c r="JO85" s="31"/>
      <c r="JP85" s="31"/>
      <c r="JQ85" s="31"/>
      <c r="JR85" s="31"/>
      <c r="JS85" s="31"/>
      <c r="JT85" s="31"/>
      <c r="JU85" s="31"/>
      <c r="JV85" s="31"/>
      <c r="JW85" s="31"/>
      <c r="JX85" s="31"/>
      <c r="JY85" s="31"/>
      <c r="JZ85" s="31"/>
      <c r="KA85" s="31"/>
      <c r="KB85" s="31"/>
      <c r="KC85" s="31"/>
      <c r="KD85" s="31"/>
    </row>
    <row r="86" spans="1:290" ht="16" x14ac:dyDescent="0.2">
      <c r="A86" s="1"/>
      <c r="B86" s="9">
        <v>21993292</v>
      </c>
      <c r="C86" s="10" t="s">
        <v>1721</v>
      </c>
      <c r="D86" s="11" t="s">
        <v>1722</v>
      </c>
      <c r="E86" s="12">
        <v>115</v>
      </c>
      <c r="F86" s="13" t="s">
        <v>591</v>
      </c>
      <c r="G86" s="13" t="s">
        <v>66</v>
      </c>
      <c r="H86" s="13">
        <v>0.77</v>
      </c>
      <c r="I86" s="14" t="s">
        <v>592</v>
      </c>
      <c r="J86" s="13" t="s">
        <v>593</v>
      </c>
      <c r="K86" s="13">
        <v>1E-4</v>
      </c>
      <c r="L86" s="13">
        <v>0</v>
      </c>
      <c r="M86" s="13">
        <v>0</v>
      </c>
      <c r="N86" s="13">
        <v>0</v>
      </c>
      <c r="O86" s="13">
        <v>1E-4</v>
      </c>
      <c r="P86" s="13">
        <v>2.0000000000000001E-4</v>
      </c>
      <c r="Q86" s="13">
        <v>1E-4</v>
      </c>
      <c r="R86" s="13" t="s">
        <v>132</v>
      </c>
      <c r="S86" s="15">
        <f t="shared" si="2"/>
        <v>0.5</v>
      </c>
      <c r="T86" s="12">
        <v>77</v>
      </c>
      <c r="U86" s="12" t="s">
        <v>69</v>
      </c>
      <c r="V86" s="28" t="s">
        <v>69</v>
      </c>
      <c r="W86" s="16" t="s">
        <v>595</v>
      </c>
      <c r="X86" s="13" t="s">
        <v>1723</v>
      </c>
      <c r="Y86" s="30">
        <v>304</v>
      </c>
      <c r="Z86" s="17">
        <v>1741329875</v>
      </c>
      <c r="AA86" s="17" t="s">
        <v>1724</v>
      </c>
      <c r="AB86" s="17" t="s">
        <v>1723</v>
      </c>
      <c r="AC86" s="30">
        <v>1</v>
      </c>
      <c r="AD86" s="17" t="s">
        <v>1274</v>
      </c>
      <c r="AE86" s="17" t="s">
        <v>599</v>
      </c>
      <c r="AF86" s="17" t="s">
        <v>1725</v>
      </c>
      <c r="AG86" s="30">
        <v>2</v>
      </c>
      <c r="AH86" s="17" t="s">
        <v>1726</v>
      </c>
      <c r="AI86" s="17" t="s">
        <v>741</v>
      </c>
      <c r="AJ86" s="17" t="s">
        <v>742</v>
      </c>
      <c r="AK86" s="17">
        <v>1.4759921653856501E-4</v>
      </c>
      <c r="AL86" s="17">
        <v>6.7122985270129998E-6</v>
      </c>
      <c r="AM86" s="17">
        <v>1.1525870690284199E-4</v>
      </c>
      <c r="AN86" s="17">
        <v>0.42756468448634688</v>
      </c>
      <c r="AO86" s="17">
        <v>0.32120781145210492</v>
      </c>
      <c r="AP86" s="17">
        <v>1.4607413035364581E-2</v>
      </c>
      <c r="AQ86" s="17">
        <v>0.25082786930232998</v>
      </c>
      <c r="AR86" s="17"/>
      <c r="AS86" s="17"/>
      <c r="AT86" s="18" t="s">
        <v>71</v>
      </c>
      <c r="AU86" s="18" t="s">
        <v>71</v>
      </c>
      <c r="AV86" s="18" t="s">
        <v>72</v>
      </c>
      <c r="AW86" s="18" t="s">
        <v>72</v>
      </c>
      <c r="AX86" s="30">
        <v>1</v>
      </c>
      <c r="AY86" s="31" t="s">
        <v>604</v>
      </c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  <c r="CW86" s="31"/>
      <c r="CX86" s="31"/>
      <c r="CY86" s="31"/>
      <c r="CZ86" s="31"/>
      <c r="DA86" s="31"/>
      <c r="DB86" s="31"/>
      <c r="DC86" s="31"/>
      <c r="DD86" s="31"/>
      <c r="DE86" s="31"/>
      <c r="DF86" s="31"/>
      <c r="DG86" s="31"/>
      <c r="DH86" s="31"/>
      <c r="DI86" s="31"/>
      <c r="DJ86" s="31"/>
      <c r="DK86" s="31"/>
      <c r="DL86" s="31"/>
      <c r="DM86" s="31"/>
      <c r="DN86" s="31"/>
      <c r="DO86" s="31"/>
      <c r="DP86" s="31"/>
      <c r="DQ86" s="31"/>
      <c r="DR86" s="31"/>
      <c r="DS86" s="31"/>
      <c r="DT86" s="31"/>
      <c r="DU86" s="31"/>
      <c r="DV86" s="31"/>
      <c r="DW86" s="31"/>
      <c r="DX86" s="31"/>
      <c r="DY86" s="31"/>
      <c r="DZ86" s="31"/>
      <c r="EA86" s="31"/>
      <c r="EB86" s="31"/>
      <c r="EC86" s="31"/>
      <c r="ED86" s="31"/>
      <c r="EE86" s="31"/>
      <c r="EF86" s="31"/>
      <c r="EG86" s="31"/>
      <c r="EH86" s="31"/>
      <c r="EI86" s="31"/>
      <c r="EJ86" s="31"/>
      <c r="EK86" s="31"/>
      <c r="EL86" s="31"/>
      <c r="EM86" s="31"/>
      <c r="EN86" s="31"/>
      <c r="EO86" s="31"/>
      <c r="EP86" s="31"/>
      <c r="EQ86" s="31"/>
      <c r="ER86" s="31"/>
      <c r="ES86" s="31"/>
      <c r="ET86" s="31"/>
      <c r="EU86" s="31"/>
      <c r="EV86" s="31"/>
      <c r="EW86" s="31"/>
      <c r="EX86" s="31"/>
      <c r="EY86" s="31"/>
      <c r="EZ86" s="31"/>
      <c r="FA86" s="31"/>
      <c r="FB86" s="31"/>
      <c r="FC86" s="31"/>
      <c r="FD86" s="31"/>
      <c r="FE86" s="31"/>
      <c r="FF86" s="31"/>
      <c r="FG86" s="31"/>
      <c r="FH86" s="31"/>
      <c r="FI86" s="31"/>
      <c r="FJ86" s="31"/>
      <c r="FK86" s="31"/>
      <c r="FL86" s="31"/>
      <c r="FM86" s="31"/>
      <c r="FN86" s="31"/>
      <c r="FO86" s="31"/>
      <c r="FP86" s="31"/>
      <c r="FQ86" s="31"/>
      <c r="FR86" s="31"/>
      <c r="FS86" s="31"/>
      <c r="FT86" s="31"/>
      <c r="FU86" s="31"/>
      <c r="FV86" s="31"/>
      <c r="FW86" s="31"/>
      <c r="FX86" s="31"/>
      <c r="FY86" s="31"/>
      <c r="FZ86" s="31"/>
      <c r="GA86" s="31"/>
      <c r="GB86" s="31"/>
      <c r="GC86" s="31"/>
      <c r="GD86" s="31"/>
      <c r="GE86" s="31"/>
      <c r="GF86" s="31"/>
      <c r="GG86" s="31"/>
      <c r="GH86" s="31"/>
      <c r="GI86" s="31"/>
      <c r="GJ86" s="31"/>
      <c r="GK86" s="31"/>
      <c r="GL86" s="31"/>
      <c r="GM86" s="31"/>
      <c r="GN86" s="31"/>
      <c r="GO86" s="31"/>
      <c r="GP86" s="31"/>
      <c r="GQ86" s="31"/>
      <c r="GR86" s="31"/>
      <c r="GS86" s="31"/>
      <c r="GT86" s="31"/>
      <c r="GU86" s="31"/>
      <c r="GV86" s="31"/>
      <c r="GW86" s="31"/>
      <c r="GX86" s="31"/>
      <c r="GY86" s="31"/>
      <c r="GZ86" s="31"/>
      <c r="HA86" s="31"/>
      <c r="HB86" s="31"/>
      <c r="HC86" s="31"/>
      <c r="HD86" s="31"/>
      <c r="HE86" s="31"/>
      <c r="HF86" s="31"/>
      <c r="HG86" s="31"/>
      <c r="HH86" s="31"/>
      <c r="HI86" s="31"/>
      <c r="HJ86" s="31"/>
      <c r="HK86" s="31"/>
      <c r="HL86" s="31"/>
      <c r="HM86" s="31"/>
      <c r="HN86" s="31"/>
      <c r="HO86" s="31"/>
      <c r="HP86" s="31"/>
      <c r="HQ86" s="31"/>
      <c r="HR86" s="31"/>
      <c r="HS86" s="31"/>
      <c r="HT86" s="31"/>
      <c r="HU86" s="31"/>
      <c r="HV86" s="31"/>
      <c r="HW86" s="31"/>
      <c r="HX86" s="31"/>
      <c r="HY86" s="31"/>
      <c r="HZ86" s="31"/>
      <c r="IA86" s="31"/>
      <c r="IB86" s="31"/>
      <c r="IC86" s="31"/>
      <c r="ID86" s="31"/>
      <c r="IE86" s="31"/>
      <c r="IF86" s="31"/>
      <c r="IG86" s="31"/>
      <c r="IH86" s="31"/>
      <c r="II86" s="31"/>
      <c r="IJ86" s="31"/>
      <c r="IK86" s="31"/>
      <c r="IL86" s="31"/>
      <c r="IM86" s="31"/>
      <c r="IN86" s="31"/>
      <c r="IO86" s="31"/>
      <c r="IP86" s="31"/>
      <c r="IQ86" s="31"/>
      <c r="IR86" s="31"/>
      <c r="IS86" s="31"/>
      <c r="IT86" s="31"/>
      <c r="IU86" s="31"/>
      <c r="IV86" s="31"/>
      <c r="IW86" s="31"/>
      <c r="IX86" s="31"/>
      <c r="IY86" s="31"/>
      <c r="IZ86" s="31"/>
      <c r="JA86" s="31"/>
      <c r="JB86" s="31"/>
      <c r="JC86" s="31"/>
      <c r="JD86" s="31"/>
      <c r="JE86" s="31"/>
      <c r="JF86" s="31"/>
      <c r="JG86" s="31"/>
      <c r="JH86" s="31"/>
      <c r="JI86" s="31"/>
      <c r="JJ86" s="31"/>
      <c r="JK86" s="31"/>
      <c r="JL86" s="31"/>
      <c r="JM86" s="31"/>
      <c r="JN86" s="31"/>
      <c r="JO86" s="31"/>
      <c r="JP86" s="31"/>
      <c r="JQ86" s="31"/>
      <c r="JR86" s="31"/>
      <c r="JS86" s="31"/>
      <c r="JT86" s="31"/>
      <c r="JU86" s="31"/>
      <c r="JV86" s="31"/>
      <c r="JW86" s="31"/>
      <c r="JX86" s="31"/>
      <c r="JY86" s="31"/>
      <c r="JZ86" s="31"/>
      <c r="KA86" s="31"/>
      <c r="KB86" s="31"/>
      <c r="KC86" s="31"/>
      <c r="KD86" s="31"/>
    </row>
    <row r="87" spans="1:290" ht="16" x14ac:dyDescent="0.2">
      <c r="A87" s="1"/>
      <c r="B87" s="19">
        <v>21990048</v>
      </c>
      <c r="C87" s="20" t="s">
        <v>1727</v>
      </c>
      <c r="D87" s="21" t="s">
        <v>1728</v>
      </c>
      <c r="E87" s="22">
        <v>36</v>
      </c>
      <c r="F87" s="23" t="s">
        <v>591</v>
      </c>
      <c r="G87" s="23" t="s">
        <v>126</v>
      </c>
      <c r="H87" s="23">
        <v>0.71</v>
      </c>
      <c r="I87" s="24" t="s">
        <v>592</v>
      </c>
      <c r="J87" s="23" t="s">
        <v>593</v>
      </c>
      <c r="K87" s="23">
        <v>5.9999999999999995E-4</v>
      </c>
      <c r="L87" s="23">
        <v>0</v>
      </c>
      <c r="M87" s="23">
        <v>0</v>
      </c>
      <c r="N87" s="23">
        <v>0</v>
      </c>
      <c r="O87" s="23">
        <v>5.9999999999999995E-4</v>
      </c>
      <c r="P87" s="23">
        <v>6.9999999999999999E-4</v>
      </c>
      <c r="Q87" s="23">
        <v>1E-4</v>
      </c>
      <c r="R87" s="23" t="s">
        <v>368</v>
      </c>
      <c r="S87" s="25">
        <f t="shared" si="2"/>
        <v>0.85699999999999998</v>
      </c>
      <c r="T87" s="22">
        <v>78</v>
      </c>
      <c r="U87" s="22" t="s">
        <v>69</v>
      </c>
      <c r="V87" s="26" t="s">
        <v>69</v>
      </c>
      <c r="W87" s="27" t="s">
        <v>595</v>
      </c>
      <c r="X87" s="23" t="s">
        <v>1729</v>
      </c>
      <c r="Y87" s="32">
        <v>248</v>
      </c>
      <c r="Z87" s="33">
        <v>1741290671</v>
      </c>
      <c r="AA87" s="33" t="s">
        <v>1730</v>
      </c>
      <c r="AB87" s="33" t="s">
        <v>1729</v>
      </c>
      <c r="AC87" s="32">
        <v>1</v>
      </c>
      <c r="AD87" s="33" t="s">
        <v>1274</v>
      </c>
      <c r="AE87" s="33" t="s">
        <v>599</v>
      </c>
      <c r="AF87" s="33" t="s">
        <v>1731</v>
      </c>
      <c r="AG87" s="32">
        <v>6</v>
      </c>
      <c r="AH87" s="33" t="s">
        <v>1732</v>
      </c>
      <c r="AI87" s="33" t="s">
        <v>722</v>
      </c>
      <c r="AJ87" s="33" t="s">
        <v>825</v>
      </c>
      <c r="AK87" s="33">
        <v>6.0681867319126799E-4</v>
      </c>
      <c r="AL87" s="33">
        <v>1.8394275223644998E-5</v>
      </c>
      <c r="AM87" s="33">
        <v>1.13512964181299E-4</v>
      </c>
      <c r="AN87" s="33">
        <v>0.15366046086343971</v>
      </c>
      <c r="AO87" s="33">
        <v>1.3438274224633979</v>
      </c>
      <c r="AP87" s="33">
        <v>4.0734955191601217E-2</v>
      </c>
      <c r="AQ87" s="33">
        <v>0.25137959791137521</v>
      </c>
      <c r="AR87" s="33"/>
      <c r="AS87" s="33"/>
      <c r="AT87" s="18" t="s">
        <v>71</v>
      </c>
      <c r="AU87" s="18" t="s">
        <v>71</v>
      </c>
      <c r="AV87" s="18" t="s">
        <v>72</v>
      </c>
      <c r="AW87" s="18" t="s">
        <v>72</v>
      </c>
      <c r="AX87" s="30">
        <v>1</v>
      </c>
      <c r="AY87" s="31" t="s">
        <v>604</v>
      </c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  <c r="CW87" s="31"/>
      <c r="CX87" s="31"/>
      <c r="CY87" s="31"/>
      <c r="CZ87" s="31"/>
      <c r="DA87" s="31"/>
      <c r="DB87" s="31"/>
      <c r="DC87" s="31"/>
      <c r="DD87" s="31"/>
      <c r="DE87" s="31"/>
      <c r="DF87" s="31"/>
      <c r="DG87" s="31"/>
      <c r="DH87" s="31"/>
      <c r="DI87" s="31"/>
      <c r="DJ87" s="31"/>
      <c r="DK87" s="31"/>
      <c r="DL87" s="31"/>
      <c r="DM87" s="31"/>
      <c r="DN87" s="31"/>
      <c r="DO87" s="31"/>
      <c r="DP87" s="31"/>
      <c r="DQ87" s="31"/>
      <c r="DR87" s="31"/>
      <c r="DS87" s="31"/>
      <c r="DT87" s="31"/>
      <c r="DU87" s="31"/>
      <c r="DV87" s="31"/>
      <c r="DW87" s="31"/>
      <c r="DX87" s="31"/>
      <c r="DY87" s="31"/>
      <c r="DZ87" s="31"/>
      <c r="EA87" s="31"/>
      <c r="EB87" s="31"/>
      <c r="EC87" s="31"/>
      <c r="ED87" s="31"/>
      <c r="EE87" s="31"/>
      <c r="EF87" s="31"/>
      <c r="EG87" s="31"/>
      <c r="EH87" s="31"/>
      <c r="EI87" s="31"/>
      <c r="EJ87" s="31"/>
      <c r="EK87" s="31"/>
      <c r="EL87" s="31"/>
      <c r="EM87" s="31"/>
      <c r="EN87" s="31"/>
      <c r="EO87" s="31"/>
      <c r="EP87" s="31"/>
      <c r="EQ87" s="31"/>
      <c r="ER87" s="31"/>
      <c r="ES87" s="31"/>
      <c r="ET87" s="31"/>
      <c r="EU87" s="31"/>
      <c r="EV87" s="31"/>
      <c r="EW87" s="31"/>
      <c r="EX87" s="31"/>
      <c r="EY87" s="31"/>
      <c r="EZ87" s="31"/>
      <c r="FA87" s="31"/>
      <c r="FB87" s="31"/>
      <c r="FC87" s="31"/>
      <c r="FD87" s="31"/>
      <c r="FE87" s="31"/>
      <c r="FF87" s="31"/>
      <c r="FG87" s="31"/>
      <c r="FH87" s="31"/>
      <c r="FI87" s="31"/>
      <c r="FJ87" s="31"/>
      <c r="FK87" s="31"/>
      <c r="FL87" s="31"/>
      <c r="FM87" s="31"/>
      <c r="FN87" s="31"/>
      <c r="FO87" s="31"/>
      <c r="FP87" s="31"/>
      <c r="FQ87" s="31"/>
      <c r="FR87" s="31"/>
      <c r="FS87" s="31"/>
      <c r="FT87" s="31"/>
      <c r="FU87" s="31"/>
      <c r="FV87" s="31"/>
      <c r="FW87" s="31"/>
      <c r="FX87" s="31"/>
      <c r="FY87" s="31"/>
      <c r="FZ87" s="31"/>
      <c r="GA87" s="31"/>
      <c r="GB87" s="31"/>
      <c r="GC87" s="31"/>
      <c r="GD87" s="31"/>
      <c r="GE87" s="31"/>
      <c r="GF87" s="31"/>
      <c r="GG87" s="31"/>
      <c r="GH87" s="31"/>
      <c r="GI87" s="31"/>
      <c r="GJ87" s="31"/>
      <c r="GK87" s="31"/>
      <c r="GL87" s="31"/>
      <c r="GM87" s="31"/>
      <c r="GN87" s="31"/>
      <c r="GO87" s="31"/>
      <c r="GP87" s="31"/>
      <c r="GQ87" s="31"/>
      <c r="GR87" s="31"/>
      <c r="GS87" s="31"/>
      <c r="GT87" s="31"/>
      <c r="GU87" s="31"/>
      <c r="GV87" s="31"/>
      <c r="GW87" s="31"/>
      <c r="GX87" s="31"/>
      <c r="GY87" s="31"/>
      <c r="GZ87" s="31"/>
      <c r="HA87" s="31"/>
      <c r="HB87" s="31"/>
      <c r="HC87" s="31"/>
      <c r="HD87" s="31"/>
      <c r="HE87" s="31"/>
      <c r="HF87" s="31"/>
      <c r="HG87" s="31"/>
      <c r="HH87" s="31"/>
      <c r="HI87" s="31"/>
      <c r="HJ87" s="31"/>
      <c r="HK87" s="31"/>
      <c r="HL87" s="31"/>
      <c r="HM87" s="31"/>
      <c r="HN87" s="31"/>
      <c r="HO87" s="31"/>
      <c r="HP87" s="31"/>
      <c r="HQ87" s="31"/>
      <c r="HR87" s="31"/>
      <c r="HS87" s="31"/>
      <c r="HT87" s="31"/>
      <c r="HU87" s="31"/>
      <c r="HV87" s="31"/>
      <c r="HW87" s="31"/>
      <c r="HX87" s="31"/>
      <c r="HY87" s="31"/>
      <c r="HZ87" s="31"/>
      <c r="IA87" s="31"/>
      <c r="IB87" s="31"/>
      <c r="IC87" s="31"/>
      <c r="ID87" s="31"/>
      <c r="IE87" s="31"/>
      <c r="IF87" s="31"/>
      <c r="IG87" s="31"/>
      <c r="IH87" s="31"/>
      <c r="II87" s="31"/>
      <c r="IJ87" s="31"/>
      <c r="IK87" s="31"/>
      <c r="IL87" s="31"/>
      <c r="IM87" s="31"/>
      <c r="IN87" s="31"/>
      <c r="IO87" s="31"/>
      <c r="IP87" s="31"/>
      <c r="IQ87" s="31"/>
      <c r="IR87" s="31"/>
      <c r="IS87" s="31"/>
      <c r="IT87" s="31"/>
      <c r="IU87" s="31"/>
      <c r="IV87" s="31"/>
      <c r="IW87" s="31"/>
      <c r="IX87" s="31"/>
      <c r="IY87" s="31"/>
      <c r="IZ87" s="31"/>
      <c r="JA87" s="31"/>
      <c r="JB87" s="31"/>
      <c r="JC87" s="31"/>
      <c r="JD87" s="31"/>
      <c r="JE87" s="31"/>
      <c r="JF87" s="31"/>
      <c r="JG87" s="31"/>
      <c r="JH87" s="31"/>
      <c r="JI87" s="31"/>
      <c r="JJ87" s="31"/>
      <c r="JK87" s="31"/>
      <c r="JL87" s="31"/>
      <c r="JM87" s="31"/>
      <c r="JN87" s="31"/>
      <c r="JO87" s="31"/>
      <c r="JP87" s="31"/>
      <c r="JQ87" s="31"/>
      <c r="JR87" s="31"/>
      <c r="JS87" s="31"/>
      <c r="JT87" s="31"/>
      <c r="JU87" s="31"/>
      <c r="JV87" s="31"/>
      <c r="JW87" s="31"/>
      <c r="JX87" s="31"/>
      <c r="JY87" s="31"/>
      <c r="JZ87" s="31"/>
      <c r="KA87" s="31"/>
      <c r="KB87" s="31"/>
      <c r="KC87" s="31"/>
      <c r="KD87" s="31"/>
    </row>
    <row r="88" spans="1:290" ht="16" x14ac:dyDescent="0.2">
      <c r="A88" s="1"/>
      <c r="B88" s="9">
        <v>21994005</v>
      </c>
      <c r="C88" s="10" t="s">
        <v>1733</v>
      </c>
      <c r="D88" s="11" t="s">
        <v>1734</v>
      </c>
      <c r="E88" s="12">
        <v>119</v>
      </c>
      <c r="F88" s="13" t="s">
        <v>591</v>
      </c>
      <c r="G88" s="13" t="s">
        <v>66</v>
      </c>
      <c r="H88" s="13">
        <v>0.77</v>
      </c>
      <c r="I88" s="14" t="s">
        <v>592</v>
      </c>
      <c r="J88" s="13" t="s">
        <v>593</v>
      </c>
      <c r="K88" s="13">
        <v>2.9999999999999997E-4</v>
      </c>
      <c r="L88" s="13">
        <v>0</v>
      </c>
      <c r="M88" s="13">
        <v>0</v>
      </c>
      <c r="N88" s="13">
        <v>0</v>
      </c>
      <c r="O88" s="13">
        <v>2.9999999999999997E-4</v>
      </c>
      <c r="P88" s="13">
        <v>4.0000000000000002E-4</v>
      </c>
      <c r="Q88" s="13">
        <v>1E-4</v>
      </c>
      <c r="R88" s="13" t="s">
        <v>269</v>
      </c>
      <c r="S88" s="15">
        <f t="shared" si="2"/>
        <v>0.75</v>
      </c>
      <c r="T88" s="12">
        <v>79</v>
      </c>
      <c r="U88" s="12" t="s">
        <v>69</v>
      </c>
      <c r="V88" s="28" t="s">
        <v>69</v>
      </c>
      <c r="W88" s="16" t="s">
        <v>1068</v>
      </c>
      <c r="X88" s="13" t="s">
        <v>1735</v>
      </c>
      <c r="Y88" s="30">
        <v>313</v>
      </c>
      <c r="Z88" s="17">
        <v>1741338479</v>
      </c>
      <c r="AA88" s="17" t="s">
        <v>1736</v>
      </c>
      <c r="AB88" s="17" t="s">
        <v>1735</v>
      </c>
      <c r="AC88" s="30">
        <v>1</v>
      </c>
      <c r="AD88" s="17" t="s">
        <v>1274</v>
      </c>
      <c r="AE88" s="17" t="s">
        <v>599</v>
      </c>
      <c r="AF88" s="17" t="s">
        <v>1737</v>
      </c>
      <c r="AG88" s="30">
        <v>4</v>
      </c>
      <c r="AH88" s="17" t="s">
        <v>1738</v>
      </c>
      <c r="AI88" s="17" t="s">
        <v>741</v>
      </c>
      <c r="AJ88" s="17" t="s">
        <v>742</v>
      </c>
      <c r="AK88" s="17">
        <v>2.5416567062971001E-4</v>
      </c>
      <c r="AL88" s="17">
        <v>9.1855393201089995E-6</v>
      </c>
      <c r="AM88" s="17">
        <v>1.05545951500348E-4</v>
      </c>
      <c r="AN88" s="17">
        <v>0.2861121269825922</v>
      </c>
      <c r="AO88" s="17">
        <v>0.55656198793828471</v>
      </c>
      <c r="AP88" s="17">
        <v>2.011413268998553E-2</v>
      </c>
      <c r="AQ88" s="17">
        <v>0.23112037294545981</v>
      </c>
      <c r="AR88" s="17"/>
      <c r="AS88" s="17"/>
      <c r="AT88" s="18" t="s">
        <v>71</v>
      </c>
      <c r="AU88" s="18" t="s">
        <v>71</v>
      </c>
      <c r="AV88" s="18" t="s">
        <v>72</v>
      </c>
      <c r="AW88" s="18" t="s">
        <v>72</v>
      </c>
      <c r="AX88" s="30">
        <v>1</v>
      </c>
      <c r="AY88" s="31" t="s">
        <v>604</v>
      </c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  <c r="CW88" s="31"/>
      <c r="CX88" s="31"/>
      <c r="CY88" s="31"/>
      <c r="CZ88" s="31"/>
      <c r="DA88" s="31"/>
      <c r="DB88" s="31"/>
      <c r="DC88" s="31"/>
      <c r="DD88" s="31"/>
      <c r="DE88" s="31"/>
      <c r="DF88" s="31"/>
      <c r="DG88" s="31"/>
      <c r="DH88" s="31"/>
      <c r="DI88" s="31"/>
      <c r="DJ88" s="31"/>
      <c r="DK88" s="31"/>
      <c r="DL88" s="31"/>
      <c r="DM88" s="31"/>
      <c r="DN88" s="31"/>
      <c r="DO88" s="31"/>
      <c r="DP88" s="31"/>
      <c r="DQ88" s="31"/>
      <c r="DR88" s="31"/>
      <c r="DS88" s="31"/>
      <c r="DT88" s="31"/>
      <c r="DU88" s="31"/>
      <c r="DV88" s="31"/>
      <c r="DW88" s="31"/>
      <c r="DX88" s="31"/>
      <c r="DY88" s="31"/>
      <c r="DZ88" s="31"/>
      <c r="EA88" s="31"/>
      <c r="EB88" s="31"/>
      <c r="EC88" s="31"/>
      <c r="ED88" s="31"/>
      <c r="EE88" s="31"/>
      <c r="EF88" s="31"/>
      <c r="EG88" s="31"/>
      <c r="EH88" s="31"/>
      <c r="EI88" s="31"/>
      <c r="EJ88" s="31"/>
      <c r="EK88" s="31"/>
      <c r="EL88" s="31"/>
      <c r="EM88" s="31"/>
      <c r="EN88" s="31"/>
      <c r="EO88" s="31"/>
      <c r="EP88" s="31"/>
      <c r="EQ88" s="31"/>
      <c r="ER88" s="31"/>
      <c r="ES88" s="31"/>
      <c r="ET88" s="31"/>
      <c r="EU88" s="31"/>
      <c r="EV88" s="31"/>
      <c r="EW88" s="31"/>
      <c r="EX88" s="31"/>
      <c r="EY88" s="31"/>
      <c r="EZ88" s="31"/>
      <c r="FA88" s="31"/>
      <c r="FB88" s="31"/>
      <c r="FC88" s="31"/>
      <c r="FD88" s="31"/>
      <c r="FE88" s="31"/>
      <c r="FF88" s="31"/>
      <c r="FG88" s="31"/>
      <c r="FH88" s="31"/>
      <c r="FI88" s="31"/>
      <c r="FJ88" s="31"/>
      <c r="FK88" s="31"/>
      <c r="FL88" s="31"/>
      <c r="FM88" s="31"/>
      <c r="FN88" s="31"/>
      <c r="FO88" s="31"/>
      <c r="FP88" s="31"/>
      <c r="FQ88" s="31"/>
      <c r="FR88" s="31"/>
      <c r="FS88" s="31"/>
      <c r="FT88" s="31"/>
      <c r="FU88" s="31"/>
      <c r="FV88" s="31"/>
      <c r="FW88" s="31"/>
      <c r="FX88" s="31"/>
      <c r="FY88" s="31"/>
      <c r="FZ88" s="31"/>
      <c r="GA88" s="31"/>
      <c r="GB88" s="31"/>
      <c r="GC88" s="31"/>
      <c r="GD88" s="31"/>
      <c r="GE88" s="31"/>
      <c r="GF88" s="31"/>
      <c r="GG88" s="31"/>
      <c r="GH88" s="31"/>
      <c r="GI88" s="31"/>
      <c r="GJ88" s="31"/>
      <c r="GK88" s="31"/>
      <c r="GL88" s="31"/>
      <c r="GM88" s="31"/>
      <c r="GN88" s="31"/>
      <c r="GO88" s="31"/>
      <c r="GP88" s="31"/>
      <c r="GQ88" s="31"/>
      <c r="GR88" s="31"/>
      <c r="GS88" s="31"/>
      <c r="GT88" s="31"/>
      <c r="GU88" s="31"/>
      <c r="GV88" s="31"/>
      <c r="GW88" s="31"/>
      <c r="GX88" s="31"/>
      <c r="GY88" s="31"/>
      <c r="GZ88" s="31"/>
      <c r="HA88" s="31"/>
      <c r="HB88" s="31"/>
      <c r="HC88" s="31"/>
      <c r="HD88" s="31"/>
      <c r="HE88" s="31"/>
      <c r="HF88" s="31"/>
      <c r="HG88" s="31"/>
      <c r="HH88" s="31"/>
      <c r="HI88" s="31"/>
      <c r="HJ88" s="31"/>
      <c r="HK88" s="31"/>
      <c r="HL88" s="31"/>
      <c r="HM88" s="31"/>
      <c r="HN88" s="31"/>
      <c r="HO88" s="31"/>
      <c r="HP88" s="31"/>
      <c r="HQ88" s="31"/>
      <c r="HR88" s="31"/>
      <c r="HS88" s="31"/>
      <c r="HT88" s="31"/>
      <c r="HU88" s="31"/>
      <c r="HV88" s="31"/>
      <c r="HW88" s="31"/>
      <c r="HX88" s="31"/>
      <c r="HY88" s="31"/>
      <c r="HZ88" s="31"/>
      <c r="IA88" s="31"/>
      <c r="IB88" s="31"/>
      <c r="IC88" s="31"/>
      <c r="ID88" s="31"/>
      <c r="IE88" s="31"/>
      <c r="IF88" s="31"/>
      <c r="IG88" s="31"/>
      <c r="IH88" s="31"/>
      <c r="II88" s="31"/>
      <c r="IJ88" s="31"/>
      <c r="IK88" s="31"/>
      <c r="IL88" s="31"/>
      <c r="IM88" s="31"/>
      <c r="IN88" s="31"/>
      <c r="IO88" s="31"/>
      <c r="IP88" s="31"/>
      <c r="IQ88" s="31"/>
      <c r="IR88" s="31"/>
      <c r="IS88" s="31"/>
      <c r="IT88" s="31"/>
      <c r="IU88" s="31"/>
      <c r="IV88" s="31"/>
      <c r="IW88" s="31"/>
      <c r="IX88" s="31"/>
      <c r="IY88" s="31"/>
      <c r="IZ88" s="31"/>
      <c r="JA88" s="31"/>
      <c r="JB88" s="31"/>
      <c r="JC88" s="31"/>
      <c r="JD88" s="31"/>
      <c r="JE88" s="31"/>
      <c r="JF88" s="31"/>
      <c r="JG88" s="31"/>
      <c r="JH88" s="31"/>
      <c r="JI88" s="31"/>
      <c r="JJ88" s="31"/>
      <c r="JK88" s="31"/>
      <c r="JL88" s="31"/>
      <c r="JM88" s="31"/>
      <c r="JN88" s="31"/>
      <c r="JO88" s="31"/>
      <c r="JP88" s="31"/>
      <c r="JQ88" s="31"/>
      <c r="JR88" s="31"/>
      <c r="JS88" s="31"/>
      <c r="JT88" s="31"/>
      <c r="JU88" s="31"/>
      <c r="JV88" s="31"/>
      <c r="JW88" s="31"/>
      <c r="JX88" s="31"/>
      <c r="JY88" s="31"/>
      <c r="JZ88" s="31"/>
      <c r="KA88" s="31"/>
      <c r="KB88" s="31"/>
      <c r="KC88" s="31"/>
      <c r="KD88" s="31"/>
    </row>
    <row r="89" spans="1:290" ht="16" x14ac:dyDescent="0.2">
      <c r="A89" s="1"/>
      <c r="B89" s="19">
        <v>21991207</v>
      </c>
      <c r="C89" s="20" t="s">
        <v>1739</v>
      </c>
      <c r="D89" s="21" t="s">
        <v>1740</v>
      </c>
      <c r="E89" s="22">
        <v>293</v>
      </c>
      <c r="F89" s="23" t="s">
        <v>591</v>
      </c>
      <c r="G89" s="23" t="s">
        <v>75</v>
      </c>
      <c r="H89" s="23">
        <v>0.72</v>
      </c>
      <c r="I89" s="24" t="s">
        <v>592</v>
      </c>
      <c r="J89" s="23" t="s">
        <v>593</v>
      </c>
      <c r="K89" s="23">
        <v>1E-4</v>
      </c>
      <c r="L89" s="23">
        <v>0</v>
      </c>
      <c r="M89" s="23">
        <v>0</v>
      </c>
      <c r="N89" s="23">
        <v>0</v>
      </c>
      <c r="O89" s="23">
        <v>1E-4</v>
      </c>
      <c r="P89" s="23">
        <v>2.0000000000000001E-4</v>
      </c>
      <c r="Q89" s="23">
        <v>1E-4</v>
      </c>
      <c r="R89" s="23" t="s">
        <v>132</v>
      </c>
      <c r="S89" s="25">
        <f t="shared" si="2"/>
        <v>0.5</v>
      </c>
      <c r="T89" s="22">
        <v>80</v>
      </c>
      <c r="U89" s="22" t="s">
        <v>69</v>
      </c>
      <c r="V89" s="26" t="s">
        <v>69</v>
      </c>
      <c r="W89" s="27" t="s">
        <v>595</v>
      </c>
      <c r="X89" s="23" t="s">
        <v>1741</v>
      </c>
      <c r="Y89" s="32">
        <v>266</v>
      </c>
      <c r="Z89" s="33">
        <v>1741304651</v>
      </c>
      <c r="AA89" s="33" t="s">
        <v>1742</v>
      </c>
      <c r="AB89" s="33" t="s">
        <v>1741</v>
      </c>
      <c r="AC89" s="32">
        <v>1</v>
      </c>
      <c r="AD89" s="33" t="s">
        <v>1274</v>
      </c>
      <c r="AE89" s="33" t="s">
        <v>599</v>
      </c>
      <c r="AF89" s="33" t="s">
        <v>1743</v>
      </c>
      <c r="AG89" s="32">
        <v>3</v>
      </c>
      <c r="AH89" s="33" t="s">
        <v>1744</v>
      </c>
      <c r="AI89" s="33" t="s">
        <v>602</v>
      </c>
      <c r="AJ89" s="33" t="s">
        <v>603</v>
      </c>
      <c r="AK89" s="33">
        <v>1.0962641715165E-4</v>
      </c>
      <c r="AL89" s="33">
        <v>2.7715828159256E-5</v>
      </c>
      <c r="AM89" s="33">
        <v>1.02206831260022E-4</v>
      </c>
      <c r="AN89" s="33">
        <v>0.42666343249192029</v>
      </c>
      <c r="AO89" s="33">
        <v>0.24206106062739599</v>
      </c>
      <c r="AP89" s="33">
        <v>6.1198048195951461E-2</v>
      </c>
      <c r="AQ89" s="33">
        <v>0.22567821352714759</v>
      </c>
      <c r="AR89" s="33"/>
      <c r="AS89" s="33"/>
      <c r="AT89" s="18" t="s">
        <v>71</v>
      </c>
      <c r="AU89" s="18" t="s">
        <v>71</v>
      </c>
      <c r="AV89" s="18" t="s">
        <v>72</v>
      </c>
      <c r="AW89" s="18" t="s">
        <v>72</v>
      </c>
      <c r="AX89" s="30">
        <v>1</v>
      </c>
      <c r="AY89" s="31" t="s">
        <v>604</v>
      </c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  <c r="CW89" s="31"/>
      <c r="CX89" s="31"/>
      <c r="CY89" s="31"/>
      <c r="CZ89" s="31"/>
      <c r="DA89" s="31"/>
      <c r="DB89" s="31"/>
      <c r="DC89" s="31"/>
      <c r="DD89" s="31"/>
      <c r="DE89" s="31"/>
      <c r="DF89" s="31"/>
      <c r="DG89" s="31"/>
      <c r="DH89" s="31"/>
      <c r="DI89" s="31"/>
      <c r="DJ89" s="31"/>
      <c r="DK89" s="31"/>
      <c r="DL89" s="31"/>
      <c r="DM89" s="31"/>
      <c r="DN89" s="31"/>
      <c r="DO89" s="31"/>
      <c r="DP89" s="31"/>
      <c r="DQ89" s="31"/>
      <c r="DR89" s="31"/>
      <c r="DS89" s="31"/>
      <c r="DT89" s="31"/>
      <c r="DU89" s="31"/>
      <c r="DV89" s="31"/>
      <c r="DW89" s="31"/>
      <c r="DX89" s="31"/>
      <c r="DY89" s="31"/>
      <c r="DZ89" s="31"/>
      <c r="EA89" s="31"/>
      <c r="EB89" s="31"/>
      <c r="EC89" s="31"/>
      <c r="ED89" s="31"/>
      <c r="EE89" s="31"/>
      <c r="EF89" s="31"/>
      <c r="EG89" s="31"/>
      <c r="EH89" s="31"/>
      <c r="EI89" s="31"/>
      <c r="EJ89" s="31"/>
      <c r="EK89" s="31"/>
      <c r="EL89" s="31"/>
      <c r="EM89" s="31"/>
      <c r="EN89" s="31"/>
      <c r="EO89" s="31"/>
      <c r="EP89" s="31"/>
      <c r="EQ89" s="31"/>
      <c r="ER89" s="31"/>
      <c r="ES89" s="31"/>
      <c r="ET89" s="31"/>
      <c r="EU89" s="31"/>
      <c r="EV89" s="31"/>
      <c r="EW89" s="31"/>
      <c r="EX89" s="31"/>
      <c r="EY89" s="31"/>
      <c r="EZ89" s="31"/>
      <c r="FA89" s="31"/>
      <c r="FB89" s="31"/>
      <c r="FC89" s="31"/>
      <c r="FD89" s="31"/>
      <c r="FE89" s="31"/>
      <c r="FF89" s="31"/>
      <c r="FG89" s="31"/>
      <c r="FH89" s="31"/>
      <c r="FI89" s="31"/>
      <c r="FJ89" s="31"/>
      <c r="FK89" s="31"/>
      <c r="FL89" s="31"/>
      <c r="FM89" s="31"/>
      <c r="FN89" s="31"/>
      <c r="FO89" s="31"/>
      <c r="FP89" s="31"/>
      <c r="FQ89" s="31"/>
      <c r="FR89" s="31"/>
      <c r="FS89" s="31"/>
      <c r="FT89" s="31"/>
      <c r="FU89" s="31"/>
      <c r="FV89" s="31"/>
      <c r="FW89" s="31"/>
      <c r="FX89" s="31"/>
      <c r="FY89" s="31"/>
      <c r="FZ89" s="31"/>
      <c r="GA89" s="31"/>
      <c r="GB89" s="31"/>
      <c r="GC89" s="31"/>
      <c r="GD89" s="31"/>
      <c r="GE89" s="31"/>
      <c r="GF89" s="31"/>
      <c r="GG89" s="31"/>
      <c r="GH89" s="31"/>
      <c r="GI89" s="31"/>
      <c r="GJ89" s="31"/>
      <c r="GK89" s="31"/>
      <c r="GL89" s="31"/>
      <c r="GM89" s="31"/>
      <c r="GN89" s="31"/>
      <c r="GO89" s="31"/>
      <c r="GP89" s="31"/>
      <c r="GQ89" s="31"/>
      <c r="GR89" s="31"/>
      <c r="GS89" s="31"/>
      <c r="GT89" s="31"/>
      <c r="GU89" s="31"/>
      <c r="GV89" s="31"/>
      <c r="GW89" s="31"/>
      <c r="GX89" s="31"/>
      <c r="GY89" s="31"/>
      <c r="GZ89" s="31"/>
      <c r="HA89" s="31"/>
      <c r="HB89" s="31"/>
      <c r="HC89" s="31"/>
      <c r="HD89" s="31"/>
      <c r="HE89" s="31"/>
      <c r="HF89" s="31"/>
      <c r="HG89" s="31"/>
      <c r="HH89" s="31"/>
      <c r="HI89" s="31"/>
      <c r="HJ89" s="31"/>
      <c r="HK89" s="31"/>
      <c r="HL89" s="31"/>
      <c r="HM89" s="31"/>
      <c r="HN89" s="31"/>
      <c r="HO89" s="31"/>
      <c r="HP89" s="31"/>
      <c r="HQ89" s="31"/>
      <c r="HR89" s="31"/>
      <c r="HS89" s="31"/>
      <c r="HT89" s="31"/>
      <c r="HU89" s="31"/>
      <c r="HV89" s="31"/>
      <c r="HW89" s="31"/>
      <c r="HX89" s="31"/>
      <c r="HY89" s="31"/>
      <c r="HZ89" s="31"/>
      <c r="IA89" s="31"/>
      <c r="IB89" s="31"/>
      <c r="IC89" s="31"/>
      <c r="ID89" s="31"/>
      <c r="IE89" s="31"/>
      <c r="IF89" s="31"/>
      <c r="IG89" s="31"/>
      <c r="IH89" s="31"/>
      <c r="II89" s="31"/>
      <c r="IJ89" s="31"/>
      <c r="IK89" s="31"/>
      <c r="IL89" s="31"/>
      <c r="IM89" s="31"/>
      <c r="IN89" s="31"/>
      <c r="IO89" s="31"/>
      <c r="IP89" s="31"/>
      <c r="IQ89" s="31"/>
      <c r="IR89" s="31"/>
      <c r="IS89" s="31"/>
      <c r="IT89" s="31"/>
      <c r="IU89" s="31"/>
      <c r="IV89" s="31"/>
      <c r="IW89" s="31"/>
      <c r="IX89" s="31"/>
      <c r="IY89" s="31"/>
      <c r="IZ89" s="31"/>
      <c r="JA89" s="31"/>
      <c r="JB89" s="31"/>
      <c r="JC89" s="31"/>
      <c r="JD89" s="31"/>
      <c r="JE89" s="31"/>
      <c r="JF89" s="31"/>
      <c r="JG89" s="31"/>
      <c r="JH89" s="31"/>
      <c r="JI89" s="31"/>
      <c r="JJ89" s="31"/>
      <c r="JK89" s="31"/>
      <c r="JL89" s="31"/>
      <c r="JM89" s="31"/>
      <c r="JN89" s="31"/>
      <c r="JO89" s="31"/>
      <c r="JP89" s="31"/>
      <c r="JQ89" s="31"/>
      <c r="JR89" s="31"/>
      <c r="JS89" s="31"/>
      <c r="JT89" s="31"/>
      <c r="JU89" s="31"/>
      <c r="JV89" s="31"/>
      <c r="JW89" s="31"/>
      <c r="JX89" s="31"/>
      <c r="JY89" s="31"/>
      <c r="JZ89" s="31"/>
      <c r="KA89" s="31"/>
      <c r="KB89" s="31"/>
      <c r="KC89" s="31"/>
      <c r="KD89" s="31"/>
    </row>
    <row r="90" spans="1:290" ht="16" x14ac:dyDescent="0.2">
      <c r="A90" s="1"/>
      <c r="B90" s="9">
        <v>21989220</v>
      </c>
      <c r="C90" s="10" t="s">
        <v>344</v>
      </c>
      <c r="D90" s="11" t="s">
        <v>1745</v>
      </c>
      <c r="E90" s="12">
        <v>70</v>
      </c>
      <c r="F90" s="13" t="s">
        <v>726</v>
      </c>
      <c r="G90" s="13" t="s">
        <v>75</v>
      </c>
      <c r="H90" s="13">
        <v>0.63</v>
      </c>
      <c r="I90" s="14" t="s">
        <v>592</v>
      </c>
      <c r="J90" s="13" t="s">
        <v>593</v>
      </c>
      <c r="K90" s="13">
        <v>4.0000000000000002E-4</v>
      </c>
      <c r="L90" s="13">
        <v>0</v>
      </c>
      <c r="M90" s="13">
        <v>2.0000000000000001E-4</v>
      </c>
      <c r="N90" s="13">
        <v>2.0000000000000001E-4</v>
      </c>
      <c r="O90" s="13">
        <v>4.0000000000000002E-4</v>
      </c>
      <c r="P90" s="13">
        <v>6.9999999999999999E-4</v>
      </c>
      <c r="Q90" s="13">
        <v>1E-4</v>
      </c>
      <c r="R90" s="13" t="s">
        <v>368</v>
      </c>
      <c r="S90" s="15">
        <f t="shared" si="2"/>
        <v>0.85699999999999998</v>
      </c>
      <c r="T90" s="12">
        <v>81</v>
      </c>
      <c r="U90" s="12" t="s">
        <v>69</v>
      </c>
      <c r="V90" s="16" t="s">
        <v>595</v>
      </c>
      <c r="W90" s="16" t="s">
        <v>595</v>
      </c>
      <c r="X90" s="13" t="s">
        <v>1746</v>
      </c>
      <c r="Y90" s="30">
        <v>218</v>
      </c>
      <c r="Z90" s="17">
        <v>1741280639</v>
      </c>
      <c r="AA90" s="17" t="s">
        <v>1747</v>
      </c>
      <c r="AB90" s="17" t="s">
        <v>1748</v>
      </c>
      <c r="AC90" s="30">
        <v>1</v>
      </c>
      <c r="AD90" s="17" t="s">
        <v>1274</v>
      </c>
      <c r="AE90" s="17" t="s">
        <v>599</v>
      </c>
      <c r="AF90" s="17" t="s">
        <v>1749</v>
      </c>
      <c r="AG90" s="30">
        <v>3</v>
      </c>
      <c r="AH90" s="17" t="s">
        <v>1750</v>
      </c>
      <c r="AI90" s="17" t="s">
        <v>602</v>
      </c>
      <c r="AJ90" s="17" t="s">
        <v>603</v>
      </c>
      <c r="AK90" s="17">
        <v>4.48529204033638E-4</v>
      </c>
      <c r="AL90" s="17">
        <v>1.7432513523759499E-4</v>
      </c>
      <c r="AM90" s="17">
        <v>1.0138801734528399E-4</v>
      </c>
      <c r="AN90" s="17">
        <v>0.13999183618442859</v>
      </c>
      <c r="AO90" s="17">
        <v>0.98976282269113147</v>
      </c>
      <c r="AP90" s="17">
        <v>0.38468072171691942</v>
      </c>
      <c r="AQ90" s="17">
        <v>0.22373145233860811</v>
      </c>
      <c r="AR90" s="17"/>
      <c r="AS90" s="17"/>
      <c r="AT90" s="18" t="s">
        <v>71</v>
      </c>
      <c r="AU90" s="18" t="s">
        <v>71</v>
      </c>
      <c r="AV90" s="18" t="s">
        <v>72</v>
      </c>
      <c r="AW90" s="18" t="s">
        <v>72</v>
      </c>
      <c r="AX90" s="30">
        <v>2</v>
      </c>
      <c r="AY90" s="31" t="s">
        <v>604</v>
      </c>
      <c r="AZ90" s="31" t="s">
        <v>631</v>
      </c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  <c r="CW90" s="31"/>
      <c r="CX90" s="31"/>
      <c r="CY90" s="31"/>
      <c r="CZ90" s="31"/>
      <c r="DA90" s="31"/>
      <c r="DB90" s="31"/>
      <c r="DC90" s="31"/>
      <c r="DD90" s="31"/>
      <c r="DE90" s="31"/>
      <c r="DF90" s="31"/>
      <c r="DG90" s="31"/>
      <c r="DH90" s="31"/>
      <c r="DI90" s="31"/>
      <c r="DJ90" s="31"/>
      <c r="DK90" s="31"/>
      <c r="DL90" s="31"/>
      <c r="DM90" s="31"/>
      <c r="DN90" s="31"/>
      <c r="DO90" s="31"/>
      <c r="DP90" s="31"/>
      <c r="DQ90" s="31"/>
      <c r="DR90" s="31"/>
      <c r="DS90" s="31"/>
      <c r="DT90" s="31"/>
      <c r="DU90" s="31"/>
      <c r="DV90" s="31"/>
      <c r="DW90" s="31"/>
      <c r="DX90" s="31"/>
      <c r="DY90" s="31"/>
      <c r="DZ90" s="31"/>
      <c r="EA90" s="31"/>
      <c r="EB90" s="31"/>
      <c r="EC90" s="31"/>
      <c r="ED90" s="31"/>
      <c r="EE90" s="31"/>
      <c r="EF90" s="31"/>
      <c r="EG90" s="31"/>
      <c r="EH90" s="31"/>
      <c r="EI90" s="31"/>
      <c r="EJ90" s="31"/>
      <c r="EK90" s="31"/>
      <c r="EL90" s="31"/>
      <c r="EM90" s="31"/>
      <c r="EN90" s="31"/>
      <c r="EO90" s="31"/>
      <c r="EP90" s="31"/>
      <c r="EQ90" s="31"/>
      <c r="ER90" s="31"/>
      <c r="ES90" s="31"/>
      <c r="ET90" s="31"/>
      <c r="EU90" s="31"/>
      <c r="EV90" s="31"/>
      <c r="EW90" s="31"/>
      <c r="EX90" s="31"/>
      <c r="EY90" s="31"/>
      <c r="EZ90" s="31"/>
      <c r="FA90" s="31"/>
      <c r="FB90" s="31"/>
      <c r="FC90" s="31"/>
      <c r="FD90" s="31"/>
      <c r="FE90" s="31"/>
      <c r="FF90" s="31"/>
      <c r="FG90" s="31"/>
      <c r="FH90" s="31"/>
      <c r="FI90" s="31"/>
      <c r="FJ90" s="31"/>
      <c r="FK90" s="31"/>
      <c r="FL90" s="31"/>
      <c r="FM90" s="31"/>
      <c r="FN90" s="31"/>
      <c r="FO90" s="31"/>
      <c r="FP90" s="31"/>
      <c r="FQ90" s="31"/>
      <c r="FR90" s="31"/>
      <c r="FS90" s="31"/>
      <c r="FT90" s="31"/>
      <c r="FU90" s="31"/>
      <c r="FV90" s="31"/>
      <c r="FW90" s="31"/>
      <c r="FX90" s="31"/>
      <c r="FY90" s="31"/>
      <c r="FZ90" s="31"/>
      <c r="GA90" s="31"/>
      <c r="GB90" s="31"/>
      <c r="GC90" s="31"/>
      <c r="GD90" s="31"/>
      <c r="GE90" s="31"/>
      <c r="GF90" s="31"/>
      <c r="GG90" s="31"/>
      <c r="GH90" s="31"/>
      <c r="GI90" s="31"/>
      <c r="GJ90" s="31"/>
      <c r="GK90" s="31"/>
      <c r="GL90" s="31"/>
      <c r="GM90" s="31"/>
      <c r="GN90" s="31"/>
      <c r="GO90" s="31"/>
      <c r="GP90" s="31"/>
      <c r="GQ90" s="31"/>
      <c r="GR90" s="31"/>
      <c r="GS90" s="31"/>
      <c r="GT90" s="31"/>
      <c r="GU90" s="31"/>
      <c r="GV90" s="31"/>
      <c r="GW90" s="31"/>
      <c r="GX90" s="31"/>
      <c r="GY90" s="31"/>
      <c r="GZ90" s="31"/>
      <c r="HA90" s="31"/>
      <c r="HB90" s="31"/>
      <c r="HC90" s="31"/>
      <c r="HD90" s="31"/>
      <c r="HE90" s="31"/>
      <c r="HF90" s="31"/>
      <c r="HG90" s="31"/>
      <c r="HH90" s="31"/>
      <c r="HI90" s="31"/>
      <c r="HJ90" s="31"/>
      <c r="HK90" s="31"/>
      <c r="HL90" s="31"/>
      <c r="HM90" s="31"/>
      <c r="HN90" s="31"/>
      <c r="HO90" s="31"/>
      <c r="HP90" s="31"/>
      <c r="HQ90" s="31"/>
      <c r="HR90" s="31"/>
      <c r="HS90" s="31"/>
      <c r="HT90" s="31"/>
      <c r="HU90" s="31"/>
      <c r="HV90" s="31"/>
      <c r="HW90" s="31"/>
      <c r="HX90" s="31"/>
      <c r="HY90" s="31"/>
      <c r="HZ90" s="31"/>
      <c r="IA90" s="31"/>
      <c r="IB90" s="31"/>
      <c r="IC90" s="31"/>
      <c r="ID90" s="31"/>
      <c r="IE90" s="31"/>
      <c r="IF90" s="31"/>
      <c r="IG90" s="31"/>
      <c r="IH90" s="31"/>
      <c r="II90" s="31"/>
      <c r="IJ90" s="31"/>
      <c r="IK90" s="31"/>
      <c r="IL90" s="31"/>
      <c r="IM90" s="31"/>
      <c r="IN90" s="31"/>
      <c r="IO90" s="31"/>
      <c r="IP90" s="31"/>
      <c r="IQ90" s="31"/>
      <c r="IR90" s="31"/>
      <c r="IS90" s="31"/>
      <c r="IT90" s="31"/>
      <c r="IU90" s="31"/>
      <c r="IV90" s="31"/>
      <c r="IW90" s="31"/>
      <c r="IX90" s="31"/>
      <c r="IY90" s="31"/>
      <c r="IZ90" s="31"/>
      <c r="JA90" s="31"/>
      <c r="JB90" s="31"/>
      <c r="JC90" s="31"/>
      <c r="JD90" s="31"/>
      <c r="JE90" s="31"/>
      <c r="JF90" s="31"/>
      <c r="JG90" s="31"/>
      <c r="JH90" s="31"/>
      <c r="JI90" s="31"/>
      <c r="JJ90" s="31"/>
      <c r="JK90" s="31"/>
      <c r="JL90" s="31"/>
      <c r="JM90" s="31"/>
      <c r="JN90" s="31"/>
      <c r="JO90" s="31"/>
      <c r="JP90" s="31"/>
      <c r="JQ90" s="31"/>
      <c r="JR90" s="31"/>
      <c r="JS90" s="31"/>
      <c r="JT90" s="31"/>
      <c r="JU90" s="31"/>
      <c r="JV90" s="31"/>
      <c r="JW90" s="31"/>
      <c r="JX90" s="31"/>
      <c r="JY90" s="31"/>
      <c r="JZ90" s="31"/>
      <c r="KA90" s="31"/>
      <c r="KB90" s="31"/>
      <c r="KC90" s="31"/>
      <c r="KD90" s="31"/>
    </row>
    <row r="91" spans="1:290" ht="16" x14ac:dyDescent="0.2">
      <c r="A91" s="1"/>
      <c r="B91" s="19">
        <v>21992116</v>
      </c>
      <c r="C91" s="20" t="s">
        <v>1151</v>
      </c>
      <c r="D91" s="21" t="s">
        <v>1751</v>
      </c>
      <c r="E91" s="22">
        <v>46</v>
      </c>
      <c r="F91" s="23" t="s">
        <v>591</v>
      </c>
      <c r="G91" s="23" t="s">
        <v>66</v>
      </c>
      <c r="H91" s="23">
        <v>0.75</v>
      </c>
      <c r="I91" s="24" t="s">
        <v>592</v>
      </c>
      <c r="J91" s="23" t="s">
        <v>593</v>
      </c>
      <c r="K91" s="23">
        <v>2.9999999999999997E-4</v>
      </c>
      <c r="L91" s="23">
        <v>0</v>
      </c>
      <c r="M91" s="23">
        <v>2.0000000000000001E-4</v>
      </c>
      <c r="N91" s="23">
        <v>2.0000000000000001E-4</v>
      </c>
      <c r="O91" s="23">
        <v>2.9999999999999997E-4</v>
      </c>
      <c r="P91" s="23">
        <v>5.9999999999999995E-4</v>
      </c>
      <c r="Q91" s="23">
        <v>1E-4</v>
      </c>
      <c r="R91" s="23" t="s">
        <v>289</v>
      </c>
      <c r="S91" s="25">
        <f t="shared" si="2"/>
        <v>0.83299999999999996</v>
      </c>
      <c r="T91" s="22">
        <v>82</v>
      </c>
      <c r="U91" s="22" t="s">
        <v>69</v>
      </c>
      <c r="V91" s="26" t="s">
        <v>69</v>
      </c>
      <c r="W91" s="27" t="s">
        <v>554</v>
      </c>
      <c r="X91" s="23" t="s">
        <v>1752</v>
      </c>
      <c r="Y91" s="32">
        <v>293</v>
      </c>
      <c r="Z91" s="33">
        <v>1741315619</v>
      </c>
      <c r="AA91" s="33" t="s">
        <v>1753</v>
      </c>
      <c r="AB91" s="33" t="s">
        <v>1752</v>
      </c>
      <c r="AC91" s="32">
        <v>1</v>
      </c>
      <c r="AD91" s="33" t="s">
        <v>1274</v>
      </c>
      <c r="AE91" s="33" t="s">
        <v>599</v>
      </c>
      <c r="AF91" s="33" t="s">
        <v>1754</v>
      </c>
      <c r="AG91" s="32">
        <v>4</v>
      </c>
      <c r="AH91" s="33" t="s">
        <v>1755</v>
      </c>
      <c r="AI91" s="33" t="s">
        <v>741</v>
      </c>
      <c r="AJ91" s="33" t="s">
        <v>742</v>
      </c>
      <c r="AK91" s="33">
        <v>3.3876956641164002E-4</v>
      </c>
      <c r="AL91" s="33">
        <v>2.3015696032328801E-4</v>
      </c>
      <c r="AM91" s="33">
        <v>9.9357330185191001E-5</v>
      </c>
      <c r="AN91" s="33">
        <v>0.14867534080965741</v>
      </c>
      <c r="AO91" s="33">
        <v>0.73467435707017015</v>
      </c>
      <c r="AP91" s="33">
        <v>0.49913107201983409</v>
      </c>
      <c r="AQ91" s="33">
        <v>0.21547178351114629</v>
      </c>
      <c r="AR91" s="33"/>
      <c r="AS91" s="33"/>
      <c r="AT91" s="18" t="s">
        <v>71</v>
      </c>
      <c r="AU91" s="18" t="s">
        <v>71</v>
      </c>
      <c r="AV91" s="18" t="s">
        <v>72</v>
      </c>
      <c r="AW91" s="18" t="s">
        <v>72</v>
      </c>
      <c r="AX91" s="30">
        <v>1</v>
      </c>
      <c r="AY91" s="31" t="s">
        <v>604</v>
      </c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  <c r="CW91" s="31"/>
      <c r="CX91" s="31"/>
      <c r="CY91" s="31"/>
      <c r="CZ91" s="31"/>
      <c r="DA91" s="31"/>
      <c r="DB91" s="31"/>
      <c r="DC91" s="31"/>
      <c r="DD91" s="31"/>
      <c r="DE91" s="31"/>
      <c r="DF91" s="31"/>
      <c r="DG91" s="31"/>
      <c r="DH91" s="31"/>
      <c r="DI91" s="31"/>
      <c r="DJ91" s="31"/>
      <c r="DK91" s="31"/>
      <c r="DL91" s="31"/>
      <c r="DM91" s="31"/>
      <c r="DN91" s="31"/>
      <c r="DO91" s="31"/>
      <c r="DP91" s="31"/>
      <c r="DQ91" s="31"/>
      <c r="DR91" s="31"/>
      <c r="DS91" s="31"/>
      <c r="DT91" s="31"/>
      <c r="DU91" s="31"/>
      <c r="DV91" s="31"/>
      <c r="DW91" s="31"/>
      <c r="DX91" s="31"/>
      <c r="DY91" s="31"/>
      <c r="DZ91" s="31"/>
      <c r="EA91" s="31"/>
      <c r="EB91" s="31"/>
      <c r="EC91" s="31"/>
      <c r="ED91" s="31"/>
      <c r="EE91" s="31"/>
      <c r="EF91" s="31"/>
      <c r="EG91" s="31"/>
      <c r="EH91" s="31"/>
      <c r="EI91" s="31"/>
      <c r="EJ91" s="31"/>
      <c r="EK91" s="31"/>
      <c r="EL91" s="31"/>
      <c r="EM91" s="31"/>
      <c r="EN91" s="31"/>
      <c r="EO91" s="31"/>
      <c r="EP91" s="31"/>
      <c r="EQ91" s="31"/>
      <c r="ER91" s="31"/>
      <c r="ES91" s="31"/>
      <c r="ET91" s="31"/>
      <c r="EU91" s="31"/>
      <c r="EV91" s="31"/>
      <c r="EW91" s="31"/>
      <c r="EX91" s="31"/>
      <c r="EY91" s="31"/>
      <c r="EZ91" s="31"/>
      <c r="FA91" s="31"/>
      <c r="FB91" s="31"/>
      <c r="FC91" s="31"/>
      <c r="FD91" s="31"/>
      <c r="FE91" s="31"/>
      <c r="FF91" s="31"/>
      <c r="FG91" s="31"/>
      <c r="FH91" s="31"/>
      <c r="FI91" s="31"/>
      <c r="FJ91" s="31"/>
      <c r="FK91" s="31"/>
      <c r="FL91" s="31"/>
      <c r="FM91" s="31"/>
      <c r="FN91" s="31"/>
      <c r="FO91" s="31"/>
      <c r="FP91" s="31"/>
      <c r="FQ91" s="31"/>
      <c r="FR91" s="31"/>
      <c r="FS91" s="31"/>
      <c r="FT91" s="31"/>
      <c r="FU91" s="31"/>
      <c r="FV91" s="31"/>
      <c r="FW91" s="31"/>
      <c r="FX91" s="31"/>
      <c r="FY91" s="31"/>
      <c r="FZ91" s="31"/>
      <c r="GA91" s="31"/>
      <c r="GB91" s="31"/>
      <c r="GC91" s="31"/>
      <c r="GD91" s="31"/>
      <c r="GE91" s="31"/>
      <c r="GF91" s="31"/>
      <c r="GG91" s="31"/>
      <c r="GH91" s="31"/>
      <c r="GI91" s="31"/>
      <c r="GJ91" s="31"/>
      <c r="GK91" s="31"/>
      <c r="GL91" s="31"/>
      <c r="GM91" s="31"/>
      <c r="GN91" s="31"/>
      <c r="GO91" s="31"/>
      <c r="GP91" s="31"/>
      <c r="GQ91" s="31"/>
      <c r="GR91" s="31"/>
      <c r="GS91" s="31"/>
      <c r="GT91" s="31"/>
      <c r="GU91" s="31"/>
      <c r="GV91" s="31"/>
      <c r="GW91" s="31"/>
      <c r="GX91" s="31"/>
      <c r="GY91" s="31"/>
      <c r="GZ91" s="31"/>
      <c r="HA91" s="31"/>
      <c r="HB91" s="31"/>
      <c r="HC91" s="31"/>
      <c r="HD91" s="31"/>
      <c r="HE91" s="31"/>
      <c r="HF91" s="31"/>
      <c r="HG91" s="31"/>
      <c r="HH91" s="31"/>
      <c r="HI91" s="31"/>
      <c r="HJ91" s="31"/>
      <c r="HK91" s="31"/>
      <c r="HL91" s="31"/>
      <c r="HM91" s="31"/>
      <c r="HN91" s="31"/>
      <c r="HO91" s="31"/>
      <c r="HP91" s="31"/>
      <c r="HQ91" s="31"/>
      <c r="HR91" s="31"/>
      <c r="HS91" s="31"/>
      <c r="HT91" s="31"/>
      <c r="HU91" s="31"/>
      <c r="HV91" s="31"/>
      <c r="HW91" s="31"/>
      <c r="HX91" s="31"/>
      <c r="HY91" s="31"/>
      <c r="HZ91" s="31"/>
      <c r="IA91" s="31"/>
      <c r="IB91" s="31"/>
      <c r="IC91" s="31"/>
      <c r="ID91" s="31"/>
      <c r="IE91" s="31"/>
      <c r="IF91" s="31"/>
      <c r="IG91" s="31"/>
      <c r="IH91" s="31"/>
      <c r="II91" s="31"/>
      <c r="IJ91" s="31"/>
      <c r="IK91" s="31"/>
      <c r="IL91" s="31"/>
      <c r="IM91" s="31"/>
      <c r="IN91" s="31"/>
      <c r="IO91" s="31"/>
      <c r="IP91" s="31"/>
      <c r="IQ91" s="31"/>
      <c r="IR91" s="31"/>
      <c r="IS91" s="31"/>
      <c r="IT91" s="31"/>
      <c r="IU91" s="31"/>
      <c r="IV91" s="31"/>
      <c r="IW91" s="31"/>
      <c r="IX91" s="31"/>
      <c r="IY91" s="31"/>
      <c r="IZ91" s="31"/>
      <c r="JA91" s="31"/>
      <c r="JB91" s="31"/>
      <c r="JC91" s="31"/>
      <c r="JD91" s="31"/>
      <c r="JE91" s="31"/>
      <c r="JF91" s="31"/>
      <c r="JG91" s="31"/>
      <c r="JH91" s="31"/>
      <c r="JI91" s="31"/>
      <c r="JJ91" s="31"/>
      <c r="JK91" s="31"/>
      <c r="JL91" s="31"/>
      <c r="JM91" s="31"/>
      <c r="JN91" s="31"/>
      <c r="JO91" s="31"/>
      <c r="JP91" s="31"/>
      <c r="JQ91" s="31"/>
      <c r="JR91" s="31"/>
      <c r="JS91" s="31"/>
      <c r="JT91" s="31"/>
      <c r="JU91" s="31"/>
      <c r="JV91" s="31"/>
      <c r="JW91" s="31"/>
      <c r="JX91" s="31"/>
      <c r="JY91" s="31"/>
      <c r="JZ91" s="31"/>
      <c r="KA91" s="31"/>
      <c r="KB91" s="31"/>
      <c r="KC91" s="31"/>
      <c r="KD91" s="31"/>
    </row>
    <row r="92" spans="1:290" ht="16" x14ac:dyDescent="0.2">
      <c r="A92" s="1"/>
      <c r="B92" s="9">
        <v>21990011</v>
      </c>
      <c r="C92" s="10" t="s">
        <v>107</v>
      </c>
      <c r="D92" s="11" t="s">
        <v>1756</v>
      </c>
      <c r="E92" s="12">
        <v>67</v>
      </c>
      <c r="F92" s="13" t="s">
        <v>591</v>
      </c>
      <c r="G92" s="13" t="s">
        <v>66</v>
      </c>
      <c r="H92" s="13">
        <v>0.71</v>
      </c>
      <c r="I92" s="14" t="s">
        <v>592</v>
      </c>
      <c r="J92" s="13" t="s">
        <v>593</v>
      </c>
      <c r="K92" s="13">
        <v>2.9999999999999997E-4</v>
      </c>
      <c r="L92" s="13">
        <v>0</v>
      </c>
      <c r="M92" s="13">
        <v>0</v>
      </c>
      <c r="N92" s="13">
        <v>0</v>
      </c>
      <c r="O92" s="13">
        <v>2.9999999999999997E-4</v>
      </c>
      <c r="P92" s="13">
        <v>4.0000000000000002E-4</v>
      </c>
      <c r="Q92" s="13">
        <v>1E-4</v>
      </c>
      <c r="R92" s="13" t="s">
        <v>269</v>
      </c>
      <c r="S92" s="15">
        <f t="shared" si="2"/>
        <v>0.75</v>
      </c>
      <c r="T92" s="12">
        <v>83</v>
      </c>
      <c r="U92" s="12" t="s">
        <v>69</v>
      </c>
      <c r="V92" s="28" t="s">
        <v>69</v>
      </c>
      <c r="W92" s="16" t="s">
        <v>595</v>
      </c>
      <c r="X92" s="13" t="s">
        <v>1757</v>
      </c>
      <c r="Y92" s="30">
        <v>244</v>
      </c>
      <c r="Z92" s="17">
        <v>1741290227</v>
      </c>
      <c r="AA92" s="17" t="s">
        <v>1758</v>
      </c>
      <c r="AB92" s="17" t="s">
        <v>1757</v>
      </c>
      <c r="AC92" s="30">
        <v>1</v>
      </c>
      <c r="AD92" s="17" t="s">
        <v>1274</v>
      </c>
      <c r="AE92" s="17" t="s">
        <v>599</v>
      </c>
      <c r="AF92" s="17" t="s">
        <v>1759</v>
      </c>
      <c r="AG92" s="30">
        <v>4</v>
      </c>
      <c r="AH92" s="17" t="s">
        <v>1760</v>
      </c>
      <c r="AI92" s="17" t="s">
        <v>741</v>
      </c>
      <c r="AJ92" s="17" t="s">
        <v>742</v>
      </c>
      <c r="AK92" s="17">
        <v>2.7849117451916801E-4</v>
      </c>
      <c r="AL92" s="17">
        <v>9.5527853123550003E-6</v>
      </c>
      <c r="AM92" s="17">
        <v>9.5602036648603E-5</v>
      </c>
      <c r="AN92" s="17">
        <v>0.24919336452284721</v>
      </c>
      <c r="AO92" s="17">
        <v>0.61376921318413558</v>
      </c>
      <c r="AP92" s="17">
        <v>2.1053469773339412E-2</v>
      </c>
      <c r="AQ92" s="17">
        <v>0.21069819147383889</v>
      </c>
      <c r="AR92" s="17"/>
      <c r="AS92" s="17"/>
      <c r="AT92" s="18" t="s">
        <v>71</v>
      </c>
      <c r="AU92" s="18" t="s">
        <v>71</v>
      </c>
      <c r="AV92" s="18" t="s">
        <v>72</v>
      </c>
      <c r="AW92" s="18" t="s">
        <v>72</v>
      </c>
      <c r="AX92" s="30">
        <v>1</v>
      </c>
      <c r="AY92" s="31" t="s">
        <v>604</v>
      </c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  <c r="CW92" s="31"/>
      <c r="CX92" s="31"/>
      <c r="CY92" s="31"/>
      <c r="CZ92" s="31"/>
      <c r="DA92" s="31"/>
      <c r="DB92" s="31"/>
      <c r="DC92" s="31"/>
      <c r="DD92" s="31"/>
      <c r="DE92" s="31"/>
      <c r="DF92" s="31"/>
      <c r="DG92" s="31"/>
      <c r="DH92" s="31"/>
      <c r="DI92" s="31"/>
      <c r="DJ92" s="31"/>
      <c r="DK92" s="31"/>
      <c r="DL92" s="31"/>
      <c r="DM92" s="31"/>
      <c r="DN92" s="31"/>
      <c r="DO92" s="31"/>
      <c r="DP92" s="31"/>
      <c r="DQ92" s="31"/>
      <c r="DR92" s="31"/>
      <c r="DS92" s="31"/>
      <c r="DT92" s="31"/>
      <c r="DU92" s="31"/>
      <c r="DV92" s="31"/>
      <c r="DW92" s="31"/>
      <c r="DX92" s="31"/>
      <c r="DY92" s="31"/>
      <c r="DZ92" s="31"/>
      <c r="EA92" s="31"/>
      <c r="EB92" s="31"/>
      <c r="EC92" s="31"/>
      <c r="ED92" s="31"/>
      <c r="EE92" s="31"/>
      <c r="EF92" s="31"/>
      <c r="EG92" s="31"/>
      <c r="EH92" s="31"/>
      <c r="EI92" s="31"/>
      <c r="EJ92" s="31"/>
      <c r="EK92" s="31"/>
      <c r="EL92" s="31"/>
      <c r="EM92" s="31"/>
      <c r="EN92" s="31"/>
      <c r="EO92" s="31"/>
      <c r="EP92" s="31"/>
      <c r="EQ92" s="31"/>
      <c r="ER92" s="31"/>
      <c r="ES92" s="31"/>
      <c r="ET92" s="31"/>
      <c r="EU92" s="31"/>
      <c r="EV92" s="31"/>
      <c r="EW92" s="31"/>
      <c r="EX92" s="31"/>
      <c r="EY92" s="31"/>
      <c r="EZ92" s="31"/>
      <c r="FA92" s="31"/>
      <c r="FB92" s="31"/>
      <c r="FC92" s="31"/>
      <c r="FD92" s="31"/>
      <c r="FE92" s="31"/>
      <c r="FF92" s="31"/>
      <c r="FG92" s="31"/>
      <c r="FH92" s="31"/>
      <c r="FI92" s="31"/>
      <c r="FJ92" s="31"/>
      <c r="FK92" s="31"/>
      <c r="FL92" s="31"/>
      <c r="FM92" s="31"/>
      <c r="FN92" s="31"/>
      <c r="FO92" s="31"/>
      <c r="FP92" s="31"/>
      <c r="FQ92" s="31"/>
      <c r="FR92" s="31"/>
      <c r="FS92" s="31"/>
      <c r="FT92" s="31"/>
      <c r="FU92" s="31"/>
      <c r="FV92" s="31"/>
      <c r="FW92" s="31"/>
      <c r="FX92" s="31"/>
      <c r="FY92" s="31"/>
      <c r="FZ92" s="31"/>
      <c r="GA92" s="31"/>
      <c r="GB92" s="31"/>
      <c r="GC92" s="31"/>
      <c r="GD92" s="31"/>
      <c r="GE92" s="31"/>
      <c r="GF92" s="31"/>
      <c r="GG92" s="31"/>
      <c r="GH92" s="31"/>
      <c r="GI92" s="31"/>
      <c r="GJ92" s="31"/>
      <c r="GK92" s="31"/>
      <c r="GL92" s="31"/>
      <c r="GM92" s="31"/>
      <c r="GN92" s="31"/>
      <c r="GO92" s="31"/>
      <c r="GP92" s="31"/>
      <c r="GQ92" s="31"/>
      <c r="GR92" s="31"/>
      <c r="GS92" s="31"/>
      <c r="GT92" s="31"/>
      <c r="GU92" s="31"/>
      <c r="GV92" s="31"/>
      <c r="GW92" s="31"/>
      <c r="GX92" s="31"/>
      <c r="GY92" s="31"/>
      <c r="GZ92" s="31"/>
      <c r="HA92" s="31"/>
      <c r="HB92" s="31"/>
      <c r="HC92" s="31"/>
      <c r="HD92" s="31"/>
      <c r="HE92" s="31"/>
      <c r="HF92" s="31"/>
      <c r="HG92" s="31"/>
      <c r="HH92" s="31"/>
      <c r="HI92" s="31"/>
      <c r="HJ92" s="31"/>
      <c r="HK92" s="31"/>
      <c r="HL92" s="31"/>
      <c r="HM92" s="31"/>
      <c r="HN92" s="31"/>
      <c r="HO92" s="31"/>
      <c r="HP92" s="31"/>
      <c r="HQ92" s="31"/>
      <c r="HR92" s="31"/>
      <c r="HS92" s="31"/>
      <c r="HT92" s="31"/>
      <c r="HU92" s="31"/>
      <c r="HV92" s="31"/>
      <c r="HW92" s="31"/>
      <c r="HX92" s="31"/>
      <c r="HY92" s="31"/>
      <c r="HZ92" s="31"/>
      <c r="IA92" s="31"/>
      <c r="IB92" s="31"/>
      <c r="IC92" s="31"/>
      <c r="ID92" s="31"/>
      <c r="IE92" s="31"/>
      <c r="IF92" s="31"/>
      <c r="IG92" s="31"/>
      <c r="IH92" s="31"/>
      <c r="II92" s="31"/>
      <c r="IJ92" s="31"/>
      <c r="IK92" s="31"/>
      <c r="IL92" s="31"/>
      <c r="IM92" s="31"/>
      <c r="IN92" s="31"/>
      <c r="IO92" s="31"/>
      <c r="IP92" s="31"/>
      <c r="IQ92" s="31"/>
      <c r="IR92" s="31"/>
      <c r="IS92" s="31"/>
      <c r="IT92" s="31"/>
      <c r="IU92" s="31"/>
      <c r="IV92" s="31"/>
      <c r="IW92" s="31"/>
      <c r="IX92" s="31"/>
      <c r="IY92" s="31"/>
      <c r="IZ92" s="31"/>
      <c r="JA92" s="31"/>
      <c r="JB92" s="31"/>
      <c r="JC92" s="31"/>
      <c r="JD92" s="31"/>
      <c r="JE92" s="31"/>
      <c r="JF92" s="31"/>
      <c r="JG92" s="31"/>
      <c r="JH92" s="31"/>
      <c r="JI92" s="31"/>
      <c r="JJ92" s="31"/>
      <c r="JK92" s="31"/>
      <c r="JL92" s="31"/>
      <c r="JM92" s="31"/>
      <c r="JN92" s="31"/>
      <c r="JO92" s="31"/>
      <c r="JP92" s="31"/>
      <c r="JQ92" s="31"/>
      <c r="JR92" s="31"/>
      <c r="JS92" s="31"/>
      <c r="JT92" s="31"/>
      <c r="JU92" s="31"/>
      <c r="JV92" s="31"/>
      <c r="JW92" s="31"/>
      <c r="JX92" s="31"/>
      <c r="JY92" s="31"/>
      <c r="JZ92" s="31"/>
      <c r="KA92" s="31"/>
      <c r="KB92" s="31"/>
      <c r="KC92" s="31"/>
      <c r="KD92" s="31"/>
    </row>
    <row r="93" spans="1:290" ht="16" x14ac:dyDescent="0.2">
      <c r="A93" s="1"/>
      <c r="B93" s="19">
        <v>21991117</v>
      </c>
      <c r="C93" s="20" t="s">
        <v>1761</v>
      </c>
      <c r="D93" s="21" t="s">
        <v>1762</v>
      </c>
      <c r="E93" s="22">
        <v>78</v>
      </c>
      <c r="F93" s="23" t="s">
        <v>591</v>
      </c>
      <c r="G93" s="23" t="s">
        <v>66</v>
      </c>
      <c r="H93" s="23">
        <v>0.71</v>
      </c>
      <c r="I93" s="24" t="s">
        <v>592</v>
      </c>
      <c r="J93" s="23" t="s">
        <v>593</v>
      </c>
      <c r="K93" s="23">
        <v>2.0000000000000001E-4</v>
      </c>
      <c r="L93" s="23">
        <v>0</v>
      </c>
      <c r="M93" s="23">
        <v>0</v>
      </c>
      <c r="N93" s="23">
        <v>0</v>
      </c>
      <c r="O93" s="23">
        <v>2.0000000000000001E-4</v>
      </c>
      <c r="P93" s="23">
        <v>2.9999999999999997E-4</v>
      </c>
      <c r="Q93" s="23">
        <v>1E-4</v>
      </c>
      <c r="R93" s="23" t="s">
        <v>266</v>
      </c>
      <c r="S93" s="25">
        <f t="shared" si="2"/>
        <v>0.66700000000000004</v>
      </c>
      <c r="T93" s="22">
        <v>84</v>
      </c>
      <c r="U93" s="22" t="s">
        <v>69</v>
      </c>
      <c r="V93" s="26" t="s">
        <v>69</v>
      </c>
      <c r="W93" s="27" t="s">
        <v>595</v>
      </c>
      <c r="X93" s="23" t="s">
        <v>1763</v>
      </c>
      <c r="Y93" s="32">
        <v>263</v>
      </c>
      <c r="Z93" s="33">
        <v>1741303571</v>
      </c>
      <c r="AA93" s="33" t="s">
        <v>1764</v>
      </c>
      <c r="AB93" s="33" t="s">
        <v>1763</v>
      </c>
      <c r="AC93" s="32">
        <v>1</v>
      </c>
      <c r="AD93" s="33" t="s">
        <v>1274</v>
      </c>
      <c r="AE93" s="33" t="s">
        <v>599</v>
      </c>
      <c r="AF93" s="33" t="s">
        <v>1765</v>
      </c>
      <c r="AG93" s="32">
        <v>2</v>
      </c>
      <c r="AH93" s="33" t="s">
        <v>1766</v>
      </c>
      <c r="AI93" s="33" t="s">
        <v>741</v>
      </c>
      <c r="AJ93" s="33" t="s">
        <v>742</v>
      </c>
      <c r="AK93" s="33">
        <v>1.8828408293222401E-4</v>
      </c>
      <c r="AL93" s="33">
        <v>6.7816641278059999E-6</v>
      </c>
      <c r="AM93" s="33">
        <v>7.7290242008524007E-5</v>
      </c>
      <c r="AN93" s="33">
        <v>0.283783889874621</v>
      </c>
      <c r="AO93" s="33">
        <v>0.41625511641202018</v>
      </c>
      <c r="AP93" s="33">
        <v>1.499278296404513E-2</v>
      </c>
      <c r="AQ93" s="33">
        <v>0.17087189837683939</v>
      </c>
      <c r="AR93" s="33"/>
      <c r="AS93" s="33"/>
      <c r="AT93" s="18" t="s">
        <v>71</v>
      </c>
      <c r="AU93" s="18" t="s">
        <v>71</v>
      </c>
      <c r="AV93" s="18" t="s">
        <v>72</v>
      </c>
      <c r="AW93" s="18" t="s">
        <v>72</v>
      </c>
      <c r="AX93" s="30">
        <v>1</v>
      </c>
      <c r="AY93" s="31" t="s">
        <v>604</v>
      </c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  <c r="CG93" s="31"/>
      <c r="CH93" s="31"/>
      <c r="CI93" s="31"/>
      <c r="CJ93" s="31"/>
      <c r="CK93" s="31"/>
      <c r="CL93" s="31"/>
      <c r="CM93" s="31"/>
      <c r="CN93" s="31"/>
      <c r="CO93" s="31"/>
      <c r="CP93" s="31"/>
      <c r="CQ93" s="31"/>
      <c r="CR93" s="31"/>
      <c r="CS93" s="31"/>
      <c r="CT93" s="31"/>
      <c r="CU93" s="31"/>
      <c r="CV93" s="31"/>
      <c r="CW93" s="31"/>
      <c r="CX93" s="31"/>
      <c r="CY93" s="31"/>
      <c r="CZ93" s="31"/>
      <c r="DA93" s="31"/>
      <c r="DB93" s="31"/>
      <c r="DC93" s="31"/>
      <c r="DD93" s="31"/>
      <c r="DE93" s="31"/>
      <c r="DF93" s="31"/>
      <c r="DG93" s="31"/>
      <c r="DH93" s="31"/>
      <c r="DI93" s="31"/>
      <c r="DJ93" s="31"/>
      <c r="DK93" s="31"/>
      <c r="DL93" s="31"/>
      <c r="DM93" s="31"/>
      <c r="DN93" s="31"/>
      <c r="DO93" s="31"/>
      <c r="DP93" s="31"/>
      <c r="DQ93" s="31"/>
      <c r="DR93" s="31"/>
      <c r="DS93" s="31"/>
      <c r="DT93" s="31"/>
      <c r="DU93" s="31"/>
      <c r="DV93" s="31"/>
      <c r="DW93" s="31"/>
      <c r="DX93" s="31"/>
      <c r="DY93" s="31"/>
      <c r="DZ93" s="31"/>
      <c r="EA93" s="31"/>
      <c r="EB93" s="31"/>
      <c r="EC93" s="31"/>
      <c r="ED93" s="31"/>
      <c r="EE93" s="31"/>
      <c r="EF93" s="31"/>
      <c r="EG93" s="31"/>
      <c r="EH93" s="31"/>
      <c r="EI93" s="31"/>
      <c r="EJ93" s="31"/>
      <c r="EK93" s="31"/>
      <c r="EL93" s="31"/>
      <c r="EM93" s="31"/>
      <c r="EN93" s="31"/>
      <c r="EO93" s="31"/>
      <c r="EP93" s="31"/>
      <c r="EQ93" s="31"/>
      <c r="ER93" s="31"/>
      <c r="ES93" s="31"/>
      <c r="ET93" s="31"/>
      <c r="EU93" s="31"/>
      <c r="EV93" s="31"/>
      <c r="EW93" s="31"/>
      <c r="EX93" s="31"/>
      <c r="EY93" s="31"/>
      <c r="EZ93" s="31"/>
      <c r="FA93" s="31"/>
      <c r="FB93" s="31"/>
      <c r="FC93" s="31"/>
      <c r="FD93" s="31"/>
      <c r="FE93" s="31"/>
      <c r="FF93" s="31"/>
      <c r="FG93" s="31"/>
      <c r="FH93" s="31"/>
      <c r="FI93" s="31"/>
      <c r="FJ93" s="31"/>
      <c r="FK93" s="31"/>
      <c r="FL93" s="31"/>
      <c r="FM93" s="31"/>
      <c r="FN93" s="31"/>
      <c r="FO93" s="31"/>
      <c r="FP93" s="31"/>
      <c r="FQ93" s="31"/>
      <c r="FR93" s="31"/>
      <c r="FS93" s="31"/>
      <c r="FT93" s="31"/>
      <c r="FU93" s="31"/>
      <c r="FV93" s="31"/>
      <c r="FW93" s="31"/>
      <c r="FX93" s="31"/>
      <c r="FY93" s="31"/>
      <c r="FZ93" s="31"/>
      <c r="GA93" s="31"/>
      <c r="GB93" s="31"/>
      <c r="GC93" s="31"/>
      <c r="GD93" s="31"/>
      <c r="GE93" s="31"/>
      <c r="GF93" s="31"/>
      <c r="GG93" s="31"/>
      <c r="GH93" s="31"/>
      <c r="GI93" s="31"/>
      <c r="GJ93" s="31"/>
      <c r="GK93" s="31"/>
      <c r="GL93" s="31"/>
      <c r="GM93" s="31"/>
      <c r="GN93" s="31"/>
      <c r="GO93" s="31"/>
      <c r="GP93" s="31"/>
      <c r="GQ93" s="31"/>
      <c r="GR93" s="31"/>
      <c r="GS93" s="31"/>
      <c r="GT93" s="31"/>
      <c r="GU93" s="31"/>
      <c r="GV93" s="31"/>
      <c r="GW93" s="31"/>
      <c r="GX93" s="31"/>
      <c r="GY93" s="31"/>
      <c r="GZ93" s="31"/>
      <c r="HA93" s="31"/>
      <c r="HB93" s="31"/>
      <c r="HC93" s="31"/>
      <c r="HD93" s="31"/>
      <c r="HE93" s="31"/>
      <c r="HF93" s="31"/>
      <c r="HG93" s="31"/>
      <c r="HH93" s="31"/>
      <c r="HI93" s="31"/>
      <c r="HJ93" s="31"/>
      <c r="HK93" s="31"/>
      <c r="HL93" s="31"/>
      <c r="HM93" s="31"/>
      <c r="HN93" s="31"/>
      <c r="HO93" s="31"/>
      <c r="HP93" s="31"/>
      <c r="HQ93" s="31"/>
      <c r="HR93" s="31"/>
      <c r="HS93" s="31"/>
      <c r="HT93" s="31"/>
      <c r="HU93" s="31"/>
      <c r="HV93" s="31"/>
      <c r="HW93" s="31"/>
      <c r="HX93" s="31"/>
      <c r="HY93" s="31"/>
      <c r="HZ93" s="31"/>
      <c r="IA93" s="31"/>
      <c r="IB93" s="31"/>
      <c r="IC93" s="31"/>
      <c r="ID93" s="31"/>
      <c r="IE93" s="31"/>
      <c r="IF93" s="31"/>
      <c r="IG93" s="31"/>
      <c r="IH93" s="31"/>
      <c r="II93" s="31"/>
      <c r="IJ93" s="31"/>
      <c r="IK93" s="31"/>
      <c r="IL93" s="31"/>
      <c r="IM93" s="31"/>
      <c r="IN93" s="31"/>
      <c r="IO93" s="31"/>
      <c r="IP93" s="31"/>
      <c r="IQ93" s="31"/>
      <c r="IR93" s="31"/>
      <c r="IS93" s="31"/>
      <c r="IT93" s="31"/>
      <c r="IU93" s="31"/>
      <c r="IV93" s="31"/>
      <c r="IW93" s="31"/>
      <c r="IX93" s="31"/>
      <c r="IY93" s="31"/>
      <c r="IZ93" s="31"/>
      <c r="JA93" s="31"/>
      <c r="JB93" s="31"/>
      <c r="JC93" s="31"/>
      <c r="JD93" s="31"/>
      <c r="JE93" s="31"/>
      <c r="JF93" s="31"/>
      <c r="JG93" s="31"/>
      <c r="JH93" s="31"/>
      <c r="JI93" s="31"/>
      <c r="JJ93" s="31"/>
      <c r="JK93" s="31"/>
      <c r="JL93" s="31"/>
      <c r="JM93" s="31"/>
      <c r="JN93" s="31"/>
      <c r="JO93" s="31"/>
      <c r="JP93" s="31"/>
      <c r="JQ93" s="31"/>
      <c r="JR93" s="31"/>
      <c r="JS93" s="31"/>
      <c r="JT93" s="31"/>
      <c r="JU93" s="31"/>
      <c r="JV93" s="31"/>
      <c r="JW93" s="31"/>
      <c r="JX93" s="31"/>
      <c r="JY93" s="31"/>
      <c r="JZ93" s="31"/>
      <c r="KA93" s="31"/>
      <c r="KB93" s="31"/>
      <c r="KC93" s="31"/>
      <c r="KD93" s="31"/>
    </row>
    <row r="94" spans="1:290" ht="16" x14ac:dyDescent="0.2">
      <c r="A94" s="1"/>
      <c r="B94" s="9">
        <v>21995624</v>
      </c>
      <c r="C94" s="10" t="s">
        <v>1120</v>
      </c>
      <c r="D94" s="11" t="s">
        <v>1767</v>
      </c>
      <c r="E94" s="12">
        <v>31</v>
      </c>
      <c r="F94" s="13" t="s">
        <v>591</v>
      </c>
      <c r="G94" s="13" t="s">
        <v>66</v>
      </c>
      <c r="H94" s="13">
        <v>0.79</v>
      </c>
      <c r="I94" s="14" t="s">
        <v>592</v>
      </c>
      <c r="J94" s="13" t="s">
        <v>593</v>
      </c>
      <c r="K94" s="13">
        <v>2.9999999999999997E-4</v>
      </c>
      <c r="L94" s="13">
        <v>0</v>
      </c>
      <c r="M94" s="13">
        <v>2.9999999999999997E-4</v>
      </c>
      <c r="N94" s="13">
        <v>2.9999999999999997E-4</v>
      </c>
      <c r="O94" s="13">
        <v>2.9999999999999997E-4</v>
      </c>
      <c r="P94" s="13">
        <v>6.9999999999999999E-4</v>
      </c>
      <c r="Q94" s="13">
        <v>1E-4</v>
      </c>
      <c r="R94" s="13" t="s">
        <v>368</v>
      </c>
      <c r="S94" s="15">
        <f t="shared" si="2"/>
        <v>0.85699999999999998</v>
      </c>
      <c r="T94" s="12">
        <v>84</v>
      </c>
      <c r="U94" s="12" t="s">
        <v>69</v>
      </c>
      <c r="V94" s="28" t="s">
        <v>69</v>
      </c>
      <c r="W94" s="16" t="s">
        <v>595</v>
      </c>
      <c r="X94" s="13" t="s">
        <v>1768</v>
      </c>
      <c r="Y94" s="30">
        <v>339</v>
      </c>
      <c r="Z94" s="17">
        <v>1741358015</v>
      </c>
      <c r="AA94" s="17" t="s">
        <v>1769</v>
      </c>
      <c r="AB94" s="17" t="s">
        <v>1768</v>
      </c>
      <c r="AC94" s="30">
        <v>1</v>
      </c>
      <c r="AD94" s="17" t="s">
        <v>1274</v>
      </c>
      <c r="AE94" s="17" t="s">
        <v>599</v>
      </c>
      <c r="AF94" s="17" t="s">
        <v>850</v>
      </c>
      <c r="AG94" s="30">
        <v>2</v>
      </c>
      <c r="AH94" s="17" t="s">
        <v>1770</v>
      </c>
      <c r="AI94" s="17" t="s">
        <v>741</v>
      </c>
      <c r="AJ94" s="17" t="s">
        <v>742</v>
      </c>
      <c r="AK94" s="17">
        <v>3.1041634102893598E-4</v>
      </c>
      <c r="AL94" s="17">
        <v>3.1367809231016002E-4</v>
      </c>
      <c r="AM94" s="17">
        <v>7.6549060764455996E-5</v>
      </c>
      <c r="AN94" s="17">
        <v>0.109255365116032</v>
      </c>
      <c r="AO94" s="17">
        <v>0.67709599122525221</v>
      </c>
      <c r="AP94" s="17">
        <v>0.68421068985732181</v>
      </c>
      <c r="AQ94" s="17">
        <v>0.16697272445086861</v>
      </c>
      <c r="AR94" s="17"/>
      <c r="AS94" s="17"/>
      <c r="AT94" s="18" t="s">
        <v>71</v>
      </c>
      <c r="AU94" s="18" t="s">
        <v>71</v>
      </c>
      <c r="AV94" s="18" t="s">
        <v>72</v>
      </c>
      <c r="AW94" s="18" t="s">
        <v>72</v>
      </c>
      <c r="AX94" s="30">
        <v>1</v>
      </c>
      <c r="AY94" s="31" t="s">
        <v>604</v>
      </c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  <c r="CW94" s="31"/>
      <c r="CX94" s="31"/>
      <c r="CY94" s="31"/>
      <c r="CZ94" s="31"/>
      <c r="DA94" s="31"/>
      <c r="DB94" s="31"/>
      <c r="DC94" s="31"/>
      <c r="DD94" s="31"/>
      <c r="DE94" s="31"/>
      <c r="DF94" s="31"/>
      <c r="DG94" s="31"/>
      <c r="DH94" s="31"/>
      <c r="DI94" s="31"/>
      <c r="DJ94" s="31"/>
      <c r="DK94" s="31"/>
      <c r="DL94" s="31"/>
      <c r="DM94" s="31"/>
      <c r="DN94" s="31"/>
      <c r="DO94" s="31"/>
      <c r="DP94" s="31"/>
      <c r="DQ94" s="31"/>
      <c r="DR94" s="31"/>
      <c r="DS94" s="31"/>
      <c r="DT94" s="31"/>
      <c r="DU94" s="31"/>
      <c r="DV94" s="31"/>
      <c r="DW94" s="31"/>
      <c r="DX94" s="31"/>
      <c r="DY94" s="31"/>
      <c r="DZ94" s="31"/>
      <c r="EA94" s="31"/>
      <c r="EB94" s="31"/>
      <c r="EC94" s="31"/>
      <c r="ED94" s="31"/>
      <c r="EE94" s="31"/>
      <c r="EF94" s="31"/>
      <c r="EG94" s="31"/>
      <c r="EH94" s="31"/>
      <c r="EI94" s="31"/>
      <c r="EJ94" s="31"/>
      <c r="EK94" s="31"/>
      <c r="EL94" s="31"/>
      <c r="EM94" s="31"/>
      <c r="EN94" s="31"/>
      <c r="EO94" s="31"/>
      <c r="EP94" s="31"/>
      <c r="EQ94" s="31"/>
      <c r="ER94" s="31"/>
      <c r="ES94" s="31"/>
      <c r="ET94" s="31"/>
      <c r="EU94" s="31"/>
      <c r="EV94" s="31"/>
      <c r="EW94" s="31"/>
      <c r="EX94" s="31"/>
      <c r="EY94" s="31"/>
      <c r="EZ94" s="31"/>
      <c r="FA94" s="31"/>
      <c r="FB94" s="31"/>
      <c r="FC94" s="31"/>
      <c r="FD94" s="31"/>
      <c r="FE94" s="31"/>
      <c r="FF94" s="31"/>
      <c r="FG94" s="31"/>
      <c r="FH94" s="31"/>
      <c r="FI94" s="31"/>
      <c r="FJ94" s="31"/>
      <c r="FK94" s="31"/>
      <c r="FL94" s="31"/>
      <c r="FM94" s="31"/>
      <c r="FN94" s="31"/>
      <c r="FO94" s="31"/>
      <c r="FP94" s="31"/>
      <c r="FQ94" s="31"/>
      <c r="FR94" s="31"/>
      <c r="FS94" s="31"/>
      <c r="FT94" s="31"/>
      <c r="FU94" s="31"/>
      <c r="FV94" s="31"/>
      <c r="FW94" s="31"/>
      <c r="FX94" s="31"/>
      <c r="FY94" s="31"/>
      <c r="FZ94" s="31"/>
      <c r="GA94" s="31"/>
      <c r="GB94" s="31"/>
      <c r="GC94" s="31"/>
      <c r="GD94" s="31"/>
      <c r="GE94" s="31"/>
      <c r="GF94" s="31"/>
      <c r="GG94" s="31"/>
      <c r="GH94" s="31"/>
      <c r="GI94" s="31"/>
      <c r="GJ94" s="31"/>
      <c r="GK94" s="31"/>
      <c r="GL94" s="31"/>
      <c r="GM94" s="31"/>
      <c r="GN94" s="31"/>
      <c r="GO94" s="31"/>
      <c r="GP94" s="31"/>
      <c r="GQ94" s="31"/>
      <c r="GR94" s="31"/>
      <c r="GS94" s="31"/>
      <c r="GT94" s="31"/>
      <c r="GU94" s="31"/>
      <c r="GV94" s="31"/>
      <c r="GW94" s="31"/>
      <c r="GX94" s="31"/>
      <c r="GY94" s="31"/>
      <c r="GZ94" s="31"/>
      <c r="HA94" s="31"/>
      <c r="HB94" s="31"/>
      <c r="HC94" s="31"/>
      <c r="HD94" s="31"/>
      <c r="HE94" s="31"/>
      <c r="HF94" s="31"/>
      <c r="HG94" s="31"/>
      <c r="HH94" s="31"/>
      <c r="HI94" s="31"/>
      <c r="HJ94" s="31"/>
      <c r="HK94" s="31"/>
      <c r="HL94" s="31"/>
      <c r="HM94" s="31"/>
      <c r="HN94" s="31"/>
      <c r="HO94" s="31"/>
      <c r="HP94" s="31"/>
      <c r="HQ94" s="31"/>
      <c r="HR94" s="31"/>
      <c r="HS94" s="31"/>
      <c r="HT94" s="31"/>
      <c r="HU94" s="31"/>
      <c r="HV94" s="31"/>
      <c r="HW94" s="31"/>
      <c r="HX94" s="31"/>
      <c r="HY94" s="31"/>
      <c r="HZ94" s="31"/>
      <c r="IA94" s="31"/>
      <c r="IB94" s="31"/>
      <c r="IC94" s="31"/>
      <c r="ID94" s="31"/>
      <c r="IE94" s="31"/>
      <c r="IF94" s="31"/>
      <c r="IG94" s="31"/>
      <c r="IH94" s="31"/>
      <c r="II94" s="31"/>
      <c r="IJ94" s="31"/>
      <c r="IK94" s="31"/>
      <c r="IL94" s="31"/>
      <c r="IM94" s="31"/>
      <c r="IN94" s="31"/>
      <c r="IO94" s="31"/>
      <c r="IP94" s="31"/>
      <c r="IQ94" s="31"/>
      <c r="IR94" s="31"/>
      <c r="IS94" s="31"/>
      <c r="IT94" s="31"/>
      <c r="IU94" s="31"/>
      <c r="IV94" s="31"/>
      <c r="IW94" s="31"/>
      <c r="IX94" s="31"/>
      <c r="IY94" s="31"/>
      <c r="IZ94" s="31"/>
      <c r="JA94" s="31"/>
      <c r="JB94" s="31"/>
      <c r="JC94" s="31"/>
      <c r="JD94" s="31"/>
      <c r="JE94" s="31"/>
      <c r="JF94" s="31"/>
      <c r="JG94" s="31"/>
      <c r="JH94" s="31"/>
      <c r="JI94" s="31"/>
      <c r="JJ94" s="31"/>
      <c r="JK94" s="31"/>
      <c r="JL94" s="31"/>
      <c r="JM94" s="31"/>
      <c r="JN94" s="31"/>
      <c r="JO94" s="31"/>
      <c r="JP94" s="31"/>
      <c r="JQ94" s="31"/>
      <c r="JR94" s="31"/>
      <c r="JS94" s="31"/>
      <c r="JT94" s="31"/>
      <c r="JU94" s="31"/>
      <c r="JV94" s="31"/>
      <c r="JW94" s="31"/>
      <c r="JX94" s="31"/>
      <c r="JY94" s="31"/>
      <c r="JZ94" s="31"/>
      <c r="KA94" s="31"/>
      <c r="KB94" s="31"/>
      <c r="KC94" s="31"/>
      <c r="KD94" s="31"/>
    </row>
    <row r="95" spans="1:290" ht="16" x14ac:dyDescent="0.2">
      <c r="A95" s="1"/>
      <c r="B95" s="19">
        <v>21994075</v>
      </c>
      <c r="C95" s="20" t="s">
        <v>427</v>
      </c>
      <c r="D95" s="21" t="s">
        <v>1771</v>
      </c>
      <c r="E95" s="22">
        <v>161</v>
      </c>
      <c r="F95" s="23" t="s">
        <v>591</v>
      </c>
      <c r="G95" s="23" t="s">
        <v>66</v>
      </c>
      <c r="H95" s="23">
        <v>0.77</v>
      </c>
      <c r="I95" s="24" t="s">
        <v>592</v>
      </c>
      <c r="J95" s="23" t="s">
        <v>593</v>
      </c>
      <c r="K95" s="23">
        <v>2.0000000000000001E-4</v>
      </c>
      <c r="L95" s="23">
        <v>0</v>
      </c>
      <c r="M95" s="23">
        <v>0</v>
      </c>
      <c r="N95" s="23">
        <v>0</v>
      </c>
      <c r="O95" s="23">
        <v>2.0000000000000001E-4</v>
      </c>
      <c r="P95" s="23">
        <v>2.9999999999999997E-4</v>
      </c>
      <c r="Q95" s="23">
        <v>1E-4</v>
      </c>
      <c r="R95" s="23" t="s">
        <v>266</v>
      </c>
      <c r="S95" s="25">
        <f t="shared" si="2"/>
        <v>0.66700000000000004</v>
      </c>
      <c r="T95" s="22">
        <v>86</v>
      </c>
      <c r="U95" s="22" t="s">
        <v>69</v>
      </c>
      <c r="V95" s="26" t="s">
        <v>69</v>
      </c>
      <c r="W95" s="26" t="s">
        <v>69</v>
      </c>
      <c r="X95" s="23" t="s">
        <v>1772</v>
      </c>
      <c r="Y95" s="32">
        <v>315</v>
      </c>
      <c r="Z95" s="33">
        <v>1741339319</v>
      </c>
      <c r="AA95" s="33" t="s">
        <v>1773</v>
      </c>
      <c r="AB95" s="33" t="s">
        <v>1772</v>
      </c>
      <c r="AC95" s="32">
        <v>1</v>
      </c>
      <c r="AD95" s="33" t="s">
        <v>1274</v>
      </c>
      <c r="AE95" s="33" t="s">
        <v>599</v>
      </c>
      <c r="AF95" s="33" t="s">
        <v>1774</v>
      </c>
      <c r="AG95" s="32">
        <v>3</v>
      </c>
      <c r="AH95" s="33" t="s">
        <v>1775</v>
      </c>
      <c r="AI95" s="33" t="s">
        <v>741</v>
      </c>
      <c r="AJ95" s="33" t="s">
        <v>742</v>
      </c>
      <c r="AK95" s="33">
        <v>1.8237292502177601E-4</v>
      </c>
      <c r="AL95" s="33">
        <v>6.5117444939369999E-6</v>
      </c>
      <c r="AM95" s="33">
        <v>7.2631173614317004E-5</v>
      </c>
      <c r="AN95" s="33">
        <v>0.27773144733798633</v>
      </c>
      <c r="AO95" s="33">
        <v>0.40087843329008888</v>
      </c>
      <c r="AP95" s="33">
        <v>1.431362649035285E-2</v>
      </c>
      <c r="AQ95" s="33">
        <v>0.15965237758319259</v>
      </c>
      <c r="AR95" s="33"/>
      <c r="AS95" s="33"/>
      <c r="AT95" s="18" t="s">
        <v>71</v>
      </c>
      <c r="AU95" s="18" t="s">
        <v>71</v>
      </c>
      <c r="AV95" s="18" t="s">
        <v>72</v>
      </c>
      <c r="AW95" s="18" t="s">
        <v>72</v>
      </c>
      <c r="AX95" s="30">
        <v>1</v>
      </c>
      <c r="AY95" s="31" t="s">
        <v>604</v>
      </c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  <c r="CH95" s="31"/>
      <c r="CI95" s="31"/>
      <c r="CJ95" s="31"/>
      <c r="CK95" s="31"/>
      <c r="CL95" s="31"/>
      <c r="CM95" s="31"/>
      <c r="CN95" s="31"/>
      <c r="CO95" s="31"/>
      <c r="CP95" s="31"/>
      <c r="CQ95" s="31"/>
      <c r="CR95" s="31"/>
      <c r="CS95" s="31"/>
      <c r="CT95" s="31"/>
      <c r="CU95" s="31"/>
      <c r="CV95" s="31"/>
      <c r="CW95" s="31"/>
      <c r="CX95" s="31"/>
      <c r="CY95" s="31"/>
      <c r="CZ95" s="31"/>
      <c r="DA95" s="31"/>
      <c r="DB95" s="31"/>
      <c r="DC95" s="31"/>
      <c r="DD95" s="31"/>
      <c r="DE95" s="31"/>
      <c r="DF95" s="31"/>
      <c r="DG95" s="31"/>
      <c r="DH95" s="31"/>
      <c r="DI95" s="31"/>
      <c r="DJ95" s="31"/>
      <c r="DK95" s="31"/>
      <c r="DL95" s="31"/>
      <c r="DM95" s="31"/>
      <c r="DN95" s="31"/>
      <c r="DO95" s="31"/>
      <c r="DP95" s="31"/>
      <c r="DQ95" s="31"/>
      <c r="DR95" s="31"/>
      <c r="DS95" s="31"/>
      <c r="DT95" s="31"/>
      <c r="DU95" s="31"/>
      <c r="DV95" s="31"/>
      <c r="DW95" s="31"/>
      <c r="DX95" s="31"/>
      <c r="DY95" s="31"/>
      <c r="DZ95" s="31"/>
      <c r="EA95" s="31"/>
      <c r="EB95" s="31"/>
      <c r="EC95" s="31"/>
      <c r="ED95" s="31"/>
      <c r="EE95" s="31"/>
      <c r="EF95" s="31"/>
      <c r="EG95" s="31"/>
      <c r="EH95" s="31"/>
      <c r="EI95" s="31"/>
      <c r="EJ95" s="31"/>
      <c r="EK95" s="31"/>
      <c r="EL95" s="31"/>
      <c r="EM95" s="31"/>
      <c r="EN95" s="31"/>
      <c r="EO95" s="31"/>
      <c r="EP95" s="31"/>
      <c r="EQ95" s="31"/>
      <c r="ER95" s="31"/>
      <c r="ES95" s="31"/>
      <c r="ET95" s="31"/>
      <c r="EU95" s="31"/>
      <c r="EV95" s="31"/>
      <c r="EW95" s="31"/>
      <c r="EX95" s="31"/>
      <c r="EY95" s="31"/>
      <c r="EZ95" s="31"/>
      <c r="FA95" s="31"/>
      <c r="FB95" s="31"/>
      <c r="FC95" s="31"/>
      <c r="FD95" s="31"/>
      <c r="FE95" s="31"/>
      <c r="FF95" s="31"/>
      <c r="FG95" s="31"/>
      <c r="FH95" s="31"/>
      <c r="FI95" s="31"/>
      <c r="FJ95" s="31"/>
      <c r="FK95" s="31"/>
      <c r="FL95" s="31"/>
      <c r="FM95" s="31"/>
      <c r="FN95" s="31"/>
      <c r="FO95" s="31"/>
      <c r="FP95" s="31"/>
      <c r="FQ95" s="31"/>
      <c r="FR95" s="31"/>
      <c r="FS95" s="31"/>
      <c r="FT95" s="31"/>
      <c r="FU95" s="31"/>
      <c r="FV95" s="31"/>
      <c r="FW95" s="31"/>
      <c r="FX95" s="31"/>
      <c r="FY95" s="31"/>
      <c r="FZ95" s="31"/>
      <c r="GA95" s="31"/>
      <c r="GB95" s="31"/>
      <c r="GC95" s="31"/>
      <c r="GD95" s="31"/>
      <c r="GE95" s="31"/>
      <c r="GF95" s="31"/>
      <c r="GG95" s="31"/>
      <c r="GH95" s="31"/>
      <c r="GI95" s="31"/>
      <c r="GJ95" s="31"/>
      <c r="GK95" s="31"/>
      <c r="GL95" s="31"/>
      <c r="GM95" s="31"/>
      <c r="GN95" s="31"/>
      <c r="GO95" s="31"/>
      <c r="GP95" s="31"/>
      <c r="GQ95" s="31"/>
      <c r="GR95" s="31"/>
      <c r="GS95" s="31"/>
      <c r="GT95" s="31"/>
      <c r="GU95" s="31"/>
      <c r="GV95" s="31"/>
      <c r="GW95" s="31"/>
      <c r="GX95" s="31"/>
      <c r="GY95" s="31"/>
      <c r="GZ95" s="31"/>
      <c r="HA95" s="31"/>
      <c r="HB95" s="31"/>
      <c r="HC95" s="31"/>
      <c r="HD95" s="31"/>
      <c r="HE95" s="31"/>
      <c r="HF95" s="31"/>
      <c r="HG95" s="31"/>
      <c r="HH95" s="31"/>
      <c r="HI95" s="31"/>
      <c r="HJ95" s="31"/>
      <c r="HK95" s="31"/>
      <c r="HL95" s="31"/>
      <c r="HM95" s="31"/>
      <c r="HN95" s="31"/>
      <c r="HO95" s="31"/>
      <c r="HP95" s="31"/>
      <c r="HQ95" s="31"/>
      <c r="HR95" s="31"/>
      <c r="HS95" s="31"/>
      <c r="HT95" s="31"/>
      <c r="HU95" s="31"/>
      <c r="HV95" s="31"/>
      <c r="HW95" s="31"/>
      <c r="HX95" s="31"/>
      <c r="HY95" s="31"/>
      <c r="HZ95" s="31"/>
      <c r="IA95" s="31"/>
      <c r="IB95" s="31"/>
      <c r="IC95" s="31"/>
      <c r="ID95" s="31"/>
      <c r="IE95" s="31"/>
      <c r="IF95" s="31"/>
      <c r="IG95" s="31"/>
      <c r="IH95" s="31"/>
      <c r="II95" s="31"/>
      <c r="IJ95" s="31"/>
      <c r="IK95" s="31"/>
      <c r="IL95" s="31"/>
      <c r="IM95" s="31"/>
      <c r="IN95" s="31"/>
      <c r="IO95" s="31"/>
      <c r="IP95" s="31"/>
      <c r="IQ95" s="31"/>
      <c r="IR95" s="31"/>
      <c r="IS95" s="31"/>
      <c r="IT95" s="31"/>
      <c r="IU95" s="31"/>
      <c r="IV95" s="31"/>
      <c r="IW95" s="31"/>
      <c r="IX95" s="31"/>
      <c r="IY95" s="31"/>
      <c r="IZ95" s="31"/>
      <c r="JA95" s="31"/>
      <c r="JB95" s="31"/>
      <c r="JC95" s="31"/>
      <c r="JD95" s="31"/>
      <c r="JE95" s="31"/>
      <c r="JF95" s="31"/>
      <c r="JG95" s="31"/>
      <c r="JH95" s="31"/>
      <c r="JI95" s="31"/>
      <c r="JJ95" s="31"/>
      <c r="JK95" s="31"/>
      <c r="JL95" s="31"/>
      <c r="JM95" s="31"/>
      <c r="JN95" s="31"/>
      <c r="JO95" s="31"/>
      <c r="JP95" s="31"/>
      <c r="JQ95" s="31"/>
      <c r="JR95" s="31"/>
      <c r="JS95" s="31"/>
      <c r="JT95" s="31"/>
      <c r="JU95" s="31"/>
      <c r="JV95" s="31"/>
      <c r="JW95" s="31"/>
      <c r="JX95" s="31"/>
      <c r="JY95" s="31"/>
      <c r="JZ95" s="31"/>
      <c r="KA95" s="31"/>
      <c r="KB95" s="31"/>
      <c r="KC95" s="31"/>
      <c r="KD95" s="31"/>
    </row>
    <row r="96" spans="1:290" ht="16" x14ac:dyDescent="0.2">
      <c r="A96" s="1"/>
      <c r="B96" s="9">
        <v>21992414</v>
      </c>
      <c r="C96" s="10" t="s">
        <v>1776</v>
      </c>
      <c r="D96" s="11" t="s">
        <v>1777</v>
      </c>
      <c r="E96" s="12">
        <v>140</v>
      </c>
      <c r="F96" s="13" t="s">
        <v>591</v>
      </c>
      <c r="G96" s="13" t="s">
        <v>75</v>
      </c>
      <c r="H96" s="13">
        <v>0.75</v>
      </c>
      <c r="I96" s="14" t="s">
        <v>592</v>
      </c>
      <c r="J96" s="13" t="s">
        <v>593</v>
      </c>
      <c r="K96" s="13">
        <v>2.0000000000000001E-4</v>
      </c>
      <c r="L96" s="13">
        <v>0</v>
      </c>
      <c r="M96" s="13">
        <v>0</v>
      </c>
      <c r="N96" s="13">
        <v>0</v>
      </c>
      <c r="O96" s="13">
        <v>2.0000000000000001E-4</v>
      </c>
      <c r="P96" s="13">
        <v>2.9999999999999997E-4</v>
      </c>
      <c r="Q96" s="13">
        <v>1E-4</v>
      </c>
      <c r="R96" s="13" t="s">
        <v>266</v>
      </c>
      <c r="S96" s="15">
        <f t="shared" si="2"/>
        <v>0.66700000000000004</v>
      </c>
      <c r="T96" s="12">
        <v>87</v>
      </c>
      <c r="U96" s="12" t="s">
        <v>69</v>
      </c>
      <c r="V96" s="16" t="s">
        <v>595</v>
      </c>
      <c r="W96" s="16" t="s">
        <v>595</v>
      </c>
      <c r="X96" s="13" t="s">
        <v>1778</v>
      </c>
      <c r="Y96" s="30">
        <v>296</v>
      </c>
      <c r="Z96" s="17">
        <v>1741319255</v>
      </c>
      <c r="AA96" s="17" t="s">
        <v>1779</v>
      </c>
      <c r="AB96" s="17" t="s">
        <v>1778</v>
      </c>
      <c r="AC96" s="30">
        <v>1</v>
      </c>
      <c r="AD96" s="17" t="s">
        <v>1274</v>
      </c>
      <c r="AE96" s="17" t="s">
        <v>599</v>
      </c>
      <c r="AF96" s="17" t="s">
        <v>831</v>
      </c>
      <c r="AG96" s="30">
        <v>3</v>
      </c>
      <c r="AH96" s="17" t="s">
        <v>1780</v>
      </c>
      <c r="AI96" s="17" t="s">
        <v>602</v>
      </c>
      <c r="AJ96" s="17" t="s">
        <v>603</v>
      </c>
      <c r="AK96" s="17">
        <v>2.2386236287799601E-4</v>
      </c>
      <c r="AL96" s="17">
        <v>7.4047951543120002E-6</v>
      </c>
      <c r="AM96" s="17">
        <v>6.6114173466205996E-5</v>
      </c>
      <c r="AN96" s="17">
        <v>0.2223211966032117</v>
      </c>
      <c r="AO96" s="17">
        <v>0.48138402255678708</v>
      </c>
      <c r="AP96" s="17">
        <v>1.5922953871144389E-2</v>
      </c>
      <c r="AQ96" s="17">
        <v>0.14216908265425859</v>
      </c>
      <c r="AR96" s="17"/>
      <c r="AS96" s="17"/>
      <c r="AT96" s="18" t="s">
        <v>71</v>
      </c>
      <c r="AU96" s="18" t="s">
        <v>71</v>
      </c>
      <c r="AV96" s="18" t="s">
        <v>72</v>
      </c>
      <c r="AW96" s="18" t="s">
        <v>72</v>
      </c>
      <c r="AX96" s="30">
        <v>1</v>
      </c>
      <c r="AY96" s="31" t="s">
        <v>604</v>
      </c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  <c r="CH96" s="31"/>
      <c r="CI96" s="31"/>
      <c r="CJ96" s="31"/>
      <c r="CK96" s="31"/>
      <c r="CL96" s="31"/>
      <c r="CM96" s="31"/>
      <c r="CN96" s="31"/>
      <c r="CO96" s="31"/>
      <c r="CP96" s="31"/>
      <c r="CQ96" s="31"/>
      <c r="CR96" s="31"/>
      <c r="CS96" s="31"/>
      <c r="CT96" s="31"/>
      <c r="CU96" s="31"/>
      <c r="CV96" s="31"/>
      <c r="CW96" s="31"/>
      <c r="CX96" s="31"/>
      <c r="CY96" s="31"/>
      <c r="CZ96" s="31"/>
      <c r="DA96" s="31"/>
      <c r="DB96" s="31"/>
      <c r="DC96" s="31"/>
      <c r="DD96" s="31"/>
      <c r="DE96" s="31"/>
      <c r="DF96" s="31"/>
      <c r="DG96" s="31"/>
      <c r="DH96" s="31"/>
      <c r="DI96" s="31"/>
      <c r="DJ96" s="31"/>
      <c r="DK96" s="31"/>
      <c r="DL96" s="31"/>
      <c r="DM96" s="31"/>
      <c r="DN96" s="31"/>
      <c r="DO96" s="31"/>
      <c r="DP96" s="31"/>
      <c r="DQ96" s="31"/>
      <c r="DR96" s="31"/>
      <c r="DS96" s="31"/>
      <c r="DT96" s="31"/>
      <c r="DU96" s="31"/>
      <c r="DV96" s="31"/>
      <c r="DW96" s="31"/>
      <c r="DX96" s="31"/>
      <c r="DY96" s="31"/>
      <c r="DZ96" s="31"/>
      <c r="EA96" s="31"/>
      <c r="EB96" s="31"/>
      <c r="EC96" s="31"/>
      <c r="ED96" s="31"/>
      <c r="EE96" s="31"/>
      <c r="EF96" s="31"/>
      <c r="EG96" s="31"/>
      <c r="EH96" s="31"/>
      <c r="EI96" s="31"/>
      <c r="EJ96" s="31"/>
      <c r="EK96" s="31"/>
      <c r="EL96" s="31"/>
      <c r="EM96" s="31"/>
      <c r="EN96" s="31"/>
      <c r="EO96" s="31"/>
      <c r="EP96" s="31"/>
      <c r="EQ96" s="31"/>
      <c r="ER96" s="31"/>
      <c r="ES96" s="31"/>
      <c r="ET96" s="31"/>
      <c r="EU96" s="31"/>
      <c r="EV96" s="31"/>
      <c r="EW96" s="31"/>
      <c r="EX96" s="31"/>
      <c r="EY96" s="31"/>
      <c r="EZ96" s="31"/>
      <c r="FA96" s="31"/>
      <c r="FB96" s="31"/>
      <c r="FC96" s="31"/>
      <c r="FD96" s="31"/>
      <c r="FE96" s="31"/>
      <c r="FF96" s="31"/>
      <c r="FG96" s="31"/>
      <c r="FH96" s="31"/>
      <c r="FI96" s="31"/>
      <c r="FJ96" s="31"/>
      <c r="FK96" s="31"/>
      <c r="FL96" s="31"/>
      <c r="FM96" s="31"/>
      <c r="FN96" s="31"/>
      <c r="FO96" s="31"/>
      <c r="FP96" s="31"/>
      <c r="FQ96" s="31"/>
      <c r="FR96" s="31"/>
      <c r="FS96" s="31"/>
      <c r="FT96" s="31"/>
      <c r="FU96" s="31"/>
      <c r="FV96" s="31"/>
      <c r="FW96" s="31"/>
      <c r="FX96" s="31"/>
      <c r="FY96" s="31"/>
      <c r="FZ96" s="31"/>
      <c r="GA96" s="31"/>
      <c r="GB96" s="31"/>
      <c r="GC96" s="31"/>
      <c r="GD96" s="31"/>
      <c r="GE96" s="31"/>
      <c r="GF96" s="31"/>
      <c r="GG96" s="31"/>
      <c r="GH96" s="31"/>
      <c r="GI96" s="31"/>
      <c r="GJ96" s="31"/>
      <c r="GK96" s="31"/>
      <c r="GL96" s="31"/>
      <c r="GM96" s="31"/>
      <c r="GN96" s="31"/>
      <c r="GO96" s="31"/>
      <c r="GP96" s="31"/>
      <c r="GQ96" s="31"/>
      <c r="GR96" s="31"/>
      <c r="GS96" s="31"/>
      <c r="GT96" s="31"/>
      <c r="GU96" s="31"/>
      <c r="GV96" s="31"/>
      <c r="GW96" s="31"/>
      <c r="GX96" s="31"/>
      <c r="GY96" s="31"/>
      <c r="GZ96" s="31"/>
      <c r="HA96" s="31"/>
      <c r="HB96" s="31"/>
      <c r="HC96" s="31"/>
      <c r="HD96" s="31"/>
      <c r="HE96" s="31"/>
      <c r="HF96" s="31"/>
      <c r="HG96" s="31"/>
      <c r="HH96" s="31"/>
      <c r="HI96" s="31"/>
      <c r="HJ96" s="31"/>
      <c r="HK96" s="31"/>
      <c r="HL96" s="31"/>
      <c r="HM96" s="31"/>
      <c r="HN96" s="31"/>
      <c r="HO96" s="31"/>
      <c r="HP96" s="31"/>
      <c r="HQ96" s="31"/>
      <c r="HR96" s="31"/>
      <c r="HS96" s="31"/>
      <c r="HT96" s="31"/>
      <c r="HU96" s="31"/>
      <c r="HV96" s="31"/>
      <c r="HW96" s="31"/>
      <c r="HX96" s="31"/>
      <c r="HY96" s="31"/>
      <c r="HZ96" s="31"/>
      <c r="IA96" s="31"/>
      <c r="IB96" s="31"/>
      <c r="IC96" s="31"/>
      <c r="ID96" s="31"/>
      <c r="IE96" s="31"/>
      <c r="IF96" s="31"/>
      <c r="IG96" s="31"/>
      <c r="IH96" s="31"/>
      <c r="II96" s="31"/>
      <c r="IJ96" s="31"/>
      <c r="IK96" s="31"/>
      <c r="IL96" s="31"/>
      <c r="IM96" s="31"/>
      <c r="IN96" s="31"/>
      <c r="IO96" s="31"/>
      <c r="IP96" s="31"/>
      <c r="IQ96" s="31"/>
      <c r="IR96" s="31"/>
      <c r="IS96" s="31"/>
      <c r="IT96" s="31"/>
      <c r="IU96" s="31"/>
      <c r="IV96" s="31"/>
      <c r="IW96" s="31"/>
      <c r="IX96" s="31"/>
      <c r="IY96" s="31"/>
      <c r="IZ96" s="31"/>
      <c r="JA96" s="31"/>
      <c r="JB96" s="31"/>
      <c r="JC96" s="31"/>
      <c r="JD96" s="31"/>
      <c r="JE96" s="31"/>
      <c r="JF96" s="31"/>
      <c r="JG96" s="31"/>
      <c r="JH96" s="31"/>
      <c r="JI96" s="31"/>
      <c r="JJ96" s="31"/>
      <c r="JK96" s="31"/>
      <c r="JL96" s="31"/>
      <c r="JM96" s="31"/>
      <c r="JN96" s="31"/>
      <c r="JO96" s="31"/>
      <c r="JP96" s="31"/>
      <c r="JQ96" s="31"/>
      <c r="JR96" s="31"/>
      <c r="JS96" s="31"/>
      <c r="JT96" s="31"/>
      <c r="JU96" s="31"/>
      <c r="JV96" s="31"/>
      <c r="JW96" s="31"/>
      <c r="JX96" s="31"/>
      <c r="JY96" s="31"/>
      <c r="JZ96" s="31"/>
      <c r="KA96" s="31"/>
      <c r="KB96" s="31"/>
      <c r="KC96" s="31"/>
      <c r="KD96" s="31"/>
    </row>
    <row r="97" spans="1:290" ht="16" x14ac:dyDescent="0.2">
      <c r="A97" s="1"/>
      <c r="B97" s="19">
        <v>21989555</v>
      </c>
      <c r="C97" s="20" t="s">
        <v>1781</v>
      </c>
      <c r="D97" s="21" t="s">
        <v>1782</v>
      </c>
      <c r="E97" s="22">
        <v>6</v>
      </c>
      <c r="F97" s="23" t="s">
        <v>591</v>
      </c>
      <c r="G97" s="23" t="s">
        <v>66</v>
      </c>
      <c r="H97" s="23">
        <v>0.64</v>
      </c>
      <c r="I97" s="24" t="s">
        <v>592</v>
      </c>
      <c r="J97" s="23" t="s">
        <v>593</v>
      </c>
      <c r="K97" s="23">
        <v>1E-3</v>
      </c>
      <c r="L97" s="23">
        <v>0</v>
      </c>
      <c r="M97" s="23">
        <v>2.0000000000000001E-4</v>
      </c>
      <c r="N97" s="23">
        <v>2.0000000000000001E-4</v>
      </c>
      <c r="O97" s="23">
        <v>1E-3</v>
      </c>
      <c r="P97" s="23">
        <v>1.2999999999999999E-3</v>
      </c>
      <c r="Q97" s="23">
        <v>1E-4</v>
      </c>
      <c r="R97" s="23" t="s">
        <v>294</v>
      </c>
      <c r="S97" s="25">
        <f t="shared" si="2"/>
        <v>0.92300000000000004</v>
      </c>
      <c r="T97" s="22">
        <v>88</v>
      </c>
      <c r="U97" s="22" t="s">
        <v>69</v>
      </c>
      <c r="V97" s="26" t="s">
        <v>69</v>
      </c>
      <c r="W97" s="27" t="s">
        <v>595</v>
      </c>
      <c r="X97" s="23" t="s">
        <v>1783</v>
      </c>
      <c r="Y97" s="32">
        <v>230</v>
      </c>
      <c r="Z97" s="33">
        <v>1741284719</v>
      </c>
      <c r="AA97" s="33" t="s">
        <v>1784</v>
      </c>
      <c r="AB97" s="33" t="s">
        <v>1783</v>
      </c>
      <c r="AC97" s="32">
        <v>1</v>
      </c>
      <c r="AD97" s="33" t="s">
        <v>1274</v>
      </c>
      <c r="AE97" s="33" t="s">
        <v>599</v>
      </c>
      <c r="AF97" s="33" t="s">
        <v>1785</v>
      </c>
      <c r="AG97" s="32">
        <v>5</v>
      </c>
      <c r="AH97" s="33" t="s">
        <v>1786</v>
      </c>
      <c r="AI97" s="33" t="s">
        <v>741</v>
      </c>
      <c r="AJ97" s="33" t="s">
        <v>742</v>
      </c>
      <c r="AK97" s="33">
        <v>9.8237255487573999E-4</v>
      </c>
      <c r="AL97" s="33">
        <v>2.3343322031518901E-4</v>
      </c>
      <c r="AM97" s="33">
        <v>6.4683639593437001E-5</v>
      </c>
      <c r="AN97" s="33">
        <v>5.0514778838940823E-2</v>
      </c>
      <c r="AO97" s="33">
        <v>2.1553729882242649</v>
      </c>
      <c r="AP97" s="33">
        <v>0.51216379684508151</v>
      </c>
      <c r="AQ97" s="33">
        <v>0.14191903964312461</v>
      </c>
      <c r="AR97" s="33"/>
      <c r="AS97" s="33"/>
      <c r="AT97" s="18" t="s">
        <v>71</v>
      </c>
      <c r="AU97" s="18" t="s">
        <v>71</v>
      </c>
      <c r="AV97" s="18" t="s">
        <v>72</v>
      </c>
      <c r="AW97" s="18" t="s">
        <v>72</v>
      </c>
      <c r="AX97" s="30">
        <v>1</v>
      </c>
      <c r="AY97" s="31" t="s">
        <v>604</v>
      </c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1"/>
      <c r="CF97" s="31"/>
      <c r="CG97" s="31"/>
      <c r="CH97" s="31"/>
      <c r="CI97" s="31"/>
      <c r="CJ97" s="31"/>
      <c r="CK97" s="31"/>
      <c r="CL97" s="31"/>
      <c r="CM97" s="31"/>
      <c r="CN97" s="31"/>
      <c r="CO97" s="31"/>
      <c r="CP97" s="31"/>
      <c r="CQ97" s="31"/>
      <c r="CR97" s="31"/>
      <c r="CS97" s="31"/>
      <c r="CT97" s="31"/>
      <c r="CU97" s="31"/>
      <c r="CV97" s="31"/>
      <c r="CW97" s="31"/>
      <c r="CX97" s="31"/>
      <c r="CY97" s="31"/>
      <c r="CZ97" s="31"/>
      <c r="DA97" s="31"/>
      <c r="DB97" s="31"/>
      <c r="DC97" s="31"/>
      <c r="DD97" s="31"/>
      <c r="DE97" s="31"/>
      <c r="DF97" s="31"/>
      <c r="DG97" s="31"/>
      <c r="DH97" s="31"/>
      <c r="DI97" s="31"/>
      <c r="DJ97" s="31"/>
      <c r="DK97" s="31"/>
      <c r="DL97" s="31"/>
      <c r="DM97" s="31"/>
      <c r="DN97" s="31"/>
      <c r="DO97" s="31"/>
      <c r="DP97" s="31"/>
      <c r="DQ97" s="31"/>
      <c r="DR97" s="31"/>
      <c r="DS97" s="31"/>
      <c r="DT97" s="31"/>
      <c r="DU97" s="31"/>
      <c r="DV97" s="31"/>
      <c r="DW97" s="31"/>
      <c r="DX97" s="31"/>
      <c r="DY97" s="31"/>
      <c r="DZ97" s="31"/>
      <c r="EA97" s="31"/>
      <c r="EB97" s="31"/>
      <c r="EC97" s="31"/>
      <c r="ED97" s="31"/>
      <c r="EE97" s="31"/>
      <c r="EF97" s="31"/>
      <c r="EG97" s="31"/>
      <c r="EH97" s="31"/>
      <c r="EI97" s="31"/>
      <c r="EJ97" s="31"/>
      <c r="EK97" s="31"/>
      <c r="EL97" s="31"/>
      <c r="EM97" s="31"/>
      <c r="EN97" s="31"/>
      <c r="EO97" s="31"/>
      <c r="EP97" s="31"/>
      <c r="EQ97" s="31"/>
      <c r="ER97" s="31"/>
      <c r="ES97" s="31"/>
      <c r="ET97" s="31"/>
      <c r="EU97" s="31"/>
      <c r="EV97" s="31"/>
      <c r="EW97" s="31"/>
      <c r="EX97" s="31"/>
      <c r="EY97" s="31"/>
      <c r="EZ97" s="31"/>
      <c r="FA97" s="31"/>
      <c r="FB97" s="31"/>
      <c r="FC97" s="31"/>
      <c r="FD97" s="31"/>
      <c r="FE97" s="31"/>
      <c r="FF97" s="31"/>
      <c r="FG97" s="31"/>
      <c r="FH97" s="31"/>
      <c r="FI97" s="31"/>
      <c r="FJ97" s="31"/>
      <c r="FK97" s="31"/>
      <c r="FL97" s="31"/>
      <c r="FM97" s="31"/>
      <c r="FN97" s="31"/>
      <c r="FO97" s="31"/>
      <c r="FP97" s="31"/>
      <c r="FQ97" s="31"/>
      <c r="FR97" s="31"/>
      <c r="FS97" s="31"/>
      <c r="FT97" s="31"/>
      <c r="FU97" s="31"/>
      <c r="FV97" s="31"/>
      <c r="FW97" s="31"/>
      <c r="FX97" s="31"/>
      <c r="FY97" s="31"/>
      <c r="FZ97" s="31"/>
      <c r="GA97" s="31"/>
      <c r="GB97" s="31"/>
      <c r="GC97" s="31"/>
      <c r="GD97" s="31"/>
      <c r="GE97" s="31"/>
      <c r="GF97" s="31"/>
      <c r="GG97" s="31"/>
      <c r="GH97" s="31"/>
      <c r="GI97" s="31"/>
      <c r="GJ97" s="31"/>
      <c r="GK97" s="31"/>
      <c r="GL97" s="31"/>
      <c r="GM97" s="31"/>
      <c r="GN97" s="31"/>
      <c r="GO97" s="31"/>
      <c r="GP97" s="31"/>
      <c r="GQ97" s="31"/>
      <c r="GR97" s="31"/>
      <c r="GS97" s="31"/>
      <c r="GT97" s="31"/>
      <c r="GU97" s="31"/>
      <c r="GV97" s="31"/>
      <c r="GW97" s="31"/>
      <c r="GX97" s="31"/>
      <c r="GY97" s="31"/>
      <c r="GZ97" s="31"/>
      <c r="HA97" s="31"/>
      <c r="HB97" s="31"/>
      <c r="HC97" s="31"/>
      <c r="HD97" s="31"/>
      <c r="HE97" s="31"/>
      <c r="HF97" s="31"/>
      <c r="HG97" s="31"/>
      <c r="HH97" s="31"/>
      <c r="HI97" s="31"/>
      <c r="HJ97" s="31"/>
      <c r="HK97" s="31"/>
      <c r="HL97" s="31"/>
      <c r="HM97" s="31"/>
      <c r="HN97" s="31"/>
      <c r="HO97" s="31"/>
      <c r="HP97" s="31"/>
      <c r="HQ97" s="31"/>
      <c r="HR97" s="31"/>
      <c r="HS97" s="31"/>
      <c r="HT97" s="31"/>
      <c r="HU97" s="31"/>
      <c r="HV97" s="31"/>
      <c r="HW97" s="31"/>
      <c r="HX97" s="31"/>
      <c r="HY97" s="31"/>
      <c r="HZ97" s="31"/>
      <c r="IA97" s="31"/>
      <c r="IB97" s="31"/>
      <c r="IC97" s="31"/>
      <c r="ID97" s="31"/>
      <c r="IE97" s="31"/>
      <c r="IF97" s="31"/>
      <c r="IG97" s="31"/>
      <c r="IH97" s="31"/>
      <c r="II97" s="31"/>
      <c r="IJ97" s="31"/>
      <c r="IK97" s="31"/>
      <c r="IL97" s="31"/>
      <c r="IM97" s="31"/>
      <c r="IN97" s="31"/>
      <c r="IO97" s="31"/>
      <c r="IP97" s="31"/>
      <c r="IQ97" s="31"/>
      <c r="IR97" s="31"/>
      <c r="IS97" s="31"/>
      <c r="IT97" s="31"/>
      <c r="IU97" s="31"/>
      <c r="IV97" s="31"/>
      <c r="IW97" s="31"/>
      <c r="IX97" s="31"/>
      <c r="IY97" s="31"/>
      <c r="IZ97" s="31"/>
      <c r="JA97" s="31"/>
      <c r="JB97" s="31"/>
      <c r="JC97" s="31"/>
      <c r="JD97" s="31"/>
      <c r="JE97" s="31"/>
      <c r="JF97" s="31"/>
      <c r="JG97" s="31"/>
      <c r="JH97" s="31"/>
      <c r="JI97" s="31"/>
      <c r="JJ97" s="31"/>
      <c r="JK97" s="31"/>
      <c r="JL97" s="31"/>
      <c r="JM97" s="31"/>
      <c r="JN97" s="31"/>
      <c r="JO97" s="31"/>
      <c r="JP97" s="31"/>
      <c r="JQ97" s="31"/>
      <c r="JR97" s="31"/>
      <c r="JS97" s="31"/>
      <c r="JT97" s="31"/>
      <c r="JU97" s="31"/>
      <c r="JV97" s="31"/>
      <c r="JW97" s="31"/>
      <c r="JX97" s="31"/>
      <c r="JY97" s="31"/>
      <c r="JZ97" s="31"/>
      <c r="KA97" s="31"/>
      <c r="KB97" s="31"/>
      <c r="KC97" s="31"/>
      <c r="KD97" s="31"/>
    </row>
    <row r="98" spans="1:290" ht="16" x14ac:dyDescent="0.2">
      <c r="A98" s="1"/>
      <c r="B98" s="9">
        <v>21989276</v>
      </c>
      <c r="C98" s="10" t="s">
        <v>1787</v>
      </c>
      <c r="D98" s="11" t="s">
        <v>1788</v>
      </c>
      <c r="E98" s="12">
        <v>3</v>
      </c>
      <c r="F98" s="13" t="s">
        <v>591</v>
      </c>
      <c r="G98" s="13" t="s">
        <v>75</v>
      </c>
      <c r="H98" s="13">
        <v>0.63</v>
      </c>
      <c r="I98" s="14" t="s">
        <v>592</v>
      </c>
      <c r="J98" s="13" t="s">
        <v>593</v>
      </c>
      <c r="K98" s="13">
        <v>5.0000000000000001E-4</v>
      </c>
      <c r="L98" s="13">
        <v>0</v>
      </c>
      <c r="M98" s="13">
        <v>5.7000000000000002E-3</v>
      </c>
      <c r="N98" s="13">
        <v>5.7000000000000002E-3</v>
      </c>
      <c r="O98" s="13">
        <v>5.0000000000000001E-4</v>
      </c>
      <c r="P98" s="13">
        <v>6.3E-3</v>
      </c>
      <c r="Q98" s="13">
        <v>1E-4</v>
      </c>
      <c r="R98" s="13" t="s">
        <v>1789</v>
      </c>
      <c r="S98" s="15">
        <f t="shared" si="2"/>
        <v>0.98399999999999999</v>
      </c>
      <c r="T98" s="12">
        <v>88</v>
      </c>
      <c r="U98" s="12" t="s">
        <v>69</v>
      </c>
      <c r="V98" s="28" t="s">
        <v>69</v>
      </c>
      <c r="W98" s="16" t="s">
        <v>70</v>
      </c>
      <c r="X98" s="13" t="s">
        <v>1790</v>
      </c>
      <c r="Y98" s="30">
        <v>219</v>
      </c>
      <c r="Z98" s="17">
        <v>1741281323</v>
      </c>
      <c r="AA98" s="17" t="s">
        <v>1791</v>
      </c>
      <c r="AB98" s="17" t="s">
        <v>1790</v>
      </c>
      <c r="AC98" s="30">
        <v>1</v>
      </c>
      <c r="AD98" s="17" t="s">
        <v>1274</v>
      </c>
      <c r="AE98" s="17" t="s">
        <v>599</v>
      </c>
      <c r="AF98" s="17" t="s">
        <v>1792</v>
      </c>
      <c r="AG98" s="30">
        <v>3</v>
      </c>
      <c r="AH98" s="17" t="s">
        <v>1793</v>
      </c>
      <c r="AI98" s="17" t="s">
        <v>602</v>
      </c>
      <c r="AJ98" s="17" t="s">
        <v>603</v>
      </c>
      <c r="AK98" s="17">
        <v>5.2980504634817405E-4</v>
      </c>
      <c r="AL98" s="17">
        <v>5.7268541430691537E-3</v>
      </c>
      <c r="AM98" s="17">
        <v>6.4371873572908995E-5</v>
      </c>
      <c r="AN98" s="17">
        <v>1.0183761625505621E-2</v>
      </c>
      <c r="AO98" s="17">
        <v>1.1728214914425279</v>
      </c>
      <c r="AP98" s="17">
        <v>12.677451193875999</v>
      </c>
      <c r="AQ98" s="17">
        <v>0.14249905185145131</v>
      </c>
      <c r="AR98" s="17"/>
      <c r="AS98" s="17"/>
      <c r="AT98" s="18" t="s">
        <v>71</v>
      </c>
      <c r="AU98" s="18" t="s">
        <v>71</v>
      </c>
      <c r="AV98" s="18" t="s">
        <v>72</v>
      </c>
      <c r="AW98" s="18" t="s">
        <v>72</v>
      </c>
      <c r="AX98" s="30">
        <v>1</v>
      </c>
      <c r="AY98" s="31" t="s">
        <v>604</v>
      </c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1"/>
      <c r="CF98" s="31"/>
      <c r="CG98" s="31"/>
      <c r="CH98" s="31"/>
      <c r="CI98" s="31"/>
      <c r="CJ98" s="31"/>
      <c r="CK98" s="31"/>
      <c r="CL98" s="31"/>
      <c r="CM98" s="31"/>
      <c r="CN98" s="31"/>
      <c r="CO98" s="31"/>
      <c r="CP98" s="31"/>
      <c r="CQ98" s="31"/>
      <c r="CR98" s="31"/>
      <c r="CS98" s="31"/>
      <c r="CT98" s="31"/>
      <c r="CU98" s="31"/>
      <c r="CV98" s="31"/>
      <c r="CW98" s="31"/>
      <c r="CX98" s="31"/>
      <c r="CY98" s="31"/>
      <c r="CZ98" s="31"/>
      <c r="DA98" s="31"/>
      <c r="DB98" s="31"/>
      <c r="DC98" s="31"/>
      <c r="DD98" s="31"/>
      <c r="DE98" s="31"/>
      <c r="DF98" s="31"/>
      <c r="DG98" s="31"/>
      <c r="DH98" s="31"/>
      <c r="DI98" s="31"/>
      <c r="DJ98" s="31"/>
      <c r="DK98" s="31"/>
      <c r="DL98" s="31"/>
      <c r="DM98" s="31"/>
      <c r="DN98" s="31"/>
      <c r="DO98" s="31"/>
      <c r="DP98" s="31"/>
      <c r="DQ98" s="31"/>
      <c r="DR98" s="31"/>
      <c r="DS98" s="31"/>
      <c r="DT98" s="31"/>
      <c r="DU98" s="31"/>
      <c r="DV98" s="31"/>
      <c r="DW98" s="31"/>
      <c r="DX98" s="31"/>
      <c r="DY98" s="31"/>
      <c r="DZ98" s="31"/>
      <c r="EA98" s="31"/>
      <c r="EB98" s="31"/>
      <c r="EC98" s="31"/>
      <c r="ED98" s="31"/>
      <c r="EE98" s="31"/>
      <c r="EF98" s="31"/>
      <c r="EG98" s="31"/>
      <c r="EH98" s="31"/>
      <c r="EI98" s="31"/>
      <c r="EJ98" s="31"/>
      <c r="EK98" s="31"/>
      <c r="EL98" s="31"/>
      <c r="EM98" s="31"/>
      <c r="EN98" s="31"/>
      <c r="EO98" s="31"/>
      <c r="EP98" s="31"/>
      <c r="EQ98" s="31"/>
      <c r="ER98" s="31"/>
      <c r="ES98" s="31"/>
      <c r="ET98" s="31"/>
      <c r="EU98" s="31"/>
      <c r="EV98" s="31"/>
      <c r="EW98" s="31"/>
      <c r="EX98" s="31"/>
      <c r="EY98" s="31"/>
      <c r="EZ98" s="31"/>
      <c r="FA98" s="31"/>
      <c r="FB98" s="31"/>
      <c r="FC98" s="31"/>
      <c r="FD98" s="31"/>
      <c r="FE98" s="31"/>
      <c r="FF98" s="31"/>
      <c r="FG98" s="31"/>
      <c r="FH98" s="31"/>
      <c r="FI98" s="31"/>
      <c r="FJ98" s="31"/>
      <c r="FK98" s="31"/>
      <c r="FL98" s="31"/>
      <c r="FM98" s="31"/>
      <c r="FN98" s="31"/>
      <c r="FO98" s="31"/>
      <c r="FP98" s="31"/>
      <c r="FQ98" s="31"/>
      <c r="FR98" s="31"/>
      <c r="FS98" s="31"/>
      <c r="FT98" s="31"/>
      <c r="FU98" s="31"/>
      <c r="FV98" s="31"/>
      <c r="FW98" s="31"/>
      <c r="FX98" s="31"/>
      <c r="FY98" s="31"/>
      <c r="FZ98" s="31"/>
      <c r="GA98" s="31"/>
      <c r="GB98" s="31"/>
      <c r="GC98" s="31"/>
      <c r="GD98" s="31"/>
      <c r="GE98" s="31"/>
      <c r="GF98" s="31"/>
      <c r="GG98" s="31"/>
      <c r="GH98" s="31"/>
      <c r="GI98" s="31"/>
      <c r="GJ98" s="31"/>
      <c r="GK98" s="31"/>
      <c r="GL98" s="31"/>
      <c r="GM98" s="31"/>
      <c r="GN98" s="31"/>
      <c r="GO98" s="31"/>
      <c r="GP98" s="31"/>
      <c r="GQ98" s="31"/>
      <c r="GR98" s="31"/>
      <c r="GS98" s="31"/>
      <c r="GT98" s="31"/>
      <c r="GU98" s="31"/>
      <c r="GV98" s="31"/>
      <c r="GW98" s="31"/>
      <c r="GX98" s="31"/>
      <c r="GY98" s="31"/>
      <c r="GZ98" s="31"/>
      <c r="HA98" s="31"/>
      <c r="HB98" s="31"/>
      <c r="HC98" s="31"/>
      <c r="HD98" s="31"/>
      <c r="HE98" s="31"/>
      <c r="HF98" s="31"/>
      <c r="HG98" s="31"/>
      <c r="HH98" s="31"/>
      <c r="HI98" s="31"/>
      <c r="HJ98" s="31"/>
      <c r="HK98" s="31"/>
      <c r="HL98" s="31"/>
      <c r="HM98" s="31"/>
      <c r="HN98" s="31"/>
      <c r="HO98" s="31"/>
      <c r="HP98" s="31"/>
      <c r="HQ98" s="31"/>
      <c r="HR98" s="31"/>
      <c r="HS98" s="31"/>
      <c r="HT98" s="31"/>
      <c r="HU98" s="31"/>
      <c r="HV98" s="31"/>
      <c r="HW98" s="31"/>
      <c r="HX98" s="31"/>
      <c r="HY98" s="31"/>
      <c r="HZ98" s="31"/>
      <c r="IA98" s="31"/>
      <c r="IB98" s="31"/>
      <c r="IC98" s="31"/>
      <c r="ID98" s="31"/>
      <c r="IE98" s="31"/>
      <c r="IF98" s="31"/>
      <c r="IG98" s="31"/>
      <c r="IH98" s="31"/>
      <c r="II98" s="31"/>
      <c r="IJ98" s="31"/>
      <c r="IK98" s="31"/>
      <c r="IL98" s="31"/>
      <c r="IM98" s="31"/>
      <c r="IN98" s="31"/>
      <c r="IO98" s="31"/>
      <c r="IP98" s="31"/>
      <c r="IQ98" s="31"/>
      <c r="IR98" s="31"/>
      <c r="IS98" s="31"/>
      <c r="IT98" s="31"/>
      <c r="IU98" s="31"/>
      <c r="IV98" s="31"/>
      <c r="IW98" s="31"/>
      <c r="IX98" s="31"/>
      <c r="IY98" s="31"/>
      <c r="IZ98" s="31"/>
      <c r="JA98" s="31"/>
      <c r="JB98" s="31"/>
      <c r="JC98" s="31"/>
      <c r="JD98" s="31"/>
      <c r="JE98" s="31"/>
      <c r="JF98" s="31"/>
      <c r="JG98" s="31"/>
      <c r="JH98" s="31"/>
      <c r="JI98" s="31"/>
      <c r="JJ98" s="31"/>
      <c r="JK98" s="31"/>
      <c r="JL98" s="31"/>
      <c r="JM98" s="31"/>
      <c r="JN98" s="31"/>
      <c r="JO98" s="31"/>
      <c r="JP98" s="31"/>
      <c r="JQ98" s="31"/>
      <c r="JR98" s="31"/>
      <c r="JS98" s="31"/>
      <c r="JT98" s="31"/>
      <c r="JU98" s="31"/>
      <c r="JV98" s="31"/>
      <c r="JW98" s="31"/>
      <c r="JX98" s="31"/>
      <c r="JY98" s="31"/>
      <c r="JZ98" s="31"/>
      <c r="KA98" s="31"/>
      <c r="KB98" s="31"/>
      <c r="KC98" s="31"/>
      <c r="KD98" s="31"/>
    </row>
    <row r="99" spans="1:290" ht="16" x14ac:dyDescent="0.2">
      <c r="A99" s="1"/>
      <c r="B99" s="19">
        <v>21989441</v>
      </c>
      <c r="C99" s="20" t="s">
        <v>1794</v>
      </c>
      <c r="D99" s="21" t="s">
        <v>1795</v>
      </c>
      <c r="E99" s="22">
        <v>11</v>
      </c>
      <c r="F99" s="23" t="s">
        <v>591</v>
      </c>
      <c r="G99" s="23" t="s">
        <v>75</v>
      </c>
      <c r="H99" s="23">
        <v>0.64</v>
      </c>
      <c r="I99" s="24" t="s">
        <v>592</v>
      </c>
      <c r="J99" s="23" t="s">
        <v>593</v>
      </c>
      <c r="K99" s="23">
        <v>2.2000000000000001E-3</v>
      </c>
      <c r="L99" s="23">
        <v>0</v>
      </c>
      <c r="M99" s="23">
        <v>1.4E-3</v>
      </c>
      <c r="N99" s="23">
        <v>1.4E-3</v>
      </c>
      <c r="O99" s="23">
        <v>2.2000000000000001E-3</v>
      </c>
      <c r="P99" s="23">
        <v>3.7000000000000002E-3</v>
      </c>
      <c r="Q99" s="23">
        <v>1E-4</v>
      </c>
      <c r="R99" s="23" t="s">
        <v>1796</v>
      </c>
      <c r="S99" s="25">
        <f t="shared" si="2"/>
        <v>0.97299999999999998</v>
      </c>
      <c r="T99" s="22">
        <v>90</v>
      </c>
      <c r="U99" s="22" t="s">
        <v>69</v>
      </c>
      <c r="V99" s="26" t="s">
        <v>69</v>
      </c>
      <c r="W99" s="27" t="s">
        <v>595</v>
      </c>
      <c r="X99" s="23" t="s">
        <v>1797</v>
      </c>
      <c r="Y99" s="32">
        <v>228</v>
      </c>
      <c r="Z99" s="33">
        <v>1741283315</v>
      </c>
      <c r="AA99" s="33" t="s">
        <v>1798</v>
      </c>
      <c r="AB99" s="33" t="s">
        <v>1797</v>
      </c>
      <c r="AC99" s="32">
        <v>1</v>
      </c>
      <c r="AD99" s="33" t="s">
        <v>1274</v>
      </c>
      <c r="AE99" s="33" t="s">
        <v>599</v>
      </c>
      <c r="AF99" s="33" t="s">
        <v>1799</v>
      </c>
      <c r="AG99" s="32">
        <v>5</v>
      </c>
      <c r="AH99" s="33" t="s">
        <v>1800</v>
      </c>
      <c r="AI99" s="33" t="s">
        <v>602</v>
      </c>
      <c r="AJ99" s="33" t="s">
        <v>603</v>
      </c>
      <c r="AK99" s="33">
        <v>2.2086193367026911E-3</v>
      </c>
      <c r="AL99" s="33">
        <v>1.4064879599267751E-3</v>
      </c>
      <c r="AM99" s="33">
        <v>6.2946991881974995E-5</v>
      </c>
      <c r="AN99" s="33">
        <v>1.7114209564168911E-2</v>
      </c>
      <c r="AO99" s="33">
        <v>4.8191395483164881</v>
      </c>
      <c r="AP99" s="33">
        <v>3.0689135240630709</v>
      </c>
      <c r="AQ99" s="33">
        <v>0.13734840268077281</v>
      </c>
      <c r="AR99" s="33"/>
      <c r="AS99" s="33"/>
      <c r="AT99" s="18" t="s">
        <v>71</v>
      </c>
      <c r="AU99" s="18" t="s">
        <v>71</v>
      </c>
      <c r="AV99" s="18" t="s">
        <v>72</v>
      </c>
      <c r="AW99" s="18" t="s">
        <v>72</v>
      </c>
      <c r="AX99" s="30">
        <v>1</v>
      </c>
      <c r="AY99" s="31" t="s">
        <v>604</v>
      </c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1"/>
      <c r="CF99" s="31"/>
      <c r="CG99" s="31"/>
      <c r="CH99" s="31"/>
      <c r="CI99" s="31"/>
      <c r="CJ99" s="31"/>
      <c r="CK99" s="31"/>
      <c r="CL99" s="31"/>
      <c r="CM99" s="31"/>
      <c r="CN99" s="31"/>
      <c r="CO99" s="31"/>
      <c r="CP99" s="31"/>
      <c r="CQ99" s="31"/>
      <c r="CR99" s="31"/>
      <c r="CS99" s="31"/>
      <c r="CT99" s="31"/>
      <c r="CU99" s="31"/>
      <c r="CV99" s="31"/>
      <c r="CW99" s="31"/>
      <c r="CX99" s="31"/>
      <c r="CY99" s="31"/>
      <c r="CZ99" s="31"/>
      <c r="DA99" s="31"/>
      <c r="DB99" s="31"/>
      <c r="DC99" s="31"/>
      <c r="DD99" s="31"/>
      <c r="DE99" s="31"/>
      <c r="DF99" s="31"/>
      <c r="DG99" s="31"/>
      <c r="DH99" s="31"/>
      <c r="DI99" s="31"/>
      <c r="DJ99" s="31"/>
      <c r="DK99" s="31"/>
      <c r="DL99" s="31"/>
      <c r="DM99" s="31"/>
      <c r="DN99" s="31"/>
      <c r="DO99" s="31"/>
      <c r="DP99" s="31"/>
      <c r="DQ99" s="31"/>
      <c r="DR99" s="31"/>
      <c r="DS99" s="31"/>
      <c r="DT99" s="31"/>
      <c r="DU99" s="31"/>
      <c r="DV99" s="31"/>
      <c r="DW99" s="31"/>
      <c r="DX99" s="31"/>
      <c r="DY99" s="31"/>
      <c r="DZ99" s="31"/>
      <c r="EA99" s="31"/>
      <c r="EB99" s="31"/>
      <c r="EC99" s="31"/>
      <c r="ED99" s="31"/>
      <c r="EE99" s="31"/>
      <c r="EF99" s="31"/>
      <c r="EG99" s="31"/>
      <c r="EH99" s="31"/>
      <c r="EI99" s="31"/>
      <c r="EJ99" s="31"/>
      <c r="EK99" s="31"/>
      <c r="EL99" s="31"/>
      <c r="EM99" s="31"/>
      <c r="EN99" s="31"/>
      <c r="EO99" s="31"/>
      <c r="EP99" s="31"/>
      <c r="EQ99" s="31"/>
      <c r="ER99" s="31"/>
      <c r="ES99" s="31"/>
      <c r="ET99" s="31"/>
      <c r="EU99" s="31"/>
      <c r="EV99" s="31"/>
      <c r="EW99" s="31"/>
      <c r="EX99" s="31"/>
      <c r="EY99" s="31"/>
      <c r="EZ99" s="31"/>
      <c r="FA99" s="31"/>
      <c r="FB99" s="31"/>
      <c r="FC99" s="31"/>
      <c r="FD99" s="31"/>
      <c r="FE99" s="31"/>
      <c r="FF99" s="31"/>
      <c r="FG99" s="31"/>
      <c r="FH99" s="31"/>
      <c r="FI99" s="31"/>
      <c r="FJ99" s="31"/>
      <c r="FK99" s="31"/>
      <c r="FL99" s="31"/>
      <c r="FM99" s="31"/>
      <c r="FN99" s="31"/>
      <c r="FO99" s="31"/>
      <c r="FP99" s="31"/>
      <c r="FQ99" s="31"/>
      <c r="FR99" s="31"/>
      <c r="FS99" s="31"/>
      <c r="FT99" s="31"/>
      <c r="FU99" s="31"/>
      <c r="FV99" s="31"/>
      <c r="FW99" s="31"/>
      <c r="FX99" s="31"/>
      <c r="FY99" s="31"/>
      <c r="FZ99" s="31"/>
      <c r="GA99" s="31"/>
      <c r="GB99" s="31"/>
      <c r="GC99" s="31"/>
      <c r="GD99" s="31"/>
      <c r="GE99" s="31"/>
      <c r="GF99" s="31"/>
      <c r="GG99" s="31"/>
      <c r="GH99" s="31"/>
      <c r="GI99" s="31"/>
      <c r="GJ99" s="31"/>
      <c r="GK99" s="31"/>
      <c r="GL99" s="31"/>
      <c r="GM99" s="31"/>
      <c r="GN99" s="31"/>
      <c r="GO99" s="31"/>
      <c r="GP99" s="31"/>
      <c r="GQ99" s="31"/>
      <c r="GR99" s="31"/>
      <c r="GS99" s="31"/>
      <c r="GT99" s="31"/>
      <c r="GU99" s="31"/>
      <c r="GV99" s="31"/>
      <c r="GW99" s="31"/>
      <c r="GX99" s="31"/>
      <c r="GY99" s="31"/>
      <c r="GZ99" s="31"/>
      <c r="HA99" s="31"/>
      <c r="HB99" s="31"/>
      <c r="HC99" s="31"/>
      <c r="HD99" s="31"/>
      <c r="HE99" s="31"/>
      <c r="HF99" s="31"/>
      <c r="HG99" s="31"/>
      <c r="HH99" s="31"/>
      <c r="HI99" s="31"/>
      <c r="HJ99" s="31"/>
      <c r="HK99" s="31"/>
      <c r="HL99" s="31"/>
      <c r="HM99" s="31"/>
      <c r="HN99" s="31"/>
      <c r="HO99" s="31"/>
      <c r="HP99" s="31"/>
      <c r="HQ99" s="31"/>
      <c r="HR99" s="31"/>
      <c r="HS99" s="31"/>
      <c r="HT99" s="31"/>
      <c r="HU99" s="31"/>
      <c r="HV99" s="31"/>
      <c r="HW99" s="31"/>
      <c r="HX99" s="31"/>
      <c r="HY99" s="31"/>
      <c r="HZ99" s="31"/>
      <c r="IA99" s="31"/>
      <c r="IB99" s="31"/>
      <c r="IC99" s="31"/>
      <c r="ID99" s="31"/>
      <c r="IE99" s="31"/>
      <c r="IF99" s="31"/>
      <c r="IG99" s="31"/>
      <c r="IH99" s="31"/>
      <c r="II99" s="31"/>
      <c r="IJ99" s="31"/>
      <c r="IK99" s="31"/>
      <c r="IL99" s="31"/>
      <c r="IM99" s="31"/>
      <c r="IN99" s="31"/>
      <c r="IO99" s="31"/>
      <c r="IP99" s="31"/>
      <c r="IQ99" s="31"/>
      <c r="IR99" s="31"/>
      <c r="IS99" s="31"/>
      <c r="IT99" s="31"/>
      <c r="IU99" s="31"/>
      <c r="IV99" s="31"/>
      <c r="IW99" s="31"/>
      <c r="IX99" s="31"/>
      <c r="IY99" s="31"/>
      <c r="IZ99" s="31"/>
      <c r="JA99" s="31"/>
      <c r="JB99" s="31"/>
      <c r="JC99" s="31"/>
      <c r="JD99" s="31"/>
      <c r="JE99" s="31"/>
      <c r="JF99" s="31"/>
      <c r="JG99" s="31"/>
      <c r="JH99" s="31"/>
      <c r="JI99" s="31"/>
      <c r="JJ99" s="31"/>
      <c r="JK99" s="31"/>
      <c r="JL99" s="31"/>
      <c r="JM99" s="31"/>
      <c r="JN99" s="31"/>
      <c r="JO99" s="31"/>
      <c r="JP99" s="31"/>
      <c r="JQ99" s="31"/>
      <c r="JR99" s="31"/>
      <c r="JS99" s="31"/>
      <c r="JT99" s="31"/>
      <c r="JU99" s="31"/>
      <c r="JV99" s="31"/>
      <c r="JW99" s="31"/>
      <c r="JX99" s="31"/>
      <c r="JY99" s="31"/>
      <c r="JZ99" s="31"/>
      <c r="KA99" s="31"/>
      <c r="KB99" s="31"/>
      <c r="KC99" s="31"/>
      <c r="KD99" s="31"/>
    </row>
    <row r="100" spans="1:290" ht="16" x14ac:dyDescent="0.2">
      <c r="A100" s="1"/>
      <c r="B100" s="9">
        <v>21994725</v>
      </c>
      <c r="C100" s="10" t="s">
        <v>1801</v>
      </c>
      <c r="D100" s="11" t="s">
        <v>1802</v>
      </c>
      <c r="E100" s="12">
        <v>23</v>
      </c>
      <c r="F100" s="13" t="s">
        <v>726</v>
      </c>
      <c r="G100" s="13" t="s">
        <v>75</v>
      </c>
      <c r="H100" s="13">
        <v>0.77</v>
      </c>
      <c r="I100" s="14" t="s">
        <v>592</v>
      </c>
      <c r="J100" s="13" t="s">
        <v>593</v>
      </c>
      <c r="K100" s="13">
        <v>2.9999999999999997E-4</v>
      </c>
      <c r="L100" s="13">
        <v>0</v>
      </c>
      <c r="M100" s="13">
        <v>8.0000000000000004E-4</v>
      </c>
      <c r="N100" s="13">
        <v>8.0000000000000004E-4</v>
      </c>
      <c r="O100" s="13">
        <v>2.9999999999999997E-4</v>
      </c>
      <c r="P100" s="13">
        <v>1.1999999999999999E-3</v>
      </c>
      <c r="Q100" s="13">
        <v>1E-4</v>
      </c>
      <c r="R100" s="13" t="s">
        <v>309</v>
      </c>
      <c r="S100" s="15">
        <f t="shared" si="2"/>
        <v>0.91700000000000004</v>
      </c>
      <c r="T100" s="12">
        <v>91</v>
      </c>
      <c r="U100" s="12" t="s">
        <v>69</v>
      </c>
      <c r="V100" s="16" t="s">
        <v>595</v>
      </c>
      <c r="W100" s="16" t="s">
        <v>595</v>
      </c>
      <c r="X100" s="13" t="s">
        <v>1803</v>
      </c>
      <c r="Y100" s="30">
        <v>325</v>
      </c>
      <c r="Z100" s="17">
        <v>1741347167</v>
      </c>
      <c r="AA100" s="17" t="s">
        <v>1804</v>
      </c>
      <c r="AB100" s="17" t="s">
        <v>1805</v>
      </c>
      <c r="AC100" s="30">
        <v>1</v>
      </c>
      <c r="AD100" s="17" t="s">
        <v>1274</v>
      </c>
      <c r="AE100" s="17" t="s">
        <v>599</v>
      </c>
      <c r="AF100" s="17" t="s">
        <v>1806</v>
      </c>
      <c r="AG100" s="30">
        <v>6</v>
      </c>
      <c r="AH100" s="17" t="s">
        <v>1807</v>
      </c>
      <c r="AI100" s="17" t="s">
        <v>602</v>
      </c>
      <c r="AJ100" s="17" t="s">
        <v>603</v>
      </c>
      <c r="AK100" s="17">
        <v>3.0074067008891201E-4</v>
      </c>
      <c r="AL100" s="17">
        <v>8.2506042457929204E-4</v>
      </c>
      <c r="AM100" s="17">
        <v>6.1507042587936994E-5</v>
      </c>
      <c r="AN100" s="17">
        <v>5.180377414921053E-2</v>
      </c>
      <c r="AO100" s="17">
        <v>0.66130988249883504</v>
      </c>
      <c r="AP100" s="17">
        <v>1.8142561572123299</v>
      </c>
      <c r="AQ100" s="17">
        <v>0.13525013126643001</v>
      </c>
      <c r="AR100" s="17"/>
      <c r="AS100" s="17"/>
      <c r="AT100" s="18" t="s">
        <v>71</v>
      </c>
      <c r="AU100" s="18" t="s">
        <v>71</v>
      </c>
      <c r="AV100" s="18" t="s">
        <v>72</v>
      </c>
      <c r="AW100" s="18" t="s">
        <v>72</v>
      </c>
      <c r="AX100" s="30">
        <v>2</v>
      </c>
      <c r="AY100" s="31" t="s">
        <v>604</v>
      </c>
      <c r="AZ100" s="31" t="s">
        <v>631</v>
      </c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  <c r="CC100" s="31"/>
      <c r="CD100" s="31"/>
      <c r="CE100" s="31"/>
      <c r="CF100" s="31"/>
      <c r="CG100" s="31"/>
      <c r="CH100" s="31"/>
      <c r="CI100" s="31"/>
      <c r="CJ100" s="31"/>
      <c r="CK100" s="31"/>
      <c r="CL100" s="31"/>
      <c r="CM100" s="31"/>
      <c r="CN100" s="31"/>
      <c r="CO100" s="31"/>
      <c r="CP100" s="31"/>
      <c r="CQ100" s="31"/>
      <c r="CR100" s="31"/>
      <c r="CS100" s="31"/>
      <c r="CT100" s="31"/>
      <c r="CU100" s="31"/>
      <c r="CV100" s="31"/>
      <c r="CW100" s="31"/>
      <c r="CX100" s="31"/>
      <c r="CY100" s="31"/>
      <c r="CZ100" s="31"/>
      <c r="DA100" s="31"/>
      <c r="DB100" s="31"/>
      <c r="DC100" s="31"/>
      <c r="DD100" s="31"/>
      <c r="DE100" s="31"/>
      <c r="DF100" s="31"/>
      <c r="DG100" s="31"/>
      <c r="DH100" s="31"/>
      <c r="DI100" s="31"/>
      <c r="DJ100" s="31"/>
      <c r="DK100" s="31"/>
      <c r="DL100" s="31"/>
      <c r="DM100" s="31"/>
      <c r="DN100" s="31"/>
      <c r="DO100" s="31"/>
      <c r="DP100" s="31"/>
      <c r="DQ100" s="31"/>
      <c r="DR100" s="31"/>
      <c r="DS100" s="31"/>
      <c r="DT100" s="31"/>
      <c r="DU100" s="31"/>
      <c r="DV100" s="31"/>
      <c r="DW100" s="31"/>
      <c r="DX100" s="31"/>
      <c r="DY100" s="31"/>
      <c r="DZ100" s="31"/>
      <c r="EA100" s="31"/>
      <c r="EB100" s="31"/>
      <c r="EC100" s="31"/>
      <c r="ED100" s="31"/>
      <c r="EE100" s="31"/>
      <c r="EF100" s="31"/>
      <c r="EG100" s="31"/>
      <c r="EH100" s="31"/>
      <c r="EI100" s="31"/>
      <c r="EJ100" s="31"/>
      <c r="EK100" s="31"/>
      <c r="EL100" s="31"/>
      <c r="EM100" s="31"/>
      <c r="EN100" s="31"/>
      <c r="EO100" s="31"/>
      <c r="EP100" s="31"/>
      <c r="EQ100" s="31"/>
      <c r="ER100" s="31"/>
      <c r="ES100" s="31"/>
      <c r="ET100" s="31"/>
      <c r="EU100" s="31"/>
      <c r="EV100" s="31"/>
      <c r="EW100" s="31"/>
      <c r="EX100" s="31"/>
      <c r="EY100" s="31"/>
      <c r="EZ100" s="31"/>
      <c r="FA100" s="31"/>
      <c r="FB100" s="31"/>
      <c r="FC100" s="31"/>
      <c r="FD100" s="31"/>
      <c r="FE100" s="31"/>
      <c r="FF100" s="31"/>
      <c r="FG100" s="31"/>
      <c r="FH100" s="31"/>
      <c r="FI100" s="31"/>
      <c r="FJ100" s="31"/>
      <c r="FK100" s="31"/>
      <c r="FL100" s="31"/>
      <c r="FM100" s="31"/>
      <c r="FN100" s="31"/>
      <c r="FO100" s="31"/>
      <c r="FP100" s="31"/>
      <c r="FQ100" s="31"/>
      <c r="FR100" s="31"/>
      <c r="FS100" s="31"/>
      <c r="FT100" s="31"/>
      <c r="FU100" s="31"/>
      <c r="FV100" s="31"/>
      <c r="FW100" s="31"/>
      <c r="FX100" s="31"/>
      <c r="FY100" s="31"/>
      <c r="FZ100" s="31"/>
      <c r="GA100" s="31"/>
      <c r="GB100" s="31"/>
      <c r="GC100" s="31"/>
      <c r="GD100" s="31"/>
      <c r="GE100" s="31"/>
      <c r="GF100" s="31"/>
      <c r="GG100" s="31"/>
      <c r="GH100" s="31"/>
      <c r="GI100" s="31"/>
      <c r="GJ100" s="31"/>
      <c r="GK100" s="31"/>
      <c r="GL100" s="31"/>
      <c r="GM100" s="31"/>
      <c r="GN100" s="31"/>
      <c r="GO100" s="31"/>
      <c r="GP100" s="31"/>
      <c r="GQ100" s="31"/>
      <c r="GR100" s="31"/>
      <c r="GS100" s="31"/>
      <c r="GT100" s="31"/>
      <c r="GU100" s="31"/>
      <c r="GV100" s="31"/>
      <c r="GW100" s="31"/>
      <c r="GX100" s="31"/>
      <c r="GY100" s="31"/>
      <c r="GZ100" s="31"/>
      <c r="HA100" s="31"/>
      <c r="HB100" s="31"/>
      <c r="HC100" s="31"/>
      <c r="HD100" s="31"/>
      <c r="HE100" s="31"/>
      <c r="HF100" s="31"/>
      <c r="HG100" s="31"/>
      <c r="HH100" s="31"/>
      <c r="HI100" s="31"/>
      <c r="HJ100" s="31"/>
      <c r="HK100" s="31"/>
      <c r="HL100" s="31"/>
      <c r="HM100" s="31"/>
      <c r="HN100" s="31"/>
      <c r="HO100" s="31"/>
      <c r="HP100" s="31"/>
      <c r="HQ100" s="31"/>
      <c r="HR100" s="31"/>
      <c r="HS100" s="31"/>
      <c r="HT100" s="31"/>
      <c r="HU100" s="31"/>
      <c r="HV100" s="31"/>
      <c r="HW100" s="31"/>
      <c r="HX100" s="31"/>
      <c r="HY100" s="31"/>
      <c r="HZ100" s="31"/>
      <c r="IA100" s="31"/>
      <c r="IB100" s="31"/>
      <c r="IC100" s="31"/>
      <c r="ID100" s="31"/>
      <c r="IE100" s="31"/>
      <c r="IF100" s="31"/>
      <c r="IG100" s="31"/>
      <c r="IH100" s="31"/>
      <c r="II100" s="31"/>
      <c r="IJ100" s="31"/>
      <c r="IK100" s="31"/>
      <c r="IL100" s="31"/>
      <c r="IM100" s="31"/>
      <c r="IN100" s="31"/>
      <c r="IO100" s="31"/>
      <c r="IP100" s="31"/>
      <c r="IQ100" s="31"/>
      <c r="IR100" s="31"/>
      <c r="IS100" s="31"/>
      <c r="IT100" s="31"/>
      <c r="IU100" s="31"/>
      <c r="IV100" s="31"/>
      <c r="IW100" s="31"/>
      <c r="IX100" s="31"/>
      <c r="IY100" s="31"/>
      <c r="IZ100" s="31"/>
      <c r="JA100" s="31"/>
      <c r="JB100" s="31"/>
      <c r="JC100" s="31"/>
      <c r="JD100" s="31"/>
      <c r="JE100" s="31"/>
      <c r="JF100" s="31"/>
      <c r="JG100" s="31"/>
      <c r="JH100" s="31"/>
      <c r="JI100" s="31"/>
      <c r="JJ100" s="31"/>
      <c r="JK100" s="31"/>
      <c r="JL100" s="31"/>
      <c r="JM100" s="31"/>
      <c r="JN100" s="31"/>
      <c r="JO100" s="31"/>
      <c r="JP100" s="31"/>
      <c r="JQ100" s="31"/>
      <c r="JR100" s="31"/>
      <c r="JS100" s="31"/>
      <c r="JT100" s="31"/>
      <c r="JU100" s="31"/>
      <c r="JV100" s="31"/>
      <c r="JW100" s="31"/>
      <c r="JX100" s="31"/>
      <c r="JY100" s="31"/>
      <c r="JZ100" s="31"/>
      <c r="KA100" s="31"/>
      <c r="KB100" s="31"/>
      <c r="KC100" s="31"/>
      <c r="KD100" s="31"/>
    </row>
    <row r="101" spans="1:290" ht="16" x14ac:dyDescent="0.2">
      <c r="A101" s="1"/>
      <c r="B101" s="19">
        <v>21989958</v>
      </c>
      <c r="C101" s="20" t="s">
        <v>1808</v>
      </c>
      <c r="D101" s="21" t="s">
        <v>1809</v>
      </c>
      <c r="E101" s="22">
        <v>102</v>
      </c>
      <c r="F101" s="23" t="s">
        <v>591</v>
      </c>
      <c r="G101" s="23" t="s">
        <v>75</v>
      </c>
      <c r="H101" s="23">
        <v>0.64</v>
      </c>
      <c r="I101" s="24" t="s">
        <v>592</v>
      </c>
      <c r="J101" s="23" t="s">
        <v>593</v>
      </c>
      <c r="K101" s="23">
        <v>5.9999999999999995E-4</v>
      </c>
      <c r="L101" s="23">
        <v>0</v>
      </c>
      <c r="M101" s="23">
        <v>0</v>
      </c>
      <c r="N101" s="23">
        <v>0</v>
      </c>
      <c r="O101" s="23">
        <v>5.9999999999999995E-4</v>
      </c>
      <c r="P101" s="23">
        <v>6.9999999999999999E-4</v>
      </c>
      <c r="Q101" s="23">
        <v>1E-4</v>
      </c>
      <c r="R101" s="23" t="s">
        <v>368</v>
      </c>
      <c r="S101" s="25">
        <f t="shared" si="2"/>
        <v>0.85699999999999998</v>
      </c>
      <c r="T101" s="22">
        <v>92</v>
      </c>
      <c r="U101" s="22" t="s">
        <v>69</v>
      </c>
      <c r="V101" s="26" t="s">
        <v>69</v>
      </c>
      <c r="W101" s="27" t="s">
        <v>595</v>
      </c>
      <c r="X101" s="23" t="s">
        <v>1810</v>
      </c>
      <c r="Y101" s="32">
        <v>237</v>
      </c>
      <c r="Z101" s="33">
        <v>1741289591</v>
      </c>
      <c r="AA101" s="33" t="s">
        <v>1811</v>
      </c>
      <c r="AB101" s="33" t="s">
        <v>1810</v>
      </c>
      <c r="AC101" s="32">
        <v>1</v>
      </c>
      <c r="AD101" s="33" t="s">
        <v>1274</v>
      </c>
      <c r="AE101" s="33" t="s">
        <v>599</v>
      </c>
      <c r="AF101" s="33" t="s">
        <v>1812</v>
      </c>
      <c r="AG101" s="32">
        <v>5</v>
      </c>
      <c r="AH101" s="33" t="s">
        <v>1813</v>
      </c>
      <c r="AI101" s="33" t="s">
        <v>602</v>
      </c>
      <c r="AJ101" s="33" t="s">
        <v>603</v>
      </c>
      <c r="AK101" s="33">
        <v>6.4742054059478595E-4</v>
      </c>
      <c r="AL101" s="33">
        <v>1.8082376987651E-5</v>
      </c>
      <c r="AM101" s="33">
        <v>6.0696961439713002E-5</v>
      </c>
      <c r="AN101" s="33">
        <v>8.3581618770638313E-2</v>
      </c>
      <c r="AO101" s="33">
        <v>1.4158514249155341</v>
      </c>
      <c r="AP101" s="33">
        <v>3.9544558163546947E-2</v>
      </c>
      <c r="AQ101" s="33">
        <v>0.13273888292686789</v>
      </c>
      <c r="AR101" s="33"/>
      <c r="AS101" s="33"/>
      <c r="AT101" s="18" t="s">
        <v>71</v>
      </c>
      <c r="AU101" s="18" t="s">
        <v>71</v>
      </c>
      <c r="AV101" s="18" t="s">
        <v>72</v>
      </c>
      <c r="AW101" s="18" t="s">
        <v>72</v>
      </c>
      <c r="AX101" s="30">
        <v>1</v>
      </c>
      <c r="AY101" s="31" t="s">
        <v>604</v>
      </c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  <c r="CC101" s="31"/>
      <c r="CD101" s="31"/>
      <c r="CE101" s="31"/>
      <c r="CF101" s="31"/>
      <c r="CG101" s="31"/>
      <c r="CH101" s="31"/>
      <c r="CI101" s="31"/>
      <c r="CJ101" s="31"/>
      <c r="CK101" s="31"/>
      <c r="CL101" s="31"/>
      <c r="CM101" s="31"/>
      <c r="CN101" s="31"/>
      <c r="CO101" s="31"/>
      <c r="CP101" s="31"/>
      <c r="CQ101" s="31"/>
      <c r="CR101" s="31"/>
      <c r="CS101" s="31"/>
      <c r="CT101" s="31"/>
      <c r="CU101" s="31"/>
      <c r="CV101" s="31"/>
      <c r="CW101" s="31"/>
      <c r="CX101" s="31"/>
      <c r="CY101" s="31"/>
      <c r="CZ101" s="31"/>
      <c r="DA101" s="31"/>
      <c r="DB101" s="31"/>
      <c r="DC101" s="31"/>
      <c r="DD101" s="31"/>
      <c r="DE101" s="31"/>
      <c r="DF101" s="31"/>
      <c r="DG101" s="31"/>
      <c r="DH101" s="31"/>
      <c r="DI101" s="31"/>
      <c r="DJ101" s="31"/>
      <c r="DK101" s="31"/>
      <c r="DL101" s="31"/>
      <c r="DM101" s="31"/>
      <c r="DN101" s="31"/>
      <c r="DO101" s="31"/>
      <c r="DP101" s="31"/>
      <c r="DQ101" s="31"/>
      <c r="DR101" s="31"/>
      <c r="DS101" s="31"/>
      <c r="DT101" s="31"/>
      <c r="DU101" s="31"/>
      <c r="DV101" s="31"/>
      <c r="DW101" s="31"/>
      <c r="DX101" s="31"/>
      <c r="DY101" s="31"/>
      <c r="DZ101" s="31"/>
      <c r="EA101" s="31"/>
      <c r="EB101" s="31"/>
      <c r="EC101" s="31"/>
      <c r="ED101" s="31"/>
      <c r="EE101" s="31"/>
      <c r="EF101" s="31"/>
      <c r="EG101" s="31"/>
      <c r="EH101" s="31"/>
      <c r="EI101" s="31"/>
      <c r="EJ101" s="31"/>
      <c r="EK101" s="31"/>
      <c r="EL101" s="31"/>
      <c r="EM101" s="31"/>
      <c r="EN101" s="31"/>
      <c r="EO101" s="31"/>
      <c r="EP101" s="31"/>
      <c r="EQ101" s="31"/>
      <c r="ER101" s="31"/>
      <c r="ES101" s="31"/>
      <c r="ET101" s="31"/>
      <c r="EU101" s="31"/>
      <c r="EV101" s="31"/>
      <c r="EW101" s="31"/>
      <c r="EX101" s="31"/>
      <c r="EY101" s="31"/>
      <c r="EZ101" s="31"/>
      <c r="FA101" s="31"/>
      <c r="FB101" s="31"/>
      <c r="FC101" s="31"/>
      <c r="FD101" s="31"/>
      <c r="FE101" s="31"/>
      <c r="FF101" s="31"/>
      <c r="FG101" s="31"/>
      <c r="FH101" s="31"/>
      <c r="FI101" s="31"/>
      <c r="FJ101" s="31"/>
      <c r="FK101" s="31"/>
      <c r="FL101" s="31"/>
      <c r="FM101" s="31"/>
      <c r="FN101" s="31"/>
      <c r="FO101" s="31"/>
      <c r="FP101" s="31"/>
      <c r="FQ101" s="31"/>
      <c r="FR101" s="31"/>
      <c r="FS101" s="31"/>
      <c r="FT101" s="31"/>
      <c r="FU101" s="31"/>
      <c r="FV101" s="31"/>
      <c r="FW101" s="31"/>
      <c r="FX101" s="31"/>
      <c r="FY101" s="31"/>
      <c r="FZ101" s="31"/>
      <c r="GA101" s="31"/>
      <c r="GB101" s="31"/>
      <c r="GC101" s="31"/>
      <c r="GD101" s="31"/>
      <c r="GE101" s="31"/>
      <c r="GF101" s="31"/>
      <c r="GG101" s="31"/>
      <c r="GH101" s="31"/>
      <c r="GI101" s="31"/>
      <c r="GJ101" s="31"/>
      <c r="GK101" s="31"/>
      <c r="GL101" s="31"/>
      <c r="GM101" s="31"/>
      <c r="GN101" s="31"/>
      <c r="GO101" s="31"/>
      <c r="GP101" s="31"/>
      <c r="GQ101" s="31"/>
      <c r="GR101" s="31"/>
      <c r="GS101" s="31"/>
      <c r="GT101" s="31"/>
      <c r="GU101" s="31"/>
      <c r="GV101" s="31"/>
      <c r="GW101" s="31"/>
      <c r="GX101" s="31"/>
      <c r="GY101" s="31"/>
      <c r="GZ101" s="31"/>
      <c r="HA101" s="31"/>
      <c r="HB101" s="31"/>
      <c r="HC101" s="31"/>
      <c r="HD101" s="31"/>
      <c r="HE101" s="31"/>
      <c r="HF101" s="31"/>
      <c r="HG101" s="31"/>
      <c r="HH101" s="31"/>
      <c r="HI101" s="31"/>
      <c r="HJ101" s="31"/>
      <c r="HK101" s="31"/>
      <c r="HL101" s="31"/>
      <c r="HM101" s="31"/>
      <c r="HN101" s="31"/>
      <c r="HO101" s="31"/>
      <c r="HP101" s="31"/>
      <c r="HQ101" s="31"/>
      <c r="HR101" s="31"/>
      <c r="HS101" s="31"/>
      <c r="HT101" s="31"/>
      <c r="HU101" s="31"/>
      <c r="HV101" s="31"/>
      <c r="HW101" s="31"/>
      <c r="HX101" s="31"/>
      <c r="HY101" s="31"/>
      <c r="HZ101" s="31"/>
      <c r="IA101" s="31"/>
      <c r="IB101" s="31"/>
      <c r="IC101" s="31"/>
      <c r="ID101" s="31"/>
      <c r="IE101" s="31"/>
      <c r="IF101" s="31"/>
      <c r="IG101" s="31"/>
      <c r="IH101" s="31"/>
      <c r="II101" s="31"/>
      <c r="IJ101" s="31"/>
      <c r="IK101" s="31"/>
      <c r="IL101" s="31"/>
      <c r="IM101" s="31"/>
      <c r="IN101" s="31"/>
      <c r="IO101" s="31"/>
      <c r="IP101" s="31"/>
      <c r="IQ101" s="31"/>
      <c r="IR101" s="31"/>
      <c r="IS101" s="31"/>
      <c r="IT101" s="31"/>
      <c r="IU101" s="31"/>
      <c r="IV101" s="31"/>
      <c r="IW101" s="31"/>
      <c r="IX101" s="31"/>
      <c r="IY101" s="31"/>
      <c r="IZ101" s="31"/>
      <c r="JA101" s="31"/>
      <c r="JB101" s="31"/>
      <c r="JC101" s="31"/>
      <c r="JD101" s="31"/>
      <c r="JE101" s="31"/>
      <c r="JF101" s="31"/>
      <c r="JG101" s="31"/>
      <c r="JH101" s="31"/>
      <c r="JI101" s="31"/>
      <c r="JJ101" s="31"/>
      <c r="JK101" s="31"/>
      <c r="JL101" s="31"/>
      <c r="JM101" s="31"/>
      <c r="JN101" s="31"/>
      <c r="JO101" s="31"/>
      <c r="JP101" s="31"/>
      <c r="JQ101" s="31"/>
      <c r="JR101" s="31"/>
      <c r="JS101" s="31"/>
      <c r="JT101" s="31"/>
      <c r="JU101" s="31"/>
      <c r="JV101" s="31"/>
      <c r="JW101" s="31"/>
      <c r="JX101" s="31"/>
      <c r="JY101" s="31"/>
      <c r="JZ101" s="31"/>
      <c r="KA101" s="31"/>
      <c r="KB101" s="31"/>
      <c r="KC101" s="31"/>
      <c r="KD101" s="31"/>
    </row>
    <row r="102" spans="1:290" ht="16" x14ac:dyDescent="0.2">
      <c r="A102" s="1"/>
      <c r="B102" s="9">
        <v>21995175</v>
      </c>
      <c r="C102" s="10" t="s">
        <v>514</v>
      </c>
      <c r="D102" s="11" t="s">
        <v>1814</v>
      </c>
      <c r="E102" s="12">
        <v>47</v>
      </c>
      <c r="F102" s="13" t="s">
        <v>591</v>
      </c>
      <c r="G102" s="13" t="s">
        <v>66</v>
      </c>
      <c r="H102" s="13">
        <v>0.78</v>
      </c>
      <c r="I102" s="14" t="s">
        <v>592</v>
      </c>
      <c r="J102" s="13" t="s">
        <v>593</v>
      </c>
      <c r="K102" s="13">
        <v>2.0000000000000001E-4</v>
      </c>
      <c r="L102" s="13">
        <v>0</v>
      </c>
      <c r="M102" s="13">
        <v>0</v>
      </c>
      <c r="N102" s="13">
        <v>0</v>
      </c>
      <c r="O102" s="13">
        <v>2.0000000000000001E-4</v>
      </c>
      <c r="P102" s="13">
        <v>2.9999999999999997E-4</v>
      </c>
      <c r="Q102" s="13">
        <v>1E-4</v>
      </c>
      <c r="R102" s="13" t="s">
        <v>266</v>
      </c>
      <c r="S102" s="15">
        <f t="shared" si="2"/>
        <v>0.66700000000000004</v>
      </c>
      <c r="T102" s="12">
        <v>93</v>
      </c>
      <c r="U102" s="12" t="s">
        <v>69</v>
      </c>
      <c r="V102" s="28" t="s">
        <v>69</v>
      </c>
      <c r="W102" s="16" t="s">
        <v>554</v>
      </c>
      <c r="X102" s="13" t="s">
        <v>1815</v>
      </c>
      <c r="Y102" s="30">
        <v>331</v>
      </c>
      <c r="Z102" s="17">
        <v>1741352579</v>
      </c>
      <c r="AA102" s="17" t="s">
        <v>1816</v>
      </c>
      <c r="AB102" s="17" t="s">
        <v>1815</v>
      </c>
      <c r="AC102" s="30">
        <v>1</v>
      </c>
      <c r="AD102" s="17" t="s">
        <v>1274</v>
      </c>
      <c r="AE102" s="17" t="s">
        <v>599</v>
      </c>
      <c r="AF102" s="17" t="s">
        <v>1817</v>
      </c>
      <c r="AG102" s="30">
        <v>3</v>
      </c>
      <c r="AH102" s="17" t="s">
        <v>1818</v>
      </c>
      <c r="AI102" s="17" t="s">
        <v>741</v>
      </c>
      <c r="AJ102" s="17" t="s">
        <v>742</v>
      </c>
      <c r="AK102" s="17">
        <v>2.08983993899475E-4</v>
      </c>
      <c r="AL102" s="17">
        <v>6.8110970322139996E-6</v>
      </c>
      <c r="AM102" s="17">
        <v>5.7742942490591001E-5</v>
      </c>
      <c r="AN102" s="17">
        <v>0.21109657683854571</v>
      </c>
      <c r="AO102" s="17">
        <v>0.45619028066953371</v>
      </c>
      <c r="AP102" s="17">
        <v>1.4867915043712531E-2</v>
      </c>
      <c r="AQ102" s="17">
        <v>0.12604682612266621</v>
      </c>
      <c r="AR102" s="17"/>
      <c r="AS102" s="17"/>
      <c r="AT102" s="18" t="s">
        <v>71</v>
      </c>
      <c r="AU102" s="18" t="s">
        <v>71</v>
      </c>
      <c r="AV102" s="18" t="s">
        <v>72</v>
      </c>
      <c r="AW102" s="18" t="s">
        <v>72</v>
      </c>
      <c r="AX102" s="30">
        <v>1</v>
      </c>
      <c r="AY102" s="31" t="s">
        <v>604</v>
      </c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  <c r="CC102" s="31"/>
      <c r="CD102" s="31"/>
      <c r="CE102" s="31"/>
      <c r="CF102" s="31"/>
      <c r="CG102" s="31"/>
      <c r="CH102" s="31"/>
      <c r="CI102" s="31"/>
      <c r="CJ102" s="31"/>
      <c r="CK102" s="31"/>
      <c r="CL102" s="31"/>
      <c r="CM102" s="31"/>
      <c r="CN102" s="31"/>
      <c r="CO102" s="31"/>
      <c r="CP102" s="31"/>
      <c r="CQ102" s="31"/>
      <c r="CR102" s="31"/>
      <c r="CS102" s="31"/>
      <c r="CT102" s="31"/>
      <c r="CU102" s="31"/>
      <c r="CV102" s="31"/>
      <c r="CW102" s="31"/>
      <c r="CX102" s="31"/>
      <c r="CY102" s="31"/>
      <c r="CZ102" s="31"/>
      <c r="DA102" s="31"/>
      <c r="DB102" s="31"/>
      <c r="DC102" s="31"/>
      <c r="DD102" s="31"/>
      <c r="DE102" s="31"/>
      <c r="DF102" s="31"/>
      <c r="DG102" s="31"/>
      <c r="DH102" s="31"/>
      <c r="DI102" s="31"/>
      <c r="DJ102" s="31"/>
      <c r="DK102" s="31"/>
      <c r="DL102" s="31"/>
      <c r="DM102" s="31"/>
      <c r="DN102" s="31"/>
      <c r="DO102" s="31"/>
      <c r="DP102" s="31"/>
      <c r="DQ102" s="31"/>
      <c r="DR102" s="31"/>
      <c r="DS102" s="31"/>
      <c r="DT102" s="31"/>
      <c r="DU102" s="31"/>
      <c r="DV102" s="31"/>
      <c r="DW102" s="31"/>
      <c r="DX102" s="31"/>
      <c r="DY102" s="31"/>
      <c r="DZ102" s="31"/>
      <c r="EA102" s="31"/>
      <c r="EB102" s="31"/>
      <c r="EC102" s="31"/>
      <c r="ED102" s="31"/>
      <c r="EE102" s="31"/>
      <c r="EF102" s="31"/>
      <c r="EG102" s="31"/>
      <c r="EH102" s="31"/>
      <c r="EI102" s="31"/>
      <c r="EJ102" s="31"/>
      <c r="EK102" s="31"/>
      <c r="EL102" s="31"/>
      <c r="EM102" s="31"/>
      <c r="EN102" s="31"/>
      <c r="EO102" s="31"/>
      <c r="EP102" s="31"/>
      <c r="EQ102" s="31"/>
      <c r="ER102" s="31"/>
      <c r="ES102" s="31"/>
      <c r="ET102" s="31"/>
      <c r="EU102" s="31"/>
      <c r="EV102" s="31"/>
      <c r="EW102" s="31"/>
      <c r="EX102" s="31"/>
      <c r="EY102" s="31"/>
      <c r="EZ102" s="31"/>
      <c r="FA102" s="31"/>
      <c r="FB102" s="31"/>
      <c r="FC102" s="31"/>
      <c r="FD102" s="31"/>
      <c r="FE102" s="31"/>
      <c r="FF102" s="31"/>
      <c r="FG102" s="31"/>
      <c r="FH102" s="31"/>
      <c r="FI102" s="31"/>
      <c r="FJ102" s="31"/>
      <c r="FK102" s="31"/>
      <c r="FL102" s="31"/>
      <c r="FM102" s="31"/>
      <c r="FN102" s="31"/>
      <c r="FO102" s="31"/>
      <c r="FP102" s="31"/>
      <c r="FQ102" s="31"/>
      <c r="FR102" s="31"/>
      <c r="FS102" s="31"/>
      <c r="FT102" s="31"/>
      <c r="FU102" s="31"/>
      <c r="FV102" s="31"/>
      <c r="FW102" s="31"/>
      <c r="FX102" s="31"/>
      <c r="FY102" s="31"/>
      <c r="FZ102" s="31"/>
      <c r="GA102" s="31"/>
      <c r="GB102" s="31"/>
      <c r="GC102" s="31"/>
      <c r="GD102" s="31"/>
      <c r="GE102" s="31"/>
      <c r="GF102" s="31"/>
      <c r="GG102" s="31"/>
      <c r="GH102" s="31"/>
      <c r="GI102" s="31"/>
      <c r="GJ102" s="31"/>
      <c r="GK102" s="31"/>
      <c r="GL102" s="31"/>
      <c r="GM102" s="31"/>
      <c r="GN102" s="31"/>
      <c r="GO102" s="31"/>
      <c r="GP102" s="31"/>
      <c r="GQ102" s="31"/>
      <c r="GR102" s="31"/>
      <c r="GS102" s="31"/>
      <c r="GT102" s="31"/>
      <c r="GU102" s="31"/>
      <c r="GV102" s="31"/>
      <c r="GW102" s="31"/>
      <c r="GX102" s="31"/>
      <c r="GY102" s="31"/>
      <c r="GZ102" s="31"/>
      <c r="HA102" s="31"/>
      <c r="HB102" s="31"/>
      <c r="HC102" s="31"/>
      <c r="HD102" s="31"/>
      <c r="HE102" s="31"/>
      <c r="HF102" s="31"/>
      <c r="HG102" s="31"/>
      <c r="HH102" s="31"/>
      <c r="HI102" s="31"/>
      <c r="HJ102" s="31"/>
      <c r="HK102" s="31"/>
      <c r="HL102" s="31"/>
      <c r="HM102" s="31"/>
      <c r="HN102" s="31"/>
      <c r="HO102" s="31"/>
      <c r="HP102" s="31"/>
      <c r="HQ102" s="31"/>
      <c r="HR102" s="31"/>
      <c r="HS102" s="31"/>
      <c r="HT102" s="31"/>
      <c r="HU102" s="31"/>
      <c r="HV102" s="31"/>
      <c r="HW102" s="31"/>
      <c r="HX102" s="31"/>
      <c r="HY102" s="31"/>
      <c r="HZ102" s="31"/>
      <c r="IA102" s="31"/>
      <c r="IB102" s="31"/>
      <c r="IC102" s="31"/>
      <c r="ID102" s="31"/>
      <c r="IE102" s="31"/>
      <c r="IF102" s="31"/>
      <c r="IG102" s="31"/>
      <c r="IH102" s="31"/>
      <c r="II102" s="31"/>
      <c r="IJ102" s="31"/>
      <c r="IK102" s="31"/>
      <c r="IL102" s="31"/>
      <c r="IM102" s="31"/>
      <c r="IN102" s="31"/>
      <c r="IO102" s="31"/>
      <c r="IP102" s="31"/>
      <c r="IQ102" s="31"/>
      <c r="IR102" s="31"/>
      <c r="IS102" s="31"/>
      <c r="IT102" s="31"/>
      <c r="IU102" s="31"/>
      <c r="IV102" s="31"/>
      <c r="IW102" s="31"/>
      <c r="IX102" s="31"/>
      <c r="IY102" s="31"/>
      <c r="IZ102" s="31"/>
      <c r="JA102" s="31"/>
      <c r="JB102" s="31"/>
      <c r="JC102" s="31"/>
      <c r="JD102" s="31"/>
      <c r="JE102" s="31"/>
      <c r="JF102" s="31"/>
      <c r="JG102" s="31"/>
      <c r="JH102" s="31"/>
      <c r="JI102" s="31"/>
      <c r="JJ102" s="31"/>
      <c r="JK102" s="31"/>
      <c r="JL102" s="31"/>
      <c r="JM102" s="31"/>
      <c r="JN102" s="31"/>
      <c r="JO102" s="31"/>
      <c r="JP102" s="31"/>
      <c r="JQ102" s="31"/>
      <c r="JR102" s="31"/>
      <c r="JS102" s="31"/>
      <c r="JT102" s="31"/>
      <c r="JU102" s="31"/>
      <c r="JV102" s="31"/>
      <c r="JW102" s="31"/>
      <c r="JX102" s="31"/>
      <c r="JY102" s="31"/>
      <c r="JZ102" s="31"/>
      <c r="KA102" s="31"/>
      <c r="KB102" s="31"/>
      <c r="KC102" s="31"/>
      <c r="KD102" s="31"/>
    </row>
    <row r="103" spans="1:290" ht="16" x14ac:dyDescent="0.2">
      <c r="A103" s="1"/>
      <c r="B103" s="19">
        <v>21995613</v>
      </c>
      <c r="C103" s="20" t="s">
        <v>1819</v>
      </c>
      <c r="D103" s="21" t="s">
        <v>1820</v>
      </c>
      <c r="E103" s="22">
        <v>25</v>
      </c>
      <c r="F103" s="23" t="s">
        <v>726</v>
      </c>
      <c r="G103" s="23" t="s">
        <v>75</v>
      </c>
      <c r="H103" s="23">
        <v>0.79</v>
      </c>
      <c r="I103" s="24" t="s">
        <v>592</v>
      </c>
      <c r="J103" s="23" t="s">
        <v>593</v>
      </c>
      <c r="K103" s="23">
        <v>5.0000000000000001E-4</v>
      </c>
      <c r="L103" s="23">
        <v>0</v>
      </c>
      <c r="M103" s="23">
        <v>1.1999999999999999E-3</v>
      </c>
      <c r="N103" s="23">
        <v>1.1999999999999999E-3</v>
      </c>
      <c r="O103" s="23">
        <v>5.0000000000000001E-4</v>
      </c>
      <c r="P103" s="23">
        <v>1.8E-3</v>
      </c>
      <c r="Q103" s="23">
        <v>1E-4</v>
      </c>
      <c r="R103" s="23" t="s">
        <v>1821</v>
      </c>
      <c r="S103" s="25">
        <f t="shared" si="2"/>
        <v>0.94399999999999995</v>
      </c>
      <c r="T103" s="22">
        <v>94</v>
      </c>
      <c r="U103" s="22" t="s">
        <v>69</v>
      </c>
      <c r="V103" s="27" t="s">
        <v>595</v>
      </c>
      <c r="W103" s="27" t="s">
        <v>595</v>
      </c>
      <c r="X103" s="23" t="s">
        <v>1822</v>
      </c>
      <c r="Y103" s="32">
        <v>338</v>
      </c>
      <c r="Z103" s="33">
        <v>1741357883</v>
      </c>
      <c r="AA103" s="33" t="s">
        <v>1823</v>
      </c>
      <c r="AB103" s="33" t="s">
        <v>1824</v>
      </c>
      <c r="AC103" s="32">
        <v>1</v>
      </c>
      <c r="AD103" s="33" t="s">
        <v>1274</v>
      </c>
      <c r="AE103" s="33" t="s">
        <v>599</v>
      </c>
      <c r="AF103" s="33" t="s">
        <v>1825</v>
      </c>
      <c r="AG103" s="32">
        <v>3</v>
      </c>
      <c r="AH103" s="33" t="s">
        <v>1826</v>
      </c>
      <c r="AI103" s="33" t="s">
        <v>602</v>
      </c>
      <c r="AJ103" s="33" t="s">
        <v>603</v>
      </c>
      <c r="AK103" s="33">
        <v>4.7671357092776999E-4</v>
      </c>
      <c r="AL103" s="33">
        <v>1.178332594729847E-3</v>
      </c>
      <c r="AM103" s="33">
        <v>5.7148828137569E-5</v>
      </c>
      <c r="AN103" s="33">
        <v>3.3377523205400272E-2</v>
      </c>
      <c r="AO103" s="33">
        <v>1.040115646022542</v>
      </c>
      <c r="AP103" s="33">
        <v>2.5709403774925299</v>
      </c>
      <c r="AQ103" s="33">
        <v>0.124689947848674</v>
      </c>
      <c r="AR103" s="33"/>
      <c r="AS103" s="33"/>
      <c r="AT103" s="18" t="s">
        <v>71</v>
      </c>
      <c r="AU103" s="18" t="s">
        <v>71</v>
      </c>
      <c r="AV103" s="18" t="s">
        <v>72</v>
      </c>
      <c r="AW103" s="18" t="s">
        <v>72</v>
      </c>
      <c r="AX103" s="30">
        <v>2</v>
      </c>
      <c r="AY103" s="31" t="s">
        <v>604</v>
      </c>
      <c r="AZ103" s="31" t="s">
        <v>631</v>
      </c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  <c r="CC103" s="31"/>
      <c r="CD103" s="31"/>
      <c r="CE103" s="31"/>
      <c r="CF103" s="31"/>
      <c r="CG103" s="31"/>
      <c r="CH103" s="31"/>
      <c r="CI103" s="31"/>
      <c r="CJ103" s="31"/>
      <c r="CK103" s="31"/>
      <c r="CL103" s="31"/>
      <c r="CM103" s="31"/>
      <c r="CN103" s="31"/>
      <c r="CO103" s="31"/>
      <c r="CP103" s="31"/>
      <c r="CQ103" s="31"/>
      <c r="CR103" s="31"/>
      <c r="CS103" s="31"/>
      <c r="CT103" s="31"/>
      <c r="CU103" s="31"/>
      <c r="CV103" s="31"/>
      <c r="CW103" s="31"/>
      <c r="CX103" s="31"/>
      <c r="CY103" s="31"/>
      <c r="CZ103" s="31"/>
      <c r="DA103" s="31"/>
      <c r="DB103" s="31"/>
      <c r="DC103" s="31"/>
      <c r="DD103" s="31"/>
      <c r="DE103" s="31"/>
      <c r="DF103" s="31"/>
      <c r="DG103" s="31"/>
      <c r="DH103" s="31"/>
      <c r="DI103" s="31"/>
      <c r="DJ103" s="31"/>
      <c r="DK103" s="31"/>
      <c r="DL103" s="31"/>
      <c r="DM103" s="31"/>
      <c r="DN103" s="31"/>
      <c r="DO103" s="31"/>
      <c r="DP103" s="31"/>
      <c r="DQ103" s="31"/>
      <c r="DR103" s="31"/>
      <c r="DS103" s="31"/>
      <c r="DT103" s="31"/>
      <c r="DU103" s="31"/>
      <c r="DV103" s="31"/>
      <c r="DW103" s="31"/>
      <c r="DX103" s="31"/>
      <c r="DY103" s="31"/>
      <c r="DZ103" s="31"/>
      <c r="EA103" s="31"/>
      <c r="EB103" s="31"/>
      <c r="EC103" s="31"/>
      <c r="ED103" s="31"/>
      <c r="EE103" s="31"/>
      <c r="EF103" s="31"/>
      <c r="EG103" s="31"/>
      <c r="EH103" s="31"/>
      <c r="EI103" s="31"/>
      <c r="EJ103" s="31"/>
      <c r="EK103" s="31"/>
      <c r="EL103" s="31"/>
      <c r="EM103" s="31"/>
      <c r="EN103" s="31"/>
      <c r="EO103" s="31"/>
      <c r="EP103" s="31"/>
      <c r="EQ103" s="31"/>
      <c r="ER103" s="31"/>
      <c r="ES103" s="31"/>
      <c r="ET103" s="31"/>
      <c r="EU103" s="31"/>
      <c r="EV103" s="31"/>
      <c r="EW103" s="31"/>
      <c r="EX103" s="31"/>
      <c r="EY103" s="31"/>
      <c r="EZ103" s="31"/>
      <c r="FA103" s="31"/>
      <c r="FB103" s="31"/>
      <c r="FC103" s="31"/>
      <c r="FD103" s="31"/>
      <c r="FE103" s="31"/>
      <c r="FF103" s="31"/>
      <c r="FG103" s="31"/>
      <c r="FH103" s="31"/>
      <c r="FI103" s="31"/>
      <c r="FJ103" s="31"/>
      <c r="FK103" s="31"/>
      <c r="FL103" s="31"/>
      <c r="FM103" s="31"/>
      <c r="FN103" s="31"/>
      <c r="FO103" s="31"/>
      <c r="FP103" s="31"/>
      <c r="FQ103" s="31"/>
      <c r="FR103" s="31"/>
      <c r="FS103" s="31"/>
      <c r="FT103" s="31"/>
      <c r="FU103" s="31"/>
      <c r="FV103" s="31"/>
      <c r="FW103" s="31"/>
      <c r="FX103" s="31"/>
      <c r="FY103" s="31"/>
      <c r="FZ103" s="31"/>
      <c r="GA103" s="31"/>
      <c r="GB103" s="31"/>
      <c r="GC103" s="31"/>
      <c r="GD103" s="31"/>
      <c r="GE103" s="31"/>
      <c r="GF103" s="31"/>
      <c r="GG103" s="31"/>
      <c r="GH103" s="31"/>
      <c r="GI103" s="31"/>
      <c r="GJ103" s="31"/>
      <c r="GK103" s="31"/>
      <c r="GL103" s="31"/>
      <c r="GM103" s="31"/>
      <c r="GN103" s="31"/>
      <c r="GO103" s="31"/>
      <c r="GP103" s="31"/>
      <c r="GQ103" s="31"/>
      <c r="GR103" s="31"/>
      <c r="GS103" s="31"/>
      <c r="GT103" s="31"/>
      <c r="GU103" s="31"/>
      <c r="GV103" s="31"/>
      <c r="GW103" s="31"/>
      <c r="GX103" s="31"/>
      <c r="GY103" s="31"/>
      <c r="GZ103" s="31"/>
      <c r="HA103" s="31"/>
      <c r="HB103" s="31"/>
      <c r="HC103" s="31"/>
      <c r="HD103" s="31"/>
      <c r="HE103" s="31"/>
      <c r="HF103" s="31"/>
      <c r="HG103" s="31"/>
      <c r="HH103" s="31"/>
      <c r="HI103" s="31"/>
      <c r="HJ103" s="31"/>
      <c r="HK103" s="31"/>
      <c r="HL103" s="31"/>
      <c r="HM103" s="31"/>
      <c r="HN103" s="31"/>
      <c r="HO103" s="31"/>
      <c r="HP103" s="31"/>
      <c r="HQ103" s="31"/>
      <c r="HR103" s="31"/>
      <c r="HS103" s="31"/>
      <c r="HT103" s="31"/>
      <c r="HU103" s="31"/>
      <c r="HV103" s="31"/>
      <c r="HW103" s="31"/>
      <c r="HX103" s="31"/>
      <c r="HY103" s="31"/>
      <c r="HZ103" s="31"/>
      <c r="IA103" s="31"/>
      <c r="IB103" s="31"/>
      <c r="IC103" s="31"/>
      <c r="ID103" s="31"/>
      <c r="IE103" s="31"/>
      <c r="IF103" s="31"/>
      <c r="IG103" s="31"/>
      <c r="IH103" s="31"/>
      <c r="II103" s="31"/>
      <c r="IJ103" s="31"/>
      <c r="IK103" s="31"/>
      <c r="IL103" s="31"/>
      <c r="IM103" s="31"/>
      <c r="IN103" s="31"/>
      <c r="IO103" s="31"/>
      <c r="IP103" s="31"/>
      <c r="IQ103" s="31"/>
      <c r="IR103" s="31"/>
      <c r="IS103" s="31"/>
      <c r="IT103" s="31"/>
      <c r="IU103" s="31"/>
      <c r="IV103" s="31"/>
      <c r="IW103" s="31"/>
      <c r="IX103" s="31"/>
      <c r="IY103" s="31"/>
      <c r="IZ103" s="31"/>
      <c r="JA103" s="31"/>
      <c r="JB103" s="31"/>
      <c r="JC103" s="31"/>
      <c r="JD103" s="31"/>
      <c r="JE103" s="31"/>
      <c r="JF103" s="31"/>
      <c r="JG103" s="31"/>
      <c r="JH103" s="31"/>
      <c r="JI103" s="31"/>
      <c r="JJ103" s="31"/>
      <c r="JK103" s="31"/>
      <c r="JL103" s="31"/>
      <c r="JM103" s="31"/>
      <c r="JN103" s="31"/>
      <c r="JO103" s="31"/>
      <c r="JP103" s="31"/>
      <c r="JQ103" s="31"/>
      <c r="JR103" s="31"/>
      <c r="JS103" s="31"/>
      <c r="JT103" s="31"/>
      <c r="JU103" s="31"/>
      <c r="JV103" s="31"/>
      <c r="JW103" s="31"/>
      <c r="JX103" s="31"/>
      <c r="JY103" s="31"/>
      <c r="JZ103" s="31"/>
      <c r="KA103" s="31"/>
      <c r="KB103" s="31"/>
      <c r="KC103" s="31"/>
      <c r="KD103" s="31"/>
    </row>
    <row r="104" spans="1:290" ht="16" x14ac:dyDescent="0.2">
      <c r="A104" s="1"/>
      <c r="B104" s="9">
        <v>21989361</v>
      </c>
      <c r="C104" s="10" t="s">
        <v>1827</v>
      </c>
      <c r="D104" s="11" t="s">
        <v>1828</v>
      </c>
      <c r="E104" s="12">
        <v>43</v>
      </c>
      <c r="F104" s="13" t="s">
        <v>1829</v>
      </c>
      <c r="G104" s="13" t="s">
        <v>75</v>
      </c>
      <c r="H104" s="13">
        <v>0.63</v>
      </c>
      <c r="I104" s="14" t="s">
        <v>592</v>
      </c>
      <c r="J104" s="13" t="s">
        <v>593</v>
      </c>
      <c r="K104" s="13">
        <v>5.0000000000000001E-4</v>
      </c>
      <c r="L104" s="13">
        <v>0</v>
      </c>
      <c r="M104" s="13">
        <v>2.0999999999999999E-3</v>
      </c>
      <c r="N104" s="13">
        <v>2.0999999999999999E-3</v>
      </c>
      <c r="O104" s="13">
        <v>5.0000000000000001E-4</v>
      </c>
      <c r="P104" s="13">
        <v>2.7000000000000001E-3</v>
      </c>
      <c r="Q104" s="13">
        <v>1E-4</v>
      </c>
      <c r="R104" s="13" t="s">
        <v>1830</v>
      </c>
      <c r="S104" s="15">
        <f t="shared" si="2"/>
        <v>0.96299999999999997</v>
      </c>
      <c r="T104" s="12">
        <v>94</v>
      </c>
      <c r="U104" s="12" t="s">
        <v>69</v>
      </c>
      <c r="V104" s="16" t="s">
        <v>595</v>
      </c>
      <c r="W104" s="16" t="s">
        <v>595</v>
      </c>
      <c r="X104" s="13" t="s">
        <v>1831</v>
      </c>
      <c r="Y104" s="30">
        <v>223</v>
      </c>
      <c r="Z104" s="17">
        <v>1741282355</v>
      </c>
      <c r="AA104" s="17" t="s">
        <v>1832</v>
      </c>
      <c r="AB104" s="17" t="s">
        <v>1833</v>
      </c>
      <c r="AC104" s="30">
        <v>2</v>
      </c>
      <c r="AD104" s="17" t="s">
        <v>1834</v>
      </c>
      <c r="AE104" s="17" t="s">
        <v>599</v>
      </c>
      <c r="AF104" s="17" t="s">
        <v>1835</v>
      </c>
      <c r="AG104" s="30">
        <v>48</v>
      </c>
      <c r="AH104" s="17" t="s">
        <v>1836</v>
      </c>
      <c r="AI104" s="17" t="s">
        <v>602</v>
      </c>
      <c r="AJ104" s="17" t="s">
        <v>603</v>
      </c>
      <c r="AK104" s="17">
        <v>7.597479459E-4</v>
      </c>
      <c r="AL104" s="17">
        <v>2.2291828082324E-3</v>
      </c>
      <c r="AM104" s="17">
        <v>1.5299265041656101E-4</v>
      </c>
      <c r="AN104" s="17">
        <v>4.8693946579045862E-2</v>
      </c>
      <c r="AO104" s="17">
        <v>1.6798932141187031</v>
      </c>
      <c r="AP104" s="17">
        <v>4.9289887426330496</v>
      </c>
      <c r="AQ104" s="17">
        <v>0.3382849754734899</v>
      </c>
      <c r="AR104" s="17"/>
      <c r="AS104" s="17"/>
      <c r="AT104" s="18" t="s">
        <v>71</v>
      </c>
      <c r="AU104" s="18" t="s">
        <v>71</v>
      </c>
      <c r="AV104" s="18" t="s">
        <v>72</v>
      </c>
      <c r="AW104" s="18" t="s">
        <v>72</v>
      </c>
      <c r="AX104" s="30">
        <v>240</v>
      </c>
      <c r="AY104" s="31" t="s">
        <v>604</v>
      </c>
      <c r="AZ104" s="31" t="s">
        <v>631</v>
      </c>
      <c r="BA104" s="31" t="s">
        <v>632</v>
      </c>
      <c r="BB104" s="31" t="s">
        <v>633</v>
      </c>
      <c r="BC104" s="31" t="s">
        <v>634</v>
      </c>
      <c r="BD104" s="31" t="s">
        <v>635</v>
      </c>
      <c r="BE104" s="31" t="s">
        <v>636</v>
      </c>
      <c r="BF104" s="31" t="s">
        <v>637</v>
      </c>
      <c r="BG104" s="31" t="s">
        <v>638</v>
      </c>
      <c r="BH104" s="31" t="s">
        <v>639</v>
      </c>
      <c r="BI104" s="31" t="s">
        <v>640</v>
      </c>
      <c r="BJ104" s="31" t="s">
        <v>641</v>
      </c>
      <c r="BK104" s="31" t="s">
        <v>642</v>
      </c>
      <c r="BL104" s="31" t="s">
        <v>643</v>
      </c>
      <c r="BM104" s="31" t="s">
        <v>644</v>
      </c>
      <c r="BN104" s="31" t="s">
        <v>645</v>
      </c>
      <c r="BO104" s="31" t="s">
        <v>646</v>
      </c>
      <c r="BP104" s="31" t="s">
        <v>647</v>
      </c>
      <c r="BQ104" s="31" t="s">
        <v>648</v>
      </c>
      <c r="BR104" s="31" t="s">
        <v>649</v>
      </c>
      <c r="BS104" s="31" t="s">
        <v>650</v>
      </c>
      <c r="BT104" s="31" t="s">
        <v>651</v>
      </c>
      <c r="BU104" s="31" t="s">
        <v>652</v>
      </c>
      <c r="BV104" s="31" t="s">
        <v>653</v>
      </c>
      <c r="BW104" s="31" t="s">
        <v>654</v>
      </c>
      <c r="BX104" s="31" t="s">
        <v>655</v>
      </c>
      <c r="BY104" s="31" t="s">
        <v>656</v>
      </c>
      <c r="BZ104" s="31" t="s">
        <v>657</v>
      </c>
      <c r="CA104" s="31" t="s">
        <v>658</v>
      </c>
      <c r="CB104" s="31" t="s">
        <v>659</v>
      </c>
      <c r="CC104" s="31" t="s">
        <v>660</v>
      </c>
      <c r="CD104" s="31" t="s">
        <v>661</v>
      </c>
      <c r="CE104" s="31" t="s">
        <v>662</v>
      </c>
      <c r="CF104" s="31" t="s">
        <v>663</v>
      </c>
      <c r="CG104" s="31" t="s">
        <v>664</v>
      </c>
      <c r="CH104" s="31" t="s">
        <v>665</v>
      </c>
      <c r="CI104" s="31" t="s">
        <v>666</v>
      </c>
      <c r="CJ104" s="31" t="s">
        <v>667</v>
      </c>
      <c r="CK104" s="31" t="s">
        <v>668</v>
      </c>
      <c r="CL104" s="31" t="s">
        <v>669</v>
      </c>
      <c r="CM104" s="31" t="s">
        <v>670</v>
      </c>
      <c r="CN104" s="31" t="s">
        <v>671</v>
      </c>
      <c r="CO104" s="31" t="s">
        <v>672</v>
      </c>
      <c r="CP104" s="31" t="s">
        <v>673</v>
      </c>
      <c r="CQ104" s="31" t="s">
        <v>674</v>
      </c>
      <c r="CR104" s="31" t="s">
        <v>675</v>
      </c>
      <c r="CS104" s="31" t="s">
        <v>676</v>
      </c>
      <c r="CT104" s="31" t="s">
        <v>677</v>
      </c>
      <c r="CU104" s="31" t="s">
        <v>678</v>
      </c>
      <c r="CV104" s="31" t="s">
        <v>679</v>
      </c>
      <c r="CW104" s="31" t="s">
        <v>680</v>
      </c>
      <c r="CX104" s="31" t="s">
        <v>681</v>
      </c>
      <c r="CY104" s="31" t="s">
        <v>682</v>
      </c>
      <c r="CZ104" s="31" t="s">
        <v>683</v>
      </c>
      <c r="DA104" s="31" t="s">
        <v>684</v>
      </c>
      <c r="DB104" s="31" t="s">
        <v>685</v>
      </c>
      <c r="DC104" s="31" t="s">
        <v>686</v>
      </c>
      <c r="DD104" s="31" t="s">
        <v>687</v>
      </c>
      <c r="DE104" s="31" t="s">
        <v>688</v>
      </c>
      <c r="DF104" s="31" t="s">
        <v>689</v>
      </c>
      <c r="DG104" s="31" t="s">
        <v>690</v>
      </c>
      <c r="DH104" s="31" t="s">
        <v>691</v>
      </c>
      <c r="DI104" s="31" t="s">
        <v>692</v>
      </c>
      <c r="DJ104" s="31" t="s">
        <v>693</v>
      </c>
      <c r="DK104" s="31" t="s">
        <v>694</v>
      </c>
      <c r="DL104" s="31" t="s">
        <v>695</v>
      </c>
      <c r="DM104" s="31" t="s">
        <v>696</v>
      </c>
      <c r="DN104" s="31" t="s">
        <v>697</v>
      </c>
      <c r="DO104" s="31" t="s">
        <v>698</v>
      </c>
      <c r="DP104" s="31" t="s">
        <v>699</v>
      </c>
      <c r="DQ104" s="31" t="s">
        <v>700</v>
      </c>
      <c r="DR104" s="31" t="s">
        <v>701</v>
      </c>
      <c r="DS104" s="31" t="s">
        <v>702</v>
      </c>
      <c r="DT104" s="31" t="s">
        <v>703</v>
      </c>
      <c r="DU104" s="31" t="s">
        <v>704</v>
      </c>
      <c r="DV104" s="31" t="s">
        <v>705</v>
      </c>
      <c r="DW104" s="31" t="s">
        <v>706</v>
      </c>
      <c r="DX104" s="31" t="s">
        <v>707</v>
      </c>
      <c r="DY104" s="31" t="s">
        <v>708</v>
      </c>
      <c r="DZ104" s="31" t="s">
        <v>709</v>
      </c>
      <c r="EA104" s="31" t="s">
        <v>710</v>
      </c>
      <c r="EB104" s="31" t="s">
        <v>711</v>
      </c>
      <c r="EC104" s="31" t="s">
        <v>712</v>
      </c>
      <c r="ED104" s="31" t="s">
        <v>713</v>
      </c>
      <c r="EE104" s="31" t="s">
        <v>714</v>
      </c>
      <c r="EF104" s="31" t="s">
        <v>1182</v>
      </c>
      <c r="EG104" s="31" t="s">
        <v>1183</v>
      </c>
      <c r="EH104" s="31" t="s">
        <v>1837</v>
      </c>
      <c r="EI104" s="31" t="s">
        <v>1838</v>
      </c>
      <c r="EJ104" s="31" t="s">
        <v>1839</v>
      </c>
      <c r="EK104" s="31" t="s">
        <v>1840</v>
      </c>
      <c r="EL104" s="31" t="s">
        <v>1841</v>
      </c>
      <c r="EM104" s="31" t="s">
        <v>1842</v>
      </c>
      <c r="EN104" s="31" t="s">
        <v>1843</v>
      </c>
      <c r="EO104" s="31" t="s">
        <v>1844</v>
      </c>
      <c r="EP104" s="31" t="s">
        <v>1845</v>
      </c>
      <c r="EQ104" s="31" t="s">
        <v>1846</v>
      </c>
      <c r="ER104" s="31" t="s">
        <v>1847</v>
      </c>
      <c r="ES104" s="31" t="s">
        <v>1848</v>
      </c>
      <c r="ET104" s="31" t="s">
        <v>1849</v>
      </c>
      <c r="EU104" s="31" t="s">
        <v>1850</v>
      </c>
      <c r="EV104" s="31" t="s">
        <v>1851</v>
      </c>
      <c r="EW104" s="31" t="s">
        <v>1852</v>
      </c>
      <c r="EX104" s="31" t="s">
        <v>1853</v>
      </c>
      <c r="EY104" s="31" t="s">
        <v>1854</v>
      </c>
      <c r="EZ104" s="31" t="s">
        <v>1855</v>
      </c>
      <c r="FA104" s="31" t="s">
        <v>1856</v>
      </c>
      <c r="FB104" s="31" t="s">
        <v>1857</v>
      </c>
      <c r="FC104" s="31" t="s">
        <v>1858</v>
      </c>
      <c r="FD104" s="31" t="s">
        <v>1859</v>
      </c>
      <c r="FE104" s="31" t="s">
        <v>1860</v>
      </c>
      <c r="FF104" s="31" t="s">
        <v>1861</v>
      </c>
      <c r="FG104" s="31" t="s">
        <v>1862</v>
      </c>
      <c r="FH104" s="31" t="s">
        <v>1863</v>
      </c>
      <c r="FI104" s="31" t="s">
        <v>1864</v>
      </c>
      <c r="FJ104" s="31" t="s">
        <v>1865</v>
      </c>
      <c r="FK104" s="31" t="s">
        <v>1866</v>
      </c>
      <c r="FL104" s="31" t="s">
        <v>1867</v>
      </c>
      <c r="FM104" s="31" t="s">
        <v>1868</v>
      </c>
      <c r="FN104" s="31" t="s">
        <v>1869</v>
      </c>
      <c r="FO104" s="31" t="s">
        <v>1870</v>
      </c>
      <c r="FP104" s="31" t="s">
        <v>1871</v>
      </c>
      <c r="FQ104" s="31" t="s">
        <v>1872</v>
      </c>
      <c r="FR104" s="31" t="s">
        <v>1873</v>
      </c>
      <c r="FS104" s="31" t="s">
        <v>1874</v>
      </c>
      <c r="FT104" s="31" t="s">
        <v>1875</v>
      </c>
      <c r="FU104" s="31" t="s">
        <v>1876</v>
      </c>
      <c r="FV104" s="31" t="s">
        <v>1877</v>
      </c>
      <c r="FW104" s="31" t="s">
        <v>1878</v>
      </c>
      <c r="FX104" s="31" t="s">
        <v>1879</v>
      </c>
      <c r="FY104" s="31" t="s">
        <v>1880</v>
      </c>
      <c r="FZ104" s="31" t="s">
        <v>1881</v>
      </c>
      <c r="GA104" s="31" t="s">
        <v>1882</v>
      </c>
      <c r="GB104" s="31" t="s">
        <v>1883</v>
      </c>
      <c r="GC104" s="31" t="s">
        <v>1884</v>
      </c>
      <c r="GD104" s="31" t="s">
        <v>1885</v>
      </c>
      <c r="GE104" s="31" t="s">
        <v>1886</v>
      </c>
      <c r="GF104" s="31" t="s">
        <v>1887</v>
      </c>
      <c r="GG104" s="31" t="s">
        <v>1888</v>
      </c>
      <c r="GH104" s="31" t="s">
        <v>1889</v>
      </c>
      <c r="GI104" s="31" t="s">
        <v>1890</v>
      </c>
      <c r="GJ104" s="31" t="s">
        <v>1891</v>
      </c>
      <c r="GK104" s="31" t="s">
        <v>1892</v>
      </c>
      <c r="GL104" s="31" t="s">
        <v>1893</v>
      </c>
      <c r="GM104" s="31" t="s">
        <v>1894</v>
      </c>
      <c r="GN104" s="31" t="s">
        <v>1895</v>
      </c>
      <c r="GO104" s="31" t="s">
        <v>1896</v>
      </c>
      <c r="GP104" s="31" t="s">
        <v>1897</v>
      </c>
      <c r="GQ104" s="31" t="s">
        <v>1898</v>
      </c>
      <c r="GR104" s="31" t="s">
        <v>1899</v>
      </c>
      <c r="GS104" s="31" t="s">
        <v>1900</v>
      </c>
      <c r="GT104" s="31" t="s">
        <v>1901</v>
      </c>
      <c r="GU104" s="31" t="s">
        <v>1902</v>
      </c>
      <c r="GV104" s="31" t="s">
        <v>1903</v>
      </c>
      <c r="GW104" s="31" t="s">
        <v>1904</v>
      </c>
      <c r="GX104" s="31" t="s">
        <v>1905</v>
      </c>
      <c r="GY104" s="31" t="s">
        <v>1906</v>
      </c>
      <c r="GZ104" s="31" t="s">
        <v>1907</v>
      </c>
      <c r="HA104" s="31" t="s">
        <v>1908</v>
      </c>
      <c r="HB104" s="31" t="s">
        <v>1909</v>
      </c>
      <c r="HC104" s="31" t="s">
        <v>1910</v>
      </c>
      <c r="HD104" s="31" t="s">
        <v>1911</v>
      </c>
      <c r="HE104" s="31" t="s">
        <v>1912</v>
      </c>
      <c r="HF104" s="31" t="s">
        <v>1913</v>
      </c>
      <c r="HG104" s="31" t="s">
        <v>1914</v>
      </c>
      <c r="HH104" s="31" t="s">
        <v>1915</v>
      </c>
      <c r="HI104" s="31" t="s">
        <v>1916</v>
      </c>
      <c r="HJ104" s="31" t="s">
        <v>1917</v>
      </c>
      <c r="HK104" s="31" t="s">
        <v>1918</v>
      </c>
      <c r="HL104" s="31" t="s">
        <v>1919</v>
      </c>
      <c r="HM104" s="31" t="s">
        <v>1920</v>
      </c>
      <c r="HN104" s="31" t="s">
        <v>1921</v>
      </c>
      <c r="HO104" s="31" t="s">
        <v>1922</v>
      </c>
      <c r="HP104" s="31" t="s">
        <v>1923</v>
      </c>
      <c r="HQ104" s="31" t="s">
        <v>1924</v>
      </c>
      <c r="HR104" s="31" t="s">
        <v>1925</v>
      </c>
      <c r="HS104" s="31" t="s">
        <v>1926</v>
      </c>
      <c r="HT104" s="31" t="s">
        <v>1927</v>
      </c>
      <c r="HU104" s="31" t="s">
        <v>1928</v>
      </c>
      <c r="HV104" s="31" t="s">
        <v>1929</v>
      </c>
      <c r="HW104" s="31" t="s">
        <v>1930</v>
      </c>
      <c r="HX104" s="31" t="s">
        <v>1931</v>
      </c>
      <c r="HY104" s="31" t="s">
        <v>1932</v>
      </c>
      <c r="HZ104" s="31" t="s">
        <v>1933</v>
      </c>
      <c r="IA104" s="31" t="s">
        <v>1934</v>
      </c>
      <c r="IB104" s="31" t="s">
        <v>1935</v>
      </c>
      <c r="IC104" s="31" t="s">
        <v>1936</v>
      </c>
      <c r="ID104" s="31" t="s">
        <v>1937</v>
      </c>
      <c r="IE104" s="31" t="s">
        <v>1938</v>
      </c>
      <c r="IF104" s="31" t="s">
        <v>1939</v>
      </c>
      <c r="IG104" s="31" t="s">
        <v>1940</v>
      </c>
      <c r="IH104" s="31" t="s">
        <v>1941</v>
      </c>
      <c r="II104" s="31" t="s">
        <v>1942</v>
      </c>
      <c r="IJ104" s="31" t="s">
        <v>1943</v>
      </c>
      <c r="IK104" s="31" t="s">
        <v>1944</v>
      </c>
      <c r="IL104" s="31" t="s">
        <v>1945</v>
      </c>
      <c r="IM104" s="31" t="s">
        <v>1946</v>
      </c>
      <c r="IN104" s="31" t="s">
        <v>1947</v>
      </c>
      <c r="IO104" s="31" t="s">
        <v>1948</v>
      </c>
      <c r="IP104" s="31" t="s">
        <v>1949</v>
      </c>
      <c r="IQ104" s="31" t="s">
        <v>1950</v>
      </c>
      <c r="IR104" s="31" t="s">
        <v>1951</v>
      </c>
      <c r="IS104" s="31" t="s">
        <v>1952</v>
      </c>
      <c r="IT104" s="31" t="s">
        <v>1953</v>
      </c>
      <c r="IU104" s="31" t="s">
        <v>1954</v>
      </c>
      <c r="IV104" s="31" t="s">
        <v>1955</v>
      </c>
      <c r="IW104" s="31" t="s">
        <v>1956</v>
      </c>
      <c r="IX104" s="31" t="s">
        <v>1957</v>
      </c>
      <c r="IY104" s="31" t="s">
        <v>1958</v>
      </c>
      <c r="IZ104" s="31" t="s">
        <v>1959</v>
      </c>
      <c r="JA104" s="31" t="s">
        <v>1960</v>
      </c>
      <c r="JB104" s="31" t="s">
        <v>1961</v>
      </c>
      <c r="JC104" s="31" t="s">
        <v>1962</v>
      </c>
      <c r="JD104" s="31" t="s">
        <v>1963</v>
      </c>
      <c r="JE104" s="31" t="s">
        <v>1964</v>
      </c>
      <c r="JF104" s="31" t="s">
        <v>1965</v>
      </c>
      <c r="JG104" s="31" t="s">
        <v>1966</v>
      </c>
      <c r="JH104" s="31" t="s">
        <v>1967</v>
      </c>
      <c r="JI104" s="31" t="s">
        <v>1968</v>
      </c>
      <c r="JJ104" s="31" t="s">
        <v>1969</v>
      </c>
      <c r="JK104" s="31" t="s">
        <v>1970</v>
      </c>
      <c r="JL104" s="31" t="s">
        <v>1971</v>
      </c>
      <c r="JM104" s="31" t="s">
        <v>1972</v>
      </c>
      <c r="JN104" s="31" t="s">
        <v>1973</v>
      </c>
      <c r="JO104" s="31" t="s">
        <v>1974</v>
      </c>
      <c r="JP104" s="31" t="s">
        <v>1975</v>
      </c>
      <c r="JQ104" s="31" t="s">
        <v>1976</v>
      </c>
      <c r="JR104" s="31" t="s">
        <v>1977</v>
      </c>
      <c r="JS104" s="31" t="s">
        <v>1978</v>
      </c>
      <c r="JT104" s="31" t="s">
        <v>1979</v>
      </c>
      <c r="JU104" s="31" t="s">
        <v>1980</v>
      </c>
      <c r="JV104" s="31" t="s">
        <v>1981</v>
      </c>
      <c r="JW104" s="31" t="s">
        <v>1982</v>
      </c>
      <c r="JX104" s="31" t="s">
        <v>1983</v>
      </c>
      <c r="JY104" s="31" t="s">
        <v>1984</v>
      </c>
      <c r="JZ104" s="31" t="s">
        <v>1985</v>
      </c>
      <c r="KA104" s="31" t="s">
        <v>1986</v>
      </c>
      <c r="KB104" s="31" t="s">
        <v>1987</v>
      </c>
      <c r="KC104" s="31" t="s">
        <v>1988</v>
      </c>
      <c r="KD104" s="31" t="s">
        <v>1989</v>
      </c>
    </row>
    <row r="105" spans="1:290" ht="16" x14ac:dyDescent="0.2">
      <c r="A105" s="1"/>
      <c r="B105" s="19">
        <v>21991553</v>
      </c>
      <c r="C105" s="20" t="s">
        <v>1990</v>
      </c>
      <c r="D105" s="21" t="s">
        <v>1991</v>
      </c>
      <c r="E105" s="22">
        <v>267</v>
      </c>
      <c r="F105" s="23" t="s">
        <v>726</v>
      </c>
      <c r="G105" s="23" t="s">
        <v>75</v>
      </c>
      <c r="H105" s="23">
        <v>0.74</v>
      </c>
      <c r="I105" s="24" t="s">
        <v>592</v>
      </c>
      <c r="J105" s="23" t="s">
        <v>593</v>
      </c>
      <c r="K105" s="23">
        <v>5.0000000000000001E-4</v>
      </c>
      <c r="L105" s="23">
        <v>0</v>
      </c>
      <c r="M105" s="23">
        <v>4.0000000000000002E-4</v>
      </c>
      <c r="N105" s="23">
        <v>4.0000000000000002E-4</v>
      </c>
      <c r="O105" s="23">
        <v>5.0000000000000001E-4</v>
      </c>
      <c r="P105" s="23">
        <v>1E-3</v>
      </c>
      <c r="Q105" s="23">
        <v>1E-4</v>
      </c>
      <c r="R105" s="23" t="s">
        <v>614</v>
      </c>
      <c r="S105" s="25">
        <f t="shared" si="2"/>
        <v>0.9</v>
      </c>
      <c r="T105" s="22">
        <v>96</v>
      </c>
      <c r="U105" s="22" t="s">
        <v>69</v>
      </c>
      <c r="V105" s="27" t="s">
        <v>746</v>
      </c>
      <c r="W105" s="27" t="s">
        <v>595</v>
      </c>
      <c r="X105" s="23" t="s">
        <v>1992</v>
      </c>
      <c r="Y105" s="32">
        <v>276</v>
      </c>
      <c r="Z105" s="33">
        <v>1741308803</v>
      </c>
      <c r="AA105" s="33" t="s">
        <v>1993</v>
      </c>
      <c r="AB105" s="33" t="s">
        <v>1994</v>
      </c>
      <c r="AC105" s="32">
        <v>1</v>
      </c>
      <c r="AD105" s="33" t="s">
        <v>1274</v>
      </c>
      <c r="AE105" s="33" t="s">
        <v>599</v>
      </c>
      <c r="AF105" s="33" t="s">
        <v>1298</v>
      </c>
      <c r="AG105" s="32">
        <v>3</v>
      </c>
      <c r="AH105" s="33" t="s">
        <v>1995</v>
      </c>
      <c r="AI105" s="33" t="s">
        <v>602</v>
      </c>
      <c r="AJ105" s="33" t="s">
        <v>603</v>
      </c>
      <c r="AK105" s="33">
        <v>5.4375962241969401E-4</v>
      </c>
      <c r="AL105" s="33">
        <v>3.9738742165744298E-4</v>
      </c>
      <c r="AM105" s="33">
        <v>5.5560810594153998E-5</v>
      </c>
      <c r="AN105" s="33">
        <v>5.5744329026560797E-2</v>
      </c>
      <c r="AO105" s="33">
        <v>1.1499073196956799</v>
      </c>
      <c r="AP105" s="33">
        <v>0.84036895362964192</v>
      </c>
      <c r="AQ105" s="33">
        <v>0.11749637184559179</v>
      </c>
      <c r="AR105" s="33"/>
      <c r="AS105" s="33"/>
      <c r="AT105" s="18" t="s">
        <v>71</v>
      </c>
      <c r="AU105" s="18" t="s">
        <v>71</v>
      </c>
      <c r="AV105" s="18" t="s">
        <v>72</v>
      </c>
      <c r="AW105" s="18" t="s">
        <v>72</v>
      </c>
      <c r="AX105" s="30">
        <v>2</v>
      </c>
      <c r="AY105" s="31" t="s">
        <v>604</v>
      </c>
      <c r="AZ105" s="31" t="s">
        <v>631</v>
      </c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  <c r="CG105" s="31"/>
      <c r="CH105" s="31"/>
      <c r="CI105" s="31"/>
      <c r="CJ105" s="31"/>
      <c r="CK105" s="31"/>
      <c r="CL105" s="31"/>
      <c r="CM105" s="31"/>
      <c r="CN105" s="31"/>
      <c r="CO105" s="31"/>
      <c r="CP105" s="31"/>
      <c r="CQ105" s="31"/>
      <c r="CR105" s="31"/>
      <c r="CS105" s="31"/>
      <c r="CT105" s="31"/>
      <c r="CU105" s="31"/>
      <c r="CV105" s="31"/>
      <c r="CW105" s="31"/>
      <c r="CX105" s="31"/>
      <c r="CY105" s="31"/>
      <c r="CZ105" s="31"/>
      <c r="DA105" s="31"/>
      <c r="DB105" s="31"/>
      <c r="DC105" s="31"/>
      <c r="DD105" s="31"/>
      <c r="DE105" s="31"/>
      <c r="DF105" s="31"/>
      <c r="DG105" s="31"/>
      <c r="DH105" s="31"/>
      <c r="DI105" s="31"/>
      <c r="DJ105" s="31"/>
      <c r="DK105" s="31"/>
      <c r="DL105" s="31"/>
      <c r="DM105" s="31"/>
      <c r="DN105" s="31"/>
      <c r="DO105" s="31"/>
      <c r="DP105" s="31"/>
      <c r="DQ105" s="31"/>
      <c r="DR105" s="31"/>
      <c r="DS105" s="31"/>
      <c r="DT105" s="31"/>
      <c r="DU105" s="31"/>
      <c r="DV105" s="31"/>
      <c r="DW105" s="31"/>
      <c r="DX105" s="31"/>
      <c r="DY105" s="31"/>
      <c r="DZ105" s="31"/>
      <c r="EA105" s="31"/>
      <c r="EB105" s="31"/>
      <c r="EC105" s="31"/>
      <c r="ED105" s="31"/>
      <c r="EE105" s="31"/>
      <c r="EF105" s="31"/>
      <c r="EG105" s="31"/>
      <c r="EH105" s="31"/>
      <c r="EI105" s="31"/>
      <c r="EJ105" s="31"/>
      <c r="EK105" s="31"/>
      <c r="EL105" s="31"/>
      <c r="EM105" s="31"/>
      <c r="EN105" s="31"/>
      <c r="EO105" s="31"/>
      <c r="EP105" s="31"/>
      <c r="EQ105" s="31"/>
      <c r="ER105" s="31"/>
      <c r="ES105" s="31"/>
      <c r="ET105" s="31"/>
      <c r="EU105" s="31"/>
      <c r="EV105" s="31"/>
      <c r="EW105" s="31"/>
      <c r="EX105" s="31"/>
      <c r="EY105" s="31"/>
      <c r="EZ105" s="31"/>
      <c r="FA105" s="31"/>
      <c r="FB105" s="31"/>
      <c r="FC105" s="31"/>
      <c r="FD105" s="31"/>
      <c r="FE105" s="31"/>
      <c r="FF105" s="31"/>
      <c r="FG105" s="31"/>
      <c r="FH105" s="31"/>
      <c r="FI105" s="31"/>
      <c r="FJ105" s="31"/>
      <c r="FK105" s="31"/>
      <c r="FL105" s="31"/>
      <c r="FM105" s="31"/>
      <c r="FN105" s="31"/>
      <c r="FO105" s="31"/>
      <c r="FP105" s="31"/>
      <c r="FQ105" s="31"/>
      <c r="FR105" s="31"/>
      <c r="FS105" s="31"/>
      <c r="FT105" s="31"/>
      <c r="FU105" s="31"/>
      <c r="FV105" s="31"/>
      <c r="FW105" s="31"/>
      <c r="FX105" s="31"/>
      <c r="FY105" s="31"/>
      <c r="FZ105" s="31"/>
      <c r="GA105" s="31"/>
      <c r="GB105" s="31"/>
      <c r="GC105" s="31"/>
      <c r="GD105" s="31"/>
      <c r="GE105" s="31"/>
      <c r="GF105" s="31"/>
      <c r="GG105" s="31"/>
      <c r="GH105" s="31"/>
      <c r="GI105" s="31"/>
      <c r="GJ105" s="31"/>
      <c r="GK105" s="31"/>
      <c r="GL105" s="31"/>
      <c r="GM105" s="31"/>
      <c r="GN105" s="31"/>
      <c r="GO105" s="31"/>
      <c r="GP105" s="31"/>
      <c r="GQ105" s="31"/>
      <c r="GR105" s="31"/>
      <c r="GS105" s="31"/>
      <c r="GT105" s="31"/>
      <c r="GU105" s="31"/>
      <c r="GV105" s="31"/>
      <c r="GW105" s="31"/>
      <c r="GX105" s="31"/>
      <c r="GY105" s="31"/>
      <c r="GZ105" s="31"/>
      <c r="HA105" s="31"/>
      <c r="HB105" s="31"/>
      <c r="HC105" s="31"/>
      <c r="HD105" s="31"/>
      <c r="HE105" s="31"/>
      <c r="HF105" s="31"/>
      <c r="HG105" s="31"/>
      <c r="HH105" s="31"/>
      <c r="HI105" s="31"/>
      <c r="HJ105" s="31"/>
      <c r="HK105" s="31"/>
      <c r="HL105" s="31"/>
      <c r="HM105" s="31"/>
      <c r="HN105" s="31"/>
      <c r="HO105" s="31"/>
      <c r="HP105" s="31"/>
      <c r="HQ105" s="31"/>
      <c r="HR105" s="31"/>
      <c r="HS105" s="31"/>
      <c r="HT105" s="31"/>
      <c r="HU105" s="31"/>
      <c r="HV105" s="31"/>
      <c r="HW105" s="31"/>
      <c r="HX105" s="31"/>
      <c r="HY105" s="31"/>
      <c r="HZ105" s="31"/>
      <c r="IA105" s="31"/>
      <c r="IB105" s="31"/>
      <c r="IC105" s="31"/>
      <c r="ID105" s="31"/>
      <c r="IE105" s="31"/>
      <c r="IF105" s="31"/>
      <c r="IG105" s="31"/>
      <c r="IH105" s="31"/>
      <c r="II105" s="31"/>
      <c r="IJ105" s="31"/>
      <c r="IK105" s="31"/>
      <c r="IL105" s="31"/>
      <c r="IM105" s="31"/>
      <c r="IN105" s="31"/>
      <c r="IO105" s="31"/>
      <c r="IP105" s="31"/>
      <c r="IQ105" s="31"/>
      <c r="IR105" s="31"/>
      <c r="IS105" s="31"/>
      <c r="IT105" s="31"/>
      <c r="IU105" s="31"/>
      <c r="IV105" s="31"/>
      <c r="IW105" s="31"/>
      <c r="IX105" s="31"/>
      <c r="IY105" s="31"/>
      <c r="IZ105" s="31"/>
      <c r="JA105" s="31"/>
      <c r="JB105" s="31"/>
      <c r="JC105" s="31"/>
      <c r="JD105" s="31"/>
      <c r="JE105" s="31"/>
      <c r="JF105" s="31"/>
      <c r="JG105" s="31"/>
      <c r="JH105" s="31"/>
      <c r="JI105" s="31"/>
      <c r="JJ105" s="31"/>
      <c r="JK105" s="31"/>
      <c r="JL105" s="31"/>
      <c r="JM105" s="31"/>
      <c r="JN105" s="31"/>
      <c r="JO105" s="31"/>
      <c r="JP105" s="31"/>
      <c r="JQ105" s="31"/>
      <c r="JR105" s="31"/>
      <c r="JS105" s="31"/>
      <c r="JT105" s="31"/>
      <c r="JU105" s="31"/>
      <c r="JV105" s="31"/>
      <c r="JW105" s="31"/>
      <c r="JX105" s="31"/>
      <c r="JY105" s="31"/>
      <c r="JZ105" s="31"/>
      <c r="KA105" s="31"/>
      <c r="KB105" s="31"/>
      <c r="KC105" s="31"/>
      <c r="KD105" s="31"/>
    </row>
    <row r="106" spans="1:290" ht="16" x14ac:dyDescent="0.2">
      <c r="A106" s="1"/>
      <c r="B106" s="9">
        <v>21991788</v>
      </c>
      <c r="C106" s="10" t="s">
        <v>1012</v>
      </c>
      <c r="D106" s="11" t="s">
        <v>1996</v>
      </c>
      <c r="E106" s="12">
        <v>173</v>
      </c>
      <c r="F106" s="13" t="s">
        <v>591</v>
      </c>
      <c r="G106" s="13" t="s">
        <v>66</v>
      </c>
      <c r="H106" s="13">
        <v>0.74</v>
      </c>
      <c r="I106" s="14" t="s">
        <v>592</v>
      </c>
      <c r="J106" s="13" t="s">
        <v>593</v>
      </c>
      <c r="K106" s="13">
        <v>8.0000000000000004E-4</v>
      </c>
      <c r="L106" s="13">
        <v>0</v>
      </c>
      <c r="M106" s="13">
        <v>0</v>
      </c>
      <c r="N106" s="13">
        <v>0</v>
      </c>
      <c r="O106" s="13">
        <v>8.0000000000000004E-4</v>
      </c>
      <c r="P106" s="13">
        <v>8.0000000000000004E-4</v>
      </c>
      <c r="Q106" s="13">
        <v>0</v>
      </c>
      <c r="R106" s="13" t="s">
        <v>408</v>
      </c>
      <c r="S106" s="15">
        <f t="shared" ref="S106:S137" si="3">1-R106</f>
        <v>1</v>
      </c>
      <c r="T106" s="12">
        <v>97</v>
      </c>
      <c r="U106" s="12" t="s">
        <v>69</v>
      </c>
      <c r="V106" s="28" t="s">
        <v>69</v>
      </c>
      <c r="W106" s="16" t="s">
        <v>595</v>
      </c>
      <c r="X106" s="13" t="s">
        <v>1997</v>
      </c>
      <c r="Y106" s="30">
        <v>279</v>
      </c>
      <c r="Z106" s="17">
        <v>1741311635</v>
      </c>
      <c r="AA106" s="17" t="s">
        <v>1998</v>
      </c>
      <c r="AB106" s="17" t="s">
        <v>1997</v>
      </c>
      <c r="AC106" s="30">
        <v>1</v>
      </c>
      <c r="AD106" s="17" t="s">
        <v>1274</v>
      </c>
      <c r="AE106" s="17" t="s">
        <v>599</v>
      </c>
      <c r="AF106" s="17" t="s">
        <v>1999</v>
      </c>
      <c r="AG106" s="30">
        <v>6</v>
      </c>
      <c r="AH106" s="17" t="s">
        <v>2000</v>
      </c>
      <c r="AI106" s="17" t="s">
        <v>741</v>
      </c>
      <c r="AJ106" s="17" t="s">
        <v>742</v>
      </c>
      <c r="AK106" s="17">
        <v>8.11229941073216E-4</v>
      </c>
      <c r="AL106" s="17">
        <v>2.1961204026558999E-5</v>
      </c>
      <c r="AM106" s="17">
        <v>4.8784920223916997E-5</v>
      </c>
      <c r="AN106" s="17">
        <v>5.5313201958618413E-2</v>
      </c>
      <c r="AO106" s="17">
        <v>1.7630241828896469</v>
      </c>
      <c r="AP106" s="17">
        <v>4.7727693251773833E-2</v>
      </c>
      <c r="AQ106" s="17">
        <v>0.1060229532471673</v>
      </c>
      <c r="AR106" s="17"/>
      <c r="AS106" s="17"/>
      <c r="AT106" s="18" t="s">
        <v>71</v>
      </c>
      <c r="AU106" s="18" t="s">
        <v>71</v>
      </c>
      <c r="AV106" s="18" t="s">
        <v>72</v>
      </c>
      <c r="AW106" s="18" t="s">
        <v>72</v>
      </c>
      <c r="AX106" s="30">
        <v>1</v>
      </c>
      <c r="AY106" s="31" t="s">
        <v>604</v>
      </c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  <c r="CC106" s="31"/>
      <c r="CD106" s="31"/>
      <c r="CE106" s="31"/>
      <c r="CF106" s="31"/>
      <c r="CG106" s="31"/>
      <c r="CH106" s="31"/>
      <c r="CI106" s="31"/>
      <c r="CJ106" s="31"/>
      <c r="CK106" s="31"/>
      <c r="CL106" s="31"/>
      <c r="CM106" s="31"/>
      <c r="CN106" s="31"/>
      <c r="CO106" s="31"/>
      <c r="CP106" s="31"/>
      <c r="CQ106" s="31"/>
      <c r="CR106" s="31"/>
      <c r="CS106" s="31"/>
      <c r="CT106" s="31"/>
      <c r="CU106" s="31"/>
      <c r="CV106" s="31"/>
      <c r="CW106" s="31"/>
      <c r="CX106" s="31"/>
      <c r="CY106" s="31"/>
      <c r="CZ106" s="31"/>
      <c r="DA106" s="31"/>
      <c r="DB106" s="31"/>
      <c r="DC106" s="31"/>
      <c r="DD106" s="31"/>
      <c r="DE106" s="31"/>
      <c r="DF106" s="31"/>
      <c r="DG106" s="31"/>
      <c r="DH106" s="31"/>
      <c r="DI106" s="31"/>
      <c r="DJ106" s="31"/>
      <c r="DK106" s="31"/>
      <c r="DL106" s="31"/>
      <c r="DM106" s="31"/>
      <c r="DN106" s="31"/>
      <c r="DO106" s="31"/>
      <c r="DP106" s="31"/>
      <c r="DQ106" s="31"/>
      <c r="DR106" s="31"/>
      <c r="DS106" s="31"/>
      <c r="DT106" s="31"/>
      <c r="DU106" s="31"/>
      <c r="DV106" s="31"/>
      <c r="DW106" s="31"/>
      <c r="DX106" s="31"/>
      <c r="DY106" s="31"/>
      <c r="DZ106" s="31"/>
      <c r="EA106" s="31"/>
      <c r="EB106" s="31"/>
      <c r="EC106" s="31"/>
      <c r="ED106" s="31"/>
      <c r="EE106" s="31"/>
      <c r="EF106" s="31"/>
      <c r="EG106" s="31"/>
      <c r="EH106" s="31"/>
      <c r="EI106" s="31"/>
      <c r="EJ106" s="31"/>
      <c r="EK106" s="31"/>
      <c r="EL106" s="31"/>
      <c r="EM106" s="31"/>
      <c r="EN106" s="31"/>
      <c r="EO106" s="31"/>
      <c r="EP106" s="31"/>
      <c r="EQ106" s="31"/>
      <c r="ER106" s="31"/>
      <c r="ES106" s="31"/>
      <c r="ET106" s="31"/>
      <c r="EU106" s="31"/>
      <c r="EV106" s="31"/>
      <c r="EW106" s="31"/>
      <c r="EX106" s="31"/>
      <c r="EY106" s="31"/>
      <c r="EZ106" s="31"/>
      <c r="FA106" s="31"/>
      <c r="FB106" s="31"/>
      <c r="FC106" s="31"/>
      <c r="FD106" s="31"/>
      <c r="FE106" s="31"/>
      <c r="FF106" s="31"/>
      <c r="FG106" s="31"/>
      <c r="FH106" s="31"/>
      <c r="FI106" s="31"/>
      <c r="FJ106" s="31"/>
      <c r="FK106" s="31"/>
      <c r="FL106" s="31"/>
      <c r="FM106" s="31"/>
      <c r="FN106" s="31"/>
      <c r="FO106" s="31"/>
      <c r="FP106" s="31"/>
      <c r="FQ106" s="31"/>
      <c r="FR106" s="31"/>
      <c r="FS106" s="31"/>
      <c r="FT106" s="31"/>
      <c r="FU106" s="31"/>
      <c r="FV106" s="31"/>
      <c r="FW106" s="31"/>
      <c r="FX106" s="31"/>
      <c r="FY106" s="31"/>
      <c r="FZ106" s="31"/>
      <c r="GA106" s="31"/>
      <c r="GB106" s="31"/>
      <c r="GC106" s="31"/>
      <c r="GD106" s="31"/>
      <c r="GE106" s="31"/>
      <c r="GF106" s="31"/>
      <c r="GG106" s="31"/>
      <c r="GH106" s="31"/>
      <c r="GI106" s="31"/>
      <c r="GJ106" s="31"/>
      <c r="GK106" s="31"/>
      <c r="GL106" s="31"/>
      <c r="GM106" s="31"/>
      <c r="GN106" s="31"/>
      <c r="GO106" s="31"/>
      <c r="GP106" s="31"/>
      <c r="GQ106" s="31"/>
      <c r="GR106" s="31"/>
      <c r="GS106" s="31"/>
      <c r="GT106" s="31"/>
      <c r="GU106" s="31"/>
      <c r="GV106" s="31"/>
      <c r="GW106" s="31"/>
      <c r="GX106" s="31"/>
      <c r="GY106" s="31"/>
      <c r="GZ106" s="31"/>
      <c r="HA106" s="31"/>
      <c r="HB106" s="31"/>
      <c r="HC106" s="31"/>
      <c r="HD106" s="31"/>
      <c r="HE106" s="31"/>
      <c r="HF106" s="31"/>
      <c r="HG106" s="31"/>
      <c r="HH106" s="31"/>
      <c r="HI106" s="31"/>
      <c r="HJ106" s="31"/>
      <c r="HK106" s="31"/>
      <c r="HL106" s="31"/>
      <c r="HM106" s="31"/>
      <c r="HN106" s="31"/>
      <c r="HO106" s="31"/>
      <c r="HP106" s="31"/>
      <c r="HQ106" s="31"/>
      <c r="HR106" s="31"/>
      <c r="HS106" s="31"/>
      <c r="HT106" s="31"/>
      <c r="HU106" s="31"/>
      <c r="HV106" s="31"/>
      <c r="HW106" s="31"/>
      <c r="HX106" s="31"/>
      <c r="HY106" s="31"/>
      <c r="HZ106" s="31"/>
      <c r="IA106" s="31"/>
      <c r="IB106" s="31"/>
      <c r="IC106" s="31"/>
      <c r="ID106" s="31"/>
      <c r="IE106" s="31"/>
      <c r="IF106" s="31"/>
      <c r="IG106" s="31"/>
      <c r="IH106" s="31"/>
      <c r="II106" s="31"/>
      <c r="IJ106" s="31"/>
      <c r="IK106" s="31"/>
      <c r="IL106" s="31"/>
      <c r="IM106" s="31"/>
      <c r="IN106" s="31"/>
      <c r="IO106" s="31"/>
      <c r="IP106" s="31"/>
      <c r="IQ106" s="31"/>
      <c r="IR106" s="31"/>
      <c r="IS106" s="31"/>
      <c r="IT106" s="31"/>
      <c r="IU106" s="31"/>
      <c r="IV106" s="31"/>
      <c r="IW106" s="31"/>
      <c r="IX106" s="31"/>
      <c r="IY106" s="31"/>
      <c r="IZ106" s="31"/>
      <c r="JA106" s="31"/>
      <c r="JB106" s="31"/>
      <c r="JC106" s="31"/>
      <c r="JD106" s="31"/>
      <c r="JE106" s="31"/>
      <c r="JF106" s="31"/>
      <c r="JG106" s="31"/>
      <c r="JH106" s="31"/>
      <c r="JI106" s="31"/>
      <c r="JJ106" s="31"/>
      <c r="JK106" s="31"/>
      <c r="JL106" s="31"/>
      <c r="JM106" s="31"/>
      <c r="JN106" s="31"/>
      <c r="JO106" s="31"/>
      <c r="JP106" s="31"/>
      <c r="JQ106" s="31"/>
      <c r="JR106" s="31"/>
      <c r="JS106" s="31"/>
      <c r="JT106" s="31"/>
      <c r="JU106" s="31"/>
      <c r="JV106" s="31"/>
      <c r="JW106" s="31"/>
      <c r="JX106" s="31"/>
      <c r="JY106" s="31"/>
      <c r="JZ106" s="31"/>
      <c r="KA106" s="31"/>
      <c r="KB106" s="31"/>
      <c r="KC106" s="31"/>
      <c r="KD106" s="31"/>
    </row>
    <row r="107" spans="1:290" ht="16" x14ac:dyDescent="0.2">
      <c r="A107" s="1"/>
      <c r="B107" s="19">
        <v>21990169</v>
      </c>
      <c r="C107" s="20" t="s">
        <v>2001</v>
      </c>
      <c r="D107" s="21" t="s">
        <v>2002</v>
      </c>
      <c r="E107" s="22">
        <v>24</v>
      </c>
      <c r="F107" s="23"/>
      <c r="G107" s="23" t="s">
        <v>66</v>
      </c>
      <c r="H107" s="23">
        <v>0.71</v>
      </c>
      <c r="I107" s="24" t="s">
        <v>592</v>
      </c>
      <c r="J107" s="23" t="s">
        <v>593</v>
      </c>
      <c r="K107" s="23">
        <v>2.9999999999999997E-4</v>
      </c>
      <c r="L107" s="23">
        <v>0</v>
      </c>
      <c r="M107" s="23">
        <v>1E-4</v>
      </c>
      <c r="N107" s="23">
        <v>1E-4</v>
      </c>
      <c r="O107" s="23">
        <v>2.9999999999999997E-4</v>
      </c>
      <c r="P107" s="23">
        <v>4.0000000000000002E-4</v>
      </c>
      <c r="Q107" s="23">
        <v>0</v>
      </c>
      <c r="R107" s="23" t="s">
        <v>408</v>
      </c>
      <c r="S107" s="25">
        <f t="shared" si="3"/>
        <v>1</v>
      </c>
      <c r="T107" s="22">
        <v>98</v>
      </c>
      <c r="U107" s="22" t="s">
        <v>69</v>
      </c>
      <c r="V107" s="26" t="s">
        <v>69</v>
      </c>
      <c r="W107" s="27" t="s">
        <v>2003</v>
      </c>
      <c r="X107" s="23"/>
      <c r="Y107" s="32">
        <v>253</v>
      </c>
      <c r="Z107" s="33"/>
      <c r="AA107" s="33"/>
      <c r="AB107" s="33"/>
      <c r="AC107" s="32"/>
      <c r="AD107" s="33"/>
      <c r="AE107" s="33"/>
      <c r="AF107" s="33"/>
      <c r="AG107" s="32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18" t="s">
        <v>71</v>
      </c>
      <c r="AU107" s="18" t="s">
        <v>71</v>
      </c>
      <c r="AV107" s="18" t="s">
        <v>72</v>
      </c>
      <c r="AW107" s="18" t="s">
        <v>72</v>
      </c>
      <c r="AX107" s="30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  <c r="CG107" s="31"/>
      <c r="CH107" s="31"/>
      <c r="CI107" s="31"/>
      <c r="CJ107" s="31"/>
      <c r="CK107" s="31"/>
      <c r="CL107" s="31"/>
      <c r="CM107" s="31"/>
      <c r="CN107" s="31"/>
      <c r="CO107" s="31"/>
      <c r="CP107" s="31"/>
      <c r="CQ107" s="31"/>
      <c r="CR107" s="31"/>
      <c r="CS107" s="31"/>
      <c r="CT107" s="31"/>
      <c r="CU107" s="31"/>
      <c r="CV107" s="31"/>
      <c r="CW107" s="31"/>
      <c r="CX107" s="31"/>
      <c r="CY107" s="31"/>
      <c r="CZ107" s="31"/>
      <c r="DA107" s="31"/>
      <c r="DB107" s="31"/>
      <c r="DC107" s="31"/>
      <c r="DD107" s="31"/>
      <c r="DE107" s="31"/>
      <c r="DF107" s="31"/>
      <c r="DG107" s="31"/>
      <c r="DH107" s="31"/>
      <c r="DI107" s="31"/>
      <c r="DJ107" s="31"/>
      <c r="DK107" s="31"/>
      <c r="DL107" s="31"/>
      <c r="DM107" s="31"/>
      <c r="DN107" s="31"/>
      <c r="DO107" s="31"/>
      <c r="DP107" s="31"/>
      <c r="DQ107" s="31"/>
      <c r="DR107" s="31"/>
      <c r="DS107" s="31"/>
      <c r="DT107" s="31"/>
      <c r="DU107" s="31"/>
      <c r="DV107" s="31"/>
      <c r="DW107" s="31"/>
      <c r="DX107" s="31"/>
      <c r="DY107" s="31"/>
      <c r="DZ107" s="31"/>
      <c r="EA107" s="31"/>
      <c r="EB107" s="31"/>
      <c r="EC107" s="31"/>
      <c r="ED107" s="31"/>
      <c r="EE107" s="31"/>
      <c r="EF107" s="31"/>
      <c r="EG107" s="31"/>
      <c r="EH107" s="31"/>
      <c r="EI107" s="31"/>
      <c r="EJ107" s="31"/>
      <c r="EK107" s="31"/>
      <c r="EL107" s="31"/>
      <c r="EM107" s="31"/>
      <c r="EN107" s="31"/>
      <c r="EO107" s="31"/>
      <c r="EP107" s="31"/>
      <c r="EQ107" s="31"/>
      <c r="ER107" s="31"/>
      <c r="ES107" s="31"/>
      <c r="ET107" s="31"/>
      <c r="EU107" s="31"/>
      <c r="EV107" s="31"/>
      <c r="EW107" s="31"/>
      <c r="EX107" s="31"/>
      <c r="EY107" s="31"/>
      <c r="EZ107" s="31"/>
      <c r="FA107" s="31"/>
      <c r="FB107" s="31"/>
      <c r="FC107" s="31"/>
      <c r="FD107" s="31"/>
      <c r="FE107" s="31"/>
      <c r="FF107" s="31"/>
      <c r="FG107" s="31"/>
      <c r="FH107" s="31"/>
      <c r="FI107" s="31"/>
      <c r="FJ107" s="31"/>
      <c r="FK107" s="31"/>
      <c r="FL107" s="31"/>
      <c r="FM107" s="31"/>
      <c r="FN107" s="31"/>
      <c r="FO107" s="31"/>
      <c r="FP107" s="31"/>
      <c r="FQ107" s="31"/>
      <c r="FR107" s="31"/>
      <c r="FS107" s="31"/>
      <c r="FT107" s="31"/>
      <c r="FU107" s="31"/>
      <c r="FV107" s="31"/>
      <c r="FW107" s="31"/>
      <c r="FX107" s="31"/>
      <c r="FY107" s="31"/>
      <c r="FZ107" s="31"/>
      <c r="GA107" s="31"/>
      <c r="GB107" s="31"/>
      <c r="GC107" s="31"/>
      <c r="GD107" s="31"/>
      <c r="GE107" s="31"/>
      <c r="GF107" s="31"/>
      <c r="GG107" s="31"/>
      <c r="GH107" s="31"/>
      <c r="GI107" s="31"/>
      <c r="GJ107" s="31"/>
      <c r="GK107" s="31"/>
      <c r="GL107" s="31"/>
      <c r="GM107" s="31"/>
      <c r="GN107" s="31"/>
      <c r="GO107" s="31"/>
      <c r="GP107" s="31"/>
      <c r="GQ107" s="31"/>
      <c r="GR107" s="31"/>
      <c r="GS107" s="31"/>
      <c r="GT107" s="31"/>
      <c r="GU107" s="31"/>
      <c r="GV107" s="31"/>
      <c r="GW107" s="31"/>
      <c r="GX107" s="31"/>
      <c r="GY107" s="31"/>
      <c r="GZ107" s="31"/>
      <c r="HA107" s="31"/>
      <c r="HB107" s="31"/>
      <c r="HC107" s="31"/>
      <c r="HD107" s="31"/>
      <c r="HE107" s="31"/>
      <c r="HF107" s="31"/>
      <c r="HG107" s="31"/>
      <c r="HH107" s="31"/>
      <c r="HI107" s="31"/>
      <c r="HJ107" s="31"/>
      <c r="HK107" s="31"/>
      <c r="HL107" s="31"/>
      <c r="HM107" s="31"/>
      <c r="HN107" s="31"/>
      <c r="HO107" s="31"/>
      <c r="HP107" s="31"/>
      <c r="HQ107" s="31"/>
      <c r="HR107" s="31"/>
      <c r="HS107" s="31"/>
      <c r="HT107" s="31"/>
      <c r="HU107" s="31"/>
      <c r="HV107" s="31"/>
      <c r="HW107" s="31"/>
      <c r="HX107" s="31"/>
      <c r="HY107" s="31"/>
      <c r="HZ107" s="31"/>
      <c r="IA107" s="31"/>
      <c r="IB107" s="31"/>
      <c r="IC107" s="31"/>
      <c r="ID107" s="31"/>
      <c r="IE107" s="31"/>
      <c r="IF107" s="31"/>
      <c r="IG107" s="31"/>
      <c r="IH107" s="31"/>
      <c r="II107" s="31"/>
      <c r="IJ107" s="31"/>
      <c r="IK107" s="31"/>
      <c r="IL107" s="31"/>
      <c r="IM107" s="31"/>
      <c r="IN107" s="31"/>
      <c r="IO107" s="31"/>
      <c r="IP107" s="31"/>
      <c r="IQ107" s="31"/>
      <c r="IR107" s="31"/>
      <c r="IS107" s="31"/>
      <c r="IT107" s="31"/>
      <c r="IU107" s="31"/>
      <c r="IV107" s="31"/>
      <c r="IW107" s="31"/>
      <c r="IX107" s="31"/>
      <c r="IY107" s="31"/>
      <c r="IZ107" s="31"/>
      <c r="JA107" s="31"/>
      <c r="JB107" s="31"/>
      <c r="JC107" s="31"/>
      <c r="JD107" s="31"/>
      <c r="JE107" s="31"/>
      <c r="JF107" s="31"/>
      <c r="JG107" s="31"/>
      <c r="JH107" s="31"/>
      <c r="JI107" s="31"/>
      <c r="JJ107" s="31"/>
      <c r="JK107" s="31"/>
      <c r="JL107" s="31"/>
      <c r="JM107" s="31"/>
      <c r="JN107" s="31"/>
      <c r="JO107" s="31"/>
      <c r="JP107" s="31"/>
      <c r="JQ107" s="31"/>
      <c r="JR107" s="31"/>
      <c r="JS107" s="31"/>
      <c r="JT107" s="31"/>
      <c r="JU107" s="31"/>
      <c r="JV107" s="31"/>
      <c r="JW107" s="31"/>
      <c r="JX107" s="31"/>
      <c r="JY107" s="31"/>
      <c r="JZ107" s="31"/>
      <c r="KA107" s="31"/>
      <c r="KB107" s="31"/>
      <c r="KC107" s="31"/>
      <c r="KD107" s="31"/>
    </row>
    <row r="108" spans="1:290" ht="16" x14ac:dyDescent="0.2">
      <c r="A108" s="1"/>
      <c r="B108" s="9">
        <v>21993725</v>
      </c>
      <c r="C108" s="10" t="s">
        <v>620</v>
      </c>
      <c r="D108" s="11" t="s">
        <v>2004</v>
      </c>
      <c r="E108" s="12">
        <v>18</v>
      </c>
      <c r="F108" s="13" t="s">
        <v>622</v>
      </c>
      <c r="G108" s="13" t="s">
        <v>75</v>
      </c>
      <c r="H108" s="13">
        <v>0.77</v>
      </c>
      <c r="I108" s="14" t="s">
        <v>592</v>
      </c>
      <c r="J108" s="13" t="s">
        <v>593</v>
      </c>
      <c r="K108" s="13">
        <v>2.0000000000000001E-4</v>
      </c>
      <c r="L108" s="13">
        <v>0</v>
      </c>
      <c r="M108" s="13">
        <v>2.9999999999999997E-4</v>
      </c>
      <c r="N108" s="13">
        <v>2.9999999999999997E-4</v>
      </c>
      <c r="O108" s="13">
        <v>2.0000000000000001E-4</v>
      </c>
      <c r="P108" s="13">
        <v>5.0000000000000001E-4</v>
      </c>
      <c r="Q108" s="13">
        <v>0</v>
      </c>
      <c r="R108" s="13" t="s">
        <v>408</v>
      </c>
      <c r="S108" s="15">
        <f t="shared" si="3"/>
        <v>1</v>
      </c>
      <c r="T108" s="12">
        <v>99</v>
      </c>
      <c r="U108" s="12" t="s">
        <v>69</v>
      </c>
      <c r="V108" s="28" t="s">
        <v>69</v>
      </c>
      <c r="W108" s="16" t="s">
        <v>595</v>
      </c>
      <c r="X108" s="13" t="s">
        <v>625</v>
      </c>
      <c r="Y108" s="30">
        <v>311</v>
      </c>
      <c r="Z108" s="17">
        <v>1741335095</v>
      </c>
      <c r="AA108" s="17" t="s">
        <v>626</v>
      </c>
      <c r="AB108" s="17" t="s">
        <v>627</v>
      </c>
      <c r="AC108" s="30">
        <v>3</v>
      </c>
      <c r="AD108" s="17" t="s">
        <v>628</v>
      </c>
      <c r="AE108" s="17" t="s">
        <v>599</v>
      </c>
      <c r="AF108" s="17" t="s">
        <v>629</v>
      </c>
      <c r="AG108" s="30">
        <v>40</v>
      </c>
      <c r="AH108" s="17" t="s">
        <v>630</v>
      </c>
      <c r="AI108" s="17" t="s">
        <v>602</v>
      </c>
      <c r="AJ108" s="17" t="s">
        <v>603</v>
      </c>
      <c r="AK108" s="17">
        <v>9.3477238180726403E-4</v>
      </c>
      <c r="AL108" s="17">
        <v>9.6977733954467116E-3</v>
      </c>
      <c r="AM108" s="17">
        <v>5.9133559520437931E-3</v>
      </c>
      <c r="AN108" s="17">
        <v>0.35739097504568362</v>
      </c>
      <c r="AO108" s="17">
        <v>2.04306680389023</v>
      </c>
      <c r="AP108" s="17">
        <v>21.195746987711281</v>
      </c>
      <c r="AQ108" s="17">
        <v>12.92440970693802</v>
      </c>
      <c r="AR108" s="17"/>
      <c r="AS108" s="17"/>
      <c r="AT108" s="18" t="s">
        <v>71</v>
      </c>
      <c r="AU108" s="18" t="s">
        <v>71</v>
      </c>
      <c r="AV108" s="18" t="s">
        <v>72</v>
      </c>
      <c r="AW108" s="18" t="s">
        <v>72</v>
      </c>
      <c r="AX108" s="30">
        <v>85</v>
      </c>
      <c r="AY108" s="31" t="s">
        <v>604</v>
      </c>
      <c r="AZ108" s="31" t="s">
        <v>631</v>
      </c>
      <c r="BA108" s="31" t="s">
        <v>632</v>
      </c>
      <c r="BB108" s="31" t="s">
        <v>633</v>
      </c>
      <c r="BC108" s="31" t="s">
        <v>634</v>
      </c>
      <c r="BD108" s="31" t="s">
        <v>635</v>
      </c>
      <c r="BE108" s="31" t="s">
        <v>636</v>
      </c>
      <c r="BF108" s="31" t="s">
        <v>637</v>
      </c>
      <c r="BG108" s="31" t="s">
        <v>638</v>
      </c>
      <c r="BH108" s="31" t="s">
        <v>639</v>
      </c>
      <c r="BI108" s="31" t="s">
        <v>640</v>
      </c>
      <c r="BJ108" s="31" t="s">
        <v>641</v>
      </c>
      <c r="BK108" s="31" t="s">
        <v>642</v>
      </c>
      <c r="BL108" s="31" t="s">
        <v>643</v>
      </c>
      <c r="BM108" s="31" t="s">
        <v>644</v>
      </c>
      <c r="BN108" s="31" t="s">
        <v>645</v>
      </c>
      <c r="BO108" s="31" t="s">
        <v>646</v>
      </c>
      <c r="BP108" s="31" t="s">
        <v>647</v>
      </c>
      <c r="BQ108" s="31" t="s">
        <v>648</v>
      </c>
      <c r="BR108" s="31" t="s">
        <v>649</v>
      </c>
      <c r="BS108" s="31" t="s">
        <v>650</v>
      </c>
      <c r="BT108" s="31" t="s">
        <v>651</v>
      </c>
      <c r="BU108" s="31" t="s">
        <v>652</v>
      </c>
      <c r="BV108" s="31" t="s">
        <v>653</v>
      </c>
      <c r="BW108" s="31" t="s">
        <v>654</v>
      </c>
      <c r="BX108" s="31" t="s">
        <v>655</v>
      </c>
      <c r="BY108" s="31" t="s">
        <v>656</v>
      </c>
      <c r="BZ108" s="31" t="s">
        <v>657</v>
      </c>
      <c r="CA108" s="31" t="s">
        <v>658</v>
      </c>
      <c r="CB108" s="31" t="s">
        <v>659</v>
      </c>
      <c r="CC108" s="31" t="s">
        <v>660</v>
      </c>
      <c r="CD108" s="31" t="s">
        <v>661</v>
      </c>
      <c r="CE108" s="31" t="s">
        <v>662</v>
      </c>
      <c r="CF108" s="31" t="s">
        <v>663</v>
      </c>
      <c r="CG108" s="31" t="s">
        <v>664</v>
      </c>
      <c r="CH108" s="31" t="s">
        <v>665</v>
      </c>
      <c r="CI108" s="31" t="s">
        <v>666</v>
      </c>
      <c r="CJ108" s="31" t="s">
        <v>667</v>
      </c>
      <c r="CK108" s="31" t="s">
        <v>668</v>
      </c>
      <c r="CL108" s="31" t="s">
        <v>669</v>
      </c>
      <c r="CM108" s="31" t="s">
        <v>670</v>
      </c>
      <c r="CN108" s="31" t="s">
        <v>671</v>
      </c>
      <c r="CO108" s="31" t="s">
        <v>672</v>
      </c>
      <c r="CP108" s="31" t="s">
        <v>673</v>
      </c>
      <c r="CQ108" s="31" t="s">
        <v>674</v>
      </c>
      <c r="CR108" s="31" t="s">
        <v>675</v>
      </c>
      <c r="CS108" s="31" t="s">
        <v>676</v>
      </c>
      <c r="CT108" s="31" t="s">
        <v>677</v>
      </c>
      <c r="CU108" s="31" t="s">
        <v>678</v>
      </c>
      <c r="CV108" s="31" t="s">
        <v>679</v>
      </c>
      <c r="CW108" s="31" t="s">
        <v>680</v>
      </c>
      <c r="CX108" s="31" t="s">
        <v>681</v>
      </c>
      <c r="CY108" s="31" t="s">
        <v>682</v>
      </c>
      <c r="CZ108" s="31" t="s">
        <v>683</v>
      </c>
      <c r="DA108" s="31" t="s">
        <v>684</v>
      </c>
      <c r="DB108" s="31" t="s">
        <v>685</v>
      </c>
      <c r="DC108" s="31" t="s">
        <v>686</v>
      </c>
      <c r="DD108" s="31" t="s">
        <v>687</v>
      </c>
      <c r="DE108" s="31" t="s">
        <v>688</v>
      </c>
      <c r="DF108" s="31" t="s">
        <v>689</v>
      </c>
      <c r="DG108" s="31" t="s">
        <v>690</v>
      </c>
      <c r="DH108" s="31" t="s">
        <v>691</v>
      </c>
      <c r="DI108" s="31" t="s">
        <v>692</v>
      </c>
      <c r="DJ108" s="31" t="s">
        <v>693</v>
      </c>
      <c r="DK108" s="31" t="s">
        <v>694</v>
      </c>
      <c r="DL108" s="31" t="s">
        <v>695</v>
      </c>
      <c r="DM108" s="31" t="s">
        <v>696</v>
      </c>
      <c r="DN108" s="31" t="s">
        <v>697</v>
      </c>
      <c r="DO108" s="31" t="s">
        <v>698</v>
      </c>
      <c r="DP108" s="31" t="s">
        <v>699</v>
      </c>
      <c r="DQ108" s="31" t="s">
        <v>700</v>
      </c>
      <c r="DR108" s="31" t="s">
        <v>701</v>
      </c>
      <c r="DS108" s="31" t="s">
        <v>702</v>
      </c>
      <c r="DT108" s="31" t="s">
        <v>703</v>
      </c>
      <c r="DU108" s="31" t="s">
        <v>704</v>
      </c>
      <c r="DV108" s="31" t="s">
        <v>705</v>
      </c>
      <c r="DW108" s="31" t="s">
        <v>706</v>
      </c>
      <c r="DX108" s="31" t="s">
        <v>707</v>
      </c>
      <c r="DY108" s="31" t="s">
        <v>708</v>
      </c>
      <c r="DZ108" s="31" t="s">
        <v>709</v>
      </c>
      <c r="EA108" s="31" t="s">
        <v>710</v>
      </c>
      <c r="EB108" s="31" t="s">
        <v>711</v>
      </c>
      <c r="EC108" s="31" t="s">
        <v>712</v>
      </c>
      <c r="ED108" s="31" t="s">
        <v>713</v>
      </c>
      <c r="EE108" s="31" t="s">
        <v>714</v>
      </c>
      <c r="EF108" s="31"/>
      <c r="EG108" s="31"/>
      <c r="EH108" s="31"/>
      <c r="EI108" s="31"/>
      <c r="EJ108" s="31"/>
      <c r="EK108" s="31"/>
      <c r="EL108" s="31"/>
      <c r="EM108" s="31"/>
      <c r="EN108" s="31"/>
      <c r="EO108" s="31"/>
      <c r="EP108" s="31"/>
      <c r="EQ108" s="31"/>
      <c r="ER108" s="31"/>
      <c r="ES108" s="31"/>
      <c r="ET108" s="31"/>
      <c r="EU108" s="31"/>
      <c r="EV108" s="31"/>
      <c r="EW108" s="31"/>
      <c r="EX108" s="31"/>
      <c r="EY108" s="31"/>
      <c r="EZ108" s="31"/>
      <c r="FA108" s="31"/>
      <c r="FB108" s="31"/>
      <c r="FC108" s="31"/>
      <c r="FD108" s="31"/>
      <c r="FE108" s="31"/>
      <c r="FF108" s="31"/>
      <c r="FG108" s="31"/>
      <c r="FH108" s="31"/>
      <c r="FI108" s="31"/>
      <c r="FJ108" s="31"/>
      <c r="FK108" s="31"/>
      <c r="FL108" s="31"/>
      <c r="FM108" s="31"/>
      <c r="FN108" s="31"/>
      <c r="FO108" s="31"/>
      <c r="FP108" s="31"/>
      <c r="FQ108" s="31"/>
      <c r="FR108" s="31"/>
      <c r="FS108" s="31"/>
      <c r="FT108" s="31"/>
      <c r="FU108" s="31"/>
      <c r="FV108" s="31"/>
      <c r="FW108" s="31"/>
      <c r="FX108" s="31"/>
      <c r="FY108" s="31"/>
      <c r="FZ108" s="31"/>
      <c r="GA108" s="31"/>
      <c r="GB108" s="31"/>
      <c r="GC108" s="31"/>
      <c r="GD108" s="31"/>
      <c r="GE108" s="31"/>
      <c r="GF108" s="31"/>
      <c r="GG108" s="31"/>
      <c r="GH108" s="31"/>
      <c r="GI108" s="31"/>
      <c r="GJ108" s="31"/>
      <c r="GK108" s="31"/>
      <c r="GL108" s="31"/>
      <c r="GM108" s="31"/>
      <c r="GN108" s="31"/>
      <c r="GO108" s="31"/>
      <c r="GP108" s="31"/>
      <c r="GQ108" s="31"/>
      <c r="GR108" s="31"/>
      <c r="GS108" s="31"/>
      <c r="GT108" s="31"/>
      <c r="GU108" s="31"/>
      <c r="GV108" s="31"/>
      <c r="GW108" s="31"/>
      <c r="GX108" s="31"/>
      <c r="GY108" s="31"/>
      <c r="GZ108" s="31"/>
      <c r="HA108" s="31"/>
      <c r="HB108" s="31"/>
      <c r="HC108" s="31"/>
      <c r="HD108" s="31"/>
      <c r="HE108" s="31"/>
      <c r="HF108" s="31"/>
      <c r="HG108" s="31"/>
      <c r="HH108" s="31"/>
      <c r="HI108" s="31"/>
      <c r="HJ108" s="31"/>
      <c r="HK108" s="31"/>
      <c r="HL108" s="31"/>
      <c r="HM108" s="31"/>
      <c r="HN108" s="31"/>
      <c r="HO108" s="31"/>
      <c r="HP108" s="31"/>
      <c r="HQ108" s="31"/>
      <c r="HR108" s="31"/>
      <c r="HS108" s="31"/>
      <c r="HT108" s="31"/>
      <c r="HU108" s="31"/>
      <c r="HV108" s="31"/>
      <c r="HW108" s="31"/>
      <c r="HX108" s="31"/>
      <c r="HY108" s="31"/>
      <c r="HZ108" s="31"/>
      <c r="IA108" s="31"/>
      <c r="IB108" s="31"/>
      <c r="IC108" s="31"/>
      <c r="ID108" s="31"/>
      <c r="IE108" s="31"/>
      <c r="IF108" s="31"/>
      <c r="IG108" s="31"/>
      <c r="IH108" s="31"/>
      <c r="II108" s="31"/>
      <c r="IJ108" s="31"/>
      <c r="IK108" s="31"/>
      <c r="IL108" s="31"/>
      <c r="IM108" s="31"/>
      <c r="IN108" s="31"/>
      <c r="IO108" s="31"/>
      <c r="IP108" s="31"/>
      <c r="IQ108" s="31"/>
      <c r="IR108" s="31"/>
      <c r="IS108" s="31"/>
      <c r="IT108" s="31"/>
      <c r="IU108" s="31"/>
      <c r="IV108" s="31"/>
      <c r="IW108" s="31"/>
      <c r="IX108" s="31"/>
      <c r="IY108" s="31"/>
      <c r="IZ108" s="31"/>
      <c r="JA108" s="31"/>
      <c r="JB108" s="31"/>
      <c r="JC108" s="31"/>
      <c r="JD108" s="31"/>
      <c r="JE108" s="31"/>
      <c r="JF108" s="31"/>
      <c r="JG108" s="31"/>
      <c r="JH108" s="31"/>
      <c r="JI108" s="31"/>
      <c r="JJ108" s="31"/>
      <c r="JK108" s="31"/>
      <c r="JL108" s="31"/>
      <c r="JM108" s="31"/>
      <c r="JN108" s="31"/>
      <c r="JO108" s="31"/>
      <c r="JP108" s="31"/>
      <c r="JQ108" s="31"/>
      <c r="JR108" s="31"/>
      <c r="JS108" s="31"/>
      <c r="JT108" s="31"/>
      <c r="JU108" s="31"/>
      <c r="JV108" s="31"/>
      <c r="JW108" s="31"/>
      <c r="JX108" s="31"/>
      <c r="JY108" s="31"/>
      <c r="JZ108" s="31"/>
      <c r="KA108" s="31"/>
      <c r="KB108" s="31"/>
      <c r="KC108" s="31"/>
      <c r="KD108" s="31"/>
    </row>
    <row r="109" spans="1:290" ht="16" x14ac:dyDescent="0.2">
      <c r="A109" s="1"/>
      <c r="B109" s="19">
        <v>21989681</v>
      </c>
      <c r="C109" s="20" t="s">
        <v>2005</v>
      </c>
      <c r="D109" s="21" t="s">
        <v>2006</v>
      </c>
      <c r="E109" s="22">
        <v>96</v>
      </c>
      <c r="F109" s="23" t="s">
        <v>591</v>
      </c>
      <c r="G109" s="23" t="s">
        <v>66</v>
      </c>
      <c r="H109" s="23">
        <v>0.64</v>
      </c>
      <c r="I109" s="24" t="s">
        <v>592</v>
      </c>
      <c r="J109" s="23" t="s">
        <v>593</v>
      </c>
      <c r="K109" s="23">
        <v>5.0000000000000001E-4</v>
      </c>
      <c r="L109" s="23">
        <v>0</v>
      </c>
      <c r="M109" s="23">
        <v>0</v>
      </c>
      <c r="N109" s="23">
        <v>0</v>
      </c>
      <c r="O109" s="23">
        <v>5.0000000000000001E-4</v>
      </c>
      <c r="P109" s="23">
        <v>5.0000000000000001E-4</v>
      </c>
      <c r="Q109" s="23">
        <v>0</v>
      </c>
      <c r="R109" s="23" t="s">
        <v>408</v>
      </c>
      <c r="S109" s="25">
        <f t="shared" si="3"/>
        <v>1</v>
      </c>
      <c r="T109" s="22">
        <v>100</v>
      </c>
      <c r="U109" s="22" t="s">
        <v>69</v>
      </c>
      <c r="V109" s="26" t="s">
        <v>69</v>
      </c>
      <c r="W109" s="27" t="s">
        <v>595</v>
      </c>
      <c r="X109" s="23" t="s">
        <v>2007</v>
      </c>
      <c r="Y109" s="32">
        <v>231</v>
      </c>
      <c r="Z109" s="33">
        <v>1741286243</v>
      </c>
      <c r="AA109" s="33" t="s">
        <v>2008</v>
      </c>
      <c r="AB109" s="33" t="s">
        <v>2007</v>
      </c>
      <c r="AC109" s="32">
        <v>1</v>
      </c>
      <c r="AD109" s="33" t="s">
        <v>1274</v>
      </c>
      <c r="AE109" s="33" t="s">
        <v>599</v>
      </c>
      <c r="AF109" s="33" t="s">
        <v>2009</v>
      </c>
      <c r="AG109" s="32">
        <v>5</v>
      </c>
      <c r="AH109" s="33" t="s">
        <v>2010</v>
      </c>
      <c r="AI109" s="33" t="s">
        <v>741</v>
      </c>
      <c r="AJ109" s="33" t="s">
        <v>742</v>
      </c>
      <c r="AK109" s="33">
        <v>4.8141351291104998E-4</v>
      </c>
      <c r="AL109" s="33">
        <v>2.7380054365441001E-5</v>
      </c>
      <c r="AM109" s="33">
        <v>4.2908415415800002E-5</v>
      </c>
      <c r="AN109" s="33">
        <v>7.7774626087816615E-2</v>
      </c>
      <c r="AO109" s="33">
        <v>1.0583813035435781</v>
      </c>
      <c r="AP109" s="33">
        <v>6.0194690953230073E-2</v>
      </c>
      <c r="AQ109" s="33">
        <v>9.4333589363028006E-2</v>
      </c>
      <c r="AR109" s="33"/>
      <c r="AS109" s="33"/>
      <c r="AT109" s="18" t="s">
        <v>71</v>
      </c>
      <c r="AU109" s="18" t="s">
        <v>71</v>
      </c>
      <c r="AV109" s="18" t="s">
        <v>72</v>
      </c>
      <c r="AW109" s="18" t="s">
        <v>72</v>
      </c>
      <c r="AX109" s="30">
        <v>1</v>
      </c>
      <c r="AY109" s="31" t="s">
        <v>604</v>
      </c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  <c r="CC109" s="31"/>
      <c r="CD109" s="31"/>
      <c r="CE109" s="31"/>
      <c r="CF109" s="31"/>
      <c r="CG109" s="31"/>
      <c r="CH109" s="31"/>
      <c r="CI109" s="31"/>
      <c r="CJ109" s="31"/>
      <c r="CK109" s="31"/>
      <c r="CL109" s="31"/>
      <c r="CM109" s="31"/>
      <c r="CN109" s="31"/>
      <c r="CO109" s="31"/>
      <c r="CP109" s="31"/>
      <c r="CQ109" s="31"/>
      <c r="CR109" s="31"/>
      <c r="CS109" s="31"/>
      <c r="CT109" s="31"/>
      <c r="CU109" s="31"/>
      <c r="CV109" s="31"/>
      <c r="CW109" s="31"/>
      <c r="CX109" s="31"/>
      <c r="CY109" s="31"/>
      <c r="CZ109" s="31"/>
      <c r="DA109" s="31"/>
      <c r="DB109" s="31"/>
      <c r="DC109" s="31"/>
      <c r="DD109" s="31"/>
      <c r="DE109" s="31"/>
      <c r="DF109" s="31"/>
      <c r="DG109" s="31"/>
      <c r="DH109" s="31"/>
      <c r="DI109" s="31"/>
      <c r="DJ109" s="31"/>
      <c r="DK109" s="31"/>
      <c r="DL109" s="31"/>
      <c r="DM109" s="31"/>
      <c r="DN109" s="31"/>
      <c r="DO109" s="31"/>
      <c r="DP109" s="31"/>
      <c r="DQ109" s="31"/>
      <c r="DR109" s="31"/>
      <c r="DS109" s="31"/>
      <c r="DT109" s="31"/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  <c r="EE109" s="31"/>
      <c r="EF109" s="31"/>
      <c r="EG109" s="31"/>
      <c r="EH109" s="31"/>
      <c r="EI109" s="31"/>
      <c r="EJ109" s="31"/>
      <c r="EK109" s="31"/>
      <c r="EL109" s="31"/>
      <c r="EM109" s="31"/>
      <c r="EN109" s="31"/>
      <c r="EO109" s="31"/>
      <c r="EP109" s="31"/>
      <c r="EQ109" s="31"/>
      <c r="ER109" s="31"/>
      <c r="ES109" s="31"/>
      <c r="ET109" s="31"/>
      <c r="EU109" s="31"/>
      <c r="EV109" s="31"/>
      <c r="EW109" s="31"/>
      <c r="EX109" s="31"/>
      <c r="EY109" s="31"/>
      <c r="EZ109" s="31"/>
      <c r="FA109" s="31"/>
      <c r="FB109" s="31"/>
      <c r="FC109" s="31"/>
      <c r="FD109" s="31"/>
      <c r="FE109" s="31"/>
      <c r="FF109" s="31"/>
      <c r="FG109" s="31"/>
      <c r="FH109" s="31"/>
      <c r="FI109" s="31"/>
      <c r="FJ109" s="31"/>
      <c r="FK109" s="31"/>
      <c r="FL109" s="31"/>
      <c r="FM109" s="31"/>
      <c r="FN109" s="31"/>
      <c r="FO109" s="31"/>
      <c r="FP109" s="31"/>
      <c r="FQ109" s="31"/>
      <c r="FR109" s="31"/>
      <c r="FS109" s="31"/>
      <c r="FT109" s="31"/>
      <c r="FU109" s="31"/>
      <c r="FV109" s="31"/>
      <c r="FW109" s="31"/>
      <c r="FX109" s="31"/>
      <c r="FY109" s="31"/>
      <c r="FZ109" s="31"/>
      <c r="GA109" s="31"/>
      <c r="GB109" s="31"/>
      <c r="GC109" s="31"/>
      <c r="GD109" s="31"/>
      <c r="GE109" s="31"/>
      <c r="GF109" s="31"/>
      <c r="GG109" s="31"/>
      <c r="GH109" s="31"/>
      <c r="GI109" s="31"/>
      <c r="GJ109" s="31"/>
      <c r="GK109" s="31"/>
      <c r="GL109" s="31"/>
      <c r="GM109" s="31"/>
      <c r="GN109" s="31"/>
      <c r="GO109" s="31"/>
      <c r="GP109" s="31"/>
      <c r="GQ109" s="31"/>
      <c r="GR109" s="31"/>
      <c r="GS109" s="31"/>
      <c r="GT109" s="31"/>
      <c r="GU109" s="31"/>
      <c r="GV109" s="31"/>
      <c r="GW109" s="31"/>
      <c r="GX109" s="31"/>
      <c r="GY109" s="31"/>
      <c r="GZ109" s="31"/>
      <c r="HA109" s="31"/>
      <c r="HB109" s="31"/>
      <c r="HC109" s="31"/>
      <c r="HD109" s="31"/>
      <c r="HE109" s="31"/>
      <c r="HF109" s="31"/>
      <c r="HG109" s="31"/>
      <c r="HH109" s="31"/>
      <c r="HI109" s="31"/>
      <c r="HJ109" s="31"/>
      <c r="HK109" s="31"/>
      <c r="HL109" s="31"/>
      <c r="HM109" s="31"/>
      <c r="HN109" s="31"/>
      <c r="HO109" s="31"/>
      <c r="HP109" s="31"/>
      <c r="HQ109" s="31"/>
      <c r="HR109" s="31"/>
      <c r="HS109" s="31"/>
      <c r="HT109" s="31"/>
      <c r="HU109" s="31"/>
      <c r="HV109" s="31"/>
      <c r="HW109" s="31"/>
      <c r="HX109" s="31"/>
      <c r="HY109" s="31"/>
      <c r="HZ109" s="31"/>
      <c r="IA109" s="31"/>
      <c r="IB109" s="31"/>
      <c r="IC109" s="31"/>
      <c r="ID109" s="31"/>
      <c r="IE109" s="31"/>
      <c r="IF109" s="31"/>
      <c r="IG109" s="31"/>
      <c r="IH109" s="31"/>
      <c r="II109" s="31"/>
      <c r="IJ109" s="31"/>
      <c r="IK109" s="31"/>
      <c r="IL109" s="31"/>
      <c r="IM109" s="31"/>
      <c r="IN109" s="31"/>
      <c r="IO109" s="31"/>
      <c r="IP109" s="31"/>
      <c r="IQ109" s="31"/>
      <c r="IR109" s="31"/>
      <c r="IS109" s="31"/>
      <c r="IT109" s="31"/>
      <c r="IU109" s="31"/>
      <c r="IV109" s="31"/>
      <c r="IW109" s="31"/>
      <c r="IX109" s="31"/>
      <c r="IY109" s="31"/>
      <c r="IZ109" s="31"/>
      <c r="JA109" s="31"/>
      <c r="JB109" s="31"/>
      <c r="JC109" s="31"/>
      <c r="JD109" s="31"/>
      <c r="JE109" s="31"/>
      <c r="JF109" s="31"/>
      <c r="JG109" s="31"/>
      <c r="JH109" s="31"/>
      <c r="JI109" s="31"/>
      <c r="JJ109" s="31"/>
      <c r="JK109" s="31"/>
      <c r="JL109" s="31"/>
      <c r="JM109" s="31"/>
      <c r="JN109" s="31"/>
      <c r="JO109" s="31"/>
      <c r="JP109" s="31"/>
      <c r="JQ109" s="31"/>
      <c r="JR109" s="31"/>
      <c r="JS109" s="31"/>
      <c r="JT109" s="31"/>
      <c r="JU109" s="31"/>
      <c r="JV109" s="31"/>
      <c r="JW109" s="31"/>
      <c r="JX109" s="31"/>
      <c r="JY109" s="31"/>
      <c r="JZ109" s="31"/>
      <c r="KA109" s="31"/>
      <c r="KB109" s="31"/>
      <c r="KC109" s="31"/>
      <c r="KD109" s="31"/>
    </row>
    <row r="110" spans="1:290" ht="16" x14ac:dyDescent="0.2">
      <c r="A110" s="1"/>
      <c r="B110" s="9">
        <v>21991943</v>
      </c>
      <c r="C110" s="10" t="s">
        <v>465</v>
      </c>
      <c r="D110" s="11" t="s">
        <v>2011</v>
      </c>
      <c r="E110" s="12">
        <v>200</v>
      </c>
      <c r="F110" s="13" t="s">
        <v>591</v>
      </c>
      <c r="G110" s="13" t="s">
        <v>66</v>
      </c>
      <c r="H110" s="13">
        <v>0.74</v>
      </c>
      <c r="I110" s="14" t="s">
        <v>592</v>
      </c>
      <c r="J110" s="13" t="s">
        <v>593</v>
      </c>
      <c r="K110" s="13">
        <v>2.0000000000000001E-4</v>
      </c>
      <c r="L110" s="13">
        <v>0</v>
      </c>
      <c r="M110" s="13">
        <v>0</v>
      </c>
      <c r="N110" s="13">
        <v>0</v>
      </c>
      <c r="O110" s="13">
        <v>2.0000000000000001E-4</v>
      </c>
      <c r="P110" s="13">
        <v>2.0000000000000001E-4</v>
      </c>
      <c r="Q110" s="13">
        <v>0</v>
      </c>
      <c r="R110" s="13" t="s">
        <v>408</v>
      </c>
      <c r="S110" s="15">
        <f t="shared" si="3"/>
        <v>1</v>
      </c>
      <c r="T110" s="12">
        <v>101</v>
      </c>
      <c r="U110" s="12" t="s">
        <v>69</v>
      </c>
      <c r="V110" s="28" t="s">
        <v>69</v>
      </c>
      <c r="W110" s="16" t="s">
        <v>595</v>
      </c>
      <c r="X110" s="13" t="s">
        <v>2012</v>
      </c>
      <c r="Y110" s="30">
        <v>285</v>
      </c>
      <c r="Z110" s="17">
        <v>1741313519</v>
      </c>
      <c r="AA110" s="17" t="s">
        <v>2013</v>
      </c>
      <c r="AB110" s="17" t="s">
        <v>2012</v>
      </c>
      <c r="AC110" s="30">
        <v>1</v>
      </c>
      <c r="AD110" s="17" t="s">
        <v>1274</v>
      </c>
      <c r="AE110" s="17" t="s">
        <v>599</v>
      </c>
      <c r="AF110" s="17" t="s">
        <v>1563</v>
      </c>
      <c r="AG110" s="30">
        <v>4</v>
      </c>
      <c r="AH110" s="17" t="s">
        <v>2014</v>
      </c>
      <c r="AI110" s="17" t="s">
        <v>741</v>
      </c>
      <c r="AJ110" s="17" t="s">
        <v>742</v>
      </c>
      <c r="AK110" s="17">
        <v>2.2236367264137901E-4</v>
      </c>
      <c r="AL110" s="17">
        <v>6.711832277027E-6</v>
      </c>
      <c r="AM110" s="17">
        <v>4.0475992150969997E-5</v>
      </c>
      <c r="AN110" s="17">
        <v>0.15016051697369151</v>
      </c>
      <c r="AO110" s="17">
        <v>0.4857144340707284</v>
      </c>
      <c r="AP110" s="17">
        <v>1.466082016585279E-2</v>
      </c>
      <c r="AQ110" s="17">
        <v>8.8412704231442915E-2</v>
      </c>
      <c r="AR110" s="17"/>
      <c r="AS110" s="17"/>
      <c r="AT110" s="18" t="s">
        <v>71</v>
      </c>
      <c r="AU110" s="18" t="s">
        <v>71</v>
      </c>
      <c r="AV110" s="18" t="s">
        <v>72</v>
      </c>
      <c r="AW110" s="18" t="s">
        <v>72</v>
      </c>
      <c r="AX110" s="30">
        <v>1</v>
      </c>
      <c r="AY110" s="31" t="s">
        <v>604</v>
      </c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  <c r="CG110" s="31"/>
      <c r="CH110" s="31"/>
      <c r="CI110" s="31"/>
      <c r="CJ110" s="31"/>
      <c r="CK110" s="31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  <c r="CW110" s="31"/>
      <c r="CX110" s="31"/>
      <c r="CY110" s="31"/>
      <c r="CZ110" s="31"/>
      <c r="DA110" s="31"/>
      <c r="DB110" s="31"/>
      <c r="DC110" s="31"/>
      <c r="DD110" s="31"/>
      <c r="DE110" s="31"/>
      <c r="DF110" s="31"/>
      <c r="DG110" s="31"/>
      <c r="DH110" s="31"/>
      <c r="DI110" s="31"/>
      <c r="DJ110" s="31"/>
      <c r="DK110" s="31"/>
      <c r="DL110" s="31"/>
      <c r="DM110" s="31"/>
      <c r="DN110" s="31"/>
      <c r="DO110" s="31"/>
      <c r="DP110" s="31"/>
      <c r="DQ110" s="31"/>
      <c r="DR110" s="31"/>
      <c r="DS110" s="31"/>
      <c r="DT110" s="31"/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  <c r="EE110" s="31"/>
      <c r="EF110" s="31"/>
      <c r="EG110" s="31"/>
      <c r="EH110" s="31"/>
      <c r="EI110" s="31"/>
      <c r="EJ110" s="31"/>
      <c r="EK110" s="31"/>
      <c r="EL110" s="31"/>
      <c r="EM110" s="31"/>
      <c r="EN110" s="31"/>
      <c r="EO110" s="31"/>
      <c r="EP110" s="31"/>
      <c r="EQ110" s="31"/>
      <c r="ER110" s="31"/>
      <c r="ES110" s="31"/>
      <c r="ET110" s="31"/>
      <c r="EU110" s="31"/>
      <c r="EV110" s="31"/>
      <c r="EW110" s="31"/>
      <c r="EX110" s="31"/>
      <c r="EY110" s="31"/>
      <c r="EZ110" s="31"/>
      <c r="FA110" s="31"/>
      <c r="FB110" s="31"/>
      <c r="FC110" s="31"/>
      <c r="FD110" s="31"/>
      <c r="FE110" s="31"/>
      <c r="FF110" s="31"/>
      <c r="FG110" s="31"/>
      <c r="FH110" s="31"/>
      <c r="FI110" s="31"/>
      <c r="FJ110" s="31"/>
      <c r="FK110" s="31"/>
      <c r="FL110" s="31"/>
      <c r="FM110" s="31"/>
      <c r="FN110" s="31"/>
      <c r="FO110" s="31"/>
      <c r="FP110" s="31"/>
      <c r="FQ110" s="31"/>
      <c r="FR110" s="31"/>
      <c r="FS110" s="31"/>
      <c r="FT110" s="31"/>
      <c r="FU110" s="31"/>
      <c r="FV110" s="31"/>
      <c r="FW110" s="31"/>
      <c r="FX110" s="31"/>
      <c r="FY110" s="31"/>
      <c r="FZ110" s="31"/>
      <c r="GA110" s="31"/>
      <c r="GB110" s="31"/>
      <c r="GC110" s="31"/>
      <c r="GD110" s="31"/>
      <c r="GE110" s="31"/>
      <c r="GF110" s="31"/>
      <c r="GG110" s="31"/>
      <c r="GH110" s="31"/>
      <c r="GI110" s="31"/>
      <c r="GJ110" s="31"/>
      <c r="GK110" s="31"/>
      <c r="GL110" s="31"/>
      <c r="GM110" s="31"/>
      <c r="GN110" s="31"/>
      <c r="GO110" s="31"/>
      <c r="GP110" s="31"/>
      <c r="GQ110" s="31"/>
      <c r="GR110" s="31"/>
      <c r="GS110" s="31"/>
      <c r="GT110" s="31"/>
      <c r="GU110" s="31"/>
      <c r="GV110" s="31"/>
      <c r="GW110" s="31"/>
      <c r="GX110" s="31"/>
      <c r="GY110" s="31"/>
      <c r="GZ110" s="31"/>
      <c r="HA110" s="31"/>
      <c r="HB110" s="31"/>
      <c r="HC110" s="31"/>
      <c r="HD110" s="31"/>
      <c r="HE110" s="31"/>
      <c r="HF110" s="31"/>
      <c r="HG110" s="31"/>
      <c r="HH110" s="31"/>
      <c r="HI110" s="31"/>
      <c r="HJ110" s="31"/>
      <c r="HK110" s="31"/>
      <c r="HL110" s="31"/>
      <c r="HM110" s="31"/>
      <c r="HN110" s="31"/>
      <c r="HO110" s="31"/>
      <c r="HP110" s="31"/>
      <c r="HQ110" s="31"/>
      <c r="HR110" s="31"/>
      <c r="HS110" s="31"/>
      <c r="HT110" s="31"/>
      <c r="HU110" s="31"/>
      <c r="HV110" s="31"/>
      <c r="HW110" s="31"/>
      <c r="HX110" s="31"/>
      <c r="HY110" s="31"/>
      <c r="HZ110" s="31"/>
      <c r="IA110" s="31"/>
      <c r="IB110" s="31"/>
      <c r="IC110" s="31"/>
      <c r="ID110" s="31"/>
      <c r="IE110" s="31"/>
      <c r="IF110" s="31"/>
      <c r="IG110" s="31"/>
      <c r="IH110" s="31"/>
      <c r="II110" s="31"/>
      <c r="IJ110" s="31"/>
      <c r="IK110" s="31"/>
      <c r="IL110" s="31"/>
      <c r="IM110" s="31"/>
      <c r="IN110" s="31"/>
      <c r="IO110" s="31"/>
      <c r="IP110" s="31"/>
      <c r="IQ110" s="31"/>
      <c r="IR110" s="31"/>
      <c r="IS110" s="31"/>
      <c r="IT110" s="31"/>
      <c r="IU110" s="31"/>
      <c r="IV110" s="31"/>
      <c r="IW110" s="31"/>
      <c r="IX110" s="31"/>
      <c r="IY110" s="31"/>
      <c r="IZ110" s="31"/>
      <c r="JA110" s="31"/>
      <c r="JB110" s="31"/>
      <c r="JC110" s="31"/>
      <c r="JD110" s="31"/>
      <c r="JE110" s="31"/>
      <c r="JF110" s="31"/>
      <c r="JG110" s="31"/>
      <c r="JH110" s="31"/>
      <c r="JI110" s="31"/>
      <c r="JJ110" s="31"/>
      <c r="JK110" s="31"/>
      <c r="JL110" s="31"/>
      <c r="JM110" s="31"/>
      <c r="JN110" s="31"/>
      <c r="JO110" s="31"/>
      <c r="JP110" s="31"/>
      <c r="JQ110" s="31"/>
      <c r="JR110" s="31"/>
      <c r="JS110" s="31"/>
      <c r="JT110" s="31"/>
      <c r="JU110" s="31"/>
      <c r="JV110" s="31"/>
      <c r="JW110" s="31"/>
      <c r="JX110" s="31"/>
      <c r="JY110" s="31"/>
      <c r="JZ110" s="31"/>
      <c r="KA110" s="31"/>
      <c r="KB110" s="31"/>
      <c r="KC110" s="31"/>
      <c r="KD110" s="31"/>
    </row>
    <row r="111" spans="1:290" ht="16" x14ac:dyDescent="0.2">
      <c r="A111" s="1"/>
      <c r="B111" s="19">
        <v>21995341</v>
      </c>
      <c r="C111" s="20" t="s">
        <v>2015</v>
      </c>
      <c r="D111" s="21" t="s">
        <v>2016</v>
      </c>
      <c r="E111" s="22">
        <v>173</v>
      </c>
      <c r="F111" s="23" t="s">
        <v>591</v>
      </c>
      <c r="G111" s="23" t="s">
        <v>66</v>
      </c>
      <c r="H111" s="23">
        <v>0.79</v>
      </c>
      <c r="I111" s="24" t="s">
        <v>592</v>
      </c>
      <c r="J111" s="23" t="s">
        <v>593</v>
      </c>
      <c r="K111" s="23">
        <v>1.1000000000000001E-3</v>
      </c>
      <c r="L111" s="23">
        <v>0</v>
      </c>
      <c r="M111" s="23">
        <v>0</v>
      </c>
      <c r="N111" s="23">
        <v>0</v>
      </c>
      <c r="O111" s="23">
        <v>1.1000000000000001E-3</v>
      </c>
      <c r="P111" s="23">
        <v>1.1000000000000001E-3</v>
      </c>
      <c r="Q111" s="23">
        <v>0</v>
      </c>
      <c r="R111" s="23" t="s">
        <v>408</v>
      </c>
      <c r="S111" s="25">
        <f t="shared" si="3"/>
        <v>1</v>
      </c>
      <c r="T111" s="22">
        <v>102</v>
      </c>
      <c r="U111" s="22" t="s">
        <v>69</v>
      </c>
      <c r="V111" s="26" t="s">
        <v>69</v>
      </c>
      <c r="W111" s="27" t="s">
        <v>595</v>
      </c>
      <c r="X111" s="23" t="s">
        <v>2017</v>
      </c>
      <c r="Y111" s="32">
        <v>334</v>
      </c>
      <c r="Z111" s="33">
        <v>1741354595</v>
      </c>
      <c r="AA111" s="33" t="s">
        <v>2018</v>
      </c>
      <c r="AB111" s="33" t="s">
        <v>2017</v>
      </c>
      <c r="AC111" s="32">
        <v>1</v>
      </c>
      <c r="AD111" s="33" t="s">
        <v>1274</v>
      </c>
      <c r="AE111" s="33" t="s">
        <v>599</v>
      </c>
      <c r="AF111" s="33" t="s">
        <v>2019</v>
      </c>
      <c r="AG111" s="32">
        <v>6</v>
      </c>
      <c r="AH111" s="33" t="s">
        <v>2020</v>
      </c>
      <c r="AI111" s="33" t="s">
        <v>741</v>
      </c>
      <c r="AJ111" s="33" t="s">
        <v>742</v>
      </c>
      <c r="AK111" s="33">
        <v>1.123648000809964E-3</v>
      </c>
      <c r="AL111" s="33">
        <v>1.7936440736909E-5</v>
      </c>
      <c r="AM111" s="33">
        <v>3.8444554302428E-5</v>
      </c>
      <c r="AN111" s="33">
        <v>3.2579330200914552E-2</v>
      </c>
      <c r="AO111" s="33">
        <v>2.486229387833951</v>
      </c>
      <c r="AP111" s="33">
        <v>3.9686900204601659E-2</v>
      </c>
      <c r="AQ111" s="33">
        <v>8.5063988580032085E-2</v>
      </c>
      <c r="AR111" s="33"/>
      <c r="AS111" s="33"/>
      <c r="AT111" s="18" t="s">
        <v>71</v>
      </c>
      <c r="AU111" s="18" t="s">
        <v>71</v>
      </c>
      <c r="AV111" s="18" t="s">
        <v>72</v>
      </c>
      <c r="AW111" s="18" t="s">
        <v>72</v>
      </c>
      <c r="AX111" s="30">
        <v>1</v>
      </c>
      <c r="AY111" s="31" t="s">
        <v>604</v>
      </c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  <c r="CC111" s="31"/>
      <c r="CD111" s="31"/>
      <c r="CE111" s="31"/>
      <c r="CF111" s="31"/>
      <c r="CG111" s="31"/>
      <c r="CH111" s="31"/>
      <c r="CI111" s="31"/>
      <c r="CJ111" s="31"/>
      <c r="CK111" s="31"/>
      <c r="CL111" s="31"/>
      <c r="CM111" s="31"/>
      <c r="CN111" s="31"/>
      <c r="CO111" s="31"/>
      <c r="CP111" s="31"/>
      <c r="CQ111" s="31"/>
      <c r="CR111" s="31"/>
      <c r="CS111" s="31"/>
      <c r="CT111" s="31"/>
      <c r="CU111" s="31"/>
      <c r="CV111" s="31"/>
      <c r="CW111" s="31"/>
      <c r="CX111" s="31"/>
      <c r="CY111" s="31"/>
      <c r="CZ111" s="31"/>
      <c r="DA111" s="31"/>
      <c r="DB111" s="31"/>
      <c r="DC111" s="31"/>
      <c r="DD111" s="31"/>
      <c r="DE111" s="31"/>
      <c r="DF111" s="31"/>
      <c r="DG111" s="31"/>
      <c r="DH111" s="31"/>
      <c r="DI111" s="31"/>
      <c r="DJ111" s="31"/>
      <c r="DK111" s="31"/>
      <c r="DL111" s="31"/>
      <c r="DM111" s="31"/>
      <c r="DN111" s="31"/>
      <c r="DO111" s="31"/>
      <c r="DP111" s="31"/>
      <c r="DQ111" s="31"/>
      <c r="DR111" s="31"/>
      <c r="DS111" s="31"/>
      <c r="DT111" s="31"/>
      <c r="DU111" s="31"/>
      <c r="DV111" s="31"/>
      <c r="DW111" s="31"/>
      <c r="DX111" s="31"/>
      <c r="DY111" s="31"/>
      <c r="DZ111" s="31"/>
      <c r="EA111" s="31"/>
      <c r="EB111" s="31"/>
      <c r="EC111" s="31"/>
      <c r="ED111" s="31"/>
      <c r="EE111" s="31"/>
      <c r="EF111" s="31"/>
      <c r="EG111" s="31"/>
      <c r="EH111" s="31"/>
      <c r="EI111" s="31"/>
      <c r="EJ111" s="31"/>
      <c r="EK111" s="31"/>
      <c r="EL111" s="31"/>
      <c r="EM111" s="31"/>
      <c r="EN111" s="31"/>
      <c r="EO111" s="31"/>
      <c r="EP111" s="31"/>
      <c r="EQ111" s="31"/>
      <c r="ER111" s="31"/>
      <c r="ES111" s="31"/>
      <c r="ET111" s="31"/>
      <c r="EU111" s="31"/>
      <c r="EV111" s="31"/>
      <c r="EW111" s="31"/>
      <c r="EX111" s="31"/>
      <c r="EY111" s="31"/>
      <c r="EZ111" s="31"/>
      <c r="FA111" s="31"/>
      <c r="FB111" s="31"/>
      <c r="FC111" s="31"/>
      <c r="FD111" s="31"/>
      <c r="FE111" s="31"/>
      <c r="FF111" s="31"/>
      <c r="FG111" s="31"/>
      <c r="FH111" s="31"/>
      <c r="FI111" s="31"/>
      <c r="FJ111" s="31"/>
      <c r="FK111" s="31"/>
      <c r="FL111" s="31"/>
      <c r="FM111" s="31"/>
      <c r="FN111" s="31"/>
      <c r="FO111" s="31"/>
      <c r="FP111" s="31"/>
      <c r="FQ111" s="31"/>
      <c r="FR111" s="31"/>
      <c r="FS111" s="31"/>
      <c r="FT111" s="31"/>
      <c r="FU111" s="31"/>
      <c r="FV111" s="31"/>
      <c r="FW111" s="31"/>
      <c r="FX111" s="31"/>
      <c r="FY111" s="31"/>
      <c r="FZ111" s="31"/>
      <c r="GA111" s="31"/>
      <c r="GB111" s="31"/>
      <c r="GC111" s="31"/>
      <c r="GD111" s="31"/>
      <c r="GE111" s="31"/>
      <c r="GF111" s="31"/>
      <c r="GG111" s="31"/>
      <c r="GH111" s="31"/>
      <c r="GI111" s="31"/>
      <c r="GJ111" s="31"/>
      <c r="GK111" s="31"/>
      <c r="GL111" s="31"/>
      <c r="GM111" s="31"/>
      <c r="GN111" s="31"/>
      <c r="GO111" s="31"/>
      <c r="GP111" s="31"/>
      <c r="GQ111" s="31"/>
      <c r="GR111" s="31"/>
      <c r="GS111" s="31"/>
      <c r="GT111" s="31"/>
      <c r="GU111" s="31"/>
      <c r="GV111" s="31"/>
      <c r="GW111" s="31"/>
      <c r="GX111" s="31"/>
      <c r="GY111" s="31"/>
      <c r="GZ111" s="31"/>
      <c r="HA111" s="31"/>
      <c r="HB111" s="31"/>
      <c r="HC111" s="31"/>
      <c r="HD111" s="31"/>
      <c r="HE111" s="31"/>
      <c r="HF111" s="31"/>
      <c r="HG111" s="31"/>
      <c r="HH111" s="31"/>
      <c r="HI111" s="31"/>
      <c r="HJ111" s="31"/>
      <c r="HK111" s="31"/>
      <c r="HL111" s="31"/>
      <c r="HM111" s="31"/>
      <c r="HN111" s="31"/>
      <c r="HO111" s="31"/>
      <c r="HP111" s="31"/>
      <c r="HQ111" s="31"/>
      <c r="HR111" s="31"/>
      <c r="HS111" s="31"/>
      <c r="HT111" s="31"/>
      <c r="HU111" s="31"/>
      <c r="HV111" s="31"/>
      <c r="HW111" s="31"/>
      <c r="HX111" s="31"/>
      <c r="HY111" s="31"/>
      <c r="HZ111" s="31"/>
      <c r="IA111" s="31"/>
      <c r="IB111" s="31"/>
      <c r="IC111" s="31"/>
      <c r="ID111" s="31"/>
      <c r="IE111" s="31"/>
      <c r="IF111" s="31"/>
      <c r="IG111" s="31"/>
      <c r="IH111" s="31"/>
      <c r="II111" s="31"/>
      <c r="IJ111" s="31"/>
      <c r="IK111" s="31"/>
      <c r="IL111" s="31"/>
      <c r="IM111" s="31"/>
      <c r="IN111" s="31"/>
      <c r="IO111" s="31"/>
      <c r="IP111" s="31"/>
      <c r="IQ111" s="31"/>
      <c r="IR111" s="31"/>
      <c r="IS111" s="31"/>
      <c r="IT111" s="31"/>
      <c r="IU111" s="31"/>
      <c r="IV111" s="31"/>
      <c r="IW111" s="31"/>
      <c r="IX111" s="31"/>
      <c r="IY111" s="31"/>
      <c r="IZ111" s="31"/>
      <c r="JA111" s="31"/>
      <c r="JB111" s="31"/>
      <c r="JC111" s="31"/>
      <c r="JD111" s="31"/>
      <c r="JE111" s="31"/>
      <c r="JF111" s="31"/>
      <c r="JG111" s="31"/>
      <c r="JH111" s="31"/>
      <c r="JI111" s="31"/>
      <c r="JJ111" s="31"/>
      <c r="JK111" s="31"/>
      <c r="JL111" s="31"/>
      <c r="JM111" s="31"/>
      <c r="JN111" s="31"/>
      <c r="JO111" s="31"/>
      <c r="JP111" s="31"/>
      <c r="JQ111" s="31"/>
      <c r="JR111" s="31"/>
      <c r="JS111" s="31"/>
      <c r="JT111" s="31"/>
      <c r="JU111" s="31"/>
      <c r="JV111" s="31"/>
      <c r="JW111" s="31"/>
      <c r="JX111" s="31"/>
      <c r="JY111" s="31"/>
      <c r="JZ111" s="31"/>
      <c r="KA111" s="31"/>
      <c r="KB111" s="31"/>
      <c r="KC111" s="31"/>
      <c r="KD111" s="31"/>
    </row>
    <row r="112" spans="1:290" ht="16" x14ac:dyDescent="0.2">
      <c r="A112" s="1"/>
      <c r="B112" s="9">
        <v>21990093</v>
      </c>
      <c r="C112" s="10" t="s">
        <v>2021</v>
      </c>
      <c r="D112" s="11" t="s">
        <v>2022</v>
      </c>
      <c r="E112" s="12">
        <v>193</v>
      </c>
      <c r="F112" s="13" t="s">
        <v>591</v>
      </c>
      <c r="G112" s="13" t="s">
        <v>75</v>
      </c>
      <c r="H112" s="13">
        <v>0.71</v>
      </c>
      <c r="I112" s="14" t="s">
        <v>592</v>
      </c>
      <c r="J112" s="13" t="s">
        <v>593</v>
      </c>
      <c r="K112" s="13">
        <v>2.0000000000000001E-4</v>
      </c>
      <c r="L112" s="13">
        <v>0</v>
      </c>
      <c r="M112" s="13">
        <v>0</v>
      </c>
      <c r="N112" s="13">
        <v>0</v>
      </c>
      <c r="O112" s="13">
        <v>2.0000000000000001E-4</v>
      </c>
      <c r="P112" s="13">
        <v>2.0000000000000001E-4</v>
      </c>
      <c r="Q112" s="13">
        <v>0</v>
      </c>
      <c r="R112" s="13" t="s">
        <v>408</v>
      </c>
      <c r="S112" s="15">
        <f t="shared" si="3"/>
        <v>1</v>
      </c>
      <c r="T112" s="12">
        <v>103</v>
      </c>
      <c r="U112" s="12" t="s">
        <v>69</v>
      </c>
      <c r="V112" s="28" t="s">
        <v>69</v>
      </c>
      <c r="W112" s="16" t="s">
        <v>728</v>
      </c>
      <c r="X112" s="13" t="s">
        <v>2023</v>
      </c>
      <c r="Y112" s="30">
        <v>251</v>
      </c>
      <c r="Z112" s="17">
        <v>1741291223</v>
      </c>
      <c r="AA112" s="17" t="s">
        <v>2024</v>
      </c>
      <c r="AB112" s="17" t="s">
        <v>2023</v>
      </c>
      <c r="AC112" s="30">
        <v>1</v>
      </c>
      <c r="AD112" s="17" t="s">
        <v>1274</v>
      </c>
      <c r="AE112" s="17" t="s">
        <v>599</v>
      </c>
      <c r="AF112" s="17" t="s">
        <v>2025</v>
      </c>
      <c r="AG112" s="30">
        <v>4</v>
      </c>
      <c r="AH112" s="17" t="s">
        <v>2026</v>
      </c>
      <c r="AI112" s="17" t="s">
        <v>602</v>
      </c>
      <c r="AJ112" s="17" t="s">
        <v>603</v>
      </c>
      <c r="AK112" s="17">
        <v>1.9713187701928E-4</v>
      </c>
      <c r="AL112" s="17">
        <v>5.9133675333320003E-6</v>
      </c>
      <c r="AM112" s="17">
        <v>3.4439395340261003E-5</v>
      </c>
      <c r="AN112" s="17">
        <v>0.14501735925235529</v>
      </c>
      <c r="AO112" s="17">
        <v>0.43279790918710359</v>
      </c>
      <c r="AP112" s="17">
        <v>1.2982644630480969E-2</v>
      </c>
      <c r="AQ112" s="17">
        <v>7.5610796804188418E-2</v>
      </c>
      <c r="AR112" s="17"/>
      <c r="AS112" s="17"/>
      <c r="AT112" s="18" t="s">
        <v>71</v>
      </c>
      <c r="AU112" s="18" t="s">
        <v>71</v>
      </c>
      <c r="AV112" s="18" t="s">
        <v>72</v>
      </c>
      <c r="AW112" s="18" t="s">
        <v>72</v>
      </c>
      <c r="AX112" s="30">
        <v>1</v>
      </c>
      <c r="AY112" s="31" t="s">
        <v>604</v>
      </c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  <c r="CH112" s="31"/>
      <c r="CI112" s="31"/>
      <c r="CJ112" s="31"/>
      <c r="CK112" s="31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  <c r="CW112" s="31"/>
      <c r="CX112" s="31"/>
      <c r="CY112" s="31"/>
      <c r="CZ112" s="31"/>
      <c r="DA112" s="31"/>
      <c r="DB112" s="31"/>
      <c r="DC112" s="31"/>
      <c r="DD112" s="31"/>
      <c r="DE112" s="31"/>
      <c r="DF112" s="31"/>
      <c r="DG112" s="31"/>
      <c r="DH112" s="31"/>
      <c r="DI112" s="31"/>
      <c r="DJ112" s="31"/>
      <c r="DK112" s="31"/>
      <c r="DL112" s="31"/>
      <c r="DM112" s="31"/>
      <c r="DN112" s="31"/>
      <c r="DO112" s="31"/>
      <c r="DP112" s="31"/>
      <c r="DQ112" s="31"/>
      <c r="DR112" s="31"/>
      <c r="DS112" s="31"/>
      <c r="DT112" s="31"/>
      <c r="DU112" s="31"/>
      <c r="DV112" s="31"/>
      <c r="DW112" s="31"/>
      <c r="DX112" s="31"/>
      <c r="DY112" s="31"/>
      <c r="DZ112" s="31"/>
      <c r="EA112" s="31"/>
      <c r="EB112" s="31"/>
      <c r="EC112" s="31"/>
      <c r="ED112" s="31"/>
      <c r="EE112" s="31"/>
      <c r="EF112" s="31"/>
      <c r="EG112" s="31"/>
      <c r="EH112" s="31"/>
      <c r="EI112" s="31"/>
      <c r="EJ112" s="31"/>
      <c r="EK112" s="31"/>
      <c r="EL112" s="31"/>
      <c r="EM112" s="31"/>
      <c r="EN112" s="31"/>
      <c r="EO112" s="31"/>
      <c r="EP112" s="31"/>
      <c r="EQ112" s="31"/>
      <c r="ER112" s="31"/>
      <c r="ES112" s="31"/>
      <c r="ET112" s="31"/>
      <c r="EU112" s="31"/>
      <c r="EV112" s="31"/>
      <c r="EW112" s="31"/>
      <c r="EX112" s="31"/>
      <c r="EY112" s="31"/>
      <c r="EZ112" s="31"/>
      <c r="FA112" s="31"/>
      <c r="FB112" s="31"/>
      <c r="FC112" s="31"/>
      <c r="FD112" s="31"/>
      <c r="FE112" s="31"/>
      <c r="FF112" s="31"/>
      <c r="FG112" s="31"/>
      <c r="FH112" s="31"/>
      <c r="FI112" s="31"/>
      <c r="FJ112" s="31"/>
      <c r="FK112" s="31"/>
      <c r="FL112" s="31"/>
      <c r="FM112" s="31"/>
      <c r="FN112" s="31"/>
      <c r="FO112" s="31"/>
      <c r="FP112" s="31"/>
      <c r="FQ112" s="31"/>
      <c r="FR112" s="31"/>
      <c r="FS112" s="31"/>
      <c r="FT112" s="31"/>
      <c r="FU112" s="31"/>
      <c r="FV112" s="31"/>
      <c r="FW112" s="31"/>
      <c r="FX112" s="31"/>
      <c r="FY112" s="31"/>
      <c r="FZ112" s="31"/>
      <c r="GA112" s="31"/>
      <c r="GB112" s="31"/>
      <c r="GC112" s="31"/>
      <c r="GD112" s="31"/>
      <c r="GE112" s="31"/>
      <c r="GF112" s="31"/>
      <c r="GG112" s="31"/>
      <c r="GH112" s="31"/>
      <c r="GI112" s="31"/>
      <c r="GJ112" s="31"/>
      <c r="GK112" s="31"/>
      <c r="GL112" s="31"/>
      <c r="GM112" s="31"/>
      <c r="GN112" s="31"/>
      <c r="GO112" s="31"/>
      <c r="GP112" s="31"/>
      <c r="GQ112" s="31"/>
      <c r="GR112" s="31"/>
      <c r="GS112" s="31"/>
      <c r="GT112" s="31"/>
      <c r="GU112" s="31"/>
      <c r="GV112" s="31"/>
      <c r="GW112" s="31"/>
      <c r="GX112" s="31"/>
      <c r="GY112" s="31"/>
      <c r="GZ112" s="31"/>
      <c r="HA112" s="31"/>
      <c r="HB112" s="31"/>
      <c r="HC112" s="31"/>
      <c r="HD112" s="31"/>
      <c r="HE112" s="31"/>
      <c r="HF112" s="31"/>
      <c r="HG112" s="31"/>
      <c r="HH112" s="31"/>
      <c r="HI112" s="31"/>
      <c r="HJ112" s="31"/>
      <c r="HK112" s="31"/>
      <c r="HL112" s="31"/>
      <c r="HM112" s="31"/>
      <c r="HN112" s="31"/>
      <c r="HO112" s="31"/>
      <c r="HP112" s="31"/>
      <c r="HQ112" s="31"/>
      <c r="HR112" s="31"/>
      <c r="HS112" s="31"/>
      <c r="HT112" s="31"/>
      <c r="HU112" s="31"/>
      <c r="HV112" s="31"/>
      <c r="HW112" s="31"/>
      <c r="HX112" s="31"/>
      <c r="HY112" s="31"/>
      <c r="HZ112" s="31"/>
      <c r="IA112" s="31"/>
      <c r="IB112" s="31"/>
      <c r="IC112" s="31"/>
      <c r="ID112" s="31"/>
      <c r="IE112" s="31"/>
      <c r="IF112" s="31"/>
      <c r="IG112" s="31"/>
      <c r="IH112" s="31"/>
      <c r="II112" s="31"/>
      <c r="IJ112" s="31"/>
      <c r="IK112" s="31"/>
      <c r="IL112" s="31"/>
      <c r="IM112" s="31"/>
      <c r="IN112" s="31"/>
      <c r="IO112" s="31"/>
      <c r="IP112" s="31"/>
      <c r="IQ112" s="31"/>
      <c r="IR112" s="31"/>
      <c r="IS112" s="31"/>
      <c r="IT112" s="31"/>
      <c r="IU112" s="31"/>
      <c r="IV112" s="31"/>
      <c r="IW112" s="31"/>
      <c r="IX112" s="31"/>
      <c r="IY112" s="31"/>
      <c r="IZ112" s="31"/>
      <c r="JA112" s="31"/>
      <c r="JB112" s="31"/>
      <c r="JC112" s="31"/>
      <c r="JD112" s="31"/>
      <c r="JE112" s="31"/>
      <c r="JF112" s="31"/>
      <c r="JG112" s="31"/>
      <c r="JH112" s="31"/>
      <c r="JI112" s="31"/>
      <c r="JJ112" s="31"/>
      <c r="JK112" s="31"/>
      <c r="JL112" s="31"/>
      <c r="JM112" s="31"/>
      <c r="JN112" s="31"/>
      <c r="JO112" s="31"/>
      <c r="JP112" s="31"/>
      <c r="JQ112" s="31"/>
      <c r="JR112" s="31"/>
      <c r="JS112" s="31"/>
      <c r="JT112" s="31"/>
      <c r="JU112" s="31"/>
      <c r="JV112" s="31"/>
      <c r="JW112" s="31"/>
      <c r="JX112" s="31"/>
      <c r="JY112" s="31"/>
      <c r="JZ112" s="31"/>
      <c r="KA112" s="31"/>
      <c r="KB112" s="31"/>
      <c r="KC112" s="31"/>
      <c r="KD112" s="31"/>
    </row>
    <row r="113" spans="1:290" ht="16" x14ac:dyDescent="0.2">
      <c r="A113" s="1"/>
      <c r="B113" s="19">
        <v>21993268</v>
      </c>
      <c r="C113" s="20" t="s">
        <v>2027</v>
      </c>
      <c r="D113" s="21" t="s">
        <v>2028</v>
      </c>
      <c r="E113" s="22">
        <v>120</v>
      </c>
      <c r="F113" s="23" t="s">
        <v>591</v>
      </c>
      <c r="G113" s="23" t="s">
        <v>66</v>
      </c>
      <c r="H113" s="23">
        <v>0.77</v>
      </c>
      <c r="I113" s="24" t="s">
        <v>592</v>
      </c>
      <c r="J113" s="23" t="s">
        <v>593</v>
      </c>
      <c r="K113" s="23">
        <v>2.0000000000000001E-4</v>
      </c>
      <c r="L113" s="23">
        <v>0</v>
      </c>
      <c r="M113" s="23">
        <v>0</v>
      </c>
      <c r="N113" s="23">
        <v>0</v>
      </c>
      <c r="O113" s="23">
        <v>2.0000000000000001E-4</v>
      </c>
      <c r="P113" s="23">
        <v>2.0000000000000001E-4</v>
      </c>
      <c r="Q113" s="23">
        <v>0</v>
      </c>
      <c r="R113" s="23" t="s">
        <v>408</v>
      </c>
      <c r="S113" s="25">
        <f t="shared" si="3"/>
        <v>1</v>
      </c>
      <c r="T113" s="22">
        <v>103</v>
      </c>
      <c r="U113" s="22" t="s">
        <v>69</v>
      </c>
      <c r="V113" s="26" t="s">
        <v>69</v>
      </c>
      <c r="W113" s="27" t="s">
        <v>595</v>
      </c>
      <c r="X113" s="23" t="s">
        <v>2029</v>
      </c>
      <c r="Y113" s="32">
        <v>303</v>
      </c>
      <c r="Z113" s="33">
        <v>1741329575</v>
      </c>
      <c r="AA113" s="33" t="s">
        <v>2030</v>
      </c>
      <c r="AB113" s="33" t="s">
        <v>2029</v>
      </c>
      <c r="AC113" s="32">
        <v>1</v>
      </c>
      <c r="AD113" s="33" t="s">
        <v>1274</v>
      </c>
      <c r="AE113" s="33" t="s">
        <v>599</v>
      </c>
      <c r="AF113" s="33" t="s">
        <v>2031</v>
      </c>
      <c r="AG113" s="32">
        <v>3</v>
      </c>
      <c r="AH113" s="33" t="s">
        <v>2032</v>
      </c>
      <c r="AI113" s="33" t="s">
        <v>741</v>
      </c>
      <c r="AJ113" s="33" t="s">
        <v>742</v>
      </c>
      <c r="AK113" s="33">
        <v>1.5315194175261201E-4</v>
      </c>
      <c r="AL113" s="33">
        <v>4.7824613112860001E-6</v>
      </c>
      <c r="AM113" s="33">
        <v>3.4132316264893998E-5</v>
      </c>
      <c r="AN113" s="33">
        <v>0.17771072669005261</v>
      </c>
      <c r="AO113" s="33">
        <v>0.3331917045938233</v>
      </c>
      <c r="AP113" s="33">
        <v>1.0404546088193601E-2</v>
      </c>
      <c r="AQ113" s="33">
        <v>7.4257005872023496E-2</v>
      </c>
      <c r="AR113" s="33"/>
      <c r="AS113" s="33"/>
      <c r="AT113" s="18" t="s">
        <v>71</v>
      </c>
      <c r="AU113" s="18" t="s">
        <v>71</v>
      </c>
      <c r="AV113" s="18" t="s">
        <v>72</v>
      </c>
      <c r="AW113" s="18" t="s">
        <v>72</v>
      </c>
      <c r="AX113" s="30">
        <v>1</v>
      </c>
      <c r="AY113" s="31" t="s">
        <v>604</v>
      </c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1"/>
      <c r="CF113" s="31"/>
      <c r="CG113" s="31"/>
      <c r="CH113" s="31"/>
      <c r="CI113" s="31"/>
      <c r="CJ113" s="31"/>
      <c r="CK113" s="31"/>
      <c r="CL113" s="31"/>
      <c r="CM113" s="31"/>
      <c r="CN113" s="31"/>
      <c r="CO113" s="31"/>
      <c r="CP113" s="31"/>
      <c r="CQ113" s="31"/>
      <c r="CR113" s="31"/>
      <c r="CS113" s="31"/>
      <c r="CT113" s="31"/>
      <c r="CU113" s="31"/>
      <c r="CV113" s="31"/>
      <c r="CW113" s="31"/>
      <c r="CX113" s="31"/>
      <c r="CY113" s="31"/>
      <c r="CZ113" s="31"/>
      <c r="DA113" s="31"/>
      <c r="DB113" s="31"/>
      <c r="DC113" s="31"/>
      <c r="DD113" s="31"/>
      <c r="DE113" s="31"/>
      <c r="DF113" s="31"/>
      <c r="DG113" s="31"/>
      <c r="DH113" s="31"/>
      <c r="DI113" s="31"/>
      <c r="DJ113" s="31"/>
      <c r="DK113" s="31"/>
      <c r="DL113" s="31"/>
      <c r="DM113" s="31"/>
      <c r="DN113" s="31"/>
      <c r="DO113" s="31"/>
      <c r="DP113" s="31"/>
      <c r="DQ113" s="31"/>
      <c r="DR113" s="31"/>
      <c r="DS113" s="31"/>
      <c r="DT113" s="31"/>
      <c r="DU113" s="31"/>
      <c r="DV113" s="31"/>
      <c r="DW113" s="31"/>
      <c r="DX113" s="31"/>
      <c r="DY113" s="31"/>
      <c r="DZ113" s="31"/>
      <c r="EA113" s="31"/>
      <c r="EB113" s="31"/>
      <c r="EC113" s="31"/>
      <c r="ED113" s="31"/>
      <c r="EE113" s="31"/>
      <c r="EF113" s="31"/>
      <c r="EG113" s="31"/>
      <c r="EH113" s="31"/>
      <c r="EI113" s="31"/>
      <c r="EJ113" s="31"/>
      <c r="EK113" s="31"/>
      <c r="EL113" s="31"/>
      <c r="EM113" s="31"/>
      <c r="EN113" s="31"/>
      <c r="EO113" s="31"/>
      <c r="EP113" s="31"/>
      <c r="EQ113" s="31"/>
      <c r="ER113" s="31"/>
      <c r="ES113" s="31"/>
      <c r="ET113" s="31"/>
      <c r="EU113" s="31"/>
      <c r="EV113" s="31"/>
      <c r="EW113" s="31"/>
      <c r="EX113" s="31"/>
      <c r="EY113" s="31"/>
      <c r="EZ113" s="31"/>
      <c r="FA113" s="31"/>
      <c r="FB113" s="31"/>
      <c r="FC113" s="31"/>
      <c r="FD113" s="31"/>
      <c r="FE113" s="31"/>
      <c r="FF113" s="31"/>
      <c r="FG113" s="31"/>
      <c r="FH113" s="31"/>
      <c r="FI113" s="31"/>
      <c r="FJ113" s="31"/>
      <c r="FK113" s="31"/>
      <c r="FL113" s="31"/>
      <c r="FM113" s="31"/>
      <c r="FN113" s="31"/>
      <c r="FO113" s="31"/>
      <c r="FP113" s="31"/>
      <c r="FQ113" s="31"/>
      <c r="FR113" s="31"/>
      <c r="FS113" s="31"/>
      <c r="FT113" s="31"/>
      <c r="FU113" s="31"/>
      <c r="FV113" s="31"/>
      <c r="FW113" s="31"/>
      <c r="FX113" s="31"/>
      <c r="FY113" s="31"/>
      <c r="FZ113" s="31"/>
      <c r="GA113" s="31"/>
      <c r="GB113" s="31"/>
      <c r="GC113" s="31"/>
      <c r="GD113" s="31"/>
      <c r="GE113" s="31"/>
      <c r="GF113" s="31"/>
      <c r="GG113" s="31"/>
      <c r="GH113" s="31"/>
      <c r="GI113" s="31"/>
      <c r="GJ113" s="31"/>
      <c r="GK113" s="31"/>
      <c r="GL113" s="31"/>
      <c r="GM113" s="31"/>
      <c r="GN113" s="31"/>
      <c r="GO113" s="31"/>
      <c r="GP113" s="31"/>
      <c r="GQ113" s="31"/>
      <c r="GR113" s="31"/>
      <c r="GS113" s="31"/>
      <c r="GT113" s="31"/>
      <c r="GU113" s="31"/>
      <c r="GV113" s="31"/>
      <c r="GW113" s="31"/>
      <c r="GX113" s="31"/>
      <c r="GY113" s="31"/>
      <c r="GZ113" s="31"/>
      <c r="HA113" s="31"/>
      <c r="HB113" s="31"/>
      <c r="HC113" s="31"/>
      <c r="HD113" s="31"/>
      <c r="HE113" s="31"/>
      <c r="HF113" s="31"/>
      <c r="HG113" s="31"/>
      <c r="HH113" s="31"/>
      <c r="HI113" s="31"/>
      <c r="HJ113" s="31"/>
      <c r="HK113" s="31"/>
      <c r="HL113" s="31"/>
      <c r="HM113" s="31"/>
      <c r="HN113" s="31"/>
      <c r="HO113" s="31"/>
      <c r="HP113" s="31"/>
      <c r="HQ113" s="31"/>
      <c r="HR113" s="31"/>
      <c r="HS113" s="31"/>
      <c r="HT113" s="31"/>
      <c r="HU113" s="31"/>
      <c r="HV113" s="31"/>
      <c r="HW113" s="31"/>
      <c r="HX113" s="31"/>
      <c r="HY113" s="31"/>
      <c r="HZ113" s="31"/>
      <c r="IA113" s="31"/>
      <c r="IB113" s="31"/>
      <c r="IC113" s="31"/>
      <c r="ID113" s="31"/>
      <c r="IE113" s="31"/>
      <c r="IF113" s="31"/>
      <c r="IG113" s="31"/>
      <c r="IH113" s="31"/>
      <c r="II113" s="31"/>
      <c r="IJ113" s="31"/>
      <c r="IK113" s="31"/>
      <c r="IL113" s="31"/>
      <c r="IM113" s="31"/>
      <c r="IN113" s="31"/>
      <c r="IO113" s="31"/>
      <c r="IP113" s="31"/>
      <c r="IQ113" s="31"/>
      <c r="IR113" s="31"/>
      <c r="IS113" s="31"/>
      <c r="IT113" s="31"/>
      <c r="IU113" s="31"/>
      <c r="IV113" s="31"/>
      <c r="IW113" s="31"/>
      <c r="IX113" s="31"/>
      <c r="IY113" s="31"/>
      <c r="IZ113" s="31"/>
      <c r="JA113" s="31"/>
      <c r="JB113" s="31"/>
      <c r="JC113" s="31"/>
      <c r="JD113" s="31"/>
      <c r="JE113" s="31"/>
      <c r="JF113" s="31"/>
      <c r="JG113" s="31"/>
      <c r="JH113" s="31"/>
      <c r="JI113" s="31"/>
      <c r="JJ113" s="31"/>
      <c r="JK113" s="31"/>
      <c r="JL113" s="31"/>
      <c r="JM113" s="31"/>
      <c r="JN113" s="31"/>
      <c r="JO113" s="31"/>
      <c r="JP113" s="31"/>
      <c r="JQ113" s="31"/>
      <c r="JR113" s="31"/>
      <c r="JS113" s="31"/>
      <c r="JT113" s="31"/>
      <c r="JU113" s="31"/>
      <c r="JV113" s="31"/>
      <c r="JW113" s="31"/>
      <c r="JX113" s="31"/>
      <c r="JY113" s="31"/>
      <c r="JZ113" s="31"/>
      <c r="KA113" s="31"/>
      <c r="KB113" s="31"/>
      <c r="KC113" s="31"/>
      <c r="KD113" s="31"/>
    </row>
    <row r="114" spans="1:290" ht="16" x14ac:dyDescent="0.2">
      <c r="A114" s="1"/>
      <c r="B114" s="9">
        <v>21993018</v>
      </c>
      <c r="C114" s="10" t="s">
        <v>1238</v>
      </c>
      <c r="D114" s="11" t="s">
        <v>2033</v>
      </c>
      <c r="E114" s="12">
        <v>114</v>
      </c>
      <c r="F114" s="13" t="s">
        <v>591</v>
      </c>
      <c r="G114" s="13" t="s">
        <v>75</v>
      </c>
      <c r="H114" s="13">
        <v>0.75</v>
      </c>
      <c r="I114" s="14" t="s">
        <v>592</v>
      </c>
      <c r="J114" s="13" t="s">
        <v>593</v>
      </c>
      <c r="K114" s="13">
        <v>1E-4</v>
      </c>
      <c r="L114" s="13">
        <v>0</v>
      </c>
      <c r="M114" s="13">
        <v>1E-4</v>
      </c>
      <c r="N114" s="13">
        <v>1E-4</v>
      </c>
      <c r="O114" s="13">
        <v>1E-4</v>
      </c>
      <c r="P114" s="13">
        <v>2.0000000000000001E-4</v>
      </c>
      <c r="Q114" s="13">
        <v>0</v>
      </c>
      <c r="R114" s="13" t="s">
        <v>408</v>
      </c>
      <c r="S114" s="15">
        <f t="shared" si="3"/>
        <v>1</v>
      </c>
      <c r="T114" s="12">
        <v>105</v>
      </c>
      <c r="U114" s="12" t="s">
        <v>69</v>
      </c>
      <c r="V114" s="28" t="s">
        <v>69</v>
      </c>
      <c r="W114" s="16" t="s">
        <v>595</v>
      </c>
      <c r="X114" s="13" t="s">
        <v>2034</v>
      </c>
      <c r="Y114" s="30">
        <v>301</v>
      </c>
      <c r="Z114" s="17">
        <v>1741326563</v>
      </c>
      <c r="AA114" s="17" t="s">
        <v>2035</v>
      </c>
      <c r="AB114" s="17" t="s">
        <v>2034</v>
      </c>
      <c r="AC114" s="30">
        <v>1</v>
      </c>
      <c r="AD114" s="17" t="s">
        <v>1274</v>
      </c>
      <c r="AE114" s="17" t="s">
        <v>599</v>
      </c>
      <c r="AF114" s="17" t="s">
        <v>881</v>
      </c>
      <c r="AG114" s="30">
        <v>2</v>
      </c>
      <c r="AH114" s="17" t="s">
        <v>2036</v>
      </c>
      <c r="AI114" s="17" t="s">
        <v>602</v>
      </c>
      <c r="AJ114" s="17" t="s">
        <v>603</v>
      </c>
      <c r="AK114" s="17">
        <v>1.2095299290918E-4</v>
      </c>
      <c r="AL114" s="17">
        <v>1.20257373965601E-4</v>
      </c>
      <c r="AM114" s="17">
        <v>3.1915624416615E-5</v>
      </c>
      <c r="AN114" s="17">
        <v>0.1168531206631465</v>
      </c>
      <c r="AO114" s="17">
        <v>0.26399466498276208</v>
      </c>
      <c r="AP114" s="17">
        <v>0.26247639176315118</v>
      </c>
      <c r="AQ114" s="17">
        <v>6.9659744442259808E-2</v>
      </c>
      <c r="AR114" s="17"/>
      <c r="AS114" s="17"/>
      <c r="AT114" s="18" t="s">
        <v>71</v>
      </c>
      <c r="AU114" s="18" t="s">
        <v>71</v>
      </c>
      <c r="AV114" s="18" t="s">
        <v>72</v>
      </c>
      <c r="AW114" s="18" t="s">
        <v>72</v>
      </c>
      <c r="AX114" s="30">
        <v>1</v>
      </c>
      <c r="AY114" s="31" t="s">
        <v>604</v>
      </c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  <c r="CH114" s="31"/>
      <c r="CI114" s="31"/>
      <c r="CJ114" s="31"/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  <c r="CW114" s="31"/>
      <c r="CX114" s="31"/>
      <c r="CY114" s="31"/>
      <c r="CZ114" s="31"/>
      <c r="DA114" s="31"/>
      <c r="DB114" s="31"/>
      <c r="DC114" s="31"/>
      <c r="DD114" s="31"/>
      <c r="DE114" s="31"/>
      <c r="DF114" s="31"/>
      <c r="DG114" s="31"/>
      <c r="DH114" s="31"/>
      <c r="DI114" s="31"/>
      <c r="DJ114" s="31"/>
      <c r="DK114" s="31"/>
      <c r="DL114" s="31"/>
      <c r="DM114" s="31"/>
      <c r="DN114" s="31"/>
      <c r="DO114" s="31"/>
      <c r="DP114" s="31"/>
      <c r="DQ114" s="31"/>
      <c r="DR114" s="31"/>
      <c r="DS114" s="31"/>
      <c r="DT114" s="31"/>
      <c r="DU114" s="31"/>
      <c r="DV114" s="31"/>
      <c r="DW114" s="31"/>
      <c r="DX114" s="31"/>
      <c r="DY114" s="31"/>
      <c r="DZ114" s="31"/>
      <c r="EA114" s="31"/>
      <c r="EB114" s="31"/>
      <c r="EC114" s="31"/>
      <c r="ED114" s="31"/>
      <c r="EE114" s="31"/>
      <c r="EF114" s="31"/>
      <c r="EG114" s="31"/>
      <c r="EH114" s="31"/>
      <c r="EI114" s="31"/>
      <c r="EJ114" s="31"/>
      <c r="EK114" s="31"/>
      <c r="EL114" s="31"/>
      <c r="EM114" s="31"/>
      <c r="EN114" s="31"/>
      <c r="EO114" s="31"/>
      <c r="EP114" s="31"/>
      <c r="EQ114" s="31"/>
      <c r="ER114" s="31"/>
      <c r="ES114" s="31"/>
      <c r="ET114" s="31"/>
      <c r="EU114" s="31"/>
      <c r="EV114" s="31"/>
      <c r="EW114" s="31"/>
      <c r="EX114" s="31"/>
      <c r="EY114" s="31"/>
      <c r="EZ114" s="31"/>
      <c r="FA114" s="31"/>
      <c r="FB114" s="31"/>
      <c r="FC114" s="31"/>
      <c r="FD114" s="31"/>
      <c r="FE114" s="31"/>
      <c r="FF114" s="31"/>
      <c r="FG114" s="31"/>
      <c r="FH114" s="31"/>
      <c r="FI114" s="31"/>
      <c r="FJ114" s="31"/>
      <c r="FK114" s="31"/>
      <c r="FL114" s="31"/>
      <c r="FM114" s="31"/>
      <c r="FN114" s="31"/>
      <c r="FO114" s="31"/>
      <c r="FP114" s="31"/>
      <c r="FQ114" s="31"/>
      <c r="FR114" s="31"/>
      <c r="FS114" s="31"/>
      <c r="FT114" s="31"/>
      <c r="FU114" s="31"/>
      <c r="FV114" s="31"/>
      <c r="FW114" s="31"/>
      <c r="FX114" s="31"/>
      <c r="FY114" s="31"/>
      <c r="FZ114" s="31"/>
      <c r="GA114" s="31"/>
      <c r="GB114" s="31"/>
      <c r="GC114" s="31"/>
      <c r="GD114" s="31"/>
      <c r="GE114" s="31"/>
      <c r="GF114" s="31"/>
      <c r="GG114" s="31"/>
      <c r="GH114" s="31"/>
      <c r="GI114" s="31"/>
      <c r="GJ114" s="31"/>
      <c r="GK114" s="31"/>
      <c r="GL114" s="31"/>
      <c r="GM114" s="31"/>
      <c r="GN114" s="31"/>
      <c r="GO114" s="31"/>
      <c r="GP114" s="31"/>
      <c r="GQ114" s="31"/>
      <c r="GR114" s="31"/>
      <c r="GS114" s="31"/>
      <c r="GT114" s="31"/>
      <c r="GU114" s="31"/>
      <c r="GV114" s="31"/>
      <c r="GW114" s="31"/>
      <c r="GX114" s="31"/>
      <c r="GY114" s="31"/>
      <c r="GZ114" s="31"/>
      <c r="HA114" s="31"/>
      <c r="HB114" s="31"/>
      <c r="HC114" s="31"/>
      <c r="HD114" s="31"/>
      <c r="HE114" s="31"/>
      <c r="HF114" s="31"/>
      <c r="HG114" s="31"/>
      <c r="HH114" s="31"/>
      <c r="HI114" s="31"/>
      <c r="HJ114" s="31"/>
      <c r="HK114" s="31"/>
      <c r="HL114" s="31"/>
      <c r="HM114" s="31"/>
      <c r="HN114" s="31"/>
      <c r="HO114" s="31"/>
      <c r="HP114" s="31"/>
      <c r="HQ114" s="31"/>
      <c r="HR114" s="31"/>
      <c r="HS114" s="31"/>
      <c r="HT114" s="31"/>
      <c r="HU114" s="31"/>
      <c r="HV114" s="31"/>
      <c r="HW114" s="31"/>
      <c r="HX114" s="31"/>
      <c r="HY114" s="31"/>
      <c r="HZ114" s="31"/>
      <c r="IA114" s="31"/>
      <c r="IB114" s="31"/>
      <c r="IC114" s="31"/>
      <c r="ID114" s="31"/>
      <c r="IE114" s="31"/>
      <c r="IF114" s="31"/>
      <c r="IG114" s="31"/>
      <c r="IH114" s="31"/>
      <c r="II114" s="31"/>
      <c r="IJ114" s="31"/>
      <c r="IK114" s="31"/>
      <c r="IL114" s="31"/>
      <c r="IM114" s="31"/>
      <c r="IN114" s="31"/>
      <c r="IO114" s="31"/>
      <c r="IP114" s="31"/>
      <c r="IQ114" s="31"/>
      <c r="IR114" s="31"/>
      <c r="IS114" s="31"/>
      <c r="IT114" s="31"/>
      <c r="IU114" s="31"/>
      <c r="IV114" s="31"/>
      <c r="IW114" s="31"/>
      <c r="IX114" s="31"/>
      <c r="IY114" s="31"/>
      <c r="IZ114" s="31"/>
      <c r="JA114" s="31"/>
      <c r="JB114" s="31"/>
      <c r="JC114" s="31"/>
      <c r="JD114" s="31"/>
      <c r="JE114" s="31"/>
      <c r="JF114" s="31"/>
      <c r="JG114" s="31"/>
      <c r="JH114" s="31"/>
      <c r="JI114" s="31"/>
      <c r="JJ114" s="31"/>
      <c r="JK114" s="31"/>
      <c r="JL114" s="31"/>
      <c r="JM114" s="31"/>
      <c r="JN114" s="31"/>
      <c r="JO114" s="31"/>
      <c r="JP114" s="31"/>
      <c r="JQ114" s="31"/>
      <c r="JR114" s="31"/>
      <c r="JS114" s="31"/>
      <c r="JT114" s="31"/>
      <c r="JU114" s="31"/>
      <c r="JV114" s="31"/>
      <c r="JW114" s="31"/>
      <c r="JX114" s="31"/>
      <c r="JY114" s="31"/>
      <c r="JZ114" s="31"/>
      <c r="KA114" s="31"/>
      <c r="KB114" s="31"/>
      <c r="KC114" s="31"/>
      <c r="KD114" s="31"/>
    </row>
    <row r="115" spans="1:290" ht="16" x14ac:dyDescent="0.2">
      <c r="A115" s="1"/>
      <c r="B115" s="19">
        <v>21994438</v>
      </c>
      <c r="C115" s="20" t="s">
        <v>2037</v>
      </c>
      <c r="D115" s="21" t="s">
        <v>2038</v>
      </c>
      <c r="E115" s="22">
        <v>7</v>
      </c>
      <c r="F115" s="23" t="s">
        <v>726</v>
      </c>
      <c r="G115" s="23" t="s">
        <v>195</v>
      </c>
      <c r="H115" s="23">
        <v>0.77</v>
      </c>
      <c r="I115" s="24" t="s">
        <v>592</v>
      </c>
      <c r="J115" s="23" t="s">
        <v>593</v>
      </c>
      <c r="K115" s="23">
        <v>4.0000000000000002E-4</v>
      </c>
      <c r="L115" s="23">
        <v>0</v>
      </c>
      <c r="M115" s="23">
        <v>1.1000000000000001E-3</v>
      </c>
      <c r="N115" s="23">
        <v>1.1000000000000001E-3</v>
      </c>
      <c r="O115" s="23">
        <v>4.0000000000000002E-4</v>
      </c>
      <c r="P115" s="23">
        <v>1.5E-3</v>
      </c>
      <c r="Q115" s="23">
        <v>0</v>
      </c>
      <c r="R115" s="23" t="s">
        <v>408</v>
      </c>
      <c r="S115" s="25">
        <f t="shared" si="3"/>
        <v>1</v>
      </c>
      <c r="T115" s="22">
        <v>106</v>
      </c>
      <c r="U115" s="22" t="s">
        <v>69</v>
      </c>
      <c r="V115" s="27" t="s">
        <v>595</v>
      </c>
      <c r="W115" s="27" t="s">
        <v>595</v>
      </c>
      <c r="X115" s="23" t="s">
        <v>2039</v>
      </c>
      <c r="Y115" s="32">
        <v>321</v>
      </c>
      <c r="Z115" s="33">
        <v>1741343699</v>
      </c>
      <c r="AA115" s="33" t="s">
        <v>2040</v>
      </c>
      <c r="AB115" s="33" t="s">
        <v>2041</v>
      </c>
      <c r="AC115" s="32">
        <v>1</v>
      </c>
      <c r="AD115" s="33" t="s">
        <v>1274</v>
      </c>
      <c r="AE115" s="33" t="s">
        <v>599</v>
      </c>
      <c r="AF115" s="33" t="s">
        <v>2042</v>
      </c>
      <c r="AG115" s="32">
        <v>3</v>
      </c>
      <c r="AH115" s="33" t="s">
        <v>2043</v>
      </c>
      <c r="AI115" s="33" t="s">
        <v>1230</v>
      </c>
      <c r="AJ115" s="33" t="s">
        <v>1307</v>
      </c>
      <c r="AK115" s="33">
        <v>3.6830808221753597E-4</v>
      </c>
      <c r="AL115" s="33">
        <v>1.1269762433259781E-3</v>
      </c>
      <c r="AM115" s="33">
        <v>2.9098527595913001E-5</v>
      </c>
      <c r="AN115" s="33">
        <v>1.9088726651566131E-2</v>
      </c>
      <c r="AO115" s="33">
        <v>0.80533808186485256</v>
      </c>
      <c r="AP115" s="33">
        <v>2.4642328798295039</v>
      </c>
      <c r="AQ115" s="33">
        <v>6.3626495128996388E-2</v>
      </c>
      <c r="AR115" s="33"/>
      <c r="AS115" s="33"/>
      <c r="AT115" s="18" t="s">
        <v>71</v>
      </c>
      <c r="AU115" s="18" t="s">
        <v>71</v>
      </c>
      <c r="AV115" s="18" t="s">
        <v>72</v>
      </c>
      <c r="AW115" s="18" t="s">
        <v>72</v>
      </c>
      <c r="AX115" s="30">
        <v>2</v>
      </c>
      <c r="AY115" s="31" t="s">
        <v>604</v>
      </c>
      <c r="AZ115" s="31" t="s">
        <v>631</v>
      </c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  <c r="CH115" s="31"/>
      <c r="CI115" s="31"/>
      <c r="CJ115" s="31"/>
      <c r="CK115" s="31"/>
      <c r="CL115" s="31"/>
      <c r="CM115" s="31"/>
      <c r="CN115" s="31"/>
      <c r="CO115" s="31"/>
      <c r="CP115" s="31"/>
      <c r="CQ115" s="31"/>
      <c r="CR115" s="31"/>
      <c r="CS115" s="31"/>
      <c r="CT115" s="31"/>
      <c r="CU115" s="31"/>
      <c r="CV115" s="31"/>
      <c r="CW115" s="31"/>
      <c r="CX115" s="31"/>
      <c r="CY115" s="31"/>
      <c r="CZ115" s="31"/>
      <c r="DA115" s="31"/>
      <c r="DB115" s="31"/>
      <c r="DC115" s="31"/>
      <c r="DD115" s="31"/>
      <c r="DE115" s="31"/>
      <c r="DF115" s="31"/>
      <c r="DG115" s="31"/>
      <c r="DH115" s="31"/>
      <c r="DI115" s="31"/>
      <c r="DJ115" s="31"/>
      <c r="DK115" s="31"/>
      <c r="DL115" s="31"/>
      <c r="DM115" s="31"/>
      <c r="DN115" s="31"/>
      <c r="DO115" s="31"/>
      <c r="DP115" s="31"/>
      <c r="DQ115" s="31"/>
      <c r="DR115" s="31"/>
      <c r="DS115" s="31"/>
      <c r="DT115" s="31"/>
      <c r="DU115" s="31"/>
      <c r="DV115" s="31"/>
      <c r="DW115" s="31"/>
      <c r="DX115" s="31"/>
      <c r="DY115" s="31"/>
      <c r="DZ115" s="31"/>
      <c r="EA115" s="31"/>
      <c r="EB115" s="31"/>
      <c r="EC115" s="31"/>
      <c r="ED115" s="31"/>
      <c r="EE115" s="31"/>
      <c r="EF115" s="31"/>
      <c r="EG115" s="31"/>
      <c r="EH115" s="31"/>
      <c r="EI115" s="31"/>
      <c r="EJ115" s="31"/>
      <c r="EK115" s="31"/>
      <c r="EL115" s="31"/>
      <c r="EM115" s="31"/>
      <c r="EN115" s="31"/>
      <c r="EO115" s="31"/>
      <c r="EP115" s="31"/>
      <c r="EQ115" s="31"/>
      <c r="ER115" s="31"/>
      <c r="ES115" s="31"/>
      <c r="ET115" s="31"/>
      <c r="EU115" s="31"/>
      <c r="EV115" s="31"/>
      <c r="EW115" s="31"/>
      <c r="EX115" s="31"/>
      <c r="EY115" s="31"/>
      <c r="EZ115" s="31"/>
      <c r="FA115" s="31"/>
      <c r="FB115" s="31"/>
      <c r="FC115" s="31"/>
      <c r="FD115" s="31"/>
      <c r="FE115" s="31"/>
      <c r="FF115" s="31"/>
      <c r="FG115" s="31"/>
      <c r="FH115" s="31"/>
      <c r="FI115" s="31"/>
      <c r="FJ115" s="31"/>
      <c r="FK115" s="31"/>
      <c r="FL115" s="31"/>
      <c r="FM115" s="31"/>
      <c r="FN115" s="31"/>
      <c r="FO115" s="31"/>
      <c r="FP115" s="31"/>
      <c r="FQ115" s="31"/>
      <c r="FR115" s="31"/>
      <c r="FS115" s="31"/>
      <c r="FT115" s="31"/>
      <c r="FU115" s="31"/>
      <c r="FV115" s="31"/>
      <c r="FW115" s="31"/>
      <c r="FX115" s="31"/>
      <c r="FY115" s="31"/>
      <c r="FZ115" s="31"/>
      <c r="GA115" s="31"/>
      <c r="GB115" s="31"/>
      <c r="GC115" s="31"/>
      <c r="GD115" s="31"/>
      <c r="GE115" s="31"/>
      <c r="GF115" s="31"/>
      <c r="GG115" s="31"/>
      <c r="GH115" s="31"/>
      <c r="GI115" s="31"/>
      <c r="GJ115" s="31"/>
      <c r="GK115" s="31"/>
      <c r="GL115" s="31"/>
      <c r="GM115" s="31"/>
      <c r="GN115" s="31"/>
      <c r="GO115" s="31"/>
      <c r="GP115" s="31"/>
      <c r="GQ115" s="31"/>
      <c r="GR115" s="31"/>
      <c r="GS115" s="31"/>
      <c r="GT115" s="31"/>
      <c r="GU115" s="31"/>
      <c r="GV115" s="31"/>
      <c r="GW115" s="31"/>
      <c r="GX115" s="31"/>
      <c r="GY115" s="31"/>
      <c r="GZ115" s="31"/>
      <c r="HA115" s="31"/>
      <c r="HB115" s="31"/>
      <c r="HC115" s="31"/>
      <c r="HD115" s="31"/>
      <c r="HE115" s="31"/>
      <c r="HF115" s="31"/>
      <c r="HG115" s="31"/>
      <c r="HH115" s="31"/>
      <c r="HI115" s="31"/>
      <c r="HJ115" s="31"/>
      <c r="HK115" s="31"/>
      <c r="HL115" s="31"/>
      <c r="HM115" s="31"/>
      <c r="HN115" s="31"/>
      <c r="HO115" s="31"/>
      <c r="HP115" s="31"/>
      <c r="HQ115" s="31"/>
      <c r="HR115" s="31"/>
      <c r="HS115" s="31"/>
      <c r="HT115" s="31"/>
      <c r="HU115" s="31"/>
      <c r="HV115" s="31"/>
      <c r="HW115" s="31"/>
      <c r="HX115" s="31"/>
      <c r="HY115" s="31"/>
      <c r="HZ115" s="31"/>
      <c r="IA115" s="31"/>
      <c r="IB115" s="31"/>
      <c r="IC115" s="31"/>
      <c r="ID115" s="31"/>
      <c r="IE115" s="31"/>
      <c r="IF115" s="31"/>
      <c r="IG115" s="31"/>
      <c r="IH115" s="31"/>
      <c r="II115" s="31"/>
      <c r="IJ115" s="31"/>
      <c r="IK115" s="31"/>
      <c r="IL115" s="31"/>
      <c r="IM115" s="31"/>
      <c r="IN115" s="31"/>
      <c r="IO115" s="31"/>
      <c r="IP115" s="31"/>
      <c r="IQ115" s="31"/>
      <c r="IR115" s="31"/>
      <c r="IS115" s="31"/>
      <c r="IT115" s="31"/>
      <c r="IU115" s="31"/>
      <c r="IV115" s="31"/>
      <c r="IW115" s="31"/>
      <c r="IX115" s="31"/>
      <c r="IY115" s="31"/>
      <c r="IZ115" s="31"/>
      <c r="JA115" s="31"/>
      <c r="JB115" s="31"/>
      <c r="JC115" s="31"/>
      <c r="JD115" s="31"/>
      <c r="JE115" s="31"/>
      <c r="JF115" s="31"/>
      <c r="JG115" s="31"/>
      <c r="JH115" s="31"/>
      <c r="JI115" s="31"/>
      <c r="JJ115" s="31"/>
      <c r="JK115" s="31"/>
      <c r="JL115" s="31"/>
      <c r="JM115" s="31"/>
      <c r="JN115" s="31"/>
      <c r="JO115" s="31"/>
      <c r="JP115" s="31"/>
      <c r="JQ115" s="31"/>
      <c r="JR115" s="31"/>
      <c r="JS115" s="31"/>
      <c r="JT115" s="31"/>
      <c r="JU115" s="31"/>
      <c r="JV115" s="31"/>
      <c r="JW115" s="31"/>
      <c r="JX115" s="31"/>
      <c r="JY115" s="31"/>
      <c r="JZ115" s="31"/>
      <c r="KA115" s="31"/>
      <c r="KB115" s="31"/>
      <c r="KC115" s="31"/>
      <c r="KD115" s="31"/>
    </row>
    <row r="116" spans="1:290" ht="16" x14ac:dyDescent="0.2">
      <c r="A116" s="1"/>
      <c r="B116" s="9">
        <v>21991275</v>
      </c>
      <c r="C116" s="10" t="s">
        <v>2044</v>
      </c>
      <c r="D116" s="11" t="s">
        <v>2045</v>
      </c>
      <c r="E116" s="12">
        <v>352</v>
      </c>
      <c r="F116" s="13" t="s">
        <v>591</v>
      </c>
      <c r="G116" s="13" t="s">
        <v>75</v>
      </c>
      <c r="H116" s="13">
        <v>0.72</v>
      </c>
      <c r="I116" s="14" t="s">
        <v>592</v>
      </c>
      <c r="J116" s="13" t="s">
        <v>593</v>
      </c>
      <c r="K116" s="13">
        <v>1E-4</v>
      </c>
      <c r="L116" s="13">
        <v>0</v>
      </c>
      <c r="M116" s="13">
        <v>0</v>
      </c>
      <c r="N116" s="13">
        <v>0</v>
      </c>
      <c r="O116" s="13">
        <v>1E-4</v>
      </c>
      <c r="P116" s="13">
        <v>1E-4</v>
      </c>
      <c r="Q116" s="13">
        <v>0</v>
      </c>
      <c r="R116" s="13" t="s">
        <v>408</v>
      </c>
      <c r="S116" s="15">
        <f t="shared" si="3"/>
        <v>1</v>
      </c>
      <c r="T116" s="12">
        <v>107</v>
      </c>
      <c r="U116" s="12" t="s">
        <v>69</v>
      </c>
      <c r="V116" s="28" t="s">
        <v>69</v>
      </c>
      <c r="W116" s="16" t="s">
        <v>595</v>
      </c>
      <c r="X116" s="13" t="s">
        <v>2046</v>
      </c>
      <c r="Y116" s="30">
        <v>267</v>
      </c>
      <c r="Z116" s="17">
        <v>1741305467</v>
      </c>
      <c r="AA116" s="17" t="s">
        <v>2047</v>
      </c>
      <c r="AB116" s="17" t="s">
        <v>2046</v>
      </c>
      <c r="AC116" s="30">
        <v>1</v>
      </c>
      <c r="AD116" s="17" t="s">
        <v>1274</v>
      </c>
      <c r="AE116" s="17" t="s">
        <v>599</v>
      </c>
      <c r="AF116" s="17" t="s">
        <v>2048</v>
      </c>
      <c r="AG116" s="30">
        <v>3</v>
      </c>
      <c r="AH116" s="17" t="s">
        <v>2049</v>
      </c>
      <c r="AI116" s="17" t="s">
        <v>602</v>
      </c>
      <c r="AJ116" s="17" t="s">
        <v>603</v>
      </c>
      <c r="AK116" s="17">
        <v>1.1944481303692501E-4</v>
      </c>
      <c r="AL116" s="17">
        <v>3.7296625018700001E-6</v>
      </c>
      <c r="AM116" s="17">
        <v>2.6611167106606001E-5</v>
      </c>
      <c r="AN116" s="17">
        <v>0.17766166794506899</v>
      </c>
      <c r="AO116" s="17">
        <v>0.26310463527626488</v>
      </c>
      <c r="AP116" s="17">
        <v>8.2154383041707548E-3</v>
      </c>
      <c r="AQ116" s="17">
        <v>5.8617207711605418E-2</v>
      </c>
      <c r="AR116" s="17"/>
      <c r="AS116" s="17"/>
      <c r="AT116" s="18" t="s">
        <v>71</v>
      </c>
      <c r="AU116" s="18" t="s">
        <v>71</v>
      </c>
      <c r="AV116" s="18" t="s">
        <v>72</v>
      </c>
      <c r="AW116" s="18" t="s">
        <v>72</v>
      </c>
      <c r="AX116" s="30">
        <v>1</v>
      </c>
      <c r="AY116" s="31" t="s">
        <v>604</v>
      </c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  <c r="CH116" s="31"/>
      <c r="CI116" s="31"/>
      <c r="CJ116" s="31"/>
      <c r="CK116" s="31"/>
      <c r="CL116" s="31"/>
      <c r="CM116" s="31"/>
      <c r="CN116" s="31"/>
      <c r="CO116" s="31"/>
      <c r="CP116" s="31"/>
      <c r="CQ116" s="31"/>
      <c r="CR116" s="31"/>
      <c r="CS116" s="31"/>
      <c r="CT116" s="31"/>
      <c r="CU116" s="31"/>
      <c r="CV116" s="31"/>
      <c r="CW116" s="31"/>
      <c r="CX116" s="31"/>
      <c r="CY116" s="31"/>
      <c r="CZ116" s="31"/>
      <c r="DA116" s="31"/>
      <c r="DB116" s="31"/>
      <c r="DC116" s="31"/>
      <c r="DD116" s="31"/>
      <c r="DE116" s="31"/>
      <c r="DF116" s="31"/>
      <c r="DG116" s="31"/>
      <c r="DH116" s="31"/>
      <c r="DI116" s="31"/>
      <c r="DJ116" s="31"/>
      <c r="DK116" s="31"/>
      <c r="DL116" s="31"/>
      <c r="DM116" s="31"/>
      <c r="DN116" s="31"/>
      <c r="DO116" s="31"/>
      <c r="DP116" s="31"/>
      <c r="DQ116" s="31"/>
      <c r="DR116" s="31"/>
      <c r="DS116" s="31"/>
      <c r="DT116" s="31"/>
      <c r="DU116" s="31"/>
      <c r="DV116" s="31"/>
      <c r="DW116" s="31"/>
      <c r="DX116" s="31"/>
      <c r="DY116" s="31"/>
      <c r="DZ116" s="31"/>
      <c r="EA116" s="31"/>
      <c r="EB116" s="31"/>
      <c r="EC116" s="31"/>
      <c r="ED116" s="31"/>
      <c r="EE116" s="31"/>
      <c r="EF116" s="31"/>
      <c r="EG116" s="31"/>
      <c r="EH116" s="31"/>
      <c r="EI116" s="31"/>
      <c r="EJ116" s="31"/>
      <c r="EK116" s="31"/>
      <c r="EL116" s="31"/>
      <c r="EM116" s="31"/>
      <c r="EN116" s="31"/>
      <c r="EO116" s="31"/>
      <c r="EP116" s="31"/>
      <c r="EQ116" s="31"/>
      <c r="ER116" s="31"/>
      <c r="ES116" s="31"/>
      <c r="ET116" s="31"/>
      <c r="EU116" s="31"/>
      <c r="EV116" s="31"/>
      <c r="EW116" s="31"/>
      <c r="EX116" s="31"/>
      <c r="EY116" s="31"/>
      <c r="EZ116" s="31"/>
      <c r="FA116" s="31"/>
      <c r="FB116" s="31"/>
      <c r="FC116" s="31"/>
      <c r="FD116" s="31"/>
      <c r="FE116" s="31"/>
      <c r="FF116" s="31"/>
      <c r="FG116" s="31"/>
      <c r="FH116" s="31"/>
      <c r="FI116" s="31"/>
      <c r="FJ116" s="31"/>
      <c r="FK116" s="31"/>
      <c r="FL116" s="31"/>
      <c r="FM116" s="31"/>
      <c r="FN116" s="31"/>
      <c r="FO116" s="31"/>
      <c r="FP116" s="31"/>
      <c r="FQ116" s="31"/>
      <c r="FR116" s="31"/>
      <c r="FS116" s="31"/>
      <c r="FT116" s="31"/>
      <c r="FU116" s="31"/>
      <c r="FV116" s="31"/>
      <c r="FW116" s="31"/>
      <c r="FX116" s="31"/>
      <c r="FY116" s="31"/>
      <c r="FZ116" s="31"/>
      <c r="GA116" s="31"/>
      <c r="GB116" s="31"/>
      <c r="GC116" s="31"/>
      <c r="GD116" s="31"/>
      <c r="GE116" s="31"/>
      <c r="GF116" s="31"/>
      <c r="GG116" s="31"/>
      <c r="GH116" s="31"/>
      <c r="GI116" s="31"/>
      <c r="GJ116" s="31"/>
      <c r="GK116" s="31"/>
      <c r="GL116" s="31"/>
      <c r="GM116" s="31"/>
      <c r="GN116" s="31"/>
      <c r="GO116" s="31"/>
      <c r="GP116" s="31"/>
      <c r="GQ116" s="31"/>
      <c r="GR116" s="31"/>
      <c r="GS116" s="31"/>
      <c r="GT116" s="31"/>
      <c r="GU116" s="31"/>
      <c r="GV116" s="31"/>
      <c r="GW116" s="31"/>
      <c r="GX116" s="31"/>
      <c r="GY116" s="31"/>
      <c r="GZ116" s="31"/>
      <c r="HA116" s="31"/>
      <c r="HB116" s="31"/>
      <c r="HC116" s="31"/>
      <c r="HD116" s="31"/>
      <c r="HE116" s="31"/>
      <c r="HF116" s="31"/>
      <c r="HG116" s="31"/>
      <c r="HH116" s="31"/>
      <c r="HI116" s="31"/>
      <c r="HJ116" s="31"/>
      <c r="HK116" s="31"/>
      <c r="HL116" s="31"/>
      <c r="HM116" s="31"/>
      <c r="HN116" s="31"/>
      <c r="HO116" s="31"/>
      <c r="HP116" s="31"/>
      <c r="HQ116" s="31"/>
      <c r="HR116" s="31"/>
      <c r="HS116" s="31"/>
      <c r="HT116" s="31"/>
      <c r="HU116" s="31"/>
      <c r="HV116" s="31"/>
      <c r="HW116" s="31"/>
      <c r="HX116" s="31"/>
      <c r="HY116" s="31"/>
      <c r="HZ116" s="31"/>
      <c r="IA116" s="31"/>
      <c r="IB116" s="31"/>
      <c r="IC116" s="31"/>
      <c r="ID116" s="31"/>
      <c r="IE116" s="31"/>
      <c r="IF116" s="31"/>
      <c r="IG116" s="31"/>
      <c r="IH116" s="31"/>
      <c r="II116" s="31"/>
      <c r="IJ116" s="31"/>
      <c r="IK116" s="31"/>
      <c r="IL116" s="31"/>
      <c r="IM116" s="31"/>
      <c r="IN116" s="31"/>
      <c r="IO116" s="31"/>
      <c r="IP116" s="31"/>
      <c r="IQ116" s="31"/>
      <c r="IR116" s="31"/>
      <c r="IS116" s="31"/>
      <c r="IT116" s="31"/>
      <c r="IU116" s="31"/>
      <c r="IV116" s="31"/>
      <c r="IW116" s="31"/>
      <c r="IX116" s="31"/>
      <c r="IY116" s="31"/>
      <c r="IZ116" s="31"/>
      <c r="JA116" s="31"/>
      <c r="JB116" s="31"/>
      <c r="JC116" s="31"/>
      <c r="JD116" s="31"/>
      <c r="JE116" s="31"/>
      <c r="JF116" s="31"/>
      <c r="JG116" s="31"/>
      <c r="JH116" s="31"/>
      <c r="JI116" s="31"/>
      <c r="JJ116" s="31"/>
      <c r="JK116" s="31"/>
      <c r="JL116" s="31"/>
      <c r="JM116" s="31"/>
      <c r="JN116" s="31"/>
      <c r="JO116" s="31"/>
      <c r="JP116" s="31"/>
      <c r="JQ116" s="31"/>
      <c r="JR116" s="31"/>
      <c r="JS116" s="31"/>
      <c r="JT116" s="31"/>
      <c r="JU116" s="31"/>
      <c r="JV116" s="31"/>
      <c r="JW116" s="31"/>
      <c r="JX116" s="31"/>
      <c r="JY116" s="31"/>
      <c r="JZ116" s="31"/>
      <c r="KA116" s="31"/>
      <c r="KB116" s="31"/>
      <c r="KC116" s="31"/>
      <c r="KD116" s="31"/>
    </row>
    <row r="117" spans="1:290" ht="16" x14ac:dyDescent="0.2">
      <c r="A117" s="1"/>
      <c r="B117" s="19">
        <v>21989871</v>
      </c>
      <c r="C117" s="20" t="s">
        <v>2050</v>
      </c>
      <c r="D117" s="21" t="s">
        <v>2051</v>
      </c>
      <c r="E117" s="22">
        <v>22</v>
      </c>
      <c r="F117" s="23" t="s">
        <v>591</v>
      </c>
      <c r="G117" s="23" t="s">
        <v>66</v>
      </c>
      <c r="H117" s="23">
        <v>0.64</v>
      </c>
      <c r="I117" s="24" t="s">
        <v>592</v>
      </c>
      <c r="J117" s="23" t="s">
        <v>593</v>
      </c>
      <c r="K117" s="23">
        <v>2.0000000000000001E-4</v>
      </c>
      <c r="L117" s="23">
        <v>0</v>
      </c>
      <c r="M117" s="23">
        <v>1E-4</v>
      </c>
      <c r="N117" s="23">
        <v>1E-4</v>
      </c>
      <c r="O117" s="23">
        <v>2.0000000000000001E-4</v>
      </c>
      <c r="P117" s="23">
        <v>2.9999999999999997E-4</v>
      </c>
      <c r="Q117" s="23">
        <v>0</v>
      </c>
      <c r="R117" s="23" t="s">
        <v>408</v>
      </c>
      <c r="S117" s="25">
        <f t="shared" si="3"/>
        <v>1</v>
      </c>
      <c r="T117" s="22">
        <v>108</v>
      </c>
      <c r="U117" s="22" t="s">
        <v>69</v>
      </c>
      <c r="V117" s="26" t="s">
        <v>69</v>
      </c>
      <c r="W117" s="27" t="s">
        <v>70</v>
      </c>
      <c r="X117" s="23" t="s">
        <v>2052</v>
      </c>
      <c r="Y117" s="32">
        <v>234</v>
      </c>
      <c r="Z117" s="33">
        <v>1741288547</v>
      </c>
      <c r="AA117" s="33" t="s">
        <v>2053</v>
      </c>
      <c r="AB117" s="33" t="s">
        <v>2052</v>
      </c>
      <c r="AC117" s="32">
        <v>1</v>
      </c>
      <c r="AD117" s="33" t="s">
        <v>1274</v>
      </c>
      <c r="AE117" s="33" t="s">
        <v>599</v>
      </c>
      <c r="AF117" s="33" t="s">
        <v>2054</v>
      </c>
      <c r="AG117" s="32">
        <v>2</v>
      </c>
      <c r="AH117" s="33" t="s">
        <v>2055</v>
      </c>
      <c r="AI117" s="33" t="s">
        <v>741</v>
      </c>
      <c r="AJ117" s="33" t="s">
        <v>742</v>
      </c>
      <c r="AK117" s="33">
        <v>1.6553014082379801E-4</v>
      </c>
      <c r="AL117" s="33">
        <v>1.32910400739459E-4</v>
      </c>
      <c r="AM117" s="33">
        <v>2.4512401675363E-5</v>
      </c>
      <c r="AN117" s="33">
        <v>7.5900846202387878E-2</v>
      </c>
      <c r="AO117" s="33">
        <v>0.36362992263342742</v>
      </c>
      <c r="AP117" s="33">
        <v>0.29197219610604569</v>
      </c>
      <c r="AQ117" s="33">
        <v>5.3847853209161717E-2</v>
      </c>
      <c r="AR117" s="33"/>
      <c r="AS117" s="33"/>
      <c r="AT117" s="18" t="s">
        <v>71</v>
      </c>
      <c r="AU117" s="18" t="s">
        <v>71</v>
      </c>
      <c r="AV117" s="18" t="s">
        <v>72</v>
      </c>
      <c r="AW117" s="18" t="s">
        <v>72</v>
      </c>
      <c r="AX117" s="30">
        <v>1</v>
      </c>
      <c r="AY117" s="31" t="s">
        <v>604</v>
      </c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  <c r="CG117" s="31"/>
      <c r="CH117" s="31"/>
      <c r="CI117" s="31"/>
      <c r="CJ117" s="31"/>
      <c r="CK117" s="31"/>
      <c r="CL117" s="31"/>
      <c r="CM117" s="31"/>
      <c r="CN117" s="31"/>
      <c r="CO117" s="31"/>
      <c r="CP117" s="31"/>
      <c r="CQ117" s="31"/>
      <c r="CR117" s="31"/>
      <c r="CS117" s="31"/>
      <c r="CT117" s="31"/>
      <c r="CU117" s="31"/>
      <c r="CV117" s="31"/>
      <c r="CW117" s="31"/>
      <c r="CX117" s="31"/>
      <c r="CY117" s="31"/>
      <c r="CZ117" s="31"/>
      <c r="DA117" s="31"/>
      <c r="DB117" s="31"/>
      <c r="DC117" s="31"/>
      <c r="DD117" s="31"/>
      <c r="DE117" s="31"/>
      <c r="DF117" s="31"/>
      <c r="DG117" s="31"/>
      <c r="DH117" s="31"/>
      <c r="DI117" s="31"/>
      <c r="DJ117" s="31"/>
      <c r="DK117" s="31"/>
      <c r="DL117" s="31"/>
      <c r="DM117" s="31"/>
      <c r="DN117" s="31"/>
      <c r="DO117" s="31"/>
      <c r="DP117" s="31"/>
      <c r="DQ117" s="31"/>
      <c r="DR117" s="31"/>
      <c r="DS117" s="31"/>
      <c r="DT117" s="31"/>
      <c r="DU117" s="31"/>
      <c r="DV117" s="31"/>
      <c r="DW117" s="31"/>
      <c r="DX117" s="31"/>
      <c r="DY117" s="31"/>
      <c r="DZ117" s="31"/>
      <c r="EA117" s="31"/>
      <c r="EB117" s="31"/>
      <c r="EC117" s="31"/>
      <c r="ED117" s="31"/>
      <c r="EE117" s="31"/>
      <c r="EF117" s="31"/>
      <c r="EG117" s="31"/>
      <c r="EH117" s="31"/>
      <c r="EI117" s="31"/>
      <c r="EJ117" s="31"/>
      <c r="EK117" s="31"/>
      <c r="EL117" s="31"/>
      <c r="EM117" s="31"/>
      <c r="EN117" s="31"/>
      <c r="EO117" s="31"/>
      <c r="EP117" s="31"/>
      <c r="EQ117" s="31"/>
      <c r="ER117" s="31"/>
      <c r="ES117" s="31"/>
      <c r="ET117" s="31"/>
      <c r="EU117" s="31"/>
      <c r="EV117" s="31"/>
      <c r="EW117" s="31"/>
      <c r="EX117" s="31"/>
      <c r="EY117" s="31"/>
      <c r="EZ117" s="31"/>
      <c r="FA117" s="31"/>
      <c r="FB117" s="31"/>
      <c r="FC117" s="31"/>
      <c r="FD117" s="31"/>
      <c r="FE117" s="31"/>
      <c r="FF117" s="31"/>
      <c r="FG117" s="31"/>
      <c r="FH117" s="31"/>
      <c r="FI117" s="31"/>
      <c r="FJ117" s="31"/>
      <c r="FK117" s="31"/>
      <c r="FL117" s="31"/>
      <c r="FM117" s="31"/>
      <c r="FN117" s="31"/>
      <c r="FO117" s="31"/>
      <c r="FP117" s="31"/>
      <c r="FQ117" s="31"/>
      <c r="FR117" s="31"/>
      <c r="FS117" s="31"/>
      <c r="FT117" s="31"/>
      <c r="FU117" s="31"/>
      <c r="FV117" s="31"/>
      <c r="FW117" s="31"/>
      <c r="FX117" s="31"/>
      <c r="FY117" s="31"/>
      <c r="FZ117" s="31"/>
      <c r="GA117" s="31"/>
      <c r="GB117" s="31"/>
      <c r="GC117" s="31"/>
      <c r="GD117" s="31"/>
      <c r="GE117" s="31"/>
      <c r="GF117" s="31"/>
      <c r="GG117" s="31"/>
      <c r="GH117" s="31"/>
      <c r="GI117" s="31"/>
      <c r="GJ117" s="31"/>
      <c r="GK117" s="31"/>
      <c r="GL117" s="31"/>
      <c r="GM117" s="31"/>
      <c r="GN117" s="31"/>
      <c r="GO117" s="31"/>
      <c r="GP117" s="31"/>
      <c r="GQ117" s="31"/>
      <c r="GR117" s="31"/>
      <c r="GS117" s="31"/>
      <c r="GT117" s="31"/>
      <c r="GU117" s="31"/>
      <c r="GV117" s="31"/>
      <c r="GW117" s="31"/>
      <c r="GX117" s="31"/>
      <c r="GY117" s="31"/>
      <c r="GZ117" s="31"/>
      <c r="HA117" s="31"/>
      <c r="HB117" s="31"/>
      <c r="HC117" s="31"/>
      <c r="HD117" s="31"/>
      <c r="HE117" s="31"/>
      <c r="HF117" s="31"/>
      <c r="HG117" s="31"/>
      <c r="HH117" s="31"/>
      <c r="HI117" s="31"/>
      <c r="HJ117" s="31"/>
      <c r="HK117" s="31"/>
      <c r="HL117" s="31"/>
      <c r="HM117" s="31"/>
      <c r="HN117" s="31"/>
      <c r="HO117" s="31"/>
      <c r="HP117" s="31"/>
      <c r="HQ117" s="31"/>
      <c r="HR117" s="31"/>
      <c r="HS117" s="31"/>
      <c r="HT117" s="31"/>
      <c r="HU117" s="31"/>
      <c r="HV117" s="31"/>
      <c r="HW117" s="31"/>
      <c r="HX117" s="31"/>
      <c r="HY117" s="31"/>
      <c r="HZ117" s="31"/>
      <c r="IA117" s="31"/>
      <c r="IB117" s="31"/>
      <c r="IC117" s="31"/>
      <c r="ID117" s="31"/>
      <c r="IE117" s="31"/>
      <c r="IF117" s="31"/>
      <c r="IG117" s="31"/>
      <c r="IH117" s="31"/>
      <c r="II117" s="31"/>
      <c r="IJ117" s="31"/>
      <c r="IK117" s="31"/>
      <c r="IL117" s="31"/>
      <c r="IM117" s="31"/>
      <c r="IN117" s="31"/>
      <c r="IO117" s="31"/>
      <c r="IP117" s="31"/>
      <c r="IQ117" s="31"/>
      <c r="IR117" s="31"/>
      <c r="IS117" s="31"/>
      <c r="IT117" s="31"/>
      <c r="IU117" s="31"/>
      <c r="IV117" s="31"/>
      <c r="IW117" s="31"/>
      <c r="IX117" s="31"/>
      <c r="IY117" s="31"/>
      <c r="IZ117" s="31"/>
      <c r="JA117" s="31"/>
      <c r="JB117" s="31"/>
      <c r="JC117" s="31"/>
      <c r="JD117" s="31"/>
      <c r="JE117" s="31"/>
      <c r="JF117" s="31"/>
      <c r="JG117" s="31"/>
      <c r="JH117" s="31"/>
      <c r="JI117" s="31"/>
      <c r="JJ117" s="31"/>
      <c r="JK117" s="31"/>
      <c r="JL117" s="31"/>
      <c r="JM117" s="31"/>
      <c r="JN117" s="31"/>
      <c r="JO117" s="31"/>
      <c r="JP117" s="31"/>
      <c r="JQ117" s="31"/>
      <c r="JR117" s="31"/>
      <c r="JS117" s="31"/>
      <c r="JT117" s="31"/>
      <c r="JU117" s="31"/>
      <c r="JV117" s="31"/>
      <c r="JW117" s="31"/>
      <c r="JX117" s="31"/>
      <c r="JY117" s="31"/>
      <c r="JZ117" s="31"/>
      <c r="KA117" s="31"/>
      <c r="KB117" s="31"/>
      <c r="KC117" s="31"/>
      <c r="KD117" s="31"/>
    </row>
    <row r="118" spans="1:290" ht="16" x14ac:dyDescent="0.2">
      <c r="A118" s="1"/>
      <c r="B118" s="9">
        <v>21990037</v>
      </c>
      <c r="C118" s="10" t="s">
        <v>2056</v>
      </c>
      <c r="D118" s="11" t="s">
        <v>2057</v>
      </c>
      <c r="E118" s="12">
        <v>134</v>
      </c>
      <c r="F118" s="13" t="s">
        <v>591</v>
      </c>
      <c r="G118" s="13" t="s">
        <v>75</v>
      </c>
      <c r="H118" s="13">
        <v>0.71</v>
      </c>
      <c r="I118" s="14" t="s">
        <v>592</v>
      </c>
      <c r="J118" s="13" t="s">
        <v>593</v>
      </c>
      <c r="K118" s="13">
        <v>1E-4</v>
      </c>
      <c r="L118" s="13">
        <v>0</v>
      </c>
      <c r="M118" s="13">
        <v>1E-4</v>
      </c>
      <c r="N118" s="13">
        <v>1E-4</v>
      </c>
      <c r="O118" s="13">
        <v>1E-4</v>
      </c>
      <c r="P118" s="13">
        <v>2.0000000000000001E-4</v>
      </c>
      <c r="Q118" s="13">
        <v>0</v>
      </c>
      <c r="R118" s="13" t="s">
        <v>408</v>
      </c>
      <c r="S118" s="15">
        <f t="shared" si="3"/>
        <v>1</v>
      </c>
      <c r="T118" s="12">
        <v>109</v>
      </c>
      <c r="U118" s="12" t="s">
        <v>69</v>
      </c>
      <c r="V118" s="28" t="s">
        <v>69</v>
      </c>
      <c r="W118" s="16" t="s">
        <v>595</v>
      </c>
      <c r="X118" s="13" t="s">
        <v>2058</v>
      </c>
      <c r="Y118" s="30">
        <v>246</v>
      </c>
      <c r="Z118" s="17">
        <v>1741290539</v>
      </c>
      <c r="AA118" s="17" t="s">
        <v>2059</v>
      </c>
      <c r="AB118" s="17" t="s">
        <v>2058</v>
      </c>
      <c r="AC118" s="30">
        <v>1</v>
      </c>
      <c r="AD118" s="17" t="s">
        <v>1274</v>
      </c>
      <c r="AE118" s="17" t="s">
        <v>599</v>
      </c>
      <c r="AF118" s="17" t="s">
        <v>2060</v>
      </c>
      <c r="AG118" s="30">
        <v>2</v>
      </c>
      <c r="AH118" s="17" t="s">
        <v>2061</v>
      </c>
      <c r="AI118" s="17" t="s">
        <v>602</v>
      </c>
      <c r="AJ118" s="17" t="s">
        <v>603</v>
      </c>
      <c r="AK118" s="17">
        <v>1.4866777935092999E-4</v>
      </c>
      <c r="AL118" s="17">
        <v>1.32781215815839E-4</v>
      </c>
      <c r="AM118" s="17">
        <v>2.1427865727025E-5</v>
      </c>
      <c r="AN118" s="17">
        <v>7.0747780678230288E-2</v>
      </c>
      <c r="AO118" s="17">
        <v>0.32915922031249828</v>
      </c>
      <c r="AP118" s="17">
        <v>0.29398543289544149</v>
      </c>
      <c r="AQ118" s="17">
        <v>4.7442556863780412E-2</v>
      </c>
      <c r="AR118" s="17"/>
      <c r="AS118" s="17"/>
      <c r="AT118" s="18" t="s">
        <v>71</v>
      </c>
      <c r="AU118" s="18" t="s">
        <v>71</v>
      </c>
      <c r="AV118" s="18" t="s">
        <v>72</v>
      </c>
      <c r="AW118" s="18" t="s">
        <v>72</v>
      </c>
      <c r="AX118" s="30">
        <v>1</v>
      </c>
      <c r="AY118" s="31" t="s">
        <v>604</v>
      </c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  <c r="CH118" s="31"/>
      <c r="CI118" s="31"/>
      <c r="CJ118" s="31"/>
      <c r="CK118" s="31"/>
      <c r="CL118" s="31"/>
      <c r="CM118" s="31"/>
      <c r="CN118" s="31"/>
      <c r="CO118" s="31"/>
      <c r="CP118" s="31"/>
      <c r="CQ118" s="31"/>
      <c r="CR118" s="31"/>
      <c r="CS118" s="31"/>
      <c r="CT118" s="31"/>
      <c r="CU118" s="31"/>
      <c r="CV118" s="31"/>
      <c r="CW118" s="31"/>
      <c r="CX118" s="31"/>
      <c r="CY118" s="31"/>
      <c r="CZ118" s="31"/>
      <c r="DA118" s="31"/>
      <c r="DB118" s="31"/>
      <c r="DC118" s="31"/>
      <c r="DD118" s="31"/>
      <c r="DE118" s="31"/>
      <c r="DF118" s="31"/>
      <c r="DG118" s="31"/>
      <c r="DH118" s="31"/>
      <c r="DI118" s="31"/>
      <c r="DJ118" s="31"/>
      <c r="DK118" s="31"/>
      <c r="DL118" s="31"/>
      <c r="DM118" s="31"/>
      <c r="DN118" s="31"/>
      <c r="DO118" s="31"/>
      <c r="DP118" s="31"/>
      <c r="DQ118" s="31"/>
      <c r="DR118" s="31"/>
      <c r="DS118" s="31"/>
      <c r="DT118" s="31"/>
      <c r="DU118" s="31"/>
      <c r="DV118" s="31"/>
      <c r="DW118" s="31"/>
      <c r="DX118" s="31"/>
      <c r="DY118" s="31"/>
      <c r="DZ118" s="31"/>
      <c r="EA118" s="31"/>
      <c r="EB118" s="31"/>
      <c r="EC118" s="31"/>
      <c r="ED118" s="31"/>
      <c r="EE118" s="31"/>
      <c r="EF118" s="31"/>
      <c r="EG118" s="31"/>
      <c r="EH118" s="31"/>
      <c r="EI118" s="31"/>
      <c r="EJ118" s="31"/>
      <c r="EK118" s="31"/>
      <c r="EL118" s="31"/>
      <c r="EM118" s="31"/>
      <c r="EN118" s="31"/>
      <c r="EO118" s="31"/>
      <c r="EP118" s="31"/>
      <c r="EQ118" s="31"/>
      <c r="ER118" s="31"/>
      <c r="ES118" s="31"/>
      <c r="ET118" s="31"/>
      <c r="EU118" s="31"/>
      <c r="EV118" s="31"/>
      <c r="EW118" s="31"/>
      <c r="EX118" s="31"/>
      <c r="EY118" s="31"/>
      <c r="EZ118" s="31"/>
      <c r="FA118" s="31"/>
      <c r="FB118" s="31"/>
      <c r="FC118" s="31"/>
      <c r="FD118" s="31"/>
      <c r="FE118" s="31"/>
      <c r="FF118" s="31"/>
      <c r="FG118" s="31"/>
      <c r="FH118" s="31"/>
      <c r="FI118" s="31"/>
      <c r="FJ118" s="31"/>
      <c r="FK118" s="31"/>
      <c r="FL118" s="31"/>
      <c r="FM118" s="31"/>
      <c r="FN118" s="31"/>
      <c r="FO118" s="31"/>
      <c r="FP118" s="31"/>
      <c r="FQ118" s="31"/>
      <c r="FR118" s="31"/>
      <c r="FS118" s="31"/>
      <c r="FT118" s="31"/>
      <c r="FU118" s="31"/>
      <c r="FV118" s="31"/>
      <c r="FW118" s="31"/>
      <c r="FX118" s="31"/>
      <c r="FY118" s="31"/>
      <c r="FZ118" s="31"/>
      <c r="GA118" s="31"/>
      <c r="GB118" s="31"/>
      <c r="GC118" s="31"/>
      <c r="GD118" s="31"/>
      <c r="GE118" s="31"/>
      <c r="GF118" s="31"/>
      <c r="GG118" s="31"/>
      <c r="GH118" s="31"/>
      <c r="GI118" s="31"/>
      <c r="GJ118" s="31"/>
      <c r="GK118" s="31"/>
      <c r="GL118" s="31"/>
      <c r="GM118" s="31"/>
      <c r="GN118" s="31"/>
      <c r="GO118" s="31"/>
      <c r="GP118" s="31"/>
      <c r="GQ118" s="31"/>
      <c r="GR118" s="31"/>
      <c r="GS118" s="31"/>
      <c r="GT118" s="31"/>
      <c r="GU118" s="31"/>
      <c r="GV118" s="31"/>
      <c r="GW118" s="31"/>
      <c r="GX118" s="31"/>
      <c r="GY118" s="31"/>
      <c r="GZ118" s="31"/>
      <c r="HA118" s="31"/>
      <c r="HB118" s="31"/>
      <c r="HC118" s="31"/>
      <c r="HD118" s="31"/>
      <c r="HE118" s="31"/>
      <c r="HF118" s="31"/>
      <c r="HG118" s="31"/>
      <c r="HH118" s="31"/>
      <c r="HI118" s="31"/>
      <c r="HJ118" s="31"/>
      <c r="HK118" s="31"/>
      <c r="HL118" s="31"/>
      <c r="HM118" s="31"/>
      <c r="HN118" s="31"/>
      <c r="HO118" s="31"/>
      <c r="HP118" s="31"/>
      <c r="HQ118" s="31"/>
      <c r="HR118" s="31"/>
      <c r="HS118" s="31"/>
      <c r="HT118" s="31"/>
      <c r="HU118" s="31"/>
      <c r="HV118" s="31"/>
      <c r="HW118" s="31"/>
      <c r="HX118" s="31"/>
      <c r="HY118" s="31"/>
      <c r="HZ118" s="31"/>
      <c r="IA118" s="31"/>
      <c r="IB118" s="31"/>
      <c r="IC118" s="31"/>
      <c r="ID118" s="31"/>
      <c r="IE118" s="31"/>
      <c r="IF118" s="31"/>
      <c r="IG118" s="31"/>
      <c r="IH118" s="31"/>
      <c r="II118" s="31"/>
      <c r="IJ118" s="31"/>
      <c r="IK118" s="31"/>
      <c r="IL118" s="31"/>
      <c r="IM118" s="31"/>
      <c r="IN118" s="31"/>
      <c r="IO118" s="31"/>
      <c r="IP118" s="31"/>
      <c r="IQ118" s="31"/>
      <c r="IR118" s="31"/>
      <c r="IS118" s="31"/>
      <c r="IT118" s="31"/>
      <c r="IU118" s="31"/>
      <c r="IV118" s="31"/>
      <c r="IW118" s="31"/>
      <c r="IX118" s="31"/>
      <c r="IY118" s="31"/>
      <c r="IZ118" s="31"/>
      <c r="JA118" s="31"/>
      <c r="JB118" s="31"/>
      <c r="JC118" s="31"/>
      <c r="JD118" s="31"/>
      <c r="JE118" s="31"/>
      <c r="JF118" s="31"/>
      <c r="JG118" s="31"/>
      <c r="JH118" s="31"/>
      <c r="JI118" s="31"/>
      <c r="JJ118" s="31"/>
      <c r="JK118" s="31"/>
      <c r="JL118" s="31"/>
      <c r="JM118" s="31"/>
      <c r="JN118" s="31"/>
      <c r="JO118" s="31"/>
      <c r="JP118" s="31"/>
      <c r="JQ118" s="31"/>
      <c r="JR118" s="31"/>
      <c r="JS118" s="31"/>
      <c r="JT118" s="31"/>
      <c r="JU118" s="31"/>
      <c r="JV118" s="31"/>
      <c r="JW118" s="31"/>
      <c r="JX118" s="31"/>
      <c r="JY118" s="31"/>
      <c r="JZ118" s="31"/>
      <c r="KA118" s="31"/>
      <c r="KB118" s="31"/>
      <c r="KC118" s="31"/>
      <c r="KD118" s="31"/>
    </row>
    <row r="119" spans="1:290" ht="16" x14ac:dyDescent="0.2">
      <c r="A119" s="1"/>
      <c r="B119" s="19">
        <v>21993952</v>
      </c>
      <c r="C119" s="20" t="s">
        <v>2062</v>
      </c>
      <c r="D119" s="21" t="s">
        <v>2063</v>
      </c>
      <c r="E119" s="22">
        <v>102</v>
      </c>
      <c r="F119" s="23" t="s">
        <v>591</v>
      </c>
      <c r="G119" s="23" t="s">
        <v>66</v>
      </c>
      <c r="H119" s="23">
        <v>0.77</v>
      </c>
      <c r="I119" s="24" t="s">
        <v>592</v>
      </c>
      <c r="J119" s="23" t="s">
        <v>593</v>
      </c>
      <c r="K119" s="23">
        <v>2.0000000000000001E-4</v>
      </c>
      <c r="L119" s="23">
        <v>0</v>
      </c>
      <c r="M119" s="23">
        <v>0</v>
      </c>
      <c r="N119" s="23">
        <v>0</v>
      </c>
      <c r="O119" s="23">
        <v>2.0000000000000001E-4</v>
      </c>
      <c r="P119" s="23">
        <v>2.0000000000000001E-4</v>
      </c>
      <c r="Q119" s="23">
        <v>0</v>
      </c>
      <c r="R119" s="23" t="s">
        <v>408</v>
      </c>
      <c r="S119" s="25">
        <f t="shared" si="3"/>
        <v>1</v>
      </c>
      <c r="T119" s="22">
        <v>110</v>
      </c>
      <c r="U119" s="22" t="s">
        <v>69</v>
      </c>
      <c r="V119" s="27" t="s">
        <v>595</v>
      </c>
      <c r="W119" s="27" t="s">
        <v>595</v>
      </c>
      <c r="X119" s="23" t="s">
        <v>2064</v>
      </c>
      <c r="Y119" s="32">
        <v>312</v>
      </c>
      <c r="Z119" s="33">
        <v>1741337843</v>
      </c>
      <c r="AA119" s="33" t="s">
        <v>2065</v>
      </c>
      <c r="AB119" s="33" t="s">
        <v>2064</v>
      </c>
      <c r="AC119" s="32">
        <v>1</v>
      </c>
      <c r="AD119" s="33" t="s">
        <v>1274</v>
      </c>
      <c r="AE119" s="33" t="s">
        <v>599</v>
      </c>
      <c r="AF119" s="33" t="s">
        <v>2066</v>
      </c>
      <c r="AG119" s="32">
        <v>3</v>
      </c>
      <c r="AH119" s="33" t="s">
        <v>2067</v>
      </c>
      <c r="AI119" s="33" t="s">
        <v>741</v>
      </c>
      <c r="AJ119" s="33" t="s">
        <v>742</v>
      </c>
      <c r="AK119" s="33">
        <v>2.05388479147798E-4</v>
      </c>
      <c r="AL119" s="33">
        <v>1.3834319559418E-5</v>
      </c>
      <c r="AM119" s="33">
        <v>1.9299952317249001E-5</v>
      </c>
      <c r="AN119" s="33">
        <v>8.0914513329881171E-2</v>
      </c>
      <c r="AO119" s="33">
        <v>0.44904065881834271</v>
      </c>
      <c r="AP119" s="33">
        <v>3.0245961190424182E-2</v>
      </c>
      <c r="AQ119" s="33">
        <v>4.2195469481341681E-2</v>
      </c>
      <c r="AR119" s="33"/>
      <c r="AS119" s="33"/>
      <c r="AT119" s="18" t="s">
        <v>71</v>
      </c>
      <c r="AU119" s="18" t="s">
        <v>71</v>
      </c>
      <c r="AV119" s="18" t="s">
        <v>72</v>
      </c>
      <c r="AW119" s="18" t="s">
        <v>72</v>
      </c>
      <c r="AX119" s="30">
        <v>1</v>
      </c>
      <c r="AY119" s="31" t="s">
        <v>604</v>
      </c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  <c r="CH119" s="31"/>
      <c r="CI119" s="31"/>
      <c r="CJ119" s="31"/>
      <c r="CK119" s="31"/>
      <c r="CL119" s="31"/>
      <c r="CM119" s="31"/>
      <c r="CN119" s="31"/>
      <c r="CO119" s="31"/>
      <c r="CP119" s="31"/>
      <c r="CQ119" s="31"/>
      <c r="CR119" s="31"/>
      <c r="CS119" s="31"/>
      <c r="CT119" s="31"/>
      <c r="CU119" s="31"/>
      <c r="CV119" s="31"/>
      <c r="CW119" s="31"/>
      <c r="CX119" s="31"/>
      <c r="CY119" s="31"/>
      <c r="CZ119" s="31"/>
      <c r="DA119" s="31"/>
      <c r="DB119" s="31"/>
      <c r="DC119" s="31"/>
      <c r="DD119" s="31"/>
      <c r="DE119" s="31"/>
      <c r="DF119" s="31"/>
      <c r="DG119" s="31"/>
      <c r="DH119" s="31"/>
      <c r="DI119" s="31"/>
      <c r="DJ119" s="31"/>
      <c r="DK119" s="31"/>
      <c r="DL119" s="31"/>
      <c r="DM119" s="31"/>
      <c r="DN119" s="31"/>
      <c r="DO119" s="31"/>
      <c r="DP119" s="31"/>
      <c r="DQ119" s="31"/>
      <c r="DR119" s="31"/>
      <c r="DS119" s="31"/>
      <c r="DT119" s="31"/>
      <c r="DU119" s="31"/>
      <c r="DV119" s="31"/>
      <c r="DW119" s="31"/>
      <c r="DX119" s="31"/>
      <c r="DY119" s="31"/>
      <c r="DZ119" s="31"/>
      <c r="EA119" s="31"/>
      <c r="EB119" s="31"/>
      <c r="EC119" s="31"/>
      <c r="ED119" s="31"/>
      <c r="EE119" s="31"/>
      <c r="EF119" s="31"/>
      <c r="EG119" s="31"/>
      <c r="EH119" s="31"/>
      <c r="EI119" s="31"/>
      <c r="EJ119" s="31"/>
      <c r="EK119" s="31"/>
      <c r="EL119" s="31"/>
      <c r="EM119" s="31"/>
      <c r="EN119" s="31"/>
      <c r="EO119" s="31"/>
      <c r="EP119" s="31"/>
      <c r="EQ119" s="31"/>
      <c r="ER119" s="31"/>
      <c r="ES119" s="31"/>
      <c r="ET119" s="31"/>
      <c r="EU119" s="31"/>
      <c r="EV119" s="31"/>
      <c r="EW119" s="31"/>
      <c r="EX119" s="31"/>
      <c r="EY119" s="31"/>
      <c r="EZ119" s="31"/>
      <c r="FA119" s="31"/>
      <c r="FB119" s="31"/>
      <c r="FC119" s="31"/>
      <c r="FD119" s="31"/>
      <c r="FE119" s="31"/>
      <c r="FF119" s="31"/>
      <c r="FG119" s="31"/>
      <c r="FH119" s="31"/>
      <c r="FI119" s="31"/>
      <c r="FJ119" s="31"/>
      <c r="FK119" s="31"/>
      <c r="FL119" s="31"/>
      <c r="FM119" s="31"/>
      <c r="FN119" s="31"/>
      <c r="FO119" s="31"/>
      <c r="FP119" s="31"/>
      <c r="FQ119" s="31"/>
      <c r="FR119" s="31"/>
      <c r="FS119" s="31"/>
      <c r="FT119" s="31"/>
      <c r="FU119" s="31"/>
      <c r="FV119" s="31"/>
      <c r="FW119" s="31"/>
      <c r="FX119" s="31"/>
      <c r="FY119" s="31"/>
      <c r="FZ119" s="31"/>
      <c r="GA119" s="31"/>
      <c r="GB119" s="31"/>
      <c r="GC119" s="31"/>
      <c r="GD119" s="31"/>
      <c r="GE119" s="31"/>
      <c r="GF119" s="31"/>
      <c r="GG119" s="31"/>
      <c r="GH119" s="31"/>
      <c r="GI119" s="31"/>
      <c r="GJ119" s="31"/>
      <c r="GK119" s="31"/>
      <c r="GL119" s="31"/>
      <c r="GM119" s="31"/>
      <c r="GN119" s="31"/>
      <c r="GO119" s="31"/>
      <c r="GP119" s="31"/>
      <c r="GQ119" s="31"/>
      <c r="GR119" s="31"/>
      <c r="GS119" s="31"/>
      <c r="GT119" s="31"/>
      <c r="GU119" s="31"/>
      <c r="GV119" s="31"/>
      <c r="GW119" s="31"/>
      <c r="GX119" s="31"/>
      <c r="GY119" s="31"/>
      <c r="GZ119" s="31"/>
      <c r="HA119" s="31"/>
      <c r="HB119" s="31"/>
      <c r="HC119" s="31"/>
      <c r="HD119" s="31"/>
      <c r="HE119" s="31"/>
      <c r="HF119" s="31"/>
      <c r="HG119" s="31"/>
      <c r="HH119" s="31"/>
      <c r="HI119" s="31"/>
      <c r="HJ119" s="31"/>
      <c r="HK119" s="31"/>
      <c r="HL119" s="31"/>
      <c r="HM119" s="31"/>
      <c r="HN119" s="31"/>
      <c r="HO119" s="31"/>
      <c r="HP119" s="31"/>
      <c r="HQ119" s="31"/>
      <c r="HR119" s="31"/>
      <c r="HS119" s="31"/>
      <c r="HT119" s="31"/>
      <c r="HU119" s="31"/>
      <c r="HV119" s="31"/>
      <c r="HW119" s="31"/>
      <c r="HX119" s="31"/>
      <c r="HY119" s="31"/>
      <c r="HZ119" s="31"/>
      <c r="IA119" s="31"/>
      <c r="IB119" s="31"/>
      <c r="IC119" s="31"/>
      <c r="ID119" s="31"/>
      <c r="IE119" s="31"/>
      <c r="IF119" s="31"/>
      <c r="IG119" s="31"/>
      <c r="IH119" s="31"/>
      <c r="II119" s="31"/>
      <c r="IJ119" s="31"/>
      <c r="IK119" s="31"/>
      <c r="IL119" s="31"/>
      <c r="IM119" s="31"/>
      <c r="IN119" s="31"/>
      <c r="IO119" s="31"/>
      <c r="IP119" s="31"/>
      <c r="IQ119" s="31"/>
      <c r="IR119" s="31"/>
      <c r="IS119" s="31"/>
      <c r="IT119" s="31"/>
      <c r="IU119" s="31"/>
      <c r="IV119" s="31"/>
      <c r="IW119" s="31"/>
      <c r="IX119" s="31"/>
      <c r="IY119" s="31"/>
      <c r="IZ119" s="31"/>
      <c r="JA119" s="31"/>
      <c r="JB119" s="31"/>
      <c r="JC119" s="31"/>
      <c r="JD119" s="31"/>
      <c r="JE119" s="31"/>
      <c r="JF119" s="31"/>
      <c r="JG119" s="31"/>
      <c r="JH119" s="31"/>
      <c r="JI119" s="31"/>
      <c r="JJ119" s="31"/>
      <c r="JK119" s="31"/>
      <c r="JL119" s="31"/>
      <c r="JM119" s="31"/>
      <c r="JN119" s="31"/>
      <c r="JO119" s="31"/>
      <c r="JP119" s="31"/>
      <c r="JQ119" s="31"/>
      <c r="JR119" s="31"/>
      <c r="JS119" s="31"/>
      <c r="JT119" s="31"/>
      <c r="JU119" s="31"/>
      <c r="JV119" s="31"/>
      <c r="JW119" s="31"/>
      <c r="JX119" s="31"/>
      <c r="JY119" s="31"/>
      <c r="JZ119" s="31"/>
      <c r="KA119" s="31"/>
      <c r="KB119" s="31"/>
      <c r="KC119" s="31"/>
      <c r="KD119" s="31"/>
    </row>
    <row r="120" spans="1:290" ht="16" x14ac:dyDescent="0.2">
      <c r="A120" s="1"/>
      <c r="B120" s="9">
        <v>21992043</v>
      </c>
      <c r="C120" s="10" t="s">
        <v>2068</v>
      </c>
      <c r="D120" s="11" t="s">
        <v>2069</v>
      </c>
      <c r="E120" s="12">
        <v>113</v>
      </c>
      <c r="F120" s="13" t="s">
        <v>591</v>
      </c>
      <c r="G120" s="13" t="s">
        <v>66</v>
      </c>
      <c r="H120" s="13">
        <v>0.75</v>
      </c>
      <c r="I120" s="14" t="s">
        <v>592</v>
      </c>
      <c r="J120" s="13" t="s">
        <v>593</v>
      </c>
      <c r="K120" s="13">
        <v>2.9999999999999997E-4</v>
      </c>
      <c r="L120" s="13">
        <v>0</v>
      </c>
      <c r="M120" s="13">
        <v>0</v>
      </c>
      <c r="N120" s="13">
        <v>0</v>
      </c>
      <c r="O120" s="13">
        <v>2.9999999999999997E-4</v>
      </c>
      <c r="P120" s="13">
        <v>2.9999999999999997E-4</v>
      </c>
      <c r="Q120" s="13">
        <v>0</v>
      </c>
      <c r="R120" s="13" t="s">
        <v>408</v>
      </c>
      <c r="S120" s="15">
        <f t="shared" si="3"/>
        <v>1</v>
      </c>
      <c r="T120" s="12">
        <v>111</v>
      </c>
      <c r="U120" s="12" t="s">
        <v>69</v>
      </c>
      <c r="V120" s="28" t="s">
        <v>69</v>
      </c>
      <c r="W120" s="16" t="s">
        <v>624</v>
      </c>
      <c r="X120" s="13" t="s">
        <v>2070</v>
      </c>
      <c r="Y120" s="30">
        <v>292</v>
      </c>
      <c r="Z120" s="17">
        <v>1741314731</v>
      </c>
      <c r="AA120" s="17" t="s">
        <v>2071</v>
      </c>
      <c r="AB120" s="17" t="s">
        <v>2070</v>
      </c>
      <c r="AC120" s="30">
        <v>1</v>
      </c>
      <c r="AD120" s="17" t="s">
        <v>1274</v>
      </c>
      <c r="AE120" s="17" t="s">
        <v>599</v>
      </c>
      <c r="AF120" s="17" t="s">
        <v>2072</v>
      </c>
      <c r="AG120" s="30">
        <v>4</v>
      </c>
      <c r="AH120" s="17" t="s">
        <v>2073</v>
      </c>
      <c r="AI120" s="17" t="s">
        <v>741</v>
      </c>
      <c r="AJ120" s="17" t="s">
        <v>742</v>
      </c>
      <c r="AK120" s="17">
        <v>3.3570334949563401E-4</v>
      </c>
      <c r="AL120" s="17">
        <v>1.5588804097414999E-5</v>
      </c>
      <c r="AM120" s="17">
        <v>1.7720908703947998E-5</v>
      </c>
      <c r="AN120" s="17">
        <v>4.8022442874083082E-2</v>
      </c>
      <c r="AO120" s="17">
        <v>0.72584975359815351</v>
      </c>
      <c r="AP120" s="17">
        <v>3.370573939759193E-2</v>
      </c>
      <c r="AQ120" s="17">
        <v>3.8315724986423813E-2</v>
      </c>
      <c r="AR120" s="17"/>
      <c r="AS120" s="17"/>
      <c r="AT120" s="18" t="s">
        <v>71</v>
      </c>
      <c r="AU120" s="18" t="s">
        <v>71</v>
      </c>
      <c r="AV120" s="18" t="s">
        <v>72</v>
      </c>
      <c r="AW120" s="18" t="s">
        <v>72</v>
      </c>
      <c r="AX120" s="30">
        <v>1</v>
      </c>
      <c r="AY120" s="31" t="s">
        <v>604</v>
      </c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  <c r="CG120" s="31"/>
      <c r="CH120" s="31"/>
      <c r="CI120" s="31"/>
      <c r="CJ120" s="31"/>
      <c r="CK120" s="31"/>
      <c r="CL120" s="31"/>
      <c r="CM120" s="31"/>
      <c r="CN120" s="31"/>
      <c r="CO120" s="31"/>
      <c r="CP120" s="31"/>
      <c r="CQ120" s="31"/>
      <c r="CR120" s="31"/>
      <c r="CS120" s="31"/>
      <c r="CT120" s="31"/>
      <c r="CU120" s="31"/>
      <c r="CV120" s="31"/>
      <c r="CW120" s="31"/>
      <c r="CX120" s="31"/>
      <c r="CY120" s="31"/>
      <c r="CZ120" s="31"/>
      <c r="DA120" s="31"/>
      <c r="DB120" s="31"/>
      <c r="DC120" s="31"/>
      <c r="DD120" s="31"/>
      <c r="DE120" s="31"/>
      <c r="DF120" s="31"/>
      <c r="DG120" s="31"/>
      <c r="DH120" s="31"/>
      <c r="DI120" s="31"/>
      <c r="DJ120" s="31"/>
      <c r="DK120" s="31"/>
      <c r="DL120" s="31"/>
      <c r="DM120" s="31"/>
      <c r="DN120" s="31"/>
      <c r="DO120" s="31"/>
      <c r="DP120" s="31"/>
      <c r="DQ120" s="31"/>
      <c r="DR120" s="31"/>
      <c r="DS120" s="31"/>
      <c r="DT120" s="31"/>
      <c r="DU120" s="31"/>
      <c r="DV120" s="31"/>
      <c r="DW120" s="31"/>
      <c r="DX120" s="31"/>
      <c r="DY120" s="31"/>
      <c r="DZ120" s="31"/>
      <c r="EA120" s="31"/>
      <c r="EB120" s="31"/>
      <c r="EC120" s="31"/>
      <c r="ED120" s="31"/>
      <c r="EE120" s="31"/>
      <c r="EF120" s="31"/>
      <c r="EG120" s="31"/>
      <c r="EH120" s="31"/>
      <c r="EI120" s="31"/>
      <c r="EJ120" s="31"/>
      <c r="EK120" s="31"/>
      <c r="EL120" s="31"/>
      <c r="EM120" s="31"/>
      <c r="EN120" s="31"/>
      <c r="EO120" s="31"/>
      <c r="EP120" s="31"/>
      <c r="EQ120" s="31"/>
      <c r="ER120" s="31"/>
      <c r="ES120" s="31"/>
      <c r="ET120" s="31"/>
      <c r="EU120" s="31"/>
      <c r="EV120" s="31"/>
      <c r="EW120" s="31"/>
      <c r="EX120" s="31"/>
      <c r="EY120" s="31"/>
      <c r="EZ120" s="31"/>
      <c r="FA120" s="31"/>
      <c r="FB120" s="31"/>
      <c r="FC120" s="31"/>
      <c r="FD120" s="31"/>
      <c r="FE120" s="31"/>
      <c r="FF120" s="31"/>
      <c r="FG120" s="31"/>
      <c r="FH120" s="31"/>
      <c r="FI120" s="31"/>
      <c r="FJ120" s="31"/>
      <c r="FK120" s="31"/>
      <c r="FL120" s="31"/>
      <c r="FM120" s="31"/>
      <c r="FN120" s="31"/>
      <c r="FO120" s="31"/>
      <c r="FP120" s="31"/>
      <c r="FQ120" s="31"/>
      <c r="FR120" s="31"/>
      <c r="FS120" s="31"/>
      <c r="FT120" s="31"/>
      <c r="FU120" s="31"/>
      <c r="FV120" s="31"/>
      <c r="FW120" s="31"/>
      <c r="FX120" s="31"/>
      <c r="FY120" s="31"/>
      <c r="FZ120" s="31"/>
      <c r="GA120" s="31"/>
      <c r="GB120" s="31"/>
      <c r="GC120" s="31"/>
      <c r="GD120" s="31"/>
      <c r="GE120" s="31"/>
      <c r="GF120" s="31"/>
      <c r="GG120" s="31"/>
      <c r="GH120" s="31"/>
      <c r="GI120" s="31"/>
      <c r="GJ120" s="31"/>
      <c r="GK120" s="31"/>
      <c r="GL120" s="31"/>
      <c r="GM120" s="31"/>
      <c r="GN120" s="31"/>
      <c r="GO120" s="31"/>
      <c r="GP120" s="31"/>
      <c r="GQ120" s="31"/>
      <c r="GR120" s="31"/>
      <c r="GS120" s="31"/>
      <c r="GT120" s="31"/>
      <c r="GU120" s="31"/>
      <c r="GV120" s="31"/>
      <c r="GW120" s="31"/>
      <c r="GX120" s="31"/>
      <c r="GY120" s="31"/>
      <c r="GZ120" s="31"/>
      <c r="HA120" s="31"/>
      <c r="HB120" s="31"/>
      <c r="HC120" s="31"/>
      <c r="HD120" s="31"/>
      <c r="HE120" s="31"/>
      <c r="HF120" s="31"/>
      <c r="HG120" s="31"/>
      <c r="HH120" s="31"/>
      <c r="HI120" s="31"/>
      <c r="HJ120" s="31"/>
      <c r="HK120" s="31"/>
      <c r="HL120" s="31"/>
      <c r="HM120" s="31"/>
      <c r="HN120" s="31"/>
      <c r="HO120" s="31"/>
      <c r="HP120" s="31"/>
      <c r="HQ120" s="31"/>
      <c r="HR120" s="31"/>
      <c r="HS120" s="31"/>
      <c r="HT120" s="31"/>
      <c r="HU120" s="31"/>
      <c r="HV120" s="31"/>
      <c r="HW120" s="31"/>
      <c r="HX120" s="31"/>
      <c r="HY120" s="31"/>
      <c r="HZ120" s="31"/>
      <c r="IA120" s="31"/>
      <c r="IB120" s="31"/>
      <c r="IC120" s="31"/>
      <c r="ID120" s="31"/>
      <c r="IE120" s="31"/>
      <c r="IF120" s="31"/>
      <c r="IG120" s="31"/>
      <c r="IH120" s="31"/>
      <c r="II120" s="31"/>
      <c r="IJ120" s="31"/>
      <c r="IK120" s="31"/>
      <c r="IL120" s="31"/>
      <c r="IM120" s="31"/>
      <c r="IN120" s="31"/>
      <c r="IO120" s="31"/>
      <c r="IP120" s="31"/>
      <c r="IQ120" s="31"/>
      <c r="IR120" s="31"/>
      <c r="IS120" s="31"/>
      <c r="IT120" s="31"/>
      <c r="IU120" s="31"/>
      <c r="IV120" s="31"/>
      <c r="IW120" s="31"/>
      <c r="IX120" s="31"/>
      <c r="IY120" s="31"/>
      <c r="IZ120" s="31"/>
      <c r="JA120" s="31"/>
      <c r="JB120" s="31"/>
      <c r="JC120" s="31"/>
      <c r="JD120" s="31"/>
      <c r="JE120" s="31"/>
      <c r="JF120" s="31"/>
      <c r="JG120" s="31"/>
      <c r="JH120" s="31"/>
      <c r="JI120" s="31"/>
      <c r="JJ120" s="31"/>
      <c r="JK120" s="31"/>
      <c r="JL120" s="31"/>
      <c r="JM120" s="31"/>
      <c r="JN120" s="31"/>
      <c r="JO120" s="31"/>
      <c r="JP120" s="31"/>
      <c r="JQ120" s="31"/>
      <c r="JR120" s="31"/>
      <c r="JS120" s="31"/>
      <c r="JT120" s="31"/>
      <c r="JU120" s="31"/>
      <c r="JV120" s="31"/>
      <c r="JW120" s="31"/>
      <c r="JX120" s="31"/>
      <c r="JY120" s="31"/>
      <c r="JZ120" s="31"/>
      <c r="KA120" s="31"/>
      <c r="KB120" s="31"/>
      <c r="KC120" s="31"/>
      <c r="KD120" s="31"/>
    </row>
    <row r="121" spans="1:290" ht="16" x14ac:dyDescent="0.2">
      <c r="A121" s="1"/>
      <c r="B121" s="19">
        <v>21995724</v>
      </c>
      <c r="C121" s="20" t="s">
        <v>2074</v>
      </c>
      <c r="D121" s="21" t="s">
        <v>2075</v>
      </c>
      <c r="E121" s="22">
        <v>129</v>
      </c>
      <c r="F121" s="23" t="s">
        <v>591</v>
      </c>
      <c r="G121" s="23" t="s">
        <v>75</v>
      </c>
      <c r="H121" s="23">
        <v>0.79</v>
      </c>
      <c r="I121" s="24" t="s">
        <v>592</v>
      </c>
      <c r="J121" s="23" t="s">
        <v>593</v>
      </c>
      <c r="K121" s="23">
        <v>5.0000000000000001E-4</v>
      </c>
      <c r="L121" s="23">
        <v>0</v>
      </c>
      <c r="M121" s="23">
        <v>0</v>
      </c>
      <c r="N121" s="23">
        <v>0</v>
      </c>
      <c r="O121" s="23">
        <v>5.0000000000000001E-4</v>
      </c>
      <c r="P121" s="23">
        <v>5.0000000000000001E-4</v>
      </c>
      <c r="Q121" s="23">
        <v>0</v>
      </c>
      <c r="R121" s="23" t="s">
        <v>408</v>
      </c>
      <c r="S121" s="25">
        <f t="shared" si="3"/>
        <v>1</v>
      </c>
      <c r="T121" s="22">
        <v>111</v>
      </c>
      <c r="U121" s="22" t="s">
        <v>69</v>
      </c>
      <c r="V121" s="27" t="s">
        <v>595</v>
      </c>
      <c r="W121" s="27" t="s">
        <v>595</v>
      </c>
      <c r="X121" s="23" t="s">
        <v>2076</v>
      </c>
      <c r="Y121" s="32">
        <v>342</v>
      </c>
      <c r="Z121" s="33">
        <v>1741359239</v>
      </c>
      <c r="AA121" s="33" t="s">
        <v>2077</v>
      </c>
      <c r="AB121" s="33" t="s">
        <v>2076</v>
      </c>
      <c r="AC121" s="32">
        <v>1</v>
      </c>
      <c r="AD121" s="33" t="s">
        <v>1274</v>
      </c>
      <c r="AE121" s="33" t="s">
        <v>599</v>
      </c>
      <c r="AF121" s="33" t="s">
        <v>2078</v>
      </c>
      <c r="AG121" s="32">
        <v>3</v>
      </c>
      <c r="AH121" s="33" t="s">
        <v>2079</v>
      </c>
      <c r="AI121" s="33" t="s">
        <v>602</v>
      </c>
      <c r="AJ121" s="33" t="s">
        <v>603</v>
      </c>
      <c r="AK121" s="33">
        <v>5.3551512581369602E-4</v>
      </c>
      <c r="AL121" s="33">
        <v>1.4150866075675E-5</v>
      </c>
      <c r="AM121" s="33">
        <v>1.8641882635731999E-5</v>
      </c>
      <c r="AN121" s="33">
        <v>3.2802435917872463E-2</v>
      </c>
      <c r="AO121" s="33">
        <v>1.200351529460518</v>
      </c>
      <c r="AP121" s="33">
        <v>3.1719017667928263E-2</v>
      </c>
      <c r="AQ121" s="33">
        <v>4.178558411365807E-2</v>
      </c>
      <c r="AR121" s="33"/>
      <c r="AS121" s="33"/>
      <c r="AT121" s="18" t="s">
        <v>71</v>
      </c>
      <c r="AU121" s="18" t="s">
        <v>71</v>
      </c>
      <c r="AV121" s="18" t="s">
        <v>72</v>
      </c>
      <c r="AW121" s="18" t="s">
        <v>72</v>
      </c>
      <c r="AX121" s="30">
        <v>1</v>
      </c>
      <c r="AY121" s="31" t="s">
        <v>604</v>
      </c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  <c r="CG121" s="31"/>
      <c r="CH121" s="31"/>
      <c r="CI121" s="31"/>
      <c r="CJ121" s="31"/>
      <c r="CK121" s="31"/>
      <c r="CL121" s="31"/>
      <c r="CM121" s="31"/>
      <c r="CN121" s="31"/>
      <c r="CO121" s="31"/>
      <c r="CP121" s="31"/>
      <c r="CQ121" s="31"/>
      <c r="CR121" s="31"/>
      <c r="CS121" s="31"/>
      <c r="CT121" s="31"/>
      <c r="CU121" s="31"/>
      <c r="CV121" s="31"/>
      <c r="CW121" s="31"/>
      <c r="CX121" s="31"/>
      <c r="CY121" s="31"/>
      <c r="CZ121" s="31"/>
      <c r="DA121" s="31"/>
      <c r="DB121" s="31"/>
      <c r="DC121" s="31"/>
      <c r="DD121" s="31"/>
      <c r="DE121" s="31"/>
      <c r="DF121" s="31"/>
      <c r="DG121" s="31"/>
      <c r="DH121" s="31"/>
      <c r="DI121" s="31"/>
      <c r="DJ121" s="31"/>
      <c r="DK121" s="31"/>
      <c r="DL121" s="31"/>
      <c r="DM121" s="31"/>
      <c r="DN121" s="31"/>
      <c r="DO121" s="31"/>
      <c r="DP121" s="31"/>
      <c r="DQ121" s="31"/>
      <c r="DR121" s="31"/>
      <c r="DS121" s="31"/>
      <c r="DT121" s="31"/>
      <c r="DU121" s="31"/>
      <c r="DV121" s="31"/>
      <c r="DW121" s="31"/>
      <c r="DX121" s="31"/>
      <c r="DY121" s="31"/>
      <c r="DZ121" s="31"/>
      <c r="EA121" s="31"/>
      <c r="EB121" s="31"/>
      <c r="EC121" s="31"/>
      <c r="ED121" s="31"/>
      <c r="EE121" s="31"/>
      <c r="EF121" s="31"/>
      <c r="EG121" s="31"/>
      <c r="EH121" s="31"/>
      <c r="EI121" s="31"/>
      <c r="EJ121" s="31"/>
      <c r="EK121" s="31"/>
      <c r="EL121" s="31"/>
      <c r="EM121" s="31"/>
      <c r="EN121" s="31"/>
      <c r="EO121" s="31"/>
      <c r="EP121" s="31"/>
      <c r="EQ121" s="31"/>
      <c r="ER121" s="31"/>
      <c r="ES121" s="31"/>
      <c r="ET121" s="31"/>
      <c r="EU121" s="31"/>
      <c r="EV121" s="31"/>
      <c r="EW121" s="31"/>
      <c r="EX121" s="31"/>
      <c r="EY121" s="31"/>
      <c r="EZ121" s="31"/>
      <c r="FA121" s="31"/>
      <c r="FB121" s="31"/>
      <c r="FC121" s="31"/>
      <c r="FD121" s="31"/>
      <c r="FE121" s="31"/>
      <c r="FF121" s="31"/>
      <c r="FG121" s="31"/>
      <c r="FH121" s="31"/>
      <c r="FI121" s="31"/>
      <c r="FJ121" s="31"/>
      <c r="FK121" s="31"/>
      <c r="FL121" s="31"/>
      <c r="FM121" s="31"/>
      <c r="FN121" s="31"/>
      <c r="FO121" s="31"/>
      <c r="FP121" s="31"/>
      <c r="FQ121" s="31"/>
      <c r="FR121" s="31"/>
      <c r="FS121" s="31"/>
      <c r="FT121" s="31"/>
      <c r="FU121" s="31"/>
      <c r="FV121" s="31"/>
      <c r="FW121" s="31"/>
      <c r="FX121" s="31"/>
      <c r="FY121" s="31"/>
      <c r="FZ121" s="31"/>
      <c r="GA121" s="31"/>
      <c r="GB121" s="31"/>
      <c r="GC121" s="31"/>
      <c r="GD121" s="31"/>
      <c r="GE121" s="31"/>
      <c r="GF121" s="31"/>
      <c r="GG121" s="31"/>
      <c r="GH121" s="31"/>
      <c r="GI121" s="31"/>
      <c r="GJ121" s="31"/>
      <c r="GK121" s="31"/>
      <c r="GL121" s="31"/>
      <c r="GM121" s="31"/>
      <c r="GN121" s="31"/>
      <c r="GO121" s="31"/>
      <c r="GP121" s="31"/>
      <c r="GQ121" s="31"/>
      <c r="GR121" s="31"/>
      <c r="GS121" s="31"/>
      <c r="GT121" s="31"/>
      <c r="GU121" s="31"/>
      <c r="GV121" s="31"/>
      <c r="GW121" s="31"/>
      <c r="GX121" s="31"/>
      <c r="GY121" s="31"/>
      <c r="GZ121" s="31"/>
      <c r="HA121" s="31"/>
      <c r="HB121" s="31"/>
      <c r="HC121" s="31"/>
      <c r="HD121" s="31"/>
      <c r="HE121" s="31"/>
      <c r="HF121" s="31"/>
      <c r="HG121" s="31"/>
      <c r="HH121" s="31"/>
      <c r="HI121" s="31"/>
      <c r="HJ121" s="31"/>
      <c r="HK121" s="31"/>
      <c r="HL121" s="31"/>
      <c r="HM121" s="31"/>
      <c r="HN121" s="31"/>
      <c r="HO121" s="31"/>
      <c r="HP121" s="31"/>
      <c r="HQ121" s="31"/>
      <c r="HR121" s="31"/>
      <c r="HS121" s="31"/>
      <c r="HT121" s="31"/>
      <c r="HU121" s="31"/>
      <c r="HV121" s="31"/>
      <c r="HW121" s="31"/>
      <c r="HX121" s="31"/>
      <c r="HY121" s="31"/>
      <c r="HZ121" s="31"/>
      <c r="IA121" s="31"/>
      <c r="IB121" s="31"/>
      <c r="IC121" s="31"/>
      <c r="ID121" s="31"/>
      <c r="IE121" s="31"/>
      <c r="IF121" s="31"/>
      <c r="IG121" s="31"/>
      <c r="IH121" s="31"/>
      <c r="II121" s="31"/>
      <c r="IJ121" s="31"/>
      <c r="IK121" s="31"/>
      <c r="IL121" s="31"/>
      <c r="IM121" s="31"/>
      <c r="IN121" s="31"/>
      <c r="IO121" s="31"/>
      <c r="IP121" s="31"/>
      <c r="IQ121" s="31"/>
      <c r="IR121" s="31"/>
      <c r="IS121" s="31"/>
      <c r="IT121" s="31"/>
      <c r="IU121" s="31"/>
      <c r="IV121" s="31"/>
      <c r="IW121" s="31"/>
      <c r="IX121" s="31"/>
      <c r="IY121" s="31"/>
      <c r="IZ121" s="31"/>
      <c r="JA121" s="31"/>
      <c r="JB121" s="31"/>
      <c r="JC121" s="31"/>
      <c r="JD121" s="31"/>
      <c r="JE121" s="31"/>
      <c r="JF121" s="31"/>
      <c r="JG121" s="31"/>
      <c r="JH121" s="31"/>
      <c r="JI121" s="31"/>
      <c r="JJ121" s="31"/>
      <c r="JK121" s="31"/>
      <c r="JL121" s="31"/>
      <c r="JM121" s="31"/>
      <c r="JN121" s="31"/>
      <c r="JO121" s="31"/>
      <c r="JP121" s="31"/>
      <c r="JQ121" s="31"/>
      <c r="JR121" s="31"/>
      <c r="JS121" s="31"/>
      <c r="JT121" s="31"/>
      <c r="JU121" s="31"/>
      <c r="JV121" s="31"/>
      <c r="JW121" s="31"/>
      <c r="JX121" s="31"/>
      <c r="JY121" s="31"/>
      <c r="JZ121" s="31"/>
      <c r="KA121" s="31"/>
      <c r="KB121" s="31"/>
      <c r="KC121" s="31"/>
      <c r="KD121" s="31"/>
    </row>
    <row r="122" spans="1:290" ht="16" x14ac:dyDescent="0.2">
      <c r="A122" s="1"/>
      <c r="B122" s="9">
        <v>21994090</v>
      </c>
      <c r="C122" s="10" t="s">
        <v>2080</v>
      </c>
      <c r="D122" s="11" t="s">
        <v>2081</v>
      </c>
      <c r="E122" s="12">
        <v>33</v>
      </c>
      <c r="F122" s="13" t="s">
        <v>591</v>
      </c>
      <c r="G122" s="13" t="s">
        <v>75</v>
      </c>
      <c r="H122" s="13">
        <v>0.77</v>
      </c>
      <c r="I122" s="14" t="s">
        <v>592</v>
      </c>
      <c r="J122" s="13" t="s">
        <v>593</v>
      </c>
      <c r="K122" s="13">
        <v>2.9999999999999997E-4</v>
      </c>
      <c r="L122" s="13">
        <v>0</v>
      </c>
      <c r="M122" s="13">
        <v>5.9999999999999995E-4</v>
      </c>
      <c r="N122" s="13">
        <v>5.9999999999999995E-4</v>
      </c>
      <c r="O122" s="13">
        <v>2.9999999999999997E-4</v>
      </c>
      <c r="P122" s="13">
        <v>8.9999999999999998E-4</v>
      </c>
      <c r="Q122" s="13">
        <v>0</v>
      </c>
      <c r="R122" s="13" t="s">
        <v>408</v>
      </c>
      <c r="S122" s="15">
        <f t="shared" si="3"/>
        <v>1</v>
      </c>
      <c r="T122" s="12">
        <v>113</v>
      </c>
      <c r="U122" s="12" t="s">
        <v>69</v>
      </c>
      <c r="V122" s="28" t="s">
        <v>69</v>
      </c>
      <c r="W122" s="16" t="s">
        <v>595</v>
      </c>
      <c r="X122" s="13" t="s">
        <v>2082</v>
      </c>
      <c r="Y122" s="30">
        <v>316</v>
      </c>
      <c r="Z122" s="17">
        <v>1741339499</v>
      </c>
      <c r="AA122" s="17" t="s">
        <v>2083</v>
      </c>
      <c r="AB122" s="17" t="s">
        <v>2082</v>
      </c>
      <c r="AC122" s="30">
        <v>1</v>
      </c>
      <c r="AD122" s="17" t="s">
        <v>1274</v>
      </c>
      <c r="AE122" s="17" t="s">
        <v>599</v>
      </c>
      <c r="AF122" s="17" t="s">
        <v>2084</v>
      </c>
      <c r="AG122" s="30">
        <v>4</v>
      </c>
      <c r="AH122" s="17" t="s">
        <v>2085</v>
      </c>
      <c r="AI122" s="17" t="s">
        <v>602</v>
      </c>
      <c r="AJ122" s="17" t="s">
        <v>603</v>
      </c>
      <c r="AK122" s="17">
        <v>2.7012189210304498E-4</v>
      </c>
      <c r="AL122" s="17">
        <v>6.0627842527353202E-4</v>
      </c>
      <c r="AM122" s="17">
        <v>1.7683778292989E-5</v>
      </c>
      <c r="AN122" s="17">
        <v>1.9778652118563729E-2</v>
      </c>
      <c r="AO122" s="17">
        <v>0.59252607253112799</v>
      </c>
      <c r="AP122" s="17">
        <v>1.329902479916893</v>
      </c>
      <c r="AQ122" s="17">
        <v>3.8790264713009059E-2</v>
      </c>
      <c r="AR122" s="17"/>
      <c r="AS122" s="17"/>
      <c r="AT122" s="18" t="s">
        <v>71</v>
      </c>
      <c r="AU122" s="18" t="s">
        <v>71</v>
      </c>
      <c r="AV122" s="18" t="s">
        <v>72</v>
      </c>
      <c r="AW122" s="18" t="s">
        <v>72</v>
      </c>
      <c r="AX122" s="30">
        <v>1</v>
      </c>
      <c r="AY122" s="31" t="s">
        <v>604</v>
      </c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  <c r="CG122" s="31"/>
      <c r="CH122" s="31"/>
      <c r="CI122" s="31"/>
      <c r="CJ122" s="31"/>
      <c r="CK122" s="31"/>
      <c r="CL122" s="31"/>
      <c r="CM122" s="31"/>
      <c r="CN122" s="31"/>
      <c r="CO122" s="31"/>
      <c r="CP122" s="31"/>
      <c r="CQ122" s="31"/>
      <c r="CR122" s="31"/>
      <c r="CS122" s="31"/>
      <c r="CT122" s="31"/>
      <c r="CU122" s="31"/>
      <c r="CV122" s="31"/>
      <c r="CW122" s="31"/>
      <c r="CX122" s="31"/>
      <c r="CY122" s="31"/>
      <c r="CZ122" s="31"/>
      <c r="DA122" s="31"/>
      <c r="DB122" s="31"/>
      <c r="DC122" s="31"/>
      <c r="DD122" s="31"/>
      <c r="DE122" s="31"/>
      <c r="DF122" s="31"/>
      <c r="DG122" s="31"/>
      <c r="DH122" s="31"/>
      <c r="DI122" s="31"/>
      <c r="DJ122" s="31"/>
      <c r="DK122" s="31"/>
      <c r="DL122" s="31"/>
      <c r="DM122" s="31"/>
      <c r="DN122" s="31"/>
      <c r="DO122" s="31"/>
      <c r="DP122" s="31"/>
      <c r="DQ122" s="31"/>
      <c r="DR122" s="31"/>
      <c r="DS122" s="31"/>
      <c r="DT122" s="31"/>
      <c r="DU122" s="31"/>
      <c r="DV122" s="31"/>
      <c r="DW122" s="31"/>
      <c r="DX122" s="31"/>
      <c r="DY122" s="31"/>
      <c r="DZ122" s="31"/>
      <c r="EA122" s="31"/>
      <c r="EB122" s="31"/>
      <c r="EC122" s="31"/>
      <c r="ED122" s="31"/>
      <c r="EE122" s="31"/>
      <c r="EF122" s="31"/>
      <c r="EG122" s="31"/>
      <c r="EH122" s="31"/>
      <c r="EI122" s="31"/>
      <c r="EJ122" s="31"/>
      <c r="EK122" s="31"/>
      <c r="EL122" s="31"/>
      <c r="EM122" s="31"/>
      <c r="EN122" s="31"/>
      <c r="EO122" s="31"/>
      <c r="EP122" s="31"/>
      <c r="EQ122" s="31"/>
      <c r="ER122" s="31"/>
      <c r="ES122" s="31"/>
      <c r="ET122" s="31"/>
      <c r="EU122" s="31"/>
      <c r="EV122" s="31"/>
      <c r="EW122" s="31"/>
      <c r="EX122" s="31"/>
      <c r="EY122" s="31"/>
      <c r="EZ122" s="31"/>
      <c r="FA122" s="31"/>
      <c r="FB122" s="31"/>
      <c r="FC122" s="31"/>
      <c r="FD122" s="31"/>
      <c r="FE122" s="31"/>
      <c r="FF122" s="31"/>
      <c r="FG122" s="31"/>
      <c r="FH122" s="31"/>
      <c r="FI122" s="31"/>
      <c r="FJ122" s="31"/>
      <c r="FK122" s="31"/>
      <c r="FL122" s="31"/>
      <c r="FM122" s="31"/>
      <c r="FN122" s="31"/>
      <c r="FO122" s="31"/>
      <c r="FP122" s="31"/>
      <c r="FQ122" s="31"/>
      <c r="FR122" s="31"/>
      <c r="FS122" s="31"/>
      <c r="FT122" s="31"/>
      <c r="FU122" s="31"/>
      <c r="FV122" s="31"/>
      <c r="FW122" s="31"/>
      <c r="FX122" s="31"/>
      <c r="FY122" s="31"/>
      <c r="FZ122" s="31"/>
      <c r="GA122" s="31"/>
      <c r="GB122" s="31"/>
      <c r="GC122" s="31"/>
      <c r="GD122" s="31"/>
      <c r="GE122" s="31"/>
      <c r="GF122" s="31"/>
      <c r="GG122" s="31"/>
      <c r="GH122" s="31"/>
      <c r="GI122" s="31"/>
      <c r="GJ122" s="31"/>
      <c r="GK122" s="31"/>
      <c r="GL122" s="31"/>
      <c r="GM122" s="31"/>
      <c r="GN122" s="31"/>
      <c r="GO122" s="31"/>
      <c r="GP122" s="31"/>
      <c r="GQ122" s="31"/>
      <c r="GR122" s="31"/>
      <c r="GS122" s="31"/>
      <c r="GT122" s="31"/>
      <c r="GU122" s="31"/>
      <c r="GV122" s="31"/>
      <c r="GW122" s="31"/>
      <c r="GX122" s="31"/>
      <c r="GY122" s="31"/>
      <c r="GZ122" s="31"/>
      <c r="HA122" s="31"/>
      <c r="HB122" s="31"/>
      <c r="HC122" s="31"/>
      <c r="HD122" s="31"/>
      <c r="HE122" s="31"/>
      <c r="HF122" s="31"/>
      <c r="HG122" s="31"/>
      <c r="HH122" s="31"/>
      <c r="HI122" s="31"/>
      <c r="HJ122" s="31"/>
      <c r="HK122" s="31"/>
      <c r="HL122" s="31"/>
      <c r="HM122" s="31"/>
      <c r="HN122" s="31"/>
      <c r="HO122" s="31"/>
      <c r="HP122" s="31"/>
      <c r="HQ122" s="31"/>
      <c r="HR122" s="31"/>
      <c r="HS122" s="31"/>
      <c r="HT122" s="31"/>
      <c r="HU122" s="31"/>
      <c r="HV122" s="31"/>
      <c r="HW122" s="31"/>
      <c r="HX122" s="31"/>
      <c r="HY122" s="31"/>
      <c r="HZ122" s="31"/>
      <c r="IA122" s="31"/>
      <c r="IB122" s="31"/>
      <c r="IC122" s="31"/>
      <c r="ID122" s="31"/>
      <c r="IE122" s="31"/>
      <c r="IF122" s="31"/>
      <c r="IG122" s="31"/>
      <c r="IH122" s="31"/>
      <c r="II122" s="31"/>
      <c r="IJ122" s="31"/>
      <c r="IK122" s="31"/>
      <c r="IL122" s="31"/>
      <c r="IM122" s="31"/>
      <c r="IN122" s="31"/>
      <c r="IO122" s="31"/>
      <c r="IP122" s="31"/>
      <c r="IQ122" s="31"/>
      <c r="IR122" s="31"/>
      <c r="IS122" s="31"/>
      <c r="IT122" s="31"/>
      <c r="IU122" s="31"/>
      <c r="IV122" s="31"/>
      <c r="IW122" s="31"/>
      <c r="IX122" s="31"/>
      <c r="IY122" s="31"/>
      <c r="IZ122" s="31"/>
      <c r="JA122" s="31"/>
      <c r="JB122" s="31"/>
      <c r="JC122" s="31"/>
      <c r="JD122" s="31"/>
      <c r="JE122" s="31"/>
      <c r="JF122" s="31"/>
      <c r="JG122" s="31"/>
      <c r="JH122" s="31"/>
      <c r="JI122" s="31"/>
      <c r="JJ122" s="31"/>
      <c r="JK122" s="31"/>
      <c r="JL122" s="31"/>
      <c r="JM122" s="31"/>
      <c r="JN122" s="31"/>
      <c r="JO122" s="31"/>
      <c r="JP122" s="31"/>
      <c r="JQ122" s="31"/>
      <c r="JR122" s="31"/>
      <c r="JS122" s="31"/>
      <c r="JT122" s="31"/>
      <c r="JU122" s="31"/>
      <c r="JV122" s="31"/>
      <c r="JW122" s="31"/>
      <c r="JX122" s="31"/>
      <c r="JY122" s="31"/>
      <c r="JZ122" s="31"/>
      <c r="KA122" s="31"/>
      <c r="KB122" s="31"/>
      <c r="KC122" s="31"/>
      <c r="KD122" s="31"/>
    </row>
    <row r="123" spans="1:290" ht="16" x14ac:dyDescent="0.2">
      <c r="A123" s="1"/>
      <c r="B123" s="19">
        <v>21991303</v>
      </c>
      <c r="C123" s="20" t="s">
        <v>187</v>
      </c>
      <c r="D123" s="21" t="s">
        <v>2086</v>
      </c>
      <c r="E123" s="22">
        <v>128</v>
      </c>
      <c r="F123" s="23" t="s">
        <v>591</v>
      </c>
      <c r="G123" s="23" t="s">
        <v>75</v>
      </c>
      <c r="H123" s="23">
        <v>0.72</v>
      </c>
      <c r="I123" s="24" t="s">
        <v>592</v>
      </c>
      <c r="J123" s="23" t="s">
        <v>593</v>
      </c>
      <c r="K123" s="23">
        <v>1E-4</v>
      </c>
      <c r="L123" s="23">
        <v>0</v>
      </c>
      <c r="M123" s="23">
        <v>0</v>
      </c>
      <c r="N123" s="23">
        <v>0</v>
      </c>
      <c r="O123" s="23">
        <v>1E-4</v>
      </c>
      <c r="P123" s="23">
        <v>1E-4</v>
      </c>
      <c r="Q123" s="23">
        <v>0</v>
      </c>
      <c r="R123" s="23" t="s">
        <v>408</v>
      </c>
      <c r="S123" s="25">
        <f t="shared" si="3"/>
        <v>1</v>
      </c>
      <c r="T123" s="22">
        <v>113</v>
      </c>
      <c r="U123" s="22" t="s">
        <v>69</v>
      </c>
      <c r="V123" s="26" t="s">
        <v>69</v>
      </c>
      <c r="W123" s="27" t="s">
        <v>595</v>
      </c>
      <c r="X123" s="23" t="s">
        <v>2087</v>
      </c>
      <c r="Y123" s="32">
        <v>269</v>
      </c>
      <c r="Z123" s="33">
        <v>1741305803</v>
      </c>
      <c r="AA123" s="33" t="s">
        <v>2088</v>
      </c>
      <c r="AB123" s="33" t="s">
        <v>2087</v>
      </c>
      <c r="AC123" s="32">
        <v>1</v>
      </c>
      <c r="AD123" s="33" t="s">
        <v>1274</v>
      </c>
      <c r="AE123" s="33" t="s">
        <v>599</v>
      </c>
      <c r="AF123" s="33" t="s">
        <v>1743</v>
      </c>
      <c r="AG123" s="32">
        <v>3</v>
      </c>
      <c r="AH123" s="33" t="s">
        <v>2089</v>
      </c>
      <c r="AI123" s="33" t="s">
        <v>602</v>
      </c>
      <c r="AJ123" s="33" t="s">
        <v>603</v>
      </c>
      <c r="AK123" s="33">
        <v>1.44991080360984E-4</v>
      </c>
      <c r="AL123" s="33">
        <v>4.1327796521630004E-6</v>
      </c>
      <c r="AM123" s="33">
        <v>1.6851226419138001E-5</v>
      </c>
      <c r="AN123" s="33">
        <v>0.1015286497592096</v>
      </c>
      <c r="AO123" s="33">
        <v>0.31975448214233693</v>
      </c>
      <c r="AP123" s="33">
        <v>9.1141800874625836E-3</v>
      </c>
      <c r="AQ123" s="33">
        <v>3.7162666584038197E-2</v>
      </c>
      <c r="AR123" s="33"/>
      <c r="AS123" s="33"/>
      <c r="AT123" s="18" t="s">
        <v>71</v>
      </c>
      <c r="AU123" s="18" t="s">
        <v>71</v>
      </c>
      <c r="AV123" s="18" t="s">
        <v>72</v>
      </c>
      <c r="AW123" s="18" t="s">
        <v>72</v>
      </c>
      <c r="AX123" s="30">
        <v>1</v>
      </c>
      <c r="AY123" s="31" t="s">
        <v>604</v>
      </c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1"/>
      <c r="CA123" s="31"/>
      <c r="CB123" s="31"/>
      <c r="CC123" s="31"/>
      <c r="CD123" s="31"/>
      <c r="CE123" s="31"/>
      <c r="CF123" s="31"/>
      <c r="CG123" s="31"/>
      <c r="CH123" s="31"/>
      <c r="CI123" s="31"/>
      <c r="CJ123" s="31"/>
      <c r="CK123" s="31"/>
      <c r="CL123" s="31"/>
      <c r="CM123" s="31"/>
      <c r="CN123" s="31"/>
      <c r="CO123" s="31"/>
      <c r="CP123" s="31"/>
      <c r="CQ123" s="31"/>
      <c r="CR123" s="31"/>
      <c r="CS123" s="31"/>
      <c r="CT123" s="31"/>
      <c r="CU123" s="31"/>
      <c r="CV123" s="31"/>
      <c r="CW123" s="31"/>
      <c r="CX123" s="31"/>
      <c r="CY123" s="31"/>
      <c r="CZ123" s="31"/>
      <c r="DA123" s="31"/>
      <c r="DB123" s="31"/>
      <c r="DC123" s="31"/>
      <c r="DD123" s="31"/>
      <c r="DE123" s="31"/>
      <c r="DF123" s="31"/>
      <c r="DG123" s="31"/>
      <c r="DH123" s="31"/>
      <c r="DI123" s="31"/>
      <c r="DJ123" s="31"/>
      <c r="DK123" s="31"/>
      <c r="DL123" s="31"/>
      <c r="DM123" s="31"/>
      <c r="DN123" s="31"/>
      <c r="DO123" s="31"/>
      <c r="DP123" s="31"/>
      <c r="DQ123" s="31"/>
      <c r="DR123" s="31"/>
      <c r="DS123" s="31"/>
      <c r="DT123" s="31"/>
      <c r="DU123" s="31"/>
      <c r="DV123" s="31"/>
      <c r="DW123" s="31"/>
      <c r="DX123" s="31"/>
      <c r="DY123" s="31"/>
      <c r="DZ123" s="31"/>
      <c r="EA123" s="31"/>
      <c r="EB123" s="31"/>
      <c r="EC123" s="31"/>
      <c r="ED123" s="31"/>
      <c r="EE123" s="31"/>
      <c r="EF123" s="31"/>
      <c r="EG123" s="31"/>
      <c r="EH123" s="31"/>
      <c r="EI123" s="31"/>
      <c r="EJ123" s="31"/>
      <c r="EK123" s="31"/>
      <c r="EL123" s="31"/>
      <c r="EM123" s="31"/>
      <c r="EN123" s="31"/>
      <c r="EO123" s="31"/>
      <c r="EP123" s="31"/>
      <c r="EQ123" s="31"/>
      <c r="ER123" s="31"/>
      <c r="ES123" s="31"/>
      <c r="ET123" s="31"/>
      <c r="EU123" s="31"/>
      <c r="EV123" s="31"/>
      <c r="EW123" s="31"/>
      <c r="EX123" s="31"/>
      <c r="EY123" s="31"/>
      <c r="EZ123" s="31"/>
      <c r="FA123" s="31"/>
      <c r="FB123" s="31"/>
      <c r="FC123" s="31"/>
      <c r="FD123" s="31"/>
      <c r="FE123" s="31"/>
      <c r="FF123" s="31"/>
      <c r="FG123" s="31"/>
      <c r="FH123" s="31"/>
      <c r="FI123" s="31"/>
      <c r="FJ123" s="31"/>
      <c r="FK123" s="31"/>
      <c r="FL123" s="31"/>
      <c r="FM123" s="31"/>
      <c r="FN123" s="31"/>
      <c r="FO123" s="31"/>
      <c r="FP123" s="31"/>
      <c r="FQ123" s="31"/>
      <c r="FR123" s="31"/>
      <c r="FS123" s="31"/>
      <c r="FT123" s="31"/>
      <c r="FU123" s="31"/>
      <c r="FV123" s="31"/>
      <c r="FW123" s="31"/>
      <c r="FX123" s="31"/>
      <c r="FY123" s="31"/>
      <c r="FZ123" s="31"/>
      <c r="GA123" s="31"/>
      <c r="GB123" s="31"/>
      <c r="GC123" s="31"/>
      <c r="GD123" s="31"/>
      <c r="GE123" s="31"/>
      <c r="GF123" s="31"/>
      <c r="GG123" s="31"/>
      <c r="GH123" s="31"/>
      <c r="GI123" s="31"/>
      <c r="GJ123" s="31"/>
      <c r="GK123" s="31"/>
      <c r="GL123" s="31"/>
      <c r="GM123" s="31"/>
      <c r="GN123" s="31"/>
      <c r="GO123" s="31"/>
      <c r="GP123" s="31"/>
      <c r="GQ123" s="31"/>
      <c r="GR123" s="31"/>
      <c r="GS123" s="31"/>
      <c r="GT123" s="31"/>
      <c r="GU123" s="31"/>
      <c r="GV123" s="31"/>
      <c r="GW123" s="31"/>
      <c r="GX123" s="31"/>
      <c r="GY123" s="31"/>
      <c r="GZ123" s="31"/>
      <c r="HA123" s="31"/>
      <c r="HB123" s="31"/>
      <c r="HC123" s="31"/>
      <c r="HD123" s="31"/>
      <c r="HE123" s="31"/>
      <c r="HF123" s="31"/>
      <c r="HG123" s="31"/>
      <c r="HH123" s="31"/>
      <c r="HI123" s="31"/>
      <c r="HJ123" s="31"/>
      <c r="HK123" s="31"/>
      <c r="HL123" s="31"/>
      <c r="HM123" s="31"/>
      <c r="HN123" s="31"/>
      <c r="HO123" s="31"/>
      <c r="HP123" s="31"/>
      <c r="HQ123" s="31"/>
      <c r="HR123" s="31"/>
      <c r="HS123" s="31"/>
      <c r="HT123" s="31"/>
      <c r="HU123" s="31"/>
      <c r="HV123" s="31"/>
      <c r="HW123" s="31"/>
      <c r="HX123" s="31"/>
      <c r="HY123" s="31"/>
      <c r="HZ123" s="31"/>
      <c r="IA123" s="31"/>
      <c r="IB123" s="31"/>
      <c r="IC123" s="31"/>
      <c r="ID123" s="31"/>
      <c r="IE123" s="31"/>
      <c r="IF123" s="31"/>
      <c r="IG123" s="31"/>
      <c r="IH123" s="31"/>
      <c r="II123" s="31"/>
      <c r="IJ123" s="31"/>
      <c r="IK123" s="31"/>
      <c r="IL123" s="31"/>
      <c r="IM123" s="31"/>
      <c r="IN123" s="31"/>
      <c r="IO123" s="31"/>
      <c r="IP123" s="31"/>
      <c r="IQ123" s="31"/>
      <c r="IR123" s="31"/>
      <c r="IS123" s="31"/>
      <c r="IT123" s="31"/>
      <c r="IU123" s="31"/>
      <c r="IV123" s="31"/>
      <c r="IW123" s="31"/>
      <c r="IX123" s="31"/>
      <c r="IY123" s="31"/>
      <c r="IZ123" s="31"/>
      <c r="JA123" s="31"/>
      <c r="JB123" s="31"/>
      <c r="JC123" s="31"/>
      <c r="JD123" s="31"/>
      <c r="JE123" s="31"/>
      <c r="JF123" s="31"/>
      <c r="JG123" s="31"/>
      <c r="JH123" s="31"/>
      <c r="JI123" s="31"/>
      <c r="JJ123" s="31"/>
      <c r="JK123" s="31"/>
      <c r="JL123" s="31"/>
      <c r="JM123" s="31"/>
      <c r="JN123" s="31"/>
      <c r="JO123" s="31"/>
      <c r="JP123" s="31"/>
      <c r="JQ123" s="31"/>
      <c r="JR123" s="31"/>
      <c r="JS123" s="31"/>
      <c r="JT123" s="31"/>
      <c r="JU123" s="31"/>
      <c r="JV123" s="31"/>
      <c r="JW123" s="31"/>
      <c r="JX123" s="31"/>
      <c r="JY123" s="31"/>
      <c r="JZ123" s="31"/>
      <c r="KA123" s="31"/>
      <c r="KB123" s="31"/>
      <c r="KC123" s="31"/>
      <c r="KD123" s="31"/>
    </row>
    <row r="124" spans="1:290" ht="16" x14ac:dyDescent="0.2">
      <c r="A124" s="1"/>
      <c r="B124" s="9">
        <v>21990464</v>
      </c>
      <c r="C124" s="10" t="s">
        <v>349</v>
      </c>
      <c r="D124" s="11" t="s">
        <v>2090</v>
      </c>
      <c r="E124" s="12">
        <v>118</v>
      </c>
      <c r="F124" s="13" t="s">
        <v>591</v>
      </c>
      <c r="G124" s="13" t="s">
        <v>75</v>
      </c>
      <c r="H124" s="13">
        <v>0.71</v>
      </c>
      <c r="I124" s="14" t="s">
        <v>592</v>
      </c>
      <c r="J124" s="13" t="s">
        <v>593</v>
      </c>
      <c r="K124" s="13">
        <v>2.9999999999999997E-4</v>
      </c>
      <c r="L124" s="13">
        <v>0</v>
      </c>
      <c r="M124" s="13">
        <v>2.9999999999999997E-4</v>
      </c>
      <c r="N124" s="13">
        <v>2.9999999999999997E-4</v>
      </c>
      <c r="O124" s="13">
        <v>2.9999999999999997E-4</v>
      </c>
      <c r="P124" s="13">
        <v>5.9999999999999995E-4</v>
      </c>
      <c r="Q124" s="13">
        <v>0</v>
      </c>
      <c r="R124" s="13" t="s">
        <v>408</v>
      </c>
      <c r="S124" s="15">
        <f t="shared" si="3"/>
        <v>1</v>
      </c>
      <c r="T124" s="12">
        <v>115</v>
      </c>
      <c r="U124" s="12" t="s">
        <v>69</v>
      </c>
      <c r="V124" s="28" t="s">
        <v>69</v>
      </c>
      <c r="W124" s="16" t="s">
        <v>595</v>
      </c>
      <c r="X124" s="13" t="s">
        <v>2091</v>
      </c>
      <c r="Y124" s="30">
        <v>254</v>
      </c>
      <c r="Z124" s="17">
        <v>1741295699</v>
      </c>
      <c r="AA124" s="17" t="s">
        <v>2092</v>
      </c>
      <c r="AB124" s="17" t="s">
        <v>2091</v>
      </c>
      <c r="AC124" s="30">
        <v>1</v>
      </c>
      <c r="AD124" s="17" t="s">
        <v>1274</v>
      </c>
      <c r="AE124" s="17" t="s">
        <v>599</v>
      </c>
      <c r="AF124" s="17" t="s">
        <v>2093</v>
      </c>
      <c r="AG124" s="30">
        <v>4</v>
      </c>
      <c r="AH124" s="17" t="s">
        <v>2094</v>
      </c>
      <c r="AI124" s="17" t="s">
        <v>602</v>
      </c>
      <c r="AJ124" s="17" t="s">
        <v>603</v>
      </c>
      <c r="AK124" s="17">
        <v>2.6895157072832302E-4</v>
      </c>
      <c r="AL124" s="17">
        <v>2.9993761752758198E-4</v>
      </c>
      <c r="AM124" s="17">
        <v>1.544281549937E-5</v>
      </c>
      <c r="AN124" s="17">
        <v>2.6428152831138831E-2</v>
      </c>
      <c r="AO124" s="17">
        <v>0.59596306743560568</v>
      </c>
      <c r="AP124" s="17">
        <v>0.66462427453762063</v>
      </c>
      <c r="AQ124" s="17">
        <v>3.4219349118965632E-2</v>
      </c>
      <c r="AR124" s="17"/>
      <c r="AS124" s="17"/>
      <c r="AT124" s="18" t="s">
        <v>71</v>
      </c>
      <c r="AU124" s="18" t="s">
        <v>71</v>
      </c>
      <c r="AV124" s="18" t="s">
        <v>72</v>
      </c>
      <c r="AW124" s="18" t="s">
        <v>72</v>
      </c>
      <c r="AX124" s="30">
        <v>1</v>
      </c>
      <c r="AY124" s="31" t="s">
        <v>604</v>
      </c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  <c r="CG124" s="31"/>
      <c r="CH124" s="31"/>
      <c r="CI124" s="31"/>
      <c r="CJ124" s="31"/>
      <c r="CK124" s="31"/>
      <c r="CL124" s="31"/>
      <c r="CM124" s="31"/>
      <c r="CN124" s="31"/>
      <c r="CO124" s="31"/>
      <c r="CP124" s="31"/>
      <c r="CQ124" s="31"/>
      <c r="CR124" s="31"/>
      <c r="CS124" s="31"/>
      <c r="CT124" s="31"/>
      <c r="CU124" s="31"/>
      <c r="CV124" s="31"/>
      <c r="CW124" s="31"/>
      <c r="CX124" s="31"/>
      <c r="CY124" s="31"/>
      <c r="CZ124" s="31"/>
      <c r="DA124" s="31"/>
      <c r="DB124" s="31"/>
      <c r="DC124" s="31"/>
      <c r="DD124" s="31"/>
      <c r="DE124" s="31"/>
      <c r="DF124" s="31"/>
      <c r="DG124" s="31"/>
      <c r="DH124" s="31"/>
      <c r="DI124" s="31"/>
      <c r="DJ124" s="31"/>
      <c r="DK124" s="31"/>
      <c r="DL124" s="31"/>
      <c r="DM124" s="31"/>
      <c r="DN124" s="31"/>
      <c r="DO124" s="31"/>
      <c r="DP124" s="31"/>
      <c r="DQ124" s="31"/>
      <c r="DR124" s="31"/>
      <c r="DS124" s="31"/>
      <c r="DT124" s="31"/>
      <c r="DU124" s="31"/>
      <c r="DV124" s="31"/>
      <c r="DW124" s="31"/>
      <c r="DX124" s="31"/>
      <c r="DY124" s="31"/>
      <c r="DZ124" s="31"/>
      <c r="EA124" s="31"/>
      <c r="EB124" s="31"/>
      <c r="EC124" s="31"/>
      <c r="ED124" s="31"/>
      <c r="EE124" s="31"/>
      <c r="EF124" s="31"/>
      <c r="EG124" s="31"/>
      <c r="EH124" s="31"/>
      <c r="EI124" s="31"/>
      <c r="EJ124" s="31"/>
      <c r="EK124" s="31"/>
      <c r="EL124" s="31"/>
      <c r="EM124" s="31"/>
      <c r="EN124" s="31"/>
      <c r="EO124" s="31"/>
      <c r="EP124" s="31"/>
      <c r="EQ124" s="31"/>
      <c r="ER124" s="31"/>
      <c r="ES124" s="31"/>
      <c r="ET124" s="31"/>
      <c r="EU124" s="31"/>
      <c r="EV124" s="31"/>
      <c r="EW124" s="31"/>
      <c r="EX124" s="31"/>
      <c r="EY124" s="31"/>
      <c r="EZ124" s="31"/>
      <c r="FA124" s="31"/>
      <c r="FB124" s="31"/>
      <c r="FC124" s="31"/>
      <c r="FD124" s="31"/>
      <c r="FE124" s="31"/>
      <c r="FF124" s="31"/>
      <c r="FG124" s="31"/>
      <c r="FH124" s="31"/>
      <c r="FI124" s="31"/>
      <c r="FJ124" s="31"/>
      <c r="FK124" s="31"/>
      <c r="FL124" s="31"/>
      <c r="FM124" s="31"/>
      <c r="FN124" s="31"/>
      <c r="FO124" s="31"/>
      <c r="FP124" s="31"/>
      <c r="FQ124" s="31"/>
      <c r="FR124" s="31"/>
      <c r="FS124" s="31"/>
      <c r="FT124" s="31"/>
      <c r="FU124" s="31"/>
      <c r="FV124" s="31"/>
      <c r="FW124" s="31"/>
      <c r="FX124" s="31"/>
      <c r="FY124" s="31"/>
      <c r="FZ124" s="31"/>
      <c r="GA124" s="31"/>
      <c r="GB124" s="31"/>
      <c r="GC124" s="31"/>
      <c r="GD124" s="31"/>
      <c r="GE124" s="31"/>
      <c r="GF124" s="31"/>
      <c r="GG124" s="31"/>
      <c r="GH124" s="31"/>
      <c r="GI124" s="31"/>
      <c r="GJ124" s="31"/>
      <c r="GK124" s="31"/>
      <c r="GL124" s="31"/>
      <c r="GM124" s="31"/>
      <c r="GN124" s="31"/>
      <c r="GO124" s="31"/>
      <c r="GP124" s="31"/>
      <c r="GQ124" s="31"/>
      <c r="GR124" s="31"/>
      <c r="GS124" s="31"/>
      <c r="GT124" s="31"/>
      <c r="GU124" s="31"/>
      <c r="GV124" s="31"/>
      <c r="GW124" s="31"/>
      <c r="GX124" s="31"/>
      <c r="GY124" s="31"/>
      <c r="GZ124" s="31"/>
      <c r="HA124" s="31"/>
      <c r="HB124" s="31"/>
      <c r="HC124" s="31"/>
      <c r="HD124" s="31"/>
      <c r="HE124" s="31"/>
      <c r="HF124" s="31"/>
      <c r="HG124" s="31"/>
      <c r="HH124" s="31"/>
      <c r="HI124" s="31"/>
      <c r="HJ124" s="31"/>
      <c r="HK124" s="31"/>
      <c r="HL124" s="31"/>
      <c r="HM124" s="31"/>
      <c r="HN124" s="31"/>
      <c r="HO124" s="31"/>
      <c r="HP124" s="31"/>
      <c r="HQ124" s="31"/>
      <c r="HR124" s="31"/>
      <c r="HS124" s="31"/>
      <c r="HT124" s="31"/>
      <c r="HU124" s="31"/>
      <c r="HV124" s="31"/>
      <c r="HW124" s="31"/>
      <c r="HX124" s="31"/>
      <c r="HY124" s="31"/>
      <c r="HZ124" s="31"/>
      <c r="IA124" s="31"/>
      <c r="IB124" s="31"/>
      <c r="IC124" s="31"/>
      <c r="ID124" s="31"/>
      <c r="IE124" s="31"/>
      <c r="IF124" s="31"/>
      <c r="IG124" s="31"/>
      <c r="IH124" s="31"/>
      <c r="II124" s="31"/>
      <c r="IJ124" s="31"/>
      <c r="IK124" s="31"/>
      <c r="IL124" s="31"/>
      <c r="IM124" s="31"/>
      <c r="IN124" s="31"/>
      <c r="IO124" s="31"/>
      <c r="IP124" s="31"/>
      <c r="IQ124" s="31"/>
      <c r="IR124" s="31"/>
      <c r="IS124" s="31"/>
      <c r="IT124" s="31"/>
      <c r="IU124" s="31"/>
      <c r="IV124" s="31"/>
      <c r="IW124" s="31"/>
      <c r="IX124" s="31"/>
      <c r="IY124" s="31"/>
      <c r="IZ124" s="31"/>
      <c r="JA124" s="31"/>
      <c r="JB124" s="31"/>
      <c r="JC124" s="31"/>
      <c r="JD124" s="31"/>
      <c r="JE124" s="31"/>
      <c r="JF124" s="31"/>
      <c r="JG124" s="31"/>
      <c r="JH124" s="31"/>
      <c r="JI124" s="31"/>
      <c r="JJ124" s="31"/>
      <c r="JK124" s="31"/>
      <c r="JL124" s="31"/>
      <c r="JM124" s="31"/>
      <c r="JN124" s="31"/>
      <c r="JO124" s="31"/>
      <c r="JP124" s="31"/>
      <c r="JQ124" s="31"/>
      <c r="JR124" s="31"/>
      <c r="JS124" s="31"/>
      <c r="JT124" s="31"/>
      <c r="JU124" s="31"/>
      <c r="JV124" s="31"/>
      <c r="JW124" s="31"/>
      <c r="JX124" s="31"/>
      <c r="JY124" s="31"/>
      <c r="JZ124" s="31"/>
      <c r="KA124" s="31"/>
      <c r="KB124" s="31"/>
      <c r="KC124" s="31"/>
      <c r="KD124" s="31"/>
    </row>
    <row r="125" spans="1:290" ht="16" x14ac:dyDescent="0.2">
      <c r="A125" s="1"/>
      <c r="B125" s="19">
        <v>21991482</v>
      </c>
      <c r="C125" s="20" t="s">
        <v>2095</v>
      </c>
      <c r="D125" s="21" t="s">
        <v>2096</v>
      </c>
      <c r="E125" s="22">
        <v>73</v>
      </c>
      <c r="F125" s="23" t="s">
        <v>591</v>
      </c>
      <c r="G125" s="23" t="s">
        <v>75</v>
      </c>
      <c r="H125" s="23">
        <v>0.74</v>
      </c>
      <c r="I125" s="24" t="s">
        <v>592</v>
      </c>
      <c r="J125" s="23" t="s">
        <v>593</v>
      </c>
      <c r="K125" s="23">
        <v>2.5000000000000001E-3</v>
      </c>
      <c r="L125" s="23">
        <v>0</v>
      </c>
      <c r="M125" s="23">
        <v>2.0000000000000001E-4</v>
      </c>
      <c r="N125" s="23">
        <v>2.0000000000000001E-4</v>
      </c>
      <c r="O125" s="23">
        <v>2.5000000000000001E-3</v>
      </c>
      <c r="P125" s="23">
        <v>2.7000000000000001E-3</v>
      </c>
      <c r="Q125" s="23">
        <v>0</v>
      </c>
      <c r="R125" s="23" t="s">
        <v>408</v>
      </c>
      <c r="S125" s="25">
        <f t="shared" si="3"/>
        <v>1</v>
      </c>
      <c r="T125" s="22">
        <v>115</v>
      </c>
      <c r="U125" s="22" t="s">
        <v>69</v>
      </c>
      <c r="V125" s="26" t="s">
        <v>69</v>
      </c>
      <c r="W125" s="27" t="s">
        <v>595</v>
      </c>
      <c r="X125" s="23" t="s">
        <v>2097</v>
      </c>
      <c r="Y125" s="32">
        <v>275</v>
      </c>
      <c r="Z125" s="33">
        <v>1741307951</v>
      </c>
      <c r="AA125" s="33" t="s">
        <v>2098</v>
      </c>
      <c r="AB125" s="33" t="s">
        <v>2097</v>
      </c>
      <c r="AC125" s="32">
        <v>1</v>
      </c>
      <c r="AD125" s="33" t="s">
        <v>1274</v>
      </c>
      <c r="AE125" s="33" t="s">
        <v>599</v>
      </c>
      <c r="AF125" s="33" t="s">
        <v>2099</v>
      </c>
      <c r="AG125" s="32">
        <v>5</v>
      </c>
      <c r="AH125" s="33" t="s">
        <v>2100</v>
      </c>
      <c r="AI125" s="33" t="s">
        <v>602</v>
      </c>
      <c r="AJ125" s="33" t="s">
        <v>603</v>
      </c>
      <c r="AK125" s="33">
        <v>2.5417874722800399E-3</v>
      </c>
      <c r="AL125" s="33">
        <v>2.19148459299557E-4</v>
      </c>
      <c r="AM125" s="33">
        <v>1.6611081089068E-5</v>
      </c>
      <c r="AN125" s="33">
        <v>5.9804860235680001E-3</v>
      </c>
      <c r="AO125" s="33">
        <v>5.3764489009286223</v>
      </c>
      <c r="AP125" s="33">
        <v>0.46354799761617999</v>
      </c>
      <c r="AQ125" s="33">
        <v>3.5136151089943037E-2</v>
      </c>
      <c r="AR125" s="33"/>
      <c r="AS125" s="33"/>
      <c r="AT125" s="18" t="s">
        <v>71</v>
      </c>
      <c r="AU125" s="18" t="s">
        <v>71</v>
      </c>
      <c r="AV125" s="18" t="s">
        <v>72</v>
      </c>
      <c r="AW125" s="18" t="s">
        <v>72</v>
      </c>
      <c r="AX125" s="30">
        <v>1</v>
      </c>
      <c r="AY125" s="31" t="s">
        <v>604</v>
      </c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  <c r="CC125" s="31"/>
      <c r="CD125" s="31"/>
      <c r="CE125" s="31"/>
      <c r="CF125" s="31"/>
      <c r="CG125" s="31"/>
      <c r="CH125" s="31"/>
      <c r="CI125" s="31"/>
      <c r="CJ125" s="31"/>
      <c r="CK125" s="31"/>
      <c r="CL125" s="31"/>
      <c r="CM125" s="31"/>
      <c r="CN125" s="31"/>
      <c r="CO125" s="31"/>
      <c r="CP125" s="31"/>
      <c r="CQ125" s="31"/>
      <c r="CR125" s="31"/>
      <c r="CS125" s="31"/>
      <c r="CT125" s="31"/>
      <c r="CU125" s="31"/>
      <c r="CV125" s="31"/>
      <c r="CW125" s="31"/>
      <c r="CX125" s="31"/>
      <c r="CY125" s="31"/>
      <c r="CZ125" s="31"/>
      <c r="DA125" s="31"/>
      <c r="DB125" s="31"/>
      <c r="DC125" s="31"/>
      <c r="DD125" s="31"/>
      <c r="DE125" s="31"/>
      <c r="DF125" s="31"/>
      <c r="DG125" s="31"/>
      <c r="DH125" s="31"/>
      <c r="DI125" s="31"/>
      <c r="DJ125" s="31"/>
      <c r="DK125" s="31"/>
      <c r="DL125" s="31"/>
      <c r="DM125" s="31"/>
      <c r="DN125" s="31"/>
      <c r="DO125" s="31"/>
      <c r="DP125" s="31"/>
      <c r="DQ125" s="31"/>
      <c r="DR125" s="31"/>
      <c r="DS125" s="31"/>
      <c r="DT125" s="31"/>
      <c r="DU125" s="31"/>
      <c r="DV125" s="31"/>
      <c r="DW125" s="31"/>
      <c r="DX125" s="31"/>
      <c r="DY125" s="31"/>
      <c r="DZ125" s="31"/>
      <c r="EA125" s="31"/>
      <c r="EB125" s="31"/>
      <c r="EC125" s="31"/>
      <c r="ED125" s="31"/>
      <c r="EE125" s="31"/>
      <c r="EF125" s="31"/>
      <c r="EG125" s="31"/>
      <c r="EH125" s="31"/>
      <c r="EI125" s="31"/>
      <c r="EJ125" s="31"/>
      <c r="EK125" s="31"/>
      <c r="EL125" s="31"/>
      <c r="EM125" s="31"/>
      <c r="EN125" s="31"/>
      <c r="EO125" s="31"/>
      <c r="EP125" s="31"/>
      <c r="EQ125" s="31"/>
      <c r="ER125" s="31"/>
      <c r="ES125" s="31"/>
      <c r="ET125" s="31"/>
      <c r="EU125" s="31"/>
      <c r="EV125" s="31"/>
      <c r="EW125" s="31"/>
      <c r="EX125" s="31"/>
      <c r="EY125" s="31"/>
      <c r="EZ125" s="31"/>
      <c r="FA125" s="31"/>
      <c r="FB125" s="31"/>
      <c r="FC125" s="31"/>
      <c r="FD125" s="31"/>
      <c r="FE125" s="31"/>
      <c r="FF125" s="31"/>
      <c r="FG125" s="31"/>
      <c r="FH125" s="31"/>
      <c r="FI125" s="31"/>
      <c r="FJ125" s="31"/>
      <c r="FK125" s="31"/>
      <c r="FL125" s="31"/>
      <c r="FM125" s="31"/>
      <c r="FN125" s="31"/>
      <c r="FO125" s="31"/>
      <c r="FP125" s="31"/>
      <c r="FQ125" s="31"/>
      <c r="FR125" s="31"/>
      <c r="FS125" s="31"/>
      <c r="FT125" s="31"/>
      <c r="FU125" s="31"/>
      <c r="FV125" s="31"/>
      <c r="FW125" s="31"/>
      <c r="FX125" s="31"/>
      <c r="FY125" s="31"/>
      <c r="FZ125" s="31"/>
      <c r="GA125" s="31"/>
      <c r="GB125" s="31"/>
      <c r="GC125" s="31"/>
      <c r="GD125" s="31"/>
      <c r="GE125" s="31"/>
      <c r="GF125" s="31"/>
      <c r="GG125" s="31"/>
      <c r="GH125" s="31"/>
      <c r="GI125" s="31"/>
      <c r="GJ125" s="31"/>
      <c r="GK125" s="31"/>
      <c r="GL125" s="31"/>
      <c r="GM125" s="31"/>
      <c r="GN125" s="31"/>
      <c r="GO125" s="31"/>
      <c r="GP125" s="31"/>
      <c r="GQ125" s="31"/>
      <c r="GR125" s="31"/>
      <c r="GS125" s="31"/>
      <c r="GT125" s="31"/>
      <c r="GU125" s="31"/>
      <c r="GV125" s="31"/>
      <c r="GW125" s="31"/>
      <c r="GX125" s="31"/>
      <c r="GY125" s="31"/>
      <c r="GZ125" s="31"/>
      <c r="HA125" s="31"/>
      <c r="HB125" s="31"/>
      <c r="HC125" s="31"/>
      <c r="HD125" s="31"/>
      <c r="HE125" s="31"/>
      <c r="HF125" s="31"/>
      <c r="HG125" s="31"/>
      <c r="HH125" s="31"/>
      <c r="HI125" s="31"/>
      <c r="HJ125" s="31"/>
      <c r="HK125" s="31"/>
      <c r="HL125" s="31"/>
      <c r="HM125" s="31"/>
      <c r="HN125" s="31"/>
      <c r="HO125" s="31"/>
      <c r="HP125" s="31"/>
      <c r="HQ125" s="31"/>
      <c r="HR125" s="31"/>
      <c r="HS125" s="31"/>
      <c r="HT125" s="31"/>
      <c r="HU125" s="31"/>
      <c r="HV125" s="31"/>
      <c r="HW125" s="31"/>
      <c r="HX125" s="31"/>
      <c r="HY125" s="31"/>
      <c r="HZ125" s="31"/>
      <c r="IA125" s="31"/>
      <c r="IB125" s="31"/>
      <c r="IC125" s="31"/>
      <c r="ID125" s="31"/>
      <c r="IE125" s="31"/>
      <c r="IF125" s="31"/>
      <c r="IG125" s="31"/>
      <c r="IH125" s="31"/>
      <c r="II125" s="31"/>
      <c r="IJ125" s="31"/>
      <c r="IK125" s="31"/>
      <c r="IL125" s="31"/>
      <c r="IM125" s="31"/>
      <c r="IN125" s="31"/>
      <c r="IO125" s="31"/>
      <c r="IP125" s="31"/>
      <c r="IQ125" s="31"/>
      <c r="IR125" s="31"/>
      <c r="IS125" s="31"/>
      <c r="IT125" s="31"/>
      <c r="IU125" s="31"/>
      <c r="IV125" s="31"/>
      <c r="IW125" s="31"/>
      <c r="IX125" s="31"/>
      <c r="IY125" s="31"/>
      <c r="IZ125" s="31"/>
      <c r="JA125" s="31"/>
      <c r="JB125" s="31"/>
      <c r="JC125" s="31"/>
      <c r="JD125" s="31"/>
      <c r="JE125" s="31"/>
      <c r="JF125" s="31"/>
      <c r="JG125" s="31"/>
      <c r="JH125" s="31"/>
      <c r="JI125" s="31"/>
      <c r="JJ125" s="31"/>
      <c r="JK125" s="31"/>
      <c r="JL125" s="31"/>
      <c r="JM125" s="31"/>
      <c r="JN125" s="31"/>
      <c r="JO125" s="31"/>
      <c r="JP125" s="31"/>
      <c r="JQ125" s="31"/>
      <c r="JR125" s="31"/>
      <c r="JS125" s="31"/>
      <c r="JT125" s="31"/>
      <c r="JU125" s="31"/>
      <c r="JV125" s="31"/>
      <c r="JW125" s="31"/>
      <c r="JX125" s="31"/>
      <c r="JY125" s="31"/>
      <c r="JZ125" s="31"/>
      <c r="KA125" s="31"/>
      <c r="KB125" s="31"/>
      <c r="KC125" s="31"/>
      <c r="KD125" s="31"/>
    </row>
    <row r="126" spans="1:290" ht="16" x14ac:dyDescent="0.2">
      <c r="A126" s="1"/>
      <c r="B126" s="9">
        <v>21993607</v>
      </c>
      <c r="C126" s="10" t="s">
        <v>1036</v>
      </c>
      <c r="D126" s="11" t="s">
        <v>2101</v>
      </c>
      <c r="E126" s="12">
        <v>58</v>
      </c>
      <c r="F126" s="13" t="s">
        <v>591</v>
      </c>
      <c r="G126" s="13" t="s">
        <v>75</v>
      </c>
      <c r="H126" s="13">
        <v>0.77</v>
      </c>
      <c r="I126" s="14" t="s">
        <v>592</v>
      </c>
      <c r="J126" s="13" t="s">
        <v>593</v>
      </c>
      <c r="K126" s="13">
        <v>2.9999999999999997E-4</v>
      </c>
      <c r="L126" s="13">
        <v>0</v>
      </c>
      <c r="M126" s="13">
        <v>0</v>
      </c>
      <c r="N126" s="13">
        <v>0</v>
      </c>
      <c r="O126" s="13">
        <v>2.9999999999999997E-4</v>
      </c>
      <c r="P126" s="13">
        <v>2.9999999999999997E-4</v>
      </c>
      <c r="Q126" s="13">
        <v>0</v>
      </c>
      <c r="R126" s="13" t="s">
        <v>408</v>
      </c>
      <c r="S126" s="15">
        <f t="shared" si="3"/>
        <v>1</v>
      </c>
      <c r="T126" s="12">
        <v>117</v>
      </c>
      <c r="U126" s="12" t="s">
        <v>69</v>
      </c>
      <c r="V126" s="28" t="s">
        <v>69</v>
      </c>
      <c r="W126" s="16" t="s">
        <v>70</v>
      </c>
      <c r="X126" s="13" t="s">
        <v>2102</v>
      </c>
      <c r="Y126" s="30">
        <v>309</v>
      </c>
      <c r="Z126" s="17">
        <v>1741333667</v>
      </c>
      <c r="AA126" s="17" t="s">
        <v>2103</v>
      </c>
      <c r="AB126" s="17" t="s">
        <v>2102</v>
      </c>
      <c r="AC126" s="30">
        <v>1</v>
      </c>
      <c r="AD126" s="17" t="s">
        <v>1274</v>
      </c>
      <c r="AE126" s="17" t="s">
        <v>599</v>
      </c>
      <c r="AF126" s="17" t="s">
        <v>2104</v>
      </c>
      <c r="AG126" s="30">
        <v>5</v>
      </c>
      <c r="AH126" s="17" t="s">
        <v>2105</v>
      </c>
      <c r="AI126" s="17" t="s">
        <v>602</v>
      </c>
      <c r="AJ126" s="17" t="s">
        <v>603</v>
      </c>
      <c r="AK126" s="17">
        <v>2.8846503627501599E-4</v>
      </c>
      <c r="AL126" s="17">
        <v>7.7400721379740005E-6</v>
      </c>
      <c r="AM126" s="17">
        <v>1.4641162188396999E-5</v>
      </c>
      <c r="AN126" s="17">
        <v>4.7100974253514727E-2</v>
      </c>
      <c r="AO126" s="17">
        <v>0.63078402960037738</v>
      </c>
      <c r="AP126" s="17">
        <v>1.6925149597451259E-2</v>
      </c>
      <c r="AQ126" s="17">
        <v>3.2015704233995662E-2</v>
      </c>
      <c r="AR126" s="17"/>
      <c r="AS126" s="17"/>
      <c r="AT126" s="18" t="s">
        <v>71</v>
      </c>
      <c r="AU126" s="18" t="s">
        <v>71</v>
      </c>
      <c r="AV126" s="18" t="s">
        <v>72</v>
      </c>
      <c r="AW126" s="18" t="s">
        <v>72</v>
      </c>
      <c r="AX126" s="30">
        <v>1</v>
      </c>
      <c r="AY126" s="31" t="s">
        <v>604</v>
      </c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  <c r="CC126" s="31"/>
      <c r="CD126" s="31"/>
      <c r="CE126" s="31"/>
      <c r="CF126" s="31"/>
      <c r="CG126" s="31"/>
      <c r="CH126" s="31"/>
      <c r="CI126" s="31"/>
      <c r="CJ126" s="31"/>
      <c r="CK126" s="31"/>
      <c r="CL126" s="31"/>
      <c r="CM126" s="31"/>
      <c r="CN126" s="31"/>
      <c r="CO126" s="31"/>
      <c r="CP126" s="31"/>
      <c r="CQ126" s="31"/>
      <c r="CR126" s="31"/>
      <c r="CS126" s="31"/>
      <c r="CT126" s="31"/>
      <c r="CU126" s="31"/>
      <c r="CV126" s="31"/>
      <c r="CW126" s="31"/>
      <c r="CX126" s="31"/>
      <c r="CY126" s="31"/>
      <c r="CZ126" s="31"/>
      <c r="DA126" s="31"/>
      <c r="DB126" s="31"/>
      <c r="DC126" s="31"/>
      <c r="DD126" s="31"/>
      <c r="DE126" s="31"/>
      <c r="DF126" s="31"/>
      <c r="DG126" s="31"/>
      <c r="DH126" s="31"/>
      <c r="DI126" s="31"/>
      <c r="DJ126" s="31"/>
      <c r="DK126" s="31"/>
      <c r="DL126" s="31"/>
      <c r="DM126" s="31"/>
      <c r="DN126" s="31"/>
      <c r="DO126" s="31"/>
      <c r="DP126" s="31"/>
      <c r="DQ126" s="31"/>
      <c r="DR126" s="31"/>
      <c r="DS126" s="31"/>
      <c r="DT126" s="31"/>
      <c r="DU126" s="31"/>
      <c r="DV126" s="31"/>
      <c r="DW126" s="31"/>
      <c r="DX126" s="31"/>
      <c r="DY126" s="31"/>
      <c r="DZ126" s="31"/>
      <c r="EA126" s="31"/>
      <c r="EB126" s="31"/>
      <c r="EC126" s="31"/>
      <c r="ED126" s="31"/>
      <c r="EE126" s="31"/>
      <c r="EF126" s="31"/>
      <c r="EG126" s="31"/>
      <c r="EH126" s="31"/>
      <c r="EI126" s="31"/>
      <c r="EJ126" s="31"/>
      <c r="EK126" s="31"/>
      <c r="EL126" s="31"/>
      <c r="EM126" s="31"/>
      <c r="EN126" s="31"/>
      <c r="EO126" s="31"/>
      <c r="EP126" s="31"/>
      <c r="EQ126" s="31"/>
      <c r="ER126" s="31"/>
      <c r="ES126" s="31"/>
      <c r="ET126" s="31"/>
      <c r="EU126" s="31"/>
      <c r="EV126" s="31"/>
      <c r="EW126" s="31"/>
      <c r="EX126" s="31"/>
      <c r="EY126" s="31"/>
      <c r="EZ126" s="31"/>
      <c r="FA126" s="31"/>
      <c r="FB126" s="31"/>
      <c r="FC126" s="31"/>
      <c r="FD126" s="31"/>
      <c r="FE126" s="31"/>
      <c r="FF126" s="31"/>
      <c r="FG126" s="31"/>
      <c r="FH126" s="31"/>
      <c r="FI126" s="31"/>
      <c r="FJ126" s="31"/>
      <c r="FK126" s="31"/>
      <c r="FL126" s="31"/>
      <c r="FM126" s="31"/>
      <c r="FN126" s="31"/>
      <c r="FO126" s="31"/>
      <c r="FP126" s="31"/>
      <c r="FQ126" s="31"/>
      <c r="FR126" s="31"/>
      <c r="FS126" s="31"/>
      <c r="FT126" s="31"/>
      <c r="FU126" s="31"/>
      <c r="FV126" s="31"/>
      <c r="FW126" s="31"/>
      <c r="FX126" s="31"/>
      <c r="FY126" s="31"/>
      <c r="FZ126" s="31"/>
      <c r="GA126" s="31"/>
      <c r="GB126" s="31"/>
      <c r="GC126" s="31"/>
      <c r="GD126" s="31"/>
      <c r="GE126" s="31"/>
      <c r="GF126" s="31"/>
      <c r="GG126" s="31"/>
      <c r="GH126" s="31"/>
      <c r="GI126" s="31"/>
      <c r="GJ126" s="31"/>
      <c r="GK126" s="31"/>
      <c r="GL126" s="31"/>
      <c r="GM126" s="31"/>
      <c r="GN126" s="31"/>
      <c r="GO126" s="31"/>
      <c r="GP126" s="31"/>
      <c r="GQ126" s="31"/>
      <c r="GR126" s="31"/>
      <c r="GS126" s="31"/>
      <c r="GT126" s="31"/>
      <c r="GU126" s="31"/>
      <c r="GV126" s="31"/>
      <c r="GW126" s="31"/>
      <c r="GX126" s="31"/>
      <c r="GY126" s="31"/>
      <c r="GZ126" s="31"/>
      <c r="HA126" s="31"/>
      <c r="HB126" s="31"/>
      <c r="HC126" s="31"/>
      <c r="HD126" s="31"/>
      <c r="HE126" s="31"/>
      <c r="HF126" s="31"/>
      <c r="HG126" s="31"/>
      <c r="HH126" s="31"/>
      <c r="HI126" s="31"/>
      <c r="HJ126" s="31"/>
      <c r="HK126" s="31"/>
      <c r="HL126" s="31"/>
      <c r="HM126" s="31"/>
      <c r="HN126" s="31"/>
      <c r="HO126" s="31"/>
      <c r="HP126" s="31"/>
      <c r="HQ126" s="31"/>
      <c r="HR126" s="31"/>
      <c r="HS126" s="31"/>
      <c r="HT126" s="31"/>
      <c r="HU126" s="31"/>
      <c r="HV126" s="31"/>
      <c r="HW126" s="31"/>
      <c r="HX126" s="31"/>
      <c r="HY126" s="31"/>
      <c r="HZ126" s="31"/>
      <c r="IA126" s="31"/>
      <c r="IB126" s="31"/>
      <c r="IC126" s="31"/>
      <c r="ID126" s="31"/>
      <c r="IE126" s="31"/>
      <c r="IF126" s="31"/>
      <c r="IG126" s="31"/>
      <c r="IH126" s="31"/>
      <c r="II126" s="31"/>
      <c r="IJ126" s="31"/>
      <c r="IK126" s="31"/>
      <c r="IL126" s="31"/>
      <c r="IM126" s="31"/>
      <c r="IN126" s="31"/>
      <c r="IO126" s="31"/>
      <c r="IP126" s="31"/>
      <c r="IQ126" s="31"/>
      <c r="IR126" s="31"/>
      <c r="IS126" s="31"/>
      <c r="IT126" s="31"/>
      <c r="IU126" s="31"/>
      <c r="IV126" s="31"/>
      <c r="IW126" s="31"/>
      <c r="IX126" s="31"/>
      <c r="IY126" s="31"/>
      <c r="IZ126" s="31"/>
      <c r="JA126" s="31"/>
      <c r="JB126" s="31"/>
      <c r="JC126" s="31"/>
      <c r="JD126" s="31"/>
      <c r="JE126" s="31"/>
      <c r="JF126" s="31"/>
      <c r="JG126" s="31"/>
      <c r="JH126" s="31"/>
      <c r="JI126" s="31"/>
      <c r="JJ126" s="31"/>
      <c r="JK126" s="31"/>
      <c r="JL126" s="31"/>
      <c r="JM126" s="31"/>
      <c r="JN126" s="31"/>
      <c r="JO126" s="31"/>
      <c r="JP126" s="31"/>
      <c r="JQ126" s="31"/>
      <c r="JR126" s="31"/>
      <c r="JS126" s="31"/>
      <c r="JT126" s="31"/>
      <c r="JU126" s="31"/>
      <c r="JV126" s="31"/>
      <c r="JW126" s="31"/>
      <c r="JX126" s="31"/>
      <c r="JY126" s="31"/>
      <c r="JZ126" s="31"/>
      <c r="KA126" s="31"/>
      <c r="KB126" s="31"/>
      <c r="KC126" s="31"/>
      <c r="KD126" s="31"/>
    </row>
    <row r="127" spans="1:290" ht="16" x14ac:dyDescent="0.2">
      <c r="A127" s="1"/>
      <c r="B127" s="19">
        <v>21994840</v>
      </c>
      <c r="C127" s="20" t="s">
        <v>2106</v>
      </c>
      <c r="D127" s="21" t="s">
        <v>2107</v>
      </c>
      <c r="E127" s="22">
        <v>197</v>
      </c>
      <c r="F127" s="23" t="s">
        <v>591</v>
      </c>
      <c r="G127" s="23" t="s">
        <v>75</v>
      </c>
      <c r="H127" s="23">
        <v>0.77</v>
      </c>
      <c r="I127" s="24" t="s">
        <v>592</v>
      </c>
      <c r="J127" s="23" t="s">
        <v>593</v>
      </c>
      <c r="K127" s="23">
        <v>2.0000000000000001E-4</v>
      </c>
      <c r="L127" s="23">
        <v>0</v>
      </c>
      <c r="M127" s="23">
        <v>0</v>
      </c>
      <c r="N127" s="23">
        <v>0</v>
      </c>
      <c r="O127" s="23">
        <v>2.0000000000000001E-4</v>
      </c>
      <c r="P127" s="23">
        <v>2.0000000000000001E-4</v>
      </c>
      <c r="Q127" s="23">
        <v>0</v>
      </c>
      <c r="R127" s="23" t="s">
        <v>408</v>
      </c>
      <c r="S127" s="25">
        <f t="shared" si="3"/>
        <v>1</v>
      </c>
      <c r="T127" s="22">
        <v>118</v>
      </c>
      <c r="U127" s="22" t="s">
        <v>69</v>
      </c>
      <c r="V127" s="26" t="s">
        <v>69</v>
      </c>
      <c r="W127" s="27" t="s">
        <v>595</v>
      </c>
      <c r="X127" s="23" t="s">
        <v>2108</v>
      </c>
      <c r="Y127" s="32">
        <v>326</v>
      </c>
      <c r="Z127" s="33">
        <v>1741348547</v>
      </c>
      <c r="AA127" s="33" t="s">
        <v>2109</v>
      </c>
      <c r="AB127" s="33" t="s">
        <v>2108</v>
      </c>
      <c r="AC127" s="32">
        <v>1</v>
      </c>
      <c r="AD127" s="33" t="s">
        <v>1274</v>
      </c>
      <c r="AE127" s="33" t="s">
        <v>599</v>
      </c>
      <c r="AF127" s="33" t="s">
        <v>2110</v>
      </c>
      <c r="AG127" s="32">
        <v>3</v>
      </c>
      <c r="AH127" s="33" t="s">
        <v>2111</v>
      </c>
      <c r="AI127" s="33" t="s">
        <v>602</v>
      </c>
      <c r="AJ127" s="33" t="s">
        <v>603</v>
      </c>
      <c r="AK127" s="33">
        <v>1.8726283975491699E-4</v>
      </c>
      <c r="AL127" s="33">
        <v>5.1517451241589999E-6</v>
      </c>
      <c r="AM127" s="33">
        <v>1.4482809665501001E-5</v>
      </c>
      <c r="AN127" s="33">
        <v>6.9999961562496202E-2</v>
      </c>
      <c r="AO127" s="33">
        <v>0.41098181739617329</v>
      </c>
      <c r="AP127" s="33">
        <v>1.1306426713702271E-2</v>
      </c>
      <c r="AQ127" s="33">
        <v>3.1785117886284638E-2</v>
      </c>
      <c r="AR127" s="33"/>
      <c r="AS127" s="33"/>
      <c r="AT127" s="18" t="s">
        <v>71</v>
      </c>
      <c r="AU127" s="18" t="s">
        <v>71</v>
      </c>
      <c r="AV127" s="18" t="s">
        <v>72</v>
      </c>
      <c r="AW127" s="18" t="s">
        <v>72</v>
      </c>
      <c r="AX127" s="30">
        <v>1</v>
      </c>
      <c r="AY127" s="31" t="s">
        <v>604</v>
      </c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  <c r="CC127" s="31"/>
      <c r="CD127" s="31"/>
      <c r="CE127" s="31"/>
      <c r="CF127" s="31"/>
      <c r="CG127" s="31"/>
      <c r="CH127" s="31"/>
      <c r="CI127" s="31"/>
      <c r="CJ127" s="31"/>
      <c r="CK127" s="31"/>
      <c r="CL127" s="31"/>
      <c r="CM127" s="31"/>
      <c r="CN127" s="31"/>
      <c r="CO127" s="31"/>
      <c r="CP127" s="31"/>
      <c r="CQ127" s="31"/>
      <c r="CR127" s="31"/>
      <c r="CS127" s="31"/>
      <c r="CT127" s="31"/>
      <c r="CU127" s="31"/>
      <c r="CV127" s="31"/>
      <c r="CW127" s="31"/>
      <c r="CX127" s="31"/>
      <c r="CY127" s="31"/>
      <c r="CZ127" s="31"/>
      <c r="DA127" s="31"/>
      <c r="DB127" s="31"/>
      <c r="DC127" s="31"/>
      <c r="DD127" s="31"/>
      <c r="DE127" s="31"/>
      <c r="DF127" s="31"/>
      <c r="DG127" s="31"/>
      <c r="DH127" s="31"/>
      <c r="DI127" s="31"/>
      <c r="DJ127" s="31"/>
      <c r="DK127" s="31"/>
      <c r="DL127" s="31"/>
      <c r="DM127" s="31"/>
      <c r="DN127" s="31"/>
      <c r="DO127" s="31"/>
      <c r="DP127" s="31"/>
      <c r="DQ127" s="31"/>
      <c r="DR127" s="31"/>
      <c r="DS127" s="31"/>
      <c r="DT127" s="31"/>
      <c r="DU127" s="31"/>
      <c r="DV127" s="31"/>
      <c r="DW127" s="31"/>
      <c r="DX127" s="31"/>
      <c r="DY127" s="31"/>
      <c r="DZ127" s="31"/>
      <c r="EA127" s="31"/>
      <c r="EB127" s="31"/>
      <c r="EC127" s="31"/>
      <c r="ED127" s="31"/>
      <c r="EE127" s="31"/>
      <c r="EF127" s="31"/>
      <c r="EG127" s="31"/>
      <c r="EH127" s="31"/>
      <c r="EI127" s="31"/>
      <c r="EJ127" s="31"/>
      <c r="EK127" s="31"/>
      <c r="EL127" s="31"/>
      <c r="EM127" s="31"/>
      <c r="EN127" s="31"/>
      <c r="EO127" s="31"/>
      <c r="EP127" s="31"/>
      <c r="EQ127" s="31"/>
      <c r="ER127" s="31"/>
      <c r="ES127" s="31"/>
      <c r="ET127" s="31"/>
      <c r="EU127" s="31"/>
      <c r="EV127" s="31"/>
      <c r="EW127" s="31"/>
      <c r="EX127" s="31"/>
      <c r="EY127" s="31"/>
      <c r="EZ127" s="31"/>
      <c r="FA127" s="31"/>
      <c r="FB127" s="31"/>
      <c r="FC127" s="31"/>
      <c r="FD127" s="31"/>
      <c r="FE127" s="31"/>
      <c r="FF127" s="31"/>
      <c r="FG127" s="31"/>
      <c r="FH127" s="31"/>
      <c r="FI127" s="31"/>
      <c r="FJ127" s="31"/>
      <c r="FK127" s="31"/>
      <c r="FL127" s="31"/>
      <c r="FM127" s="31"/>
      <c r="FN127" s="31"/>
      <c r="FO127" s="31"/>
      <c r="FP127" s="31"/>
      <c r="FQ127" s="31"/>
      <c r="FR127" s="31"/>
      <c r="FS127" s="31"/>
      <c r="FT127" s="31"/>
      <c r="FU127" s="31"/>
      <c r="FV127" s="31"/>
      <c r="FW127" s="31"/>
      <c r="FX127" s="31"/>
      <c r="FY127" s="31"/>
      <c r="FZ127" s="31"/>
      <c r="GA127" s="31"/>
      <c r="GB127" s="31"/>
      <c r="GC127" s="31"/>
      <c r="GD127" s="31"/>
      <c r="GE127" s="31"/>
      <c r="GF127" s="31"/>
      <c r="GG127" s="31"/>
      <c r="GH127" s="31"/>
      <c r="GI127" s="31"/>
      <c r="GJ127" s="31"/>
      <c r="GK127" s="31"/>
      <c r="GL127" s="31"/>
      <c r="GM127" s="31"/>
      <c r="GN127" s="31"/>
      <c r="GO127" s="31"/>
      <c r="GP127" s="31"/>
      <c r="GQ127" s="31"/>
      <c r="GR127" s="31"/>
      <c r="GS127" s="31"/>
      <c r="GT127" s="31"/>
      <c r="GU127" s="31"/>
      <c r="GV127" s="31"/>
      <c r="GW127" s="31"/>
      <c r="GX127" s="31"/>
      <c r="GY127" s="31"/>
      <c r="GZ127" s="31"/>
      <c r="HA127" s="31"/>
      <c r="HB127" s="31"/>
      <c r="HC127" s="31"/>
      <c r="HD127" s="31"/>
      <c r="HE127" s="31"/>
      <c r="HF127" s="31"/>
      <c r="HG127" s="31"/>
      <c r="HH127" s="31"/>
      <c r="HI127" s="31"/>
      <c r="HJ127" s="31"/>
      <c r="HK127" s="31"/>
      <c r="HL127" s="31"/>
      <c r="HM127" s="31"/>
      <c r="HN127" s="31"/>
      <c r="HO127" s="31"/>
      <c r="HP127" s="31"/>
      <c r="HQ127" s="31"/>
      <c r="HR127" s="31"/>
      <c r="HS127" s="31"/>
      <c r="HT127" s="31"/>
      <c r="HU127" s="31"/>
      <c r="HV127" s="31"/>
      <c r="HW127" s="31"/>
      <c r="HX127" s="31"/>
      <c r="HY127" s="31"/>
      <c r="HZ127" s="31"/>
      <c r="IA127" s="31"/>
      <c r="IB127" s="31"/>
      <c r="IC127" s="31"/>
      <c r="ID127" s="31"/>
      <c r="IE127" s="31"/>
      <c r="IF127" s="31"/>
      <c r="IG127" s="31"/>
      <c r="IH127" s="31"/>
      <c r="II127" s="31"/>
      <c r="IJ127" s="31"/>
      <c r="IK127" s="31"/>
      <c r="IL127" s="31"/>
      <c r="IM127" s="31"/>
      <c r="IN127" s="31"/>
      <c r="IO127" s="31"/>
      <c r="IP127" s="31"/>
      <c r="IQ127" s="31"/>
      <c r="IR127" s="31"/>
      <c r="IS127" s="31"/>
      <c r="IT127" s="31"/>
      <c r="IU127" s="31"/>
      <c r="IV127" s="31"/>
      <c r="IW127" s="31"/>
      <c r="IX127" s="31"/>
      <c r="IY127" s="31"/>
      <c r="IZ127" s="31"/>
      <c r="JA127" s="31"/>
      <c r="JB127" s="31"/>
      <c r="JC127" s="31"/>
      <c r="JD127" s="31"/>
      <c r="JE127" s="31"/>
      <c r="JF127" s="31"/>
      <c r="JG127" s="31"/>
      <c r="JH127" s="31"/>
      <c r="JI127" s="31"/>
      <c r="JJ127" s="31"/>
      <c r="JK127" s="31"/>
      <c r="JL127" s="31"/>
      <c r="JM127" s="31"/>
      <c r="JN127" s="31"/>
      <c r="JO127" s="31"/>
      <c r="JP127" s="31"/>
      <c r="JQ127" s="31"/>
      <c r="JR127" s="31"/>
      <c r="JS127" s="31"/>
      <c r="JT127" s="31"/>
      <c r="JU127" s="31"/>
      <c r="JV127" s="31"/>
      <c r="JW127" s="31"/>
      <c r="JX127" s="31"/>
      <c r="JY127" s="31"/>
      <c r="JZ127" s="31"/>
      <c r="KA127" s="31"/>
      <c r="KB127" s="31"/>
      <c r="KC127" s="31"/>
      <c r="KD127" s="31"/>
    </row>
    <row r="128" spans="1:290" ht="16" x14ac:dyDescent="0.2">
      <c r="A128" s="1"/>
      <c r="B128" s="9">
        <v>21992013</v>
      </c>
      <c r="C128" s="10" t="s">
        <v>2112</v>
      </c>
      <c r="D128" s="11" t="s">
        <v>2113</v>
      </c>
      <c r="E128" s="12">
        <v>23</v>
      </c>
      <c r="F128" s="13" t="s">
        <v>726</v>
      </c>
      <c r="G128" s="13" t="s">
        <v>126</v>
      </c>
      <c r="H128" s="13">
        <v>0.75</v>
      </c>
      <c r="I128" s="14" t="s">
        <v>592</v>
      </c>
      <c r="J128" s="13" t="s">
        <v>593</v>
      </c>
      <c r="K128" s="13">
        <v>2.0000000000000001E-4</v>
      </c>
      <c r="L128" s="13">
        <v>0</v>
      </c>
      <c r="M128" s="13">
        <v>1E-4</v>
      </c>
      <c r="N128" s="13">
        <v>1E-4</v>
      </c>
      <c r="O128" s="13">
        <v>2.0000000000000001E-4</v>
      </c>
      <c r="P128" s="13">
        <v>2.9999999999999997E-4</v>
      </c>
      <c r="Q128" s="13">
        <v>0</v>
      </c>
      <c r="R128" s="13" t="s">
        <v>408</v>
      </c>
      <c r="S128" s="15">
        <f t="shared" si="3"/>
        <v>1</v>
      </c>
      <c r="T128" s="12">
        <v>118</v>
      </c>
      <c r="U128" s="12" t="s">
        <v>69</v>
      </c>
      <c r="V128" s="28" t="s">
        <v>69</v>
      </c>
      <c r="W128" s="16" t="s">
        <v>595</v>
      </c>
      <c r="X128" s="13" t="s">
        <v>2114</v>
      </c>
      <c r="Y128" s="30">
        <v>291</v>
      </c>
      <c r="Z128" s="17">
        <v>1741314371</v>
      </c>
      <c r="AA128" s="17" t="s">
        <v>2115</v>
      </c>
      <c r="AB128" s="17" t="s">
        <v>2116</v>
      </c>
      <c r="AC128" s="30">
        <v>1</v>
      </c>
      <c r="AD128" s="17" t="s">
        <v>1274</v>
      </c>
      <c r="AE128" s="17" t="s">
        <v>599</v>
      </c>
      <c r="AF128" s="17" t="s">
        <v>2117</v>
      </c>
      <c r="AG128" s="30">
        <v>8</v>
      </c>
      <c r="AH128" s="17" t="s">
        <v>2118</v>
      </c>
      <c r="AI128" s="17" t="s">
        <v>722</v>
      </c>
      <c r="AJ128" s="17" t="s">
        <v>825</v>
      </c>
      <c r="AK128" s="17">
        <v>1.5981049557946801E-4</v>
      </c>
      <c r="AL128" s="17">
        <v>6.2260718708135002E-5</v>
      </c>
      <c r="AM128" s="17">
        <v>1.404279491504535E-5</v>
      </c>
      <c r="AN128" s="17">
        <v>5.9474636691264307E-2</v>
      </c>
      <c r="AO128" s="17">
        <v>0.34601105954843397</v>
      </c>
      <c r="AP128" s="17">
        <v>0.13480276855618839</v>
      </c>
      <c r="AQ128" s="17">
        <v>3.040452587270788E-2</v>
      </c>
      <c r="AR128" s="17"/>
      <c r="AS128" s="17"/>
      <c r="AT128" s="18" t="s">
        <v>71</v>
      </c>
      <c r="AU128" s="18" t="s">
        <v>71</v>
      </c>
      <c r="AV128" s="18" t="s">
        <v>72</v>
      </c>
      <c r="AW128" s="18" t="s">
        <v>72</v>
      </c>
      <c r="AX128" s="30">
        <v>2</v>
      </c>
      <c r="AY128" s="31" t="s">
        <v>604</v>
      </c>
      <c r="AZ128" s="31" t="s">
        <v>631</v>
      </c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  <c r="BZ128" s="31"/>
      <c r="CA128" s="31"/>
      <c r="CB128" s="31"/>
      <c r="CC128" s="31"/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/>
      <c r="CX128" s="31"/>
      <c r="CY128" s="31"/>
      <c r="CZ128" s="31"/>
      <c r="DA128" s="31"/>
      <c r="DB128" s="31"/>
      <c r="DC128" s="31"/>
      <c r="DD128" s="31"/>
      <c r="DE128" s="31"/>
      <c r="DF128" s="31"/>
      <c r="DG128" s="31"/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/>
      <c r="EB128" s="31"/>
      <c r="EC128" s="31"/>
      <c r="ED128" s="31"/>
      <c r="EE128" s="31"/>
      <c r="EF128" s="31"/>
      <c r="EG128" s="31"/>
      <c r="EH128" s="31"/>
      <c r="EI128" s="31"/>
      <c r="EJ128" s="31"/>
      <c r="EK128" s="31"/>
      <c r="EL128" s="31"/>
      <c r="EM128" s="31"/>
      <c r="EN128" s="31"/>
      <c r="EO128" s="31"/>
      <c r="EP128" s="31"/>
      <c r="EQ128" s="31"/>
      <c r="ER128" s="31"/>
      <c r="ES128" s="31"/>
      <c r="ET128" s="31"/>
      <c r="EU128" s="31"/>
      <c r="EV128" s="31"/>
      <c r="EW128" s="31"/>
      <c r="EX128" s="31"/>
      <c r="EY128" s="31"/>
      <c r="EZ128" s="31"/>
      <c r="FA128" s="31"/>
      <c r="FB128" s="31"/>
      <c r="FC128" s="31"/>
      <c r="FD128" s="31"/>
      <c r="FE128" s="31"/>
      <c r="FF128" s="31"/>
      <c r="FG128" s="31"/>
      <c r="FH128" s="31"/>
      <c r="FI128" s="31"/>
      <c r="FJ128" s="31"/>
      <c r="FK128" s="31"/>
      <c r="FL128" s="31"/>
      <c r="FM128" s="31"/>
      <c r="FN128" s="31"/>
      <c r="FO128" s="31"/>
      <c r="FP128" s="31"/>
      <c r="FQ128" s="31"/>
      <c r="FR128" s="31"/>
      <c r="FS128" s="31"/>
      <c r="FT128" s="31"/>
      <c r="FU128" s="31"/>
      <c r="FV128" s="31"/>
      <c r="FW128" s="31"/>
      <c r="FX128" s="31"/>
      <c r="FY128" s="31"/>
      <c r="FZ128" s="31"/>
      <c r="GA128" s="31"/>
      <c r="GB128" s="31"/>
      <c r="GC128" s="31"/>
      <c r="GD128" s="31"/>
      <c r="GE128" s="31"/>
      <c r="GF128" s="31"/>
      <c r="GG128" s="31"/>
      <c r="GH128" s="31"/>
      <c r="GI128" s="31"/>
      <c r="GJ128" s="31"/>
      <c r="GK128" s="31"/>
      <c r="GL128" s="31"/>
      <c r="GM128" s="31"/>
      <c r="GN128" s="31"/>
      <c r="GO128" s="31"/>
      <c r="GP128" s="31"/>
      <c r="GQ128" s="31"/>
      <c r="GR128" s="31"/>
      <c r="GS128" s="31"/>
      <c r="GT128" s="31"/>
      <c r="GU128" s="31"/>
      <c r="GV128" s="31"/>
      <c r="GW128" s="31"/>
      <c r="GX128" s="31"/>
      <c r="GY128" s="31"/>
      <c r="GZ128" s="31"/>
      <c r="HA128" s="31"/>
      <c r="HB128" s="31"/>
      <c r="HC128" s="31"/>
      <c r="HD128" s="31"/>
      <c r="HE128" s="31"/>
      <c r="HF128" s="31"/>
      <c r="HG128" s="31"/>
      <c r="HH128" s="31"/>
      <c r="HI128" s="31"/>
      <c r="HJ128" s="31"/>
      <c r="HK128" s="31"/>
      <c r="HL128" s="31"/>
      <c r="HM128" s="31"/>
      <c r="HN128" s="31"/>
      <c r="HO128" s="31"/>
      <c r="HP128" s="31"/>
      <c r="HQ128" s="31"/>
      <c r="HR128" s="31"/>
      <c r="HS128" s="31"/>
      <c r="HT128" s="31"/>
      <c r="HU128" s="31"/>
      <c r="HV128" s="31"/>
      <c r="HW128" s="31"/>
      <c r="HX128" s="31"/>
      <c r="HY128" s="31"/>
      <c r="HZ128" s="31"/>
      <c r="IA128" s="31"/>
      <c r="IB128" s="31"/>
      <c r="IC128" s="31"/>
      <c r="ID128" s="31"/>
      <c r="IE128" s="31"/>
      <c r="IF128" s="31"/>
      <c r="IG128" s="31"/>
      <c r="IH128" s="31"/>
      <c r="II128" s="31"/>
      <c r="IJ128" s="31"/>
      <c r="IK128" s="31"/>
      <c r="IL128" s="31"/>
      <c r="IM128" s="31"/>
      <c r="IN128" s="31"/>
      <c r="IO128" s="31"/>
      <c r="IP128" s="31"/>
      <c r="IQ128" s="31"/>
      <c r="IR128" s="31"/>
      <c r="IS128" s="31"/>
      <c r="IT128" s="31"/>
      <c r="IU128" s="31"/>
      <c r="IV128" s="31"/>
      <c r="IW128" s="31"/>
      <c r="IX128" s="31"/>
      <c r="IY128" s="31"/>
      <c r="IZ128" s="31"/>
      <c r="JA128" s="31"/>
      <c r="JB128" s="31"/>
      <c r="JC128" s="31"/>
      <c r="JD128" s="31"/>
      <c r="JE128" s="31"/>
      <c r="JF128" s="31"/>
      <c r="JG128" s="31"/>
      <c r="JH128" s="31"/>
      <c r="JI128" s="31"/>
      <c r="JJ128" s="31"/>
      <c r="JK128" s="31"/>
      <c r="JL128" s="31"/>
      <c r="JM128" s="31"/>
      <c r="JN128" s="31"/>
      <c r="JO128" s="31"/>
      <c r="JP128" s="31"/>
      <c r="JQ128" s="31"/>
      <c r="JR128" s="31"/>
      <c r="JS128" s="31"/>
      <c r="JT128" s="31"/>
      <c r="JU128" s="31"/>
      <c r="JV128" s="31"/>
      <c r="JW128" s="31"/>
      <c r="JX128" s="31"/>
      <c r="JY128" s="31"/>
      <c r="JZ128" s="31"/>
      <c r="KA128" s="31"/>
      <c r="KB128" s="31"/>
      <c r="KC128" s="31"/>
      <c r="KD128" s="31"/>
    </row>
    <row r="129" spans="1:290" ht="16" x14ac:dyDescent="0.2">
      <c r="A129" s="1"/>
      <c r="B129" s="19">
        <v>21992753</v>
      </c>
      <c r="C129" s="20" t="s">
        <v>2119</v>
      </c>
      <c r="D129" s="21" t="s">
        <v>2120</v>
      </c>
      <c r="E129" s="22">
        <v>21</v>
      </c>
      <c r="F129" s="23" t="s">
        <v>726</v>
      </c>
      <c r="G129" s="23" t="s">
        <v>66</v>
      </c>
      <c r="H129" s="23">
        <v>0.75</v>
      </c>
      <c r="I129" s="24" t="s">
        <v>592</v>
      </c>
      <c r="J129" s="23" t="s">
        <v>593</v>
      </c>
      <c r="K129" s="23">
        <v>2.0000000000000001E-4</v>
      </c>
      <c r="L129" s="23">
        <v>0</v>
      </c>
      <c r="M129" s="23">
        <v>2.0000000000000001E-4</v>
      </c>
      <c r="N129" s="23">
        <v>2.0000000000000001E-4</v>
      </c>
      <c r="O129" s="23">
        <v>2.0000000000000001E-4</v>
      </c>
      <c r="P129" s="23">
        <v>4.0000000000000002E-4</v>
      </c>
      <c r="Q129" s="23">
        <v>0</v>
      </c>
      <c r="R129" s="23" t="s">
        <v>408</v>
      </c>
      <c r="S129" s="25">
        <f t="shared" si="3"/>
        <v>1</v>
      </c>
      <c r="T129" s="22">
        <v>120</v>
      </c>
      <c r="U129" s="22" t="s">
        <v>69</v>
      </c>
      <c r="V129" s="27" t="s">
        <v>595</v>
      </c>
      <c r="W129" s="27" t="s">
        <v>595</v>
      </c>
      <c r="X129" s="23" t="s">
        <v>2121</v>
      </c>
      <c r="Y129" s="32">
        <v>297</v>
      </c>
      <c r="Z129" s="33">
        <v>1741323383</v>
      </c>
      <c r="AA129" s="33" t="s">
        <v>2122</v>
      </c>
      <c r="AB129" s="33" t="s">
        <v>2123</v>
      </c>
      <c r="AC129" s="32">
        <v>1</v>
      </c>
      <c r="AD129" s="33" t="s">
        <v>1274</v>
      </c>
      <c r="AE129" s="33" t="s">
        <v>599</v>
      </c>
      <c r="AF129" s="33" t="s">
        <v>2124</v>
      </c>
      <c r="AG129" s="32">
        <v>5</v>
      </c>
      <c r="AH129" s="33" t="s">
        <v>2125</v>
      </c>
      <c r="AI129" s="33" t="s">
        <v>741</v>
      </c>
      <c r="AJ129" s="33" t="s">
        <v>742</v>
      </c>
      <c r="AK129" s="33">
        <v>1.8505993209241999E-4</v>
      </c>
      <c r="AL129" s="33">
        <v>2.08485662193624E-4</v>
      </c>
      <c r="AM129" s="33">
        <v>1.191076937328E-5</v>
      </c>
      <c r="AN129" s="33">
        <v>2.9376205285774639E-2</v>
      </c>
      <c r="AO129" s="33">
        <v>0.39917691081244222</v>
      </c>
      <c r="AP129" s="33">
        <v>0.44970654448081893</v>
      </c>
      <c r="AQ129" s="33">
        <v>2.5691699278539301E-2</v>
      </c>
      <c r="AR129" s="33"/>
      <c r="AS129" s="33"/>
      <c r="AT129" s="18" t="s">
        <v>71</v>
      </c>
      <c r="AU129" s="18" t="s">
        <v>71</v>
      </c>
      <c r="AV129" s="18" t="s">
        <v>72</v>
      </c>
      <c r="AW129" s="18" t="s">
        <v>72</v>
      </c>
      <c r="AX129" s="30">
        <v>2</v>
      </c>
      <c r="AY129" s="31" t="s">
        <v>604</v>
      </c>
      <c r="AZ129" s="31" t="s">
        <v>631</v>
      </c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1"/>
      <c r="CM129" s="31"/>
      <c r="CN129" s="31"/>
      <c r="CO129" s="31"/>
      <c r="CP129" s="31"/>
      <c r="CQ129" s="31"/>
      <c r="CR129" s="31"/>
      <c r="CS129" s="31"/>
      <c r="CT129" s="31"/>
      <c r="CU129" s="31"/>
      <c r="CV129" s="31"/>
      <c r="CW129" s="31"/>
      <c r="CX129" s="31"/>
      <c r="CY129" s="31"/>
      <c r="CZ129" s="31"/>
      <c r="DA129" s="31"/>
      <c r="DB129" s="31"/>
      <c r="DC129" s="31"/>
      <c r="DD129" s="31"/>
      <c r="DE129" s="31"/>
      <c r="DF129" s="31"/>
      <c r="DG129" s="31"/>
      <c r="DH129" s="31"/>
      <c r="DI129" s="31"/>
      <c r="DJ129" s="31"/>
      <c r="DK129" s="31"/>
      <c r="DL129" s="31"/>
      <c r="DM129" s="31"/>
      <c r="DN129" s="31"/>
      <c r="DO129" s="31"/>
      <c r="DP129" s="31"/>
      <c r="DQ129" s="31"/>
      <c r="DR129" s="31"/>
      <c r="DS129" s="31"/>
      <c r="DT129" s="31"/>
      <c r="DU129" s="31"/>
      <c r="DV129" s="31"/>
      <c r="DW129" s="31"/>
      <c r="DX129" s="31"/>
      <c r="DY129" s="31"/>
      <c r="DZ129" s="31"/>
      <c r="EA129" s="31"/>
      <c r="EB129" s="31"/>
      <c r="EC129" s="31"/>
      <c r="ED129" s="31"/>
      <c r="EE129" s="31"/>
      <c r="EF129" s="31"/>
      <c r="EG129" s="31"/>
      <c r="EH129" s="31"/>
      <c r="EI129" s="31"/>
      <c r="EJ129" s="31"/>
      <c r="EK129" s="31"/>
      <c r="EL129" s="31"/>
      <c r="EM129" s="31"/>
      <c r="EN129" s="31"/>
      <c r="EO129" s="31"/>
      <c r="EP129" s="31"/>
      <c r="EQ129" s="31"/>
      <c r="ER129" s="31"/>
      <c r="ES129" s="31"/>
      <c r="ET129" s="31"/>
      <c r="EU129" s="31"/>
      <c r="EV129" s="31"/>
      <c r="EW129" s="31"/>
      <c r="EX129" s="31"/>
      <c r="EY129" s="31"/>
      <c r="EZ129" s="31"/>
      <c r="FA129" s="31"/>
      <c r="FB129" s="31"/>
      <c r="FC129" s="31"/>
      <c r="FD129" s="31"/>
      <c r="FE129" s="31"/>
      <c r="FF129" s="31"/>
      <c r="FG129" s="31"/>
      <c r="FH129" s="31"/>
      <c r="FI129" s="31"/>
      <c r="FJ129" s="31"/>
      <c r="FK129" s="31"/>
      <c r="FL129" s="31"/>
      <c r="FM129" s="31"/>
      <c r="FN129" s="31"/>
      <c r="FO129" s="31"/>
      <c r="FP129" s="31"/>
      <c r="FQ129" s="31"/>
      <c r="FR129" s="31"/>
      <c r="FS129" s="31"/>
      <c r="FT129" s="31"/>
      <c r="FU129" s="31"/>
      <c r="FV129" s="31"/>
      <c r="FW129" s="31"/>
      <c r="FX129" s="31"/>
      <c r="FY129" s="31"/>
      <c r="FZ129" s="31"/>
      <c r="GA129" s="31"/>
      <c r="GB129" s="31"/>
      <c r="GC129" s="31"/>
      <c r="GD129" s="31"/>
      <c r="GE129" s="31"/>
      <c r="GF129" s="31"/>
      <c r="GG129" s="31"/>
      <c r="GH129" s="31"/>
      <c r="GI129" s="31"/>
      <c r="GJ129" s="31"/>
      <c r="GK129" s="31"/>
      <c r="GL129" s="31"/>
      <c r="GM129" s="31"/>
      <c r="GN129" s="31"/>
      <c r="GO129" s="31"/>
      <c r="GP129" s="31"/>
      <c r="GQ129" s="31"/>
      <c r="GR129" s="31"/>
      <c r="GS129" s="31"/>
      <c r="GT129" s="31"/>
      <c r="GU129" s="31"/>
      <c r="GV129" s="31"/>
      <c r="GW129" s="31"/>
      <c r="GX129" s="31"/>
      <c r="GY129" s="31"/>
      <c r="GZ129" s="31"/>
      <c r="HA129" s="31"/>
      <c r="HB129" s="31"/>
      <c r="HC129" s="31"/>
      <c r="HD129" s="31"/>
      <c r="HE129" s="31"/>
      <c r="HF129" s="31"/>
      <c r="HG129" s="31"/>
      <c r="HH129" s="31"/>
      <c r="HI129" s="31"/>
      <c r="HJ129" s="31"/>
      <c r="HK129" s="31"/>
      <c r="HL129" s="31"/>
      <c r="HM129" s="31"/>
      <c r="HN129" s="31"/>
      <c r="HO129" s="31"/>
      <c r="HP129" s="31"/>
      <c r="HQ129" s="31"/>
      <c r="HR129" s="31"/>
      <c r="HS129" s="31"/>
      <c r="HT129" s="31"/>
      <c r="HU129" s="31"/>
      <c r="HV129" s="31"/>
      <c r="HW129" s="31"/>
      <c r="HX129" s="31"/>
      <c r="HY129" s="31"/>
      <c r="HZ129" s="31"/>
      <c r="IA129" s="31"/>
      <c r="IB129" s="31"/>
      <c r="IC129" s="31"/>
      <c r="ID129" s="31"/>
      <c r="IE129" s="31"/>
      <c r="IF129" s="31"/>
      <c r="IG129" s="31"/>
      <c r="IH129" s="31"/>
      <c r="II129" s="31"/>
      <c r="IJ129" s="31"/>
      <c r="IK129" s="31"/>
      <c r="IL129" s="31"/>
      <c r="IM129" s="31"/>
      <c r="IN129" s="31"/>
      <c r="IO129" s="31"/>
      <c r="IP129" s="31"/>
      <c r="IQ129" s="31"/>
      <c r="IR129" s="31"/>
      <c r="IS129" s="31"/>
      <c r="IT129" s="31"/>
      <c r="IU129" s="31"/>
      <c r="IV129" s="31"/>
      <c r="IW129" s="31"/>
      <c r="IX129" s="31"/>
      <c r="IY129" s="31"/>
      <c r="IZ129" s="31"/>
      <c r="JA129" s="31"/>
      <c r="JB129" s="31"/>
      <c r="JC129" s="31"/>
      <c r="JD129" s="31"/>
      <c r="JE129" s="31"/>
      <c r="JF129" s="31"/>
      <c r="JG129" s="31"/>
      <c r="JH129" s="31"/>
      <c r="JI129" s="31"/>
      <c r="JJ129" s="31"/>
      <c r="JK129" s="31"/>
      <c r="JL129" s="31"/>
      <c r="JM129" s="31"/>
      <c r="JN129" s="31"/>
      <c r="JO129" s="31"/>
      <c r="JP129" s="31"/>
      <c r="JQ129" s="31"/>
      <c r="JR129" s="31"/>
      <c r="JS129" s="31"/>
      <c r="JT129" s="31"/>
      <c r="JU129" s="31"/>
      <c r="JV129" s="31"/>
      <c r="JW129" s="31"/>
      <c r="JX129" s="31"/>
      <c r="JY129" s="31"/>
      <c r="JZ129" s="31"/>
      <c r="KA129" s="31"/>
      <c r="KB129" s="31"/>
      <c r="KC129" s="31"/>
      <c r="KD129" s="31"/>
    </row>
    <row r="130" spans="1:290" ht="16" x14ac:dyDescent="0.2">
      <c r="A130" s="1"/>
      <c r="B130" s="9">
        <v>21993617</v>
      </c>
      <c r="C130" s="10" t="s">
        <v>2126</v>
      </c>
      <c r="D130" s="11" t="s">
        <v>2127</v>
      </c>
      <c r="E130" s="12">
        <v>61</v>
      </c>
      <c r="F130" s="13" t="s">
        <v>591</v>
      </c>
      <c r="G130" s="13" t="s">
        <v>66</v>
      </c>
      <c r="H130" s="13">
        <v>0.77</v>
      </c>
      <c r="I130" s="14" t="s">
        <v>592</v>
      </c>
      <c r="J130" s="13" t="s">
        <v>593</v>
      </c>
      <c r="K130" s="13">
        <v>2.9999999999999997E-4</v>
      </c>
      <c r="L130" s="13">
        <v>0</v>
      </c>
      <c r="M130" s="13">
        <v>0</v>
      </c>
      <c r="N130" s="13">
        <v>0</v>
      </c>
      <c r="O130" s="13">
        <v>2.9999999999999997E-4</v>
      </c>
      <c r="P130" s="13">
        <v>2.9999999999999997E-4</v>
      </c>
      <c r="Q130" s="13">
        <v>0</v>
      </c>
      <c r="R130" s="13" t="s">
        <v>408</v>
      </c>
      <c r="S130" s="15">
        <f t="shared" si="3"/>
        <v>1</v>
      </c>
      <c r="T130" s="12">
        <v>121</v>
      </c>
      <c r="U130" s="12" t="s">
        <v>69</v>
      </c>
      <c r="V130" s="28" t="s">
        <v>69</v>
      </c>
      <c r="W130" s="16" t="s">
        <v>595</v>
      </c>
      <c r="X130" s="13" t="s">
        <v>2128</v>
      </c>
      <c r="Y130" s="30">
        <v>310</v>
      </c>
      <c r="Z130" s="17">
        <v>1741333787</v>
      </c>
      <c r="AA130" s="17" t="s">
        <v>2129</v>
      </c>
      <c r="AB130" s="17" t="s">
        <v>2128</v>
      </c>
      <c r="AC130" s="30">
        <v>1</v>
      </c>
      <c r="AD130" s="17" t="s">
        <v>1274</v>
      </c>
      <c r="AE130" s="17" t="s">
        <v>599</v>
      </c>
      <c r="AF130" s="17" t="s">
        <v>2130</v>
      </c>
      <c r="AG130" s="30">
        <v>5</v>
      </c>
      <c r="AH130" s="17" t="s">
        <v>2131</v>
      </c>
      <c r="AI130" s="17" t="s">
        <v>741</v>
      </c>
      <c r="AJ130" s="17" t="s">
        <v>742</v>
      </c>
      <c r="AK130" s="17">
        <v>3.4428383809880501E-4</v>
      </c>
      <c r="AL130" s="17">
        <v>4.7292173412457002E-5</v>
      </c>
      <c r="AM130" s="17">
        <v>1.1596822354533999E-5</v>
      </c>
      <c r="AN130" s="17">
        <v>2.8763898210448949E-2</v>
      </c>
      <c r="AO130" s="17">
        <v>0.75200185803222919</v>
      </c>
      <c r="AP130" s="17">
        <v>0.1032979139332811</v>
      </c>
      <c r="AQ130" s="17">
        <v>2.5330355342955399E-2</v>
      </c>
      <c r="AR130" s="17"/>
      <c r="AS130" s="17"/>
      <c r="AT130" s="18" t="s">
        <v>71</v>
      </c>
      <c r="AU130" s="18" t="s">
        <v>71</v>
      </c>
      <c r="AV130" s="18" t="s">
        <v>72</v>
      </c>
      <c r="AW130" s="18" t="s">
        <v>72</v>
      </c>
      <c r="AX130" s="30">
        <v>1</v>
      </c>
      <c r="AY130" s="31" t="s">
        <v>604</v>
      </c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1"/>
      <c r="CM130" s="31"/>
      <c r="CN130" s="31"/>
      <c r="CO130" s="31"/>
      <c r="CP130" s="31"/>
      <c r="CQ130" s="31"/>
      <c r="CR130" s="31"/>
      <c r="CS130" s="31"/>
      <c r="CT130" s="31"/>
      <c r="CU130" s="31"/>
      <c r="CV130" s="31"/>
      <c r="CW130" s="31"/>
      <c r="CX130" s="31"/>
      <c r="CY130" s="31"/>
      <c r="CZ130" s="31"/>
      <c r="DA130" s="31"/>
      <c r="DB130" s="31"/>
      <c r="DC130" s="31"/>
      <c r="DD130" s="31"/>
      <c r="DE130" s="31"/>
      <c r="DF130" s="31"/>
      <c r="DG130" s="31"/>
      <c r="DH130" s="31"/>
      <c r="DI130" s="31"/>
      <c r="DJ130" s="31"/>
      <c r="DK130" s="31"/>
      <c r="DL130" s="31"/>
      <c r="DM130" s="31"/>
      <c r="DN130" s="31"/>
      <c r="DO130" s="31"/>
      <c r="DP130" s="31"/>
      <c r="DQ130" s="31"/>
      <c r="DR130" s="31"/>
      <c r="DS130" s="31"/>
      <c r="DT130" s="31"/>
      <c r="DU130" s="31"/>
      <c r="DV130" s="31"/>
      <c r="DW130" s="31"/>
      <c r="DX130" s="31"/>
      <c r="DY130" s="31"/>
      <c r="DZ130" s="31"/>
      <c r="EA130" s="31"/>
      <c r="EB130" s="31"/>
      <c r="EC130" s="31"/>
      <c r="ED130" s="31"/>
      <c r="EE130" s="31"/>
      <c r="EF130" s="31"/>
      <c r="EG130" s="31"/>
      <c r="EH130" s="31"/>
      <c r="EI130" s="31"/>
      <c r="EJ130" s="31"/>
      <c r="EK130" s="31"/>
      <c r="EL130" s="31"/>
      <c r="EM130" s="31"/>
      <c r="EN130" s="31"/>
      <c r="EO130" s="31"/>
      <c r="EP130" s="31"/>
      <c r="EQ130" s="31"/>
      <c r="ER130" s="31"/>
      <c r="ES130" s="31"/>
      <c r="ET130" s="31"/>
      <c r="EU130" s="31"/>
      <c r="EV130" s="31"/>
      <c r="EW130" s="31"/>
      <c r="EX130" s="31"/>
      <c r="EY130" s="31"/>
      <c r="EZ130" s="31"/>
      <c r="FA130" s="31"/>
      <c r="FB130" s="31"/>
      <c r="FC130" s="31"/>
      <c r="FD130" s="31"/>
      <c r="FE130" s="31"/>
      <c r="FF130" s="31"/>
      <c r="FG130" s="31"/>
      <c r="FH130" s="31"/>
      <c r="FI130" s="31"/>
      <c r="FJ130" s="31"/>
      <c r="FK130" s="31"/>
      <c r="FL130" s="31"/>
      <c r="FM130" s="31"/>
      <c r="FN130" s="31"/>
      <c r="FO130" s="31"/>
      <c r="FP130" s="31"/>
      <c r="FQ130" s="31"/>
      <c r="FR130" s="31"/>
      <c r="FS130" s="31"/>
      <c r="FT130" s="31"/>
      <c r="FU130" s="31"/>
      <c r="FV130" s="31"/>
      <c r="FW130" s="31"/>
      <c r="FX130" s="31"/>
      <c r="FY130" s="31"/>
      <c r="FZ130" s="31"/>
      <c r="GA130" s="31"/>
      <c r="GB130" s="31"/>
      <c r="GC130" s="31"/>
      <c r="GD130" s="31"/>
      <c r="GE130" s="31"/>
      <c r="GF130" s="31"/>
      <c r="GG130" s="31"/>
      <c r="GH130" s="31"/>
      <c r="GI130" s="31"/>
      <c r="GJ130" s="31"/>
      <c r="GK130" s="31"/>
      <c r="GL130" s="31"/>
      <c r="GM130" s="31"/>
      <c r="GN130" s="31"/>
      <c r="GO130" s="31"/>
      <c r="GP130" s="31"/>
      <c r="GQ130" s="31"/>
      <c r="GR130" s="31"/>
      <c r="GS130" s="31"/>
      <c r="GT130" s="31"/>
      <c r="GU130" s="31"/>
      <c r="GV130" s="31"/>
      <c r="GW130" s="31"/>
      <c r="GX130" s="31"/>
      <c r="GY130" s="31"/>
      <c r="GZ130" s="31"/>
      <c r="HA130" s="31"/>
      <c r="HB130" s="31"/>
      <c r="HC130" s="31"/>
      <c r="HD130" s="31"/>
      <c r="HE130" s="31"/>
      <c r="HF130" s="31"/>
      <c r="HG130" s="31"/>
      <c r="HH130" s="31"/>
      <c r="HI130" s="31"/>
      <c r="HJ130" s="31"/>
      <c r="HK130" s="31"/>
      <c r="HL130" s="31"/>
      <c r="HM130" s="31"/>
      <c r="HN130" s="31"/>
      <c r="HO130" s="31"/>
      <c r="HP130" s="31"/>
      <c r="HQ130" s="31"/>
      <c r="HR130" s="31"/>
      <c r="HS130" s="31"/>
      <c r="HT130" s="31"/>
      <c r="HU130" s="31"/>
      <c r="HV130" s="31"/>
      <c r="HW130" s="31"/>
      <c r="HX130" s="31"/>
      <c r="HY130" s="31"/>
      <c r="HZ130" s="31"/>
      <c r="IA130" s="31"/>
      <c r="IB130" s="31"/>
      <c r="IC130" s="31"/>
      <c r="ID130" s="31"/>
      <c r="IE130" s="31"/>
      <c r="IF130" s="31"/>
      <c r="IG130" s="31"/>
      <c r="IH130" s="31"/>
      <c r="II130" s="31"/>
      <c r="IJ130" s="31"/>
      <c r="IK130" s="31"/>
      <c r="IL130" s="31"/>
      <c r="IM130" s="31"/>
      <c r="IN130" s="31"/>
      <c r="IO130" s="31"/>
      <c r="IP130" s="31"/>
      <c r="IQ130" s="31"/>
      <c r="IR130" s="31"/>
      <c r="IS130" s="31"/>
      <c r="IT130" s="31"/>
      <c r="IU130" s="31"/>
      <c r="IV130" s="31"/>
      <c r="IW130" s="31"/>
      <c r="IX130" s="31"/>
      <c r="IY130" s="31"/>
      <c r="IZ130" s="31"/>
      <c r="JA130" s="31"/>
      <c r="JB130" s="31"/>
      <c r="JC130" s="31"/>
      <c r="JD130" s="31"/>
      <c r="JE130" s="31"/>
      <c r="JF130" s="31"/>
      <c r="JG130" s="31"/>
      <c r="JH130" s="31"/>
      <c r="JI130" s="31"/>
      <c r="JJ130" s="31"/>
      <c r="JK130" s="31"/>
      <c r="JL130" s="31"/>
      <c r="JM130" s="31"/>
      <c r="JN130" s="31"/>
      <c r="JO130" s="31"/>
      <c r="JP130" s="31"/>
      <c r="JQ130" s="31"/>
      <c r="JR130" s="31"/>
      <c r="JS130" s="31"/>
      <c r="JT130" s="31"/>
      <c r="JU130" s="31"/>
      <c r="JV130" s="31"/>
      <c r="JW130" s="31"/>
      <c r="JX130" s="31"/>
      <c r="JY130" s="31"/>
      <c r="JZ130" s="31"/>
      <c r="KA130" s="31"/>
      <c r="KB130" s="31"/>
      <c r="KC130" s="31"/>
      <c r="KD130" s="31"/>
    </row>
    <row r="131" spans="1:290" ht="16" x14ac:dyDescent="0.2">
      <c r="A131" s="1"/>
      <c r="B131" s="19">
        <v>21992808</v>
      </c>
      <c r="C131" s="20" t="s">
        <v>2132</v>
      </c>
      <c r="D131" s="21" t="s">
        <v>2133</v>
      </c>
      <c r="E131" s="22">
        <v>104</v>
      </c>
      <c r="F131" s="23" t="s">
        <v>591</v>
      </c>
      <c r="G131" s="23" t="s">
        <v>66</v>
      </c>
      <c r="H131" s="23">
        <v>0.75</v>
      </c>
      <c r="I131" s="24" t="s">
        <v>592</v>
      </c>
      <c r="J131" s="23" t="s">
        <v>593</v>
      </c>
      <c r="K131" s="23">
        <v>1E-4</v>
      </c>
      <c r="L131" s="23">
        <v>0</v>
      </c>
      <c r="M131" s="23">
        <v>0</v>
      </c>
      <c r="N131" s="23">
        <v>0</v>
      </c>
      <c r="O131" s="23">
        <v>1E-4</v>
      </c>
      <c r="P131" s="23">
        <v>1E-4</v>
      </c>
      <c r="Q131" s="23">
        <v>0</v>
      </c>
      <c r="R131" s="23" t="s">
        <v>408</v>
      </c>
      <c r="S131" s="25">
        <f t="shared" si="3"/>
        <v>1</v>
      </c>
      <c r="T131" s="22">
        <v>121</v>
      </c>
      <c r="U131" s="22" t="s">
        <v>69</v>
      </c>
      <c r="V131" s="26" t="s">
        <v>69</v>
      </c>
      <c r="W131" s="27" t="s">
        <v>595</v>
      </c>
      <c r="X131" s="23" t="s">
        <v>2134</v>
      </c>
      <c r="Y131" s="32">
        <v>298</v>
      </c>
      <c r="Z131" s="33">
        <v>1741324043</v>
      </c>
      <c r="AA131" s="33" t="s">
        <v>2135</v>
      </c>
      <c r="AB131" s="33" t="s">
        <v>2134</v>
      </c>
      <c r="AC131" s="32">
        <v>1</v>
      </c>
      <c r="AD131" s="33" t="s">
        <v>1274</v>
      </c>
      <c r="AE131" s="33" t="s">
        <v>599</v>
      </c>
      <c r="AF131" s="33" t="s">
        <v>2136</v>
      </c>
      <c r="AG131" s="32">
        <v>2</v>
      </c>
      <c r="AH131" s="33" t="s">
        <v>2137</v>
      </c>
      <c r="AI131" s="33" t="s">
        <v>741</v>
      </c>
      <c r="AJ131" s="33" t="s">
        <v>742</v>
      </c>
      <c r="AK131" s="33">
        <v>1.1588734215767001E-4</v>
      </c>
      <c r="AL131" s="33">
        <v>3.2409654324170002E-6</v>
      </c>
      <c r="AM131" s="33">
        <v>1.1030946723867999E-5</v>
      </c>
      <c r="AN131" s="33">
        <v>8.4749615246415236E-2</v>
      </c>
      <c r="AO131" s="33">
        <v>0.25049279472537728</v>
      </c>
      <c r="AP131" s="33">
        <v>7.0054112352489024E-3</v>
      </c>
      <c r="AQ131" s="33">
        <v>2.3843610716078181E-2</v>
      </c>
      <c r="AR131" s="33"/>
      <c r="AS131" s="33"/>
      <c r="AT131" s="18" t="s">
        <v>71</v>
      </c>
      <c r="AU131" s="18" t="s">
        <v>71</v>
      </c>
      <c r="AV131" s="18" t="s">
        <v>72</v>
      </c>
      <c r="AW131" s="18" t="s">
        <v>72</v>
      </c>
      <c r="AX131" s="30">
        <v>1</v>
      </c>
      <c r="AY131" s="31" t="s">
        <v>604</v>
      </c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"/>
      <c r="CM131" s="31"/>
      <c r="CN131" s="31"/>
      <c r="CO131" s="31"/>
      <c r="CP131" s="31"/>
      <c r="CQ131" s="31"/>
      <c r="CR131" s="31"/>
      <c r="CS131" s="31"/>
      <c r="CT131" s="31"/>
      <c r="CU131" s="31"/>
      <c r="CV131" s="31"/>
      <c r="CW131" s="31"/>
      <c r="CX131" s="31"/>
      <c r="CY131" s="31"/>
      <c r="CZ131" s="31"/>
      <c r="DA131" s="31"/>
      <c r="DB131" s="31"/>
      <c r="DC131" s="31"/>
      <c r="DD131" s="31"/>
      <c r="DE131" s="31"/>
      <c r="DF131" s="31"/>
      <c r="DG131" s="31"/>
      <c r="DH131" s="31"/>
      <c r="DI131" s="31"/>
      <c r="DJ131" s="31"/>
      <c r="DK131" s="31"/>
      <c r="DL131" s="31"/>
      <c r="DM131" s="31"/>
      <c r="DN131" s="31"/>
      <c r="DO131" s="31"/>
      <c r="DP131" s="31"/>
      <c r="DQ131" s="31"/>
      <c r="DR131" s="31"/>
      <c r="DS131" s="31"/>
      <c r="DT131" s="31"/>
      <c r="DU131" s="31"/>
      <c r="DV131" s="31"/>
      <c r="DW131" s="31"/>
      <c r="DX131" s="31"/>
      <c r="DY131" s="31"/>
      <c r="DZ131" s="31"/>
      <c r="EA131" s="31"/>
      <c r="EB131" s="31"/>
      <c r="EC131" s="31"/>
      <c r="ED131" s="31"/>
      <c r="EE131" s="31"/>
      <c r="EF131" s="31"/>
      <c r="EG131" s="31"/>
      <c r="EH131" s="31"/>
      <c r="EI131" s="31"/>
      <c r="EJ131" s="31"/>
      <c r="EK131" s="31"/>
      <c r="EL131" s="31"/>
      <c r="EM131" s="31"/>
      <c r="EN131" s="31"/>
      <c r="EO131" s="31"/>
      <c r="EP131" s="31"/>
      <c r="EQ131" s="31"/>
      <c r="ER131" s="31"/>
      <c r="ES131" s="31"/>
      <c r="ET131" s="31"/>
      <c r="EU131" s="31"/>
      <c r="EV131" s="31"/>
      <c r="EW131" s="31"/>
      <c r="EX131" s="31"/>
      <c r="EY131" s="31"/>
      <c r="EZ131" s="31"/>
      <c r="FA131" s="31"/>
      <c r="FB131" s="31"/>
      <c r="FC131" s="31"/>
      <c r="FD131" s="31"/>
      <c r="FE131" s="31"/>
      <c r="FF131" s="31"/>
      <c r="FG131" s="31"/>
      <c r="FH131" s="31"/>
      <c r="FI131" s="31"/>
      <c r="FJ131" s="31"/>
      <c r="FK131" s="31"/>
      <c r="FL131" s="31"/>
      <c r="FM131" s="31"/>
      <c r="FN131" s="31"/>
      <c r="FO131" s="31"/>
      <c r="FP131" s="31"/>
      <c r="FQ131" s="31"/>
      <c r="FR131" s="31"/>
      <c r="FS131" s="31"/>
      <c r="FT131" s="31"/>
      <c r="FU131" s="31"/>
      <c r="FV131" s="31"/>
      <c r="FW131" s="31"/>
      <c r="FX131" s="31"/>
      <c r="FY131" s="31"/>
      <c r="FZ131" s="31"/>
      <c r="GA131" s="31"/>
      <c r="GB131" s="31"/>
      <c r="GC131" s="31"/>
      <c r="GD131" s="31"/>
      <c r="GE131" s="31"/>
      <c r="GF131" s="31"/>
      <c r="GG131" s="31"/>
      <c r="GH131" s="31"/>
      <c r="GI131" s="31"/>
      <c r="GJ131" s="31"/>
      <c r="GK131" s="31"/>
      <c r="GL131" s="31"/>
      <c r="GM131" s="31"/>
      <c r="GN131" s="31"/>
      <c r="GO131" s="31"/>
      <c r="GP131" s="31"/>
      <c r="GQ131" s="31"/>
      <c r="GR131" s="31"/>
      <c r="GS131" s="31"/>
      <c r="GT131" s="31"/>
      <c r="GU131" s="31"/>
      <c r="GV131" s="31"/>
      <c r="GW131" s="31"/>
      <c r="GX131" s="31"/>
      <c r="GY131" s="31"/>
      <c r="GZ131" s="31"/>
      <c r="HA131" s="31"/>
      <c r="HB131" s="31"/>
      <c r="HC131" s="31"/>
      <c r="HD131" s="31"/>
      <c r="HE131" s="31"/>
      <c r="HF131" s="31"/>
      <c r="HG131" s="31"/>
      <c r="HH131" s="31"/>
      <c r="HI131" s="31"/>
      <c r="HJ131" s="31"/>
      <c r="HK131" s="31"/>
      <c r="HL131" s="31"/>
      <c r="HM131" s="31"/>
      <c r="HN131" s="31"/>
      <c r="HO131" s="31"/>
      <c r="HP131" s="31"/>
      <c r="HQ131" s="31"/>
      <c r="HR131" s="31"/>
      <c r="HS131" s="31"/>
      <c r="HT131" s="31"/>
      <c r="HU131" s="31"/>
      <c r="HV131" s="31"/>
      <c r="HW131" s="31"/>
      <c r="HX131" s="31"/>
      <c r="HY131" s="31"/>
      <c r="HZ131" s="31"/>
      <c r="IA131" s="31"/>
      <c r="IB131" s="31"/>
      <c r="IC131" s="31"/>
      <c r="ID131" s="31"/>
      <c r="IE131" s="31"/>
      <c r="IF131" s="31"/>
      <c r="IG131" s="31"/>
      <c r="IH131" s="31"/>
      <c r="II131" s="31"/>
      <c r="IJ131" s="31"/>
      <c r="IK131" s="31"/>
      <c r="IL131" s="31"/>
      <c r="IM131" s="31"/>
      <c r="IN131" s="31"/>
      <c r="IO131" s="31"/>
      <c r="IP131" s="31"/>
      <c r="IQ131" s="31"/>
      <c r="IR131" s="31"/>
      <c r="IS131" s="31"/>
      <c r="IT131" s="31"/>
      <c r="IU131" s="31"/>
      <c r="IV131" s="31"/>
      <c r="IW131" s="31"/>
      <c r="IX131" s="31"/>
      <c r="IY131" s="31"/>
      <c r="IZ131" s="31"/>
      <c r="JA131" s="31"/>
      <c r="JB131" s="31"/>
      <c r="JC131" s="31"/>
      <c r="JD131" s="31"/>
      <c r="JE131" s="31"/>
      <c r="JF131" s="31"/>
      <c r="JG131" s="31"/>
      <c r="JH131" s="31"/>
      <c r="JI131" s="31"/>
      <c r="JJ131" s="31"/>
      <c r="JK131" s="31"/>
      <c r="JL131" s="31"/>
      <c r="JM131" s="31"/>
      <c r="JN131" s="31"/>
      <c r="JO131" s="31"/>
      <c r="JP131" s="31"/>
      <c r="JQ131" s="31"/>
      <c r="JR131" s="31"/>
      <c r="JS131" s="31"/>
      <c r="JT131" s="31"/>
      <c r="JU131" s="31"/>
      <c r="JV131" s="31"/>
      <c r="JW131" s="31"/>
      <c r="JX131" s="31"/>
      <c r="JY131" s="31"/>
      <c r="JZ131" s="31"/>
      <c r="KA131" s="31"/>
      <c r="KB131" s="31"/>
      <c r="KC131" s="31"/>
      <c r="KD131" s="31"/>
    </row>
    <row r="132" spans="1:290" ht="16" x14ac:dyDescent="0.2">
      <c r="A132" s="1"/>
      <c r="B132" s="9">
        <v>21990571</v>
      </c>
      <c r="C132" s="10" t="s">
        <v>2138</v>
      </c>
      <c r="D132" s="11" t="s">
        <v>2139</v>
      </c>
      <c r="E132" s="12">
        <v>89</v>
      </c>
      <c r="F132" s="13"/>
      <c r="G132" s="13" t="s">
        <v>126</v>
      </c>
      <c r="H132" s="13">
        <v>0.71</v>
      </c>
      <c r="I132" s="14" t="s">
        <v>592</v>
      </c>
      <c r="J132" s="13" t="s">
        <v>593</v>
      </c>
      <c r="K132" s="13">
        <v>2.0000000000000001E-4</v>
      </c>
      <c r="L132" s="13">
        <v>0</v>
      </c>
      <c r="M132" s="13">
        <v>0</v>
      </c>
      <c r="N132" s="13">
        <v>0</v>
      </c>
      <c r="O132" s="13">
        <v>2.0000000000000001E-4</v>
      </c>
      <c r="P132" s="13">
        <v>2.0000000000000001E-4</v>
      </c>
      <c r="Q132" s="13">
        <v>0</v>
      </c>
      <c r="R132" s="13" t="s">
        <v>408</v>
      </c>
      <c r="S132" s="15">
        <f t="shared" si="3"/>
        <v>1</v>
      </c>
      <c r="T132" s="12">
        <v>121</v>
      </c>
      <c r="U132" s="12" t="s">
        <v>69</v>
      </c>
      <c r="V132" s="28" t="s">
        <v>69</v>
      </c>
      <c r="W132" s="16" t="s">
        <v>2003</v>
      </c>
      <c r="X132" s="13"/>
      <c r="Y132" s="30">
        <v>257</v>
      </c>
      <c r="Z132" s="17"/>
      <c r="AA132" s="17"/>
      <c r="AB132" s="17"/>
      <c r="AC132" s="30"/>
      <c r="AD132" s="17"/>
      <c r="AE132" s="17"/>
      <c r="AF132" s="17"/>
      <c r="AG132" s="30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8" t="s">
        <v>71</v>
      </c>
      <c r="AU132" s="18" t="s">
        <v>71</v>
      </c>
      <c r="AV132" s="18" t="s">
        <v>72</v>
      </c>
      <c r="AW132" s="18" t="s">
        <v>72</v>
      </c>
      <c r="AX132" s="30"/>
      <c r="AY132" s="31"/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  <c r="CG132" s="31"/>
      <c r="CH132" s="31"/>
      <c r="CI132" s="31"/>
      <c r="CJ132" s="31"/>
      <c r="CK132" s="31"/>
      <c r="CL132" s="31"/>
      <c r="CM132" s="31"/>
      <c r="CN132" s="31"/>
      <c r="CO132" s="31"/>
      <c r="CP132" s="31"/>
      <c r="CQ132" s="31"/>
      <c r="CR132" s="31"/>
      <c r="CS132" s="31"/>
      <c r="CT132" s="31"/>
      <c r="CU132" s="31"/>
      <c r="CV132" s="31"/>
      <c r="CW132" s="31"/>
      <c r="CX132" s="31"/>
      <c r="CY132" s="31"/>
      <c r="CZ132" s="31"/>
      <c r="DA132" s="31"/>
      <c r="DB132" s="31"/>
      <c r="DC132" s="31"/>
      <c r="DD132" s="31"/>
      <c r="DE132" s="31"/>
      <c r="DF132" s="31"/>
      <c r="DG132" s="31"/>
      <c r="DH132" s="31"/>
      <c r="DI132" s="31"/>
      <c r="DJ132" s="31"/>
      <c r="DK132" s="31"/>
      <c r="DL132" s="31"/>
      <c r="DM132" s="31"/>
      <c r="DN132" s="31"/>
      <c r="DO132" s="31"/>
      <c r="DP132" s="31"/>
      <c r="DQ132" s="31"/>
      <c r="DR132" s="31"/>
      <c r="DS132" s="31"/>
      <c r="DT132" s="31"/>
      <c r="DU132" s="31"/>
      <c r="DV132" s="31"/>
      <c r="DW132" s="31"/>
      <c r="DX132" s="31"/>
      <c r="DY132" s="31"/>
      <c r="DZ132" s="31"/>
      <c r="EA132" s="31"/>
      <c r="EB132" s="31"/>
      <c r="EC132" s="31"/>
      <c r="ED132" s="31"/>
      <c r="EE132" s="31"/>
      <c r="EF132" s="31"/>
      <c r="EG132" s="31"/>
      <c r="EH132" s="31"/>
      <c r="EI132" s="31"/>
      <c r="EJ132" s="31"/>
      <c r="EK132" s="31"/>
      <c r="EL132" s="31"/>
      <c r="EM132" s="31"/>
      <c r="EN132" s="31"/>
      <c r="EO132" s="31"/>
      <c r="EP132" s="31"/>
      <c r="EQ132" s="31"/>
      <c r="ER132" s="31"/>
      <c r="ES132" s="31"/>
      <c r="ET132" s="31"/>
      <c r="EU132" s="31"/>
      <c r="EV132" s="31"/>
      <c r="EW132" s="31"/>
      <c r="EX132" s="31"/>
      <c r="EY132" s="31"/>
      <c r="EZ132" s="31"/>
      <c r="FA132" s="31"/>
      <c r="FB132" s="31"/>
      <c r="FC132" s="31"/>
      <c r="FD132" s="31"/>
      <c r="FE132" s="31"/>
      <c r="FF132" s="31"/>
      <c r="FG132" s="31"/>
      <c r="FH132" s="31"/>
      <c r="FI132" s="31"/>
      <c r="FJ132" s="31"/>
      <c r="FK132" s="31"/>
      <c r="FL132" s="31"/>
      <c r="FM132" s="31"/>
      <c r="FN132" s="31"/>
      <c r="FO132" s="31"/>
      <c r="FP132" s="31"/>
      <c r="FQ132" s="31"/>
      <c r="FR132" s="31"/>
      <c r="FS132" s="31"/>
      <c r="FT132" s="31"/>
      <c r="FU132" s="31"/>
      <c r="FV132" s="31"/>
      <c r="FW132" s="31"/>
      <c r="FX132" s="31"/>
      <c r="FY132" s="31"/>
      <c r="FZ132" s="31"/>
      <c r="GA132" s="31"/>
      <c r="GB132" s="31"/>
      <c r="GC132" s="31"/>
      <c r="GD132" s="31"/>
      <c r="GE132" s="31"/>
      <c r="GF132" s="31"/>
      <c r="GG132" s="31"/>
      <c r="GH132" s="31"/>
      <c r="GI132" s="31"/>
      <c r="GJ132" s="31"/>
      <c r="GK132" s="31"/>
      <c r="GL132" s="31"/>
      <c r="GM132" s="31"/>
      <c r="GN132" s="31"/>
      <c r="GO132" s="31"/>
      <c r="GP132" s="31"/>
      <c r="GQ132" s="31"/>
      <c r="GR132" s="31"/>
      <c r="GS132" s="31"/>
      <c r="GT132" s="31"/>
      <c r="GU132" s="31"/>
      <c r="GV132" s="31"/>
      <c r="GW132" s="31"/>
      <c r="GX132" s="31"/>
      <c r="GY132" s="31"/>
      <c r="GZ132" s="31"/>
      <c r="HA132" s="31"/>
      <c r="HB132" s="31"/>
      <c r="HC132" s="31"/>
      <c r="HD132" s="31"/>
      <c r="HE132" s="31"/>
      <c r="HF132" s="31"/>
      <c r="HG132" s="31"/>
      <c r="HH132" s="31"/>
      <c r="HI132" s="31"/>
      <c r="HJ132" s="31"/>
      <c r="HK132" s="31"/>
      <c r="HL132" s="31"/>
      <c r="HM132" s="31"/>
      <c r="HN132" s="31"/>
      <c r="HO132" s="31"/>
      <c r="HP132" s="31"/>
      <c r="HQ132" s="31"/>
      <c r="HR132" s="31"/>
      <c r="HS132" s="31"/>
      <c r="HT132" s="31"/>
      <c r="HU132" s="31"/>
      <c r="HV132" s="31"/>
      <c r="HW132" s="31"/>
      <c r="HX132" s="31"/>
      <c r="HY132" s="31"/>
      <c r="HZ132" s="31"/>
      <c r="IA132" s="31"/>
      <c r="IB132" s="31"/>
      <c r="IC132" s="31"/>
      <c r="ID132" s="31"/>
      <c r="IE132" s="31"/>
      <c r="IF132" s="31"/>
      <c r="IG132" s="31"/>
      <c r="IH132" s="31"/>
      <c r="II132" s="31"/>
      <c r="IJ132" s="31"/>
      <c r="IK132" s="31"/>
      <c r="IL132" s="31"/>
      <c r="IM132" s="31"/>
      <c r="IN132" s="31"/>
      <c r="IO132" s="31"/>
      <c r="IP132" s="31"/>
      <c r="IQ132" s="31"/>
      <c r="IR132" s="31"/>
      <c r="IS132" s="31"/>
      <c r="IT132" s="31"/>
      <c r="IU132" s="31"/>
      <c r="IV132" s="31"/>
      <c r="IW132" s="31"/>
      <c r="IX132" s="31"/>
      <c r="IY132" s="31"/>
      <c r="IZ132" s="31"/>
      <c r="JA132" s="31"/>
      <c r="JB132" s="31"/>
      <c r="JC132" s="31"/>
      <c r="JD132" s="31"/>
      <c r="JE132" s="31"/>
      <c r="JF132" s="31"/>
      <c r="JG132" s="31"/>
      <c r="JH132" s="31"/>
      <c r="JI132" s="31"/>
      <c r="JJ132" s="31"/>
      <c r="JK132" s="31"/>
      <c r="JL132" s="31"/>
      <c r="JM132" s="31"/>
      <c r="JN132" s="31"/>
      <c r="JO132" s="31"/>
      <c r="JP132" s="31"/>
      <c r="JQ132" s="31"/>
      <c r="JR132" s="31"/>
      <c r="JS132" s="31"/>
      <c r="JT132" s="31"/>
      <c r="JU132" s="31"/>
      <c r="JV132" s="31"/>
      <c r="JW132" s="31"/>
      <c r="JX132" s="31"/>
      <c r="JY132" s="31"/>
      <c r="JZ132" s="31"/>
      <c r="KA132" s="31"/>
      <c r="KB132" s="31"/>
      <c r="KC132" s="31"/>
      <c r="KD132" s="31"/>
    </row>
    <row r="133" spans="1:290" ht="16" x14ac:dyDescent="0.2">
      <c r="A133" s="1"/>
      <c r="B133" s="19">
        <v>21995835</v>
      </c>
      <c r="C133" s="20" t="s">
        <v>402</v>
      </c>
      <c r="D133" s="21" t="s">
        <v>2140</v>
      </c>
      <c r="E133" s="22">
        <v>223</v>
      </c>
      <c r="F133" s="23" t="s">
        <v>591</v>
      </c>
      <c r="G133" s="23" t="s">
        <v>75</v>
      </c>
      <c r="H133" s="23">
        <v>0.79</v>
      </c>
      <c r="I133" s="24" t="s">
        <v>592</v>
      </c>
      <c r="J133" s="23" t="s">
        <v>593</v>
      </c>
      <c r="K133" s="23">
        <v>4.0000000000000002E-4</v>
      </c>
      <c r="L133" s="23">
        <v>0</v>
      </c>
      <c r="M133" s="23">
        <v>0</v>
      </c>
      <c r="N133" s="23">
        <v>0</v>
      </c>
      <c r="O133" s="23">
        <v>4.0000000000000002E-4</v>
      </c>
      <c r="P133" s="23">
        <v>4.0000000000000002E-4</v>
      </c>
      <c r="Q133" s="23">
        <v>0</v>
      </c>
      <c r="R133" s="23" t="s">
        <v>408</v>
      </c>
      <c r="S133" s="25">
        <f t="shared" si="3"/>
        <v>1</v>
      </c>
      <c r="T133" s="22">
        <v>124</v>
      </c>
      <c r="U133" s="22" t="s">
        <v>69</v>
      </c>
      <c r="V133" s="26" t="s">
        <v>69</v>
      </c>
      <c r="W133" s="27" t="s">
        <v>728</v>
      </c>
      <c r="X133" s="23" t="s">
        <v>2141</v>
      </c>
      <c r="Y133" s="32">
        <v>344</v>
      </c>
      <c r="Z133" s="33">
        <v>1741360583</v>
      </c>
      <c r="AA133" s="33" t="s">
        <v>2142</v>
      </c>
      <c r="AB133" s="33" t="s">
        <v>2141</v>
      </c>
      <c r="AC133" s="32">
        <v>1</v>
      </c>
      <c r="AD133" s="33" t="s">
        <v>1274</v>
      </c>
      <c r="AE133" s="33" t="s">
        <v>599</v>
      </c>
      <c r="AF133" s="33" t="s">
        <v>2143</v>
      </c>
      <c r="AG133" s="32">
        <v>4</v>
      </c>
      <c r="AH133" s="33" t="s">
        <v>2144</v>
      </c>
      <c r="AI133" s="33" t="s">
        <v>602</v>
      </c>
      <c r="AJ133" s="33" t="s">
        <v>603</v>
      </c>
      <c r="AK133" s="33">
        <v>3.76682178668693E-4</v>
      </c>
      <c r="AL133" s="33">
        <v>3.6159934625101999E-5</v>
      </c>
      <c r="AM133" s="33">
        <v>1.0265594599003E-5</v>
      </c>
      <c r="AN133" s="33">
        <v>2.4262367258986391E-2</v>
      </c>
      <c r="AO133" s="33">
        <v>0.83508674782197223</v>
      </c>
      <c r="AP133" s="33">
        <v>8.0164881477153033E-2</v>
      </c>
      <c r="AQ133" s="33">
        <v>2.2758342426601009E-2</v>
      </c>
      <c r="AR133" s="33"/>
      <c r="AS133" s="33"/>
      <c r="AT133" s="18" t="s">
        <v>71</v>
      </c>
      <c r="AU133" s="18" t="s">
        <v>71</v>
      </c>
      <c r="AV133" s="18" t="s">
        <v>72</v>
      </c>
      <c r="AW133" s="18" t="s">
        <v>72</v>
      </c>
      <c r="AX133" s="30">
        <v>1</v>
      </c>
      <c r="AY133" s="31" t="s">
        <v>604</v>
      </c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  <c r="CG133" s="31"/>
      <c r="CH133" s="31"/>
      <c r="CI133" s="31"/>
      <c r="CJ133" s="31"/>
      <c r="CK133" s="31"/>
      <c r="CL133" s="31"/>
      <c r="CM133" s="31"/>
      <c r="CN133" s="31"/>
      <c r="CO133" s="31"/>
      <c r="CP133" s="31"/>
      <c r="CQ133" s="31"/>
      <c r="CR133" s="31"/>
      <c r="CS133" s="31"/>
      <c r="CT133" s="31"/>
      <c r="CU133" s="31"/>
      <c r="CV133" s="31"/>
      <c r="CW133" s="31"/>
      <c r="CX133" s="31"/>
      <c r="CY133" s="31"/>
      <c r="CZ133" s="31"/>
      <c r="DA133" s="31"/>
      <c r="DB133" s="31"/>
      <c r="DC133" s="31"/>
      <c r="DD133" s="31"/>
      <c r="DE133" s="31"/>
      <c r="DF133" s="31"/>
      <c r="DG133" s="31"/>
      <c r="DH133" s="31"/>
      <c r="DI133" s="31"/>
      <c r="DJ133" s="31"/>
      <c r="DK133" s="31"/>
      <c r="DL133" s="31"/>
      <c r="DM133" s="31"/>
      <c r="DN133" s="31"/>
      <c r="DO133" s="31"/>
      <c r="DP133" s="31"/>
      <c r="DQ133" s="31"/>
      <c r="DR133" s="31"/>
      <c r="DS133" s="31"/>
      <c r="DT133" s="31"/>
      <c r="DU133" s="31"/>
      <c r="DV133" s="31"/>
      <c r="DW133" s="31"/>
      <c r="DX133" s="31"/>
      <c r="DY133" s="31"/>
      <c r="DZ133" s="31"/>
      <c r="EA133" s="31"/>
      <c r="EB133" s="31"/>
      <c r="EC133" s="31"/>
      <c r="ED133" s="31"/>
      <c r="EE133" s="31"/>
      <c r="EF133" s="31"/>
      <c r="EG133" s="31"/>
      <c r="EH133" s="31"/>
      <c r="EI133" s="31"/>
      <c r="EJ133" s="31"/>
      <c r="EK133" s="31"/>
      <c r="EL133" s="31"/>
      <c r="EM133" s="31"/>
      <c r="EN133" s="31"/>
      <c r="EO133" s="31"/>
      <c r="EP133" s="31"/>
      <c r="EQ133" s="31"/>
      <c r="ER133" s="31"/>
      <c r="ES133" s="31"/>
      <c r="ET133" s="31"/>
      <c r="EU133" s="31"/>
      <c r="EV133" s="31"/>
      <c r="EW133" s="31"/>
      <c r="EX133" s="31"/>
      <c r="EY133" s="31"/>
      <c r="EZ133" s="31"/>
      <c r="FA133" s="31"/>
      <c r="FB133" s="31"/>
      <c r="FC133" s="31"/>
      <c r="FD133" s="31"/>
      <c r="FE133" s="31"/>
      <c r="FF133" s="31"/>
      <c r="FG133" s="31"/>
      <c r="FH133" s="31"/>
      <c r="FI133" s="31"/>
      <c r="FJ133" s="31"/>
      <c r="FK133" s="31"/>
      <c r="FL133" s="31"/>
      <c r="FM133" s="31"/>
      <c r="FN133" s="31"/>
      <c r="FO133" s="31"/>
      <c r="FP133" s="31"/>
      <c r="FQ133" s="31"/>
      <c r="FR133" s="31"/>
      <c r="FS133" s="31"/>
      <c r="FT133" s="31"/>
      <c r="FU133" s="31"/>
      <c r="FV133" s="31"/>
      <c r="FW133" s="31"/>
      <c r="FX133" s="31"/>
      <c r="FY133" s="31"/>
      <c r="FZ133" s="31"/>
      <c r="GA133" s="31"/>
      <c r="GB133" s="31"/>
      <c r="GC133" s="31"/>
      <c r="GD133" s="31"/>
      <c r="GE133" s="31"/>
      <c r="GF133" s="31"/>
      <c r="GG133" s="31"/>
      <c r="GH133" s="31"/>
      <c r="GI133" s="31"/>
      <c r="GJ133" s="31"/>
      <c r="GK133" s="31"/>
      <c r="GL133" s="31"/>
      <c r="GM133" s="31"/>
      <c r="GN133" s="31"/>
      <c r="GO133" s="31"/>
      <c r="GP133" s="31"/>
      <c r="GQ133" s="31"/>
      <c r="GR133" s="31"/>
      <c r="GS133" s="31"/>
      <c r="GT133" s="31"/>
      <c r="GU133" s="31"/>
      <c r="GV133" s="31"/>
      <c r="GW133" s="31"/>
      <c r="GX133" s="31"/>
      <c r="GY133" s="31"/>
      <c r="GZ133" s="31"/>
      <c r="HA133" s="31"/>
      <c r="HB133" s="31"/>
      <c r="HC133" s="31"/>
      <c r="HD133" s="31"/>
      <c r="HE133" s="31"/>
      <c r="HF133" s="31"/>
      <c r="HG133" s="31"/>
      <c r="HH133" s="31"/>
      <c r="HI133" s="31"/>
      <c r="HJ133" s="31"/>
      <c r="HK133" s="31"/>
      <c r="HL133" s="31"/>
      <c r="HM133" s="31"/>
      <c r="HN133" s="31"/>
      <c r="HO133" s="31"/>
      <c r="HP133" s="31"/>
      <c r="HQ133" s="31"/>
      <c r="HR133" s="31"/>
      <c r="HS133" s="31"/>
      <c r="HT133" s="31"/>
      <c r="HU133" s="31"/>
      <c r="HV133" s="31"/>
      <c r="HW133" s="31"/>
      <c r="HX133" s="31"/>
      <c r="HY133" s="31"/>
      <c r="HZ133" s="31"/>
      <c r="IA133" s="31"/>
      <c r="IB133" s="31"/>
      <c r="IC133" s="31"/>
      <c r="ID133" s="31"/>
      <c r="IE133" s="31"/>
      <c r="IF133" s="31"/>
      <c r="IG133" s="31"/>
      <c r="IH133" s="31"/>
      <c r="II133" s="31"/>
      <c r="IJ133" s="31"/>
      <c r="IK133" s="31"/>
      <c r="IL133" s="31"/>
      <c r="IM133" s="31"/>
      <c r="IN133" s="31"/>
      <c r="IO133" s="31"/>
      <c r="IP133" s="31"/>
      <c r="IQ133" s="31"/>
      <c r="IR133" s="31"/>
      <c r="IS133" s="31"/>
      <c r="IT133" s="31"/>
      <c r="IU133" s="31"/>
      <c r="IV133" s="31"/>
      <c r="IW133" s="31"/>
      <c r="IX133" s="31"/>
      <c r="IY133" s="31"/>
      <c r="IZ133" s="31"/>
      <c r="JA133" s="31"/>
      <c r="JB133" s="31"/>
      <c r="JC133" s="31"/>
      <c r="JD133" s="31"/>
      <c r="JE133" s="31"/>
      <c r="JF133" s="31"/>
      <c r="JG133" s="31"/>
      <c r="JH133" s="31"/>
      <c r="JI133" s="31"/>
      <c r="JJ133" s="31"/>
      <c r="JK133" s="31"/>
      <c r="JL133" s="31"/>
      <c r="JM133" s="31"/>
      <c r="JN133" s="31"/>
      <c r="JO133" s="31"/>
      <c r="JP133" s="31"/>
      <c r="JQ133" s="31"/>
      <c r="JR133" s="31"/>
      <c r="JS133" s="31"/>
      <c r="JT133" s="31"/>
      <c r="JU133" s="31"/>
      <c r="JV133" s="31"/>
      <c r="JW133" s="31"/>
      <c r="JX133" s="31"/>
      <c r="JY133" s="31"/>
      <c r="JZ133" s="31"/>
      <c r="KA133" s="31"/>
      <c r="KB133" s="31"/>
      <c r="KC133" s="31"/>
      <c r="KD133" s="31"/>
    </row>
    <row r="134" spans="1:290" ht="16" x14ac:dyDescent="0.2">
      <c r="A134" s="1"/>
      <c r="B134" s="9">
        <v>21991964</v>
      </c>
      <c r="C134" s="10" t="s">
        <v>2145</v>
      </c>
      <c r="D134" s="11" t="s">
        <v>2146</v>
      </c>
      <c r="E134" s="12">
        <v>133</v>
      </c>
      <c r="F134" s="13" t="s">
        <v>591</v>
      </c>
      <c r="G134" s="13" t="s">
        <v>66</v>
      </c>
      <c r="H134" s="13">
        <v>0.74</v>
      </c>
      <c r="I134" s="14" t="s">
        <v>592</v>
      </c>
      <c r="J134" s="13" t="s">
        <v>593</v>
      </c>
      <c r="K134" s="13">
        <v>4.0000000000000002E-4</v>
      </c>
      <c r="L134" s="13">
        <v>0</v>
      </c>
      <c r="M134" s="13">
        <v>0</v>
      </c>
      <c r="N134" s="13">
        <v>0</v>
      </c>
      <c r="O134" s="13">
        <v>4.0000000000000002E-4</v>
      </c>
      <c r="P134" s="13">
        <v>4.0000000000000002E-4</v>
      </c>
      <c r="Q134" s="13">
        <v>0</v>
      </c>
      <c r="R134" s="13" t="s">
        <v>408</v>
      </c>
      <c r="S134" s="15">
        <f t="shared" si="3"/>
        <v>1</v>
      </c>
      <c r="T134" s="12">
        <v>124</v>
      </c>
      <c r="U134" s="12" t="s">
        <v>69</v>
      </c>
      <c r="V134" s="28" t="s">
        <v>69</v>
      </c>
      <c r="W134" s="16" t="s">
        <v>554</v>
      </c>
      <c r="X134" s="13" t="s">
        <v>2147</v>
      </c>
      <c r="Y134" s="30">
        <v>288</v>
      </c>
      <c r="Z134" s="17">
        <v>1741313783</v>
      </c>
      <c r="AA134" s="17" t="s">
        <v>2148</v>
      </c>
      <c r="AB134" s="17" t="s">
        <v>2147</v>
      </c>
      <c r="AC134" s="30">
        <v>1</v>
      </c>
      <c r="AD134" s="17" t="s">
        <v>1274</v>
      </c>
      <c r="AE134" s="17" t="s">
        <v>599</v>
      </c>
      <c r="AF134" s="17" t="s">
        <v>2149</v>
      </c>
      <c r="AG134" s="30">
        <v>5</v>
      </c>
      <c r="AH134" s="17" t="s">
        <v>2150</v>
      </c>
      <c r="AI134" s="17" t="s">
        <v>741</v>
      </c>
      <c r="AJ134" s="17" t="s">
        <v>742</v>
      </c>
      <c r="AK134" s="17">
        <v>4.2804372176198299E-4</v>
      </c>
      <c r="AL134" s="17">
        <v>3.9781878411957997E-5</v>
      </c>
      <c r="AM134" s="17">
        <v>9.4544128856720001E-6</v>
      </c>
      <c r="AN134" s="17">
        <v>1.9808943653567852E-2</v>
      </c>
      <c r="AO134" s="17">
        <v>0.9316844973421019</v>
      </c>
      <c r="AP134" s="17">
        <v>8.6589657801778269E-2</v>
      </c>
      <c r="AQ134" s="17">
        <v>2.0578575199731719E-2</v>
      </c>
      <c r="AR134" s="17"/>
      <c r="AS134" s="17"/>
      <c r="AT134" s="18" t="s">
        <v>71</v>
      </c>
      <c r="AU134" s="18" t="s">
        <v>71</v>
      </c>
      <c r="AV134" s="18" t="s">
        <v>72</v>
      </c>
      <c r="AW134" s="18" t="s">
        <v>72</v>
      </c>
      <c r="AX134" s="30">
        <v>1</v>
      </c>
      <c r="AY134" s="31" t="s">
        <v>604</v>
      </c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  <c r="CC134" s="31"/>
      <c r="CD134" s="31"/>
      <c r="CE134" s="31"/>
      <c r="CF134" s="31"/>
      <c r="CG134" s="31"/>
      <c r="CH134" s="31"/>
      <c r="CI134" s="31"/>
      <c r="CJ134" s="31"/>
      <c r="CK134" s="31"/>
      <c r="CL134" s="31"/>
      <c r="CM134" s="31"/>
      <c r="CN134" s="31"/>
      <c r="CO134" s="31"/>
      <c r="CP134" s="31"/>
      <c r="CQ134" s="31"/>
      <c r="CR134" s="31"/>
      <c r="CS134" s="31"/>
      <c r="CT134" s="31"/>
      <c r="CU134" s="31"/>
      <c r="CV134" s="31"/>
      <c r="CW134" s="31"/>
      <c r="CX134" s="31"/>
      <c r="CY134" s="31"/>
      <c r="CZ134" s="31"/>
      <c r="DA134" s="31"/>
      <c r="DB134" s="31"/>
      <c r="DC134" s="31"/>
      <c r="DD134" s="31"/>
      <c r="DE134" s="31"/>
      <c r="DF134" s="31"/>
      <c r="DG134" s="31"/>
      <c r="DH134" s="31"/>
      <c r="DI134" s="31"/>
      <c r="DJ134" s="31"/>
      <c r="DK134" s="31"/>
      <c r="DL134" s="31"/>
      <c r="DM134" s="31"/>
      <c r="DN134" s="31"/>
      <c r="DO134" s="31"/>
      <c r="DP134" s="31"/>
      <c r="DQ134" s="31"/>
      <c r="DR134" s="31"/>
      <c r="DS134" s="31"/>
      <c r="DT134" s="31"/>
      <c r="DU134" s="31"/>
      <c r="DV134" s="31"/>
      <c r="DW134" s="31"/>
      <c r="DX134" s="31"/>
      <c r="DY134" s="31"/>
      <c r="DZ134" s="31"/>
      <c r="EA134" s="31"/>
      <c r="EB134" s="31"/>
      <c r="EC134" s="31"/>
      <c r="ED134" s="31"/>
      <c r="EE134" s="31"/>
      <c r="EF134" s="31"/>
      <c r="EG134" s="31"/>
      <c r="EH134" s="31"/>
      <c r="EI134" s="31"/>
      <c r="EJ134" s="31"/>
      <c r="EK134" s="31"/>
      <c r="EL134" s="31"/>
      <c r="EM134" s="31"/>
      <c r="EN134" s="31"/>
      <c r="EO134" s="31"/>
      <c r="EP134" s="31"/>
      <c r="EQ134" s="31"/>
      <c r="ER134" s="31"/>
      <c r="ES134" s="31"/>
      <c r="ET134" s="31"/>
      <c r="EU134" s="31"/>
      <c r="EV134" s="31"/>
      <c r="EW134" s="31"/>
      <c r="EX134" s="31"/>
      <c r="EY134" s="31"/>
      <c r="EZ134" s="31"/>
      <c r="FA134" s="31"/>
      <c r="FB134" s="31"/>
      <c r="FC134" s="31"/>
      <c r="FD134" s="31"/>
      <c r="FE134" s="31"/>
      <c r="FF134" s="31"/>
      <c r="FG134" s="31"/>
      <c r="FH134" s="31"/>
      <c r="FI134" s="31"/>
      <c r="FJ134" s="31"/>
      <c r="FK134" s="31"/>
      <c r="FL134" s="31"/>
      <c r="FM134" s="31"/>
      <c r="FN134" s="31"/>
      <c r="FO134" s="31"/>
      <c r="FP134" s="31"/>
      <c r="FQ134" s="31"/>
      <c r="FR134" s="31"/>
      <c r="FS134" s="31"/>
      <c r="FT134" s="31"/>
      <c r="FU134" s="31"/>
      <c r="FV134" s="31"/>
      <c r="FW134" s="31"/>
      <c r="FX134" s="31"/>
      <c r="FY134" s="31"/>
      <c r="FZ134" s="31"/>
      <c r="GA134" s="31"/>
      <c r="GB134" s="31"/>
      <c r="GC134" s="31"/>
      <c r="GD134" s="31"/>
      <c r="GE134" s="31"/>
      <c r="GF134" s="31"/>
      <c r="GG134" s="31"/>
      <c r="GH134" s="31"/>
      <c r="GI134" s="31"/>
      <c r="GJ134" s="31"/>
      <c r="GK134" s="31"/>
      <c r="GL134" s="31"/>
      <c r="GM134" s="31"/>
      <c r="GN134" s="31"/>
      <c r="GO134" s="31"/>
      <c r="GP134" s="31"/>
      <c r="GQ134" s="31"/>
      <c r="GR134" s="31"/>
      <c r="GS134" s="31"/>
      <c r="GT134" s="31"/>
      <c r="GU134" s="31"/>
      <c r="GV134" s="31"/>
      <c r="GW134" s="31"/>
      <c r="GX134" s="31"/>
      <c r="GY134" s="31"/>
      <c r="GZ134" s="31"/>
      <c r="HA134" s="31"/>
      <c r="HB134" s="31"/>
      <c r="HC134" s="31"/>
      <c r="HD134" s="31"/>
      <c r="HE134" s="31"/>
      <c r="HF134" s="31"/>
      <c r="HG134" s="31"/>
      <c r="HH134" s="31"/>
      <c r="HI134" s="31"/>
      <c r="HJ134" s="31"/>
      <c r="HK134" s="31"/>
      <c r="HL134" s="31"/>
      <c r="HM134" s="31"/>
      <c r="HN134" s="31"/>
      <c r="HO134" s="31"/>
      <c r="HP134" s="31"/>
      <c r="HQ134" s="31"/>
      <c r="HR134" s="31"/>
      <c r="HS134" s="31"/>
      <c r="HT134" s="31"/>
      <c r="HU134" s="31"/>
      <c r="HV134" s="31"/>
      <c r="HW134" s="31"/>
      <c r="HX134" s="31"/>
      <c r="HY134" s="31"/>
      <c r="HZ134" s="31"/>
      <c r="IA134" s="31"/>
      <c r="IB134" s="31"/>
      <c r="IC134" s="31"/>
      <c r="ID134" s="31"/>
      <c r="IE134" s="31"/>
      <c r="IF134" s="31"/>
      <c r="IG134" s="31"/>
      <c r="IH134" s="31"/>
      <c r="II134" s="31"/>
      <c r="IJ134" s="31"/>
      <c r="IK134" s="31"/>
      <c r="IL134" s="31"/>
      <c r="IM134" s="31"/>
      <c r="IN134" s="31"/>
      <c r="IO134" s="31"/>
      <c r="IP134" s="31"/>
      <c r="IQ134" s="31"/>
      <c r="IR134" s="31"/>
      <c r="IS134" s="31"/>
      <c r="IT134" s="31"/>
      <c r="IU134" s="31"/>
      <c r="IV134" s="31"/>
      <c r="IW134" s="31"/>
      <c r="IX134" s="31"/>
      <c r="IY134" s="31"/>
      <c r="IZ134" s="31"/>
      <c r="JA134" s="31"/>
      <c r="JB134" s="31"/>
      <c r="JC134" s="31"/>
      <c r="JD134" s="31"/>
      <c r="JE134" s="31"/>
      <c r="JF134" s="31"/>
      <c r="JG134" s="31"/>
      <c r="JH134" s="31"/>
      <c r="JI134" s="31"/>
      <c r="JJ134" s="31"/>
      <c r="JK134" s="31"/>
      <c r="JL134" s="31"/>
      <c r="JM134" s="31"/>
      <c r="JN134" s="31"/>
      <c r="JO134" s="31"/>
      <c r="JP134" s="31"/>
      <c r="JQ134" s="31"/>
      <c r="JR134" s="31"/>
      <c r="JS134" s="31"/>
      <c r="JT134" s="31"/>
      <c r="JU134" s="31"/>
      <c r="JV134" s="31"/>
      <c r="JW134" s="31"/>
      <c r="JX134" s="31"/>
      <c r="JY134" s="31"/>
      <c r="JZ134" s="31"/>
      <c r="KA134" s="31"/>
      <c r="KB134" s="31"/>
      <c r="KC134" s="31"/>
      <c r="KD134" s="31"/>
    </row>
    <row r="135" spans="1:290" ht="16" x14ac:dyDescent="0.2">
      <c r="A135" s="1"/>
      <c r="B135" s="19">
        <v>21991289</v>
      </c>
      <c r="C135" s="20" t="s">
        <v>2151</v>
      </c>
      <c r="D135" s="21" t="s">
        <v>2152</v>
      </c>
      <c r="E135" s="22">
        <v>118</v>
      </c>
      <c r="F135" s="23" t="s">
        <v>591</v>
      </c>
      <c r="G135" s="23" t="s">
        <v>66</v>
      </c>
      <c r="H135" s="23">
        <v>0.72</v>
      </c>
      <c r="I135" s="24" t="s">
        <v>592</v>
      </c>
      <c r="J135" s="23" t="s">
        <v>593</v>
      </c>
      <c r="K135" s="23">
        <v>1E-4</v>
      </c>
      <c r="L135" s="23">
        <v>0</v>
      </c>
      <c r="M135" s="23">
        <v>0</v>
      </c>
      <c r="N135" s="23">
        <v>0</v>
      </c>
      <c r="O135" s="23">
        <v>1E-4</v>
      </c>
      <c r="P135" s="23">
        <v>1E-4</v>
      </c>
      <c r="Q135" s="23">
        <v>0</v>
      </c>
      <c r="R135" s="23" t="s">
        <v>408</v>
      </c>
      <c r="S135" s="25">
        <f t="shared" si="3"/>
        <v>1</v>
      </c>
      <c r="T135" s="22">
        <v>126</v>
      </c>
      <c r="U135" s="22" t="s">
        <v>69</v>
      </c>
      <c r="V135" s="26" t="s">
        <v>69</v>
      </c>
      <c r="W135" s="27" t="s">
        <v>595</v>
      </c>
      <c r="X135" s="23" t="s">
        <v>2153</v>
      </c>
      <c r="Y135" s="32">
        <v>268</v>
      </c>
      <c r="Z135" s="33">
        <v>1741305635</v>
      </c>
      <c r="AA135" s="33" t="s">
        <v>2154</v>
      </c>
      <c r="AB135" s="33" t="s">
        <v>2153</v>
      </c>
      <c r="AC135" s="32">
        <v>1</v>
      </c>
      <c r="AD135" s="33" t="s">
        <v>1274</v>
      </c>
      <c r="AE135" s="33" t="s">
        <v>599</v>
      </c>
      <c r="AF135" s="33" t="s">
        <v>2155</v>
      </c>
      <c r="AG135" s="32">
        <v>3</v>
      </c>
      <c r="AH135" s="33" t="s">
        <v>2156</v>
      </c>
      <c r="AI135" s="33" t="s">
        <v>741</v>
      </c>
      <c r="AJ135" s="33" t="s">
        <v>742</v>
      </c>
      <c r="AK135" s="33">
        <v>1.4607110656853799E-4</v>
      </c>
      <c r="AL135" s="33">
        <v>3.95407455164E-6</v>
      </c>
      <c r="AM135" s="33">
        <v>8.7729936444809994E-6</v>
      </c>
      <c r="AN135" s="33">
        <v>5.5246186912933301E-2</v>
      </c>
      <c r="AO135" s="33">
        <v>0.32173783633501152</v>
      </c>
      <c r="AP135" s="33">
        <v>8.7092883790475528E-3</v>
      </c>
      <c r="AQ135" s="33">
        <v>1.93234929183735E-2</v>
      </c>
      <c r="AR135" s="33"/>
      <c r="AS135" s="33"/>
      <c r="AT135" s="18" t="s">
        <v>71</v>
      </c>
      <c r="AU135" s="18" t="s">
        <v>71</v>
      </c>
      <c r="AV135" s="18" t="s">
        <v>72</v>
      </c>
      <c r="AW135" s="18" t="s">
        <v>72</v>
      </c>
      <c r="AX135" s="30">
        <v>1</v>
      </c>
      <c r="AY135" s="31" t="s">
        <v>604</v>
      </c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  <c r="CH135" s="31"/>
      <c r="CI135" s="31"/>
      <c r="CJ135" s="31"/>
      <c r="CK135" s="31"/>
      <c r="CL135" s="31"/>
      <c r="CM135" s="31"/>
      <c r="CN135" s="31"/>
      <c r="CO135" s="31"/>
      <c r="CP135" s="31"/>
      <c r="CQ135" s="31"/>
      <c r="CR135" s="31"/>
      <c r="CS135" s="31"/>
      <c r="CT135" s="31"/>
      <c r="CU135" s="31"/>
      <c r="CV135" s="31"/>
      <c r="CW135" s="31"/>
      <c r="CX135" s="31"/>
      <c r="CY135" s="31"/>
      <c r="CZ135" s="31"/>
      <c r="DA135" s="31"/>
      <c r="DB135" s="31"/>
      <c r="DC135" s="31"/>
      <c r="DD135" s="31"/>
      <c r="DE135" s="31"/>
      <c r="DF135" s="31"/>
      <c r="DG135" s="31"/>
      <c r="DH135" s="31"/>
      <c r="DI135" s="31"/>
      <c r="DJ135" s="31"/>
      <c r="DK135" s="31"/>
      <c r="DL135" s="31"/>
      <c r="DM135" s="31"/>
      <c r="DN135" s="31"/>
      <c r="DO135" s="31"/>
      <c r="DP135" s="31"/>
      <c r="DQ135" s="31"/>
      <c r="DR135" s="31"/>
      <c r="DS135" s="31"/>
      <c r="DT135" s="31"/>
      <c r="DU135" s="31"/>
      <c r="DV135" s="31"/>
      <c r="DW135" s="31"/>
      <c r="DX135" s="31"/>
      <c r="DY135" s="31"/>
      <c r="DZ135" s="31"/>
      <c r="EA135" s="31"/>
      <c r="EB135" s="31"/>
      <c r="EC135" s="31"/>
      <c r="ED135" s="31"/>
      <c r="EE135" s="31"/>
      <c r="EF135" s="31"/>
      <c r="EG135" s="31"/>
      <c r="EH135" s="31"/>
      <c r="EI135" s="31"/>
      <c r="EJ135" s="31"/>
      <c r="EK135" s="31"/>
      <c r="EL135" s="31"/>
      <c r="EM135" s="31"/>
      <c r="EN135" s="31"/>
      <c r="EO135" s="31"/>
      <c r="EP135" s="31"/>
      <c r="EQ135" s="31"/>
      <c r="ER135" s="31"/>
      <c r="ES135" s="31"/>
      <c r="ET135" s="31"/>
      <c r="EU135" s="31"/>
      <c r="EV135" s="31"/>
      <c r="EW135" s="31"/>
      <c r="EX135" s="31"/>
      <c r="EY135" s="31"/>
      <c r="EZ135" s="31"/>
      <c r="FA135" s="31"/>
      <c r="FB135" s="31"/>
      <c r="FC135" s="31"/>
      <c r="FD135" s="31"/>
      <c r="FE135" s="31"/>
      <c r="FF135" s="31"/>
      <c r="FG135" s="31"/>
      <c r="FH135" s="31"/>
      <c r="FI135" s="31"/>
      <c r="FJ135" s="31"/>
      <c r="FK135" s="31"/>
      <c r="FL135" s="31"/>
      <c r="FM135" s="31"/>
      <c r="FN135" s="31"/>
      <c r="FO135" s="31"/>
      <c r="FP135" s="31"/>
      <c r="FQ135" s="31"/>
      <c r="FR135" s="31"/>
      <c r="FS135" s="31"/>
      <c r="FT135" s="31"/>
      <c r="FU135" s="31"/>
      <c r="FV135" s="31"/>
      <c r="FW135" s="31"/>
      <c r="FX135" s="31"/>
      <c r="FY135" s="31"/>
      <c r="FZ135" s="31"/>
      <c r="GA135" s="31"/>
      <c r="GB135" s="31"/>
      <c r="GC135" s="31"/>
      <c r="GD135" s="31"/>
      <c r="GE135" s="31"/>
      <c r="GF135" s="31"/>
      <c r="GG135" s="31"/>
      <c r="GH135" s="31"/>
      <c r="GI135" s="31"/>
      <c r="GJ135" s="31"/>
      <c r="GK135" s="31"/>
      <c r="GL135" s="31"/>
      <c r="GM135" s="31"/>
      <c r="GN135" s="31"/>
      <c r="GO135" s="31"/>
      <c r="GP135" s="31"/>
      <c r="GQ135" s="31"/>
      <c r="GR135" s="31"/>
      <c r="GS135" s="31"/>
      <c r="GT135" s="31"/>
      <c r="GU135" s="31"/>
      <c r="GV135" s="31"/>
      <c r="GW135" s="31"/>
      <c r="GX135" s="31"/>
      <c r="GY135" s="31"/>
      <c r="GZ135" s="31"/>
      <c r="HA135" s="31"/>
      <c r="HB135" s="31"/>
      <c r="HC135" s="31"/>
      <c r="HD135" s="31"/>
      <c r="HE135" s="31"/>
      <c r="HF135" s="31"/>
      <c r="HG135" s="31"/>
      <c r="HH135" s="31"/>
      <c r="HI135" s="31"/>
      <c r="HJ135" s="31"/>
      <c r="HK135" s="31"/>
      <c r="HL135" s="31"/>
      <c r="HM135" s="31"/>
      <c r="HN135" s="31"/>
      <c r="HO135" s="31"/>
      <c r="HP135" s="31"/>
      <c r="HQ135" s="31"/>
      <c r="HR135" s="31"/>
      <c r="HS135" s="31"/>
      <c r="HT135" s="31"/>
      <c r="HU135" s="31"/>
      <c r="HV135" s="31"/>
      <c r="HW135" s="31"/>
      <c r="HX135" s="31"/>
      <c r="HY135" s="31"/>
      <c r="HZ135" s="31"/>
      <c r="IA135" s="31"/>
      <c r="IB135" s="31"/>
      <c r="IC135" s="31"/>
      <c r="ID135" s="31"/>
      <c r="IE135" s="31"/>
      <c r="IF135" s="31"/>
      <c r="IG135" s="31"/>
      <c r="IH135" s="31"/>
      <c r="II135" s="31"/>
      <c r="IJ135" s="31"/>
      <c r="IK135" s="31"/>
      <c r="IL135" s="31"/>
      <c r="IM135" s="31"/>
      <c r="IN135" s="31"/>
      <c r="IO135" s="31"/>
      <c r="IP135" s="31"/>
      <c r="IQ135" s="31"/>
      <c r="IR135" s="31"/>
      <c r="IS135" s="31"/>
      <c r="IT135" s="31"/>
      <c r="IU135" s="31"/>
      <c r="IV135" s="31"/>
      <c r="IW135" s="31"/>
      <c r="IX135" s="31"/>
      <c r="IY135" s="31"/>
      <c r="IZ135" s="31"/>
      <c r="JA135" s="31"/>
      <c r="JB135" s="31"/>
      <c r="JC135" s="31"/>
      <c r="JD135" s="31"/>
      <c r="JE135" s="31"/>
      <c r="JF135" s="31"/>
      <c r="JG135" s="31"/>
      <c r="JH135" s="31"/>
      <c r="JI135" s="31"/>
      <c r="JJ135" s="31"/>
      <c r="JK135" s="31"/>
      <c r="JL135" s="31"/>
      <c r="JM135" s="31"/>
      <c r="JN135" s="31"/>
      <c r="JO135" s="31"/>
      <c r="JP135" s="31"/>
      <c r="JQ135" s="31"/>
      <c r="JR135" s="31"/>
      <c r="JS135" s="31"/>
      <c r="JT135" s="31"/>
      <c r="JU135" s="31"/>
      <c r="JV135" s="31"/>
      <c r="JW135" s="31"/>
      <c r="JX135" s="31"/>
      <c r="JY135" s="31"/>
      <c r="JZ135" s="31"/>
      <c r="KA135" s="31"/>
      <c r="KB135" s="31"/>
      <c r="KC135" s="31"/>
      <c r="KD135" s="31"/>
    </row>
    <row r="136" spans="1:290" ht="16" x14ac:dyDescent="0.2">
      <c r="A136" s="1"/>
      <c r="B136" s="9">
        <v>21994167</v>
      </c>
      <c r="C136" s="10" t="s">
        <v>2157</v>
      </c>
      <c r="D136" s="11" t="s">
        <v>2158</v>
      </c>
      <c r="E136" s="12">
        <v>116</v>
      </c>
      <c r="F136" s="13" t="s">
        <v>591</v>
      </c>
      <c r="G136" s="13" t="s">
        <v>66</v>
      </c>
      <c r="H136" s="13">
        <v>0.77</v>
      </c>
      <c r="I136" s="14" t="s">
        <v>592</v>
      </c>
      <c r="J136" s="13" t="s">
        <v>593</v>
      </c>
      <c r="K136" s="13">
        <v>2.9999999999999997E-4</v>
      </c>
      <c r="L136" s="13">
        <v>0</v>
      </c>
      <c r="M136" s="13">
        <v>1E-4</v>
      </c>
      <c r="N136" s="13">
        <v>1E-4</v>
      </c>
      <c r="O136" s="13">
        <v>2.9999999999999997E-4</v>
      </c>
      <c r="P136" s="13">
        <v>4.0000000000000002E-4</v>
      </c>
      <c r="Q136" s="13">
        <v>0</v>
      </c>
      <c r="R136" s="13" t="s">
        <v>408</v>
      </c>
      <c r="S136" s="15">
        <f t="shared" si="3"/>
        <v>1</v>
      </c>
      <c r="T136" s="12">
        <v>127</v>
      </c>
      <c r="U136" s="12" t="s">
        <v>69</v>
      </c>
      <c r="V136" s="28" t="s">
        <v>69</v>
      </c>
      <c r="W136" s="16" t="s">
        <v>595</v>
      </c>
      <c r="X136" s="13" t="s">
        <v>2159</v>
      </c>
      <c r="Y136" s="30">
        <v>320</v>
      </c>
      <c r="Z136" s="17">
        <v>1741340423</v>
      </c>
      <c r="AA136" s="17" t="s">
        <v>2160</v>
      </c>
      <c r="AB136" s="17" t="s">
        <v>2159</v>
      </c>
      <c r="AC136" s="30">
        <v>1</v>
      </c>
      <c r="AD136" s="17" t="s">
        <v>1274</v>
      </c>
      <c r="AE136" s="17" t="s">
        <v>599</v>
      </c>
      <c r="AF136" s="17" t="s">
        <v>2161</v>
      </c>
      <c r="AG136" s="30">
        <v>4</v>
      </c>
      <c r="AH136" s="17" t="s">
        <v>2162</v>
      </c>
      <c r="AI136" s="17" t="s">
        <v>741</v>
      </c>
      <c r="AJ136" s="17" t="s">
        <v>742</v>
      </c>
      <c r="AK136" s="17">
        <v>2.7649325292961198E-4</v>
      </c>
      <c r="AL136" s="17">
        <v>9.0745993180696999E-5</v>
      </c>
      <c r="AM136" s="17">
        <v>7.4134312777770001E-6</v>
      </c>
      <c r="AN136" s="17">
        <v>1.9787477109359498E-2</v>
      </c>
      <c r="AO136" s="17">
        <v>0.60786374091265327</v>
      </c>
      <c r="AP136" s="17">
        <v>0.19950287503650299</v>
      </c>
      <c r="AQ136" s="17">
        <v>1.6298249674307961E-2</v>
      </c>
      <c r="AR136" s="17"/>
      <c r="AS136" s="17"/>
      <c r="AT136" s="18" t="s">
        <v>71</v>
      </c>
      <c r="AU136" s="18" t="s">
        <v>71</v>
      </c>
      <c r="AV136" s="18" t="s">
        <v>72</v>
      </c>
      <c r="AW136" s="18" t="s">
        <v>72</v>
      </c>
      <c r="AX136" s="30">
        <v>1</v>
      </c>
      <c r="AY136" s="31" t="s">
        <v>604</v>
      </c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  <c r="CH136" s="31"/>
      <c r="CI136" s="31"/>
      <c r="CJ136" s="31"/>
      <c r="CK136" s="31"/>
      <c r="CL136" s="31"/>
      <c r="CM136" s="31"/>
      <c r="CN136" s="31"/>
      <c r="CO136" s="31"/>
      <c r="CP136" s="31"/>
      <c r="CQ136" s="31"/>
      <c r="CR136" s="31"/>
      <c r="CS136" s="31"/>
      <c r="CT136" s="31"/>
      <c r="CU136" s="31"/>
      <c r="CV136" s="31"/>
      <c r="CW136" s="31"/>
      <c r="CX136" s="31"/>
      <c r="CY136" s="31"/>
      <c r="CZ136" s="31"/>
      <c r="DA136" s="31"/>
      <c r="DB136" s="31"/>
      <c r="DC136" s="31"/>
      <c r="DD136" s="31"/>
      <c r="DE136" s="31"/>
      <c r="DF136" s="31"/>
      <c r="DG136" s="31"/>
      <c r="DH136" s="31"/>
      <c r="DI136" s="31"/>
      <c r="DJ136" s="31"/>
      <c r="DK136" s="31"/>
      <c r="DL136" s="31"/>
      <c r="DM136" s="31"/>
      <c r="DN136" s="31"/>
      <c r="DO136" s="31"/>
      <c r="DP136" s="31"/>
      <c r="DQ136" s="31"/>
      <c r="DR136" s="31"/>
      <c r="DS136" s="31"/>
      <c r="DT136" s="31"/>
      <c r="DU136" s="31"/>
      <c r="DV136" s="31"/>
      <c r="DW136" s="31"/>
      <c r="DX136" s="31"/>
      <c r="DY136" s="31"/>
      <c r="DZ136" s="31"/>
      <c r="EA136" s="31"/>
      <c r="EB136" s="31"/>
      <c r="EC136" s="31"/>
      <c r="ED136" s="31"/>
      <c r="EE136" s="31"/>
      <c r="EF136" s="31"/>
      <c r="EG136" s="31"/>
      <c r="EH136" s="31"/>
      <c r="EI136" s="31"/>
      <c r="EJ136" s="31"/>
      <c r="EK136" s="31"/>
      <c r="EL136" s="31"/>
      <c r="EM136" s="31"/>
      <c r="EN136" s="31"/>
      <c r="EO136" s="31"/>
      <c r="EP136" s="31"/>
      <c r="EQ136" s="31"/>
      <c r="ER136" s="31"/>
      <c r="ES136" s="31"/>
      <c r="ET136" s="31"/>
      <c r="EU136" s="31"/>
      <c r="EV136" s="31"/>
      <c r="EW136" s="31"/>
      <c r="EX136" s="31"/>
      <c r="EY136" s="31"/>
      <c r="EZ136" s="31"/>
      <c r="FA136" s="31"/>
      <c r="FB136" s="31"/>
      <c r="FC136" s="31"/>
      <c r="FD136" s="31"/>
      <c r="FE136" s="31"/>
      <c r="FF136" s="31"/>
      <c r="FG136" s="31"/>
      <c r="FH136" s="31"/>
      <c r="FI136" s="31"/>
      <c r="FJ136" s="31"/>
      <c r="FK136" s="31"/>
      <c r="FL136" s="31"/>
      <c r="FM136" s="31"/>
      <c r="FN136" s="31"/>
      <c r="FO136" s="31"/>
      <c r="FP136" s="31"/>
      <c r="FQ136" s="31"/>
      <c r="FR136" s="31"/>
      <c r="FS136" s="31"/>
      <c r="FT136" s="31"/>
      <c r="FU136" s="31"/>
      <c r="FV136" s="31"/>
      <c r="FW136" s="31"/>
      <c r="FX136" s="31"/>
      <c r="FY136" s="31"/>
      <c r="FZ136" s="31"/>
      <c r="GA136" s="31"/>
      <c r="GB136" s="31"/>
      <c r="GC136" s="31"/>
      <c r="GD136" s="31"/>
      <c r="GE136" s="31"/>
      <c r="GF136" s="31"/>
      <c r="GG136" s="31"/>
      <c r="GH136" s="31"/>
      <c r="GI136" s="31"/>
      <c r="GJ136" s="31"/>
      <c r="GK136" s="31"/>
      <c r="GL136" s="31"/>
      <c r="GM136" s="31"/>
      <c r="GN136" s="31"/>
      <c r="GO136" s="31"/>
      <c r="GP136" s="31"/>
      <c r="GQ136" s="31"/>
      <c r="GR136" s="31"/>
      <c r="GS136" s="31"/>
      <c r="GT136" s="31"/>
      <c r="GU136" s="31"/>
      <c r="GV136" s="31"/>
      <c r="GW136" s="31"/>
      <c r="GX136" s="31"/>
      <c r="GY136" s="31"/>
      <c r="GZ136" s="31"/>
      <c r="HA136" s="31"/>
      <c r="HB136" s="31"/>
      <c r="HC136" s="31"/>
      <c r="HD136" s="31"/>
      <c r="HE136" s="31"/>
      <c r="HF136" s="31"/>
      <c r="HG136" s="31"/>
      <c r="HH136" s="31"/>
      <c r="HI136" s="31"/>
      <c r="HJ136" s="31"/>
      <c r="HK136" s="31"/>
      <c r="HL136" s="31"/>
      <c r="HM136" s="31"/>
      <c r="HN136" s="31"/>
      <c r="HO136" s="31"/>
      <c r="HP136" s="31"/>
      <c r="HQ136" s="31"/>
      <c r="HR136" s="31"/>
      <c r="HS136" s="31"/>
      <c r="HT136" s="31"/>
      <c r="HU136" s="31"/>
      <c r="HV136" s="31"/>
      <c r="HW136" s="31"/>
      <c r="HX136" s="31"/>
      <c r="HY136" s="31"/>
      <c r="HZ136" s="31"/>
      <c r="IA136" s="31"/>
      <c r="IB136" s="31"/>
      <c r="IC136" s="31"/>
      <c r="ID136" s="31"/>
      <c r="IE136" s="31"/>
      <c r="IF136" s="31"/>
      <c r="IG136" s="31"/>
      <c r="IH136" s="31"/>
      <c r="II136" s="31"/>
      <c r="IJ136" s="31"/>
      <c r="IK136" s="31"/>
      <c r="IL136" s="31"/>
      <c r="IM136" s="31"/>
      <c r="IN136" s="31"/>
      <c r="IO136" s="31"/>
      <c r="IP136" s="31"/>
      <c r="IQ136" s="31"/>
      <c r="IR136" s="31"/>
      <c r="IS136" s="31"/>
      <c r="IT136" s="31"/>
      <c r="IU136" s="31"/>
      <c r="IV136" s="31"/>
      <c r="IW136" s="31"/>
      <c r="IX136" s="31"/>
      <c r="IY136" s="31"/>
      <c r="IZ136" s="31"/>
      <c r="JA136" s="31"/>
      <c r="JB136" s="31"/>
      <c r="JC136" s="31"/>
      <c r="JD136" s="31"/>
      <c r="JE136" s="31"/>
      <c r="JF136" s="31"/>
      <c r="JG136" s="31"/>
      <c r="JH136" s="31"/>
      <c r="JI136" s="31"/>
      <c r="JJ136" s="31"/>
      <c r="JK136" s="31"/>
      <c r="JL136" s="31"/>
      <c r="JM136" s="31"/>
      <c r="JN136" s="31"/>
      <c r="JO136" s="31"/>
      <c r="JP136" s="31"/>
      <c r="JQ136" s="31"/>
      <c r="JR136" s="31"/>
      <c r="JS136" s="31"/>
      <c r="JT136" s="31"/>
      <c r="JU136" s="31"/>
      <c r="JV136" s="31"/>
      <c r="JW136" s="31"/>
      <c r="JX136" s="31"/>
      <c r="JY136" s="31"/>
      <c r="JZ136" s="31"/>
      <c r="KA136" s="31"/>
      <c r="KB136" s="31"/>
      <c r="KC136" s="31"/>
      <c r="KD136" s="31"/>
    </row>
    <row r="137" spans="1:290" ht="16" x14ac:dyDescent="0.2">
      <c r="A137" s="1"/>
      <c r="B137" s="19">
        <v>21994158</v>
      </c>
      <c r="C137" s="20" t="s">
        <v>2163</v>
      </c>
      <c r="D137" s="21" t="s">
        <v>2164</v>
      </c>
      <c r="E137" s="22">
        <v>20</v>
      </c>
      <c r="F137" s="23" t="s">
        <v>591</v>
      </c>
      <c r="G137" s="23" t="s">
        <v>66</v>
      </c>
      <c r="H137" s="23">
        <v>0.77</v>
      </c>
      <c r="I137" s="24" t="s">
        <v>592</v>
      </c>
      <c r="J137" s="23" t="s">
        <v>593</v>
      </c>
      <c r="K137" s="23">
        <v>2.9999999999999997E-4</v>
      </c>
      <c r="L137" s="23">
        <v>0</v>
      </c>
      <c r="M137" s="23">
        <v>1E-4</v>
      </c>
      <c r="N137" s="23">
        <v>1E-4</v>
      </c>
      <c r="O137" s="23">
        <v>2.9999999999999997E-4</v>
      </c>
      <c r="P137" s="23">
        <v>4.0000000000000002E-4</v>
      </c>
      <c r="Q137" s="23">
        <v>0</v>
      </c>
      <c r="R137" s="23" t="s">
        <v>408</v>
      </c>
      <c r="S137" s="25">
        <f t="shared" si="3"/>
        <v>1</v>
      </c>
      <c r="T137" s="22">
        <v>127</v>
      </c>
      <c r="U137" s="22" t="s">
        <v>69</v>
      </c>
      <c r="V137" s="26" t="s">
        <v>69</v>
      </c>
      <c r="W137" s="27" t="s">
        <v>595</v>
      </c>
      <c r="X137" s="23" t="s">
        <v>2165</v>
      </c>
      <c r="Y137" s="32">
        <v>319</v>
      </c>
      <c r="Z137" s="33">
        <v>1741340315</v>
      </c>
      <c r="AA137" s="33" t="s">
        <v>2166</v>
      </c>
      <c r="AB137" s="33" t="s">
        <v>2165</v>
      </c>
      <c r="AC137" s="32">
        <v>1</v>
      </c>
      <c r="AD137" s="33" t="s">
        <v>1274</v>
      </c>
      <c r="AE137" s="33" t="s">
        <v>599</v>
      </c>
      <c r="AF137" s="33" t="s">
        <v>2161</v>
      </c>
      <c r="AG137" s="32">
        <v>4</v>
      </c>
      <c r="AH137" s="33" t="s">
        <v>2167</v>
      </c>
      <c r="AI137" s="33" t="s">
        <v>741</v>
      </c>
      <c r="AJ137" s="33" t="s">
        <v>742</v>
      </c>
      <c r="AK137" s="33">
        <v>3.0676926243907202E-4</v>
      </c>
      <c r="AL137" s="33">
        <v>9.5228972997540994E-5</v>
      </c>
      <c r="AM137" s="33">
        <v>8.1179273434969995E-6</v>
      </c>
      <c r="AN137" s="33">
        <v>1.9794214615846659E-2</v>
      </c>
      <c r="AO137" s="33">
        <v>0.67438643785311159</v>
      </c>
      <c r="AP137" s="33">
        <v>0.209346684115645</v>
      </c>
      <c r="AQ137" s="33">
        <v>1.7846051655904211E-2</v>
      </c>
      <c r="AR137" s="33"/>
      <c r="AS137" s="33"/>
      <c r="AT137" s="18" t="s">
        <v>71</v>
      </c>
      <c r="AU137" s="18" t="s">
        <v>71</v>
      </c>
      <c r="AV137" s="18" t="s">
        <v>72</v>
      </c>
      <c r="AW137" s="18" t="s">
        <v>72</v>
      </c>
      <c r="AX137" s="30">
        <v>1</v>
      </c>
      <c r="AY137" s="31" t="s">
        <v>604</v>
      </c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  <c r="CC137" s="31"/>
      <c r="CD137" s="31"/>
      <c r="CE137" s="31"/>
      <c r="CF137" s="31"/>
      <c r="CG137" s="31"/>
      <c r="CH137" s="31"/>
      <c r="CI137" s="31"/>
      <c r="CJ137" s="31"/>
      <c r="CK137" s="31"/>
      <c r="CL137" s="31"/>
      <c r="CM137" s="31"/>
      <c r="CN137" s="31"/>
      <c r="CO137" s="31"/>
      <c r="CP137" s="31"/>
      <c r="CQ137" s="31"/>
      <c r="CR137" s="31"/>
      <c r="CS137" s="31"/>
      <c r="CT137" s="31"/>
      <c r="CU137" s="31"/>
      <c r="CV137" s="31"/>
      <c r="CW137" s="31"/>
      <c r="CX137" s="31"/>
      <c r="CY137" s="31"/>
      <c r="CZ137" s="31"/>
      <c r="DA137" s="31"/>
      <c r="DB137" s="31"/>
      <c r="DC137" s="31"/>
      <c r="DD137" s="31"/>
      <c r="DE137" s="31"/>
      <c r="DF137" s="31"/>
      <c r="DG137" s="31"/>
      <c r="DH137" s="31"/>
      <c r="DI137" s="31"/>
      <c r="DJ137" s="31"/>
      <c r="DK137" s="31"/>
      <c r="DL137" s="31"/>
      <c r="DM137" s="31"/>
      <c r="DN137" s="31"/>
      <c r="DO137" s="31"/>
      <c r="DP137" s="31"/>
      <c r="DQ137" s="31"/>
      <c r="DR137" s="31"/>
      <c r="DS137" s="31"/>
      <c r="DT137" s="31"/>
      <c r="DU137" s="31"/>
      <c r="DV137" s="31"/>
      <c r="DW137" s="31"/>
      <c r="DX137" s="31"/>
      <c r="DY137" s="31"/>
      <c r="DZ137" s="31"/>
      <c r="EA137" s="31"/>
      <c r="EB137" s="31"/>
      <c r="EC137" s="31"/>
      <c r="ED137" s="31"/>
      <c r="EE137" s="31"/>
      <c r="EF137" s="31"/>
      <c r="EG137" s="31"/>
      <c r="EH137" s="31"/>
      <c r="EI137" s="31"/>
      <c r="EJ137" s="31"/>
      <c r="EK137" s="31"/>
      <c r="EL137" s="31"/>
      <c r="EM137" s="31"/>
      <c r="EN137" s="31"/>
      <c r="EO137" s="31"/>
      <c r="EP137" s="31"/>
      <c r="EQ137" s="31"/>
      <c r="ER137" s="31"/>
      <c r="ES137" s="31"/>
      <c r="ET137" s="31"/>
      <c r="EU137" s="31"/>
      <c r="EV137" s="31"/>
      <c r="EW137" s="31"/>
      <c r="EX137" s="31"/>
      <c r="EY137" s="31"/>
      <c r="EZ137" s="31"/>
      <c r="FA137" s="31"/>
      <c r="FB137" s="31"/>
      <c r="FC137" s="31"/>
      <c r="FD137" s="31"/>
      <c r="FE137" s="31"/>
      <c r="FF137" s="31"/>
      <c r="FG137" s="31"/>
      <c r="FH137" s="31"/>
      <c r="FI137" s="31"/>
      <c r="FJ137" s="31"/>
      <c r="FK137" s="31"/>
      <c r="FL137" s="31"/>
      <c r="FM137" s="31"/>
      <c r="FN137" s="31"/>
      <c r="FO137" s="31"/>
      <c r="FP137" s="31"/>
      <c r="FQ137" s="31"/>
      <c r="FR137" s="31"/>
      <c r="FS137" s="31"/>
      <c r="FT137" s="31"/>
      <c r="FU137" s="31"/>
      <c r="FV137" s="31"/>
      <c r="FW137" s="31"/>
      <c r="FX137" s="31"/>
      <c r="FY137" s="31"/>
      <c r="FZ137" s="31"/>
      <c r="GA137" s="31"/>
      <c r="GB137" s="31"/>
      <c r="GC137" s="31"/>
      <c r="GD137" s="31"/>
      <c r="GE137" s="31"/>
      <c r="GF137" s="31"/>
      <c r="GG137" s="31"/>
      <c r="GH137" s="31"/>
      <c r="GI137" s="31"/>
      <c r="GJ137" s="31"/>
      <c r="GK137" s="31"/>
      <c r="GL137" s="31"/>
      <c r="GM137" s="31"/>
      <c r="GN137" s="31"/>
      <c r="GO137" s="31"/>
      <c r="GP137" s="31"/>
      <c r="GQ137" s="31"/>
      <c r="GR137" s="31"/>
      <c r="GS137" s="31"/>
      <c r="GT137" s="31"/>
      <c r="GU137" s="31"/>
      <c r="GV137" s="31"/>
      <c r="GW137" s="31"/>
      <c r="GX137" s="31"/>
      <c r="GY137" s="31"/>
      <c r="GZ137" s="31"/>
      <c r="HA137" s="31"/>
      <c r="HB137" s="31"/>
      <c r="HC137" s="31"/>
      <c r="HD137" s="31"/>
      <c r="HE137" s="31"/>
      <c r="HF137" s="31"/>
      <c r="HG137" s="31"/>
      <c r="HH137" s="31"/>
      <c r="HI137" s="31"/>
      <c r="HJ137" s="31"/>
      <c r="HK137" s="31"/>
      <c r="HL137" s="31"/>
      <c r="HM137" s="31"/>
      <c r="HN137" s="31"/>
      <c r="HO137" s="31"/>
      <c r="HP137" s="31"/>
      <c r="HQ137" s="31"/>
      <c r="HR137" s="31"/>
      <c r="HS137" s="31"/>
      <c r="HT137" s="31"/>
      <c r="HU137" s="31"/>
      <c r="HV137" s="31"/>
      <c r="HW137" s="31"/>
      <c r="HX137" s="31"/>
      <c r="HY137" s="31"/>
      <c r="HZ137" s="31"/>
      <c r="IA137" s="31"/>
      <c r="IB137" s="31"/>
      <c r="IC137" s="31"/>
      <c r="ID137" s="31"/>
      <c r="IE137" s="31"/>
      <c r="IF137" s="31"/>
      <c r="IG137" s="31"/>
      <c r="IH137" s="31"/>
      <c r="II137" s="31"/>
      <c r="IJ137" s="31"/>
      <c r="IK137" s="31"/>
      <c r="IL137" s="31"/>
      <c r="IM137" s="31"/>
      <c r="IN137" s="31"/>
      <c r="IO137" s="31"/>
      <c r="IP137" s="31"/>
      <c r="IQ137" s="31"/>
      <c r="IR137" s="31"/>
      <c r="IS137" s="31"/>
      <c r="IT137" s="31"/>
      <c r="IU137" s="31"/>
      <c r="IV137" s="31"/>
      <c r="IW137" s="31"/>
      <c r="IX137" s="31"/>
      <c r="IY137" s="31"/>
      <c r="IZ137" s="31"/>
      <c r="JA137" s="31"/>
      <c r="JB137" s="31"/>
      <c r="JC137" s="31"/>
      <c r="JD137" s="31"/>
      <c r="JE137" s="31"/>
      <c r="JF137" s="31"/>
      <c r="JG137" s="31"/>
      <c r="JH137" s="31"/>
      <c r="JI137" s="31"/>
      <c r="JJ137" s="31"/>
      <c r="JK137" s="31"/>
      <c r="JL137" s="31"/>
      <c r="JM137" s="31"/>
      <c r="JN137" s="31"/>
      <c r="JO137" s="31"/>
      <c r="JP137" s="31"/>
      <c r="JQ137" s="31"/>
      <c r="JR137" s="31"/>
      <c r="JS137" s="31"/>
      <c r="JT137" s="31"/>
      <c r="JU137" s="31"/>
      <c r="JV137" s="31"/>
      <c r="JW137" s="31"/>
      <c r="JX137" s="31"/>
      <c r="JY137" s="31"/>
      <c r="JZ137" s="31"/>
      <c r="KA137" s="31"/>
      <c r="KB137" s="31"/>
      <c r="KC137" s="31"/>
      <c r="KD137" s="31"/>
    </row>
    <row r="138" spans="1:290" ht="16" x14ac:dyDescent="0.2">
      <c r="A138" s="1"/>
      <c r="B138" s="9">
        <v>21991136</v>
      </c>
      <c r="C138" s="10" t="s">
        <v>2168</v>
      </c>
      <c r="D138" s="11" t="s">
        <v>2169</v>
      </c>
      <c r="E138" s="12">
        <v>74</v>
      </c>
      <c r="F138" s="13" t="s">
        <v>591</v>
      </c>
      <c r="G138" s="13" t="s">
        <v>75</v>
      </c>
      <c r="H138" s="13">
        <v>0.71</v>
      </c>
      <c r="I138" s="14" t="s">
        <v>592</v>
      </c>
      <c r="J138" s="13" t="s">
        <v>593</v>
      </c>
      <c r="K138" s="13">
        <v>1E-4</v>
      </c>
      <c r="L138" s="13">
        <v>0</v>
      </c>
      <c r="M138" s="13">
        <v>0</v>
      </c>
      <c r="N138" s="13">
        <v>0</v>
      </c>
      <c r="O138" s="13">
        <v>1E-4</v>
      </c>
      <c r="P138" s="13">
        <v>1E-4</v>
      </c>
      <c r="Q138" s="13">
        <v>0</v>
      </c>
      <c r="R138" s="13" t="s">
        <v>408</v>
      </c>
      <c r="S138" s="15">
        <f t="shared" ref="S138:S169" si="4">1-R138</f>
        <v>1</v>
      </c>
      <c r="T138" s="12">
        <v>129</v>
      </c>
      <c r="U138" s="12" t="s">
        <v>69</v>
      </c>
      <c r="V138" s="28" t="s">
        <v>69</v>
      </c>
      <c r="W138" s="16" t="s">
        <v>1068</v>
      </c>
      <c r="X138" s="13" t="s">
        <v>2170</v>
      </c>
      <c r="Y138" s="30">
        <v>264</v>
      </c>
      <c r="Z138" s="17">
        <v>1741303799</v>
      </c>
      <c r="AA138" s="17" t="s">
        <v>2171</v>
      </c>
      <c r="AB138" s="17" t="s">
        <v>2170</v>
      </c>
      <c r="AC138" s="30">
        <v>1</v>
      </c>
      <c r="AD138" s="17" t="s">
        <v>1274</v>
      </c>
      <c r="AE138" s="17" t="s">
        <v>599</v>
      </c>
      <c r="AF138" s="17" t="s">
        <v>2172</v>
      </c>
      <c r="AG138" s="30">
        <v>4</v>
      </c>
      <c r="AH138" s="17" t="s">
        <v>2173</v>
      </c>
      <c r="AI138" s="17" t="s">
        <v>602</v>
      </c>
      <c r="AJ138" s="17" t="s">
        <v>603</v>
      </c>
      <c r="AK138" s="17">
        <v>1.4441390482174501E-4</v>
      </c>
      <c r="AL138" s="17">
        <v>3.8340205302190001E-6</v>
      </c>
      <c r="AM138" s="17">
        <v>5.7288027693080001E-6</v>
      </c>
      <c r="AN138" s="17">
        <v>3.720564035362537E-2</v>
      </c>
      <c r="AO138" s="17">
        <v>0.31873965679937077</v>
      </c>
      <c r="AP138" s="17">
        <v>8.4621656721502597E-3</v>
      </c>
      <c r="AQ138" s="17">
        <v>1.2644188458267961E-2</v>
      </c>
      <c r="AR138" s="17"/>
      <c r="AS138" s="17"/>
      <c r="AT138" s="18" t="s">
        <v>71</v>
      </c>
      <c r="AU138" s="18" t="s">
        <v>71</v>
      </c>
      <c r="AV138" s="18" t="s">
        <v>72</v>
      </c>
      <c r="AW138" s="18" t="s">
        <v>72</v>
      </c>
      <c r="AX138" s="30">
        <v>1</v>
      </c>
      <c r="AY138" s="31" t="s">
        <v>604</v>
      </c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  <c r="CC138" s="31"/>
      <c r="CD138" s="31"/>
      <c r="CE138" s="31"/>
      <c r="CF138" s="31"/>
      <c r="CG138" s="31"/>
      <c r="CH138" s="31"/>
      <c r="CI138" s="31"/>
      <c r="CJ138" s="31"/>
      <c r="CK138" s="31"/>
      <c r="CL138" s="31"/>
      <c r="CM138" s="31"/>
      <c r="CN138" s="31"/>
      <c r="CO138" s="31"/>
      <c r="CP138" s="31"/>
      <c r="CQ138" s="31"/>
      <c r="CR138" s="31"/>
      <c r="CS138" s="31"/>
      <c r="CT138" s="31"/>
      <c r="CU138" s="31"/>
      <c r="CV138" s="31"/>
      <c r="CW138" s="31"/>
      <c r="CX138" s="31"/>
      <c r="CY138" s="31"/>
      <c r="CZ138" s="31"/>
      <c r="DA138" s="31"/>
      <c r="DB138" s="31"/>
      <c r="DC138" s="31"/>
      <c r="DD138" s="31"/>
      <c r="DE138" s="31"/>
      <c r="DF138" s="31"/>
      <c r="DG138" s="31"/>
      <c r="DH138" s="31"/>
      <c r="DI138" s="31"/>
      <c r="DJ138" s="31"/>
      <c r="DK138" s="31"/>
      <c r="DL138" s="31"/>
      <c r="DM138" s="31"/>
      <c r="DN138" s="31"/>
      <c r="DO138" s="31"/>
      <c r="DP138" s="31"/>
      <c r="DQ138" s="31"/>
      <c r="DR138" s="31"/>
      <c r="DS138" s="31"/>
      <c r="DT138" s="31"/>
      <c r="DU138" s="31"/>
      <c r="DV138" s="31"/>
      <c r="DW138" s="31"/>
      <c r="DX138" s="31"/>
      <c r="DY138" s="31"/>
      <c r="DZ138" s="31"/>
      <c r="EA138" s="31"/>
      <c r="EB138" s="31"/>
      <c r="EC138" s="31"/>
      <c r="ED138" s="31"/>
      <c r="EE138" s="31"/>
      <c r="EF138" s="31"/>
      <c r="EG138" s="31"/>
      <c r="EH138" s="31"/>
      <c r="EI138" s="31"/>
      <c r="EJ138" s="31"/>
      <c r="EK138" s="31"/>
      <c r="EL138" s="31"/>
      <c r="EM138" s="31"/>
      <c r="EN138" s="31"/>
      <c r="EO138" s="31"/>
      <c r="EP138" s="31"/>
      <c r="EQ138" s="31"/>
      <c r="ER138" s="31"/>
      <c r="ES138" s="31"/>
      <c r="ET138" s="31"/>
      <c r="EU138" s="31"/>
      <c r="EV138" s="31"/>
      <c r="EW138" s="31"/>
      <c r="EX138" s="31"/>
      <c r="EY138" s="31"/>
      <c r="EZ138" s="31"/>
      <c r="FA138" s="31"/>
      <c r="FB138" s="31"/>
      <c r="FC138" s="31"/>
      <c r="FD138" s="31"/>
      <c r="FE138" s="31"/>
      <c r="FF138" s="31"/>
      <c r="FG138" s="31"/>
      <c r="FH138" s="31"/>
      <c r="FI138" s="31"/>
      <c r="FJ138" s="31"/>
      <c r="FK138" s="31"/>
      <c r="FL138" s="31"/>
      <c r="FM138" s="31"/>
      <c r="FN138" s="31"/>
      <c r="FO138" s="31"/>
      <c r="FP138" s="31"/>
      <c r="FQ138" s="31"/>
      <c r="FR138" s="31"/>
      <c r="FS138" s="31"/>
      <c r="FT138" s="31"/>
      <c r="FU138" s="31"/>
      <c r="FV138" s="31"/>
      <c r="FW138" s="31"/>
      <c r="FX138" s="31"/>
      <c r="FY138" s="31"/>
      <c r="FZ138" s="31"/>
      <c r="GA138" s="31"/>
      <c r="GB138" s="31"/>
      <c r="GC138" s="31"/>
      <c r="GD138" s="31"/>
      <c r="GE138" s="31"/>
      <c r="GF138" s="31"/>
      <c r="GG138" s="31"/>
      <c r="GH138" s="31"/>
      <c r="GI138" s="31"/>
      <c r="GJ138" s="31"/>
      <c r="GK138" s="31"/>
      <c r="GL138" s="31"/>
      <c r="GM138" s="31"/>
      <c r="GN138" s="31"/>
      <c r="GO138" s="31"/>
      <c r="GP138" s="31"/>
      <c r="GQ138" s="31"/>
      <c r="GR138" s="31"/>
      <c r="GS138" s="31"/>
      <c r="GT138" s="31"/>
      <c r="GU138" s="31"/>
      <c r="GV138" s="31"/>
      <c r="GW138" s="31"/>
      <c r="GX138" s="31"/>
      <c r="GY138" s="31"/>
      <c r="GZ138" s="31"/>
      <c r="HA138" s="31"/>
      <c r="HB138" s="31"/>
      <c r="HC138" s="31"/>
      <c r="HD138" s="31"/>
      <c r="HE138" s="31"/>
      <c r="HF138" s="31"/>
      <c r="HG138" s="31"/>
      <c r="HH138" s="31"/>
      <c r="HI138" s="31"/>
      <c r="HJ138" s="31"/>
      <c r="HK138" s="31"/>
      <c r="HL138" s="31"/>
      <c r="HM138" s="31"/>
      <c r="HN138" s="31"/>
      <c r="HO138" s="31"/>
      <c r="HP138" s="31"/>
      <c r="HQ138" s="31"/>
      <c r="HR138" s="31"/>
      <c r="HS138" s="31"/>
      <c r="HT138" s="31"/>
      <c r="HU138" s="31"/>
      <c r="HV138" s="31"/>
      <c r="HW138" s="31"/>
      <c r="HX138" s="31"/>
      <c r="HY138" s="31"/>
      <c r="HZ138" s="31"/>
      <c r="IA138" s="31"/>
      <c r="IB138" s="31"/>
      <c r="IC138" s="31"/>
      <c r="ID138" s="31"/>
      <c r="IE138" s="31"/>
      <c r="IF138" s="31"/>
      <c r="IG138" s="31"/>
      <c r="IH138" s="31"/>
      <c r="II138" s="31"/>
      <c r="IJ138" s="31"/>
      <c r="IK138" s="31"/>
      <c r="IL138" s="31"/>
      <c r="IM138" s="31"/>
      <c r="IN138" s="31"/>
      <c r="IO138" s="31"/>
      <c r="IP138" s="31"/>
      <c r="IQ138" s="31"/>
      <c r="IR138" s="31"/>
      <c r="IS138" s="31"/>
      <c r="IT138" s="31"/>
      <c r="IU138" s="31"/>
      <c r="IV138" s="31"/>
      <c r="IW138" s="31"/>
      <c r="IX138" s="31"/>
      <c r="IY138" s="31"/>
      <c r="IZ138" s="31"/>
      <c r="JA138" s="31"/>
      <c r="JB138" s="31"/>
      <c r="JC138" s="31"/>
      <c r="JD138" s="31"/>
      <c r="JE138" s="31"/>
      <c r="JF138" s="31"/>
      <c r="JG138" s="31"/>
      <c r="JH138" s="31"/>
      <c r="JI138" s="31"/>
      <c r="JJ138" s="31"/>
      <c r="JK138" s="31"/>
      <c r="JL138" s="31"/>
      <c r="JM138" s="31"/>
      <c r="JN138" s="31"/>
      <c r="JO138" s="31"/>
      <c r="JP138" s="31"/>
      <c r="JQ138" s="31"/>
      <c r="JR138" s="31"/>
      <c r="JS138" s="31"/>
      <c r="JT138" s="31"/>
      <c r="JU138" s="31"/>
      <c r="JV138" s="31"/>
      <c r="JW138" s="31"/>
      <c r="JX138" s="31"/>
      <c r="JY138" s="31"/>
      <c r="JZ138" s="31"/>
      <c r="KA138" s="31"/>
      <c r="KB138" s="31"/>
      <c r="KC138" s="31"/>
      <c r="KD138" s="31"/>
    </row>
    <row r="139" spans="1:290" ht="16" x14ac:dyDescent="0.2">
      <c r="A139" s="1"/>
      <c r="B139" s="19">
        <v>21990041</v>
      </c>
      <c r="C139" s="20" t="s">
        <v>2174</v>
      </c>
      <c r="D139" s="21" t="s">
        <v>2175</v>
      </c>
      <c r="E139" s="22">
        <v>149</v>
      </c>
      <c r="F139" s="23" t="s">
        <v>591</v>
      </c>
      <c r="G139" s="23" t="s">
        <v>66</v>
      </c>
      <c r="H139" s="23">
        <v>0.71</v>
      </c>
      <c r="I139" s="24" t="s">
        <v>592</v>
      </c>
      <c r="J139" s="23" t="s">
        <v>593</v>
      </c>
      <c r="K139" s="23">
        <v>2.9999999999999997E-4</v>
      </c>
      <c r="L139" s="23">
        <v>0</v>
      </c>
      <c r="M139" s="23">
        <v>0</v>
      </c>
      <c r="N139" s="23">
        <v>0</v>
      </c>
      <c r="O139" s="23">
        <v>2.9999999999999997E-4</v>
      </c>
      <c r="P139" s="23">
        <v>2.9999999999999997E-4</v>
      </c>
      <c r="Q139" s="23">
        <v>0</v>
      </c>
      <c r="R139" s="23" t="s">
        <v>408</v>
      </c>
      <c r="S139" s="25">
        <f t="shared" si="4"/>
        <v>1</v>
      </c>
      <c r="T139" s="22">
        <v>130</v>
      </c>
      <c r="U139" s="22" t="s">
        <v>69</v>
      </c>
      <c r="V139" s="26" t="s">
        <v>69</v>
      </c>
      <c r="W139" s="27" t="s">
        <v>595</v>
      </c>
      <c r="X139" s="23" t="s">
        <v>2176</v>
      </c>
      <c r="Y139" s="32">
        <v>247</v>
      </c>
      <c r="Z139" s="33">
        <v>1741290587</v>
      </c>
      <c r="AA139" s="33" t="s">
        <v>2177</v>
      </c>
      <c r="AB139" s="33" t="s">
        <v>2176</v>
      </c>
      <c r="AC139" s="32">
        <v>1</v>
      </c>
      <c r="AD139" s="33" t="s">
        <v>1274</v>
      </c>
      <c r="AE139" s="33" t="s">
        <v>599</v>
      </c>
      <c r="AF139" s="33" t="s">
        <v>2178</v>
      </c>
      <c r="AG139" s="32">
        <v>3</v>
      </c>
      <c r="AH139" s="33" t="s">
        <v>2179</v>
      </c>
      <c r="AI139" s="33" t="s">
        <v>741</v>
      </c>
      <c r="AJ139" s="33" t="s">
        <v>742</v>
      </c>
      <c r="AK139" s="33">
        <v>2.87268366606185E-4</v>
      </c>
      <c r="AL139" s="33">
        <v>2.694656783124E-6</v>
      </c>
      <c r="AM139" s="33">
        <v>2.961218629186328E-6</v>
      </c>
      <c r="AN139" s="33">
        <v>1.0109162044018729E-2</v>
      </c>
      <c r="AO139" s="33">
        <v>0.63578177845783257</v>
      </c>
      <c r="AP139" s="33">
        <v>5.963809040821666E-3</v>
      </c>
      <c r="AQ139" s="33">
        <v>6.5537631891349826E-3</v>
      </c>
      <c r="AR139" s="33"/>
      <c r="AS139" s="33"/>
      <c r="AT139" s="18" t="s">
        <v>71</v>
      </c>
      <c r="AU139" s="18" t="s">
        <v>71</v>
      </c>
      <c r="AV139" s="18" t="s">
        <v>72</v>
      </c>
      <c r="AW139" s="18" t="s">
        <v>72</v>
      </c>
      <c r="AX139" s="30">
        <v>1</v>
      </c>
      <c r="AY139" s="31" t="s">
        <v>604</v>
      </c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  <c r="CG139" s="31"/>
      <c r="CH139" s="31"/>
      <c r="CI139" s="31"/>
      <c r="CJ139" s="31"/>
      <c r="CK139" s="31"/>
      <c r="CL139" s="31"/>
      <c r="CM139" s="31"/>
      <c r="CN139" s="31"/>
      <c r="CO139" s="31"/>
      <c r="CP139" s="31"/>
      <c r="CQ139" s="31"/>
      <c r="CR139" s="31"/>
      <c r="CS139" s="31"/>
      <c r="CT139" s="31"/>
      <c r="CU139" s="31"/>
      <c r="CV139" s="31"/>
      <c r="CW139" s="31"/>
      <c r="CX139" s="31"/>
      <c r="CY139" s="31"/>
      <c r="CZ139" s="31"/>
      <c r="DA139" s="31"/>
      <c r="DB139" s="31"/>
      <c r="DC139" s="31"/>
      <c r="DD139" s="31"/>
      <c r="DE139" s="31"/>
      <c r="DF139" s="31"/>
      <c r="DG139" s="31"/>
      <c r="DH139" s="31"/>
      <c r="DI139" s="31"/>
      <c r="DJ139" s="31"/>
      <c r="DK139" s="31"/>
      <c r="DL139" s="31"/>
      <c r="DM139" s="31"/>
      <c r="DN139" s="31"/>
      <c r="DO139" s="31"/>
      <c r="DP139" s="31"/>
      <c r="DQ139" s="31"/>
      <c r="DR139" s="31"/>
      <c r="DS139" s="31"/>
      <c r="DT139" s="31"/>
      <c r="DU139" s="31"/>
      <c r="DV139" s="31"/>
      <c r="DW139" s="31"/>
      <c r="DX139" s="31"/>
      <c r="DY139" s="31"/>
      <c r="DZ139" s="31"/>
      <c r="EA139" s="31"/>
      <c r="EB139" s="31"/>
      <c r="EC139" s="31"/>
      <c r="ED139" s="31"/>
      <c r="EE139" s="31"/>
      <c r="EF139" s="31"/>
      <c r="EG139" s="31"/>
      <c r="EH139" s="31"/>
      <c r="EI139" s="31"/>
      <c r="EJ139" s="31"/>
      <c r="EK139" s="31"/>
      <c r="EL139" s="31"/>
      <c r="EM139" s="31"/>
      <c r="EN139" s="31"/>
      <c r="EO139" s="31"/>
      <c r="EP139" s="31"/>
      <c r="EQ139" s="31"/>
      <c r="ER139" s="31"/>
      <c r="ES139" s="31"/>
      <c r="ET139" s="31"/>
      <c r="EU139" s="31"/>
      <c r="EV139" s="31"/>
      <c r="EW139" s="31"/>
      <c r="EX139" s="31"/>
      <c r="EY139" s="31"/>
      <c r="EZ139" s="31"/>
      <c r="FA139" s="31"/>
      <c r="FB139" s="31"/>
      <c r="FC139" s="31"/>
      <c r="FD139" s="31"/>
      <c r="FE139" s="31"/>
      <c r="FF139" s="31"/>
      <c r="FG139" s="31"/>
      <c r="FH139" s="31"/>
      <c r="FI139" s="31"/>
      <c r="FJ139" s="31"/>
      <c r="FK139" s="31"/>
      <c r="FL139" s="31"/>
      <c r="FM139" s="31"/>
      <c r="FN139" s="31"/>
      <c r="FO139" s="31"/>
      <c r="FP139" s="31"/>
      <c r="FQ139" s="31"/>
      <c r="FR139" s="31"/>
      <c r="FS139" s="31"/>
      <c r="FT139" s="31"/>
      <c r="FU139" s="31"/>
      <c r="FV139" s="31"/>
      <c r="FW139" s="31"/>
      <c r="FX139" s="31"/>
      <c r="FY139" s="31"/>
      <c r="FZ139" s="31"/>
      <c r="GA139" s="31"/>
      <c r="GB139" s="31"/>
      <c r="GC139" s="31"/>
      <c r="GD139" s="31"/>
      <c r="GE139" s="31"/>
      <c r="GF139" s="31"/>
      <c r="GG139" s="31"/>
      <c r="GH139" s="31"/>
      <c r="GI139" s="31"/>
      <c r="GJ139" s="31"/>
      <c r="GK139" s="31"/>
      <c r="GL139" s="31"/>
      <c r="GM139" s="31"/>
      <c r="GN139" s="31"/>
      <c r="GO139" s="31"/>
      <c r="GP139" s="31"/>
      <c r="GQ139" s="31"/>
      <c r="GR139" s="31"/>
      <c r="GS139" s="31"/>
      <c r="GT139" s="31"/>
      <c r="GU139" s="31"/>
      <c r="GV139" s="31"/>
      <c r="GW139" s="31"/>
      <c r="GX139" s="31"/>
      <c r="GY139" s="31"/>
      <c r="GZ139" s="31"/>
      <c r="HA139" s="31"/>
      <c r="HB139" s="31"/>
      <c r="HC139" s="31"/>
      <c r="HD139" s="31"/>
      <c r="HE139" s="31"/>
      <c r="HF139" s="31"/>
      <c r="HG139" s="31"/>
      <c r="HH139" s="31"/>
      <c r="HI139" s="31"/>
      <c r="HJ139" s="31"/>
      <c r="HK139" s="31"/>
      <c r="HL139" s="31"/>
      <c r="HM139" s="31"/>
      <c r="HN139" s="31"/>
      <c r="HO139" s="31"/>
      <c r="HP139" s="31"/>
      <c r="HQ139" s="31"/>
      <c r="HR139" s="31"/>
      <c r="HS139" s="31"/>
      <c r="HT139" s="31"/>
      <c r="HU139" s="31"/>
      <c r="HV139" s="31"/>
      <c r="HW139" s="31"/>
      <c r="HX139" s="31"/>
      <c r="HY139" s="31"/>
      <c r="HZ139" s="31"/>
      <c r="IA139" s="31"/>
      <c r="IB139" s="31"/>
      <c r="IC139" s="31"/>
      <c r="ID139" s="31"/>
      <c r="IE139" s="31"/>
      <c r="IF139" s="31"/>
      <c r="IG139" s="31"/>
      <c r="IH139" s="31"/>
      <c r="II139" s="31"/>
      <c r="IJ139" s="31"/>
      <c r="IK139" s="31"/>
      <c r="IL139" s="31"/>
      <c r="IM139" s="31"/>
      <c r="IN139" s="31"/>
      <c r="IO139" s="31"/>
      <c r="IP139" s="31"/>
      <c r="IQ139" s="31"/>
      <c r="IR139" s="31"/>
      <c r="IS139" s="31"/>
      <c r="IT139" s="31"/>
      <c r="IU139" s="31"/>
      <c r="IV139" s="31"/>
      <c r="IW139" s="31"/>
      <c r="IX139" s="31"/>
      <c r="IY139" s="31"/>
      <c r="IZ139" s="31"/>
      <c r="JA139" s="31"/>
      <c r="JB139" s="31"/>
      <c r="JC139" s="31"/>
      <c r="JD139" s="31"/>
      <c r="JE139" s="31"/>
      <c r="JF139" s="31"/>
      <c r="JG139" s="31"/>
      <c r="JH139" s="31"/>
      <c r="JI139" s="31"/>
      <c r="JJ139" s="31"/>
      <c r="JK139" s="31"/>
      <c r="JL139" s="31"/>
      <c r="JM139" s="31"/>
      <c r="JN139" s="31"/>
      <c r="JO139" s="31"/>
      <c r="JP139" s="31"/>
      <c r="JQ139" s="31"/>
      <c r="JR139" s="31"/>
      <c r="JS139" s="31"/>
      <c r="JT139" s="31"/>
      <c r="JU139" s="31"/>
      <c r="JV139" s="31"/>
      <c r="JW139" s="31"/>
      <c r="JX139" s="31"/>
      <c r="JY139" s="31"/>
      <c r="JZ139" s="31"/>
      <c r="KA139" s="31"/>
      <c r="KB139" s="31"/>
      <c r="KC139" s="31"/>
      <c r="KD139" s="31"/>
    </row>
    <row r="140" spans="1:290" ht="16" x14ac:dyDescent="0.2">
      <c r="A140" s="1"/>
      <c r="B140" s="9">
        <v>21994964</v>
      </c>
      <c r="C140" s="10" t="s">
        <v>2180</v>
      </c>
      <c r="D140" s="11" t="s">
        <v>2181</v>
      </c>
      <c r="E140" s="12">
        <v>148</v>
      </c>
      <c r="F140" s="13" t="s">
        <v>591</v>
      </c>
      <c r="G140" s="13" t="s">
        <v>75</v>
      </c>
      <c r="H140" s="13">
        <v>0.78</v>
      </c>
      <c r="I140" s="14" t="s">
        <v>592</v>
      </c>
      <c r="J140" s="13" t="s">
        <v>593</v>
      </c>
      <c r="K140" s="13">
        <v>2.9999999999999997E-4</v>
      </c>
      <c r="L140" s="13">
        <v>0</v>
      </c>
      <c r="M140" s="13">
        <v>0</v>
      </c>
      <c r="N140" s="13">
        <v>0</v>
      </c>
      <c r="O140" s="13">
        <v>2.9999999999999997E-4</v>
      </c>
      <c r="P140" s="13">
        <v>2.9999999999999997E-4</v>
      </c>
      <c r="Q140" s="13">
        <v>0</v>
      </c>
      <c r="R140" s="13" t="s">
        <v>408</v>
      </c>
      <c r="S140" s="15">
        <f t="shared" si="4"/>
        <v>1</v>
      </c>
      <c r="T140" s="12">
        <v>131</v>
      </c>
      <c r="U140" s="12" t="s">
        <v>69</v>
      </c>
      <c r="V140" s="28" t="s">
        <v>69</v>
      </c>
      <c r="W140" s="16" t="s">
        <v>2182</v>
      </c>
      <c r="X140" s="13" t="s">
        <v>2183</v>
      </c>
      <c r="Y140" s="30">
        <v>328</v>
      </c>
      <c r="Z140" s="17">
        <v>1741350035</v>
      </c>
      <c r="AA140" s="17" t="s">
        <v>2184</v>
      </c>
      <c r="AB140" s="17" t="s">
        <v>2183</v>
      </c>
      <c r="AC140" s="30">
        <v>1</v>
      </c>
      <c r="AD140" s="17" t="s">
        <v>1274</v>
      </c>
      <c r="AE140" s="17" t="s">
        <v>599</v>
      </c>
      <c r="AF140" s="17" t="s">
        <v>2185</v>
      </c>
      <c r="AG140" s="30">
        <v>3</v>
      </c>
      <c r="AH140" s="17" t="s">
        <v>2186</v>
      </c>
      <c r="AI140" s="17" t="s">
        <v>602</v>
      </c>
      <c r="AJ140" s="17" t="s">
        <v>603</v>
      </c>
      <c r="AK140" s="17">
        <v>2.5211583369858599E-4</v>
      </c>
      <c r="AL140" s="17">
        <v>6.5024454448889999E-6</v>
      </c>
      <c r="AM140" s="17">
        <v>2.5241082014910001E-6</v>
      </c>
      <c r="AN140" s="17">
        <v>9.6656396043308095E-3</v>
      </c>
      <c r="AO140" s="17">
        <v>0.55151504027006959</v>
      </c>
      <c r="AP140" s="17">
        <v>1.422439998623538E-2</v>
      </c>
      <c r="AQ140" s="17">
        <v>5.5216033676631767E-3</v>
      </c>
      <c r="AR140" s="17"/>
      <c r="AS140" s="17"/>
      <c r="AT140" s="18" t="s">
        <v>71</v>
      </c>
      <c r="AU140" s="18" t="s">
        <v>71</v>
      </c>
      <c r="AV140" s="18" t="s">
        <v>72</v>
      </c>
      <c r="AW140" s="18" t="s">
        <v>72</v>
      </c>
      <c r="AX140" s="30">
        <v>1</v>
      </c>
      <c r="AY140" s="31" t="s">
        <v>604</v>
      </c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  <c r="CG140" s="31"/>
      <c r="CH140" s="31"/>
      <c r="CI140" s="31"/>
      <c r="CJ140" s="31"/>
      <c r="CK140" s="31"/>
      <c r="CL140" s="31"/>
      <c r="CM140" s="31"/>
      <c r="CN140" s="31"/>
      <c r="CO140" s="31"/>
      <c r="CP140" s="31"/>
      <c r="CQ140" s="31"/>
      <c r="CR140" s="31"/>
      <c r="CS140" s="31"/>
      <c r="CT140" s="31"/>
      <c r="CU140" s="31"/>
      <c r="CV140" s="31"/>
      <c r="CW140" s="31"/>
      <c r="CX140" s="31"/>
      <c r="CY140" s="31"/>
      <c r="CZ140" s="31"/>
      <c r="DA140" s="31"/>
      <c r="DB140" s="31"/>
      <c r="DC140" s="31"/>
      <c r="DD140" s="31"/>
      <c r="DE140" s="31"/>
      <c r="DF140" s="31"/>
      <c r="DG140" s="31"/>
      <c r="DH140" s="31"/>
      <c r="DI140" s="31"/>
      <c r="DJ140" s="31"/>
      <c r="DK140" s="31"/>
      <c r="DL140" s="31"/>
      <c r="DM140" s="31"/>
      <c r="DN140" s="31"/>
      <c r="DO140" s="31"/>
      <c r="DP140" s="31"/>
      <c r="DQ140" s="31"/>
      <c r="DR140" s="31"/>
      <c r="DS140" s="31"/>
      <c r="DT140" s="31"/>
      <c r="DU140" s="31"/>
      <c r="DV140" s="31"/>
      <c r="DW140" s="31"/>
      <c r="DX140" s="31"/>
      <c r="DY140" s="31"/>
      <c r="DZ140" s="31"/>
      <c r="EA140" s="31"/>
      <c r="EB140" s="31"/>
      <c r="EC140" s="31"/>
      <c r="ED140" s="31"/>
      <c r="EE140" s="31"/>
      <c r="EF140" s="31"/>
      <c r="EG140" s="31"/>
      <c r="EH140" s="31"/>
      <c r="EI140" s="31"/>
      <c r="EJ140" s="31"/>
      <c r="EK140" s="31"/>
      <c r="EL140" s="31"/>
      <c r="EM140" s="31"/>
      <c r="EN140" s="31"/>
      <c r="EO140" s="31"/>
      <c r="EP140" s="31"/>
      <c r="EQ140" s="31"/>
      <c r="ER140" s="31"/>
      <c r="ES140" s="31"/>
      <c r="ET140" s="31"/>
      <c r="EU140" s="31"/>
      <c r="EV140" s="31"/>
      <c r="EW140" s="31"/>
      <c r="EX140" s="31"/>
      <c r="EY140" s="31"/>
      <c r="EZ140" s="31"/>
      <c r="FA140" s="31"/>
      <c r="FB140" s="31"/>
      <c r="FC140" s="31"/>
      <c r="FD140" s="31"/>
      <c r="FE140" s="31"/>
      <c r="FF140" s="31"/>
      <c r="FG140" s="31"/>
      <c r="FH140" s="31"/>
      <c r="FI140" s="31"/>
      <c r="FJ140" s="31"/>
      <c r="FK140" s="31"/>
      <c r="FL140" s="31"/>
      <c r="FM140" s="31"/>
      <c r="FN140" s="31"/>
      <c r="FO140" s="31"/>
      <c r="FP140" s="31"/>
      <c r="FQ140" s="31"/>
      <c r="FR140" s="31"/>
      <c r="FS140" s="31"/>
      <c r="FT140" s="31"/>
      <c r="FU140" s="31"/>
      <c r="FV140" s="31"/>
      <c r="FW140" s="31"/>
      <c r="FX140" s="31"/>
      <c r="FY140" s="31"/>
      <c r="FZ140" s="31"/>
      <c r="GA140" s="31"/>
      <c r="GB140" s="31"/>
      <c r="GC140" s="31"/>
      <c r="GD140" s="31"/>
      <c r="GE140" s="31"/>
      <c r="GF140" s="31"/>
      <c r="GG140" s="31"/>
      <c r="GH140" s="31"/>
      <c r="GI140" s="31"/>
      <c r="GJ140" s="31"/>
      <c r="GK140" s="31"/>
      <c r="GL140" s="31"/>
      <c r="GM140" s="31"/>
      <c r="GN140" s="31"/>
      <c r="GO140" s="31"/>
      <c r="GP140" s="31"/>
      <c r="GQ140" s="31"/>
      <c r="GR140" s="31"/>
      <c r="GS140" s="31"/>
      <c r="GT140" s="31"/>
      <c r="GU140" s="31"/>
      <c r="GV140" s="31"/>
      <c r="GW140" s="31"/>
      <c r="GX140" s="31"/>
      <c r="GY140" s="31"/>
      <c r="GZ140" s="31"/>
      <c r="HA140" s="31"/>
      <c r="HB140" s="31"/>
      <c r="HC140" s="31"/>
      <c r="HD140" s="31"/>
      <c r="HE140" s="31"/>
      <c r="HF140" s="31"/>
      <c r="HG140" s="31"/>
      <c r="HH140" s="31"/>
      <c r="HI140" s="31"/>
      <c r="HJ140" s="31"/>
      <c r="HK140" s="31"/>
      <c r="HL140" s="31"/>
      <c r="HM140" s="31"/>
      <c r="HN140" s="31"/>
      <c r="HO140" s="31"/>
      <c r="HP140" s="31"/>
      <c r="HQ140" s="31"/>
      <c r="HR140" s="31"/>
      <c r="HS140" s="31"/>
      <c r="HT140" s="31"/>
      <c r="HU140" s="31"/>
      <c r="HV140" s="31"/>
      <c r="HW140" s="31"/>
      <c r="HX140" s="31"/>
      <c r="HY140" s="31"/>
      <c r="HZ140" s="31"/>
      <c r="IA140" s="31"/>
      <c r="IB140" s="31"/>
      <c r="IC140" s="31"/>
      <c r="ID140" s="31"/>
      <c r="IE140" s="31"/>
      <c r="IF140" s="31"/>
      <c r="IG140" s="31"/>
      <c r="IH140" s="31"/>
      <c r="II140" s="31"/>
      <c r="IJ140" s="31"/>
      <c r="IK140" s="31"/>
      <c r="IL140" s="31"/>
      <c r="IM140" s="31"/>
      <c r="IN140" s="31"/>
      <c r="IO140" s="31"/>
      <c r="IP140" s="31"/>
      <c r="IQ140" s="31"/>
      <c r="IR140" s="31"/>
      <c r="IS140" s="31"/>
      <c r="IT140" s="31"/>
      <c r="IU140" s="31"/>
      <c r="IV140" s="31"/>
      <c r="IW140" s="31"/>
      <c r="IX140" s="31"/>
      <c r="IY140" s="31"/>
      <c r="IZ140" s="31"/>
      <c r="JA140" s="31"/>
      <c r="JB140" s="31"/>
      <c r="JC140" s="31"/>
      <c r="JD140" s="31"/>
      <c r="JE140" s="31"/>
      <c r="JF140" s="31"/>
      <c r="JG140" s="31"/>
      <c r="JH140" s="31"/>
      <c r="JI140" s="31"/>
      <c r="JJ140" s="31"/>
      <c r="JK140" s="31"/>
      <c r="JL140" s="31"/>
      <c r="JM140" s="31"/>
      <c r="JN140" s="31"/>
      <c r="JO140" s="31"/>
      <c r="JP140" s="31"/>
      <c r="JQ140" s="31"/>
      <c r="JR140" s="31"/>
      <c r="JS140" s="31"/>
      <c r="JT140" s="31"/>
      <c r="JU140" s="31"/>
      <c r="JV140" s="31"/>
      <c r="JW140" s="31"/>
      <c r="JX140" s="31"/>
      <c r="JY140" s="31"/>
      <c r="JZ140" s="31"/>
      <c r="KA140" s="31"/>
      <c r="KB140" s="31"/>
      <c r="KC140" s="31"/>
      <c r="KD140" s="31"/>
    </row>
    <row r="141" spans="1:290" ht="16" x14ac:dyDescent="0.2">
      <c r="A141" s="1"/>
      <c r="B141" s="19">
        <v>21991996</v>
      </c>
      <c r="C141" s="20" t="s">
        <v>481</v>
      </c>
      <c r="D141" s="21" t="s">
        <v>2187</v>
      </c>
      <c r="E141" s="22">
        <v>284</v>
      </c>
      <c r="F141" s="23" t="s">
        <v>591</v>
      </c>
      <c r="G141" s="23" t="s">
        <v>75</v>
      </c>
      <c r="H141" s="23">
        <v>0.74</v>
      </c>
      <c r="I141" s="24" t="s">
        <v>592</v>
      </c>
      <c r="J141" s="23" t="s">
        <v>593</v>
      </c>
      <c r="K141" s="23">
        <v>2.0000000000000001E-4</v>
      </c>
      <c r="L141" s="23">
        <v>0</v>
      </c>
      <c r="M141" s="23">
        <v>0</v>
      </c>
      <c r="N141" s="23">
        <v>0</v>
      </c>
      <c r="O141" s="23">
        <v>2.0000000000000001E-4</v>
      </c>
      <c r="P141" s="23">
        <v>2.0000000000000001E-4</v>
      </c>
      <c r="Q141" s="23">
        <v>0</v>
      </c>
      <c r="R141" s="23" t="s">
        <v>408</v>
      </c>
      <c r="S141" s="25">
        <f t="shared" si="4"/>
        <v>1</v>
      </c>
      <c r="T141" s="22">
        <v>131</v>
      </c>
      <c r="U141" s="22" t="s">
        <v>69</v>
      </c>
      <c r="V141" s="26" t="s">
        <v>69</v>
      </c>
      <c r="W141" s="27" t="s">
        <v>988</v>
      </c>
      <c r="X141" s="23" t="s">
        <v>2188</v>
      </c>
      <c r="Y141" s="32">
        <v>289</v>
      </c>
      <c r="Z141" s="33">
        <v>1741314167</v>
      </c>
      <c r="AA141" s="33" t="s">
        <v>2189</v>
      </c>
      <c r="AB141" s="33" t="s">
        <v>2188</v>
      </c>
      <c r="AC141" s="32">
        <v>1</v>
      </c>
      <c r="AD141" s="33" t="s">
        <v>1274</v>
      </c>
      <c r="AE141" s="33" t="s">
        <v>599</v>
      </c>
      <c r="AF141" s="33" t="s">
        <v>850</v>
      </c>
      <c r="AG141" s="32">
        <v>2</v>
      </c>
      <c r="AH141" s="33" t="s">
        <v>2190</v>
      </c>
      <c r="AI141" s="33" t="s">
        <v>602</v>
      </c>
      <c r="AJ141" s="33" t="s">
        <v>603</v>
      </c>
      <c r="AK141" s="33">
        <v>1.6705956805452101E-4</v>
      </c>
      <c r="AL141" s="33">
        <v>4.3393571505299996E-6</v>
      </c>
      <c r="AM141" s="33">
        <v>2.8724463021859998E-6</v>
      </c>
      <c r="AN141" s="33">
        <v>1.648260570478563E-2</v>
      </c>
      <c r="AO141" s="33">
        <v>0.36188113522263871</v>
      </c>
      <c r="AP141" s="33">
        <v>9.3998297137807916E-3</v>
      </c>
      <c r="AQ141" s="33">
        <v>6.2222364202563834E-3</v>
      </c>
      <c r="AR141" s="33"/>
      <c r="AS141" s="33"/>
      <c r="AT141" s="18" t="s">
        <v>71</v>
      </c>
      <c r="AU141" s="18" t="s">
        <v>71</v>
      </c>
      <c r="AV141" s="18" t="s">
        <v>72</v>
      </c>
      <c r="AW141" s="18" t="s">
        <v>72</v>
      </c>
      <c r="AX141" s="30">
        <v>1</v>
      </c>
      <c r="AY141" s="31" t="s">
        <v>604</v>
      </c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  <c r="CC141" s="31"/>
      <c r="CD141" s="31"/>
      <c r="CE141" s="31"/>
      <c r="CF141" s="31"/>
      <c r="CG141" s="31"/>
      <c r="CH141" s="31"/>
      <c r="CI141" s="31"/>
      <c r="CJ141" s="31"/>
      <c r="CK141" s="31"/>
      <c r="CL141" s="31"/>
      <c r="CM141" s="31"/>
      <c r="CN141" s="31"/>
      <c r="CO141" s="31"/>
      <c r="CP141" s="31"/>
      <c r="CQ141" s="31"/>
      <c r="CR141" s="31"/>
      <c r="CS141" s="31"/>
      <c r="CT141" s="31"/>
      <c r="CU141" s="31"/>
      <c r="CV141" s="31"/>
      <c r="CW141" s="31"/>
      <c r="CX141" s="31"/>
      <c r="CY141" s="31"/>
      <c r="CZ141" s="31"/>
      <c r="DA141" s="31"/>
      <c r="DB141" s="31"/>
      <c r="DC141" s="31"/>
      <c r="DD141" s="31"/>
      <c r="DE141" s="31"/>
      <c r="DF141" s="31"/>
      <c r="DG141" s="31"/>
      <c r="DH141" s="31"/>
      <c r="DI141" s="31"/>
      <c r="DJ141" s="31"/>
      <c r="DK141" s="31"/>
      <c r="DL141" s="31"/>
      <c r="DM141" s="31"/>
      <c r="DN141" s="31"/>
      <c r="DO141" s="31"/>
      <c r="DP141" s="31"/>
      <c r="DQ141" s="31"/>
      <c r="DR141" s="31"/>
      <c r="DS141" s="31"/>
      <c r="DT141" s="31"/>
      <c r="DU141" s="31"/>
      <c r="DV141" s="31"/>
      <c r="DW141" s="31"/>
      <c r="DX141" s="31"/>
      <c r="DY141" s="31"/>
      <c r="DZ141" s="31"/>
      <c r="EA141" s="31"/>
      <c r="EB141" s="31"/>
      <c r="EC141" s="31"/>
      <c r="ED141" s="31"/>
      <c r="EE141" s="31"/>
      <c r="EF141" s="31"/>
      <c r="EG141" s="31"/>
      <c r="EH141" s="31"/>
      <c r="EI141" s="31"/>
      <c r="EJ141" s="31"/>
      <c r="EK141" s="31"/>
      <c r="EL141" s="31"/>
      <c r="EM141" s="31"/>
      <c r="EN141" s="31"/>
      <c r="EO141" s="31"/>
      <c r="EP141" s="31"/>
      <c r="EQ141" s="31"/>
      <c r="ER141" s="31"/>
      <c r="ES141" s="31"/>
      <c r="ET141" s="31"/>
      <c r="EU141" s="31"/>
      <c r="EV141" s="31"/>
      <c r="EW141" s="31"/>
      <c r="EX141" s="31"/>
      <c r="EY141" s="31"/>
      <c r="EZ141" s="31"/>
      <c r="FA141" s="31"/>
      <c r="FB141" s="31"/>
      <c r="FC141" s="31"/>
      <c r="FD141" s="31"/>
      <c r="FE141" s="31"/>
      <c r="FF141" s="31"/>
      <c r="FG141" s="31"/>
      <c r="FH141" s="31"/>
      <c r="FI141" s="31"/>
      <c r="FJ141" s="31"/>
      <c r="FK141" s="31"/>
      <c r="FL141" s="31"/>
      <c r="FM141" s="31"/>
      <c r="FN141" s="31"/>
      <c r="FO141" s="31"/>
      <c r="FP141" s="31"/>
      <c r="FQ141" s="31"/>
      <c r="FR141" s="31"/>
      <c r="FS141" s="31"/>
      <c r="FT141" s="31"/>
      <c r="FU141" s="31"/>
      <c r="FV141" s="31"/>
      <c r="FW141" s="31"/>
      <c r="FX141" s="31"/>
      <c r="FY141" s="31"/>
      <c r="FZ141" s="31"/>
      <c r="GA141" s="31"/>
      <c r="GB141" s="31"/>
      <c r="GC141" s="31"/>
      <c r="GD141" s="31"/>
      <c r="GE141" s="31"/>
      <c r="GF141" s="31"/>
      <c r="GG141" s="31"/>
      <c r="GH141" s="31"/>
      <c r="GI141" s="31"/>
      <c r="GJ141" s="31"/>
      <c r="GK141" s="31"/>
      <c r="GL141" s="31"/>
      <c r="GM141" s="31"/>
      <c r="GN141" s="31"/>
      <c r="GO141" s="31"/>
      <c r="GP141" s="31"/>
      <c r="GQ141" s="31"/>
      <c r="GR141" s="31"/>
      <c r="GS141" s="31"/>
      <c r="GT141" s="31"/>
      <c r="GU141" s="31"/>
      <c r="GV141" s="31"/>
      <c r="GW141" s="31"/>
      <c r="GX141" s="31"/>
      <c r="GY141" s="31"/>
      <c r="GZ141" s="31"/>
      <c r="HA141" s="31"/>
      <c r="HB141" s="31"/>
      <c r="HC141" s="31"/>
      <c r="HD141" s="31"/>
      <c r="HE141" s="31"/>
      <c r="HF141" s="31"/>
      <c r="HG141" s="31"/>
      <c r="HH141" s="31"/>
      <c r="HI141" s="31"/>
      <c r="HJ141" s="31"/>
      <c r="HK141" s="31"/>
      <c r="HL141" s="31"/>
      <c r="HM141" s="31"/>
      <c r="HN141" s="31"/>
      <c r="HO141" s="31"/>
      <c r="HP141" s="31"/>
      <c r="HQ141" s="31"/>
      <c r="HR141" s="31"/>
      <c r="HS141" s="31"/>
      <c r="HT141" s="31"/>
      <c r="HU141" s="31"/>
      <c r="HV141" s="31"/>
      <c r="HW141" s="31"/>
      <c r="HX141" s="31"/>
      <c r="HY141" s="31"/>
      <c r="HZ141" s="31"/>
      <c r="IA141" s="31"/>
      <c r="IB141" s="31"/>
      <c r="IC141" s="31"/>
      <c r="ID141" s="31"/>
      <c r="IE141" s="31"/>
      <c r="IF141" s="31"/>
      <c r="IG141" s="31"/>
      <c r="IH141" s="31"/>
      <c r="II141" s="31"/>
      <c r="IJ141" s="31"/>
      <c r="IK141" s="31"/>
      <c r="IL141" s="31"/>
      <c r="IM141" s="31"/>
      <c r="IN141" s="31"/>
      <c r="IO141" s="31"/>
      <c r="IP141" s="31"/>
      <c r="IQ141" s="31"/>
      <c r="IR141" s="31"/>
      <c r="IS141" s="31"/>
      <c r="IT141" s="31"/>
      <c r="IU141" s="31"/>
      <c r="IV141" s="31"/>
      <c r="IW141" s="31"/>
      <c r="IX141" s="31"/>
      <c r="IY141" s="31"/>
      <c r="IZ141" s="31"/>
      <c r="JA141" s="31"/>
      <c r="JB141" s="31"/>
      <c r="JC141" s="31"/>
      <c r="JD141" s="31"/>
      <c r="JE141" s="31"/>
      <c r="JF141" s="31"/>
      <c r="JG141" s="31"/>
      <c r="JH141" s="31"/>
      <c r="JI141" s="31"/>
      <c r="JJ141" s="31"/>
      <c r="JK141" s="31"/>
      <c r="JL141" s="31"/>
      <c r="JM141" s="31"/>
      <c r="JN141" s="31"/>
      <c r="JO141" s="31"/>
      <c r="JP141" s="31"/>
      <c r="JQ141" s="31"/>
      <c r="JR141" s="31"/>
      <c r="JS141" s="31"/>
      <c r="JT141" s="31"/>
      <c r="JU141" s="31"/>
      <c r="JV141" s="31"/>
      <c r="JW141" s="31"/>
      <c r="JX141" s="31"/>
      <c r="JY141" s="31"/>
      <c r="JZ141" s="31"/>
      <c r="KA141" s="31"/>
      <c r="KB141" s="31"/>
      <c r="KC141" s="31"/>
      <c r="KD141" s="31"/>
    </row>
    <row r="142" spans="1:290" ht="16" x14ac:dyDescent="0.2">
      <c r="A142" s="1"/>
      <c r="B142" s="9">
        <v>21990967</v>
      </c>
      <c r="C142" s="10" t="s">
        <v>2191</v>
      </c>
      <c r="D142" s="11" t="s">
        <v>2192</v>
      </c>
      <c r="E142" s="12">
        <v>208</v>
      </c>
      <c r="F142" s="13" t="s">
        <v>591</v>
      </c>
      <c r="G142" s="13" t="s">
        <v>75</v>
      </c>
      <c r="H142" s="13">
        <v>0.71</v>
      </c>
      <c r="I142" s="14" t="s">
        <v>592</v>
      </c>
      <c r="J142" s="13" t="s">
        <v>593</v>
      </c>
      <c r="K142" s="13">
        <v>2.0000000000000001E-4</v>
      </c>
      <c r="L142" s="13">
        <v>0</v>
      </c>
      <c r="M142" s="13">
        <v>0</v>
      </c>
      <c r="N142" s="13">
        <v>0</v>
      </c>
      <c r="O142" s="13">
        <v>2.0000000000000001E-4</v>
      </c>
      <c r="P142" s="13">
        <v>2.0000000000000001E-4</v>
      </c>
      <c r="Q142" s="13">
        <v>0</v>
      </c>
      <c r="R142" s="13" t="s">
        <v>408</v>
      </c>
      <c r="S142" s="15">
        <f t="shared" si="4"/>
        <v>1</v>
      </c>
      <c r="T142" s="12">
        <v>131</v>
      </c>
      <c r="U142" s="12" t="s">
        <v>69</v>
      </c>
      <c r="V142" s="28" t="s">
        <v>69</v>
      </c>
      <c r="W142" s="16" t="s">
        <v>595</v>
      </c>
      <c r="X142" s="13" t="s">
        <v>2193</v>
      </c>
      <c r="Y142" s="30">
        <v>260</v>
      </c>
      <c r="Z142" s="17">
        <v>1741301759</v>
      </c>
      <c r="AA142" s="17" t="s">
        <v>2194</v>
      </c>
      <c r="AB142" s="17" t="s">
        <v>2193</v>
      </c>
      <c r="AC142" s="30">
        <v>1</v>
      </c>
      <c r="AD142" s="17" t="s">
        <v>1274</v>
      </c>
      <c r="AE142" s="17" t="s">
        <v>599</v>
      </c>
      <c r="AF142" s="17" t="s">
        <v>2195</v>
      </c>
      <c r="AG142" s="30">
        <v>2</v>
      </c>
      <c r="AH142" s="17" t="s">
        <v>2196</v>
      </c>
      <c r="AI142" s="17" t="s">
        <v>602</v>
      </c>
      <c r="AJ142" s="17" t="s">
        <v>603</v>
      </c>
      <c r="AK142" s="17">
        <v>1.5482509868560001E-4</v>
      </c>
      <c r="AL142" s="17">
        <v>2.188863300145E-6</v>
      </c>
      <c r="AM142" s="17">
        <v>1.599320633468E-6</v>
      </c>
      <c r="AN142" s="17">
        <v>1.008314440668585E-2</v>
      </c>
      <c r="AO142" s="17">
        <v>0.34308232656805698</v>
      </c>
      <c r="AP142" s="17">
        <v>4.8503783942559636E-3</v>
      </c>
      <c r="AQ142" s="17">
        <v>3.5439902736489159E-3</v>
      </c>
      <c r="AR142" s="17"/>
      <c r="AS142" s="17"/>
      <c r="AT142" s="18" t="s">
        <v>71</v>
      </c>
      <c r="AU142" s="18" t="s">
        <v>71</v>
      </c>
      <c r="AV142" s="18" t="s">
        <v>72</v>
      </c>
      <c r="AW142" s="18" t="s">
        <v>72</v>
      </c>
      <c r="AX142" s="30">
        <v>1</v>
      </c>
      <c r="AY142" s="31" t="s">
        <v>604</v>
      </c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  <c r="CH142" s="31"/>
      <c r="CI142" s="31"/>
      <c r="CJ142" s="31"/>
      <c r="CK142" s="31"/>
      <c r="CL142" s="31"/>
      <c r="CM142" s="31"/>
      <c r="CN142" s="31"/>
      <c r="CO142" s="31"/>
      <c r="CP142" s="31"/>
      <c r="CQ142" s="31"/>
      <c r="CR142" s="31"/>
      <c r="CS142" s="31"/>
      <c r="CT142" s="31"/>
      <c r="CU142" s="31"/>
      <c r="CV142" s="31"/>
      <c r="CW142" s="31"/>
      <c r="CX142" s="31"/>
      <c r="CY142" s="31"/>
      <c r="CZ142" s="31"/>
      <c r="DA142" s="31"/>
      <c r="DB142" s="31"/>
      <c r="DC142" s="31"/>
      <c r="DD142" s="31"/>
      <c r="DE142" s="31"/>
      <c r="DF142" s="31"/>
      <c r="DG142" s="31"/>
      <c r="DH142" s="31"/>
      <c r="DI142" s="31"/>
      <c r="DJ142" s="31"/>
      <c r="DK142" s="31"/>
      <c r="DL142" s="31"/>
      <c r="DM142" s="31"/>
      <c r="DN142" s="31"/>
      <c r="DO142" s="31"/>
      <c r="DP142" s="31"/>
      <c r="DQ142" s="31"/>
      <c r="DR142" s="31"/>
      <c r="DS142" s="31"/>
      <c r="DT142" s="31"/>
      <c r="DU142" s="31"/>
      <c r="DV142" s="31"/>
      <c r="DW142" s="31"/>
      <c r="DX142" s="31"/>
      <c r="DY142" s="31"/>
      <c r="DZ142" s="31"/>
      <c r="EA142" s="31"/>
      <c r="EB142" s="31"/>
      <c r="EC142" s="31"/>
      <c r="ED142" s="31"/>
      <c r="EE142" s="31"/>
      <c r="EF142" s="31"/>
      <c r="EG142" s="31"/>
      <c r="EH142" s="31"/>
      <c r="EI142" s="31"/>
      <c r="EJ142" s="31"/>
      <c r="EK142" s="31"/>
      <c r="EL142" s="31"/>
      <c r="EM142" s="31"/>
      <c r="EN142" s="31"/>
      <c r="EO142" s="31"/>
      <c r="EP142" s="31"/>
      <c r="EQ142" s="31"/>
      <c r="ER142" s="31"/>
      <c r="ES142" s="31"/>
      <c r="ET142" s="31"/>
      <c r="EU142" s="31"/>
      <c r="EV142" s="31"/>
      <c r="EW142" s="31"/>
      <c r="EX142" s="31"/>
      <c r="EY142" s="31"/>
      <c r="EZ142" s="31"/>
      <c r="FA142" s="31"/>
      <c r="FB142" s="31"/>
      <c r="FC142" s="31"/>
      <c r="FD142" s="31"/>
      <c r="FE142" s="31"/>
      <c r="FF142" s="31"/>
      <c r="FG142" s="31"/>
      <c r="FH142" s="31"/>
      <c r="FI142" s="31"/>
      <c r="FJ142" s="31"/>
      <c r="FK142" s="31"/>
      <c r="FL142" s="31"/>
      <c r="FM142" s="31"/>
      <c r="FN142" s="31"/>
      <c r="FO142" s="31"/>
      <c r="FP142" s="31"/>
      <c r="FQ142" s="31"/>
      <c r="FR142" s="31"/>
      <c r="FS142" s="31"/>
      <c r="FT142" s="31"/>
      <c r="FU142" s="31"/>
      <c r="FV142" s="31"/>
      <c r="FW142" s="31"/>
      <c r="FX142" s="31"/>
      <c r="FY142" s="31"/>
      <c r="FZ142" s="31"/>
      <c r="GA142" s="31"/>
      <c r="GB142" s="31"/>
      <c r="GC142" s="31"/>
      <c r="GD142" s="31"/>
      <c r="GE142" s="31"/>
      <c r="GF142" s="31"/>
      <c r="GG142" s="31"/>
      <c r="GH142" s="31"/>
      <c r="GI142" s="31"/>
      <c r="GJ142" s="31"/>
      <c r="GK142" s="31"/>
      <c r="GL142" s="31"/>
      <c r="GM142" s="31"/>
      <c r="GN142" s="31"/>
      <c r="GO142" s="31"/>
      <c r="GP142" s="31"/>
      <c r="GQ142" s="31"/>
      <c r="GR142" s="31"/>
      <c r="GS142" s="31"/>
      <c r="GT142" s="31"/>
      <c r="GU142" s="31"/>
      <c r="GV142" s="31"/>
      <c r="GW142" s="31"/>
      <c r="GX142" s="31"/>
      <c r="GY142" s="31"/>
      <c r="GZ142" s="31"/>
      <c r="HA142" s="31"/>
      <c r="HB142" s="31"/>
      <c r="HC142" s="31"/>
      <c r="HD142" s="31"/>
      <c r="HE142" s="31"/>
      <c r="HF142" s="31"/>
      <c r="HG142" s="31"/>
      <c r="HH142" s="31"/>
      <c r="HI142" s="31"/>
      <c r="HJ142" s="31"/>
      <c r="HK142" s="31"/>
      <c r="HL142" s="31"/>
      <c r="HM142" s="31"/>
      <c r="HN142" s="31"/>
      <c r="HO142" s="31"/>
      <c r="HP142" s="31"/>
      <c r="HQ142" s="31"/>
      <c r="HR142" s="31"/>
      <c r="HS142" s="31"/>
      <c r="HT142" s="31"/>
      <c r="HU142" s="31"/>
      <c r="HV142" s="31"/>
      <c r="HW142" s="31"/>
      <c r="HX142" s="31"/>
      <c r="HY142" s="31"/>
      <c r="HZ142" s="31"/>
      <c r="IA142" s="31"/>
      <c r="IB142" s="31"/>
      <c r="IC142" s="31"/>
      <c r="ID142" s="31"/>
      <c r="IE142" s="31"/>
      <c r="IF142" s="31"/>
      <c r="IG142" s="31"/>
      <c r="IH142" s="31"/>
      <c r="II142" s="31"/>
      <c r="IJ142" s="31"/>
      <c r="IK142" s="31"/>
      <c r="IL142" s="31"/>
      <c r="IM142" s="31"/>
      <c r="IN142" s="31"/>
      <c r="IO142" s="31"/>
      <c r="IP142" s="31"/>
      <c r="IQ142" s="31"/>
      <c r="IR142" s="31"/>
      <c r="IS142" s="31"/>
      <c r="IT142" s="31"/>
      <c r="IU142" s="31"/>
      <c r="IV142" s="31"/>
      <c r="IW142" s="31"/>
      <c r="IX142" s="31"/>
      <c r="IY142" s="31"/>
      <c r="IZ142" s="31"/>
      <c r="JA142" s="31"/>
      <c r="JB142" s="31"/>
      <c r="JC142" s="31"/>
      <c r="JD142" s="31"/>
      <c r="JE142" s="31"/>
      <c r="JF142" s="31"/>
      <c r="JG142" s="31"/>
      <c r="JH142" s="31"/>
      <c r="JI142" s="31"/>
      <c r="JJ142" s="31"/>
      <c r="JK142" s="31"/>
      <c r="JL142" s="31"/>
      <c r="JM142" s="31"/>
      <c r="JN142" s="31"/>
      <c r="JO142" s="31"/>
      <c r="JP142" s="31"/>
      <c r="JQ142" s="31"/>
      <c r="JR142" s="31"/>
      <c r="JS142" s="31"/>
      <c r="JT142" s="31"/>
      <c r="JU142" s="31"/>
      <c r="JV142" s="31"/>
      <c r="JW142" s="31"/>
      <c r="JX142" s="31"/>
      <c r="JY142" s="31"/>
      <c r="JZ142" s="31"/>
      <c r="KA142" s="31"/>
      <c r="KB142" s="31"/>
      <c r="KC142" s="31"/>
      <c r="KD142" s="31"/>
    </row>
    <row r="143" spans="1:290" ht="16" x14ac:dyDescent="0.2">
      <c r="A143" s="1"/>
      <c r="B143" s="19">
        <v>21990006</v>
      </c>
      <c r="C143" s="20" t="s">
        <v>92</v>
      </c>
      <c r="D143" s="21" t="s">
        <v>2197</v>
      </c>
      <c r="E143" s="22">
        <v>14</v>
      </c>
      <c r="F143" s="23" t="s">
        <v>591</v>
      </c>
      <c r="G143" s="23" t="s">
        <v>75</v>
      </c>
      <c r="H143" s="23">
        <v>0.68</v>
      </c>
      <c r="I143" s="24" t="s">
        <v>592</v>
      </c>
      <c r="J143" s="23" t="s">
        <v>593</v>
      </c>
      <c r="K143" s="23">
        <v>5.9999999999999995E-4</v>
      </c>
      <c r="L143" s="23">
        <v>0</v>
      </c>
      <c r="M143" s="23">
        <v>1.0999999999999999E-2</v>
      </c>
      <c r="N143" s="23">
        <v>1.0999999999999999E-2</v>
      </c>
      <c r="O143" s="23">
        <v>5.9999999999999995E-4</v>
      </c>
      <c r="P143" s="23">
        <v>1.1599999999999999E-2</v>
      </c>
      <c r="Q143" s="23">
        <v>0</v>
      </c>
      <c r="R143" s="23" t="s">
        <v>408</v>
      </c>
      <c r="S143" s="25">
        <f t="shared" si="4"/>
        <v>1</v>
      </c>
      <c r="T143" s="22">
        <v>134</v>
      </c>
      <c r="U143" s="22" t="s">
        <v>69</v>
      </c>
      <c r="V143" s="26" t="s">
        <v>69</v>
      </c>
      <c r="W143" s="27" t="s">
        <v>746</v>
      </c>
      <c r="X143" s="23" t="s">
        <v>2198</v>
      </c>
      <c r="Y143" s="32">
        <v>240</v>
      </c>
      <c r="Z143" s="33">
        <v>1741290167</v>
      </c>
      <c r="AA143" s="33" t="s">
        <v>2199</v>
      </c>
      <c r="AB143" s="33" t="s">
        <v>2198</v>
      </c>
      <c r="AC143" s="32">
        <v>1</v>
      </c>
      <c r="AD143" s="33" t="s">
        <v>1274</v>
      </c>
      <c r="AE143" s="33" t="s">
        <v>599</v>
      </c>
      <c r="AF143" s="33" t="s">
        <v>2200</v>
      </c>
      <c r="AG143" s="32">
        <v>5</v>
      </c>
      <c r="AH143" s="33" t="s">
        <v>2201</v>
      </c>
      <c r="AI143" s="33" t="s">
        <v>602</v>
      </c>
      <c r="AJ143" s="33" t="s">
        <v>603</v>
      </c>
      <c r="AK143" s="33">
        <v>5.8201764892049698E-4</v>
      </c>
      <c r="AL143" s="33">
        <v>1.0971906784934799E-2</v>
      </c>
      <c r="AM143" s="33">
        <v>2.3665647965551168E-3</v>
      </c>
      <c r="AN143" s="33">
        <v>0.17000586383021421</v>
      </c>
      <c r="AO143" s="33">
        <v>1.281540362375688</v>
      </c>
      <c r="AP143" s="33">
        <v>24.158960511244441</v>
      </c>
      <c r="AQ143" s="33">
        <v>5.2109215460871248</v>
      </c>
      <c r="AR143" s="33"/>
      <c r="AS143" s="33"/>
      <c r="AT143" s="18" t="s">
        <v>71</v>
      </c>
      <c r="AU143" s="18" t="s">
        <v>71</v>
      </c>
      <c r="AV143" s="18" t="s">
        <v>72</v>
      </c>
      <c r="AW143" s="18" t="s">
        <v>72</v>
      </c>
      <c r="AX143" s="30">
        <v>1</v>
      </c>
      <c r="AY143" s="31" t="s">
        <v>604</v>
      </c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  <c r="BZ143" s="31"/>
      <c r="CA143" s="31"/>
      <c r="CB143" s="31"/>
      <c r="CC143" s="31"/>
      <c r="CD143" s="31"/>
      <c r="CE143" s="31"/>
      <c r="CF143" s="31"/>
      <c r="CG143" s="31"/>
      <c r="CH143" s="31"/>
      <c r="CI143" s="31"/>
      <c r="CJ143" s="31"/>
      <c r="CK143" s="31"/>
      <c r="CL143" s="31"/>
      <c r="CM143" s="31"/>
      <c r="CN143" s="31"/>
      <c r="CO143" s="31"/>
      <c r="CP143" s="31"/>
      <c r="CQ143" s="31"/>
      <c r="CR143" s="31"/>
      <c r="CS143" s="31"/>
      <c r="CT143" s="31"/>
      <c r="CU143" s="31"/>
      <c r="CV143" s="31"/>
      <c r="CW143" s="31"/>
      <c r="CX143" s="31"/>
      <c r="CY143" s="31"/>
      <c r="CZ143" s="31"/>
      <c r="DA143" s="31"/>
      <c r="DB143" s="31"/>
      <c r="DC143" s="31"/>
      <c r="DD143" s="31"/>
      <c r="DE143" s="31"/>
      <c r="DF143" s="31"/>
      <c r="DG143" s="31"/>
      <c r="DH143" s="31"/>
      <c r="DI143" s="31"/>
      <c r="DJ143" s="31"/>
      <c r="DK143" s="31"/>
      <c r="DL143" s="31"/>
      <c r="DM143" s="31"/>
      <c r="DN143" s="31"/>
      <c r="DO143" s="31"/>
      <c r="DP143" s="31"/>
      <c r="DQ143" s="31"/>
      <c r="DR143" s="31"/>
      <c r="DS143" s="31"/>
      <c r="DT143" s="31"/>
      <c r="DU143" s="31"/>
      <c r="DV143" s="31"/>
      <c r="DW143" s="31"/>
      <c r="DX143" s="31"/>
      <c r="DY143" s="31"/>
      <c r="DZ143" s="31"/>
      <c r="EA143" s="31"/>
      <c r="EB143" s="31"/>
      <c r="EC143" s="31"/>
      <c r="ED143" s="31"/>
      <c r="EE143" s="31"/>
      <c r="EF143" s="31"/>
      <c r="EG143" s="31"/>
      <c r="EH143" s="31"/>
      <c r="EI143" s="31"/>
      <c r="EJ143" s="31"/>
      <c r="EK143" s="31"/>
      <c r="EL143" s="31"/>
      <c r="EM143" s="31"/>
      <c r="EN143" s="31"/>
      <c r="EO143" s="31"/>
      <c r="EP143" s="31"/>
      <c r="EQ143" s="31"/>
      <c r="ER143" s="31"/>
      <c r="ES143" s="31"/>
      <c r="ET143" s="31"/>
      <c r="EU143" s="31"/>
      <c r="EV143" s="31"/>
      <c r="EW143" s="31"/>
      <c r="EX143" s="31"/>
      <c r="EY143" s="31"/>
      <c r="EZ143" s="31"/>
      <c r="FA143" s="31"/>
      <c r="FB143" s="31"/>
      <c r="FC143" s="31"/>
      <c r="FD143" s="31"/>
      <c r="FE143" s="31"/>
      <c r="FF143" s="31"/>
      <c r="FG143" s="31"/>
      <c r="FH143" s="31"/>
      <c r="FI143" s="31"/>
      <c r="FJ143" s="31"/>
      <c r="FK143" s="31"/>
      <c r="FL143" s="31"/>
      <c r="FM143" s="31"/>
      <c r="FN143" s="31"/>
      <c r="FO143" s="31"/>
      <c r="FP143" s="31"/>
      <c r="FQ143" s="31"/>
      <c r="FR143" s="31"/>
      <c r="FS143" s="31"/>
      <c r="FT143" s="31"/>
      <c r="FU143" s="31"/>
      <c r="FV143" s="31"/>
      <c r="FW143" s="31"/>
      <c r="FX143" s="31"/>
      <c r="FY143" s="31"/>
      <c r="FZ143" s="31"/>
      <c r="GA143" s="31"/>
      <c r="GB143" s="31"/>
      <c r="GC143" s="31"/>
      <c r="GD143" s="31"/>
      <c r="GE143" s="31"/>
      <c r="GF143" s="31"/>
      <c r="GG143" s="31"/>
      <c r="GH143" s="31"/>
      <c r="GI143" s="31"/>
      <c r="GJ143" s="31"/>
      <c r="GK143" s="31"/>
      <c r="GL143" s="31"/>
      <c r="GM143" s="31"/>
      <c r="GN143" s="31"/>
      <c r="GO143" s="31"/>
      <c r="GP143" s="31"/>
      <c r="GQ143" s="31"/>
      <c r="GR143" s="31"/>
      <c r="GS143" s="31"/>
      <c r="GT143" s="31"/>
      <c r="GU143" s="31"/>
      <c r="GV143" s="31"/>
      <c r="GW143" s="31"/>
      <c r="GX143" s="31"/>
      <c r="GY143" s="31"/>
      <c r="GZ143" s="31"/>
      <c r="HA143" s="31"/>
      <c r="HB143" s="31"/>
      <c r="HC143" s="31"/>
      <c r="HD143" s="31"/>
      <c r="HE143" s="31"/>
      <c r="HF143" s="31"/>
      <c r="HG143" s="31"/>
      <c r="HH143" s="31"/>
      <c r="HI143" s="31"/>
      <c r="HJ143" s="31"/>
      <c r="HK143" s="31"/>
      <c r="HL143" s="31"/>
      <c r="HM143" s="31"/>
      <c r="HN143" s="31"/>
      <c r="HO143" s="31"/>
      <c r="HP143" s="31"/>
      <c r="HQ143" s="31"/>
      <c r="HR143" s="31"/>
      <c r="HS143" s="31"/>
      <c r="HT143" s="31"/>
      <c r="HU143" s="31"/>
      <c r="HV143" s="31"/>
      <c r="HW143" s="31"/>
      <c r="HX143" s="31"/>
      <c r="HY143" s="31"/>
      <c r="HZ143" s="31"/>
      <c r="IA143" s="31"/>
      <c r="IB143" s="31"/>
      <c r="IC143" s="31"/>
      <c r="ID143" s="31"/>
      <c r="IE143" s="31"/>
      <c r="IF143" s="31"/>
      <c r="IG143" s="31"/>
      <c r="IH143" s="31"/>
      <c r="II143" s="31"/>
      <c r="IJ143" s="31"/>
      <c r="IK143" s="31"/>
      <c r="IL143" s="31"/>
      <c r="IM143" s="31"/>
      <c r="IN143" s="31"/>
      <c r="IO143" s="31"/>
      <c r="IP143" s="31"/>
      <c r="IQ143" s="31"/>
      <c r="IR143" s="31"/>
      <c r="IS143" s="31"/>
      <c r="IT143" s="31"/>
      <c r="IU143" s="31"/>
      <c r="IV143" s="31"/>
      <c r="IW143" s="31"/>
      <c r="IX143" s="31"/>
      <c r="IY143" s="31"/>
      <c r="IZ143" s="31"/>
      <c r="JA143" s="31"/>
      <c r="JB143" s="31"/>
      <c r="JC143" s="31"/>
      <c r="JD143" s="31"/>
      <c r="JE143" s="31"/>
      <c r="JF143" s="31"/>
      <c r="JG143" s="31"/>
      <c r="JH143" s="31"/>
      <c r="JI143" s="31"/>
      <c r="JJ143" s="31"/>
      <c r="JK143" s="31"/>
      <c r="JL143" s="31"/>
      <c r="JM143" s="31"/>
      <c r="JN143" s="31"/>
      <c r="JO143" s="31"/>
      <c r="JP143" s="31"/>
      <c r="JQ143" s="31"/>
      <c r="JR143" s="31"/>
      <c r="JS143" s="31"/>
      <c r="JT143" s="31"/>
      <c r="JU143" s="31"/>
      <c r="JV143" s="31"/>
      <c r="JW143" s="31"/>
      <c r="JX143" s="31"/>
      <c r="JY143" s="31"/>
      <c r="JZ143" s="31"/>
      <c r="KA143" s="31"/>
      <c r="KB143" s="31"/>
      <c r="KC143" s="31"/>
      <c r="KD143" s="31"/>
    </row>
    <row r="144" spans="1:290" ht="16" x14ac:dyDescent="0.2">
      <c r="A144" s="1"/>
      <c r="B144" s="9">
        <v>21989210</v>
      </c>
      <c r="C144" s="10" t="s">
        <v>180</v>
      </c>
      <c r="D144" s="11" t="s">
        <v>2202</v>
      </c>
      <c r="E144" s="12">
        <v>55</v>
      </c>
      <c r="F144" s="13" t="s">
        <v>591</v>
      </c>
      <c r="G144" s="13" t="s">
        <v>75</v>
      </c>
      <c r="H144" s="13">
        <v>0.63</v>
      </c>
      <c r="I144" s="14" t="s">
        <v>592</v>
      </c>
      <c r="J144" s="13" t="s">
        <v>593</v>
      </c>
      <c r="K144" s="13">
        <v>4.0000000000000002E-4</v>
      </c>
      <c r="L144" s="13">
        <v>0</v>
      </c>
      <c r="M144" s="13">
        <v>5.9999999999999995E-4</v>
      </c>
      <c r="N144" s="13">
        <v>5.9999999999999995E-4</v>
      </c>
      <c r="O144" s="13">
        <v>4.0000000000000002E-4</v>
      </c>
      <c r="P144" s="13"/>
      <c r="Q144" s="13"/>
      <c r="R144" s="13" t="s">
        <v>564</v>
      </c>
      <c r="S144" s="15" t="e">
        <f t="shared" si="4"/>
        <v>#VALUE!</v>
      </c>
      <c r="T144" s="12">
        <v>135</v>
      </c>
      <c r="U144" s="12" t="s">
        <v>69</v>
      </c>
      <c r="V144" s="28" t="s">
        <v>69</v>
      </c>
      <c r="W144" s="16" t="s">
        <v>988</v>
      </c>
      <c r="X144" s="13" t="s">
        <v>2203</v>
      </c>
      <c r="Y144" s="30">
        <v>217</v>
      </c>
      <c r="Z144" s="17">
        <v>1741280519</v>
      </c>
      <c r="AA144" s="17" t="s">
        <v>2204</v>
      </c>
      <c r="AB144" s="17" t="s">
        <v>2203</v>
      </c>
      <c r="AC144" s="30">
        <v>1</v>
      </c>
      <c r="AD144" s="17" t="s">
        <v>1274</v>
      </c>
      <c r="AE144" s="17" t="s">
        <v>599</v>
      </c>
      <c r="AF144" s="17" t="s">
        <v>881</v>
      </c>
      <c r="AG144" s="30">
        <v>2</v>
      </c>
      <c r="AH144" s="17" t="s">
        <v>2205</v>
      </c>
      <c r="AI144" s="17" t="s">
        <v>602</v>
      </c>
      <c r="AJ144" s="17" t="s">
        <v>603</v>
      </c>
      <c r="AK144" s="17">
        <v>4.3393101368592601E-4</v>
      </c>
      <c r="AL144" s="17">
        <v>6.0295099043708303E-4</v>
      </c>
      <c r="AM144" s="17">
        <v>1.7410612690146101E-4</v>
      </c>
      <c r="AN144" s="17">
        <v>0.14377195155015349</v>
      </c>
      <c r="AO144" s="17">
        <v>0.96115514846173467</v>
      </c>
      <c r="AP144" s="17">
        <v>1.3355335996983171</v>
      </c>
      <c r="AQ144" s="17">
        <v>0.38564424982813561</v>
      </c>
      <c r="AR144" s="17"/>
      <c r="AS144" s="17"/>
      <c r="AT144" s="18" t="s">
        <v>71</v>
      </c>
      <c r="AU144" s="18" t="s">
        <v>71</v>
      </c>
      <c r="AV144" s="18" t="s">
        <v>72</v>
      </c>
      <c r="AW144" s="18" t="s">
        <v>72</v>
      </c>
      <c r="AX144" s="30">
        <v>1</v>
      </c>
      <c r="AY144" s="31" t="s">
        <v>604</v>
      </c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  <c r="CC144" s="31"/>
      <c r="CD144" s="31"/>
      <c r="CE144" s="31"/>
      <c r="CF144" s="31"/>
      <c r="CG144" s="31"/>
      <c r="CH144" s="31"/>
      <c r="CI144" s="31"/>
      <c r="CJ144" s="31"/>
      <c r="CK144" s="31"/>
      <c r="CL144" s="31"/>
      <c r="CM144" s="31"/>
      <c r="CN144" s="31"/>
      <c r="CO144" s="31"/>
      <c r="CP144" s="31"/>
      <c r="CQ144" s="31"/>
      <c r="CR144" s="31"/>
      <c r="CS144" s="31"/>
      <c r="CT144" s="31"/>
      <c r="CU144" s="31"/>
      <c r="CV144" s="31"/>
      <c r="CW144" s="31"/>
      <c r="CX144" s="31"/>
      <c r="CY144" s="31"/>
      <c r="CZ144" s="31"/>
      <c r="DA144" s="31"/>
      <c r="DB144" s="31"/>
      <c r="DC144" s="31"/>
      <c r="DD144" s="31"/>
      <c r="DE144" s="31"/>
      <c r="DF144" s="31"/>
      <c r="DG144" s="31"/>
      <c r="DH144" s="31"/>
      <c r="DI144" s="31"/>
      <c r="DJ144" s="31"/>
      <c r="DK144" s="31"/>
      <c r="DL144" s="31"/>
      <c r="DM144" s="31"/>
      <c r="DN144" s="31"/>
      <c r="DO144" s="31"/>
      <c r="DP144" s="31"/>
      <c r="DQ144" s="31"/>
      <c r="DR144" s="31"/>
      <c r="DS144" s="31"/>
      <c r="DT144" s="31"/>
      <c r="DU144" s="31"/>
      <c r="DV144" s="31"/>
      <c r="DW144" s="31"/>
      <c r="DX144" s="31"/>
      <c r="DY144" s="31"/>
      <c r="DZ144" s="31"/>
      <c r="EA144" s="31"/>
      <c r="EB144" s="31"/>
      <c r="EC144" s="31"/>
      <c r="ED144" s="31"/>
      <c r="EE144" s="31"/>
      <c r="EF144" s="31"/>
      <c r="EG144" s="31"/>
      <c r="EH144" s="31"/>
      <c r="EI144" s="31"/>
      <c r="EJ144" s="31"/>
      <c r="EK144" s="31"/>
      <c r="EL144" s="31"/>
      <c r="EM144" s="31"/>
      <c r="EN144" s="31"/>
      <c r="EO144" s="31"/>
      <c r="EP144" s="31"/>
      <c r="EQ144" s="31"/>
      <c r="ER144" s="31"/>
      <c r="ES144" s="31"/>
      <c r="ET144" s="31"/>
      <c r="EU144" s="31"/>
      <c r="EV144" s="31"/>
      <c r="EW144" s="31"/>
      <c r="EX144" s="31"/>
      <c r="EY144" s="31"/>
      <c r="EZ144" s="31"/>
      <c r="FA144" s="31"/>
      <c r="FB144" s="31"/>
      <c r="FC144" s="31"/>
      <c r="FD144" s="31"/>
      <c r="FE144" s="31"/>
      <c r="FF144" s="31"/>
      <c r="FG144" s="31"/>
      <c r="FH144" s="31"/>
      <c r="FI144" s="31"/>
      <c r="FJ144" s="31"/>
      <c r="FK144" s="31"/>
      <c r="FL144" s="31"/>
      <c r="FM144" s="31"/>
      <c r="FN144" s="31"/>
      <c r="FO144" s="31"/>
      <c r="FP144" s="31"/>
      <c r="FQ144" s="31"/>
      <c r="FR144" s="31"/>
      <c r="FS144" s="31"/>
      <c r="FT144" s="31"/>
      <c r="FU144" s="31"/>
      <c r="FV144" s="31"/>
      <c r="FW144" s="31"/>
      <c r="FX144" s="31"/>
      <c r="FY144" s="31"/>
      <c r="FZ144" s="31"/>
      <c r="GA144" s="31"/>
      <c r="GB144" s="31"/>
      <c r="GC144" s="31"/>
      <c r="GD144" s="31"/>
      <c r="GE144" s="31"/>
      <c r="GF144" s="31"/>
      <c r="GG144" s="31"/>
      <c r="GH144" s="31"/>
      <c r="GI144" s="31"/>
      <c r="GJ144" s="31"/>
      <c r="GK144" s="31"/>
      <c r="GL144" s="31"/>
      <c r="GM144" s="31"/>
      <c r="GN144" s="31"/>
      <c r="GO144" s="31"/>
      <c r="GP144" s="31"/>
      <c r="GQ144" s="31"/>
      <c r="GR144" s="31"/>
      <c r="GS144" s="31"/>
      <c r="GT144" s="31"/>
      <c r="GU144" s="31"/>
      <c r="GV144" s="31"/>
      <c r="GW144" s="31"/>
      <c r="GX144" s="31"/>
      <c r="GY144" s="31"/>
      <c r="GZ144" s="31"/>
      <c r="HA144" s="31"/>
      <c r="HB144" s="31"/>
      <c r="HC144" s="31"/>
      <c r="HD144" s="31"/>
      <c r="HE144" s="31"/>
      <c r="HF144" s="31"/>
      <c r="HG144" s="31"/>
      <c r="HH144" s="31"/>
      <c r="HI144" s="31"/>
      <c r="HJ144" s="31"/>
      <c r="HK144" s="31"/>
      <c r="HL144" s="31"/>
      <c r="HM144" s="31"/>
      <c r="HN144" s="31"/>
      <c r="HO144" s="31"/>
      <c r="HP144" s="31"/>
      <c r="HQ144" s="31"/>
      <c r="HR144" s="31"/>
      <c r="HS144" s="31"/>
      <c r="HT144" s="31"/>
      <c r="HU144" s="31"/>
      <c r="HV144" s="31"/>
      <c r="HW144" s="31"/>
      <c r="HX144" s="31"/>
      <c r="HY144" s="31"/>
      <c r="HZ144" s="31"/>
      <c r="IA144" s="31"/>
      <c r="IB144" s="31"/>
      <c r="IC144" s="31"/>
      <c r="ID144" s="31"/>
      <c r="IE144" s="31"/>
      <c r="IF144" s="31"/>
      <c r="IG144" s="31"/>
      <c r="IH144" s="31"/>
      <c r="II144" s="31"/>
      <c r="IJ144" s="31"/>
      <c r="IK144" s="31"/>
      <c r="IL144" s="31"/>
      <c r="IM144" s="31"/>
      <c r="IN144" s="31"/>
      <c r="IO144" s="31"/>
      <c r="IP144" s="31"/>
      <c r="IQ144" s="31"/>
      <c r="IR144" s="31"/>
      <c r="IS144" s="31"/>
      <c r="IT144" s="31"/>
      <c r="IU144" s="31"/>
      <c r="IV144" s="31"/>
      <c r="IW144" s="31"/>
      <c r="IX144" s="31"/>
      <c r="IY144" s="31"/>
      <c r="IZ144" s="31"/>
      <c r="JA144" s="31"/>
      <c r="JB144" s="31"/>
      <c r="JC144" s="31"/>
      <c r="JD144" s="31"/>
      <c r="JE144" s="31"/>
      <c r="JF144" s="31"/>
      <c r="JG144" s="31"/>
      <c r="JH144" s="31"/>
      <c r="JI144" s="31"/>
      <c r="JJ144" s="31"/>
      <c r="JK144" s="31"/>
      <c r="JL144" s="31"/>
      <c r="JM144" s="31"/>
      <c r="JN144" s="31"/>
      <c r="JO144" s="31"/>
      <c r="JP144" s="31"/>
      <c r="JQ144" s="31"/>
      <c r="JR144" s="31"/>
      <c r="JS144" s="31"/>
      <c r="JT144" s="31"/>
      <c r="JU144" s="31"/>
      <c r="JV144" s="31"/>
      <c r="JW144" s="31"/>
      <c r="JX144" s="31"/>
      <c r="JY144" s="31"/>
      <c r="JZ144" s="31"/>
      <c r="KA144" s="31"/>
      <c r="KB144" s="31"/>
      <c r="KC144" s="31"/>
      <c r="KD144" s="31"/>
    </row>
  </sheetData>
  <autoFilter ref="B9:KC144" xr:uid="{00000000-0009-0000-0000-000003000000}"/>
  <mergeCells count="3">
    <mergeCell ref="C2:G2"/>
    <mergeCell ref="AX9:KC9"/>
    <mergeCell ref="AT9:AU9"/>
  </mergeCells>
  <conditionalFormatting sqref="Q10:Q144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96008" xr:uid="{00000000-0004-0000-0300-000000000000}"/>
    <hyperlink ref="D10" r:id="rId2" xr:uid="{00000000-0004-0000-0300-000001000000}"/>
    <hyperlink ref="AS10" r:id="rId3" display="https://dashboard.tenderly.co/tx/mainnet/0xd35e0293c5dcb5ddceff4c3ed35ba5ec3acc023acc728920ee11787fd1a55695" xr:uid="{00000000-0004-0000-0300-000002000000}"/>
    <hyperlink ref="AT10" r:id="rId4" xr:uid="{00000000-0004-0000-0300-000003000000}"/>
    <hyperlink ref="AU10" r:id="rId5" xr:uid="{00000000-0004-0000-0300-000004000000}"/>
    <hyperlink ref="AV10" r:id="rId6" xr:uid="{00000000-0004-0000-0300-000005000000}"/>
    <hyperlink ref="AX10" r:id="rId7" display="https://etherscan.io/tx/0xd35e0293c5dcb5ddceff4c3ed35ba5ec3acc023acc728920ee11787fd1a55695" xr:uid="{00000000-0004-0000-0300-000006000000}"/>
    <hyperlink ref="B11" r:id="rId8" display="https://etherscan.io/txs?block=21990004" xr:uid="{00000000-0004-0000-0300-000007000000}"/>
    <hyperlink ref="D11" r:id="rId9" xr:uid="{00000000-0004-0000-0300-000008000000}"/>
    <hyperlink ref="AS11" r:id="rId10" display="https://dashboard.tenderly.co/tx/mainnet/0xb1a42629ba7f4ab48779dc239c4f82c05c3c55b177b093f69164d59fb4b9fa96" xr:uid="{00000000-0004-0000-0300-000009000000}"/>
    <hyperlink ref="AT11" r:id="rId11" xr:uid="{00000000-0004-0000-0300-00000A000000}"/>
    <hyperlink ref="AU11" r:id="rId12" xr:uid="{00000000-0004-0000-0300-00000B000000}"/>
    <hyperlink ref="AV11" r:id="rId13" xr:uid="{00000000-0004-0000-0300-00000C000000}"/>
    <hyperlink ref="AX11" r:id="rId14" display="https://etherscan.io/tx/0xb1a42629ba7f4ab48779dc239c4f82c05c3c55b177b093f69164d59fb4b9fa96" xr:uid="{00000000-0004-0000-0300-00000D000000}"/>
    <hyperlink ref="AY11" r:id="rId15" xr:uid="{00000000-0004-0000-0300-00000E000000}"/>
    <hyperlink ref="AZ11" r:id="rId16" xr:uid="{00000000-0004-0000-0300-00000F000000}"/>
    <hyperlink ref="BA11" r:id="rId17" xr:uid="{00000000-0004-0000-0300-000010000000}"/>
    <hyperlink ref="BB11" r:id="rId18" xr:uid="{00000000-0004-0000-0300-000011000000}"/>
    <hyperlink ref="BC11" r:id="rId19" xr:uid="{00000000-0004-0000-0300-000012000000}"/>
    <hyperlink ref="BD11" r:id="rId20" xr:uid="{00000000-0004-0000-0300-000013000000}"/>
    <hyperlink ref="BE11" r:id="rId21" xr:uid="{00000000-0004-0000-0300-000014000000}"/>
    <hyperlink ref="BF11" r:id="rId22" xr:uid="{00000000-0004-0000-0300-000015000000}"/>
    <hyperlink ref="B12" r:id="rId23" display="https://etherscan.io/txs?block=21991423" xr:uid="{00000000-0004-0000-0300-000016000000}"/>
    <hyperlink ref="D12" r:id="rId24" xr:uid="{00000000-0004-0000-0300-000017000000}"/>
    <hyperlink ref="AS12" r:id="rId25" display="https://dashboard.tenderly.co/tx/mainnet/0xb36b109fdb50e09e32f9d3a79f98d1806823323afb2d1409f38152ecf21a0c22" xr:uid="{00000000-0004-0000-0300-000018000000}"/>
    <hyperlink ref="AT12" r:id="rId26" xr:uid="{00000000-0004-0000-0300-000019000000}"/>
    <hyperlink ref="AU12" r:id="rId27" xr:uid="{00000000-0004-0000-0300-00001A000000}"/>
    <hyperlink ref="AV12" r:id="rId28" xr:uid="{00000000-0004-0000-0300-00001B000000}"/>
    <hyperlink ref="AX12" r:id="rId29" display="https://etherscan.io/tx/0xb36b109fdb50e09e32f9d3a79f98d1806823323afb2d1409f38152ecf21a0c22" xr:uid="{00000000-0004-0000-0300-00001C000000}"/>
    <hyperlink ref="B13" r:id="rId30" display="https://etherscan.io/txs?block=21990006" xr:uid="{00000000-0004-0000-0300-00001D000000}"/>
    <hyperlink ref="D13" r:id="rId31" xr:uid="{00000000-0004-0000-0300-00001E000000}"/>
    <hyperlink ref="AS13" r:id="rId32" display="https://dashboard.tenderly.co/tx/mainnet/0x3b7c798585a06ce0540029ee8b190c99aeaf970b9dab91933a2c38878004557d" xr:uid="{00000000-0004-0000-0300-00001F000000}"/>
    <hyperlink ref="AT13" r:id="rId33" xr:uid="{00000000-0004-0000-0300-000020000000}"/>
    <hyperlink ref="AU13" r:id="rId34" xr:uid="{00000000-0004-0000-0300-000021000000}"/>
    <hyperlink ref="AV13" r:id="rId35" xr:uid="{00000000-0004-0000-0300-000022000000}"/>
    <hyperlink ref="B14" r:id="rId36" display="https://etherscan.io/txs?block=21993211" xr:uid="{00000000-0004-0000-0300-000023000000}"/>
    <hyperlink ref="D14" r:id="rId37" xr:uid="{00000000-0004-0000-0300-000024000000}"/>
    <hyperlink ref="AS14" r:id="rId38" display="https://dashboard.tenderly.co/tx/mainnet/0xef4bd0422d77930e390b5f98a2e82c0aabd78d951da1c58e26bdb68e2e800a0b" xr:uid="{00000000-0004-0000-0300-000025000000}"/>
    <hyperlink ref="AT14" r:id="rId39" xr:uid="{00000000-0004-0000-0300-000026000000}"/>
    <hyperlink ref="AU14" r:id="rId40" xr:uid="{00000000-0004-0000-0300-000027000000}"/>
    <hyperlink ref="AV14" r:id="rId41" xr:uid="{00000000-0004-0000-0300-000028000000}"/>
    <hyperlink ref="AX14" r:id="rId42" display="https://etherscan.io/tx/0x4ea59932961f349bcbbac68de8b6edc84538497b30961342224258829197ccfb" xr:uid="{00000000-0004-0000-0300-000029000000}"/>
    <hyperlink ref="AY14" r:id="rId43" xr:uid="{00000000-0004-0000-0300-00002A000000}"/>
    <hyperlink ref="B15" r:id="rId44" display="https://etherscan.io/txs?block=21990008" xr:uid="{00000000-0004-0000-0300-00002B000000}"/>
    <hyperlink ref="D15" r:id="rId45" xr:uid="{00000000-0004-0000-0300-00002C000000}"/>
    <hyperlink ref="AS15" r:id="rId46" display="https://dashboard.tenderly.co/tx/mainnet/0xedd15e41677b31df2af9ec1f7fb8da6a4c2f539fc9fb902def579097f8b8c8e8" xr:uid="{00000000-0004-0000-0300-00002D000000}"/>
    <hyperlink ref="AT15" r:id="rId47" xr:uid="{00000000-0004-0000-0300-00002E000000}"/>
    <hyperlink ref="AU15" r:id="rId48" xr:uid="{00000000-0004-0000-0300-00002F000000}"/>
    <hyperlink ref="AV15" r:id="rId49" xr:uid="{00000000-0004-0000-0300-000030000000}"/>
    <hyperlink ref="AX15" r:id="rId50" display="https://etherscan.io/tx/0xedd15e41677b31df2af9ec1f7fb8da6a4c2f539fc9fb902def579097f8b8c8e8" xr:uid="{00000000-0004-0000-0300-000031000000}"/>
    <hyperlink ref="B16" r:id="rId51" display="https://etherscan.io/txs?block=21995315" xr:uid="{00000000-0004-0000-0300-000032000000}"/>
    <hyperlink ref="D16" r:id="rId52" xr:uid="{00000000-0004-0000-0300-000033000000}"/>
    <hyperlink ref="AS16" r:id="rId53" display="https://dashboard.tenderly.co/tx/mainnet/0xfa5a40ac0888f662443fabd4d69034a1baf631b2007caa9cd050d1e7e09b392d" xr:uid="{00000000-0004-0000-0300-000034000000}"/>
    <hyperlink ref="AT16" r:id="rId54" xr:uid="{00000000-0004-0000-0300-000035000000}"/>
    <hyperlink ref="AU16" r:id="rId55" xr:uid="{00000000-0004-0000-0300-000036000000}"/>
    <hyperlink ref="AV16" r:id="rId56" xr:uid="{00000000-0004-0000-0300-000037000000}"/>
    <hyperlink ref="AX16" r:id="rId57" display="https://etherscan.io/tx/0x0c7a26ff93a0918fd0c0ee68c6585b677d0cd34c101355af155dbbdd0a0c3150" xr:uid="{00000000-0004-0000-0300-000038000000}"/>
    <hyperlink ref="AY16" r:id="rId58" xr:uid="{00000000-0004-0000-0300-000039000000}"/>
    <hyperlink ref="B17" r:id="rId59" display="https://etherscan.io/txs?block=21990010" xr:uid="{00000000-0004-0000-0300-00003A000000}"/>
    <hyperlink ref="D17" r:id="rId60" xr:uid="{00000000-0004-0000-0300-00003B000000}"/>
    <hyperlink ref="AS17" r:id="rId61" display="https://dashboard.tenderly.co/tx/mainnet/0xcd99450aa398358342be51080c606159f2a980ba5d301421e71ac52b1b2d13ef" xr:uid="{00000000-0004-0000-0300-00003C000000}"/>
    <hyperlink ref="AT17" r:id="rId62" xr:uid="{00000000-0004-0000-0300-00003D000000}"/>
    <hyperlink ref="AU17" r:id="rId63" xr:uid="{00000000-0004-0000-0300-00003E000000}"/>
    <hyperlink ref="AV17" r:id="rId64" xr:uid="{00000000-0004-0000-0300-00003F000000}"/>
    <hyperlink ref="AX17" r:id="rId65" display="https://etherscan.io/tx/0xcd99450aa398358342be51080c606159f2a980ba5d301421e71ac52b1b2d13ef" xr:uid="{00000000-0004-0000-0300-000040000000}"/>
    <hyperlink ref="B18" r:id="rId66" display="https://etherscan.io/txs?block=21992275" xr:uid="{00000000-0004-0000-0300-000041000000}"/>
    <hyperlink ref="D18" r:id="rId67" xr:uid="{00000000-0004-0000-0300-000042000000}"/>
    <hyperlink ref="AS18" r:id="rId68" display="https://dashboard.tenderly.co/tx/mainnet/0xb7d487dd7bc7821ccf22ab8784e7da2a39e6144590d0665342219670eed7b9fe" xr:uid="{00000000-0004-0000-0300-000043000000}"/>
    <hyperlink ref="AT18" r:id="rId69" xr:uid="{00000000-0004-0000-0300-000044000000}"/>
    <hyperlink ref="AU18" r:id="rId70" xr:uid="{00000000-0004-0000-0300-000045000000}"/>
    <hyperlink ref="AV18" r:id="rId71" xr:uid="{00000000-0004-0000-0300-000046000000}"/>
    <hyperlink ref="AX18" r:id="rId72" display="https://etherscan.io/tx/0xb7d487dd7bc7821ccf22ab8784e7da2a39e6144590d0665342219670eed7b9fe" xr:uid="{00000000-0004-0000-0300-000047000000}"/>
    <hyperlink ref="B19" r:id="rId73" display="https://etherscan.io/txs?block=21990007" xr:uid="{00000000-0004-0000-0300-000048000000}"/>
    <hyperlink ref="D19" r:id="rId74" xr:uid="{00000000-0004-0000-0300-000049000000}"/>
    <hyperlink ref="AS19" r:id="rId75" display="https://dashboard.tenderly.co/tx/mainnet/0xc8a91ef8d855ae02e3a469ac3b4fdde6e78b5408729a0310bdea03be2dc13aec" xr:uid="{00000000-0004-0000-0300-00004A000000}"/>
    <hyperlink ref="AT19" r:id="rId76" xr:uid="{00000000-0004-0000-0300-00004B000000}"/>
    <hyperlink ref="AU19" r:id="rId77" xr:uid="{00000000-0004-0000-0300-00004C000000}"/>
    <hyperlink ref="AV19" r:id="rId78" xr:uid="{00000000-0004-0000-0300-00004D000000}"/>
    <hyperlink ref="AX19" r:id="rId79" display="https://etherscan.io/tx/0xc8a91ef8d855ae02e3a469ac3b4fdde6e78b5408729a0310bdea03be2dc13aec" xr:uid="{00000000-0004-0000-0300-00004E000000}"/>
    <hyperlink ref="B20" r:id="rId80" display="https://etherscan.io/txs?block=21991145" xr:uid="{00000000-0004-0000-0300-00004F000000}"/>
    <hyperlink ref="D20" r:id="rId81" xr:uid="{00000000-0004-0000-0300-000050000000}"/>
    <hyperlink ref="AS20" r:id="rId82" display="https://dashboard.tenderly.co/tx/mainnet/0xfe3b7c5a0c8c058e008dca5546328c3c383d2f138c02c39f86e8ddb073b42b1e" xr:uid="{00000000-0004-0000-0300-000051000000}"/>
    <hyperlink ref="AT20" r:id="rId83" xr:uid="{00000000-0004-0000-0300-000052000000}"/>
    <hyperlink ref="AU20" r:id="rId84" xr:uid="{00000000-0004-0000-0300-000053000000}"/>
    <hyperlink ref="AV20" r:id="rId85" xr:uid="{00000000-0004-0000-0300-000054000000}"/>
    <hyperlink ref="AX20" r:id="rId86" display="https://etherscan.io/tx/0xfe3b7c5a0c8c058e008dca5546328c3c383d2f138c02c39f86e8ddb073b42b1e" xr:uid="{00000000-0004-0000-0300-000055000000}"/>
    <hyperlink ref="B21" r:id="rId87" display="https://etherscan.io/txs?block=21995730" xr:uid="{00000000-0004-0000-0300-000056000000}"/>
    <hyperlink ref="D21" r:id="rId88" xr:uid="{00000000-0004-0000-0300-000057000000}"/>
    <hyperlink ref="AS21" r:id="rId89" display="https://dashboard.tenderly.co/tx/mainnet/0x9d170a0b64745ef7cfec9f55a17807b680960855c78f0ccf165b825ac1441fbb" xr:uid="{00000000-0004-0000-0300-000058000000}"/>
    <hyperlink ref="AT21" r:id="rId90" xr:uid="{00000000-0004-0000-0300-000059000000}"/>
    <hyperlink ref="AU21" r:id="rId91" xr:uid="{00000000-0004-0000-0300-00005A000000}"/>
    <hyperlink ref="AV21" r:id="rId92" xr:uid="{00000000-0004-0000-0300-00005B000000}"/>
    <hyperlink ref="AX21" r:id="rId93" display="https://etherscan.io/tx/0x9d170a0b64745ef7cfec9f55a17807b680960855c78f0ccf165b825ac1441fbb" xr:uid="{00000000-0004-0000-0300-00005C000000}"/>
    <hyperlink ref="B22" r:id="rId94" display="https://etherscan.io/txs?block=21995682" xr:uid="{00000000-0004-0000-0300-00005D000000}"/>
    <hyperlink ref="D22" r:id="rId95" xr:uid="{00000000-0004-0000-0300-00005E000000}"/>
    <hyperlink ref="AS22" r:id="rId96" display="https://dashboard.tenderly.co/tx/mainnet/0x64c62aea6872f2f966117d9a92552c003ed6bec34704a60577c0df90d6689ec0" xr:uid="{00000000-0004-0000-0300-00005F000000}"/>
    <hyperlink ref="AT22" r:id="rId97" xr:uid="{00000000-0004-0000-0300-000060000000}"/>
    <hyperlink ref="AU22" r:id="rId98" xr:uid="{00000000-0004-0000-0300-000061000000}"/>
    <hyperlink ref="AV22" r:id="rId99" xr:uid="{00000000-0004-0000-0300-000062000000}"/>
    <hyperlink ref="AX22" r:id="rId100" display="https://etherscan.io/tx/0x64c62aea6872f2f966117d9a92552c003ed6bec34704a60577c0df90d6689ec0" xr:uid="{00000000-0004-0000-0300-000063000000}"/>
    <hyperlink ref="B23" r:id="rId101" display="https://etherscan.io/txs?block=21991014" xr:uid="{00000000-0004-0000-0300-000064000000}"/>
    <hyperlink ref="D23" r:id="rId102" xr:uid="{00000000-0004-0000-0300-000065000000}"/>
    <hyperlink ref="AS23" r:id="rId103" display="https://dashboard.tenderly.co/tx/mainnet/0x16d744c788251b64422a1f69414e3a0de43d0bb6bc91595d76cdb148b5177f4c" xr:uid="{00000000-0004-0000-0300-000066000000}"/>
    <hyperlink ref="AT23" r:id="rId104" xr:uid="{00000000-0004-0000-0300-000067000000}"/>
    <hyperlink ref="AU23" r:id="rId105" xr:uid="{00000000-0004-0000-0300-000068000000}"/>
    <hyperlink ref="AV23" r:id="rId106" xr:uid="{00000000-0004-0000-0300-000069000000}"/>
    <hyperlink ref="AX23" r:id="rId107" display="https://etherscan.io/tx/0x16d744c788251b64422a1f69414e3a0de43d0bb6bc91595d76cdb148b5177f4c" xr:uid="{00000000-0004-0000-0300-00006A000000}"/>
    <hyperlink ref="B24" r:id="rId108" display="https://etherscan.io/txs?block=21989386" xr:uid="{00000000-0004-0000-0300-00006B000000}"/>
    <hyperlink ref="D24" r:id="rId109" xr:uid="{00000000-0004-0000-0300-00006C000000}"/>
    <hyperlink ref="AS24" r:id="rId110" display="https://dashboard.tenderly.co/tx/mainnet/0x4c01ef8e1a1ed019da5f8cb4631ea3dce9e64d0f18f059834bee309466d294e1" xr:uid="{00000000-0004-0000-0300-00006D000000}"/>
    <hyperlink ref="AT24" r:id="rId111" xr:uid="{00000000-0004-0000-0300-00006E000000}"/>
    <hyperlink ref="AU24" r:id="rId112" xr:uid="{00000000-0004-0000-0300-00006F000000}"/>
    <hyperlink ref="AV24" r:id="rId113" xr:uid="{00000000-0004-0000-0300-000070000000}"/>
    <hyperlink ref="AX24" r:id="rId114" display="https://etherscan.io/tx/0x4c01ef8e1a1ed019da5f8cb4631ea3dce9e64d0f18f059834bee309466d294e1" xr:uid="{00000000-0004-0000-0300-000071000000}"/>
    <hyperlink ref="B25" r:id="rId115" display="https://etherscan.io/txs?block=21989378" xr:uid="{00000000-0004-0000-0300-000072000000}"/>
    <hyperlink ref="D25" r:id="rId116" xr:uid="{00000000-0004-0000-0300-000073000000}"/>
    <hyperlink ref="AS25" r:id="rId117" display="https://dashboard.tenderly.co/tx/mainnet/0xe3277cfc92a6bcebcc0a2d6b75573b4b8a631d470af1cb6979d3d1ddae7ee87c" xr:uid="{00000000-0004-0000-0300-000074000000}"/>
    <hyperlink ref="AT25" r:id="rId118" xr:uid="{00000000-0004-0000-0300-000075000000}"/>
    <hyperlink ref="AU25" r:id="rId119" xr:uid="{00000000-0004-0000-0300-000076000000}"/>
    <hyperlink ref="AV25" r:id="rId120" xr:uid="{00000000-0004-0000-0300-000077000000}"/>
    <hyperlink ref="AX25" r:id="rId121" display="https://etherscan.io/tx/0xe3277cfc92a6bcebcc0a2d6b75573b4b8a631d470af1cb6979d3d1ddae7ee87c" xr:uid="{00000000-0004-0000-0300-000078000000}"/>
    <hyperlink ref="B26" r:id="rId122" display="https://etherscan.io/txs?block=21989307" xr:uid="{00000000-0004-0000-0300-000079000000}"/>
    <hyperlink ref="D26" r:id="rId123" xr:uid="{00000000-0004-0000-0300-00007A000000}"/>
    <hyperlink ref="AS26" r:id="rId124" display="https://dashboard.tenderly.co/tx/mainnet/0xe4111b04ee837905943fde08f2c5accd7884393296ac956000ceeb9af61c53c4" xr:uid="{00000000-0004-0000-0300-00007B000000}"/>
    <hyperlink ref="AT26" r:id="rId125" xr:uid="{00000000-0004-0000-0300-00007C000000}"/>
    <hyperlink ref="AU26" r:id="rId126" xr:uid="{00000000-0004-0000-0300-00007D000000}"/>
    <hyperlink ref="AV26" r:id="rId127" xr:uid="{00000000-0004-0000-0300-00007E000000}"/>
    <hyperlink ref="AX26" r:id="rId128" display="https://etherscan.io/tx/0xe4111b04ee837905943fde08f2c5accd7884393296ac956000ceeb9af61c53c4" xr:uid="{00000000-0004-0000-0300-00007F000000}"/>
    <hyperlink ref="B27" r:id="rId129" display="https://etherscan.io/txs?block=21991810" xr:uid="{00000000-0004-0000-0300-000080000000}"/>
    <hyperlink ref="D27" r:id="rId130" xr:uid="{00000000-0004-0000-0300-000081000000}"/>
    <hyperlink ref="AS27" r:id="rId131" display="https://dashboard.tenderly.co/tx/mainnet/0x5e9ace6e4e6131a4bb631dbc9402c3c0d04e8331e0d7e05066d0e593c115abad" xr:uid="{00000000-0004-0000-0300-000082000000}"/>
    <hyperlink ref="AT27" r:id="rId132" xr:uid="{00000000-0004-0000-0300-000083000000}"/>
    <hyperlink ref="AU27" r:id="rId133" xr:uid="{00000000-0004-0000-0300-000084000000}"/>
    <hyperlink ref="AV27" r:id="rId134" xr:uid="{00000000-0004-0000-0300-000085000000}"/>
    <hyperlink ref="AX27" r:id="rId135" display="https://etherscan.io/tx/0x5e9ace6e4e6131a4bb631dbc9402c3c0d04e8331e0d7e05066d0e593c115abad" xr:uid="{00000000-0004-0000-0300-000086000000}"/>
    <hyperlink ref="B28" r:id="rId136" display="https://etherscan.io/txs?block=21989362" xr:uid="{00000000-0004-0000-0300-000087000000}"/>
    <hyperlink ref="D28" r:id="rId137" xr:uid="{00000000-0004-0000-0300-000088000000}"/>
    <hyperlink ref="AS28" r:id="rId138" display="https://dashboard.tenderly.co/tx/mainnet/0x082e58b156772b3759ab24c15f30d27dac39b31dd2c4ad0e07131aafd968f5f4" xr:uid="{00000000-0004-0000-0300-000089000000}"/>
    <hyperlink ref="AT28" r:id="rId139" xr:uid="{00000000-0004-0000-0300-00008A000000}"/>
    <hyperlink ref="AU28" r:id="rId140" xr:uid="{00000000-0004-0000-0300-00008B000000}"/>
    <hyperlink ref="AV28" r:id="rId141" xr:uid="{00000000-0004-0000-0300-00008C000000}"/>
    <hyperlink ref="AX28" r:id="rId142" display="https://etherscan.io/tx/0x082e58b156772b3759ab24c15f30d27dac39b31dd2c4ad0e07131aafd968f5f4" xr:uid="{00000000-0004-0000-0300-00008D000000}"/>
    <hyperlink ref="B29" r:id="rId143" display="https://etherscan.io/txs?block=21989366" xr:uid="{00000000-0004-0000-0300-00008E000000}"/>
    <hyperlink ref="D29" r:id="rId144" xr:uid="{00000000-0004-0000-0300-00008F000000}"/>
    <hyperlink ref="AS29" r:id="rId145" display="https://dashboard.tenderly.co/tx/mainnet/0x3f643fa4daf9b5bb641f17c297d3cecc7434c33b46e7f086b29e51aa59dd107a" xr:uid="{00000000-0004-0000-0300-000090000000}"/>
    <hyperlink ref="AT29" r:id="rId146" xr:uid="{00000000-0004-0000-0300-000091000000}"/>
    <hyperlink ref="AU29" r:id="rId147" xr:uid="{00000000-0004-0000-0300-000092000000}"/>
    <hyperlink ref="AV29" r:id="rId148" xr:uid="{00000000-0004-0000-0300-000093000000}"/>
    <hyperlink ref="AX29" r:id="rId149" display="https://etherscan.io/tx/0x3f643fa4daf9b5bb641f17c297d3cecc7434c33b46e7f086b29e51aa59dd107a" xr:uid="{00000000-0004-0000-0300-000094000000}"/>
    <hyperlink ref="B30" r:id="rId150" display="https://etherscan.io/txs?block=21994716" xr:uid="{00000000-0004-0000-0300-000095000000}"/>
    <hyperlink ref="D30" r:id="rId151" xr:uid="{00000000-0004-0000-0300-000096000000}"/>
    <hyperlink ref="AS30" r:id="rId152" display="https://dashboard.tenderly.co/tx/mainnet/0x20f2dacc7782b5c05a0dd1b6b765546a82fda459f919ae9632dbf82911796772" xr:uid="{00000000-0004-0000-0300-000097000000}"/>
    <hyperlink ref="AT30" r:id="rId153" xr:uid="{00000000-0004-0000-0300-000098000000}"/>
    <hyperlink ref="AU30" r:id="rId154" xr:uid="{00000000-0004-0000-0300-000099000000}"/>
    <hyperlink ref="AV30" r:id="rId155" xr:uid="{00000000-0004-0000-0300-00009A000000}"/>
    <hyperlink ref="AX30" r:id="rId156" display="https://etherscan.io/tx/0x20f2dacc7782b5c05a0dd1b6b765546a82fda459f919ae9632dbf82911796772" xr:uid="{00000000-0004-0000-0300-00009B000000}"/>
    <hyperlink ref="B31" r:id="rId157" display="https://etherscan.io/txs?block=21991742" xr:uid="{00000000-0004-0000-0300-00009C000000}"/>
    <hyperlink ref="D31" r:id="rId158" xr:uid="{00000000-0004-0000-0300-00009D000000}"/>
    <hyperlink ref="AS31" r:id="rId159" display="https://dashboard.tenderly.co/tx/mainnet/0xf2a1f3a1e85756abe4e1b0a51942dfd924555bd085b7a867a74eedb88c289aa9" xr:uid="{00000000-0004-0000-0300-00009E000000}"/>
    <hyperlink ref="AT31" r:id="rId160" xr:uid="{00000000-0004-0000-0300-00009F000000}"/>
    <hyperlink ref="AU31" r:id="rId161" xr:uid="{00000000-0004-0000-0300-0000A0000000}"/>
    <hyperlink ref="AV31" r:id="rId162" xr:uid="{00000000-0004-0000-0300-0000A1000000}"/>
    <hyperlink ref="AX31" r:id="rId163" display="https://etherscan.io/tx/0xf2a1f3a1e85756abe4e1b0a51942dfd924555bd085b7a867a74eedb88c289aa9" xr:uid="{00000000-0004-0000-0300-0000A2000000}"/>
    <hyperlink ref="B32" r:id="rId164" display="https://etherscan.io/txs?block=21989280" xr:uid="{00000000-0004-0000-0300-0000A3000000}"/>
    <hyperlink ref="D32" r:id="rId165" xr:uid="{00000000-0004-0000-0300-0000A4000000}"/>
    <hyperlink ref="AS32" r:id="rId166" display="https://dashboard.tenderly.co/tx/mainnet/0xa9ca38869f025ae67f5344d89499ad8a472bec3ba3e5e4664c10c09bd5344ead" xr:uid="{00000000-0004-0000-0300-0000A5000000}"/>
    <hyperlink ref="AT32" r:id="rId167" xr:uid="{00000000-0004-0000-0300-0000A6000000}"/>
    <hyperlink ref="AU32" r:id="rId168" xr:uid="{00000000-0004-0000-0300-0000A7000000}"/>
    <hyperlink ref="AV32" r:id="rId169" xr:uid="{00000000-0004-0000-0300-0000A8000000}"/>
    <hyperlink ref="AX32" r:id="rId170" display="https://etherscan.io/tx/0xa9ca38869f025ae67f5344d89499ad8a472bec3ba3e5e4664c10c09bd5344ead" xr:uid="{00000000-0004-0000-0300-0000A9000000}"/>
    <hyperlink ref="B33" r:id="rId171" display="https://etherscan.io/txs?block=21991397" xr:uid="{00000000-0004-0000-0300-0000AA000000}"/>
    <hyperlink ref="D33" r:id="rId172" xr:uid="{00000000-0004-0000-0300-0000AB000000}"/>
    <hyperlink ref="AS33" r:id="rId173" display="https://dashboard.tenderly.co/tx/mainnet/0xdb2bdd14f5638e7597a6260bedcca38c09143354c3677a8f27665ea613dbfd68" xr:uid="{00000000-0004-0000-0300-0000AC000000}"/>
    <hyperlink ref="AT33" r:id="rId174" xr:uid="{00000000-0004-0000-0300-0000AD000000}"/>
    <hyperlink ref="AU33" r:id="rId175" xr:uid="{00000000-0004-0000-0300-0000AE000000}"/>
    <hyperlink ref="AV33" r:id="rId176" xr:uid="{00000000-0004-0000-0300-0000AF000000}"/>
    <hyperlink ref="AX33" r:id="rId177" display="https://etherscan.io/tx/0xea8a1aa7ec614a2602ac439a1e60efeec3b70371164528a01d6a8b292ff69ea9" xr:uid="{00000000-0004-0000-0300-0000B0000000}"/>
    <hyperlink ref="AY33" r:id="rId178" xr:uid="{00000000-0004-0000-0300-0000B1000000}"/>
    <hyperlink ref="AZ33" r:id="rId179" xr:uid="{00000000-0004-0000-0300-0000B2000000}"/>
    <hyperlink ref="BA33" r:id="rId180" xr:uid="{00000000-0004-0000-0300-0000B3000000}"/>
    <hyperlink ref="BB33" r:id="rId181" xr:uid="{00000000-0004-0000-0300-0000B4000000}"/>
    <hyperlink ref="BC33" r:id="rId182" xr:uid="{00000000-0004-0000-0300-0000B5000000}"/>
    <hyperlink ref="BD33" r:id="rId183" xr:uid="{00000000-0004-0000-0300-0000B6000000}"/>
    <hyperlink ref="BE33" r:id="rId184" xr:uid="{00000000-0004-0000-0300-0000B7000000}"/>
    <hyperlink ref="BF33" r:id="rId185" xr:uid="{00000000-0004-0000-0300-0000B8000000}"/>
    <hyperlink ref="B34" r:id="rId186" display="https://etherscan.io/txs?block=21994719" xr:uid="{00000000-0004-0000-0300-0000B9000000}"/>
    <hyperlink ref="D34" r:id="rId187" xr:uid="{00000000-0004-0000-0300-0000BA000000}"/>
    <hyperlink ref="AS34" r:id="rId188" display="https://dashboard.tenderly.co/tx/mainnet/0x3f8db903cea9bc0060d4eec84a69db9926e2869697f5c84e5024775bcd78029f" xr:uid="{00000000-0004-0000-0300-0000BB000000}"/>
    <hyperlink ref="AT34" r:id="rId189" xr:uid="{00000000-0004-0000-0300-0000BC000000}"/>
    <hyperlink ref="AU34" r:id="rId190" xr:uid="{00000000-0004-0000-0300-0000BD000000}"/>
    <hyperlink ref="AV34" r:id="rId191" xr:uid="{00000000-0004-0000-0300-0000BE000000}"/>
    <hyperlink ref="AX34" r:id="rId192" display="https://etherscan.io/tx/0x3f8db903cea9bc0060d4eec84a69db9926e2869697f5c84e5024775bcd78029f" xr:uid="{00000000-0004-0000-0300-0000BF000000}"/>
    <hyperlink ref="B35" r:id="rId193" display="https://etherscan.io/txs?block=21994945" xr:uid="{00000000-0004-0000-0300-0000C0000000}"/>
    <hyperlink ref="D35" r:id="rId194" xr:uid="{00000000-0004-0000-0300-0000C1000000}"/>
    <hyperlink ref="AS35" r:id="rId195" display="https://dashboard.tenderly.co/tx/mainnet/0xefe222a6711f24c16638be49f6e7f8f508bc7b404433e850c65434192741ac75" xr:uid="{00000000-0004-0000-0300-0000C2000000}"/>
    <hyperlink ref="AT35" r:id="rId196" xr:uid="{00000000-0004-0000-0300-0000C3000000}"/>
    <hyperlink ref="AU35" r:id="rId197" xr:uid="{00000000-0004-0000-0300-0000C4000000}"/>
    <hyperlink ref="AV35" r:id="rId198" xr:uid="{00000000-0004-0000-0300-0000C5000000}"/>
    <hyperlink ref="AX35" r:id="rId199" display="https://etherscan.io/tx/0xfa84a76ff76fce2d5dcbf0b8eec619e2be8a3ca89acf96d7b60b28fb2e99bbc2" xr:uid="{00000000-0004-0000-0300-0000C6000000}"/>
    <hyperlink ref="AY35" r:id="rId200" xr:uid="{00000000-0004-0000-0300-0000C7000000}"/>
    <hyperlink ref="B36" r:id="rId201" display="https://etherscan.io/txs?block=21991480" xr:uid="{00000000-0004-0000-0300-0000C8000000}"/>
    <hyperlink ref="D36" r:id="rId202" xr:uid="{00000000-0004-0000-0300-0000C9000000}"/>
    <hyperlink ref="AS36" r:id="rId203" display="https://dashboard.tenderly.co/tx/mainnet/0xbe4e9258d05a7092f58baa0c7cf20308db8b77ee19edebbcd2aa955bf7e30c66" xr:uid="{00000000-0004-0000-0300-0000CA000000}"/>
    <hyperlink ref="AT36" r:id="rId204" xr:uid="{00000000-0004-0000-0300-0000CB000000}"/>
    <hyperlink ref="AU36" r:id="rId205" xr:uid="{00000000-0004-0000-0300-0000CC000000}"/>
    <hyperlink ref="AV36" r:id="rId206" xr:uid="{00000000-0004-0000-0300-0000CD000000}"/>
    <hyperlink ref="AX36" r:id="rId207" display="https://etherscan.io/tx/0xbe4e9258d05a7092f58baa0c7cf20308db8b77ee19edebbcd2aa955bf7e30c66" xr:uid="{00000000-0004-0000-0300-0000CE000000}"/>
    <hyperlink ref="B37" r:id="rId208" display="https://etherscan.io/txs?block=21990050" xr:uid="{00000000-0004-0000-0300-0000CF000000}"/>
    <hyperlink ref="D37" r:id="rId209" xr:uid="{00000000-0004-0000-0300-0000D0000000}"/>
    <hyperlink ref="AS37" r:id="rId210" display="https://dashboard.tenderly.co/tx/mainnet/0x4df0902fc1fbd0e0fde692fb1994501062ef637a600f3cb2ba45d01255222560" xr:uid="{00000000-0004-0000-0300-0000D1000000}"/>
    <hyperlink ref="AT37" r:id="rId211" xr:uid="{00000000-0004-0000-0300-0000D2000000}"/>
    <hyperlink ref="AU37" r:id="rId212" xr:uid="{00000000-0004-0000-0300-0000D3000000}"/>
    <hyperlink ref="AV37" r:id="rId213" xr:uid="{00000000-0004-0000-0300-0000D4000000}"/>
    <hyperlink ref="AX37" r:id="rId214" display="https://etherscan.io/tx/0x41be3cdd0b530728f98b62539715e74ca3803340b463178b642f1fdb5f60ca08" xr:uid="{00000000-0004-0000-0300-0000D5000000}"/>
    <hyperlink ref="AY37" r:id="rId215" xr:uid="{00000000-0004-0000-0300-0000D6000000}"/>
    <hyperlink ref="B38" r:id="rId216" display="https://etherscan.io/txs?block=21991957" xr:uid="{00000000-0004-0000-0300-0000D7000000}"/>
    <hyperlink ref="D38" r:id="rId217" xr:uid="{00000000-0004-0000-0300-0000D8000000}"/>
    <hyperlink ref="AS38" r:id="rId218" display="https://dashboard.tenderly.co/tx/mainnet/0xcdbb17f9432c59928b34d6aae7959593e878144aae37b1d3652bf8a45d0df4dd" xr:uid="{00000000-0004-0000-0300-0000D9000000}"/>
    <hyperlink ref="AT38" r:id="rId219" xr:uid="{00000000-0004-0000-0300-0000DA000000}"/>
    <hyperlink ref="AU38" r:id="rId220" xr:uid="{00000000-0004-0000-0300-0000DB000000}"/>
    <hyperlink ref="AV38" r:id="rId221" xr:uid="{00000000-0004-0000-0300-0000DC000000}"/>
    <hyperlink ref="AX38" r:id="rId222" display="https://etherscan.io/tx/0xcdbb17f9432c59928b34d6aae7959593e878144aae37b1d3652bf8a45d0df4dd" xr:uid="{00000000-0004-0000-0300-0000DD000000}"/>
    <hyperlink ref="B39" r:id="rId223" display="https://etherscan.io/txs?block=21995312" xr:uid="{00000000-0004-0000-0300-0000DE000000}"/>
    <hyperlink ref="D39" r:id="rId224" xr:uid="{00000000-0004-0000-0300-0000DF000000}"/>
    <hyperlink ref="AS39" r:id="rId225" display="https://dashboard.tenderly.co/tx/mainnet/0xc25c0d3c1e0360a0859829e42afe24a39ae69fb27fe5a1be4c061e688eae89e3" xr:uid="{00000000-0004-0000-0300-0000E0000000}"/>
    <hyperlink ref="AT39" r:id="rId226" xr:uid="{00000000-0004-0000-0300-0000E1000000}"/>
    <hyperlink ref="AU39" r:id="rId227" xr:uid="{00000000-0004-0000-0300-0000E2000000}"/>
    <hyperlink ref="AV39" r:id="rId228" xr:uid="{00000000-0004-0000-0300-0000E3000000}"/>
    <hyperlink ref="AX39" r:id="rId229" display="https://etherscan.io/tx/0xc25c0d3c1e0360a0859829e42afe24a39ae69fb27fe5a1be4c061e688eae89e3" xr:uid="{00000000-0004-0000-0300-0000E4000000}"/>
    <hyperlink ref="B40" r:id="rId230" display="https://etherscan.io/txs?block=21993372" xr:uid="{00000000-0004-0000-0300-0000E5000000}"/>
    <hyperlink ref="D40" r:id="rId231" xr:uid="{00000000-0004-0000-0300-0000E6000000}"/>
    <hyperlink ref="AS40" r:id="rId232" display="https://dashboard.tenderly.co/tx/mainnet/0xa7286b88e51a18923fb989969bd2e78fd533830ec8981bf2aa1e58e2c60fdb03" xr:uid="{00000000-0004-0000-0300-0000E7000000}"/>
    <hyperlink ref="AT40" r:id="rId233" xr:uid="{00000000-0004-0000-0300-0000E8000000}"/>
    <hyperlink ref="AU40" r:id="rId234" xr:uid="{00000000-0004-0000-0300-0000E9000000}"/>
    <hyperlink ref="AV40" r:id="rId235" xr:uid="{00000000-0004-0000-0300-0000EA000000}"/>
    <hyperlink ref="AX40" r:id="rId236" display="https://etherscan.io/tx/0xa7286b88e51a18923fb989969bd2e78fd533830ec8981bf2aa1e58e2c60fdb03" xr:uid="{00000000-0004-0000-0300-0000EB000000}"/>
    <hyperlink ref="B41" r:id="rId237" display="https://etherscan.io/txs?block=21993570" xr:uid="{00000000-0004-0000-0300-0000EC000000}"/>
    <hyperlink ref="D41" r:id="rId238" xr:uid="{00000000-0004-0000-0300-0000ED000000}"/>
    <hyperlink ref="AS41" r:id="rId239" display="https://dashboard.tenderly.co/tx/mainnet/0xa91d5bc98c8877659cb6809735f37a6930f056e971da4d39773c52f6588d3b51" xr:uid="{00000000-0004-0000-0300-0000EE000000}"/>
    <hyperlink ref="AT41" r:id="rId240" xr:uid="{00000000-0004-0000-0300-0000EF000000}"/>
    <hyperlink ref="AU41" r:id="rId241" xr:uid="{00000000-0004-0000-0300-0000F0000000}"/>
    <hyperlink ref="AV41" r:id="rId242" xr:uid="{00000000-0004-0000-0300-0000F1000000}"/>
    <hyperlink ref="AX41" r:id="rId243" display="https://etherscan.io/tx/0xa91d5bc98c8877659cb6809735f37a6930f056e971da4d39773c52f6588d3b51" xr:uid="{00000000-0004-0000-0300-0000F2000000}"/>
    <hyperlink ref="B42" r:id="rId244" display="https://etherscan.io/txs?block=21996105" xr:uid="{00000000-0004-0000-0300-0000F3000000}"/>
    <hyperlink ref="D42" r:id="rId245" xr:uid="{00000000-0004-0000-0300-0000F4000000}"/>
    <hyperlink ref="AS42" r:id="rId246" display="https://dashboard.tenderly.co/tx/mainnet/0xaa6af0ca881899b306e1d771a4e4070f7939849facd0950f740a5795c6b26faf" xr:uid="{00000000-0004-0000-0300-0000F5000000}"/>
    <hyperlink ref="AT42" r:id="rId247" xr:uid="{00000000-0004-0000-0300-0000F6000000}"/>
    <hyperlink ref="AU42" r:id="rId248" xr:uid="{00000000-0004-0000-0300-0000F7000000}"/>
    <hyperlink ref="AV42" r:id="rId249" xr:uid="{00000000-0004-0000-0300-0000F8000000}"/>
    <hyperlink ref="AX42" r:id="rId250" display="https://etherscan.io/tx/0xae655c9bf267053ee2f255390810f274aa80b4fdd3a753fc149e90420e67707c" xr:uid="{00000000-0004-0000-0300-0000F9000000}"/>
    <hyperlink ref="AY42" r:id="rId251" xr:uid="{00000000-0004-0000-0300-0000FA000000}"/>
    <hyperlink ref="B43" r:id="rId252" display="https://etherscan.io/txs?block=21990505" xr:uid="{00000000-0004-0000-0300-0000FB000000}"/>
    <hyperlink ref="D43" r:id="rId253" xr:uid="{00000000-0004-0000-0300-0000FC000000}"/>
    <hyperlink ref="AS43" r:id="rId254" display="https://dashboard.tenderly.co/tx/mainnet/0xde7cd8c14d41b809a7ee8e2e8691989da96831f231ea818924c1aed4c7088bf5" xr:uid="{00000000-0004-0000-0300-0000FD000000}"/>
    <hyperlink ref="AT43" r:id="rId255" xr:uid="{00000000-0004-0000-0300-0000FE000000}"/>
    <hyperlink ref="AU43" r:id="rId256" xr:uid="{00000000-0004-0000-0300-0000FF000000}"/>
    <hyperlink ref="AV43" r:id="rId257" xr:uid="{00000000-0004-0000-0300-000000010000}"/>
    <hyperlink ref="AX43" r:id="rId258" display="https://etherscan.io/tx/0x50e7e84556d66cf99042c7cd05179be87fc401c42f090d72be9722b6be9e3b98" xr:uid="{00000000-0004-0000-0300-000001010000}"/>
    <hyperlink ref="AY43" r:id="rId259" xr:uid="{00000000-0004-0000-0300-000002010000}"/>
    <hyperlink ref="B44" r:id="rId260" display="https://etherscan.io/txs?block=21989965" xr:uid="{00000000-0004-0000-0300-000003010000}"/>
    <hyperlink ref="D44" r:id="rId261" xr:uid="{00000000-0004-0000-0300-000004010000}"/>
    <hyperlink ref="AS44" r:id="rId262" display="https://dashboard.tenderly.co/tx/mainnet/0x7c7d7d587c18d157f0151ea42c181cb3d8849752ab9070dcb9b05f8575a0361d" xr:uid="{00000000-0004-0000-0300-000005010000}"/>
    <hyperlink ref="AT44" r:id="rId263" xr:uid="{00000000-0004-0000-0300-000006010000}"/>
    <hyperlink ref="AU44" r:id="rId264" xr:uid="{00000000-0004-0000-0300-000007010000}"/>
    <hyperlink ref="AV44" r:id="rId265" xr:uid="{00000000-0004-0000-0300-000008010000}"/>
    <hyperlink ref="AX44" r:id="rId266" display="https://etherscan.io/tx/0x7c7d7d587c18d157f0151ea42c181cb3d8849752ab9070dcb9b05f8575a0361d" xr:uid="{00000000-0004-0000-0300-000009010000}"/>
    <hyperlink ref="B45" r:id="rId267" display="https://etherscan.io/txs?block=21990557" xr:uid="{00000000-0004-0000-0300-00000A010000}"/>
    <hyperlink ref="D45" r:id="rId268" xr:uid="{00000000-0004-0000-0300-00000B010000}"/>
    <hyperlink ref="AS45" r:id="rId269" display="https://dashboard.tenderly.co/tx/mainnet/0x213262e55fce9af8277d7c4e3606f9a6078f82267bb1a1e4b8d4bd5199dd363a" xr:uid="{00000000-0004-0000-0300-00000C010000}"/>
    <hyperlink ref="AT45" r:id="rId270" xr:uid="{00000000-0004-0000-0300-00000D010000}"/>
    <hyperlink ref="AU45" r:id="rId271" xr:uid="{00000000-0004-0000-0300-00000E010000}"/>
    <hyperlink ref="AV45" r:id="rId272" xr:uid="{00000000-0004-0000-0300-00000F010000}"/>
    <hyperlink ref="AX45" r:id="rId273" display="https://etherscan.io/tx/0x213262e55fce9af8277d7c4e3606f9a6078f82267bb1a1e4b8d4bd5199dd363a" xr:uid="{00000000-0004-0000-0300-000010010000}"/>
    <hyperlink ref="B46" r:id="rId274" display="https://etherscan.io/txs?block=21995422" xr:uid="{00000000-0004-0000-0300-000011010000}"/>
    <hyperlink ref="D46" r:id="rId275" xr:uid="{00000000-0004-0000-0300-000012010000}"/>
    <hyperlink ref="AS46" r:id="rId276" display="https://dashboard.tenderly.co/tx/mainnet/0x22b175f1ace414cf5eb4d8495d522fa61a2b169f771cc9893e9ff2179c7382c5" xr:uid="{00000000-0004-0000-0300-000013010000}"/>
    <hyperlink ref="AT46" r:id="rId277" xr:uid="{00000000-0004-0000-0300-000014010000}"/>
    <hyperlink ref="AU46" r:id="rId278" xr:uid="{00000000-0004-0000-0300-000015010000}"/>
    <hyperlink ref="AV46" r:id="rId279" xr:uid="{00000000-0004-0000-0300-000016010000}"/>
    <hyperlink ref="AX46" r:id="rId280" display="https://etherscan.io/tx/0x22b175f1ace414cf5eb4d8495d522fa61a2b169f771cc9893e9ff2179c7382c5" xr:uid="{00000000-0004-0000-0300-000017010000}"/>
    <hyperlink ref="B47" r:id="rId281" display="https://etherscan.io/txs?block=21989858" xr:uid="{00000000-0004-0000-0300-000018010000}"/>
    <hyperlink ref="D47" r:id="rId282" xr:uid="{00000000-0004-0000-0300-000019010000}"/>
    <hyperlink ref="AS47" r:id="rId283" display="https://dashboard.tenderly.co/tx/mainnet/0x29b5fbe83582f6ea2784433a632c24ce1842aeb138682990e5072db82d210f48" xr:uid="{00000000-0004-0000-0300-00001A010000}"/>
    <hyperlink ref="AT47" r:id="rId284" xr:uid="{00000000-0004-0000-0300-00001B010000}"/>
    <hyperlink ref="AU47" r:id="rId285" xr:uid="{00000000-0004-0000-0300-00001C010000}"/>
    <hyperlink ref="AV47" r:id="rId286" xr:uid="{00000000-0004-0000-0300-00001D010000}"/>
    <hyperlink ref="AX47" r:id="rId287" display="https://etherscan.io/tx/0x2517d69724d14ba92df637d283bcb0d6609b996bf8b34f656ab28c7c6d5e3e44" xr:uid="{00000000-0004-0000-0300-00001E010000}"/>
    <hyperlink ref="AY47" r:id="rId288" xr:uid="{00000000-0004-0000-0300-00001F010000}"/>
    <hyperlink ref="B48" r:id="rId289" display="https://etherscan.io/txs?block=21991811" xr:uid="{00000000-0004-0000-0300-000020010000}"/>
    <hyperlink ref="D48" r:id="rId290" xr:uid="{00000000-0004-0000-0300-000021010000}"/>
    <hyperlink ref="AS48" r:id="rId291" display="https://dashboard.tenderly.co/tx/mainnet/0x336a738e9d8d6f1eeb2edae75302eac3c8bc75db6bd6430dbac51c95bc8c52af" xr:uid="{00000000-0004-0000-0300-000022010000}"/>
    <hyperlink ref="AT48" r:id="rId292" xr:uid="{00000000-0004-0000-0300-000023010000}"/>
    <hyperlink ref="AU48" r:id="rId293" xr:uid="{00000000-0004-0000-0300-000024010000}"/>
    <hyperlink ref="AV48" r:id="rId294" xr:uid="{00000000-0004-0000-0300-000025010000}"/>
    <hyperlink ref="AX48" r:id="rId295" display="https://etherscan.io/tx/0x336a738e9d8d6f1eeb2edae75302eac3c8bc75db6bd6430dbac51c95bc8c52af" xr:uid="{00000000-0004-0000-0300-000026010000}"/>
    <hyperlink ref="B49" r:id="rId296" display="https://etherscan.io/txs?block=21989949" xr:uid="{00000000-0004-0000-0300-000027010000}"/>
    <hyperlink ref="D49" r:id="rId297" xr:uid="{00000000-0004-0000-0300-000028010000}"/>
    <hyperlink ref="AS49" r:id="rId298" display="https://dashboard.tenderly.co/tx/mainnet/0x06d4e6d9a4acb115efd67bdebd5a34dacfdcef28c3a064272ab51aabd9a9adc2" xr:uid="{00000000-0004-0000-0300-000029010000}"/>
    <hyperlink ref="AT49" r:id="rId299" xr:uid="{00000000-0004-0000-0300-00002A010000}"/>
    <hyperlink ref="AU49" r:id="rId300" xr:uid="{00000000-0004-0000-0300-00002B010000}"/>
    <hyperlink ref="AV49" r:id="rId301" xr:uid="{00000000-0004-0000-0300-00002C010000}"/>
    <hyperlink ref="AX49" r:id="rId302" display="https://etherscan.io/tx/0x06d4e6d9a4acb115efd67bdebd5a34dacfdcef28c3a064272ab51aabd9a9adc2" xr:uid="{00000000-0004-0000-0300-00002D010000}"/>
    <hyperlink ref="B50" r:id="rId303" display="https://etherscan.io/txs?block=21995687" xr:uid="{00000000-0004-0000-0300-00002E010000}"/>
    <hyperlink ref="D50" r:id="rId304" xr:uid="{00000000-0004-0000-0300-00002F010000}"/>
    <hyperlink ref="AS50" r:id="rId305" display="https://dashboard.tenderly.co/tx/mainnet/0xbfd7ae941c2710f84bcc5b91620f4228c869bcca5080a214f76ce8aa41f6c962" xr:uid="{00000000-0004-0000-0300-000030010000}"/>
    <hyperlink ref="AT50" r:id="rId306" xr:uid="{00000000-0004-0000-0300-000031010000}"/>
    <hyperlink ref="AU50" r:id="rId307" xr:uid="{00000000-0004-0000-0300-000032010000}"/>
    <hyperlink ref="AV50" r:id="rId308" xr:uid="{00000000-0004-0000-0300-000033010000}"/>
    <hyperlink ref="AX50" r:id="rId309" display="https://etherscan.io/tx/0xbfd7ae941c2710f84bcc5b91620f4228c869bcca5080a214f76ce8aa41f6c962" xr:uid="{00000000-0004-0000-0300-000034010000}"/>
    <hyperlink ref="B51" r:id="rId310" display="https://etherscan.io/txs?block=21992359" xr:uid="{00000000-0004-0000-0300-000035010000}"/>
    <hyperlink ref="D51" r:id="rId311" xr:uid="{00000000-0004-0000-0300-000036010000}"/>
    <hyperlink ref="AS51" r:id="rId312" display="https://dashboard.tenderly.co/tx/mainnet/0x6c3d9c340e978f81d769f125ea3539a6d0faf1035c598e3706aa7c62f788e0f9" xr:uid="{00000000-0004-0000-0300-000037010000}"/>
    <hyperlink ref="AT51" r:id="rId313" xr:uid="{00000000-0004-0000-0300-000038010000}"/>
    <hyperlink ref="AU51" r:id="rId314" xr:uid="{00000000-0004-0000-0300-000039010000}"/>
    <hyperlink ref="AV51" r:id="rId315" xr:uid="{00000000-0004-0000-0300-00003A010000}"/>
    <hyperlink ref="AX51" r:id="rId316" display="https://etherscan.io/tx/0x6c3d9c340e978f81d769f125ea3539a6d0faf1035c598e3706aa7c62f788e0f9" xr:uid="{00000000-0004-0000-0300-00003B010000}"/>
    <hyperlink ref="B52" r:id="rId317" display="https://etherscan.io/txs?block=21996107" xr:uid="{00000000-0004-0000-0300-00003C010000}"/>
    <hyperlink ref="D52" r:id="rId318" xr:uid="{00000000-0004-0000-0300-00003D010000}"/>
    <hyperlink ref="AS52" r:id="rId319" display="https://dashboard.tenderly.co/tx/mainnet/0x3adabe2b43ea6bdcb7e5295f60e71e06880a431ea5a19f8bbebc649c132a35cf" xr:uid="{00000000-0004-0000-0300-00003E010000}"/>
    <hyperlink ref="AT52" r:id="rId320" xr:uid="{00000000-0004-0000-0300-00003F010000}"/>
    <hyperlink ref="AU52" r:id="rId321" xr:uid="{00000000-0004-0000-0300-000040010000}"/>
    <hyperlink ref="AV52" r:id="rId322" xr:uid="{00000000-0004-0000-0300-000041010000}"/>
    <hyperlink ref="AX52" r:id="rId323" display="https://etherscan.io/tx/0x3adabe2b43ea6bdcb7e5295f60e71e06880a431ea5a19f8bbebc649c132a35cf" xr:uid="{00000000-0004-0000-0300-000042010000}"/>
    <hyperlink ref="B53" r:id="rId324" display="https://etherscan.io/txs?block=21994112" xr:uid="{00000000-0004-0000-0300-000043010000}"/>
    <hyperlink ref="D53" r:id="rId325" xr:uid="{00000000-0004-0000-0300-000044010000}"/>
    <hyperlink ref="AS53" r:id="rId326" display="https://dashboard.tenderly.co/tx/mainnet/0x75f1ec1c51fbc465eec43d8b836f1b93d140e64abb577af9a67b4b6c07e2b113" xr:uid="{00000000-0004-0000-0300-000045010000}"/>
    <hyperlink ref="AT53" r:id="rId327" xr:uid="{00000000-0004-0000-0300-000046010000}"/>
    <hyperlink ref="AU53" r:id="rId328" xr:uid="{00000000-0004-0000-0300-000047010000}"/>
    <hyperlink ref="AV53" r:id="rId329" xr:uid="{00000000-0004-0000-0300-000048010000}"/>
    <hyperlink ref="AX53" r:id="rId330" display="https://etherscan.io/tx/0x75f1ec1c51fbc465eec43d8b836f1b93d140e64abb577af9a67b4b6c07e2b113" xr:uid="{00000000-0004-0000-0300-000049010000}"/>
    <hyperlink ref="B54" r:id="rId331" display="https://etherscan.io/txs?block=21990992" xr:uid="{00000000-0004-0000-0300-00004A010000}"/>
    <hyperlink ref="D54" r:id="rId332" xr:uid="{00000000-0004-0000-0300-00004B010000}"/>
    <hyperlink ref="AS54" r:id="rId333" display="https://dashboard.tenderly.co/tx/mainnet/0xe72ae020b5274118ef5e883d7c9d9b7fd7d3dbff1351b098e8bb6820daa4e50c" xr:uid="{00000000-0004-0000-0300-00004C010000}"/>
    <hyperlink ref="AT54" r:id="rId334" xr:uid="{00000000-0004-0000-0300-00004D010000}"/>
    <hyperlink ref="AU54" r:id="rId335" xr:uid="{00000000-0004-0000-0300-00004E010000}"/>
    <hyperlink ref="AV54" r:id="rId336" xr:uid="{00000000-0004-0000-0300-00004F010000}"/>
    <hyperlink ref="AX54" r:id="rId337" display="https://etherscan.io/tx/0xe72ae020b5274118ef5e883d7c9d9b7fd7d3dbff1351b098e8bb6820daa4e50c" xr:uid="{00000000-0004-0000-0300-000050010000}"/>
    <hyperlink ref="B55" r:id="rId338" display="https://etherscan.io/txs?block=21991840" xr:uid="{00000000-0004-0000-0300-000051010000}"/>
    <hyperlink ref="D55" r:id="rId339" xr:uid="{00000000-0004-0000-0300-000052010000}"/>
    <hyperlink ref="AS55" r:id="rId340" display="https://dashboard.tenderly.co/tx/mainnet/0x091b2b211192a4b7d0e8bb8a746b390aa239ac6b71173598021a7be69c68108a" xr:uid="{00000000-0004-0000-0300-000053010000}"/>
    <hyperlink ref="AT55" r:id="rId341" xr:uid="{00000000-0004-0000-0300-000054010000}"/>
    <hyperlink ref="AU55" r:id="rId342" xr:uid="{00000000-0004-0000-0300-000055010000}"/>
    <hyperlink ref="AV55" r:id="rId343" xr:uid="{00000000-0004-0000-0300-000056010000}"/>
    <hyperlink ref="AX55" r:id="rId344" display="https://etherscan.io/tx/0x091b2b211192a4b7d0e8bb8a746b390aa239ac6b71173598021a7be69c68108a" xr:uid="{00000000-0004-0000-0300-000057010000}"/>
    <hyperlink ref="B56" r:id="rId345" display="https://etherscan.io/txs?block=21995984" xr:uid="{00000000-0004-0000-0300-000058010000}"/>
    <hyperlink ref="D56" r:id="rId346" xr:uid="{00000000-0004-0000-0300-000059010000}"/>
    <hyperlink ref="AS56" r:id="rId347" display="https://dashboard.tenderly.co/tx/mainnet/0x028bca1083f8359ce608218c0b6b0a4f58371b9f68c1a1889bd55e37c709cc43" xr:uid="{00000000-0004-0000-0300-00005A010000}"/>
    <hyperlink ref="AT56" r:id="rId348" xr:uid="{00000000-0004-0000-0300-00005B010000}"/>
    <hyperlink ref="AU56" r:id="rId349" xr:uid="{00000000-0004-0000-0300-00005C010000}"/>
    <hyperlink ref="AV56" r:id="rId350" xr:uid="{00000000-0004-0000-0300-00005D010000}"/>
    <hyperlink ref="AX56" r:id="rId351" display="https://etherscan.io/tx/0x028bca1083f8359ce608218c0b6b0a4f58371b9f68c1a1889bd55e37c709cc43" xr:uid="{00000000-0004-0000-0300-00005E010000}"/>
    <hyperlink ref="B57" r:id="rId352" display="https://etherscan.io/txs?block=21991866" xr:uid="{00000000-0004-0000-0300-00005F010000}"/>
    <hyperlink ref="D57" r:id="rId353" xr:uid="{00000000-0004-0000-0300-000060010000}"/>
    <hyperlink ref="AS57" r:id="rId354" display="https://dashboard.tenderly.co/tx/mainnet/0xd223172fd9b304bac1d1c619adf7177fc580a0cd7a4a202ab7945106d9001a5b" xr:uid="{00000000-0004-0000-0300-000061010000}"/>
    <hyperlink ref="AT57" r:id="rId355" xr:uid="{00000000-0004-0000-0300-000062010000}"/>
    <hyperlink ref="AU57" r:id="rId356" xr:uid="{00000000-0004-0000-0300-000063010000}"/>
    <hyperlink ref="AV57" r:id="rId357" xr:uid="{00000000-0004-0000-0300-000064010000}"/>
    <hyperlink ref="AX57" r:id="rId358" display="https://etherscan.io/tx/0xd223172fd9b304bac1d1c619adf7177fc580a0cd7a4a202ab7945106d9001a5b" xr:uid="{00000000-0004-0000-0300-000065010000}"/>
    <hyperlink ref="B58" r:id="rId359" display="https://etherscan.io/txs?block=21991740" xr:uid="{00000000-0004-0000-0300-000066010000}"/>
    <hyperlink ref="D58" r:id="rId360" xr:uid="{00000000-0004-0000-0300-000067010000}"/>
    <hyperlink ref="AS58" r:id="rId361" display="https://dashboard.tenderly.co/tx/mainnet/0x39b156e1d668d13579087222a713cff8a510ee1bbd2de398c1c1d01f47acf109" xr:uid="{00000000-0004-0000-0300-000068010000}"/>
    <hyperlink ref="AT58" r:id="rId362" xr:uid="{00000000-0004-0000-0300-000069010000}"/>
    <hyperlink ref="AU58" r:id="rId363" xr:uid="{00000000-0004-0000-0300-00006A010000}"/>
    <hyperlink ref="AV58" r:id="rId364" xr:uid="{00000000-0004-0000-0300-00006B010000}"/>
    <hyperlink ref="AX58" r:id="rId365" display="https://etherscan.io/tx/0x9012d2b176c97d13273c56cf3412df721ff686d47e60b8817cc893dda15d6405" xr:uid="{00000000-0004-0000-0300-00006C010000}"/>
    <hyperlink ref="AY58" r:id="rId366" xr:uid="{00000000-0004-0000-0300-00006D010000}"/>
    <hyperlink ref="B59" r:id="rId367" display="https://etherscan.io/txs?block=21991370" xr:uid="{00000000-0004-0000-0300-00006E010000}"/>
    <hyperlink ref="D59" r:id="rId368" xr:uid="{00000000-0004-0000-0300-00006F010000}"/>
    <hyperlink ref="AS59" r:id="rId369" display="https://dashboard.tenderly.co/tx/mainnet/0xd3cc45227aacc5512157ebe638cc5be84f8c82575c02a2d0515d7178b4392e54" xr:uid="{00000000-0004-0000-0300-000070010000}"/>
    <hyperlink ref="AT59" r:id="rId370" xr:uid="{00000000-0004-0000-0300-000071010000}"/>
    <hyperlink ref="AU59" r:id="rId371" xr:uid="{00000000-0004-0000-0300-000072010000}"/>
    <hyperlink ref="AV59" r:id="rId372" xr:uid="{00000000-0004-0000-0300-000073010000}"/>
    <hyperlink ref="AX59" r:id="rId373" display="https://etherscan.io/tx/0xd3cc45227aacc5512157ebe638cc5be84f8c82575c02a2d0515d7178b4392e54" xr:uid="{00000000-0004-0000-0300-000074010000}"/>
    <hyperlink ref="B60" r:id="rId374" display="https://etherscan.io/txs?block=21989693" xr:uid="{00000000-0004-0000-0300-000075010000}"/>
    <hyperlink ref="D60" r:id="rId375" xr:uid="{00000000-0004-0000-0300-000076010000}"/>
    <hyperlink ref="AS60" r:id="rId376" display="https://dashboard.tenderly.co/tx/mainnet/0x0bd51b2f49a69e9b7dd664f2b29cbe872f61213b7ae9b6824e913743df08c43a" xr:uid="{00000000-0004-0000-0300-000077010000}"/>
    <hyperlink ref="AT60" r:id="rId377" xr:uid="{00000000-0004-0000-0300-000078010000}"/>
    <hyperlink ref="AU60" r:id="rId378" xr:uid="{00000000-0004-0000-0300-000079010000}"/>
    <hyperlink ref="AV60" r:id="rId379" xr:uid="{00000000-0004-0000-0300-00007A010000}"/>
    <hyperlink ref="AX60" r:id="rId380" display="https://etherscan.io/tx/0x0bd51b2f49a69e9b7dd664f2b29cbe872f61213b7ae9b6824e913743df08c43a" xr:uid="{00000000-0004-0000-0300-00007B010000}"/>
    <hyperlink ref="B61" r:id="rId381" display="https://etherscan.io/txs?block=21994111" xr:uid="{00000000-0004-0000-0300-00007C010000}"/>
    <hyperlink ref="D61" r:id="rId382" xr:uid="{00000000-0004-0000-0300-00007D010000}"/>
    <hyperlink ref="AS61" r:id="rId383" display="https://dashboard.tenderly.co/tx/mainnet/0xd0b87ea87b21441046afecb91d6bfaebb7dadb21b26cae19ce4d13302056579b" xr:uid="{00000000-0004-0000-0300-00007E010000}"/>
    <hyperlink ref="AT61" r:id="rId384" xr:uid="{00000000-0004-0000-0300-00007F010000}"/>
    <hyperlink ref="AU61" r:id="rId385" xr:uid="{00000000-0004-0000-0300-000080010000}"/>
    <hyperlink ref="AV61" r:id="rId386" xr:uid="{00000000-0004-0000-0300-000081010000}"/>
    <hyperlink ref="AX61" r:id="rId387" display="https://etherscan.io/tx/0xd0b87ea87b21441046afecb91d6bfaebb7dadb21b26cae19ce4d13302056579b" xr:uid="{00000000-0004-0000-0300-000082010000}"/>
    <hyperlink ref="B62" r:id="rId388" display="https://etherscan.io/txs?block=21991842" xr:uid="{00000000-0004-0000-0300-000083010000}"/>
    <hyperlink ref="D62" r:id="rId389" xr:uid="{00000000-0004-0000-0300-000084010000}"/>
    <hyperlink ref="AS62" r:id="rId390" display="https://dashboard.tenderly.co/tx/mainnet/0x7c7daa28e4b300c32a52f3b96fce04d8f9b541cabc143b2047ac1ffb967deb13" xr:uid="{00000000-0004-0000-0300-000085010000}"/>
    <hyperlink ref="AT62" r:id="rId391" xr:uid="{00000000-0004-0000-0300-000086010000}"/>
    <hyperlink ref="AU62" r:id="rId392" xr:uid="{00000000-0004-0000-0300-000087010000}"/>
    <hyperlink ref="AV62" r:id="rId393" xr:uid="{00000000-0004-0000-0300-000088010000}"/>
    <hyperlink ref="AX62" r:id="rId394" display="https://etherscan.io/tx/0x7c7daa28e4b300c32a52f3b96fce04d8f9b541cabc143b2047ac1ffb967deb13" xr:uid="{00000000-0004-0000-0300-000089010000}"/>
    <hyperlink ref="B63" r:id="rId395" display="https://etherscan.io/txs?block=21993447" xr:uid="{00000000-0004-0000-0300-00008A010000}"/>
    <hyperlink ref="D63" r:id="rId396" xr:uid="{00000000-0004-0000-0300-00008B010000}"/>
    <hyperlink ref="AS63" r:id="rId397" display="https://dashboard.tenderly.co/tx/mainnet/0x7a94e00b832cbf4c4fd09df969e6feae9fae5c9e50a107beb4f680f1334752f4" xr:uid="{00000000-0004-0000-0300-00008C010000}"/>
    <hyperlink ref="AT63" r:id="rId398" xr:uid="{00000000-0004-0000-0300-00008D010000}"/>
    <hyperlink ref="AU63" r:id="rId399" xr:uid="{00000000-0004-0000-0300-00008E010000}"/>
    <hyperlink ref="AV63" r:id="rId400" xr:uid="{00000000-0004-0000-0300-00008F010000}"/>
    <hyperlink ref="AX63" r:id="rId401" display="https://etherscan.io/tx/0x7a94e00b832cbf4c4fd09df969e6feae9fae5c9e50a107beb4f680f1334752f4" xr:uid="{00000000-0004-0000-0300-000090010000}"/>
    <hyperlink ref="B64" r:id="rId402" display="https://etherscan.io/txs?block=21990937" xr:uid="{00000000-0004-0000-0300-000091010000}"/>
    <hyperlink ref="D64" r:id="rId403" xr:uid="{00000000-0004-0000-0300-000092010000}"/>
    <hyperlink ref="AS64" r:id="rId404" display="https://dashboard.tenderly.co/tx/mainnet/0xe8f0b5471422abc9946602bb87628f7a69dba4d171df37ecc4df060fdc47a82e" xr:uid="{00000000-0004-0000-0300-000093010000}"/>
    <hyperlink ref="AT64" r:id="rId405" xr:uid="{00000000-0004-0000-0300-000094010000}"/>
    <hyperlink ref="AU64" r:id="rId406" xr:uid="{00000000-0004-0000-0300-000095010000}"/>
    <hyperlink ref="AV64" r:id="rId407" xr:uid="{00000000-0004-0000-0300-000096010000}"/>
    <hyperlink ref="AX64" r:id="rId408" display="https://etherscan.io/tx/0x333a2a342f66af10184fbf311503d842b290b9032c344a4a858cbd36b2505b4b" xr:uid="{00000000-0004-0000-0300-000097010000}"/>
    <hyperlink ref="AY64" r:id="rId409" xr:uid="{00000000-0004-0000-0300-000098010000}"/>
    <hyperlink ref="B65" r:id="rId410" display="https://etherscan.io/txs?block=21990018" xr:uid="{00000000-0004-0000-0300-000099010000}"/>
    <hyperlink ref="D65" r:id="rId411" xr:uid="{00000000-0004-0000-0300-00009A010000}"/>
    <hyperlink ref="AS65" r:id="rId412" display="https://dashboard.tenderly.co/tx/mainnet/0xfb8f565762166bb3cd012d91af6c61bb36805c65cb1f321f45cbf6838757d529" xr:uid="{00000000-0004-0000-0300-00009B010000}"/>
    <hyperlink ref="AT65" r:id="rId413" xr:uid="{00000000-0004-0000-0300-00009C010000}"/>
    <hyperlink ref="AU65" r:id="rId414" xr:uid="{00000000-0004-0000-0300-00009D010000}"/>
    <hyperlink ref="AV65" r:id="rId415" xr:uid="{00000000-0004-0000-0300-00009E010000}"/>
    <hyperlink ref="AX65" r:id="rId416" display="https://etherscan.io/tx/0xfb8f565762166bb3cd012d91af6c61bb36805c65cb1f321f45cbf6838757d529" xr:uid="{00000000-0004-0000-0300-00009F010000}"/>
    <hyperlink ref="B66" r:id="rId417" display="https://etherscan.io/txs?block=21992899" xr:uid="{00000000-0004-0000-0300-0000A0010000}"/>
    <hyperlink ref="D66" r:id="rId418" xr:uid="{00000000-0004-0000-0300-0000A1010000}"/>
    <hyperlink ref="AS66" r:id="rId419" display="https://dashboard.tenderly.co/tx/mainnet/0x45d828a4235412c7a0d2204c7d17dcef4cc8c26cd12d7c24f8dec73f55d2ad42" xr:uid="{00000000-0004-0000-0300-0000A2010000}"/>
    <hyperlink ref="AT66" r:id="rId420" xr:uid="{00000000-0004-0000-0300-0000A3010000}"/>
    <hyperlink ref="AU66" r:id="rId421" xr:uid="{00000000-0004-0000-0300-0000A4010000}"/>
    <hyperlink ref="AV66" r:id="rId422" xr:uid="{00000000-0004-0000-0300-0000A5010000}"/>
    <hyperlink ref="AX66" r:id="rId423" display="https://etherscan.io/tx/0x45d828a4235412c7a0d2204c7d17dcef4cc8c26cd12d7c24f8dec73f55d2ad42" xr:uid="{00000000-0004-0000-0300-0000A6010000}"/>
    <hyperlink ref="B67" r:id="rId424" display="https://etherscan.io/txs?block=21989492" xr:uid="{00000000-0004-0000-0300-0000A7010000}"/>
    <hyperlink ref="D67" r:id="rId425" xr:uid="{00000000-0004-0000-0300-0000A8010000}"/>
    <hyperlink ref="AS67" r:id="rId426" display="https://dashboard.tenderly.co/tx/mainnet/0xb27486bf6601473d5bc1090d8cae9e724878eeeca52f8d5ed4bb00cd0f60e317" xr:uid="{00000000-0004-0000-0300-0000A9010000}"/>
    <hyperlink ref="AT67" r:id="rId427" xr:uid="{00000000-0004-0000-0300-0000AA010000}"/>
    <hyperlink ref="AU67" r:id="rId428" xr:uid="{00000000-0004-0000-0300-0000AB010000}"/>
    <hyperlink ref="AV67" r:id="rId429" xr:uid="{00000000-0004-0000-0300-0000AC010000}"/>
    <hyperlink ref="AX67" r:id="rId430" display="https://etherscan.io/tx/0xb27486bf6601473d5bc1090d8cae9e724878eeeca52f8d5ed4bb00cd0f60e317" xr:uid="{00000000-0004-0000-0300-0000AD010000}"/>
    <hyperlink ref="B68" r:id="rId431" display="https://etherscan.io/txs?block=21994007" xr:uid="{00000000-0004-0000-0300-0000AE010000}"/>
    <hyperlink ref="D68" r:id="rId432" xr:uid="{00000000-0004-0000-0300-0000AF010000}"/>
    <hyperlink ref="AS68" r:id="rId433" display="https://dashboard.tenderly.co/tx/mainnet/0xc8c970f1041c78505237490ad964bb0260da99f89f551df03ce29657b86882a5" xr:uid="{00000000-0004-0000-0300-0000B0010000}"/>
    <hyperlink ref="AT68" r:id="rId434" xr:uid="{00000000-0004-0000-0300-0000B1010000}"/>
    <hyperlink ref="AU68" r:id="rId435" xr:uid="{00000000-0004-0000-0300-0000B2010000}"/>
    <hyperlink ref="AV68" r:id="rId436" xr:uid="{00000000-0004-0000-0300-0000B3010000}"/>
    <hyperlink ref="AX68" r:id="rId437" display="https://etherscan.io/tx/0xc8c970f1041c78505237490ad964bb0260da99f89f551df03ce29657b86882a5" xr:uid="{00000000-0004-0000-0300-0000B4010000}"/>
    <hyperlink ref="B69" r:id="rId438" display="https://etherscan.io/txs?block=21989355" xr:uid="{00000000-0004-0000-0300-0000B5010000}"/>
    <hyperlink ref="D69" r:id="rId439" xr:uid="{00000000-0004-0000-0300-0000B6010000}"/>
    <hyperlink ref="AS69" r:id="rId440" display="https://dashboard.tenderly.co/tx/mainnet/0x7275401c20c2963c80489457ad18f5c4349e919b3e4d78110ba8a41b088bde23" xr:uid="{00000000-0004-0000-0300-0000B7010000}"/>
    <hyperlink ref="AT69" r:id="rId441" xr:uid="{00000000-0004-0000-0300-0000B8010000}"/>
    <hyperlink ref="AU69" r:id="rId442" xr:uid="{00000000-0004-0000-0300-0000B9010000}"/>
    <hyperlink ref="AV69" r:id="rId443" xr:uid="{00000000-0004-0000-0300-0000BA010000}"/>
    <hyperlink ref="AX69" r:id="rId444" display="https://etherscan.io/tx/0x7275401c20c2963c80489457ad18f5c4349e919b3e4d78110ba8a41b088bde23" xr:uid="{00000000-0004-0000-0300-0000BB010000}"/>
    <hyperlink ref="B70" r:id="rId445" display="https://etherscan.io/txs?block=21992001" xr:uid="{00000000-0004-0000-0300-0000BC010000}"/>
    <hyperlink ref="D70" r:id="rId446" xr:uid="{00000000-0004-0000-0300-0000BD010000}"/>
    <hyperlink ref="AS70" r:id="rId447" display="https://dashboard.tenderly.co/tx/mainnet/0x44c843a414ba5ef7d383b33fd4858050135e0e313e7855a61aba482cfbdd504b" xr:uid="{00000000-0004-0000-0300-0000BE010000}"/>
    <hyperlink ref="AT70" r:id="rId448" xr:uid="{00000000-0004-0000-0300-0000BF010000}"/>
    <hyperlink ref="AU70" r:id="rId449" xr:uid="{00000000-0004-0000-0300-0000C0010000}"/>
    <hyperlink ref="AV70" r:id="rId450" xr:uid="{00000000-0004-0000-0300-0000C1010000}"/>
    <hyperlink ref="AX70" r:id="rId451" display="https://etherscan.io/tx/0x44c843a414ba5ef7d383b33fd4858050135e0e313e7855a61aba482cfbdd504b" xr:uid="{00000000-0004-0000-0300-0000C2010000}"/>
    <hyperlink ref="B71" r:id="rId452" display="https://etherscan.io/txs?block=21990694" xr:uid="{00000000-0004-0000-0300-0000C3010000}"/>
    <hyperlink ref="D71" r:id="rId453" xr:uid="{00000000-0004-0000-0300-0000C4010000}"/>
    <hyperlink ref="AS71" r:id="rId454" display="https://dashboard.tenderly.co/tx/mainnet/0xa83fb711f5ff5dcfceb7233e71744dd905377c33b1caf801199025b78be6d41a" xr:uid="{00000000-0004-0000-0300-0000C5010000}"/>
    <hyperlink ref="AT71" r:id="rId455" xr:uid="{00000000-0004-0000-0300-0000C6010000}"/>
    <hyperlink ref="AU71" r:id="rId456" xr:uid="{00000000-0004-0000-0300-0000C7010000}"/>
    <hyperlink ref="AV71" r:id="rId457" xr:uid="{00000000-0004-0000-0300-0000C8010000}"/>
    <hyperlink ref="AX71" r:id="rId458" display="https://etherscan.io/tx/0xa83fb711f5ff5dcfceb7233e71744dd905377c33b1caf801199025b78be6d41a" xr:uid="{00000000-0004-0000-0300-0000C9010000}"/>
    <hyperlink ref="B72" r:id="rId459" display="https://etherscan.io/txs?block=21995910" xr:uid="{00000000-0004-0000-0300-0000CA010000}"/>
    <hyperlink ref="D72" r:id="rId460" xr:uid="{00000000-0004-0000-0300-0000CB010000}"/>
    <hyperlink ref="AS72" r:id="rId461" display="https://dashboard.tenderly.co/tx/mainnet/0x9af71bc76ff3194697ce10b3349215ef88b36bb0f89784de25089368592b61b4" xr:uid="{00000000-0004-0000-0300-0000CC010000}"/>
    <hyperlink ref="AT72" r:id="rId462" xr:uid="{00000000-0004-0000-0300-0000CD010000}"/>
    <hyperlink ref="AU72" r:id="rId463" xr:uid="{00000000-0004-0000-0300-0000CE010000}"/>
    <hyperlink ref="AV72" r:id="rId464" xr:uid="{00000000-0004-0000-0300-0000CF010000}"/>
    <hyperlink ref="AX72" r:id="rId465" display="https://etherscan.io/tx/0x9af71bc76ff3194697ce10b3349215ef88b36bb0f89784de25089368592b61b4" xr:uid="{00000000-0004-0000-0300-0000D0010000}"/>
    <hyperlink ref="B73" r:id="rId466" display="https://etherscan.io/txs?block=21994617" xr:uid="{00000000-0004-0000-0300-0000D1010000}"/>
    <hyperlink ref="D73" r:id="rId467" xr:uid="{00000000-0004-0000-0300-0000D2010000}"/>
    <hyperlink ref="AS73" r:id="rId468" display="https://dashboard.tenderly.co/tx/mainnet/0xfc297c4697238444fe3e8b96186851aa1873dda59b8e5291b52c8f6383da331f" xr:uid="{00000000-0004-0000-0300-0000D3010000}"/>
    <hyperlink ref="AT73" r:id="rId469" xr:uid="{00000000-0004-0000-0300-0000D4010000}"/>
    <hyperlink ref="AU73" r:id="rId470" xr:uid="{00000000-0004-0000-0300-0000D5010000}"/>
    <hyperlink ref="AV73" r:id="rId471" xr:uid="{00000000-0004-0000-0300-0000D6010000}"/>
    <hyperlink ref="AX73" r:id="rId472" display="https://etherscan.io/tx/0xfc297c4697238444fe3e8b96186851aa1873dda59b8e5291b52c8f6383da331f" xr:uid="{00000000-0004-0000-0300-0000D7010000}"/>
    <hyperlink ref="B74" r:id="rId473" display="https://etherscan.io/txs?block=21995930" xr:uid="{00000000-0004-0000-0300-0000D8010000}"/>
    <hyperlink ref="D74" r:id="rId474" xr:uid="{00000000-0004-0000-0300-0000D9010000}"/>
    <hyperlink ref="AS74" r:id="rId475" display="https://dashboard.tenderly.co/tx/mainnet/0xf9cce3df8bca8c16075f5d26cdbed4fac60e0ea338bdf7513b503b22343d085f" xr:uid="{00000000-0004-0000-0300-0000DA010000}"/>
    <hyperlink ref="AT74" r:id="rId476" xr:uid="{00000000-0004-0000-0300-0000DB010000}"/>
    <hyperlink ref="AU74" r:id="rId477" xr:uid="{00000000-0004-0000-0300-0000DC010000}"/>
    <hyperlink ref="AV74" r:id="rId478" xr:uid="{00000000-0004-0000-0300-0000DD010000}"/>
    <hyperlink ref="AX74" r:id="rId479" display="https://etherscan.io/tx/0xf9cce3df8bca8c16075f5d26cdbed4fac60e0ea338bdf7513b503b22343d085f" xr:uid="{00000000-0004-0000-0300-0000DE010000}"/>
    <hyperlink ref="B75" r:id="rId480" display="https://etherscan.io/txs?block=21995440" xr:uid="{00000000-0004-0000-0300-0000DF010000}"/>
    <hyperlink ref="D75" r:id="rId481" xr:uid="{00000000-0004-0000-0300-0000E0010000}"/>
    <hyperlink ref="AS75" r:id="rId482" display="https://dashboard.tenderly.co/tx/mainnet/0xab670747b491ead3c06f2514c89b943e01dbb53a64e0cb76417b0ced2c310a20" xr:uid="{00000000-0004-0000-0300-0000E1010000}"/>
    <hyperlink ref="AT75" r:id="rId483" xr:uid="{00000000-0004-0000-0300-0000E2010000}"/>
    <hyperlink ref="AU75" r:id="rId484" xr:uid="{00000000-0004-0000-0300-0000E3010000}"/>
    <hyperlink ref="AV75" r:id="rId485" xr:uid="{00000000-0004-0000-0300-0000E4010000}"/>
    <hyperlink ref="AX75" r:id="rId486" display="https://etherscan.io/tx/0xab670747b491ead3c06f2514c89b943e01dbb53a64e0cb76417b0ced2c310a20" xr:uid="{00000000-0004-0000-0300-0000E5010000}"/>
    <hyperlink ref="B76" r:id="rId487" display="https://etherscan.io/txs?block=21991962" xr:uid="{00000000-0004-0000-0300-0000E6010000}"/>
    <hyperlink ref="D76" r:id="rId488" xr:uid="{00000000-0004-0000-0300-0000E7010000}"/>
    <hyperlink ref="AS76" r:id="rId489" display="https://dashboard.tenderly.co/tx/mainnet/0x3d7bc365ab62210bda6cc1171908d152b48f3b152102cb8051f709cc62ca69e4" xr:uid="{00000000-0004-0000-0300-0000E8010000}"/>
    <hyperlink ref="AT76" r:id="rId490" xr:uid="{00000000-0004-0000-0300-0000E9010000}"/>
    <hyperlink ref="AU76" r:id="rId491" xr:uid="{00000000-0004-0000-0300-0000EA010000}"/>
    <hyperlink ref="AV76" r:id="rId492" xr:uid="{00000000-0004-0000-0300-0000EB010000}"/>
    <hyperlink ref="AX76" r:id="rId493" display="https://etherscan.io/tx/0x3d7bc365ab62210bda6cc1171908d152b48f3b152102cb8051f709cc62ca69e4" xr:uid="{00000000-0004-0000-0300-0000EC010000}"/>
    <hyperlink ref="B77" r:id="rId494" display="https://etherscan.io/txs?block=21990168" xr:uid="{00000000-0004-0000-0300-0000ED010000}"/>
    <hyperlink ref="D77" r:id="rId495" xr:uid="{00000000-0004-0000-0300-0000EE010000}"/>
    <hyperlink ref="AS77" r:id="rId496" display="https://dashboard.tenderly.co/tx/mainnet/0x8a404d2b6a0b0420b97311836b054b2d376316688bf4b917b86f9d6eb663b85c" xr:uid="{00000000-0004-0000-0300-0000EF010000}"/>
    <hyperlink ref="AT77" r:id="rId497" xr:uid="{00000000-0004-0000-0300-0000F0010000}"/>
    <hyperlink ref="AU77" r:id="rId498" xr:uid="{00000000-0004-0000-0300-0000F1010000}"/>
    <hyperlink ref="AV77" r:id="rId499" xr:uid="{00000000-0004-0000-0300-0000F2010000}"/>
    <hyperlink ref="AX77" r:id="rId500" display="https://etherscan.io/tx/0x8a404d2b6a0b0420b97311836b054b2d376316688bf4b917b86f9d6eb663b85c" xr:uid="{00000000-0004-0000-0300-0000F3010000}"/>
    <hyperlink ref="B78" r:id="rId501" display="https://etherscan.io/txs?block=21992902" xr:uid="{00000000-0004-0000-0300-0000F4010000}"/>
    <hyperlink ref="D78" r:id="rId502" xr:uid="{00000000-0004-0000-0300-0000F5010000}"/>
    <hyperlink ref="AS78" r:id="rId503" display="https://dashboard.tenderly.co/tx/mainnet/0xd2155f9058ee88cf861b203bea7af9ff02bcaed2f112ff50f2901cf88d914f42" xr:uid="{00000000-0004-0000-0300-0000F6010000}"/>
    <hyperlink ref="AT78" r:id="rId504" xr:uid="{00000000-0004-0000-0300-0000F7010000}"/>
    <hyperlink ref="AU78" r:id="rId505" xr:uid="{00000000-0004-0000-0300-0000F8010000}"/>
    <hyperlink ref="AV78" r:id="rId506" xr:uid="{00000000-0004-0000-0300-0000F9010000}"/>
    <hyperlink ref="AX78" r:id="rId507" display="https://etherscan.io/tx/0xd2155f9058ee88cf861b203bea7af9ff02bcaed2f112ff50f2901cf88d914f42" xr:uid="{00000000-0004-0000-0300-0000FA010000}"/>
    <hyperlink ref="B79" r:id="rId508" display="https://etherscan.io/txs?block=21989946" xr:uid="{00000000-0004-0000-0300-0000FB010000}"/>
    <hyperlink ref="D79" r:id="rId509" xr:uid="{00000000-0004-0000-0300-0000FC010000}"/>
    <hyperlink ref="AS79" r:id="rId510" display="https://dashboard.tenderly.co/tx/mainnet/0x84079b4e493102e8e8333db2a99a8d38c93f878d32aef962104f74b9ad76ce9e" xr:uid="{00000000-0004-0000-0300-0000FD010000}"/>
    <hyperlink ref="AT79" r:id="rId511" xr:uid="{00000000-0004-0000-0300-0000FE010000}"/>
    <hyperlink ref="AU79" r:id="rId512" xr:uid="{00000000-0004-0000-0300-0000FF010000}"/>
    <hyperlink ref="AV79" r:id="rId513" xr:uid="{00000000-0004-0000-0300-000000020000}"/>
    <hyperlink ref="AX79" r:id="rId514" display="https://etherscan.io/tx/0x84079b4e493102e8e8333db2a99a8d38c93f878d32aef962104f74b9ad76ce9e" xr:uid="{00000000-0004-0000-0300-000001020000}"/>
    <hyperlink ref="B80" r:id="rId515" display="https://etherscan.io/txs?block=21995443" xr:uid="{00000000-0004-0000-0300-000002020000}"/>
    <hyperlink ref="D80" r:id="rId516" xr:uid="{00000000-0004-0000-0300-000003020000}"/>
    <hyperlink ref="AS80" r:id="rId517" display="https://dashboard.tenderly.co/tx/mainnet/0x7a5ebb5d91d077a1bc3b4a0c4442aa9be635d90fb24bb1e9077094b636ab9c4c" xr:uid="{00000000-0004-0000-0300-000004020000}"/>
    <hyperlink ref="AT80" r:id="rId518" xr:uid="{00000000-0004-0000-0300-000005020000}"/>
    <hyperlink ref="AU80" r:id="rId519" xr:uid="{00000000-0004-0000-0300-000006020000}"/>
    <hyperlink ref="AV80" r:id="rId520" xr:uid="{00000000-0004-0000-0300-000007020000}"/>
    <hyperlink ref="AX80" r:id="rId521" display="https://etherscan.io/tx/0x7a5ebb5d91d077a1bc3b4a0c4442aa9be635d90fb24bb1e9077094b636ab9c4c" xr:uid="{00000000-0004-0000-0300-000008020000}"/>
    <hyperlink ref="B81" r:id="rId522" display="https://etherscan.io/txs?block=21991382" xr:uid="{00000000-0004-0000-0300-000009020000}"/>
    <hyperlink ref="D81" r:id="rId523" xr:uid="{00000000-0004-0000-0300-00000A020000}"/>
    <hyperlink ref="AS81" r:id="rId524" display="https://dashboard.tenderly.co/tx/mainnet/0xd304de768c1d2a860f2cb001ab5653c1e9af7d51faffb12bff5f71c19ee25a55" xr:uid="{00000000-0004-0000-0300-00000B020000}"/>
    <hyperlink ref="AT81" r:id="rId525" xr:uid="{00000000-0004-0000-0300-00000C020000}"/>
    <hyperlink ref="AU81" r:id="rId526" xr:uid="{00000000-0004-0000-0300-00000D020000}"/>
    <hyperlink ref="AV81" r:id="rId527" xr:uid="{00000000-0004-0000-0300-00000E020000}"/>
    <hyperlink ref="AX81" r:id="rId528" display="https://etherscan.io/tx/0xd304de768c1d2a860f2cb001ab5653c1e9af7d51faffb12bff5f71c19ee25a55" xr:uid="{00000000-0004-0000-0300-00000F020000}"/>
    <hyperlink ref="B82" r:id="rId529" display="https://etherscan.io/txs?block=21993333" xr:uid="{00000000-0004-0000-0300-000010020000}"/>
    <hyperlink ref="D82" r:id="rId530" xr:uid="{00000000-0004-0000-0300-000011020000}"/>
    <hyperlink ref="AS82" r:id="rId531" display="https://dashboard.tenderly.co/tx/mainnet/0x38a16880bd5060cd7b98aa75c2a133a56c95ce497b169b31275e1b8d29544277" xr:uid="{00000000-0004-0000-0300-000012020000}"/>
    <hyperlink ref="AT82" r:id="rId532" xr:uid="{00000000-0004-0000-0300-000013020000}"/>
    <hyperlink ref="AU82" r:id="rId533" xr:uid="{00000000-0004-0000-0300-000014020000}"/>
    <hyperlink ref="AV82" r:id="rId534" xr:uid="{00000000-0004-0000-0300-000015020000}"/>
    <hyperlink ref="AX82" r:id="rId535" display="https://etherscan.io/tx/0x38a16880bd5060cd7b98aa75c2a133a56c95ce497b169b31275e1b8d29544277" xr:uid="{00000000-0004-0000-0300-000016020000}"/>
    <hyperlink ref="B83" r:id="rId536" display="https://etherscan.io/txs?block=21990088" xr:uid="{00000000-0004-0000-0300-000017020000}"/>
    <hyperlink ref="D83" r:id="rId537" xr:uid="{00000000-0004-0000-0300-000018020000}"/>
    <hyperlink ref="AS83" r:id="rId538" display="https://dashboard.tenderly.co/tx/mainnet/0x087a2f1139ac357266ccd1a49134ef4b364de37b448c5e404ebcbf0a26bad750" xr:uid="{00000000-0004-0000-0300-000019020000}"/>
    <hyperlink ref="AT83" r:id="rId539" xr:uid="{00000000-0004-0000-0300-00001A020000}"/>
    <hyperlink ref="AU83" r:id="rId540" xr:uid="{00000000-0004-0000-0300-00001B020000}"/>
    <hyperlink ref="AV83" r:id="rId541" xr:uid="{00000000-0004-0000-0300-00001C020000}"/>
    <hyperlink ref="AX83" r:id="rId542" display="https://etherscan.io/tx/0x087a2f1139ac357266ccd1a49134ef4b364de37b448c5e404ebcbf0a26bad750" xr:uid="{00000000-0004-0000-0300-00001D020000}"/>
    <hyperlink ref="B84" r:id="rId543" display="https://etherscan.io/txs?block=21995080" xr:uid="{00000000-0004-0000-0300-00001E020000}"/>
    <hyperlink ref="D84" r:id="rId544" xr:uid="{00000000-0004-0000-0300-00001F020000}"/>
    <hyperlink ref="AS84" r:id="rId545" display="https://dashboard.tenderly.co/tx/mainnet/0x5947433ce4e9571b63f22690854dc5efb2e90dfda183717e57694d342b4374f1" xr:uid="{00000000-0004-0000-0300-000020020000}"/>
    <hyperlink ref="AT84" r:id="rId546" xr:uid="{00000000-0004-0000-0300-000021020000}"/>
    <hyperlink ref="AU84" r:id="rId547" xr:uid="{00000000-0004-0000-0300-000022020000}"/>
    <hyperlink ref="AV84" r:id="rId548" xr:uid="{00000000-0004-0000-0300-000023020000}"/>
    <hyperlink ref="AX84" r:id="rId549" display="https://etherscan.io/tx/0x5947433ce4e9571b63f22690854dc5efb2e90dfda183717e57694d342b4374f1" xr:uid="{00000000-0004-0000-0300-000024020000}"/>
    <hyperlink ref="B85" r:id="rId550" display="https://etherscan.io/txs?block=21995052" xr:uid="{00000000-0004-0000-0300-000025020000}"/>
    <hyperlink ref="D85" r:id="rId551" xr:uid="{00000000-0004-0000-0300-000026020000}"/>
    <hyperlink ref="AS85" r:id="rId552" display="https://dashboard.tenderly.co/tx/mainnet/0xae02278337cca6f2d5d0254e2639c9c893a1760f9c1ec0a16fb7b8a0b6cc443e" xr:uid="{00000000-0004-0000-0300-000027020000}"/>
    <hyperlink ref="AT85" r:id="rId553" xr:uid="{00000000-0004-0000-0300-000028020000}"/>
    <hyperlink ref="AU85" r:id="rId554" xr:uid="{00000000-0004-0000-0300-000029020000}"/>
    <hyperlink ref="AV85" r:id="rId555" xr:uid="{00000000-0004-0000-0300-00002A020000}"/>
    <hyperlink ref="AX85" r:id="rId556" display="https://etherscan.io/tx/0xae02278337cca6f2d5d0254e2639c9c893a1760f9c1ec0a16fb7b8a0b6cc443e" xr:uid="{00000000-0004-0000-0300-00002B020000}"/>
    <hyperlink ref="B86" r:id="rId557" display="https://etherscan.io/txs?block=21993292" xr:uid="{00000000-0004-0000-0300-00002C020000}"/>
    <hyperlink ref="D86" r:id="rId558" xr:uid="{00000000-0004-0000-0300-00002D020000}"/>
    <hyperlink ref="AS86" r:id="rId559" display="https://dashboard.tenderly.co/tx/mainnet/0xcb00a19367a5bdb0946d66c356c33af3c372ab6f545d8663c9b8e0ab2a352d28" xr:uid="{00000000-0004-0000-0300-00002E020000}"/>
    <hyperlink ref="AT86" r:id="rId560" xr:uid="{00000000-0004-0000-0300-00002F020000}"/>
    <hyperlink ref="AU86" r:id="rId561" xr:uid="{00000000-0004-0000-0300-000030020000}"/>
    <hyperlink ref="AV86" r:id="rId562" xr:uid="{00000000-0004-0000-0300-000031020000}"/>
    <hyperlink ref="AX86" r:id="rId563" display="https://etherscan.io/tx/0xcb00a19367a5bdb0946d66c356c33af3c372ab6f545d8663c9b8e0ab2a352d28" xr:uid="{00000000-0004-0000-0300-000032020000}"/>
    <hyperlink ref="B87" r:id="rId564" display="https://etherscan.io/txs?block=21990048" xr:uid="{00000000-0004-0000-0300-000033020000}"/>
    <hyperlink ref="D87" r:id="rId565" xr:uid="{00000000-0004-0000-0300-000034020000}"/>
    <hyperlink ref="AS87" r:id="rId566" display="https://dashboard.tenderly.co/tx/mainnet/0x103682abd1e51ecbcd829a38ea21d88d8583611fa0b25bf29e673c3bd121ca7b" xr:uid="{00000000-0004-0000-0300-000035020000}"/>
    <hyperlink ref="AT87" r:id="rId567" xr:uid="{00000000-0004-0000-0300-000036020000}"/>
    <hyperlink ref="AU87" r:id="rId568" xr:uid="{00000000-0004-0000-0300-000037020000}"/>
    <hyperlink ref="AV87" r:id="rId569" xr:uid="{00000000-0004-0000-0300-000038020000}"/>
    <hyperlink ref="AX87" r:id="rId570" display="https://etherscan.io/tx/0x103682abd1e51ecbcd829a38ea21d88d8583611fa0b25bf29e673c3bd121ca7b" xr:uid="{00000000-0004-0000-0300-000039020000}"/>
    <hyperlink ref="B88" r:id="rId571" display="https://etherscan.io/txs?block=21994005" xr:uid="{00000000-0004-0000-0300-00003A020000}"/>
    <hyperlink ref="D88" r:id="rId572" xr:uid="{00000000-0004-0000-0300-00003B020000}"/>
    <hyperlink ref="AS88" r:id="rId573" display="https://dashboard.tenderly.co/tx/mainnet/0x1cc781f75d5666c6a4fb7d1ee71527256ff86495552dc580da4fe2e33694eda3" xr:uid="{00000000-0004-0000-0300-00003C020000}"/>
    <hyperlink ref="AT88" r:id="rId574" xr:uid="{00000000-0004-0000-0300-00003D020000}"/>
    <hyperlink ref="AU88" r:id="rId575" xr:uid="{00000000-0004-0000-0300-00003E020000}"/>
    <hyperlink ref="AV88" r:id="rId576" xr:uid="{00000000-0004-0000-0300-00003F020000}"/>
    <hyperlink ref="AX88" r:id="rId577" display="https://etherscan.io/tx/0x1cc781f75d5666c6a4fb7d1ee71527256ff86495552dc580da4fe2e33694eda3" xr:uid="{00000000-0004-0000-0300-000040020000}"/>
    <hyperlink ref="B89" r:id="rId578" display="https://etherscan.io/txs?block=21991207" xr:uid="{00000000-0004-0000-0300-000041020000}"/>
    <hyperlink ref="D89" r:id="rId579" xr:uid="{00000000-0004-0000-0300-000042020000}"/>
    <hyperlink ref="AS89" r:id="rId580" display="https://dashboard.tenderly.co/tx/mainnet/0x2d1de4ab606be790262be053322b229b183b3238897364dddd4ed6002a520bad" xr:uid="{00000000-0004-0000-0300-000043020000}"/>
    <hyperlink ref="AT89" r:id="rId581" xr:uid="{00000000-0004-0000-0300-000044020000}"/>
    <hyperlink ref="AU89" r:id="rId582" xr:uid="{00000000-0004-0000-0300-000045020000}"/>
    <hyperlink ref="AV89" r:id="rId583" xr:uid="{00000000-0004-0000-0300-000046020000}"/>
    <hyperlink ref="AX89" r:id="rId584" display="https://etherscan.io/tx/0x2d1de4ab606be790262be053322b229b183b3238897364dddd4ed6002a520bad" xr:uid="{00000000-0004-0000-0300-000047020000}"/>
    <hyperlink ref="B90" r:id="rId585" display="https://etherscan.io/txs?block=21989220" xr:uid="{00000000-0004-0000-0300-000048020000}"/>
    <hyperlink ref="D90" r:id="rId586" xr:uid="{00000000-0004-0000-0300-000049020000}"/>
    <hyperlink ref="AS90" r:id="rId587" display="https://dashboard.tenderly.co/tx/mainnet/0x53e2eb2366034441c88e1705b09f984a678a1e9179cd1fd1aabdc311f74ddbad" xr:uid="{00000000-0004-0000-0300-00004A020000}"/>
    <hyperlink ref="AT90" r:id="rId588" xr:uid="{00000000-0004-0000-0300-00004B020000}"/>
    <hyperlink ref="AU90" r:id="rId589" xr:uid="{00000000-0004-0000-0300-00004C020000}"/>
    <hyperlink ref="AV90" r:id="rId590" xr:uid="{00000000-0004-0000-0300-00004D020000}"/>
    <hyperlink ref="AX90" r:id="rId591" display="https://etherscan.io/tx/0x641e40ff2d501defb1e24d0c753fdff3b94473633265f38850fe0549b38f47d4" xr:uid="{00000000-0004-0000-0300-00004E020000}"/>
    <hyperlink ref="AY90" r:id="rId592" xr:uid="{00000000-0004-0000-0300-00004F020000}"/>
    <hyperlink ref="B91" r:id="rId593" display="https://etherscan.io/txs?block=21992116" xr:uid="{00000000-0004-0000-0300-000050020000}"/>
    <hyperlink ref="D91" r:id="rId594" xr:uid="{00000000-0004-0000-0300-000051020000}"/>
    <hyperlink ref="AS91" r:id="rId595" display="https://dashboard.tenderly.co/tx/mainnet/0xbc6aa164517bc70cb8fbcfa28045deb20a261baca994fcf76881156ca1d6c6dd" xr:uid="{00000000-0004-0000-0300-000052020000}"/>
    <hyperlink ref="AT91" r:id="rId596" xr:uid="{00000000-0004-0000-0300-000053020000}"/>
    <hyperlink ref="AU91" r:id="rId597" xr:uid="{00000000-0004-0000-0300-000054020000}"/>
    <hyperlink ref="AV91" r:id="rId598" xr:uid="{00000000-0004-0000-0300-000055020000}"/>
    <hyperlink ref="AX91" r:id="rId599" display="https://etherscan.io/tx/0xbc6aa164517bc70cb8fbcfa28045deb20a261baca994fcf76881156ca1d6c6dd" xr:uid="{00000000-0004-0000-0300-000056020000}"/>
    <hyperlink ref="B92" r:id="rId600" display="https://etherscan.io/txs?block=21990011" xr:uid="{00000000-0004-0000-0300-000057020000}"/>
    <hyperlink ref="D92" r:id="rId601" xr:uid="{00000000-0004-0000-0300-000058020000}"/>
    <hyperlink ref="AS92" r:id="rId602" display="https://dashboard.tenderly.co/tx/mainnet/0xc07e9fa3c78fe59443315f36d4a73c9adab3b3ff3484c30c799160b244e0943d" xr:uid="{00000000-0004-0000-0300-000059020000}"/>
    <hyperlink ref="AT92" r:id="rId603" xr:uid="{00000000-0004-0000-0300-00005A020000}"/>
    <hyperlink ref="AU92" r:id="rId604" xr:uid="{00000000-0004-0000-0300-00005B020000}"/>
    <hyperlink ref="AV92" r:id="rId605" xr:uid="{00000000-0004-0000-0300-00005C020000}"/>
    <hyperlink ref="AX92" r:id="rId606" display="https://etherscan.io/tx/0xc07e9fa3c78fe59443315f36d4a73c9adab3b3ff3484c30c799160b244e0943d" xr:uid="{00000000-0004-0000-0300-00005D020000}"/>
    <hyperlink ref="B93" r:id="rId607" display="https://etherscan.io/txs?block=21991117" xr:uid="{00000000-0004-0000-0300-00005E020000}"/>
    <hyperlink ref="D93" r:id="rId608" xr:uid="{00000000-0004-0000-0300-00005F020000}"/>
    <hyperlink ref="AS93" r:id="rId609" display="https://dashboard.tenderly.co/tx/mainnet/0x9b4e6140938a54672e9423a55eb02919efa4925cf2400dce64178ec657163f2d" xr:uid="{00000000-0004-0000-0300-000060020000}"/>
    <hyperlink ref="AT93" r:id="rId610" xr:uid="{00000000-0004-0000-0300-000061020000}"/>
    <hyperlink ref="AU93" r:id="rId611" xr:uid="{00000000-0004-0000-0300-000062020000}"/>
    <hyperlink ref="AV93" r:id="rId612" xr:uid="{00000000-0004-0000-0300-000063020000}"/>
    <hyperlink ref="AX93" r:id="rId613" display="https://etherscan.io/tx/0x9b4e6140938a54672e9423a55eb02919efa4925cf2400dce64178ec657163f2d" xr:uid="{00000000-0004-0000-0300-000064020000}"/>
    <hyperlink ref="B94" r:id="rId614" display="https://etherscan.io/txs?block=21995624" xr:uid="{00000000-0004-0000-0300-000065020000}"/>
    <hyperlink ref="D94" r:id="rId615" xr:uid="{00000000-0004-0000-0300-000066020000}"/>
    <hyperlink ref="AS94" r:id="rId616" display="https://dashboard.tenderly.co/tx/mainnet/0x3525110bb1303b61861f9c6f6fb833980317c25f1cb65bcbd7a187a38b6257dc" xr:uid="{00000000-0004-0000-0300-000067020000}"/>
    <hyperlink ref="AT94" r:id="rId617" xr:uid="{00000000-0004-0000-0300-000068020000}"/>
    <hyperlink ref="AU94" r:id="rId618" xr:uid="{00000000-0004-0000-0300-000069020000}"/>
    <hyperlink ref="AV94" r:id="rId619" xr:uid="{00000000-0004-0000-0300-00006A020000}"/>
    <hyperlink ref="AX94" r:id="rId620" display="https://etherscan.io/tx/0x3525110bb1303b61861f9c6f6fb833980317c25f1cb65bcbd7a187a38b6257dc" xr:uid="{00000000-0004-0000-0300-00006B020000}"/>
    <hyperlink ref="B95" r:id="rId621" display="https://etherscan.io/txs?block=21994075" xr:uid="{00000000-0004-0000-0300-00006C020000}"/>
    <hyperlink ref="D95" r:id="rId622" xr:uid="{00000000-0004-0000-0300-00006D020000}"/>
    <hyperlink ref="AS95" r:id="rId623" display="https://dashboard.tenderly.co/tx/mainnet/0x6b0d2db3c77765af1bfbd175640d572b23de06edbf23eb66ae14757645379303" xr:uid="{00000000-0004-0000-0300-00006E020000}"/>
    <hyperlink ref="AT95" r:id="rId624" xr:uid="{00000000-0004-0000-0300-00006F020000}"/>
    <hyperlink ref="AU95" r:id="rId625" xr:uid="{00000000-0004-0000-0300-000070020000}"/>
    <hyperlink ref="AV95" r:id="rId626" xr:uid="{00000000-0004-0000-0300-000071020000}"/>
    <hyperlink ref="AX95" r:id="rId627" display="https://etherscan.io/tx/0x6b0d2db3c77765af1bfbd175640d572b23de06edbf23eb66ae14757645379303" xr:uid="{00000000-0004-0000-0300-000072020000}"/>
    <hyperlink ref="B96" r:id="rId628" display="https://etherscan.io/txs?block=21992414" xr:uid="{00000000-0004-0000-0300-000073020000}"/>
    <hyperlink ref="D96" r:id="rId629" xr:uid="{00000000-0004-0000-0300-000074020000}"/>
    <hyperlink ref="AS96" r:id="rId630" display="https://dashboard.tenderly.co/tx/mainnet/0xd605fa4633392e7e58ab5d174a5e57f8e21f52b933f594dd8c25bee8262873ea" xr:uid="{00000000-0004-0000-0300-000075020000}"/>
    <hyperlink ref="AT96" r:id="rId631" xr:uid="{00000000-0004-0000-0300-000076020000}"/>
    <hyperlink ref="AU96" r:id="rId632" xr:uid="{00000000-0004-0000-0300-000077020000}"/>
    <hyperlink ref="AV96" r:id="rId633" xr:uid="{00000000-0004-0000-0300-000078020000}"/>
    <hyperlink ref="AX96" r:id="rId634" display="https://etherscan.io/tx/0xd605fa4633392e7e58ab5d174a5e57f8e21f52b933f594dd8c25bee8262873ea" xr:uid="{00000000-0004-0000-0300-000079020000}"/>
    <hyperlink ref="B97" r:id="rId635" display="https://etherscan.io/txs?block=21989555" xr:uid="{00000000-0004-0000-0300-00007A020000}"/>
    <hyperlink ref="D97" r:id="rId636" xr:uid="{00000000-0004-0000-0300-00007B020000}"/>
    <hyperlink ref="AS97" r:id="rId637" display="https://dashboard.tenderly.co/tx/mainnet/0xe0b27e705eed0487ebac3ec44d90d2ea7669e3bfc1c830c8e028e361c44c1f53" xr:uid="{00000000-0004-0000-0300-00007C020000}"/>
    <hyperlink ref="AT97" r:id="rId638" xr:uid="{00000000-0004-0000-0300-00007D020000}"/>
    <hyperlink ref="AU97" r:id="rId639" xr:uid="{00000000-0004-0000-0300-00007E020000}"/>
    <hyperlink ref="AV97" r:id="rId640" xr:uid="{00000000-0004-0000-0300-00007F020000}"/>
    <hyperlink ref="AX97" r:id="rId641" display="https://etherscan.io/tx/0xe0b27e705eed0487ebac3ec44d90d2ea7669e3bfc1c830c8e028e361c44c1f53" xr:uid="{00000000-0004-0000-0300-000080020000}"/>
    <hyperlink ref="B98" r:id="rId642" display="https://etherscan.io/txs?block=21989276" xr:uid="{00000000-0004-0000-0300-000081020000}"/>
    <hyperlink ref="D98" r:id="rId643" xr:uid="{00000000-0004-0000-0300-000082020000}"/>
    <hyperlink ref="AS98" r:id="rId644" display="https://dashboard.tenderly.co/tx/mainnet/0x2ad9e0e7c1c4f7be47b7c532fb4324957ab8246bfb4bd89c17d402c41b6764aa" xr:uid="{00000000-0004-0000-0300-000083020000}"/>
    <hyperlink ref="AT98" r:id="rId645" xr:uid="{00000000-0004-0000-0300-000084020000}"/>
    <hyperlink ref="AU98" r:id="rId646" xr:uid="{00000000-0004-0000-0300-000085020000}"/>
    <hyperlink ref="AV98" r:id="rId647" xr:uid="{00000000-0004-0000-0300-000086020000}"/>
    <hyperlink ref="AX98" r:id="rId648" display="https://etherscan.io/tx/0x2ad9e0e7c1c4f7be47b7c532fb4324957ab8246bfb4bd89c17d402c41b6764aa" xr:uid="{00000000-0004-0000-0300-000087020000}"/>
    <hyperlink ref="B99" r:id="rId649" display="https://etherscan.io/txs?block=21989441" xr:uid="{00000000-0004-0000-0300-000088020000}"/>
    <hyperlink ref="D99" r:id="rId650" xr:uid="{00000000-0004-0000-0300-000089020000}"/>
    <hyperlink ref="AS99" r:id="rId651" display="https://dashboard.tenderly.co/tx/mainnet/0x05974b03097236ddb563f08baf9ef6ffb0c128c50d006ca411244614b38c12e2" xr:uid="{00000000-0004-0000-0300-00008A020000}"/>
    <hyperlink ref="AT99" r:id="rId652" xr:uid="{00000000-0004-0000-0300-00008B020000}"/>
    <hyperlink ref="AU99" r:id="rId653" xr:uid="{00000000-0004-0000-0300-00008C020000}"/>
    <hyperlink ref="AV99" r:id="rId654" xr:uid="{00000000-0004-0000-0300-00008D020000}"/>
    <hyperlink ref="AX99" r:id="rId655" display="https://etherscan.io/tx/0x05974b03097236ddb563f08baf9ef6ffb0c128c50d006ca411244614b38c12e2" xr:uid="{00000000-0004-0000-0300-00008E020000}"/>
    <hyperlink ref="B100" r:id="rId656" display="https://etherscan.io/txs?block=21994725" xr:uid="{00000000-0004-0000-0300-00008F020000}"/>
    <hyperlink ref="D100" r:id="rId657" xr:uid="{00000000-0004-0000-0300-000090020000}"/>
    <hyperlink ref="AS100" r:id="rId658" display="https://dashboard.tenderly.co/tx/mainnet/0x086f2a2dd86878a9eee260dc66826414ae916add7934502ab2e0ef8467639b84" xr:uid="{00000000-0004-0000-0300-000091020000}"/>
    <hyperlink ref="AT100" r:id="rId659" xr:uid="{00000000-0004-0000-0300-000092020000}"/>
    <hyperlink ref="AU100" r:id="rId660" xr:uid="{00000000-0004-0000-0300-000093020000}"/>
    <hyperlink ref="AV100" r:id="rId661" xr:uid="{00000000-0004-0000-0300-000094020000}"/>
    <hyperlink ref="AX100" r:id="rId662" display="https://etherscan.io/tx/0x7dbc2996a0937677a85b51f202dfe3ebbdf9d2d1cf48d7b2678ef001dbe88fbe" xr:uid="{00000000-0004-0000-0300-000095020000}"/>
    <hyperlink ref="AY100" r:id="rId663" xr:uid="{00000000-0004-0000-0300-000096020000}"/>
    <hyperlink ref="B101" r:id="rId664" display="https://etherscan.io/txs?block=21989958" xr:uid="{00000000-0004-0000-0300-000097020000}"/>
    <hyperlink ref="D101" r:id="rId665" xr:uid="{00000000-0004-0000-0300-000098020000}"/>
    <hyperlink ref="AS101" r:id="rId666" display="https://dashboard.tenderly.co/tx/mainnet/0x61a821528a3ab868d1a7cb78023d7ebfc10b9fc599510c88295617fb8592a084" xr:uid="{00000000-0004-0000-0300-000099020000}"/>
    <hyperlink ref="AT101" r:id="rId667" xr:uid="{00000000-0004-0000-0300-00009A020000}"/>
    <hyperlink ref="AU101" r:id="rId668" xr:uid="{00000000-0004-0000-0300-00009B020000}"/>
    <hyperlink ref="AV101" r:id="rId669" xr:uid="{00000000-0004-0000-0300-00009C020000}"/>
    <hyperlink ref="AX101" r:id="rId670" display="https://etherscan.io/tx/0x61a821528a3ab868d1a7cb78023d7ebfc10b9fc599510c88295617fb8592a084" xr:uid="{00000000-0004-0000-0300-00009D020000}"/>
    <hyperlink ref="B102" r:id="rId671" display="https://etherscan.io/txs?block=21995175" xr:uid="{00000000-0004-0000-0300-00009E020000}"/>
    <hyperlink ref="D102" r:id="rId672" xr:uid="{00000000-0004-0000-0300-00009F020000}"/>
    <hyperlink ref="AS102" r:id="rId673" display="https://dashboard.tenderly.co/tx/mainnet/0x8ab90c8a3203d74f02f5d2aeb459896c5edbd7b39076ccce7bfa9199621b63d4" xr:uid="{00000000-0004-0000-0300-0000A0020000}"/>
    <hyperlink ref="AT102" r:id="rId674" xr:uid="{00000000-0004-0000-0300-0000A1020000}"/>
    <hyperlink ref="AU102" r:id="rId675" xr:uid="{00000000-0004-0000-0300-0000A2020000}"/>
    <hyperlink ref="AV102" r:id="rId676" xr:uid="{00000000-0004-0000-0300-0000A3020000}"/>
    <hyperlink ref="AX102" r:id="rId677" display="https://etherscan.io/tx/0x8ab90c8a3203d74f02f5d2aeb459896c5edbd7b39076ccce7bfa9199621b63d4" xr:uid="{00000000-0004-0000-0300-0000A4020000}"/>
    <hyperlink ref="B103" r:id="rId678" display="https://etherscan.io/txs?block=21995613" xr:uid="{00000000-0004-0000-0300-0000A5020000}"/>
    <hyperlink ref="D103" r:id="rId679" xr:uid="{00000000-0004-0000-0300-0000A6020000}"/>
    <hyperlink ref="AS103" r:id="rId680" display="https://dashboard.tenderly.co/tx/mainnet/0x319c51dcbde0b6d014ff8173407c37fc92995bbdac4f2f7cd173af7b14c3333f" xr:uid="{00000000-0004-0000-0300-0000A7020000}"/>
    <hyperlink ref="AT103" r:id="rId681" xr:uid="{00000000-0004-0000-0300-0000A8020000}"/>
    <hyperlink ref="AU103" r:id="rId682" xr:uid="{00000000-0004-0000-0300-0000A9020000}"/>
    <hyperlink ref="AV103" r:id="rId683" xr:uid="{00000000-0004-0000-0300-0000AA020000}"/>
    <hyperlink ref="AX103" r:id="rId684" display="https://etherscan.io/tx/0x74fdfcfe232dd72102b5bea00f01f9e39244cbf4e982bec73019284b40b34371" xr:uid="{00000000-0004-0000-0300-0000AB020000}"/>
    <hyperlink ref="AY103" r:id="rId685" xr:uid="{00000000-0004-0000-0300-0000AC020000}"/>
    <hyperlink ref="B104" r:id="rId686" display="https://etherscan.io/txs?block=21989361" xr:uid="{00000000-0004-0000-0300-0000AD020000}"/>
    <hyperlink ref="D104" r:id="rId687" xr:uid="{00000000-0004-0000-0300-0000AE020000}"/>
    <hyperlink ref="AS104" r:id="rId688" display="https://dashboard.tenderly.co/tx/mainnet/0xa51ce24324ef8b3c30b8802e78bbe630882d9fb9ca9b9b9a008aa8b50578f341" xr:uid="{00000000-0004-0000-0300-0000AF020000}"/>
    <hyperlink ref="AT104" r:id="rId689" xr:uid="{00000000-0004-0000-0300-0000B0020000}"/>
    <hyperlink ref="AU104" r:id="rId690" xr:uid="{00000000-0004-0000-0300-0000B1020000}"/>
    <hyperlink ref="AV104" r:id="rId691" xr:uid="{00000000-0004-0000-0300-0000B2020000}"/>
    <hyperlink ref="AX104" r:id="rId692" display="https://etherscan.io/tx/0x7acbe1f990018e806ead02e2012b9e1a4c14f00f84a49eb622622e1965ed7d76" xr:uid="{00000000-0004-0000-0300-0000B3020000}"/>
    <hyperlink ref="AY104" r:id="rId693" xr:uid="{00000000-0004-0000-0300-0000B4020000}"/>
    <hyperlink ref="AZ104" r:id="rId694" xr:uid="{00000000-0004-0000-0300-0000B5020000}"/>
    <hyperlink ref="BA104" r:id="rId695" xr:uid="{00000000-0004-0000-0300-0000B6020000}"/>
    <hyperlink ref="BB104" r:id="rId696" xr:uid="{00000000-0004-0000-0300-0000B7020000}"/>
    <hyperlink ref="BC104" r:id="rId697" xr:uid="{00000000-0004-0000-0300-0000B8020000}"/>
    <hyperlink ref="BD104" r:id="rId698" xr:uid="{00000000-0004-0000-0300-0000B9020000}"/>
    <hyperlink ref="BE104" r:id="rId699" xr:uid="{00000000-0004-0000-0300-0000BA020000}"/>
    <hyperlink ref="BF104" r:id="rId700" xr:uid="{00000000-0004-0000-0300-0000BB020000}"/>
    <hyperlink ref="BG104" r:id="rId701" xr:uid="{00000000-0004-0000-0300-0000BC020000}"/>
    <hyperlink ref="BH104" r:id="rId702" xr:uid="{00000000-0004-0000-0300-0000BD020000}"/>
    <hyperlink ref="BI104" r:id="rId703" xr:uid="{00000000-0004-0000-0300-0000BE020000}"/>
    <hyperlink ref="BJ104" r:id="rId704" xr:uid="{00000000-0004-0000-0300-0000BF020000}"/>
    <hyperlink ref="BK104" r:id="rId705" xr:uid="{00000000-0004-0000-0300-0000C0020000}"/>
    <hyperlink ref="BL104" r:id="rId706" xr:uid="{00000000-0004-0000-0300-0000C1020000}"/>
    <hyperlink ref="BM104" r:id="rId707" xr:uid="{00000000-0004-0000-0300-0000C2020000}"/>
    <hyperlink ref="BN104" r:id="rId708" xr:uid="{00000000-0004-0000-0300-0000C3020000}"/>
    <hyperlink ref="BO104" r:id="rId709" xr:uid="{00000000-0004-0000-0300-0000C4020000}"/>
    <hyperlink ref="BP104" r:id="rId710" xr:uid="{00000000-0004-0000-0300-0000C5020000}"/>
    <hyperlink ref="BQ104" r:id="rId711" xr:uid="{00000000-0004-0000-0300-0000C6020000}"/>
    <hyperlink ref="BR104" r:id="rId712" xr:uid="{00000000-0004-0000-0300-0000C7020000}"/>
    <hyperlink ref="BS104" r:id="rId713" xr:uid="{00000000-0004-0000-0300-0000C8020000}"/>
    <hyperlink ref="BT104" r:id="rId714" xr:uid="{00000000-0004-0000-0300-0000C9020000}"/>
    <hyperlink ref="BU104" r:id="rId715" xr:uid="{00000000-0004-0000-0300-0000CA020000}"/>
    <hyperlink ref="BV104" r:id="rId716" xr:uid="{00000000-0004-0000-0300-0000CB020000}"/>
    <hyperlink ref="BW104" r:id="rId717" xr:uid="{00000000-0004-0000-0300-0000CC020000}"/>
    <hyperlink ref="BX104" r:id="rId718" xr:uid="{00000000-0004-0000-0300-0000CD020000}"/>
    <hyperlink ref="BY104" r:id="rId719" xr:uid="{00000000-0004-0000-0300-0000CE020000}"/>
    <hyperlink ref="BZ104" r:id="rId720" xr:uid="{00000000-0004-0000-0300-0000CF020000}"/>
    <hyperlink ref="CA104" r:id="rId721" xr:uid="{00000000-0004-0000-0300-0000D0020000}"/>
    <hyperlink ref="CB104" r:id="rId722" xr:uid="{00000000-0004-0000-0300-0000D1020000}"/>
    <hyperlink ref="CC104" r:id="rId723" xr:uid="{00000000-0004-0000-0300-0000D2020000}"/>
    <hyperlink ref="CD104" r:id="rId724" xr:uid="{00000000-0004-0000-0300-0000D3020000}"/>
    <hyperlink ref="CE104" r:id="rId725" xr:uid="{00000000-0004-0000-0300-0000D4020000}"/>
    <hyperlink ref="CF104" r:id="rId726" xr:uid="{00000000-0004-0000-0300-0000D5020000}"/>
    <hyperlink ref="CG104" r:id="rId727" xr:uid="{00000000-0004-0000-0300-0000D6020000}"/>
    <hyperlink ref="CH104" r:id="rId728" xr:uid="{00000000-0004-0000-0300-0000D7020000}"/>
    <hyperlink ref="CI104" r:id="rId729" xr:uid="{00000000-0004-0000-0300-0000D8020000}"/>
    <hyperlink ref="CJ104" r:id="rId730" xr:uid="{00000000-0004-0000-0300-0000D9020000}"/>
    <hyperlink ref="CK104" r:id="rId731" xr:uid="{00000000-0004-0000-0300-0000DA020000}"/>
    <hyperlink ref="CL104" r:id="rId732" xr:uid="{00000000-0004-0000-0300-0000DB020000}"/>
    <hyperlink ref="CM104" r:id="rId733" xr:uid="{00000000-0004-0000-0300-0000DC020000}"/>
    <hyperlink ref="CN104" r:id="rId734" xr:uid="{00000000-0004-0000-0300-0000DD020000}"/>
    <hyperlink ref="CO104" r:id="rId735" xr:uid="{00000000-0004-0000-0300-0000DE020000}"/>
    <hyperlink ref="CP104" r:id="rId736" xr:uid="{00000000-0004-0000-0300-0000DF020000}"/>
    <hyperlink ref="CQ104" r:id="rId737" xr:uid="{00000000-0004-0000-0300-0000E0020000}"/>
    <hyperlink ref="CR104" r:id="rId738" xr:uid="{00000000-0004-0000-0300-0000E1020000}"/>
    <hyperlink ref="CS104" r:id="rId739" xr:uid="{00000000-0004-0000-0300-0000E2020000}"/>
    <hyperlink ref="CT104" r:id="rId740" xr:uid="{00000000-0004-0000-0300-0000E3020000}"/>
    <hyperlink ref="CU104" r:id="rId741" xr:uid="{00000000-0004-0000-0300-0000E4020000}"/>
    <hyperlink ref="CV104" r:id="rId742" xr:uid="{00000000-0004-0000-0300-0000E5020000}"/>
    <hyperlink ref="CW104" r:id="rId743" xr:uid="{00000000-0004-0000-0300-0000E6020000}"/>
    <hyperlink ref="CX104" r:id="rId744" xr:uid="{00000000-0004-0000-0300-0000E7020000}"/>
    <hyperlink ref="CY104" r:id="rId745" xr:uid="{00000000-0004-0000-0300-0000E8020000}"/>
    <hyperlink ref="CZ104" r:id="rId746" xr:uid="{00000000-0004-0000-0300-0000E9020000}"/>
    <hyperlink ref="DA104" r:id="rId747" xr:uid="{00000000-0004-0000-0300-0000EA020000}"/>
    <hyperlink ref="DB104" r:id="rId748" xr:uid="{00000000-0004-0000-0300-0000EB020000}"/>
    <hyperlink ref="DC104" r:id="rId749" xr:uid="{00000000-0004-0000-0300-0000EC020000}"/>
    <hyperlink ref="DD104" r:id="rId750" xr:uid="{00000000-0004-0000-0300-0000ED020000}"/>
    <hyperlink ref="DE104" r:id="rId751" xr:uid="{00000000-0004-0000-0300-0000EE020000}"/>
    <hyperlink ref="DF104" r:id="rId752" xr:uid="{00000000-0004-0000-0300-0000EF020000}"/>
    <hyperlink ref="DG104" r:id="rId753" xr:uid="{00000000-0004-0000-0300-0000F0020000}"/>
    <hyperlink ref="DH104" r:id="rId754" xr:uid="{00000000-0004-0000-0300-0000F1020000}"/>
    <hyperlink ref="DI104" r:id="rId755" xr:uid="{00000000-0004-0000-0300-0000F2020000}"/>
    <hyperlink ref="DJ104" r:id="rId756" xr:uid="{00000000-0004-0000-0300-0000F3020000}"/>
    <hyperlink ref="DK104" r:id="rId757" xr:uid="{00000000-0004-0000-0300-0000F4020000}"/>
    <hyperlink ref="DL104" r:id="rId758" xr:uid="{00000000-0004-0000-0300-0000F5020000}"/>
    <hyperlink ref="DM104" r:id="rId759" xr:uid="{00000000-0004-0000-0300-0000F6020000}"/>
    <hyperlink ref="DN104" r:id="rId760" xr:uid="{00000000-0004-0000-0300-0000F7020000}"/>
    <hyperlink ref="DO104" r:id="rId761" xr:uid="{00000000-0004-0000-0300-0000F8020000}"/>
    <hyperlink ref="DP104" r:id="rId762" xr:uid="{00000000-0004-0000-0300-0000F9020000}"/>
    <hyperlink ref="DQ104" r:id="rId763" xr:uid="{00000000-0004-0000-0300-0000FA020000}"/>
    <hyperlink ref="DR104" r:id="rId764" xr:uid="{00000000-0004-0000-0300-0000FB020000}"/>
    <hyperlink ref="DS104" r:id="rId765" xr:uid="{00000000-0004-0000-0300-0000FC020000}"/>
    <hyperlink ref="DT104" r:id="rId766" xr:uid="{00000000-0004-0000-0300-0000FD020000}"/>
    <hyperlink ref="DU104" r:id="rId767" xr:uid="{00000000-0004-0000-0300-0000FE020000}"/>
    <hyperlink ref="DV104" r:id="rId768" xr:uid="{00000000-0004-0000-0300-0000FF020000}"/>
    <hyperlink ref="DW104" r:id="rId769" xr:uid="{00000000-0004-0000-0300-000000030000}"/>
    <hyperlink ref="DX104" r:id="rId770" xr:uid="{00000000-0004-0000-0300-000001030000}"/>
    <hyperlink ref="DY104" r:id="rId771" xr:uid="{00000000-0004-0000-0300-000002030000}"/>
    <hyperlink ref="DZ104" r:id="rId772" xr:uid="{00000000-0004-0000-0300-000003030000}"/>
    <hyperlink ref="EA104" r:id="rId773" xr:uid="{00000000-0004-0000-0300-000004030000}"/>
    <hyperlink ref="EB104" r:id="rId774" xr:uid="{00000000-0004-0000-0300-000005030000}"/>
    <hyperlink ref="EC104" r:id="rId775" xr:uid="{00000000-0004-0000-0300-000006030000}"/>
    <hyperlink ref="ED104" r:id="rId776" xr:uid="{00000000-0004-0000-0300-000007030000}"/>
    <hyperlink ref="EE104" r:id="rId777" xr:uid="{00000000-0004-0000-0300-000008030000}"/>
    <hyperlink ref="EF104" r:id="rId778" xr:uid="{00000000-0004-0000-0300-000009030000}"/>
    <hyperlink ref="EG104" r:id="rId779" xr:uid="{00000000-0004-0000-0300-00000A030000}"/>
    <hyperlink ref="EH104" r:id="rId780" xr:uid="{00000000-0004-0000-0300-00000B030000}"/>
    <hyperlink ref="EI104" r:id="rId781" xr:uid="{00000000-0004-0000-0300-00000C030000}"/>
    <hyperlink ref="EJ104" r:id="rId782" xr:uid="{00000000-0004-0000-0300-00000D030000}"/>
    <hyperlink ref="EK104" r:id="rId783" xr:uid="{00000000-0004-0000-0300-00000E030000}"/>
    <hyperlink ref="EL104" r:id="rId784" xr:uid="{00000000-0004-0000-0300-00000F030000}"/>
    <hyperlink ref="EM104" r:id="rId785" xr:uid="{00000000-0004-0000-0300-000010030000}"/>
    <hyperlink ref="EN104" r:id="rId786" xr:uid="{00000000-0004-0000-0300-000011030000}"/>
    <hyperlink ref="EO104" r:id="rId787" xr:uid="{00000000-0004-0000-0300-000012030000}"/>
    <hyperlink ref="EP104" r:id="rId788" xr:uid="{00000000-0004-0000-0300-000013030000}"/>
    <hyperlink ref="EQ104" r:id="rId789" xr:uid="{00000000-0004-0000-0300-000014030000}"/>
    <hyperlink ref="ER104" r:id="rId790" xr:uid="{00000000-0004-0000-0300-000015030000}"/>
    <hyperlink ref="ES104" r:id="rId791" xr:uid="{00000000-0004-0000-0300-000016030000}"/>
    <hyperlink ref="ET104" r:id="rId792" xr:uid="{00000000-0004-0000-0300-000017030000}"/>
    <hyperlink ref="EU104" r:id="rId793" xr:uid="{00000000-0004-0000-0300-000018030000}"/>
    <hyperlink ref="EV104" r:id="rId794" xr:uid="{00000000-0004-0000-0300-000019030000}"/>
    <hyperlink ref="EW104" r:id="rId795" xr:uid="{00000000-0004-0000-0300-00001A030000}"/>
    <hyperlink ref="EX104" r:id="rId796" xr:uid="{00000000-0004-0000-0300-00001B030000}"/>
    <hyperlink ref="EY104" r:id="rId797" xr:uid="{00000000-0004-0000-0300-00001C030000}"/>
    <hyperlink ref="EZ104" r:id="rId798" xr:uid="{00000000-0004-0000-0300-00001D030000}"/>
    <hyperlink ref="FA104" r:id="rId799" xr:uid="{00000000-0004-0000-0300-00001E030000}"/>
    <hyperlink ref="FB104" r:id="rId800" xr:uid="{00000000-0004-0000-0300-00001F030000}"/>
    <hyperlink ref="FC104" r:id="rId801" xr:uid="{00000000-0004-0000-0300-000020030000}"/>
    <hyperlink ref="FD104" r:id="rId802" xr:uid="{00000000-0004-0000-0300-000021030000}"/>
    <hyperlink ref="FE104" r:id="rId803" xr:uid="{00000000-0004-0000-0300-000022030000}"/>
    <hyperlink ref="FF104" r:id="rId804" xr:uid="{00000000-0004-0000-0300-000023030000}"/>
    <hyperlink ref="FG104" r:id="rId805" xr:uid="{00000000-0004-0000-0300-000024030000}"/>
    <hyperlink ref="FH104" r:id="rId806" xr:uid="{00000000-0004-0000-0300-000025030000}"/>
    <hyperlink ref="FI104" r:id="rId807" xr:uid="{00000000-0004-0000-0300-000026030000}"/>
    <hyperlink ref="FJ104" r:id="rId808" xr:uid="{00000000-0004-0000-0300-000027030000}"/>
    <hyperlink ref="FK104" r:id="rId809" xr:uid="{00000000-0004-0000-0300-000028030000}"/>
    <hyperlink ref="FL104" r:id="rId810" xr:uid="{00000000-0004-0000-0300-000029030000}"/>
    <hyperlink ref="FM104" r:id="rId811" xr:uid="{00000000-0004-0000-0300-00002A030000}"/>
    <hyperlink ref="FN104" r:id="rId812" xr:uid="{00000000-0004-0000-0300-00002B030000}"/>
    <hyperlink ref="FO104" r:id="rId813" xr:uid="{00000000-0004-0000-0300-00002C030000}"/>
    <hyperlink ref="FP104" r:id="rId814" xr:uid="{00000000-0004-0000-0300-00002D030000}"/>
    <hyperlink ref="FQ104" r:id="rId815" xr:uid="{00000000-0004-0000-0300-00002E030000}"/>
    <hyperlink ref="FR104" r:id="rId816" xr:uid="{00000000-0004-0000-0300-00002F030000}"/>
    <hyperlink ref="FS104" r:id="rId817" xr:uid="{00000000-0004-0000-0300-000030030000}"/>
    <hyperlink ref="FT104" r:id="rId818" xr:uid="{00000000-0004-0000-0300-000031030000}"/>
    <hyperlink ref="FU104" r:id="rId819" xr:uid="{00000000-0004-0000-0300-000032030000}"/>
    <hyperlink ref="FV104" r:id="rId820" xr:uid="{00000000-0004-0000-0300-000033030000}"/>
    <hyperlink ref="FW104" r:id="rId821" xr:uid="{00000000-0004-0000-0300-000034030000}"/>
    <hyperlink ref="FX104" r:id="rId822" xr:uid="{00000000-0004-0000-0300-000035030000}"/>
    <hyperlink ref="FY104" r:id="rId823" xr:uid="{00000000-0004-0000-0300-000036030000}"/>
    <hyperlink ref="FZ104" r:id="rId824" xr:uid="{00000000-0004-0000-0300-000037030000}"/>
    <hyperlink ref="GA104" r:id="rId825" xr:uid="{00000000-0004-0000-0300-000038030000}"/>
    <hyperlink ref="GB104" r:id="rId826" xr:uid="{00000000-0004-0000-0300-000039030000}"/>
    <hyperlink ref="GC104" r:id="rId827" xr:uid="{00000000-0004-0000-0300-00003A030000}"/>
    <hyperlink ref="GD104" r:id="rId828" xr:uid="{00000000-0004-0000-0300-00003B030000}"/>
    <hyperlink ref="GE104" r:id="rId829" xr:uid="{00000000-0004-0000-0300-00003C030000}"/>
    <hyperlink ref="GF104" r:id="rId830" xr:uid="{00000000-0004-0000-0300-00003D030000}"/>
    <hyperlink ref="GG104" r:id="rId831" xr:uid="{00000000-0004-0000-0300-00003E030000}"/>
    <hyperlink ref="GH104" r:id="rId832" xr:uid="{00000000-0004-0000-0300-00003F030000}"/>
    <hyperlink ref="GI104" r:id="rId833" xr:uid="{00000000-0004-0000-0300-000040030000}"/>
    <hyperlink ref="GJ104" r:id="rId834" xr:uid="{00000000-0004-0000-0300-000041030000}"/>
    <hyperlink ref="GK104" r:id="rId835" xr:uid="{00000000-0004-0000-0300-000042030000}"/>
    <hyperlink ref="GL104" r:id="rId836" xr:uid="{00000000-0004-0000-0300-000043030000}"/>
    <hyperlink ref="GM104" r:id="rId837" xr:uid="{00000000-0004-0000-0300-000044030000}"/>
    <hyperlink ref="GN104" r:id="rId838" xr:uid="{00000000-0004-0000-0300-000045030000}"/>
    <hyperlink ref="GO104" r:id="rId839" xr:uid="{00000000-0004-0000-0300-000046030000}"/>
    <hyperlink ref="GP104" r:id="rId840" xr:uid="{00000000-0004-0000-0300-000047030000}"/>
    <hyperlink ref="GQ104" r:id="rId841" xr:uid="{00000000-0004-0000-0300-000048030000}"/>
    <hyperlink ref="GR104" r:id="rId842" xr:uid="{00000000-0004-0000-0300-000049030000}"/>
    <hyperlink ref="GS104" r:id="rId843" xr:uid="{00000000-0004-0000-0300-00004A030000}"/>
    <hyperlink ref="GT104" r:id="rId844" xr:uid="{00000000-0004-0000-0300-00004B030000}"/>
    <hyperlink ref="GU104" r:id="rId845" xr:uid="{00000000-0004-0000-0300-00004C030000}"/>
    <hyperlink ref="GV104" r:id="rId846" xr:uid="{00000000-0004-0000-0300-00004D030000}"/>
    <hyperlink ref="GW104" r:id="rId847" xr:uid="{00000000-0004-0000-0300-00004E030000}"/>
    <hyperlink ref="GX104" r:id="rId848" xr:uid="{00000000-0004-0000-0300-00004F030000}"/>
    <hyperlink ref="GY104" r:id="rId849" xr:uid="{00000000-0004-0000-0300-000050030000}"/>
    <hyperlink ref="GZ104" r:id="rId850" xr:uid="{00000000-0004-0000-0300-000051030000}"/>
    <hyperlink ref="HA104" r:id="rId851" xr:uid="{00000000-0004-0000-0300-000052030000}"/>
    <hyperlink ref="HB104" r:id="rId852" xr:uid="{00000000-0004-0000-0300-000053030000}"/>
    <hyperlink ref="HC104" r:id="rId853" xr:uid="{00000000-0004-0000-0300-000054030000}"/>
    <hyperlink ref="HD104" r:id="rId854" xr:uid="{00000000-0004-0000-0300-000055030000}"/>
    <hyperlink ref="HE104" r:id="rId855" xr:uid="{00000000-0004-0000-0300-000056030000}"/>
    <hyperlink ref="HF104" r:id="rId856" xr:uid="{00000000-0004-0000-0300-000057030000}"/>
    <hyperlink ref="HG104" r:id="rId857" xr:uid="{00000000-0004-0000-0300-000058030000}"/>
    <hyperlink ref="HH104" r:id="rId858" xr:uid="{00000000-0004-0000-0300-000059030000}"/>
    <hyperlink ref="HI104" r:id="rId859" xr:uid="{00000000-0004-0000-0300-00005A030000}"/>
    <hyperlink ref="HJ104" r:id="rId860" xr:uid="{00000000-0004-0000-0300-00005B030000}"/>
    <hyperlink ref="HK104" r:id="rId861" xr:uid="{00000000-0004-0000-0300-00005C030000}"/>
    <hyperlink ref="HL104" r:id="rId862" xr:uid="{00000000-0004-0000-0300-00005D030000}"/>
    <hyperlink ref="HM104" r:id="rId863" xr:uid="{00000000-0004-0000-0300-00005E030000}"/>
    <hyperlink ref="HN104" r:id="rId864" xr:uid="{00000000-0004-0000-0300-00005F030000}"/>
    <hyperlink ref="HO104" r:id="rId865" xr:uid="{00000000-0004-0000-0300-000060030000}"/>
    <hyperlink ref="HP104" r:id="rId866" xr:uid="{00000000-0004-0000-0300-000061030000}"/>
    <hyperlink ref="HQ104" r:id="rId867" xr:uid="{00000000-0004-0000-0300-000062030000}"/>
    <hyperlink ref="HR104" r:id="rId868" xr:uid="{00000000-0004-0000-0300-000063030000}"/>
    <hyperlink ref="HS104" r:id="rId869" xr:uid="{00000000-0004-0000-0300-000064030000}"/>
    <hyperlink ref="HT104" r:id="rId870" xr:uid="{00000000-0004-0000-0300-000065030000}"/>
    <hyperlink ref="HU104" r:id="rId871" xr:uid="{00000000-0004-0000-0300-000066030000}"/>
    <hyperlink ref="HV104" r:id="rId872" xr:uid="{00000000-0004-0000-0300-000067030000}"/>
    <hyperlink ref="HW104" r:id="rId873" xr:uid="{00000000-0004-0000-0300-000068030000}"/>
    <hyperlink ref="HX104" r:id="rId874" xr:uid="{00000000-0004-0000-0300-000069030000}"/>
    <hyperlink ref="HY104" r:id="rId875" xr:uid="{00000000-0004-0000-0300-00006A030000}"/>
    <hyperlink ref="HZ104" r:id="rId876" xr:uid="{00000000-0004-0000-0300-00006B030000}"/>
    <hyperlink ref="IA104" r:id="rId877" xr:uid="{00000000-0004-0000-0300-00006C030000}"/>
    <hyperlink ref="IB104" r:id="rId878" xr:uid="{00000000-0004-0000-0300-00006D030000}"/>
    <hyperlink ref="IC104" r:id="rId879" xr:uid="{00000000-0004-0000-0300-00006E030000}"/>
    <hyperlink ref="ID104" r:id="rId880" xr:uid="{00000000-0004-0000-0300-00006F030000}"/>
    <hyperlink ref="IE104" r:id="rId881" xr:uid="{00000000-0004-0000-0300-000070030000}"/>
    <hyperlink ref="IF104" r:id="rId882" xr:uid="{00000000-0004-0000-0300-000071030000}"/>
    <hyperlink ref="IG104" r:id="rId883" xr:uid="{00000000-0004-0000-0300-000072030000}"/>
    <hyperlink ref="IH104" r:id="rId884" xr:uid="{00000000-0004-0000-0300-000073030000}"/>
    <hyperlink ref="II104" r:id="rId885" xr:uid="{00000000-0004-0000-0300-000074030000}"/>
    <hyperlink ref="IJ104" r:id="rId886" xr:uid="{00000000-0004-0000-0300-000075030000}"/>
    <hyperlink ref="IK104" r:id="rId887" xr:uid="{00000000-0004-0000-0300-000076030000}"/>
    <hyperlink ref="IL104" r:id="rId888" xr:uid="{00000000-0004-0000-0300-000077030000}"/>
    <hyperlink ref="IM104" r:id="rId889" xr:uid="{00000000-0004-0000-0300-000078030000}"/>
    <hyperlink ref="IN104" r:id="rId890" xr:uid="{00000000-0004-0000-0300-000079030000}"/>
    <hyperlink ref="IO104" r:id="rId891" xr:uid="{00000000-0004-0000-0300-00007A030000}"/>
    <hyperlink ref="IP104" r:id="rId892" xr:uid="{00000000-0004-0000-0300-00007B030000}"/>
    <hyperlink ref="IQ104" r:id="rId893" xr:uid="{00000000-0004-0000-0300-00007C030000}"/>
    <hyperlink ref="IR104" r:id="rId894" xr:uid="{00000000-0004-0000-0300-00007D030000}"/>
    <hyperlink ref="IS104" r:id="rId895" xr:uid="{00000000-0004-0000-0300-00007E030000}"/>
    <hyperlink ref="IT104" r:id="rId896" xr:uid="{00000000-0004-0000-0300-00007F030000}"/>
    <hyperlink ref="IU104" r:id="rId897" xr:uid="{00000000-0004-0000-0300-000080030000}"/>
    <hyperlink ref="IV104" r:id="rId898" xr:uid="{00000000-0004-0000-0300-000081030000}"/>
    <hyperlink ref="IW104" r:id="rId899" xr:uid="{00000000-0004-0000-0300-000082030000}"/>
    <hyperlink ref="IX104" r:id="rId900" xr:uid="{00000000-0004-0000-0300-000083030000}"/>
    <hyperlink ref="IY104" r:id="rId901" xr:uid="{00000000-0004-0000-0300-000084030000}"/>
    <hyperlink ref="IZ104" r:id="rId902" xr:uid="{00000000-0004-0000-0300-000085030000}"/>
    <hyperlink ref="JA104" r:id="rId903" xr:uid="{00000000-0004-0000-0300-000086030000}"/>
    <hyperlink ref="JB104" r:id="rId904" xr:uid="{00000000-0004-0000-0300-000087030000}"/>
    <hyperlink ref="JC104" r:id="rId905" xr:uid="{00000000-0004-0000-0300-000088030000}"/>
    <hyperlink ref="JD104" r:id="rId906" xr:uid="{00000000-0004-0000-0300-000089030000}"/>
    <hyperlink ref="JE104" r:id="rId907" xr:uid="{00000000-0004-0000-0300-00008A030000}"/>
    <hyperlink ref="JF104" r:id="rId908" xr:uid="{00000000-0004-0000-0300-00008B030000}"/>
    <hyperlink ref="JG104" r:id="rId909" xr:uid="{00000000-0004-0000-0300-00008C030000}"/>
    <hyperlink ref="JH104" r:id="rId910" xr:uid="{00000000-0004-0000-0300-00008D030000}"/>
    <hyperlink ref="JI104" r:id="rId911" xr:uid="{00000000-0004-0000-0300-00008E030000}"/>
    <hyperlink ref="JJ104" r:id="rId912" xr:uid="{00000000-0004-0000-0300-00008F030000}"/>
    <hyperlink ref="JK104" r:id="rId913" xr:uid="{00000000-0004-0000-0300-000090030000}"/>
    <hyperlink ref="JL104" r:id="rId914" xr:uid="{00000000-0004-0000-0300-000091030000}"/>
    <hyperlink ref="JM104" r:id="rId915" xr:uid="{00000000-0004-0000-0300-000092030000}"/>
    <hyperlink ref="JN104" r:id="rId916" xr:uid="{00000000-0004-0000-0300-000093030000}"/>
    <hyperlink ref="JO104" r:id="rId917" xr:uid="{00000000-0004-0000-0300-000094030000}"/>
    <hyperlink ref="JP104" r:id="rId918" xr:uid="{00000000-0004-0000-0300-000095030000}"/>
    <hyperlink ref="JQ104" r:id="rId919" xr:uid="{00000000-0004-0000-0300-000096030000}"/>
    <hyperlink ref="JR104" r:id="rId920" xr:uid="{00000000-0004-0000-0300-000097030000}"/>
    <hyperlink ref="JS104" r:id="rId921" xr:uid="{00000000-0004-0000-0300-000098030000}"/>
    <hyperlink ref="JT104" r:id="rId922" xr:uid="{00000000-0004-0000-0300-000099030000}"/>
    <hyperlink ref="JU104" r:id="rId923" xr:uid="{00000000-0004-0000-0300-00009A030000}"/>
    <hyperlink ref="JV104" r:id="rId924" xr:uid="{00000000-0004-0000-0300-00009B030000}"/>
    <hyperlink ref="JW104" r:id="rId925" xr:uid="{00000000-0004-0000-0300-00009C030000}"/>
    <hyperlink ref="JX104" r:id="rId926" xr:uid="{00000000-0004-0000-0300-00009D030000}"/>
    <hyperlink ref="JY104" r:id="rId927" xr:uid="{00000000-0004-0000-0300-00009E030000}"/>
    <hyperlink ref="JZ104" r:id="rId928" xr:uid="{00000000-0004-0000-0300-00009F030000}"/>
    <hyperlink ref="KA104" r:id="rId929" xr:uid="{00000000-0004-0000-0300-0000A0030000}"/>
    <hyperlink ref="KB104" r:id="rId930" xr:uid="{00000000-0004-0000-0300-0000A1030000}"/>
    <hyperlink ref="KC104" r:id="rId931" xr:uid="{00000000-0004-0000-0300-0000A2030000}"/>
    <hyperlink ref="B105" r:id="rId932" display="https://etherscan.io/txs?block=21991553" xr:uid="{00000000-0004-0000-0300-0000A3030000}"/>
    <hyperlink ref="D105" r:id="rId933" xr:uid="{00000000-0004-0000-0300-0000A4030000}"/>
    <hyperlink ref="AS105" r:id="rId934" display="https://dashboard.tenderly.co/tx/mainnet/0xe33d6b1efcc94b89001a0ac8cbb304ef6548bf104acc1c6d7643452362381879" xr:uid="{00000000-0004-0000-0300-0000A5030000}"/>
    <hyperlink ref="AT105" r:id="rId935" xr:uid="{00000000-0004-0000-0300-0000A6030000}"/>
    <hyperlink ref="AU105" r:id="rId936" xr:uid="{00000000-0004-0000-0300-0000A7030000}"/>
    <hyperlink ref="AV105" r:id="rId937" xr:uid="{00000000-0004-0000-0300-0000A8030000}"/>
    <hyperlink ref="AX105" r:id="rId938" display="https://etherscan.io/tx/0xb76c74f3b1dec4338c16c8deeaa12bfe38cc0ed684cebb9cab10792098fd441c" xr:uid="{00000000-0004-0000-0300-0000A9030000}"/>
    <hyperlink ref="AY105" r:id="rId939" xr:uid="{00000000-0004-0000-0300-0000AA030000}"/>
    <hyperlink ref="B106" r:id="rId940" display="https://etherscan.io/txs?block=21991788" xr:uid="{00000000-0004-0000-0300-0000AB030000}"/>
    <hyperlink ref="D106" r:id="rId941" xr:uid="{00000000-0004-0000-0300-0000AC030000}"/>
    <hyperlink ref="AS106" r:id="rId942" display="https://dashboard.tenderly.co/tx/mainnet/0x05ccdbd5ba5f612e0eae65cdb4b2b3b923a325c1c8116cb25d27ad63b9a7069d" xr:uid="{00000000-0004-0000-0300-0000AD030000}"/>
    <hyperlink ref="AT106" r:id="rId943" xr:uid="{00000000-0004-0000-0300-0000AE030000}"/>
    <hyperlink ref="AU106" r:id="rId944" xr:uid="{00000000-0004-0000-0300-0000AF030000}"/>
    <hyperlink ref="AV106" r:id="rId945" xr:uid="{00000000-0004-0000-0300-0000B0030000}"/>
    <hyperlink ref="AX106" r:id="rId946" display="https://etherscan.io/tx/0x05ccdbd5ba5f612e0eae65cdb4b2b3b923a325c1c8116cb25d27ad63b9a7069d" xr:uid="{00000000-0004-0000-0300-0000B1030000}"/>
    <hyperlink ref="B107" r:id="rId947" display="https://etherscan.io/txs?block=21990169" xr:uid="{00000000-0004-0000-0300-0000B2030000}"/>
    <hyperlink ref="D107" r:id="rId948" xr:uid="{00000000-0004-0000-0300-0000B3030000}"/>
    <hyperlink ref="AS107" r:id="rId949" display="https://dashboard.tenderly.co/tx/mainnet/0x30b485b0ea7c3b5649aee698dfde5d36ec7fa40f6b830cd392bd91e4daf44b1f" xr:uid="{00000000-0004-0000-0300-0000B4030000}"/>
    <hyperlink ref="AT107" r:id="rId950" xr:uid="{00000000-0004-0000-0300-0000B5030000}"/>
    <hyperlink ref="AU107" r:id="rId951" xr:uid="{00000000-0004-0000-0300-0000B6030000}"/>
    <hyperlink ref="AV107" r:id="rId952" xr:uid="{00000000-0004-0000-0300-0000B7030000}"/>
    <hyperlink ref="B108" r:id="rId953" display="https://etherscan.io/txs?block=21993725" xr:uid="{00000000-0004-0000-0300-0000B8030000}"/>
    <hyperlink ref="D108" r:id="rId954" xr:uid="{00000000-0004-0000-0300-0000B9030000}"/>
    <hyperlink ref="AS108" r:id="rId955" display="https://dashboard.tenderly.co/tx/mainnet/0xead2a900504283c0b048755480c619c97e127f25fa5e4ad9ec5043efaf37fa2f" xr:uid="{00000000-0004-0000-0300-0000BA030000}"/>
    <hyperlink ref="AT108" r:id="rId956" xr:uid="{00000000-0004-0000-0300-0000BB030000}"/>
    <hyperlink ref="AU108" r:id="rId957" xr:uid="{00000000-0004-0000-0300-0000BC030000}"/>
    <hyperlink ref="AV108" r:id="rId958" xr:uid="{00000000-0004-0000-0300-0000BD030000}"/>
    <hyperlink ref="AX108" r:id="rId959" display="https://etherscan.io/tx/0x793dc00aa75fb21770431ee83e7847dff5a27a97f7917a126a52cfbc071f312e" xr:uid="{00000000-0004-0000-0300-0000BE030000}"/>
    <hyperlink ref="AY108" r:id="rId960" xr:uid="{00000000-0004-0000-0300-0000BF030000}"/>
    <hyperlink ref="AZ108" r:id="rId961" xr:uid="{00000000-0004-0000-0300-0000C0030000}"/>
    <hyperlink ref="BA108" r:id="rId962" xr:uid="{00000000-0004-0000-0300-0000C1030000}"/>
    <hyperlink ref="BB108" r:id="rId963" xr:uid="{00000000-0004-0000-0300-0000C2030000}"/>
    <hyperlink ref="BC108" r:id="rId964" xr:uid="{00000000-0004-0000-0300-0000C3030000}"/>
    <hyperlink ref="BD108" r:id="rId965" xr:uid="{00000000-0004-0000-0300-0000C4030000}"/>
    <hyperlink ref="BE108" r:id="rId966" xr:uid="{00000000-0004-0000-0300-0000C5030000}"/>
    <hyperlink ref="BF108" r:id="rId967" xr:uid="{00000000-0004-0000-0300-0000C6030000}"/>
    <hyperlink ref="BG108" r:id="rId968" xr:uid="{00000000-0004-0000-0300-0000C7030000}"/>
    <hyperlink ref="BH108" r:id="rId969" xr:uid="{00000000-0004-0000-0300-0000C8030000}"/>
    <hyperlink ref="BI108" r:id="rId970" xr:uid="{00000000-0004-0000-0300-0000C9030000}"/>
    <hyperlink ref="BJ108" r:id="rId971" xr:uid="{00000000-0004-0000-0300-0000CA030000}"/>
    <hyperlink ref="BK108" r:id="rId972" xr:uid="{00000000-0004-0000-0300-0000CB030000}"/>
    <hyperlink ref="BL108" r:id="rId973" xr:uid="{00000000-0004-0000-0300-0000CC030000}"/>
    <hyperlink ref="BM108" r:id="rId974" xr:uid="{00000000-0004-0000-0300-0000CD030000}"/>
    <hyperlink ref="BN108" r:id="rId975" xr:uid="{00000000-0004-0000-0300-0000CE030000}"/>
    <hyperlink ref="BO108" r:id="rId976" xr:uid="{00000000-0004-0000-0300-0000CF030000}"/>
    <hyperlink ref="BP108" r:id="rId977" xr:uid="{00000000-0004-0000-0300-0000D0030000}"/>
    <hyperlink ref="BQ108" r:id="rId978" xr:uid="{00000000-0004-0000-0300-0000D1030000}"/>
    <hyperlink ref="BR108" r:id="rId979" xr:uid="{00000000-0004-0000-0300-0000D2030000}"/>
    <hyperlink ref="BS108" r:id="rId980" xr:uid="{00000000-0004-0000-0300-0000D3030000}"/>
    <hyperlink ref="BT108" r:id="rId981" xr:uid="{00000000-0004-0000-0300-0000D4030000}"/>
    <hyperlink ref="BU108" r:id="rId982" xr:uid="{00000000-0004-0000-0300-0000D5030000}"/>
    <hyperlink ref="BV108" r:id="rId983" xr:uid="{00000000-0004-0000-0300-0000D6030000}"/>
    <hyperlink ref="BW108" r:id="rId984" xr:uid="{00000000-0004-0000-0300-0000D7030000}"/>
    <hyperlink ref="BX108" r:id="rId985" xr:uid="{00000000-0004-0000-0300-0000D8030000}"/>
    <hyperlink ref="BY108" r:id="rId986" xr:uid="{00000000-0004-0000-0300-0000D9030000}"/>
    <hyperlink ref="BZ108" r:id="rId987" xr:uid="{00000000-0004-0000-0300-0000DA030000}"/>
    <hyperlink ref="CA108" r:id="rId988" xr:uid="{00000000-0004-0000-0300-0000DB030000}"/>
    <hyperlink ref="CB108" r:id="rId989" xr:uid="{00000000-0004-0000-0300-0000DC030000}"/>
    <hyperlink ref="CC108" r:id="rId990" xr:uid="{00000000-0004-0000-0300-0000DD030000}"/>
    <hyperlink ref="CD108" r:id="rId991" xr:uid="{00000000-0004-0000-0300-0000DE030000}"/>
    <hyperlink ref="CE108" r:id="rId992" xr:uid="{00000000-0004-0000-0300-0000DF030000}"/>
    <hyperlink ref="CF108" r:id="rId993" xr:uid="{00000000-0004-0000-0300-0000E0030000}"/>
    <hyperlink ref="CG108" r:id="rId994" xr:uid="{00000000-0004-0000-0300-0000E1030000}"/>
    <hyperlink ref="CH108" r:id="rId995" xr:uid="{00000000-0004-0000-0300-0000E2030000}"/>
    <hyperlink ref="CI108" r:id="rId996" xr:uid="{00000000-0004-0000-0300-0000E3030000}"/>
    <hyperlink ref="CJ108" r:id="rId997" xr:uid="{00000000-0004-0000-0300-0000E4030000}"/>
    <hyperlink ref="CK108" r:id="rId998" xr:uid="{00000000-0004-0000-0300-0000E5030000}"/>
    <hyperlink ref="CL108" r:id="rId999" xr:uid="{00000000-0004-0000-0300-0000E6030000}"/>
    <hyperlink ref="CM108" r:id="rId1000" xr:uid="{00000000-0004-0000-0300-0000E7030000}"/>
    <hyperlink ref="CN108" r:id="rId1001" xr:uid="{00000000-0004-0000-0300-0000E8030000}"/>
    <hyperlink ref="CO108" r:id="rId1002" xr:uid="{00000000-0004-0000-0300-0000E9030000}"/>
    <hyperlink ref="CP108" r:id="rId1003" xr:uid="{00000000-0004-0000-0300-0000EA030000}"/>
    <hyperlink ref="CQ108" r:id="rId1004" xr:uid="{00000000-0004-0000-0300-0000EB030000}"/>
    <hyperlink ref="CR108" r:id="rId1005" xr:uid="{00000000-0004-0000-0300-0000EC030000}"/>
    <hyperlink ref="CS108" r:id="rId1006" xr:uid="{00000000-0004-0000-0300-0000ED030000}"/>
    <hyperlink ref="CT108" r:id="rId1007" xr:uid="{00000000-0004-0000-0300-0000EE030000}"/>
    <hyperlink ref="CU108" r:id="rId1008" xr:uid="{00000000-0004-0000-0300-0000EF030000}"/>
    <hyperlink ref="CV108" r:id="rId1009" xr:uid="{00000000-0004-0000-0300-0000F0030000}"/>
    <hyperlink ref="CW108" r:id="rId1010" xr:uid="{00000000-0004-0000-0300-0000F1030000}"/>
    <hyperlink ref="CX108" r:id="rId1011" xr:uid="{00000000-0004-0000-0300-0000F2030000}"/>
    <hyperlink ref="CY108" r:id="rId1012" xr:uid="{00000000-0004-0000-0300-0000F3030000}"/>
    <hyperlink ref="CZ108" r:id="rId1013" xr:uid="{00000000-0004-0000-0300-0000F4030000}"/>
    <hyperlink ref="DA108" r:id="rId1014" xr:uid="{00000000-0004-0000-0300-0000F5030000}"/>
    <hyperlink ref="DB108" r:id="rId1015" xr:uid="{00000000-0004-0000-0300-0000F6030000}"/>
    <hyperlink ref="DC108" r:id="rId1016" xr:uid="{00000000-0004-0000-0300-0000F7030000}"/>
    <hyperlink ref="DD108" r:id="rId1017" xr:uid="{00000000-0004-0000-0300-0000F8030000}"/>
    <hyperlink ref="DE108" r:id="rId1018" xr:uid="{00000000-0004-0000-0300-0000F9030000}"/>
    <hyperlink ref="DF108" r:id="rId1019" xr:uid="{00000000-0004-0000-0300-0000FA030000}"/>
    <hyperlink ref="DG108" r:id="rId1020" xr:uid="{00000000-0004-0000-0300-0000FB030000}"/>
    <hyperlink ref="DH108" r:id="rId1021" xr:uid="{00000000-0004-0000-0300-0000FC030000}"/>
    <hyperlink ref="DI108" r:id="rId1022" xr:uid="{00000000-0004-0000-0300-0000FD030000}"/>
    <hyperlink ref="DJ108" r:id="rId1023" xr:uid="{00000000-0004-0000-0300-0000FE030000}"/>
    <hyperlink ref="DK108" r:id="rId1024" xr:uid="{00000000-0004-0000-0300-0000FF030000}"/>
    <hyperlink ref="DL108" r:id="rId1025" xr:uid="{00000000-0004-0000-0300-000000040000}"/>
    <hyperlink ref="DM108" r:id="rId1026" xr:uid="{00000000-0004-0000-0300-000001040000}"/>
    <hyperlink ref="DN108" r:id="rId1027" xr:uid="{00000000-0004-0000-0300-000002040000}"/>
    <hyperlink ref="DO108" r:id="rId1028" xr:uid="{00000000-0004-0000-0300-000003040000}"/>
    <hyperlink ref="DP108" r:id="rId1029" xr:uid="{00000000-0004-0000-0300-000004040000}"/>
    <hyperlink ref="DQ108" r:id="rId1030" xr:uid="{00000000-0004-0000-0300-000005040000}"/>
    <hyperlink ref="DR108" r:id="rId1031" xr:uid="{00000000-0004-0000-0300-000006040000}"/>
    <hyperlink ref="DS108" r:id="rId1032" xr:uid="{00000000-0004-0000-0300-000007040000}"/>
    <hyperlink ref="DT108" r:id="rId1033" xr:uid="{00000000-0004-0000-0300-000008040000}"/>
    <hyperlink ref="DU108" r:id="rId1034" xr:uid="{00000000-0004-0000-0300-000009040000}"/>
    <hyperlink ref="DV108" r:id="rId1035" xr:uid="{00000000-0004-0000-0300-00000A040000}"/>
    <hyperlink ref="DW108" r:id="rId1036" xr:uid="{00000000-0004-0000-0300-00000B040000}"/>
    <hyperlink ref="DX108" r:id="rId1037" xr:uid="{00000000-0004-0000-0300-00000C040000}"/>
    <hyperlink ref="DY108" r:id="rId1038" xr:uid="{00000000-0004-0000-0300-00000D040000}"/>
    <hyperlink ref="DZ108" r:id="rId1039" xr:uid="{00000000-0004-0000-0300-00000E040000}"/>
    <hyperlink ref="EA108" r:id="rId1040" xr:uid="{00000000-0004-0000-0300-00000F040000}"/>
    <hyperlink ref="EB108" r:id="rId1041" xr:uid="{00000000-0004-0000-0300-000010040000}"/>
    <hyperlink ref="EC108" r:id="rId1042" xr:uid="{00000000-0004-0000-0300-000011040000}"/>
    <hyperlink ref="ED108" r:id="rId1043" xr:uid="{00000000-0004-0000-0300-000012040000}"/>
    <hyperlink ref="B109" r:id="rId1044" display="https://etherscan.io/txs?block=21989681" xr:uid="{00000000-0004-0000-0300-000013040000}"/>
    <hyperlink ref="D109" r:id="rId1045" xr:uid="{00000000-0004-0000-0300-000014040000}"/>
    <hyperlink ref="AS109" r:id="rId1046" display="https://dashboard.tenderly.co/tx/mainnet/0x437c28de0b84fb63f02c29936b4c1d053b1348acbf8a33dc06434e44121d763e" xr:uid="{00000000-0004-0000-0300-000015040000}"/>
    <hyperlink ref="AT109" r:id="rId1047" xr:uid="{00000000-0004-0000-0300-000016040000}"/>
    <hyperlink ref="AU109" r:id="rId1048" xr:uid="{00000000-0004-0000-0300-000017040000}"/>
    <hyperlink ref="AV109" r:id="rId1049" xr:uid="{00000000-0004-0000-0300-000018040000}"/>
    <hyperlink ref="AX109" r:id="rId1050" display="https://etherscan.io/tx/0x437c28de0b84fb63f02c29936b4c1d053b1348acbf8a33dc06434e44121d763e" xr:uid="{00000000-0004-0000-0300-000019040000}"/>
    <hyperlink ref="B110" r:id="rId1051" display="https://etherscan.io/txs?block=21991943" xr:uid="{00000000-0004-0000-0300-00001A040000}"/>
    <hyperlink ref="D110" r:id="rId1052" xr:uid="{00000000-0004-0000-0300-00001B040000}"/>
    <hyperlink ref="AS110" r:id="rId1053" display="https://dashboard.tenderly.co/tx/mainnet/0x6aa7ee6967df042908066ef1dcad5cdaa45b0c6acf59deb4d3923a24857d24b0" xr:uid="{00000000-0004-0000-0300-00001C040000}"/>
    <hyperlink ref="AT110" r:id="rId1054" xr:uid="{00000000-0004-0000-0300-00001D040000}"/>
    <hyperlink ref="AU110" r:id="rId1055" xr:uid="{00000000-0004-0000-0300-00001E040000}"/>
    <hyperlink ref="AV110" r:id="rId1056" xr:uid="{00000000-0004-0000-0300-00001F040000}"/>
    <hyperlink ref="AX110" r:id="rId1057" display="https://etherscan.io/tx/0x6aa7ee6967df042908066ef1dcad5cdaa45b0c6acf59deb4d3923a24857d24b0" xr:uid="{00000000-0004-0000-0300-000020040000}"/>
    <hyperlink ref="B111" r:id="rId1058" display="https://etherscan.io/txs?block=21995341" xr:uid="{00000000-0004-0000-0300-000021040000}"/>
    <hyperlink ref="D111" r:id="rId1059" xr:uid="{00000000-0004-0000-0300-000022040000}"/>
    <hyperlink ref="AS111" r:id="rId1060" display="https://dashboard.tenderly.co/tx/mainnet/0xba824c1f81941cd5428cd57a43db2a42e0b35e66efc045b10832ee89e99da1b0" xr:uid="{00000000-0004-0000-0300-000023040000}"/>
    <hyperlink ref="AT111" r:id="rId1061" xr:uid="{00000000-0004-0000-0300-000024040000}"/>
    <hyperlink ref="AU111" r:id="rId1062" xr:uid="{00000000-0004-0000-0300-000025040000}"/>
    <hyperlink ref="AV111" r:id="rId1063" xr:uid="{00000000-0004-0000-0300-000026040000}"/>
    <hyperlink ref="AX111" r:id="rId1064" display="https://etherscan.io/tx/0xba824c1f81941cd5428cd57a43db2a42e0b35e66efc045b10832ee89e99da1b0" xr:uid="{00000000-0004-0000-0300-000027040000}"/>
    <hyperlink ref="B112" r:id="rId1065" display="https://etherscan.io/txs?block=21990093" xr:uid="{00000000-0004-0000-0300-000028040000}"/>
    <hyperlink ref="D112" r:id="rId1066" xr:uid="{00000000-0004-0000-0300-000029040000}"/>
    <hyperlink ref="AS112" r:id="rId1067" display="https://dashboard.tenderly.co/tx/mainnet/0x479579e48e8ad99ce8d990fe9baf2a9cbd5c3b3212ae46be0dbe9a82d5bbcb8a" xr:uid="{00000000-0004-0000-0300-00002A040000}"/>
    <hyperlink ref="AT112" r:id="rId1068" xr:uid="{00000000-0004-0000-0300-00002B040000}"/>
    <hyperlink ref="AU112" r:id="rId1069" xr:uid="{00000000-0004-0000-0300-00002C040000}"/>
    <hyperlink ref="AV112" r:id="rId1070" xr:uid="{00000000-0004-0000-0300-00002D040000}"/>
    <hyperlink ref="AX112" r:id="rId1071" display="https://etherscan.io/tx/0x479579e48e8ad99ce8d990fe9baf2a9cbd5c3b3212ae46be0dbe9a82d5bbcb8a" xr:uid="{00000000-0004-0000-0300-00002E040000}"/>
    <hyperlink ref="B113" r:id="rId1072" display="https://etherscan.io/txs?block=21993268" xr:uid="{00000000-0004-0000-0300-00002F040000}"/>
    <hyperlink ref="D113" r:id="rId1073" xr:uid="{00000000-0004-0000-0300-000030040000}"/>
    <hyperlink ref="AS113" r:id="rId1074" display="https://dashboard.tenderly.co/tx/mainnet/0xc883e0092ec968671d586f7b1da60207f5569b55924420b9118c70574f8a3be9" xr:uid="{00000000-0004-0000-0300-000031040000}"/>
    <hyperlink ref="AT113" r:id="rId1075" xr:uid="{00000000-0004-0000-0300-000032040000}"/>
    <hyperlink ref="AU113" r:id="rId1076" xr:uid="{00000000-0004-0000-0300-000033040000}"/>
    <hyperlink ref="AV113" r:id="rId1077" xr:uid="{00000000-0004-0000-0300-000034040000}"/>
    <hyperlink ref="AX113" r:id="rId1078" display="https://etherscan.io/tx/0xc883e0092ec968671d586f7b1da60207f5569b55924420b9118c70574f8a3be9" xr:uid="{00000000-0004-0000-0300-000035040000}"/>
    <hyperlink ref="B114" r:id="rId1079" display="https://etherscan.io/txs?block=21993018" xr:uid="{00000000-0004-0000-0300-000036040000}"/>
    <hyperlink ref="D114" r:id="rId1080" xr:uid="{00000000-0004-0000-0300-000037040000}"/>
    <hyperlink ref="AS114" r:id="rId1081" display="https://dashboard.tenderly.co/tx/mainnet/0x274a7800def0226bc372d45c76ee5a5af2dc0578c89d93d8e233d7f8d1e0093d" xr:uid="{00000000-0004-0000-0300-000038040000}"/>
    <hyperlink ref="AT114" r:id="rId1082" xr:uid="{00000000-0004-0000-0300-000039040000}"/>
    <hyperlink ref="AU114" r:id="rId1083" xr:uid="{00000000-0004-0000-0300-00003A040000}"/>
    <hyperlink ref="AV114" r:id="rId1084" xr:uid="{00000000-0004-0000-0300-00003B040000}"/>
    <hyperlink ref="AX114" r:id="rId1085" display="https://etherscan.io/tx/0x274a7800def0226bc372d45c76ee5a5af2dc0578c89d93d8e233d7f8d1e0093d" xr:uid="{00000000-0004-0000-0300-00003C040000}"/>
    <hyperlink ref="B115" r:id="rId1086" display="https://etherscan.io/txs?block=21994438" xr:uid="{00000000-0004-0000-0300-00003D040000}"/>
    <hyperlink ref="D115" r:id="rId1087" xr:uid="{00000000-0004-0000-0300-00003E040000}"/>
    <hyperlink ref="AS115" r:id="rId1088" display="https://dashboard.tenderly.co/tx/mainnet/0xf2c0aa7d1487e01f98fe5d682c6b27a3d19c29b027ad51830313c1f8b8b787bf" xr:uid="{00000000-0004-0000-0300-00003F040000}"/>
    <hyperlink ref="AT115" r:id="rId1089" xr:uid="{00000000-0004-0000-0300-000040040000}"/>
    <hyperlink ref="AU115" r:id="rId1090" xr:uid="{00000000-0004-0000-0300-000041040000}"/>
    <hyperlink ref="AV115" r:id="rId1091" xr:uid="{00000000-0004-0000-0300-000042040000}"/>
    <hyperlink ref="AX115" r:id="rId1092" display="https://etherscan.io/tx/0x837e62073e68488508a0b48af58f74daba4c33cdfff812363fc42070275bcc52" xr:uid="{00000000-0004-0000-0300-000043040000}"/>
    <hyperlink ref="AY115" r:id="rId1093" xr:uid="{00000000-0004-0000-0300-000044040000}"/>
    <hyperlink ref="B116" r:id="rId1094" display="https://etherscan.io/txs?block=21991275" xr:uid="{00000000-0004-0000-0300-000045040000}"/>
    <hyperlink ref="D116" r:id="rId1095" xr:uid="{00000000-0004-0000-0300-000046040000}"/>
    <hyperlink ref="AS116" r:id="rId1096" display="https://dashboard.tenderly.co/tx/mainnet/0x19170cc9f40877942542eae82d0dcc5492c2956bfa08d24b6ca63525facf6999" xr:uid="{00000000-0004-0000-0300-000047040000}"/>
    <hyperlink ref="AT116" r:id="rId1097" xr:uid="{00000000-0004-0000-0300-000048040000}"/>
    <hyperlink ref="AU116" r:id="rId1098" xr:uid="{00000000-0004-0000-0300-000049040000}"/>
    <hyperlink ref="AV116" r:id="rId1099" xr:uid="{00000000-0004-0000-0300-00004A040000}"/>
    <hyperlink ref="AX116" r:id="rId1100" display="https://etherscan.io/tx/0x19170cc9f40877942542eae82d0dcc5492c2956bfa08d24b6ca63525facf6999" xr:uid="{00000000-0004-0000-0300-00004B040000}"/>
    <hyperlink ref="B117" r:id="rId1101" display="https://etherscan.io/txs?block=21989871" xr:uid="{00000000-0004-0000-0300-00004C040000}"/>
    <hyperlink ref="D117" r:id="rId1102" xr:uid="{00000000-0004-0000-0300-00004D040000}"/>
    <hyperlink ref="AS117" r:id="rId1103" display="https://dashboard.tenderly.co/tx/mainnet/0x481f1c1135ccff85525dd36252c8c4722c303c8a3dab059762e1ce67b7c4935b" xr:uid="{00000000-0004-0000-0300-00004E040000}"/>
    <hyperlink ref="AT117" r:id="rId1104" xr:uid="{00000000-0004-0000-0300-00004F040000}"/>
    <hyperlink ref="AU117" r:id="rId1105" xr:uid="{00000000-0004-0000-0300-000050040000}"/>
    <hyperlink ref="AV117" r:id="rId1106" xr:uid="{00000000-0004-0000-0300-000051040000}"/>
    <hyperlink ref="AX117" r:id="rId1107" display="https://etherscan.io/tx/0x481f1c1135ccff85525dd36252c8c4722c303c8a3dab059762e1ce67b7c4935b" xr:uid="{00000000-0004-0000-0300-000052040000}"/>
    <hyperlink ref="B118" r:id="rId1108" display="https://etherscan.io/txs?block=21990037" xr:uid="{00000000-0004-0000-0300-000053040000}"/>
    <hyperlink ref="D118" r:id="rId1109" xr:uid="{00000000-0004-0000-0300-000054040000}"/>
    <hyperlink ref="AS118" r:id="rId1110" display="https://dashboard.tenderly.co/tx/mainnet/0xc82c4a7d4e097b2cf3785556737827acf73d74b21fff42d9f740d7355f5a5f45" xr:uid="{00000000-0004-0000-0300-000055040000}"/>
    <hyperlink ref="AT118" r:id="rId1111" xr:uid="{00000000-0004-0000-0300-000056040000}"/>
    <hyperlink ref="AU118" r:id="rId1112" xr:uid="{00000000-0004-0000-0300-000057040000}"/>
    <hyperlink ref="AV118" r:id="rId1113" xr:uid="{00000000-0004-0000-0300-000058040000}"/>
    <hyperlink ref="AX118" r:id="rId1114" display="https://etherscan.io/tx/0xc82c4a7d4e097b2cf3785556737827acf73d74b21fff42d9f740d7355f5a5f45" xr:uid="{00000000-0004-0000-0300-000059040000}"/>
    <hyperlink ref="B119" r:id="rId1115" display="https://etherscan.io/txs?block=21993952" xr:uid="{00000000-0004-0000-0300-00005A040000}"/>
    <hyperlink ref="D119" r:id="rId1116" xr:uid="{00000000-0004-0000-0300-00005B040000}"/>
    <hyperlink ref="AS119" r:id="rId1117" display="https://dashboard.tenderly.co/tx/mainnet/0x817cf47056c18db939aeb17079de58291c36f9a9572d944b38c79c60df5a4c0c" xr:uid="{00000000-0004-0000-0300-00005C040000}"/>
    <hyperlink ref="AT119" r:id="rId1118" xr:uid="{00000000-0004-0000-0300-00005D040000}"/>
    <hyperlink ref="AU119" r:id="rId1119" xr:uid="{00000000-0004-0000-0300-00005E040000}"/>
    <hyperlink ref="AV119" r:id="rId1120" xr:uid="{00000000-0004-0000-0300-00005F040000}"/>
    <hyperlink ref="AX119" r:id="rId1121" display="https://etherscan.io/tx/0x817cf47056c18db939aeb17079de58291c36f9a9572d944b38c79c60df5a4c0c" xr:uid="{00000000-0004-0000-0300-000060040000}"/>
    <hyperlink ref="B120" r:id="rId1122" display="https://etherscan.io/txs?block=21992043" xr:uid="{00000000-0004-0000-0300-000061040000}"/>
    <hyperlink ref="D120" r:id="rId1123" xr:uid="{00000000-0004-0000-0300-000062040000}"/>
    <hyperlink ref="AS120" r:id="rId1124" display="https://dashboard.tenderly.co/tx/mainnet/0xb0c4c015471baf709af3ffe586025ed5788fe03ea1e53a82e07e3e1cbaac95d9" xr:uid="{00000000-0004-0000-0300-000063040000}"/>
    <hyperlink ref="AT120" r:id="rId1125" xr:uid="{00000000-0004-0000-0300-000064040000}"/>
    <hyperlink ref="AU120" r:id="rId1126" xr:uid="{00000000-0004-0000-0300-000065040000}"/>
    <hyperlink ref="AV120" r:id="rId1127" xr:uid="{00000000-0004-0000-0300-000066040000}"/>
    <hyperlink ref="AX120" r:id="rId1128" display="https://etherscan.io/tx/0xb0c4c015471baf709af3ffe586025ed5788fe03ea1e53a82e07e3e1cbaac95d9" xr:uid="{00000000-0004-0000-0300-000067040000}"/>
    <hyperlink ref="B121" r:id="rId1129" display="https://etherscan.io/txs?block=21995724" xr:uid="{00000000-0004-0000-0300-000068040000}"/>
    <hyperlink ref="D121" r:id="rId1130" xr:uid="{00000000-0004-0000-0300-000069040000}"/>
    <hyperlink ref="AS121" r:id="rId1131" display="https://dashboard.tenderly.co/tx/mainnet/0x6f670d50dd77bfdd67aa57836207f288b507c95391a9e2c5efb8b86b12abf309" xr:uid="{00000000-0004-0000-0300-00006A040000}"/>
    <hyperlink ref="AT121" r:id="rId1132" xr:uid="{00000000-0004-0000-0300-00006B040000}"/>
    <hyperlink ref="AU121" r:id="rId1133" xr:uid="{00000000-0004-0000-0300-00006C040000}"/>
    <hyperlink ref="AV121" r:id="rId1134" xr:uid="{00000000-0004-0000-0300-00006D040000}"/>
    <hyperlink ref="AX121" r:id="rId1135" display="https://etherscan.io/tx/0x6f670d50dd77bfdd67aa57836207f288b507c95391a9e2c5efb8b86b12abf309" xr:uid="{00000000-0004-0000-0300-00006E040000}"/>
    <hyperlink ref="B122" r:id="rId1136" display="https://etherscan.io/txs?block=21994090" xr:uid="{00000000-0004-0000-0300-00006F040000}"/>
    <hyperlink ref="D122" r:id="rId1137" xr:uid="{00000000-0004-0000-0300-000070040000}"/>
    <hyperlink ref="AS122" r:id="rId1138" display="https://dashboard.tenderly.co/tx/mainnet/0x78519ab34071cdc636b2c9713a17bd86e900c4f76d1d704b73e4ed387df0afdf" xr:uid="{00000000-0004-0000-0300-000071040000}"/>
    <hyperlink ref="AT122" r:id="rId1139" xr:uid="{00000000-0004-0000-0300-000072040000}"/>
    <hyperlink ref="AU122" r:id="rId1140" xr:uid="{00000000-0004-0000-0300-000073040000}"/>
    <hyperlink ref="AV122" r:id="rId1141" xr:uid="{00000000-0004-0000-0300-000074040000}"/>
    <hyperlink ref="AX122" r:id="rId1142" display="https://etherscan.io/tx/0x78519ab34071cdc636b2c9713a17bd86e900c4f76d1d704b73e4ed387df0afdf" xr:uid="{00000000-0004-0000-0300-000075040000}"/>
    <hyperlink ref="B123" r:id="rId1143" display="https://etherscan.io/txs?block=21991303" xr:uid="{00000000-0004-0000-0300-000076040000}"/>
    <hyperlink ref="D123" r:id="rId1144" xr:uid="{00000000-0004-0000-0300-000077040000}"/>
    <hyperlink ref="AS123" r:id="rId1145" display="https://dashboard.tenderly.co/tx/mainnet/0x570ed8d9615cdad2360adc94c40341421c3be806125294bab1d908921fca7666" xr:uid="{00000000-0004-0000-0300-000078040000}"/>
    <hyperlink ref="AT123" r:id="rId1146" xr:uid="{00000000-0004-0000-0300-000079040000}"/>
    <hyperlink ref="AU123" r:id="rId1147" xr:uid="{00000000-0004-0000-0300-00007A040000}"/>
    <hyperlink ref="AV123" r:id="rId1148" xr:uid="{00000000-0004-0000-0300-00007B040000}"/>
    <hyperlink ref="AX123" r:id="rId1149" display="https://etherscan.io/tx/0x570ed8d9615cdad2360adc94c40341421c3be806125294bab1d908921fca7666" xr:uid="{00000000-0004-0000-0300-00007C040000}"/>
    <hyperlink ref="B124" r:id="rId1150" display="https://etherscan.io/txs?block=21990464" xr:uid="{00000000-0004-0000-0300-00007D040000}"/>
    <hyperlink ref="D124" r:id="rId1151" xr:uid="{00000000-0004-0000-0300-00007E040000}"/>
    <hyperlink ref="AS124" r:id="rId1152" display="https://dashboard.tenderly.co/tx/mainnet/0x601ddd0b2a45ee06d2c2334c7d61b723abac9b97b987a7d599d2c55eb32f7d4a" xr:uid="{00000000-0004-0000-0300-00007F040000}"/>
    <hyperlink ref="AT124" r:id="rId1153" xr:uid="{00000000-0004-0000-0300-000080040000}"/>
    <hyperlink ref="AU124" r:id="rId1154" xr:uid="{00000000-0004-0000-0300-000081040000}"/>
    <hyperlink ref="AV124" r:id="rId1155" xr:uid="{00000000-0004-0000-0300-000082040000}"/>
    <hyperlink ref="AX124" r:id="rId1156" display="https://etherscan.io/tx/0x601ddd0b2a45ee06d2c2334c7d61b723abac9b97b987a7d599d2c55eb32f7d4a" xr:uid="{00000000-0004-0000-0300-000083040000}"/>
    <hyperlink ref="B125" r:id="rId1157" display="https://etherscan.io/txs?block=21991482" xr:uid="{00000000-0004-0000-0300-000084040000}"/>
    <hyperlink ref="D125" r:id="rId1158" xr:uid="{00000000-0004-0000-0300-000085040000}"/>
    <hyperlink ref="AS125" r:id="rId1159" display="https://dashboard.tenderly.co/tx/mainnet/0xef2e2f78cc69bac4f93e3d801449386fac271d3ee7d028209c2e4c2526bd9e4f" xr:uid="{00000000-0004-0000-0300-000086040000}"/>
    <hyperlink ref="AT125" r:id="rId1160" xr:uid="{00000000-0004-0000-0300-000087040000}"/>
    <hyperlink ref="AU125" r:id="rId1161" xr:uid="{00000000-0004-0000-0300-000088040000}"/>
    <hyperlink ref="AV125" r:id="rId1162" xr:uid="{00000000-0004-0000-0300-000089040000}"/>
    <hyperlink ref="AX125" r:id="rId1163" display="https://etherscan.io/tx/0xef2e2f78cc69bac4f93e3d801449386fac271d3ee7d028209c2e4c2526bd9e4f" xr:uid="{00000000-0004-0000-0300-00008A040000}"/>
    <hyperlink ref="B126" r:id="rId1164" display="https://etherscan.io/txs?block=21993607" xr:uid="{00000000-0004-0000-0300-00008B040000}"/>
    <hyperlink ref="D126" r:id="rId1165" xr:uid="{00000000-0004-0000-0300-00008C040000}"/>
    <hyperlink ref="AS126" r:id="rId1166" display="https://dashboard.tenderly.co/tx/mainnet/0x30e787f8bdc1ae960566ed6e7ea6904d8a5e478525659374fa3f967334b7da37" xr:uid="{00000000-0004-0000-0300-00008D040000}"/>
    <hyperlink ref="AT126" r:id="rId1167" xr:uid="{00000000-0004-0000-0300-00008E040000}"/>
    <hyperlink ref="AU126" r:id="rId1168" xr:uid="{00000000-0004-0000-0300-00008F040000}"/>
    <hyperlink ref="AV126" r:id="rId1169" xr:uid="{00000000-0004-0000-0300-000090040000}"/>
    <hyperlink ref="AX126" r:id="rId1170" display="https://etherscan.io/tx/0x30e787f8bdc1ae960566ed6e7ea6904d8a5e478525659374fa3f967334b7da37" xr:uid="{00000000-0004-0000-0300-000091040000}"/>
    <hyperlink ref="B127" r:id="rId1171" display="https://etherscan.io/txs?block=21994840" xr:uid="{00000000-0004-0000-0300-000092040000}"/>
    <hyperlink ref="D127" r:id="rId1172" xr:uid="{00000000-0004-0000-0300-000093040000}"/>
    <hyperlink ref="AS127" r:id="rId1173" display="https://dashboard.tenderly.co/tx/mainnet/0xbfd23a94b13e8e6d76ab6c1d2962ad971552b319fd9badef20456f58c91ad2da" xr:uid="{00000000-0004-0000-0300-000094040000}"/>
    <hyperlink ref="AT127" r:id="rId1174" xr:uid="{00000000-0004-0000-0300-000095040000}"/>
    <hyperlink ref="AU127" r:id="rId1175" xr:uid="{00000000-0004-0000-0300-000096040000}"/>
    <hyperlink ref="AV127" r:id="rId1176" xr:uid="{00000000-0004-0000-0300-000097040000}"/>
    <hyperlink ref="AX127" r:id="rId1177" display="https://etherscan.io/tx/0xbfd23a94b13e8e6d76ab6c1d2962ad971552b319fd9badef20456f58c91ad2da" xr:uid="{00000000-0004-0000-0300-000098040000}"/>
    <hyperlink ref="B128" r:id="rId1178" display="https://etherscan.io/txs?block=21992013" xr:uid="{00000000-0004-0000-0300-000099040000}"/>
    <hyperlink ref="D128" r:id="rId1179" xr:uid="{00000000-0004-0000-0300-00009A040000}"/>
    <hyperlink ref="AS128" r:id="rId1180" display="https://dashboard.tenderly.co/tx/mainnet/0x5ca868e25b213b97bfe5abee5a3d938c39d9c28fc63db3c890da688eba0e4d14" xr:uid="{00000000-0004-0000-0300-00009B040000}"/>
    <hyperlink ref="AT128" r:id="rId1181" xr:uid="{00000000-0004-0000-0300-00009C040000}"/>
    <hyperlink ref="AU128" r:id="rId1182" xr:uid="{00000000-0004-0000-0300-00009D040000}"/>
    <hyperlink ref="AV128" r:id="rId1183" xr:uid="{00000000-0004-0000-0300-00009E040000}"/>
    <hyperlink ref="AX128" r:id="rId1184" display="https://etherscan.io/tx/0xb970923364eb06257ba708bc1ea19965aaf02add6d41f04155532d8e3747dfe6" xr:uid="{00000000-0004-0000-0300-00009F040000}"/>
    <hyperlink ref="AY128" r:id="rId1185" xr:uid="{00000000-0004-0000-0300-0000A0040000}"/>
    <hyperlink ref="B129" r:id="rId1186" display="https://etherscan.io/txs?block=21992753" xr:uid="{00000000-0004-0000-0300-0000A1040000}"/>
    <hyperlink ref="D129" r:id="rId1187" xr:uid="{00000000-0004-0000-0300-0000A2040000}"/>
    <hyperlink ref="AS129" r:id="rId1188" display="https://dashboard.tenderly.co/tx/mainnet/0xa0d7c85ac38beba4dab9221dd0f0b5aca53d70f6138cf0044200d4f0f64da9e6" xr:uid="{00000000-0004-0000-0300-0000A3040000}"/>
    <hyperlink ref="AT129" r:id="rId1189" xr:uid="{00000000-0004-0000-0300-0000A4040000}"/>
    <hyperlink ref="AU129" r:id="rId1190" xr:uid="{00000000-0004-0000-0300-0000A5040000}"/>
    <hyperlink ref="AV129" r:id="rId1191" xr:uid="{00000000-0004-0000-0300-0000A6040000}"/>
    <hyperlink ref="AX129" r:id="rId1192" display="https://etherscan.io/tx/0xe82f8283eb323bf75876b4abdd96fc1a3c5bef79adf1893151306c97502fb7ec" xr:uid="{00000000-0004-0000-0300-0000A7040000}"/>
    <hyperlink ref="AY129" r:id="rId1193" xr:uid="{00000000-0004-0000-0300-0000A8040000}"/>
    <hyperlink ref="B130" r:id="rId1194" display="https://etherscan.io/txs?block=21993617" xr:uid="{00000000-0004-0000-0300-0000A9040000}"/>
    <hyperlink ref="D130" r:id="rId1195" xr:uid="{00000000-0004-0000-0300-0000AA040000}"/>
    <hyperlink ref="AS130" r:id="rId1196" display="https://dashboard.tenderly.co/tx/mainnet/0xf4ff3068bcbcd5204cbed6d508360005d07142980dc5a0d565486b911a9aa932" xr:uid="{00000000-0004-0000-0300-0000AB040000}"/>
    <hyperlink ref="AT130" r:id="rId1197" xr:uid="{00000000-0004-0000-0300-0000AC040000}"/>
    <hyperlink ref="AU130" r:id="rId1198" xr:uid="{00000000-0004-0000-0300-0000AD040000}"/>
    <hyperlink ref="AV130" r:id="rId1199" xr:uid="{00000000-0004-0000-0300-0000AE040000}"/>
    <hyperlink ref="AX130" r:id="rId1200" display="https://etherscan.io/tx/0xf4ff3068bcbcd5204cbed6d508360005d07142980dc5a0d565486b911a9aa932" xr:uid="{00000000-0004-0000-0300-0000AF040000}"/>
    <hyperlink ref="B131" r:id="rId1201" display="https://etherscan.io/txs?block=21992808" xr:uid="{00000000-0004-0000-0300-0000B0040000}"/>
    <hyperlink ref="D131" r:id="rId1202" xr:uid="{00000000-0004-0000-0300-0000B1040000}"/>
    <hyperlink ref="AS131" r:id="rId1203" display="https://dashboard.tenderly.co/tx/mainnet/0x1d3fb6a363de8d97a328f4cab8312c9010d77d0e0049684225e4977edef0627f" xr:uid="{00000000-0004-0000-0300-0000B2040000}"/>
    <hyperlink ref="AT131" r:id="rId1204" xr:uid="{00000000-0004-0000-0300-0000B3040000}"/>
    <hyperlink ref="AU131" r:id="rId1205" xr:uid="{00000000-0004-0000-0300-0000B4040000}"/>
    <hyperlink ref="AV131" r:id="rId1206" xr:uid="{00000000-0004-0000-0300-0000B5040000}"/>
    <hyperlink ref="AX131" r:id="rId1207" display="https://etherscan.io/tx/0x1d3fb6a363de8d97a328f4cab8312c9010d77d0e0049684225e4977edef0627f" xr:uid="{00000000-0004-0000-0300-0000B6040000}"/>
    <hyperlink ref="B132" r:id="rId1208" display="https://etherscan.io/txs?block=21990571" xr:uid="{00000000-0004-0000-0300-0000B7040000}"/>
    <hyperlink ref="D132" r:id="rId1209" xr:uid="{00000000-0004-0000-0300-0000B8040000}"/>
    <hyperlink ref="AS132" r:id="rId1210" display="https://dashboard.tenderly.co/tx/mainnet/0xb18870c819022b6fa3fd0fd5f8f2dadf3432a08a3878e4f6b36d01b2654e769d" xr:uid="{00000000-0004-0000-0300-0000B9040000}"/>
    <hyperlink ref="AT132" r:id="rId1211" xr:uid="{00000000-0004-0000-0300-0000BA040000}"/>
    <hyperlink ref="AU132" r:id="rId1212" xr:uid="{00000000-0004-0000-0300-0000BB040000}"/>
    <hyperlink ref="AV132" r:id="rId1213" xr:uid="{00000000-0004-0000-0300-0000BC040000}"/>
    <hyperlink ref="B133" r:id="rId1214" display="https://etherscan.io/txs?block=21995835" xr:uid="{00000000-0004-0000-0300-0000BD040000}"/>
    <hyperlink ref="D133" r:id="rId1215" xr:uid="{00000000-0004-0000-0300-0000BE040000}"/>
    <hyperlink ref="AS133" r:id="rId1216" display="https://dashboard.tenderly.co/tx/mainnet/0xe2a6ec18a42aac2fb8b864b561b79fb328b73e6a963dffe31a27939f2e987905" xr:uid="{00000000-0004-0000-0300-0000BF040000}"/>
    <hyperlink ref="AT133" r:id="rId1217" xr:uid="{00000000-0004-0000-0300-0000C0040000}"/>
    <hyperlink ref="AU133" r:id="rId1218" xr:uid="{00000000-0004-0000-0300-0000C1040000}"/>
    <hyperlink ref="AV133" r:id="rId1219" xr:uid="{00000000-0004-0000-0300-0000C2040000}"/>
    <hyperlink ref="AX133" r:id="rId1220" display="https://etherscan.io/tx/0xe2a6ec18a42aac2fb8b864b561b79fb328b73e6a963dffe31a27939f2e987905" xr:uid="{00000000-0004-0000-0300-0000C3040000}"/>
    <hyperlink ref="B134" r:id="rId1221" display="https://etherscan.io/txs?block=21991964" xr:uid="{00000000-0004-0000-0300-0000C4040000}"/>
    <hyperlink ref="D134" r:id="rId1222" xr:uid="{00000000-0004-0000-0300-0000C5040000}"/>
    <hyperlink ref="AS134" r:id="rId1223" display="https://dashboard.tenderly.co/tx/mainnet/0xf2cf8ac997df10c63b1543a1b150790872e8b89d9871da8b366a7e47d1e7ed92" xr:uid="{00000000-0004-0000-0300-0000C6040000}"/>
    <hyperlink ref="AT134" r:id="rId1224" xr:uid="{00000000-0004-0000-0300-0000C7040000}"/>
    <hyperlink ref="AU134" r:id="rId1225" xr:uid="{00000000-0004-0000-0300-0000C8040000}"/>
    <hyperlink ref="AV134" r:id="rId1226" xr:uid="{00000000-0004-0000-0300-0000C9040000}"/>
    <hyperlink ref="AX134" r:id="rId1227" display="https://etherscan.io/tx/0xf2cf8ac997df10c63b1543a1b150790872e8b89d9871da8b366a7e47d1e7ed92" xr:uid="{00000000-0004-0000-0300-0000CA040000}"/>
    <hyperlink ref="B135" r:id="rId1228" display="https://etherscan.io/txs?block=21991289" xr:uid="{00000000-0004-0000-0300-0000CB040000}"/>
    <hyperlink ref="D135" r:id="rId1229" xr:uid="{00000000-0004-0000-0300-0000CC040000}"/>
    <hyperlink ref="AS135" r:id="rId1230" display="https://dashboard.tenderly.co/tx/mainnet/0xc28e4d5b20614309e625c03c33236b7c0b32d855ae99279fcc581da8fa61e35d" xr:uid="{00000000-0004-0000-0300-0000CD040000}"/>
    <hyperlink ref="AT135" r:id="rId1231" xr:uid="{00000000-0004-0000-0300-0000CE040000}"/>
    <hyperlink ref="AU135" r:id="rId1232" xr:uid="{00000000-0004-0000-0300-0000CF040000}"/>
    <hyperlink ref="AV135" r:id="rId1233" xr:uid="{00000000-0004-0000-0300-0000D0040000}"/>
    <hyperlink ref="AX135" r:id="rId1234" display="https://etherscan.io/tx/0xc28e4d5b20614309e625c03c33236b7c0b32d855ae99279fcc581da8fa61e35d" xr:uid="{00000000-0004-0000-0300-0000D1040000}"/>
    <hyperlink ref="B136" r:id="rId1235" display="https://etherscan.io/txs?block=21994167" xr:uid="{00000000-0004-0000-0300-0000D2040000}"/>
    <hyperlink ref="D136" r:id="rId1236" xr:uid="{00000000-0004-0000-0300-0000D3040000}"/>
    <hyperlink ref="AS136" r:id="rId1237" display="https://dashboard.tenderly.co/tx/mainnet/0xda9e458e03d8095494e4c4fe2b1a248339845cb7ba2ca5be5f3e4580d8622f0e" xr:uid="{00000000-0004-0000-0300-0000D4040000}"/>
    <hyperlink ref="AT136" r:id="rId1238" xr:uid="{00000000-0004-0000-0300-0000D5040000}"/>
    <hyperlink ref="AU136" r:id="rId1239" xr:uid="{00000000-0004-0000-0300-0000D6040000}"/>
    <hyperlink ref="AV136" r:id="rId1240" xr:uid="{00000000-0004-0000-0300-0000D7040000}"/>
    <hyperlink ref="AX136" r:id="rId1241" display="https://etherscan.io/tx/0xda9e458e03d8095494e4c4fe2b1a248339845cb7ba2ca5be5f3e4580d8622f0e" xr:uid="{00000000-0004-0000-0300-0000D8040000}"/>
    <hyperlink ref="B137" r:id="rId1242" display="https://etherscan.io/txs?block=21994158" xr:uid="{00000000-0004-0000-0300-0000D9040000}"/>
    <hyperlink ref="D137" r:id="rId1243" xr:uid="{00000000-0004-0000-0300-0000DA040000}"/>
    <hyperlink ref="AS137" r:id="rId1244" display="https://dashboard.tenderly.co/tx/mainnet/0xf05c7c15578101d8b194b1f5e313ff9d9a9a14c558534bdf5a60aa1274a1634f" xr:uid="{00000000-0004-0000-0300-0000DB040000}"/>
    <hyperlink ref="AT137" r:id="rId1245" xr:uid="{00000000-0004-0000-0300-0000DC040000}"/>
    <hyperlink ref="AU137" r:id="rId1246" xr:uid="{00000000-0004-0000-0300-0000DD040000}"/>
    <hyperlink ref="AV137" r:id="rId1247" xr:uid="{00000000-0004-0000-0300-0000DE040000}"/>
    <hyperlink ref="AX137" r:id="rId1248" display="https://etherscan.io/tx/0xf05c7c15578101d8b194b1f5e313ff9d9a9a14c558534bdf5a60aa1274a1634f" xr:uid="{00000000-0004-0000-0300-0000DF040000}"/>
    <hyperlink ref="B138" r:id="rId1249" display="https://etherscan.io/txs?block=21991136" xr:uid="{00000000-0004-0000-0300-0000E0040000}"/>
    <hyperlink ref="D138" r:id="rId1250" xr:uid="{00000000-0004-0000-0300-0000E1040000}"/>
    <hyperlink ref="AS138" r:id="rId1251" display="https://dashboard.tenderly.co/tx/mainnet/0xef05ec487421effa41774e4e4bf7ee43f9d46bce064a4538d89092f4f47dac0a" xr:uid="{00000000-0004-0000-0300-0000E2040000}"/>
    <hyperlink ref="AT138" r:id="rId1252" xr:uid="{00000000-0004-0000-0300-0000E3040000}"/>
    <hyperlink ref="AU138" r:id="rId1253" xr:uid="{00000000-0004-0000-0300-0000E4040000}"/>
    <hyperlink ref="AV138" r:id="rId1254" xr:uid="{00000000-0004-0000-0300-0000E5040000}"/>
    <hyperlink ref="AX138" r:id="rId1255" display="https://etherscan.io/tx/0xef05ec487421effa41774e4e4bf7ee43f9d46bce064a4538d89092f4f47dac0a" xr:uid="{00000000-0004-0000-0300-0000E6040000}"/>
    <hyperlink ref="B139" r:id="rId1256" display="https://etherscan.io/txs?block=21990041" xr:uid="{00000000-0004-0000-0300-0000E7040000}"/>
    <hyperlink ref="D139" r:id="rId1257" xr:uid="{00000000-0004-0000-0300-0000E8040000}"/>
    <hyperlink ref="AS139" r:id="rId1258" display="https://dashboard.tenderly.co/tx/mainnet/0xc656a803597c8b19af9fd31732624be80e770da8fd0fb2bc96015469931afa05" xr:uid="{00000000-0004-0000-0300-0000E9040000}"/>
    <hyperlink ref="AT139" r:id="rId1259" xr:uid="{00000000-0004-0000-0300-0000EA040000}"/>
    <hyperlink ref="AU139" r:id="rId1260" xr:uid="{00000000-0004-0000-0300-0000EB040000}"/>
    <hyperlink ref="AV139" r:id="rId1261" xr:uid="{00000000-0004-0000-0300-0000EC040000}"/>
    <hyperlink ref="AX139" r:id="rId1262" display="https://etherscan.io/tx/0xc656a803597c8b19af9fd31732624be80e770da8fd0fb2bc96015469931afa05" xr:uid="{00000000-0004-0000-0300-0000ED040000}"/>
    <hyperlink ref="B140" r:id="rId1263" display="https://etherscan.io/txs?block=21994964" xr:uid="{00000000-0004-0000-0300-0000EE040000}"/>
    <hyperlink ref="D140" r:id="rId1264" xr:uid="{00000000-0004-0000-0300-0000EF040000}"/>
    <hyperlink ref="AS140" r:id="rId1265" display="https://dashboard.tenderly.co/tx/mainnet/0x65004c99e000c0331816e92ee9718c9f12ad94fcdf857a8d85c0c8c47c265b7b" xr:uid="{00000000-0004-0000-0300-0000F0040000}"/>
    <hyperlink ref="AT140" r:id="rId1266" xr:uid="{00000000-0004-0000-0300-0000F1040000}"/>
    <hyperlink ref="AU140" r:id="rId1267" xr:uid="{00000000-0004-0000-0300-0000F2040000}"/>
    <hyperlink ref="AV140" r:id="rId1268" xr:uid="{00000000-0004-0000-0300-0000F3040000}"/>
    <hyperlink ref="AX140" r:id="rId1269" display="https://etherscan.io/tx/0x65004c99e000c0331816e92ee9718c9f12ad94fcdf857a8d85c0c8c47c265b7b" xr:uid="{00000000-0004-0000-0300-0000F4040000}"/>
    <hyperlink ref="B141" r:id="rId1270" display="https://etherscan.io/txs?block=21991996" xr:uid="{00000000-0004-0000-0300-0000F5040000}"/>
    <hyperlink ref="D141" r:id="rId1271" xr:uid="{00000000-0004-0000-0300-0000F6040000}"/>
    <hyperlink ref="AS141" r:id="rId1272" display="https://dashboard.tenderly.co/tx/mainnet/0xfc20b44e85dd028905a6165999f1e6491318e23a1bf427a319b6b68079a41b3e" xr:uid="{00000000-0004-0000-0300-0000F7040000}"/>
    <hyperlink ref="AT141" r:id="rId1273" xr:uid="{00000000-0004-0000-0300-0000F8040000}"/>
    <hyperlink ref="AU141" r:id="rId1274" xr:uid="{00000000-0004-0000-0300-0000F9040000}"/>
    <hyperlink ref="AV141" r:id="rId1275" xr:uid="{00000000-0004-0000-0300-0000FA040000}"/>
    <hyperlink ref="AX141" r:id="rId1276" display="https://etherscan.io/tx/0xfc20b44e85dd028905a6165999f1e6491318e23a1bf427a319b6b68079a41b3e" xr:uid="{00000000-0004-0000-0300-0000FB040000}"/>
    <hyperlink ref="B142" r:id="rId1277" display="https://etherscan.io/txs?block=21990967" xr:uid="{00000000-0004-0000-0300-0000FC040000}"/>
    <hyperlink ref="D142" r:id="rId1278" xr:uid="{00000000-0004-0000-0300-0000FD040000}"/>
    <hyperlink ref="AS142" r:id="rId1279" display="https://dashboard.tenderly.co/tx/mainnet/0x52d9aff5abbe5457f61b3efe97e554c7b037dd39720dcc9c1ab06574b2f4f129" xr:uid="{00000000-0004-0000-0300-0000FE040000}"/>
    <hyperlink ref="AT142" r:id="rId1280" xr:uid="{00000000-0004-0000-0300-0000FF040000}"/>
    <hyperlink ref="AU142" r:id="rId1281" xr:uid="{00000000-0004-0000-0300-000000050000}"/>
    <hyperlink ref="AV142" r:id="rId1282" xr:uid="{00000000-0004-0000-0300-000001050000}"/>
    <hyperlink ref="AX142" r:id="rId1283" display="https://etherscan.io/tx/0x52d9aff5abbe5457f61b3efe97e554c7b037dd39720dcc9c1ab06574b2f4f129" xr:uid="{00000000-0004-0000-0300-000002050000}"/>
    <hyperlink ref="B143" r:id="rId1284" display="https://etherscan.io/txs?block=21990006" xr:uid="{00000000-0004-0000-0300-000003050000}"/>
    <hyperlink ref="D143" r:id="rId1285" xr:uid="{00000000-0004-0000-0300-000004050000}"/>
    <hyperlink ref="AS143" r:id="rId1286" display="https://dashboard.tenderly.co/tx/mainnet/0x9427351c7de9d7c4750f9edaa2d9dec10187ef19af209bc23875766063c3a019" xr:uid="{00000000-0004-0000-0300-000005050000}"/>
    <hyperlink ref="AT143" r:id="rId1287" xr:uid="{00000000-0004-0000-0300-000006050000}"/>
    <hyperlink ref="AU143" r:id="rId1288" xr:uid="{00000000-0004-0000-0300-000007050000}"/>
    <hyperlink ref="AV143" r:id="rId1289" xr:uid="{00000000-0004-0000-0300-000008050000}"/>
    <hyperlink ref="AX143" r:id="rId1290" display="https://etherscan.io/tx/0x9427351c7de9d7c4750f9edaa2d9dec10187ef19af209bc23875766063c3a019" xr:uid="{00000000-0004-0000-0300-000009050000}"/>
    <hyperlink ref="B144" r:id="rId1291" display="https://etherscan.io/txs?block=21989210" xr:uid="{00000000-0004-0000-0300-00000A050000}"/>
    <hyperlink ref="D144" r:id="rId1292" xr:uid="{00000000-0004-0000-0300-00000B050000}"/>
    <hyperlink ref="AS144" r:id="rId1293" display="https://dashboard.tenderly.co/tx/mainnet/0xbf9b5d491fc15624c5f667721f64588eefa5e9279ea851fc297fd910d4acc7e6" xr:uid="{00000000-0004-0000-0300-00000C050000}"/>
    <hyperlink ref="AT144" r:id="rId1294" xr:uid="{00000000-0004-0000-0300-00000D050000}"/>
    <hyperlink ref="AU144" r:id="rId1295" xr:uid="{00000000-0004-0000-0300-00000E050000}"/>
    <hyperlink ref="AV144" r:id="rId1296" xr:uid="{00000000-0004-0000-0300-00000F050000}"/>
    <hyperlink ref="AX144" r:id="rId1297" display="https://etherscan.io/tx/0xbf9b5d491fc15624c5f667721f64588eefa5e9279ea851fc297fd910d4acc7e6" xr:uid="{00000000-0004-0000-0300-000010050000}"/>
  </hyperlinks>
  <pageMargins left="0.75" right="0.75" top="1" bottom="1" header="0.5" footer="0.5"/>
  <legacyDrawing r:id="rId1298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G107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/>
    <col min="18" max="18" width="13" hidden="1" customWidth="1" outlineLevel="1"/>
    <col min="19" max="19" width="13" customWidth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6" width="10" customWidth="1"/>
    <col min="47" max="48" width="7.5" customWidth="1"/>
    <col min="49" max="49" width="8.5" customWidth="1"/>
    <col min="50" max="54" width="2.5" style="29" customWidth="1"/>
    <col min="55" max="136" width="2.5" style="29" hidden="1" customWidth="1" outlineLevel="1"/>
  </cols>
  <sheetData>
    <row r="1" spans="1:137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</row>
    <row r="2" spans="1:137" ht="21" x14ac:dyDescent="0.2">
      <c r="A2" s="1"/>
      <c r="B2" s="1"/>
      <c r="C2" s="58" t="s">
        <v>2206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</row>
    <row r="3" spans="1:137" ht="19" x14ac:dyDescent="0.2">
      <c r="A3" s="1"/>
      <c r="B3" s="1"/>
      <c r="C3" s="3" t="s">
        <v>566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</row>
    <row r="4" spans="1:137" ht="19" x14ac:dyDescent="0.25">
      <c r="A4" s="1"/>
      <c r="B4" s="1"/>
      <c r="C4" s="4" t="s">
        <v>31</v>
      </c>
      <c r="D4" s="5">
        <f>MIN(B10:B107)</f>
        <v>21989012</v>
      </c>
      <c r="E4" s="1"/>
      <c r="F4" s="1"/>
      <c r="G4" s="4" t="s">
        <v>32</v>
      </c>
      <c r="H4" s="5">
        <f>VLOOKUP(D4,B10:H107,7,FALSE)</f>
        <v>0.55000000000000004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</row>
    <row r="5" spans="1:137" ht="19" x14ac:dyDescent="0.25">
      <c r="A5" s="1"/>
      <c r="B5" s="1"/>
      <c r="C5" s="4" t="s">
        <v>33</v>
      </c>
      <c r="D5" s="5">
        <f>MAX(B10:B107)</f>
        <v>21996107</v>
      </c>
      <c r="E5" s="1"/>
      <c r="F5" s="1"/>
      <c r="G5" s="4" t="s">
        <v>34</v>
      </c>
      <c r="H5" s="5">
        <f>VLOOKUP(D5,B10:H107,7,FALSE)</f>
        <v>0.69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</row>
    <row r="6" spans="1:137" ht="19" x14ac:dyDescent="0.25">
      <c r="A6" s="1"/>
      <c r="B6" s="1"/>
      <c r="C6" s="4" t="s">
        <v>35</v>
      </c>
      <c r="D6" s="5">
        <f>COUNTA(B10:B107)</f>
        <v>98</v>
      </c>
      <c r="E6" s="1"/>
      <c r="F6" s="1"/>
      <c r="G6" s="4" t="s">
        <v>36</v>
      </c>
      <c r="H6" s="5">
        <f>SUMIF(I10:I107,"Withdrawal",Q10:Q107)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</row>
    <row r="7" spans="1:137" ht="19" x14ac:dyDescent="0.25">
      <c r="A7" s="1"/>
      <c r="B7" s="1"/>
      <c r="C7" s="4" t="s">
        <v>37</v>
      </c>
      <c r="D7" s="5">
        <f>SUM(H5-H4+H6)</f>
        <v>0.1399999999999999</v>
      </c>
      <c r="E7" s="1"/>
      <c r="F7" s="1"/>
      <c r="G7" s="4" t="s">
        <v>38</v>
      </c>
      <c r="H7" s="5" t="str">
        <f>TEXT(ROUND((1-(SUM(N10:O107)/SUM(P10:P107))), 5), "0.0%")</f>
        <v>12.2%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</row>
    <row r="8" spans="1:137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</row>
    <row r="9" spans="1:137" ht="60" x14ac:dyDescent="0.2">
      <c r="A9" s="1"/>
      <c r="B9" s="6" t="s">
        <v>39</v>
      </c>
      <c r="C9" s="6" t="s">
        <v>40</v>
      </c>
      <c r="D9" s="6" t="s">
        <v>41</v>
      </c>
      <c r="E9" s="6" t="s">
        <v>42</v>
      </c>
      <c r="F9" s="6" t="s">
        <v>567</v>
      </c>
      <c r="G9" s="6" t="s">
        <v>44</v>
      </c>
      <c r="H9" s="6" t="s">
        <v>45</v>
      </c>
      <c r="I9" s="6" t="s">
        <v>46</v>
      </c>
      <c r="J9" s="6" t="s">
        <v>47</v>
      </c>
      <c r="K9" s="6" t="s">
        <v>48</v>
      </c>
      <c r="L9" s="6" t="s">
        <v>49</v>
      </c>
      <c r="M9" s="6" t="s">
        <v>50</v>
      </c>
      <c r="N9" s="6" t="s">
        <v>51</v>
      </c>
      <c r="O9" s="6" t="s">
        <v>52</v>
      </c>
      <c r="P9" s="6" t="s">
        <v>53</v>
      </c>
      <c r="Q9" s="6" t="s">
        <v>54</v>
      </c>
      <c r="R9" s="6" t="s">
        <v>55</v>
      </c>
      <c r="S9" s="7" t="s">
        <v>56</v>
      </c>
      <c r="T9" s="6" t="s">
        <v>57</v>
      </c>
      <c r="U9" s="6" t="s">
        <v>58</v>
      </c>
      <c r="V9" s="6" t="s">
        <v>59</v>
      </c>
      <c r="W9" s="6" t="s">
        <v>60</v>
      </c>
      <c r="X9" s="6" t="s">
        <v>568</v>
      </c>
      <c r="Y9" s="6" t="s">
        <v>43</v>
      </c>
      <c r="Z9" s="6" t="s">
        <v>569</v>
      </c>
      <c r="AA9" s="6" t="s">
        <v>570</v>
      </c>
      <c r="AB9" s="6" t="s">
        <v>571</v>
      </c>
      <c r="AC9" s="6" t="s">
        <v>572</v>
      </c>
      <c r="AD9" s="6" t="s">
        <v>573</v>
      </c>
      <c r="AE9" s="6" t="s">
        <v>574</v>
      </c>
      <c r="AF9" s="6" t="s">
        <v>575</v>
      </c>
      <c r="AG9" s="6" t="s">
        <v>576</v>
      </c>
      <c r="AH9" s="6" t="s">
        <v>577</v>
      </c>
      <c r="AI9" s="6" t="s">
        <v>578</v>
      </c>
      <c r="AJ9" s="6" t="s">
        <v>579</v>
      </c>
      <c r="AK9" s="6" t="s">
        <v>580</v>
      </c>
      <c r="AL9" s="6" t="s">
        <v>581</v>
      </c>
      <c r="AM9" s="6" t="s">
        <v>582</v>
      </c>
      <c r="AN9" s="6" t="s">
        <v>583</v>
      </c>
      <c r="AO9" s="6" t="s">
        <v>584</v>
      </c>
      <c r="AP9" s="6" t="s">
        <v>585</v>
      </c>
      <c r="AQ9" s="6" t="s">
        <v>586</v>
      </c>
      <c r="AR9" s="6"/>
      <c r="AS9" s="6"/>
      <c r="AT9" s="59" t="s">
        <v>61</v>
      </c>
      <c r="AU9" s="59" t="s">
        <v>62</v>
      </c>
      <c r="AV9" s="8"/>
      <c r="AW9" s="6" t="s">
        <v>63</v>
      </c>
      <c r="AX9" s="59" t="s">
        <v>587</v>
      </c>
      <c r="AY9" s="59" t="s">
        <v>588</v>
      </c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6"/>
    </row>
    <row r="10" spans="1:137" ht="20" customHeight="1" x14ac:dyDescent="0.2">
      <c r="A10" s="1"/>
      <c r="B10" s="9">
        <v>21996010</v>
      </c>
      <c r="C10" s="10" t="s">
        <v>2207</v>
      </c>
      <c r="D10" s="11" t="s">
        <v>2208</v>
      </c>
      <c r="E10" s="12">
        <v>30</v>
      </c>
      <c r="F10" s="13" t="s">
        <v>591</v>
      </c>
      <c r="G10" s="13" t="s">
        <v>75</v>
      </c>
      <c r="H10" s="13">
        <v>0.68</v>
      </c>
      <c r="I10" s="14" t="s">
        <v>592</v>
      </c>
      <c r="J10" s="13" t="s">
        <v>593</v>
      </c>
      <c r="K10" s="13">
        <v>1.4E-3</v>
      </c>
      <c r="L10" s="13">
        <v>0</v>
      </c>
      <c r="M10" s="13">
        <v>4.1000000000000003E-3</v>
      </c>
      <c r="N10" s="13">
        <v>4.1000000000000003E-3</v>
      </c>
      <c r="O10" s="13">
        <v>1.4E-3</v>
      </c>
      <c r="P10" s="13">
        <v>2.4799999999999999E-2</v>
      </c>
      <c r="Q10" s="13">
        <v>1.9300000000000001E-2</v>
      </c>
      <c r="R10" s="13" t="s">
        <v>1484</v>
      </c>
      <c r="S10" s="15">
        <f t="shared" ref="S10:S41" si="0">1-R10</f>
        <v>0.22199999999999998</v>
      </c>
      <c r="T10" s="12">
        <v>1</v>
      </c>
      <c r="U10" s="12" t="s">
        <v>69</v>
      </c>
      <c r="V10" s="28" t="s">
        <v>69</v>
      </c>
      <c r="W10" s="28" t="s">
        <v>69</v>
      </c>
      <c r="X10" s="13" t="s">
        <v>2209</v>
      </c>
      <c r="Y10" s="30">
        <v>226</v>
      </c>
      <c r="Z10" s="17">
        <v>1741362695</v>
      </c>
      <c r="AA10" s="17" t="s">
        <v>2210</v>
      </c>
      <c r="AB10" s="17" t="s">
        <v>2209</v>
      </c>
      <c r="AC10" s="30">
        <v>1</v>
      </c>
      <c r="AD10" s="17" t="s">
        <v>2211</v>
      </c>
      <c r="AE10" s="17" t="s">
        <v>599</v>
      </c>
      <c r="AF10" s="17" t="s">
        <v>2212</v>
      </c>
      <c r="AG10" s="30">
        <v>5</v>
      </c>
      <c r="AH10" s="17" t="s">
        <v>2213</v>
      </c>
      <c r="AI10" s="17" t="s">
        <v>602</v>
      </c>
      <c r="AJ10" s="17" t="s">
        <v>603</v>
      </c>
      <c r="AK10" s="17">
        <v>1.363904568040896E-3</v>
      </c>
      <c r="AL10" s="17">
        <v>4.1096255185412954E-3</v>
      </c>
      <c r="AM10" s="17">
        <v>1.9298172858211629E-2</v>
      </c>
      <c r="AN10" s="17">
        <v>0.77904102520603891</v>
      </c>
      <c r="AO10" s="17">
        <v>3.0145136426886969</v>
      </c>
      <c r="AP10" s="17">
        <v>9.0831297748193194</v>
      </c>
      <c r="AQ10" s="17">
        <v>42.652988136556587</v>
      </c>
      <c r="AR10" s="17"/>
      <c r="AS10" s="17"/>
      <c r="AT10" s="18" t="s">
        <v>71</v>
      </c>
      <c r="AU10" s="18" t="s">
        <v>71</v>
      </c>
      <c r="AV10" s="18" t="s">
        <v>72</v>
      </c>
      <c r="AW10" s="18" t="s">
        <v>72</v>
      </c>
      <c r="AX10" s="30">
        <v>1</v>
      </c>
      <c r="AY10" s="31" t="s">
        <v>604</v>
      </c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  <c r="CF10" s="31"/>
      <c r="CG10" s="31"/>
      <c r="CH10" s="31"/>
      <c r="CI10" s="31"/>
      <c r="CJ10" s="31"/>
      <c r="CK10" s="31"/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  <c r="CW10" s="31"/>
      <c r="CX10" s="31"/>
      <c r="CY10" s="31"/>
      <c r="CZ10" s="31"/>
      <c r="DA10" s="31"/>
      <c r="DB10" s="31"/>
      <c r="DC10" s="31"/>
      <c r="DD10" s="31"/>
      <c r="DE10" s="31"/>
      <c r="DF10" s="31"/>
      <c r="DG10" s="31"/>
      <c r="DH10" s="31"/>
      <c r="DI10" s="31"/>
      <c r="DJ10" s="31"/>
      <c r="DK10" s="31"/>
      <c r="DL10" s="31"/>
      <c r="DM10" s="31"/>
      <c r="DN10" s="31"/>
      <c r="DO10" s="31"/>
      <c r="DP10" s="31"/>
      <c r="DQ10" s="31"/>
      <c r="DR10" s="31"/>
      <c r="DS10" s="31"/>
      <c r="DT10" s="31"/>
      <c r="DU10" s="31"/>
      <c r="DV10" s="31"/>
      <c r="DW10" s="31"/>
      <c r="DX10" s="31"/>
      <c r="DY10" s="31"/>
      <c r="DZ10" s="31"/>
      <c r="EA10" s="31"/>
      <c r="EB10" s="31"/>
      <c r="EC10" s="31"/>
      <c r="ED10" s="31"/>
      <c r="EE10" s="31"/>
      <c r="EF10" s="31"/>
      <c r="EG10" s="31"/>
    </row>
    <row r="11" spans="1:137" ht="16" x14ac:dyDescent="0.2">
      <c r="A11" s="1"/>
      <c r="B11" s="19">
        <v>21995312</v>
      </c>
      <c r="C11" s="20" t="s">
        <v>395</v>
      </c>
      <c r="D11" s="21" t="s">
        <v>2214</v>
      </c>
      <c r="E11" s="22">
        <v>48</v>
      </c>
      <c r="F11" s="23" t="s">
        <v>591</v>
      </c>
      <c r="G11" s="23" t="s">
        <v>66</v>
      </c>
      <c r="H11" s="23">
        <v>0.65</v>
      </c>
      <c r="I11" s="24" t="s">
        <v>592</v>
      </c>
      <c r="J11" s="23" t="s">
        <v>593</v>
      </c>
      <c r="K11" s="23">
        <v>2.0000000000000001E-4</v>
      </c>
      <c r="L11" s="23">
        <v>0</v>
      </c>
      <c r="M11" s="23">
        <v>1.4E-3</v>
      </c>
      <c r="N11" s="23">
        <v>1.4E-3</v>
      </c>
      <c r="O11" s="23">
        <v>2.0000000000000001E-4</v>
      </c>
      <c r="P11" s="23">
        <v>1.4999999999999999E-2</v>
      </c>
      <c r="Q11" s="23">
        <v>1.34E-2</v>
      </c>
      <c r="R11" s="23" t="s">
        <v>2215</v>
      </c>
      <c r="S11" s="25">
        <f t="shared" si="0"/>
        <v>0.10699999999999998</v>
      </c>
      <c r="T11" s="22">
        <v>2</v>
      </c>
      <c r="U11" s="22" t="s">
        <v>69</v>
      </c>
      <c r="V11" s="26" t="s">
        <v>69</v>
      </c>
      <c r="W11" s="27" t="s">
        <v>595</v>
      </c>
      <c r="X11" s="23" t="s">
        <v>2216</v>
      </c>
      <c r="Y11" s="32">
        <v>209</v>
      </c>
      <c r="Z11" s="33">
        <v>1741354235</v>
      </c>
      <c r="AA11" s="33" t="s">
        <v>2217</v>
      </c>
      <c r="AB11" s="33" t="s">
        <v>2216</v>
      </c>
      <c r="AC11" s="32">
        <v>1</v>
      </c>
      <c r="AD11" s="33" t="s">
        <v>2211</v>
      </c>
      <c r="AE11" s="33" t="s">
        <v>599</v>
      </c>
      <c r="AF11" s="33" t="s">
        <v>2218</v>
      </c>
      <c r="AG11" s="32">
        <v>4</v>
      </c>
      <c r="AH11" s="33" t="s">
        <v>2219</v>
      </c>
      <c r="AI11" s="33" t="s">
        <v>741</v>
      </c>
      <c r="AJ11" s="33" t="s">
        <v>742</v>
      </c>
      <c r="AK11" s="33">
        <v>1.9773661339536299E-4</v>
      </c>
      <c r="AL11" s="33">
        <v>1.402939840186294E-3</v>
      </c>
      <c r="AM11" s="33">
        <v>1.3435857109624741E-2</v>
      </c>
      <c r="AN11" s="33">
        <v>0.89354750901508129</v>
      </c>
      <c r="AO11" s="33">
        <v>0.43705608160821208</v>
      </c>
      <c r="AP11" s="33">
        <v>3.1009097341921601</v>
      </c>
      <c r="AQ11" s="33">
        <v>29.697196490562199</v>
      </c>
      <c r="AR11" s="33"/>
      <c r="AS11" s="33"/>
      <c r="AT11" s="18" t="s">
        <v>71</v>
      </c>
      <c r="AU11" s="18" t="s">
        <v>71</v>
      </c>
      <c r="AV11" s="18" t="s">
        <v>72</v>
      </c>
      <c r="AW11" s="18" t="s">
        <v>72</v>
      </c>
      <c r="AX11" s="30">
        <v>1</v>
      </c>
      <c r="AY11" s="31" t="s">
        <v>604</v>
      </c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  <c r="CW11" s="31"/>
      <c r="CX11" s="31"/>
      <c r="CY11" s="31"/>
      <c r="CZ11" s="31"/>
      <c r="DA11" s="31"/>
      <c r="DB11" s="31"/>
      <c r="DC11" s="31"/>
      <c r="DD11" s="31"/>
      <c r="DE11" s="31"/>
      <c r="DF11" s="31"/>
      <c r="DG11" s="31"/>
      <c r="DH11" s="31"/>
      <c r="DI11" s="31"/>
      <c r="DJ11" s="31"/>
      <c r="DK11" s="31"/>
      <c r="DL11" s="31"/>
      <c r="DM11" s="31"/>
      <c r="DN11" s="31"/>
      <c r="DO11" s="31"/>
      <c r="DP11" s="31"/>
      <c r="DQ11" s="31"/>
      <c r="DR11" s="31"/>
      <c r="DS11" s="31"/>
      <c r="DT11" s="31"/>
      <c r="DU11" s="31"/>
      <c r="DV11" s="31"/>
      <c r="DW11" s="31"/>
      <c r="DX11" s="31"/>
      <c r="DY11" s="31"/>
      <c r="DZ11" s="31"/>
      <c r="EA11" s="31"/>
      <c r="EB11" s="31"/>
      <c r="EC11" s="31"/>
      <c r="ED11" s="31"/>
      <c r="EE11" s="31"/>
      <c r="EF11" s="31"/>
      <c r="EG11" s="31"/>
    </row>
    <row r="12" spans="1:137" ht="16" x14ac:dyDescent="0.2">
      <c r="A12" s="1"/>
      <c r="B12" s="9">
        <v>21995835</v>
      </c>
      <c r="C12" s="10" t="s">
        <v>402</v>
      </c>
      <c r="D12" s="11" t="s">
        <v>2220</v>
      </c>
      <c r="E12" s="12">
        <v>40</v>
      </c>
      <c r="F12" s="13" t="s">
        <v>591</v>
      </c>
      <c r="G12" s="13" t="s">
        <v>75</v>
      </c>
      <c r="H12" s="13">
        <v>0.66</v>
      </c>
      <c r="I12" s="14" t="s">
        <v>592</v>
      </c>
      <c r="J12" s="13" t="s">
        <v>593</v>
      </c>
      <c r="K12" s="13">
        <v>4.0000000000000002E-4</v>
      </c>
      <c r="L12" s="13">
        <v>0</v>
      </c>
      <c r="M12" s="13">
        <v>2.9999999999999997E-4</v>
      </c>
      <c r="N12" s="13">
        <v>2.9999999999999997E-4</v>
      </c>
      <c r="O12" s="13">
        <v>5.0000000000000001E-4</v>
      </c>
      <c r="P12" s="13">
        <v>1.04E-2</v>
      </c>
      <c r="Q12" s="13">
        <v>9.7000000000000003E-3</v>
      </c>
      <c r="R12" s="13" t="s">
        <v>2221</v>
      </c>
      <c r="S12" s="15">
        <f t="shared" si="0"/>
        <v>6.6999999999999948E-2</v>
      </c>
      <c r="T12" s="12">
        <v>3</v>
      </c>
      <c r="U12" s="12" t="s">
        <v>69</v>
      </c>
      <c r="V12" s="28" t="s">
        <v>69</v>
      </c>
      <c r="W12" s="28" t="s">
        <v>69</v>
      </c>
      <c r="X12" s="13" t="s">
        <v>2222</v>
      </c>
      <c r="Y12" s="30">
        <v>218</v>
      </c>
      <c r="Z12" s="17">
        <v>1741360583</v>
      </c>
      <c r="AA12" s="17" t="s">
        <v>2223</v>
      </c>
      <c r="AB12" s="17" t="s">
        <v>2222</v>
      </c>
      <c r="AC12" s="30">
        <v>1</v>
      </c>
      <c r="AD12" s="17" t="s">
        <v>2211</v>
      </c>
      <c r="AE12" s="17" t="s">
        <v>599</v>
      </c>
      <c r="AF12" s="17" t="s">
        <v>755</v>
      </c>
      <c r="AG12" s="30">
        <v>3</v>
      </c>
      <c r="AH12" s="17" t="s">
        <v>2224</v>
      </c>
      <c r="AI12" s="17" t="s">
        <v>602</v>
      </c>
      <c r="AJ12" s="17" t="s">
        <v>603</v>
      </c>
      <c r="AK12" s="17">
        <v>4.2615808602483E-4</v>
      </c>
      <c r="AL12" s="17">
        <v>2.8904134983162301E-4</v>
      </c>
      <c r="AM12" s="17">
        <v>9.7286198554810393E-3</v>
      </c>
      <c r="AN12" s="17">
        <v>0.93151935935451635</v>
      </c>
      <c r="AO12" s="17">
        <v>0.944772517176931</v>
      </c>
      <c r="AP12" s="17">
        <v>0.64079113503604745</v>
      </c>
      <c r="AQ12" s="17">
        <v>21.567894569961911</v>
      </c>
      <c r="AR12" s="17"/>
      <c r="AS12" s="17"/>
      <c r="AT12" s="18" t="s">
        <v>71</v>
      </c>
      <c r="AU12" s="18" t="s">
        <v>71</v>
      </c>
      <c r="AV12" s="18" t="s">
        <v>72</v>
      </c>
      <c r="AW12" s="18" t="s">
        <v>72</v>
      </c>
      <c r="AX12" s="30">
        <v>1</v>
      </c>
      <c r="AY12" s="31" t="s">
        <v>604</v>
      </c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/>
      <c r="CF12" s="31"/>
      <c r="CG12" s="31"/>
      <c r="CH12" s="31"/>
      <c r="CI12" s="31"/>
      <c r="CJ12" s="31"/>
      <c r="CK12" s="31"/>
      <c r="CL12" s="31"/>
      <c r="CM12" s="31"/>
      <c r="CN12" s="31"/>
      <c r="CO12" s="31"/>
      <c r="CP12" s="31"/>
      <c r="CQ12" s="31"/>
      <c r="CR12" s="31"/>
      <c r="CS12" s="31"/>
      <c r="CT12" s="31"/>
      <c r="CU12" s="31"/>
      <c r="CV12" s="31"/>
      <c r="CW12" s="31"/>
      <c r="CX12" s="31"/>
      <c r="CY12" s="31"/>
      <c r="CZ12" s="31"/>
      <c r="DA12" s="31"/>
      <c r="DB12" s="31"/>
      <c r="DC12" s="31"/>
      <c r="DD12" s="31"/>
      <c r="DE12" s="31"/>
      <c r="DF12" s="31"/>
      <c r="DG12" s="31"/>
      <c r="DH12" s="31"/>
      <c r="DI12" s="31"/>
      <c r="DJ12" s="31"/>
      <c r="DK12" s="31"/>
      <c r="DL12" s="31"/>
      <c r="DM12" s="31"/>
      <c r="DN12" s="31"/>
      <c r="DO12" s="31"/>
      <c r="DP12" s="31"/>
      <c r="DQ12" s="31"/>
      <c r="DR12" s="31"/>
      <c r="DS12" s="31"/>
      <c r="DT12" s="31"/>
      <c r="DU12" s="31"/>
      <c r="DV12" s="31"/>
      <c r="DW12" s="31"/>
      <c r="DX12" s="31"/>
      <c r="DY12" s="31"/>
      <c r="DZ12" s="31"/>
      <c r="EA12" s="31"/>
      <c r="EB12" s="31"/>
      <c r="EC12" s="31"/>
      <c r="ED12" s="31"/>
      <c r="EE12" s="31"/>
      <c r="EF12" s="31"/>
      <c r="EG12" s="31"/>
    </row>
    <row r="13" spans="1:137" ht="16" x14ac:dyDescent="0.2">
      <c r="A13" s="1"/>
      <c r="B13" s="19">
        <v>21990008</v>
      </c>
      <c r="C13" s="20" t="s">
        <v>1300</v>
      </c>
      <c r="D13" s="21" t="s">
        <v>2225</v>
      </c>
      <c r="E13" s="22">
        <v>183</v>
      </c>
      <c r="F13" s="23" t="s">
        <v>726</v>
      </c>
      <c r="G13" s="23" t="s">
        <v>195</v>
      </c>
      <c r="H13" s="23">
        <v>0.6</v>
      </c>
      <c r="I13" s="24" t="s">
        <v>592</v>
      </c>
      <c r="J13" s="23" t="s">
        <v>593</v>
      </c>
      <c r="K13" s="23">
        <v>5.9999999999999995E-4</v>
      </c>
      <c r="L13" s="23">
        <v>0</v>
      </c>
      <c r="M13" s="23">
        <v>3.7100000000000001E-2</v>
      </c>
      <c r="N13" s="23">
        <v>3.7100000000000001E-2</v>
      </c>
      <c r="O13" s="23">
        <v>5.9999999999999995E-4</v>
      </c>
      <c r="P13" s="23">
        <v>4.7E-2</v>
      </c>
      <c r="Q13" s="23">
        <v>9.2999999999999992E-3</v>
      </c>
      <c r="R13" s="23" t="s">
        <v>2226</v>
      </c>
      <c r="S13" s="25">
        <f t="shared" si="0"/>
        <v>0.80200000000000005</v>
      </c>
      <c r="T13" s="22">
        <v>4</v>
      </c>
      <c r="U13" s="22" t="s">
        <v>69</v>
      </c>
      <c r="V13" s="26" t="s">
        <v>69</v>
      </c>
      <c r="W13" s="26" t="s">
        <v>69</v>
      </c>
      <c r="X13" s="23" t="s">
        <v>2227</v>
      </c>
      <c r="Y13" s="32">
        <v>158</v>
      </c>
      <c r="Z13" s="33">
        <v>1741290191</v>
      </c>
      <c r="AA13" s="33" t="s">
        <v>2228</v>
      </c>
      <c r="AB13" s="33" t="s">
        <v>2229</v>
      </c>
      <c r="AC13" s="32">
        <v>1</v>
      </c>
      <c r="AD13" s="33" t="s">
        <v>2211</v>
      </c>
      <c r="AE13" s="33" t="s">
        <v>599</v>
      </c>
      <c r="AF13" s="33" t="s">
        <v>2230</v>
      </c>
      <c r="AG13" s="32">
        <v>6</v>
      </c>
      <c r="AH13" s="33" t="s">
        <v>2231</v>
      </c>
      <c r="AI13" s="33" t="s">
        <v>1230</v>
      </c>
      <c r="AJ13" s="33" t="s">
        <v>1307</v>
      </c>
      <c r="AK13" s="33">
        <v>6.4138999159999203E-4</v>
      </c>
      <c r="AL13" s="33">
        <v>3.7112942025604667E-2</v>
      </c>
      <c r="AM13" s="33">
        <v>9.2538276099070199E-3</v>
      </c>
      <c r="AN13" s="33">
        <v>0.19685577319580769</v>
      </c>
      <c r="AO13" s="33">
        <v>1.413259918258444</v>
      </c>
      <c r="AP13" s="33">
        <v>81.775883784210109</v>
      </c>
      <c r="AQ13" s="33">
        <v>20.39018977974818</v>
      </c>
      <c r="AR13" s="33"/>
      <c r="AS13" s="33"/>
      <c r="AT13" s="18" t="s">
        <v>71</v>
      </c>
      <c r="AU13" s="18" t="s">
        <v>71</v>
      </c>
      <c r="AV13" s="18" t="s">
        <v>72</v>
      </c>
      <c r="AW13" s="18" t="s">
        <v>72</v>
      </c>
      <c r="AX13" s="30">
        <v>3</v>
      </c>
      <c r="AY13" s="31" t="s">
        <v>604</v>
      </c>
      <c r="AZ13" s="31" t="s">
        <v>631</v>
      </c>
      <c r="BA13" s="31" t="s">
        <v>632</v>
      </c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1"/>
      <c r="CF13" s="31"/>
      <c r="CG13" s="31"/>
      <c r="CH13" s="31"/>
      <c r="CI13" s="31"/>
      <c r="CJ13" s="31"/>
      <c r="CK13" s="31"/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  <c r="CW13" s="31"/>
      <c r="CX13" s="31"/>
      <c r="CY13" s="31"/>
      <c r="CZ13" s="31"/>
      <c r="DA13" s="31"/>
      <c r="DB13" s="31"/>
      <c r="DC13" s="31"/>
      <c r="DD13" s="31"/>
      <c r="DE13" s="31"/>
      <c r="DF13" s="31"/>
      <c r="DG13" s="31"/>
      <c r="DH13" s="31"/>
      <c r="DI13" s="31"/>
      <c r="DJ13" s="31"/>
      <c r="DK13" s="31"/>
      <c r="DL13" s="31"/>
      <c r="DM13" s="31"/>
      <c r="DN13" s="31"/>
      <c r="DO13" s="31"/>
      <c r="DP13" s="31"/>
      <c r="DQ13" s="31"/>
      <c r="DR13" s="31"/>
      <c r="DS13" s="31"/>
      <c r="DT13" s="31"/>
      <c r="DU13" s="31"/>
      <c r="DV13" s="31"/>
      <c r="DW13" s="31"/>
      <c r="DX13" s="31"/>
      <c r="DY13" s="31"/>
      <c r="DZ13" s="31"/>
      <c r="EA13" s="31"/>
      <c r="EB13" s="31"/>
      <c r="EC13" s="31"/>
      <c r="ED13" s="31"/>
      <c r="EE13" s="31"/>
      <c r="EF13" s="31"/>
      <c r="EG13" s="31"/>
    </row>
    <row r="14" spans="1:137" ht="16" x14ac:dyDescent="0.2">
      <c r="A14" s="1"/>
      <c r="B14" s="9">
        <v>21989250</v>
      </c>
      <c r="C14" s="10" t="s">
        <v>2232</v>
      </c>
      <c r="D14" s="11" t="s">
        <v>2233</v>
      </c>
      <c r="E14" s="12">
        <v>6</v>
      </c>
      <c r="F14" s="13" t="s">
        <v>591</v>
      </c>
      <c r="G14" s="13" t="s">
        <v>75</v>
      </c>
      <c r="H14" s="13">
        <v>0.56000000000000005</v>
      </c>
      <c r="I14" s="14" t="s">
        <v>592</v>
      </c>
      <c r="J14" s="13" t="s">
        <v>593</v>
      </c>
      <c r="K14" s="13">
        <v>8.0000000000000004E-4</v>
      </c>
      <c r="L14" s="13">
        <v>0</v>
      </c>
      <c r="M14" s="13">
        <v>5.7500000000000002E-2</v>
      </c>
      <c r="N14" s="13">
        <v>5.7500000000000002E-2</v>
      </c>
      <c r="O14" s="13">
        <v>8.0000000000000004E-4</v>
      </c>
      <c r="P14" s="13">
        <v>6.5000000000000002E-2</v>
      </c>
      <c r="Q14" s="13">
        <v>6.7000000000000002E-3</v>
      </c>
      <c r="R14" s="13" t="s">
        <v>2234</v>
      </c>
      <c r="S14" s="15">
        <f t="shared" si="0"/>
        <v>0.89700000000000002</v>
      </c>
      <c r="T14" s="12">
        <v>5</v>
      </c>
      <c r="U14" s="12" t="s">
        <v>69</v>
      </c>
      <c r="V14" s="16" t="s">
        <v>746</v>
      </c>
      <c r="W14" s="16" t="s">
        <v>615</v>
      </c>
      <c r="X14" s="13" t="s">
        <v>2235</v>
      </c>
      <c r="Y14" s="30">
        <v>139</v>
      </c>
      <c r="Z14" s="17">
        <v>1741281011</v>
      </c>
      <c r="AA14" s="17" t="s">
        <v>2236</v>
      </c>
      <c r="AB14" s="17" t="s">
        <v>2235</v>
      </c>
      <c r="AC14" s="30">
        <v>1</v>
      </c>
      <c r="AD14" s="17" t="s">
        <v>2211</v>
      </c>
      <c r="AE14" s="17" t="s">
        <v>599</v>
      </c>
      <c r="AF14" s="17" t="s">
        <v>763</v>
      </c>
      <c r="AG14" s="30">
        <v>2</v>
      </c>
      <c r="AH14" s="17" t="s">
        <v>2237</v>
      </c>
      <c r="AI14" s="17" t="s">
        <v>602</v>
      </c>
      <c r="AJ14" s="17" t="s">
        <v>603</v>
      </c>
      <c r="AK14" s="17">
        <v>8.3930092907259204E-4</v>
      </c>
      <c r="AL14" s="17">
        <v>5.7544391978281748E-2</v>
      </c>
      <c r="AM14" s="17">
        <v>6.748612670780068E-3</v>
      </c>
      <c r="AN14" s="17">
        <v>0.1036139072750043</v>
      </c>
      <c r="AO14" s="17">
        <v>1.854212879769868</v>
      </c>
      <c r="AP14" s="17">
        <v>127.12907738891271</v>
      </c>
      <c r="AQ14" s="17">
        <v>14.90927044315977</v>
      </c>
      <c r="AR14" s="17"/>
      <c r="AS14" s="17"/>
      <c r="AT14" s="18" t="s">
        <v>71</v>
      </c>
      <c r="AU14" s="18" t="s">
        <v>71</v>
      </c>
      <c r="AV14" s="18" t="s">
        <v>72</v>
      </c>
      <c r="AW14" s="18" t="s">
        <v>72</v>
      </c>
      <c r="AX14" s="30">
        <v>1</v>
      </c>
      <c r="AY14" s="31" t="s">
        <v>604</v>
      </c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  <c r="DB14" s="31"/>
      <c r="DC14" s="31"/>
      <c r="DD14" s="31"/>
      <c r="DE14" s="31"/>
      <c r="DF14" s="31"/>
      <c r="DG14" s="31"/>
      <c r="DH14" s="31"/>
      <c r="DI14" s="31"/>
      <c r="DJ14" s="31"/>
      <c r="DK14" s="31"/>
      <c r="DL14" s="31"/>
      <c r="DM14" s="31"/>
      <c r="DN14" s="31"/>
      <c r="DO14" s="31"/>
      <c r="DP14" s="31"/>
      <c r="DQ14" s="31"/>
      <c r="DR14" s="31"/>
      <c r="DS14" s="31"/>
      <c r="DT14" s="31"/>
      <c r="DU14" s="31"/>
      <c r="DV14" s="31"/>
      <c r="DW14" s="31"/>
      <c r="DX14" s="31"/>
      <c r="DY14" s="31"/>
      <c r="DZ14" s="31"/>
      <c r="EA14" s="31"/>
      <c r="EB14" s="31"/>
      <c r="EC14" s="31"/>
      <c r="ED14" s="31"/>
      <c r="EE14" s="31"/>
      <c r="EF14" s="31"/>
      <c r="EG14" s="31"/>
    </row>
    <row r="15" spans="1:137" ht="16" x14ac:dyDescent="0.2">
      <c r="A15" s="1"/>
      <c r="B15" s="19">
        <v>21989252</v>
      </c>
      <c r="C15" s="20" t="s">
        <v>2238</v>
      </c>
      <c r="D15" s="21" t="s">
        <v>2239</v>
      </c>
      <c r="E15" s="22">
        <v>12</v>
      </c>
      <c r="F15" s="23" t="s">
        <v>591</v>
      </c>
      <c r="G15" s="23" t="s">
        <v>75</v>
      </c>
      <c r="H15" s="23">
        <v>0.56999999999999995</v>
      </c>
      <c r="I15" s="24" t="s">
        <v>592</v>
      </c>
      <c r="J15" s="23" t="s">
        <v>593</v>
      </c>
      <c r="K15" s="23">
        <v>8.0000000000000004E-4</v>
      </c>
      <c r="L15" s="23">
        <v>0</v>
      </c>
      <c r="M15" s="23">
        <v>5.6399999999999999E-2</v>
      </c>
      <c r="N15" s="23">
        <v>5.6399999999999999E-2</v>
      </c>
      <c r="O15" s="23">
        <v>8.0000000000000004E-4</v>
      </c>
      <c r="P15" s="23">
        <v>6.3799999999999996E-2</v>
      </c>
      <c r="Q15" s="23">
        <v>6.6E-3</v>
      </c>
      <c r="R15" s="23" t="s">
        <v>2234</v>
      </c>
      <c r="S15" s="25">
        <f t="shared" si="0"/>
        <v>0.89700000000000002</v>
      </c>
      <c r="T15" s="22">
        <v>6</v>
      </c>
      <c r="U15" s="22" t="s">
        <v>69</v>
      </c>
      <c r="V15" s="27" t="s">
        <v>615</v>
      </c>
      <c r="W15" s="27" t="s">
        <v>746</v>
      </c>
      <c r="X15" s="23" t="s">
        <v>2240</v>
      </c>
      <c r="Y15" s="32">
        <v>140</v>
      </c>
      <c r="Z15" s="33">
        <v>1741281035</v>
      </c>
      <c r="AA15" s="33" t="s">
        <v>2241</v>
      </c>
      <c r="AB15" s="33" t="s">
        <v>2240</v>
      </c>
      <c r="AC15" s="32">
        <v>1</v>
      </c>
      <c r="AD15" s="33" t="s">
        <v>2211</v>
      </c>
      <c r="AE15" s="33" t="s">
        <v>599</v>
      </c>
      <c r="AF15" s="33" t="s">
        <v>763</v>
      </c>
      <c r="AG15" s="32">
        <v>2</v>
      </c>
      <c r="AH15" s="33" t="s">
        <v>2242</v>
      </c>
      <c r="AI15" s="33" t="s">
        <v>602</v>
      </c>
      <c r="AJ15" s="33" t="s">
        <v>603</v>
      </c>
      <c r="AK15" s="33">
        <v>7.5358148979142695E-4</v>
      </c>
      <c r="AL15" s="33">
        <v>5.6381276832922538E-2</v>
      </c>
      <c r="AM15" s="33">
        <v>6.6088124889565137E-3</v>
      </c>
      <c r="AN15" s="33">
        <v>0.10367794017514501</v>
      </c>
      <c r="AO15" s="33">
        <v>1.6659381164256251</v>
      </c>
      <c r="AP15" s="33">
        <v>124.64175328232599</v>
      </c>
      <c r="AQ15" s="33">
        <v>14.61006245351067</v>
      </c>
      <c r="AR15" s="33"/>
      <c r="AS15" s="33"/>
      <c r="AT15" s="18" t="s">
        <v>71</v>
      </c>
      <c r="AU15" s="18" t="s">
        <v>71</v>
      </c>
      <c r="AV15" s="18" t="s">
        <v>72</v>
      </c>
      <c r="AW15" s="18" t="s">
        <v>72</v>
      </c>
      <c r="AX15" s="30">
        <v>1</v>
      </c>
      <c r="AY15" s="31" t="s">
        <v>604</v>
      </c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  <c r="DB15" s="31"/>
      <c r="DC15" s="31"/>
      <c r="DD15" s="31"/>
      <c r="DE15" s="31"/>
      <c r="DF15" s="31"/>
      <c r="DG15" s="31"/>
      <c r="DH15" s="31"/>
      <c r="DI15" s="31"/>
      <c r="DJ15" s="31"/>
      <c r="DK15" s="31"/>
      <c r="DL15" s="31"/>
      <c r="DM15" s="31"/>
      <c r="DN15" s="31"/>
      <c r="DO15" s="31"/>
      <c r="DP15" s="31"/>
      <c r="DQ15" s="31"/>
      <c r="DR15" s="31"/>
      <c r="DS15" s="31"/>
      <c r="DT15" s="31"/>
      <c r="DU15" s="31"/>
      <c r="DV15" s="31"/>
      <c r="DW15" s="31"/>
      <c r="DX15" s="31"/>
      <c r="DY15" s="31"/>
      <c r="DZ15" s="31"/>
      <c r="EA15" s="31"/>
      <c r="EB15" s="31"/>
      <c r="EC15" s="31"/>
      <c r="ED15" s="31"/>
      <c r="EE15" s="31"/>
      <c r="EF15" s="31"/>
      <c r="EG15" s="31"/>
    </row>
    <row r="16" spans="1:137" ht="16" x14ac:dyDescent="0.2">
      <c r="A16" s="1"/>
      <c r="B16" s="9">
        <v>21991812</v>
      </c>
      <c r="C16" s="10" t="s">
        <v>197</v>
      </c>
      <c r="D16" s="11" t="s">
        <v>2243</v>
      </c>
      <c r="E16" s="12">
        <v>15</v>
      </c>
      <c r="F16" s="13" t="s">
        <v>591</v>
      </c>
      <c r="G16" s="13" t="s">
        <v>75</v>
      </c>
      <c r="H16" s="13">
        <v>0.62</v>
      </c>
      <c r="I16" s="14" t="s">
        <v>592</v>
      </c>
      <c r="J16" s="13" t="s">
        <v>593</v>
      </c>
      <c r="K16" s="13">
        <v>2.9999999999999997E-4</v>
      </c>
      <c r="L16" s="13">
        <v>0</v>
      </c>
      <c r="M16" s="13">
        <v>6.9999999999999999E-4</v>
      </c>
      <c r="N16" s="13">
        <v>6.9999999999999999E-4</v>
      </c>
      <c r="O16" s="13">
        <v>2.9999999999999997E-4</v>
      </c>
      <c r="P16" s="13">
        <v>7.3000000000000001E-3</v>
      </c>
      <c r="Q16" s="13">
        <v>6.3E-3</v>
      </c>
      <c r="R16" s="13" t="s">
        <v>2244</v>
      </c>
      <c r="S16" s="15">
        <f t="shared" si="0"/>
        <v>0.13700000000000001</v>
      </c>
      <c r="T16" s="12">
        <v>7</v>
      </c>
      <c r="U16" s="12" t="s">
        <v>69</v>
      </c>
      <c r="V16" s="16" t="s">
        <v>554</v>
      </c>
      <c r="W16" s="16" t="s">
        <v>554</v>
      </c>
      <c r="X16" s="13" t="s">
        <v>2245</v>
      </c>
      <c r="Y16" s="30">
        <v>185</v>
      </c>
      <c r="Z16" s="17">
        <v>1741311923</v>
      </c>
      <c r="AA16" s="17" t="s">
        <v>2246</v>
      </c>
      <c r="AB16" s="17" t="s">
        <v>2245</v>
      </c>
      <c r="AC16" s="30">
        <v>1</v>
      </c>
      <c r="AD16" s="17" t="s">
        <v>2211</v>
      </c>
      <c r="AE16" s="17" t="s">
        <v>599</v>
      </c>
      <c r="AF16" s="17" t="s">
        <v>881</v>
      </c>
      <c r="AG16" s="30">
        <v>2</v>
      </c>
      <c r="AH16" s="17" t="s">
        <v>2247</v>
      </c>
      <c r="AI16" s="17" t="s">
        <v>602</v>
      </c>
      <c r="AJ16" s="17" t="s">
        <v>603</v>
      </c>
      <c r="AK16" s="17">
        <v>2.85028819167437E-4</v>
      </c>
      <c r="AL16" s="17">
        <v>7.3263048548451995E-4</v>
      </c>
      <c r="AM16" s="17">
        <v>6.3159791886865839E-3</v>
      </c>
      <c r="AN16" s="17">
        <v>0.86123405106805573</v>
      </c>
      <c r="AO16" s="17">
        <v>0.62227623939995413</v>
      </c>
      <c r="AP16" s="17">
        <v>1.5994822723847351</v>
      </c>
      <c r="AQ16" s="17">
        <v>13.78907504562007</v>
      </c>
      <c r="AR16" s="17"/>
      <c r="AS16" s="17"/>
      <c r="AT16" s="18" t="s">
        <v>71</v>
      </c>
      <c r="AU16" s="18" t="s">
        <v>71</v>
      </c>
      <c r="AV16" s="18" t="s">
        <v>72</v>
      </c>
      <c r="AW16" s="18" t="s">
        <v>72</v>
      </c>
      <c r="AX16" s="30">
        <v>1</v>
      </c>
      <c r="AY16" s="31" t="s">
        <v>604</v>
      </c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  <c r="CH16" s="31"/>
      <c r="CI16" s="31"/>
      <c r="CJ16" s="31"/>
      <c r="CK16" s="31"/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  <c r="DB16" s="31"/>
      <c r="DC16" s="31"/>
      <c r="DD16" s="31"/>
      <c r="DE16" s="31"/>
      <c r="DF16" s="31"/>
      <c r="DG16" s="31"/>
      <c r="DH16" s="31"/>
      <c r="DI16" s="31"/>
      <c r="DJ16" s="31"/>
      <c r="DK16" s="31"/>
      <c r="DL16" s="31"/>
      <c r="DM16" s="31"/>
      <c r="DN16" s="31"/>
      <c r="DO16" s="31"/>
      <c r="DP16" s="31"/>
      <c r="DQ16" s="31"/>
      <c r="DR16" s="31"/>
      <c r="DS16" s="31"/>
      <c r="DT16" s="31"/>
      <c r="DU16" s="31"/>
      <c r="DV16" s="31"/>
      <c r="DW16" s="31"/>
      <c r="DX16" s="31"/>
      <c r="DY16" s="31"/>
      <c r="DZ16" s="31"/>
      <c r="EA16" s="31"/>
      <c r="EB16" s="31"/>
      <c r="EC16" s="31"/>
      <c r="ED16" s="31"/>
      <c r="EE16" s="31"/>
      <c r="EF16" s="31"/>
      <c r="EG16" s="31"/>
    </row>
    <row r="17" spans="1:137" ht="16" x14ac:dyDescent="0.2">
      <c r="A17" s="1"/>
      <c r="B17" s="19">
        <v>21990926</v>
      </c>
      <c r="C17" s="20" t="s">
        <v>2248</v>
      </c>
      <c r="D17" s="21" t="s">
        <v>2249</v>
      </c>
      <c r="E17" s="22">
        <v>66</v>
      </c>
      <c r="F17" s="23" t="s">
        <v>591</v>
      </c>
      <c r="G17" s="23" t="s">
        <v>75</v>
      </c>
      <c r="H17" s="23">
        <v>0.61</v>
      </c>
      <c r="I17" s="24" t="s">
        <v>592</v>
      </c>
      <c r="J17" s="23" t="s">
        <v>593</v>
      </c>
      <c r="K17" s="23">
        <v>2.9999999999999997E-4</v>
      </c>
      <c r="L17" s="23">
        <v>0</v>
      </c>
      <c r="M17" s="23">
        <v>2.9999999999999997E-4</v>
      </c>
      <c r="N17" s="23">
        <v>2.9999999999999997E-4</v>
      </c>
      <c r="O17" s="23">
        <v>2.9999999999999997E-4</v>
      </c>
      <c r="P17" s="23">
        <v>6.1999999999999998E-3</v>
      </c>
      <c r="Q17" s="23">
        <v>5.5999999999999999E-3</v>
      </c>
      <c r="R17" s="23" t="s">
        <v>2250</v>
      </c>
      <c r="S17" s="25">
        <f t="shared" si="0"/>
        <v>9.6999999999999975E-2</v>
      </c>
      <c r="T17" s="22">
        <v>8</v>
      </c>
      <c r="U17" s="22" t="s">
        <v>69</v>
      </c>
      <c r="V17" s="26" t="s">
        <v>69</v>
      </c>
      <c r="W17" s="27" t="s">
        <v>554</v>
      </c>
      <c r="X17" s="23" t="s">
        <v>2251</v>
      </c>
      <c r="Y17" s="32">
        <v>176</v>
      </c>
      <c r="Z17" s="33">
        <v>1741301267</v>
      </c>
      <c r="AA17" s="33" t="s">
        <v>2252</v>
      </c>
      <c r="AB17" s="33" t="s">
        <v>2251</v>
      </c>
      <c r="AC17" s="32">
        <v>1</v>
      </c>
      <c r="AD17" s="33" t="s">
        <v>2211</v>
      </c>
      <c r="AE17" s="33" t="s">
        <v>599</v>
      </c>
      <c r="AF17" s="33" t="s">
        <v>2253</v>
      </c>
      <c r="AG17" s="32">
        <v>4</v>
      </c>
      <c r="AH17" s="33" t="s">
        <v>2254</v>
      </c>
      <c r="AI17" s="33" t="s">
        <v>602</v>
      </c>
      <c r="AJ17" s="33" t="s">
        <v>603</v>
      </c>
      <c r="AK17" s="33">
        <v>3.0459311529824001E-4</v>
      </c>
      <c r="AL17" s="33">
        <v>3.1462951578220902E-4</v>
      </c>
      <c r="AM17" s="33">
        <v>5.5742717740811598E-3</v>
      </c>
      <c r="AN17" s="33">
        <v>0.90002047461859436</v>
      </c>
      <c r="AO17" s="33">
        <v>0.67571492793412158</v>
      </c>
      <c r="AP17" s="33">
        <v>0.69797986200232209</v>
      </c>
      <c r="AQ17" s="33">
        <v>12.366066273101421</v>
      </c>
      <c r="AR17" s="33"/>
      <c r="AS17" s="33"/>
      <c r="AT17" s="18" t="s">
        <v>71</v>
      </c>
      <c r="AU17" s="18" t="s">
        <v>71</v>
      </c>
      <c r="AV17" s="18" t="s">
        <v>72</v>
      </c>
      <c r="AW17" s="18" t="s">
        <v>72</v>
      </c>
      <c r="AX17" s="30">
        <v>1</v>
      </c>
      <c r="AY17" s="31" t="s">
        <v>604</v>
      </c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  <c r="DB17" s="31"/>
      <c r="DC17" s="31"/>
      <c r="DD17" s="31"/>
      <c r="DE17" s="31"/>
      <c r="DF17" s="31"/>
      <c r="DG17" s="31"/>
      <c r="DH17" s="31"/>
      <c r="DI17" s="31"/>
      <c r="DJ17" s="31"/>
      <c r="DK17" s="31"/>
      <c r="DL17" s="31"/>
      <c r="DM17" s="31"/>
      <c r="DN17" s="31"/>
      <c r="DO17" s="31"/>
      <c r="DP17" s="31"/>
      <c r="DQ17" s="31"/>
      <c r="DR17" s="31"/>
      <c r="DS17" s="31"/>
      <c r="DT17" s="31"/>
      <c r="DU17" s="31"/>
      <c r="DV17" s="31"/>
      <c r="DW17" s="31"/>
      <c r="DX17" s="31"/>
      <c r="DY17" s="31"/>
      <c r="DZ17" s="31"/>
      <c r="EA17" s="31"/>
      <c r="EB17" s="31"/>
      <c r="EC17" s="31"/>
      <c r="ED17" s="31"/>
      <c r="EE17" s="31"/>
      <c r="EF17" s="31"/>
      <c r="EG17" s="31"/>
    </row>
    <row r="18" spans="1:137" ht="16" x14ac:dyDescent="0.2">
      <c r="A18" s="1"/>
      <c r="B18" s="9">
        <v>21989262</v>
      </c>
      <c r="C18" s="10" t="s">
        <v>2255</v>
      </c>
      <c r="D18" s="11" t="s">
        <v>2256</v>
      </c>
      <c r="E18" s="12">
        <v>5</v>
      </c>
      <c r="F18" s="13" t="s">
        <v>591</v>
      </c>
      <c r="G18" s="13" t="s">
        <v>66</v>
      </c>
      <c r="H18" s="13">
        <v>0.57999999999999996</v>
      </c>
      <c r="I18" s="14" t="s">
        <v>592</v>
      </c>
      <c r="J18" s="13" t="s">
        <v>593</v>
      </c>
      <c r="K18" s="13">
        <v>6.9999999999999999E-4</v>
      </c>
      <c r="L18" s="13">
        <v>0</v>
      </c>
      <c r="M18" s="13">
        <v>5.9200000000000003E-2</v>
      </c>
      <c r="N18" s="13">
        <v>5.9200000000000003E-2</v>
      </c>
      <c r="O18" s="13">
        <v>6.9999999999999999E-4</v>
      </c>
      <c r="P18" s="13">
        <v>6.54E-2</v>
      </c>
      <c r="Q18" s="13">
        <v>5.4999999999999997E-3</v>
      </c>
      <c r="R18" s="13" t="s">
        <v>2257</v>
      </c>
      <c r="S18" s="15">
        <f t="shared" si="0"/>
        <v>0.91600000000000004</v>
      </c>
      <c r="T18" s="12">
        <v>9</v>
      </c>
      <c r="U18" s="12" t="s">
        <v>69</v>
      </c>
      <c r="V18" s="16" t="s">
        <v>746</v>
      </c>
      <c r="W18" s="16" t="s">
        <v>760</v>
      </c>
      <c r="X18" s="13" t="s">
        <v>2258</v>
      </c>
      <c r="Y18" s="30">
        <v>142</v>
      </c>
      <c r="Z18" s="17">
        <v>1741281155</v>
      </c>
      <c r="AA18" s="17" t="s">
        <v>2259</v>
      </c>
      <c r="AB18" s="17" t="s">
        <v>2258</v>
      </c>
      <c r="AC18" s="30">
        <v>1</v>
      </c>
      <c r="AD18" s="17" t="s">
        <v>2211</v>
      </c>
      <c r="AE18" s="17" t="s">
        <v>599</v>
      </c>
      <c r="AF18" s="17" t="s">
        <v>618</v>
      </c>
      <c r="AG18" s="30">
        <v>2</v>
      </c>
      <c r="AH18" s="17" t="s">
        <v>2260</v>
      </c>
      <c r="AI18" s="17" t="s">
        <v>741</v>
      </c>
      <c r="AJ18" s="17" t="s">
        <v>742</v>
      </c>
      <c r="AK18" s="17">
        <v>6.9412747847051701E-4</v>
      </c>
      <c r="AL18" s="17">
        <v>5.9161154308773313E-2</v>
      </c>
      <c r="AM18" s="17">
        <v>5.5378367147715483E-3</v>
      </c>
      <c r="AN18" s="17">
        <v>8.4685313097598733E-2</v>
      </c>
      <c r="AO18" s="17">
        <v>1.5360420506939141</v>
      </c>
      <c r="AP18" s="17">
        <v>130.91834512315319</v>
      </c>
      <c r="AQ18" s="17">
        <v>12.254737533960119</v>
      </c>
      <c r="AR18" s="17"/>
      <c r="AS18" s="17"/>
      <c r="AT18" s="18" t="s">
        <v>71</v>
      </c>
      <c r="AU18" s="18" t="s">
        <v>71</v>
      </c>
      <c r="AV18" s="18" t="s">
        <v>72</v>
      </c>
      <c r="AW18" s="18" t="s">
        <v>72</v>
      </c>
      <c r="AX18" s="30">
        <v>1</v>
      </c>
      <c r="AY18" s="31" t="s">
        <v>604</v>
      </c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  <c r="CH18" s="31"/>
      <c r="CI18" s="31"/>
      <c r="CJ18" s="31"/>
      <c r="CK18" s="31"/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  <c r="DB18" s="31"/>
      <c r="DC18" s="31"/>
      <c r="DD18" s="31"/>
      <c r="DE18" s="31"/>
      <c r="DF18" s="31"/>
      <c r="DG18" s="31"/>
      <c r="DH18" s="31"/>
      <c r="DI18" s="31"/>
      <c r="DJ18" s="31"/>
      <c r="DK18" s="31"/>
      <c r="DL18" s="31"/>
      <c r="DM18" s="31"/>
      <c r="DN18" s="31"/>
      <c r="DO18" s="31"/>
      <c r="DP18" s="31"/>
      <c r="DQ18" s="31"/>
      <c r="DR18" s="31"/>
      <c r="DS18" s="31"/>
      <c r="DT18" s="31"/>
      <c r="DU18" s="31"/>
      <c r="DV18" s="31"/>
      <c r="DW18" s="31"/>
      <c r="DX18" s="31"/>
      <c r="DY18" s="31"/>
      <c r="DZ18" s="31"/>
      <c r="EA18" s="31"/>
      <c r="EB18" s="31"/>
      <c r="EC18" s="31"/>
      <c r="ED18" s="31"/>
      <c r="EE18" s="31"/>
      <c r="EF18" s="31"/>
      <c r="EG18" s="31"/>
    </row>
    <row r="19" spans="1:137" ht="16" x14ac:dyDescent="0.2">
      <c r="A19" s="1"/>
      <c r="B19" s="19">
        <v>21995910</v>
      </c>
      <c r="C19" s="20" t="s">
        <v>792</v>
      </c>
      <c r="D19" s="21" t="s">
        <v>2261</v>
      </c>
      <c r="E19" s="22">
        <v>23</v>
      </c>
      <c r="F19" s="23" t="s">
        <v>591</v>
      </c>
      <c r="G19" s="23" t="s">
        <v>75</v>
      </c>
      <c r="H19" s="23">
        <v>0.66</v>
      </c>
      <c r="I19" s="24" t="s">
        <v>592</v>
      </c>
      <c r="J19" s="23" t="s">
        <v>593</v>
      </c>
      <c r="K19" s="23">
        <v>5.0000000000000001E-4</v>
      </c>
      <c r="L19" s="23">
        <v>0</v>
      </c>
      <c r="M19" s="23">
        <v>8.6E-3</v>
      </c>
      <c r="N19" s="23">
        <v>8.6E-3</v>
      </c>
      <c r="O19" s="23">
        <v>5.0000000000000001E-4</v>
      </c>
      <c r="P19" s="23">
        <v>1.32E-2</v>
      </c>
      <c r="Q19" s="23">
        <v>4.1000000000000003E-3</v>
      </c>
      <c r="R19" s="23" t="s">
        <v>2262</v>
      </c>
      <c r="S19" s="25">
        <f t="shared" si="0"/>
        <v>0.68900000000000006</v>
      </c>
      <c r="T19" s="22">
        <v>10</v>
      </c>
      <c r="U19" s="22" t="s">
        <v>69</v>
      </c>
      <c r="V19" s="26" t="s">
        <v>69</v>
      </c>
      <c r="W19" s="27" t="s">
        <v>728</v>
      </c>
      <c r="X19" s="23" t="s">
        <v>2263</v>
      </c>
      <c r="Y19" s="32">
        <v>219</v>
      </c>
      <c r="Z19" s="33">
        <v>1741361483</v>
      </c>
      <c r="AA19" s="33" t="s">
        <v>2264</v>
      </c>
      <c r="AB19" s="33" t="s">
        <v>2263</v>
      </c>
      <c r="AC19" s="32">
        <v>1</v>
      </c>
      <c r="AD19" s="33" t="s">
        <v>2211</v>
      </c>
      <c r="AE19" s="33" t="s">
        <v>599</v>
      </c>
      <c r="AF19" s="33" t="s">
        <v>2265</v>
      </c>
      <c r="AG19" s="32">
        <v>4</v>
      </c>
      <c r="AH19" s="33" t="s">
        <v>2266</v>
      </c>
      <c r="AI19" s="33" t="s">
        <v>602</v>
      </c>
      <c r="AJ19" s="33" t="s">
        <v>603</v>
      </c>
      <c r="AK19" s="33">
        <v>5.0173206127553604E-4</v>
      </c>
      <c r="AL19" s="33">
        <v>8.61139288105775E-3</v>
      </c>
      <c r="AM19" s="33">
        <v>4.1148211115188647E-3</v>
      </c>
      <c r="AN19" s="33">
        <v>0.31107029729083108</v>
      </c>
      <c r="AO19" s="33">
        <v>1.103079214669253</v>
      </c>
      <c r="AP19" s="33">
        <v>18.932512449566161</v>
      </c>
      <c r="AQ19" s="33">
        <v>9.0466087191227427</v>
      </c>
      <c r="AR19" s="33"/>
      <c r="AS19" s="33"/>
      <c r="AT19" s="18" t="s">
        <v>71</v>
      </c>
      <c r="AU19" s="18" t="s">
        <v>71</v>
      </c>
      <c r="AV19" s="18" t="s">
        <v>72</v>
      </c>
      <c r="AW19" s="18" t="s">
        <v>72</v>
      </c>
      <c r="AX19" s="30">
        <v>1</v>
      </c>
      <c r="AY19" s="31" t="s">
        <v>604</v>
      </c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  <c r="CH19" s="31"/>
      <c r="CI19" s="31"/>
      <c r="CJ19" s="31"/>
      <c r="CK19" s="31"/>
      <c r="CL19" s="31"/>
      <c r="CM19" s="31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  <c r="DB19" s="31"/>
      <c r="DC19" s="31"/>
      <c r="DD19" s="31"/>
      <c r="DE19" s="31"/>
      <c r="DF19" s="31"/>
      <c r="DG19" s="31"/>
      <c r="DH19" s="31"/>
      <c r="DI19" s="31"/>
      <c r="DJ19" s="31"/>
      <c r="DK19" s="31"/>
      <c r="DL19" s="31"/>
      <c r="DM19" s="31"/>
      <c r="DN19" s="31"/>
      <c r="DO19" s="31"/>
      <c r="DP19" s="31"/>
      <c r="DQ19" s="31"/>
      <c r="DR19" s="31"/>
      <c r="DS19" s="31"/>
      <c r="DT19" s="31"/>
      <c r="DU19" s="31"/>
      <c r="DV19" s="31"/>
      <c r="DW19" s="31"/>
      <c r="DX19" s="31"/>
      <c r="DY19" s="31"/>
      <c r="DZ19" s="31"/>
      <c r="EA19" s="31"/>
      <c r="EB19" s="31"/>
      <c r="EC19" s="31"/>
      <c r="ED19" s="31"/>
      <c r="EE19" s="31"/>
      <c r="EF19" s="31"/>
      <c r="EG19" s="31"/>
    </row>
    <row r="20" spans="1:137" ht="16" x14ac:dyDescent="0.2">
      <c r="A20" s="1"/>
      <c r="B20" s="9">
        <v>21991736</v>
      </c>
      <c r="C20" s="10" t="s">
        <v>2267</v>
      </c>
      <c r="D20" s="11" t="s">
        <v>2268</v>
      </c>
      <c r="E20" s="12">
        <v>24</v>
      </c>
      <c r="F20" s="13" t="s">
        <v>591</v>
      </c>
      <c r="G20" s="13" t="s">
        <v>66</v>
      </c>
      <c r="H20" s="13">
        <v>0.62</v>
      </c>
      <c r="I20" s="14" t="s">
        <v>592</v>
      </c>
      <c r="J20" s="13" t="s">
        <v>593</v>
      </c>
      <c r="K20" s="13">
        <v>4.0000000000000002E-4</v>
      </c>
      <c r="L20" s="13">
        <v>0</v>
      </c>
      <c r="M20" s="13">
        <v>5.67E-2</v>
      </c>
      <c r="N20" s="13">
        <v>5.67E-2</v>
      </c>
      <c r="O20" s="13">
        <v>4.0000000000000002E-4</v>
      </c>
      <c r="P20" s="13">
        <v>6.0600000000000001E-2</v>
      </c>
      <c r="Q20" s="13">
        <v>3.5000000000000001E-3</v>
      </c>
      <c r="R20" s="13" t="s">
        <v>2269</v>
      </c>
      <c r="S20" s="15">
        <f t="shared" si="0"/>
        <v>0.94199999999999995</v>
      </c>
      <c r="T20" s="12">
        <v>11</v>
      </c>
      <c r="U20" s="12" t="s">
        <v>69</v>
      </c>
      <c r="V20" s="16" t="s">
        <v>746</v>
      </c>
      <c r="W20" s="16" t="s">
        <v>760</v>
      </c>
      <c r="X20" s="13" t="s">
        <v>2270</v>
      </c>
      <c r="Y20" s="30">
        <v>182</v>
      </c>
      <c r="Z20" s="17">
        <v>1741311011</v>
      </c>
      <c r="AA20" s="17" t="s">
        <v>2271</v>
      </c>
      <c r="AB20" s="17" t="s">
        <v>2270</v>
      </c>
      <c r="AC20" s="30">
        <v>1</v>
      </c>
      <c r="AD20" s="17" t="s">
        <v>2211</v>
      </c>
      <c r="AE20" s="17" t="s">
        <v>599</v>
      </c>
      <c r="AF20" s="17" t="s">
        <v>618</v>
      </c>
      <c r="AG20" s="30">
        <v>2</v>
      </c>
      <c r="AH20" s="17" t="s">
        <v>2272</v>
      </c>
      <c r="AI20" s="17" t="s">
        <v>741</v>
      </c>
      <c r="AJ20" s="17" t="s">
        <v>742</v>
      </c>
      <c r="AK20" s="17">
        <v>4.4163315808465499E-4</v>
      </c>
      <c r="AL20" s="17">
        <v>5.6662936253280387E-2</v>
      </c>
      <c r="AM20" s="17">
        <v>3.4586373578529869E-3</v>
      </c>
      <c r="AN20" s="17">
        <v>5.7107896730641421E-2</v>
      </c>
      <c r="AO20" s="17">
        <v>0.95425542367444327</v>
      </c>
      <c r="AP20" s="17">
        <v>122.4340003715197</v>
      </c>
      <c r="AQ20" s="17">
        <v>7.4732238665413186</v>
      </c>
      <c r="AR20" s="17"/>
      <c r="AS20" s="17"/>
      <c r="AT20" s="18" t="s">
        <v>71</v>
      </c>
      <c r="AU20" s="18" t="s">
        <v>71</v>
      </c>
      <c r="AV20" s="18" t="s">
        <v>72</v>
      </c>
      <c r="AW20" s="18" t="s">
        <v>72</v>
      </c>
      <c r="AX20" s="30">
        <v>1</v>
      </c>
      <c r="AY20" s="31" t="s">
        <v>604</v>
      </c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  <c r="CH20" s="31"/>
      <c r="CI20" s="31"/>
      <c r="CJ20" s="31"/>
      <c r="CK20" s="31"/>
      <c r="CL20" s="31"/>
      <c r="CM20" s="31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  <c r="DB20" s="31"/>
      <c r="DC20" s="31"/>
      <c r="DD20" s="31"/>
      <c r="DE20" s="31"/>
      <c r="DF20" s="31"/>
      <c r="DG20" s="31"/>
      <c r="DH20" s="31"/>
      <c r="DI20" s="31"/>
      <c r="DJ20" s="31"/>
      <c r="DK20" s="31"/>
      <c r="DL20" s="31"/>
      <c r="DM20" s="31"/>
      <c r="DN20" s="31"/>
      <c r="DO20" s="31"/>
      <c r="DP20" s="31"/>
      <c r="DQ20" s="31"/>
      <c r="DR20" s="31"/>
      <c r="DS20" s="31"/>
      <c r="DT20" s="31"/>
      <c r="DU20" s="31"/>
      <c r="DV20" s="31"/>
      <c r="DW20" s="31"/>
      <c r="DX20" s="31"/>
      <c r="DY20" s="31"/>
      <c r="DZ20" s="31"/>
      <c r="EA20" s="31"/>
      <c r="EB20" s="31"/>
      <c r="EC20" s="31"/>
      <c r="ED20" s="31"/>
      <c r="EE20" s="31"/>
      <c r="EF20" s="31"/>
      <c r="EG20" s="31"/>
    </row>
    <row r="21" spans="1:137" ht="16" x14ac:dyDescent="0.2">
      <c r="A21" s="1"/>
      <c r="B21" s="19">
        <v>21989191</v>
      </c>
      <c r="C21" s="20" t="s">
        <v>2273</v>
      </c>
      <c r="D21" s="21" t="s">
        <v>2274</v>
      </c>
      <c r="E21" s="22">
        <v>35</v>
      </c>
      <c r="F21" s="23" t="s">
        <v>591</v>
      </c>
      <c r="G21" s="23" t="s">
        <v>75</v>
      </c>
      <c r="H21" s="23">
        <v>0.56000000000000005</v>
      </c>
      <c r="I21" s="24" t="s">
        <v>592</v>
      </c>
      <c r="J21" s="23" t="s">
        <v>593</v>
      </c>
      <c r="K21" s="23">
        <v>8.0000000000000004E-4</v>
      </c>
      <c r="L21" s="23">
        <v>0</v>
      </c>
      <c r="M21" s="23">
        <v>2.0400000000000001E-2</v>
      </c>
      <c r="N21" s="23">
        <v>2.0400000000000001E-2</v>
      </c>
      <c r="O21" s="23">
        <v>8.0000000000000004E-4</v>
      </c>
      <c r="P21" s="23">
        <v>2.4299999999999999E-2</v>
      </c>
      <c r="Q21" s="23">
        <v>3.0999999999999999E-3</v>
      </c>
      <c r="R21" s="23" t="s">
        <v>2275</v>
      </c>
      <c r="S21" s="25">
        <f t="shared" si="0"/>
        <v>0.872</v>
      </c>
      <c r="T21" s="22">
        <v>12</v>
      </c>
      <c r="U21" s="22" t="s">
        <v>69</v>
      </c>
      <c r="V21" s="27" t="s">
        <v>595</v>
      </c>
      <c r="W21" s="27" t="s">
        <v>595</v>
      </c>
      <c r="X21" s="23" t="s">
        <v>2276</v>
      </c>
      <c r="Y21" s="32">
        <v>135</v>
      </c>
      <c r="Z21" s="33">
        <v>1741280291</v>
      </c>
      <c r="AA21" s="33" t="s">
        <v>2277</v>
      </c>
      <c r="AB21" s="33" t="s">
        <v>2276</v>
      </c>
      <c r="AC21" s="32">
        <v>1</v>
      </c>
      <c r="AD21" s="33" t="s">
        <v>2211</v>
      </c>
      <c r="AE21" s="33" t="s">
        <v>599</v>
      </c>
      <c r="AF21" s="33" t="s">
        <v>2278</v>
      </c>
      <c r="AG21" s="32">
        <v>3</v>
      </c>
      <c r="AH21" s="33" t="s">
        <v>2279</v>
      </c>
      <c r="AI21" s="33" t="s">
        <v>602</v>
      </c>
      <c r="AJ21" s="33" t="s">
        <v>603</v>
      </c>
      <c r="AK21" s="33">
        <v>7.9632821886032603E-4</v>
      </c>
      <c r="AL21" s="33">
        <v>2.0406850678830711E-2</v>
      </c>
      <c r="AM21" s="33">
        <v>3.1138500332321181E-3</v>
      </c>
      <c r="AN21" s="33">
        <v>0.12805224034883381</v>
      </c>
      <c r="AO21" s="33">
        <v>1.7742123053415479</v>
      </c>
      <c r="AP21" s="33">
        <v>45.466284793305078</v>
      </c>
      <c r="AQ21" s="33">
        <v>6.9376306340810681</v>
      </c>
      <c r="AR21" s="33"/>
      <c r="AS21" s="33"/>
      <c r="AT21" s="18" t="s">
        <v>71</v>
      </c>
      <c r="AU21" s="18" t="s">
        <v>71</v>
      </c>
      <c r="AV21" s="18" t="s">
        <v>72</v>
      </c>
      <c r="AW21" s="18" t="s">
        <v>72</v>
      </c>
      <c r="AX21" s="30">
        <v>1</v>
      </c>
      <c r="AY21" s="31" t="s">
        <v>604</v>
      </c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  <c r="CH21" s="31"/>
      <c r="CI21" s="31"/>
      <c r="CJ21" s="31"/>
      <c r="CK21" s="31"/>
      <c r="CL21" s="31"/>
      <c r="CM21" s="31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  <c r="DB21" s="31"/>
      <c r="DC21" s="31"/>
      <c r="DD21" s="31"/>
      <c r="DE21" s="31"/>
      <c r="DF21" s="31"/>
      <c r="DG21" s="31"/>
      <c r="DH21" s="31"/>
      <c r="DI21" s="31"/>
      <c r="DJ21" s="31"/>
      <c r="DK21" s="31"/>
      <c r="DL21" s="31"/>
      <c r="DM21" s="31"/>
      <c r="DN21" s="31"/>
      <c r="DO21" s="31"/>
      <c r="DP21" s="31"/>
      <c r="DQ21" s="31"/>
      <c r="DR21" s="31"/>
      <c r="DS21" s="31"/>
      <c r="DT21" s="31"/>
      <c r="DU21" s="31"/>
      <c r="DV21" s="31"/>
      <c r="DW21" s="31"/>
      <c r="DX21" s="31"/>
      <c r="DY21" s="31"/>
      <c r="DZ21" s="31"/>
      <c r="EA21" s="31"/>
      <c r="EB21" s="31"/>
      <c r="EC21" s="31"/>
      <c r="ED21" s="31"/>
      <c r="EE21" s="31"/>
      <c r="EF21" s="31"/>
      <c r="EG21" s="31"/>
    </row>
    <row r="22" spans="1:137" ht="16" x14ac:dyDescent="0.2">
      <c r="A22" s="1"/>
      <c r="B22" s="9">
        <v>21991936</v>
      </c>
      <c r="C22" s="10" t="s">
        <v>2280</v>
      </c>
      <c r="D22" s="11" t="s">
        <v>2281</v>
      </c>
      <c r="E22" s="12">
        <v>1</v>
      </c>
      <c r="F22" s="13" t="s">
        <v>726</v>
      </c>
      <c r="G22" s="13" t="s">
        <v>75</v>
      </c>
      <c r="H22" s="13">
        <v>0.63</v>
      </c>
      <c r="I22" s="14" t="s">
        <v>592</v>
      </c>
      <c r="J22" s="13" t="s">
        <v>593</v>
      </c>
      <c r="K22" s="13">
        <v>2.0000000000000001E-4</v>
      </c>
      <c r="L22" s="13">
        <v>0</v>
      </c>
      <c r="M22" s="13">
        <v>7.7799999999999994E-2</v>
      </c>
      <c r="N22" s="13">
        <v>7.7799999999999994E-2</v>
      </c>
      <c r="O22" s="13">
        <v>2.0000000000000001E-4</v>
      </c>
      <c r="P22" s="13">
        <v>8.0699999999999994E-2</v>
      </c>
      <c r="Q22" s="13">
        <v>2.7000000000000001E-3</v>
      </c>
      <c r="R22" s="13" t="s">
        <v>2282</v>
      </c>
      <c r="S22" s="15">
        <f t="shared" si="0"/>
        <v>0.96699999999999997</v>
      </c>
      <c r="T22" s="12">
        <v>13</v>
      </c>
      <c r="U22" s="12" t="s">
        <v>69</v>
      </c>
      <c r="V22" s="16" t="s">
        <v>595</v>
      </c>
      <c r="W22" s="16" t="s">
        <v>595</v>
      </c>
      <c r="X22" s="13" t="s">
        <v>2283</v>
      </c>
      <c r="Y22" s="30">
        <v>186</v>
      </c>
      <c r="Z22" s="17">
        <v>1741313435</v>
      </c>
      <c r="AA22" s="17" t="s">
        <v>2284</v>
      </c>
      <c r="AB22" s="17" t="s">
        <v>2285</v>
      </c>
      <c r="AC22" s="30">
        <v>1</v>
      </c>
      <c r="AD22" s="17" t="s">
        <v>2211</v>
      </c>
      <c r="AE22" s="17" t="s">
        <v>599</v>
      </c>
      <c r="AF22" s="17" t="s">
        <v>2286</v>
      </c>
      <c r="AG22" s="30">
        <v>4</v>
      </c>
      <c r="AH22" s="17" t="s">
        <v>2287</v>
      </c>
      <c r="AI22" s="17" t="s">
        <v>602</v>
      </c>
      <c r="AJ22" s="17" t="s">
        <v>603</v>
      </c>
      <c r="AK22" s="17">
        <v>1.7205409706028E-4</v>
      </c>
      <c r="AL22" s="17">
        <v>7.7785010796599829E-2</v>
      </c>
      <c r="AM22" s="17">
        <v>2.6909504475527779E-3</v>
      </c>
      <c r="AN22" s="17">
        <v>3.3366604697805183E-2</v>
      </c>
      <c r="AO22" s="17">
        <v>0.37441324274067173</v>
      </c>
      <c r="AP22" s="17">
        <v>169.2708202047026</v>
      </c>
      <c r="AQ22" s="17">
        <v>5.8558761478937944</v>
      </c>
      <c r="AR22" s="17"/>
      <c r="AS22" s="17"/>
      <c r="AT22" s="18" t="s">
        <v>71</v>
      </c>
      <c r="AU22" s="18" t="s">
        <v>71</v>
      </c>
      <c r="AV22" s="18" t="s">
        <v>72</v>
      </c>
      <c r="AW22" s="18" t="s">
        <v>72</v>
      </c>
      <c r="AX22" s="30">
        <v>2</v>
      </c>
      <c r="AY22" s="31" t="s">
        <v>604</v>
      </c>
      <c r="AZ22" s="31" t="s">
        <v>631</v>
      </c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  <c r="DB22" s="31"/>
      <c r="DC22" s="31"/>
      <c r="DD22" s="31"/>
      <c r="DE22" s="31"/>
      <c r="DF22" s="31"/>
      <c r="DG22" s="31"/>
      <c r="DH22" s="31"/>
      <c r="DI22" s="31"/>
      <c r="DJ22" s="31"/>
      <c r="DK22" s="31"/>
      <c r="DL22" s="31"/>
      <c r="DM22" s="31"/>
      <c r="DN22" s="31"/>
      <c r="DO22" s="31"/>
      <c r="DP22" s="31"/>
      <c r="DQ22" s="31"/>
      <c r="DR22" s="31"/>
      <c r="DS22" s="31"/>
      <c r="DT22" s="31"/>
      <c r="DU22" s="31"/>
      <c r="DV22" s="31"/>
      <c r="DW22" s="31"/>
      <c r="DX22" s="31"/>
      <c r="DY22" s="31"/>
      <c r="DZ22" s="31"/>
      <c r="EA22" s="31"/>
      <c r="EB22" s="31"/>
      <c r="EC22" s="31"/>
      <c r="ED22" s="31"/>
      <c r="EE22" s="31"/>
      <c r="EF22" s="31"/>
      <c r="EG22" s="31"/>
    </row>
    <row r="23" spans="1:137" ht="16" x14ac:dyDescent="0.2">
      <c r="A23" s="1"/>
      <c r="B23" s="19">
        <v>21992970</v>
      </c>
      <c r="C23" s="20" t="s">
        <v>2288</v>
      </c>
      <c r="D23" s="21" t="s">
        <v>2289</v>
      </c>
      <c r="E23" s="22">
        <v>16</v>
      </c>
      <c r="F23" s="23" t="s">
        <v>591</v>
      </c>
      <c r="G23" s="23" t="s">
        <v>75</v>
      </c>
      <c r="H23" s="23">
        <v>0.63</v>
      </c>
      <c r="I23" s="24" t="s">
        <v>592</v>
      </c>
      <c r="J23" s="23" t="s">
        <v>593</v>
      </c>
      <c r="K23" s="23">
        <v>2.0000000000000001E-4</v>
      </c>
      <c r="L23" s="23">
        <v>0</v>
      </c>
      <c r="M23" s="23">
        <v>2.9999999999999997E-4</v>
      </c>
      <c r="N23" s="23">
        <v>2.9999999999999997E-4</v>
      </c>
      <c r="O23" s="23">
        <v>2.0000000000000001E-4</v>
      </c>
      <c r="P23" s="23">
        <v>2.7000000000000001E-3</v>
      </c>
      <c r="Q23" s="23">
        <v>2.2000000000000001E-3</v>
      </c>
      <c r="R23" s="23" t="s">
        <v>2290</v>
      </c>
      <c r="S23" s="25">
        <f t="shared" si="0"/>
        <v>0.18500000000000005</v>
      </c>
      <c r="T23" s="22">
        <v>14</v>
      </c>
      <c r="U23" s="22" t="s">
        <v>69</v>
      </c>
      <c r="V23" s="27" t="s">
        <v>2291</v>
      </c>
      <c r="W23" s="27" t="s">
        <v>2291</v>
      </c>
      <c r="X23" s="23" t="s">
        <v>2292</v>
      </c>
      <c r="Y23" s="32">
        <v>190</v>
      </c>
      <c r="Z23" s="33">
        <v>1741325987</v>
      </c>
      <c r="AA23" s="33" t="s">
        <v>2293</v>
      </c>
      <c r="AB23" s="33" t="s">
        <v>2292</v>
      </c>
      <c r="AC23" s="32">
        <v>1</v>
      </c>
      <c r="AD23" s="33" t="s">
        <v>2211</v>
      </c>
      <c r="AE23" s="33" t="s">
        <v>599</v>
      </c>
      <c r="AF23" s="33" t="s">
        <v>2294</v>
      </c>
      <c r="AG23" s="32">
        <v>3</v>
      </c>
      <c r="AH23" s="33" t="s">
        <v>2295</v>
      </c>
      <c r="AI23" s="33" t="s">
        <v>602</v>
      </c>
      <c r="AJ23" s="33" t="s">
        <v>603</v>
      </c>
      <c r="AK23" s="33">
        <v>1.7039962436158401E-4</v>
      </c>
      <c r="AL23" s="33">
        <v>2.6502644566400501E-4</v>
      </c>
      <c r="AM23" s="33">
        <v>2.21749130398848E-3</v>
      </c>
      <c r="AN23" s="33">
        <v>0.83586896663624477</v>
      </c>
      <c r="AO23" s="33">
        <v>0.37015844370212458</v>
      </c>
      <c r="AP23" s="33">
        <v>0.57571592093844126</v>
      </c>
      <c r="AQ23" s="33">
        <v>4.8170477668753726</v>
      </c>
      <c r="AR23" s="33"/>
      <c r="AS23" s="33"/>
      <c r="AT23" s="18" t="s">
        <v>71</v>
      </c>
      <c r="AU23" s="18" t="s">
        <v>71</v>
      </c>
      <c r="AV23" s="18" t="s">
        <v>72</v>
      </c>
      <c r="AW23" s="18" t="s">
        <v>72</v>
      </c>
      <c r="AX23" s="30">
        <v>1</v>
      </c>
      <c r="AY23" s="31" t="s">
        <v>604</v>
      </c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  <c r="DB23" s="31"/>
      <c r="DC23" s="31"/>
      <c r="DD23" s="31"/>
      <c r="DE23" s="31"/>
      <c r="DF23" s="31"/>
      <c r="DG23" s="31"/>
      <c r="DH23" s="31"/>
      <c r="DI23" s="31"/>
      <c r="DJ23" s="31"/>
      <c r="DK23" s="31"/>
      <c r="DL23" s="31"/>
      <c r="DM23" s="31"/>
      <c r="DN23" s="31"/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s="31"/>
      <c r="EA23" s="31"/>
      <c r="EB23" s="31"/>
      <c r="EC23" s="31"/>
      <c r="ED23" s="31"/>
      <c r="EE23" s="31"/>
      <c r="EF23" s="31"/>
      <c r="EG23" s="31"/>
    </row>
    <row r="24" spans="1:137" ht="16" x14ac:dyDescent="0.2">
      <c r="A24" s="1"/>
      <c r="B24" s="9">
        <v>21989284</v>
      </c>
      <c r="C24" s="10" t="s">
        <v>2296</v>
      </c>
      <c r="D24" s="11" t="s">
        <v>2297</v>
      </c>
      <c r="E24" s="12">
        <v>1</v>
      </c>
      <c r="F24" s="13" t="s">
        <v>591</v>
      </c>
      <c r="G24" s="13" t="s">
        <v>66</v>
      </c>
      <c r="H24" s="13">
        <v>0.57999999999999996</v>
      </c>
      <c r="I24" s="14" t="s">
        <v>592</v>
      </c>
      <c r="J24" s="13" t="s">
        <v>593</v>
      </c>
      <c r="K24" s="13">
        <v>5.9999999999999995E-4</v>
      </c>
      <c r="L24" s="13">
        <v>0</v>
      </c>
      <c r="M24" s="13">
        <v>5.9200000000000003E-2</v>
      </c>
      <c r="N24" s="13">
        <v>5.9200000000000003E-2</v>
      </c>
      <c r="O24" s="13">
        <v>5.9999999999999995E-4</v>
      </c>
      <c r="P24" s="13">
        <v>6.1600000000000002E-2</v>
      </c>
      <c r="Q24" s="13">
        <v>1.8E-3</v>
      </c>
      <c r="R24" s="13" t="s">
        <v>397</v>
      </c>
      <c r="S24" s="15">
        <f t="shared" si="0"/>
        <v>0.97099999999999997</v>
      </c>
      <c r="T24" s="12">
        <v>15</v>
      </c>
      <c r="U24" s="12" t="s">
        <v>69</v>
      </c>
      <c r="V24" s="16" t="s">
        <v>760</v>
      </c>
      <c r="W24" s="16" t="s">
        <v>760</v>
      </c>
      <c r="X24" s="13" t="s">
        <v>2298</v>
      </c>
      <c r="Y24" s="30">
        <v>145</v>
      </c>
      <c r="Z24" s="17">
        <v>1741281419</v>
      </c>
      <c r="AA24" s="17" t="s">
        <v>2299</v>
      </c>
      <c r="AB24" s="17" t="s">
        <v>2298</v>
      </c>
      <c r="AC24" s="30">
        <v>1</v>
      </c>
      <c r="AD24" s="17" t="s">
        <v>2211</v>
      </c>
      <c r="AE24" s="17" t="s">
        <v>599</v>
      </c>
      <c r="AF24" s="17" t="s">
        <v>763</v>
      </c>
      <c r="AG24" s="30">
        <v>2</v>
      </c>
      <c r="AH24" s="17" t="s">
        <v>2300</v>
      </c>
      <c r="AI24" s="17" t="s">
        <v>741</v>
      </c>
      <c r="AJ24" s="17" t="s">
        <v>742</v>
      </c>
      <c r="AK24" s="17">
        <v>6.2897511505940302E-4</v>
      </c>
      <c r="AL24" s="17">
        <v>5.9154922151138697E-2</v>
      </c>
      <c r="AM24" s="17">
        <v>1.7652881995585299E-3</v>
      </c>
      <c r="AN24" s="17">
        <v>2.8680935193539831E-2</v>
      </c>
      <c r="AO24" s="17">
        <v>1.392659832538869</v>
      </c>
      <c r="AP24" s="17">
        <v>130.979242269504</v>
      </c>
      <c r="AQ24" s="17">
        <v>3.9086537917288489</v>
      </c>
      <c r="AR24" s="17"/>
      <c r="AS24" s="17"/>
      <c r="AT24" s="18" t="s">
        <v>71</v>
      </c>
      <c r="AU24" s="18" t="s">
        <v>71</v>
      </c>
      <c r="AV24" s="18" t="s">
        <v>72</v>
      </c>
      <c r="AW24" s="18" t="s">
        <v>72</v>
      </c>
      <c r="AX24" s="30">
        <v>1</v>
      </c>
      <c r="AY24" s="31" t="s">
        <v>604</v>
      </c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  <c r="DB24" s="31"/>
      <c r="DC24" s="31"/>
      <c r="DD24" s="31"/>
      <c r="DE24" s="31"/>
      <c r="DF24" s="31"/>
      <c r="DG24" s="31"/>
      <c r="DH24" s="31"/>
      <c r="DI24" s="31"/>
      <c r="DJ24" s="31"/>
      <c r="DK24" s="31"/>
      <c r="DL24" s="31"/>
      <c r="DM24" s="31"/>
      <c r="DN24" s="31"/>
      <c r="DO24" s="31"/>
      <c r="DP24" s="31"/>
      <c r="DQ24" s="31"/>
      <c r="DR24" s="31"/>
      <c r="DS24" s="31"/>
      <c r="DT24" s="31"/>
      <c r="DU24" s="31"/>
      <c r="DV24" s="31"/>
      <c r="DW24" s="31"/>
      <c r="DX24" s="31"/>
      <c r="DY24" s="31"/>
      <c r="DZ24" s="31"/>
      <c r="EA24" s="31"/>
      <c r="EB24" s="31"/>
      <c r="EC24" s="31"/>
      <c r="ED24" s="31"/>
      <c r="EE24" s="31"/>
      <c r="EF24" s="31"/>
      <c r="EG24" s="31"/>
    </row>
    <row r="25" spans="1:137" ht="16" x14ac:dyDescent="0.2">
      <c r="A25" s="1"/>
      <c r="B25" s="19">
        <v>21989286</v>
      </c>
      <c r="C25" s="20" t="s">
        <v>2301</v>
      </c>
      <c r="D25" s="21" t="s">
        <v>2302</v>
      </c>
      <c r="E25" s="22">
        <v>4</v>
      </c>
      <c r="F25" s="23" t="s">
        <v>591</v>
      </c>
      <c r="G25" s="23" t="s">
        <v>75</v>
      </c>
      <c r="H25" s="23">
        <v>0.57999999999999996</v>
      </c>
      <c r="I25" s="24" t="s">
        <v>592</v>
      </c>
      <c r="J25" s="23" t="s">
        <v>593</v>
      </c>
      <c r="K25" s="23">
        <v>5.9999999999999995E-4</v>
      </c>
      <c r="L25" s="23">
        <v>0</v>
      </c>
      <c r="M25" s="23">
        <v>5.8599999999999999E-2</v>
      </c>
      <c r="N25" s="23">
        <v>5.8599999999999999E-2</v>
      </c>
      <c r="O25" s="23">
        <v>5.9999999999999995E-4</v>
      </c>
      <c r="P25" s="23">
        <v>6.0900000000000003E-2</v>
      </c>
      <c r="Q25" s="23">
        <v>1.6999999999999999E-3</v>
      </c>
      <c r="R25" s="23" t="s">
        <v>759</v>
      </c>
      <c r="S25" s="25">
        <f t="shared" si="0"/>
        <v>0.97199999999999998</v>
      </c>
      <c r="T25" s="22">
        <v>16</v>
      </c>
      <c r="U25" s="22" t="s">
        <v>69</v>
      </c>
      <c r="V25" s="27" t="s">
        <v>760</v>
      </c>
      <c r="W25" s="27" t="s">
        <v>760</v>
      </c>
      <c r="X25" s="23" t="s">
        <v>2303</v>
      </c>
      <c r="Y25" s="32">
        <v>146</v>
      </c>
      <c r="Z25" s="33">
        <v>1741281443</v>
      </c>
      <c r="AA25" s="33" t="s">
        <v>2304</v>
      </c>
      <c r="AB25" s="33" t="s">
        <v>2303</v>
      </c>
      <c r="AC25" s="32">
        <v>1</v>
      </c>
      <c r="AD25" s="33" t="s">
        <v>2211</v>
      </c>
      <c r="AE25" s="33" t="s">
        <v>599</v>
      </c>
      <c r="AF25" s="33" t="s">
        <v>763</v>
      </c>
      <c r="AG25" s="32">
        <v>2</v>
      </c>
      <c r="AH25" s="33" t="s">
        <v>2305</v>
      </c>
      <c r="AI25" s="33" t="s">
        <v>602</v>
      </c>
      <c r="AJ25" s="33" t="s">
        <v>603</v>
      </c>
      <c r="AK25" s="33">
        <v>6.2074805319345004E-4</v>
      </c>
      <c r="AL25" s="33">
        <v>5.8641845904520068E-2</v>
      </c>
      <c r="AM25" s="33">
        <v>1.7464009491945851E-3</v>
      </c>
      <c r="AN25" s="33">
        <v>2.862530274198696E-2</v>
      </c>
      <c r="AO25" s="33">
        <v>1.374456737800732</v>
      </c>
      <c r="AP25" s="33">
        <v>129.84443496179841</v>
      </c>
      <c r="AQ25" s="33">
        <v>3.8668708490883432</v>
      </c>
      <c r="AR25" s="33"/>
      <c r="AS25" s="33"/>
      <c r="AT25" s="18" t="s">
        <v>71</v>
      </c>
      <c r="AU25" s="18" t="s">
        <v>71</v>
      </c>
      <c r="AV25" s="18" t="s">
        <v>72</v>
      </c>
      <c r="AW25" s="18" t="s">
        <v>72</v>
      </c>
      <c r="AX25" s="30">
        <v>1</v>
      </c>
      <c r="AY25" s="31" t="s">
        <v>604</v>
      </c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  <c r="DB25" s="31"/>
      <c r="DC25" s="31"/>
      <c r="DD25" s="31"/>
      <c r="DE25" s="31"/>
      <c r="DF25" s="31"/>
      <c r="DG25" s="31"/>
      <c r="DH25" s="31"/>
      <c r="DI25" s="31"/>
      <c r="DJ25" s="31"/>
      <c r="DK25" s="31"/>
      <c r="DL25" s="31"/>
      <c r="DM25" s="31"/>
      <c r="DN25" s="31"/>
      <c r="DO25" s="31"/>
      <c r="DP25" s="31"/>
      <c r="DQ25" s="31"/>
      <c r="DR25" s="31"/>
      <c r="DS25" s="31"/>
      <c r="DT25" s="31"/>
      <c r="DU25" s="31"/>
      <c r="DV25" s="31"/>
      <c r="DW25" s="31"/>
      <c r="DX25" s="31"/>
      <c r="DY25" s="31"/>
      <c r="DZ25" s="31"/>
      <c r="EA25" s="31"/>
      <c r="EB25" s="31"/>
      <c r="EC25" s="31"/>
      <c r="ED25" s="31"/>
      <c r="EE25" s="31"/>
      <c r="EF25" s="31"/>
      <c r="EG25" s="31"/>
    </row>
    <row r="26" spans="1:137" ht="16" x14ac:dyDescent="0.2">
      <c r="A26" s="1"/>
      <c r="B26" s="9">
        <v>21989323</v>
      </c>
      <c r="C26" s="10" t="s">
        <v>2306</v>
      </c>
      <c r="D26" s="11" t="s">
        <v>2307</v>
      </c>
      <c r="E26" s="12">
        <v>1</v>
      </c>
      <c r="F26" s="13" t="s">
        <v>591</v>
      </c>
      <c r="G26" s="13" t="s">
        <v>66</v>
      </c>
      <c r="H26" s="13">
        <v>0.57999999999999996</v>
      </c>
      <c r="I26" s="14" t="s">
        <v>592</v>
      </c>
      <c r="J26" s="13" t="s">
        <v>593</v>
      </c>
      <c r="K26" s="13">
        <v>5.9999999999999995E-4</v>
      </c>
      <c r="L26" s="13">
        <v>0</v>
      </c>
      <c r="M26" s="13">
        <v>5.6099999999999997E-2</v>
      </c>
      <c r="N26" s="13">
        <v>5.6099999999999997E-2</v>
      </c>
      <c r="O26" s="13">
        <v>5.9999999999999995E-4</v>
      </c>
      <c r="P26" s="13">
        <v>5.8400000000000001E-2</v>
      </c>
      <c r="Q26" s="13">
        <v>1.6999999999999999E-3</v>
      </c>
      <c r="R26" s="13" t="s">
        <v>397</v>
      </c>
      <c r="S26" s="15">
        <f t="shared" si="0"/>
        <v>0.97099999999999997</v>
      </c>
      <c r="T26" s="12">
        <v>17</v>
      </c>
      <c r="U26" s="12" t="s">
        <v>69</v>
      </c>
      <c r="V26" s="16" t="s">
        <v>760</v>
      </c>
      <c r="W26" s="16" t="s">
        <v>760</v>
      </c>
      <c r="X26" s="13" t="s">
        <v>2308</v>
      </c>
      <c r="Y26" s="30">
        <v>147</v>
      </c>
      <c r="Z26" s="17">
        <v>1741281887</v>
      </c>
      <c r="AA26" s="17" t="s">
        <v>2309</v>
      </c>
      <c r="AB26" s="17" t="s">
        <v>2308</v>
      </c>
      <c r="AC26" s="30">
        <v>1</v>
      </c>
      <c r="AD26" s="17" t="s">
        <v>2211</v>
      </c>
      <c r="AE26" s="17" t="s">
        <v>599</v>
      </c>
      <c r="AF26" s="17" t="s">
        <v>763</v>
      </c>
      <c r="AG26" s="30">
        <v>2</v>
      </c>
      <c r="AH26" s="17" t="s">
        <v>2310</v>
      </c>
      <c r="AI26" s="17" t="s">
        <v>741</v>
      </c>
      <c r="AJ26" s="17" t="s">
        <v>742</v>
      </c>
      <c r="AK26" s="17">
        <v>5.6349919582321395E-4</v>
      </c>
      <c r="AL26" s="17">
        <v>5.6074533377103913E-2</v>
      </c>
      <c r="AM26" s="17">
        <v>1.669686442466357E-3</v>
      </c>
      <c r="AN26" s="17">
        <v>2.8635770197519689E-2</v>
      </c>
      <c r="AO26" s="17">
        <v>1.2507305690846819</v>
      </c>
      <c r="AP26" s="17">
        <v>124.4618156720605</v>
      </c>
      <c r="AQ26" s="17">
        <v>3.7059997420725579</v>
      </c>
      <c r="AR26" s="17"/>
      <c r="AS26" s="17"/>
      <c r="AT26" s="18" t="s">
        <v>71</v>
      </c>
      <c r="AU26" s="18" t="s">
        <v>71</v>
      </c>
      <c r="AV26" s="18" t="s">
        <v>72</v>
      </c>
      <c r="AW26" s="18" t="s">
        <v>72</v>
      </c>
      <c r="AX26" s="30">
        <v>1</v>
      </c>
      <c r="AY26" s="31" t="s">
        <v>604</v>
      </c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K26" s="31"/>
      <c r="DL26" s="31"/>
      <c r="DM26" s="31"/>
      <c r="DN26" s="31"/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  <c r="EE26" s="31"/>
      <c r="EF26" s="31"/>
      <c r="EG26" s="31"/>
    </row>
    <row r="27" spans="1:137" ht="16" x14ac:dyDescent="0.2">
      <c r="A27" s="1"/>
      <c r="B27" s="19">
        <v>21989368</v>
      </c>
      <c r="C27" s="20" t="s">
        <v>2311</v>
      </c>
      <c r="D27" s="21" t="s">
        <v>2312</v>
      </c>
      <c r="E27" s="22">
        <v>7</v>
      </c>
      <c r="F27" s="23" t="s">
        <v>591</v>
      </c>
      <c r="G27" s="23" t="s">
        <v>66</v>
      </c>
      <c r="H27" s="23">
        <v>0.59</v>
      </c>
      <c r="I27" s="24" t="s">
        <v>592</v>
      </c>
      <c r="J27" s="23" t="s">
        <v>593</v>
      </c>
      <c r="K27" s="23">
        <v>5.9999999999999995E-4</v>
      </c>
      <c r="L27" s="23">
        <v>0</v>
      </c>
      <c r="M27" s="23">
        <v>5.3400000000000003E-2</v>
      </c>
      <c r="N27" s="23">
        <v>5.3400000000000003E-2</v>
      </c>
      <c r="O27" s="23">
        <v>5.9999999999999995E-4</v>
      </c>
      <c r="P27" s="23">
        <v>5.5599999999999997E-2</v>
      </c>
      <c r="Q27" s="23">
        <v>1.6000000000000001E-3</v>
      </c>
      <c r="R27" s="23" t="s">
        <v>397</v>
      </c>
      <c r="S27" s="25">
        <f t="shared" si="0"/>
        <v>0.97099999999999997</v>
      </c>
      <c r="T27" s="22">
        <v>18</v>
      </c>
      <c r="U27" s="22" t="s">
        <v>69</v>
      </c>
      <c r="V27" s="27" t="s">
        <v>760</v>
      </c>
      <c r="W27" s="27" t="s">
        <v>760</v>
      </c>
      <c r="X27" s="23" t="s">
        <v>2313</v>
      </c>
      <c r="Y27" s="32">
        <v>148</v>
      </c>
      <c r="Z27" s="33">
        <v>1741282439</v>
      </c>
      <c r="AA27" s="33" t="s">
        <v>2314</v>
      </c>
      <c r="AB27" s="33" t="s">
        <v>2313</v>
      </c>
      <c r="AC27" s="32">
        <v>1</v>
      </c>
      <c r="AD27" s="33" t="s">
        <v>2211</v>
      </c>
      <c r="AE27" s="33" t="s">
        <v>599</v>
      </c>
      <c r="AF27" s="33" t="s">
        <v>763</v>
      </c>
      <c r="AG27" s="32">
        <v>2</v>
      </c>
      <c r="AH27" s="33" t="s">
        <v>2315</v>
      </c>
      <c r="AI27" s="33" t="s">
        <v>741</v>
      </c>
      <c r="AJ27" s="33" t="s">
        <v>742</v>
      </c>
      <c r="AK27" s="33">
        <v>5.6225334592860995E-4</v>
      </c>
      <c r="AL27" s="33">
        <v>5.344741678696175E-2</v>
      </c>
      <c r="AM27" s="33">
        <v>1.5952162455550741E-3</v>
      </c>
      <c r="AN27" s="33">
        <v>2.8688418400823139E-2</v>
      </c>
      <c r="AO27" s="33">
        <v>1.243537067851296</v>
      </c>
      <c r="AP27" s="33">
        <v>118.2097793401546</v>
      </c>
      <c r="AQ27" s="33">
        <v>3.5281435796705511</v>
      </c>
      <c r="AR27" s="33"/>
      <c r="AS27" s="33"/>
      <c r="AT27" s="18" t="s">
        <v>71</v>
      </c>
      <c r="AU27" s="18" t="s">
        <v>71</v>
      </c>
      <c r="AV27" s="18" t="s">
        <v>72</v>
      </c>
      <c r="AW27" s="18" t="s">
        <v>72</v>
      </c>
      <c r="AX27" s="30">
        <v>1</v>
      </c>
      <c r="AY27" s="31" t="s">
        <v>604</v>
      </c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  <c r="DB27" s="31"/>
      <c r="DC27" s="31"/>
      <c r="DD27" s="31"/>
      <c r="DE27" s="31"/>
      <c r="DF27" s="31"/>
      <c r="DG27" s="31"/>
      <c r="DH27" s="31"/>
      <c r="DI27" s="31"/>
      <c r="DJ27" s="31"/>
      <c r="DK27" s="31"/>
      <c r="DL27" s="31"/>
      <c r="DM27" s="31"/>
      <c r="DN27" s="31"/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s="31"/>
      <c r="EA27" s="31"/>
      <c r="EB27" s="31"/>
      <c r="EC27" s="31"/>
      <c r="ED27" s="31"/>
      <c r="EE27" s="31"/>
      <c r="EF27" s="31"/>
      <c r="EG27" s="31"/>
    </row>
    <row r="28" spans="1:137" ht="16" x14ac:dyDescent="0.2">
      <c r="A28" s="1"/>
      <c r="B28" s="9">
        <v>21991727</v>
      </c>
      <c r="C28" s="10" t="s">
        <v>2316</v>
      </c>
      <c r="D28" s="11" t="s">
        <v>2317</v>
      </c>
      <c r="E28" s="12">
        <v>4</v>
      </c>
      <c r="F28" s="13" t="s">
        <v>591</v>
      </c>
      <c r="G28" s="13" t="s">
        <v>75</v>
      </c>
      <c r="H28" s="13">
        <v>0.61</v>
      </c>
      <c r="I28" s="14" t="s">
        <v>592</v>
      </c>
      <c r="J28" s="13" t="s">
        <v>593</v>
      </c>
      <c r="K28" s="13">
        <v>5.9999999999999995E-4</v>
      </c>
      <c r="L28" s="13">
        <v>0</v>
      </c>
      <c r="M28" s="13">
        <v>5.2999999999999999E-2</v>
      </c>
      <c r="N28" s="13">
        <v>5.2999999999999999E-2</v>
      </c>
      <c r="O28" s="13">
        <v>5.9999999999999995E-4</v>
      </c>
      <c r="P28" s="13">
        <v>5.5199999999999999E-2</v>
      </c>
      <c r="Q28" s="13">
        <v>1.6000000000000001E-3</v>
      </c>
      <c r="R28" s="13" t="s">
        <v>397</v>
      </c>
      <c r="S28" s="15">
        <f t="shared" si="0"/>
        <v>0.97099999999999997</v>
      </c>
      <c r="T28" s="12">
        <v>19</v>
      </c>
      <c r="U28" s="12" t="s">
        <v>69</v>
      </c>
      <c r="V28" s="16" t="s">
        <v>746</v>
      </c>
      <c r="W28" s="16" t="s">
        <v>760</v>
      </c>
      <c r="X28" s="13" t="s">
        <v>2318</v>
      </c>
      <c r="Y28" s="30">
        <v>180</v>
      </c>
      <c r="Z28" s="17">
        <v>1741310903</v>
      </c>
      <c r="AA28" s="17" t="s">
        <v>2319</v>
      </c>
      <c r="AB28" s="17" t="s">
        <v>2318</v>
      </c>
      <c r="AC28" s="30">
        <v>1</v>
      </c>
      <c r="AD28" s="17" t="s">
        <v>2211</v>
      </c>
      <c r="AE28" s="17" t="s">
        <v>599</v>
      </c>
      <c r="AF28" s="17" t="s">
        <v>618</v>
      </c>
      <c r="AG28" s="30">
        <v>2</v>
      </c>
      <c r="AH28" s="17" t="s">
        <v>2320</v>
      </c>
      <c r="AI28" s="17" t="s">
        <v>602</v>
      </c>
      <c r="AJ28" s="17" t="s">
        <v>603</v>
      </c>
      <c r="AK28" s="17">
        <v>5.6720809771563E-4</v>
      </c>
      <c r="AL28" s="17">
        <v>5.3017640285057559E-2</v>
      </c>
      <c r="AM28" s="17">
        <v>1.578652069893089E-3</v>
      </c>
      <c r="AN28" s="17">
        <v>2.861769207789254E-2</v>
      </c>
      <c r="AO28" s="17">
        <v>1.2279281059473759</v>
      </c>
      <c r="AP28" s="17">
        <v>114.7759541501978</v>
      </c>
      <c r="AQ28" s="17">
        <v>3.4175662405750411</v>
      </c>
      <c r="AR28" s="17"/>
      <c r="AS28" s="17"/>
      <c r="AT28" s="18" t="s">
        <v>71</v>
      </c>
      <c r="AU28" s="18" t="s">
        <v>71</v>
      </c>
      <c r="AV28" s="18" t="s">
        <v>72</v>
      </c>
      <c r="AW28" s="18" t="s">
        <v>72</v>
      </c>
      <c r="AX28" s="30">
        <v>1</v>
      </c>
      <c r="AY28" s="31" t="s">
        <v>604</v>
      </c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  <c r="DB28" s="31"/>
      <c r="DC28" s="31"/>
      <c r="DD28" s="31"/>
      <c r="DE28" s="31"/>
      <c r="DF28" s="31"/>
      <c r="DG28" s="31"/>
      <c r="DH28" s="31"/>
      <c r="DI28" s="31"/>
      <c r="DJ28" s="31"/>
      <c r="DK28" s="31"/>
      <c r="DL28" s="31"/>
      <c r="DM28" s="31"/>
      <c r="DN28" s="31"/>
      <c r="DO28" s="31"/>
      <c r="DP28" s="31"/>
      <c r="DQ28" s="31"/>
      <c r="DR28" s="31"/>
      <c r="DS28" s="31"/>
      <c r="DT28" s="31"/>
      <c r="DU28" s="31"/>
      <c r="DV28" s="31"/>
      <c r="DW28" s="31"/>
      <c r="DX28" s="31"/>
      <c r="DY28" s="31"/>
      <c r="DZ28" s="31"/>
      <c r="EA28" s="31"/>
      <c r="EB28" s="31"/>
      <c r="EC28" s="31"/>
      <c r="ED28" s="31"/>
      <c r="EE28" s="31"/>
      <c r="EF28" s="31"/>
      <c r="EG28" s="31"/>
    </row>
    <row r="29" spans="1:137" ht="16" x14ac:dyDescent="0.2">
      <c r="A29" s="1"/>
      <c r="B29" s="19">
        <v>21991729</v>
      </c>
      <c r="C29" s="20" t="s">
        <v>2321</v>
      </c>
      <c r="D29" s="21" t="s">
        <v>2322</v>
      </c>
      <c r="E29" s="22">
        <v>5</v>
      </c>
      <c r="F29" s="23" t="s">
        <v>591</v>
      </c>
      <c r="G29" s="23" t="s">
        <v>66</v>
      </c>
      <c r="H29" s="23">
        <v>0.61</v>
      </c>
      <c r="I29" s="24" t="s">
        <v>592</v>
      </c>
      <c r="J29" s="23" t="s">
        <v>593</v>
      </c>
      <c r="K29" s="23">
        <v>5.9999999999999995E-4</v>
      </c>
      <c r="L29" s="23">
        <v>0</v>
      </c>
      <c r="M29" s="23">
        <v>5.28E-2</v>
      </c>
      <c r="N29" s="23">
        <v>5.28E-2</v>
      </c>
      <c r="O29" s="23">
        <v>5.9999999999999995E-4</v>
      </c>
      <c r="P29" s="23">
        <v>5.5E-2</v>
      </c>
      <c r="Q29" s="23">
        <v>1.6000000000000001E-3</v>
      </c>
      <c r="R29" s="23" t="s">
        <v>397</v>
      </c>
      <c r="S29" s="25">
        <f t="shared" si="0"/>
        <v>0.97099999999999997</v>
      </c>
      <c r="T29" s="22">
        <v>20</v>
      </c>
      <c r="U29" s="22" t="s">
        <v>69</v>
      </c>
      <c r="V29" s="27" t="s">
        <v>760</v>
      </c>
      <c r="W29" s="27" t="s">
        <v>760</v>
      </c>
      <c r="X29" s="23" t="s">
        <v>2323</v>
      </c>
      <c r="Y29" s="32">
        <v>181</v>
      </c>
      <c r="Z29" s="33">
        <v>1741310927</v>
      </c>
      <c r="AA29" s="33" t="s">
        <v>2324</v>
      </c>
      <c r="AB29" s="33" t="s">
        <v>2323</v>
      </c>
      <c r="AC29" s="32">
        <v>1</v>
      </c>
      <c r="AD29" s="33" t="s">
        <v>2211</v>
      </c>
      <c r="AE29" s="33" t="s">
        <v>599</v>
      </c>
      <c r="AF29" s="33" t="s">
        <v>763</v>
      </c>
      <c r="AG29" s="32">
        <v>2</v>
      </c>
      <c r="AH29" s="33" t="s">
        <v>2325</v>
      </c>
      <c r="AI29" s="33" t="s">
        <v>741</v>
      </c>
      <c r="AJ29" s="33" t="s">
        <v>742</v>
      </c>
      <c r="AK29" s="33">
        <v>5.6555640920880903E-4</v>
      </c>
      <c r="AL29" s="33">
        <v>5.281855167451275E-2</v>
      </c>
      <c r="AM29" s="33">
        <v>1.5722457551222151E-3</v>
      </c>
      <c r="AN29" s="33">
        <v>2.8608989594410359E-2</v>
      </c>
      <c r="AO29" s="33">
        <v>1.224458409930518</v>
      </c>
      <c r="AP29" s="33">
        <v>114.35485257550761</v>
      </c>
      <c r="AQ29" s="33">
        <v>3.4039920792873022</v>
      </c>
      <c r="AR29" s="33"/>
      <c r="AS29" s="33"/>
      <c r="AT29" s="18" t="s">
        <v>71</v>
      </c>
      <c r="AU29" s="18" t="s">
        <v>71</v>
      </c>
      <c r="AV29" s="18" t="s">
        <v>72</v>
      </c>
      <c r="AW29" s="18" t="s">
        <v>72</v>
      </c>
      <c r="AX29" s="30">
        <v>1</v>
      </c>
      <c r="AY29" s="31" t="s">
        <v>604</v>
      </c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  <c r="DB29" s="31"/>
      <c r="DC29" s="31"/>
      <c r="DD29" s="31"/>
      <c r="DE29" s="31"/>
      <c r="DF29" s="31"/>
      <c r="DG29" s="31"/>
      <c r="DH29" s="31"/>
      <c r="DI29" s="31"/>
      <c r="DJ29" s="31"/>
      <c r="DK29" s="31"/>
      <c r="DL29" s="31"/>
      <c r="DM29" s="31"/>
      <c r="DN29" s="31"/>
      <c r="DO29" s="31"/>
      <c r="DP29" s="31"/>
      <c r="DQ29" s="31"/>
      <c r="DR29" s="31"/>
      <c r="DS29" s="31"/>
      <c r="DT29" s="31"/>
      <c r="DU29" s="31"/>
      <c r="DV29" s="31"/>
      <c r="DW29" s="31"/>
      <c r="DX29" s="31"/>
      <c r="DY29" s="31"/>
      <c r="DZ29" s="31"/>
      <c r="EA29" s="31"/>
      <c r="EB29" s="31"/>
      <c r="EC29" s="31"/>
      <c r="ED29" s="31"/>
      <c r="EE29" s="31"/>
      <c r="EF29" s="31"/>
      <c r="EG29" s="31"/>
    </row>
    <row r="30" spans="1:137" ht="16" x14ac:dyDescent="0.2">
      <c r="A30" s="1"/>
      <c r="B30" s="9">
        <v>21990743</v>
      </c>
      <c r="C30" s="10" t="s">
        <v>2326</v>
      </c>
      <c r="D30" s="11" t="s">
        <v>2327</v>
      </c>
      <c r="E30" s="12">
        <v>29</v>
      </c>
      <c r="F30" s="13" t="s">
        <v>591</v>
      </c>
      <c r="G30" s="13" t="s">
        <v>75</v>
      </c>
      <c r="H30" s="13">
        <v>0.6</v>
      </c>
      <c r="I30" s="14" t="s">
        <v>592</v>
      </c>
      <c r="J30" s="13" t="s">
        <v>593</v>
      </c>
      <c r="K30" s="13">
        <v>2.0000000000000001E-4</v>
      </c>
      <c r="L30" s="13">
        <v>0</v>
      </c>
      <c r="M30" s="13">
        <v>0</v>
      </c>
      <c r="N30" s="13">
        <v>0</v>
      </c>
      <c r="O30" s="13">
        <v>2.0000000000000001E-4</v>
      </c>
      <c r="P30" s="13">
        <v>1.6999999999999999E-3</v>
      </c>
      <c r="Q30" s="13">
        <v>1.5E-3</v>
      </c>
      <c r="R30" s="13" t="s">
        <v>2328</v>
      </c>
      <c r="S30" s="15">
        <f t="shared" si="0"/>
        <v>0.11799999999999999</v>
      </c>
      <c r="T30" s="12">
        <v>21</v>
      </c>
      <c r="U30" s="12" t="s">
        <v>69</v>
      </c>
      <c r="V30" s="28" t="s">
        <v>69</v>
      </c>
      <c r="W30" s="16" t="s">
        <v>595</v>
      </c>
      <c r="X30" s="13" t="s">
        <v>2329</v>
      </c>
      <c r="Y30" s="30">
        <v>173</v>
      </c>
      <c r="Z30" s="17">
        <v>1741299059</v>
      </c>
      <c r="AA30" s="17" t="s">
        <v>2330</v>
      </c>
      <c r="AB30" s="17" t="s">
        <v>2329</v>
      </c>
      <c r="AC30" s="30">
        <v>1</v>
      </c>
      <c r="AD30" s="17" t="s">
        <v>2211</v>
      </c>
      <c r="AE30" s="17" t="s">
        <v>599</v>
      </c>
      <c r="AF30" s="17" t="s">
        <v>2331</v>
      </c>
      <c r="AG30" s="30">
        <v>3</v>
      </c>
      <c r="AH30" s="17" t="s">
        <v>2332</v>
      </c>
      <c r="AI30" s="17" t="s">
        <v>602</v>
      </c>
      <c r="AJ30" s="17" t="s">
        <v>603</v>
      </c>
      <c r="AK30" s="17">
        <v>2.395035022848E-4</v>
      </c>
      <c r="AL30" s="17">
        <v>4.5509560194552998E-5</v>
      </c>
      <c r="AM30" s="17">
        <v>1.54268011802481E-3</v>
      </c>
      <c r="AN30" s="17">
        <v>0.84405858405581335</v>
      </c>
      <c r="AO30" s="17">
        <v>0.5325339981974343</v>
      </c>
      <c r="AP30" s="17">
        <v>0.1011901196241931</v>
      </c>
      <c r="AQ30" s="17">
        <v>3.43013610804964</v>
      </c>
      <c r="AR30" s="17"/>
      <c r="AS30" s="17"/>
      <c r="AT30" s="18" t="s">
        <v>71</v>
      </c>
      <c r="AU30" s="18" t="s">
        <v>71</v>
      </c>
      <c r="AV30" s="18" t="s">
        <v>72</v>
      </c>
      <c r="AW30" s="18" t="s">
        <v>72</v>
      </c>
      <c r="AX30" s="30">
        <v>1</v>
      </c>
      <c r="AY30" s="31" t="s">
        <v>604</v>
      </c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31"/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s="31"/>
      <c r="EA30" s="31"/>
      <c r="EB30" s="31"/>
      <c r="EC30" s="31"/>
      <c r="ED30" s="31"/>
      <c r="EE30" s="31"/>
      <c r="EF30" s="31"/>
      <c r="EG30" s="31"/>
    </row>
    <row r="31" spans="1:137" ht="16" x14ac:dyDescent="0.2">
      <c r="A31" s="1"/>
      <c r="B31" s="19">
        <v>21989276</v>
      </c>
      <c r="C31" s="20" t="s">
        <v>1787</v>
      </c>
      <c r="D31" s="21" t="s">
        <v>2333</v>
      </c>
      <c r="E31" s="22">
        <v>1</v>
      </c>
      <c r="F31" s="23" t="s">
        <v>591</v>
      </c>
      <c r="G31" s="23" t="s">
        <v>75</v>
      </c>
      <c r="H31" s="23">
        <v>0.57999999999999996</v>
      </c>
      <c r="I31" s="24" t="s">
        <v>592</v>
      </c>
      <c r="J31" s="23" t="s">
        <v>593</v>
      </c>
      <c r="K31" s="23">
        <v>5.9999999999999995E-4</v>
      </c>
      <c r="L31" s="23">
        <v>0</v>
      </c>
      <c r="M31" s="23">
        <v>6.1100000000000002E-2</v>
      </c>
      <c r="N31" s="23">
        <v>6.1100000000000002E-2</v>
      </c>
      <c r="O31" s="23">
        <v>5.9999999999999995E-4</v>
      </c>
      <c r="P31" s="23">
        <v>6.3200000000000006E-2</v>
      </c>
      <c r="Q31" s="23">
        <v>1.5E-3</v>
      </c>
      <c r="R31" s="23" t="s">
        <v>781</v>
      </c>
      <c r="S31" s="25">
        <f t="shared" si="0"/>
        <v>0.97599999999999998</v>
      </c>
      <c r="T31" s="22">
        <v>22</v>
      </c>
      <c r="U31" s="22" t="s">
        <v>69</v>
      </c>
      <c r="V31" s="27" t="s">
        <v>760</v>
      </c>
      <c r="W31" s="27" t="s">
        <v>760</v>
      </c>
      <c r="X31" s="23" t="s">
        <v>2334</v>
      </c>
      <c r="Y31" s="32">
        <v>144</v>
      </c>
      <c r="Z31" s="33">
        <v>1741281323</v>
      </c>
      <c r="AA31" s="33" t="s">
        <v>2335</v>
      </c>
      <c r="AB31" s="33" t="s">
        <v>2334</v>
      </c>
      <c r="AC31" s="32">
        <v>1</v>
      </c>
      <c r="AD31" s="33" t="s">
        <v>2211</v>
      </c>
      <c r="AE31" s="33" t="s">
        <v>599</v>
      </c>
      <c r="AF31" s="33" t="s">
        <v>763</v>
      </c>
      <c r="AG31" s="32">
        <v>2</v>
      </c>
      <c r="AH31" s="33" t="s">
        <v>2336</v>
      </c>
      <c r="AI31" s="33" t="s">
        <v>602</v>
      </c>
      <c r="AJ31" s="33" t="s">
        <v>603</v>
      </c>
      <c r="AK31" s="33">
        <v>6.0308867704632297E-4</v>
      </c>
      <c r="AL31" s="33">
        <v>6.1072317600861362E-2</v>
      </c>
      <c r="AM31" s="33">
        <v>1.494140268287353E-3</v>
      </c>
      <c r="AN31" s="33">
        <v>2.3652857270309961E-2</v>
      </c>
      <c r="AO31" s="33">
        <v>1.335048366490531</v>
      </c>
      <c r="AP31" s="33">
        <v>135.19487424327519</v>
      </c>
      <c r="AQ31" s="33">
        <v>3.3075559207216521</v>
      </c>
      <c r="AR31" s="33"/>
      <c r="AS31" s="33"/>
      <c r="AT31" s="18" t="s">
        <v>71</v>
      </c>
      <c r="AU31" s="18" t="s">
        <v>71</v>
      </c>
      <c r="AV31" s="18" t="s">
        <v>72</v>
      </c>
      <c r="AW31" s="18" t="s">
        <v>72</v>
      </c>
      <c r="AX31" s="30">
        <v>1</v>
      </c>
      <c r="AY31" s="31" t="s">
        <v>604</v>
      </c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  <c r="CG31" s="31"/>
      <c r="CH31" s="31"/>
      <c r="CI31" s="31"/>
      <c r="CJ31" s="31"/>
      <c r="CK31" s="31"/>
      <c r="CL31" s="31"/>
      <c r="CM31" s="31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  <c r="DB31" s="31"/>
      <c r="DC31" s="31"/>
      <c r="DD31" s="31"/>
      <c r="DE31" s="31"/>
      <c r="DF31" s="31"/>
      <c r="DG31" s="31"/>
      <c r="DH31" s="31"/>
      <c r="DI31" s="31"/>
      <c r="DJ31" s="31"/>
      <c r="DK31" s="31"/>
      <c r="DL31" s="31"/>
      <c r="DM31" s="31"/>
      <c r="DN31" s="31"/>
      <c r="DO31" s="31"/>
      <c r="DP31" s="31"/>
      <c r="DQ31" s="31"/>
      <c r="DR31" s="31"/>
      <c r="DS31" s="31"/>
      <c r="DT31" s="31"/>
      <c r="DU31" s="31"/>
      <c r="DV31" s="31"/>
      <c r="DW31" s="31"/>
      <c r="DX31" s="31"/>
      <c r="DY31" s="31"/>
      <c r="DZ31" s="31"/>
      <c r="EA31" s="31"/>
      <c r="EB31" s="31"/>
      <c r="EC31" s="31"/>
      <c r="ED31" s="31"/>
      <c r="EE31" s="31"/>
      <c r="EF31" s="31"/>
      <c r="EG31" s="31"/>
    </row>
    <row r="32" spans="1:137" ht="16" x14ac:dyDescent="0.2">
      <c r="A32" s="1"/>
      <c r="B32" s="9">
        <v>21989455</v>
      </c>
      <c r="C32" s="10" t="s">
        <v>750</v>
      </c>
      <c r="D32" s="11" t="s">
        <v>2337</v>
      </c>
      <c r="E32" s="12">
        <v>50</v>
      </c>
      <c r="F32" s="13" t="s">
        <v>591</v>
      </c>
      <c r="G32" s="13" t="s">
        <v>126</v>
      </c>
      <c r="H32" s="13">
        <v>0.59</v>
      </c>
      <c r="I32" s="14" t="s">
        <v>592</v>
      </c>
      <c r="J32" s="13" t="s">
        <v>593</v>
      </c>
      <c r="K32" s="13">
        <v>6.9999999999999999E-4</v>
      </c>
      <c r="L32" s="13">
        <v>0</v>
      </c>
      <c r="M32" s="13">
        <v>1.6999999999999999E-3</v>
      </c>
      <c r="N32" s="13">
        <v>1.6999999999999999E-3</v>
      </c>
      <c r="O32" s="13">
        <v>6.9999999999999999E-4</v>
      </c>
      <c r="P32" s="13">
        <v>3.8E-3</v>
      </c>
      <c r="Q32" s="13">
        <v>1.4E-3</v>
      </c>
      <c r="R32" s="13" t="s">
        <v>2338</v>
      </c>
      <c r="S32" s="15">
        <f t="shared" si="0"/>
        <v>0.63200000000000001</v>
      </c>
      <c r="T32" s="12">
        <v>23</v>
      </c>
      <c r="U32" s="12" t="s">
        <v>69</v>
      </c>
      <c r="V32" s="28" t="s">
        <v>69</v>
      </c>
      <c r="W32" s="16" t="s">
        <v>595</v>
      </c>
      <c r="X32" s="13" t="s">
        <v>2339</v>
      </c>
      <c r="Y32" s="30">
        <v>150</v>
      </c>
      <c r="Z32" s="17">
        <v>1741283483</v>
      </c>
      <c r="AA32" s="17" t="s">
        <v>2340</v>
      </c>
      <c r="AB32" s="17" t="s">
        <v>2339</v>
      </c>
      <c r="AC32" s="30">
        <v>1</v>
      </c>
      <c r="AD32" s="17" t="s">
        <v>2211</v>
      </c>
      <c r="AE32" s="17" t="s">
        <v>599</v>
      </c>
      <c r="AF32" s="17" t="s">
        <v>1691</v>
      </c>
      <c r="AG32" s="30">
        <v>3</v>
      </c>
      <c r="AH32" s="17" t="s">
        <v>2341</v>
      </c>
      <c r="AI32" s="17" t="s">
        <v>722</v>
      </c>
      <c r="AJ32" s="17" t="s">
        <v>723</v>
      </c>
      <c r="AK32" s="17">
        <v>7.2940314134612404E-4</v>
      </c>
      <c r="AL32" s="17">
        <v>1.6910935530425871E-3</v>
      </c>
      <c r="AM32" s="17">
        <v>1.402911745680444E-3</v>
      </c>
      <c r="AN32" s="17">
        <v>0.3669269887511859</v>
      </c>
      <c r="AO32" s="17">
        <v>1.5889696190142599</v>
      </c>
      <c r="AP32" s="17">
        <v>3.6839658706932288</v>
      </c>
      <c r="AQ32" s="17">
        <v>3.056175680749734</v>
      </c>
      <c r="AR32" s="17"/>
      <c r="AS32" s="17"/>
      <c r="AT32" s="18" t="s">
        <v>71</v>
      </c>
      <c r="AU32" s="18" t="s">
        <v>71</v>
      </c>
      <c r="AV32" s="18" t="s">
        <v>72</v>
      </c>
      <c r="AW32" s="18" t="s">
        <v>72</v>
      </c>
      <c r="AX32" s="30">
        <v>1</v>
      </c>
      <c r="AY32" s="31" t="s">
        <v>604</v>
      </c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  <c r="DB32" s="31"/>
      <c r="DC32" s="31"/>
      <c r="DD32" s="31"/>
      <c r="DE32" s="31"/>
      <c r="DF32" s="31"/>
      <c r="DG32" s="31"/>
      <c r="DH32" s="31"/>
      <c r="DI32" s="31"/>
      <c r="DJ32" s="31"/>
      <c r="DK32" s="31"/>
      <c r="DL32" s="31"/>
      <c r="DM32" s="31"/>
      <c r="DN32" s="31"/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  <c r="EE32" s="31"/>
      <c r="EF32" s="31"/>
      <c r="EG32" s="31"/>
    </row>
    <row r="33" spans="1:137" ht="16" x14ac:dyDescent="0.2">
      <c r="A33" s="1"/>
      <c r="B33" s="19">
        <v>21994748</v>
      </c>
      <c r="C33" s="20" t="s">
        <v>2342</v>
      </c>
      <c r="D33" s="21" t="s">
        <v>2343</v>
      </c>
      <c r="E33" s="22">
        <v>1</v>
      </c>
      <c r="F33" s="23" t="s">
        <v>591</v>
      </c>
      <c r="G33" s="23" t="s">
        <v>66</v>
      </c>
      <c r="H33" s="23">
        <v>0.63</v>
      </c>
      <c r="I33" s="24" t="s">
        <v>592</v>
      </c>
      <c r="J33" s="23" t="s">
        <v>593</v>
      </c>
      <c r="K33" s="23">
        <v>2.9999999999999997E-4</v>
      </c>
      <c r="L33" s="23">
        <v>0</v>
      </c>
      <c r="M33" s="23">
        <v>5.33E-2</v>
      </c>
      <c r="N33" s="23">
        <v>5.33E-2</v>
      </c>
      <c r="O33" s="23">
        <v>2.9999999999999997E-4</v>
      </c>
      <c r="P33" s="23">
        <v>5.4899999999999997E-2</v>
      </c>
      <c r="Q33" s="23">
        <v>1.2999999999999999E-3</v>
      </c>
      <c r="R33" s="23" t="s">
        <v>781</v>
      </c>
      <c r="S33" s="25">
        <f t="shared" si="0"/>
        <v>0.97599999999999998</v>
      </c>
      <c r="T33" s="22">
        <v>24</v>
      </c>
      <c r="U33" s="22" t="s">
        <v>69</v>
      </c>
      <c r="V33" s="27" t="s">
        <v>760</v>
      </c>
      <c r="W33" s="27" t="s">
        <v>760</v>
      </c>
      <c r="X33" s="23" t="s">
        <v>2344</v>
      </c>
      <c r="Y33" s="32">
        <v>203</v>
      </c>
      <c r="Z33" s="33">
        <v>1741347443</v>
      </c>
      <c r="AA33" s="33" t="s">
        <v>2345</v>
      </c>
      <c r="AB33" s="33" t="s">
        <v>2344</v>
      </c>
      <c r="AC33" s="32">
        <v>1</v>
      </c>
      <c r="AD33" s="33" t="s">
        <v>2211</v>
      </c>
      <c r="AE33" s="33" t="s">
        <v>599</v>
      </c>
      <c r="AF33" s="33" t="s">
        <v>618</v>
      </c>
      <c r="AG33" s="32">
        <v>2</v>
      </c>
      <c r="AH33" s="33" t="s">
        <v>2346</v>
      </c>
      <c r="AI33" s="33" t="s">
        <v>741</v>
      </c>
      <c r="AJ33" s="33" t="s">
        <v>742</v>
      </c>
      <c r="AK33" s="33">
        <v>2.6123298271718998E-4</v>
      </c>
      <c r="AL33" s="33">
        <v>5.3263531754785369E-2</v>
      </c>
      <c r="AM33" s="33">
        <v>1.295667286772214E-3</v>
      </c>
      <c r="AN33" s="33">
        <v>2.3634751477304771E-2</v>
      </c>
      <c r="AO33" s="33">
        <v>0.57396058115472903</v>
      </c>
      <c r="AP33" s="33">
        <v>117.02644636349849</v>
      </c>
      <c r="AQ33" s="33">
        <v>2.8467383450735122</v>
      </c>
      <c r="AR33" s="33"/>
      <c r="AS33" s="33"/>
      <c r="AT33" s="18" t="s">
        <v>71</v>
      </c>
      <c r="AU33" s="18" t="s">
        <v>71</v>
      </c>
      <c r="AV33" s="18" t="s">
        <v>72</v>
      </c>
      <c r="AW33" s="18" t="s">
        <v>72</v>
      </c>
      <c r="AX33" s="30">
        <v>1</v>
      </c>
      <c r="AY33" s="31" t="s">
        <v>604</v>
      </c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  <c r="DB33" s="31"/>
      <c r="DC33" s="31"/>
      <c r="DD33" s="31"/>
      <c r="DE33" s="31"/>
      <c r="DF33" s="31"/>
      <c r="DG33" s="31"/>
      <c r="DH33" s="31"/>
      <c r="DI33" s="31"/>
      <c r="DJ33" s="31"/>
      <c r="DK33" s="31"/>
      <c r="DL33" s="31"/>
      <c r="DM33" s="31"/>
      <c r="DN33" s="31"/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  <c r="EE33" s="31"/>
      <c r="EF33" s="31"/>
      <c r="EG33" s="31"/>
    </row>
    <row r="34" spans="1:137" ht="16" x14ac:dyDescent="0.2">
      <c r="A34" s="1"/>
      <c r="B34" s="9">
        <v>21996006</v>
      </c>
      <c r="C34" s="10" t="s">
        <v>2347</v>
      </c>
      <c r="D34" s="11" t="s">
        <v>2348</v>
      </c>
      <c r="E34" s="12">
        <v>26</v>
      </c>
      <c r="F34" s="13" t="s">
        <v>591</v>
      </c>
      <c r="G34" s="13" t="s">
        <v>66</v>
      </c>
      <c r="H34" s="13">
        <v>0.66</v>
      </c>
      <c r="I34" s="14" t="s">
        <v>592</v>
      </c>
      <c r="J34" s="13" t="s">
        <v>593</v>
      </c>
      <c r="K34" s="13">
        <v>1.5E-3</v>
      </c>
      <c r="L34" s="13">
        <v>0</v>
      </c>
      <c r="M34" s="13">
        <v>4.0000000000000001E-3</v>
      </c>
      <c r="N34" s="13">
        <v>4.0000000000000001E-3</v>
      </c>
      <c r="O34" s="13">
        <v>1.5E-3</v>
      </c>
      <c r="P34" s="13">
        <v>6.7000000000000002E-3</v>
      </c>
      <c r="Q34" s="13">
        <v>1.1999999999999999E-3</v>
      </c>
      <c r="R34" s="13" t="s">
        <v>2349</v>
      </c>
      <c r="S34" s="15">
        <f t="shared" si="0"/>
        <v>0.82099999999999995</v>
      </c>
      <c r="T34" s="12">
        <v>25</v>
      </c>
      <c r="U34" s="12" t="s">
        <v>69</v>
      </c>
      <c r="V34" s="28" t="s">
        <v>69</v>
      </c>
      <c r="W34" s="16" t="s">
        <v>554</v>
      </c>
      <c r="X34" s="13" t="s">
        <v>2350</v>
      </c>
      <c r="Y34" s="30">
        <v>225</v>
      </c>
      <c r="Z34" s="17">
        <v>1741362647</v>
      </c>
      <c r="AA34" s="17" t="s">
        <v>2351</v>
      </c>
      <c r="AB34" s="17" t="s">
        <v>2350</v>
      </c>
      <c r="AC34" s="30">
        <v>1</v>
      </c>
      <c r="AD34" s="17" t="s">
        <v>2211</v>
      </c>
      <c r="AE34" s="17" t="s">
        <v>599</v>
      </c>
      <c r="AF34" s="17" t="s">
        <v>2352</v>
      </c>
      <c r="AG34" s="30">
        <v>6</v>
      </c>
      <c r="AH34" s="17" t="s">
        <v>2353</v>
      </c>
      <c r="AI34" s="17" t="s">
        <v>741</v>
      </c>
      <c r="AJ34" s="17" t="s">
        <v>742</v>
      </c>
      <c r="AK34" s="17">
        <v>1.5254806914322631E-3</v>
      </c>
      <c r="AL34" s="17">
        <v>4.045630367050088E-3</v>
      </c>
      <c r="AM34" s="17">
        <v>1.1547914636291839E-3</v>
      </c>
      <c r="AN34" s="17">
        <v>0.17169316085577879</v>
      </c>
      <c r="AO34" s="17">
        <v>3.373438585766479</v>
      </c>
      <c r="AP34" s="17">
        <v>8.9464820240639398</v>
      </c>
      <c r="AQ34" s="17">
        <v>2.5536987152966639</v>
      </c>
      <c r="AR34" s="17"/>
      <c r="AS34" s="17"/>
      <c r="AT34" s="18" t="s">
        <v>71</v>
      </c>
      <c r="AU34" s="18" t="s">
        <v>71</v>
      </c>
      <c r="AV34" s="18" t="s">
        <v>72</v>
      </c>
      <c r="AW34" s="18" t="s">
        <v>72</v>
      </c>
      <c r="AX34" s="30">
        <v>1</v>
      </c>
      <c r="AY34" s="31" t="s">
        <v>604</v>
      </c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  <c r="DB34" s="31"/>
      <c r="DC34" s="31"/>
      <c r="DD34" s="31"/>
      <c r="DE34" s="31"/>
      <c r="DF34" s="31"/>
      <c r="DG34" s="31"/>
      <c r="DH34" s="31"/>
      <c r="DI34" s="31"/>
      <c r="DJ34" s="31"/>
      <c r="DK34" s="31"/>
      <c r="DL34" s="31"/>
      <c r="DM34" s="31"/>
      <c r="DN34" s="31"/>
      <c r="DO34" s="31"/>
      <c r="DP34" s="31"/>
      <c r="DQ34" s="31"/>
      <c r="DR34" s="31"/>
      <c r="DS34" s="31"/>
      <c r="DT34" s="31"/>
      <c r="DU34" s="31"/>
      <c r="DV34" s="31"/>
      <c r="DW34" s="31"/>
      <c r="DX34" s="31"/>
      <c r="DY34" s="31"/>
      <c r="DZ34" s="31"/>
      <c r="EA34" s="31"/>
      <c r="EB34" s="31"/>
      <c r="EC34" s="31"/>
      <c r="ED34" s="31"/>
      <c r="EE34" s="31"/>
      <c r="EF34" s="31"/>
      <c r="EG34" s="31"/>
    </row>
    <row r="35" spans="1:137" ht="16" x14ac:dyDescent="0.2">
      <c r="A35" s="1"/>
      <c r="B35" s="19">
        <v>21993119</v>
      </c>
      <c r="C35" s="20" t="s">
        <v>2354</v>
      </c>
      <c r="D35" s="21" t="s">
        <v>2355</v>
      </c>
      <c r="E35" s="22">
        <v>176</v>
      </c>
      <c r="F35" s="23" t="s">
        <v>726</v>
      </c>
      <c r="G35" s="23" t="s">
        <v>66</v>
      </c>
      <c r="H35" s="23">
        <v>0.63</v>
      </c>
      <c r="I35" s="24" t="s">
        <v>592</v>
      </c>
      <c r="J35" s="23" t="s">
        <v>593</v>
      </c>
      <c r="K35" s="23">
        <v>2.0000000000000001E-4</v>
      </c>
      <c r="L35" s="23">
        <v>0</v>
      </c>
      <c r="M35" s="23">
        <v>1E-4</v>
      </c>
      <c r="N35" s="23">
        <v>1E-4</v>
      </c>
      <c r="O35" s="23">
        <v>2.0000000000000001E-4</v>
      </c>
      <c r="P35" s="23">
        <v>1.4E-3</v>
      </c>
      <c r="Q35" s="23">
        <v>1.1000000000000001E-3</v>
      </c>
      <c r="R35" s="23" t="s">
        <v>813</v>
      </c>
      <c r="S35" s="25">
        <f t="shared" si="0"/>
        <v>0.21399999999999997</v>
      </c>
      <c r="T35" s="22">
        <v>26</v>
      </c>
      <c r="U35" s="22" t="s">
        <v>69</v>
      </c>
      <c r="V35" s="27" t="s">
        <v>554</v>
      </c>
      <c r="W35" s="27" t="s">
        <v>554</v>
      </c>
      <c r="X35" s="23" t="s">
        <v>2356</v>
      </c>
      <c r="Y35" s="32">
        <v>192</v>
      </c>
      <c r="Z35" s="33">
        <v>1741327775</v>
      </c>
      <c r="AA35" s="33" t="s">
        <v>2357</v>
      </c>
      <c r="AB35" s="33" t="s">
        <v>2358</v>
      </c>
      <c r="AC35" s="32">
        <v>1</v>
      </c>
      <c r="AD35" s="33" t="s">
        <v>2211</v>
      </c>
      <c r="AE35" s="33" t="s">
        <v>599</v>
      </c>
      <c r="AF35" s="33" t="s">
        <v>2359</v>
      </c>
      <c r="AG35" s="32">
        <v>3</v>
      </c>
      <c r="AH35" s="33" t="s">
        <v>2360</v>
      </c>
      <c r="AI35" s="33" t="s">
        <v>741</v>
      </c>
      <c r="AJ35" s="33" t="s">
        <v>742</v>
      </c>
      <c r="AK35" s="33">
        <v>1.6491358689546E-4</v>
      </c>
      <c r="AL35" s="33">
        <v>1.45807043999012E-4</v>
      </c>
      <c r="AM35" s="33">
        <v>1.1488093390656089E-3</v>
      </c>
      <c r="AN35" s="33">
        <v>0.7871091123240378</v>
      </c>
      <c r="AO35" s="33">
        <v>0.35804491773442898</v>
      </c>
      <c r="AP35" s="33">
        <v>0.31656258320801661</v>
      </c>
      <c r="AQ35" s="33">
        <v>2.4941871257644288</v>
      </c>
      <c r="AR35" s="33"/>
      <c r="AS35" s="33"/>
      <c r="AT35" s="18" t="s">
        <v>71</v>
      </c>
      <c r="AU35" s="18" t="s">
        <v>71</v>
      </c>
      <c r="AV35" s="18" t="s">
        <v>72</v>
      </c>
      <c r="AW35" s="18" t="s">
        <v>72</v>
      </c>
      <c r="AX35" s="30">
        <v>4</v>
      </c>
      <c r="AY35" s="31" t="s">
        <v>604</v>
      </c>
      <c r="AZ35" s="31" t="s">
        <v>631</v>
      </c>
      <c r="BA35" s="31" t="s">
        <v>632</v>
      </c>
      <c r="BB35" s="31" t="s">
        <v>633</v>
      </c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  <c r="DB35" s="31"/>
      <c r="DC35" s="31"/>
      <c r="DD35" s="31"/>
      <c r="DE35" s="31"/>
      <c r="DF35" s="31"/>
      <c r="DG35" s="31"/>
      <c r="DH35" s="31"/>
      <c r="DI35" s="31"/>
      <c r="DJ35" s="31"/>
      <c r="DK35" s="31"/>
      <c r="DL35" s="31"/>
      <c r="DM35" s="31"/>
      <c r="DN35" s="31"/>
      <c r="DO35" s="31"/>
      <c r="DP35" s="31"/>
      <c r="DQ35" s="31"/>
      <c r="DR35" s="31"/>
      <c r="DS35" s="31"/>
      <c r="DT35" s="31"/>
      <c r="DU35" s="31"/>
      <c r="DV35" s="31"/>
      <c r="DW35" s="31"/>
      <c r="DX35" s="31"/>
      <c r="DY35" s="31"/>
      <c r="DZ35" s="31"/>
      <c r="EA35" s="31"/>
      <c r="EB35" s="31"/>
      <c r="EC35" s="31"/>
      <c r="ED35" s="31"/>
      <c r="EE35" s="31"/>
      <c r="EF35" s="31"/>
      <c r="EG35" s="31"/>
    </row>
    <row r="36" spans="1:137" ht="16" x14ac:dyDescent="0.2">
      <c r="A36" s="1"/>
      <c r="B36" s="9">
        <v>21990047</v>
      </c>
      <c r="C36" s="10" t="s">
        <v>415</v>
      </c>
      <c r="D36" s="11" t="s">
        <v>2361</v>
      </c>
      <c r="E36" s="12">
        <v>9</v>
      </c>
      <c r="F36" s="13" t="s">
        <v>591</v>
      </c>
      <c r="G36" s="13" t="s">
        <v>75</v>
      </c>
      <c r="H36" s="13">
        <v>0.6</v>
      </c>
      <c r="I36" s="14" t="s">
        <v>592</v>
      </c>
      <c r="J36" s="13" t="s">
        <v>593</v>
      </c>
      <c r="K36" s="13">
        <v>2.0000000000000001E-4</v>
      </c>
      <c r="L36" s="13">
        <v>0</v>
      </c>
      <c r="M36" s="13">
        <v>2.8E-3</v>
      </c>
      <c r="N36" s="13">
        <v>2.8E-3</v>
      </c>
      <c r="O36" s="13">
        <v>2.0000000000000001E-4</v>
      </c>
      <c r="P36" s="13">
        <v>3.8999999999999998E-3</v>
      </c>
      <c r="Q36" s="13">
        <v>8.9999999999999998E-4</v>
      </c>
      <c r="R36" s="13" t="s">
        <v>272</v>
      </c>
      <c r="S36" s="15">
        <f t="shared" si="0"/>
        <v>0.76900000000000002</v>
      </c>
      <c r="T36" s="12">
        <v>27</v>
      </c>
      <c r="U36" s="12" t="s">
        <v>69</v>
      </c>
      <c r="V36" s="28" t="s">
        <v>69</v>
      </c>
      <c r="W36" s="16" t="s">
        <v>595</v>
      </c>
      <c r="X36" s="13" t="s">
        <v>2362</v>
      </c>
      <c r="Y36" s="30">
        <v>164</v>
      </c>
      <c r="Z36" s="17">
        <v>1741290659</v>
      </c>
      <c r="AA36" s="17" t="s">
        <v>2363</v>
      </c>
      <c r="AB36" s="17" t="s">
        <v>2362</v>
      </c>
      <c r="AC36" s="30">
        <v>1</v>
      </c>
      <c r="AD36" s="17" t="s">
        <v>2211</v>
      </c>
      <c r="AE36" s="17" t="s">
        <v>599</v>
      </c>
      <c r="AF36" s="17" t="s">
        <v>1380</v>
      </c>
      <c r="AG36" s="30">
        <v>3</v>
      </c>
      <c r="AH36" s="17" t="s">
        <v>2364</v>
      </c>
      <c r="AI36" s="17" t="s">
        <v>602</v>
      </c>
      <c r="AJ36" s="17" t="s">
        <v>603</v>
      </c>
      <c r="AK36" s="17">
        <v>1.9940840986832999E-4</v>
      </c>
      <c r="AL36" s="17">
        <v>2.761862070241219E-3</v>
      </c>
      <c r="AM36" s="17">
        <v>9.1067970948980595E-4</v>
      </c>
      <c r="AN36" s="17">
        <v>0.23519923162648881</v>
      </c>
      <c r="AO36" s="17">
        <v>0.44160092441716398</v>
      </c>
      <c r="AP36" s="17">
        <v>6.1162959181940098</v>
      </c>
      <c r="AQ36" s="17">
        <v>2.016750456132709</v>
      </c>
      <c r="AR36" s="17"/>
      <c r="AS36" s="17"/>
      <c r="AT36" s="18" t="s">
        <v>71</v>
      </c>
      <c r="AU36" s="18" t="s">
        <v>71</v>
      </c>
      <c r="AV36" s="18" t="s">
        <v>72</v>
      </c>
      <c r="AW36" s="18" t="s">
        <v>72</v>
      </c>
      <c r="AX36" s="30">
        <v>1</v>
      </c>
      <c r="AY36" s="31" t="s">
        <v>604</v>
      </c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  <c r="EE36" s="31"/>
      <c r="EF36" s="31"/>
      <c r="EG36" s="31"/>
    </row>
    <row r="37" spans="1:137" ht="16" x14ac:dyDescent="0.2">
      <c r="A37" s="1"/>
      <c r="B37" s="19">
        <v>21990036</v>
      </c>
      <c r="C37" s="20" t="s">
        <v>2365</v>
      </c>
      <c r="D37" s="21" t="s">
        <v>2366</v>
      </c>
      <c r="E37" s="22">
        <v>46</v>
      </c>
      <c r="F37" s="23" t="s">
        <v>591</v>
      </c>
      <c r="G37" s="23" t="s">
        <v>75</v>
      </c>
      <c r="H37" s="23">
        <v>0.6</v>
      </c>
      <c r="I37" s="24" t="s">
        <v>592</v>
      </c>
      <c r="J37" s="23" t="s">
        <v>593</v>
      </c>
      <c r="K37" s="23">
        <v>2.0000000000000001E-4</v>
      </c>
      <c r="L37" s="23">
        <v>0</v>
      </c>
      <c r="M37" s="23">
        <v>1.8E-3</v>
      </c>
      <c r="N37" s="23">
        <v>1.8E-3</v>
      </c>
      <c r="O37" s="23">
        <v>2.0000000000000001E-4</v>
      </c>
      <c r="P37" s="23">
        <v>2.8999999999999998E-3</v>
      </c>
      <c r="Q37" s="23">
        <v>8.9999999999999998E-4</v>
      </c>
      <c r="R37" s="23" t="s">
        <v>192</v>
      </c>
      <c r="S37" s="25">
        <f t="shared" si="0"/>
        <v>0.69</v>
      </c>
      <c r="T37" s="22">
        <v>28</v>
      </c>
      <c r="U37" s="22" t="s">
        <v>69</v>
      </c>
      <c r="V37" s="26" t="s">
        <v>69</v>
      </c>
      <c r="W37" s="27" t="s">
        <v>595</v>
      </c>
      <c r="X37" s="23" t="s">
        <v>2367</v>
      </c>
      <c r="Y37" s="32">
        <v>161</v>
      </c>
      <c r="Z37" s="33">
        <v>1741290527</v>
      </c>
      <c r="AA37" s="33" t="s">
        <v>2368</v>
      </c>
      <c r="AB37" s="33" t="s">
        <v>2367</v>
      </c>
      <c r="AC37" s="32">
        <v>1</v>
      </c>
      <c r="AD37" s="33" t="s">
        <v>2211</v>
      </c>
      <c r="AE37" s="33" t="s">
        <v>599</v>
      </c>
      <c r="AF37" s="33" t="s">
        <v>1691</v>
      </c>
      <c r="AG37" s="32">
        <v>3</v>
      </c>
      <c r="AH37" s="33" t="s">
        <v>2369</v>
      </c>
      <c r="AI37" s="33" t="s">
        <v>602</v>
      </c>
      <c r="AJ37" s="33" t="s">
        <v>603</v>
      </c>
      <c r="AK37" s="33">
        <v>2.0843147157245599E-4</v>
      </c>
      <c r="AL37" s="33">
        <v>1.7628128905191789E-3</v>
      </c>
      <c r="AM37" s="33">
        <v>8.8028085712412005E-4</v>
      </c>
      <c r="AN37" s="33">
        <v>0.30870526804115761</v>
      </c>
      <c r="AO37" s="33">
        <v>0.46133027209495497</v>
      </c>
      <c r="AP37" s="33">
        <v>3.9017090092030791</v>
      </c>
      <c r="AQ37" s="33">
        <v>1.9483631923400779</v>
      </c>
      <c r="AR37" s="33"/>
      <c r="AS37" s="33"/>
      <c r="AT37" s="18" t="s">
        <v>71</v>
      </c>
      <c r="AU37" s="18" t="s">
        <v>71</v>
      </c>
      <c r="AV37" s="18" t="s">
        <v>72</v>
      </c>
      <c r="AW37" s="18" t="s">
        <v>72</v>
      </c>
      <c r="AX37" s="30">
        <v>1</v>
      </c>
      <c r="AY37" s="31" t="s">
        <v>604</v>
      </c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  <c r="DB37" s="31"/>
      <c r="DC37" s="31"/>
      <c r="DD37" s="31"/>
      <c r="DE37" s="31"/>
      <c r="DF37" s="31"/>
      <c r="DG37" s="31"/>
      <c r="DH37" s="31"/>
      <c r="DI37" s="31"/>
      <c r="DJ37" s="31"/>
      <c r="DK37" s="31"/>
      <c r="DL37" s="31"/>
      <c r="DM37" s="31"/>
      <c r="DN37" s="31"/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  <c r="EE37" s="31"/>
      <c r="EF37" s="31"/>
      <c r="EG37" s="31"/>
    </row>
    <row r="38" spans="1:137" ht="16" x14ac:dyDescent="0.2">
      <c r="A38" s="1"/>
      <c r="B38" s="9">
        <v>21990003</v>
      </c>
      <c r="C38" s="10" t="s">
        <v>73</v>
      </c>
      <c r="D38" s="11" t="s">
        <v>2370</v>
      </c>
      <c r="E38" s="12">
        <v>26</v>
      </c>
      <c r="F38" s="13" t="s">
        <v>1175</v>
      </c>
      <c r="G38" s="13" t="s">
        <v>75</v>
      </c>
      <c r="H38" s="13">
        <v>0.59</v>
      </c>
      <c r="I38" s="14" t="s">
        <v>592</v>
      </c>
      <c r="J38" s="13" t="s">
        <v>593</v>
      </c>
      <c r="K38" s="13">
        <v>5.0000000000000001E-4</v>
      </c>
      <c r="L38" s="13">
        <v>0</v>
      </c>
      <c r="M38" s="13">
        <v>1.8E-3</v>
      </c>
      <c r="N38" s="13">
        <v>1.8E-3</v>
      </c>
      <c r="O38" s="13">
        <v>5.0000000000000001E-4</v>
      </c>
      <c r="P38" s="13">
        <v>3.0999999999999999E-3</v>
      </c>
      <c r="Q38" s="13">
        <v>8.0000000000000004E-4</v>
      </c>
      <c r="R38" s="13" t="s">
        <v>2371</v>
      </c>
      <c r="S38" s="15">
        <f t="shared" si="0"/>
        <v>0.74199999999999999</v>
      </c>
      <c r="T38" s="12">
        <v>29</v>
      </c>
      <c r="U38" s="12" t="s">
        <v>69</v>
      </c>
      <c r="V38" s="28" t="s">
        <v>69</v>
      </c>
      <c r="W38" s="28" t="s">
        <v>69</v>
      </c>
      <c r="X38" s="13" t="s">
        <v>2372</v>
      </c>
      <c r="Y38" s="30">
        <v>157</v>
      </c>
      <c r="Z38" s="17">
        <v>1741290131</v>
      </c>
      <c r="AA38" s="17" t="s">
        <v>2373</v>
      </c>
      <c r="AB38" s="17" t="s">
        <v>2374</v>
      </c>
      <c r="AC38" s="30">
        <v>2</v>
      </c>
      <c r="AD38" s="17" t="s">
        <v>2375</v>
      </c>
      <c r="AE38" s="17" t="s">
        <v>599</v>
      </c>
      <c r="AF38" s="17" t="s">
        <v>2376</v>
      </c>
      <c r="AG38" s="30">
        <v>11</v>
      </c>
      <c r="AH38" s="17" t="s">
        <v>2377</v>
      </c>
      <c r="AI38" s="17" t="s">
        <v>602</v>
      </c>
      <c r="AJ38" s="17" t="s">
        <v>603</v>
      </c>
      <c r="AK38" s="17">
        <v>1.0514492670317371E-3</v>
      </c>
      <c r="AL38" s="17">
        <v>0.67984417118049123</v>
      </c>
      <c r="AM38" s="17">
        <v>0.15592185698102959</v>
      </c>
      <c r="AN38" s="17">
        <v>0.18632719940333961</v>
      </c>
      <c r="AO38" s="17">
        <v>2.3158694684927821</v>
      </c>
      <c r="AP38" s="17">
        <v>1497.390705130576</v>
      </c>
      <c r="AQ38" s="17">
        <v>343.4256690980842</v>
      </c>
      <c r="AR38" s="17"/>
      <c r="AS38" s="17"/>
      <c r="AT38" s="18" t="s">
        <v>71</v>
      </c>
      <c r="AU38" s="18" t="s">
        <v>71</v>
      </c>
      <c r="AV38" s="18" t="s">
        <v>72</v>
      </c>
      <c r="AW38" s="18" t="s">
        <v>72</v>
      </c>
      <c r="AX38" s="30">
        <v>27</v>
      </c>
      <c r="AY38" s="31" t="s">
        <v>604</v>
      </c>
      <c r="AZ38" s="31" t="s">
        <v>631</v>
      </c>
      <c r="BA38" s="31" t="s">
        <v>632</v>
      </c>
      <c r="BB38" s="31" t="s">
        <v>633</v>
      </c>
      <c r="BC38" s="31" t="s">
        <v>634</v>
      </c>
      <c r="BD38" s="31" t="s">
        <v>635</v>
      </c>
      <c r="BE38" s="31" t="s">
        <v>636</v>
      </c>
      <c r="BF38" s="31" t="s">
        <v>637</v>
      </c>
      <c r="BG38" s="31" t="s">
        <v>638</v>
      </c>
      <c r="BH38" s="31" t="s">
        <v>639</v>
      </c>
      <c r="BI38" s="31" t="s">
        <v>640</v>
      </c>
      <c r="BJ38" s="31" t="s">
        <v>641</v>
      </c>
      <c r="BK38" s="31" t="s">
        <v>642</v>
      </c>
      <c r="BL38" s="31" t="s">
        <v>643</v>
      </c>
      <c r="BM38" s="31" t="s">
        <v>644</v>
      </c>
      <c r="BN38" s="31" t="s">
        <v>645</v>
      </c>
      <c r="BO38" s="31" t="s">
        <v>646</v>
      </c>
      <c r="BP38" s="31" t="s">
        <v>647</v>
      </c>
      <c r="BQ38" s="31" t="s">
        <v>648</v>
      </c>
      <c r="BR38" s="31" t="s">
        <v>649</v>
      </c>
      <c r="BS38" s="31" t="s">
        <v>650</v>
      </c>
      <c r="BT38" s="31" t="s">
        <v>651</v>
      </c>
      <c r="BU38" s="31" t="s">
        <v>652</v>
      </c>
      <c r="BV38" s="31" t="s">
        <v>653</v>
      </c>
      <c r="BW38" s="31" t="s">
        <v>654</v>
      </c>
      <c r="BX38" s="31" t="s">
        <v>655</v>
      </c>
      <c r="BY38" s="31" t="s">
        <v>656</v>
      </c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K38" s="31"/>
      <c r="DL38" s="31"/>
      <c r="DM38" s="31"/>
      <c r="DN38" s="31"/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  <c r="EE38" s="31"/>
      <c r="EF38" s="31"/>
      <c r="EG38" s="31"/>
    </row>
    <row r="39" spans="1:137" ht="16" x14ac:dyDescent="0.2">
      <c r="A39" s="1"/>
      <c r="B39" s="19">
        <v>21989247</v>
      </c>
      <c r="C39" s="20" t="s">
        <v>2378</v>
      </c>
      <c r="D39" s="21" t="s">
        <v>2379</v>
      </c>
      <c r="E39" s="22">
        <v>131</v>
      </c>
      <c r="F39" s="23" t="s">
        <v>726</v>
      </c>
      <c r="G39" s="23" t="s">
        <v>66</v>
      </c>
      <c r="H39" s="23">
        <v>0.56000000000000005</v>
      </c>
      <c r="I39" s="24" t="s">
        <v>592</v>
      </c>
      <c r="J39" s="23" t="s">
        <v>593</v>
      </c>
      <c r="K39" s="23">
        <v>5.0000000000000001E-4</v>
      </c>
      <c r="L39" s="23">
        <v>0</v>
      </c>
      <c r="M39" s="23">
        <v>5.9999999999999995E-4</v>
      </c>
      <c r="N39" s="23">
        <v>5.9999999999999995E-4</v>
      </c>
      <c r="O39" s="23">
        <v>5.0000000000000001E-4</v>
      </c>
      <c r="P39" s="23">
        <v>1.9E-3</v>
      </c>
      <c r="Q39" s="23">
        <v>8.0000000000000004E-4</v>
      </c>
      <c r="R39" s="23" t="s">
        <v>2380</v>
      </c>
      <c r="S39" s="25">
        <f t="shared" si="0"/>
        <v>0.57899999999999996</v>
      </c>
      <c r="T39" s="22">
        <v>30</v>
      </c>
      <c r="U39" s="22" t="s">
        <v>69</v>
      </c>
      <c r="V39" s="27" t="s">
        <v>595</v>
      </c>
      <c r="W39" s="27" t="s">
        <v>595</v>
      </c>
      <c r="X39" s="23" t="s">
        <v>2381</v>
      </c>
      <c r="Y39" s="32">
        <v>138</v>
      </c>
      <c r="Z39" s="33">
        <v>1741280975</v>
      </c>
      <c r="AA39" s="33" t="s">
        <v>2382</v>
      </c>
      <c r="AB39" s="33" t="s">
        <v>2383</v>
      </c>
      <c r="AC39" s="32">
        <v>1</v>
      </c>
      <c r="AD39" s="33" t="s">
        <v>2211</v>
      </c>
      <c r="AE39" s="33" t="s">
        <v>599</v>
      </c>
      <c r="AF39" s="33" t="s">
        <v>1380</v>
      </c>
      <c r="AG39" s="32">
        <v>3</v>
      </c>
      <c r="AH39" s="33" t="s">
        <v>2384</v>
      </c>
      <c r="AI39" s="33" t="s">
        <v>741</v>
      </c>
      <c r="AJ39" s="33" t="s">
        <v>742</v>
      </c>
      <c r="AK39" s="33">
        <v>5.1856247970239703E-4</v>
      </c>
      <c r="AL39" s="33">
        <v>5.7777988207052605E-4</v>
      </c>
      <c r="AM39" s="33">
        <v>7.8751770366733301E-4</v>
      </c>
      <c r="AN39" s="33">
        <v>0.41803407700735512</v>
      </c>
      <c r="AO39" s="33">
        <v>1.1453702208701639</v>
      </c>
      <c r="AP39" s="33">
        <v>1.2761661266377129</v>
      </c>
      <c r="AQ39" s="33">
        <v>1.739422656853761</v>
      </c>
      <c r="AR39" s="33"/>
      <c r="AS39" s="33"/>
      <c r="AT39" s="18" t="s">
        <v>71</v>
      </c>
      <c r="AU39" s="18" t="s">
        <v>71</v>
      </c>
      <c r="AV39" s="18" t="s">
        <v>72</v>
      </c>
      <c r="AW39" s="18" t="s">
        <v>72</v>
      </c>
      <c r="AX39" s="30">
        <v>2</v>
      </c>
      <c r="AY39" s="31" t="s">
        <v>604</v>
      </c>
      <c r="AZ39" s="31" t="s">
        <v>631</v>
      </c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1"/>
      <c r="CF39" s="31"/>
      <c r="CG39" s="31"/>
      <c r="CH39" s="31"/>
      <c r="CI39" s="31"/>
      <c r="CJ39" s="31"/>
      <c r="CK39" s="31"/>
      <c r="CL39" s="31"/>
      <c r="CM39" s="31"/>
      <c r="CN39" s="31"/>
      <c r="CO39" s="31"/>
      <c r="CP39" s="31"/>
      <c r="CQ39" s="31"/>
      <c r="CR39" s="31"/>
      <c r="CS39" s="31"/>
      <c r="CT39" s="31"/>
      <c r="CU39" s="31"/>
      <c r="CV39" s="31"/>
      <c r="CW39" s="31"/>
      <c r="CX39" s="31"/>
      <c r="CY39" s="31"/>
      <c r="CZ39" s="31"/>
      <c r="DA39" s="31"/>
      <c r="DB39" s="31"/>
      <c r="DC39" s="31"/>
      <c r="DD39" s="31"/>
      <c r="DE39" s="31"/>
      <c r="DF39" s="31"/>
      <c r="DG39" s="31"/>
      <c r="DH39" s="31"/>
      <c r="DI39" s="31"/>
      <c r="DJ39" s="31"/>
      <c r="DK39" s="31"/>
      <c r="DL39" s="31"/>
      <c r="DM39" s="31"/>
      <c r="DN39" s="31"/>
      <c r="DO39" s="31"/>
      <c r="DP39" s="31"/>
      <c r="DQ39" s="31"/>
      <c r="DR39" s="31"/>
      <c r="DS39" s="31"/>
      <c r="DT39" s="31"/>
      <c r="DU39" s="31"/>
      <c r="DV39" s="31"/>
      <c r="DW39" s="31"/>
      <c r="DX39" s="31"/>
      <c r="DY39" s="31"/>
      <c r="DZ39" s="31"/>
      <c r="EA39" s="31"/>
      <c r="EB39" s="31"/>
      <c r="EC39" s="31"/>
      <c r="ED39" s="31"/>
      <c r="EE39" s="31"/>
      <c r="EF39" s="31"/>
      <c r="EG39" s="31"/>
    </row>
    <row r="40" spans="1:137" ht="16" x14ac:dyDescent="0.2">
      <c r="A40" s="1"/>
      <c r="B40" s="9">
        <v>21989473</v>
      </c>
      <c r="C40" s="10" t="s">
        <v>2385</v>
      </c>
      <c r="D40" s="11" t="s">
        <v>2386</v>
      </c>
      <c r="E40" s="12">
        <v>214</v>
      </c>
      <c r="F40" s="13" t="s">
        <v>591</v>
      </c>
      <c r="G40" s="13" t="s">
        <v>75</v>
      </c>
      <c r="H40" s="13">
        <v>0.59</v>
      </c>
      <c r="I40" s="14" t="s">
        <v>592</v>
      </c>
      <c r="J40" s="13" t="s">
        <v>593</v>
      </c>
      <c r="K40" s="13">
        <v>1.4E-3</v>
      </c>
      <c r="L40" s="13">
        <v>0</v>
      </c>
      <c r="M40" s="13">
        <v>1E-4</v>
      </c>
      <c r="N40" s="13">
        <v>1E-4</v>
      </c>
      <c r="O40" s="13">
        <v>1.4E-3</v>
      </c>
      <c r="P40" s="13">
        <v>2.2000000000000001E-3</v>
      </c>
      <c r="Q40" s="13">
        <v>6.9999999999999999E-4</v>
      </c>
      <c r="R40" s="13" t="s">
        <v>176</v>
      </c>
      <c r="S40" s="15">
        <f t="shared" si="0"/>
        <v>0.68199999999999994</v>
      </c>
      <c r="T40" s="12">
        <v>31</v>
      </c>
      <c r="U40" s="12" t="s">
        <v>69</v>
      </c>
      <c r="V40" s="28" t="s">
        <v>69</v>
      </c>
      <c r="W40" s="16" t="s">
        <v>595</v>
      </c>
      <c r="X40" s="13" t="s">
        <v>2387</v>
      </c>
      <c r="Y40" s="30">
        <v>151</v>
      </c>
      <c r="Z40" s="17">
        <v>1741283711</v>
      </c>
      <c r="AA40" s="17" t="s">
        <v>2388</v>
      </c>
      <c r="AB40" s="17" t="s">
        <v>2387</v>
      </c>
      <c r="AC40" s="30">
        <v>1</v>
      </c>
      <c r="AD40" s="17" t="s">
        <v>2211</v>
      </c>
      <c r="AE40" s="17" t="s">
        <v>599</v>
      </c>
      <c r="AF40" s="17" t="s">
        <v>2389</v>
      </c>
      <c r="AG40" s="30">
        <v>5</v>
      </c>
      <c r="AH40" s="17" t="s">
        <v>2390</v>
      </c>
      <c r="AI40" s="17" t="s">
        <v>602</v>
      </c>
      <c r="AJ40" s="17" t="s">
        <v>603</v>
      </c>
      <c r="AK40" s="17">
        <v>1.350840453820416E-3</v>
      </c>
      <c r="AL40" s="17">
        <v>5.2246170461917003E-5</v>
      </c>
      <c r="AM40" s="17">
        <v>6.9515315330472298E-4</v>
      </c>
      <c r="AN40" s="17">
        <v>0.33130300966085902</v>
      </c>
      <c r="AO40" s="17">
        <v>2.952516012981119</v>
      </c>
      <c r="AP40" s="17">
        <v>0.1141938372288771</v>
      </c>
      <c r="AQ40" s="17">
        <v>1.5193880304678611</v>
      </c>
      <c r="AR40" s="17"/>
      <c r="AS40" s="17"/>
      <c r="AT40" s="18" t="s">
        <v>71</v>
      </c>
      <c r="AU40" s="18" t="s">
        <v>71</v>
      </c>
      <c r="AV40" s="18" t="s">
        <v>72</v>
      </c>
      <c r="AW40" s="18" t="s">
        <v>72</v>
      </c>
      <c r="AX40" s="30">
        <v>1</v>
      </c>
      <c r="AY40" s="31" t="s">
        <v>604</v>
      </c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/>
      <c r="DK40" s="31"/>
      <c r="DL40" s="31"/>
      <c r="DM40" s="31"/>
      <c r="DN40" s="31"/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  <c r="EE40" s="31"/>
      <c r="EF40" s="31"/>
      <c r="EG40" s="31"/>
    </row>
    <row r="41" spans="1:137" ht="16" x14ac:dyDescent="0.2">
      <c r="A41" s="1"/>
      <c r="B41" s="19">
        <v>21992853</v>
      </c>
      <c r="C41" s="20" t="s">
        <v>2391</v>
      </c>
      <c r="D41" s="21" t="s">
        <v>2392</v>
      </c>
      <c r="E41" s="22">
        <v>7</v>
      </c>
      <c r="F41" s="23" t="s">
        <v>726</v>
      </c>
      <c r="G41" s="23" t="s">
        <v>126</v>
      </c>
      <c r="H41" s="23">
        <v>0.63</v>
      </c>
      <c r="I41" s="24" t="s">
        <v>592</v>
      </c>
      <c r="J41" s="23" t="s">
        <v>593</v>
      </c>
      <c r="K41" s="23">
        <v>2.0000000000000001E-4</v>
      </c>
      <c r="L41" s="23">
        <v>0</v>
      </c>
      <c r="M41" s="23">
        <v>1.2999999999999999E-3</v>
      </c>
      <c r="N41" s="23">
        <v>1.2999999999999999E-3</v>
      </c>
      <c r="O41" s="23">
        <v>2.0000000000000001E-4</v>
      </c>
      <c r="P41" s="23">
        <v>2.0999999999999999E-3</v>
      </c>
      <c r="Q41" s="23">
        <v>5.9999999999999995E-4</v>
      </c>
      <c r="R41" s="23" t="s">
        <v>165</v>
      </c>
      <c r="S41" s="25">
        <f t="shared" si="0"/>
        <v>0.71399999999999997</v>
      </c>
      <c r="T41" s="22">
        <v>32</v>
      </c>
      <c r="U41" s="22" t="s">
        <v>69</v>
      </c>
      <c r="V41" s="27" t="s">
        <v>595</v>
      </c>
      <c r="W41" s="27" t="s">
        <v>595</v>
      </c>
      <c r="X41" s="23" t="s">
        <v>2393</v>
      </c>
      <c r="Y41" s="32">
        <v>189</v>
      </c>
      <c r="Z41" s="33">
        <v>1741324583</v>
      </c>
      <c r="AA41" s="33" t="s">
        <v>2394</v>
      </c>
      <c r="AB41" s="33" t="s">
        <v>2395</v>
      </c>
      <c r="AC41" s="32">
        <v>1</v>
      </c>
      <c r="AD41" s="33" t="s">
        <v>2211</v>
      </c>
      <c r="AE41" s="33" t="s">
        <v>599</v>
      </c>
      <c r="AF41" s="33" t="s">
        <v>2396</v>
      </c>
      <c r="AG41" s="32">
        <v>3</v>
      </c>
      <c r="AH41" s="33" t="s">
        <v>2397</v>
      </c>
      <c r="AI41" s="33" t="s">
        <v>722</v>
      </c>
      <c r="AJ41" s="33" t="s">
        <v>825</v>
      </c>
      <c r="AK41" s="33">
        <v>1.8445612189023E-4</v>
      </c>
      <c r="AL41" s="33">
        <v>1.345947009601376E-3</v>
      </c>
      <c r="AM41" s="33">
        <v>6.0602069327248302E-4</v>
      </c>
      <c r="AN41" s="33">
        <v>0.28366126900845712</v>
      </c>
      <c r="AO41" s="33">
        <v>0.3989124032583497</v>
      </c>
      <c r="AP41" s="33">
        <v>2.9108004156023219</v>
      </c>
      <c r="AQ41" s="33">
        <v>1.3106053011430141</v>
      </c>
      <c r="AR41" s="33"/>
      <c r="AS41" s="33"/>
      <c r="AT41" s="18" t="s">
        <v>71</v>
      </c>
      <c r="AU41" s="18" t="s">
        <v>71</v>
      </c>
      <c r="AV41" s="18" t="s">
        <v>72</v>
      </c>
      <c r="AW41" s="18" t="s">
        <v>72</v>
      </c>
      <c r="AX41" s="30">
        <v>2</v>
      </c>
      <c r="AY41" s="31" t="s">
        <v>604</v>
      </c>
      <c r="AZ41" s="31" t="s">
        <v>631</v>
      </c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K41" s="31"/>
      <c r="DL41" s="31"/>
      <c r="DM41" s="31"/>
      <c r="DN41" s="31"/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  <c r="EE41" s="31"/>
      <c r="EF41" s="31"/>
      <c r="EG41" s="31"/>
    </row>
    <row r="42" spans="1:137" ht="16" x14ac:dyDescent="0.2">
      <c r="A42" s="1"/>
      <c r="B42" s="9">
        <v>21990463</v>
      </c>
      <c r="C42" s="10" t="s">
        <v>451</v>
      </c>
      <c r="D42" s="11" t="s">
        <v>2398</v>
      </c>
      <c r="E42" s="12">
        <v>14</v>
      </c>
      <c r="F42" s="13" t="s">
        <v>591</v>
      </c>
      <c r="G42" s="13" t="s">
        <v>66</v>
      </c>
      <c r="H42" s="13">
        <v>0.6</v>
      </c>
      <c r="I42" s="14" t="s">
        <v>592</v>
      </c>
      <c r="J42" s="13" t="s">
        <v>593</v>
      </c>
      <c r="K42" s="13">
        <v>2.0000000000000001E-4</v>
      </c>
      <c r="L42" s="13">
        <v>0</v>
      </c>
      <c r="M42" s="13">
        <v>3.0000000000000001E-3</v>
      </c>
      <c r="N42" s="13">
        <v>3.0000000000000001E-3</v>
      </c>
      <c r="O42" s="13">
        <v>2.0000000000000001E-4</v>
      </c>
      <c r="P42" s="13">
        <v>3.7000000000000002E-3</v>
      </c>
      <c r="Q42" s="13">
        <v>5.0000000000000001E-4</v>
      </c>
      <c r="R42" s="13" t="s">
        <v>2399</v>
      </c>
      <c r="S42" s="15">
        <f t="shared" ref="S42:S73" si="1">1-R42</f>
        <v>0.86499999999999999</v>
      </c>
      <c r="T42" s="12">
        <v>33</v>
      </c>
      <c r="U42" s="12" t="s">
        <v>69</v>
      </c>
      <c r="V42" s="28" t="s">
        <v>69</v>
      </c>
      <c r="W42" s="28" t="s">
        <v>69</v>
      </c>
      <c r="X42" s="13" t="s">
        <v>2400</v>
      </c>
      <c r="Y42" s="30">
        <v>169</v>
      </c>
      <c r="Z42" s="17">
        <v>1741295687</v>
      </c>
      <c r="AA42" s="17" t="s">
        <v>2401</v>
      </c>
      <c r="AB42" s="17" t="s">
        <v>2400</v>
      </c>
      <c r="AC42" s="30">
        <v>1</v>
      </c>
      <c r="AD42" s="17" t="s">
        <v>2211</v>
      </c>
      <c r="AE42" s="17" t="s">
        <v>599</v>
      </c>
      <c r="AF42" s="17" t="s">
        <v>739</v>
      </c>
      <c r="AG42" s="30">
        <v>3</v>
      </c>
      <c r="AH42" s="17" t="s">
        <v>2402</v>
      </c>
      <c r="AI42" s="17" t="s">
        <v>741</v>
      </c>
      <c r="AJ42" s="17" t="s">
        <v>742</v>
      </c>
      <c r="AK42" s="17">
        <v>1.6734631939812001E-4</v>
      </c>
      <c r="AL42" s="17">
        <v>2.9672767289867191E-3</v>
      </c>
      <c r="AM42" s="17">
        <v>5.1381753809827901E-4</v>
      </c>
      <c r="AN42" s="17">
        <v>0.14083209686952011</v>
      </c>
      <c r="AO42" s="17">
        <v>0.37081852901058182</v>
      </c>
      <c r="AP42" s="17">
        <v>6.5751143841562572</v>
      </c>
      <c r="AQ42" s="17">
        <v>1.1385554480236919</v>
      </c>
      <c r="AR42" s="17"/>
      <c r="AS42" s="17"/>
      <c r="AT42" s="18" t="s">
        <v>71</v>
      </c>
      <c r="AU42" s="18" t="s">
        <v>71</v>
      </c>
      <c r="AV42" s="18" t="s">
        <v>72</v>
      </c>
      <c r="AW42" s="18" t="s">
        <v>72</v>
      </c>
      <c r="AX42" s="30">
        <v>1</v>
      </c>
      <c r="AY42" s="31" t="s">
        <v>604</v>
      </c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  <c r="DB42" s="31"/>
      <c r="DC42" s="31"/>
      <c r="DD42" s="31"/>
      <c r="DE42" s="31"/>
      <c r="DF42" s="31"/>
      <c r="DG42" s="31"/>
      <c r="DH42" s="31"/>
      <c r="DI42" s="31"/>
      <c r="DJ42" s="31"/>
      <c r="DK42" s="31"/>
      <c r="DL42" s="31"/>
      <c r="DM42" s="31"/>
      <c r="DN42" s="31"/>
      <c r="DO42" s="31"/>
      <c r="DP42" s="31"/>
      <c r="DQ42" s="31"/>
      <c r="DR42" s="31"/>
      <c r="DS42" s="31"/>
      <c r="DT42" s="31"/>
      <c r="DU42" s="31"/>
      <c r="DV42" s="31"/>
      <c r="DW42" s="31"/>
      <c r="DX42" s="31"/>
      <c r="DY42" s="31"/>
      <c r="DZ42" s="31"/>
      <c r="EA42" s="31"/>
      <c r="EB42" s="31"/>
      <c r="EC42" s="31"/>
      <c r="ED42" s="31"/>
      <c r="EE42" s="31"/>
      <c r="EF42" s="31"/>
      <c r="EG42" s="31"/>
    </row>
    <row r="43" spans="1:137" ht="16" x14ac:dyDescent="0.2">
      <c r="A43" s="1"/>
      <c r="B43" s="19">
        <v>21995700</v>
      </c>
      <c r="C43" s="20" t="s">
        <v>2403</v>
      </c>
      <c r="D43" s="21" t="s">
        <v>2404</v>
      </c>
      <c r="E43" s="22">
        <v>9</v>
      </c>
      <c r="F43" s="23" t="s">
        <v>591</v>
      </c>
      <c r="G43" s="23" t="s">
        <v>66</v>
      </c>
      <c r="H43" s="23">
        <v>0.65</v>
      </c>
      <c r="I43" s="24" t="s">
        <v>592</v>
      </c>
      <c r="J43" s="23" t="s">
        <v>593</v>
      </c>
      <c r="K43" s="23">
        <v>1.5E-3</v>
      </c>
      <c r="L43" s="23">
        <v>0</v>
      </c>
      <c r="M43" s="23">
        <v>2.8999999999999998E-3</v>
      </c>
      <c r="N43" s="23">
        <v>2.8999999999999998E-3</v>
      </c>
      <c r="O43" s="23">
        <v>1.5E-3</v>
      </c>
      <c r="P43" s="23">
        <v>4.8999999999999998E-3</v>
      </c>
      <c r="Q43" s="23">
        <v>5.0000000000000001E-4</v>
      </c>
      <c r="R43" s="23" t="s">
        <v>902</v>
      </c>
      <c r="S43" s="25">
        <f t="shared" si="1"/>
        <v>0.89800000000000002</v>
      </c>
      <c r="T43" s="22">
        <v>34</v>
      </c>
      <c r="U43" s="22" t="s">
        <v>69</v>
      </c>
      <c r="V43" s="26" t="s">
        <v>69</v>
      </c>
      <c r="W43" s="27" t="s">
        <v>746</v>
      </c>
      <c r="X43" s="23" t="s">
        <v>2405</v>
      </c>
      <c r="Y43" s="32">
        <v>217</v>
      </c>
      <c r="Z43" s="33">
        <v>1741358951</v>
      </c>
      <c r="AA43" s="33" t="s">
        <v>2406</v>
      </c>
      <c r="AB43" s="33" t="s">
        <v>2405</v>
      </c>
      <c r="AC43" s="32">
        <v>1</v>
      </c>
      <c r="AD43" s="33" t="s">
        <v>2211</v>
      </c>
      <c r="AE43" s="33" t="s">
        <v>599</v>
      </c>
      <c r="AF43" s="33" t="s">
        <v>2407</v>
      </c>
      <c r="AG43" s="32">
        <v>5</v>
      </c>
      <c r="AH43" s="33" t="s">
        <v>2408</v>
      </c>
      <c r="AI43" s="33" t="s">
        <v>741</v>
      </c>
      <c r="AJ43" s="33" t="s">
        <v>742</v>
      </c>
      <c r="AK43" s="33">
        <v>1.5109911157322499E-3</v>
      </c>
      <c r="AL43" s="33">
        <v>2.8913301593995592E-3</v>
      </c>
      <c r="AM43" s="33">
        <v>4.96577673359482E-4</v>
      </c>
      <c r="AN43" s="33">
        <v>0.1013651595145502</v>
      </c>
      <c r="AO43" s="33">
        <v>3.3902932604394032</v>
      </c>
      <c r="AP43" s="33">
        <v>6.4874353337061734</v>
      </c>
      <c r="AQ43" s="33">
        <v>1.114198436871324</v>
      </c>
      <c r="AR43" s="33"/>
      <c r="AS43" s="33"/>
      <c r="AT43" s="18" t="s">
        <v>71</v>
      </c>
      <c r="AU43" s="18" t="s">
        <v>71</v>
      </c>
      <c r="AV43" s="18" t="s">
        <v>72</v>
      </c>
      <c r="AW43" s="18" t="s">
        <v>72</v>
      </c>
      <c r="AX43" s="30">
        <v>1</v>
      </c>
      <c r="AY43" s="31" t="s">
        <v>604</v>
      </c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  <c r="DB43" s="31"/>
      <c r="DC43" s="31"/>
      <c r="DD43" s="31"/>
      <c r="DE43" s="31"/>
      <c r="DF43" s="31"/>
      <c r="DG43" s="31"/>
      <c r="DH43" s="31"/>
      <c r="DI43" s="31"/>
      <c r="DJ43" s="31"/>
      <c r="DK43" s="31"/>
      <c r="DL43" s="31"/>
      <c r="DM43" s="31"/>
      <c r="DN43" s="31"/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  <c r="EE43" s="31"/>
      <c r="EF43" s="31"/>
      <c r="EG43" s="31"/>
    </row>
    <row r="44" spans="1:137" ht="16" x14ac:dyDescent="0.2">
      <c r="A44" s="1"/>
      <c r="B44" s="9">
        <v>21990044</v>
      </c>
      <c r="C44" s="10" t="s">
        <v>2409</v>
      </c>
      <c r="D44" s="11" t="s">
        <v>2410</v>
      </c>
      <c r="E44" s="12">
        <v>18</v>
      </c>
      <c r="F44" s="13" t="s">
        <v>591</v>
      </c>
      <c r="G44" s="13" t="s">
        <v>75</v>
      </c>
      <c r="H44" s="13">
        <v>0.6</v>
      </c>
      <c r="I44" s="14" t="s">
        <v>592</v>
      </c>
      <c r="J44" s="13" t="s">
        <v>593</v>
      </c>
      <c r="K44" s="13">
        <v>2.0000000000000001E-4</v>
      </c>
      <c r="L44" s="13">
        <v>0</v>
      </c>
      <c r="M44" s="13">
        <v>1.6000000000000001E-3</v>
      </c>
      <c r="N44" s="13">
        <v>1.6000000000000001E-3</v>
      </c>
      <c r="O44" s="13">
        <v>2.0000000000000001E-4</v>
      </c>
      <c r="P44" s="13">
        <v>2.3E-3</v>
      </c>
      <c r="Q44" s="13">
        <v>5.0000000000000001E-4</v>
      </c>
      <c r="R44" s="13" t="s">
        <v>2411</v>
      </c>
      <c r="S44" s="15">
        <f t="shared" si="1"/>
        <v>0.78300000000000003</v>
      </c>
      <c r="T44" s="12">
        <v>35</v>
      </c>
      <c r="U44" s="12" t="s">
        <v>69</v>
      </c>
      <c r="V44" s="16" t="s">
        <v>595</v>
      </c>
      <c r="W44" s="16" t="s">
        <v>595</v>
      </c>
      <c r="X44" s="13" t="s">
        <v>2412</v>
      </c>
      <c r="Y44" s="30">
        <v>163</v>
      </c>
      <c r="Z44" s="17">
        <v>1741290623</v>
      </c>
      <c r="AA44" s="17" t="s">
        <v>2413</v>
      </c>
      <c r="AB44" s="17" t="s">
        <v>2412</v>
      </c>
      <c r="AC44" s="30">
        <v>1</v>
      </c>
      <c r="AD44" s="17" t="s">
        <v>2211</v>
      </c>
      <c r="AE44" s="17" t="s">
        <v>599</v>
      </c>
      <c r="AF44" s="17" t="s">
        <v>2414</v>
      </c>
      <c r="AG44" s="30">
        <v>3</v>
      </c>
      <c r="AH44" s="17" t="s">
        <v>2415</v>
      </c>
      <c r="AI44" s="17" t="s">
        <v>602</v>
      </c>
      <c r="AJ44" s="17" t="s">
        <v>603</v>
      </c>
      <c r="AK44" s="17">
        <v>1.7500595451650801E-4</v>
      </c>
      <c r="AL44" s="17">
        <v>1.6042481263862771E-3</v>
      </c>
      <c r="AM44" s="17">
        <v>4.9080128401341404E-4</v>
      </c>
      <c r="AN44" s="17">
        <v>0.21620674614318591</v>
      </c>
      <c r="AO44" s="17">
        <v>0.38695984972379949</v>
      </c>
      <c r="AP44" s="17">
        <v>3.5471913834084061</v>
      </c>
      <c r="AQ44" s="17">
        <v>1.0852224521775551</v>
      </c>
      <c r="AR44" s="17"/>
      <c r="AS44" s="17"/>
      <c r="AT44" s="18" t="s">
        <v>71</v>
      </c>
      <c r="AU44" s="18" t="s">
        <v>71</v>
      </c>
      <c r="AV44" s="18" t="s">
        <v>72</v>
      </c>
      <c r="AW44" s="18" t="s">
        <v>72</v>
      </c>
      <c r="AX44" s="30">
        <v>1</v>
      </c>
      <c r="AY44" s="31" t="s">
        <v>604</v>
      </c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  <c r="DB44" s="31"/>
      <c r="DC44" s="31"/>
      <c r="DD44" s="31"/>
      <c r="DE44" s="31"/>
      <c r="DF44" s="31"/>
      <c r="DG44" s="31"/>
      <c r="DH44" s="31"/>
      <c r="DI44" s="31"/>
      <c r="DJ44" s="31"/>
      <c r="DK44" s="31"/>
      <c r="DL44" s="31"/>
      <c r="DM44" s="31"/>
      <c r="DN44" s="31"/>
      <c r="DO44" s="31"/>
      <c r="DP44" s="31"/>
      <c r="DQ44" s="31"/>
      <c r="DR44" s="31"/>
      <c r="DS44" s="31"/>
      <c r="DT44" s="31"/>
      <c r="DU44" s="31"/>
      <c r="DV44" s="31"/>
      <c r="DW44" s="31"/>
      <c r="DX44" s="31"/>
      <c r="DY44" s="31"/>
      <c r="DZ44" s="31"/>
      <c r="EA44" s="31"/>
      <c r="EB44" s="31"/>
      <c r="EC44" s="31"/>
      <c r="ED44" s="31"/>
      <c r="EE44" s="31"/>
      <c r="EF44" s="31"/>
      <c r="EG44" s="31"/>
    </row>
    <row r="45" spans="1:137" ht="16" x14ac:dyDescent="0.2">
      <c r="A45" s="1"/>
      <c r="B45" s="19">
        <v>21989380</v>
      </c>
      <c r="C45" s="20" t="s">
        <v>986</v>
      </c>
      <c r="D45" s="21" t="s">
        <v>2416</v>
      </c>
      <c r="E45" s="22">
        <v>50</v>
      </c>
      <c r="F45" s="23" t="s">
        <v>591</v>
      </c>
      <c r="G45" s="23" t="s">
        <v>75</v>
      </c>
      <c r="H45" s="23">
        <v>0.59</v>
      </c>
      <c r="I45" s="24" t="s">
        <v>592</v>
      </c>
      <c r="J45" s="23" t="s">
        <v>593</v>
      </c>
      <c r="K45" s="23">
        <v>2.9999999999999997E-4</v>
      </c>
      <c r="L45" s="23">
        <v>0</v>
      </c>
      <c r="M45" s="23">
        <v>1.1000000000000001E-3</v>
      </c>
      <c r="N45" s="23">
        <v>1.1000000000000001E-3</v>
      </c>
      <c r="O45" s="23">
        <v>2.9999999999999997E-4</v>
      </c>
      <c r="P45" s="23">
        <v>1.9E-3</v>
      </c>
      <c r="Q45" s="23">
        <v>5.0000000000000001E-4</v>
      </c>
      <c r="R45" s="23" t="s">
        <v>2417</v>
      </c>
      <c r="S45" s="25">
        <f t="shared" si="1"/>
        <v>0.73699999999999999</v>
      </c>
      <c r="T45" s="22">
        <v>36</v>
      </c>
      <c r="U45" s="22" t="s">
        <v>69</v>
      </c>
      <c r="V45" s="26" t="s">
        <v>69</v>
      </c>
      <c r="W45" s="27" t="s">
        <v>988</v>
      </c>
      <c r="X45" s="23" t="s">
        <v>2418</v>
      </c>
      <c r="Y45" s="32">
        <v>149</v>
      </c>
      <c r="Z45" s="33">
        <v>1741282583</v>
      </c>
      <c r="AA45" s="33" t="s">
        <v>2419</v>
      </c>
      <c r="AB45" s="33" t="s">
        <v>2418</v>
      </c>
      <c r="AC45" s="32">
        <v>1</v>
      </c>
      <c r="AD45" s="33" t="s">
        <v>2211</v>
      </c>
      <c r="AE45" s="33" t="s">
        <v>599</v>
      </c>
      <c r="AF45" s="33" t="s">
        <v>850</v>
      </c>
      <c r="AG45" s="32">
        <v>2</v>
      </c>
      <c r="AH45" s="33" t="s">
        <v>2420</v>
      </c>
      <c r="AI45" s="33" t="s">
        <v>602</v>
      </c>
      <c r="AJ45" s="33" t="s">
        <v>603</v>
      </c>
      <c r="AK45" s="33">
        <v>3.4873652690509398E-4</v>
      </c>
      <c r="AL45" s="33">
        <v>1.11323263392097E-3</v>
      </c>
      <c r="AM45" s="33">
        <v>4.6370569459855198E-4</v>
      </c>
      <c r="AN45" s="33">
        <v>0.24080165625691979</v>
      </c>
      <c r="AO45" s="33">
        <v>0.76551524367792834</v>
      </c>
      <c r="AP45" s="33">
        <v>2.4436687449667471</v>
      </c>
      <c r="AQ45" s="33">
        <v>1.017885281320293</v>
      </c>
      <c r="AR45" s="33"/>
      <c r="AS45" s="33"/>
      <c r="AT45" s="18" t="s">
        <v>71</v>
      </c>
      <c r="AU45" s="18" t="s">
        <v>71</v>
      </c>
      <c r="AV45" s="18" t="s">
        <v>72</v>
      </c>
      <c r="AW45" s="18" t="s">
        <v>72</v>
      </c>
      <c r="AX45" s="30">
        <v>1</v>
      </c>
      <c r="AY45" s="31" t="s">
        <v>604</v>
      </c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1"/>
      <c r="CY45" s="31"/>
      <c r="CZ45" s="31"/>
      <c r="DA45" s="31"/>
      <c r="DB45" s="31"/>
      <c r="DC45" s="31"/>
      <c r="DD45" s="31"/>
      <c r="DE45" s="31"/>
      <c r="DF45" s="31"/>
      <c r="DG45" s="31"/>
      <c r="DH45" s="31"/>
      <c r="DI45" s="31"/>
      <c r="DJ45" s="31"/>
      <c r="DK45" s="31"/>
      <c r="DL45" s="31"/>
      <c r="DM45" s="31"/>
      <c r="DN45" s="31"/>
      <c r="DO45" s="31"/>
      <c r="DP45" s="31"/>
      <c r="DQ45" s="31"/>
      <c r="DR45" s="31"/>
      <c r="DS45" s="31"/>
      <c r="DT45" s="31"/>
      <c r="DU45" s="31"/>
      <c r="DV45" s="31"/>
      <c r="DW45" s="31"/>
      <c r="DX45" s="31"/>
      <c r="DY45" s="31"/>
      <c r="DZ45" s="31"/>
      <c r="EA45" s="31"/>
      <c r="EB45" s="31"/>
      <c r="EC45" s="31"/>
      <c r="ED45" s="31"/>
      <c r="EE45" s="31"/>
      <c r="EF45" s="31"/>
      <c r="EG45" s="31"/>
    </row>
    <row r="46" spans="1:137" ht="16" x14ac:dyDescent="0.2">
      <c r="A46" s="1"/>
      <c r="B46" s="9">
        <v>21995335</v>
      </c>
      <c r="C46" s="10" t="s">
        <v>2421</v>
      </c>
      <c r="D46" s="11" t="s">
        <v>2422</v>
      </c>
      <c r="E46" s="12">
        <v>33</v>
      </c>
      <c r="F46" s="13" t="s">
        <v>726</v>
      </c>
      <c r="G46" s="13" t="s">
        <v>75</v>
      </c>
      <c r="H46" s="13">
        <v>0.65</v>
      </c>
      <c r="I46" s="14" t="s">
        <v>592</v>
      </c>
      <c r="J46" s="13" t="s">
        <v>593</v>
      </c>
      <c r="K46" s="13">
        <v>2.9999999999999997E-4</v>
      </c>
      <c r="L46" s="13">
        <v>0</v>
      </c>
      <c r="M46" s="13">
        <v>1E-4</v>
      </c>
      <c r="N46" s="13">
        <v>1E-4</v>
      </c>
      <c r="O46" s="13">
        <v>2.9999999999999997E-4</v>
      </c>
      <c r="P46" s="13">
        <v>8.9999999999999998E-4</v>
      </c>
      <c r="Q46" s="13">
        <v>5.0000000000000001E-4</v>
      </c>
      <c r="R46" s="13" t="s">
        <v>153</v>
      </c>
      <c r="S46" s="15">
        <f t="shared" si="1"/>
        <v>0.44399999999999995</v>
      </c>
      <c r="T46" s="12">
        <v>37</v>
      </c>
      <c r="U46" s="12" t="s">
        <v>69</v>
      </c>
      <c r="V46" s="16" t="s">
        <v>595</v>
      </c>
      <c r="W46" s="16" t="s">
        <v>746</v>
      </c>
      <c r="X46" s="13" t="s">
        <v>2423</v>
      </c>
      <c r="Y46" s="30">
        <v>210</v>
      </c>
      <c r="Z46" s="17">
        <v>1741354523</v>
      </c>
      <c r="AA46" s="17" t="s">
        <v>2424</v>
      </c>
      <c r="AB46" s="17" t="s">
        <v>2425</v>
      </c>
      <c r="AC46" s="30">
        <v>1</v>
      </c>
      <c r="AD46" s="17" t="s">
        <v>2211</v>
      </c>
      <c r="AE46" s="17" t="s">
        <v>599</v>
      </c>
      <c r="AF46" s="17" t="s">
        <v>2426</v>
      </c>
      <c r="AG46" s="30">
        <v>4</v>
      </c>
      <c r="AH46" s="17" t="s">
        <v>2427</v>
      </c>
      <c r="AI46" s="17" t="s">
        <v>602</v>
      </c>
      <c r="AJ46" s="17" t="s">
        <v>603</v>
      </c>
      <c r="AK46" s="17">
        <v>2.7991180222509E-4</v>
      </c>
      <c r="AL46" s="17">
        <v>1.3701478596665599E-4</v>
      </c>
      <c r="AM46" s="17">
        <v>4.6306561454850098E-4</v>
      </c>
      <c r="AN46" s="17">
        <v>0.52621558816832736</v>
      </c>
      <c r="AO46" s="17">
        <v>0.61690090848799295</v>
      </c>
      <c r="AP46" s="17">
        <v>0.3019684960305743</v>
      </c>
      <c r="AQ46" s="17">
        <v>1.020555746609084</v>
      </c>
      <c r="AR46" s="17"/>
      <c r="AS46" s="17"/>
      <c r="AT46" s="18" t="s">
        <v>71</v>
      </c>
      <c r="AU46" s="18" t="s">
        <v>71</v>
      </c>
      <c r="AV46" s="18" t="s">
        <v>72</v>
      </c>
      <c r="AW46" s="18" t="s">
        <v>72</v>
      </c>
      <c r="AX46" s="30">
        <v>2</v>
      </c>
      <c r="AY46" s="31" t="s">
        <v>604</v>
      </c>
      <c r="AZ46" s="31" t="s">
        <v>631</v>
      </c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K46" s="31"/>
      <c r="DL46" s="31"/>
      <c r="DM46" s="31"/>
      <c r="DN46" s="31"/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  <c r="EE46" s="31"/>
      <c r="EF46" s="31"/>
      <c r="EG46" s="31"/>
    </row>
    <row r="47" spans="1:137" ht="16" x14ac:dyDescent="0.2">
      <c r="A47" s="1"/>
      <c r="B47" s="19">
        <v>21993086</v>
      </c>
      <c r="C47" s="20" t="s">
        <v>2428</v>
      </c>
      <c r="D47" s="21" t="s">
        <v>2429</v>
      </c>
      <c r="E47" s="22">
        <v>7</v>
      </c>
      <c r="F47" s="23" t="s">
        <v>726</v>
      </c>
      <c r="G47" s="23" t="s">
        <v>75</v>
      </c>
      <c r="H47" s="23">
        <v>0.63</v>
      </c>
      <c r="I47" s="24" t="s">
        <v>592</v>
      </c>
      <c r="J47" s="23" t="s">
        <v>593</v>
      </c>
      <c r="K47" s="23">
        <v>4.0000000000000002E-4</v>
      </c>
      <c r="L47" s="23">
        <v>0</v>
      </c>
      <c r="M47" s="23">
        <v>1.6400000000000001E-2</v>
      </c>
      <c r="N47" s="23">
        <v>1.6400000000000001E-2</v>
      </c>
      <c r="O47" s="23">
        <v>4.0000000000000002E-4</v>
      </c>
      <c r="P47" s="23">
        <v>1.7299999999999999E-2</v>
      </c>
      <c r="Q47" s="23">
        <v>5.0000000000000001E-4</v>
      </c>
      <c r="R47" s="23" t="s">
        <v>397</v>
      </c>
      <c r="S47" s="25">
        <f t="shared" si="1"/>
        <v>0.97099999999999997</v>
      </c>
      <c r="T47" s="22">
        <v>38</v>
      </c>
      <c r="U47" s="22" t="s">
        <v>69</v>
      </c>
      <c r="V47" s="27" t="s">
        <v>554</v>
      </c>
      <c r="W47" s="27" t="s">
        <v>554</v>
      </c>
      <c r="X47" s="23" t="s">
        <v>2430</v>
      </c>
      <c r="Y47" s="32">
        <v>191</v>
      </c>
      <c r="Z47" s="33">
        <v>1741327379</v>
      </c>
      <c r="AA47" s="33" t="s">
        <v>2431</v>
      </c>
      <c r="AB47" s="33" t="s">
        <v>2432</v>
      </c>
      <c r="AC47" s="32">
        <v>1</v>
      </c>
      <c r="AD47" s="33" t="s">
        <v>2211</v>
      </c>
      <c r="AE47" s="33" t="s">
        <v>599</v>
      </c>
      <c r="AF47" s="33" t="s">
        <v>2433</v>
      </c>
      <c r="AG47" s="32">
        <v>4</v>
      </c>
      <c r="AH47" s="33" t="s">
        <v>2434</v>
      </c>
      <c r="AI47" s="33" t="s">
        <v>602</v>
      </c>
      <c r="AJ47" s="33" t="s">
        <v>603</v>
      </c>
      <c r="AK47" s="33">
        <v>4.2678800184784799E-4</v>
      </c>
      <c r="AL47" s="33">
        <v>1.6390716698820099E-2</v>
      </c>
      <c r="AM47" s="33">
        <v>4.6134486587232299E-4</v>
      </c>
      <c r="AN47" s="33">
        <v>2.6699975834369019E-2</v>
      </c>
      <c r="AO47" s="33">
        <v>0.92729652542146912</v>
      </c>
      <c r="AP47" s="33">
        <v>35.61265681831906</v>
      </c>
      <c r="AQ47" s="33">
        <v>1.0023793763934179</v>
      </c>
      <c r="AR47" s="33"/>
      <c r="AS47" s="33"/>
      <c r="AT47" s="18" t="s">
        <v>71</v>
      </c>
      <c r="AU47" s="18" t="s">
        <v>71</v>
      </c>
      <c r="AV47" s="18" t="s">
        <v>72</v>
      </c>
      <c r="AW47" s="18" t="s">
        <v>72</v>
      </c>
      <c r="AX47" s="30">
        <v>2</v>
      </c>
      <c r="AY47" s="31" t="s">
        <v>604</v>
      </c>
      <c r="AZ47" s="31" t="s">
        <v>631</v>
      </c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  <c r="DB47" s="31"/>
      <c r="DC47" s="31"/>
      <c r="DD47" s="31"/>
      <c r="DE47" s="31"/>
      <c r="DF47" s="31"/>
      <c r="DG47" s="31"/>
      <c r="DH47" s="31"/>
      <c r="DI47" s="31"/>
      <c r="DJ47" s="31"/>
      <c r="DK47" s="31"/>
      <c r="DL47" s="31"/>
      <c r="DM47" s="31"/>
      <c r="DN47" s="31"/>
      <c r="DO47" s="31"/>
      <c r="DP47" s="31"/>
      <c r="DQ47" s="31"/>
      <c r="DR47" s="31"/>
      <c r="DS47" s="31"/>
      <c r="DT47" s="31"/>
      <c r="DU47" s="31"/>
      <c r="DV47" s="31"/>
      <c r="DW47" s="31"/>
      <c r="DX47" s="31"/>
      <c r="DY47" s="31"/>
      <c r="DZ47" s="31"/>
      <c r="EA47" s="31"/>
      <c r="EB47" s="31"/>
      <c r="EC47" s="31"/>
      <c r="ED47" s="31"/>
      <c r="EE47" s="31"/>
      <c r="EF47" s="31"/>
      <c r="EG47" s="31"/>
    </row>
    <row r="48" spans="1:137" ht="16" x14ac:dyDescent="0.2">
      <c r="A48" s="1"/>
      <c r="B48" s="9">
        <v>21996064</v>
      </c>
      <c r="C48" s="10" t="s">
        <v>2435</v>
      </c>
      <c r="D48" s="11" t="s">
        <v>2436</v>
      </c>
      <c r="E48" s="12">
        <v>230</v>
      </c>
      <c r="F48" s="13" t="s">
        <v>591</v>
      </c>
      <c r="G48" s="13" t="s">
        <v>75</v>
      </c>
      <c r="H48" s="13">
        <v>0.68</v>
      </c>
      <c r="I48" s="14" t="s">
        <v>592</v>
      </c>
      <c r="J48" s="13" t="s">
        <v>593</v>
      </c>
      <c r="K48" s="13">
        <v>5.0000000000000001E-4</v>
      </c>
      <c r="L48" s="13">
        <v>0</v>
      </c>
      <c r="M48" s="13">
        <v>0</v>
      </c>
      <c r="N48" s="13">
        <v>0</v>
      </c>
      <c r="O48" s="13">
        <v>5.0000000000000001E-4</v>
      </c>
      <c r="P48" s="13">
        <v>1E-3</v>
      </c>
      <c r="Q48" s="13">
        <v>5.0000000000000001E-4</v>
      </c>
      <c r="R48" s="13" t="s">
        <v>132</v>
      </c>
      <c r="S48" s="15">
        <f t="shared" si="1"/>
        <v>0.5</v>
      </c>
      <c r="T48" s="12">
        <v>39</v>
      </c>
      <c r="U48" s="12" t="s">
        <v>69</v>
      </c>
      <c r="V48" s="28" t="s">
        <v>69</v>
      </c>
      <c r="W48" s="16" t="s">
        <v>595</v>
      </c>
      <c r="X48" s="13" t="s">
        <v>2437</v>
      </c>
      <c r="Y48" s="30">
        <v>228</v>
      </c>
      <c r="Z48" s="17">
        <v>1741363355</v>
      </c>
      <c r="AA48" s="17" t="s">
        <v>2438</v>
      </c>
      <c r="AB48" s="17" t="s">
        <v>2437</v>
      </c>
      <c r="AC48" s="30">
        <v>1</v>
      </c>
      <c r="AD48" s="17" t="s">
        <v>2211</v>
      </c>
      <c r="AE48" s="17" t="s">
        <v>599</v>
      </c>
      <c r="AF48" s="17" t="s">
        <v>2439</v>
      </c>
      <c r="AG48" s="30">
        <v>5</v>
      </c>
      <c r="AH48" s="17" t="s">
        <v>2440</v>
      </c>
      <c r="AI48" s="17" t="s">
        <v>602</v>
      </c>
      <c r="AJ48" s="17" t="s">
        <v>603</v>
      </c>
      <c r="AK48" s="17">
        <v>4.9034808954809598E-4</v>
      </c>
      <c r="AL48" s="17">
        <v>2.4093397923506999E-5</v>
      </c>
      <c r="AM48" s="17">
        <v>4.5316485483794402E-4</v>
      </c>
      <c r="AN48" s="17">
        <v>0.46833596993204912</v>
      </c>
      <c r="AO48" s="17">
        <v>1.0795018751948671</v>
      </c>
      <c r="AP48" s="17">
        <v>5.3041642850513902E-2</v>
      </c>
      <c r="AQ48" s="17">
        <v>0.99764294181467916</v>
      </c>
      <c r="AR48" s="17"/>
      <c r="AS48" s="17"/>
      <c r="AT48" s="18" t="s">
        <v>71</v>
      </c>
      <c r="AU48" s="18" t="s">
        <v>71</v>
      </c>
      <c r="AV48" s="18" t="s">
        <v>72</v>
      </c>
      <c r="AW48" s="18" t="s">
        <v>72</v>
      </c>
      <c r="AX48" s="30">
        <v>1</v>
      </c>
      <c r="AY48" s="31" t="s">
        <v>604</v>
      </c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  <c r="DB48" s="31"/>
      <c r="DC48" s="31"/>
      <c r="DD48" s="31"/>
      <c r="DE48" s="31"/>
      <c r="DF48" s="31"/>
      <c r="DG48" s="31"/>
      <c r="DH48" s="31"/>
      <c r="DI48" s="31"/>
      <c r="DJ48" s="31"/>
      <c r="DK48" s="31"/>
      <c r="DL48" s="31"/>
      <c r="DM48" s="31"/>
      <c r="DN48" s="31"/>
      <c r="DO48" s="31"/>
      <c r="DP48" s="31"/>
      <c r="DQ48" s="31"/>
      <c r="DR48" s="31"/>
      <c r="DS48" s="31"/>
      <c r="DT48" s="31"/>
      <c r="DU48" s="31"/>
      <c r="DV48" s="31"/>
      <c r="DW48" s="31"/>
      <c r="DX48" s="31"/>
      <c r="DY48" s="31"/>
      <c r="DZ48" s="31"/>
      <c r="EA48" s="31"/>
      <c r="EB48" s="31"/>
      <c r="EC48" s="31"/>
      <c r="ED48" s="31"/>
      <c r="EE48" s="31"/>
      <c r="EF48" s="31"/>
      <c r="EG48" s="31"/>
    </row>
    <row r="49" spans="1:137" ht="16" x14ac:dyDescent="0.2">
      <c r="A49" s="1"/>
      <c r="B49" s="19">
        <v>21990770</v>
      </c>
      <c r="C49" s="20" t="s">
        <v>2441</v>
      </c>
      <c r="D49" s="21" t="s">
        <v>2442</v>
      </c>
      <c r="E49" s="22">
        <v>160</v>
      </c>
      <c r="F49" s="23" t="s">
        <v>591</v>
      </c>
      <c r="G49" s="23" t="s">
        <v>75</v>
      </c>
      <c r="H49" s="23">
        <v>0.6</v>
      </c>
      <c r="I49" s="24" t="s">
        <v>592</v>
      </c>
      <c r="J49" s="23" t="s">
        <v>593</v>
      </c>
      <c r="K49" s="23">
        <v>2.0000000000000001E-4</v>
      </c>
      <c r="L49" s="23">
        <v>0</v>
      </c>
      <c r="M49" s="23">
        <v>0</v>
      </c>
      <c r="N49" s="23">
        <v>0</v>
      </c>
      <c r="O49" s="23">
        <v>2.0000000000000001E-4</v>
      </c>
      <c r="P49" s="23">
        <v>5.9999999999999995E-4</v>
      </c>
      <c r="Q49" s="23">
        <v>4.0000000000000002E-4</v>
      </c>
      <c r="R49" s="23" t="s">
        <v>854</v>
      </c>
      <c r="S49" s="25">
        <f t="shared" si="1"/>
        <v>0.33299999999999996</v>
      </c>
      <c r="T49" s="22">
        <v>40</v>
      </c>
      <c r="U49" s="22" t="s">
        <v>69</v>
      </c>
      <c r="V49" s="26" t="s">
        <v>69</v>
      </c>
      <c r="W49" s="27" t="s">
        <v>728</v>
      </c>
      <c r="X49" s="23" t="s">
        <v>2443</v>
      </c>
      <c r="Y49" s="32">
        <v>175</v>
      </c>
      <c r="Z49" s="33">
        <v>1741299383</v>
      </c>
      <c r="AA49" s="33" t="s">
        <v>2444</v>
      </c>
      <c r="AB49" s="33" t="s">
        <v>2443</v>
      </c>
      <c r="AC49" s="32">
        <v>1</v>
      </c>
      <c r="AD49" s="33" t="s">
        <v>2211</v>
      </c>
      <c r="AE49" s="33" t="s">
        <v>599</v>
      </c>
      <c r="AF49" s="33" t="s">
        <v>869</v>
      </c>
      <c r="AG49" s="32">
        <v>4</v>
      </c>
      <c r="AH49" s="33" t="s">
        <v>2445</v>
      </c>
      <c r="AI49" s="33" t="s">
        <v>602</v>
      </c>
      <c r="AJ49" s="33" t="s">
        <v>603</v>
      </c>
      <c r="AK49" s="33">
        <v>1.9063814639375999E-4</v>
      </c>
      <c r="AL49" s="33">
        <v>1.6313051522046999E-5</v>
      </c>
      <c r="AM49" s="33">
        <v>4.48191433491712E-4</v>
      </c>
      <c r="AN49" s="33">
        <v>0.68411275958154383</v>
      </c>
      <c r="AO49" s="33">
        <v>0.42138211730123237</v>
      </c>
      <c r="AP49" s="33">
        <v>3.6057989022858318E-2</v>
      </c>
      <c r="AQ49" s="33">
        <v>0.99067190262606275</v>
      </c>
      <c r="AR49" s="33"/>
      <c r="AS49" s="33"/>
      <c r="AT49" s="18" t="s">
        <v>71</v>
      </c>
      <c r="AU49" s="18" t="s">
        <v>71</v>
      </c>
      <c r="AV49" s="18" t="s">
        <v>72</v>
      </c>
      <c r="AW49" s="18" t="s">
        <v>72</v>
      </c>
      <c r="AX49" s="30">
        <v>1</v>
      </c>
      <c r="AY49" s="31" t="s">
        <v>604</v>
      </c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  <c r="DB49" s="31"/>
      <c r="DC49" s="31"/>
      <c r="DD49" s="31"/>
      <c r="DE49" s="31"/>
      <c r="DF49" s="31"/>
      <c r="DG49" s="31"/>
      <c r="DH49" s="31"/>
      <c r="DI49" s="31"/>
      <c r="DJ49" s="31"/>
      <c r="DK49" s="31"/>
      <c r="DL49" s="31"/>
      <c r="DM49" s="31"/>
      <c r="DN49" s="31"/>
      <c r="DO49" s="31"/>
      <c r="DP49" s="31"/>
      <c r="DQ49" s="31"/>
      <c r="DR49" s="31"/>
      <c r="DS49" s="31"/>
      <c r="DT49" s="31"/>
      <c r="DU49" s="31"/>
      <c r="DV49" s="31"/>
      <c r="DW49" s="31"/>
      <c r="DX49" s="31"/>
      <c r="DY49" s="31"/>
      <c r="DZ49" s="31"/>
      <c r="EA49" s="31"/>
      <c r="EB49" s="31"/>
      <c r="EC49" s="31"/>
      <c r="ED49" s="31"/>
      <c r="EE49" s="31"/>
      <c r="EF49" s="31"/>
      <c r="EG49" s="31"/>
    </row>
    <row r="50" spans="1:137" ht="16" x14ac:dyDescent="0.2">
      <c r="A50" s="1"/>
      <c r="B50" s="9">
        <v>21990010</v>
      </c>
      <c r="C50" s="10" t="s">
        <v>133</v>
      </c>
      <c r="D50" s="11" t="s">
        <v>2446</v>
      </c>
      <c r="E50" s="12">
        <v>15</v>
      </c>
      <c r="F50" s="13" t="s">
        <v>726</v>
      </c>
      <c r="G50" s="13" t="s">
        <v>66</v>
      </c>
      <c r="H50" s="13">
        <v>0.6</v>
      </c>
      <c r="I50" s="14" t="s">
        <v>592</v>
      </c>
      <c r="J50" s="13" t="s">
        <v>593</v>
      </c>
      <c r="K50" s="13">
        <v>2.9999999999999997E-4</v>
      </c>
      <c r="L50" s="13">
        <v>0</v>
      </c>
      <c r="M50" s="13">
        <v>2.8999999999999998E-3</v>
      </c>
      <c r="N50" s="13">
        <v>2.8999999999999998E-3</v>
      </c>
      <c r="O50" s="13">
        <v>2.9999999999999997E-4</v>
      </c>
      <c r="P50" s="13">
        <v>3.5999999999999999E-3</v>
      </c>
      <c r="Q50" s="13">
        <v>4.0000000000000002E-4</v>
      </c>
      <c r="R50" s="13" t="s">
        <v>346</v>
      </c>
      <c r="S50" s="15">
        <f t="shared" si="1"/>
        <v>0.88900000000000001</v>
      </c>
      <c r="T50" s="12">
        <v>41</v>
      </c>
      <c r="U50" s="12" t="s">
        <v>69</v>
      </c>
      <c r="V50" s="16" t="s">
        <v>595</v>
      </c>
      <c r="W50" s="16" t="s">
        <v>595</v>
      </c>
      <c r="X50" s="13" t="s">
        <v>2447</v>
      </c>
      <c r="Y50" s="30">
        <v>159</v>
      </c>
      <c r="Z50" s="17">
        <v>1741290215</v>
      </c>
      <c r="AA50" s="17" t="s">
        <v>2448</v>
      </c>
      <c r="AB50" s="17" t="s">
        <v>2449</v>
      </c>
      <c r="AC50" s="30">
        <v>1</v>
      </c>
      <c r="AD50" s="17" t="s">
        <v>2211</v>
      </c>
      <c r="AE50" s="17" t="s">
        <v>599</v>
      </c>
      <c r="AF50" s="17" t="s">
        <v>2450</v>
      </c>
      <c r="AG50" s="30">
        <v>4</v>
      </c>
      <c r="AH50" s="17" t="s">
        <v>2451</v>
      </c>
      <c r="AI50" s="17" t="s">
        <v>741</v>
      </c>
      <c r="AJ50" s="17" t="s">
        <v>742</v>
      </c>
      <c r="AK50" s="17">
        <v>2.6916538808617997E-4</v>
      </c>
      <c r="AL50" s="17">
        <v>2.9403826560470661E-3</v>
      </c>
      <c r="AM50" s="17">
        <v>4.4673479104092299E-4</v>
      </c>
      <c r="AN50" s="17">
        <v>0.12218277720291371</v>
      </c>
      <c r="AO50" s="17">
        <v>0.59321591227964277</v>
      </c>
      <c r="AP50" s="17">
        <v>6.4803346082510576</v>
      </c>
      <c r="AQ50" s="17">
        <v>0.98456264566061924</v>
      </c>
      <c r="AR50" s="17"/>
      <c r="AS50" s="17"/>
      <c r="AT50" s="18" t="s">
        <v>71</v>
      </c>
      <c r="AU50" s="18" t="s">
        <v>71</v>
      </c>
      <c r="AV50" s="18" t="s">
        <v>72</v>
      </c>
      <c r="AW50" s="18" t="s">
        <v>72</v>
      </c>
      <c r="AX50" s="30">
        <v>2</v>
      </c>
      <c r="AY50" s="31" t="s">
        <v>604</v>
      </c>
      <c r="AZ50" s="31" t="s">
        <v>631</v>
      </c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  <c r="DB50" s="31"/>
      <c r="DC50" s="31"/>
      <c r="DD50" s="31"/>
      <c r="DE50" s="31"/>
      <c r="DF50" s="31"/>
      <c r="DG50" s="31"/>
      <c r="DH50" s="31"/>
      <c r="DI50" s="31"/>
      <c r="DJ50" s="31"/>
      <c r="DK50" s="31"/>
      <c r="DL50" s="31"/>
      <c r="DM50" s="31"/>
      <c r="DN50" s="31"/>
      <c r="DO50" s="31"/>
      <c r="DP50" s="31"/>
      <c r="DQ50" s="31"/>
      <c r="DR50" s="31"/>
      <c r="DS50" s="31"/>
      <c r="DT50" s="31"/>
      <c r="DU50" s="31"/>
      <c r="DV50" s="31"/>
      <c r="DW50" s="31"/>
      <c r="DX50" s="31"/>
      <c r="DY50" s="31"/>
      <c r="DZ50" s="31"/>
      <c r="EA50" s="31"/>
      <c r="EB50" s="31"/>
      <c r="EC50" s="31"/>
      <c r="ED50" s="31"/>
      <c r="EE50" s="31"/>
      <c r="EF50" s="31"/>
      <c r="EG50" s="31"/>
    </row>
    <row r="51" spans="1:137" ht="16" x14ac:dyDescent="0.2">
      <c r="A51" s="1"/>
      <c r="B51" s="19">
        <v>21990700</v>
      </c>
      <c r="C51" s="20" t="s">
        <v>393</v>
      </c>
      <c r="D51" s="21" t="s">
        <v>2452</v>
      </c>
      <c r="E51" s="22">
        <v>51</v>
      </c>
      <c r="F51" s="23" t="s">
        <v>591</v>
      </c>
      <c r="G51" s="23" t="s">
        <v>66</v>
      </c>
      <c r="H51" s="23">
        <v>0.6</v>
      </c>
      <c r="I51" s="24" t="s">
        <v>592</v>
      </c>
      <c r="J51" s="23" t="s">
        <v>593</v>
      </c>
      <c r="K51" s="23">
        <v>1E-4</v>
      </c>
      <c r="L51" s="23">
        <v>0</v>
      </c>
      <c r="M51" s="23">
        <v>2.9999999999999997E-4</v>
      </c>
      <c r="N51" s="23">
        <v>2.9999999999999997E-4</v>
      </c>
      <c r="O51" s="23">
        <v>1E-4</v>
      </c>
      <c r="P51" s="23">
        <v>8.0000000000000004E-4</v>
      </c>
      <c r="Q51" s="23">
        <v>4.0000000000000002E-4</v>
      </c>
      <c r="R51" s="23" t="s">
        <v>132</v>
      </c>
      <c r="S51" s="25">
        <f t="shared" si="1"/>
        <v>0.5</v>
      </c>
      <c r="T51" s="22">
        <v>42</v>
      </c>
      <c r="U51" s="22" t="s">
        <v>69</v>
      </c>
      <c r="V51" s="26" t="s">
        <v>69</v>
      </c>
      <c r="W51" s="27" t="s">
        <v>746</v>
      </c>
      <c r="X51" s="23" t="s">
        <v>2453</v>
      </c>
      <c r="Y51" s="32">
        <v>170</v>
      </c>
      <c r="Z51" s="33">
        <v>1741298531</v>
      </c>
      <c r="AA51" s="33" t="s">
        <v>2454</v>
      </c>
      <c r="AB51" s="33" t="s">
        <v>2453</v>
      </c>
      <c r="AC51" s="32">
        <v>1</v>
      </c>
      <c r="AD51" s="33" t="s">
        <v>2211</v>
      </c>
      <c r="AE51" s="33" t="s">
        <v>599</v>
      </c>
      <c r="AF51" s="33" t="s">
        <v>2455</v>
      </c>
      <c r="AG51" s="32">
        <v>2</v>
      </c>
      <c r="AH51" s="33" t="s">
        <v>2456</v>
      </c>
      <c r="AI51" s="33" t="s">
        <v>741</v>
      </c>
      <c r="AJ51" s="33" t="s">
        <v>742</v>
      </c>
      <c r="AK51" s="33">
        <v>1.2981729337069599E-4</v>
      </c>
      <c r="AL51" s="33">
        <v>3.3894981637467799E-4</v>
      </c>
      <c r="AM51" s="33">
        <v>3.6382885285516302E-4</v>
      </c>
      <c r="AN51" s="33">
        <v>0.43698128407778608</v>
      </c>
      <c r="AO51" s="33">
        <v>0.28849530361482489</v>
      </c>
      <c r="AP51" s="33">
        <v>0.75325426717974742</v>
      </c>
      <c r="AQ51" s="33">
        <v>0.80854339697685684</v>
      </c>
      <c r="AR51" s="33"/>
      <c r="AS51" s="33"/>
      <c r="AT51" s="18" t="s">
        <v>71</v>
      </c>
      <c r="AU51" s="18" t="s">
        <v>71</v>
      </c>
      <c r="AV51" s="18" t="s">
        <v>72</v>
      </c>
      <c r="AW51" s="18" t="s">
        <v>72</v>
      </c>
      <c r="AX51" s="30">
        <v>1</v>
      </c>
      <c r="AY51" s="31" t="s">
        <v>604</v>
      </c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  <c r="DB51" s="31"/>
      <c r="DC51" s="31"/>
      <c r="DD51" s="31"/>
      <c r="DE51" s="31"/>
      <c r="DF51" s="31"/>
      <c r="DG51" s="31"/>
      <c r="DH51" s="31"/>
      <c r="DI51" s="31"/>
      <c r="DJ51" s="31"/>
      <c r="DK51" s="31"/>
      <c r="DL51" s="31"/>
      <c r="DM51" s="31"/>
      <c r="DN51" s="31"/>
      <c r="DO51" s="31"/>
      <c r="DP51" s="31"/>
      <c r="DQ51" s="31"/>
      <c r="DR51" s="31"/>
      <c r="DS51" s="31"/>
      <c r="DT51" s="31"/>
      <c r="DU51" s="31"/>
      <c r="DV51" s="31"/>
      <c r="DW51" s="31"/>
      <c r="DX51" s="31"/>
      <c r="DY51" s="31"/>
      <c r="DZ51" s="31"/>
      <c r="EA51" s="31"/>
      <c r="EB51" s="31"/>
      <c r="EC51" s="31"/>
      <c r="ED51" s="31"/>
      <c r="EE51" s="31"/>
      <c r="EF51" s="31"/>
      <c r="EG51" s="31"/>
    </row>
    <row r="52" spans="1:137" ht="16" x14ac:dyDescent="0.2">
      <c r="A52" s="1"/>
      <c r="B52" s="9">
        <v>21995913</v>
      </c>
      <c r="C52" s="10" t="s">
        <v>2457</v>
      </c>
      <c r="D52" s="11" t="s">
        <v>2458</v>
      </c>
      <c r="E52" s="12">
        <v>31</v>
      </c>
      <c r="F52" s="13" t="s">
        <v>591</v>
      </c>
      <c r="G52" s="13" t="s">
        <v>75</v>
      </c>
      <c r="H52" s="13">
        <v>0.66</v>
      </c>
      <c r="I52" s="14" t="s">
        <v>592</v>
      </c>
      <c r="J52" s="13" t="s">
        <v>593</v>
      </c>
      <c r="K52" s="13">
        <v>6.9999999999999999E-4</v>
      </c>
      <c r="L52" s="13">
        <v>0</v>
      </c>
      <c r="M52" s="13">
        <v>6.9999999999999999E-4</v>
      </c>
      <c r="N52" s="13">
        <v>6.9999999999999999E-4</v>
      </c>
      <c r="O52" s="13">
        <v>6.9999999999999999E-4</v>
      </c>
      <c r="P52" s="13">
        <v>1.6999999999999999E-3</v>
      </c>
      <c r="Q52" s="13">
        <v>2.9999999999999997E-4</v>
      </c>
      <c r="R52" s="13" t="s">
        <v>890</v>
      </c>
      <c r="S52" s="15">
        <f t="shared" si="1"/>
        <v>0.82400000000000007</v>
      </c>
      <c r="T52" s="12">
        <v>43</v>
      </c>
      <c r="U52" s="12" t="s">
        <v>69</v>
      </c>
      <c r="V52" s="28" t="s">
        <v>69</v>
      </c>
      <c r="W52" s="16" t="s">
        <v>595</v>
      </c>
      <c r="X52" s="13" t="s">
        <v>2459</v>
      </c>
      <c r="Y52" s="30">
        <v>220</v>
      </c>
      <c r="Z52" s="17">
        <v>1741361519</v>
      </c>
      <c r="AA52" s="17" t="s">
        <v>2460</v>
      </c>
      <c r="AB52" s="17" t="s">
        <v>2459</v>
      </c>
      <c r="AC52" s="30">
        <v>1</v>
      </c>
      <c r="AD52" s="17" t="s">
        <v>2211</v>
      </c>
      <c r="AE52" s="17" t="s">
        <v>599</v>
      </c>
      <c r="AF52" s="17" t="s">
        <v>2461</v>
      </c>
      <c r="AG52" s="30">
        <v>3</v>
      </c>
      <c r="AH52" s="17" t="s">
        <v>2462</v>
      </c>
      <c r="AI52" s="17" t="s">
        <v>602</v>
      </c>
      <c r="AJ52" s="17" t="s">
        <v>603</v>
      </c>
      <c r="AK52" s="17">
        <v>6.9734282120145904E-4</v>
      </c>
      <c r="AL52" s="17">
        <v>7.33393841687071E-4</v>
      </c>
      <c r="AM52" s="17">
        <v>3.1294817231611002E-4</v>
      </c>
      <c r="AN52" s="17">
        <v>0.17947519299230599</v>
      </c>
      <c r="AO52" s="17">
        <v>1.533564744848477</v>
      </c>
      <c r="AP52" s="17">
        <v>1.61284651609736</v>
      </c>
      <c r="AQ52" s="17">
        <v>0.68822144494422777</v>
      </c>
      <c r="AR52" s="17"/>
      <c r="AS52" s="17"/>
      <c r="AT52" s="18" t="s">
        <v>71</v>
      </c>
      <c r="AU52" s="18" t="s">
        <v>71</v>
      </c>
      <c r="AV52" s="18" t="s">
        <v>72</v>
      </c>
      <c r="AW52" s="18" t="s">
        <v>72</v>
      </c>
      <c r="AX52" s="30">
        <v>1</v>
      </c>
      <c r="AY52" s="31" t="s">
        <v>604</v>
      </c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  <c r="DB52" s="31"/>
      <c r="DC52" s="31"/>
      <c r="DD52" s="31"/>
      <c r="DE52" s="31"/>
      <c r="DF52" s="31"/>
      <c r="DG52" s="31"/>
      <c r="DH52" s="31"/>
      <c r="DI52" s="31"/>
      <c r="DJ52" s="31"/>
      <c r="DK52" s="31"/>
      <c r="DL52" s="31"/>
      <c r="DM52" s="31"/>
      <c r="DN52" s="31"/>
      <c r="DO52" s="31"/>
      <c r="DP52" s="31"/>
      <c r="DQ52" s="31"/>
      <c r="DR52" s="31"/>
      <c r="DS52" s="31"/>
      <c r="DT52" s="31"/>
      <c r="DU52" s="31"/>
      <c r="DV52" s="31"/>
      <c r="DW52" s="31"/>
      <c r="DX52" s="31"/>
      <c r="DY52" s="31"/>
      <c r="DZ52" s="31"/>
      <c r="EA52" s="31"/>
      <c r="EB52" s="31"/>
      <c r="EC52" s="31"/>
      <c r="ED52" s="31"/>
      <c r="EE52" s="31"/>
      <c r="EF52" s="31"/>
      <c r="EG52" s="31"/>
    </row>
    <row r="53" spans="1:137" ht="16" x14ac:dyDescent="0.2">
      <c r="A53" s="1"/>
      <c r="B53" s="19">
        <v>21993600</v>
      </c>
      <c r="C53" s="20" t="s">
        <v>1173</v>
      </c>
      <c r="D53" s="21" t="s">
        <v>2463</v>
      </c>
      <c r="E53" s="22">
        <v>6</v>
      </c>
      <c r="F53" s="23" t="s">
        <v>1175</v>
      </c>
      <c r="G53" s="23" t="s">
        <v>66</v>
      </c>
      <c r="H53" s="23">
        <v>0.63</v>
      </c>
      <c r="I53" s="24" t="s">
        <v>592</v>
      </c>
      <c r="J53" s="23" t="s">
        <v>593</v>
      </c>
      <c r="K53" s="23">
        <v>2.9999999999999997E-4</v>
      </c>
      <c r="L53" s="23">
        <v>0</v>
      </c>
      <c r="M53" s="23">
        <v>1E-3</v>
      </c>
      <c r="N53" s="23">
        <v>1E-3</v>
      </c>
      <c r="O53" s="23">
        <v>2.9999999999999997E-4</v>
      </c>
      <c r="P53" s="23">
        <v>1.6000000000000001E-3</v>
      </c>
      <c r="Q53" s="23">
        <v>2.9999999999999997E-4</v>
      </c>
      <c r="R53" s="23" t="s">
        <v>2464</v>
      </c>
      <c r="S53" s="25">
        <f t="shared" si="1"/>
        <v>0.81299999999999994</v>
      </c>
      <c r="T53" s="22">
        <v>44</v>
      </c>
      <c r="U53" s="22" t="s">
        <v>69</v>
      </c>
      <c r="V53" s="26" t="s">
        <v>69</v>
      </c>
      <c r="W53" s="27" t="s">
        <v>595</v>
      </c>
      <c r="X53" s="23" t="s">
        <v>1176</v>
      </c>
      <c r="Y53" s="32">
        <v>194</v>
      </c>
      <c r="Z53" s="33">
        <v>1741333583</v>
      </c>
      <c r="AA53" s="33" t="s">
        <v>1177</v>
      </c>
      <c r="AB53" s="33" t="s">
        <v>1178</v>
      </c>
      <c r="AC53" s="32">
        <v>2</v>
      </c>
      <c r="AD53" s="33" t="s">
        <v>1179</v>
      </c>
      <c r="AE53" s="33" t="s">
        <v>599</v>
      </c>
      <c r="AF53" s="33" t="s">
        <v>1180</v>
      </c>
      <c r="AG53" s="32">
        <v>42</v>
      </c>
      <c r="AH53" s="33" t="s">
        <v>1181</v>
      </c>
      <c r="AI53" s="33" t="s">
        <v>741</v>
      </c>
      <c r="AJ53" s="33" t="s">
        <v>742</v>
      </c>
      <c r="AK53" s="33">
        <v>7.4034017532837002E-4</v>
      </c>
      <c r="AL53" s="33">
        <v>1.020325610344767E-3</v>
      </c>
      <c r="AM53" s="33">
        <v>3.1603621078960399E-4</v>
      </c>
      <c r="AN53" s="33">
        <v>0.15218178213721101</v>
      </c>
      <c r="AO53" s="33">
        <v>1.6187535083245139</v>
      </c>
      <c r="AP53" s="33">
        <v>2.230941554193473</v>
      </c>
      <c r="AQ53" s="33">
        <v>0.69101305321752804</v>
      </c>
      <c r="AR53" s="33"/>
      <c r="AS53" s="33"/>
      <c r="AT53" s="18" t="s">
        <v>71</v>
      </c>
      <c r="AU53" s="18" t="s">
        <v>71</v>
      </c>
      <c r="AV53" s="18" t="s">
        <v>72</v>
      </c>
      <c r="AW53" s="18" t="s">
        <v>72</v>
      </c>
      <c r="AX53" s="30">
        <v>87</v>
      </c>
      <c r="AY53" s="31" t="s">
        <v>604</v>
      </c>
      <c r="AZ53" s="31" t="s">
        <v>631</v>
      </c>
      <c r="BA53" s="31" t="s">
        <v>632</v>
      </c>
      <c r="BB53" s="31" t="s">
        <v>633</v>
      </c>
      <c r="BC53" s="31" t="s">
        <v>634</v>
      </c>
      <c r="BD53" s="31" t="s">
        <v>635</v>
      </c>
      <c r="BE53" s="31" t="s">
        <v>636</v>
      </c>
      <c r="BF53" s="31" t="s">
        <v>637</v>
      </c>
      <c r="BG53" s="31" t="s">
        <v>638</v>
      </c>
      <c r="BH53" s="31" t="s">
        <v>639</v>
      </c>
      <c r="BI53" s="31" t="s">
        <v>640</v>
      </c>
      <c r="BJ53" s="31" t="s">
        <v>641</v>
      </c>
      <c r="BK53" s="31" t="s">
        <v>642</v>
      </c>
      <c r="BL53" s="31" t="s">
        <v>643</v>
      </c>
      <c r="BM53" s="31" t="s">
        <v>644</v>
      </c>
      <c r="BN53" s="31" t="s">
        <v>645</v>
      </c>
      <c r="BO53" s="31" t="s">
        <v>646</v>
      </c>
      <c r="BP53" s="31" t="s">
        <v>647</v>
      </c>
      <c r="BQ53" s="31" t="s">
        <v>648</v>
      </c>
      <c r="BR53" s="31" t="s">
        <v>649</v>
      </c>
      <c r="BS53" s="31" t="s">
        <v>650</v>
      </c>
      <c r="BT53" s="31" t="s">
        <v>651</v>
      </c>
      <c r="BU53" s="31" t="s">
        <v>652</v>
      </c>
      <c r="BV53" s="31" t="s">
        <v>653</v>
      </c>
      <c r="BW53" s="31" t="s">
        <v>654</v>
      </c>
      <c r="BX53" s="31" t="s">
        <v>655</v>
      </c>
      <c r="BY53" s="31" t="s">
        <v>656</v>
      </c>
      <c r="BZ53" s="31" t="s">
        <v>657</v>
      </c>
      <c r="CA53" s="31" t="s">
        <v>658</v>
      </c>
      <c r="CB53" s="31" t="s">
        <v>659</v>
      </c>
      <c r="CC53" s="31" t="s">
        <v>660</v>
      </c>
      <c r="CD53" s="31" t="s">
        <v>661</v>
      </c>
      <c r="CE53" s="31" t="s">
        <v>662</v>
      </c>
      <c r="CF53" s="31" t="s">
        <v>663</v>
      </c>
      <c r="CG53" s="31" t="s">
        <v>664</v>
      </c>
      <c r="CH53" s="31" t="s">
        <v>665</v>
      </c>
      <c r="CI53" s="31" t="s">
        <v>666</v>
      </c>
      <c r="CJ53" s="31" t="s">
        <v>667</v>
      </c>
      <c r="CK53" s="31" t="s">
        <v>668</v>
      </c>
      <c r="CL53" s="31" t="s">
        <v>669</v>
      </c>
      <c r="CM53" s="31" t="s">
        <v>670</v>
      </c>
      <c r="CN53" s="31" t="s">
        <v>671</v>
      </c>
      <c r="CO53" s="31" t="s">
        <v>672</v>
      </c>
      <c r="CP53" s="31" t="s">
        <v>673</v>
      </c>
      <c r="CQ53" s="31" t="s">
        <v>674</v>
      </c>
      <c r="CR53" s="31" t="s">
        <v>675</v>
      </c>
      <c r="CS53" s="31" t="s">
        <v>676</v>
      </c>
      <c r="CT53" s="31" t="s">
        <v>677</v>
      </c>
      <c r="CU53" s="31" t="s">
        <v>678</v>
      </c>
      <c r="CV53" s="31" t="s">
        <v>679</v>
      </c>
      <c r="CW53" s="31" t="s">
        <v>680</v>
      </c>
      <c r="CX53" s="31" t="s">
        <v>681</v>
      </c>
      <c r="CY53" s="31" t="s">
        <v>682</v>
      </c>
      <c r="CZ53" s="31" t="s">
        <v>683</v>
      </c>
      <c r="DA53" s="31" t="s">
        <v>684</v>
      </c>
      <c r="DB53" s="31" t="s">
        <v>685</v>
      </c>
      <c r="DC53" s="31" t="s">
        <v>686</v>
      </c>
      <c r="DD53" s="31" t="s">
        <v>687</v>
      </c>
      <c r="DE53" s="31" t="s">
        <v>688</v>
      </c>
      <c r="DF53" s="31" t="s">
        <v>689</v>
      </c>
      <c r="DG53" s="31" t="s">
        <v>690</v>
      </c>
      <c r="DH53" s="31" t="s">
        <v>691</v>
      </c>
      <c r="DI53" s="31" t="s">
        <v>692</v>
      </c>
      <c r="DJ53" s="31" t="s">
        <v>693</v>
      </c>
      <c r="DK53" s="31" t="s">
        <v>694</v>
      </c>
      <c r="DL53" s="31" t="s">
        <v>695</v>
      </c>
      <c r="DM53" s="31" t="s">
        <v>696</v>
      </c>
      <c r="DN53" s="31" t="s">
        <v>697</v>
      </c>
      <c r="DO53" s="31" t="s">
        <v>698</v>
      </c>
      <c r="DP53" s="31" t="s">
        <v>699</v>
      </c>
      <c r="DQ53" s="31" t="s">
        <v>700</v>
      </c>
      <c r="DR53" s="31" t="s">
        <v>701</v>
      </c>
      <c r="DS53" s="31" t="s">
        <v>702</v>
      </c>
      <c r="DT53" s="31" t="s">
        <v>703</v>
      </c>
      <c r="DU53" s="31" t="s">
        <v>704</v>
      </c>
      <c r="DV53" s="31" t="s">
        <v>705</v>
      </c>
      <c r="DW53" s="31" t="s">
        <v>706</v>
      </c>
      <c r="DX53" s="31" t="s">
        <v>707</v>
      </c>
      <c r="DY53" s="31" t="s">
        <v>708</v>
      </c>
      <c r="DZ53" s="31" t="s">
        <v>709</v>
      </c>
      <c r="EA53" s="31" t="s">
        <v>710</v>
      </c>
      <c r="EB53" s="31" t="s">
        <v>711</v>
      </c>
      <c r="EC53" s="31" t="s">
        <v>712</v>
      </c>
      <c r="ED53" s="31" t="s">
        <v>713</v>
      </c>
      <c r="EE53" s="31" t="s">
        <v>714</v>
      </c>
      <c r="EF53" s="31" t="s">
        <v>1182</v>
      </c>
      <c r="EG53" s="31" t="s">
        <v>1183</v>
      </c>
    </row>
    <row r="54" spans="1:137" ht="16" x14ac:dyDescent="0.2">
      <c r="A54" s="1"/>
      <c r="B54" s="9">
        <v>21995692</v>
      </c>
      <c r="C54" s="10" t="s">
        <v>307</v>
      </c>
      <c r="D54" s="11" t="s">
        <v>2465</v>
      </c>
      <c r="E54" s="12">
        <v>12</v>
      </c>
      <c r="F54" s="13" t="s">
        <v>726</v>
      </c>
      <c r="G54" s="13" t="s">
        <v>66</v>
      </c>
      <c r="H54" s="13">
        <v>0.65</v>
      </c>
      <c r="I54" s="14" t="s">
        <v>592</v>
      </c>
      <c r="J54" s="13" t="s">
        <v>593</v>
      </c>
      <c r="K54" s="13">
        <v>1E-3</v>
      </c>
      <c r="L54" s="13">
        <v>0</v>
      </c>
      <c r="M54" s="13">
        <v>1.1000000000000001E-3</v>
      </c>
      <c r="N54" s="13">
        <v>1.1000000000000001E-3</v>
      </c>
      <c r="O54" s="13">
        <v>1E-3</v>
      </c>
      <c r="P54" s="13">
        <v>2.3999999999999998E-3</v>
      </c>
      <c r="Q54" s="13">
        <v>2.9999999999999997E-4</v>
      </c>
      <c r="R54" s="13" t="s">
        <v>320</v>
      </c>
      <c r="S54" s="15">
        <f t="shared" si="1"/>
        <v>0.875</v>
      </c>
      <c r="T54" s="12">
        <v>45</v>
      </c>
      <c r="U54" s="12" t="s">
        <v>69</v>
      </c>
      <c r="V54" s="16" t="s">
        <v>746</v>
      </c>
      <c r="W54" s="16" t="s">
        <v>595</v>
      </c>
      <c r="X54" s="13" t="s">
        <v>2466</v>
      </c>
      <c r="Y54" s="30">
        <v>216</v>
      </c>
      <c r="Z54" s="17">
        <v>1741358855</v>
      </c>
      <c r="AA54" s="17" t="s">
        <v>2467</v>
      </c>
      <c r="AB54" s="17" t="s">
        <v>2468</v>
      </c>
      <c r="AC54" s="30">
        <v>1</v>
      </c>
      <c r="AD54" s="17" t="s">
        <v>2211</v>
      </c>
      <c r="AE54" s="17" t="s">
        <v>599</v>
      </c>
      <c r="AF54" s="17" t="s">
        <v>2469</v>
      </c>
      <c r="AG54" s="30">
        <v>4</v>
      </c>
      <c r="AH54" s="17" t="s">
        <v>2470</v>
      </c>
      <c r="AI54" s="17" t="s">
        <v>741</v>
      </c>
      <c r="AJ54" s="17" t="s">
        <v>742</v>
      </c>
      <c r="AK54" s="17">
        <v>9.8577241720009001E-4</v>
      </c>
      <c r="AL54" s="17">
        <v>1.1446726664775539E-3</v>
      </c>
      <c r="AM54" s="17">
        <v>2.7888488154558102E-4</v>
      </c>
      <c r="AN54" s="17">
        <v>0.11575204956193801</v>
      </c>
      <c r="AO54" s="17">
        <v>2.2072577872093029</v>
      </c>
      <c r="AP54" s="17">
        <v>2.5630537158511069</v>
      </c>
      <c r="AQ54" s="17">
        <v>0.62445531624312078</v>
      </c>
      <c r="AR54" s="17"/>
      <c r="AS54" s="17"/>
      <c r="AT54" s="18" t="s">
        <v>71</v>
      </c>
      <c r="AU54" s="18" t="s">
        <v>71</v>
      </c>
      <c r="AV54" s="18" t="s">
        <v>72</v>
      </c>
      <c r="AW54" s="18" t="s">
        <v>72</v>
      </c>
      <c r="AX54" s="30">
        <v>2</v>
      </c>
      <c r="AY54" s="31" t="s">
        <v>604</v>
      </c>
      <c r="AZ54" s="31" t="s">
        <v>631</v>
      </c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  <c r="DB54" s="31"/>
      <c r="DC54" s="31"/>
      <c r="DD54" s="31"/>
      <c r="DE54" s="31"/>
      <c r="DF54" s="31"/>
      <c r="DG54" s="31"/>
      <c r="DH54" s="31"/>
      <c r="DI54" s="31"/>
      <c r="DJ54" s="31"/>
      <c r="DK54" s="31"/>
      <c r="DL54" s="31"/>
      <c r="DM54" s="31"/>
      <c r="DN54" s="31"/>
      <c r="DO54" s="31"/>
      <c r="DP54" s="31"/>
      <c r="DQ54" s="31"/>
      <c r="DR54" s="31"/>
      <c r="DS54" s="31"/>
      <c r="DT54" s="31"/>
      <c r="DU54" s="31"/>
      <c r="DV54" s="31"/>
      <c r="DW54" s="31"/>
      <c r="DX54" s="31"/>
      <c r="DY54" s="31"/>
      <c r="DZ54" s="31"/>
      <c r="EA54" s="31"/>
      <c r="EB54" s="31"/>
      <c r="EC54" s="31"/>
      <c r="ED54" s="31"/>
      <c r="EE54" s="31"/>
      <c r="EF54" s="31"/>
      <c r="EG54" s="31"/>
    </row>
    <row r="55" spans="1:137" ht="16" x14ac:dyDescent="0.2">
      <c r="A55" s="1"/>
      <c r="B55" s="19">
        <v>21991811</v>
      </c>
      <c r="C55" s="20" t="s">
        <v>1506</v>
      </c>
      <c r="D55" s="21" t="s">
        <v>2471</v>
      </c>
      <c r="E55" s="22">
        <v>275</v>
      </c>
      <c r="F55" s="23" t="s">
        <v>591</v>
      </c>
      <c r="G55" s="23" t="s">
        <v>75</v>
      </c>
      <c r="H55" s="23">
        <v>0.62</v>
      </c>
      <c r="I55" s="24" t="s">
        <v>592</v>
      </c>
      <c r="J55" s="23" t="s">
        <v>593</v>
      </c>
      <c r="K55" s="23">
        <v>2.0000000000000001E-4</v>
      </c>
      <c r="L55" s="23">
        <v>0</v>
      </c>
      <c r="M55" s="23">
        <v>2.0000000000000001E-4</v>
      </c>
      <c r="N55" s="23">
        <v>2.0000000000000001E-4</v>
      </c>
      <c r="O55" s="23">
        <v>2.0000000000000001E-4</v>
      </c>
      <c r="P55" s="23">
        <v>6.9999999999999999E-4</v>
      </c>
      <c r="Q55" s="23">
        <v>2.9999999999999997E-4</v>
      </c>
      <c r="R55" s="23" t="s">
        <v>1623</v>
      </c>
      <c r="S55" s="25">
        <f t="shared" si="1"/>
        <v>0.57099999999999995</v>
      </c>
      <c r="T55" s="22">
        <v>46</v>
      </c>
      <c r="U55" s="22" t="s">
        <v>69</v>
      </c>
      <c r="V55" s="26" t="s">
        <v>69</v>
      </c>
      <c r="W55" s="27" t="s">
        <v>728</v>
      </c>
      <c r="X55" s="23" t="s">
        <v>2472</v>
      </c>
      <c r="Y55" s="32">
        <v>184</v>
      </c>
      <c r="Z55" s="33">
        <v>1741311911</v>
      </c>
      <c r="AA55" s="33" t="s">
        <v>2473</v>
      </c>
      <c r="AB55" s="33" t="s">
        <v>2472</v>
      </c>
      <c r="AC55" s="32">
        <v>1</v>
      </c>
      <c r="AD55" s="33" t="s">
        <v>2211</v>
      </c>
      <c r="AE55" s="33" t="s">
        <v>599</v>
      </c>
      <c r="AF55" s="33" t="s">
        <v>863</v>
      </c>
      <c r="AG55" s="32">
        <v>4</v>
      </c>
      <c r="AH55" s="33" t="s">
        <v>2474</v>
      </c>
      <c r="AI55" s="33" t="s">
        <v>602</v>
      </c>
      <c r="AJ55" s="33" t="s">
        <v>603</v>
      </c>
      <c r="AK55" s="33">
        <v>2.1523357782593099E-4</v>
      </c>
      <c r="AL55" s="33">
        <v>1.7948604061935301E-4</v>
      </c>
      <c r="AM55" s="33">
        <v>2.6731661646055299E-4</v>
      </c>
      <c r="AN55" s="33">
        <v>0.40377943436672181</v>
      </c>
      <c r="AO55" s="33">
        <v>0.47043799484530141</v>
      </c>
      <c r="AP55" s="33">
        <v>0.39230427661235451</v>
      </c>
      <c r="AQ55" s="33">
        <v>0.5842763675946393</v>
      </c>
      <c r="AR55" s="33"/>
      <c r="AS55" s="33"/>
      <c r="AT55" s="18" t="s">
        <v>71</v>
      </c>
      <c r="AU55" s="18" t="s">
        <v>71</v>
      </c>
      <c r="AV55" s="18" t="s">
        <v>72</v>
      </c>
      <c r="AW55" s="18" t="s">
        <v>72</v>
      </c>
      <c r="AX55" s="30">
        <v>1</v>
      </c>
      <c r="AY55" s="31" t="s">
        <v>604</v>
      </c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  <c r="CW55" s="31"/>
      <c r="CX55" s="31"/>
      <c r="CY55" s="31"/>
      <c r="CZ55" s="31"/>
      <c r="DA55" s="31"/>
      <c r="DB55" s="31"/>
      <c r="DC55" s="31"/>
      <c r="DD55" s="31"/>
      <c r="DE55" s="31"/>
      <c r="DF55" s="31"/>
      <c r="DG55" s="31"/>
      <c r="DH55" s="31"/>
      <c r="DI55" s="31"/>
      <c r="DJ55" s="31"/>
      <c r="DK55" s="31"/>
      <c r="DL55" s="31"/>
      <c r="DM55" s="31"/>
      <c r="DN55" s="31"/>
      <c r="DO55" s="31"/>
      <c r="DP55" s="31"/>
      <c r="DQ55" s="31"/>
      <c r="DR55" s="31"/>
      <c r="DS55" s="31"/>
      <c r="DT55" s="31"/>
      <c r="DU55" s="31"/>
      <c r="DV55" s="31"/>
      <c r="DW55" s="31"/>
      <c r="DX55" s="31"/>
      <c r="DY55" s="31"/>
      <c r="DZ55" s="31"/>
      <c r="EA55" s="31"/>
      <c r="EB55" s="31"/>
      <c r="EC55" s="31"/>
      <c r="ED55" s="31"/>
      <c r="EE55" s="31"/>
      <c r="EF55" s="31"/>
      <c r="EG55" s="31"/>
    </row>
    <row r="56" spans="1:137" ht="16" x14ac:dyDescent="0.2">
      <c r="A56" s="1"/>
      <c r="B56" s="9">
        <v>21995288</v>
      </c>
      <c r="C56" s="10" t="s">
        <v>2475</v>
      </c>
      <c r="D56" s="11" t="s">
        <v>2476</v>
      </c>
      <c r="E56" s="12">
        <v>50</v>
      </c>
      <c r="F56" s="13" t="s">
        <v>591</v>
      </c>
      <c r="G56" s="13" t="s">
        <v>66</v>
      </c>
      <c r="H56" s="13">
        <v>0.63</v>
      </c>
      <c r="I56" s="14" t="s">
        <v>592</v>
      </c>
      <c r="J56" s="13" t="s">
        <v>593</v>
      </c>
      <c r="K56" s="13">
        <v>2.9999999999999997E-4</v>
      </c>
      <c r="L56" s="13">
        <v>0</v>
      </c>
      <c r="M56" s="13">
        <v>1E-4</v>
      </c>
      <c r="N56" s="13">
        <v>1E-4</v>
      </c>
      <c r="O56" s="13">
        <v>2.9999999999999997E-4</v>
      </c>
      <c r="P56" s="13">
        <v>6.9999999999999999E-4</v>
      </c>
      <c r="Q56" s="13">
        <v>2.9999999999999997E-4</v>
      </c>
      <c r="R56" s="13" t="s">
        <v>1623</v>
      </c>
      <c r="S56" s="15">
        <f t="shared" si="1"/>
        <v>0.57099999999999995</v>
      </c>
      <c r="T56" s="12">
        <v>47</v>
      </c>
      <c r="U56" s="12" t="s">
        <v>69</v>
      </c>
      <c r="V56" s="16" t="s">
        <v>70</v>
      </c>
      <c r="W56" s="16" t="s">
        <v>70</v>
      </c>
      <c r="X56" s="13" t="s">
        <v>2477</v>
      </c>
      <c r="Y56" s="30">
        <v>208</v>
      </c>
      <c r="Z56" s="17">
        <v>1741353947</v>
      </c>
      <c r="AA56" s="17" t="s">
        <v>2478</v>
      </c>
      <c r="AB56" s="17" t="s">
        <v>2477</v>
      </c>
      <c r="AC56" s="30">
        <v>1</v>
      </c>
      <c r="AD56" s="17" t="s">
        <v>2211</v>
      </c>
      <c r="AE56" s="17" t="s">
        <v>599</v>
      </c>
      <c r="AF56" s="17" t="s">
        <v>2479</v>
      </c>
      <c r="AG56" s="30">
        <v>4</v>
      </c>
      <c r="AH56" s="17" t="s">
        <v>2480</v>
      </c>
      <c r="AI56" s="17" t="s">
        <v>741</v>
      </c>
      <c r="AJ56" s="17" t="s">
        <v>742</v>
      </c>
      <c r="AK56" s="17">
        <v>3.2522285943744001E-4</v>
      </c>
      <c r="AL56" s="17">
        <v>6.5410866359166996E-5</v>
      </c>
      <c r="AM56" s="17">
        <v>2.6412970122208598E-4</v>
      </c>
      <c r="AN56" s="17">
        <v>0.40339715128063391</v>
      </c>
      <c r="AO56" s="17">
        <v>0.71097504260700262</v>
      </c>
      <c r="AP56" s="17">
        <v>0.14299577089111579</v>
      </c>
      <c r="AQ56" s="17">
        <v>0.5774182845110577</v>
      </c>
      <c r="AR56" s="17"/>
      <c r="AS56" s="17"/>
      <c r="AT56" s="18" t="s">
        <v>71</v>
      </c>
      <c r="AU56" s="18" t="s">
        <v>71</v>
      </c>
      <c r="AV56" s="18" t="s">
        <v>72</v>
      </c>
      <c r="AW56" s="18" t="s">
        <v>72</v>
      </c>
      <c r="AX56" s="30">
        <v>1</v>
      </c>
      <c r="AY56" s="31" t="s">
        <v>604</v>
      </c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  <c r="CH56" s="31"/>
      <c r="CI56" s="31"/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  <c r="CW56" s="31"/>
      <c r="CX56" s="31"/>
      <c r="CY56" s="31"/>
      <c r="CZ56" s="31"/>
      <c r="DA56" s="31"/>
      <c r="DB56" s="31"/>
      <c r="DC56" s="31"/>
      <c r="DD56" s="31"/>
      <c r="DE56" s="31"/>
      <c r="DF56" s="31"/>
      <c r="DG56" s="31"/>
      <c r="DH56" s="31"/>
      <c r="DI56" s="31"/>
      <c r="DJ56" s="31"/>
      <c r="DK56" s="31"/>
      <c r="DL56" s="31"/>
      <c r="DM56" s="31"/>
      <c r="DN56" s="31"/>
      <c r="DO56" s="31"/>
      <c r="DP56" s="31"/>
      <c r="DQ56" s="31"/>
      <c r="DR56" s="31"/>
      <c r="DS56" s="31"/>
      <c r="DT56" s="31"/>
      <c r="DU56" s="31"/>
      <c r="DV56" s="31"/>
      <c r="DW56" s="31"/>
      <c r="DX56" s="31"/>
      <c r="DY56" s="31"/>
      <c r="DZ56" s="31"/>
      <c r="EA56" s="31"/>
      <c r="EB56" s="31"/>
      <c r="EC56" s="31"/>
      <c r="ED56" s="31"/>
      <c r="EE56" s="31"/>
      <c r="EF56" s="31"/>
      <c r="EG56" s="31"/>
    </row>
    <row r="57" spans="1:137" ht="16" x14ac:dyDescent="0.2">
      <c r="A57" s="1"/>
      <c r="B57" s="19">
        <v>21991677</v>
      </c>
      <c r="C57" s="20" t="s">
        <v>2481</v>
      </c>
      <c r="D57" s="21" t="s">
        <v>2482</v>
      </c>
      <c r="E57" s="22">
        <v>114</v>
      </c>
      <c r="F57" s="23" t="s">
        <v>591</v>
      </c>
      <c r="G57" s="23" t="s">
        <v>75</v>
      </c>
      <c r="H57" s="23">
        <v>0.61</v>
      </c>
      <c r="I57" s="24" t="s">
        <v>592</v>
      </c>
      <c r="J57" s="23" t="s">
        <v>593</v>
      </c>
      <c r="K57" s="23">
        <v>2.9999999999999997E-4</v>
      </c>
      <c r="L57" s="23">
        <v>0</v>
      </c>
      <c r="M57" s="23">
        <v>2.9999999999999997E-4</v>
      </c>
      <c r="N57" s="23">
        <v>2.9999999999999997E-4</v>
      </c>
      <c r="O57" s="23">
        <v>2.9999999999999997E-4</v>
      </c>
      <c r="P57" s="23">
        <v>8.0000000000000004E-4</v>
      </c>
      <c r="Q57" s="23">
        <v>2.0000000000000001E-4</v>
      </c>
      <c r="R57" s="23" t="s">
        <v>269</v>
      </c>
      <c r="S57" s="25">
        <f t="shared" si="1"/>
        <v>0.75</v>
      </c>
      <c r="T57" s="22">
        <v>48</v>
      </c>
      <c r="U57" s="22" t="s">
        <v>69</v>
      </c>
      <c r="V57" s="27" t="s">
        <v>595</v>
      </c>
      <c r="W57" s="27" t="s">
        <v>595</v>
      </c>
      <c r="X57" s="23" t="s">
        <v>2483</v>
      </c>
      <c r="Y57" s="32">
        <v>178</v>
      </c>
      <c r="Z57" s="33">
        <v>1741310291</v>
      </c>
      <c r="AA57" s="33" t="s">
        <v>2484</v>
      </c>
      <c r="AB57" s="33" t="s">
        <v>2483</v>
      </c>
      <c r="AC57" s="32">
        <v>1</v>
      </c>
      <c r="AD57" s="33" t="s">
        <v>2211</v>
      </c>
      <c r="AE57" s="33" t="s">
        <v>599</v>
      </c>
      <c r="AF57" s="33" t="s">
        <v>850</v>
      </c>
      <c r="AG57" s="32">
        <v>2</v>
      </c>
      <c r="AH57" s="33" t="s">
        <v>2485</v>
      </c>
      <c r="AI57" s="33" t="s">
        <v>602</v>
      </c>
      <c r="AJ57" s="33" t="s">
        <v>603</v>
      </c>
      <c r="AK57" s="33">
        <v>3.2549317058112003E-4</v>
      </c>
      <c r="AL57" s="33">
        <v>3.2985504540643999E-4</v>
      </c>
      <c r="AM57" s="33">
        <v>2.39052666350945E-4</v>
      </c>
      <c r="AN57" s="33">
        <v>0.26727686775746101</v>
      </c>
      <c r="AO57" s="33">
        <v>0.69701122000137816</v>
      </c>
      <c r="AP57" s="33">
        <v>0.70635174068899076</v>
      </c>
      <c r="AQ57" s="33">
        <v>0.51190748586329748</v>
      </c>
      <c r="AR57" s="33"/>
      <c r="AS57" s="33"/>
      <c r="AT57" s="18" t="s">
        <v>71</v>
      </c>
      <c r="AU57" s="18" t="s">
        <v>71</v>
      </c>
      <c r="AV57" s="18" t="s">
        <v>72</v>
      </c>
      <c r="AW57" s="18" t="s">
        <v>72</v>
      </c>
      <c r="AX57" s="30">
        <v>1</v>
      </c>
      <c r="AY57" s="31" t="s">
        <v>604</v>
      </c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  <c r="CW57" s="31"/>
      <c r="CX57" s="31"/>
      <c r="CY57" s="31"/>
      <c r="CZ57" s="31"/>
      <c r="DA57" s="31"/>
      <c r="DB57" s="31"/>
      <c r="DC57" s="31"/>
      <c r="DD57" s="31"/>
      <c r="DE57" s="31"/>
      <c r="DF57" s="31"/>
      <c r="DG57" s="31"/>
      <c r="DH57" s="31"/>
      <c r="DI57" s="31"/>
      <c r="DJ57" s="31"/>
      <c r="DK57" s="31"/>
      <c r="DL57" s="31"/>
      <c r="DM57" s="31"/>
      <c r="DN57" s="31"/>
      <c r="DO57" s="31"/>
      <c r="DP57" s="31"/>
      <c r="DQ57" s="31"/>
      <c r="DR57" s="31"/>
      <c r="DS57" s="31"/>
      <c r="DT57" s="31"/>
      <c r="DU57" s="31"/>
      <c r="DV57" s="31"/>
      <c r="DW57" s="31"/>
      <c r="DX57" s="31"/>
      <c r="DY57" s="31"/>
      <c r="DZ57" s="31"/>
      <c r="EA57" s="31"/>
      <c r="EB57" s="31"/>
      <c r="EC57" s="31"/>
      <c r="ED57" s="31"/>
      <c r="EE57" s="31"/>
      <c r="EF57" s="31"/>
      <c r="EG57" s="31"/>
    </row>
    <row r="58" spans="1:137" ht="16" x14ac:dyDescent="0.2">
      <c r="A58" s="1"/>
      <c r="B58" s="9">
        <v>21996000</v>
      </c>
      <c r="C58" s="10" t="s">
        <v>398</v>
      </c>
      <c r="D58" s="11" t="s">
        <v>2486</v>
      </c>
      <c r="E58" s="12">
        <v>22</v>
      </c>
      <c r="F58" s="13" t="s">
        <v>591</v>
      </c>
      <c r="G58" s="13" t="s">
        <v>66</v>
      </c>
      <c r="H58" s="13">
        <v>0.66</v>
      </c>
      <c r="I58" s="14" t="s">
        <v>592</v>
      </c>
      <c r="J58" s="13" t="s">
        <v>593</v>
      </c>
      <c r="K58" s="13">
        <v>5.0000000000000001E-4</v>
      </c>
      <c r="L58" s="13">
        <v>0</v>
      </c>
      <c r="M58" s="13">
        <v>1.5E-3</v>
      </c>
      <c r="N58" s="13">
        <v>1.5E-3</v>
      </c>
      <c r="O58" s="13">
        <v>5.0000000000000001E-4</v>
      </c>
      <c r="P58" s="13">
        <v>2.2000000000000001E-3</v>
      </c>
      <c r="Q58" s="13">
        <v>2.0000000000000001E-4</v>
      </c>
      <c r="R58" s="13" t="s">
        <v>286</v>
      </c>
      <c r="S58" s="15">
        <f t="shared" si="1"/>
        <v>0.90900000000000003</v>
      </c>
      <c r="T58" s="12">
        <v>49</v>
      </c>
      <c r="U58" s="12" t="s">
        <v>69</v>
      </c>
      <c r="V58" s="28" t="s">
        <v>69</v>
      </c>
      <c r="W58" s="16" t="s">
        <v>595</v>
      </c>
      <c r="X58" s="13" t="s">
        <v>2487</v>
      </c>
      <c r="Y58" s="30">
        <v>224</v>
      </c>
      <c r="Z58" s="17">
        <v>1741362575</v>
      </c>
      <c r="AA58" s="17" t="s">
        <v>2488</v>
      </c>
      <c r="AB58" s="17" t="s">
        <v>2487</v>
      </c>
      <c r="AC58" s="30">
        <v>1</v>
      </c>
      <c r="AD58" s="17" t="s">
        <v>2211</v>
      </c>
      <c r="AE58" s="17" t="s">
        <v>599</v>
      </c>
      <c r="AF58" s="17" t="s">
        <v>850</v>
      </c>
      <c r="AG58" s="30">
        <v>2</v>
      </c>
      <c r="AH58" s="17" t="s">
        <v>2489</v>
      </c>
      <c r="AI58" s="17" t="s">
        <v>741</v>
      </c>
      <c r="AJ58" s="17" t="s">
        <v>742</v>
      </c>
      <c r="AK58" s="17">
        <v>4.9427779059500396E-4</v>
      </c>
      <c r="AL58" s="17">
        <v>1.543480547897178E-3</v>
      </c>
      <c r="AM58" s="17">
        <v>2.3373621323287801E-4</v>
      </c>
      <c r="AN58" s="17">
        <v>0.10289974636098941</v>
      </c>
      <c r="AO58" s="17">
        <v>1.0958276308455359</v>
      </c>
      <c r="AP58" s="17">
        <v>3.4219393714256658</v>
      </c>
      <c r="AQ58" s="17">
        <v>0.51819969592698256</v>
      </c>
      <c r="AR58" s="17"/>
      <c r="AS58" s="17"/>
      <c r="AT58" s="18" t="s">
        <v>71</v>
      </c>
      <c r="AU58" s="18" t="s">
        <v>71</v>
      </c>
      <c r="AV58" s="18" t="s">
        <v>72</v>
      </c>
      <c r="AW58" s="18" t="s">
        <v>72</v>
      </c>
      <c r="AX58" s="30">
        <v>1</v>
      </c>
      <c r="AY58" s="31" t="s">
        <v>604</v>
      </c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  <c r="CW58" s="31"/>
      <c r="CX58" s="31"/>
      <c r="CY58" s="31"/>
      <c r="CZ58" s="31"/>
      <c r="DA58" s="31"/>
      <c r="DB58" s="31"/>
      <c r="DC58" s="31"/>
      <c r="DD58" s="31"/>
      <c r="DE58" s="31"/>
      <c r="DF58" s="31"/>
      <c r="DG58" s="31"/>
      <c r="DH58" s="31"/>
      <c r="DI58" s="31"/>
      <c r="DJ58" s="31"/>
      <c r="DK58" s="31"/>
      <c r="DL58" s="31"/>
      <c r="DM58" s="31"/>
      <c r="DN58" s="31"/>
      <c r="DO58" s="31"/>
      <c r="DP58" s="31"/>
      <c r="DQ58" s="31"/>
      <c r="DR58" s="31"/>
      <c r="DS58" s="31"/>
      <c r="DT58" s="31"/>
      <c r="DU58" s="31"/>
      <c r="DV58" s="31"/>
      <c r="DW58" s="31"/>
      <c r="DX58" s="31"/>
      <c r="DY58" s="31"/>
      <c r="DZ58" s="31"/>
      <c r="EA58" s="31"/>
      <c r="EB58" s="31"/>
      <c r="EC58" s="31"/>
      <c r="ED58" s="31"/>
      <c r="EE58" s="31"/>
      <c r="EF58" s="31"/>
      <c r="EG58" s="31"/>
    </row>
    <row r="59" spans="1:137" ht="16" x14ac:dyDescent="0.2">
      <c r="A59" s="1"/>
      <c r="B59" s="19">
        <v>21995687</v>
      </c>
      <c r="C59" s="20" t="s">
        <v>1516</v>
      </c>
      <c r="D59" s="21" t="s">
        <v>2490</v>
      </c>
      <c r="E59" s="22">
        <v>131</v>
      </c>
      <c r="F59" s="23" t="s">
        <v>591</v>
      </c>
      <c r="G59" s="23" t="s">
        <v>66</v>
      </c>
      <c r="H59" s="23">
        <v>0.65</v>
      </c>
      <c r="I59" s="24" t="s">
        <v>592</v>
      </c>
      <c r="J59" s="23" t="s">
        <v>593</v>
      </c>
      <c r="K59" s="23">
        <v>5.0000000000000001E-4</v>
      </c>
      <c r="L59" s="23">
        <v>0</v>
      </c>
      <c r="M59" s="23">
        <v>1E-4</v>
      </c>
      <c r="N59" s="23">
        <v>1E-4</v>
      </c>
      <c r="O59" s="23">
        <v>5.0000000000000001E-4</v>
      </c>
      <c r="P59" s="23">
        <v>8.0000000000000004E-4</v>
      </c>
      <c r="Q59" s="23">
        <v>2.0000000000000001E-4</v>
      </c>
      <c r="R59" s="23" t="s">
        <v>269</v>
      </c>
      <c r="S59" s="25">
        <f t="shared" si="1"/>
        <v>0.75</v>
      </c>
      <c r="T59" s="22">
        <v>50</v>
      </c>
      <c r="U59" s="22" t="s">
        <v>69</v>
      </c>
      <c r="V59" s="26" t="s">
        <v>69</v>
      </c>
      <c r="W59" s="27" t="s">
        <v>595</v>
      </c>
      <c r="X59" s="23" t="s">
        <v>2491</v>
      </c>
      <c r="Y59" s="32">
        <v>214</v>
      </c>
      <c r="Z59" s="33">
        <v>1741358795</v>
      </c>
      <c r="AA59" s="33" t="s">
        <v>2492</v>
      </c>
      <c r="AB59" s="33" t="s">
        <v>2491</v>
      </c>
      <c r="AC59" s="32">
        <v>1</v>
      </c>
      <c r="AD59" s="33" t="s">
        <v>2211</v>
      </c>
      <c r="AE59" s="33" t="s">
        <v>599</v>
      </c>
      <c r="AF59" s="33" t="s">
        <v>823</v>
      </c>
      <c r="AG59" s="32">
        <v>2</v>
      </c>
      <c r="AH59" s="33" t="s">
        <v>2493</v>
      </c>
      <c r="AI59" s="33" t="s">
        <v>741</v>
      </c>
      <c r="AJ59" s="33" t="s">
        <v>742</v>
      </c>
      <c r="AK59" s="33">
        <v>4.74664455447587E-4</v>
      </c>
      <c r="AL59" s="33">
        <v>1.3520178084835101E-4</v>
      </c>
      <c r="AM59" s="33">
        <v>2.3198794084198899E-4</v>
      </c>
      <c r="AN59" s="33">
        <v>0.2755678443393656</v>
      </c>
      <c r="AO59" s="33">
        <v>1.0593318525810289</v>
      </c>
      <c r="AP59" s="33">
        <v>0.30173641892625952</v>
      </c>
      <c r="AQ59" s="33">
        <v>0.51773882018797701</v>
      </c>
      <c r="AR59" s="33"/>
      <c r="AS59" s="33"/>
      <c r="AT59" s="18" t="s">
        <v>71</v>
      </c>
      <c r="AU59" s="18" t="s">
        <v>71</v>
      </c>
      <c r="AV59" s="18" t="s">
        <v>72</v>
      </c>
      <c r="AW59" s="18" t="s">
        <v>72</v>
      </c>
      <c r="AX59" s="30">
        <v>1</v>
      </c>
      <c r="AY59" s="31" t="s">
        <v>604</v>
      </c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  <c r="CW59" s="31"/>
      <c r="CX59" s="31"/>
      <c r="CY59" s="31"/>
      <c r="CZ59" s="31"/>
      <c r="DA59" s="31"/>
      <c r="DB59" s="31"/>
      <c r="DC59" s="31"/>
      <c r="DD59" s="31"/>
      <c r="DE59" s="31"/>
      <c r="DF59" s="31"/>
      <c r="DG59" s="31"/>
      <c r="DH59" s="31"/>
      <c r="DI59" s="31"/>
      <c r="DJ59" s="31"/>
      <c r="DK59" s="31"/>
      <c r="DL59" s="31"/>
      <c r="DM59" s="31"/>
      <c r="DN59" s="31"/>
      <c r="DO59" s="31"/>
      <c r="DP59" s="31"/>
      <c r="DQ59" s="31"/>
      <c r="DR59" s="31"/>
      <c r="DS59" s="31"/>
      <c r="DT59" s="31"/>
      <c r="DU59" s="31"/>
      <c r="DV59" s="31"/>
      <c r="DW59" s="31"/>
      <c r="DX59" s="31"/>
      <c r="DY59" s="31"/>
      <c r="DZ59" s="31"/>
      <c r="EA59" s="31"/>
      <c r="EB59" s="31"/>
      <c r="EC59" s="31"/>
      <c r="ED59" s="31"/>
      <c r="EE59" s="31"/>
      <c r="EF59" s="31"/>
      <c r="EG59" s="31"/>
    </row>
    <row r="60" spans="1:137" ht="16" x14ac:dyDescent="0.2">
      <c r="A60" s="1"/>
      <c r="B60" s="9">
        <v>21995689</v>
      </c>
      <c r="C60" s="10" t="s">
        <v>2494</v>
      </c>
      <c r="D60" s="11" t="s">
        <v>2495</v>
      </c>
      <c r="E60" s="12">
        <v>121</v>
      </c>
      <c r="F60" s="13" t="s">
        <v>591</v>
      </c>
      <c r="G60" s="13" t="s">
        <v>75</v>
      </c>
      <c r="H60" s="13">
        <v>0.65</v>
      </c>
      <c r="I60" s="14" t="s">
        <v>592</v>
      </c>
      <c r="J60" s="13" t="s">
        <v>593</v>
      </c>
      <c r="K60" s="13">
        <v>5.0000000000000001E-4</v>
      </c>
      <c r="L60" s="13">
        <v>0</v>
      </c>
      <c r="M60" s="13">
        <v>0</v>
      </c>
      <c r="N60" s="13">
        <v>0</v>
      </c>
      <c r="O60" s="13">
        <v>5.0000000000000001E-4</v>
      </c>
      <c r="P60" s="13">
        <v>6.9999999999999999E-4</v>
      </c>
      <c r="Q60" s="13">
        <v>2.0000000000000001E-4</v>
      </c>
      <c r="R60" s="13" t="s">
        <v>165</v>
      </c>
      <c r="S60" s="15">
        <f t="shared" si="1"/>
        <v>0.71399999999999997</v>
      </c>
      <c r="T60" s="12">
        <v>51</v>
      </c>
      <c r="U60" s="12" t="s">
        <v>69</v>
      </c>
      <c r="V60" s="28" t="s">
        <v>69</v>
      </c>
      <c r="W60" s="16" t="s">
        <v>595</v>
      </c>
      <c r="X60" s="13" t="s">
        <v>2496</v>
      </c>
      <c r="Y60" s="30">
        <v>215</v>
      </c>
      <c r="Z60" s="17">
        <v>1741358819</v>
      </c>
      <c r="AA60" s="17" t="s">
        <v>2497</v>
      </c>
      <c r="AB60" s="17" t="s">
        <v>2496</v>
      </c>
      <c r="AC60" s="30">
        <v>1</v>
      </c>
      <c r="AD60" s="17" t="s">
        <v>2211</v>
      </c>
      <c r="AE60" s="17" t="s">
        <v>599</v>
      </c>
      <c r="AF60" s="17" t="s">
        <v>2498</v>
      </c>
      <c r="AG60" s="30">
        <v>2</v>
      </c>
      <c r="AH60" s="17" t="s">
        <v>2499</v>
      </c>
      <c r="AI60" s="17" t="s">
        <v>602</v>
      </c>
      <c r="AJ60" s="17" t="s">
        <v>603</v>
      </c>
      <c r="AK60" s="17">
        <v>5.2067606109627005E-4</v>
      </c>
      <c r="AL60" s="17">
        <v>1.9135992086488999E-5</v>
      </c>
      <c r="AM60" s="17">
        <v>2.2870168523048801E-4</v>
      </c>
      <c r="AN60" s="17">
        <v>0.29758958597498752</v>
      </c>
      <c r="AO60" s="17">
        <v>1.1619098609027181</v>
      </c>
      <c r="AP60" s="17">
        <v>4.2702746611077529E-2</v>
      </c>
      <c r="AQ60" s="17">
        <v>0.51035713590304921</v>
      </c>
      <c r="AR60" s="17"/>
      <c r="AS60" s="17"/>
      <c r="AT60" s="18" t="s">
        <v>71</v>
      </c>
      <c r="AU60" s="18" t="s">
        <v>71</v>
      </c>
      <c r="AV60" s="18" t="s">
        <v>72</v>
      </c>
      <c r="AW60" s="18" t="s">
        <v>72</v>
      </c>
      <c r="AX60" s="30">
        <v>1</v>
      </c>
      <c r="AY60" s="31" t="s">
        <v>604</v>
      </c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  <c r="CW60" s="31"/>
      <c r="CX60" s="31"/>
      <c r="CY60" s="31"/>
      <c r="CZ60" s="31"/>
      <c r="DA60" s="31"/>
      <c r="DB60" s="31"/>
      <c r="DC60" s="31"/>
      <c r="DD60" s="31"/>
      <c r="DE60" s="31"/>
      <c r="DF60" s="31"/>
      <c r="DG60" s="31"/>
      <c r="DH60" s="31"/>
      <c r="DI60" s="31"/>
      <c r="DJ60" s="31"/>
      <c r="DK60" s="31"/>
      <c r="DL60" s="31"/>
      <c r="DM60" s="31"/>
      <c r="DN60" s="31"/>
      <c r="DO60" s="31"/>
      <c r="DP60" s="31"/>
      <c r="DQ60" s="31"/>
      <c r="DR60" s="31"/>
      <c r="DS60" s="31"/>
      <c r="DT60" s="31"/>
      <c r="DU60" s="31"/>
      <c r="DV60" s="31"/>
      <c r="DW60" s="31"/>
      <c r="DX60" s="31"/>
      <c r="DY60" s="31"/>
      <c r="DZ60" s="31"/>
      <c r="EA60" s="31"/>
      <c r="EB60" s="31"/>
      <c r="EC60" s="31"/>
      <c r="ED60" s="31"/>
      <c r="EE60" s="31"/>
      <c r="EF60" s="31"/>
      <c r="EG60" s="31"/>
    </row>
    <row r="61" spans="1:137" ht="16" x14ac:dyDescent="0.2">
      <c r="A61" s="1"/>
      <c r="B61" s="19">
        <v>21991791</v>
      </c>
      <c r="C61" s="20" t="s">
        <v>305</v>
      </c>
      <c r="D61" s="21" t="s">
        <v>2500</v>
      </c>
      <c r="E61" s="22">
        <v>84</v>
      </c>
      <c r="F61" s="23" t="s">
        <v>591</v>
      </c>
      <c r="G61" s="23" t="s">
        <v>66</v>
      </c>
      <c r="H61" s="23">
        <v>0.62</v>
      </c>
      <c r="I61" s="24" t="s">
        <v>592</v>
      </c>
      <c r="J61" s="23" t="s">
        <v>593</v>
      </c>
      <c r="K61" s="23">
        <v>2.0000000000000001E-4</v>
      </c>
      <c r="L61" s="23">
        <v>0</v>
      </c>
      <c r="M61" s="23">
        <v>1E-4</v>
      </c>
      <c r="N61" s="23">
        <v>1E-4</v>
      </c>
      <c r="O61" s="23">
        <v>2.0000000000000001E-4</v>
      </c>
      <c r="P61" s="23">
        <v>5.0000000000000001E-4</v>
      </c>
      <c r="Q61" s="23">
        <v>2.0000000000000001E-4</v>
      </c>
      <c r="R61" s="23" t="s">
        <v>229</v>
      </c>
      <c r="S61" s="25">
        <f t="shared" si="1"/>
        <v>0.6</v>
      </c>
      <c r="T61" s="22">
        <v>52</v>
      </c>
      <c r="U61" s="22" t="s">
        <v>69</v>
      </c>
      <c r="V61" s="26" t="s">
        <v>69</v>
      </c>
      <c r="W61" s="27" t="s">
        <v>595</v>
      </c>
      <c r="X61" s="23" t="s">
        <v>2501</v>
      </c>
      <c r="Y61" s="32">
        <v>183</v>
      </c>
      <c r="Z61" s="33">
        <v>1741311671</v>
      </c>
      <c r="AA61" s="33" t="s">
        <v>2502</v>
      </c>
      <c r="AB61" s="33" t="s">
        <v>2501</v>
      </c>
      <c r="AC61" s="32">
        <v>1</v>
      </c>
      <c r="AD61" s="33" t="s">
        <v>2211</v>
      </c>
      <c r="AE61" s="33" t="s">
        <v>599</v>
      </c>
      <c r="AF61" s="33" t="s">
        <v>881</v>
      </c>
      <c r="AG61" s="32">
        <v>2</v>
      </c>
      <c r="AH61" s="33" t="s">
        <v>2503</v>
      </c>
      <c r="AI61" s="33" t="s">
        <v>741</v>
      </c>
      <c r="AJ61" s="33" t="s">
        <v>742</v>
      </c>
      <c r="AK61" s="33">
        <v>2.0736226037866001E-4</v>
      </c>
      <c r="AL61" s="33">
        <v>1.4954358353828101E-4</v>
      </c>
      <c r="AM61" s="33">
        <v>2.2862110807319699E-4</v>
      </c>
      <c r="AN61" s="33">
        <v>0.39045360302568549</v>
      </c>
      <c r="AO61" s="33">
        <v>0.45202423471655018</v>
      </c>
      <c r="AP61" s="33">
        <v>0.32598662737483602</v>
      </c>
      <c r="AQ61" s="33">
        <v>0.49836590914916412</v>
      </c>
      <c r="AR61" s="33"/>
      <c r="AS61" s="33"/>
      <c r="AT61" s="18" t="s">
        <v>71</v>
      </c>
      <c r="AU61" s="18" t="s">
        <v>71</v>
      </c>
      <c r="AV61" s="18" t="s">
        <v>72</v>
      </c>
      <c r="AW61" s="18" t="s">
        <v>72</v>
      </c>
      <c r="AX61" s="30">
        <v>1</v>
      </c>
      <c r="AY61" s="31" t="s">
        <v>604</v>
      </c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  <c r="CW61" s="31"/>
      <c r="CX61" s="31"/>
      <c r="CY61" s="31"/>
      <c r="CZ61" s="31"/>
      <c r="DA61" s="31"/>
      <c r="DB61" s="31"/>
      <c r="DC61" s="31"/>
      <c r="DD61" s="31"/>
      <c r="DE61" s="31"/>
      <c r="DF61" s="31"/>
      <c r="DG61" s="31"/>
      <c r="DH61" s="31"/>
      <c r="DI61" s="31"/>
      <c r="DJ61" s="31"/>
      <c r="DK61" s="31"/>
      <c r="DL61" s="31"/>
      <c r="DM61" s="31"/>
      <c r="DN61" s="31"/>
      <c r="DO61" s="31"/>
      <c r="DP61" s="31"/>
      <c r="DQ61" s="31"/>
      <c r="DR61" s="31"/>
      <c r="DS61" s="31"/>
      <c r="DT61" s="31"/>
      <c r="DU61" s="31"/>
      <c r="DV61" s="31"/>
      <c r="DW61" s="31"/>
      <c r="DX61" s="31"/>
      <c r="DY61" s="31"/>
      <c r="DZ61" s="31"/>
      <c r="EA61" s="31"/>
      <c r="EB61" s="31"/>
      <c r="EC61" s="31"/>
      <c r="ED61" s="31"/>
      <c r="EE61" s="31"/>
      <c r="EF61" s="31"/>
      <c r="EG61" s="31"/>
    </row>
    <row r="62" spans="1:137" ht="16" x14ac:dyDescent="0.2">
      <c r="A62" s="1"/>
      <c r="B62" s="9">
        <v>21995683</v>
      </c>
      <c r="C62" s="10" t="s">
        <v>2504</v>
      </c>
      <c r="D62" s="11" t="s">
        <v>2505</v>
      </c>
      <c r="E62" s="12">
        <v>45</v>
      </c>
      <c r="F62" s="13" t="s">
        <v>591</v>
      </c>
      <c r="G62" s="13" t="s">
        <v>66</v>
      </c>
      <c r="H62" s="13">
        <v>0.65</v>
      </c>
      <c r="I62" s="14" t="s">
        <v>592</v>
      </c>
      <c r="J62" s="13" t="s">
        <v>593</v>
      </c>
      <c r="K62" s="13">
        <v>5.0000000000000001E-4</v>
      </c>
      <c r="L62" s="13">
        <v>0</v>
      </c>
      <c r="M62" s="13">
        <v>8.0000000000000004E-4</v>
      </c>
      <c r="N62" s="13">
        <v>8.0000000000000004E-4</v>
      </c>
      <c r="O62" s="13">
        <v>5.0000000000000001E-4</v>
      </c>
      <c r="P62" s="13">
        <v>1.5E-3</v>
      </c>
      <c r="Q62" s="13">
        <v>2.0000000000000001E-4</v>
      </c>
      <c r="R62" s="13" t="s">
        <v>1004</v>
      </c>
      <c r="S62" s="15">
        <f t="shared" si="1"/>
        <v>0.86699999999999999</v>
      </c>
      <c r="T62" s="12">
        <v>53</v>
      </c>
      <c r="U62" s="12" t="s">
        <v>69</v>
      </c>
      <c r="V62" s="28" t="s">
        <v>69</v>
      </c>
      <c r="W62" s="16" t="s">
        <v>595</v>
      </c>
      <c r="X62" s="13" t="s">
        <v>2506</v>
      </c>
      <c r="Y62" s="30">
        <v>213</v>
      </c>
      <c r="Z62" s="17">
        <v>1741358747</v>
      </c>
      <c r="AA62" s="17" t="s">
        <v>2507</v>
      </c>
      <c r="AB62" s="17" t="s">
        <v>2506</v>
      </c>
      <c r="AC62" s="30">
        <v>1</v>
      </c>
      <c r="AD62" s="17" t="s">
        <v>2211</v>
      </c>
      <c r="AE62" s="17" t="s">
        <v>599</v>
      </c>
      <c r="AF62" s="17" t="s">
        <v>850</v>
      </c>
      <c r="AG62" s="30">
        <v>2</v>
      </c>
      <c r="AH62" s="17" t="s">
        <v>2508</v>
      </c>
      <c r="AI62" s="17" t="s">
        <v>741</v>
      </c>
      <c r="AJ62" s="17" t="s">
        <v>742</v>
      </c>
      <c r="AK62" s="17">
        <v>4.9144067676948203E-4</v>
      </c>
      <c r="AL62" s="17">
        <v>8.3264625102858695E-4</v>
      </c>
      <c r="AM62" s="17">
        <v>2.1272785815355E-4</v>
      </c>
      <c r="AN62" s="17">
        <v>0.1384212724253728</v>
      </c>
      <c r="AO62" s="17">
        <v>1.092067392796749</v>
      </c>
      <c r="AP62" s="17">
        <v>1.850286033423522</v>
      </c>
      <c r="AQ62" s="17">
        <v>0.47271861775079321</v>
      </c>
      <c r="AR62" s="17"/>
      <c r="AS62" s="17"/>
      <c r="AT62" s="18" t="s">
        <v>71</v>
      </c>
      <c r="AU62" s="18" t="s">
        <v>71</v>
      </c>
      <c r="AV62" s="18" t="s">
        <v>72</v>
      </c>
      <c r="AW62" s="18" t="s">
        <v>72</v>
      </c>
      <c r="AX62" s="30">
        <v>1</v>
      </c>
      <c r="AY62" s="31" t="s">
        <v>604</v>
      </c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  <c r="CW62" s="31"/>
      <c r="CX62" s="31"/>
      <c r="CY62" s="31"/>
      <c r="CZ62" s="31"/>
      <c r="DA62" s="31"/>
      <c r="DB62" s="31"/>
      <c r="DC62" s="31"/>
      <c r="DD62" s="31"/>
      <c r="DE62" s="31"/>
      <c r="DF62" s="31"/>
      <c r="DG62" s="31"/>
      <c r="DH62" s="31"/>
      <c r="DI62" s="31"/>
      <c r="DJ62" s="31"/>
      <c r="DK62" s="31"/>
      <c r="DL62" s="31"/>
      <c r="DM62" s="31"/>
      <c r="DN62" s="31"/>
      <c r="DO62" s="31"/>
      <c r="DP62" s="31"/>
      <c r="DQ62" s="31"/>
      <c r="DR62" s="31"/>
      <c r="DS62" s="31"/>
      <c r="DT62" s="31"/>
      <c r="DU62" s="31"/>
      <c r="DV62" s="31"/>
      <c r="DW62" s="31"/>
      <c r="DX62" s="31"/>
      <c r="DY62" s="31"/>
      <c r="DZ62" s="31"/>
      <c r="EA62" s="31"/>
      <c r="EB62" s="31"/>
      <c r="EC62" s="31"/>
      <c r="ED62" s="31"/>
      <c r="EE62" s="31"/>
      <c r="EF62" s="31"/>
      <c r="EG62" s="31"/>
    </row>
    <row r="63" spans="1:137" ht="16" x14ac:dyDescent="0.2">
      <c r="A63" s="1"/>
      <c r="B63" s="19">
        <v>21993372</v>
      </c>
      <c r="C63" s="20" t="s">
        <v>1453</v>
      </c>
      <c r="D63" s="21" t="s">
        <v>2509</v>
      </c>
      <c r="E63" s="22">
        <v>14</v>
      </c>
      <c r="F63" s="23" t="s">
        <v>726</v>
      </c>
      <c r="G63" s="23" t="s">
        <v>75</v>
      </c>
      <c r="H63" s="23">
        <v>0.63</v>
      </c>
      <c r="I63" s="24" t="s">
        <v>592</v>
      </c>
      <c r="J63" s="23" t="s">
        <v>593</v>
      </c>
      <c r="K63" s="23">
        <v>2.9999999999999997E-4</v>
      </c>
      <c r="L63" s="23">
        <v>0</v>
      </c>
      <c r="M63" s="23">
        <v>5.7999999999999996E-3</v>
      </c>
      <c r="N63" s="23">
        <v>5.7999999999999996E-3</v>
      </c>
      <c r="O63" s="23">
        <v>2.9999999999999997E-4</v>
      </c>
      <c r="P63" s="23">
        <v>6.3E-3</v>
      </c>
      <c r="Q63" s="23">
        <v>2.0000000000000001E-4</v>
      </c>
      <c r="R63" s="23" t="s">
        <v>2510</v>
      </c>
      <c r="S63" s="25">
        <f t="shared" si="1"/>
        <v>0.96799999999999997</v>
      </c>
      <c r="T63" s="22">
        <v>54</v>
      </c>
      <c r="U63" s="22" t="s">
        <v>69</v>
      </c>
      <c r="V63" s="27" t="s">
        <v>595</v>
      </c>
      <c r="W63" s="27" t="s">
        <v>595</v>
      </c>
      <c r="X63" s="23" t="s">
        <v>2511</v>
      </c>
      <c r="Y63" s="32">
        <v>193</v>
      </c>
      <c r="Z63" s="33">
        <v>1741330835</v>
      </c>
      <c r="AA63" s="33" t="s">
        <v>2512</v>
      </c>
      <c r="AB63" s="33" t="s">
        <v>2513</v>
      </c>
      <c r="AC63" s="32">
        <v>1</v>
      </c>
      <c r="AD63" s="33" t="s">
        <v>2211</v>
      </c>
      <c r="AE63" s="33" t="s">
        <v>599</v>
      </c>
      <c r="AF63" s="33" t="s">
        <v>2514</v>
      </c>
      <c r="AG63" s="32">
        <v>4</v>
      </c>
      <c r="AH63" s="33" t="s">
        <v>2515</v>
      </c>
      <c r="AI63" s="33" t="s">
        <v>602</v>
      </c>
      <c r="AJ63" s="33" t="s">
        <v>603</v>
      </c>
      <c r="AK63" s="33">
        <v>2.6163533795645701E-4</v>
      </c>
      <c r="AL63" s="33">
        <v>5.8462146670571324E-3</v>
      </c>
      <c r="AM63" s="33">
        <v>2.02149635630914E-4</v>
      </c>
      <c r="AN63" s="33">
        <v>3.2036394159012417E-2</v>
      </c>
      <c r="AO63" s="33">
        <v>0.57093475606580735</v>
      </c>
      <c r="AP63" s="33">
        <v>12.75747829370094</v>
      </c>
      <c r="AQ63" s="33">
        <v>0.44112639297576722</v>
      </c>
      <c r="AR63" s="33"/>
      <c r="AS63" s="33"/>
      <c r="AT63" s="18" t="s">
        <v>71</v>
      </c>
      <c r="AU63" s="18" t="s">
        <v>71</v>
      </c>
      <c r="AV63" s="18" t="s">
        <v>72</v>
      </c>
      <c r="AW63" s="18" t="s">
        <v>72</v>
      </c>
      <c r="AX63" s="30">
        <v>2</v>
      </c>
      <c r="AY63" s="31" t="s">
        <v>604</v>
      </c>
      <c r="AZ63" s="31" t="s">
        <v>631</v>
      </c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  <c r="CW63" s="31"/>
      <c r="CX63" s="31"/>
      <c r="CY63" s="31"/>
      <c r="CZ63" s="31"/>
      <c r="DA63" s="31"/>
      <c r="DB63" s="31"/>
      <c r="DC63" s="31"/>
      <c r="DD63" s="31"/>
      <c r="DE63" s="31"/>
      <c r="DF63" s="31"/>
      <c r="DG63" s="31"/>
      <c r="DH63" s="31"/>
      <c r="DI63" s="31"/>
      <c r="DJ63" s="31"/>
      <c r="DK63" s="31"/>
      <c r="DL63" s="31"/>
      <c r="DM63" s="31"/>
      <c r="DN63" s="31"/>
      <c r="DO63" s="31"/>
      <c r="DP63" s="31"/>
      <c r="DQ63" s="31"/>
      <c r="DR63" s="31"/>
      <c r="DS63" s="31"/>
      <c r="DT63" s="31"/>
      <c r="DU63" s="31"/>
      <c r="DV63" s="31"/>
      <c r="DW63" s="31"/>
      <c r="DX63" s="31"/>
      <c r="DY63" s="31"/>
      <c r="DZ63" s="31"/>
      <c r="EA63" s="31"/>
      <c r="EB63" s="31"/>
      <c r="EC63" s="31"/>
      <c r="ED63" s="31"/>
      <c r="EE63" s="31"/>
      <c r="EF63" s="31"/>
      <c r="EG63" s="31"/>
    </row>
    <row r="64" spans="1:137" ht="16" x14ac:dyDescent="0.2">
      <c r="A64" s="1"/>
      <c r="B64" s="9">
        <v>21996107</v>
      </c>
      <c r="C64" s="10" t="s">
        <v>270</v>
      </c>
      <c r="D64" s="11" t="s">
        <v>2516</v>
      </c>
      <c r="E64" s="12">
        <v>247</v>
      </c>
      <c r="F64" s="13" t="s">
        <v>591</v>
      </c>
      <c r="G64" s="13" t="s">
        <v>75</v>
      </c>
      <c r="H64" s="13">
        <v>0.69</v>
      </c>
      <c r="I64" s="14" t="s">
        <v>592</v>
      </c>
      <c r="J64" s="13" t="s">
        <v>593</v>
      </c>
      <c r="K64" s="13">
        <v>2.9999999999999997E-4</v>
      </c>
      <c r="L64" s="13">
        <v>0</v>
      </c>
      <c r="M64" s="13">
        <v>1E-4</v>
      </c>
      <c r="N64" s="13">
        <v>1E-4</v>
      </c>
      <c r="O64" s="13">
        <v>2.9999999999999997E-4</v>
      </c>
      <c r="P64" s="13">
        <v>5.9999999999999995E-4</v>
      </c>
      <c r="Q64" s="13">
        <v>2.0000000000000001E-4</v>
      </c>
      <c r="R64" s="13" t="s">
        <v>266</v>
      </c>
      <c r="S64" s="15">
        <f t="shared" si="1"/>
        <v>0.66700000000000004</v>
      </c>
      <c r="T64" s="12">
        <v>55</v>
      </c>
      <c r="U64" s="12" t="s">
        <v>69</v>
      </c>
      <c r="V64" s="28" t="s">
        <v>69</v>
      </c>
      <c r="W64" s="16" t="s">
        <v>988</v>
      </c>
      <c r="X64" s="13" t="s">
        <v>2517</v>
      </c>
      <c r="Y64" s="30">
        <v>229</v>
      </c>
      <c r="Z64" s="17">
        <v>1741363871</v>
      </c>
      <c r="AA64" s="17" t="s">
        <v>2518</v>
      </c>
      <c r="AB64" s="17" t="s">
        <v>2517</v>
      </c>
      <c r="AC64" s="30">
        <v>1</v>
      </c>
      <c r="AD64" s="17" t="s">
        <v>2211</v>
      </c>
      <c r="AE64" s="17" t="s">
        <v>599</v>
      </c>
      <c r="AF64" s="17" t="s">
        <v>2060</v>
      </c>
      <c r="AG64" s="30">
        <v>2</v>
      </c>
      <c r="AH64" s="17" t="s">
        <v>2519</v>
      </c>
      <c r="AI64" s="17" t="s">
        <v>602</v>
      </c>
      <c r="AJ64" s="17" t="s">
        <v>603</v>
      </c>
      <c r="AK64" s="17">
        <v>2.5593758699042499E-4</v>
      </c>
      <c r="AL64" s="17">
        <v>5.7625020149528E-5</v>
      </c>
      <c r="AM64" s="17">
        <v>1.9549234117743401E-4</v>
      </c>
      <c r="AN64" s="17">
        <v>0.3840299398397124</v>
      </c>
      <c r="AO64" s="17">
        <v>0.56168750442839877</v>
      </c>
      <c r="AP64" s="17">
        <v>0.12646541737394551</v>
      </c>
      <c r="AQ64" s="17">
        <v>0.42903274404523473</v>
      </c>
      <c r="AR64" s="17"/>
      <c r="AS64" s="17"/>
      <c r="AT64" s="18" t="s">
        <v>71</v>
      </c>
      <c r="AU64" s="18" t="s">
        <v>71</v>
      </c>
      <c r="AV64" s="18" t="s">
        <v>72</v>
      </c>
      <c r="AW64" s="18" t="s">
        <v>72</v>
      </c>
      <c r="AX64" s="30">
        <v>1</v>
      </c>
      <c r="AY64" s="31" t="s">
        <v>604</v>
      </c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  <c r="CW64" s="31"/>
      <c r="CX64" s="31"/>
      <c r="CY64" s="31"/>
      <c r="CZ64" s="31"/>
      <c r="DA64" s="31"/>
      <c r="DB64" s="31"/>
      <c r="DC64" s="31"/>
      <c r="DD64" s="31"/>
      <c r="DE64" s="31"/>
      <c r="DF64" s="31"/>
      <c r="DG64" s="31"/>
      <c r="DH64" s="31"/>
      <c r="DI64" s="31"/>
      <c r="DJ64" s="31"/>
      <c r="DK64" s="31"/>
      <c r="DL64" s="31"/>
      <c r="DM64" s="31"/>
      <c r="DN64" s="31"/>
      <c r="DO64" s="31"/>
      <c r="DP64" s="31"/>
      <c r="DQ64" s="31"/>
      <c r="DR64" s="31"/>
      <c r="DS64" s="31"/>
      <c r="DT64" s="31"/>
      <c r="DU64" s="31"/>
      <c r="DV64" s="31"/>
      <c r="DW64" s="31"/>
      <c r="DX64" s="31"/>
      <c r="DY64" s="31"/>
      <c r="DZ64" s="31"/>
      <c r="EA64" s="31"/>
      <c r="EB64" s="31"/>
      <c r="EC64" s="31"/>
      <c r="ED64" s="31"/>
      <c r="EE64" s="31"/>
      <c r="EF64" s="31"/>
      <c r="EG64" s="31"/>
    </row>
    <row r="65" spans="1:137" ht="16" x14ac:dyDescent="0.2">
      <c r="A65" s="1"/>
      <c r="B65" s="19">
        <v>21994113</v>
      </c>
      <c r="C65" s="20" t="s">
        <v>2520</v>
      </c>
      <c r="D65" s="21" t="s">
        <v>2521</v>
      </c>
      <c r="E65" s="22">
        <v>60</v>
      </c>
      <c r="F65" s="23" t="s">
        <v>591</v>
      </c>
      <c r="G65" s="23" t="s">
        <v>75</v>
      </c>
      <c r="H65" s="23">
        <v>0.63</v>
      </c>
      <c r="I65" s="24" t="s">
        <v>592</v>
      </c>
      <c r="J65" s="23" t="s">
        <v>593</v>
      </c>
      <c r="K65" s="23">
        <v>2.9999999999999997E-4</v>
      </c>
      <c r="L65" s="23">
        <v>0</v>
      </c>
      <c r="M65" s="23">
        <v>0</v>
      </c>
      <c r="N65" s="23">
        <v>0</v>
      </c>
      <c r="O65" s="23">
        <v>2.9999999999999997E-4</v>
      </c>
      <c r="P65" s="23">
        <v>5.0000000000000001E-4</v>
      </c>
      <c r="Q65" s="23">
        <v>2.0000000000000001E-4</v>
      </c>
      <c r="R65" s="23" t="s">
        <v>229</v>
      </c>
      <c r="S65" s="25">
        <f t="shared" si="1"/>
        <v>0.6</v>
      </c>
      <c r="T65" s="22">
        <v>56</v>
      </c>
      <c r="U65" s="22" t="s">
        <v>69</v>
      </c>
      <c r="V65" s="26" t="s">
        <v>69</v>
      </c>
      <c r="W65" s="27" t="s">
        <v>595</v>
      </c>
      <c r="X65" s="23" t="s">
        <v>2522</v>
      </c>
      <c r="Y65" s="32">
        <v>200</v>
      </c>
      <c r="Z65" s="33">
        <v>1741339775</v>
      </c>
      <c r="AA65" s="33" t="s">
        <v>2523</v>
      </c>
      <c r="AB65" s="33" t="s">
        <v>2522</v>
      </c>
      <c r="AC65" s="32">
        <v>1</v>
      </c>
      <c r="AD65" s="33" t="s">
        <v>2211</v>
      </c>
      <c r="AE65" s="33" t="s">
        <v>599</v>
      </c>
      <c r="AF65" s="33" t="s">
        <v>2524</v>
      </c>
      <c r="AG65" s="32">
        <v>3</v>
      </c>
      <c r="AH65" s="33" t="s">
        <v>2525</v>
      </c>
      <c r="AI65" s="33" t="s">
        <v>602</v>
      </c>
      <c r="AJ65" s="33" t="s">
        <v>603</v>
      </c>
      <c r="AK65" s="33">
        <v>2.8540377325494601E-4</v>
      </c>
      <c r="AL65" s="33">
        <v>1.2220923545496001E-5</v>
      </c>
      <c r="AM65" s="33">
        <v>1.93175445588966E-4</v>
      </c>
      <c r="AN65" s="33">
        <v>0.39359288823453059</v>
      </c>
      <c r="AO65" s="33">
        <v>0.62913840650482455</v>
      </c>
      <c r="AP65" s="33">
        <v>2.693956102171961E-2</v>
      </c>
      <c r="AQ65" s="33">
        <v>0.42583211366703733</v>
      </c>
      <c r="AR65" s="33"/>
      <c r="AS65" s="33"/>
      <c r="AT65" s="18" t="s">
        <v>71</v>
      </c>
      <c r="AU65" s="18" t="s">
        <v>71</v>
      </c>
      <c r="AV65" s="18" t="s">
        <v>72</v>
      </c>
      <c r="AW65" s="18" t="s">
        <v>72</v>
      </c>
      <c r="AX65" s="30">
        <v>1</v>
      </c>
      <c r="AY65" s="31" t="s">
        <v>604</v>
      </c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  <c r="CW65" s="31"/>
      <c r="CX65" s="31"/>
      <c r="CY65" s="31"/>
      <c r="CZ65" s="31"/>
      <c r="DA65" s="31"/>
      <c r="DB65" s="31"/>
      <c r="DC65" s="31"/>
      <c r="DD65" s="31"/>
      <c r="DE65" s="31"/>
      <c r="DF65" s="31"/>
      <c r="DG65" s="31"/>
      <c r="DH65" s="31"/>
      <c r="DI65" s="31"/>
      <c r="DJ65" s="31"/>
      <c r="DK65" s="31"/>
      <c r="DL65" s="31"/>
      <c r="DM65" s="31"/>
      <c r="DN65" s="31"/>
      <c r="DO65" s="31"/>
      <c r="DP65" s="31"/>
      <c r="DQ65" s="31"/>
      <c r="DR65" s="31"/>
      <c r="DS65" s="31"/>
      <c r="DT65" s="31"/>
      <c r="DU65" s="31"/>
      <c r="DV65" s="31"/>
      <c r="DW65" s="31"/>
      <c r="DX65" s="31"/>
      <c r="DY65" s="31"/>
      <c r="DZ65" s="31"/>
      <c r="EA65" s="31"/>
      <c r="EB65" s="31"/>
      <c r="EC65" s="31"/>
      <c r="ED65" s="31"/>
      <c r="EE65" s="31"/>
      <c r="EF65" s="31"/>
      <c r="EG65" s="31"/>
    </row>
    <row r="66" spans="1:137" ht="16" x14ac:dyDescent="0.2">
      <c r="A66" s="1"/>
      <c r="B66" s="9">
        <v>21989214</v>
      </c>
      <c r="C66" s="10" t="s">
        <v>2526</v>
      </c>
      <c r="D66" s="11" t="s">
        <v>2527</v>
      </c>
      <c r="E66" s="12">
        <v>258</v>
      </c>
      <c r="F66" s="13" t="s">
        <v>726</v>
      </c>
      <c r="G66" s="13" t="s">
        <v>75</v>
      </c>
      <c r="H66" s="13">
        <v>0.56000000000000005</v>
      </c>
      <c r="I66" s="14" t="s">
        <v>592</v>
      </c>
      <c r="J66" s="13" t="s">
        <v>593</v>
      </c>
      <c r="K66" s="13">
        <v>4.0000000000000002E-4</v>
      </c>
      <c r="L66" s="13">
        <v>0</v>
      </c>
      <c r="M66" s="13">
        <v>1.6000000000000001E-3</v>
      </c>
      <c r="N66" s="13">
        <v>1.6000000000000001E-3</v>
      </c>
      <c r="O66" s="13">
        <v>4.0000000000000002E-4</v>
      </c>
      <c r="P66" s="13">
        <v>2.2000000000000001E-3</v>
      </c>
      <c r="Q66" s="13">
        <v>2.0000000000000001E-4</v>
      </c>
      <c r="R66" s="13" t="s">
        <v>286</v>
      </c>
      <c r="S66" s="15">
        <f t="shared" si="1"/>
        <v>0.90900000000000003</v>
      </c>
      <c r="T66" s="12">
        <v>57</v>
      </c>
      <c r="U66" s="12" t="s">
        <v>69</v>
      </c>
      <c r="V66" s="16" t="s">
        <v>595</v>
      </c>
      <c r="W66" s="16" t="s">
        <v>595</v>
      </c>
      <c r="X66" s="13" t="s">
        <v>2528</v>
      </c>
      <c r="Y66" s="30">
        <v>137</v>
      </c>
      <c r="Z66" s="17">
        <v>1741280567</v>
      </c>
      <c r="AA66" s="17" t="s">
        <v>2529</v>
      </c>
      <c r="AB66" s="17" t="s">
        <v>2530</v>
      </c>
      <c r="AC66" s="30">
        <v>1</v>
      </c>
      <c r="AD66" s="17" t="s">
        <v>2211</v>
      </c>
      <c r="AE66" s="17" t="s">
        <v>599</v>
      </c>
      <c r="AF66" s="17" t="s">
        <v>2531</v>
      </c>
      <c r="AG66" s="30">
        <v>4</v>
      </c>
      <c r="AH66" s="17" t="s">
        <v>2532</v>
      </c>
      <c r="AI66" s="17" t="s">
        <v>602</v>
      </c>
      <c r="AJ66" s="17" t="s">
        <v>603</v>
      </c>
      <c r="AK66" s="17">
        <v>4.37383847045735E-4</v>
      </c>
      <c r="AL66" s="17">
        <v>1.5565560787720761E-3</v>
      </c>
      <c r="AM66" s="17">
        <v>1.8702697732367199E-4</v>
      </c>
      <c r="AN66" s="17">
        <v>8.5754156587280972E-2</v>
      </c>
      <c r="AO66" s="17">
        <v>0.96888164878496819</v>
      </c>
      <c r="AP66" s="17">
        <v>3.448043703976241</v>
      </c>
      <c r="AQ66" s="17">
        <v>0.41429743549189713</v>
      </c>
      <c r="AR66" s="17"/>
      <c r="AS66" s="17"/>
      <c r="AT66" s="18" t="s">
        <v>71</v>
      </c>
      <c r="AU66" s="18" t="s">
        <v>71</v>
      </c>
      <c r="AV66" s="18" t="s">
        <v>72</v>
      </c>
      <c r="AW66" s="18" t="s">
        <v>72</v>
      </c>
      <c r="AX66" s="30">
        <v>2</v>
      </c>
      <c r="AY66" s="31" t="s">
        <v>604</v>
      </c>
      <c r="AZ66" s="31" t="s">
        <v>631</v>
      </c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  <c r="CW66" s="31"/>
      <c r="CX66" s="31"/>
      <c r="CY66" s="31"/>
      <c r="CZ66" s="31"/>
      <c r="DA66" s="31"/>
      <c r="DB66" s="31"/>
      <c r="DC66" s="31"/>
      <c r="DD66" s="31"/>
      <c r="DE66" s="31"/>
      <c r="DF66" s="31"/>
      <c r="DG66" s="31"/>
      <c r="DH66" s="31"/>
      <c r="DI66" s="31"/>
      <c r="DJ66" s="31"/>
      <c r="DK66" s="31"/>
      <c r="DL66" s="31"/>
      <c r="DM66" s="31"/>
      <c r="DN66" s="31"/>
      <c r="DO66" s="31"/>
      <c r="DP66" s="31"/>
      <c r="DQ66" s="31"/>
      <c r="DR66" s="31"/>
      <c r="DS66" s="31"/>
      <c r="DT66" s="31"/>
      <c r="DU66" s="31"/>
      <c r="DV66" s="31"/>
      <c r="DW66" s="31"/>
      <c r="DX66" s="31"/>
      <c r="DY66" s="31"/>
      <c r="DZ66" s="31"/>
      <c r="EA66" s="31"/>
      <c r="EB66" s="31"/>
      <c r="EC66" s="31"/>
      <c r="ED66" s="31"/>
      <c r="EE66" s="31"/>
      <c r="EF66" s="31"/>
      <c r="EG66" s="31"/>
    </row>
    <row r="67" spans="1:137" ht="16" x14ac:dyDescent="0.2">
      <c r="A67" s="1"/>
      <c r="B67" s="19">
        <v>21995676</v>
      </c>
      <c r="C67" s="20" t="s">
        <v>838</v>
      </c>
      <c r="D67" s="21" t="s">
        <v>2533</v>
      </c>
      <c r="E67" s="22">
        <v>32</v>
      </c>
      <c r="F67" s="23" t="s">
        <v>591</v>
      </c>
      <c r="G67" s="23" t="s">
        <v>75</v>
      </c>
      <c r="H67" s="23">
        <v>0.65</v>
      </c>
      <c r="I67" s="24" t="s">
        <v>592</v>
      </c>
      <c r="J67" s="23" t="s">
        <v>593</v>
      </c>
      <c r="K67" s="23">
        <v>4.0000000000000002E-4</v>
      </c>
      <c r="L67" s="23">
        <v>0</v>
      </c>
      <c r="M67" s="23">
        <v>1.1999999999999999E-3</v>
      </c>
      <c r="N67" s="23">
        <v>1.1999999999999999E-3</v>
      </c>
      <c r="O67" s="23">
        <v>4.0000000000000002E-4</v>
      </c>
      <c r="P67" s="23">
        <v>1.8E-3</v>
      </c>
      <c r="Q67" s="23">
        <v>2.0000000000000001E-4</v>
      </c>
      <c r="R67" s="23" t="s">
        <v>346</v>
      </c>
      <c r="S67" s="25">
        <f t="shared" si="1"/>
        <v>0.88900000000000001</v>
      </c>
      <c r="T67" s="22">
        <v>58</v>
      </c>
      <c r="U67" s="22" t="s">
        <v>69</v>
      </c>
      <c r="V67" s="26" t="s">
        <v>69</v>
      </c>
      <c r="W67" s="27" t="s">
        <v>595</v>
      </c>
      <c r="X67" s="23" t="s">
        <v>2534</v>
      </c>
      <c r="Y67" s="32">
        <v>211</v>
      </c>
      <c r="Z67" s="33">
        <v>1741358651</v>
      </c>
      <c r="AA67" s="33" t="s">
        <v>2535</v>
      </c>
      <c r="AB67" s="33" t="s">
        <v>2534</v>
      </c>
      <c r="AC67" s="32">
        <v>1</v>
      </c>
      <c r="AD67" s="33" t="s">
        <v>2211</v>
      </c>
      <c r="AE67" s="33" t="s">
        <v>599</v>
      </c>
      <c r="AF67" s="33" t="s">
        <v>881</v>
      </c>
      <c r="AG67" s="32">
        <v>2</v>
      </c>
      <c r="AH67" s="33" t="s">
        <v>2536</v>
      </c>
      <c r="AI67" s="33" t="s">
        <v>602</v>
      </c>
      <c r="AJ67" s="33" t="s">
        <v>603</v>
      </c>
      <c r="AK67" s="33">
        <v>3.9789695555093001E-4</v>
      </c>
      <c r="AL67" s="33">
        <v>1.2455048484430031E-3</v>
      </c>
      <c r="AM67" s="33">
        <v>1.8553336258903899E-4</v>
      </c>
      <c r="AN67" s="33">
        <v>0.10144337862761631</v>
      </c>
      <c r="AO67" s="33">
        <v>0.87924048023051149</v>
      </c>
      <c r="AP67" s="33">
        <v>2.752215782998837</v>
      </c>
      <c r="AQ67" s="33">
        <v>0.40997660461035662</v>
      </c>
      <c r="AR67" s="33"/>
      <c r="AS67" s="33"/>
      <c r="AT67" s="18" t="s">
        <v>71</v>
      </c>
      <c r="AU67" s="18" t="s">
        <v>71</v>
      </c>
      <c r="AV67" s="18" t="s">
        <v>72</v>
      </c>
      <c r="AW67" s="18" t="s">
        <v>72</v>
      </c>
      <c r="AX67" s="30">
        <v>1</v>
      </c>
      <c r="AY67" s="31" t="s">
        <v>604</v>
      </c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  <c r="CW67" s="31"/>
      <c r="CX67" s="31"/>
      <c r="CY67" s="31"/>
      <c r="CZ67" s="31"/>
      <c r="DA67" s="31"/>
      <c r="DB67" s="31"/>
      <c r="DC67" s="31"/>
      <c r="DD67" s="31"/>
      <c r="DE67" s="31"/>
      <c r="DF67" s="31"/>
      <c r="DG67" s="31"/>
      <c r="DH67" s="31"/>
      <c r="DI67" s="31"/>
      <c r="DJ67" s="31"/>
      <c r="DK67" s="31"/>
      <c r="DL67" s="31"/>
      <c r="DM67" s="31"/>
      <c r="DN67" s="31"/>
      <c r="DO67" s="31"/>
      <c r="DP67" s="31"/>
      <c r="DQ67" s="31"/>
      <c r="DR67" s="31"/>
      <c r="DS67" s="31"/>
      <c r="DT67" s="31"/>
      <c r="DU67" s="31"/>
      <c r="DV67" s="31"/>
      <c r="DW67" s="31"/>
      <c r="DX67" s="31"/>
      <c r="DY67" s="31"/>
      <c r="DZ67" s="31"/>
      <c r="EA67" s="31"/>
      <c r="EB67" s="31"/>
      <c r="EC67" s="31"/>
      <c r="ED67" s="31"/>
      <c r="EE67" s="31"/>
      <c r="EF67" s="31"/>
      <c r="EG67" s="31"/>
    </row>
    <row r="68" spans="1:137" ht="16" x14ac:dyDescent="0.2">
      <c r="A68" s="1"/>
      <c r="B68" s="9">
        <v>21996045</v>
      </c>
      <c r="C68" s="10" t="s">
        <v>2537</v>
      </c>
      <c r="D68" s="11" t="s">
        <v>2538</v>
      </c>
      <c r="E68" s="12">
        <v>36</v>
      </c>
      <c r="F68" s="13" t="s">
        <v>726</v>
      </c>
      <c r="G68" s="13" t="s">
        <v>75</v>
      </c>
      <c r="H68" s="13">
        <v>0.68</v>
      </c>
      <c r="I68" s="14" t="s">
        <v>592</v>
      </c>
      <c r="J68" s="13" t="s">
        <v>593</v>
      </c>
      <c r="K68" s="13">
        <v>5.9999999999999995E-4</v>
      </c>
      <c r="L68" s="13">
        <v>0</v>
      </c>
      <c r="M68" s="13">
        <v>0</v>
      </c>
      <c r="N68" s="13">
        <v>0</v>
      </c>
      <c r="O68" s="13">
        <v>5.9999999999999995E-4</v>
      </c>
      <c r="P68" s="13">
        <v>8.0000000000000004E-4</v>
      </c>
      <c r="Q68" s="13">
        <v>2.0000000000000001E-4</v>
      </c>
      <c r="R68" s="13" t="s">
        <v>269</v>
      </c>
      <c r="S68" s="15">
        <f t="shared" si="1"/>
        <v>0.75</v>
      </c>
      <c r="T68" s="12">
        <v>59</v>
      </c>
      <c r="U68" s="12" t="s">
        <v>69</v>
      </c>
      <c r="V68" s="16" t="s">
        <v>595</v>
      </c>
      <c r="W68" s="16" t="s">
        <v>595</v>
      </c>
      <c r="X68" s="13" t="s">
        <v>2539</v>
      </c>
      <c r="Y68" s="30">
        <v>227</v>
      </c>
      <c r="Z68" s="17">
        <v>1741363127</v>
      </c>
      <c r="AA68" s="17" t="s">
        <v>2540</v>
      </c>
      <c r="AB68" s="17" t="s">
        <v>2541</v>
      </c>
      <c r="AC68" s="30">
        <v>1</v>
      </c>
      <c r="AD68" s="17" t="s">
        <v>2211</v>
      </c>
      <c r="AE68" s="17" t="s">
        <v>599</v>
      </c>
      <c r="AF68" s="17" t="s">
        <v>2542</v>
      </c>
      <c r="AG68" s="30">
        <v>4</v>
      </c>
      <c r="AH68" s="17" t="s">
        <v>2543</v>
      </c>
      <c r="AI68" s="17" t="s">
        <v>602</v>
      </c>
      <c r="AJ68" s="17" t="s">
        <v>603</v>
      </c>
      <c r="AK68" s="17">
        <v>5.7613738484009198E-4</v>
      </c>
      <c r="AL68" s="17">
        <v>1.8816664631745999E-5</v>
      </c>
      <c r="AM68" s="17">
        <v>1.60735293168588E-4</v>
      </c>
      <c r="AN68" s="17">
        <v>0.21270022494556931</v>
      </c>
      <c r="AO68" s="17">
        <v>1.272317082658637</v>
      </c>
      <c r="AP68" s="17">
        <v>4.1553914881385171E-2</v>
      </c>
      <c r="AQ68" s="17">
        <v>0.3549609254072269</v>
      </c>
      <c r="AR68" s="17"/>
      <c r="AS68" s="17"/>
      <c r="AT68" s="18" t="s">
        <v>71</v>
      </c>
      <c r="AU68" s="18" t="s">
        <v>71</v>
      </c>
      <c r="AV68" s="18" t="s">
        <v>72</v>
      </c>
      <c r="AW68" s="18" t="s">
        <v>72</v>
      </c>
      <c r="AX68" s="30">
        <v>2</v>
      </c>
      <c r="AY68" s="31" t="s">
        <v>604</v>
      </c>
      <c r="AZ68" s="31" t="s">
        <v>631</v>
      </c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  <c r="CW68" s="31"/>
      <c r="CX68" s="31"/>
      <c r="CY68" s="31"/>
      <c r="CZ68" s="31"/>
      <c r="DA68" s="31"/>
      <c r="DB68" s="31"/>
      <c r="DC68" s="31"/>
      <c r="DD68" s="31"/>
      <c r="DE68" s="31"/>
      <c r="DF68" s="31"/>
      <c r="DG68" s="31"/>
      <c r="DH68" s="31"/>
      <c r="DI68" s="31"/>
      <c r="DJ68" s="31"/>
      <c r="DK68" s="31"/>
      <c r="DL68" s="31"/>
      <c r="DM68" s="31"/>
      <c r="DN68" s="31"/>
      <c r="DO68" s="31"/>
      <c r="DP68" s="31"/>
      <c r="DQ68" s="31"/>
      <c r="DR68" s="31"/>
      <c r="DS68" s="31"/>
      <c r="DT68" s="31"/>
      <c r="DU68" s="31"/>
      <c r="DV68" s="31"/>
      <c r="DW68" s="31"/>
      <c r="DX68" s="31"/>
      <c r="DY68" s="31"/>
      <c r="DZ68" s="31"/>
      <c r="EA68" s="31"/>
      <c r="EB68" s="31"/>
      <c r="EC68" s="31"/>
      <c r="ED68" s="31"/>
      <c r="EE68" s="31"/>
      <c r="EF68" s="31"/>
      <c r="EG68" s="31"/>
    </row>
    <row r="69" spans="1:137" ht="16" x14ac:dyDescent="0.2">
      <c r="A69" s="1"/>
      <c r="B69" s="19">
        <v>21989805</v>
      </c>
      <c r="C69" s="20" t="s">
        <v>2544</v>
      </c>
      <c r="D69" s="21" t="s">
        <v>2545</v>
      </c>
      <c r="E69" s="22">
        <v>25</v>
      </c>
      <c r="F69" s="23" t="s">
        <v>591</v>
      </c>
      <c r="G69" s="23" t="s">
        <v>75</v>
      </c>
      <c r="H69" s="23">
        <v>0.59</v>
      </c>
      <c r="I69" s="24" t="s">
        <v>592</v>
      </c>
      <c r="J69" s="23" t="s">
        <v>593</v>
      </c>
      <c r="K69" s="23">
        <v>2.0000000000000001E-4</v>
      </c>
      <c r="L69" s="23">
        <v>0</v>
      </c>
      <c r="M69" s="23">
        <v>2.0000000000000001E-4</v>
      </c>
      <c r="N69" s="23">
        <v>2.0000000000000001E-4</v>
      </c>
      <c r="O69" s="23">
        <v>2.0000000000000001E-4</v>
      </c>
      <c r="P69" s="23">
        <v>5.0000000000000001E-4</v>
      </c>
      <c r="Q69" s="23">
        <v>1E-4</v>
      </c>
      <c r="R69" s="23" t="s">
        <v>326</v>
      </c>
      <c r="S69" s="25">
        <f t="shared" si="1"/>
        <v>0.8</v>
      </c>
      <c r="T69" s="22">
        <v>60</v>
      </c>
      <c r="U69" s="22" t="s">
        <v>69</v>
      </c>
      <c r="V69" s="26" t="s">
        <v>69</v>
      </c>
      <c r="W69" s="27" t="s">
        <v>595</v>
      </c>
      <c r="X69" s="23" t="s">
        <v>2546</v>
      </c>
      <c r="Y69" s="32">
        <v>155</v>
      </c>
      <c r="Z69" s="33">
        <v>1741287743</v>
      </c>
      <c r="AA69" s="33" t="s">
        <v>2547</v>
      </c>
      <c r="AB69" s="33" t="s">
        <v>2546</v>
      </c>
      <c r="AC69" s="32">
        <v>1</v>
      </c>
      <c r="AD69" s="33" t="s">
        <v>2211</v>
      </c>
      <c r="AE69" s="33" t="s">
        <v>599</v>
      </c>
      <c r="AF69" s="33" t="s">
        <v>823</v>
      </c>
      <c r="AG69" s="32">
        <v>2</v>
      </c>
      <c r="AH69" s="33" t="s">
        <v>2548</v>
      </c>
      <c r="AI69" s="33" t="s">
        <v>602</v>
      </c>
      <c r="AJ69" s="33" t="s">
        <v>603</v>
      </c>
      <c r="AK69" s="33">
        <v>1.6911344149820399E-4</v>
      </c>
      <c r="AL69" s="33">
        <v>1.83635859791711E-4</v>
      </c>
      <c r="AM69" s="33">
        <v>1.4898802054536201E-4</v>
      </c>
      <c r="AN69" s="33">
        <v>0.29694426557782672</v>
      </c>
      <c r="AO69" s="33">
        <v>0.37101049484932952</v>
      </c>
      <c r="AP69" s="33">
        <v>0.40287058562478811</v>
      </c>
      <c r="AQ69" s="33">
        <v>0.32685822451164448</v>
      </c>
      <c r="AR69" s="33"/>
      <c r="AS69" s="33"/>
      <c r="AT69" s="18" t="s">
        <v>71</v>
      </c>
      <c r="AU69" s="18" t="s">
        <v>71</v>
      </c>
      <c r="AV69" s="18" t="s">
        <v>72</v>
      </c>
      <c r="AW69" s="18" t="s">
        <v>72</v>
      </c>
      <c r="AX69" s="30">
        <v>1</v>
      </c>
      <c r="AY69" s="31" t="s">
        <v>604</v>
      </c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  <c r="CW69" s="31"/>
      <c r="CX69" s="31"/>
      <c r="CY69" s="31"/>
      <c r="CZ69" s="31"/>
      <c r="DA69" s="31"/>
      <c r="DB69" s="31"/>
      <c r="DC69" s="31"/>
      <c r="DD69" s="31"/>
      <c r="DE69" s="31"/>
      <c r="DF69" s="31"/>
      <c r="DG69" s="31"/>
      <c r="DH69" s="31"/>
      <c r="DI69" s="31"/>
      <c r="DJ69" s="31"/>
      <c r="DK69" s="31"/>
      <c r="DL69" s="31"/>
      <c r="DM69" s="31"/>
      <c r="DN69" s="31"/>
      <c r="DO69" s="31"/>
      <c r="DP69" s="31"/>
      <c r="DQ69" s="31"/>
      <c r="DR69" s="31"/>
      <c r="DS69" s="31"/>
      <c r="DT69" s="31"/>
      <c r="DU69" s="31"/>
      <c r="DV69" s="31"/>
      <c r="DW69" s="31"/>
      <c r="DX69" s="31"/>
      <c r="DY69" s="31"/>
      <c r="DZ69" s="31"/>
      <c r="EA69" s="31"/>
      <c r="EB69" s="31"/>
      <c r="EC69" s="31"/>
      <c r="ED69" s="31"/>
      <c r="EE69" s="31"/>
      <c r="EF69" s="31"/>
      <c r="EG69" s="31"/>
    </row>
    <row r="70" spans="1:137" ht="16" x14ac:dyDescent="0.2">
      <c r="A70" s="1"/>
      <c r="B70" s="9">
        <v>21995080</v>
      </c>
      <c r="C70" s="10" t="s">
        <v>491</v>
      </c>
      <c r="D70" s="11" t="s">
        <v>2549</v>
      </c>
      <c r="E70" s="12">
        <v>172</v>
      </c>
      <c r="F70" s="13" t="s">
        <v>591</v>
      </c>
      <c r="G70" s="13" t="s">
        <v>75</v>
      </c>
      <c r="H70" s="13">
        <v>0.63</v>
      </c>
      <c r="I70" s="14" t="s">
        <v>592</v>
      </c>
      <c r="J70" s="13" t="s">
        <v>593</v>
      </c>
      <c r="K70" s="13">
        <v>2.0000000000000001E-4</v>
      </c>
      <c r="L70" s="13">
        <v>0</v>
      </c>
      <c r="M70" s="13">
        <v>0</v>
      </c>
      <c r="N70" s="13">
        <v>0</v>
      </c>
      <c r="O70" s="13">
        <v>2.0000000000000001E-4</v>
      </c>
      <c r="P70" s="13">
        <v>2.9999999999999997E-4</v>
      </c>
      <c r="Q70" s="13">
        <v>1E-4</v>
      </c>
      <c r="R70" s="13" t="s">
        <v>266</v>
      </c>
      <c r="S70" s="15">
        <f t="shared" si="1"/>
        <v>0.66700000000000004</v>
      </c>
      <c r="T70" s="12">
        <v>60</v>
      </c>
      <c r="U70" s="12" t="s">
        <v>69</v>
      </c>
      <c r="V70" s="28" t="s">
        <v>69</v>
      </c>
      <c r="W70" s="16" t="s">
        <v>728</v>
      </c>
      <c r="X70" s="13" t="s">
        <v>2550</v>
      </c>
      <c r="Y70" s="30">
        <v>207</v>
      </c>
      <c r="Z70" s="17">
        <v>1741351439</v>
      </c>
      <c r="AA70" s="17" t="s">
        <v>2551</v>
      </c>
      <c r="AB70" s="17" t="s">
        <v>2550</v>
      </c>
      <c r="AC70" s="30">
        <v>1</v>
      </c>
      <c r="AD70" s="17" t="s">
        <v>2211</v>
      </c>
      <c r="AE70" s="17" t="s">
        <v>599</v>
      </c>
      <c r="AF70" s="17" t="s">
        <v>2143</v>
      </c>
      <c r="AG70" s="30">
        <v>4</v>
      </c>
      <c r="AH70" s="17" t="s">
        <v>2552</v>
      </c>
      <c r="AI70" s="17" t="s">
        <v>602</v>
      </c>
      <c r="AJ70" s="17" t="s">
        <v>603</v>
      </c>
      <c r="AK70" s="17">
        <v>2.006646154356E-4</v>
      </c>
      <c r="AL70" s="17">
        <v>8.9379229069929999E-6</v>
      </c>
      <c r="AM70" s="17">
        <v>1.4935018884588199E-4</v>
      </c>
      <c r="AN70" s="17">
        <v>0.41607202713203739</v>
      </c>
      <c r="AO70" s="17">
        <v>0.43501879429420909</v>
      </c>
      <c r="AP70" s="17">
        <v>1.9376432850676299E-2</v>
      </c>
      <c r="AQ70" s="17">
        <v>0.32377476685818141</v>
      </c>
      <c r="AR70" s="17"/>
      <c r="AS70" s="17"/>
      <c r="AT70" s="18" t="s">
        <v>71</v>
      </c>
      <c r="AU70" s="18" t="s">
        <v>71</v>
      </c>
      <c r="AV70" s="18" t="s">
        <v>72</v>
      </c>
      <c r="AW70" s="18" t="s">
        <v>72</v>
      </c>
      <c r="AX70" s="30">
        <v>1</v>
      </c>
      <c r="AY70" s="31" t="s">
        <v>604</v>
      </c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  <c r="CW70" s="31"/>
      <c r="CX70" s="31"/>
      <c r="CY70" s="31"/>
      <c r="CZ70" s="31"/>
      <c r="DA70" s="31"/>
      <c r="DB70" s="31"/>
      <c r="DC70" s="31"/>
      <c r="DD70" s="31"/>
      <c r="DE70" s="31"/>
      <c r="DF70" s="31"/>
      <c r="DG70" s="31"/>
      <c r="DH70" s="31"/>
      <c r="DI70" s="31"/>
      <c r="DJ70" s="31"/>
      <c r="DK70" s="31"/>
      <c r="DL70" s="31"/>
      <c r="DM70" s="31"/>
      <c r="DN70" s="31"/>
      <c r="DO70" s="31"/>
      <c r="DP70" s="31"/>
      <c r="DQ70" s="31"/>
      <c r="DR70" s="31"/>
      <c r="DS70" s="31"/>
      <c r="DT70" s="31"/>
      <c r="DU70" s="31"/>
      <c r="DV70" s="31"/>
      <c r="DW70" s="31"/>
      <c r="DX70" s="31"/>
      <c r="DY70" s="31"/>
      <c r="DZ70" s="31"/>
      <c r="EA70" s="31"/>
      <c r="EB70" s="31"/>
      <c r="EC70" s="31"/>
      <c r="ED70" s="31"/>
      <c r="EE70" s="31"/>
      <c r="EF70" s="31"/>
      <c r="EG70" s="31"/>
    </row>
    <row r="71" spans="1:137" ht="16" x14ac:dyDescent="0.2">
      <c r="A71" s="1"/>
      <c r="B71" s="19">
        <v>21992071</v>
      </c>
      <c r="C71" s="20" t="s">
        <v>433</v>
      </c>
      <c r="D71" s="21" t="s">
        <v>2553</v>
      </c>
      <c r="E71" s="22">
        <v>83</v>
      </c>
      <c r="F71" s="23" t="s">
        <v>726</v>
      </c>
      <c r="G71" s="23" t="s">
        <v>66</v>
      </c>
      <c r="H71" s="23">
        <v>0.63</v>
      </c>
      <c r="I71" s="24" t="s">
        <v>592</v>
      </c>
      <c r="J71" s="23" t="s">
        <v>593</v>
      </c>
      <c r="K71" s="23">
        <v>1E-4</v>
      </c>
      <c r="L71" s="23">
        <v>0</v>
      </c>
      <c r="M71" s="23">
        <v>0</v>
      </c>
      <c r="N71" s="23">
        <v>0</v>
      </c>
      <c r="O71" s="23">
        <v>1E-4</v>
      </c>
      <c r="P71" s="23">
        <v>2.0000000000000001E-4</v>
      </c>
      <c r="Q71" s="23">
        <v>1E-4</v>
      </c>
      <c r="R71" s="23" t="s">
        <v>132</v>
      </c>
      <c r="S71" s="25">
        <f t="shared" si="1"/>
        <v>0.5</v>
      </c>
      <c r="T71" s="22">
        <v>62</v>
      </c>
      <c r="U71" s="22" t="s">
        <v>69</v>
      </c>
      <c r="V71" s="26" t="s">
        <v>69</v>
      </c>
      <c r="W71" s="27" t="s">
        <v>595</v>
      </c>
      <c r="X71" s="23" t="s">
        <v>2554</v>
      </c>
      <c r="Y71" s="32">
        <v>187</v>
      </c>
      <c r="Z71" s="33">
        <v>1741315079</v>
      </c>
      <c r="AA71" s="33" t="s">
        <v>2555</v>
      </c>
      <c r="AB71" s="33" t="s">
        <v>2556</v>
      </c>
      <c r="AC71" s="32">
        <v>1</v>
      </c>
      <c r="AD71" s="33" t="s">
        <v>2211</v>
      </c>
      <c r="AE71" s="33" t="s">
        <v>599</v>
      </c>
      <c r="AF71" s="33" t="s">
        <v>850</v>
      </c>
      <c r="AG71" s="32">
        <v>2</v>
      </c>
      <c r="AH71" s="33" t="s">
        <v>2557</v>
      </c>
      <c r="AI71" s="33" t="s">
        <v>741</v>
      </c>
      <c r="AJ71" s="33" t="s">
        <v>742</v>
      </c>
      <c r="AK71" s="33">
        <v>1.4354302611880001E-4</v>
      </c>
      <c r="AL71" s="33">
        <v>3.1466959483288997E-5</v>
      </c>
      <c r="AM71" s="33">
        <v>1.39974593810219E-4</v>
      </c>
      <c r="AN71" s="33">
        <v>0.44438554443325712</v>
      </c>
      <c r="AO71" s="33">
        <v>0.3122338493455345</v>
      </c>
      <c r="AP71" s="33">
        <v>6.8446723970663842E-2</v>
      </c>
      <c r="AQ71" s="33">
        <v>0.30447181878255131</v>
      </c>
      <c r="AR71" s="33"/>
      <c r="AS71" s="33"/>
      <c r="AT71" s="18" t="s">
        <v>71</v>
      </c>
      <c r="AU71" s="18" t="s">
        <v>71</v>
      </c>
      <c r="AV71" s="18" t="s">
        <v>72</v>
      </c>
      <c r="AW71" s="18" t="s">
        <v>72</v>
      </c>
      <c r="AX71" s="30">
        <v>2</v>
      </c>
      <c r="AY71" s="31" t="s">
        <v>604</v>
      </c>
      <c r="AZ71" s="31" t="s">
        <v>631</v>
      </c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  <c r="CW71" s="31"/>
      <c r="CX71" s="31"/>
      <c r="CY71" s="31"/>
      <c r="CZ71" s="31"/>
      <c r="DA71" s="31"/>
      <c r="DB71" s="31"/>
      <c r="DC71" s="31"/>
      <c r="DD71" s="31"/>
      <c r="DE71" s="31"/>
      <c r="DF71" s="31"/>
      <c r="DG71" s="31"/>
      <c r="DH71" s="31"/>
      <c r="DI71" s="31"/>
      <c r="DJ71" s="31"/>
      <c r="DK71" s="31"/>
      <c r="DL71" s="31"/>
      <c r="DM71" s="31"/>
      <c r="DN71" s="31"/>
      <c r="DO71" s="31"/>
      <c r="DP71" s="31"/>
      <c r="DQ71" s="31"/>
      <c r="DR71" s="31"/>
      <c r="DS71" s="31"/>
      <c r="DT71" s="31"/>
      <c r="DU71" s="31"/>
      <c r="DV71" s="31"/>
      <c r="DW71" s="31"/>
      <c r="DX71" s="31"/>
      <c r="DY71" s="31"/>
      <c r="DZ71" s="31"/>
      <c r="EA71" s="31"/>
      <c r="EB71" s="31"/>
      <c r="EC71" s="31"/>
      <c r="ED71" s="31"/>
      <c r="EE71" s="31"/>
      <c r="EF71" s="31"/>
      <c r="EG71" s="31"/>
    </row>
    <row r="72" spans="1:137" ht="16" x14ac:dyDescent="0.2">
      <c r="A72" s="1"/>
      <c r="B72" s="9">
        <v>21989549</v>
      </c>
      <c r="C72" s="10" t="s">
        <v>2558</v>
      </c>
      <c r="D72" s="11" t="s">
        <v>2559</v>
      </c>
      <c r="E72" s="12">
        <v>21</v>
      </c>
      <c r="F72" s="13" t="s">
        <v>591</v>
      </c>
      <c r="G72" s="13" t="s">
        <v>75</v>
      </c>
      <c r="H72" s="13">
        <v>0.59</v>
      </c>
      <c r="I72" s="14" t="s">
        <v>592</v>
      </c>
      <c r="J72" s="13" t="s">
        <v>593</v>
      </c>
      <c r="K72" s="13">
        <v>1E-3</v>
      </c>
      <c r="L72" s="13">
        <v>0</v>
      </c>
      <c r="M72" s="13">
        <v>2.9999999999999997E-4</v>
      </c>
      <c r="N72" s="13">
        <v>2.9999999999999997E-4</v>
      </c>
      <c r="O72" s="13">
        <v>1E-3</v>
      </c>
      <c r="P72" s="13">
        <v>1.4E-3</v>
      </c>
      <c r="Q72" s="13">
        <v>1E-4</v>
      </c>
      <c r="R72" s="13" t="s">
        <v>361</v>
      </c>
      <c r="S72" s="15">
        <f t="shared" si="1"/>
        <v>0.92900000000000005</v>
      </c>
      <c r="T72" s="12">
        <v>63</v>
      </c>
      <c r="U72" s="12" t="s">
        <v>69</v>
      </c>
      <c r="V72" s="28" t="s">
        <v>69</v>
      </c>
      <c r="W72" s="16" t="s">
        <v>595</v>
      </c>
      <c r="X72" s="13" t="s">
        <v>2560</v>
      </c>
      <c r="Y72" s="30">
        <v>153</v>
      </c>
      <c r="Z72" s="17">
        <v>1741284647</v>
      </c>
      <c r="AA72" s="17" t="s">
        <v>2561</v>
      </c>
      <c r="AB72" s="17" t="s">
        <v>2560</v>
      </c>
      <c r="AC72" s="30">
        <v>1</v>
      </c>
      <c r="AD72" s="17" t="s">
        <v>2211</v>
      </c>
      <c r="AE72" s="17" t="s">
        <v>599</v>
      </c>
      <c r="AF72" s="17" t="s">
        <v>2562</v>
      </c>
      <c r="AG72" s="30">
        <v>5</v>
      </c>
      <c r="AH72" s="17" t="s">
        <v>2563</v>
      </c>
      <c r="AI72" s="17" t="s">
        <v>602</v>
      </c>
      <c r="AJ72" s="17" t="s">
        <v>603</v>
      </c>
      <c r="AK72" s="17">
        <v>9.9128720701276499E-4</v>
      </c>
      <c r="AL72" s="17">
        <v>2.97148312920375E-4</v>
      </c>
      <c r="AM72" s="17">
        <v>1.23866347559138E-4</v>
      </c>
      <c r="AN72" s="17">
        <v>8.7705291914028607E-2</v>
      </c>
      <c r="AO72" s="17">
        <v>2.173242087727195</v>
      </c>
      <c r="AP72" s="17">
        <v>0.65145117920136131</v>
      </c>
      <c r="AQ72" s="17">
        <v>0.27155758478894299</v>
      </c>
      <c r="AR72" s="17"/>
      <c r="AS72" s="17"/>
      <c r="AT72" s="18" t="s">
        <v>71</v>
      </c>
      <c r="AU72" s="18" t="s">
        <v>71</v>
      </c>
      <c r="AV72" s="18" t="s">
        <v>72</v>
      </c>
      <c r="AW72" s="18" t="s">
        <v>72</v>
      </c>
      <c r="AX72" s="30">
        <v>1</v>
      </c>
      <c r="AY72" s="31" t="s">
        <v>604</v>
      </c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  <c r="CW72" s="31"/>
      <c r="CX72" s="31"/>
      <c r="CY72" s="31"/>
      <c r="CZ72" s="31"/>
      <c r="DA72" s="31"/>
      <c r="DB72" s="31"/>
      <c r="DC72" s="31"/>
      <c r="DD72" s="31"/>
      <c r="DE72" s="31"/>
      <c r="DF72" s="31"/>
      <c r="DG72" s="31"/>
      <c r="DH72" s="31"/>
      <c r="DI72" s="31"/>
      <c r="DJ72" s="31"/>
      <c r="DK72" s="31"/>
      <c r="DL72" s="31"/>
      <c r="DM72" s="31"/>
      <c r="DN72" s="31"/>
      <c r="DO72" s="31"/>
      <c r="DP72" s="31"/>
      <c r="DQ72" s="31"/>
      <c r="DR72" s="31"/>
      <c r="DS72" s="31"/>
      <c r="DT72" s="31"/>
      <c r="DU72" s="31"/>
      <c r="DV72" s="31"/>
      <c r="DW72" s="31"/>
      <c r="DX72" s="31"/>
      <c r="DY72" s="31"/>
      <c r="DZ72" s="31"/>
      <c r="EA72" s="31"/>
      <c r="EB72" s="31"/>
      <c r="EC72" s="31"/>
      <c r="ED72" s="31"/>
      <c r="EE72" s="31"/>
      <c r="EF72" s="31"/>
      <c r="EG72" s="31"/>
    </row>
    <row r="73" spans="1:137" ht="16" x14ac:dyDescent="0.2">
      <c r="A73" s="1"/>
      <c r="B73" s="19">
        <v>21995052</v>
      </c>
      <c r="C73" s="20" t="s">
        <v>852</v>
      </c>
      <c r="D73" s="21" t="s">
        <v>2564</v>
      </c>
      <c r="E73" s="22">
        <v>255</v>
      </c>
      <c r="F73" s="23" t="s">
        <v>591</v>
      </c>
      <c r="G73" s="23" t="s">
        <v>126</v>
      </c>
      <c r="H73" s="23">
        <v>0.63</v>
      </c>
      <c r="I73" s="24" t="s">
        <v>592</v>
      </c>
      <c r="J73" s="23" t="s">
        <v>593</v>
      </c>
      <c r="K73" s="23">
        <v>1E-4</v>
      </c>
      <c r="L73" s="23">
        <v>0</v>
      </c>
      <c r="M73" s="23">
        <v>0</v>
      </c>
      <c r="N73" s="23">
        <v>0</v>
      </c>
      <c r="O73" s="23">
        <v>1E-4</v>
      </c>
      <c r="P73" s="23">
        <v>2.0000000000000001E-4</v>
      </c>
      <c r="Q73" s="23">
        <v>1E-4</v>
      </c>
      <c r="R73" s="23" t="s">
        <v>132</v>
      </c>
      <c r="S73" s="25">
        <f t="shared" si="1"/>
        <v>0.5</v>
      </c>
      <c r="T73" s="22">
        <v>64</v>
      </c>
      <c r="U73" s="22" t="s">
        <v>69</v>
      </c>
      <c r="V73" s="26" t="s">
        <v>69</v>
      </c>
      <c r="W73" s="27" t="s">
        <v>988</v>
      </c>
      <c r="X73" s="23" t="s">
        <v>2565</v>
      </c>
      <c r="Y73" s="32">
        <v>206</v>
      </c>
      <c r="Z73" s="33">
        <v>1741351103</v>
      </c>
      <c r="AA73" s="33" t="s">
        <v>2566</v>
      </c>
      <c r="AB73" s="33" t="s">
        <v>2565</v>
      </c>
      <c r="AC73" s="32">
        <v>1</v>
      </c>
      <c r="AD73" s="33" t="s">
        <v>2211</v>
      </c>
      <c r="AE73" s="33" t="s">
        <v>599</v>
      </c>
      <c r="AF73" s="33" t="s">
        <v>2060</v>
      </c>
      <c r="AG73" s="32">
        <v>2</v>
      </c>
      <c r="AH73" s="33" t="s">
        <v>2567</v>
      </c>
      <c r="AI73" s="33" t="s">
        <v>722</v>
      </c>
      <c r="AJ73" s="33" t="s">
        <v>723</v>
      </c>
      <c r="AK73" s="33">
        <v>1.3722983746670801E-4</v>
      </c>
      <c r="AL73" s="33">
        <v>6.6145266165529998E-6</v>
      </c>
      <c r="AM73" s="33">
        <v>1.21799275135757E-4</v>
      </c>
      <c r="AN73" s="33">
        <v>0.45850627364480528</v>
      </c>
      <c r="AO73" s="33">
        <v>0.29867191407422478</v>
      </c>
      <c r="AP73" s="33">
        <v>1.4396091708117519E-2</v>
      </c>
      <c r="AQ73" s="33">
        <v>0.26508828771640119</v>
      </c>
      <c r="AR73" s="33"/>
      <c r="AS73" s="33"/>
      <c r="AT73" s="18" t="s">
        <v>71</v>
      </c>
      <c r="AU73" s="18" t="s">
        <v>71</v>
      </c>
      <c r="AV73" s="18" t="s">
        <v>72</v>
      </c>
      <c r="AW73" s="18" t="s">
        <v>72</v>
      </c>
      <c r="AX73" s="30">
        <v>1</v>
      </c>
      <c r="AY73" s="31" t="s">
        <v>604</v>
      </c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  <c r="CW73" s="31"/>
      <c r="CX73" s="31"/>
      <c r="CY73" s="31"/>
      <c r="CZ73" s="31"/>
      <c r="DA73" s="31"/>
      <c r="DB73" s="31"/>
      <c r="DC73" s="31"/>
      <c r="DD73" s="31"/>
      <c r="DE73" s="31"/>
      <c r="DF73" s="31"/>
      <c r="DG73" s="31"/>
      <c r="DH73" s="31"/>
      <c r="DI73" s="31"/>
      <c r="DJ73" s="31"/>
      <c r="DK73" s="31"/>
      <c r="DL73" s="31"/>
      <c r="DM73" s="31"/>
      <c r="DN73" s="31"/>
      <c r="DO73" s="31"/>
      <c r="DP73" s="31"/>
      <c r="DQ73" s="31"/>
      <c r="DR73" s="31"/>
      <c r="DS73" s="31"/>
      <c r="DT73" s="31"/>
      <c r="DU73" s="31"/>
      <c r="DV73" s="31"/>
      <c r="DW73" s="31"/>
      <c r="DX73" s="31"/>
      <c r="DY73" s="31"/>
      <c r="DZ73" s="31"/>
      <c r="EA73" s="31"/>
      <c r="EB73" s="31"/>
      <c r="EC73" s="31"/>
      <c r="ED73" s="31"/>
      <c r="EE73" s="31"/>
      <c r="EF73" s="31"/>
      <c r="EG73" s="31"/>
    </row>
    <row r="74" spans="1:137" ht="16" x14ac:dyDescent="0.2">
      <c r="A74" s="1"/>
      <c r="B74" s="9">
        <v>21990199</v>
      </c>
      <c r="C74" s="10" t="s">
        <v>2568</v>
      </c>
      <c r="D74" s="11" t="s">
        <v>2569</v>
      </c>
      <c r="E74" s="12">
        <v>52</v>
      </c>
      <c r="F74" s="13" t="s">
        <v>726</v>
      </c>
      <c r="G74" s="13" t="s">
        <v>75</v>
      </c>
      <c r="H74" s="13">
        <v>0.6</v>
      </c>
      <c r="I74" s="14" t="s">
        <v>592</v>
      </c>
      <c r="J74" s="13" t="s">
        <v>593</v>
      </c>
      <c r="K74" s="13">
        <v>2.0000000000000001E-4</v>
      </c>
      <c r="L74" s="13">
        <v>0</v>
      </c>
      <c r="M74" s="13">
        <v>2.0000000000000001E-4</v>
      </c>
      <c r="N74" s="13">
        <v>2.0000000000000001E-4</v>
      </c>
      <c r="O74" s="13">
        <v>2.0000000000000001E-4</v>
      </c>
      <c r="P74" s="13">
        <v>5.0000000000000001E-4</v>
      </c>
      <c r="Q74" s="13">
        <v>1E-4</v>
      </c>
      <c r="R74" s="13" t="s">
        <v>326</v>
      </c>
      <c r="S74" s="15">
        <f t="shared" ref="S74:S105" si="2">1-R74</f>
        <v>0.8</v>
      </c>
      <c r="T74" s="12">
        <v>65</v>
      </c>
      <c r="U74" s="12" t="s">
        <v>69</v>
      </c>
      <c r="V74" s="16" t="s">
        <v>595</v>
      </c>
      <c r="W74" s="16" t="s">
        <v>595</v>
      </c>
      <c r="X74" s="13" t="s">
        <v>2570</v>
      </c>
      <c r="Y74" s="30">
        <v>166</v>
      </c>
      <c r="Z74" s="17">
        <v>1741292507</v>
      </c>
      <c r="AA74" s="17" t="s">
        <v>2571</v>
      </c>
      <c r="AB74" s="17" t="s">
        <v>2572</v>
      </c>
      <c r="AC74" s="30">
        <v>1</v>
      </c>
      <c r="AD74" s="17" t="s">
        <v>2211</v>
      </c>
      <c r="AE74" s="17" t="s">
        <v>599</v>
      </c>
      <c r="AF74" s="17" t="s">
        <v>2573</v>
      </c>
      <c r="AG74" s="30">
        <v>2</v>
      </c>
      <c r="AH74" s="17" t="s">
        <v>2574</v>
      </c>
      <c r="AI74" s="17" t="s">
        <v>602</v>
      </c>
      <c r="AJ74" s="17" t="s">
        <v>603</v>
      </c>
      <c r="AK74" s="17">
        <v>1.66972112459349E-4</v>
      </c>
      <c r="AL74" s="17">
        <v>1.7026971012622499E-4</v>
      </c>
      <c r="AM74" s="17">
        <v>1.20472451947289E-4</v>
      </c>
      <c r="AN74" s="17">
        <v>0.26320448946068281</v>
      </c>
      <c r="AO74" s="17">
        <v>0.36921001257374497</v>
      </c>
      <c r="AP74" s="17">
        <v>0.37650168576466098</v>
      </c>
      <c r="AQ74" s="17">
        <v>0.26638960748057527</v>
      </c>
      <c r="AR74" s="17"/>
      <c r="AS74" s="17"/>
      <c r="AT74" s="18" t="s">
        <v>71</v>
      </c>
      <c r="AU74" s="18" t="s">
        <v>71</v>
      </c>
      <c r="AV74" s="18" t="s">
        <v>72</v>
      </c>
      <c r="AW74" s="18" t="s">
        <v>72</v>
      </c>
      <c r="AX74" s="30">
        <v>2</v>
      </c>
      <c r="AY74" s="31" t="s">
        <v>604</v>
      </c>
      <c r="AZ74" s="31" t="s">
        <v>631</v>
      </c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  <c r="CW74" s="31"/>
      <c r="CX74" s="31"/>
      <c r="CY74" s="31"/>
      <c r="CZ74" s="31"/>
      <c r="DA74" s="31"/>
      <c r="DB74" s="31"/>
      <c r="DC74" s="31"/>
      <c r="DD74" s="31"/>
      <c r="DE74" s="31"/>
      <c r="DF74" s="31"/>
      <c r="DG74" s="31"/>
      <c r="DH74" s="31"/>
      <c r="DI74" s="31"/>
      <c r="DJ74" s="31"/>
      <c r="DK74" s="31"/>
      <c r="DL74" s="31"/>
      <c r="DM74" s="31"/>
      <c r="DN74" s="31"/>
      <c r="DO74" s="31"/>
      <c r="DP74" s="31"/>
      <c r="DQ74" s="31"/>
      <c r="DR74" s="31"/>
      <c r="DS74" s="31"/>
      <c r="DT74" s="31"/>
      <c r="DU74" s="31"/>
      <c r="DV74" s="31"/>
      <c r="DW74" s="31"/>
      <c r="DX74" s="31"/>
      <c r="DY74" s="31"/>
      <c r="DZ74" s="31"/>
      <c r="EA74" s="31"/>
      <c r="EB74" s="31"/>
      <c r="EC74" s="31"/>
      <c r="ED74" s="31"/>
      <c r="EE74" s="31"/>
      <c r="EF74" s="31"/>
      <c r="EG74" s="31"/>
    </row>
    <row r="75" spans="1:137" ht="16" x14ac:dyDescent="0.2">
      <c r="A75" s="1"/>
      <c r="B75" s="19">
        <v>21989213</v>
      </c>
      <c r="C75" s="20" t="s">
        <v>2575</v>
      </c>
      <c r="D75" s="21" t="s">
        <v>2576</v>
      </c>
      <c r="E75" s="22">
        <v>61</v>
      </c>
      <c r="F75" s="23" t="s">
        <v>591</v>
      </c>
      <c r="G75" s="23" t="s">
        <v>126</v>
      </c>
      <c r="H75" s="23">
        <v>0.56000000000000005</v>
      </c>
      <c r="I75" s="24" t="s">
        <v>592</v>
      </c>
      <c r="J75" s="23" t="s">
        <v>593</v>
      </c>
      <c r="K75" s="23">
        <v>4.0000000000000002E-4</v>
      </c>
      <c r="L75" s="23">
        <v>0</v>
      </c>
      <c r="M75" s="23">
        <v>0</v>
      </c>
      <c r="N75" s="23">
        <v>0</v>
      </c>
      <c r="O75" s="23">
        <v>4.0000000000000002E-4</v>
      </c>
      <c r="P75" s="23">
        <v>5.0000000000000001E-4</v>
      </c>
      <c r="Q75" s="23">
        <v>1E-4</v>
      </c>
      <c r="R75" s="23" t="s">
        <v>326</v>
      </c>
      <c r="S75" s="25">
        <f t="shared" si="2"/>
        <v>0.8</v>
      </c>
      <c r="T75" s="22">
        <v>66</v>
      </c>
      <c r="U75" s="22" t="s">
        <v>69</v>
      </c>
      <c r="V75" s="26" t="s">
        <v>69</v>
      </c>
      <c r="W75" s="27" t="s">
        <v>988</v>
      </c>
      <c r="X75" s="23" t="s">
        <v>2577</v>
      </c>
      <c r="Y75" s="32">
        <v>136</v>
      </c>
      <c r="Z75" s="33">
        <v>1741280555</v>
      </c>
      <c r="AA75" s="33" t="s">
        <v>2578</v>
      </c>
      <c r="AB75" s="33" t="s">
        <v>2577</v>
      </c>
      <c r="AC75" s="32">
        <v>1</v>
      </c>
      <c r="AD75" s="33" t="s">
        <v>2211</v>
      </c>
      <c r="AE75" s="33" t="s">
        <v>599</v>
      </c>
      <c r="AF75" s="33" t="s">
        <v>823</v>
      </c>
      <c r="AG75" s="32">
        <v>2</v>
      </c>
      <c r="AH75" s="33" t="s">
        <v>2579</v>
      </c>
      <c r="AI75" s="33" t="s">
        <v>722</v>
      </c>
      <c r="AJ75" s="33" t="s">
        <v>825</v>
      </c>
      <c r="AK75" s="33">
        <v>4.0866204958118401E-4</v>
      </c>
      <c r="AL75" s="33">
        <v>1.305020802256E-5</v>
      </c>
      <c r="AM75" s="33">
        <v>1.02392482258136E-4</v>
      </c>
      <c r="AN75" s="33">
        <v>0.19536644962440139</v>
      </c>
      <c r="AO75" s="33">
        <v>0.90528708960717597</v>
      </c>
      <c r="AP75" s="33">
        <v>2.8909424918754489E-2</v>
      </c>
      <c r="AQ75" s="33">
        <v>0.2268245665486191</v>
      </c>
      <c r="AR75" s="33"/>
      <c r="AS75" s="33"/>
      <c r="AT75" s="18" t="s">
        <v>71</v>
      </c>
      <c r="AU75" s="18" t="s">
        <v>71</v>
      </c>
      <c r="AV75" s="18" t="s">
        <v>72</v>
      </c>
      <c r="AW75" s="18" t="s">
        <v>72</v>
      </c>
      <c r="AX75" s="30">
        <v>1</v>
      </c>
      <c r="AY75" s="31" t="s">
        <v>604</v>
      </c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  <c r="CW75" s="31"/>
      <c r="CX75" s="31"/>
      <c r="CY75" s="31"/>
      <c r="CZ75" s="31"/>
      <c r="DA75" s="31"/>
      <c r="DB75" s="31"/>
      <c r="DC75" s="31"/>
      <c r="DD75" s="31"/>
      <c r="DE75" s="31"/>
      <c r="DF75" s="31"/>
      <c r="DG75" s="31"/>
      <c r="DH75" s="31"/>
      <c r="DI75" s="31"/>
      <c r="DJ75" s="31"/>
      <c r="DK75" s="31"/>
      <c r="DL75" s="31"/>
      <c r="DM75" s="31"/>
      <c r="DN75" s="31"/>
      <c r="DO75" s="31"/>
      <c r="DP75" s="31"/>
      <c r="DQ75" s="31"/>
      <c r="DR75" s="31"/>
      <c r="DS75" s="31"/>
      <c r="DT75" s="31"/>
      <c r="DU75" s="31"/>
      <c r="DV75" s="31"/>
      <c r="DW75" s="31"/>
      <c r="DX75" s="31"/>
      <c r="DY75" s="31"/>
      <c r="DZ75" s="31"/>
      <c r="EA75" s="31"/>
      <c r="EB75" s="31"/>
      <c r="EC75" s="31"/>
      <c r="ED75" s="31"/>
      <c r="EE75" s="31"/>
      <c r="EF75" s="31"/>
      <c r="EG75" s="31"/>
    </row>
    <row r="76" spans="1:137" ht="16" x14ac:dyDescent="0.2">
      <c r="A76" s="1"/>
      <c r="B76" s="9">
        <v>21990716</v>
      </c>
      <c r="C76" s="10" t="s">
        <v>2580</v>
      </c>
      <c r="D76" s="11" t="s">
        <v>2581</v>
      </c>
      <c r="E76" s="12">
        <v>24</v>
      </c>
      <c r="F76" s="13" t="s">
        <v>726</v>
      </c>
      <c r="G76" s="13" t="s">
        <v>66</v>
      </c>
      <c r="H76" s="13">
        <v>0.6</v>
      </c>
      <c r="I76" s="14" t="s">
        <v>592</v>
      </c>
      <c r="J76" s="13" t="s">
        <v>593</v>
      </c>
      <c r="K76" s="13">
        <v>2.0000000000000001E-4</v>
      </c>
      <c r="L76" s="13">
        <v>0</v>
      </c>
      <c r="M76" s="13">
        <v>6.9999999999999999E-4</v>
      </c>
      <c r="N76" s="13">
        <v>6.9999999999999999E-4</v>
      </c>
      <c r="O76" s="13">
        <v>2.0000000000000001E-4</v>
      </c>
      <c r="P76" s="13">
        <v>1E-3</v>
      </c>
      <c r="Q76" s="13">
        <v>1E-4</v>
      </c>
      <c r="R76" s="13" t="s">
        <v>614</v>
      </c>
      <c r="S76" s="15">
        <f t="shared" si="2"/>
        <v>0.9</v>
      </c>
      <c r="T76" s="12">
        <v>67</v>
      </c>
      <c r="U76" s="12" t="s">
        <v>69</v>
      </c>
      <c r="V76" s="16" t="s">
        <v>746</v>
      </c>
      <c r="W76" s="16" t="s">
        <v>595</v>
      </c>
      <c r="X76" s="13" t="s">
        <v>2582</v>
      </c>
      <c r="Y76" s="30">
        <v>172</v>
      </c>
      <c r="Z76" s="17">
        <v>1741298723</v>
      </c>
      <c r="AA76" s="17" t="s">
        <v>2583</v>
      </c>
      <c r="AB76" s="17" t="s">
        <v>2584</v>
      </c>
      <c r="AC76" s="30">
        <v>1</v>
      </c>
      <c r="AD76" s="17" t="s">
        <v>2211</v>
      </c>
      <c r="AE76" s="17" t="s">
        <v>599</v>
      </c>
      <c r="AF76" s="17" t="s">
        <v>881</v>
      </c>
      <c r="AG76" s="30">
        <v>2</v>
      </c>
      <c r="AH76" s="17" t="s">
        <v>2585</v>
      </c>
      <c r="AI76" s="17" t="s">
        <v>741</v>
      </c>
      <c r="AJ76" s="17" t="s">
        <v>742</v>
      </c>
      <c r="AK76" s="17">
        <v>1.7507867769949801E-4</v>
      </c>
      <c r="AL76" s="17">
        <v>6.7947688474264605E-4</v>
      </c>
      <c r="AM76" s="17">
        <v>9.5363191566869005E-5</v>
      </c>
      <c r="AN76" s="17">
        <v>0.10039089255202149</v>
      </c>
      <c r="AO76" s="17">
        <v>0.38866091608956183</v>
      </c>
      <c r="AP76" s="17">
        <v>1.5083853268473459</v>
      </c>
      <c r="AQ76" s="17">
        <v>0.21169879669310501</v>
      </c>
      <c r="AR76" s="17"/>
      <c r="AS76" s="17"/>
      <c r="AT76" s="18" t="s">
        <v>71</v>
      </c>
      <c r="AU76" s="18" t="s">
        <v>71</v>
      </c>
      <c r="AV76" s="18" t="s">
        <v>72</v>
      </c>
      <c r="AW76" s="18" t="s">
        <v>72</v>
      </c>
      <c r="AX76" s="30">
        <v>2</v>
      </c>
      <c r="AY76" s="31" t="s">
        <v>604</v>
      </c>
      <c r="AZ76" s="31" t="s">
        <v>631</v>
      </c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  <c r="CW76" s="31"/>
      <c r="CX76" s="31"/>
      <c r="CY76" s="31"/>
      <c r="CZ76" s="31"/>
      <c r="DA76" s="31"/>
      <c r="DB76" s="31"/>
      <c r="DC76" s="31"/>
      <c r="DD76" s="31"/>
      <c r="DE76" s="31"/>
      <c r="DF76" s="31"/>
      <c r="DG76" s="31"/>
      <c r="DH76" s="31"/>
      <c r="DI76" s="31"/>
      <c r="DJ76" s="31"/>
      <c r="DK76" s="31"/>
      <c r="DL76" s="31"/>
      <c r="DM76" s="31"/>
      <c r="DN76" s="31"/>
      <c r="DO76" s="31"/>
      <c r="DP76" s="31"/>
      <c r="DQ76" s="31"/>
      <c r="DR76" s="31"/>
      <c r="DS76" s="31"/>
      <c r="DT76" s="31"/>
      <c r="DU76" s="31"/>
      <c r="DV76" s="31"/>
      <c r="DW76" s="31"/>
      <c r="DX76" s="31"/>
      <c r="DY76" s="31"/>
      <c r="DZ76" s="31"/>
      <c r="EA76" s="31"/>
      <c r="EB76" s="31"/>
      <c r="EC76" s="31"/>
      <c r="ED76" s="31"/>
      <c r="EE76" s="31"/>
      <c r="EF76" s="31"/>
      <c r="EG76" s="31"/>
    </row>
    <row r="77" spans="1:137" ht="16" x14ac:dyDescent="0.2">
      <c r="A77" s="1"/>
      <c r="B77" s="19">
        <v>21990434</v>
      </c>
      <c r="C77" s="20" t="s">
        <v>2586</v>
      </c>
      <c r="D77" s="21" t="s">
        <v>2587</v>
      </c>
      <c r="E77" s="22">
        <v>133</v>
      </c>
      <c r="F77" s="23" t="s">
        <v>591</v>
      </c>
      <c r="G77" s="23" t="s">
        <v>75</v>
      </c>
      <c r="H77" s="23">
        <v>0.6</v>
      </c>
      <c r="I77" s="24" t="s">
        <v>592</v>
      </c>
      <c r="J77" s="23" t="s">
        <v>593</v>
      </c>
      <c r="K77" s="23">
        <v>2.9999999999999997E-4</v>
      </c>
      <c r="L77" s="23">
        <v>0</v>
      </c>
      <c r="M77" s="23">
        <v>0</v>
      </c>
      <c r="N77" s="23">
        <v>0</v>
      </c>
      <c r="O77" s="23">
        <v>2.9999999999999997E-4</v>
      </c>
      <c r="P77" s="23">
        <v>4.0000000000000002E-4</v>
      </c>
      <c r="Q77" s="23">
        <v>1E-4</v>
      </c>
      <c r="R77" s="23" t="s">
        <v>269</v>
      </c>
      <c r="S77" s="25">
        <f t="shared" si="2"/>
        <v>0.75</v>
      </c>
      <c r="T77" s="22">
        <v>68</v>
      </c>
      <c r="U77" s="22" t="s">
        <v>69</v>
      </c>
      <c r="V77" s="26" t="s">
        <v>69</v>
      </c>
      <c r="W77" s="27" t="s">
        <v>595</v>
      </c>
      <c r="X77" s="23" t="s">
        <v>2588</v>
      </c>
      <c r="Y77" s="32">
        <v>168</v>
      </c>
      <c r="Z77" s="33">
        <v>1741295339</v>
      </c>
      <c r="AA77" s="33" t="s">
        <v>2589</v>
      </c>
      <c r="AB77" s="33" t="s">
        <v>2588</v>
      </c>
      <c r="AC77" s="32">
        <v>1</v>
      </c>
      <c r="AD77" s="33" t="s">
        <v>2211</v>
      </c>
      <c r="AE77" s="33" t="s">
        <v>599</v>
      </c>
      <c r="AF77" s="33" t="s">
        <v>2590</v>
      </c>
      <c r="AG77" s="32">
        <v>4</v>
      </c>
      <c r="AH77" s="33" t="s">
        <v>2591</v>
      </c>
      <c r="AI77" s="33" t="s">
        <v>602</v>
      </c>
      <c r="AJ77" s="33" t="s">
        <v>603</v>
      </c>
      <c r="AK77" s="33">
        <v>2.6987123478644E-4</v>
      </c>
      <c r="AL77" s="33">
        <v>2.0298718203097002E-5</v>
      </c>
      <c r="AM77" s="33">
        <v>9.3136873221805002E-5</v>
      </c>
      <c r="AN77" s="33">
        <v>0.24298255823509021</v>
      </c>
      <c r="AO77" s="33">
        <v>0.59607131552681369</v>
      </c>
      <c r="AP77" s="33">
        <v>4.4834284292666157E-2</v>
      </c>
      <c r="AQ77" s="33">
        <v>0.20571373080687019</v>
      </c>
      <c r="AR77" s="33"/>
      <c r="AS77" s="33"/>
      <c r="AT77" s="18" t="s">
        <v>71</v>
      </c>
      <c r="AU77" s="18" t="s">
        <v>71</v>
      </c>
      <c r="AV77" s="18" t="s">
        <v>72</v>
      </c>
      <c r="AW77" s="18" t="s">
        <v>72</v>
      </c>
      <c r="AX77" s="30">
        <v>1</v>
      </c>
      <c r="AY77" s="31" t="s">
        <v>604</v>
      </c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  <c r="CH77" s="31"/>
      <c r="CI77" s="31"/>
      <c r="CJ77" s="31"/>
      <c r="CK77" s="31"/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  <c r="CW77" s="31"/>
      <c r="CX77" s="31"/>
      <c r="CY77" s="31"/>
      <c r="CZ77" s="31"/>
      <c r="DA77" s="31"/>
      <c r="DB77" s="31"/>
      <c r="DC77" s="31"/>
      <c r="DD77" s="31"/>
      <c r="DE77" s="31"/>
      <c r="DF77" s="31"/>
      <c r="DG77" s="31"/>
      <c r="DH77" s="31"/>
      <c r="DI77" s="31"/>
      <c r="DJ77" s="31"/>
      <c r="DK77" s="31"/>
      <c r="DL77" s="31"/>
      <c r="DM77" s="31"/>
      <c r="DN77" s="31"/>
      <c r="DO77" s="31"/>
      <c r="DP77" s="31"/>
      <c r="DQ77" s="31"/>
      <c r="DR77" s="31"/>
      <c r="DS77" s="31"/>
      <c r="DT77" s="31"/>
      <c r="DU77" s="31"/>
      <c r="DV77" s="31"/>
      <c r="DW77" s="31"/>
      <c r="DX77" s="31"/>
      <c r="DY77" s="31"/>
      <c r="DZ77" s="31"/>
      <c r="EA77" s="31"/>
      <c r="EB77" s="31"/>
      <c r="EC77" s="31"/>
      <c r="ED77" s="31"/>
      <c r="EE77" s="31"/>
      <c r="EF77" s="31"/>
      <c r="EG77" s="31"/>
    </row>
    <row r="78" spans="1:137" ht="16" x14ac:dyDescent="0.2">
      <c r="A78" s="1"/>
      <c r="B78" s="9">
        <v>21990762</v>
      </c>
      <c r="C78" s="10" t="s">
        <v>2592</v>
      </c>
      <c r="D78" s="11" t="s">
        <v>2593</v>
      </c>
      <c r="E78" s="12">
        <v>179</v>
      </c>
      <c r="F78" s="13" t="s">
        <v>591</v>
      </c>
      <c r="G78" s="13" t="s">
        <v>75</v>
      </c>
      <c r="H78" s="13">
        <v>0.6</v>
      </c>
      <c r="I78" s="14" t="s">
        <v>592</v>
      </c>
      <c r="J78" s="13" t="s">
        <v>593</v>
      </c>
      <c r="K78" s="13">
        <v>2.0000000000000001E-4</v>
      </c>
      <c r="L78" s="13">
        <v>0</v>
      </c>
      <c r="M78" s="13">
        <v>0</v>
      </c>
      <c r="N78" s="13">
        <v>0</v>
      </c>
      <c r="O78" s="13">
        <v>2.0000000000000001E-4</v>
      </c>
      <c r="P78" s="13">
        <v>2.9999999999999997E-4</v>
      </c>
      <c r="Q78" s="13">
        <v>1E-4</v>
      </c>
      <c r="R78" s="13" t="s">
        <v>266</v>
      </c>
      <c r="S78" s="15">
        <f t="shared" si="2"/>
        <v>0.66700000000000004</v>
      </c>
      <c r="T78" s="12">
        <v>69</v>
      </c>
      <c r="U78" s="12" t="s">
        <v>69</v>
      </c>
      <c r="V78" s="28" t="s">
        <v>69</v>
      </c>
      <c r="W78" s="16" t="s">
        <v>1068</v>
      </c>
      <c r="X78" s="13" t="s">
        <v>2594</v>
      </c>
      <c r="Y78" s="30">
        <v>174</v>
      </c>
      <c r="Z78" s="17">
        <v>1741299287</v>
      </c>
      <c r="AA78" s="17" t="s">
        <v>2595</v>
      </c>
      <c r="AB78" s="17" t="s">
        <v>2594</v>
      </c>
      <c r="AC78" s="30">
        <v>1</v>
      </c>
      <c r="AD78" s="17" t="s">
        <v>2211</v>
      </c>
      <c r="AE78" s="17" t="s">
        <v>599</v>
      </c>
      <c r="AF78" s="17" t="s">
        <v>2294</v>
      </c>
      <c r="AG78" s="30">
        <v>3</v>
      </c>
      <c r="AH78" s="17" t="s">
        <v>2596</v>
      </c>
      <c r="AI78" s="17" t="s">
        <v>602</v>
      </c>
      <c r="AJ78" s="17" t="s">
        <v>603</v>
      </c>
      <c r="AK78" s="17">
        <v>2.0390591306317801E-4</v>
      </c>
      <c r="AL78" s="17">
        <v>1.6606178335663999E-5</v>
      </c>
      <c r="AM78" s="17">
        <v>8.7499749121238996E-5</v>
      </c>
      <c r="AN78" s="17">
        <v>0.28407917362363339</v>
      </c>
      <c r="AO78" s="17">
        <v>0.45253427330373791</v>
      </c>
      <c r="AP78" s="17">
        <v>3.6854570485916137E-2</v>
      </c>
      <c r="AQ78" s="17">
        <v>0.1941907166300306</v>
      </c>
      <c r="AR78" s="17"/>
      <c r="AS78" s="17"/>
      <c r="AT78" s="18" t="s">
        <v>71</v>
      </c>
      <c r="AU78" s="18" t="s">
        <v>71</v>
      </c>
      <c r="AV78" s="18" t="s">
        <v>72</v>
      </c>
      <c r="AW78" s="18" t="s">
        <v>72</v>
      </c>
      <c r="AX78" s="30">
        <v>1</v>
      </c>
      <c r="AY78" s="31" t="s">
        <v>604</v>
      </c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  <c r="CW78" s="31"/>
      <c r="CX78" s="31"/>
      <c r="CY78" s="31"/>
      <c r="CZ78" s="31"/>
      <c r="DA78" s="31"/>
      <c r="DB78" s="31"/>
      <c r="DC78" s="31"/>
      <c r="DD78" s="31"/>
      <c r="DE78" s="31"/>
      <c r="DF78" s="31"/>
      <c r="DG78" s="31"/>
      <c r="DH78" s="31"/>
      <c r="DI78" s="31"/>
      <c r="DJ78" s="31"/>
      <c r="DK78" s="31"/>
      <c r="DL78" s="31"/>
      <c r="DM78" s="31"/>
      <c r="DN78" s="31"/>
      <c r="DO78" s="31"/>
      <c r="DP78" s="31"/>
      <c r="DQ78" s="31"/>
      <c r="DR78" s="31"/>
      <c r="DS78" s="31"/>
      <c r="DT78" s="31"/>
      <c r="DU78" s="31"/>
      <c r="DV78" s="31"/>
      <c r="DW78" s="31"/>
      <c r="DX78" s="31"/>
      <c r="DY78" s="31"/>
      <c r="DZ78" s="31"/>
      <c r="EA78" s="31"/>
      <c r="EB78" s="31"/>
      <c r="EC78" s="31"/>
      <c r="ED78" s="31"/>
      <c r="EE78" s="31"/>
      <c r="EF78" s="31"/>
      <c r="EG78" s="31"/>
    </row>
    <row r="79" spans="1:137" ht="16" x14ac:dyDescent="0.2">
      <c r="A79" s="1"/>
      <c r="B79" s="19">
        <v>21994750</v>
      </c>
      <c r="C79" s="20" t="s">
        <v>2597</v>
      </c>
      <c r="D79" s="21" t="s">
        <v>2598</v>
      </c>
      <c r="E79" s="22">
        <v>138</v>
      </c>
      <c r="F79" s="23" t="s">
        <v>591</v>
      </c>
      <c r="G79" s="23" t="s">
        <v>75</v>
      </c>
      <c r="H79" s="23">
        <v>0.63</v>
      </c>
      <c r="I79" s="24" t="s">
        <v>592</v>
      </c>
      <c r="J79" s="23" t="s">
        <v>593</v>
      </c>
      <c r="K79" s="23">
        <v>2.9999999999999997E-4</v>
      </c>
      <c r="L79" s="23">
        <v>0</v>
      </c>
      <c r="M79" s="23">
        <v>0</v>
      </c>
      <c r="N79" s="23">
        <v>0</v>
      </c>
      <c r="O79" s="23">
        <v>2.9999999999999997E-4</v>
      </c>
      <c r="P79" s="23">
        <v>4.0000000000000002E-4</v>
      </c>
      <c r="Q79" s="23">
        <v>1E-4</v>
      </c>
      <c r="R79" s="23" t="s">
        <v>269</v>
      </c>
      <c r="S79" s="25">
        <f t="shared" si="2"/>
        <v>0.75</v>
      </c>
      <c r="T79" s="22">
        <v>70</v>
      </c>
      <c r="U79" s="22" t="s">
        <v>69</v>
      </c>
      <c r="V79" s="26" t="s">
        <v>69</v>
      </c>
      <c r="W79" s="27" t="s">
        <v>1068</v>
      </c>
      <c r="X79" s="23" t="s">
        <v>2599</v>
      </c>
      <c r="Y79" s="32">
        <v>204</v>
      </c>
      <c r="Z79" s="33">
        <v>1741347467</v>
      </c>
      <c r="AA79" s="33" t="s">
        <v>2600</v>
      </c>
      <c r="AB79" s="33" t="s">
        <v>2599</v>
      </c>
      <c r="AC79" s="32">
        <v>1</v>
      </c>
      <c r="AD79" s="33" t="s">
        <v>2211</v>
      </c>
      <c r="AE79" s="33" t="s">
        <v>599</v>
      </c>
      <c r="AF79" s="33" t="s">
        <v>2601</v>
      </c>
      <c r="AG79" s="32">
        <v>4</v>
      </c>
      <c r="AH79" s="33" t="s">
        <v>2602</v>
      </c>
      <c r="AI79" s="33" t="s">
        <v>602</v>
      </c>
      <c r="AJ79" s="33" t="s">
        <v>603</v>
      </c>
      <c r="AK79" s="33">
        <v>2.7773307324122998E-4</v>
      </c>
      <c r="AL79" s="33">
        <v>9.127431833199E-6</v>
      </c>
      <c r="AM79" s="33">
        <v>7.9703022363290004E-5</v>
      </c>
      <c r="AN79" s="33">
        <v>0.21743304065304739</v>
      </c>
      <c r="AO79" s="33">
        <v>0.61004581205077002</v>
      </c>
      <c r="AP79" s="33">
        <v>2.0048572176298261E-2</v>
      </c>
      <c r="AQ79" s="33">
        <v>0.17506915698974751</v>
      </c>
      <c r="AR79" s="33"/>
      <c r="AS79" s="33"/>
      <c r="AT79" s="18" t="s">
        <v>71</v>
      </c>
      <c r="AU79" s="18" t="s">
        <v>71</v>
      </c>
      <c r="AV79" s="18" t="s">
        <v>72</v>
      </c>
      <c r="AW79" s="18" t="s">
        <v>72</v>
      </c>
      <c r="AX79" s="30">
        <v>1</v>
      </c>
      <c r="AY79" s="31" t="s">
        <v>604</v>
      </c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  <c r="CW79" s="31"/>
      <c r="CX79" s="31"/>
      <c r="CY79" s="31"/>
      <c r="CZ79" s="31"/>
      <c r="DA79" s="31"/>
      <c r="DB79" s="31"/>
      <c r="DC79" s="31"/>
      <c r="DD79" s="31"/>
      <c r="DE79" s="31"/>
      <c r="DF79" s="31"/>
      <c r="DG79" s="31"/>
      <c r="DH79" s="31"/>
      <c r="DI79" s="31"/>
      <c r="DJ79" s="31"/>
      <c r="DK79" s="31"/>
      <c r="DL79" s="31"/>
      <c r="DM79" s="31"/>
      <c r="DN79" s="31"/>
      <c r="DO79" s="31"/>
      <c r="DP79" s="31"/>
      <c r="DQ79" s="31"/>
      <c r="DR79" s="31"/>
      <c r="DS79" s="31"/>
      <c r="DT79" s="31"/>
      <c r="DU79" s="31"/>
      <c r="DV79" s="31"/>
      <c r="DW79" s="31"/>
      <c r="DX79" s="31"/>
      <c r="DY79" s="31"/>
      <c r="DZ79" s="31"/>
      <c r="EA79" s="31"/>
      <c r="EB79" s="31"/>
      <c r="EC79" s="31"/>
      <c r="ED79" s="31"/>
      <c r="EE79" s="31"/>
      <c r="EF79" s="31"/>
      <c r="EG79" s="31"/>
    </row>
    <row r="80" spans="1:137" ht="16" x14ac:dyDescent="0.2">
      <c r="A80" s="1"/>
      <c r="B80" s="9">
        <v>21990038</v>
      </c>
      <c r="C80" s="10" t="s">
        <v>341</v>
      </c>
      <c r="D80" s="11" t="s">
        <v>2603</v>
      </c>
      <c r="E80" s="12">
        <v>107</v>
      </c>
      <c r="F80" s="13" t="s">
        <v>591</v>
      </c>
      <c r="G80" s="13" t="s">
        <v>66</v>
      </c>
      <c r="H80" s="13">
        <v>0.6</v>
      </c>
      <c r="I80" s="14" t="s">
        <v>592</v>
      </c>
      <c r="J80" s="13" t="s">
        <v>593</v>
      </c>
      <c r="K80" s="13">
        <v>2.0000000000000001E-4</v>
      </c>
      <c r="L80" s="13">
        <v>0</v>
      </c>
      <c r="M80" s="13">
        <v>1E-4</v>
      </c>
      <c r="N80" s="13">
        <v>1E-4</v>
      </c>
      <c r="O80" s="13">
        <v>2.0000000000000001E-4</v>
      </c>
      <c r="P80" s="13">
        <v>4.0000000000000002E-4</v>
      </c>
      <c r="Q80" s="13">
        <v>1E-4</v>
      </c>
      <c r="R80" s="13" t="s">
        <v>269</v>
      </c>
      <c r="S80" s="15">
        <f t="shared" si="2"/>
        <v>0.75</v>
      </c>
      <c r="T80" s="12">
        <v>71</v>
      </c>
      <c r="U80" s="12" t="s">
        <v>69</v>
      </c>
      <c r="V80" s="28" t="s">
        <v>69</v>
      </c>
      <c r="W80" s="16" t="s">
        <v>595</v>
      </c>
      <c r="X80" s="13" t="s">
        <v>2604</v>
      </c>
      <c r="Y80" s="30">
        <v>162</v>
      </c>
      <c r="Z80" s="17">
        <v>1741290551</v>
      </c>
      <c r="AA80" s="17" t="s">
        <v>2605</v>
      </c>
      <c r="AB80" s="17" t="s">
        <v>2604</v>
      </c>
      <c r="AC80" s="30">
        <v>1</v>
      </c>
      <c r="AD80" s="17" t="s">
        <v>2211</v>
      </c>
      <c r="AE80" s="17" t="s">
        <v>599</v>
      </c>
      <c r="AF80" s="17" t="s">
        <v>881</v>
      </c>
      <c r="AG80" s="30">
        <v>2</v>
      </c>
      <c r="AH80" s="17" t="s">
        <v>2606</v>
      </c>
      <c r="AI80" s="17" t="s">
        <v>741</v>
      </c>
      <c r="AJ80" s="17" t="s">
        <v>742</v>
      </c>
      <c r="AK80" s="17">
        <v>1.77447875603112E-4</v>
      </c>
      <c r="AL80" s="17">
        <v>1.12346903940152E-4</v>
      </c>
      <c r="AM80" s="17">
        <v>7.8193769228933997E-5</v>
      </c>
      <c r="AN80" s="17">
        <v>0.21248968069748159</v>
      </c>
      <c r="AO80" s="17">
        <v>0.3929336735455139</v>
      </c>
      <c r="AP80" s="17">
        <v>0.24877661412755009</v>
      </c>
      <c r="AQ80" s="17">
        <v>0.17314924107750981</v>
      </c>
      <c r="AR80" s="17"/>
      <c r="AS80" s="17"/>
      <c r="AT80" s="18" t="s">
        <v>71</v>
      </c>
      <c r="AU80" s="18" t="s">
        <v>71</v>
      </c>
      <c r="AV80" s="18" t="s">
        <v>72</v>
      </c>
      <c r="AW80" s="18" t="s">
        <v>72</v>
      </c>
      <c r="AX80" s="30">
        <v>1</v>
      </c>
      <c r="AY80" s="31" t="s">
        <v>604</v>
      </c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  <c r="CH80" s="31"/>
      <c r="CI80" s="31"/>
      <c r="CJ80" s="31"/>
      <c r="CK80" s="31"/>
      <c r="CL80" s="31"/>
      <c r="CM80" s="31"/>
      <c r="CN80" s="31"/>
      <c r="CO80" s="31"/>
      <c r="CP80" s="31"/>
      <c r="CQ80" s="31"/>
      <c r="CR80" s="31"/>
      <c r="CS80" s="31"/>
      <c r="CT80" s="31"/>
      <c r="CU80" s="31"/>
      <c r="CV80" s="31"/>
      <c r="CW80" s="31"/>
      <c r="CX80" s="31"/>
      <c r="CY80" s="31"/>
      <c r="CZ80" s="31"/>
      <c r="DA80" s="31"/>
      <c r="DB80" s="31"/>
      <c r="DC80" s="31"/>
      <c r="DD80" s="31"/>
      <c r="DE80" s="31"/>
      <c r="DF80" s="31"/>
      <c r="DG80" s="31"/>
      <c r="DH80" s="31"/>
      <c r="DI80" s="31"/>
      <c r="DJ80" s="31"/>
      <c r="DK80" s="31"/>
      <c r="DL80" s="31"/>
      <c r="DM80" s="31"/>
      <c r="DN80" s="31"/>
      <c r="DO80" s="31"/>
      <c r="DP80" s="31"/>
      <c r="DQ80" s="31"/>
      <c r="DR80" s="31"/>
      <c r="DS80" s="31"/>
      <c r="DT80" s="31"/>
      <c r="DU80" s="31"/>
      <c r="DV80" s="31"/>
      <c r="DW80" s="31"/>
      <c r="DX80" s="31"/>
      <c r="DY80" s="31"/>
      <c r="DZ80" s="31"/>
      <c r="EA80" s="31"/>
      <c r="EB80" s="31"/>
      <c r="EC80" s="31"/>
      <c r="ED80" s="31"/>
      <c r="EE80" s="31"/>
      <c r="EF80" s="31"/>
      <c r="EG80" s="31"/>
    </row>
    <row r="81" spans="1:137" ht="16" x14ac:dyDescent="0.2">
      <c r="A81" s="1"/>
      <c r="B81" s="19">
        <v>21994702</v>
      </c>
      <c r="C81" s="20" t="s">
        <v>2607</v>
      </c>
      <c r="D81" s="21" t="s">
        <v>2608</v>
      </c>
      <c r="E81" s="22">
        <v>129</v>
      </c>
      <c r="F81" s="23" t="s">
        <v>591</v>
      </c>
      <c r="G81" s="23" t="s">
        <v>66</v>
      </c>
      <c r="H81" s="23">
        <v>0.63</v>
      </c>
      <c r="I81" s="24" t="s">
        <v>592</v>
      </c>
      <c r="J81" s="23" t="s">
        <v>593</v>
      </c>
      <c r="K81" s="23">
        <v>2.9999999999999997E-4</v>
      </c>
      <c r="L81" s="23">
        <v>0</v>
      </c>
      <c r="M81" s="23">
        <v>0</v>
      </c>
      <c r="N81" s="23">
        <v>0</v>
      </c>
      <c r="O81" s="23">
        <v>2.9999999999999997E-4</v>
      </c>
      <c r="P81" s="23">
        <v>4.0000000000000002E-4</v>
      </c>
      <c r="Q81" s="23">
        <v>1E-4</v>
      </c>
      <c r="R81" s="23" t="s">
        <v>269</v>
      </c>
      <c r="S81" s="25">
        <f t="shared" si="2"/>
        <v>0.75</v>
      </c>
      <c r="T81" s="22">
        <v>71</v>
      </c>
      <c r="U81" s="22" t="s">
        <v>69</v>
      </c>
      <c r="V81" s="26" t="s">
        <v>69</v>
      </c>
      <c r="W81" s="27" t="s">
        <v>624</v>
      </c>
      <c r="X81" s="23" t="s">
        <v>2609</v>
      </c>
      <c r="Y81" s="32">
        <v>202</v>
      </c>
      <c r="Z81" s="33">
        <v>1741346879</v>
      </c>
      <c r="AA81" s="33" t="s">
        <v>2610</v>
      </c>
      <c r="AB81" s="33" t="s">
        <v>2609</v>
      </c>
      <c r="AC81" s="32">
        <v>1</v>
      </c>
      <c r="AD81" s="33" t="s">
        <v>2211</v>
      </c>
      <c r="AE81" s="33" t="s">
        <v>599</v>
      </c>
      <c r="AF81" s="33" t="s">
        <v>2611</v>
      </c>
      <c r="AG81" s="32">
        <v>5</v>
      </c>
      <c r="AH81" s="33" t="s">
        <v>2612</v>
      </c>
      <c r="AI81" s="33" t="s">
        <v>741</v>
      </c>
      <c r="AJ81" s="33" t="s">
        <v>742</v>
      </c>
      <c r="AK81" s="33">
        <v>3.0199261376056798E-4</v>
      </c>
      <c r="AL81" s="33">
        <v>9.7062593695719997E-6</v>
      </c>
      <c r="AM81" s="33">
        <v>7.8110740105705002E-5</v>
      </c>
      <c r="AN81" s="33">
        <v>0.2003817695959334</v>
      </c>
      <c r="AO81" s="33">
        <v>0.66497113073889569</v>
      </c>
      <c r="AP81" s="33">
        <v>2.1372649442832369E-2</v>
      </c>
      <c r="AQ81" s="33">
        <v>0.17199555487182841</v>
      </c>
      <c r="AR81" s="33"/>
      <c r="AS81" s="33"/>
      <c r="AT81" s="18" t="s">
        <v>71</v>
      </c>
      <c r="AU81" s="18" t="s">
        <v>71</v>
      </c>
      <c r="AV81" s="18" t="s">
        <v>72</v>
      </c>
      <c r="AW81" s="18" t="s">
        <v>72</v>
      </c>
      <c r="AX81" s="30">
        <v>1</v>
      </c>
      <c r="AY81" s="31" t="s">
        <v>604</v>
      </c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  <c r="CW81" s="31"/>
      <c r="CX81" s="31"/>
      <c r="CY81" s="31"/>
      <c r="CZ81" s="31"/>
      <c r="DA81" s="31"/>
      <c r="DB81" s="31"/>
      <c r="DC81" s="31"/>
      <c r="DD81" s="31"/>
      <c r="DE81" s="31"/>
      <c r="DF81" s="31"/>
      <c r="DG81" s="31"/>
      <c r="DH81" s="31"/>
      <c r="DI81" s="31"/>
      <c r="DJ81" s="31"/>
      <c r="DK81" s="31"/>
      <c r="DL81" s="31"/>
      <c r="DM81" s="31"/>
      <c r="DN81" s="31"/>
      <c r="DO81" s="31"/>
      <c r="DP81" s="31"/>
      <c r="DQ81" s="31"/>
      <c r="DR81" s="31"/>
      <c r="DS81" s="31"/>
      <c r="DT81" s="31"/>
      <c r="DU81" s="31"/>
      <c r="DV81" s="31"/>
      <c r="DW81" s="31"/>
      <c r="DX81" s="31"/>
      <c r="DY81" s="31"/>
      <c r="DZ81" s="31"/>
      <c r="EA81" s="31"/>
      <c r="EB81" s="31"/>
      <c r="EC81" s="31"/>
      <c r="ED81" s="31"/>
      <c r="EE81" s="31"/>
      <c r="EF81" s="31"/>
      <c r="EG81" s="31"/>
    </row>
    <row r="82" spans="1:137" ht="16" x14ac:dyDescent="0.2">
      <c r="A82" s="1"/>
      <c r="B82" s="9">
        <v>21989270</v>
      </c>
      <c r="C82" s="10" t="s">
        <v>2613</v>
      </c>
      <c r="D82" s="11" t="s">
        <v>2614</v>
      </c>
      <c r="E82" s="12">
        <v>18</v>
      </c>
      <c r="F82" s="13" t="s">
        <v>726</v>
      </c>
      <c r="G82" s="13" t="s">
        <v>66</v>
      </c>
      <c r="H82" s="13">
        <v>0.57999999999999996</v>
      </c>
      <c r="I82" s="14" t="s">
        <v>592</v>
      </c>
      <c r="J82" s="13" t="s">
        <v>593</v>
      </c>
      <c r="K82" s="13">
        <v>5.0000000000000001E-4</v>
      </c>
      <c r="L82" s="13">
        <v>0</v>
      </c>
      <c r="M82" s="13">
        <v>1.1999999999999999E-3</v>
      </c>
      <c r="N82" s="13">
        <v>1.1999999999999999E-3</v>
      </c>
      <c r="O82" s="13">
        <v>5.0000000000000001E-4</v>
      </c>
      <c r="P82" s="13">
        <v>1.8E-3</v>
      </c>
      <c r="Q82" s="13">
        <v>1E-4</v>
      </c>
      <c r="R82" s="13" t="s">
        <v>1821</v>
      </c>
      <c r="S82" s="15">
        <f t="shared" si="2"/>
        <v>0.94399999999999995</v>
      </c>
      <c r="T82" s="12">
        <v>73</v>
      </c>
      <c r="U82" s="12" t="s">
        <v>69</v>
      </c>
      <c r="V82" s="16" t="s">
        <v>1068</v>
      </c>
      <c r="W82" s="16" t="s">
        <v>1068</v>
      </c>
      <c r="X82" s="13" t="s">
        <v>2615</v>
      </c>
      <c r="Y82" s="30">
        <v>143</v>
      </c>
      <c r="Z82" s="17">
        <v>1741281251</v>
      </c>
      <c r="AA82" s="17" t="s">
        <v>2616</v>
      </c>
      <c r="AB82" s="17" t="s">
        <v>2617</v>
      </c>
      <c r="AC82" s="30">
        <v>1</v>
      </c>
      <c r="AD82" s="17" t="s">
        <v>2211</v>
      </c>
      <c r="AE82" s="17" t="s">
        <v>599</v>
      </c>
      <c r="AF82" s="17" t="s">
        <v>2618</v>
      </c>
      <c r="AG82" s="30">
        <v>3</v>
      </c>
      <c r="AH82" s="17" t="s">
        <v>2619</v>
      </c>
      <c r="AI82" s="17" t="s">
        <v>741</v>
      </c>
      <c r="AJ82" s="17" t="s">
        <v>742</v>
      </c>
      <c r="AK82" s="17">
        <v>5.0842076094771195E-4</v>
      </c>
      <c r="AL82" s="17">
        <v>1.180935481842219E-3</v>
      </c>
      <c r="AM82" s="17">
        <v>6.7465360664725006E-5</v>
      </c>
      <c r="AN82" s="17">
        <v>3.8401941626890007E-2</v>
      </c>
      <c r="AO82" s="17">
        <v>1.125238676747363</v>
      </c>
      <c r="AP82" s="17">
        <v>2.6136507022946112</v>
      </c>
      <c r="AQ82" s="17">
        <v>0.14931458152722071</v>
      </c>
      <c r="AR82" s="17"/>
      <c r="AS82" s="17"/>
      <c r="AT82" s="18" t="s">
        <v>71</v>
      </c>
      <c r="AU82" s="18" t="s">
        <v>71</v>
      </c>
      <c r="AV82" s="18" t="s">
        <v>72</v>
      </c>
      <c r="AW82" s="18" t="s">
        <v>72</v>
      </c>
      <c r="AX82" s="30">
        <v>2</v>
      </c>
      <c r="AY82" s="31" t="s">
        <v>604</v>
      </c>
      <c r="AZ82" s="31" t="s">
        <v>631</v>
      </c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  <c r="CW82" s="31"/>
      <c r="CX82" s="31"/>
      <c r="CY82" s="31"/>
      <c r="CZ82" s="31"/>
      <c r="DA82" s="31"/>
      <c r="DB82" s="31"/>
      <c r="DC82" s="31"/>
      <c r="DD82" s="31"/>
      <c r="DE82" s="31"/>
      <c r="DF82" s="31"/>
      <c r="DG82" s="31"/>
      <c r="DH82" s="31"/>
      <c r="DI82" s="31"/>
      <c r="DJ82" s="31"/>
      <c r="DK82" s="31"/>
      <c r="DL82" s="31"/>
      <c r="DM82" s="31"/>
      <c r="DN82" s="31"/>
      <c r="DO82" s="31"/>
      <c r="DP82" s="31"/>
      <c r="DQ82" s="31"/>
      <c r="DR82" s="31"/>
      <c r="DS82" s="31"/>
      <c r="DT82" s="31"/>
      <c r="DU82" s="31"/>
      <c r="DV82" s="31"/>
      <c r="DW82" s="31"/>
      <c r="DX82" s="31"/>
      <c r="DY82" s="31"/>
      <c r="DZ82" s="31"/>
      <c r="EA82" s="31"/>
      <c r="EB82" s="31"/>
      <c r="EC82" s="31"/>
      <c r="ED82" s="31"/>
      <c r="EE82" s="31"/>
      <c r="EF82" s="31"/>
      <c r="EG82" s="31"/>
    </row>
    <row r="83" spans="1:137" ht="16" x14ac:dyDescent="0.2">
      <c r="A83" s="1"/>
      <c r="B83" s="19">
        <v>21989015</v>
      </c>
      <c r="C83" s="20" t="s">
        <v>2620</v>
      </c>
      <c r="D83" s="21" t="s">
        <v>2621</v>
      </c>
      <c r="E83" s="22">
        <v>7</v>
      </c>
      <c r="F83" s="23" t="s">
        <v>591</v>
      </c>
      <c r="G83" s="23" t="s">
        <v>75</v>
      </c>
      <c r="H83" s="23">
        <v>0.55000000000000004</v>
      </c>
      <c r="I83" s="24" t="s">
        <v>592</v>
      </c>
      <c r="J83" s="23" t="s">
        <v>593</v>
      </c>
      <c r="K83" s="23">
        <v>5.0000000000000001E-4</v>
      </c>
      <c r="L83" s="23">
        <v>0</v>
      </c>
      <c r="M83" s="23">
        <v>5.9999999999999995E-4</v>
      </c>
      <c r="N83" s="23">
        <v>5.9999999999999995E-4</v>
      </c>
      <c r="O83" s="23">
        <v>5.0000000000000001E-4</v>
      </c>
      <c r="P83" s="23">
        <v>1.1999999999999999E-3</v>
      </c>
      <c r="Q83" s="23">
        <v>1E-4</v>
      </c>
      <c r="R83" s="23" t="s">
        <v>309</v>
      </c>
      <c r="S83" s="25">
        <f t="shared" si="2"/>
        <v>0.91700000000000004</v>
      </c>
      <c r="T83" s="22">
        <v>74</v>
      </c>
      <c r="U83" s="22" t="s">
        <v>69</v>
      </c>
      <c r="V83" s="26" t="s">
        <v>69</v>
      </c>
      <c r="W83" s="27" t="s">
        <v>988</v>
      </c>
      <c r="X83" s="23" t="s">
        <v>2622</v>
      </c>
      <c r="Y83" s="32">
        <v>133</v>
      </c>
      <c r="Z83" s="33">
        <v>1741278167</v>
      </c>
      <c r="AA83" s="33" t="s">
        <v>2623</v>
      </c>
      <c r="AB83" s="33" t="s">
        <v>2622</v>
      </c>
      <c r="AC83" s="32">
        <v>1</v>
      </c>
      <c r="AD83" s="33" t="s">
        <v>2211</v>
      </c>
      <c r="AE83" s="33" t="s">
        <v>599</v>
      </c>
      <c r="AF83" s="33" t="s">
        <v>881</v>
      </c>
      <c r="AG83" s="32">
        <v>2</v>
      </c>
      <c r="AH83" s="33" t="s">
        <v>2624</v>
      </c>
      <c r="AI83" s="33" t="s">
        <v>602</v>
      </c>
      <c r="AJ83" s="33" t="s">
        <v>603</v>
      </c>
      <c r="AK83" s="33">
        <v>4.8084457318623602E-4</v>
      </c>
      <c r="AL83" s="33">
        <v>5.5090902694562697E-4</v>
      </c>
      <c r="AM83" s="33">
        <v>6.3710760467913005E-5</v>
      </c>
      <c r="AN83" s="33">
        <v>5.8158679332142603E-2</v>
      </c>
      <c r="AO83" s="33">
        <v>1.0797132032295469</v>
      </c>
      <c r="AP83" s="33">
        <v>1.2370395411349571</v>
      </c>
      <c r="AQ83" s="33">
        <v>0.14305942730970139</v>
      </c>
      <c r="AR83" s="33"/>
      <c r="AS83" s="33"/>
      <c r="AT83" s="18" t="s">
        <v>71</v>
      </c>
      <c r="AU83" s="18" t="s">
        <v>71</v>
      </c>
      <c r="AV83" s="18" t="s">
        <v>72</v>
      </c>
      <c r="AW83" s="18" t="s">
        <v>72</v>
      </c>
      <c r="AX83" s="30">
        <v>1</v>
      </c>
      <c r="AY83" s="31" t="s">
        <v>604</v>
      </c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  <c r="CH83" s="31"/>
      <c r="CI83" s="31"/>
      <c r="CJ83" s="31"/>
      <c r="CK83" s="31"/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  <c r="CW83" s="31"/>
      <c r="CX83" s="31"/>
      <c r="CY83" s="31"/>
      <c r="CZ83" s="31"/>
      <c r="DA83" s="31"/>
      <c r="DB83" s="31"/>
      <c r="DC83" s="31"/>
      <c r="DD83" s="31"/>
      <c r="DE83" s="31"/>
      <c r="DF83" s="31"/>
      <c r="DG83" s="31"/>
      <c r="DH83" s="31"/>
      <c r="DI83" s="31"/>
      <c r="DJ83" s="31"/>
      <c r="DK83" s="31"/>
      <c r="DL83" s="31"/>
      <c r="DM83" s="31"/>
      <c r="DN83" s="31"/>
      <c r="DO83" s="31"/>
      <c r="DP83" s="31"/>
      <c r="DQ83" s="31"/>
      <c r="DR83" s="31"/>
      <c r="DS83" s="31"/>
      <c r="DT83" s="31"/>
      <c r="DU83" s="31"/>
      <c r="DV83" s="31"/>
      <c r="DW83" s="31"/>
      <c r="DX83" s="31"/>
      <c r="DY83" s="31"/>
      <c r="DZ83" s="31"/>
      <c r="EA83" s="31"/>
      <c r="EB83" s="31"/>
      <c r="EC83" s="31"/>
      <c r="ED83" s="31"/>
      <c r="EE83" s="31"/>
      <c r="EF83" s="31"/>
      <c r="EG83" s="31"/>
    </row>
    <row r="84" spans="1:137" ht="16" x14ac:dyDescent="0.2">
      <c r="A84" s="1"/>
      <c r="B84" s="9">
        <v>21989757</v>
      </c>
      <c r="C84" s="10" t="s">
        <v>2625</v>
      </c>
      <c r="D84" s="11" t="s">
        <v>2626</v>
      </c>
      <c r="E84" s="12">
        <v>72</v>
      </c>
      <c r="F84" s="13" t="s">
        <v>591</v>
      </c>
      <c r="G84" s="13" t="s">
        <v>66</v>
      </c>
      <c r="H84" s="13">
        <v>0.59</v>
      </c>
      <c r="I84" s="14" t="s">
        <v>592</v>
      </c>
      <c r="J84" s="13" t="s">
        <v>593</v>
      </c>
      <c r="K84" s="13">
        <v>5.0000000000000001E-4</v>
      </c>
      <c r="L84" s="13">
        <v>0</v>
      </c>
      <c r="M84" s="13">
        <v>0</v>
      </c>
      <c r="N84" s="13">
        <v>0</v>
      </c>
      <c r="O84" s="13">
        <v>5.0000000000000001E-4</v>
      </c>
      <c r="P84" s="13">
        <v>5.9999999999999995E-4</v>
      </c>
      <c r="Q84" s="13">
        <v>1E-4</v>
      </c>
      <c r="R84" s="13" t="s">
        <v>289</v>
      </c>
      <c r="S84" s="15">
        <f t="shared" si="2"/>
        <v>0.83299999999999996</v>
      </c>
      <c r="T84" s="12">
        <v>75</v>
      </c>
      <c r="U84" s="12" t="s">
        <v>69</v>
      </c>
      <c r="V84" s="16" t="s">
        <v>595</v>
      </c>
      <c r="W84" s="16" t="s">
        <v>595</v>
      </c>
      <c r="X84" s="13" t="s">
        <v>2627</v>
      </c>
      <c r="Y84" s="30">
        <v>154</v>
      </c>
      <c r="Z84" s="17">
        <v>1741287167</v>
      </c>
      <c r="AA84" s="17" t="s">
        <v>2628</v>
      </c>
      <c r="AB84" s="17" t="s">
        <v>2627</v>
      </c>
      <c r="AC84" s="30">
        <v>1</v>
      </c>
      <c r="AD84" s="17" t="s">
        <v>2211</v>
      </c>
      <c r="AE84" s="17" t="s">
        <v>599</v>
      </c>
      <c r="AF84" s="17" t="s">
        <v>2629</v>
      </c>
      <c r="AG84" s="30">
        <v>5</v>
      </c>
      <c r="AH84" s="17" t="s">
        <v>2630</v>
      </c>
      <c r="AI84" s="17" t="s">
        <v>741</v>
      </c>
      <c r="AJ84" s="17" t="s">
        <v>742</v>
      </c>
      <c r="AK84" s="17">
        <v>4.8911535931537502E-4</v>
      </c>
      <c r="AL84" s="17">
        <v>1.3848127239788E-5</v>
      </c>
      <c r="AM84" s="17">
        <v>5.3186201789767E-5</v>
      </c>
      <c r="AN84" s="17">
        <v>9.5632889677680341E-2</v>
      </c>
      <c r="AO84" s="17">
        <v>1.0764045380526821</v>
      </c>
      <c r="AP84" s="17">
        <v>3.0475810502666019E-2</v>
      </c>
      <c r="AQ84" s="17">
        <v>0.11704778408190809</v>
      </c>
      <c r="AR84" s="17"/>
      <c r="AS84" s="17"/>
      <c r="AT84" s="18" t="s">
        <v>71</v>
      </c>
      <c r="AU84" s="18" t="s">
        <v>71</v>
      </c>
      <c r="AV84" s="18" t="s">
        <v>72</v>
      </c>
      <c r="AW84" s="18" t="s">
        <v>72</v>
      </c>
      <c r="AX84" s="30">
        <v>1</v>
      </c>
      <c r="AY84" s="31" t="s">
        <v>604</v>
      </c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31"/>
      <c r="CN84" s="31"/>
      <c r="CO84" s="31"/>
      <c r="CP84" s="31"/>
      <c r="CQ84" s="31"/>
      <c r="CR84" s="31"/>
      <c r="CS84" s="31"/>
      <c r="CT84" s="31"/>
      <c r="CU84" s="31"/>
      <c r="CV84" s="31"/>
      <c r="CW84" s="31"/>
      <c r="CX84" s="31"/>
      <c r="CY84" s="31"/>
      <c r="CZ84" s="31"/>
      <c r="DA84" s="31"/>
      <c r="DB84" s="31"/>
      <c r="DC84" s="31"/>
      <c r="DD84" s="31"/>
      <c r="DE84" s="31"/>
      <c r="DF84" s="31"/>
      <c r="DG84" s="31"/>
      <c r="DH84" s="31"/>
      <c r="DI84" s="31"/>
      <c r="DJ84" s="31"/>
      <c r="DK84" s="31"/>
      <c r="DL84" s="31"/>
      <c r="DM84" s="31"/>
      <c r="DN84" s="31"/>
      <c r="DO84" s="31"/>
      <c r="DP84" s="31"/>
      <c r="DQ84" s="31"/>
      <c r="DR84" s="31"/>
      <c r="DS84" s="31"/>
      <c r="DT84" s="31"/>
      <c r="DU84" s="31"/>
      <c r="DV84" s="31"/>
      <c r="DW84" s="31"/>
      <c r="DX84" s="31"/>
      <c r="DY84" s="31"/>
      <c r="DZ84" s="31"/>
      <c r="EA84" s="31"/>
      <c r="EB84" s="31"/>
      <c r="EC84" s="31"/>
      <c r="ED84" s="31"/>
      <c r="EE84" s="31"/>
      <c r="EF84" s="31"/>
      <c r="EG84" s="31"/>
    </row>
    <row r="85" spans="1:137" ht="16" x14ac:dyDescent="0.2">
      <c r="A85" s="1"/>
      <c r="B85" s="19">
        <v>21995938</v>
      </c>
      <c r="C85" s="20" t="s">
        <v>2631</v>
      </c>
      <c r="D85" s="21" t="s">
        <v>2632</v>
      </c>
      <c r="E85" s="22">
        <v>108</v>
      </c>
      <c r="F85" s="23" t="s">
        <v>591</v>
      </c>
      <c r="G85" s="23" t="s">
        <v>75</v>
      </c>
      <c r="H85" s="23">
        <v>0.66</v>
      </c>
      <c r="I85" s="24" t="s">
        <v>592</v>
      </c>
      <c r="J85" s="23" t="s">
        <v>593</v>
      </c>
      <c r="K85" s="23">
        <v>5.9999999999999995E-4</v>
      </c>
      <c r="L85" s="23">
        <v>0</v>
      </c>
      <c r="M85" s="23">
        <v>0</v>
      </c>
      <c r="N85" s="23">
        <v>0</v>
      </c>
      <c r="O85" s="23">
        <v>5.9999999999999995E-4</v>
      </c>
      <c r="P85" s="23">
        <v>6.9999999999999999E-4</v>
      </c>
      <c r="Q85" s="23">
        <v>1E-4</v>
      </c>
      <c r="R85" s="23" t="s">
        <v>368</v>
      </c>
      <c r="S85" s="25">
        <f t="shared" si="2"/>
        <v>0.85699999999999998</v>
      </c>
      <c r="T85" s="22">
        <v>76</v>
      </c>
      <c r="U85" s="22" t="s">
        <v>69</v>
      </c>
      <c r="V85" s="26" t="s">
        <v>69</v>
      </c>
      <c r="W85" s="27" t="s">
        <v>1068</v>
      </c>
      <c r="X85" s="23" t="s">
        <v>2633</v>
      </c>
      <c r="Y85" s="32">
        <v>222</v>
      </c>
      <c r="Z85" s="33">
        <v>1741361819</v>
      </c>
      <c r="AA85" s="33" t="s">
        <v>2634</v>
      </c>
      <c r="AB85" s="33" t="s">
        <v>2633</v>
      </c>
      <c r="AC85" s="32">
        <v>1</v>
      </c>
      <c r="AD85" s="33" t="s">
        <v>2211</v>
      </c>
      <c r="AE85" s="33" t="s">
        <v>599</v>
      </c>
      <c r="AF85" s="33" t="s">
        <v>2635</v>
      </c>
      <c r="AG85" s="32">
        <v>3</v>
      </c>
      <c r="AH85" s="33" t="s">
        <v>2636</v>
      </c>
      <c r="AI85" s="33" t="s">
        <v>602</v>
      </c>
      <c r="AJ85" s="33" t="s">
        <v>603</v>
      </c>
      <c r="AK85" s="33">
        <v>6.1372139125120202E-4</v>
      </c>
      <c r="AL85" s="33">
        <v>1.6965071018942E-5</v>
      </c>
      <c r="AM85" s="33">
        <v>5.0641691101045002E-5</v>
      </c>
      <c r="AN85" s="33">
        <v>7.4327900367057484E-2</v>
      </c>
      <c r="AO85" s="33">
        <v>1.341950560041318</v>
      </c>
      <c r="AP85" s="33">
        <v>3.7095475047066583E-2</v>
      </c>
      <c r="AQ85" s="33">
        <v>0.110732079251692</v>
      </c>
      <c r="AR85" s="33"/>
      <c r="AS85" s="33"/>
      <c r="AT85" s="18" t="s">
        <v>71</v>
      </c>
      <c r="AU85" s="18" t="s">
        <v>71</v>
      </c>
      <c r="AV85" s="18" t="s">
        <v>72</v>
      </c>
      <c r="AW85" s="18" t="s">
        <v>72</v>
      </c>
      <c r="AX85" s="30">
        <v>1</v>
      </c>
      <c r="AY85" s="31" t="s">
        <v>604</v>
      </c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  <c r="CW85" s="31"/>
      <c r="CX85" s="31"/>
      <c r="CY85" s="31"/>
      <c r="CZ85" s="31"/>
      <c r="DA85" s="31"/>
      <c r="DB85" s="31"/>
      <c r="DC85" s="31"/>
      <c r="DD85" s="31"/>
      <c r="DE85" s="31"/>
      <c r="DF85" s="31"/>
      <c r="DG85" s="31"/>
      <c r="DH85" s="31"/>
      <c r="DI85" s="31"/>
      <c r="DJ85" s="31"/>
      <c r="DK85" s="31"/>
      <c r="DL85" s="31"/>
      <c r="DM85" s="31"/>
      <c r="DN85" s="31"/>
      <c r="DO85" s="31"/>
      <c r="DP85" s="31"/>
      <c r="DQ85" s="31"/>
      <c r="DR85" s="31"/>
      <c r="DS85" s="31"/>
      <c r="DT85" s="31"/>
      <c r="DU85" s="31"/>
      <c r="DV85" s="31"/>
      <c r="DW85" s="31"/>
      <c r="DX85" s="31"/>
      <c r="DY85" s="31"/>
      <c r="DZ85" s="31"/>
      <c r="EA85" s="31"/>
      <c r="EB85" s="31"/>
      <c r="EC85" s="31"/>
      <c r="ED85" s="31"/>
      <c r="EE85" s="31"/>
      <c r="EF85" s="31"/>
      <c r="EG85" s="31"/>
    </row>
    <row r="86" spans="1:137" ht="16" x14ac:dyDescent="0.2">
      <c r="A86" s="1"/>
      <c r="B86" s="9">
        <v>21991690</v>
      </c>
      <c r="C86" s="10" t="s">
        <v>2637</v>
      </c>
      <c r="D86" s="11" t="s">
        <v>2638</v>
      </c>
      <c r="E86" s="12">
        <v>17</v>
      </c>
      <c r="F86" s="13" t="s">
        <v>591</v>
      </c>
      <c r="G86" s="13" t="s">
        <v>66</v>
      </c>
      <c r="H86" s="13">
        <v>0.61</v>
      </c>
      <c r="I86" s="14" t="s">
        <v>592</v>
      </c>
      <c r="J86" s="13" t="s">
        <v>593</v>
      </c>
      <c r="K86" s="13">
        <v>4.0000000000000002E-4</v>
      </c>
      <c r="L86" s="13">
        <v>0</v>
      </c>
      <c r="M86" s="13">
        <v>1.1000000000000001E-3</v>
      </c>
      <c r="N86" s="13">
        <v>1.1000000000000001E-3</v>
      </c>
      <c r="O86" s="13">
        <v>4.0000000000000002E-4</v>
      </c>
      <c r="P86" s="13">
        <v>1.5E-3</v>
      </c>
      <c r="Q86" s="13">
        <v>0</v>
      </c>
      <c r="R86" s="13" t="s">
        <v>408</v>
      </c>
      <c r="S86" s="15">
        <f t="shared" si="2"/>
        <v>1</v>
      </c>
      <c r="T86" s="12">
        <v>77</v>
      </c>
      <c r="U86" s="12" t="s">
        <v>69</v>
      </c>
      <c r="V86" s="28" t="s">
        <v>69</v>
      </c>
      <c r="W86" s="16" t="s">
        <v>595</v>
      </c>
      <c r="X86" s="13" t="s">
        <v>2639</v>
      </c>
      <c r="Y86" s="30">
        <v>179</v>
      </c>
      <c r="Z86" s="17">
        <v>1741310447</v>
      </c>
      <c r="AA86" s="17" t="s">
        <v>2640</v>
      </c>
      <c r="AB86" s="17" t="s">
        <v>2639</v>
      </c>
      <c r="AC86" s="30">
        <v>1</v>
      </c>
      <c r="AD86" s="17" t="s">
        <v>2211</v>
      </c>
      <c r="AE86" s="17" t="s">
        <v>599</v>
      </c>
      <c r="AF86" s="17" t="s">
        <v>823</v>
      </c>
      <c r="AG86" s="30">
        <v>2</v>
      </c>
      <c r="AH86" s="17" t="s">
        <v>2641</v>
      </c>
      <c r="AI86" s="17" t="s">
        <v>741</v>
      </c>
      <c r="AJ86" s="17" t="s">
        <v>742</v>
      </c>
      <c r="AK86" s="17">
        <v>3.84651961158696E-4</v>
      </c>
      <c r="AL86" s="17">
        <v>1.1033747146199559E-3</v>
      </c>
      <c r="AM86" s="17">
        <v>4.9563506244699E-5</v>
      </c>
      <c r="AN86" s="17">
        <v>3.2234536109925743E-2</v>
      </c>
      <c r="AO86" s="17">
        <v>0.83734781491676624</v>
      </c>
      <c r="AP86" s="17">
        <v>2.4019334349377028</v>
      </c>
      <c r="AQ86" s="17">
        <v>0.1078946628234914</v>
      </c>
      <c r="AR86" s="17"/>
      <c r="AS86" s="17"/>
      <c r="AT86" s="18" t="s">
        <v>71</v>
      </c>
      <c r="AU86" s="18" t="s">
        <v>71</v>
      </c>
      <c r="AV86" s="18" t="s">
        <v>72</v>
      </c>
      <c r="AW86" s="18" t="s">
        <v>72</v>
      </c>
      <c r="AX86" s="30">
        <v>1</v>
      </c>
      <c r="AY86" s="31" t="s">
        <v>604</v>
      </c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  <c r="CW86" s="31"/>
      <c r="CX86" s="31"/>
      <c r="CY86" s="31"/>
      <c r="CZ86" s="31"/>
      <c r="DA86" s="31"/>
      <c r="DB86" s="31"/>
      <c r="DC86" s="31"/>
      <c r="DD86" s="31"/>
      <c r="DE86" s="31"/>
      <c r="DF86" s="31"/>
      <c r="DG86" s="31"/>
      <c r="DH86" s="31"/>
      <c r="DI86" s="31"/>
      <c r="DJ86" s="31"/>
      <c r="DK86" s="31"/>
      <c r="DL86" s="31"/>
      <c r="DM86" s="31"/>
      <c r="DN86" s="31"/>
      <c r="DO86" s="31"/>
      <c r="DP86" s="31"/>
      <c r="DQ86" s="31"/>
      <c r="DR86" s="31"/>
      <c r="DS86" s="31"/>
      <c r="DT86" s="31"/>
      <c r="DU86" s="31"/>
      <c r="DV86" s="31"/>
      <c r="DW86" s="31"/>
      <c r="DX86" s="31"/>
      <c r="DY86" s="31"/>
      <c r="DZ86" s="31"/>
      <c r="EA86" s="31"/>
      <c r="EB86" s="31"/>
      <c r="EC86" s="31"/>
      <c r="ED86" s="31"/>
      <c r="EE86" s="31"/>
      <c r="EF86" s="31"/>
      <c r="EG86" s="31"/>
    </row>
    <row r="87" spans="1:137" ht="16" x14ac:dyDescent="0.2">
      <c r="A87" s="1"/>
      <c r="B87" s="19">
        <v>21989258</v>
      </c>
      <c r="C87" s="20" t="s">
        <v>2642</v>
      </c>
      <c r="D87" s="21" t="s">
        <v>2643</v>
      </c>
      <c r="E87" s="22">
        <v>131</v>
      </c>
      <c r="F87" s="23" t="s">
        <v>591</v>
      </c>
      <c r="G87" s="23" t="s">
        <v>66</v>
      </c>
      <c r="H87" s="23">
        <v>0.56999999999999995</v>
      </c>
      <c r="I87" s="24" t="s">
        <v>592</v>
      </c>
      <c r="J87" s="23" t="s">
        <v>593</v>
      </c>
      <c r="K87" s="23">
        <v>5.0000000000000001E-4</v>
      </c>
      <c r="L87" s="23">
        <v>0</v>
      </c>
      <c r="M87" s="23">
        <v>0</v>
      </c>
      <c r="N87" s="23">
        <v>0</v>
      </c>
      <c r="O87" s="23">
        <v>5.0000000000000001E-4</v>
      </c>
      <c r="P87" s="23">
        <v>5.0000000000000001E-4</v>
      </c>
      <c r="Q87" s="23">
        <v>0</v>
      </c>
      <c r="R87" s="23" t="s">
        <v>408</v>
      </c>
      <c r="S87" s="25">
        <f t="shared" si="2"/>
        <v>1</v>
      </c>
      <c r="T87" s="22">
        <v>77</v>
      </c>
      <c r="U87" s="22" t="s">
        <v>69</v>
      </c>
      <c r="V87" s="26" t="s">
        <v>69</v>
      </c>
      <c r="W87" s="27" t="s">
        <v>70</v>
      </c>
      <c r="X87" s="23" t="s">
        <v>2644</v>
      </c>
      <c r="Y87" s="32">
        <v>141</v>
      </c>
      <c r="Z87" s="33">
        <v>1741281107</v>
      </c>
      <c r="AA87" s="33" t="s">
        <v>2645</v>
      </c>
      <c r="AB87" s="33" t="s">
        <v>2644</v>
      </c>
      <c r="AC87" s="32">
        <v>1</v>
      </c>
      <c r="AD87" s="33" t="s">
        <v>2211</v>
      </c>
      <c r="AE87" s="33" t="s">
        <v>599</v>
      </c>
      <c r="AF87" s="33" t="s">
        <v>2646</v>
      </c>
      <c r="AG87" s="32">
        <v>2</v>
      </c>
      <c r="AH87" s="33" t="s">
        <v>2647</v>
      </c>
      <c r="AI87" s="33" t="s">
        <v>741</v>
      </c>
      <c r="AJ87" s="33" t="s">
        <v>742</v>
      </c>
      <c r="AK87" s="33">
        <v>4.8752707024799999E-4</v>
      </c>
      <c r="AL87" s="33">
        <v>1.3723077670066E-5</v>
      </c>
      <c r="AM87" s="33">
        <v>4.9877469353673003E-5</v>
      </c>
      <c r="AN87" s="33">
        <v>9.0500762056858461E-2</v>
      </c>
      <c r="AO87" s="33">
        <v>1.079488424312963</v>
      </c>
      <c r="AP87" s="33">
        <v>3.0385807055284691E-2</v>
      </c>
      <c r="AQ87" s="33">
        <v>0.110439304988594</v>
      </c>
      <c r="AR87" s="33"/>
      <c r="AS87" s="33"/>
      <c r="AT87" s="18" t="s">
        <v>71</v>
      </c>
      <c r="AU87" s="18" t="s">
        <v>71</v>
      </c>
      <c r="AV87" s="18" t="s">
        <v>72</v>
      </c>
      <c r="AW87" s="18" t="s">
        <v>72</v>
      </c>
      <c r="AX87" s="30">
        <v>1</v>
      </c>
      <c r="AY87" s="31" t="s">
        <v>604</v>
      </c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  <c r="CW87" s="31"/>
      <c r="CX87" s="31"/>
      <c r="CY87" s="31"/>
      <c r="CZ87" s="31"/>
      <c r="DA87" s="31"/>
      <c r="DB87" s="31"/>
      <c r="DC87" s="31"/>
      <c r="DD87" s="31"/>
      <c r="DE87" s="31"/>
      <c r="DF87" s="31"/>
      <c r="DG87" s="31"/>
      <c r="DH87" s="31"/>
      <c r="DI87" s="31"/>
      <c r="DJ87" s="31"/>
      <c r="DK87" s="31"/>
      <c r="DL87" s="31"/>
      <c r="DM87" s="31"/>
      <c r="DN87" s="31"/>
      <c r="DO87" s="31"/>
      <c r="DP87" s="31"/>
      <c r="DQ87" s="31"/>
      <c r="DR87" s="31"/>
      <c r="DS87" s="31"/>
      <c r="DT87" s="31"/>
      <c r="DU87" s="31"/>
      <c r="DV87" s="31"/>
      <c r="DW87" s="31"/>
      <c r="DX87" s="31"/>
      <c r="DY87" s="31"/>
      <c r="DZ87" s="31"/>
      <c r="EA87" s="31"/>
      <c r="EB87" s="31"/>
      <c r="EC87" s="31"/>
      <c r="ED87" s="31"/>
      <c r="EE87" s="31"/>
      <c r="EF87" s="31"/>
      <c r="EG87" s="31"/>
    </row>
    <row r="88" spans="1:137" ht="16" x14ac:dyDescent="0.2">
      <c r="A88" s="1"/>
      <c r="B88" s="9">
        <v>21993825</v>
      </c>
      <c r="C88" s="10" t="s">
        <v>2648</v>
      </c>
      <c r="D88" s="11" t="s">
        <v>2649</v>
      </c>
      <c r="E88" s="12">
        <v>147</v>
      </c>
      <c r="F88" s="13" t="s">
        <v>591</v>
      </c>
      <c r="G88" s="13" t="s">
        <v>75</v>
      </c>
      <c r="H88" s="13">
        <v>0.63</v>
      </c>
      <c r="I88" s="14" t="s">
        <v>592</v>
      </c>
      <c r="J88" s="13" t="s">
        <v>593</v>
      </c>
      <c r="K88" s="13">
        <v>1E-4</v>
      </c>
      <c r="L88" s="13">
        <v>0</v>
      </c>
      <c r="M88" s="13">
        <v>0</v>
      </c>
      <c r="N88" s="13">
        <v>0</v>
      </c>
      <c r="O88" s="13">
        <v>1E-4</v>
      </c>
      <c r="P88" s="13">
        <v>1E-4</v>
      </c>
      <c r="Q88" s="13">
        <v>0</v>
      </c>
      <c r="R88" s="13" t="s">
        <v>408</v>
      </c>
      <c r="S88" s="15">
        <f t="shared" si="2"/>
        <v>1</v>
      </c>
      <c r="T88" s="12">
        <v>79</v>
      </c>
      <c r="U88" s="12" t="s">
        <v>69</v>
      </c>
      <c r="V88" s="16" t="s">
        <v>595</v>
      </c>
      <c r="W88" s="16" t="s">
        <v>595</v>
      </c>
      <c r="X88" s="13" t="s">
        <v>2650</v>
      </c>
      <c r="Y88" s="30">
        <v>198</v>
      </c>
      <c r="Z88" s="17">
        <v>1741336307</v>
      </c>
      <c r="AA88" s="17" t="s">
        <v>2651</v>
      </c>
      <c r="AB88" s="17" t="s">
        <v>2650</v>
      </c>
      <c r="AC88" s="30">
        <v>1</v>
      </c>
      <c r="AD88" s="17" t="s">
        <v>2211</v>
      </c>
      <c r="AE88" s="17" t="s">
        <v>599</v>
      </c>
      <c r="AF88" s="17" t="s">
        <v>2652</v>
      </c>
      <c r="AG88" s="30">
        <v>2</v>
      </c>
      <c r="AH88" s="17" t="s">
        <v>2653</v>
      </c>
      <c r="AI88" s="17" t="s">
        <v>602</v>
      </c>
      <c r="AJ88" s="17" t="s">
        <v>603</v>
      </c>
      <c r="AK88" s="17">
        <v>1.2690654115240599E-4</v>
      </c>
      <c r="AL88" s="17">
        <v>4.3438697583150004E-6</v>
      </c>
      <c r="AM88" s="17">
        <v>4.3202189824847001E-5</v>
      </c>
      <c r="AN88" s="17">
        <v>0.24764428642902311</v>
      </c>
      <c r="AO88" s="17">
        <v>0.27712092902792701</v>
      </c>
      <c r="AP88" s="17">
        <v>9.4855411869977299E-3</v>
      </c>
      <c r="AQ88" s="17">
        <v>9.4338958981827661E-2</v>
      </c>
      <c r="AR88" s="17"/>
      <c r="AS88" s="17"/>
      <c r="AT88" s="18" t="s">
        <v>71</v>
      </c>
      <c r="AU88" s="18" t="s">
        <v>71</v>
      </c>
      <c r="AV88" s="18" t="s">
        <v>72</v>
      </c>
      <c r="AW88" s="18" t="s">
        <v>72</v>
      </c>
      <c r="AX88" s="30">
        <v>1</v>
      </c>
      <c r="AY88" s="31" t="s">
        <v>604</v>
      </c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  <c r="CW88" s="31"/>
      <c r="CX88" s="31"/>
      <c r="CY88" s="31"/>
      <c r="CZ88" s="31"/>
      <c r="DA88" s="31"/>
      <c r="DB88" s="31"/>
      <c r="DC88" s="31"/>
      <c r="DD88" s="31"/>
      <c r="DE88" s="31"/>
      <c r="DF88" s="31"/>
      <c r="DG88" s="31"/>
      <c r="DH88" s="31"/>
      <c r="DI88" s="31"/>
      <c r="DJ88" s="31"/>
      <c r="DK88" s="31"/>
      <c r="DL88" s="31"/>
      <c r="DM88" s="31"/>
      <c r="DN88" s="31"/>
      <c r="DO88" s="31"/>
      <c r="DP88" s="31"/>
      <c r="DQ88" s="31"/>
      <c r="DR88" s="31"/>
      <c r="DS88" s="31"/>
      <c r="DT88" s="31"/>
      <c r="DU88" s="31"/>
      <c r="DV88" s="31"/>
      <c r="DW88" s="31"/>
      <c r="DX88" s="31"/>
      <c r="DY88" s="31"/>
      <c r="DZ88" s="31"/>
      <c r="EA88" s="31"/>
      <c r="EB88" s="31"/>
      <c r="EC88" s="31"/>
      <c r="ED88" s="31"/>
      <c r="EE88" s="31"/>
      <c r="EF88" s="31"/>
      <c r="EG88" s="31"/>
    </row>
    <row r="89" spans="1:137" ht="16" x14ac:dyDescent="0.2">
      <c r="A89" s="1"/>
      <c r="B89" s="19">
        <v>21989478</v>
      </c>
      <c r="C89" s="20" t="s">
        <v>2654</v>
      </c>
      <c r="D89" s="21" t="s">
        <v>2655</v>
      </c>
      <c r="E89" s="22">
        <v>15</v>
      </c>
      <c r="F89" s="23" t="s">
        <v>726</v>
      </c>
      <c r="G89" s="23" t="s">
        <v>75</v>
      </c>
      <c r="H89" s="23">
        <v>0.59</v>
      </c>
      <c r="I89" s="24" t="s">
        <v>592</v>
      </c>
      <c r="J89" s="23" t="s">
        <v>593</v>
      </c>
      <c r="K89" s="23">
        <v>6.9999999999999999E-4</v>
      </c>
      <c r="L89" s="23">
        <v>0</v>
      </c>
      <c r="M89" s="23">
        <v>3.3999999999999998E-3</v>
      </c>
      <c r="N89" s="23">
        <v>3.3999999999999998E-3</v>
      </c>
      <c r="O89" s="23">
        <v>6.9999999999999999E-4</v>
      </c>
      <c r="P89" s="23">
        <v>4.1000000000000003E-3</v>
      </c>
      <c r="Q89" s="23">
        <v>0</v>
      </c>
      <c r="R89" s="23" t="s">
        <v>408</v>
      </c>
      <c r="S89" s="25">
        <f t="shared" si="2"/>
        <v>1</v>
      </c>
      <c r="T89" s="22">
        <v>79</v>
      </c>
      <c r="U89" s="22" t="s">
        <v>69</v>
      </c>
      <c r="V89" s="27" t="s">
        <v>595</v>
      </c>
      <c r="W89" s="27" t="s">
        <v>595</v>
      </c>
      <c r="X89" s="23" t="s">
        <v>2656</v>
      </c>
      <c r="Y89" s="32">
        <v>152</v>
      </c>
      <c r="Z89" s="33">
        <v>1741283771</v>
      </c>
      <c r="AA89" s="33" t="s">
        <v>2657</v>
      </c>
      <c r="AB89" s="33" t="s">
        <v>2658</v>
      </c>
      <c r="AC89" s="32">
        <v>1</v>
      </c>
      <c r="AD89" s="33" t="s">
        <v>2211</v>
      </c>
      <c r="AE89" s="33" t="s">
        <v>599</v>
      </c>
      <c r="AF89" s="33" t="s">
        <v>2659</v>
      </c>
      <c r="AG89" s="32">
        <v>3</v>
      </c>
      <c r="AH89" s="33" t="s">
        <v>2660</v>
      </c>
      <c r="AI89" s="33" t="s">
        <v>602</v>
      </c>
      <c r="AJ89" s="33" t="s">
        <v>603</v>
      </c>
      <c r="AK89" s="33">
        <v>7.3466833362756899E-4</v>
      </c>
      <c r="AL89" s="33">
        <v>3.442200957052464E-3</v>
      </c>
      <c r="AM89" s="33">
        <v>4.2548406123673997E-5</v>
      </c>
      <c r="AN89" s="33">
        <v>1.008395214247342E-2</v>
      </c>
      <c r="AO89" s="33">
        <v>1.607850693991173</v>
      </c>
      <c r="AP89" s="33">
        <v>7.5333928853663563</v>
      </c>
      <c r="AQ89" s="33">
        <v>9.3118868995445053E-2</v>
      </c>
      <c r="AR89" s="33"/>
      <c r="AS89" s="33"/>
      <c r="AT89" s="18" t="s">
        <v>71</v>
      </c>
      <c r="AU89" s="18" t="s">
        <v>71</v>
      </c>
      <c r="AV89" s="18" t="s">
        <v>72</v>
      </c>
      <c r="AW89" s="18" t="s">
        <v>72</v>
      </c>
      <c r="AX89" s="30">
        <v>2</v>
      </c>
      <c r="AY89" s="31" t="s">
        <v>604</v>
      </c>
      <c r="AZ89" s="31" t="s">
        <v>631</v>
      </c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  <c r="CW89" s="31"/>
      <c r="CX89" s="31"/>
      <c r="CY89" s="31"/>
      <c r="CZ89" s="31"/>
      <c r="DA89" s="31"/>
      <c r="DB89" s="31"/>
      <c r="DC89" s="31"/>
      <c r="DD89" s="31"/>
      <c r="DE89" s="31"/>
      <c r="DF89" s="31"/>
      <c r="DG89" s="31"/>
      <c r="DH89" s="31"/>
      <c r="DI89" s="31"/>
      <c r="DJ89" s="31"/>
      <c r="DK89" s="31"/>
      <c r="DL89" s="31"/>
      <c r="DM89" s="31"/>
      <c r="DN89" s="31"/>
      <c r="DO89" s="31"/>
      <c r="DP89" s="31"/>
      <c r="DQ89" s="31"/>
      <c r="DR89" s="31"/>
      <c r="DS89" s="31"/>
      <c r="DT89" s="31"/>
      <c r="DU89" s="31"/>
      <c r="DV89" s="31"/>
      <c r="DW89" s="31"/>
      <c r="DX89" s="31"/>
      <c r="DY89" s="31"/>
      <c r="DZ89" s="31"/>
      <c r="EA89" s="31"/>
      <c r="EB89" s="31"/>
      <c r="EC89" s="31"/>
      <c r="ED89" s="31"/>
      <c r="EE89" s="31"/>
      <c r="EF89" s="31"/>
      <c r="EG89" s="31"/>
    </row>
    <row r="90" spans="1:137" ht="16" x14ac:dyDescent="0.2">
      <c r="A90" s="1"/>
      <c r="B90" s="9">
        <v>21995930</v>
      </c>
      <c r="C90" s="10" t="s">
        <v>237</v>
      </c>
      <c r="D90" s="11" t="s">
        <v>2661</v>
      </c>
      <c r="E90" s="12">
        <v>204</v>
      </c>
      <c r="F90" s="13" t="s">
        <v>591</v>
      </c>
      <c r="G90" s="13" t="s">
        <v>75</v>
      </c>
      <c r="H90" s="13">
        <v>0.66</v>
      </c>
      <c r="I90" s="14" t="s">
        <v>592</v>
      </c>
      <c r="J90" s="13" t="s">
        <v>593</v>
      </c>
      <c r="K90" s="13">
        <v>4.0000000000000002E-4</v>
      </c>
      <c r="L90" s="13">
        <v>0</v>
      </c>
      <c r="M90" s="13">
        <v>0</v>
      </c>
      <c r="N90" s="13">
        <v>0</v>
      </c>
      <c r="O90" s="13">
        <v>4.0000000000000002E-4</v>
      </c>
      <c r="P90" s="13">
        <v>4.0000000000000002E-4</v>
      </c>
      <c r="Q90" s="13">
        <v>0</v>
      </c>
      <c r="R90" s="13" t="s">
        <v>408</v>
      </c>
      <c r="S90" s="15">
        <f t="shared" si="2"/>
        <v>1</v>
      </c>
      <c r="T90" s="12">
        <v>81</v>
      </c>
      <c r="U90" s="12" t="s">
        <v>69</v>
      </c>
      <c r="V90" s="28" t="s">
        <v>69</v>
      </c>
      <c r="W90" s="16" t="s">
        <v>595</v>
      </c>
      <c r="X90" s="13" t="s">
        <v>2662</v>
      </c>
      <c r="Y90" s="30">
        <v>221</v>
      </c>
      <c r="Z90" s="17">
        <v>1741361723</v>
      </c>
      <c r="AA90" s="17" t="s">
        <v>2663</v>
      </c>
      <c r="AB90" s="17" t="s">
        <v>2662</v>
      </c>
      <c r="AC90" s="30">
        <v>1</v>
      </c>
      <c r="AD90" s="17" t="s">
        <v>2211</v>
      </c>
      <c r="AE90" s="17" t="s">
        <v>599</v>
      </c>
      <c r="AF90" s="17" t="s">
        <v>850</v>
      </c>
      <c r="AG90" s="30">
        <v>2</v>
      </c>
      <c r="AH90" s="17" t="s">
        <v>2664</v>
      </c>
      <c r="AI90" s="17" t="s">
        <v>602</v>
      </c>
      <c r="AJ90" s="17" t="s">
        <v>603</v>
      </c>
      <c r="AK90" s="17">
        <v>4.3293823924011899E-4</v>
      </c>
      <c r="AL90" s="17">
        <v>1.2018904370106E-5</v>
      </c>
      <c r="AM90" s="17">
        <v>3.7729778884020002E-5</v>
      </c>
      <c r="AN90" s="17">
        <v>7.8166151030267139E-2</v>
      </c>
      <c r="AO90" s="17">
        <v>0.94647082677279182</v>
      </c>
      <c r="AP90" s="17">
        <v>2.6275208159120749E-2</v>
      </c>
      <c r="AQ90" s="17">
        <v>8.2483208406331721E-2</v>
      </c>
      <c r="AR90" s="17"/>
      <c r="AS90" s="17"/>
      <c r="AT90" s="18" t="s">
        <v>71</v>
      </c>
      <c r="AU90" s="18" t="s">
        <v>71</v>
      </c>
      <c r="AV90" s="18" t="s">
        <v>72</v>
      </c>
      <c r="AW90" s="18" t="s">
        <v>72</v>
      </c>
      <c r="AX90" s="30">
        <v>1</v>
      </c>
      <c r="AY90" s="31" t="s">
        <v>604</v>
      </c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  <c r="CW90" s="31"/>
      <c r="CX90" s="31"/>
      <c r="CY90" s="31"/>
      <c r="CZ90" s="31"/>
      <c r="DA90" s="31"/>
      <c r="DB90" s="31"/>
      <c r="DC90" s="31"/>
      <c r="DD90" s="31"/>
      <c r="DE90" s="31"/>
      <c r="DF90" s="31"/>
      <c r="DG90" s="31"/>
      <c r="DH90" s="31"/>
      <c r="DI90" s="31"/>
      <c r="DJ90" s="31"/>
      <c r="DK90" s="31"/>
      <c r="DL90" s="31"/>
      <c r="DM90" s="31"/>
      <c r="DN90" s="31"/>
      <c r="DO90" s="31"/>
      <c r="DP90" s="31"/>
      <c r="DQ90" s="31"/>
      <c r="DR90" s="31"/>
      <c r="DS90" s="31"/>
      <c r="DT90" s="31"/>
      <c r="DU90" s="31"/>
      <c r="DV90" s="31"/>
      <c r="DW90" s="31"/>
      <c r="DX90" s="31"/>
      <c r="DY90" s="31"/>
      <c r="DZ90" s="31"/>
      <c r="EA90" s="31"/>
      <c r="EB90" s="31"/>
      <c r="EC90" s="31"/>
      <c r="ED90" s="31"/>
      <c r="EE90" s="31"/>
      <c r="EF90" s="31"/>
      <c r="EG90" s="31"/>
    </row>
    <row r="91" spans="1:137" ht="16" x14ac:dyDescent="0.2">
      <c r="A91" s="1"/>
      <c r="B91" s="19">
        <v>21994034</v>
      </c>
      <c r="C91" s="20" t="s">
        <v>1232</v>
      </c>
      <c r="D91" s="21" t="s">
        <v>2665</v>
      </c>
      <c r="E91" s="22">
        <v>100</v>
      </c>
      <c r="F91" s="23" t="s">
        <v>591</v>
      </c>
      <c r="G91" s="23" t="s">
        <v>66</v>
      </c>
      <c r="H91" s="23">
        <v>0.63</v>
      </c>
      <c r="I91" s="24" t="s">
        <v>592</v>
      </c>
      <c r="J91" s="23" t="s">
        <v>593</v>
      </c>
      <c r="K91" s="23">
        <v>2.0000000000000001E-4</v>
      </c>
      <c r="L91" s="23">
        <v>0</v>
      </c>
      <c r="M91" s="23">
        <v>0</v>
      </c>
      <c r="N91" s="23">
        <v>0</v>
      </c>
      <c r="O91" s="23">
        <v>2.0000000000000001E-4</v>
      </c>
      <c r="P91" s="23">
        <v>2.0000000000000001E-4</v>
      </c>
      <c r="Q91" s="23">
        <v>0</v>
      </c>
      <c r="R91" s="23" t="s">
        <v>408</v>
      </c>
      <c r="S91" s="25">
        <f t="shared" si="2"/>
        <v>1</v>
      </c>
      <c r="T91" s="22">
        <v>82</v>
      </c>
      <c r="U91" s="22" t="s">
        <v>69</v>
      </c>
      <c r="V91" s="26" t="s">
        <v>69</v>
      </c>
      <c r="W91" s="27" t="s">
        <v>595</v>
      </c>
      <c r="X91" s="23" t="s">
        <v>2666</v>
      </c>
      <c r="Y91" s="32">
        <v>199</v>
      </c>
      <c r="Z91" s="33">
        <v>1741338827</v>
      </c>
      <c r="AA91" s="33" t="s">
        <v>2667</v>
      </c>
      <c r="AB91" s="33" t="s">
        <v>2666</v>
      </c>
      <c r="AC91" s="32">
        <v>1</v>
      </c>
      <c r="AD91" s="33" t="s">
        <v>2211</v>
      </c>
      <c r="AE91" s="33" t="s">
        <v>599</v>
      </c>
      <c r="AF91" s="33" t="s">
        <v>2668</v>
      </c>
      <c r="AG91" s="32">
        <v>3</v>
      </c>
      <c r="AH91" s="33" t="s">
        <v>2669</v>
      </c>
      <c r="AI91" s="33" t="s">
        <v>741</v>
      </c>
      <c r="AJ91" s="33" t="s">
        <v>742</v>
      </c>
      <c r="AK91" s="33">
        <v>1.8784924592834401E-4</v>
      </c>
      <c r="AL91" s="33">
        <v>1.3934008082692001E-5</v>
      </c>
      <c r="AM91" s="33">
        <v>3.5280216275102998E-5</v>
      </c>
      <c r="AN91" s="33">
        <v>0.14882181650559351</v>
      </c>
      <c r="AO91" s="33">
        <v>0.41212524193812922</v>
      </c>
      <c r="AP91" s="33">
        <v>3.0570026639541659E-2</v>
      </c>
      <c r="AQ91" s="33">
        <v>7.7401788844830649E-2</v>
      </c>
      <c r="AR91" s="33"/>
      <c r="AS91" s="33"/>
      <c r="AT91" s="18" t="s">
        <v>71</v>
      </c>
      <c r="AU91" s="18" t="s">
        <v>71</v>
      </c>
      <c r="AV91" s="18" t="s">
        <v>72</v>
      </c>
      <c r="AW91" s="18" t="s">
        <v>72</v>
      </c>
      <c r="AX91" s="30">
        <v>1</v>
      </c>
      <c r="AY91" s="31" t="s">
        <v>604</v>
      </c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  <c r="CW91" s="31"/>
      <c r="CX91" s="31"/>
      <c r="CY91" s="31"/>
      <c r="CZ91" s="31"/>
      <c r="DA91" s="31"/>
      <c r="DB91" s="31"/>
      <c r="DC91" s="31"/>
      <c r="DD91" s="31"/>
      <c r="DE91" s="31"/>
      <c r="DF91" s="31"/>
      <c r="DG91" s="31"/>
      <c r="DH91" s="31"/>
      <c r="DI91" s="31"/>
      <c r="DJ91" s="31"/>
      <c r="DK91" s="31"/>
      <c r="DL91" s="31"/>
      <c r="DM91" s="31"/>
      <c r="DN91" s="31"/>
      <c r="DO91" s="31"/>
      <c r="DP91" s="31"/>
      <c r="DQ91" s="31"/>
      <c r="DR91" s="31"/>
      <c r="DS91" s="31"/>
      <c r="DT91" s="31"/>
      <c r="DU91" s="31"/>
      <c r="DV91" s="31"/>
      <c r="DW91" s="31"/>
      <c r="DX91" s="31"/>
      <c r="DY91" s="31"/>
      <c r="DZ91" s="31"/>
      <c r="EA91" s="31"/>
      <c r="EB91" s="31"/>
      <c r="EC91" s="31"/>
      <c r="ED91" s="31"/>
      <c r="EE91" s="31"/>
      <c r="EF91" s="31"/>
      <c r="EG91" s="31"/>
    </row>
    <row r="92" spans="1:137" ht="16" x14ac:dyDescent="0.2">
      <c r="A92" s="1"/>
      <c r="B92" s="9">
        <v>21994582</v>
      </c>
      <c r="C92" s="10" t="s">
        <v>2670</v>
      </c>
      <c r="D92" s="11" t="s">
        <v>2671</v>
      </c>
      <c r="E92" s="12">
        <v>69</v>
      </c>
      <c r="F92" s="13" t="s">
        <v>591</v>
      </c>
      <c r="G92" s="13" t="s">
        <v>66</v>
      </c>
      <c r="H92" s="13">
        <v>0.63</v>
      </c>
      <c r="I92" s="14" t="s">
        <v>592</v>
      </c>
      <c r="J92" s="13" t="s">
        <v>593</v>
      </c>
      <c r="K92" s="13">
        <v>2.0000000000000001E-4</v>
      </c>
      <c r="L92" s="13">
        <v>0</v>
      </c>
      <c r="M92" s="13">
        <v>0</v>
      </c>
      <c r="N92" s="13">
        <v>0</v>
      </c>
      <c r="O92" s="13">
        <v>2.0000000000000001E-4</v>
      </c>
      <c r="P92" s="13">
        <v>2.0000000000000001E-4</v>
      </c>
      <c r="Q92" s="13">
        <v>0</v>
      </c>
      <c r="R92" s="13" t="s">
        <v>408</v>
      </c>
      <c r="S92" s="15">
        <f t="shared" si="2"/>
        <v>1</v>
      </c>
      <c r="T92" s="12">
        <v>83</v>
      </c>
      <c r="U92" s="12" t="s">
        <v>69</v>
      </c>
      <c r="V92" s="16" t="s">
        <v>595</v>
      </c>
      <c r="W92" s="16" t="s">
        <v>595</v>
      </c>
      <c r="X92" s="13" t="s">
        <v>2672</v>
      </c>
      <c r="Y92" s="30">
        <v>201</v>
      </c>
      <c r="Z92" s="17">
        <v>1741345439</v>
      </c>
      <c r="AA92" s="17" t="s">
        <v>2673</v>
      </c>
      <c r="AB92" s="17" t="s">
        <v>2672</v>
      </c>
      <c r="AC92" s="30">
        <v>1</v>
      </c>
      <c r="AD92" s="17" t="s">
        <v>2211</v>
      </c>
      <c r="AE92" s="17" t="s">
        <v>599</v>
      </c>
      <c r="AF92" s="17" t="s">
        <v>1632</v>
      </c>
      <c r="AG92" s="30">
        <v>4</v>
      </c>
      <c r="AH92" s="17" t="s">
        <v>2674</v>
      </c>
      <c r="AI92" s="17" t="s">
        <v>741</v>
      </c>
      <c r="AJ92" s="17" t="s">
        <v>742</v>
      </c>
      <c r="AK92" s="17">
        <v>2.2819273029053101E-4</v>
      </c>
      <c r="AL92" s="17">
        <v>2.9006862133171998E-5</v>
      </c>
      <c r="AM92" s="17">
        <v>3.3159387888330998E-5</v>
      </c>
      <c r="AN92" s="17">
        <v>0.1142013512125449</v>
      </c>
      <c r="AO92" s="17">
        <v>0.50110315860812482</v>
      </c>
      <c r="AP92" s="17">
        <v>6.3698042517553649E-2</v>
      </c>
      <c r="AQ92" s="17">
        <v>7.2816842093081188E-2</v>
      </c>
      <c r="AR92" s="17"/>
      <c r="AS92" s="17"/>
      <c r="AT92" s="18" t="s">
        <v>71</v>
      </c>
      <c r="AU92" s="18" t="s">
        <v>71</v>
      </c>
      <c r="AV92" s="18" t="s">
        <v>72</v>
      </c>
      <c r="AW92" s="18" t="s">
        <v>72</v>
      </c>
      <c r="AX92" s="30">
        <v>1</v>
      </c>
      <c r="AY92" s="31" t="s">
        <v>604</v>
      </c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  <c r="CW92" s="31"/>
      <c r="CX92" s="31"/>
      <c r="CY92" s="31"/>
      <c r="CZ92" s="31"/>
      <c r="DA92" s="31"/>
      <c r="DB92" s="31"/>
      <c r="DC92" s="31"/>
      <c r="DD92" s="31"/>
      <c r="DE92" s="31"/>
      <c r="DF92" s="31"/>
      <c r="DG92" s="31"/>
      <c r="DH92" s="31"/>
      <c r="DI92" s="31"/>
      <c r="DJ92" s="31"/>
      <c r="DK92" s="31"/>
      <c r="DL92" s="31"/>
      <c r="DM92" s="31"/>
      <c r="DN92" s="31"/>
      <c r="DO92" s="31"/>
      <c r="DP92" s="31"/>
      <c r="DQ92" s="31"/>
      <c r="DR92" s="31"/>
      <c r="DS92" s="31"/>
      <c r="DT92" s="31"/>
      <c r="DU92" s="31"/>
      <c r="DV92" s="31"/>
      <c r="DW92" s="31"/>
      <c r="DX92" s="31"/>
      <c r="DY92" s="31"/>
      <c r="DZ92" s="31"/>
      <c r="EA92" s="31"/>
      <c r="EB92" s="31"/>
      <c r="EC92" s="31"/>
      <c r="ED92" s="31"/>
      <c r="EE92" s="31"/>
      <c r="EF92" s="31"/>
      <c r="EG92" s="31"/>
    </row>
    <row r="93" spans="1:137" ht="16" x14ac:dyDescent="0.2">
      <c r="A93" s="1"/>
      <c r="B93" s="19">
        <v>21989120</v>
      </c>
      <c r="C93" s="20" t="s">
        <v>2675</v>
      </c>
      <c r="D93" s="21" t="s">
        <v>2676</v>
      </c>
      <c r="E93" s="22">
        <v>9</v>
      </c>
      <c r="F93" s="23" t="s">
        <v>726</v>
      </c>
      <c r="G93" s="23" t="s">
        <v>66</v>
      </c>
      <c r="H93" s="23">
        <v>0.55000000000000004</v>
      </c>
      <c r="I93" s="24" t="s">
        <v>592</v>
      </c>
      <c r="J93" s="23" t="s">
        <v>593</v>
      </c>
      <c r="K93" s="23">
        <v>5.0000000000000001E-4</v>
      </c>
      <c r="L93" s="23">
        <v>0</v>
      </c>
      <c r="M93" s="23">
        <v>1.8E-3</v>
      </c>
      <c r="N93" s="23">
        <v>1.8E-3</v>
      </c>
      <c r="O93" s="23">
        <v>5.0000000000000001E-4</v>
      </c>
      <c r="P93" s="23">
        <v>2.3E-3</v>
      </c>
      <c r="Q93" s="23">
        <v>0</v>
      </c>
      <c r="R93" s="23" t="s">
        <v>408</v>
      </c>
      <c r="S93" s="25">
        <f t="shared" si="2"/>
        <v>1</v>
      </c>
      <c r="T93" s="22">
        <v>84</v>
      </c>
      <c r="U93" s="22" t="s">
        <v>69</v>
      </c>
      <c r="V93" s="27" t="s">
        <v>1068</v>
      </c>
      <c r="W93" s="27" t="s">
        <v>1068</v>
      </c>
      <c r="X93" s="23" t="s">
        <v>2677</v>
      </c>
      <c r="Y93" s="32">
        <v>134</v>
      </c>
      <c r="Z93" s="33">
        <v>1741279439</v>
      </c>
      <c r="AA93" s="33" t="s">
        <v>2678</v>
      </c>
      <c r="AB93" s="33" t="s">
        <v>2679</v>
      </c>
      <c r="AC93" s="32">
        <v>1</v>
      </c>
      <c r="AD93" s="33" t="s">
        <v>2211</v>
      </c>
      <c r="AE93" s="33" t="s">
        <v>599</v>
      </c>
      <c r="AF93" s="33" t="s">
        <v>2680</v>
      </c>
      <c r="AG93" s="32">
        <v>3</v>
      </c>
      <c r="AH93" s="33" t="s">
        <v>2681</v>
      </c>
      <c r="AI93" s="33" t="s">
        <v>741</v>
      </c>
      <c r="AJ93" s="33" t="s">
        <v>742</v>
      </c>
      <c r="AK93" s="33">
        <v>4.5418231156063598E-4</v>
      </c>
      <c r="AL93" s="33">
        <v>1.826442195176643E-3</v>
      </c>
      <c r="AM93" s="33">
        <v>2.8696766719090999E-5</v>
      </c>
      <c r="AN93" s="33">
        <v>1.2426493900582499E-2</v>
      </c>
      <c r="AO93" s="33">
        <v>1.0169034337343921</v>
      </c>
      <c r="AP93" s="33">
        <v>4.0893607974526889</v>
      </c>
      <c r="AQ93" s="33">
        <v>6.4251380714157341E-2</v>
      </c>
      <c r="AR93" s="33"/>
      <c r="AS93" s="33"/>
      <c r="AT93" s="18" t="s">
        <v>71</v>
      </c>
      <c r="AU93" s="18" t="s">
        <v>71</v>
      </c>
      <c r="AV93" s="18" t="s">
        <v>72</v>
      </c>
      <c r="AW93" s="18" t="s">
        <v>72</v>
      </c>
      <c r="AX93" s="30">
        <v>3</v>
      </c>
      <c r="AY93" s="31" t="s">
        <v>604</v>
      </c>
      <c r="AZ93" s="31" t="s">
        <v>631</v>
      </c>
      <c r="BA93" s="31" t="s">
        <v>632</v>
      </c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  <c r="CG93" s="31"/>
      <c r="CH93" s="31"/>
      <c r="CI93" s="31"/>
      <c r="CJ93" s="31"/>
      <c r="CK93" s="31"/>
      <c r="CL93" s="31"/>
      <c r="CM93" s="31"/>
      <c r="CN93" s="31"/>
      <c r="CO93" s="31"/>
      <c r="CP93" s="31"/>
      <c r="CQ93" s="31"/>
      <c r="CR93" s="31"/>
      <c r="CS93" s="31"/>
      <c r="CT93" s="31"/>
      <c r="CU93" s="31"/>
      <c r="CV93" s="31"/>
      <c r="CW93" s="31"/>
      <c r="CX93" s="31"/>
      <c r="CY93" s="31"/>
      <c r="CZ93" s="31"/>
      <c r="DA93" s="31"/>
      <c r="DB93" s="31"/>
      <c r="DC93" s="31"/>
      <c r="DD93" s="31"/>
      <c r="DE93" s="31"/>
      <c r="DF93" s="31"/>
      <c r="DG93" s="31"/>
      <c r="DH93" s="31"/>
      <c r="DI93" s="31"/>
      <c r="DJ93" s="31"/>
      <c r="DK93" s="31"/>
      <c r="DL93" s="31"/>
      <c r="DM93" s="31"/>
      <c r="DN93" s="31"/>
      <c r="DO93" s="31"/>
      <c r="DP93" s="31"/>
      <c r="DQ93" s="31"/>
      <c r="DR93" s="31"/>
      <c r="DS93" s="31"/>
      <c r="DT93" s="31"/>
      <c r="DU93" s="31"/>
      <c r="DV93" s="31"/>
      <c r="DW93" s="31"/>
      <c r="DX93" s="31"/>
      <c r="DY93" s="31"/>
      <c r="DZ93" s="31"/>
      <c r="EA93" s="31"/>
      <c r="EB93" s="31"/>
      <c r="EC93" s="31"/>
      <c r="ED93" s="31"/>
      <c r="EE93" s="31"/>
      <c r="EF93" s="31"/>
      <c r="EG93" s="31"/>
    </row>
    <row r="94" spans="1:137" ht="16" x14ac:dyDescent="0.2">
      <c r="A94" s="1"/>
      <c r="B94" s="9">
        <v>21995038</v>
      </c>
      <c r="C94" s="10" t="s">
        <v>1108</v>
      </c>
      <c r="D94" s="11" t="s">
        <v>2682</v>
      </c>
      <c r="E94" s="12">
        <v>137</v>
      </c>
      <c r="F94" s="13" t="s">
        <v>591</v>
      </c>
      <c r="G94" s="13" t="s">
        <v>75</v>
      </c>
      <c r="H94" s="13">
        <v>0.63</v>
      </c>
      <c r="I94" s="14" t="s">
        <v>592</v>
      </c>
      <c r="J94" s="13" t="s">
        <v>593</v>
      </c>
      <c r="K94" s="13">
        <v>2.0000000000000001E-4</v>
      </c>
      <c r="L94" s="13">
        <v>0</v>
      </c>
      <c r="M94" s="13">
        <v>2.0000000000000001E-4</v>
      </c>
      <c r="N94" s="13">
        <v>2.0000000000000001E-4</v>
      </c>
      <c r="O94" s="13">
        <v>2.0000000000000001E-4</v>
      </c>
      <c r="P94" s="13">
        <v>4.0000000000000002E-4</v>
      </c>
      <c r="Q94" s="13">
        <v>0</v>
      </c>
      <c r="R94" s="13" t="s">
        <v>408</v>
      </c>
      <c r="S94" s="15">
        <f t="shared" si="2"/>
        <v>1</v>
      </c>
      <c r="T94" s="12">
        <v>85</v>
      </c>
      <c r="U94" s="12" t="s">
        <v>69</v>
      </c>
      <c r="V94" s="28" t="s">
        <v>69</v>
      </c>
      <c r="W94" s="16" t="s">
        <v>988</v>
      </c>
      <c r="X94" s="13" t="s">
        <v>2683</v>
      </c>
      <c r="Y94" s="30">
        <v>205</v>
      </c>
      <c r="Z94" s="17">
        <v>1741350935</v>
      </c>
      <c r="AA94" s="17" t="s">
        <v>2684</v>
      </c>
      <c r="AB94" s="17" t="s">
        <v>2683</v>
      </c>
      <c r="AC94" s="30">
        <v>1</v>
      </c>
      <c r="AD94" s="17" t="s">
        <v>2211</v>
      </c>
      <c r="AE94" s="17" t="s">
        <v>599</v>
      </c>
      <c r="AF94" s="17" t="s">
        <v>850</v>
      </c>
      <c r="AG94" s="30">
        <v>2</v>
      </c>
      <c r="AH94" s="17" t="s">
        <v>2685</v>
      </c>
      <c r="AI94" s="17" t="s">
        <v>602</v>
      </c>
      <c r="AJ94" s="17" t="s">
        <v>603</v>
      </c>
      <c r="AK94" s="17">
        <v>1.7362350995372999E-4</v>
      </c>
      <c r="AL94" s="17">
        <v>1.8618735791132E-4</v>
      </c>
      <c r="AM94" s="17">
        <v>2.3922351243195999E-5</v>
      </c>
      <c r="AN94" s="17">
        <v>6.2341100670900797E-2</v>
      </c>
      <c r="AO94" s="17">
        <v>0.37869827459235622</v>
      </c>
      <c r="AP94" s="17">
        <v>0.40610186495317768</v>
      </c>
      <c r="AQ94" s="17">
        <v>5.2178147662173838E-2</v>
      </c>
      <c r="AR94" s="17"/>
      <c r="AS94" s="17"/>
      <c r="AT94" s="18" t="s">
        <v>71</v>
      </c>
      <c r="AU94" s="18" t="s">
        <v>71</v>
      </c>
      <c r="AV94" s="18" t="s">
        <v>72</v>
      </c>
      <c r="AW94" s="18" t="s">
        <v>72</v>
      </c>
      <c r="AX94" s="30">
        <v>1</v>
      </c>
      <c r="AY94" s="31" t="s">
        <v>604</v>
      </c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  <c r="CW94" s="31"/>
      <c r="CX94" s="31"/>
      <c r="CY94" s="31"/>
      <c r="CZ94" s="31"/>
      <c r="DA94" s="31"/>
      <c r="DB94" s="31"/>
      <c r="DC94" s="31"/>
      <c r="DD94" s="31"/>
      <c r="DE94" s="31"/>
      <c r="DF94" s="31"/>
      <c r="DG94" s="31"/>
      <c r="DH94" s="31"/>
      <c r="DI94" s="31"/>
      <c r="DJ94" s="31"/>
      <c r="DK94" s="31"/>
      <c r="DL94" s="31"/>
      <c r="DM94" s="31"/>
      <c r="DN94" s="31"/>
      <c r="DO94" s="31"/>
      <c r="DP94" s="31"/>
      <c r="DQ94" s="31"/>
      <c r="DR94" s="31"/>
      <c r="DS94" s="31"/>
      <c r="DT94" s="31"/>
      <c r="DU94" s="31"/>
      <c r="DV94" s="31"/>
      <c r="DW94" s="31"/>
      <c r="DX94" s="31"/>
      <c r="DY94" s="31"/>
      <c r="DZ94" s="31"/>
      <c r="EA94" s="31"/>
      <c r="EB94" s="31"/>
      <c r="EC94" s="31"/>
      <c r="ED94" s="31"/>
      <c r="EE94" s="31"/>
      <c r="EF94" s="31"/>
      <c r="EG94" s="31"/>
    </row>
    <row r="95" spans="1:137" ht="16" x14ac:dyDescent="0.2">
      <c r="A95" s="1"/>
      <c r="B95" s="19">
        <v>21990052</v>
      </c>
      <c r="C95" s="20" t="s">
        <v>2686</v>
      </c>
      <c r="D95" s="21" t="s">
        <v>2687</v>
      </c>
      <c r="E95" s="22">
        <v>10</v>
      </c>
      <c r="F95" s="23" t="s">
        <v>726</v>
      </c>
      <c r="G95" s="23" t="s">
        <v>66</v>
      </c>
      <c r="H95" s="23">
        <v>0.6</v>
      </c>
      <c r="I95" s="24" t="s">
        <v>592</v>
      </c>
      <c r="J95" s="23" t="s">
        <v>593</v>
      </c>
      <c r="K95" s="23">
        <v>2.0000000000000001E-4</v>
      </c>
      <c r="L95" s="23">
        <v>0</v>
      </c>
      <c r="M95" s="23">
        <v>2.0000000000000001E-4</v>
      </c>
      <c r="N95" s="23">
        <v>2.0000000000000001E-4</v>
      </c>
      <c r="O95" s="23">
        <v>2.0000000000000001E-4</v>
      </c>
      <c r="P95" s="23">
        <v>4.0000000000000002E-4</v>
      </c>
      <c r="Q95" s="23">
        <v>0</v>
      </c>
      <c r="R95" s="23" t="s">
        <v>408</v>
      </c>
      <c r="S95" s="25">
        <f t="shared" si="2"/>
        <v>1</v>
      </c>
      <c r="T95" s="22">
        <v>86</v>
      </c>
      <c r="U95" s="22" t="s">
        <v>69</v>
      </c>
      <c r="V95" s="27" t="s">
        <v>595</v>
      </c>
      <c r="W95" s="27" t="s">
        <v>595</v>
      </c>
      <c r="X95" s="23" t="s">
        <v>2688</v>
      </c>
      <c r="Y95" s="32">
        <v>165</v>
      </c>
      <c r="Z95" s="33">
        <v>1741290719</v>
      </c>
      <c r="AA95" s="33" t="s">
        <v>2689</v>
      </c>
      <c r="AB95" s="33" t="s">
        <v>2690</v>
      </c>
      <c r="AC95" s="32">
        <v>1</v>
      </c>
      <c r="AD95" s="33" t="s">
        <v>2211</v>
      </c>
      <c r="AE95" s="33" t="s">
        <v>599</v>
      </c>
      <c r="AF95" s="33" t="s">
        <v>2691</v>
      </c>
      <c r="AG95" s="32">
        <v>2</v>
      </c>
      <c r="AH95" s="33" t="s">
        <v>2692</v>
      </c>
      <c r="AI95" s="33" t="s">
        <v>741</v>
      </c>
      <c r="AJ95" s="33" t="s">
        <v>742</v>
      </c>
      <c r="AK95" s="33">
        <v>1.5591727798336901E-4</v>
      </c>
      <c r="AL95" s="33">
        <v>1.5066573983558699E-4</v>
      </c>
      <c r="AM95" s="33">
        <v>2.3101314425217001E-5</v>
      </c>
      <c r="AN95" s="33">
        <v>7.0071010860496552E-2</v>
      </c>
      <c r="AO95" s="33">
        <v>0.34564950713766612</v>
      </c>
      <c r="AP95" s="33">
        <v>0.33400749031968963</v>
      </c>
      <c r="AQ95" s="33">
        <v>5.1212784423803448E-2</v>
      </c>
      <c r="AR95" s="33"/>
      <c r="AS95" s="33"/>
      <c r="AT95" s="18" t="s">
        <v>71</v>
      </c>
      <c r="AU95" s="18" t="s">
        <v>71</v>
      </c>
      <c r="AV95" s="18" t="s">
        <v>72</v>
      </c>
      <c r="AW95" s="18" t="s">
        <v>72</v>
      </c>
      <c r="AX95" s="30">
        <v>2</v>
      </c>
      <c r="AY95" s="31" t="s">
        <v>604</v>
      </c>
      <c r="AZ95" s="31" t="s">
        <v>631</v>
      </c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  <c r="CH95" s="31"/>
      <c r="CI95" s="31"/>
      <c r="CJ95" s="31"/>
      <c r="CK95" s="31"/>
      <c r="CL95" s="31"/>
      <c r="CM95" s="31"/>
      <c r="CN95" s="31"/>
      <c r="CO95" s="31"/>
      <c r="CP95" s="31"/>
      <c r="CQ95" s="31"/>
      <c r="CR95" s="31"/>
      <c r="CS95" s="31"/>
      <c r="CT95" s="31"/>
      <c r="CU95" s="31"/>
      <c r="CV95" s="31"/>
      <c r="CW95" s="31"/>
      <c r="CX95" s="31"/>
      <c r="CY95" s="31"/>
      <c r="CZ95" s="31"/>
      <c r="DA95" s="31"/>
      <c r="DB95" s="31"/>
      <c r="DC95" s="31"/>
      <c r="DD95" s="31"/>
      <c r="DE95" s="31"/>
      <c r="DF95" s="31"/>
      <c r="DG95" s="31"/>
      <c r="DH95" s="31"/>
      <c r="DI95" s="31"/>
      <c r="DJ95" s="31"/>
      <c r="DK95" s="31"/>
      <c r="DL95" s="31"/>
      <c r="DM95" s="31"/>
      <c r="DN95" s="31"/>
      <c r="DO95" s="31"/>
      <c r="DP95" s="31"/>
      <c r="DQ95" s="31"/>
      <c r="DR95" s="31"/>
      <c r="DS95" s="31"/>
      <c r="DT95" s="31"/>
      <c r="DU95" s="31"/>
      <c r="DV95" s="31"/>
      <c r="DW95" s="31"/>
      <c r="DX95" s="31"/>
      <c r="DY95" s="31"/>
      <c r="DZ95" s="31"/>
      <c r="EA95" s="31"/>
      <c r="EB95" s="31"/>
      <c r="EC95" s="31"/>
      <c r="ED95" s="31"/>
      <c r="EE95" s="31"/>
      <c r="EF95" s="31"/>
      <c r="EG95" s="31"/>
    </row>
    <row r="96" spans="1:137" ht="16" x14ac:dyDescent="0.2">
      <c r="A96" s="1"/>
      <c r="B96" s="9">
        <v>21990016</v>
      </c>
      <c r="C96" s="10" t="s">
        <v>2693</v>
      </c>
      <c r="D96" s="11" t="s">
        <v>2694</v>
      </c>
      <c r="E96" s="12">
        <v>220</v>
      </c>
      <c r="F96" s="13"/>
      <c r="G96" s="13" t="s">
        <v>75</v>
      </c>
      <c r="H96" s="13">
        <v>0.6</v>
      </c>
      <c r="I96" s="14" t="s">
        <v>592</v>
      </c>
      <c r="J96" s="13" t="s">
        <v>593</v>
      </c>
      <c r="K96" s="13">
        <v>2.9999999999999997E-4</v>
      </c>
      <c r="L96" s="13">
        <v>0</v>
      </c>
      <c r="M96" s="13">
        <v>0</v>
      </c>
      <c r="N96" s="13">
        <v>0</v>
      </c>
      <c r="O96" s="13">
        <v>2.9999999999999997E-4</v>
      </c>
      <c r="P96" s="13">
        <v>2.9999999999999997E-4</v>
      </c>
      <c r="Q96" s="13">
        <v>0</v>
      </c>
      <c r="R96" s="13" t="s">
        <v>408</v>
      </c>
      <c r="S96" s="15">
        <f t="shared" si="2"/>
        <v>1</v>
      </c>
      <c r="T96" s="12">
        <v>86</v>
      </c>
      <c r="U96" s="12" t="s">
        <v>69</v>
      </c>
      <c r="V96" s="28" t="s">
        <v>69</v>
      </c>
      <c r="W96" s="16" t="s">
        <v>2003</v>
      </c>
      <c r="X96" s="13"/>
      <c r="Y96" s="30">
        <v>160</v>
      </c>
      <c r="Z96" s="17"/>
      <c r="AA96" s="17"/>
      <c r="AB96" s="17"/>
      <c r="AC96" s="30"/>
      <c r="AD96" s="17"/>
      <c r="AE96" s="17"/>
      <c r="AF96" s="17"/>
      <c r="AG96" s="30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8" t="s">
        <v>71</v>
      </c>
      <c r="AU96" s="18" t="s">
        <v>71</v>
      </c>
      <c r="AV96" s="18" t="s">
        <v>72</v>
      </c>
      <c r="AW96" s="18" t="s">
        <v>72</v>
      </c>
      <c r="AX96" s="30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  <c r="CH96" s="31"/>
      <c r="CI96" s="31"/>
      <c r="CJ96" s="31"/>
      <c r="CK96" s="31"/>
      <c r="CL96" s="31"/>
      <c r="CM96" s="31"/>
      <c r="CN96" s="31"/>
      <c r="CO96" s="31"/>
      <c r="CP96" s="31"/>
      <c r="CQ96" s="31"/>
      <c r="CR96" s="31"/>
      <c r="CS96" s="31"/>
      <c r="CT96" s="31"/>
      <c r="CU96" s="31"/>
      <c r="CV96" s="31"/>
      <c r="CW96" s="31"/>
      <c r="CX96" s="31"/>
      <c r="CY96" s="31"/>
      <c r="CZ96" s="31"/>
      <c r="DA96" s="31"/>
      <c r="DB96" s="31"/>
      <c r="DC96" s="31"/>
      <c r="DD96" s="31"/>
      <c r="DE96" s="31"/>
      <c r="DF96" s="31"/>
      <c r="DG96" s="31"/>
      <c r="DH96" s="31"/>
      <c r="DI96" s="31"/>
      <c r="DJ96" s="31"/>
      <c r="DK96" s="31"/>
      <c r="DL96" s="31"/>
      <c r="DM96" s="31"/>
      <c r="DN96" s="31"/>
      <c r="DO96" s="31"/>
      <c r="DP96" s="31"/>
      <c r="DQ96" s="31"/>
      <c r="DR96" s="31"/>
      <c r="DS96" s="31"/>
      <c r="DT96" s="31"/>
      <c r="DU96" s="31"/>
      <c r="DV96" s="31"/>
      <c r="DW96" s="31"/>
      <c r="DX96" s="31"/>
      <c r="DY96" s="31"/>
      <c r="DZ96" s="31"/>
      <c r="EA96" s="31"/>
      <c r="EB96" s="31"/>
      <c r="EC96" s="31"/>
      <c r="ED96" s="31"/>
      <c r="EE96" s="31"/>
      <c r="EF96" s="31"/>
      <c r="EG96" s="31"/>
    </row>
    <row r="97" spans="1:137" ht="16" x14ac:dyDescent="0.2">
      <c r="A97" s="1"/>
      <c r="B97" s="19">
        <v>21993815</v>
      </c>
      <c r="C97" s="20" t="s">
        <v>2695</v>
      </c>
      <c r="D97" s="21" t="s">
        <v>2696</v>
      </c>
      <c r="E97" s="22">
        <v>156</v>
      </c>
      <c r="F97" s="23" t="s">
        <v>726</v>
      </c>
      <c r="G97" s="23" t="s">
        <v>66</v>
      </c>
      <c r="H97" s="23">
        <v>0.63</v>
      </c>
      <c r="I97" s="24" t="s">
        <v>592</v>
      </c>
      <c r="J97" s="23" t="s">
        <v>593</v>
      </c>
      <c r="K97" s="23">
        <v>1E-4</v>
      </c>
      <c r="L97" s="23">
        <v>0</v>
      </c>
      <c r="M97" s="23">
        <v>5.9999999999999995E-4</v>
      </c>
      <c r="N97" s="23">
        <v>5.9999999999999995E-4</v>
      </c>
      <c r="O97" s="23">
        <v>1E-4</v>
      </c>
      <c r="P97" s="23">
        <v>6.9999999999999999E-4</v>
      </c>
      <c r="Q97" s="23">
        <v>0</v>
      </c>
      <c r="R97" s="23" t="s">
        <v>408</v>
      </c>
      <c r="S97" s="25">
        <f t="shared" si="2"/>
        <v>1</v>
      </c>
      <c r="T97" s="22">
        <v>86</v>
      </c>
      <c r="U97" s="22" t="s">
        <v>69</v>
      </c>
      <c r="V97" s="27" t="s">
        <v>595</v>
      </c>
      <c r="W97" s="27" t="s">
        <v>595</v>
      </c>
      <c r="X97" s="23" t="s">
        <v>2697</v>
      </c>
      <c r="Y97" s="32">
        <v>197</v>
      </c>
      <c r="Z97" s="33">
        <v>1741336187</v>
      </c>
      <c r="AA97" s="33" t="s">
        <v>2698</v>
      </c>
      <c r="AB97" s="33" t="s">
        <v>2699</v>
      </c>
      <c r="AC97" s="32">
        <v>1</v>
      </c>
      <c r="AD97" s="33" t="s">
        <v>2211</v>
      </c>
      <c r="AE97" s="33" t="s">
        <v>599</v>
      </c>
      <c r="AF97" s="33" t="s">
        <v>2700</v>
      </c>
      <c r="AG97" s="32">
        <v>2</v>
      </c>
      <c r="AH97" s="33" t="s">
        <v>2701</v>
      </c>
      <c r="AI97" s="33" t="s">
        <v>741</v>
      </c>
      <c r="AJ97" s="33" t="s">
        <v>742</v>
      </c>
      <c r="AK97" s="33">
        <v>1.47534470823828E-4</v>
      </c>
      <c r="AL97" s="33">
        <v>5.7417733444285605E-4</v>
      </c>
      <c r="AM97" s="33">
        <v>2.2619714622941001E-5</v>
      </c>
      <c r="AN97" s="33">
        <v>3.0389301028519149E-2</v>
      </c>
      <c r="AO97" s="33">
        <v>0.32195217071383531</v>
      </c>
      <c r="AP97" s="33">
        <v>1.252979308268243</v>
      </c>
      <c r="AQ97" s="33">
        <v>4.9361116646965741E-2</v>
      </c>
      <c r="AR97" s="33"/>
      <c r="AS97" s="33"/>
      <c r="AT97" s="18" t="s">
        <v>71</v>
      </c>
      <c r="AU97" s="18" t="s">
        <v>71</v>
      </c>
      <c r="AV97" s="18" t="s">
        <v>72</v>
      </c>
      <c r="AW97" s="18" t="s">
        <v>72</v>
      </c>
      <c r="AX97" s="30">
        <v>2</v>
      </c>
      <c r="AY97" s="31" t="s">
        <v>604</v>
      </c>
      <c r="AZ97" s="31" t="s">
        <v>631</v>
      </c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1"/>
      <c r="CF97" s="31"/>
      <c r="CG97" s="31"/>
      <c r="CH97" s="31"/>
      <c r="CI97" s="31"/>
      <c r="CJ97" s="31"/>
      <c r="CK97" s="31"/>
      <c r="CL97" s="31"/>
      <c r="CM97" s="31"/>
      <c r="CN97" s="31"/>
      <c r="CO97" s="31"/>
      <c r="CP97" s="31"/>
      <c r="CQ97" s="31"/>
      <c r="CR97" s="31"/>
      <c r="CS97" s="31"/>
      <c r="CT97" s="31"/>
      <c r="CU97" s="31"/>
      <c r="CV97" s="31"/>
      <c r="CW97" s="31"/>
      <c r="CX97" s="31"/>
      <c r="CY97" s="31"/>
      <c r="CZ97" s="31"/>
      <c r="DA97" s="31"/>
      <c r="DB97" s="31"/>
      <c r="DC97" s="31"/>
      <c r="DD97" s="31"/>
      <c r="DE97" s="31"/>
      <c r="DF97" s="31"/>
      <c r="DG97" s="31"/>
      <c r="DH97" s="31"/>
      <c r="DI97" s="31"/>
      <c r="DJ97" s="31"/>
      <c r="DK97" s="31"/>
      <c r="DL97" s="31"/>
      <c r="DM97" s="31"/>
      <c r="DN97" s="31"/>
      <c r="DO97" s="31"/>
      <c r="DP97" s="31"/>
      <c r="DQ97" s="31"/>
      <c r="DR97" s="31"/>
      <c r="DS97" s="31"/>
      <c r="DT97" s="31"/>
      <c r="DU97" s="31"/>
      <c r="DV97" s="31"/>
      <c r="DW97" s="31"/>
      <c r="DX97" s="31"/>
      <c r="DY97" s="31"/>
      <c r="DZ97" s="31"/>
      <c r="EA97" s="31"/>
      <c r="EB97" s="31"/>
      <c r="EC97" s="31"/>
      <c r="ED97" s="31"/>
      <c r="EE97" s="31"/>
      <c r="EF97" s="31"/>
      <c r="EG97" s="31"/>
    </row>
    <row r="98" spans="1:137" ht="16" x14ac:dyDescent="0.2">
      <c r="A98" s="1"/>
      <c r="B98" s="9">
        <v>21995678</v>
      </c>
      <c r="C98" s="10" t="s">
        <v>318</v>
      </c>
      <c r="D98" s="11" t="s">
        <v>2702</v>
      </c>
      <c r="E98" s="12">
        <v>253</v>
      </c>
      <c r="F98" s="13" t="s">
        <v>591</v>
      </c>
      <c r="G98" s="13" t="s">
        <v>75</v>
      </c>
      <c r="H98" s="13">
        <v>0.65</v>
      </c>
      <c r="I98" s="14" t="s">
        <v>592</v>
      </c>
      <c r="J98" s="13" t="s">
        <v>593</v>
      </c>
      <c r="K98" s="13">
        <v>2.9999999999999997E-4</v>
      </c>
      <c r="L98" s="13">
        <v>0</v>
      </c>
      <c r="M98" s="13">
        <v>2.0000000000000001E-4</v>
      </c>
      <c r="N98" s="13">
        <v>2.0000000000000001E-4</v>
      </c>
      <c r="O98" s="13">
        <v>2.9999999999999997E-4</v>
      </c>
      <c r="P98" s="13">
        <v>5.0000000000000001E-4</v>
      </c>
      <c r="Q98" s="13">
        <v>0</v>
      </c>
      <c r="R98" s="13" t="s">
        <v>408</v>
      </c>
      <c r="S98" s="15">
        <f t="shared" si="2"/>
        <v>1</v>
      </c>
      <c r="T98" s="12">
        <v>89</v>
      </c>
      <c r="U98" s="12" t="s">
        <v>69</v>
      </c>
      <c r="V98" s="28" t="s">
        <v>69</v>
      </c>
      <c r="W98" s="16" t="s">
        <v>595</v>
      </c>
      <c r="X98" s="13" t="s">
        <v>2703</v>
      </c>
      <c r="Y98" s="30">
        <v>212</v>
      </c>
      <c r="Z98" s="17">
        <v>1741358675</v>
      </c>
      <c r="AA98" s="17" t="s">
        <v>2704</v>
      </c>
      <c r="AB98" s="17" t="s">
        <v>2703</v>
      </c>
      <c r="AC98" s="30">
        <v>1</v>
      </c>
      <c r="AD98" s="17" t="s">
        <v>2211</v>
      </c>
      <c r="AE98" s="17" t="s">
        <v>599</v>
      </c>
      <c r="AF98" s="17" t="s">
        <v>2060</v>
      </c>
      <c r="AG98" s="30">
        <v>2</v>
      </c>
      <c r="AH98" s="17" t="s">
        <v>2705</v>
      </c>
      <c r="AI98" s="17" t="s">
        <v>602</v>
      </c>
      <c r="AJ98" s="17" t="s">
        <v>603</v>
      </c>
      <c r="AK98" s="17">
        <v>3.1217619344216501E-4</v>
      </c>
      <c r="AL98" s="17">
        <v>1.9443662811650299E-4</v>
      </c>
      <c r="AM98" s="17">
        <v>2.2466438622294001E-5</v>
      </c>
      <c r="AN98" s="17">
        <v>4.2463275945856881E-2</v>
      </c>
      <c r="AO98" s="17">
        <v>0.69045096169373488</v>
      </c>
      <c r="AP98" s="17">
        <v>0.43004226360520997</v>
      </c>
      <c r="AQ98" s="17">
        <v>4.9689804919317043E-2</v>
      </c>
      <c r="AR98" s="17"/>
      <c r="AS98" s="17"/>
      <c r="AT98" s="18" t="s">
        <v>71</v>
      </c>
      <c r="AU98" s="18" t="s">
        <v>71</v>
      </c>
      <c r="AV98" s="18" t="s">
        <v>72</v>
      </c>
      <c r="AW98" s="18" t="s">
        <v>72</v>
      </c>
      <c r="AX98" s="30">
        <v>1</v>
      </c>
      <c r="AY98" s="31" t="s">
        <v>604</v>
      </c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1"/>
      <c r="CF98" s="31"/>
      <c r="CG98" s="31"/>
      <c r="CH98" s="31"/>
      <c r="CI98" s="31"/>
      <c r="CJ98" s="31"/>
      <c r="CK98" s="31"/>
      <c r="CL98" s="31"/>
      <c r="CM98" s="31"/>
      <c r="CN98" s="31"/>
      <c r="CO98" s="31"/>
      <c r="CP98" s="31"/>
      <c r="CQ98" s="31"/>
      <c r="CR98" s="31"/>
      <c r="CS98" s="31"/>
      <c r="CT98" s="31"/>
      <c r="CU98" s="31"/>
      <c r="CV98" s="31"/>
      <c r="CW98" s="31"/>
      <c r="CX98" s="31"/>
      <c r="CY98" s="31"/>
      <c r="CZ98" s="31"/>
      <c r="DA98" s="31"/>
      <c r="DB98" s="31"/>
      <c r="DC98" s="31"/>
      <c r="DD98" s="31"/>
      <c r="DE98" s="31"/>
      <c r="DF98" s="31"/>
      <c r="DG98" s="31"/>
      <c r="DH98" s="31"/>
      <c r="DI98" s="31"/>
      <c r="DJ98" s="31"/>
      <c r="DK98" s="31"/>
      <c r="DL98" s="31"/>
      <c r="DM98" s="31"/>
      <c r="DN98" s="31"/>
      <c r="DO98" s="31"/>
      <c r="DP98" s="31"/>
      <c r="DQ98" s="31"/>
      <c r="DR98" s="31"/>
      <c r="DS98" s="31"/>
      <c r="DT98" s="31"/>
      <c r="DU98" s="31"/>
      <c r="DV98" s="31"/>
      <c r="DW98" s="31"/>
      <c r="DX98" s="31"/>
      <c r="DY98" s="31"/>
      <c r="DZ98" s="31"/>
      <c r="EA98" s="31"/>
      <c r="EB98" s="31"/>
      <c r="EC98" s="31"/>
      <c r="ED98" s="31"/>
      <c r="EE98" s="31"/>
      <c r="EF98" s="31"/>
      <c r="EG98" s="31"/>
    </row>
    <row r="99" spans="1:137" ht="16" x14ac:dyDescent="0.2">
      <c r="A99" s="1"/>
      <c r="B99" s="19">
        <v>21993722</v>
      </c>
      <c r="C99" s="20" t="s">
        <v>2706</v>
      </c>
      <c r="D99" s="21" t="s">
        <v>2707</v>
      </c>
      <c r="E99" s="22">
        <v>99</v>
      </c>
      <c r="F99" s="23" t="s">
        <v>726</v>
      </c>
      <c r="G99" s="23" t="s">
        <v>66</v>
      </c>
      <c r="H99" s="23">
        <v>0.63</v>
      </c>
      <c r="I99" s="24" t="s">
        <v>592</v>
      </c>
      <c r="J99" s="23" t="s">
        <v>593</v>
      </c>
      <c r="K99" s="23">
        <v>1E-4</v>
      </c>
      <c r="L99" s="23">
        <v>0</v>
      </c>
      <c r="M99" s="23">
        <v>0</v>
      </c>
      <c r="N99" s="23">
        <v>0</v>
      </c>
      <c r="O99" s="23">
        <v>1E-4</v>
      </c>
      <c r="P99" s="23">
        <v>1E-4</v>
      </c>
      <c r="Q99" s="23">
        <v>0</v>
      </c>
      <c r="R99" s="23" t="s">
        <v>408</v>
      </c>
      <c r="S99" s="25">
        <f t="shared" si="2"/>
        <v>1</v>
      </c>
      <c r="T99" s="22">
        <v>90</v>
      </c>
      <c r="U99" s="22" t="s">
        <v>69</v>
      </c>
      <c r="V99" s="26" t="s">
        <v>69</v>
      </c>
      <c r="W99" s="27" t="s">
        <v>595</v>
      </c>
      <c r="X99" s="23" t="s">
        <v>2708</v>
      </c>
      <c r="Y99" s="32">
        <v>195</v>
      </c>
      <c r="Z99" s="33">
        <v>1741335059</v>
      </c>
      <c r="AA99" s="33" t="s">
        <v>2709</v>
      </c>
      <c r="AB99" s="33" t="s">
        <v>2710</v>
      </c>
      <c r="AC99" s="32">
        <v>1</v>
      </c>
      <c r="AD99" s="33" t="s">
        <v>2211</v>
      </c>
      <c r="AE99" s="33" t="s">
        <v>599</v>
      </c>
      <c r="AF99" s="33" t="s">
        <v>2060</v>
      </c>
      <c r="AG99" s="32">
        <v>2</v>
      </c>
      <c r="AH99" s="33" t="s">
        <v>2711</v>
      </c>
      <c r="AI99" s="33" t="s">
        <v>741</v>
      </c>
      <c r="AJ99" s="33" t="s">
        <v>742</v>
      </c>
      <c r="AK99" s="33">
        <v>1.3265235555600001E-4</v>
      </c>
      <c r="AL99" s="33">
        <v>2.0808163421299999E-5</v>
      </c>
      <c r="AM99" s="33">
        <v>2.0085464519786001E-5</v>
      </c>
      <c r="AN99" s="33">
        <v>0.1157356921494138</v>
      </c>
      <c r="AO99" s="33">
        <v>0.28992742008617572</v>
      </c>
      <c r="AP99" s="33">
        <v>4.5478703428845108E-2</v>
      </c>
      <c r="AQ99" s="33">
        <v>4.3899159461179858E-2</v>
      </c>
      <c r="AR99" s="33"/>
      <c r="AS99" s="33"/>
      <c r="AT99" s="18" t="s">
        <v>71</v>
      </c>
      <c r="AU99" s="18" t="s">
        <v>71</v>
      </c>
      <c r="AV99" s="18" t="s">
        <v>72</v>
      </c>
      <c r="AW99" s="18" t="s">
        <v>72</v>
      </c>
      <c r="AX99" s="30">
        <v>2</v>
      </c>
      <c r="AY99" s="31" t="s">
        <v>604</v>
      </c>
      <c r="AZ99" s="31" t="s">
        <v>631</v>
      </c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1"/>
      <c r="CF99" s="31"/>
      <c r="CG99" s="31"/>
      <c r="CH99" s="31"/>
      <c r="CI99" s="31"/>
      <c r="CJ99" s="31"/>
      <c r="CK99" s="31"/>
      <c r="CL99" s="31"/>
      <c r="CM99" s="31"/>
      <c r="CN99" s="31"/>
      <c r="CO99" s="31"/>
      <c r="CP99" s="31"/>
      <c r="CQ99" s="31"/>
      <c r="CR99" s="31"/>
      <c r="CS99" s="31"/>
      <c r="CT99" s="31"/>
      <c r="CU99" s="31"/>
      <c r="CV99" s="31"/>
      <c r="CW99" s="31"/>
      <c r="CX99" s="31"/>
      <c r="CY99" s="31"/>
      <c r="CZ99" s="31"/>
      <c r="DA99" s="31"/>
      <c r="DB99" s="31"/>
      <c r="DC99" s="31"/>
      <c r="DD99" s="31"/>
      <c r="DE99" s="31"/>
      <c r="DF99" s="31"/>
      <c r="DG99" s="31"/>
      <c r="DH99" s="31"/>
      <c r="DI99" s="31"/>
      <c r="DJ99" s="31"/>
      <c r="DK99" s="31"/>
      <c r="DL99" s="31"/>
      <c r="DM99" s="31"/>
      <c r="DN99" s="31"/>
      <c r="DO99" s="31"/>
      <c r="DP99" s="31"/>
      <c r="DQ99" s="31"/>
      <c r="DR99" s="31"/>
      <c r="DS99" s="31"/>
      <c r="DT99" s="31"/>
      <c r="DU99" s="31"/>
      <c r="DV99" s="31"/>
      <c r="DW99" s="31"/>
      <c r="DX99" s="31"/>
      <c r="DY99" s="31"/>
      <c r="DZ99" s="31"/>
      <c r="EA99" s="31"/>
      <c r="EB99" s="31"/>
      <c r="EC99" s="31"/>
      <c r="ED99" s="31"/>
      <c r="EE99" s="31"/>
      <c r="EF99" s="31"/>
      <c r="EG99" s="31"/>
    </row>
    <row r="100" spans="1:137" ht="16" x14ac:dyDescent="0.2">
      <c r="A100" s="1"/>
      <c r="B100" s="9">
        <v>21991101</v>
      </c>
      <c r="C100" s="10" t="s">
        <v>2712</v>
      </c>
      <c r="D100" s="11" t="s">
        <v>2713</v>
      </c>
      <c r="E100" s="12">
        <v>123</v>
      </c>
      <c r="F100" s="13" t="s">
        <v>591</v>
      </c>
      <c r="G100" s="13" t="s">
        <v>75</v>
      </c>
      <c r="H100" s="13">
        <v>0.61</v>
      </c>
      <c r="I100" s="14" t="s">
        <v>592</v>
      </c>
      <c r="J100" s="13" t="s">
        <v>593</v>
      </c>
      <c r="K100" s="13">
        <v>1E-4</v>
      </c>
      <c r="L100" s="13">
        <v>0</v>
      </c>
      <c r="M100" s="13">
        <v>0</v>
      </c>
      <c r="N100" s="13">
        <v>0</v>
      </c>
      <c r="O100" s="13">
        <v>1E-4</v>
      </c>
      <c r="P100" s="13">
        <v>1E-4</v>
      </c>
      <c r="Q100" s="13">
        <v>0</v>
      </c>
      <c r="R100" s="13" t="s">
        <v>408</v>
      </c>
      <c r="S100" s="15">
        <f t="shared" si="2"/>
        <v>1</v>
      </c>
      <c r="T100" s="12">
        <v>90</v>
      </c>
      <c r="U100" s="12" t="s">
        <v>69</v>
      </c>
      <c r="V100" s="28" t="s">
        <v>69</v>
      </c>
      <c r="W100" s="16" t="s">
        <v>595</v>
      </c>
      <c r="X100" s="13" t="s">
        <v>2714</v>
      </c>
      <c r="Y100" s="30">
        <v>177</v>
      </c>
      <c r="Z100" s="17">
        <v>1741303379</v>
      </c>
      <c r="AA100" s="17" t="s">
        <v>2715</v>
      </c>
      <c r="AB100" s="17" t="s">
        <v>2714</v>
      </c>
      <c r="AC100" s="30">
        <v>1</v>
      </c>
      <c r="AD100" s="17" t="s">
        <v>2211</v>
      </c>
      <c r="AE100" s="17" t="s">
        <v>599</v>
      </c>
      <c r="AF100" s="17" t="s">
        <v>2716</v>
      </c>
      <c r="AG100" s="30">
        <v>2</v>
      </c>
      <c r="AH100" s="17" t="s">
        <v>2717</v>
      </c>
      <c r="AI100" s="17" t="s">
        <v>602</v>
      </c>
      <c r="AJ100" s="17" t="s">
        <v>603</v>
      </c>
      <c r="AK100" s="17">
        <v>1.26925593756172E-4</v>
      </c>
      <c r="AL100" s="17">
        <v>3.75554713967E-6</v>
      </c>
      <c r="AM100" s="17">
        <v>2.0144045436309001E-5</v>
      </c>
      <c r="AN100" s="17">
        <v>0.13355889640306681</v>
      </c>
      <c r="AO100" s="17">
        <v>0.2811250795510587</v>
      </c>
      <c r="AP100" s="17">
        <v>8.318089812726524E-3</v>
      </c>
      <c r="AQ100" s="17">
        <v>4.4616662472671202E-2</v>
      </c>
      <c r="AR100" s="17"/>
      <c r="AS100" s="17"/>
      <c r="AT100" s="18" t="s">
        <v>71</v>
      </c>
      <c r="AU100" s="18" t="s">
        <v>71</v>
      </c>
      <c r="AV100" s="18" t="s">
        <v>72</v>
      </c>
      <c r="AW100" s="18" t="s">
        <v>72</v>
      </c>
      <c r="AX100" s="30">
        <v>1</v>
      </c>
      <c r="AY100" s="31" t="s">
        <v>604</v>
      </c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  <c r="CC100" s="31"/>
      <c r="CD100" s="31"/>
      <c r="CE100" s="31"/>
      <c r="CF100" s="31"/>
      <c r="CG100" s="31"/>
      <c r="CH100" s="31"/>
      <c r="CI100" s="31"/>
      <c r="CJ100" s="31"/>
      <c r="CK100" s="31"/>
      <c r="CL100" s="31"/>
      <c r="CM100" s="31"/>
      <c r="CN100" s="31"/>
      <c r="CO100" s="31"/>
      <c r="CP100" s="31"/>
      <c r="CQ100" s="31"/>
      <c r="CR100" s="31"/>
      <c r="CS100" s="31"/>
      <c r="CT100" s="31"/>
      <c r="CU100" s="31"/>
      <c r="CV100" s="31"/>
      <c r="CW100" s="31"/>
      <c r="CX100" s="31"/>
      <c r="CY100" s="31"/>
      <c r="CZ100" s="31"/>
      <c r="DA100" s="31"/>
      <c r="DB100" s="31"/>
      <c r="DC100" s="31"/>
      <c r="DD100" s="31"/>
      <c r="DE100" s="31"/>
      <c r="DF100" s="31"/>
      <c r="DG100" s="31"/>
      <c r="DH100" s="31"/>
      <c r="DI100" s="31"/>
      <c r="DJ100" s="31"/>
      <c r="DK100" s="31"/>
      <c r="DL100" s="31"/>
      <c r="DM100" s="31"/>
      <c r="DN100" s="31"/>
      <c r="DO100" s="31"/>
      <c r="DP100" s="31"/>
      <c r="DQ100" s="31"/>
      <c r="DR100" s="31"/>
      <c r="DS100" s="31"/>
      <c r="DT100" s="31"/>
      <c r="DU100" s="31"/>
      <c r="DV100" s="31"/>
      <c r="DW100" s="31"/>
      <c r="DX100" s="31"/>
      <c r="DY100" s="31"/>
      <c r="DZ100" s="31"/>
      <c r="EA100" s="31"/>
      <c r="EB100" s="31"/>
      <c r="EC100" s="31"/>
      <c r="ED100" s="31"/>
      <c r="EE100" s="31"/>
      <c r="EF100" s="31"/>
      <c r="EG100" s="31"/>
    </row>
    <row r="101" spans="1:137" ht="16" x14ac:dyDescent="0.2">
      <c r="A101" s="1"/>
      <c r="B101" s="19">
        <v>21995940</v>
      </c>
      <c r="C101" s="20" t="s">
        <v>2718</v>
      </c>
      <c r="D101" s="21" t="s">
        <v>2719</v>
      </c>
      <c r="E101" s="22">
        <v>129</v>
      </c>
      <c r="F101" s="23" t="s">
        <v>726</v>
      </c>
      <c r="G101" s="23" t="s">
        <v>75</v>
      </c>
      <c r="H101" s="23">
        <v>0.66</v>
      </c>
      <c r="I101" s="24" t="s">
        <v>592</v>
      </c>
      <c r="J101" s="23" t="s">
        <v>593</v>
      </c>
      <c r="K101" s="23">
        <v>5.0000000000000001E-4</v>
      </c>
      <c r="L101" s="23">
        <v>0</v>
      </c>
      <c r="M101" s="23">
        <v>1E-4</v>
      </c>
      <c r="N101" s="23">
        <v>1E-4</v>
      </c>
      <c r="O101" s="23">
        <v>5.0000000000000001E-4</v>
      </c>
      <c r="P101" s="23">
        <v>5.9999999999999995E-4</v>
      </c>
      <c r="Q101" s="23">
        <v>0</v>
      </c>
      <c r="R101" s="23" t="s">
        <v>408</v>
      </c>
      <c r="S101" s="25">
        <f t="shared" si="2"/>
        <v>1</v>
      </c>
      <c r="T101" s="22">
        <v>92</v>
      </c>
      <c r="U101" s="22" t="s">
        <v>69</v>
      </c>
      <c r="V101" s="27" t="s">
        <v>746</v>
      </c>
      <c r="W101" s="27" t="s">
        <v>595</v>
      </c>
      <c r="X101" s="23" t="s">
        <v>2720</v>
      </c>
      <c r="Y101" s="32">
        <v>223</v>
      </c>
      <c r="Z101" s="33">
        <v>1741361843</v>
      </c>
      <c r="AA101" s="33" t="s">
        <v>2721</v>
      </c>
      <c r="AB101" s="33" t="s">
        <v>2722</v>
      </c>
      <c r="AC101" s="32">
        <v>1</v>
      </c>
      <c r="AD101" s="33" t="s">
        <v>2211</v>
      </c>
      <c r="AE101" s="33" t="s">
        <v>599</v>
      </c>
      <c r="AF101" s="33" t="s">
        <v>2723</v>
      </c>
      <c r="AG101" s="32">
        <v>3</v>
      </c>
      <c r="AH101" s="33" t="s">
        <v>2724</v>
      </c>
      <c r="AI101" s="33" t="s">
        <v>602</v>
      </c>
      <c r="AJ101" s="33" t="s">
        <v>603</v>
      </c>
      <c r="AK101" s="33">
        <v>5.4217635472165202E-4</v>
      </c>
      <c r="AL101" s="33">
        <v>9.9066346478432997E-5</v>
      </c>
      <c r="AM101" s="33">
        <v>1.6131860700602998E-5</v>
      </c>
      <c r="AN101" s="33">
        <v>2.4539831072806401E-2</v>
      </c>
      <c r="AO101" s="33">
        <v>1.18407037069635</v>
      </c>
      <c r="AP101" s="33">
        <v>0.2163530824919</v>
      </c>
      <c r="AQ101" s="33">
        <v>3.5230710659802322E-2</v>
      </c>
      <c r="AR101" s="33"/>
      <c r="AS101" s="33"/>
      <c r="AT101" s="18" t="s">
        <v>71</v>
      </c>
      <c r="AU101" s="18" t="s">
        <v>71</v>
      </c>
      <c r="AV101" s="18" t="s">
        <v>72</v>
      </c>
      <c r="AW101" s="18" t="s">
        <v>72</v>
      </c>
      <c r="AX101" s="30">
        <v>2</v>
      </c>
      <c r="AY101" s="31" t="s">
        <v>604</v>
      </c>
      <c r="AZ101" s="31" t="s">
        <v>631</v>
      </c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  <c r="CC101" s="31"/>
      <c r="CD101" s="31"/>
      <c r="CE101" s="31"/>
      <c r="CF101" s="31"/>
      <c r="CG101" s="31"/>
      <c r="CH101" s="31"/>
      <c r="CI101" s="31"/>
      <c r="CJ101" s="31"/>
      <c r="CK101" s="31"/>
      <c r="CL101" s="31"/>
      <c r="CM101" s="31"/>
      <c r="CN101" s="31"/>
      <c r="CO101" s="31"/>
      <c r="CP101" s="31"/>
      <c r="CQ101" s="31"/>
      <c r="CR101" s="31"/>
      <c r="CS101" s="31"/>
      <c r="CT101" s="31"/>
      <c r="CU101" s="31"/>
      <c r="CV101" s="31"/>
      <c r="CW101" s="31"/>
      <c r="CX101" s="31"/>
      <c r="CY101" s="31"/>
      <c r="CZ101" s="31"/>
      <c r="DA101" s="31"/>
      <c r="DB101" s="31"/>
      <c r="DC101" s="31"/>
      <c r="DD101" s="31"/>
      <c r="DE101" s="31"/>
      <c r="DF101" s="31"/>
      <c r="DG101" s="31"/>
      <c r="DH101" s="31"/>
      <c r="DI101" s="31"/>
      <c r="DJ101" s="31"/>
      <c r="DK101" s="31"/>
      <c r="DL101" s="31"/>
      <c r="DM101" s="31"/>
      <c r="DN101" s="31"/>
      <c r="DO101" s="31"/>
      <c r="DP101" s="31"/>
      <c r="DQ101" s="31"/>
      <c r="DR101" s="31"/>
      <c r="DS101" s="31"/>
      <c r="DT101" s="31"/>
      <c r="DU101" s="31"/>
      <c r="DV101" s="31"/>
      <c r="DW101" s="31"/>
      <c r="DX101" s="31"/>
      <c r="DY101" s="31"/>
      <c r="DZ101" s="31"/>
      <c r="EA101" s="31"/>
      <c r="EB101" s="31"/>
      <c r="EC101" s="31"/>
      <c r="ED101" s="31"/>
      <c r="EE101" s="31"/>
      <c r="EF101" s="31"/>
      <c r="EG101" s="31"/>
    </row>
    <row r="102" spans="1:137" ht="16" x14ac:dyDescent="0.2">
      <c r="A102" s="1"/>
      <c r="B102" s="9">
        <v>21989956</v>
      </c>
      <c r="C102" s="10" t="s">
        <v>2725</v>
      </c>
      <c r="D102" s="11" t="s">
        <v>2726</v>
      </c>
      <c r="E102" s="12">
        <v>26</v>
      </c>
      <c r="F102" s="13" t="s">
        <v>726</v>
      </c>
      <c r="G102" s="13" t="s">
        <v>75</v>
      </c>
      <c r="H102" s="13">
        <v>0.59</v>
      </c>
      <c r="I102" s="14" t="s">
        <v>592</v>
      </c>
      <c r="J102" s="13" t="s">
        <v>593</v>
      </c>
      <c r="K102" s="13">
        <v>2.0000000000000001E-4</v>
      </c>
      <c r="L102" s="13">
        <v>0</v>
      </c>
      <c r="M102" s="13">
        <v>1E-4</v>
      </c>
      <c r="N102" s="13">
        <v>1E-4</v>
      </c>
      <c r="O102" s="13">
        <v>2.0000000000000001E-4</v>
      </c>
      <c r="P102" s="13">
        <v>2.9999999999999997E-4</v>
      </c>
      <c r="Q102" s="13">
        <v>0</v>
      </c>
      <c r="R102" s="13" t="s">
        <v>408</v>
      </c>
      <c r="S102" s="15">
        <f t="shared" si="2"/>
        <v>1</v>
      </c>
      <c r="T102" s="12">
        <v>93</v>
      </c>
      <c r="U102" s="12" t="s">
        <v>69</v>
      </c>
      <c r="V102" s="28" t="s">
        <v>69</v>
      </c>
      <c r="W102" s="16" t="s">
        <v>595</v>
      </c>
      <c r="X102" s="13" t="s">
        <v>2727</v>
      </c>
      <c r="Y102" s="30">
        <v>156</v>
      </c>
      <c r="Z102" s="17">
        <v>1741289567</v>
      </c>
      <c r="AA102" s="17" t="s">
        <v>2728</v>
      </c>
      <c r="AB102" s="17" t="s">
        <v>2729</v>
      </c>
      <c r="AC102" s="30">
        <v>1</v>
      </c>
      <c r="AD102" s="17" t="s">
        <v>2211</v>
      </c>
      <c r="AE102" s="17" t="s">
        <v>599</v>
      </c>
      <c r="AF102" s="17" t="s">
        <v>2730</v>
      </c>
      <c r="AG102" s="30">
        <v>3</v>
      </c>
      <c r="AH102" s="17" t="s">
        <v>2731</v>
      </c>
      <c r="AI102" s="17" t="s">
        <v>602</v>
      </c>
      <c r="AJ102" s="17" t="s">
        <v>603</v>
      </c>
      <c r="AK102" s="17">
        <v>1.7851971749744999E-4</v>
      </c>
      <c r="AL102" s="17">
        <v>1.0880654318580301E-4</v>
      </c>
      <c r="AM102" s="17">
        <v>1.5418712009577999E-5</v>
      </c>
      <c r="AN102" s="17">
        <v>5.0929704537891793E-2</v>
      </c>
      <c r="AO102" s="17">
        <v>0.39052179254778879</v>
      </c>
      <c r="AP102" s="17">
        <v>0.23802035361418911</v>
      </c>
      <c r="AQ102" s="17">
        <v>3.372928849074909E-2</v>
      </c>
      <c r="AR102" s="17"/>
      <c r="AS102" s="17"/>
      <c r="AT102" s="18" t="s">
        <v>71</v>
      </c>
      <c r="AU102" s="18" t="s">
        <v>71</v>
      </c>
      <c r="AV102" s="18" t="s">
        <v>72</v>
      </c>
      <c r="AW102" s="18" t="s">
        <v>72</v>
      </c>
      <c r="AX102" s="30">
        <v>2</v>
      </c>
      <c r="AY102" s="31" t="s">
        <v>604</v>
      </c>
      <c r="AZ102" s="31" t="s">
        <v>631</v>
      </c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  <c r="CC102" s="31"/>
      <c r="CD102" s="31"/>
      <c r="CE102" s="31"/>
      <c r="CF102" s="31"/>
      <c r="CG102" s="31"/>
      <c r="CH102" s="31"/>
      <c r="CI102" s="31"/>
      <c r="CJ102" s="31"/>
      <c r="CK102" s="31"/>
      <c r="CL102" s="31"/>
      <c r="CM102" s="31"/>
      <c r="CN102" s="31"/>
      <c r="CO102" s="31"/>
      <c r="CP102" s="31"/>
      <c r="CQ102" s="31"/>
      <c r="CR102" s="31"/>
      <c r="CS102" s="31"/>
      <c r="CT102" s="31"/>
      <c r="CU102" s="31"/>
      <c r="CV102" s="31"/>
      <c r="CW102" s="31"/>
      <c r="CX102" s="31"/>
      <c r="CY102" s="31"/>
      <c r="CZ102" s="31"/>
      <c r="DA102" s="31"/>
      <c r="DB102" s="31"/>
      <c r="DC102" s="31"/>
      <c r="DD102" s="31"/>
      <c r="DE102" s="31"/>
      <c r="DF102" s="31"/>
      <c r="DG102" s="31"/>
      <c r="DH102" s="31"/>
      <c r="DI102" s="31"/>
      <c r="DJ102" s="31"/>
      <c r="DK102" s="31"/>
      <c r="DL102" s="31"/>
      <c r="DM102" s="31"/>
      <c r="DN102" s="31"/>
      <c r="DO102" s="31"/>
      <c r="DP102" s="31"/>
      <c r="DQ102" s="31"/>
      <c r="DR102" s="31"/>
      <c r="DS102" s="31"/>
      <c r="DT102" s="31"/>
      <c r="DU102" s="31"/>
      <c r="DV102" s="31"/>
      <c r="DW102" s="31"/>
      <c r="DX102" s="31"/>
      <c r="DY102" s="31"/>
      <c r="DZ102" s="31"/>
      <c r="EA102" s="31"/>
      <c r="EB102" s="31"/>
      <c r="EC102" s="31"/>
      <c r="ED102" s="31"/>
      <c r="EE102" s="31"/>
      <c r="EF102" s="31"/>
      <c r="EG102" s="31"/>
    </row>
    <row r="103" spans="1:137" ht="16" x14ac:dyDescent="0.2">
      <c r="A103" s="1"/>
      <c r="B103" s="19">
        <v>21990266</v>
      </c>
      <c r="C103" s="20" t="s">
        <v>2732</v>
      </c>
      <c r="D103" s="21" t="s">
        <v>2733</v>
      </c>
      <c r="E103" s="22">
        <v>94</v>
      </c>
      <c r="F103" s="23" t="s">
        <v>726</v>
      </c>
      <c r="G103" s="23" t="s">
        <v>126</v>
      </c>
      <c r="H103" s="23">
        <v>0.6</v>
      </c>
      <c r="I103" s="24" t="s">
        <v>592</v>
      </c>
      <c r="J103" s="23" t="s">
        <v>593</v>
      </c>
      <c r="K103" s="23">
        <v>1E-4</v>
      </c>
      <c r="L103" s="23">
        <v>0</v>
      </c>
      <c r="M103" s="23">
        <v>0</v>
      </c>
      <c r="N103" s="23">
        <v>0</v>
      </c>
      <c r="O103" s="23">
        <v>1E-4</v>
      </c>
      <c r="P103" s="23">
        <v>1E-4</v>
      </c>
      <c r="Q103" s="23">
        <v>0</v>
      </c>
      <c r="R103" s="23" t="s">
        <v>408</v>
      </c>
      <c r="S103" s="25">
        <f t="shared" si="2"/>
        <v>1</v>
      </c>
      <c r="T103" s="22">
        <v>94</v>
      </c>
      <c r="U103" s="22" t="s">
        <v>69</v>
      </c>
      <c r="V103" s="27" t="s">
        <v>746</v>
      </c>
      <c r="W103" s="27" t="s">
        <v>595</v>
      </c>
      <c r="X103" s="23" t="s">
        <v>2734</v>
      </c>
      <c r="Y103" s="32">
        <v>167</v>
      </c>
      <c r="Z103" s="33">
        <v>1741293311</v>
      </c>
      <c r="AA103" s="33" t="s">
        <v>2735</v>
      </c>
      <c r="AB103" s="33" t="s">
        <v>2736</v>
      </c>
      <c r="AC103" s="32">
        <v>1</v>
      </c>
      <c r="AD103" s="33" t="s">
        <v>2211</v>
      </c>
      <c r="AE103" s="33" t="s">
        <v>599</v>
      </c>
      <c r="AF103" s="33" t="s">
        <v>2737</v>
      </c>
      <c r="AG103" s="32">
        <v>3</v>
      </c>
      <c r="AH103" s="33" t="s">
        <v>2738</v>
      </c>
      <c r="AI103" s="33" t="s">
        <v>722</v>
      </c>
      <c r="AJ103" s="33" t="s">
        <v>723</v>
      </c>
      <c r="AK103" s="33">
        <v>1.31721857884032E-4</v>
      </c>
      <c r="AL103" s="33">
        <v>4.5552413930549003E-5</v>
      </c>
      <c r="AM103" s="33">
        <v>1.0261396899084999E-5</v>
      </c>
      <c r="AN103" s="33">
        <v>5.4717041133931429E-2</v>
      </c>
      <c r="AO103" s="33">
        <v>0.29078602583927299</v>
      </c>
      <c r="AP103" s="33">
        <v>0.1005604204725967</v>
      </c>
      <c r="AQ103" s="33">
        <v>2.2652814588079741E-2</v>
      </c>
      <c r="AR103" s="33"/>
      <c r="AS103" s="33"/>
      <c r="AT103" s="18" t="s">
        <v>71</v>
      </c>
      <c r="AU103" s="18" t="s">
        <v>71</v>
      </c>
      <c r="AV103" s="18" t="s">
        <v>72</v>
      </c>
      <c r="AW103" s="18" t="s">
        <v>72</v>
      </c>
      <c r="AX103" s="30">
        <v>2</v>
      </c>
      <c r="AY103" s="31" t="s">
        <v>604</v>
      </c>
      <c r="AZ103" s="31" t="s">
        <v>631</v>
      </c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  <c r="CC103" s="31"/>
      <c r="CD103" s="31"/>
      <c r="CE103" s="31"/>
      <c r="CF103" s="31"/>
      <c r="CG103" s="31"/>
      <c r="CH103" s="31"/>
      <c r="CI103" s="31"/>
      <c r="CJ103" s="31"/>
      <c r="CK103" s="31"/>
      <c r="CL103" s="31"/>
      <c r="CM103" s="31"/>
      <c r="CN103" s="31"/>
      <c r="CO103" s="31"/>
      <c r="CP103" s="31"/>
      <c r="CQ103" s="31"/>
      <c r="CR103" s="31"/>
      <c r="CS103" s="31"/>
      <c r="CT103" s="31"/>
      <c r="CU103" s="31"/>
      <c r="CV103" s="31"/>
      <c r="CW103" s="31"/>
      <c r="CX103" s="31"/>
      <c r="CY103" s="31"/>
      <c r="CZ103" s="31"/>
      <c r="DA103" s="31"/>
      <c r="DB103" s="31"/>
      <c r="DC103" s="31"/>
      <c r="DD103" s="31"/>
      <c r="DE103" s="31"/>
      <c r="DF103" s="31"/>
      <c r="DG103" s="31"/>
      <c r="DH103" s="31"/>
      <c r="DI103" s="31"/>
      <c r="DJ103" s="31"/>
      <c r="DK103" s="31"/>
      <c r="DL103" s="31"/>
      <c r="DM103" s="31"/>
      <c r="DN103" s="31"/>
      <c r="DO103" s="31"/>
      <c r="DP103" s="31"/>
      <c r="DQ103" s="31"/>
      <c r="DR103" s="31"/>
      <c r="DS103" s="31"/>
      <c r="DT103" s="31"/>
      <c r="DU103" s="31"/>
      <c r="DV103" s="31"/>
      <c r="DW103" s="31"/>
      <c r="DX103" s="31"/>
      <c r="DY103" s="31"/>
      <c r="DZ103" s="31"/>
      <c r="EA103" s="31"/>
      <c r="EB103" s="31"/>
      <c r="EC103" s="31"/>
      <c r="ED103" s="31"/>
      <c r="EE103" s="31"/>
      <c r="EF103" s="31"/>
      <c r="EG103" s="31"/>
    </row>
    <row r="104" spans="1:137" ht="16" x14ac:dyDescent="0.2">
      <c r="A104" s="1"/>
      <c r="B104" s="9">
        <v>21992301</v>
      </c>
      <c r="C104" s="10" t="s">
        <v>2739</v>
      </c>
      <c r="D104" s="11" t="s">
        <v>2740</v>
      </c>
      <c r="E104" s="12">
        <v>91</v>
      </c>
      <c r="F104" s="13" t="s">
        <v>591</v>
      </c>
      <c r="G104" s="13" t="s">
        <v>75</v>
      </c>
      <c r="H104" s="13">
        <v>0.63</v>
      </c>
      <c r="I104" s="14" t="s">
        <v>592</v>
      </c>
      <c r="J104" s="13" t="s">
        <v>593</v>
      </c>
      <c r="K104" s="13">
        <v>2.0000000000000001E-4</v>
      </c>
      <c r="L104" s="13">
        <v>0</v>
      </c>
      <c r="M104" s="13">
        <v>1E-4</v>
      </c>
      <c r="N104" s="13">
        <v>1E-4</v>
      </c>
      <c r="O104" s="13">
        <v>2.0000000000000001E-4</v>
      </c>
      <c r="P104" s="13">
        <v>2.9999999999999997E-4</v>
      </c>
      <c r="Q104" s="13">
        <v>0</v>
      </c>
      <c r="R104" s="13" t="s">
        <v>408</v>
      </c>
      <c r="S104" s="15">
        <f t="shared" si="2"/>
        <v>1</v>
      </c>
      <c r="T104" s="12">
        <v>95</v>
      </c>
      <c r="U104" s="12" t="s">
        <v>69</v>
      </c>
      <c r="V104" s="28" t="s">
        <v>69</v>
      </c>
      <c r="W104" s="16" t="s">
        <v>554</v>
      </c>
      <c r="X104" s="13" t="s">
        <v>2741</v>
      </c>
      <c r="Y104" s="30">
        <v>188</v>
      </c>
      <c r="Z104" s="17">
        <v>1741317887</v>
      </c>
      <c r="AA104" s="17" t="s">
        <v>2742</v>
      </c>
      <c r="AB104" s="17" t="s">
        <v>2741</v>
      </c>
      <c r="AC104" s="30">
        <v>1</v>
      </c>
      <c r="AD104" s="17" t="s">
        <v>2211</v>
      </c>
      <c r="AE104" s="17" t="s">
        <v>599</v>
      </c>
      <c r="AF104" s="17" t="s">
        <v>2743</v>
      </c>
      <c r="AG104" s="30">
        <v>3</v>
      </c>
      <c r="AH104" s="17" t="s">
        <v>2744</v>
      </c>
      <c r="AI104" s="17" t="s">
        <v>602</v>
      </c>
      <c r="AJ104" s="17" t="s">
        <v>603</v>
      </c>
      <c r="AK104" s="17">
        <v>2.1857843667495E-4</v>
      </c>
      <c r="AL104" s="17">
        <v>7.6546519658996995E-5</v>
      </c>
      <c r="AM104" s="17">
        <v>8.5105837652110007E-6</v>
      </c>
      <c r="AN104" s="17">
        <v>2.80289447092778E-2</v>
      </c>
      <c r="AO104" s="17">
        <v>0.47207034168503709</v>
      </c>
      <c r="AP104" s="17">
        <v>0.1653197920157162</v>
      </c>
      <c r="AQ104" s="17">
        <v>1.8380560530574609E-2</v>
      </c>
      <c r="AR104" s="17"/>
      <c r="AS104" s="17"/>
      <c r="AT104" s="18" t="s">
        <v>71</v>
      </c>
      <c r="AU104" s="18" t="s">
        <v>71</v>
      </c>
      <c r="AV104" s="18" t="s">
        <v>72</v>
      </c>
      <c r="AW104" s="18" t="s">
        <v>72</v>
      </c>
      <c r="AX104" s="30">
        <v>1</v>
      </c>
      <c r="AY104" s="31" t="s">
        <v>604</v>
      </c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  <c r="CG104" s="31"/>
      <c r="CH104" s="31"/>
      <c r="CI104" s="31"/>
      <c r="CJ104" s="31"/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31"/>
      <c r="CW104" s="31"/>
      <c r="CX104" s="31"/>
      <c r="CY104" s="31"/>
      <c r="CZ104" s="31"/>
      <c r="DA104" s="31"/>
      <c r="DB104" s="31"/>
      <c r="DC104" s="31"/>
      <c r="DD104" s="31"/>
      <c r="DE104" s="31"/>
      <c r="DF104" s="31"/>
      <c r="DG104" s="31"/>
      <c r="DH104" s="31"/>
      <c r="DI104" s="31"/>
      <c r="DJ104" s="31"/>
      <c r="DK104" s="31"/>
      <c r="DL104" s="31"/>
      <c r="DM104" s="31"/>
      <c r="DN104" s="31"/>
      <c r="DO104" s="31"/>
      <c r="DP104" s="31"/>
      <c r="DQ104" s="31"/>
      <c r="DR104" s="31"/>
      <c r="DS104" s="31"/>
      <c r="DT104" s="31"/>
      <c r="DU104" s="31"/>
      <c r="DV104" s="31"/>
      <c r="DW104" s="31"/>
      <c r="DX104" s="31"/>
      <c r="DY104" s="31"/>
      <c r="DZ104" s="31"/>
      <c r="EA104" s="31"/>
      <c r="EB104" s="31"/>
      <c r="EC104" s="31"/>
      <c r="ED104" s="31"/>
      <c r="EE104" s="31"/>
      <c r="EF104" s="31"/>
      <c r="EG104" s="31"/>
    </row>
    <row r="105" spans="1:137" ht="16" x14ac:dyDescent="0.2">
      <c r="A105" s="1"/>
      <c r="B105" s="19">
        <v>21990710</v>
      </c>
      <c r="C105" s="20" t="s">
        <v>2745</v>
      </c>
      <c r="D105" s="21" t="s">
        <v>2746</v>
      </c>
      <c r="E105" s="22">
        <v>25</v>
      </c>
      <c r="F105" s="23" t="s">
        <v>591</v>
      </c>
      <c r="G105" s="23" t="s">
        <v>75</v>
      </c>
      <c r="H105" s="23">
        <v>0.6</v>
      </c>
      <c r="I105" s="24" t="s">
        <v>592</v>
      </c>
      <c r="J105" s="23" t="s">
        <v>593</v>
      </c>
      <c r="K105" s="23">
        <v>2.0000000000000001E-4</v>
      </c>
      <c r="L105" s="23">
        <v>0</v>
      </c>
      <c r="M105" s="23">
        <v>0</v>
      </c>
      <c r="N105" s="23">
        <v>0</v>
      </c>
      <c r="O105" s="23">
        <v>2.0000000000000001E-4</v>
      </c>
      <c r="P105" s="23">
        <v>2.0000000000000001E-4</v>
      </c>
      <c r="Q105" s="23">
        <v>0</v>
      </c>
      <c r="R105" s="23" t="s">
        <v>408</v>
      </c>
      <c r="S105" s="25">
        <f t="shared" si="2"/>
        <v>1</v>
      </c>
      <c r="T105" s="22">
        <v>96</v>
      </c>
      <c r="U105" s="22" t="s">
        <v>69</v>
      </c>
      <c r="V105" s="26" t="s">
        <v>69</v>
      </c>
      <c r="W105" s="27" t="s">
        <v>595</v>
      </c>
      <c r="X105" s="23" t="s">
        <v>2747</v>
      </c>
      <c r="Y105" s="32">
        <v>171</v>
      </c>
      <c r="Z105" s="33">
        <v>1741298651</v>
      </c>
      <c r="AA105" s="33" t="s">
        <v>2748</v>
      </c>
      <c r="AB105" s="33" t="s">
        <v>2747</v>
      </c>
      <c r="AC105" s="32">
        <v>1</v>
      </c>
      <c r="AD105" s="33" t="s">
        <v>2211</v>
      </c>
      <c r="AE105" s="33" t="s">
        <v>599</v>
      </c>
      <c r="AF105" s="33" t="s">
        <v>823</v>
      </c>
      <c r="AG105" s="32">
        <v>2</v>
      </c>
      <c r="AH105" s="33" t="s">
        <v>2749</v>
      </c>
      <c r="AI105" s="33" t="s">
        <v>602</v>
      </c>
      <c r="AJ105" s="33" t="s">
        <v>603</v>
      </c>
      <c r="AK105" s="33">
        <v>1.76920337566861E-4</v>
      </c>
      <c r="AL105" s="33">
        <v>4.6125228539519999E-6</v>
      </c>
      <c r="AM105" s="33">
        <v>3.709021264011E-6</v>
      </c>
      <c r="AN105" s="33">
        <v>2.0022584689145181E-2</v>
      </c>
      <c r="AO105" s="33">
        <v>0.39306375209018618</v>
      </c>
      <c r="AP105" s="33">
        <v>1.0247637804166749E-2</v>
      </c>
      <c r="AQ105" s="33">
        <v>8.2403291484987821E-3</v>
      </c>
      <c r="AR105" s="33"/>
      <c r="AS105" s="33"/>
      <c r="AT105" s="18" t="s">
        <v>71</v>
      </c>
      <c r="AU105" s="18" t="s">
        <v>71</v>
      </c>
      <c r="AV105" s="18" t="s">
        <v>72</v>
      </c>
      <c r="AW105" s="18" t="s">
        <v>72</v>
      </c>
      <c r="AX105" s="30">
        <v>1</v>
      </c>
      <c r="AY105" s="31" t="s">
        <v>604</v>
      </c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  <c r="CG105" s="31"/>
      <c r="CH105" s="31"/>
      <c r="CI105" s="31"/>
      <c r="CJ105" s="31"/>
      <c r="CK105" s="31"/>
      <c r="CL105" s="31"/>
      <c r="CM105" s="31"/>
      <c r="CN105" s="31"/>
      <c r="CO105" s="31"/>
      <c r="CP105" s="31"/>
      <c r="CQ105" s="31"/>
      <c r="CR105" s="31"/>
      <c r="CS105" s="31"/>
      <c r="CT105" s="31"/>
      <c r="CU105" s="31"/>
      <c r="CV105" s="31"/>
      <c r="CW105" s="31"/>
      <c r="CX105" s="31"/>
      <c r="CY105" s="31"/>
      <c r="CZ105" s="31"/>
      <c r="DA105" s="31"/>
      <c r="DB105" s="31"/>
      <c r="DC105" s="31"/>
      <c r="DD105" s="31"/>
      <c r="DE105" s="31"/>
      <c r="DF105" s="31"/>
      <c r="DG105" s="31"/>
      <c r="DH105" s="31"/>
      <c r="DI105" s="31"/>
      <c r="DJ105" s="31"/>
      <c r="DK105" s="31"/>
      <c r="DL105" s="31"/>
      <c r="DM105" s="31"/>
      <c r="DN105" s="31"/>
      <c r="DO105" s="31"/>
      <c r="DP105" s="31"/>
      <c r="DQ105" s="31"/>
      <c r="DR105" s="31"/>
      <c r="DS105" s="31"/>
      <c r="DT105" s="31"/>
      <c r="DU105" s="31"/>
      <c r="DV105" s="31"/>
      <c r="DW105" s="31"/>
      <c r="DX105" s="31"/>
      <c r="DY105" s="31"/>
      <c r="DZ105" s="31"/>
      <c r="EA105" s="31"/>
      <c r="EB105" s="31"/>
      <c r="EC105" s="31"/>
      <c r="ED105" s="31"/>
      <c r="EE105" s="31"/>
      <c r="EF105" s="31"/>
      <c r="EG105" s="31"/>
    </row>
    <row r="106" spans="1:137" ht="16" x14ac:dyDescent="0.2">
      <c r="A106" s="1"/>
      <c r="B106" s="9">
        <v>21993725</v>
      </c>
      <c r="C106" s="10" t="s">
        <v>620</v>
      </c>
      <c r="D106" s="11" t="s">
        <v>2750</v>
      </c>
      <c r="E106" s="12">
        <v>84</v>
      </c>
      <c r="F106" s="13" t="s">
        <v>622</v>
      </c>
      <c r="G106" s="13" t="s">
        <v>75</v>
      </c>
      <c r="H106" s="13">
        <v>0.63</v>
      </c>
      <c r="I106" s="14" t="s">
        <v>592</v>
      </c>
      <c r="J106" s="13" t="s">
        <v>593</v>
      </c>
      <c r="K106" s="13">
        <v>4.0000000000000002E-4</v>
      </c>
      <c r="L106" s="13">
        <v>0</v>
      </c>
      <c r="M106" s="13">
        <v>0</v>
      </c>
      <c r="N106" s="13">
        <v>0</v>
      </c>
      <c r="O106" s="13">
        <v>4.0000000000000002E-4</v>
      </c>
      <c r="P106" s="13">
        <v>4.0000000000000002E-4</v>
      </c>
      <c r="Q106" s="13">
        <v>0</v>
      </c>
      <c r="R106" s="13" t="s">
        <v>408</v>
      </c>
      <c r="S106" s="15">
        <f t="shared" ref="S106:S137" si="3">1-R106</f>
        <v>1</v>
      </c>
      <c r="T106" s="12">
        <v>97</v>
      </c>
      <c r="U106" s="12" t="s">
        <v>69</v>
      </c>
      <c r="V106" s="28" t="s">
        <v>69</v>
      </c>
      <c r="W106" s="16" t="s">
        <v>595</v>
      </c>
      <c r="X106" s="13" t="s">
        <v>625</v>
      </c>
      <c r="Y106" s="30">
        <v>196</v>
      </c>
      <c r="Z106" s="17">
        <v>1741335095</v>
      </c>
      <c r="AA106" s="17" t="s">
        <v>626</v>
      </c>
      <c r="AB106" s="17" t="s">
        <v>627</v>
      </c>
      <c r="AC106" s="30">
        <v>3</v>
      </c>
      <c r="AD106" s="17" t="s">
        <v>628</v>
      </c>
      <c r="AE106" s="17" t="s">
        <v>599</v>
      </c>
      <c r="AF106" s="17" t="s">
        <v>629</v>
      </c>
      <c r="AG106" s="30">
        <v>40</v>
      </c>
      <c r="AH106" s="17" t="s">
        <v>630</v>
      </c>
      <c r="AI106" s="17" t="s">
        <v>602</v>
      </c>
      <c r="AJ106" s="17" t="s">
        <v>603</v>
      </c>
      <c r="AK106" s="17">
        <v>9.3477238180726403E-4</v>
      </c>
      <c r="AL106" s="17">
        <v>9.6977733954467116E-3</v>
      </c>
      <c r="AM106" s="17">
        <v>5.9133559520437931E-3</v>
      </c>
      <c r="AN106" s="17">
        <v>0.35739097504568362</v>
      </c>
      <c r="AO106" s="17">
        <v>2.04306680389023</v>
      </c>
      <c r="AP106" s="17">
        <v>21.195746987711281</v>
      </c>
      <c r="AQ106" s="17">
        <v>12.92440970693802</v>
      </c>
      <c r="AR106" s="17"/>
      <c r="AS106" s="17"/>
      <c r="AT106" s="18" t="s">
        <v>71</v>
      </c>
      <c r="AU106" s="18" t="s">
        <v>71</v>
      </c>
      <c r="AV106" s="18" t="s">
        <v>72</v>
      </c>
      <c r="AW106" s="18" t="s">
        <v>72</v>
      </c>
      <c r="AX106" s="30">
        <v>85</v>
      </c>
      <c r="AY106" s="31" t="s">
        <v>604</v>
      </c>
      <c r="AZ106" s="31" t="s">
        <v>631</v>
      </c>
      <c r="BA106" s="31" t="s">
        <v>632</v>
      </c>
      <c r="BB106" s="31" t="s">
        <v>633</v>
      </c>
      <c r="BC106" s="31" t="s">
        <v>634</v>
      </c>
      <c r="BD106" s="31" t="s">
        <v>635</v>
      </c>
      <c r="BE106" s="31" t="s">
        <v>636</v>
      </c>
      <c r="BF106" s="31" t="s">
        <v>637</v>
      </c>
      <c r="BG106" s="31" t="s">
        <v>638</v>
      </c>
      <c r="BH106" s="31" t="s">
        <v>639</v>
      </c>
      <c r="BI106" s="31" t="s">
        <v>640</v>
      </c>
      <c r="BJ106" s="31" t="s">
        <v>641</v>
      </c>
      <c r="BK106" s="31" t="s">
        <v>642</v>
      </c>
      <c r="BL106" s="31" t="s">
        <v>643</v>
      </c>
      <c r="BM106" s="31" t="s">
        <v>644</v>
      </c>
      <c r="BN106" s="31" t="s">
        <v>645</v>
      </c>
      <c r="BO106" s="31" t="s">
        <v>646</v>
      </c>
      <c r="BP106" s="31" t="s">
        <v>647</v>
      </c>
      <c r="BQ106" s="31" t="s">
        <v>648</v>
      </c>
      <c r="BR106" s="31" t="s">
        <v>649</v>
      </c>
      <c r="BS106" s="31" t="s">
        <v>650</v>
      </c>
      <c r="BT106" s="31" t="s">
        <v>651</v>
      </c>
      <c r="BU106" s="31" t="s">
        <v>652</v>
      </c>
      <c r="BV106" s="31" t="s">
        <v>653</v>
      </c>
      <c r="BW106" s="31" t="s">
        <v>654</v>
      </c>
      <c r="BX106" s="31" t="s">
        <v>655</v>
      </c>
      <c r="BY106" s="31" t="s">
        <v>656</v>
      </c>
      <c r="BZ106" s="31" t="s">
        <v>657</v>
      </c>
      <c r="CA106" s="31" t="s">
        <v>658</v>
      </c>
      <c r="CB106" s="31" t="s">
        <v>659</v>
      </c>
      <c r="CC106" s="31" t="s">
        <v>660</v>
      </c>
      <c r="CD106" s="31" t="s">
        <v>661</v>
      </c>
      <c r="CE106" s="31" t="s">
        <v>662</v>
      </c>
      <c r="CF106" s="31" t="s">
        <v>663</v>
      </c>
      <c r="CG106" s="31" t="s">
        <v>664</v>
      </c>
      <c r="CH106" s="31" t="s">
        <v>665</v>
      </c>
      <c r="CI106" s="31" t="s">
        <v>666</v>
      </c>
      <c r="CJ106" s="31" t="s">
        <v>667</v>
      </c>
      <c r="CK106" s="31" t="s">
        <v>668</v>
      </c>
      <c r="CL106" s="31" t="s">
        <v>669</v>
      </c>
      <c r="CM106" s="31" t="s">
        <v>670</v>
      </c>
      <c r="CN106" s="31" t="s">
        <v>671</v>
      </c>
      <c r="CO106" s="31" t="s">
        <v>672</v>
      </c>
      <c r="CP106" s="31" t="s">
        <v>673</v>
      </c>
      <c r="CQ106" s="31" t="s">
        <v>674</v>
      </c>
      <c r="CR106" s="31" t="s">
        <v>675</v>
      </c>
      <c r="CS106" s="31" t="s">
        <v>676</v>
      </c>
      <c r="CT106" s="31" t="s">
        <v>677</v>
      </c>
      <c r="CU106" s="31" t="s">
        <v>678</v>
      </c>
      <c r="CV106" s="31" t="s">
        <v>679</v>
      </c>
      <c r="CW106" s="31" t="s">
        <v>680</v>
      </c>
      <c r="CX106" s="31" t="s">
        <v>681</v>
      </c>
      <c r="CY106" s="31" t="s">
        <v>682</v>
      </c>
      <c r="CZ106" s="31" t="s">
        <v>683</v>
      </c>
      <c r="DA106" s="31" t="s">
        <v>684</v>
      </c>
      <c r="DB106" s="31" t="s">
        <v>685</v>
      </c>
      <c r="DC106" s="31" t="s">
        <v>686</v>
      </c>
      <c r="DD106" s="31" t="s">
        <v>687</v>
      </c>
      <c r="DE106" s="31" t="s">
        <v>688</v>
      </c>
      <c r="DF106" s="31" t="s">
        <v>689</v>
      </c>
      <c r="DG106" s="31" t="s">
        <v>690</v>
      </c>
      <c r="DH106" s="31" t="s">
        <v>691</v>
      </c>
      <c r="DI106" s="31" t="s">
        <v>692</v>
      </c>
      <c r="DJ106" s="31" t="s">
        <v>693</v>
      </c>
      <c r="DK106" s="31" t="s">
        <v>694</v>
      </c>
      <c r="DL106" s="31" t="s">
        <v>695</v>
      </c>
      <c r="DM106" s="31" t="s">
        <v>696</v>
      </c>
      <c r="DN106" s="31" t="s">
        <v>697</v>
      </c>
      <c r="DO106" s="31" t="s">
        <v>698</v>
      </c>
      <c r="DP106" s="31" t="s">
        <v>699</v>
      </c>
      <c r="DQ106" s="31" t="s">
        <v>700</v>
      </c>
      <c r="DR106" s="31" t="s">
        <v>701</v>
      </c>
      <c r="DS106" s="31" t="s">
        <v>702</v>
      </c>
      <c r="DT106" s="31" t="s">
        <v>703</v>
      </c>
      <c r="DU106" s="31" t="s">
        <v>704</v>
      </c>
      <c r="DV106" s="31" t="s">
        <v>705</v>
      </c>
      <c r="DW106" s="31" t="s">
        <v>706</v>
      </c>
      <c r="DX106" s="31" t="s">
        <v>707</v>
      </c>
      <c r="DY106" s="31" t="s">
        <v>708</v>
      </c>
      <c r="DZ106" s="31" t="s">
        <v>709</v>
      </c>
      <c r="EA106" s="31" t="s">
        <v>710</v>
      </c>
      <c r="EB106" s="31" t="s">
        <v>711</v>
      </c>
      <c r="EC106" s="31" t="s">
        <v>712</v>
      </c>
      <c r="ED106" s="31" t="s">
        <v>713</v>
      </c>
      <c r="EE106" s="31" t="s">
        <v>714</v>
      </c>
      <c r="EF106" s="31"/>
      <c r="EG106" s="31"/>
    </row>
    <row r="107" spans="1:137" ht="16" x14ac:dyDescent="0.2">
      <c r="A107" s="1"/>
      <c r="B107" s="19">
        <v>21989012</v>
      </c>
      <c r="C107" s="20" t="s">
        <v>2751</v>
      </c>
      <c r="D107" s="21" t="s">
        <v>2752</v>
      </c>
      <c r="E107" s="22">
        <v>84</v>
      </c>
      <c r="F107" s="23" t="s">
        <v>591</v>
      </c>
      <c r="G107" s="23" t="s">
        <v>75</v>
      </c>
      <c r="H107" s="23">
        <v>0.55000000000000004</v>
      </c>
      <c r="I107" s="24" t="s">
        <v>592</v>
      </c>
      <c r="J107" s="23" t="s">
        <v>593</v>
      </c>
      <c r="K107" s="23">
        <v>5.0000000000000001E-4</v>
      </c>
      <c r="L107" s="23">
        <v>0</v>
      </c>
      <c r="M107" s="23">
        <v>0</v>
      </c>
      <c r="N107" s="23">
        <v>0</v>
      </c>
      <c r="O107" s="23">
        <v>5.0000000000000001E-4</v>
      </c>
      <c r="P107" s="23"/>
      <c r="Q107" s="23"/>
      <c r="R107" s="23" t="s">
        <v>564</v>
      </c>
      <c r="S107" s="25" t="e">
        <f t="shared" si="3"/>
        <v>#VALUE!</v>
      </c>
      <c r="T107" s="22">
        <v>98</v>
      </c>
      <c r="U107" s="22" t="s">
        <v>69</v>
      </c>
      <c r="V107" s="26" t="s">
        <v>69</v>
      </c>
      <c r="W107" s="27" t="s">
        <v>595</v>
      </c>
      <c r="X107" s="23" t="s">
        <v>2753</v>
      </c>
      <c r="Y107" s="32">
        <v>132</v>
      </c>
      <c r="Z107" s="33">
        <v>1741278131</v>
      </c>
      <c r="AA107" s="33" t="s">
        <v>2754</v>
      </c>
      <c r="AB107" s="33" t="s">
        <v>2753</v>
      </c>
      <c r="AC107" s="32">
        <v>1</v>
      </c>
      <c r="AD107" s="33" t="s">
        <v>2211</v>
      </c>
      <c r="AE107" s="33" t="s">
        <v>599</v>
      </c>
      <c r="AF107" s="33" t="s">
        <v>755</v>
      </c>
      <c r="AG107" s="32">
        <v>3</v>
      </c>
      <c r="AH107" s="33" t="s">
        <v>2755</v>
      </c>
      <c r="AI107" s="33" t="s">
        <v>602</v>
      </c>
      <c r="AJ107" s="33" t="s">
        <v>603</v>
      </c>
      <c r="AK107" s="33">
        <v>5.3447988894928802E-4</v>
      </c>
      <c r="AL107" s="33">
        <v>2.8371797226808E-5</v>
      </c>
      <c r="AM107" s="33">
        <v>5.7657792132623795E-4</v>
      </c>
      <c r="AN107" s="33">
        <v>0.50602329229456755</v>
      </c>
      <c r="AO107" s="33">
        <v>1.2034227099030741</v>
      </c>
      <c r="AP107" s="33">
        <v>6.3881290595660445E-2</v>
      </c>
      <c r="AQ107" s="33">
        <v>1.2982096780418571</v>
      </c>
      <c r="AR107" s="33"/>
      <c r="AS107" s="33"/>
      <c r="AT107" s="18" t="s">
        <v>71</v>
      </c>
      <c r="AU107" s="18" t="s">
        <v>71</v>
      </c>
      <c r="AV107" s="18" t="s">
        <v>72</v>
      </c>
      <c r="AW107" s="18" t="s">
        <v>72</v>
      </c>
      <c r="AX107" s="30">
        <v>1</v>
      </c>
      <c r="AY107" s="31" t="s">
        <v>604</v>
      </c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  <c r="CG107" s="31"/>
      <c r="CH107" s="31"/>
      <c r="CI107" s="31"/>
      <c r="CJ107" s="31"/>
      <c r="CK107" s="31"/>
      <c r="CL107" s="31"/>
      <c r="CM107" s="31"/>
      <c r="CN107" s="31"/>
      <c r="CO107" s="31"/>
      <c r="CP107" s="31"/>
      <c r="CQ107" s="31"/>
      <c r="CR107" s="31"/>
      <c r="CS107" s="31"/>
      <c r="CT107" s="31"/>
      <c r="CU107" s="31"/>
      <c r="CV107" s="31"/>
      <c r="CW107" s="31"/>
      <c r="CX107" s="31"/>
      <c r="CY107" s="31"/>
      <c r="CZ107" s="31"/>
      <c r="DA107" s="31"/>
      <c r="DB107" s="31"/>
      <c r="DC107" s="31"/>
      <c r="DD107" s="31"/>
      <c r="DE107" s="31"/>
      <c r="DF107" s="31"/>
      <c r="DG107" s="31"/>
      <c r="DH107" s="31"/>
      <c r="DI107" s="31"/>
      <c r="DJ107" s="31"/>
      <c r="DK107" s="31"/>
      <c r="DL107" s="31"/>
      <c r="DM107" s="31"/>
      <c r="DN107" s="31"/>
      <c r="DO107" s="31"/>
      <c r="DP107" s="31"/>
      <c r="DQ107" s="31"/>
      <c r="DR107" s="31"/>
      <c r="DS107" s="31"/>
      <c r="DT107" s="31"/>
      <c r="DU107" s="31"/>
      <c r="DV107" s="31"/>
      <c r="DW107" s="31"/>
      <c r="DX107" s="31"/>
      <c r="DY107" s="31"/>
      <c r="DZ107" s="31"/>
      <c r="EA107" s="31"/>
      <c r="EB107" s="31"/>
      <c r="EC107" s="31"/>
      <c r="ED107" s="31"/>
      <c r="EE107" s="31"/>
      <c r="EF107" s="31"/>
      <c r="EG107" s="31"/>
    </row>
  </sheetData>
  <autoFilter ref="B9:EF107" xr:uid="{00000000-0009-0000-0000-000004000000}"/>
  <mergeCells count="3">
    <mergeCell ref="AX9:EF9"/>
    <mergeCell ref="C2:G2"/>
    <mergeCell ref="AT9:AU9"/>
  </mergeCells>
  <conditionalFormatting sqref="Q10:Q107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96010" xr:uid="{00000000-0004-0000-0400-000000000000}"/>
    <hyperlink ref="D10" r:id="rId2" xr:uid="{00000000-0004-0000-0400-000001000000}"/>
    <hyperlink ref="AS10" r:id="rId3" display="https://dashboard.tenderly.co/tx/mainnet/0x60c0041628a8a20d7a817c6923601065c55410daf55f832ea25a6160cb6ae58f" xr:uid="{00000000-0004-0000-0400-000002000000}"/>
    <hyperlink ref="AT10" r:id="rId4" xr:uid="{00000000-0004-0000-0400-000003000000}"/>
    <hyperlink ref="AU10" r:id="rId5" xr:uid="{00000000-0004-0000-0400-000004000000}"/>
    <hyperlink ref="AV10" r:id="rId6" xr:uid="{00000000-0004-0000-0400-000005000000}"/>
    <hyperlink ref="AX10" r:id="rId7" display="https://etherscan.io/tx/0x60c0041628a8a20d7a817c6923601065c55410daf55f832ea25a6160cb6ae58f" xr:uid="{00000000-0004-0000-0400-000006000000}"/>
    <hyperlink ref="B11" r:id="rId8" display="https://etherscan.io/txs?block=21995312" xr:uid="{00000000-0004-0000-0400-000007000000}"/>
    <hyperlink ref="D11" r:id="rId9" xr:uid="{00000000-0004-0000-0400-000008000000}"/>
    <hyperlink ref="AS11" r:id="rId10" display="https://dashboard.tenderly.co/tx/mainnet/0xa3a446523c2611246e1d34c15f5dc85ac7db279da560f852572f8cff3923126c" xr:uid="{00000000-0004-0000-0400-000009000000}"/>
    <hyperlink ref="AT11" r:id="rId11" xr:uid="{00000000-0004-0000-0400-00000A000000}"/>
    <hyperlink ref="AU11" r:id="rId12" xr:uid="{00000000-0004-0000-0400-00000B000000}"/>
    <hyperlink ref="AV11" r:id="rId13" xr:uid="{00000000-0004-0000-0400-00000C000000}"/>
    <hyperlink ref="AX11" r:id="rId14" display="https://etherscan.io/tx/0xa3a446523c2611246e1d34c15f5dc85ac7db279da560f852572f8cff3923126c" xr:uid="{00000000-0004-0000-0400-00000D000000}"/>
    <hyperlink ref="B12" r:id="rId15" display="https://etherscan.io/txs?block=21995835" xr:uid="{00000000-0004-0000-0400-00000E000000}"/>
    <hyperlink ref="D12" r:id="rId16" xr:uid="{00000000-0004-0000-0400-00000F000000}"/>
    <hyperlink ref="AS12" r:id="rId17" display="https://dashboard.tenderly.co/tx/mainnet/0x4c7369974327411e1f796939eed9ca0403f8b0ba17bb7e0a422fb7ce72996e92" xr:uid="{00000000-0004-0000-0400-000010000000}"/>
    <hyperlink ref="AT12" r:id="rId18" xr:uid="{00000000-0004-0000-0400-000011000000}"/>
    <hyperlink ref="AU12" r:id="rId19" xr:uid="{00000000-0004-0000-0400-000012000000}"/>
    <hyperlink ref="AV12" r:id="rId20" xr:uid="{00000000-0004-0000-0400-000013000000}"/>
    <hyperlink ref="AX12" r:id="rId21" display="https://etherscan.io/tx/0x4c7369974327411e1f796939eed9ca0403f8b0ba17bb7e0a422fb7ce72996e92" xr:uid="{00000000-0004-0000-0400-000014000000}"/>
    <hyperlink ref="B13" r:id="rId22" display="https://etherscan.io/txs?block=21990008" xr:uid="{00000000-0004-0000-0400-000015000000}"/>
    <hyperlink ref="D13" r:id="rId23" xr:uid="{00000000-0004-0000-0400-000016000000}"/>
    <hyperlink ref="AS13" r:id="rId24" display="https://dashboard.tenderly.co/tx/mainnet/0xec2069c91c9399595436e77b8fbf7be799f5f49414f083ca45a344708b143b50" xr:uid="{00000000-0004-0000-0400-000017000000}"/>
    <hyperlink ref="AT13" r:id="rId25" xr:uid="{00000000-0004-0000-0400-000018000000}"/>
    <hyperlink ref="AU13" r:id="rId26" xr:uid="{00000000-0004-0000-0400-000019000000}"/>
    <hyperlink ref="AV13" r:id="rId27" xr:uid="{00000000-0004-0000-0400-00001A000000}"/>
    <hyperlink ref="AX13" r:id="rId28" display="https://etherscan.io/tx/0xf5e91bdbec3462f3abdf519012c0ad08d7dc12e9263501d91f185efadeae0e1b" xr:uid="{00000000-0004-0000-0400-00001B000000}"/>
    <hyperlink ref="AY13" r:id="rId29" xr:uid="{00000000-0004-0000-0400-00001C000000}"/>
    <hyperlink ref="AZ13" r:id="rId30" xr:uid="{00000000-0004-0000-0400-00001D000000}"/>
    <hyperlink ref="B14" r:id="rId31" display="https://etherscan.io/txs?block=21989250" xr:uid="{00000000-0004-0000-0400-00001E000000}"/>
    <hyperlink ref="D14" r:id="rId32" xr:uid="{00000000-0004-0000-0400-00001F000000}"/>
    <hyperlink ref="AS14" r:id="rId33" display="https://dashboard.tenderly.co/tx/mainnet/0xe41c53871e06a2445575c714df57e004c48ec875df0bab689e313116b8bf7b53" xr:uid="{00000000-0004-0000-0400-000020000000}"/>
    <hyperlink ref="AT14" r:id="rId34" xr:uid="{00000000-0004-0000-0400-000021000000}"/>
    <hyperlink ref="AU14" r:id="rId35" xr:uid="{00000000-0004-0000-0400-000022000000}"/>
    <hyperlink ref="AV14" r:id="rId36" xr:uid="{00000000-0004-0000-0400-000023000000}"/>
    <hyperlink ref="AX14" r:id="rId37" display="https://etherscan.io/tx/0xe41c53871e06a2445575c714df57e004c48ec875df0bab689e313116b8bf7b53" xr:uid="{00000000-0004-0000-0400-000024000000}"/>
    <hyperlink ref="B15" r:id="rId38" display="https://etherscan.io/txs?block=21989252" xr:uid="{00000000-0004-0000-0400-000025000000}"/>
    <hyperlink ref="D15" r:id="rId39" xr:uid="{00000000-0004-0000-0400-000026000000}"/>
    <hyperlink ref="AS15" r:id="rId40" display="https://dashboard.tenderly.co/tx/mainnet/0x161304b4096ef0c6687ea173e7f9186920f5982ff3fe6bd7c12d38fca68c84ec" xr:uid="{00000000-0004-0000-0400-000027000000}"/>
    <hyperlink ref="AT15" r:id="rId41" xr:uid="{00000000-0004-0000-0400-000028000000}"/>
    <hyperlink ref="AU15" r:id="rId42" xr:uid="{00000000-0004-0000-0400-000029000000}"/>
    <hyperlink ref="AV15" r:id="rId43" xr:uid="{00000000-0004-0000-0400-00002A000000}"/>
    <hyperlink ref="AX15" r:id="rId44" display="https://etherscan.io/tx/0x161304b4096ef0c6687ea173e7f9186920f5982ff3fe6bd7c12d38fca68c84ec" xr:uid="{00000000-0004-0000-0400-00002B000000}"/>
    <hyperlink ref="B16" r:id="rId45" display="https://etherscan.io/txs?block=21991812" xr:uid="{00000000-0004-0000-0400-00002C000000}"/>
    <hyperlink ref="D16" r:id="rId46" xr:uid="{00000000-0004-0000-0400-00002D000000}"/>
    <hyperlink ref="AS16" r:id="rId47" display="https://dashboard.tenderly.co/tx/mainnet/0xf5959065e5d4a80c3b361e76e30670a7cbe31fd1e8baa8a6b79244722e207b65" xr:uid="{00000000-0004-0000-0400-00002E000000}"/>
    <hyperlink ref="AT16" r:id="rId48" xr:uid="{00000000-0004-0000-0400-00002F000000}"/>
    <hyperlink ref="AU16" r:id="rId49" xr:uid="{00000000-0004-0000-0400-000030000000}"/>
    <hyperlink ref="AV16" r:id="rId50" xr:uid="{00000000-0004-0000-0400-000031000000}"/>
    <hyperlink ref="AX16" r:id="rId51" display="https://etherscan.io/tx/0xf5959065e5d4a80c3b361e76e30670a7cbe31fd1e8baa8a6b79244722e207b65" xr:uid="{00000000-0004-0000-0400-000032000000}"/>
    <hyperlink ref="B17" r:id="rId52" display="https://etherscan.io/txs?block=21990926" xr:uid="{00000000-0004-0000-0400-000033000000}"/>
    <hyperlink ref="D17" r:id="rId53" xr:uid="{00000000-0004-0000-0400-000034000000}"/>
    <hyperlink ref="AS17" r:id="rId54" display="https://dashboard.tenderly.co/tx/mainnet/0x0a521bce6b14e6b49a9727514923b009ac57d16e736cecb395929d01bead1b19" xr:uid="{00000000-0004-0000-0400-000035000000}"/>
    <hyperlink ref="AT17" r:id="rId55" xr:uid="{00000000-0004-0000-0400-000036000000}"/>
    <hyperlink ref="AU17" r:id="rId56" xr:uid="{00000000-0004-0000-0400-000037000000}"/>
    <hyperlink ref="AV17" r:id="rId57" xr:uid="{00000000-0004-0000-0400-000038000000}"/>
    <hyperlink ref="AX17" r:id="rId58" display="https://etherscan.io/tx/0x0a521bce6b14e6b49a9727514923b009ac57d16e736cecb395929d01bead1b19" xr:uid="{00000000-0004-0000-0400-000039000000}"/>
    <hyperlink ref="B18" r:id="rId59" display="https://etherscan.io/txs?block=21989262" xr:uid="{00000000-0004-0000-0400-00003A000000}"/>
    <hyperlink ref="D18" r:id="rId60" xr:uid="{00000000-0004-0000-0400-00003B000000}"/>
    <hyperlink ref="AS18" r:id="rId61" display="https://dashboard.tenderly.co/tx/mainnet/0x42f0ed7b734efbf1e7c40a7208c3cc4f4e6bb02e056f5e45205bc7cafc1494f1" xr:uid="{00000000-0004-0000-0400-00003C000000}"/>
    <hyperlink ref="AT18" r:id="rId62" xr:uid="{00000000-0004-0000-0400-00003D000000}"/>
    <hyperlink ref="AU18" r:id="rId63" xr:uid="{00000000-0004-0000-0400-00003E000000}"/>
    <hyperlink ref="AV18" r:id="rId64" xr:uid="{00000000-0004-0000-0400-00003F000000}"/>
    <hyperlink ref="AX18" r:id="rId65" display="https://etherscan.io/tx/0x42f0ed7b734efbf1e7c40a7208c3cc4f4e6bb02e056f5e45205bc7cafc1494f1" xr:uid="{00000000-0004-0000-0400-000040000000}"/>
    <hyperlink ref="B19" r:id="rId66" display="https://etherscan.io/txs?block=21995910" xr:uid="{00000000-0004-0000-0400-000041000000}"/>
    <hyperlink ref="D19" r:id="rId67" xr:uid="{00000000-0004-0000-0400-000042000000}"/>
    <hyperlink ref="AS19" r:id="rId68" display="https://dashboard.tenderly.co/tx/mainnet/0xa78ee555cf9192498f7ef549b028da19db151189fae22a3aa2e19b3937fc629e" xr:uid="{00000000-0004-0000-0400-000043000000}"/>
    <hyperlink ref="AT19" r:id="rId69" xr:uid="{00000000-0004-0000-0400-000044000000}"/>
    <hyperlink ref="AU19" r:id="rId70" xr:uid="{00000000-0004-0000-0400-000045000000}"/>
    <hyperlink ref="AV19" r:id="rId71" xr:uid="{00000000-0004-0000-0400-000046000000}"/>
    <hyperlink ref="AX19" r:id="rId72" display="https://etherscan.io/tx/0xa78ee555cf9192498f7ef549b028da19db151189fae22a3aa2e19b3937fc629e" xr:uid="{00000000-0004-0000-0400-000047000000}"/>
    <hyperlink ref="B20" r:id="rId73" display="https://etherscan.io/txs?block=21991736" xr:uid="{00000000-0004-0000-0400-000048000000}"/>
    <hyperlink ref="D20" r:id="rId74" xr:uid="{00000000-0004-0000-0400-000049000000}"/>
    <hyperlink ref="AS20" r:id="rId75" display="https://dashboard.tenderly.co/tx/mainnet/0x29c9b0cc47cf8e53ee465a8585770ff9bc3f0edbed26440a5ff0a881ce0b35e8" xr:uid="{00000000-0004-0000-0400-00004A000000}"/>
    <hyperlink ref="AT20" r:id="rId76" xr:uid="{00000000-0004-0000-0400-00004B000000}"/>
    <hyperlink ref="AU20" r:id="rId77" xr:uid="{00000000-0004-0000-0400-00004C000000}"/>
    <hyperlink ref="AV20" r:id="rId78" xr:uid="{00000000-0004-0000-0400-00004D000000}"/>
    <hyperlink ref="AX20" r:id="rId79" display="https://etherscan.io/tx/0x29c9b0cc47cf8e53ee465a8585770ff9bc3f0edbed26440a5ff0a881ce0b35e8" xr:uid="{00000000-0004-0000-0400-00004E000000}"/>
    <hyperlink ref="B21" r:id="rId80" display="https://etherscan.io/txs?block=21989191" xr:uid="{00000000-0004-0000-0400-00004F000000}"/>
    <hyperlink ref="D21" r:id="rId81" xr:uid="{00000000-0004-0000-0400-000050000000}"/>
    <hyperlink ref="AS21" r:id="rId82" display="https://dashboard.tenderly.co/tx/mainnet/0x1949b5e4320f5d8aa4e059fb5a026521daf2c6e3f07e4c42389c49466bae23e7" xr:uid="{00000000-0004-0000-0400-000051000000}"/>
    <hyperlink ref="AT21" r:id="rId83" xr:uid="{00000000-0004-0000-0400-000052000000}"/>
    <hyperlink ref="AU21" r:id="rId84" xr:uid="{00000000-0004-0000-0400-000053000000}"/>
    <hyperlink ref="AV21" r:id="rId85" xr:uid="{00000000-0004-0000-0400-000054000000}"/>
    <hyperlink ref="AX21" r:id="rId86" display="https://etherscan.io/tx/0x1949b5e4320f5d8aa4e059fb5a026521daf2c6e3f07e4c42389c49466bae23e7" xr:uid="{00000000-0004-0000-0400-000055000000}"/>
    <hyperlink ref="B22" r:id="rId87" display="https://etherscan.io/txs?block=21991936" xr:uid="{00000000-0004-0000-0400-000056000000}"/>
    <hyperlink ref="D22" r:id="rId88" xr:uid="{00000000-0004-0000-0400-000057000000}"/>
    <hyperlink ref="AS22" r:id="rId89" display="https://dashboard.tenderly.co/tx/mainnet/0x930993e5e8e779efdf61939b3abc8b5df7ba56c01aecc23d902c819443025919" xr:uid="{00000000-0004-0000-0400-000058000000}"/>
    <hyperlink ref="AT22" r:id="rId90" xr:uid="{00000000-0004-0000-0400-000059000000}"/>
    <hyperlink ref="AU22" r:id="rId91" xr:uid="{00000000-0004-0000-0400-00005A000000}"/>
    <hyperlink ref="AV22" r:id="rId92" xr:uid="{00000000-0004-0000-0400-00005B000000}"/>
    <hyperlink ref="AX22" r:id="rId93" display="https://etherscan.io/tx/0xbd814237e257ca427d165b66b8d7fa6880cd76acafefd4193e343d64d8b7367b" xr:uid="{00000000-0004-0000-0400-00005C000000}"/>
    <hyperlink ref="AY22" r:id="rId94" xr:uid="{00000000-0004-0000-0400-00005D000000}"/>
    <hyperlink ref="B23" r:id="rId95" display="https://etherscan.io/txs?block=21992970" xr:uid="{00000000-0004-0000-0400-00005E000000}"/>
    <hyperlink ref="D23" r:id="rId96" xr:uid="{00000000-0004-0000-0400-00005F000000}"/>
    <hyperlink ref="AS23" r:id="rId97" display="https://dashboard.tenderly.co/tx/mainnet/0xe6a9ad2b5ae2678f668277e2ba07e663c7a220138dd9b9a3052d41fe4e7f10e7" xr:uid="{00000000-0004-0000-0400-000060000000}"/>
    <hyperlink ref="AT23" r:id="rId98" xr:uid="{00000000-0004-0000-0400-000061000000}"/>
    <hyperlink ref="AU23" r:id="rId99" xr:uid="{00000000-0004-0000-0400-000062000000}"/>
    <hyperlink ref="AV23" r:id="rId100" xr:uid="{00000000-0004-0000-0400-000063000000}"/>
    <hyperlink ref="AX23" r:id="rId101" display="https://etherscan.io/tx/0xe6a9ad2b5ae2678f668277e2ba07e663c7a220138dd9b9a3052d41fe4e7f10e7" xr:uid="{00000000-0004-0000-0400-000064000000}"/>
    <hyperlink ref="B24" r:id="rId102" display="https://etherscan.io/txs?block=21989284" xr:uid="{00000000-0004-0000-0400-000065000000}"/>
    <hyperlink ref="D24" r:id="rId103" xr:uid="{00000000-0004-0000-0400-000066000000}"/>
    <hyperlink ref="AS24" r:id="rId104" display="https://dashboard.tenderly.co/tx/mainnet/0x748d90d6b495b1017c84d03e5b5adb004da9b1dc6ae2d1c264f97e3270554b55" xr:uid="{00000000-0004-0000-0400-000067000000}"/>
    <hyperlink ref="AT24" r:id="rId105" xr:uid="{00000000-0004-0000-0400-000068000000}"/>
    <hyperlink ref="AU24" r:id="rId106" xr:uid="{00000000-0004-0000-0400-000069000000}"/>
    <hyperlink ref="AV24" r:id="rId107" xr:uid="{00000000-0004-0000-0400-00006A000000}"/>
    <hyperlink ref="AX24" r:id="rId108" display="https://etherscan.io/tx/0x748d90d6b495b1017c84d03e5b5adb004da9b1dc6ae2d1c264f97e3270554b55" xr:uid="{00000000-0004-0000-0400-00006B000000}"/>
    <hyperlink ref="B25" r:id="rId109" display="https://etherscan.io/txs?block=21989286" xr:uid="{00000000-0004-0000-0400-00006C000000}"/>
    <hyperlink ref="D25" r:id="rId110" xr:uid="{00000000-0004-0000-0400-00006D000000}"/>
    <hyperlink ref="AS25" r:id="rId111" display="https://dashboard.tenderly.co/tx/mainnet/0x8ef38b65465d6fdf6ed36fd63c9bd80729dadfcda70fd2df06aabfda64dcae5b" xr:uid="{00000000-0004-0000-0400-00006E000000}"/>
    <hyperlink ref="AT25" r:id="rId112" xr:uid="{00000000-0004-0000-0400-00006F000000}"/>
    <hyperlink ref="AU25" r:id="rId113" xr:uid="{00000000-0004-0000-0400-000070000000}"/>
    <hyperlink ref="AV25" r:id="rId114" xr:uid="{00000000-0004-0000-0400-000071000000}"/>
    <hyperlink ref="AX25" r:id="rId115" display="https://etherscan.io/tx/0x8ef38b65465d6fdf6ed36fd63c9bd80729dadfcda70fd2df06aabfda64dcae5b" xr:uid="{00000000-0004-0000-0400-000072000000}"/>
    <hyperlink ref="B26" r:id="rId116" display="https://etherscan.io/txs?block=21989323" xr:uid="{00000000-0004-0000-0400-000073000000}"/>
    <hyperlink ref="D26" r:id="rId117" xr:uid="{00000000-0004-0000-0400-000074000000}"/>
    <hyperlink ref="AS26" r:id="rId118" display="https://dashboard.tenderly.co/tx/mainnet/0x5cc633cf98c66b26a9deb5adbe18cb80165cc2baa915d4dbb835febf119c62ed" xr:uid="{00000000-0004-0000-0400-000075000000}"/>
    <hyperlink ref="AT26" r:id="rId119" xr:uid="{00000000-0004-0000-0400-000076000000}"/>
    <hyperlink ref="AU26" r:id="rId120" xr:uid="{00000000-0004-0000-0400-000077000000}"/>
    <hyperlink ref="AV26" r:id="rId121" xr:uid="{00000000-0004-0000-0400-000078000000}"/>
    <hyperlink ref="AX26" r:id="rId122" display="https://etherscan.io/tx/0x5cc633cf98c66b26a9deb5adbe18cb80165cc2baa915d4dbb835febf119c62ed" xr:uid="{00000000-0004-0000-0400-000079000000}"/>
    <hyperlink ref="B27" r:id="rId123" display="https://etherscan.io/txs?block=21989368" xr:uid="{00000000-0004-0000-0400-00007A000000}"/>
    <hyperlink ref="D27" r:id="rId124" xr:uid="{00000000-0004-0000-0400-00007B000000}"/>
    <hyperlink ref="AS27" r:id="rId125" display="https://dashboard.tenderly.co/tx/mainnet/0x2a4d1d301f98452002437ce6daca1e4b89254dd7aa2fc3135a082fcc39d31d41" xr:uid="{00000000-0004-0000-0400-00007C000000}"/>
    <hyperlink ref="AT27" r:id="rId126" xr:uid="{00000000-0004-0000-0400-00007D000000}"/>
    <hyperlink ref="AU27" r:id="rId127" xr:uid="{00000000-0004-0000-0400-00007E000000}"/>
    <hyperlink ref="AV27" r:id="rId128" xr:uid="{00000000-0004-0000-0400-00007F000000}"/>
    <hyperlink ref="AX27" r:id="rId129" display="https://etherscan.io/tx/0x2a4d1d301f98452002437ce6daca1e4b89254dd7aa2fc3135a082fcc39d31d41" xr:uid="{00000000-0004-0000-0400-000080000000}"/>
    <hyperlink ref="B28" r:id="rId130" display="https://etherscan.io/txs?block=21991727" xr:uid="{00000000-0004-0000-0400-000081000000}"/>
    <hyperlink ref="D28" r:id="rId131" xr:uid="{00000000-0004-0000-0400-000082000000}"/>
    <hyperlink ref="AS28" r:id="rId132" display="https://dashboard.tenderly.co/tx/mainnet/0x51adad86a18f4fa544380d8d5b5d8dcd5bc0637d49783064b4f89f025826a77e" xr:uid="{00000000-0004-0000-0400-000083000000}"/>
    <hyperlink ref="AT28" r:id="rId133" xr:uid="{00000000-0004-0000-0400-000084000000}"/>
    <hyperlink ref="AU28" r:id="rId134" xr:uid="{00000000-0004-0000-0400-000085000000}"/>
    <hyperlink ref="AV28" r:id="rId135" xr:uid="{00000000-0004-0000-0400-000086000000}"/>
    <hyperlink ref="AX28" r:id="rId136" display="https://etherscan.io/tx/0x51adad86a18f4fa544380d8d5b5d8dcd5bc0637d49783064b4f89f025826a77e" xr:uid="{00000000-0004-0000-0400-000087000000}"/>
    <hyperlink ref="B29" r:id="rId137" display="https://etherscan.io/txs?block=21991729" xr:uid="{00000000-0004-0000-0400-000088000000}"/>
    <hyperlink ref="D29" r:id="rId138" xr:uid="{00000000-0004-0000-0400-000089000000}"/>
    <hyperlink ref="AS29" r:id="rId139" display="https://dashboard.tenderly.co/tx/mainnet/0x6f380d96d2cdc7563a4c3f2c41192370860d4040d16472139c7af8a4ae0c4afb" xr:uid="{00000000-0004-0000-0400-00008A000000}"/>
    <hyperlink ref="AT29" r:id="rId140" xr:uid="{00000000-0004-0000-0400-00008B000000}"/>
    <hyperlink ref="AU29" r:id="rId141" xr:uid="{00000000-0004-0000-0400-00008C000000}"/>
    <hyperlink ref="AV29" r:id="rId142" xr:uid="{00000000-0004-0000-0400-00008D000000}"/>
    <hyperlink ref="AX29" r:id="rId143" display="https://etherscan.io/tx/0x6f380d96d2cdc7563a4c3f2c41192370860d4040d16472139c7af8a4ae0c4afb" xr:uid="{00000000-0004-0000-0400-00008E000000}"/>
    <hyperlink ref="B30" r:id="rId144" display="https://etherscan.io/txs?block=21990743" xr:uid="{00000000-0004-0000-0400-00008F000000}"/>
    <hyperlink ref="D30" r:id="rId145" xr:uid="{00000000-0004-0000-0400-000090000000}"/>
    <hyperlink ref="AS30" r:id="rId146" display="https://dashboard.tenderly.co/tx/mainnet/0xa7b4a3f06eebbf17d76474f5238fe26bd906c372ee2ea9fa0da02da4be354200" xr:uid="{00000000-0004-0000-0400-000091000000}"/>
    <hyperlink ref="AT30" r:id="rId147" xr:uid="{00000000-0004-0000-0400-000092000000}"/>
    <hyperlink ref="AU30" r:id="rId148" xr:uid="{00000000-0004-0000-0400-000093000000}"/>
    <hyperlink ref="AV30" r:id="rId149" xr:uid="{00000000-0004-0000-0400-000094000000}"/>
    <hyperlink ref="AX30" r:id="rId150" display="https://etherscan.io/tx/0xa7b4a3f06eebbf17d76474f5238fe26bd906c372ee2ea9fa0da02da4be354200" xr:uid="{00000000-0004-0000-0400-000095000000}"/>
    <hyperlink ref="B31" r:id="rId151" display="https://etherscan.io/txs?block=21989276" xr:uid="{00000000-0004-0000-0400-000096000000}"/>
    <hyperlink ref="D31" r:id="rId152" xr:uid="{00000000-0004-0000-0400-000097000000}"/>
    <hyperlink ref="AS31" r:id="rId153" display="https://dashboard.tenderly.co/tx/mainnet/0xc4fec5a9498eee4235945c31439a0659aad0b0d258d360ebcedeb0ef4df34633" xr:uid="{00000000-0004-0000-0400-000098000000}"/>
    <hyperlink ref="AT31" r:id="rId154" xr:uid="{00000000-0004-0000-0400-000099000000}"/>
    <hyperlink ref="AU31" r:id="rId155" xr:uid="{00000000-0004-0000-0400-00009A000000}"/>
    <hyperlink ref="AV31" r:id="rId156" xr:uid="{00000000-0004-0000-0400-00009B000000}"/>
    <hyperlink ref="AX31" r:id="rId157" display="https://etherscan.io/tx/0xc4fec5a9498eee4235945c31439a0659aad0b0d258d360ebcedeb0ef4df34633" xr:uid="{00000000-0004-0000-0400-00009C000000}"/>
    <hyperlink ref="B32" r:id="rId158" display="https://etherscan.io/txs?block=21989455" xr:uid="{00000000-0004-0000-0400-00009D000000}"/>
    <hyperlink ref="D32" r:id="rId159" xr:uid="{00000000-0004-0000-0400-00009E000000}"/>
    <hyperlink ref="AS32" r:id="rId160" display="https://dashboard.tenderly.co/tx/mainnet/0x9eba26dc3de4021ead74bbca4546c86f9bdbfab26d4e1749633a414a628cc6a4" xr:uid="{00000000-0004-0000-0400-00009F000000}"/>
    <hyperlink ref="AT32" r:id="rId161" xr:uid="{00000000-0004-0000-0400-0000A0000000}"/>
    <hyperlink ref="AU32" r:id="rId162" xr:uid="{00000000-0004-0000-0400-0000A1000000}"/>
    <hyperlink ref="AV32" r:id="rId163" xr:uid="{00000000-0004-0000-0400-0000A2000000}"/>
    <hyperlink ref="AX32" r:id="rId164" display="https://etherscan.io/tx/0x9eba26dc3de4021ead74bbca4546c86f9bdbfab26d4e1749633a414a628cc6a4" xr:uid="{00000000-0004-0000-0400-0000A3000000}"/>
    <hyperlink ref="B33" r:id="rId165" display="https://etherscan.io/txs?block=21994748" xr:uid="{00000000-0004-0000-0400-0000A4000000}"/>
    <hyperlink ref="D33" r:id="rId166" xr:uid="{00000000-0004-0000-0400-0000A5000000}"/>
    <hyperlink ref="AS33" r:id="rId167" display="https://dashboard.tenderly.co/tx/mainnet/0x3f62375b4fdbfe0fabf9cee5ecbe6e48f53a9319248f6268947b4eff18e9ecf1" xr:uid="{00000000-0004-0000-0400-0000A6000000}"/>
    <hyperlink ref="AT33" r:id="rId168" xr:uid="{00000000-0004-0000-0400-0000A7000000}"/>
    <hyperlink ref="AU33" r:id="rId169" xr:uid="{00000000-0004-0000-0400-0000A8000000}"/>
    <hyperlink ref="AV33" r:id="rId170" xr:uid="{00000000-0004-0000-0400-0000A9000000}"/>
    <hyperlink ref="AX33" r:id="rId171" display="https://etherscan.io/tx/0x3f62375b4fdbfe0fabf9cee5ecbe6e48f53a9319248f6268947b4eff18e9ecf1" xr:uid="{00000000-0004-0000-0400-0000AA000000}"/>
    <hyperlink ref="B34" r:id="rId172" display="https://etherscan.io/txs?block=21996006" xr:uid="{00000000-0004-0000-0400-0000AB000000}"/>
    <hyperlink ref="D34" r:id="rId173" xr:uid="{00000000-0004-0000-0400-0000AC000000}"/>
    <hyperlink ref="AS34" r:id="rId174" display="https://dashboard.tenderly.co/tx/mainnet/0x1b774ce1aa61fc2ea66e540dd16fa6ac5b646ee6556b1ee902bf76a07ab1e9b1" xr:uid="{00000000-0004-0000-0400-0000AD000000}"/>
    <hyperlink ref="AT34" r:id="rId175" xr:uid="{00000000-0004-0000-0400-0000AE000000}"/>
    <hyperlink ref="AU34" r:id="rId176" xr:uid="{00000000-0004-0000-0400-0000AF000000}"/>
    <hyperlink ref="AV34" r:id="rId177" xr:uid="{00000000-0004-0000-0400-0000B0000000}"/>
    <hyperlink ref="AX34" r:id="rId178" display="https://etherscan.io/tx/0x1b774ce1aa61fc2ea66e540dd16fa6ac5b646ee6556b1ee902bf76a07ab1e9b1" xr:uid="{00000000-0004-0000-0400-0000B1000000}"/>
    <hyperlink ref="B35" r:id="rId179" display="https://etherscan.io/txs?block=21993119" xr:uid="{00000000-0004-0000-0400-0000B2000000}"/>
    <hyperlink ref="D35" r:id="rId180" xr:uid="{00000000-0004-0000-0400-0000B3000000}"/>
    <hyperlink ref="AS35" r:id="rId181" display="https://dashboard.tenderly.co/tx/mainnet/0x364143fe6439a458a3bf8e05224a745c2a132a5c48b6c6a75035ac4fe5680b43" xr:uid="{00000000-0004-0000-0400-0000B4000000}"/>
    <hyperlink ref="AT35" r:id="rId182" xr:uid="{00000000-0004-0000-0400-0000B5000000}"/>
    <hyperlink ref="AU35" r:id="rId183" xr:uid="{00000000-0004-0000-0400-0000B6000000}"/>
    <hyperlink ref="AV35" r:id="rId184" xr:uid="{00000000-0004-0000-0400-0000B7000000}"/>
    <hyperlink ref="AX35" r:id="rId185" display="https://etherscan.io/tx/0x5e65ff34e85975be90e5208aa5bf83443e9f08f8f137a0b6d0e8f68f30d7461c" xr:uid="{00000000-0004-0000-0400-0000B8000000}"/>
    <hyperlink ref="AY35" r:id="rId186" xr:uid="{00000000-0004-0000-0400-0000B9000000}"/>
    <hyperlink ref="AZ35" r:id="rId187" xr:uid="{00000000-0004-0000-0400-0000BA000000}"/>
    <hyperlink ref="BA35" r:id="rId188" xr:uid="{00000000-0004-0000-0400-0000BB000000}"/>
    <hyperlink ref="B36" r:id="rId189" display="https://etherscan.io/txs?block=21990047" xr:uid="{00000000-0004-0000-0400-0000BC000000}"/>
    <hyperlink ref="D36" r:id="rId190" xr:uid="{00000000-0004-0000-0400-0000BD000000}"/>
    <hyperlink ref="AS36" r:id="rId191" display="https://dashboard.tenderly.co/tx/mainnet/0x3488f6ee1d2f97fa7c3a4ff64250182251c7fe7371eeb97afb983c9d32f56b4a" xr:uid="{00000000-0004-0000-0400-0000BE000000}"/>
    <hyperlink ref="AT36" r:id="rId192" xr:uid="{00000000-0004-0000-0400-0000BF000000}"/>
    <hyperlink ref="AU36" r:id="rId193" xr:uid="{00000000-0004-0000-0400-0000C0000000}"/>
    <hyperlink ref="AV36" r:id="rId194" xr:uid="{00000000-0004-0000-0400-0000C1000000}"/>
    <hyperlink ref="AX36" r:id="rId195" display="https://etherscan.io/tx/0x3488f6ee1d2f97fa7c3a4ff64250182251c7fe7371eeb97afb983c9d32f56b4a" xr:uid="{00000000-0004-0000-0400-0000C2000000}"/>
    <hyperlink ref="B37" r:id="rId196" display="https://etherscan.io/txs?block=21990036" xr:uid="{00000000-0004-0000-0400-0000C3000000}"/>
    <hyperlink ref="D37" r:id="rId197" xr:uid="{00000000-0004-0000-0400-0000C4000000}"/>
    <hyperlink ref="AS37" r:id="rId198" display="https://dashboard.tenderly.co/tx/mainnet/0x5e2ed0ce0a40c52d1fb193e07eaf800de1df538ea7adbf761d84efcad14b49a3" xr:uid="{00000000-0004-0000-0400-0000C5000000}"/>
    <hyperlink ref="AT37" r:id="rId199" xr:uid="{00000000-0004-0000-0400-0000C6000000}"/>
    <hyperlink ref="AU37" r:id="rId200" xr:uid="{00000000-0004-0000-0400-0000C7000000}"/>
    <hyperlink ref="AV37" r:id="rId201" xr:uid="{00000000-0004-0000-0400-0000C8000000}"/>
    <hyperlink ref="AX37" r:id="rId202" display="https://etherscan.io/tx/0x5e2ed0ce0a40c52d1fb193e07eaf800de1df538ea7adbf761d84efcad14b49a3" xr:uid="{00000000-0004-0000-0400-0000C9000000}"/>
    <hyperlink ref="B38" r:id="rId203" display="https://etherscan.io/txs?block=21990003" xr:uid="{00000000-0004-0000-0400-0000CA000000}"/>
    <hyperlink ref="D38" r:id="rId204" xr:uid="{00000000-0004-0000-0400-0000CB000000}"/>
    <hyperlink ref="AS38" r:id="rId205" display="https://dashboard.tenderly.co/tx/mainnet/0xc26f3850b9776a3f8eee816227eb44bc1ac7fc374b976327f81260c88c1a2595" xr:uid="{00000000-0004-0000-0400-0000CC000000}"/>
    <hyperlink ref="AT38" r:id="rId206" xr:uid="{00000000-0004-0000-0400-0000CD000000}"/>
    <hyperlink ref="AU38" r:id="rId207" xr:uid="{00000000-0004-0000-0400-0000CE000000}"/>
    <hyperlink ref="AV38" r:id="rId208" xr:uid="{00000000-0004-0000-0400-0000CF000000}"/>
    <hyperlink ref="AX38" r:id="rId209" display="https://etherscan.io/tx/0x2c262fc302f261c378a4e837d3c4386861a2b1ed67ff9a52a88f785dc2ce22c4" xr:uid="{00000000-0004-0000-0400-0000D0000000}"/>
    <hyperlink ref="AY38" r:id="rId210" xr:uid="{00000000-0004-0000-0400-0000D1000000}"/>
    <hyperlink ref="AZ38" r:id="rId211" xr:uid="{00000000-0004-0000-0400-0000D2000000}"/>
    <hyperlink ref="BA38" r:id="rId212" xr:uid="{00000000-0004-0000-0400-0000D3000000}"/>
    <hyperlink ref="BB38" r:id="rId213" xr:uid="{00000000-0004-0000-0400-0000D4000000}"/>
    <hyperlink ref="BC38" r:id="rId214" xr:uid="{00000000-0004-0000-0400-0000D5000000}"/>
    <hyperlink ref="BD38" r:id="rId215" xr:uid="{00000000-0004-0000-0400-0000D6000000}"/>
    <hyperlink ref="BE38" r:id="rId216" xr:uid="{00000000-0004-0000-0400-0000D7000000}"/>
    <hyperlink ref="BF38" r:id="rId217" xr:uid="{00000000-0004-0000-0400-0000D8000000}"/>
    <hyperlink ref="BG38" r:id="rId218" xr:uid="{00000000-0004-0000-0400-0000D9000000}"/>
    <hyperlink ref="BH38" r:id="rId219" xr:uid="{00000000-0004-0000-0400-0000DA000000}"/>
    <hyperlink ref="BI38" r:id="rId220" xr:uid="{00000000-0004-0000-0400-0000DB000000}"/>
    <hyperlink ref="BJ38" r:id="rId221" xr:uid="{00000000-0004-0000-0400-0000DC000000}"/>
    <hyperlink ref="BK38" r:id="rId222" xr:uid="{00000000-0004-0000-0400-0000DD000000}"/>
    <hyperlink ref="BL38" r:id="rId223" xr:uid="{00000000-0004-0000-0400-0000DE000000}"/>
    <hyperlink ref="BM38" r:id="rId224" xr:uid="{00000000-0004-0000-0400-0000DF000000}"/>
    <hyperlink ref="BN38" r:id="rId225" xr:uid="{00000000-0004-0000-0400-0000E0000000}"/>
    <hyperlink ref="BO38" r:id="rId226" xr:uid="{00000000-0004-0000-0400-0000E1000000}"/>
    <hyperlink ref="BP38" r:id="rId227" xr:uid="{00000000-0004-0000-0400-0000E2000000}"/>
    <hyperlink ref="BQ38" r:id="rId228" xr:uid="{00000000-0004-0000-0400-0000E3000000}"/>
    <hyperlink ref="BR38" r:id="rId229" xr:uid="{00000000-0004-0000-0400-0000E4000000}"/>
    <hyperlink ref="BS38" r:id="rId230" xr:uid="{00000000-0004-0000-0400-0000E5000000}"/>
    <hyperlink ref="BT38" r:id="rId231" xr:uid="{00000000-0004-0000-0400-0000E6000000}"/>
    <hyperlink ref="BU38" r:id="rId232" xr:uid="{00000000-0004-0000-0400-0000E7000000}"/>
    <hyperlink ref="BV38" r:id="rId233" xr:uid="{00000000-0004-0000-0400-0000E8000000}"/>
    <hyperlink ref="BW38" r:id="rId234" xr:uid="{00000000-0004-0000-0400-0000E9000000}"/>
    <hyperlink ref="BX38" r:id="rId235" xr:uid="{00000000-0004-0000-0400-0000EA000000}"/>
    <hyperlink ref="B39" r:id="rId236" display="https://etherscan.io/txs?block=21989247" xr:uid="{00000000-0004-0000-0400-0000EB000000}"/>
    <hyperlink ref="D39" r:id="rId237" xr:uid="{00000000-0004-0000-0400-0000EC000000}"/>
    <hyperlink ref="AS39" r:id="rId238" display="https://dashboard.tenderly.co/tx/mainnet/0x86ff91bb90440291048b0bb25501e8ab54d6de18111cee8a77e8d0c1d5de0993" xr:uid="{00000000-0004-0000-0400-0000ED000000}"/>
    <hyperlink ref="AT39" r:id="rId239" xr:uid="{00000000-0004-0000-0400-0000EE000000}"/>
    <hyperlink ref="AU39" r:id="rId240" xr:uid="{00000000-0004-0000-0400-0000EF000000}"/>
    <hyperlink ref="AV39" r:id="rId241" xr:uid="{00000000-0004-0000-0400-0000F0000000}"/>
    <hyperlink ref="AX39" r:id="rId242" display="https://etherscan.io/tx/0x72c78b5783bf2cf93af927842617294df13da4a47a4145e168dfbe3528c4ac5a" xr:uid="{00000000-0004-0000-0400-0000F1000000}"/>
    <hyperlink ref="AY39" r:id="rId243" xr:uid="{00000000-0004-0000-0400-0000F2000000}"/>
    <hyperlink ref="B40" r:id="rId244" display="https://etherscan.io/txs?block=21989473" xr:uid="{00000000-0004-0000-0400-0000F3000000}"/>
    <hyperlink ref="D40" r:id="rId245" xr:uid="{00000000-0004-0000-0400-0000F4000000}"/>
    <hyperlink ref="AS40" r:id="rId246" display="https://dashboard.tenderly.co/tx/mainnet/0xa05b1c1a5ba5704d83090c1701542f4d8759e8e0d09863efc0f55e63011e8899" xr:uid="{00000000-0004-0000-0400-0000F5000000}"/>
    <hyperlink ref="AT40" r:id="rId247" xr:uid="{00000000-0004-0000-0400-0000F6000000}"/>
    <hyperlink ref="AU40" r:id="rId248" xr:uid="{00000000-0004-0000-0400-0000F7000000}"/>
    <hyperlink ref="AV40" r:id="rId249" xr:uid="{00000000-0004-0000-0400-0000F8000000}"/>
    <hyperlink ref="AX40" r:id="rId250" display="https://etherscan.io/tx/0xa05b1c1a5ba5704d83090c1701542f4d8759e8e0d09863efc0f55e63011e8899" xr:uid="{00000000-0004-0000-0400-0000F9000000}"/>
    <hyperlink ref="B41" r:id="rId251" display="https://etherscan.io/txs?block=21992853" xr:uid="{00000000-0004-0000-0400-0000FA000000}"/>
    <hyperlink ref="D41" r:id="rId252" xr:uid="{00000000-0004-0000-0400-0000FB000000}"/>
    <hyperlink ref="AS41" r:id="rId253" display="https://dashboard.tenderly.co/tx/mainnet/0x5c9acffb67f9be5895c8da1607ecc4ab46ade4a7cc575aff14416a5fcd16bb57" xr:uid="{00000000-0004-0000-0400-0000FC000000}"/>
    <hyperlink ref="AT41" r:id="rId254" xr:uid="{00000000-0004-0000-0400-0000FD000000}"/>
    <hyperlink ref="AU41" r:id="rId255" xr:uid="{00000000-0004-0000-0400-0000FE000000}"/>
    <hyperlink ref="AV41" r:id="rId256" xr:uid="{00000000-0004-0000-0400-0000FF000000}"/>
    <hyperlink ref="AX41" r:id="rId257" display="https://etherscan.io/tx/0x90fa8c85c36609050f3cc44e770cc9e0bc2c7d2410004d180436878f8e11342b" xr:uid="{00000000-0004-0000-0400-000000010000}"/>
    <hyperlink ref="AY41" r:id="rId258" xr:uid="{00000000-0004-0000-0400-000001010000}"/>
    <hyperlink ref="B42" r:id="rId259" display="https://etherscan.io/txs?block=21990463" xr:uid="{00000000-0004-0000-0400-000002010000}"/>
    <hyperlink ref="D42" r:id="rId260" xr:uid="{00000000-0004-0000-0400-000003010000}"/>
    <hyperlink ref="AS42" r:id="rId261" display="https://dashboard.tenderly.co/tx/mainnet/0xd43fe62292dae42d8b521343ddb7c879273b292cce28bb5cc22dd744fa07e73d" xr:uid="{00000000-0004-0000-0400-000004010000}"/>
    <hyperlink ref="AT42" r:id="rId262" xr:uid="{00000000-0004-0000-0400-000005010000}"/>
    <hyperlink ref="AU42" r:id="rId263" xr:uid="{00000000-0004-0000-0400-000006010000}"/>
    <hyperlink ref="AV42" r:id="rId264" xr:uid="{00000000-0004-0000-0400-000007010000}"/>
    <hyperlink ref="AX42" r:id="rId265" display="https://etherscan.io/tx/0xd43fe62292dae42d8b521343ddb7c879273b292cce28bb5cc22dd744fa07e73d" xr:uid="{00000000-0004-0000-0400-000008010000}"/>
    <hyperlink ref="B43" r:id="rId266" display="https://etherscan.io/txs?block=21995700" xr:uid="{00000000-0004-0000-0400-000009010000}"/>
    <hyperlink ref="D43" r:id="rId267" xr:uid="{00000000-0004-0000-0400-00000A010000}"/>
    <hyperlink ref="AS43" r:id="rId268" display="https://dashboard.tenderly.co/tx/mainnet/0x0c5c833756542005b6a1a108b3da232357d4ab635babadd81561d151d8ef7219" xr:uid="{00000000-0004-0000-0400-00000B010000}"/>
    <hyperlink ref="AT43" r:id="rId269" xr:uid="{00000000-0004-0000-0400-00000C010000}"/>
    <hyperlink ref="AU43" r:id="rId270" xr:uid="{00000000-0004-0000-0400-00000D010000}"/>
    <hyperlink ref="AV43" r:id="rId271" xr:uid="{00000000-0004-0000-0400-00000E010000}"/>
    <hyperlink ref="AX43" r:id="rId272" display="https://etherscan.io/tx/0x0c5c833756542005b6a1a108b3da232357d4ab635babadd81561d151d8ef7219" xr:uid="{00000000-0004-0000-0400-00000F010000}"/>
    <hyperlink ref="B44" r:id="rId273" display="https://etherscan.io/txs?block=21990044" xr:uid="{00000000-0004-0000-0400-000010010000}"/>
    <hyperlink ref="D44" r:id="rId274" xr:uid="{00000000-0004-0000-0400-000011010000}"/>
    <hyperlink ref="AS44" r:id="rId275" display="https://dashboard.tenderly.co/tx/mainnet/0x4624680338a7f9f453d991b68085ce920417bc82413f649b10c69080a86ef1d3" xr:uid="{00000000-0004-0000-0400-000012010000}"/>
    <hyperlink ref="AT44" r:id="rId276" xr:uid="{00000000-0004-0000-0400-000013010000}"/>
    <hyperlink ref="AU44" r:id="rId277" xr:uid="{00000000-0004-0000-0400-000014010000}"/>
    <hyperlink ref="AV44" r:id="rId278" xr:uid="{00000000-0004-0000-0400-000015010000}"/>
    <hyperlink ref="AX44" r:id="rId279" display="https://etherscan.io/tx/0x4624680338a7f9f453d991b68085ce920417bc82413f649b10c69080a86ef1d3" xr:uid="{00000000-0004-0000-0400-000016010000}"/>
    <hyperlink ref="B45" r:id="rId280" display="https://etherscan.io/txs?block=21989380" xr:uid="{00000000-0004-0000-0400-000017010000}"/>
    <hyperlink ref="D45" r:id="rId281" xr:uid="{00000000-0004-0000-0400-000018010000}"/>
    <hyperlink ref="AS45" r:id="rId282" display="https://dashboard.tenderly.co/tx/mainnet/0xb2270481062da4d147dccc23dc001d9a1cb90565c625b2798d5f53bcdc1c9eae" xr:uid="{00000000-0004-0000-0400-000019010000}"/>
    <hyperlink ref="AT45" r:id="rId283" xr:uid="{00000000-0004-0000-0400-00001A010000}"/>
    <hyperlink ref="AU45" r:id="rId284" xr:uid="{00000000-0004-0000-0400-00001B010000}"/>
    <hyperlink ref="AV45" r:id="rId285" xr:uid="{00000000-0004-0000-0400-00001C010000}"/>
    <hyperlink ref="AX45" r:id="rId286" display="https://etherscan.io/tx/0xb2270481062da4d147dccc23dc001d9a1cb90565c625b2798d5f53bcdc1c9eae" xr:uid="{00000000-0004-0000-0400-00001D010000}"/>
    <hyperlink ref="B46" r:id="rId287" display="https://etherscan.io/txs?block=21995335" xr:uid="{00000000-0004-0000-0400-00001E010000}"/>
    <hyperlink ref="D46" r:id="rId288" xr:uid="{00000000-0004-0000-0400-00001F010000}"/>
    <hyperlink ref="AS46" r:id="rId289" display="https://dashboard.tenderly.co/tx/mainnet/0x8ecbd6224e02e1776226efe169a7372b6fa6c9407746d582a81b3d63f285973c" xr:uid="{00000000-0004-0000-0400-000020010000}"/>
    <hyperlink ref="AT46" r:id="rId290" xr:uid="{00000000-0004-0000-0400-000021010000}"/>
    <hyperlink ref="AU46" r:id="rId291" xr:uid="{00000000-0004-0000-0400-000022010000}"/>
    <hyperlink ref="AV46" r:id="rId292" xr:uid="{00000000-0004-0000-0400-000023010000}"/>
    <hyperlink ref="AX46" r:id="rId293" display="https://etherscan.io/tx/0x73e64f467227c58ec83d696aaaf8efcf2695972e8cf1f3d2a5d39935415eaf82" xr:uid="{00000000-0004-0000-0400-000024010000}"/>
    <hyperlink ref="AY46" r:id="rId294" xr:uid="{00000000-0004-0000-0400-000025010000}"/>
    <hyperlink ref="B47" r:id="rId295" display="https://etherscan.io/txs?block=21993086" xr:uid="{00000000-0004-0000-0400-000026010000}"/>
    <hyperlink ref="D47" r:id="rId296" xr:uid="{00000000-0004-0000-0400-000027010000}"/>
    <hyperlink ref="AS47" r:id="rId297" display="https://dashboard.tenderly.co/tx/mainnet/0x3f54a7700dcf63c3da6f1767147d3bcb4f164659fc3c266a6b7f7de7d380523d" xr:uid="{00000000-0004-0000-0400-000028010000}"/>
    <hyperlink ref="AT47" r:id="rId298" xr:uid="{00000000-0004-0000-0400-000029010000}"/>
    <hyperlink ref="AU47" r:id="rId299" xr:uid="{00000000-0004-0000-0400-00002A010000}"/>
    <hyperlink ref="AV47" r:id="rId300" xr:uid="{00000000-0004-0000-0400-00002B010000}"/>
    <hyperlink ref="AX47" r:id="rId301" display="https://etherscan.io/tx/0x15cbdc27f2028aab7047ab64fa56b4943bc4a7dac005bc09a544ca06dbcb0844" xr:uid="{00000000-0004-0000-0400-00002C010000}"/>
    <hyperlink ref="AY47" r:id="rId302" xr:uid="{00000000-0004-0000-0400-00002D010000}"/>
    <hyperlink ref="B48" r:id="rId303" display="https://etherscan.io/txs?block=21996064" xr:uid="{00000000-0004-0000-0400-00002E010000}"/>
    <hyperlink ref="D48" r:id="rId304" xr:uid="{00000000-0004-0000-0400-00002F010000}"/>
    <hyperlink ref="AS48" r:id="rId305" display="https://dashboard.tenderly.co/tx/mainnet/0x10e2bc1b6a0754d2d827819b99cd0fbe14c8e4b88e0db0e29338ffebd3ad9287" xr:uid="{00000000-0004-0000-0400-000030010000}"/>
    <hyperlink ref="AT48" r:id="rId306" xr:uid="{00000000-0004-0000-0400-000031010000}"/>
    <hyperlink ref="AU48" r:id="rId307" xr:uid="{00000000-0004-0000-0400-000032010000}"/>
    <hyperlink ref="AV48" r:id="rId308" xr:uid="{00000000-0004-0000-0400-000033010000}"/>
    <hyperlink ref="AX48" r:id="rId309" display="https://etherscan.io/tx/0x10e2bc1b6a0754d2d827819b99cd0fbe14c8e4b88e0db0e29338ffebd3ad9287" xr:uid="{00000000-0004-0000-0400-000034010000}"/>
    <hyperlink ref="B49" r:id="rId310" display="https://etherscan.io/txs?block=21990770" xr:uid="{00000000-0004-0000-0400-000035010000}"/>
    <hyperlink ref="D49" r:id="rId311" xr:uid="{00000000-0004-0000-0400-000036010000}"/>
    <hyperlink ref="AS49" r:id="rId312" display="https://dashboard.tenderly.co/tx/mainnet/0x60b79798437ff6e9bde33d7e30f14d84ca3904c3deca66882e71403dd8d0e7c1" xr:uid="{00000000-0004-0000-0400-000037010000}"/>
    <hyperlink ref="AT49" r:id="rId313" xr:uid="{00000000-0004-0000-0400-000038010000}"/>
    <hyperlink ref="AU49" r:id="rId314" xr:uid="{00000000-0004-0000-0400-000039010000}"/>
    <hyperlink ref="AV49" r:id="rId315" xr:uid="{00000000-0004-0000-0400-00003A010000}"/>
    <hyperlink ref="AX49" r:id="rId316" display="https://etherscan.io/tx/0x60b79798437ff6e9bde33d7e30f14d84ca3904c3deca66882e71403dd8d0e7c1" xr:uid="{00000000-0004-0000-0400-00003B010000}"/>
    <hyperlink ref="B50" r:id="rId317" display="https://etherscan.io/txs?block=21990010" xr:uid="{00000000-0004-0000-0400-00003C010000}"/>
    <hyperlink ref="D50" r:id="rId318" xr:uid="{00000000-0004-0000-0400-00003D010000}"/>
    <hyperlink ref="AS50" r:id="rId319" display="https://dashboard.tenderly.co/tx/mainnet/0xf1c33cf17ce72a810d42aa797f668674b37be9402be416820e0e332dd975b282" xr:uid="{00000000-0004-0000-0400-00003E010000}"/>
    <hyperlink ref="AT50" r:id="rId320" xr:uid="{00000000-0004-0000-0400-00003F010000}"/>
    <hyperlink ref="AU50" r:id="rId321" xr:uid="{00000000-0004-0000-0400-000040010000}"/>
    <hyperlink ref="AV50" r:id="rId322" xr:uid="{00000000-0004-0000-0400-000041010000}"/>
    <hyperlink ref="AX50" r:id="rId323" display="https://etherscan.io/tx/0xd42f4453735936c917a85f3965ed146a3bdf89f556e2aac47c63f923706b9364" xr:uid="{00000000-0004-0000-0400-000042010000}"/>
    <hyperlink ref="AY50" r:id="rId324" xr:uid="{00000000-0004-0000-0400-000043010000}"/>
    <hyperlink ref="B51" r:id="rId325" display="https://etherscan.io/txs?block=21990700" xr:uid="{00000000-0004-0000-0400-000044010000}"/>
    <hyperlink ref="D51" r:id="rId326" xr:uid="{00000000-0004-0000-0400-000045010000}"/>
    <hyperlink ref="AS51" r:id="rId327" display="https://dashboard.tenderly.co/tx/mainnet/0x220249ae55c69739054f52145493a1f26b1ee0b79b22c6972c316435756a8b1d" xr:uid="{00000000-0004-0000-0400-000046010000}"/>
    <hyperlink ref="AT51" r:id="rId328" xr:uid="{00000000-0004-0000-0400-000047010000}"/>
    <hyperlink ref="AU51" r:id="rId329" xr:uid="{00000000-0004-0000-0400-000048010000}"/>
    <hyperlink ref="AV51" r:id="rId330" xr:uid="{00000000-0004-0000-0400-000049010000}"/>
    <hyperlink ref="AX51" r:id="rId331" display="https://etherscan.io/tx/0x220249ae55c69739054f52145493a1f26b1ee0b79b22c6972c316435756a8b1d" xr:uid="{00000000-0004-0000-0400-00004A010000}"/>
    <hyperlink ref="B52" r:id="rId332" display="https://etherscan.io/txs?block=21995913" xr:uid="{00000000-0004-0000-0400-00004B010000}"/>
    <hyperlink ref="D52" r:id="rId333" xr:uid="{00000000-0004-0000-0400-00004C010000}"/>
    <hyperlink ref="AS52" r:id="rId334" display="https://dashboard.tenderly.co/tx/mainnet/0xf051a40b9108d9b2e64ebc36261f5a8307d5f2c89367506a683ce24090a08f2c" xr:uid="{00000000-0004-0000-0400-00004D010000}"/>
    <hyperlink ref="AT52" r:id="rId335" xr:uid="{00000000-0004-0000-0400-00004E010000}"/>
    <hyperlink ref="AU52" r:id="rId336" xr:uid="{00000000-0004-0000-0400-00004F010000}"/>
    <hyperlink ref="AV52" r:id="rId337" xr:uid="{00000000-0004-0000-0400-000050010000}"/>
    <hyperlink ref="AX52" r:id="rId338" display="https://etherscan.io/tx/0xf051a40b9108d9b2e64ebc36261f5a8307d5f2c89367506a683ce24090a08f2c" xr:uid="{00000000-0004-0000-0400-000051010000}"/>
    <hyperlink ref="B53" r:id="rId339" display="https://etherscan.io/txs?block=21993600" xr:uid="{00000000-0004-0000-0400-000052010000}"/>
    <hyperlink ref="D53" r:id="rId340" xr:uid="{00000000-0004-0000-0400-000053010000}"/>
    <hyperlink ref="AS53" r:id="rId341" display="https://dashboard.tenderly.co/tx/mainnet/0x018271d254193af48a44b88ee38c0a02bb28a28b5947658e1100cd3d7b17debf" xr:uid="{00000000-0004-0000-0400-000054010000}"/>
    <hyperlink ref="AT53" r:id="rId342" xr:uid="{00000000-0004-0000-0400-000055010000}"/>
    <hyperlink ref="AU53" r:id="rId343" xr:uid="{00000000-0004-0000-0400-000056010000}"/>
    <hyperlink ref="AV53" r:id="rId344" xr:uid="{00000000-0004-0000-0400-000057010000}"/>
    <hyperlink ref="AX53" r:id="rId345" display="https://etherscan.io/tx/0xd8cf7713f6b9462906ee5e42f135dc435cee9b3a89ef5cdd7be13c1313c44814" xr:uid="{00000000-0004-0000-0400-000058010000}"/>
    <hyperlink ref="AY53" r:id="rId346" xr:uid="{00000000-0004-0000-0400-000059010000}"/>
    <hyperlink ref="AZ53" r:id="rId347" xr:uid="{00000000-0004-0000-0400-00005A010000}"/>
    <hyperlink ref="BA53" r:id="rId348" xr:uid="{00000000-0004-0000-0400-00005B010000}"/>
    <hyperlink ref="BB53" r:id="rId349" xr:uid="{00000000-0004-0000-0400-00005C010000}"/>
    <hyperlink ref="BC53" r:id="rId350" xr:uid="{00000000-0004-0000-0400-00005D010000}"/>
    <hyperlink ref="BD53" r:id="rId351" xr:uid="{00000000-0004-0000-0400-00005E010000}"/>
    <hyperlink ref="BE53" r:id="rId352" xr:uid="{00000000-0004-0000-0400-00005F010000}"/>
    <hyperlink ref="BF53" r:id="rId353" xr:uid="{00000000-0004-0000-0400-000060010000}"/>
    <hyperlink ref="BG53" r:id="rId354" xr:uid="{00000000-0004-0000-0400-000061010000}"/>
    <hyperlink ref="BH53" r:id="rId355" xr:uid="{00000000-0004-0000-0400-000062010000}"/>
    <hyperlink ref="BI53" r:id="rId356" xr:uid="{00000000-0004-0000-0400-000063010000}"/>
    <hyperlink ref="BJ53" r:id="rId357" xr:uid="{00000000-0004-0000-0400-000064010000}"/>
    <hyperlink ref="BK53" r:id="rId358" xr:uid="{00000000-0004-0000-0400-000065010000}"/>
    <hyperlink ref="BL53" r:id="rId359" xr:uid="{00000000-0004-0000-0400-000066010000}"/>
    <hyperlink ref="BM53" r:id="rId360" xr:uid="{00000000-0004-0000-0400-000067010000}"/>
    <hyperlink ref="BN53" r:id="rId361" xr:uid="{00000000-0004-0000-0400-000068010000}"/>
    <hyperlink ref="BO53" r:id="rId362" xr:uid="{00000000-0004-0000-0400-000069010000}"/>
    <hyperlink ref="BP53" r:id="rId363" xr:uid="{00000000-0004-0000-0400-00006A010000}"/>
    <hyperlink ref="BQ53" r:id="rId364" xr:uid="{00000000-0004-0000-0400-00006B010000}"/>
    <hyperlink ref="BR53" r:id="rId365" xr:uid="{00000000-0004-0000-0400-00006C010000}"/>
    <hyperlink ref="BS53" r:id="rId366" xr:uid="{00000000-0004-0000-0400-00006D010000}"/>
    <hyperlink ref="BT53" r:id="rId367" xr:uid="{00000000-0004-0000-0400-00006E010000}"/>
    <hyperlink ref="BU53" r:id="rId368" xr:uid="{00000000-0004-0000-0400-00006F010000}"/>
    <hyperlink ref="BV53" r:id="rId369" xr:uid="{00000000-0004-0000-0400-000070010000}"/>
    <hyperlink ref="BW53" r:id="rId370" xr:uid="{00000000-0004-0000-0400-000071010000}"/>
    <hyperlink ref="BX53" r:id="rId371" xr:uid="{00000000-0004-0000-0400-000072010000}"/>
    <hyperlink ref="BY53" r:id="rId372" xr:uid="{00000000-0004-0000-0400-000073010000}"/>
    <hyperlink ref="BZ53" r:id="rId373" xr:uid="{00000000-0004-0000-0400-000074010000}"/>
    <hyperlink ref="CA53" r:id="rId374" xr:uid="{00000000-0004-0000-0400-000075010000}"/>
    <hyperlink ref="CB53" r:id="rId375" xr:uid="{00000000-0004-0000-0400-000076010000}"/>
    <hyperlink ref="CC53" r:id="rId376" xr:uid="{00000000-0004-0000-0400-000077010000}"/>
    <hyperlink ref="CD53" r:id="rId377" xr:uid="{00000000-0004-0000-0400-000078010000}"/>
    <hyperlink ref="CE53" r:id="rId378" xr:uid="{00000000-0004-0000-0400-000079010000}"/>
    <hyperlink ref="CF53" r:id="rId379" xr:uid="{00000000-0004-0000-0400-00007A010000}"/>
    <hyperlink ref="CG53" r:id="rId380" xr:uid="{00000000-0004-0000-0400-00007B010000}"/>
    <hyperlink ref="CH53" r:id="rId381" xr:uid="{00000000-0004-0000-0400-00007C010000}"/>
    <hyperlink ref="CI53" r:id="rId382" xr:uid="{00000000-0004-0000-0400-00007D010000}"/>
    <hyperlink ref="CJ53" r:id="rId383" xr:uid="{00000000-0004-0000-0400-00007E010000}"/>
    <hyperlink ref="CK53" r:id="rId384" xr:uid="{00000000-0004-0000-0400-00007F010000}"/>
    <hyperlink ref="CL53" r:id="rId385" xr:uid="{00000000-0004-0000-0400-000080010000}"/>
    <hyperlink ref="CM53" r:id="rId386" xr:uid="{00000000-0004-0000-0400-000081010000}"/>
    <hyperlink ref="CN53" r:id="rId387" xr:uid="{00000000-0004-0000-0400-000082010000}"/>
    <hyperlink ref="CO53" r:id="rId388" xr:uid="{00000000-0004-0000-0400-000083010000}"/>
    <hyperlink ref="CP53" r:id="rId389" xr:uid="{00000000-0004-0000-0400-000084010000}"/>
    <hyperlink ref="CQ53" r:id="rId390" xr:uid="{00000000-0004-0000-0400-000085010000}"/>
    <hyperlink ref="CR53" r:id="rId391" xr:uid="{00000000-0004-0000-0400-000086010000}"/>
    <hyperlink ref="CS53" r:id="rId392" xr:uid="{00000000-0004-0000-0400-000087010000}"/>
    <hyperlink ref="CT53" r:id="rId393" xr:uid="{00000000-0004-0000-0400-000088010000}"/>
    <hyperlink ref="CU53" r:id="rId394" xr:uid="{00000000-0004-0000-0400-000089010000}"/>
    <hyperlink ref="CV53" r:id="rId395" xr:uid="{00000000-0004-0000-0400-00008A010000}"/>
    <hyperlink ref="CW53" r:id="rId396" xr:uid="{00000000-0004-0000-0400-00008B010000}"/>
    <hyperlink ref="CX53" r:id="rId397" xr:uid="{00000000-0004-0000-0400-00008C010000}"/>
    <hyperlink ref="CY53" r:id="rId398" xr:uid="{00000000-0004-0000-0400-00008D010000}"/>
    <hyperlink ref="CZ53" r:id="rId399" xr:uid="{00000000-0004-0000-0400-00008E010000}"/>
    <hyperlink ref="DA53" r:id="rId400" xr:uid="{00000000-0004-0000-0400-00008F010000}"/>
    <hyperlink ref="DB53" r:id="rId401" xr:uid="{00000000-0004-0000-0400-000090010000}"/>
    <hyperlink ref="DC53" r:id="rId402" xr:uid="{00000000-0004-0000-0400-000091010000}"/>
    <hyperlink ref="DD53" r:id="rId403" xr:uid="{00000000-0004-0000-0400-000092010000}"/>
    <hyperlink ref="DE53" r:id="rId404" xr:uid="{00000000-0004-0000-0400-000093010000}"/>
    <hyperlink ref="DF53" r:id="rId405" xr:uid="{00000000-0004-0000-0400-000094010000}"/>
    <hyperlink ref="DG53" r:id="rId406" xr:uid="{00000000-0004-0000-0400-000095010000}"/>
    <hyperlink ref="DH53" r:id="rId407" xr:uid="{00000000-0004-0000-0400-000096010000}"/>
    <hyperlink ref="DI53" r:id="rId408" xr:uid="{00000000-0004-0000-0400-000097010000}"/>
    <hyperlink ref="DJ53" r:id="rId409" xr:uid="{00000000-0004-0000-0400-000098010000}"/>
    <hyperlink ref="DK53" r:id="rId410" xr:uid="{00000000-0004-0000-0400-000099010000}"/>
    <hyperlink ref="DL53" r:id="rId411" xr:uid="{00000000-0004-0000-0400-00009A010000}"/>
    <hyperlink ref="DM53" r:id="rId412" xr:uid="{00000000-0004-0000-0400-00009B010000}"/>
    <hyperlink ref="DN53" r:id="rId413" xr:uid="{00000000-0004-0000-0400-00009C010000}"/>
    <hyperlink ref="DO53" r:id="rId414" xr:uid="{00000000-0004-0000-0400-00009D010000}"/>
    <hyperlink ref="DP53" r:id="rId415" xr:uid="{00000000-0004-0000-0400-00009E010000}"/>
    <hyperlink ref="DQ53" r:id="rId416" xr:uid="{00000000-0004-0000-0400-00009F010000}"/>
    <hyperlink ref="DR53" r:id="rId417" xr:uid="{00000000-0004-0000-0400-0000A0010000}"/>
    <hyperlink ref="DS53" r:id="rId418" xr:uid="{00000000-0004-0000-0400-0000A1010000}"/>
    <hyperlink ref="DT53" r:id="rId419" xr:uid="{00000000-0004-0000-0400-0000A2010000}"/>
    <hyperlink ref="DU53" r:id="rId420" xr:uid="{00000000-0004-0000-0400-0000A3010000}"/>
    <hyperlink ref="DV53" r:id="rId421" xr:uid="{00000000-0004-0000-0400-0000A4010000}"/>
    <hyperlink ref="DW53" r:id="rId422" xr:uid="{00000000-0004-0000-0400-0000A5010000}"/>
    <hyperlink ref="DX53" r:id="rId423" xr:uid="{00000000-0004-0000-0400-0000A6010000}"/>
    <hyperlink ref="DY53" r:id="rId424" xr:uid="{00000000-0004-0000-0400-0000A7010000}"/>
    <hyperlink ref="DZ53" r:id="rId425" xr:uid="{00000000-0004-0000-0400-0000A8010000}"/>
    <hyperlink ref="EA53" r:id="rId426" xr:uid="{00000000-0004-0000-0400-0000A9010000}"/>
    <hyperlink ref="EB53" r:id="rId427" xr:uid="{00000000-0004-0000-0400-0000AA010000}"/>
    <hyperlink ref="EC53" r:id="rId428" xr:uid="{00000000-0004-0000-0400-0000AB010000}"/>
    <hyperlink ref="ED53" r:id="rId429" xr:uid="{00000000-0004-0000-0400-0000AC010000}"/>
    <hyperlink ref="EE53" r:id="rId430" xr:uid="{00000000-0004-0000-0400-0000AD010000}"/>
    <hyperlink ref="EF53" r:id="rId431" xr:uid="{00000000-0004-0000-0400-0000AE010000}"/>
    <hyperlink ref="B54" r:id="rId432" display="https://etherscan.io/txs?block=21995692" xr:uid="{00000000-0004-0000-0400-0000AF010000}"/>
    <hyperlink ref="D54" r:id="rId433" xr:uid="{00000000-0004-0000-0400-0000B0010000}"/>
    <hyperlink ref="AS54" r:id="rId434" display="https://dashboard.tenderly.co/tx/mainnet/0x09647508aac2b2047325db887ce92ee636600cd70e6d1bcf389a23eb28d1009c" xr:uid="{00000000-0004-0000-0400-0000B1010000}"/>
    <hyperlink ref="AT54" r:id="rId435" xr:uid="{00000000-0004-0000-0400-0000B2010000}"/>
    <hyperlink ref="AU54" r:id="rId436" xr:uid="{00000000-0004-0000-0400-0000B3010000}"/>
    <hyperlink ref="AV54" r:id="rId437" xr:uid="{00000000-0004-0000-0400-0000B4010000}"/>
    <hyperlink ref="AX54" r:id="rId438" display="https://etherscan.io/tx/0x6b9276a7ef2288f8e87f6628dc2779d33da9537c754639923344431c1edc1816" xr:uid="{00000000-0004-0000-0400-0000B5010000}"/>
    <hyperlink ref="AY54" r:id="rId439" xr:uid="{00000000-0004-0000-0400-0000B6010000}"/>
    <hyperlink ref="B55" r:id="rId440" display="https://etherscan.io/txs?block=21991811" xr:uid="{00000000-0004-0000-0400-0000B7010000}"/>
    <hyperlink ref="D55" r:id="rId441" xr:uid="{00000000-0004-0000-0400-0000B8010000}"/>
    <hyperlink ref="AS55" r:id="rId442" display="https://dashboard.tenderly.co/tx/mainnet/0xcbbffe17698a5026fe5f2eb214415cdcecabea14926334fa28fbf990d57d142d" xr:uid="{00000000-0004-0000-0400-0000B9010000}"/>
    <hyperlink ref="AT55" r:id="rId443" xr:uid="{00000000-0004-0000-0400-0000BA010000}"/>
    <hyperlink ref="AU55" r:id="rId444" xr:uid="{00000000-0004-0000-0400-0000BB010000}"/>
    <hyperlink ref="AV55" r:id="rId445" xr:uid="{00000000-0004-0000-0400-0000BC010000}"/>
    <hyperlink ref="AX55" r:id="rId446" display="https://etherscan.io/tx/0xcbbffe17698a5026fe5f2eb214415cdcecabea14926334fa28fbf990d57d142d" xr:uid="{00000000-0004-0000-0400-0000BD010000}"/>
    <hyperlink ref="B56" r:id="rId447" display="https://etherscan.io/txs?block=21995288" xr:uid="{00000000-0004-0000-0400-0000BE010000}"/>
    <hyperlink ref="D56" r:id="rId448" xr:uid="{00000000-0004-0000-0400-0000BF010000}"/>
    <hyperlink ref="AS56" r:id="rId449" display="https://dashboard.tenderly.co/tx/mainnet/0x3ac48b9c27b93da465c124e90eeeccf959316004394c80f59fff6f347948fb64" xr:uid="{00000000-0004-0000-0400-0000C0010000}"/>
    <hyperlink ref="AT56" r:id="rId450" xr:uid="{00000000-0004-0000-0400-0000C1010000}"/>
    <hyperlink ref="AU56" r:id="rId451" xr:uid="{00000000-0004-0000-0400-0000C2010000}"/>
    <hyperlink ref="AV56" r:id="rId452" xr:uid="{00000000-0004-0000-0400-0000C3010000}"/>
    <hyperlink ref="AX56" r:id="rId453" display="https://etherscan.io/tx/0x3ac48b9c27b93da465c124e90eeeccf959316004394c80f59fff6f347948fb64" xr:uid="{00000000-0004-0000-0400-0000C4010000}"/>
    <hyperlink ref="B57" r:id="rId454" display="https://etherscan.io/txs?block=21991677" xr:uid="{00000000-0004-0000-0400-0000C5010000}"/>
    <hyperlink ref="D57" r:id="rId455" xr:uid="{00000000-0004-0000-0400-0000C6010000}"/>
    <hyperlink ref="AS57" r:id="rId456" display="https://dashboard.tenderly.co/tx/mainnet/0x7297018283cbb17a4dcd50075ab803b08421344beb7334a871332cbb713732c7" xr:uid="{00000000-0004-0000-0400-0000C7010000}"/>
    <hyperlink ref="AT57" r:id="rId457" xr:uid="{00000000-0004-0000-0400-0000C8010000}"/>
    <hyperlink ref="AU57" r:id="rId458" xr:uid="{00000000-0004-0000-0400-0000C9010000}"/>
    <hyperlink ref="AV57" r:id="rId459" xr:uid="{00000000-0004-0000-0400-0000CA010000}"/>
    <hyperlink ref="AX57" r:id="rId460" display="https://etherscan.io/tx/0x7297018283cbb17a4dcd50075ab803b08421344beb7334a871332cbb713732c7" xr:uid="{00000000-0004-0000-0400-0000CB010000}"/>
    <hyperlink ref="B58" r:id="rId461" display="https://etherscan.io/txs?block=21996000" xr:uid="{00000000-0004-0000-0400-0000CC010000}"/>
    <hyperlink ref="D58" r:id="rId462" xr:uid="{00000000-0004-0000-0400-0000CD010000}"/>
    <hyperlink ref="AS58" r:id="rId463" display="https://dashboard.tenderly.co/tx/mainnet/0x292a8d6d12ab6e54c89e43a1b0432306d2327ba032844d504658efe60cff6e4c" xr:uid="{00000000-0004-0000-0400-0000CE010000}"/>
    <hyperlink ref="AT58" r:id="rId464" xr:uid="{00000000-0004-0000-0400-0000CF010000}"/>
    <hyperlink ref="AU58" r:id="rId465" xr:uid="{00000000-0004-0000-0400-0000D0010000}"/>
    <hyperlink ref="AV58" r:id="rId466" xr:uid="{00000000-0004-0000-0400-0000D1010000}"/>
    <hyperlink ref="AX58" r:id="rId467" display="https://etherscan.io/tx/0x292a8d6d12ab6e54c89e43a1b0432306d2327ba032844d504658efe60cff6e4c" xr:uid="{00000000-0004-0000-0400-0000D2010000}"/>
    <hyperlink ref="B59" r:id="rId468" display="https://etherscan.io/txs?block=21995687" xr:uid="{00000000-0004-0000-0400-0000D3010000}"/>
    <hyperlink ref="D59" r:id="rId469" xr:uid="{00000000-0004-0000-0400-0000D4010000}"/>
    <hyperlink ref="AS59" r:id="rId470" display="https://dashboard.tenderly.co/tx/mainnet/0xb1d4cbddb13f026343a03e21ff4e706558f3c4987d50ecff20d3ea15c51ad99a" xr:uid="{00000000-0004-0000-0400-0000D5010000}"/>
    <hyperlink ref="AT59" r:id="rId471" xr:uid="{00000000-0004-0000-0400-0000D6010000}"/>
    <hyperlink ref="AU59" r:id="rId472" xr:uid="{00000000-0004-0000-0400-0000D7010000}"/>
    <hyperlink ref="AV59" r:id="rId473" xr:uid="{00000000-0004-0000-0400-0000D8010000}"/>
    <hyperlink ref="AX59" r:id="rId474" display="https://etherscan.io/tx/0xb1d4cbddb13f026343a03e21ff4e706558f3c4987d50ecff20d3ea15c51ad99a" xr:uid="{00000000-0004-0000-0400-0000D9010000}"/>
    <hyperlink ref="B60" r:id="rId475" display="https://etherscan.io/txs?block=21995689" xr:uid="{00000000-0004-0000-0400-0000DA010000}"/>
    <hyperlink ref="D60" r:id="rId476" xr:uid="{00000000-0004-0000-0400-0000DB010000}"/>
    <hyperlink ref="AS60" r:id="rId477" display="https://dashboard.tenderly.co/tx/mainnet/0x1f01a91d135a9f6f8791a9176a515f2fcbbdeb82e234a376baeb018a549ab829" xr:uid="{00000000-0004-0000-0400-0000DC010000}"/>
    <hyperlink ref="AT60" r:id="rId478" xr:uid="{00000000-0004-0000-0400-0000DD010000}"/>
    <hyperlink ref="AU60" r:id="rId479" xr:uid="{00000000-0004-0000-0400-0000DE010000}"/>
    <hyperlink ref="AV60" r:id="rId480" xr:uid="{00000000-0004-0000-0400-0000DF010000}"/>
    <hyperlink ref="AX60" r:id="rId481" display="https://etherscan.io/tx/0x1f01a91d135a9f6f8791a9176a515f2fcbbdeb82e234a376baeb018a549ab829" xr:uid="{00000000-0004-0000-0400-0000E0010000}"/>
    <hyperlink ref="B61" r:id="rId482" display="https://etherscan.io/txs?block=21991791" xr:uid="{00000000-0004-0000-0400-0000E1010000}"/>
    <hyperlink ref="D61" r:id="rId483" xr:uid="{00000000-0004-0000-0400-0000E2010000}"/>
    <hyperlink ref="AS61" r:id="rId484" display="https://dashboard.tenderly.co/tx/mainnet/0x232c2e00e46d376e38aed2fa73cfed79f0fdb9f37596b094767912a8d126c5f5" xr:uid="{00000000-0004-0000-0400-0000E3010000}"/>
    <hyperlink ref="AT61" r:id="rId485" xr:uid="{00000000-0004-0000-0400-0000E4010000}"/>
    <hyperlink ref="AU61" r:id="rId486" xr:uid="{00000000-0004-0000-0400-0000E5010000}"/>
    <hyperlink ref="AV61" r:id="rId487" xr:uid="{00000000-0004-0000-0400-0000E6010000}"/>
    <hyperlink ref="AX61" r:id="rId488" display="https://etherscan.io/tx/0x232c2e00e46d376e38aed2fa73cfed79f0fdb9f37596b094767912a8d126c5f5" xr:uid="{00000000-0004-0000-0400-0000E7010000}"/>
    <hyperlink ref="B62" r:id="rId489" display="https://etherscan.io/txs?block=21995683" xr:uid="{00000000-0004-0000-0400-0000E8010000}"/>
    <hyperlink ref="D62" r:id="rId490" xr:uid="{00000000-0004-0000-0400-0000E9010000}"/>
    <hyperlink ref="AS62" r:id="rId491" display="https://dashboard.tenderly.co/tx/mainnet/0xfb343f2c1128a3ca6a61567424963af5d1855c6e55fe81c52717b7be0f4d26ca" xr:uid="{00000000-0004-0000-0400-0000EA010000}"/>
    <hyperlink ref="AT62" r:id="rId492" xr:uid="{00000000-0004-0000-0400-0000EB010000}"/>
    <hyperlink ref="AU62" r:id="rId493" xr:uid="{00000000-0004-0000-0400-0000EC010000}"/>
    <hyperlink ref="AV62" r:id="rId494" xr:uid="{00000000-0004-0000-0400-0000ED010000}"/>
    <hyperlink ref="AX62" r:id="rId495" display="https://etherscan.io/tx/0xfb343f2c1128a3ca6a61567424963af5d1855c6e55fe81c52717b7be0f4d26ca" xr:uid="{00000000-0004-0000-0400-0000EE010000}"/>
    <hyperlink ref="B63" r:id="rId496" display="https://etherscan.io/txs?block=21993372" xr:uid="{00000000-0004-0000-0400-0000EF010000}"/>
    <hyperlink ref="D63" r:id="rId497" xr:uid="{00000000-0004-0000-0400-0000F0010000}"/>
    <hyperlink ref="AS63" r:id="rId498" display="https://dashboard.tenderly.co/tx/mainnet/0x8d1e08ccbe2fb290157307c3d6a4de8f543ce779b0b19532419ccce56409ad9f" xr:uid="{00000000-0004-0000-0400-0000F1010000}"/>
    <hyperlink ref="AT63" r:id="rId499" xr:uid="{00000000-0004-0000-0400-0000F2010000}"/>
    <hyperlink ref="AU63" r:id="rId500" xr:uid="{00000000-0004-0000-0400-0000F3010000}"/>
    <hyperlink ref="AV63" r:id="rId501" xr:uid="{00000000-0004-0000-0400-0000F4010000}"/>
    <hyperlink ref="AX63" r:id="rId502" display="https://etherscan.io/tx/0xe131fe5d6ed3a604af0217c39d4d638319a03ce594265ca86df26aae308bc100" xr:uid="{00000000-0004-0000-0400-0000F5010000}"/>
    <hyperlink ref="AY63" r:id="rId503" xr:uid="{00000000-0004-0000-0400-0000F6010000}"/>
    <hyperlink ref="B64" r:id="rId504" display="https://etherscan.io/txs?block=21996107" xr:uid="{00000000-0004-0000-0400-0000F7010000}"/>
    <hyperlink ref="D64" r:id="rId505" xr:uid="{00000000-0004-0000-0400-0000F8010000}"/>
    <hyperlink ref="AS64" r:id="rId506" display="https://dashboard.tenderly.co/tx/mainnet/0x15b5a593a21eb5acad4757b2908e15a1df0f121ebb23800bcc54b2d58f693902" xr:uid="{00000000-0004-0000-0400-0000F9010000}"/>
    <hyperlink ref="AT64" r:id="rId507" xr:uid="{00000000-0004-0000-0400-0000FA010000}"/>
    <hyperlink ref="AU64" r:id="rId508" xr:uid="{00000000-0004-0000-0400-0000FB010000}"/>
    <hyperlink ref="AV64" r:id="rId509" xr:uid="{00000000-0004-0000-0400-0000FC010000}"/>
    <hyperlink ref="AX64" r:id="rId510" display="https://etherscan.io/tx/0x15b5a593a21eb5acad4757b2908e15a1df0f121ebb23800bcc54b2d58f693902" xr:uid="{00000000-0004-0000-0400-0000FD010000}"/>
    <hyperlink ref="B65" r:id="rId511" display="https://etherscan.io/txs?block=21994113" xr:uid="{00000000-0004-0000-0400-0000FE010000}"/>
    <hyperlink ref="D65" r:id="rId512" xr:uid="{00000000-0004-0000-0400-0000FF010000}"/>
    <hyperlink ref="AS65" r:id="rId513" display="https://dashboard.tenderly.co/tx/mainnet/0x00a20bc6463d3b38749f56c5e33056a2e8312eb72dc5d73de381c367800462ad" xr:uid="{00000000-0004-0000-0400-000000020000}"/>
    <hyperlink ref="AT65" r:id="rId514" xr:uid="{00000000-0004-0000-0400-000001020000}"/>
    <hyperlink ref="AU65" r:id="rId515" xr:uid="{00000000-0004-0000-0400-000002020000}"/>
    <hyperlink ref="AV65" r:id="rId516" xr:uid="{00000000-0004-0000-0400-000003020000}"/>
    <hyperlink ref="AX65" r:id="rId517" display="https://etherscan.io/tx/0x00a20bc6463d3b38749f56c5e33056a2e8312eb72dc5d73de381c367800462ad" xr:uid="{00000000-0004-0000-0400-000004020000}"/>
    <hyperlink ref="B66" r:id="rId518" display="https://etherscan.io/txs?block=21989214" xr:uid="{00000000-0004-0000-0400-000005020000}"/>
    <hyperlink ref="D66" r:id="rId519" xr:uid="{00000000-0004-0000-0400-000006020000}"/>
    <hyperlink ref="AS66" r:id="rId520" display="https://dashboard.tenderly.co/tx/mainnet/0xf5e6e54fc1015b60749ad85814ccc7c7fd88b490c238d1bd93b8be5b87a3a5c6" xr:uid="{00000000-0004-0000-0400-000007020000}"/>
    <hyperlink ref="AT66" r:id="rId521" xr:uid="{00000000-0004-0000-0400-000008020000}"/>
    <hyperlink ref="AU66" r:id="rId522" xr:uid="{00000000-0004-0000-0400-000009020000}"/>
    <hyperlink ref="AV66" r:id="rId523" xr:uid="{00000000-0004-0000-0400-00000A020000}"/>
    <hyperlink ref="AX66" r:id="rId524" display="https://etherscan.io/tx/0xb1ce2f317bb5cab98601b4095a9530cdfb6b9157a6fb852568a7d4c50fb3a330" xr:uid="{00000000-0004-0000-0400-00000B020000}"/>
    <hyperlink ref="AY66" r:id="rId525" xr:uid="{00000000-0004-0000-0400-00000C020000}"/>
    <hyperlink ref="B67" r:id="rId526" display="https://etherscan.io/txs?block=21995676" xr:uid="{00000000-0004-0000-0400-00000D020000}"/>
    <hyperlink ref="D67" r:id="rId527" xr:uid="{00000000-0004-0000-0400-00000E020000}"/>
    <hyperlink ref="AS67" r:id="rId528" display="https://dashboard.tenderly.co/tx/mainnet/0xed92111e0f1639f14d5458b86db7e52424e3d23e6905116440092ec3d3b1fa11" xr:uid="{00000000-0004-0000-0400-00000F020000}"/>
    <hyperlink ref="AT67" r:id="rId529" xr:uid="{00000000-0004-0000-0400-000010020000}"/>
    <hyperlink ref="AU67" r:id="rId530" xr:uid="{00000000-0004-0000-0400-000011020000}"/>
    <hyperlink ref="AV67" r:id="rId531" xr:uid="{00000000-0004-0000-0400-000012020000}"/>
    <hyperlink ref="AX67" r:id="rId532" display="https://etherscan.io/tx/0xed92111e0f1639f14d5458b86db7e52424e3d23e6905116440092ec3d3b1fa11" xr:uid="{00000000-0004-0000-0400-000013020000}"/>
    <hyperlink ref="B68" r:id="rId533" display="https://etherscan.io/txs?block=21996045" xr:uid="{00000000-0004-0000-0400-000014020000}"/>
    <hyperlink ref="D68" r:id="rId534" xr:uid="{00000000-0004-0000-0400-000015020000}"/>
    <hyperlink ref="AS68" r:id="rId535" display="https://dashboard.tenderly.co/tx/mainnet/0x0167e89569305556a1571ce9395f4865dfe546dc3dfa501ac9fbec215a481c5f" xr:uid="{00000000-0004-0000-0400-000016020000}"/>
    <hyperlink ref="AT68" r:id="rId536" xr:uid="{00000000-0004-0000-0400-000017020000}"/>
    <hyperlink ref="AU68" r:id="rId537" xr:uid="{00000000-0004-0000-0400-000018020000}"/>
    <hyperlink ref="AV68" r:id="rId538" xr:uid="{00000000-0004-0000-0400-000019020000}"/>
    <hyperlink ref="AX68" r:id="rId539" display="https://etherscan.io/tx/0x9e1defab462ba445dcd637ef1add5f029ac0c5a98c4cc780a4cf88aafce65222" xr:uid="{00000000-0004-0000-0400-00001A020000}"/>
    <hyperlink ref="AY68" r:id="rId540" xr:uid="{00000000-0004-0000-0400-00001B020000}"/>
    <hyperlink ref="B69" r:id="rId541" display="https://etherscan.io/txs?block=21989805" xr:uid="{00000000-0004-0000-0400-00001C020000}"/>
    <hyperlink ref="D69" r:id="rId542" xr:uid="{00000000-0004-0000-0400-00001D020000}"/>
    <hyperlink ref="AS69" r:id="rId543" display="https://dashboard.tenderly.co/tx/mainnet/0xcab3240191f3fa2ab4960edb1a63fe74798c264731bcc6e471bb7ea59e7b1acc" xr:uid="{00000000-0004-0000-0400-00001E020000}"/>
    <hyperlink ref="AT69" r:id="rId544" xr:uid="{00000000-0004-0000-0400-00001F020000}"/>
    <hyperlink ref="AU69" r:id="rId545" xr:uid="{00000000-0004-0000-0400-000020020000}"/>
    <hyperlink ref="AV69" r:id="rId546" xr:uid="{00000000-0004-0000-0400-000021020000}"/>
    <hyperlink ref="AX69" r:id="rId547" display="https://etherscan.io/tx/0xcab3240191f3fa2ab4960edb1a63fe74798c264731bcc6e471bb7ea59e7b1acc" xr:uid="{00000000-0004-0000-0400-000022020000}"/>
    <hyperlink ref="B70" r:id="rId548" display="https://etherscan.io/txs?block=21995080" xr:uid="{00000000-0004-0000-0400-000023020000}"/>
    <hyperlink ref="D70" r:id="rId549" xr:uid="{00000000-0004-0000-0400-000024020000}"/>
    <hyperlink ref="AS70" r:id="rId550" display="https://dashboard.tenderly.co/tx/mainnet/0x23153a1a0c128efccf27821048ee49e9738bdba05a2b32f5a29f9615d8752635" xr:uid="{00000000-0004-0000-0400-000025020000}"/>
    <hyperlink ref="AT70" r:id="rId551" xr:uid="{00000000-0004-0000-0400-000026020000}"/>
    <hyperlink ref="AU70" r:id="rId552" xr:uid="{00000000-0004-0000-0400-000027020000}"/>
    <hyperlink ref="AV70" r:id="rId553" xr:uid="{00000000-0004-0000-0400-000028020000}"/>
    <hyperlink ref="AX70" r:id="rId554" display="https://etherscan.io/tx/0x23153a1a0c128efccf27821048ee49e9738bdba05a2b32f5a29f9615d8752635" xr:uid="{00000000-0004-0000-0400-000029020000}"/>
    <hyperlink ref="B71" r:id="rId555" display="https://etherscan.io/txs?block=21992071" xr:uid="{00000000-0004-0000-0400-00002A020000}"/>
    <hyperlink ref="D71" r:id="rId556" xr:uid="{00000000-0004-0000-0400-00002B020000}"/>
    <hyperlink ref="AS71" r:id="rId557" display="https://dashboard.tenderly.co/tx/mainnet/0x7f1fb8279815d746d0ea765cf25812ea7e0ded90e68668b4f8d1220ac353c697" xr:uid="{00000000-0004-0000-0400-00002C020000}"/>
    <hyperlink ref="AT71" r:id="rId558" xr:uid="{00000000-0004-0000-0400-00002D020000}"/>
    <hyperlink ref="AU71" r:id="rId559" xr:uid="{00000000-0004-0000-0400-00002E020000}"/>
    <hyperlink ref="AV71" r:id="rId560" xr:uid="{00000000-0004-0000-0400-00002F020000}"/>
    <hyperlink ref="AX71" r:id="rId561" display="https://etherscan.io/tx/0xcb6f62760fc203da3fe86cbea0f008df2357c52da00f1b6d4abafba917903bd0" xr:uid="{00000000-0004-0000-0400-000030020000}"/>
    <hyperlink ref="AY71" r:id="rId562" xr:uid="{00000000-0004-0000-0400-000031020000}"/>
    <hyperlink ref="B72" r:id="rId563" display="https://etherscan.io/txs?block=21989549" xr:uid="{00000000-0004-0000-0400-000032020000}"/>
    <hyperlink ref="D72" r:id="rId564" xr:uid="{00000000-0004-0000-0400-000033020000}"/>
    <hyperlink ref="AS72" r:id="rId565" display="https://dashboard.tenderly.co/tx/mainnet/0x8a3caab72afe45d33e493dfec6c7b7614dce2e662ca7da7674bc4bdb2110b2dd" xr:uid="{00000000-0004-0000-0400-000034020000}"/>
    <hyperlink ref="AT72" r:id="rId566" xr:uid="{00000000-0004-0000-0400-000035020000}"/>
    <hyperlink ref="AU72" r:id="rId567" xr:uid="{00000000-0004-0000-0400-000036020000}"/>
    <hyperlink ref="AV72" r:id="rId568" xr:uid="{00000000-0004-0000-0400-000037020000}"/>
    <hyperlink ref="AX72" r:id="rId569" display="https://etherscan.io/tx/0x8a3caab72afe45d33e493dfec6c7b7614dce2e662ca7da7674bc4bdb2110b2dd" xr:uid="{00000000-0004-0000-0400-000038020000}"/>
    <hyperlink ref="B73" r:id="rId570" display="https://etherscan.io/txs?block=21995052" xr:uid="{00000000-0004-0000-0400-000039020000}"/>
    <hyperlink ref="D73" r:id="rId571" xr:uid="{00000000-0004-0000-0400-00003A020000}"/>
    <hyperlink ref="AS73" r:id="rId572" display="https://dashboard.tenderly.co/tx/mainnet/0xe3395ea8bfb526762961bebe1cc9aeb68e16c75360c7eb4f49135e70de9fd932" xr:uid="{00000000-0004-0000-0400-00003B020000}"/>
    <hyperlink ref="AT73" r:id="rId573" xr:uid="{00000000-0004-0000-0400-00003C020000}"/>
    <hyperlink ref="AU73" r:id="rId574" xr:uid="{00000000-0004-0000-0400-00003D020000}"/>
    <hyperlink ref="AV73" r:id="rId575" xr:uid="{00000000-0004-0000-0400-00003E020000}"/>
    <hyperlink ref="AX73" r:id="rId576" display="https://etherscan.io/tx/0xe3395ea8bfb526762961bebe1cc9aeb68e16c75360c7eb4f49135e70de9fd932" xr:uid="{00000000-0004-0000-0400-00003F020000}"/>
    <hyperlink ref="B74" r:id="rId577" display="https://etherscan.io/txs?block=21990199" xr:uid="{00000000-0004-0000-0400-000040020000}"/>
    <hyperlink ref="D74" r:id="rId578" xr:uid="{00000000-0004-0000-0400-000041020000}"/>
    <hyperlink ref="AS74" r:id="rId579" display="https://dashboard.tenderly.co/tx/mainnet/0xeac6e78d005e42a58c340d1c59632820f6ef03ea3d2e043a91cc0873a504f59f" xr:uid="{00000000-0004-0000-0400-000042020000}"/>
    <hyperlink ref="AT74" r:id="rId580" xr:uid="{00000000-0004-0000-0400-000043020000}"/>
    <hyperlink ref="AU74" r:id="rId581" xr:uid="{00000000-0004-0000-0400-000044020000}"/>
    <hyperlink ref="AV74" r:id="rId582" xr:uid="{00000000-0004-0000-0400-000045020000}"/>
    <hyperlink ref="AX74" r:id="rId583" display="https://etherscan.io/tx/0x7087e9a5d3b661d2d5da7430c0649ceb8f961a16918ae003d7aeac9575c97d5b" xr:uid="{00000000-0004-0000-0400-000046020000}"/>
    <hyperlink ref="AY74" r:id="rId584" xr:uid="{00000000-0004-0000-0400-000047020000}"/>
    <hyperlink ref="B75" r:id="rId585" display="https://etherscan.io/txs?block=21989213" xr:uid="{00000000-0004-0000-0400-000048020000}"/>
    <hyperlink ref="D75" r:id="rId586" xr:uid="{00000000-0004-0000-0400-000049020000}"/>
    <hyperlink ref="AS75" r:id="rId587" display="https://dashboard.tenderly.co/tx/mainnet/0xd9f95865582c665662e6303a35ce724607596f4f46e4d4c4baa9ef548ef14948" xr:uid="{00000000-0004-0000-0400-00004A020000}"/>
    <hyperlink ref="AT75" r:id="rId588" xr:uid="{00000000-0004-0000-0400-00004B020000}"/>
    <hyperlink ref="AU75" r:id="rId589" xr:uid="{00000000-0004-0000-0400-00004C020000}"/>
    <hyperlink ref="AV75" r:id="rId590" xr:uid="{00000000-0004-0000-0400-00004D020000}"/>
    <hyperlink ref="AX75" r:id="rId591" display="https://etherscan.io/tx/0xd9f95865582c665662e6303a35ce724607596f4f46e4d4c4baa9ef548ef14948" xr:uid="{00000000-0004-0000-0400-00004E020000}"/>
    <hyperlink ref="B76" r:id="rId592" display="https://etherscan.io/txs?block=21990716" xr:uid="{00000000-0004-0000-0400-00004F020000}"/>
    <hyperlink ref="D76" r:id="rId593" xr:uid="{00000000-0004-0000-0400-000050020000}"/>
    <hyperlink ref="AS76" r:id="rId594" display="https://dashboard.tenderly.co/tx/mainnet/0xa6e1342d0d14211dd30cbeafa6e05b3d3d2a9f2a3fac8e6742627041d568ec35" xr:uid="{00000000-0004-0000-0400-000051020000}"/>
    <hyperlink ref="AT76" r:id="rId595" xr:uid="{00000000-0004-0000-0400-000052020000}"/>
    <hyperlink ref="AU76" r:id="rId596" xr:uid="{00000000-0004-0000-0400-000053020000}"/>
    <hyperlink ref="AV76" r:id="rId597" xr:uid="{00000000-0004-0000-0400-000054020000}"/>
    <hyperlink ref="AX76" r:id="rId598" display="https://etherscan.io/tx/0xd22d221e353dc896a5f0f5227299483b878420a431d31a667d37ea75ed7243e8" xr:uid="{00000000-0004-0000-0400-000055020000}"/>
    <hyperlink ref="AY76" r:id="rId599" xr:uid="{00000000-0004-0000-0400-000056020000}"/>
    <hyperlink ref="B77" r:id="rId600" display="https://etherscan.io/txs?block=21990434" xr:uid="{00000000-0004-0000-0400-000057020000}"/>
    <hyperlink ref="D77" r:id="rId601" xr:uid="{00000000-0004-0000-0400-000058020000}"/>
    <hyperlink ref="AS77" r:id="rId602" display="https://dashboard.tenderly.co/tx/mainnet/0xb182a7f79a0b031d8007b89327280498a11acbe79e43eed00908aa9e04cdb552" xr:uid="{00000000-0004-0000-0400-000059020000}"/>
    <hyperlink ref="AT77" r:id="rId603" xr:uid="{00000000-0004-0000-0400-00005A020000}"/>
    <hyperlink ref="AU77" r:id="rId604" xr:uid="{00000000-0004-0000-0400-00005B020000}"/>
    <hyperlink ref="AV77" r:id="rId605" xr:uid="{00000000-0004-0000-0400-00005C020000}"/>
    <hyperlink ref="AX77" r:id="rId606" display="https://etherscan.io/tx/0xb182a7f79a0b031d8007b89327280498a11acbe79e43eed00908aa9e04cdb552" xr:uid="{00000000-0004-0000-0400-00005D020000}"/>
    <hyperlink ref="B78" r:id="rId607" display="https://etherscan.io/txs?block=21990762" xr:uid="{00000000-0004-0000-0400-00005E020000}"/>
    <hyperlink ref="D78" r:id="rId608" xr:uid="{00000000-0004-0000-0400-00005F020000}"/>
    <hyperlink ref="AS78" r:id="rId609" display="https://dashboard.tenderly.co/tx/mainnet/0x0d1425c88bbb862691a32439c14af14d62a5b7b3b611eac04475ce855d5c110a" xr:uid="{00000000-0004-0000-0400-000060020000}"/>
    <hyperlink ref="AT78" r:id="rId610" xr:uid="{00000000-0004-0000-0400-000061020000}"/>
    <hyperlink ref="AU78" r:id="rId611" xr:uid="{00000000-0004-0000-0400-000062020000}"/>
    <hyperlink ref="AV78" r:id="rId612" xr:uid="{00000000-0004-0000-0400-000063020000}"/>
    <hyperlink ref="AX78" r:id="rId613" display="https://etherscan.io/tx/0x0d1425c88bbb862691a32439c14af14d62a5b7b3b611eac04475ce855d5c110a" xr:uid="{00000000-0004-0000-0400-000064020000}"/>
    <hyperlink ref="B79" r:id="rId614" display="https://etherscan.io/txs?block=21994750" xr:uid="{00000000-0004-0000-0400-000065020000}"/>
    <hyperlink ref="D79" r:id="rId615" xr:uid="{00000000-0004-0000-0400-000066020000}"/>
    <hyperlink ref="AS79" r:id="rId616" display="https://dashboard.tenderly.co/tx/mainnet/0x80001819b8cdc97dc9615eb060577a1195511338b4c5e17b057e20412a7a7d33" xr:uid="{00000000-0004-0000-0400-000067020000}"/>
    <hyperlink ref="AT79" r:id="rId617" xr:uid="{00000000-0004-0000-0400-000068020000}"/>
    <hyperlink ref="AU79" r:id="rId618" xr:uid="{00000000-0004-0000-0400-000069020000}"/>
    <hyperlink ref="AV79" r:id="rId619" xr:uid="{00000000-0004-0000-0400-00006A020000}"/>
    <hyperlink ref="AX79" r:id="rId620" display="https://etherscan.io/tx/0x80001819b8cdc97dc9615eb060577a1195511338b4c5e17b057e20412a7a7d33" xr:uid="{00000000-0004-0000-0400-00006B020000}"/>
    <hyperlink ref="B80" r:id="rId621" display="https://etherscan.io/txs?block=21990038" xr:uid="{00000000-0004-0000-0400-00006C020000}"/>
    <hyperlink ref="D80" r:id="rId622" xr:uid="{00000000-0004-0000-0400-00006D020000}"/>
    <hyperlink ref="AS80" r:id="rId623" display="https://dashboard.tenderly.co/tx/mainnet/0x5b52c8b509afd4a3f3b8aa24416a382de2cd25ab5dc71706e3d2ef0197c3f5c9" xr:uid="{00000000-0004-0000-0400-00006E020000}"/>
    <hyperlink ref="AT80" r:id="rId624" xr:uid="{00000000-0004-0000-0400-00006F020000}"/>
    <hyperlink ref="AU80" r:id="rId625" xr:uid="{00000000-0004-0000-0400-000070020000}"/>
    <hyperlink ref="AV80" r:id="rId626" xr:uid="{00000000-0004-0000-0400-000071020000}"/>
    <hyperlink ref="AX80" r:id="rId627" display="https://etherscan.io/tx/0x5b52c8b509afd4a3f3b8aa24416a382de2cd25ab5dc71706e3d2ef0197c3f5c9" xr:uid="{00000000-0004-0000-0400-000072020000}"/>
    <hyperlink ref="B81" r:id="rId628" display="https://etherscan.io/txs?block=21994702" xr:uid="{00000000-0004-0000-0400-000073020000}"/>
    <hyperlink ref="D81" r:id="rId629" xr:uid="{00000000-0004-0000-0400-000074020000}"/>
    <hyperlink ref="AS81" r:id="rId630" display="https://dashboard.tenderly.co/tx/mainnet/0x55f7b24d56e3ca85134983d1610b66f630abef1bd203ce465ccada577bc4b244" xr:uid="{00000000-0004-0000-0400-000075020000}"/>
    <hyperlink ref="AT81" r:id="rId631" xr:uid="{00000000-0004-0000-0400-000076020000}"/>
    <hyperlink ref="AU81" r:id="rId632" xr:uid="{00000000-0004-0000-0400-000077020000}"/>
    <hyperlink ref="AV81" r:id="rId633" xr:uid="{00000000-0004-0000-0400-000078020000}"/>
    <hyperlink ref="AX81" r:id="rId634" display="https://etherscan.io/tx/0x55f7b24d56e3ca85134983d1610b66f630abef1bd203ce465ccada577bc4b244" xr:uid="{00000000-0004-0000-0400-000079020000}"/>
    <hyperlink ref="B82" r:id="rId635" display="https://etherscan.io/txs?block=21989270" xr:uid="{00000000-0004-0000-0400-00007A020000}"/>
    <hyperlink ref="D82" r:id="rId636" xr:uid="{00000000-0004-0000-0400-00007B020000}"/>
    <hyperlink ref="AS82" r:id="rId637" display="https://dashboard.tenderly.co/tx/mainnet/0xcac8841971e6400a3fc13752f902007bf67a59c573d88046711d7c4ac676f608" xr:uid="{00000000-0004-0000-0400-00007C020000}"/>
    <hyperlink ref="AT82" r:id="rId638" xr:uid="{00000000-0004-0000-0400-00007D020000}"/>
    <hyperlink ref="AU82" r:id="rId639" xr:uid="{00000000-0004-0000-0400-00007E020000}"/>
    <hyperlink ref="AV82" r:id="rId640" xr:uid="{00000000-0004-0000-0400-00007F020000}"/>
    <hyperlink ref="AX82" r:id="rId641" display="https://etherscan.io/tx/0x515153174264523b52c3719ac68f0e2c29bfc81823017dcf8c71ec3fd9b2c02c" xr:uid="{00000000-0004-0000-0400-000080020000}"/>
    <hyperlink ref="AY82" r:id="rId642" xr:uid="{00000000-0004-0000-0400-000081020000}"/>
    <hyperlink ref="B83" r:id="rId643" display="https://etherscan.io/txs?block=21989015" xr:uid="{00000000-0004-0000-0400-000082020000}"/>
    <hyperlink ref="D83" r:id="rId644" xr:uid="{00000000-0004-0000-0400-000083020000}"/>
    <hyperlink ref="AS83" r:id="rId645" display="https://dashboard.tenderly.co/tx/mainnet/0x3a05ac94a3d94508151c10cb03384ee360abcee0f478076c6e63c3673c5ef92d" xr:uid="{00000000-0004-0000-0400-000084020000}"/>
    <hyperlink ref="AT83" r:id="rId646" xr:uid="{00000000-0004-0000-0400-000085020000}"/>
    <hyperlink ref="AU83" r:id="rId647" xr:uid="{00000000-0004-0000-0400-000086020000}"/>
    <hyperlink ref="AV83" r:id="rId648" xr:uid="{00000000-0004-0000-0400-000087020000}"/>
    <hyperlink ref="AX83" r:id="rId649" display="https://etherscan.io/tx/0x3a05ac94a3d94508151c10cb03384ee360abcee0f478076c6e63c3673c5ef92d" xr:uid="{00000000-0004-0000-0400-000088020000}"/>
    <hyperlink ref="B84" r:id="rId650" display="https://etherscan.io/txs?block=21989757" xr:uid="{00000000-0004-0000-0400-000089020000}"/>
    <hyperlink ref="D84" r:id="rId651" xr:uid="{00000000-0004-0000-0400-00008A020000}"/>
    <hyperlink ref="AS84" r:id="rId652" display="https://dashboard.tenderly.co/tx/mainnet/0x04046ad1d5a943fba6aba21d8101e2968f682eb2493c4da452a83a7a808f8a9b" xr:uid="{00000000-0004-0000-0400-00008B020000}"/>
    <hyperlink ref="AT84" r:id="rId653" xr:uid="{00000000-0004-0000-0400-00008C020000}"/>
    <hyperlink ref="AU84" r:id="rId654" xr:uid="{00000000-0004-0000-0400-00008D020000}"/>
    <hyperlink ref="AV84" r:id="rId655" xr:uid="{00000000-0004-0000-0400-00008E020000}"/>
    <hyperlink ref="AX84" r:id="rId656" display="https://etherscan.io/tx/0x04046ad1d5a943fba6aba21d8101e2968f682eb2493c4da452a83a7a808f8a9b" xr:uid="{00000000-0004-0000-0400-00008F020000}"/>
    <hyperlink ref="B85" r:id="rId657" display="https://etherscan.io/txs?block=21995938" xr:uid="{00000000-0004-0000-0400-000090020000}"/>
    <hyperlink ref="D85" r:id="rId658" xr:uid="{00000000-0004-0000-0400-000091020000}"/>
    <hyperlink ref="AS85" r:id="rId659" display="https://dashboard.tenderly.co/tx/mainnet/0x8af88bc9df85fab7ba0647de654fd549da0a8bac95bb2fb7ca37c9cc72439c99" xr:uid="{00000000-0004-0000-0400-000092020000}"/>
    <hyperlink ref="AT85" r:id="rId660" xr:uid="{00000000-0004-0000-0400-000093020000}"/>
    <hyperlink ref="AU85" r:id="rId661" xr:uid="{00000000-0004-0000-0400-000094020000}"/>
    <hyperlink ref="AV85" r:id="rId662" xr:uid="{00000000-0004-0000-0400-000095020000}"/>
    <hyperlink ref="AX85" r:id="rId663" display="https://etherscan.io/tx/0x8af88bc9df85fab7ba0647de654fd549da0a8bac95bb2fb7ca37c9cc72439c99" xr:uid="{00000000-0004-0000-0400-000096020000}"/>
    <hyperlink ref="B86" r:id="rId664" display="https://etherscan.io/txs?block=21991690" xr:uid="{00000000-0004-0000-0400-000097020000}"/>
    <hyperlink ref="D86" r:id="rId665" xr:uid="{00000000-0004-0000-0400-000098020000}"/>
    <hyperlink ref="AS86" r:id="rId666" display="https://dashboard.tenderly.co/tx/mainnet/0xe1d46e2ef54582d812a0ffa46137b0c8e533a1015bda8d7536fd780604c89cde" xr:uid="{00000000-0004-0000-0400-000099020000}"/>
    <hyperlink ref="AT86" r:id="rId667" xr:uid="{00000000-0004-0000-0400-00009A020000}"/>
    <hyperlink ref="AU86" r:id="rId668" xr:uid="{00000000-0004-0000-0400-00009B020000}"/>
    <hyperlink ref="AV86" r:id="rId669" xr:uid="{00000000-0004-0000-0400-00009C020000}"/>
    <hyperlink ref="AX86" r:id="rId670" display="https://etherscan.io/tx/0xe1d46e2ef54582d812a0ffa46137b0c8e533a1015bda8d7536fd780604c89cde" xr:uid="{00000000-0004-0000-0400-00009D020000}"/>
    <hyperlink ref="B87" r:id="rId671" display="https://etherscan.io/txs?block=21989258" xr:uid="{00000000-0004-0000-0400-00009E020000}"/>
    <hyperlink ref="D87" r:id="rId672" xr:uid="{00000000-0004-0000-0400-00009F020000}"/>
    <hyperlink ref="AS87" r:id="rId673" display="https://dashboard.tenderly.co/tx/mainnet/0x0b91e841b66f4038e8fed315233a7a0cec7d5fd3ae6ae68cf6cfe36fb2ce93a8" xr:uid="{00000000-0004-0000-0400-0000A0020000}"/>
    <hyperlink ref="AT87" r:id="rId674" xr:uid="{00000000-0004-0000-0400-0000A1020000}"/>
    <hyperlink ref="AU87" r:id="rId675" xr:uid="{00000000-0004-0000-0400-0000A2020000}"/>
    <hyperlink ref="AV87" r:id="rId676" xr:uid="{00000000-0004-0000-0400-0000A3020000}"/>
    <hyperlink ref="AX87" r:id="rId677" display="https://etherscan.io/tx/0x0b91e841b66f4038e8fed315233a7a0cec7d5fd3ae6ae68cf6cfe36fb2ce93a8" xr:uid="{00000000-0004-0000-0400-0000A4020000}"/>
    <hyperlink ref="B88" r:id="rId678" display="https://etherscan.io/txs?block=21993825" xr:uid="{00000000-0004-0000-0400-0000A5020000}"/>
    <hyperlink ref="D88" r:id="rId679" xr:uid="{00000000-0004-0000-0400-0000A6020000}"/>
    <hyperlink ref="AS88" r:id="rId680" display="https://dashboard.tenderly.co/tx/mainnet/0x8c687cc5243edc0e3b953d996a464393ef3d018f3867470823948347d5e75ee3" xr:uid="{00000000-0004-0000-0400-0000A7020000}"/>
    <hyperlink ref="AT88" r:id="rId681" xr:uid="{00000000-0004-0000-0400-0000A8020000}"/>
    <hyperlink ref="AU88" r:id="rId682" xr:uid="{00000000-0004-0000-0400-0000A9020000}"/>
    <hyperlink ref="AV88" r:id="rId683" xr:uid="{00000000-0004-0000-0400-0000AA020000}"/>
    <hyperlink ref="AX88" r:id="rId684" display="https://etherscan.io/tx/0x8c687cc5243edc0e3b953d996a464393ef3d018f3867470823948347d5e75ee3" xr:uid="{00000000-0004-0000-0400-0000AB020000}"/>
    <hyperlink ref="B89" r:id="rId685" display="https://etherscan.io/txs?block=21989478" xr:uid="{00000000-0004-0000-0400-0000AC020000}"/>
    <hyperlink ref="D89" r:id="rId686" xr:uid="{00000000-0004-0000-0400-0000AD020000}"/>
    <hyperlink ref="AS89" r:id="rId687" display="https://dashboard.tenderly.co/tx/mainnet/0x434f63e3c6abddc37f98c8fce6d251a9a955557204e8fecab5068d3fdc5636c0" xr:uid="{00000000-0004-0000-0400-0000AE020000}"/>
    <hyperlink ref="AT89" r:id="rId688" xr:uid="{00000000-0004-0000-0400-0000AF020000}"/>
    <hyperlink ref="AU89" r:id="rId689" xr:uid="{00000000-0004-0000-0400-0000B0020000}"/>
    <hyperlink ref="AV89" r:id="rId690" xr:uid="{00000000-0004-0000-0400-0000B1020000}"/>
    <hyperlink ref="AX89" r:id="rId691" display="https://etherscan.io/tx/0x96445fbe10d8544791a2e4b63ddaa48461c5b949de5991b2c8ae305c231ae0d5" xr:uid="{00000000-0004-0000-0400-0000B2020000}"/>
    <hyperlink ref="AY89" r:id="rId692" xr:uid="{00000000-0004-0000-0400-0000B3020000}"/>
    <hyperlink ref="B90" r:id="rId693" display="https://etherscan.io/txs?block=21995930" xr:uid="{00000000-0004-0000-0400-0000B4020000}"/>
    <hyperlink ref="D90" r:id="rId694" xr:uid="{00000000-0004-0000-0400-0000B5020000}"/>
    <hyperlink ref="AS90" r:id="rId695" display="https://dashboard.tenderly.co/tx/mainnet/0x3aec026cdf7572bb8e2288f039ac744ac1ad5dc4e90f2cabe26c7748a5db8c60" xr:uid="{00000000-0004-0000-0400-0000B6020000}"/>
    <hyperlink ref="AT90" r:id="rId696" xr:uid="{00000000-0004-0000-0400-0000B7020000}"/>
    <hyperlink ref="AU90" r:id="rId697" xr:uid="{00000000-0004-0000-0400-0000B8020000}"/>
    <hyperlink ref="AV90" r:id="rId698" xr:uid="{00000000-0004-0000-0400-0000B9020000}"/>
    <hyperlink ref="AX90" r:id="rId699" display="https://etherscan.io/tx/0x3aec026cdf7572bb8e2288f039ac744ac1ad5dc4e90f2cabe26c7748a5db8c60" xr:uid="{00000000-0004-0000-0400-0000BA020000}"/>
    <hyperlink ref="B91" r:id="rId700" display="https://etherscan.io/txs?block=21994034" xr:uid="{00000000-0004-0000-0400-0000BB020000}"/>
    <hyperlink ref="D91" r:id="rId701" xr:uid="{00000000-0004-0000-0400-0000BC020000}"/>
    <hyperlink ref="AS91" r:id="rId702" display="https://dashboard.tenderly.co/tx/mainnet/0x75c0fe8d19f11d52cb9900c1e9ed2394469ad8f1bf152d98314010db8e4bb856" xr:uid="{00000000-0004-0000-0400-0000BD020000}"/>
    <hyperlink ref="AT91" r:id="rId703" xr:uid="{00000000-0004-0000-0400-0000BE020000}"/>
    <hyperlink ref="AU91" r:id="rId704" xr:uid="{00000000-0004-0000-0400-0000BF020000}"/>
    <hyperlink ref="AV91" r:id="rId705" xr:uid="{00000000-0004-0000-0400-0000C0020000}"/>
    <hyperlink ref="AX91" r:id="rId706" display="https://etherscan.io/tx/0x75c0fe8d19f11d52cb9900c1e9ed2394469ad8f1bf152d98314010db8e4bb856" xr:uid="{00000000-0004-0000-0400-0000C1020000}"/>
    <hyperlink ref="B92" r:id="rId707" display="https://etherscan.io/txs?block=21994582" xr:uid="{00000000-0004-0000-0400-0000C2020000}"/>
    <hyperlink ref="D92" r:id="rId708" xr:uid="{00000000-0004-0000-0400-0000C3020000}"/>
    <hyperlink ref="AS92" r:id="rId709" display="https://dashboard.tenderly.co/tx/mainnet/0x01d24beee014c516728f0270249635b412c60d4cd6eb1f1a6792441dd402e269" xr:uid="{00000000-0004-0000-0400-0000C4020000}"/>
    <hyperlink ref="AT92" r:id="rId710" xr:uid="{00000000-0004-0000-0400-0000C5020000}"/>
    <hyperlink ref="AU92" r:id="rId711" xr:uid="{00000000-0004-0000-0400-0000C6020000}"/>
    <hyperlink ref="AV92" r:id="rId712" xr:uid="{00000000-0004-0000-0400-0000C7020000}"/>
    <hyperlink ref="AX92" r:id="rId713" display="https://etherscan.io/tx/0x01d24beee014c516728f0270249635b412c60d4cd6eb1f1a6792441dd402e269" xr:uid="{00000000-0004-0000-0400-0000C8020000}"/>
    <hyperlink ref="B93" r:id="rId714" display="https://etherscan.io/txs?block=21989120" xr:uid="{00000000-0004-0000-0400-0000C9020000}"/>
    <hyperlink ref="D93" r:id="rId715" xr:uid="{00000000-0004-0000-0400-0000CA020000}"/>
    <hyperlink ref="AS93" r:id="rId716" display="https://dashboard.tenderly.co/tx/mainnet/0x9a4476143e8187bd1be1427f1500386b9172e2dacd827173e56c65cce80b3c6e" xr:uid="{00000000-0004-0000-0400-0000CB020000}"/>
    <hyperlink ref="AT93" r:id="rId717" xr:uid="{00000000-0004-0000-0400-0000CC020000}"/>
    <hyperlink ref="AU93" r:id="rId718" xr:uid="{00000000-0004-0000-0400-0000CD020000}"/>
    <hyperlink ref="AV93" r:id="rId719" xr:uid="{00000000-0004-0000-0400-0000CE020000}"/>
    <hyperlink ref="AX93" r:id="rId720" display="https://etherscan.io/tx/0xd34240031be48d422ff6610697d0fa37bf7224bf417f24687c3775e4a2a5818c" xr:uid="{00000000-0004-0000-0400-0000CF020000}"/>
    <hyperlink ref="AY93" r:id="rId721" xr:uid="{00000000-0004-0000-0400-0000D0020000}"/>
    <hyperlink ref="AZ93" r:id="rId722" xr:uid="{00000000-0004-0000-0400-0000D1020000}"/>
    <hyperlink ref="B94" r:id="rId723" display="https://etherscan.io/txs?block=21995038" xr:uid="{00000000-0004-0000-0400-0000D2020000}"/>
    <hyperlink ref="D94" r:id="rId724" xr:uid="{00000000-0004-0000-0400-0000D3020000}"/>
    <hyperlink ref="AS94" r:id="rId725" display="https://dashboard.tenderly.co/tx/mainnet/0x89c05388cac0107734c4b955dd6736215cc21e85b7c5252e2a961ca1dc81d4ab" xr:uid="{00000000-0004-0000-0400-0000D4020000}"/>
    <hyperlink ref="AT94" r:id="rId726" xr:uid="{00000000-0004-0000-0400-0000D5020000}"/>
    <hyperlink ref="AU94" r:id="rId727" xr:uid="{00000000-0004-0000-0400-0000D6020000}"/>
    <hyperlink ref="AV94" r:id="rId728" xr:uid="{00000000-0004-0000-0400-0000D7020000}"/>
    <hyperlink ref="AX94" r:id="rId729" display="https://etherscan.io/tx/0x89c05388cac0107734c4b955dd6736215cc21e85b7c5252e2a961ca1dc81d4ab" xr:uid="{00000000-0004-0000-0400-0000D8020000}"/>
    <hyperlink ref="B95" r:id="rId730" display="https://etherscan.io/txs?block=21990052" xr:uid="{00000000-0004-0000-0400-0000D9020000}"/>
    <hyperlink ref="D95" r:id="rId731" xr:uid="{00000000-0004-0000-0400-0000DA020000}"/>
    <hyperlink ref="AS95" r:id="rId732" display="https://dashboard.tenderly.co/tx/mainnet/0xbf0b228aaa8de3228430d41baa1a867da73b94e2f963f9fd3e80349900f5bb2e" xr:uid="{00000000-0004-0000-0400-0000DB020000}"/>
    <hyperlink ref="AT95" r:id="rId733" xr:uid="{00000000-0004-0000-0400-0000DC020000}"/>
    <hyperlink ref="AU95" r:id="rId734" xr:uid="{00000000-0004-0000-0400-0000DD020000}"/>
    <hyperlink ref="AV95" r:id="rId735" xr:uid="{00000000-0004-0000-0400-0000DE020000}"/>
    <hyperlink ref="AX95" r:id="rId736" display="https://etherscan.io/tx/0xc7952e32ab3c35a07383e7cdf1888b8d24c0d335082b590cc1a3fd8c2aaf499e" xr:uid="{00000000-0004-0000-0400-0000DF020000}"/>
    <hyperlink ref="AY95" r:id="rId737" xr:uid="{00000000-0004-0000-0400-0000E0020000}"/>
    <hyperlink ref="B96" r:id="rId738" display="https://etherscan.io/txs?block=21990016" xr:uid="{00000000-0004-0000-0400-0000E1020000}"/>
    <hyperlink ref="D96" r:id="rId739" xr:uid="{00000000-0004-0000-0400-0000E2020000}"/>
    <hyperlink ref="AS96" r:id="rId740" display="https://dashboard.tenderly.co/tx/mainnet/0x730821e106087d629801dad2eef9ed969176b2ebb8ce365263c741fe2a8046cd" xr:uid="{00000000-0004-0000-0400-0000E3020000}"/>
    <hyperlink ref="AT96" r:id="rId741" xr:uid="{00000000-0004-0000-0400-0000E4020000}"/>
    <hyperlink ref="AU96" r:id="rId742" xr:uid="{00000000-0004-0000-0400-0000E5020000}"/>
    <hyperlink ref="AV96" r:id="rId743" xr:uid="{00000000-0004-0000-0400-0000E6020000}"/>
    <hyperlink ref="B97" r:id="rId744" display="https://etherscan.io/txs?block=21993815" xr:uid="{00000000-0004-0000-0400-0000E7020000}"/>
    <hyperlink ref="D97" r:id="rId745" xr:uid="{00000000-0004-0000-0400-0000E8020000}"/>
    <hyperlink ref="AS97" r:id="rId746" display="https://dashboard.tenderly.co/tx/mainnet/0x374a0a1ec666ca82cca8457cc40b714e90ef5bf748700dad5f32512358dad69f" xr:uid="{00000000-0004-0000-0400-0000E9020000}"/>
    <hyperlink ref="AT97" r:id="rId747" xr:uid="{00000000-0004-0000-0400-0000EA020000}"/>
    <hyperlink ref="AU97" r:id="rId748" xr:uid="{00000000-0004-0000-0400-0000EB020000}"/>
    <hyperlink ref="AV97" r:id="rId749" xr:uid="{00000000-0004-0000-0400-0000EC020000}"/>
    <hyperlink ref="AX97" r:id="rId750" display="https://etherscan.io/tx/0x56dd818bc038e5e23b57fb06c96753a9c71ef4d5abf1e1c41b8edcccaec2bdbb" xr:uid="{00000000-0004-0000-0400-0000ED020000}"/>
    <hyperlink ref="AY97" r:id="rId751" xr:uid="{00000000-0004-0000-0400-0000EE020000}"/>
    <hyperlink ref="B98" r:id="rId752" display="https://etherscan.io/txs?block=21995678" xr:uid="{00000000-0004-0000-0400-0000EF020000}"/>
    <hyperlink ref="D98" r:id="rId753" xr:uid="{00000000-0004-0000-0400-0000F0020000}"/>
    <hyperlink ref="AS98" r:id="rId754" display="https://dashboard.tenderly.co/tx/mainnet/0x4f099c905c6645c386f2341ef23d3725f2c58eec17b8c736384bae67d2e47bc1" xr:uid="{00000000-0004-0000-0400-0000F1020000}"/>
    <hyperlink ref="AT98" r:id="rId755" xr:uid="{00000000-0004-0000-0400-0000F2020000}"/>
    <hyperlink ref="AU98" r:id="rId756" xr:uid="{00000000-0004-0000-0400-0000F3020000}"/>
    <hyperlink ref="AV98" r:id="rId757" xr:uid="{00000000-0004-0000-0400-0000F4020000}"/>
    <hyperlink ref="AX98" r:id="rId758" display="https://etherscan.io/tx/0x4f099c905c6645c386f2341ef23d3725f2c58eec17b8c736384bae67d2e47bc1" xr:uid="{00000000-0004-0000-0400-0000F5020000}"/>
    <hyperlink ref="B99" r:id="rId759" display="https://etherscan.io/txs?block=21993722" xr:uid="{00000000-0004-0000-0400-0000F6020000}"/>
    <hyperlink ref="D99" r:id="rId760" xr:uid="{00000000-0004-0000-0400-0000F7020000}"/>
    <hyperlink ref="AS99" r:id="rId761" display="https://dashboard.tenderly.co/tx/mainnet/0x74fd8f2169a793b550b03594480cfc2866a26cba71f1951e1235a88024e0bdd9" xr:uid="{00000000-0004-0000-0400-0000F8020000}"/>
    <hyperlink ref="AT99" r:id="rId762" xr:uid="{00000000-0004-0000-0400-0000F9020000}"/>
    <hyperlink ref="AU99" r:id="rId763" xr:uid="{00000000-0004-0000-0400-0000FA020000}"/>
    <hyperlink ref="AV99" r:id="rId764" xr:uid="{00000000-0004-0000-0400-0000FB020000}"/>
    <hyperlink ref="AX99" r:id="rId765" display="https://etherscan.io/tx/0xbaf08d8fd189b3755ca652f588ce88037d79db000cbc4c6ee264874bc6ca2cd4" xr:uid="{00000000-0004-0000-0400-0000FC020000}"/>
    <hyperlink ref="AY99" r:id="rId766" xr:uid="{00000000-0004-0000-0400-0000FD020000}"/>
    <hyperlink ref="B100" r:id="rId767" display="https://etherscan.io/txs?block=21991101" xr:uid="{00000000-0004-0000-0400-0000FE020000}"/>
    <hyperlink ref="D100" r:id="rId768" xr:uid="{00000000-0004-0000-0400-0000FF020000}"/>
    <hyperlink ref="AS100" r:id="rId769" display="https://dashboard.tenderly.co/tx/mainnet/0x3ebca7062ea00fbaeb59148e65fb30e08eb86d5b301e600ed6934ab3178b79d0" xr:uid="{00000000-0004-0000-0400-000000030000}"/>
    <hyperlink ref="AT100" r:id="rId770" xr:uid="{00000000-0004-0000-0400-000001030000}"/>
    <hyperlink ref="AU100" r:id="rId771" xr:uid="{00000000-0004-0000-0400-000002030000}"/>
    <hyperlink ref="AV100" r:id="rId772" xr:uid="{00000000-0004-0000-0400-000003030000}"/>
    <hyperlink ref="AX100" r:id="rId773" display="https://etherscan.io/tx/0x3ebca7062ea00fbaeb59148e65fb30e08eb86d5b301e600ed6934ab3178b79d0" xr:uid="{00000000-0004-0000-0400-000004030000}"/>
    <hyperlink ref="B101" r:id="rId774" display="https://etherscan.io/txs?block=21995940" xr:uid="{00000000-0004-0000-0400-000005030000}"/>
    <hyperlink ref="D101" r:id="rId775" xr:uid="{00000000-0004-0000-0400-000006030000}"/>
    <hyperlink ref="AS101" r:id="rId776" display="https://dashboard.tenderly.co/tx/mainnet/0x7b3a1bba7691b358b4d159898f026b430578947521e56d3399a65c78070a1096" xr:uid="{00000000-0004-0000-0400-000007030000}"/>
    <hyperlink ref="AT101" r:id="rId777" xr:uid="{00000000-0004-0000-0400-000008030000}"/>
    <hyperlink ref="AU101" r:id="rId778" xr:uid="{00000000-0004-0000-0400-000009030000}"/>
    <hyperlink ref="AV101" r:id="rId779" xr:uid="{00000000-0004-0000-0400-00000A030000}"/>
    <hyperlink ref="AX101" r:id="rId780" display="https://etherscan.io/tx/0x636f8da9dad3d286926cbfa447cc89d79c0fa6273bd4c8c2571d1845c12298fa" xr:uid="{00000000-0004-0000-0400-00000B030000}"/>
    <hyperlink ref="AY101" r:id="rId781" xr:uid="{00000000-0004-0000-0400-00000C030000}"/>
    <hyperlink ref="B102" r:id="rId782" display="https://etherscan.io/txs?block=21989956" xr:uid="{00000000-0004-0000-0400-00000D030000}"/>
    <hyperlink ref="D102" r:id="rId783" xr:uid="{00000000-0004-0000-0400-00000E030000}"/>
    <hyperlink ref="AS102" r:id="rId784" display="https://dashboard.tenderly.co/tx/mainnet/0xc98233c75643bc5f3f116d6056e6794747aac29ba3cc8b308f2cbfe451b5e73b" xr:uid="{00000000-0004-0000-0400-00000F030000}"/>
    <hyperlink ref="AT102" r:id="rId785" xr:uid="{00000000-0004-0000-0400-000010030000}"/>
    <hyperlink ref="AU102" r:id="rId786" xr:uid="{00000000-0004-0000-0400-000011030000}"/>
    <hyperlink ref="AV102" r:id="rId787" xr:uid="{00000000-0004-0000-0400-000012030000}"/>
    <hyperlink ref="AX102" r:id="rId788" display="https://etherscan.io/tx/0x1bdfeb899f5eef97bb9ec5d74370ec4af273973d9183e9ca9f8fc9d7b4da36d5" xr:uid="{00000000-0004-0000-0400-000013030000}"/>
    <hyperlink ref="AY102" r:id="rId789" xr:uid="{00000000-0004-0000-0400-000014030000}"/>
    <hyperlink ref="B103" r:id="rId790" display="https://etherscan.io/txs?block=21990266" xr:uid="{00000000-0004-0000-0400-000015030000}"/>
    <hyperlink ref="D103" r:id="rId791" xr:uid="{00000000-0004-0000-0400-000016030000}"/>
    <hyperlink ref="AS103" r:id="rId792" display="https://dashboard.tenderly.co/tx/mainnet/0xcc08791d84a851143d1cf9212b1b20d3a949125b44af4185b47ca0a2c7975033" xr:uid="{00000000-0004-0000-0400-000017030000}"/>
    <hyperlink ref="AT103" r:id="rId793" xr:uid="{00000000-0004-0000-0400-000018030000}"/>
    <hyperlink ref="AU103" r:id="rId794" xr:uid="{00000000-0004-0000-0400-000019030000}"/>
    <hyperlink ref="AV103" r:id="rId795" xr:uid="{00000000-0004-0000-0400-00001A030000}"/>
    <hyperlink ref="AX103" r:id="rId796" display="https://etherscan.io/tx/0x291a26cac56497f1ac65a938ff597df1b2922a83141ff14a22bc583fad781f13" xr:uid="{00000000-0004-0000-0400-00001B030000}"/>
    <hyperlink ref="AY103" r:id="rId797" xr:uid="{00000000-0004-0000-0400-00001C030000}"/>
    <hyperlink ref="B104" r:id="rId798" display="https://etherscan.io/txs?block=21992301" xr:uid="{00000000-0004-0000-0400-00001D030000}"/>
    <hyperlink ref="D104" r:id="rId799" xr:uid="{00000000-0004-0000-0400-00001E030000}"/>
    <hyperlink ref="AS104" r:id="rId800" display="https://dashboard.tenderly.co/tx/mainnet/0x277775a548001b0df6dc731c39c7689765e0c305a68f19c2d5f11075d3f62a03" xr:uid="{00000000-0004-0000-0400-00001F030000}"/>
    <hyperlink ref="AT104" r:id="rId801" xr:uid="{00000000-0004-0000-0400-000020030000}"/>
    <hyperlink ref="AU104" r:id="rId802" xr:uid="{00000000-0004-0000-0400-000021030000}"/>
    <hyperlink ref="AV104" r:id="rId803" xr:uid="{00000000-0004-0000-0400-000022030000}"/>
    <hyperlink ref="AX104" r:id="rId804" display="https://etherscan.io/tx/0x277775a548001b0df6dc731c39c7689765e0c305a68f19c2d5f11075d3f62a03" xr:uid="{00000000-0004-0000-0400-000023030000}"/>
    <hyperlink ref="B105" r:id="rId805" display="https://etherscan.io/txs?block=21990710" xr:uid="{00000000-0004-0000-0400-000024030000}"/>
    <hyperlink ref="D105" r:id="rId806" xr:uid="{00000000-0004-0000-0400-000025030000}"/>
    <hyperlink ref="AS105" r:id="rId807" display="https://dashboard.tenderly.co/tx/mainnet/0x1e99e8b2a74a8af0597b7cfc6cd5f1e946c6083bf92b34ee90a318d32df162fa" xr:uid="{00000000-0004-0000-0400-000026030000}"/>
    <hyperlink ref="AT105" r:id="rId808" xr:uid="{00000000-0004-0000-0400-000027030000}"/>
    <hyperlink ref="AU105" r:id="rId809" xr:uid="{00000000-0004-0000-0400-000028030000}"/>
    <hyperlink ref="AV105" r:id="rId810" xr:uid="{00000000-0004-0000-0400-000029030000}"/>
    <hyperlink ref="AX105" r:id="rId811" display="https://etherscan.io/tx/0x1e99e8b2a74a8af0597b7cfc6cd5f1e946c6083bf92b34ee90a318d32df162fa" xr:uid="{00000000-0004-0000-0400-00002A030000}"/>
    <hyperlink ref="B106" r:id="rId812" display="https://etherscan.io/txs?block=21993725" xr:uid="{00000000-0004-0000-0400-00002B030000}"/>
    <hyperlink ref="D106" r:id="rId813" xr:uid="{00000000-0004-0000-0400-00002C030000}"/>
    <hyperlink ref="AS106" r:id="rId814" display="https://dashboard.tenderly.co/tx/mainnet/0xfe9bc06b6fd383e32757ea54b6d1c801cd421f4749028204d965ff240d1873c8" xr:uid="{00000000-0004-0000-0400-00002D030000}"/>
    <hyperlink ref="AT106" r:id="rId815" xr:uid="{00000000-0004-0000-0400-00002E030000}"/>
    <hyperlink ref="AU106" r:id="rId816" xr:uid="{00000000-0004-0000-0400-00002F030000}"/>
    <hyperlink ref="AV106" r:id="rId817" xr:uid="{00000000-0004-0000-0400-000030030000}"/>
    <hyperlink ref="AX106" r:id="rId818" display="https://etherscan.io/tx/0x793dc00aa75fb21770431ee83e7847dff5a27a97f7917a126a52cfbc071f312e" xr:uid="{00000000-0004-0000-0400-000031030000}"/>
    <hyperlink ref="AY106" r:id="rId819" xr:uid="{00000000-0004-0000-0400-000032030000}"/>
    <hyperlink ref="AZ106" r:id="rId820" xr:uid="{00000000-0004-0000-0400-000033030000}"/>
    <hyperlink ref="BA106" r:id="rId821" xr:uid="{00000000-0004-0000-0400-000034030000}"/>
    <hyperlink ref="BB106" r:id="rId822" xr:uid="{00000000-0004-0000-0400-000035030000}"/>
    <hyperlink ref="BC106" r:id="rId823" xr:uid="{00000000-0004-0000-0400-000036030000}"/>
    <hyperlink ref="BD106" r:id="rId824" xr:uid="{00000000-0004-0000-0400-000037030000}"/>
    <hyperlink ref="BE106" r:id="rId825" xr:uid="{00000000-0004-0000-0400-000038030000}"/>
    <hyperlink ref="BF106" r:id="rId826" xr:uid="{00000000-0004-0000-0400-000039030000}"/>
    <hyperlink ref="BG106" r:id="rId827" xr:uid="{00000000-0004-0000-0400-00003A030000}"/>
    <hyperlink ref="BH106" r:id="rId828" xr:uid="{00000000-0004-0000-0400-00003B030000}"/>
    <hyperlink ref="BI106" r:id="rId829" xr:uid="{00000000-0004-0000-0400-00003C030000}"/>
    <hyperlink ref="BJ106" r:id="rId830" xr:uid="{00000000-0004-0000-0400-00003D030000}"/>
    <hyperlink ref="BK106" r:id="rId831" xr:uid="{00000000-0004-0000-0400-00003E030000}"/>
    <hyperlink ref="BL106" r:id="rId832" xr:uid="{00000000-0004-0000-0400-00003F030000}"/>
    <hyperlink ref="BM106" r:id="rId833" xr:uid="{00000000-0004-0000-0400-000040030000}"/>
    <hyperlink ref="BN106" r:id="rId834" xr:uid="{00000000-0004-0000-0400-000041030000}"/>
    <hyperlink ref="BO106" r:id="rId835" xr:uid="{00000000-0004-0000-0400-000042030000}"/>
    <hyperlink ref="BP106" r:id="rId836" xr:uid="{00000000-0004-0000-0400-000043030000}"/>
    <hyperlink ref="BQ106" r:id="rId837" xr:uid="{00000000-0004-0000-0400-000044030000}"/>
    <hyperlink ref="BR106" r:id="rId838" xr:uid="{00000000-0004-0000-0400-000045030000}"/>
    <hyperlink ref="BS106" r:id="rId839" xr:uid="{00000000-0004-0000-0400-000046030000}"/>
    <hyperlink ref="BT106" r:id="rId840" xr:uid="{00000000-0004-0000-0400-000047030000}"/>
    <hyperlink ref="BU106" r:id="rId841" xr:uid="{00000000-0004-0000-0400-000048030000}"/>
    <hyperlink ref="BV106" r:id="rId842" xr:uid="{00000000-0004-0000-0400-000049030000}"/>
    <hyperlink ref="BW106" r:id="rId843" xr:uid="{00000000-0004-0000-0400-00004A030000}"/>
    <hyperlink ref="BX106" r:id="rId844" xr:uid="{00000000-0004-0000-0400-00004B030000}"/>
    <hyperlink ref="BY106" r:id="rId845" xr:uid="{00000000-0004-0000-0400-00004C030000}"/>
    <hyperlink ref="BZ106" r:id="rId846" xr:uid="{00000000-0004-0000-0400-00004D030000}"/>
    <hyperlink ref="CA106" r:id="rId847" xr:uid="{00000000-0004-0000-0400-00004E030000}"/>
    <hyperlink ref="CB106" r:id="rId848" xr:uid="{00000000-0004-0000-0400-00004F030000}"/>
    <hyperlink ref="CC106" r:id="rId849" xr:uid="{00000000-0004-0000-0400-000050030000}"/>
    <hyperlink ref="CD106" r:id="rId850" xr:uid="{00000000-0004-0000-0400-000051030000}"/>
    <hyperlink ref="CE106" r:id="rId851" xr:uid="{00000000-0004-0000-0400-000052030000}"/>
    <hyperlink ref="CF106" r:id="rId852" xr:uid="{00000000-0004-0000-0400-000053030000}"/>
    <hyperlink ref="CG106" r:id="rId853" xr:uid="{00000000-0004-0000-0400-000054030000}"/>
    <hyperlink ref="CH106" r:id="rId854" xr:uid="{00000000-0004-0000-0400-000055030000}"/>
    <hyperlink ref="CI106" r:id="rId855" xr:uid="{00000000-0004-0000-0400-000056030000}"/>
    <hyperlink ref="CJ106" r:id="rId856" xr:uid="{00000000-0004-0000-0400-000057030000}"/>
    <hyperlink ref="CK106" r:id="rId857" xr:uid="{00000000-0004-0000-0400-000058030000}"/>
    <hyperlink ref="CL106" r:id="rId858" xr:uid="{00000000-0004-0000-0400-000059030000}"/>
    <hyperlink ref="CM106" r:id="rId859" xr:uid="{00000000-0004-0000-0400-00005A030000}"/>
    <hyperlink ref="CN106" r:id="rId860" xr:uid="{00000000-0004-0000-0400-00005B030000}"/>
    <hyperlink ref="CO106" r:id="rId861" xr:uid="{00000000-0004-0000-0400-00005C030000}"/>
    <hyperlink ref="CP106" r:id="rId862" xr:uid="{00000000-0004-0000-0400-00005D030000}"/>
    <hyperlink ref="CQ106" r:id="rId863" xr:uid="{00000000-0004-0000-0400-00005E030000}"/>
    <hyperlink ref="CR106" r:id="rId864" xr:uid="{00000000-0004-0000-0400-00005F030000}"/>
    <hyperlink ref="CS106" r:id="rId865" xr:uid="{00000000-0004-0000-0400-000060030000}"/>
    <hyperlink ref="CT106" r:id="rId866" xr:uid="{00000000-0004-0000-0400-000061030000}"/>
    <hyperlink ref="CU106" r:id="rId867" xr:uid="{00000000-0004-0000-0400-000062030000}"/>
    <hyperlink ref="CV106" r:id="rId868" xr:uid="{00000000-0004-0000-0400-000063030000}"/>
    <hyperlink ref="CW106" r:id="rId869" xr:uid="{00000000-0004-0000-0400-000064030000}"/>
    <hyperlink ref="CX106" r:id="rId870" xr:uid="{00000000-0004-0000-0400-000065030000}"/>
    <hyperlink ref="CY106" r:id="rId871" xr:uid="{00000000-0004-0000-0400-000066030000}"/>
    <hyperlink ref="CZ106" r:id="rId872" xr:uid="{00000000-0004-0000-0400-000067030000}"/>
    <hyperlink ref="DA106" r:id="rId873" xr:uid="{00000000-0004-0000-0400-000068030000}"/>
    <hyperlink ref="DB106" r:id="rId874" xr:uid="{00000000-0004-0000-0400-000069030000}"/>
    <hyperlink ref="DC106" r:id="rId875" xr:uid="{00000000-0004-0000-0400-00006A030000}"/>
    <hyperlink ref="DD106" r:id="rId876" xr:uid="{00000000-0004-0000-0400-00006B030000}"/>
    <hyperlink ref="DE106" r:id="rId877" xr:uid="{00000000-0004-0000-0400-00006C030000}"/>
    <hyperlink ref="DF106" r:id="rId878" xr:uid="{00000000-0004-0000-0400-00006D030000}"/>
    <hyperlink ref="DG106" r:id="rId879" xr:uid="{00000000-0004-0000-0400-00006E030000}"/>
    <hyperlink ref="DH106" r:id="rId880" xr:uid="{00000000-0004-0000-0400-00006F030000}"/>
    <hyperlink ref="DI106" r:id="rId881" xr:uid="{00000000-0004-0000-0400-000070030000}"/>
    <hyperlink ref="DJ106" r:id="rId882" xr:uid="{00000000-0004-0000-0400-000071030000}"/>
    <hyperlink ref="DK106" r:id="rId883" xr:uid="{00000000-0004-0000-0400-000072030000}"/>
    <hyperlink ref="DL106" r:id="rId884" xr:uid="{00000000-0004-0000-0400-000073030000}"/>
    <hyperlink ref="DM106" r:id="rId885" xr:uid="{00000000-0004-0000-0400-000074030000}"/>
    <hyperlink ref="DN106" r:id="rId886" xr:uid="{00000000-0004-0000-0400-000075030000}"/>
    <hyperlink ref="DO106" r:id="rId887" xr:uid="{00000000-0004-0000-0400-000076030000}"/>
    <hyperlink ref="DP106" r:id="rId888" xr:uid="{00000000-0004-0000-0400-000077030000}"/>
    <hyperlink ref="DQ106" r:id="rId889" xr:uid="{00000000-0004-0000-0400-000078030000}"/>
    <hyperlink ref="DR106" r:id="rId890" xr:uid="{00000000-0004-0000-0400-000079030000}"/>
    <hyperlink ref="DS106" r:id="rId891" xr:uid="{00000000-0004-0000-0400-00007A030000}"/>
    <hyperlink ref="DT106" r:id="rId892" xr:uid="{00000000-0004-0000-0400-00007B030000}"/>
    <hyperlink ref="DU106" r:id="rId893" xr:uid="{00000000-0004-0000-0400-00007C030000}"/>
    <hyperlink ref="DV106" r:id="rId894" xr:uid="{00000000-0004-0000-0400-00007D030000}"/>
    <hyperlink ref="DW106" r:id="rId895" xr:uid="{00000000-0004-0000-0400-00007E030000}"/>
    <hyperlink ref="DX106" r:id="rId896" xr:uid="{00000000-0004-0000-0400-00007F030000}"/>
    <hyperlink ref="DY106" r:id="rId897" xr:uid="{00000000-0004-0000-0400-000080030000}"/>
    <hyperlink ref="DZ106" r:id="rId898" xr:uid="{00000000-0004-0000-0400-000081030000}"/>
    <hyperlink ref="EA106" r:id="rId899" xr:uid="{00000000-0004-0000-0400-000082030000}"/>
    <hyperlink ref="EB106" r:id="rId900" xr:uid="{00000000-0004-0000-0400-000083030000}"/>
    <hyperlink ref="EC106" r:id="rId901" xr:uid="{00000000-0004-0000-0400-000084030000}"/>
    <hyperlink ref="ED106" r:id="rId902" xr:uid="{00000000-0004-0000-0400-000085030000}"/>
    <hyperlink ref="B107" r:id="rId903" display="https://etherscan.io/txs?block=21989012" xr:uid="{00000000-0004-0000-0400-000086030000}"/>
    <hyperlink ref="D107" r:id="rId904" xr:uid="{00000000-0004-0000-0400-000087030000}"/>
    <hyperlink ref="AS107" r:id="rId905" display="https://dashboard.tenderly.co/tx/mainnet/0x924f80d816bf247bbe665cc1626cb3bc666f5d37bbba8d7d5fdf2eb16ff7c9d1" xr:uid="{00000000-0004-0000-0400-000088030000}"/>
    <hyperlink ref="AT107" r:id="rId906" xr:uid="{00000000-0004-0000-0400-000089030000}"/>
    <hyperlink ref="AU107" r:id="rId907" xr:uid="{00000000-0004-0000-0400-00008A030000}"/>
    <hyperlink ref="AV107" r:id="rId908" xr:uid="{00000000-0004-0000-0400-00008B030000}"/>
    <hyperlink ref="AX107" r:id="rId909" display="https://etherscan.io/tx/0x924f80d816bf247bbe665cc1626cb3bc666f5d37bbba8d7d5fdf2eb16ff7c9d1" xr:uid="{00000000-0004-0000-0400-00008C030000}"/>
  </hyperlinks>
  <pageMargins left="0.75" right="0.75" top="1" bottom="1" header="0.5" footer="0.5"/>
  <legacyDrawing r:id="rId9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D146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/>
    <col min="18" max="18" width="13" hidden="1" customWidth="1" outlineLevel="1"/>
    <col min="19" max="19" width="13" customWidth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6" width="10" customWidth="1"/>
    <col min="47" max="48" width="7.5" customWidth="1"/>
    <col min="49" max="49" width="8.5" customWidth="1"/>
    <col min="50" max="54" width="2.5" style="29" customWidth="1"/>
    <col min="55" max="289" width="2.5" style="29" hidden="1" customWidth="1" outlineLevel="1"/>
  </cols>
  <sheetData>
    <row r="1" spans="1:290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</row>
    <row r="2" spans="1:290" ht="21" x14ac:dyDescent="0.2">
      <c r="A2" s="1"/>
      <c r="B2" s="1"/>
      <c r="C2" s="58" t="s">
        <v>2756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</row>
    <row r="3" spans="1:290" ht="19" x14ac:dyDescent="0.2">
      <c r="A3" s="1"/>
      <c r="B3" s="1"/>
      <c r="C3" s="3" t="s">
        <v>566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</row>
    <row r="4" spans="1:290" ht="19" x14ac:dyDescent="0.25">
      <c r="A4" s="1"/>
      <c r="B4" s="1"/>
      <c r="C4" s="4" t="s">
        <v>31</v>
      </c>
      <c r="D4" s="5">
        <f>MIN(B10:B146)</f>
        <v>21989015</v>
      </c>
      <c r="E4" s="1"/>
      <c r="F4" s="1"/>
      <c r="G4" s="4" t="s">
        <v>32</v>
      </c>
      <c r="H4" s="5">
        <f>VLOOKUP(D4,B10:H146,7,FALSE)</f>
        <v>0.59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</row>
    <row r="5" spans="1:290" ht="19" x14ac:dyDescent="0.25">
      <c r="A5" s="1"/>
      <c r="B5" s="1"/>
      <c r="C5" s="4" t="s">
        <v>33</v>
      </c>
      <c r="D5" s="5">
        <f>MAX(B10:B146)</f>
        <v>21996158</v>
      </c>
      <c r="E5" s="1"/>
      <c r="F5" s="1"/>
      <c r="G5" s="4" t="s">
        <v>34</v>
      </c>
      <c r="H5" s="5">
        <f>VLOOKUP(D5,B10:H146,7,FALSE)</f>
        <v>1.18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</row>
    <row r="6" spans="1:290" ht="19" x14ac:dyDescent="0.25">
      <c r="A6" s="1"/>
      <c r="B6" s="1"/>
      <c r="C6" s="4" t="s">
        <v>35</v>
      </c>
      <c r="D6" s="5">
        <f>COUNTA(B10:B146)</f>
        <v>137</v>
      </c>
      <c r="E6" s="1"/>
      <c r="F6" s="1"/>
      <c r="G6" s="4" t="s">
        <v>36</v>
      </c>
      <c r="H6" s="5">
        <f>SUMIF(I10:I146,"Withdrawal",Q10:Q146)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</row>
    <row r="7" spans="1:290" ht="19" x14ac:dyDescent="0.25">
      <c r="A7" s="1"/>
      <c r="B7" s="1"/>
      <c r="C7" s="4" t="s">
        <v>37</v>
      </c>
      <c r="D7" s="5">
        <f>SUM(H5-H4+H6)</f>
        <v>0.59</v>
      </c>
      <c r="E7" s="1"/>
      <c r="F7" s="1"/>
      <c r="G7" s="4" t="s">
        <v>38</v>
      </c>
      <c r="H7" s="5" t="str">
        <f>TEXT(ROUND((1-(SUM(N10:O146)/SUM(P10:P146))), 5), "0.0%")</f>
        <v>13.8%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</row>
    <row r="8" spans="1:290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</row>
    <row r="9" spans="1:290" ht="60" x14ac:dyDescent="0.2">
      <c r="A9" s="1"/>
      <c r="B9" s="6" t="s">
        <v>39</v>
      </c>
      <c r="C9" s="6" t="s">
        <v>40</v>
      </c>
      <c r="D9" s="6" t="s">
        <v>41</v>
      </c>
      <c r="E9" s="6" t="s">
        <v>42</v>
      </c>
      <c r="F9" s="6" t="s">
        <v>567</v>
      </c>
      <c r="G9" s="6" t="s">
        <v>44</v>
      </c>
      <c r="H9" s="6" t="s">
        <v>45</v>
      </c>
      <c r="I9" s="6" t="s">
        <v>46</v>
      </c>
      <c r="J9" s="6" t="s">
        <v>47</v>
      </c>
      <c r="K9" s="6" t="s">
        <v>48</v>
      </c>
      <c r="L9" s="6" t="s">
        <v>49</v>
      </c>
      <c r="M9" s="6" t="s">
        <v>50</v>
      </c>
      <c r="N9" s="6" t="s">
        <v>51</v>
      </c>
      <c r="O9" s="6" t="s">
        <v>52</v>
      </c>
      <c r="P9" s="6" t="s">
        <v>53</v>
      </c>
      <c r="Q9" s="6" t="s">
        <v>54</v>
      </c>
      <c r="R9" s="6" t="s">
        <v>55</v>
      </c>
      <c r="S9" s="7" t="s">
        <v>56</v>
      </c>
      <c r="T9" s="6" t="s">
        <v>57</v>
      </c>
      <c r="U9" s="6" t="s">
        <v>58</v>
      </c>
      <c r="V9" s="6" t="s">
        <v>59</v>
      </c>
      <c r="W9" s="6" t="s">
        <v>60</v>
      </c>
      <c r="X9" s="6" t="s">
        <v>568</v>
      </c>
      <c r="Y9" s="6" t="s">
        <v>43</v>
      </c>
      <c r="Z9" s="6" t="s">
        <v>569</v>
      </c>
      <c r="AA9" s="6" t="s">
        <v>570</v>
      </c>
      <c r="AB9" s="6" t="s">
        <v>571</v>
      </c>
      <c r="AC9" s="6" t="s">
        <v>572</v>
      </c>
      <c r="AD9" s="6" t="s">
        <v>573</v>
      </c>
      <c r="AE9" s="6" t="s">
        <v>574</v>
      </c>
      <c r="AF9" s="6" t="s">
        <v>575</v>
      </c>
      <c r="AG9" s="6" t="s">
        <v>576</v>
      </c>
      <c r="AH9" s="6" t="s">
        <v>577</v>
      </c>
      <c r="AI9" s="6" t="s">
        <v>578</v>
      </c>
      <c r="AJ9" s="6" t="s">
        <v>579</v>
      </c>
      <c r="AK9" s="6" t="s">
        <v>580</v>
      </c>
      <c r="AL9" s="6" t="s">
        <v>581</v>
      </c>
      <c r="AM9" s="6" t="s">
        <v>582</v>
      </c>
      <c r="AN9" s="6" t="s">
        <v>583</v>
      </c>
      <c r="AO9" s="6" t="s">
        <v>584</v>
      </c>
      <c r="AP9" s="6" t="s">
        <v>585</v>
      </c>
      <c r="AQ9" s="6" t="s">
        <v>586</v>
      </c>
      <c r="AR9" s="6"/>
      <c r="AS9" s="6"/>
      <c r="AT9" s="59" t="s">
        <v>61</v>
      </c>
      <c r="AU9" s="59" t="s">
        <v>62</v>
      </c>
      <c r="AV9" s="8"/>
      <c r="AW9" s="6" t="s">
        <v>63</v>
      </c>
      <c r="AX9" s="59" t="s">
        <v>587</v>
      </c>
      <c r="AY9" s="59" t="s">
        <v>588</v>
      </c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59"/>
      <c r="EO9" s="59"/>
      <c r="EP9" s="59"/>
      <c r="EQ9" s="59"/>
      <c r="ER9" s="59"/>
      <c r="ES9" s="59"/>
      <c r="ET9" s="59"/>
      <c r="EU9" s="59"/>
      <c r="EV9" s="59"/>
      <c r="EW9" s="59"/>
      <c r="EX9" s="59"/>
      <c r="EY9" s="59"/>
      <c r="EZ9" s="59"/>
      <c r="FA9" s="59"/>
      <c r="FB9" s="59"/>
      <c r="FC9" s="59"/>
      <c r="FD9" s="59"/>
      <c r="FE9" s="59"/>
      <c r="FF9" s="59"/>
      <c r="FG9" s="59"/>
      <c r="FH9" s="59"/>
      <c r="FI9" s="59"/>
      <c r="FJ9" s="59"/>
      <c r="FK9" s="59"/>
      <c r="FL9" s="59"/>
      <c r="FM9" s="59"/>
      <c r="FN9" s="59"/>
      <c r="FO9" s="59"/>
      <c r="FP9" s="59"/>
      <c r="FQ9" s="59"/>
      <c r="FR9" s="59"/>
      <c r="FS9" s="59"/>
      <c r="FT9" s="59"/>
      <c r="FU9" s="59"/>
      <c r="FV9" s="59"/>
      <c r="FW9" s="59"/>
      <c r="FX9" s="59"/>
      <c r="FY9" s="59"/>
      <c r="FZ9" s="59"/>
      <c r="GA9" s="59"/>
      <c r="GB9" s="59"/>
      <c r="GC9" s="59"/>
      <c r="GD9" s="59"/>
      <c r="GE9" s="59"/>
      <c r="GF9" s="59"/>
      <c r="GG9" s="59"/>
      <c r="GH9" s="59"/>
      <c r="GI9" s="59"/>
      <c r="GJ9" s="59"/>
      <c r="GK9" s="59"/>
      <c r="GL9" s="59"/>
      <c r="GM9" s="59"/>
      <c r="GN9" s="59"/>
      <c r="GO9" s="59"/>
      <c r="GP9" s="59"/>
      <c r="GQ9" s="59"/>
      <c r="GR9" s="59"/>
      <c r="GS9" s="59"/>
      <c r="GT9" s="59"/>
      <c r="GU9" s="59"/>
      <c r="GV9" s="59"/>
      <c r="GW9" s="59"/>
      <c r="GX9" s="59"/>
      <c r="GY9" s="59"/>
      <c r="GZ9" s="59"/>
      <c r="HA9" s="59"/>
      <c r="HB9" s="59"/>
      <c r="HC9" s="59"/>
      <c r="HD9" s="59"/>
      <c r="HE9" s="59"/>
      <c r="HF9" s="59"/>
      <c r="HG9" s="59"/>
      <c r="HH9" s="59"/>
      <c r="HI9" s="59"/>
      <c r="HJ9" s="59"/>
      <c r="HK9" s="59"/>
      <c r="HL9" s="59"/>
      <c r="HM9" s="59"/>
      <c r="HN9" s="59"/>
      <c r="HO9" s="59"/>
      <c r="HP9" s="59"/>
      <c r="HQ9" s="59"/>
      <c r="HR9" s="59"/>
      <c r="HS9" s="59"/>
      <c r="HT9" s="59"/>
      <c r="HU9" s="59"/>
      <c r="HV9" s="59"/>
      <c r="HW9" s="59"/>
      <c r="HX9" s="59"/>
      <c r="HY9" s="59"/>
      <c r="HZ9" s="59"/>
      <c r="IA9" s="59"/>
      <c r="IB9" s="59"/>
      <c r="IC9" s="59"/>
      <c r="ID9" s="59"/>
      <c r="IE9" s="59"/>
      <c r="IF9" s="59"/>
      <c r="IG9" s="59"/>
      <c r="IH9" s="59"/>
      <c r="II9" s="59"/>
      <c r="IJ9" s="59"/>
      <c r="IK9" s="59"/>
      <c r="IL9" s="59"/>
      <c r="IM9" s="59"/>
      <c r="IN9" s="59"/>
      <c r="IO9" s="59"/>
      <c r="IP9" s="59"/>
      <c r="IQ9" s="59"/>
      <c r="IR9" s="59"/>
      <c r="IS9" s="59"/>
      <c r="IT9" s="59"/>
      <c r="IU9" s="59"/>
      <c r="IV9" s="59"/>
      <c r="IW9" s="59"/>
      <c r="IX9" s="59"/>
      <c r="IY9" s="59"/>
      <c r="IZ9" s="59"/>
      <c r="JA9" s="59"/>
      <c r="JB9" s="59"/>
      <c r="JC9" s="59"/>
      <c r="JD9" s="59"/>
      <c r="JE9" s="59"/>
      <c r="JF9" s="59"/>
      <c r="JG9" s="59"/>
      <c r="JH9" s="59"/>
      <c r="JI9" s="59"/>
      <c r="JJ9" s="59"/>
      <c r="JK9" s="59"/>
      <c r="JL9" s="59"/>
      <c r="JM9" s="59"/>
      <c r="JN9" s="59"/>
      <c r="JO9" s="59"/>
      <c r="JP9" s="59"/>
      <c r="JQ9" s="59"/>
      <c r="JR9" s="59"/>
      <c r="JS9" s="59"/>
      <c r="JT9" s="59"/>
      <c r="JU9" s="59"/>
      <c r="JV9" s="59"/>
      <c r="JW9" s="59"/>
      <c r="JX9" s="59"/>
      <c r="JY9" s="59"/>
      <c r="JZ9" s="59"/>
      <c r="KA9" s="59"/>
      <c r="KB9" s="59"/>
      <c r="KC9" s="59"/>
      <c r="KD9" s="6"/>
    </row>
    <row r="10" spans="1:290" ht="20" customHeight="1" x14ac:dyDescent="0.2">
      <c r="A10" s="1"/>
      <c r="B10" s="9">
        <v>21990002</v>
      </c>
      <c r="C10" s="10" t="s">
        <v>64</v>
      </c>
      <c r="D10" s="11" t="s">
        <v>2757</v>
      </c>
      <c r="E10" s="12">
        <v>2</v>
      </c>
      <c r="F10" s="13" t="s">
        <v>591</v>
      </c>
      <c r="G10" s="13" t="s">
        <v>66</v>
      </c>
      <c r="H10" s="13">
        <v>0.89</v>
      </c>
      <c r="I10" s="14" t="s">
        <v>592</v>
      </c>
      <c r="J10" s="13" t="s">
        <v>593</v>
      </c>
      <c r="K10" s="13">
        <v>5.0000000000000001E-4</v>
      </c>
      <c r="L10" s="13">
        <v>0</v>
      </c>
      <c r="M10" s="13">
        <v>2.2254999999999998</v>
      </c>
      <c r="N10" s="13">
        <v>2.2254999999999998</v>
      </c>
      <c r="O10" s="13">
        <v>5.0000000000000001E-4</v>
      </c>
      <c r="P10" s="13">
        <v>2.4952000000000001</v>
      </c>
      <c r="Q10" s="13">
        <v>0.26919999999999999</v>
      </c>
      <c r="R10" s="13" t="s">
        <v>2758</v>
      </c>
      <c r="S10" s="15">
        <f t="shared" ref="S10:S41" si="0">1-R10</f>
        <v>0.89200000000000002</v>
      </c>
      <c r="T10" s="12">
        <v>1</v>
      </c>
      <c r="U10" s="12" t="s">
        <v>69</v>
      </c>
      <c r="V10" s="16" t="s">
        <v>595</v>
      </c>
      <c r="W10" s="16" t="s">
        <v>2759</v>
      </c>
      <c r="X10" s="13" t="s">
        <v>2760</v>
      </c>
      <c r="Y10" s="30">
        <v>190</v>
      </c>
      <c r="Z10" s="17">
        <v>1741290119</v>
      </c>
      <c r="AA10" s="17" t="s">
        <v>2761</v>
      </c>
      <c r="AB10" s="17" t="s">
        <v>2760</v>
      </c>
      <c r="AC10" s="30">
        <v>1</v>
      </c>
      <c r="AD10" s="17" t="s">
        <v>2762</v>
      </c>
      <c r="AE10" s="17" t="s">
        <v>599</v>
      </c>
      <c r="AF10" s="17" t="s">
        <v>2099</v>
      </c>
      <c r="AG10" s="30">
        <v>5</v>
      </c>
      <c r="AH10" s="17" t="s">
        <v>2763</v>
      </c>
      <c r="AI10" s="17" t="s">
        <v>741</v>
      </c>
      <c r="AJ10" s="17" t="s">
        <v>742</v>
      </c>
      <c r="AK10" s="17">
        <v>5.1315515675996E-4</v>
      </c>
      <c r="AL10" s="17">
        <v>2.2255440745123551</v>
      </c>
      <c r="AM10" s="17">
        <v>0.26922707856314759</v>
      </c>
      <c r="AN10" s="17">
        <v>0.1078943500245375</v>
      </c>
      <c r="AO10" s="17">
        <v>1.127858469465463</v>
      </c>
      <c r="AP10" s="17">
        <v>4891.5005540548236</v>
      </c>
      <c r="AQ10" s="17">
        <v>591.73144178092855</v>
      </c>
      <c r="AR10" s="17"/>
      <c r="AS10" s="17"/>
      <c r="AT10" s="18" t="s">
        <v>71</v>
      </c>
      <c r="AU10" s="18" t="s">
        <v>71</v>
      </c>
      <c r="AV10" s="18" t="s">
        <v>72</v>
      </c>
      <c r="AW10" s="18" t="s">
        <v>72</v>
      </c>
      <c r="AX10" s="30">
        <v>1</v>
      </c>
      <c r="AY10" s="31" t="s">
        <v>604</v>
      </c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  <c r="CF10" s="31"/>
      <c r="CG10" s="31"/>
      <c r="CH10" s="31"/>
      <c r="CI10" s="31"/>
      <c r="CJ10" s="31"/>
      <c r="CK10" s="31"/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  <c r="CW10" s="31"/>
      <c r="CX10" s="31"/>
      <c r="CY10" s="31"/>
      <c r="CZ10" s="31"/>
      <c r="DA10" s="31"/>
      <c r="DB10" s="31"/>
      <c r="DC10" s="31"/>
      <c r="DD10" s="31"/>
      <c r="DE10" s="31"/>
      <c r="DF10" s="31"/>
      <c r="DG10" s="31"/>
      <c r="DH10" s="31"/>
      <c r="DI10" s="31"/>
      <c r="DJ10" s="31"/>
      <c r="DK10" s="31"/>
      <c r="DL10" s="31"/>
      <c r="DM10" s="31"/>
      <c r="DN10" s="31"/>
      <c r="DO10" s="31"/>
      <c r="DP10" s="31"/>
      <c r="DQ10" s="31"/>
      <c r="DR10" s="31"/>
      <c r="DS10" s="31"/>
      <c r="DT10" s="31"/>
      <c r="DU10" s="31"/>
      <c r="DV10" s="31"/>
      <c r="DW10" s="31"/>
      <c r="DX10" s="31"/>
      <c r="DY10" s="31"/>
      <c r="DZ10" s="31"/>
      <c r="EA10" s="31"/>
      <c r="EB10" s="31"/>
      <c r="EC10" s="31"/>
      <c r="ED10" s="31"/>
      <c r="EE10" s="31"/>
      <c r="EF10" s="31"/>
      <c r="EG10" s="31"/>
      <c r="EH10" s="31"/>
      <c r="EI10" s="31"/>
      <c r="EJ10" s="31"/>
      <c r="EK10" s="31"/>
      <c r="EL10" s="31"/>
      <c r="EM10" s="31"/>
      <c r="EN10" s="31"/>
      <c r="EO10" s="31"/>
      <c r="EP10" s="31"/>
      <c r="EQ10" s="31"/>
      <c r="ER10" s="31"/>
      <c r="ES10" s="31"/>
      <c r="ET10" s="31"/>
      <c r="EU10" s="31"/>
      <c r="EV10" s="31"/>
      <c r="EW10" s="31"/>
      <c r="EX10" s="31"/>
      <c r="EY10" s="31"/>
      <c r="EZ10" s="31"/>
      <c r="FA10" s="31"/>
      <c r="FB10" s="31"/>
      <c r="FC10" s="31"/>
      <c r="FD10" s="31"/>
      <c r="FE10" s="31"/>
      <c r="FF10" s="31"/>
      <c r="FG10" s="31"/>
      <c r="FH10" s="31"/>
      <c r="FI10" s="31"/>
      <c r="FJ10" s="31"/>
      <c r="FK10" s="31"/>
      <c r="FL10" s="31"/>
      <c r="FM10" s="31"/>
      <c r="FN10" s="31"/>
      <c r="FO10" s="31"/>
      <c r="FP10" s="31"/>
      <c r="FQ10" s="31"/>
      <c r="FR10" s="31"/>
      <c r="FS10" s="31"/>
      <c r="FT10" s="31"/>
      <c r="FU10" s="31"/>
      <c r="FV10" s="31"/>
      <c r="FW10" s="31"/>
      <c r="FX10" s="31"/>
      <c r="FY10" s="31"/>
      <c r="FZ10" s="31"/>
      <c r="GA10" s="31"/>
      <c r="GB10" s="31"/>
      <c r="GC10" s="31"/>
      <c r="GD10" s="31"/>
      <c r="GE10" s="31"/>
      <c r="GF10" s="31"/>
      <c r="GG10" s="31"/>
      <c r="GH10" s="31"/>
      <c r="GI10" s="31"/>
      <c r="GJ10" s="31"/>
      <c r="GK10" s="31"/>
      <c r="GL10" s="31"/>
      <c r="GM10" s="31"/>
      <c r="GN10" s="31"/>
      <c r="GO10" s="31"/>
      <c r="GP10" s="31"/>
      <c r="GQ10" s="31"/>
      <c r="GR10" s="31"/>
      <c r="GS10" s="31"/>
      <c r="GT10" s="31"/>
      <c r="GU10" s="31"/>
      <c r="GV10" s="31"/>
      <c r="GW10" s="31"/>
      <c r="GX10" s="31"/>
      <c r="GY10" s="31"/>
      <c r="GZ10" s="31"/>
      <c r="HA10" s="31"/>
      <c r="HB10" s="31"/>
      <c r="HC10" s="31"/>
      <c r="HD10" s="31"/>
      <c r="HE10" s="31"/>
      <c r="HF10" s="31"/>
      <c r="HG10" s="31"/>
      <c r="HH10" s="31"/>
      <c r="HI10" s="31"/>
      <c r="HJ10" s="31"/>
      <c r="HK10" s="31"/>
      <c r="HL10" s="31"/>
      <c r="HM10" s="31"/>
      <c r="HN10" s="31"/>
      <c r="HO10" s="31"/>
      <c r="HP10" s="31"/>
      <c r="HQ10" s="31"/>
      <c r="HR10" s="31"/>
      <c r="HS10" s="31"/>
      <c r="HT10" s="31"/>
      <c r="HU10" s="31"/>
      <c r="HV10" s="31"/>
      <c r="HW10" s="31"/>
      <c r="HX10" s="31"/>
      <c r="HY10" s="31"/>
      <c r="HZ10" s="31"/>
      <c r="IA10" s="31"/>
      <c r="IB10" s="31"/>
      <c r="IC10" s="31"/>
      <c r="ID10" s="31"/>
      <c r="IE10" s="31"/>
      <c r="IF10" s="31"/>
      <c r="IG10" s="31"/>
      <c r="IH10" s="31"/>
      <c r="II10" s="31"/>
      <c r="IJ10" s="31"/>
      <c r="IK10" s="31"/>
      <c r="IL10" s="31"/>
      <c r="IM10" s="31"/>
      <c r="IN10" s="31"/>
      <c r="IO10" s="31"/>
      <c r="IP10" s="31"/>
      <c r="IQ10" s="31"/>
      <c r="IR10" s="31"/>
      <c r="IS10" s="31"/>
      <c r="IT10" s="31"/>
      <c r="IU10" s="31"/>
      <c r="IV10" s="31"/>
      <c r="IW10" s="31"/>
      <c r="IX10" s="31"/>
      <c r="IY10" s="31"/>
      <c r="IZ10" s="31"/>
      <c r="JA10" s="31"/>
      <c r="JB10" s="31"/>
      <c r="JC10" s="31"/>
      <c r="JD10" s="31"/>
      <c r="JE10" s="31"/>
      <c r="JF10" s="31"/>
      <c r="JG10" s="31"/>
      <c r="JH10" s="31"/>
      <c r="JI10" s="31"/>
      <c r="JJ10" s="31"/>
      <c r="JK10" s="31"/>
      <c r="JL10" s="31"/>
      <c r="JM10" s="31"/>
      <c r="JN10" s="31"/>
      <c r="JO10" s="31"/>
      <c r="JP10" s="31"/>
      <c r="JQ10" s="31"/>
      <c r="JR10" s="31"/>
      <c r="JS10" s="31"/>
      <c r="JT10" s="31"/>
      <c r="JU10" s="31"/>
      <c r="JV10" s="31"/>
      <c r="JW10" s="31"/>
      <c r="JX10" s="31"/>
      <c r="JY10" s="31"/>
      <c r="JZ10" s="31"/>
      <c r="KA10" s="31"/>
      <c r="KB10" s="31"/>
      <c r="KC10" s="31"/>
      <c r="KD10" s="31"/>
    </row>
    <row r="11" spans="1:290" ht="16" x14ac:dyDescent="0.2">
      <c r="A11" s="1"/>
      <c r="B11" s="19">
        <v>21990003</v>
      </c>
      <c r="C11" s="20" t="s">
        <v>73</v>
      </c>
      <c r="D11" s="21" t="s">
        <v>2764</v>
      </c>
      <c r="E11" s="22">
        <v>5</v>
      </c>
      <c r="F11" s="23" t="s">
        <v>1175</v>
      </c>
      <c r="G11" s="23" t="s">
        <v>75</v>
      </c>
      <c r="H11" s="23">
        <v>1.05</v>
      </c>
      <c r="I11" s="24" t="s">
        <v>592</v>
      </c>
      <c r="J11" s="23" t="s">
        <v>593</v>
      </c>
      <c r="K11" s="23">
        <v>5.0000000000000001E-4</v>
      </c>
      <c r="L11" s="23">
        <v>0</v>
      </c>
      <c r="M11" s="23">
        <v>0.67810000000000004</v>
      </c>
      <c r="N11" s="23">
        <v>0.67810000000000004</v>
      </c>
      <c r="O11" s="23">
        <v>5.0000000000000001E-4</v>
      </c>
      <c r="P11" s="23">
        <v>0.8337</v>
      </c>
      <c r="Q11" s="23">
        <v>0.15509999999999999</v>
      </c>
      <c r="R11" s="23" t="s">
        <v>2765</v>
      </c>
      <c r="S11" s="25">
        <f t="shared" si="0"/>
        <v>0.81400000000000006</v>
      </c>
      <c r="T11" s="22">
        <v>2</v>
      </c>
      <c r="U11" s="22" t="s">
        <v>69</v>
      </c>
      <c r="V11" s="26" t="s">
        <v>69</v>
      </c>
      <c r="W11" s="27" t="s">
        <v>2759</v>
      </c>
      <c r="X11" s="23" t="s">
        <v>2372</v>
      </c>
      <c r="Y11" s="32">
        <v>191</v>
      </c>
      <c r="Z11" s="33">
        <v>1741290131</v>
      </c>
      <c r="AA11" s="33" t="s">
        <v>2373</v>
      </c>
      <c r="AB11" s="33" t="s">
        <v>2374</v>
      </c>
      <c r="AC11" s="32">
        <v>2</v>
      </c>
      <c r="AD11" s="33" t="s">
        <v>2375</v>
      </c>
      <c r="AE11" s="33" t="s">
        <v>599</v>
      </c>
      <c r="AF11" s="33" t="s">
        <v>2376</v>
      </c>
      <c r="AG11" s="32">
        <v>11</v>
      </c>
      <c r="AH11" s="33" t="s">
        <v>2377</v>
      </c>
      <c r="AI11" s="33" t="s">
        <v>602</v>
      </c>
      <c r="AJ11" s="33" t="s">
        <v>603</v>
      </c>
      <c r="AK11" s="33">
        <v>1.0514492670317371E-3</v>
      </c>
      <c r="AL11" s="33">
        <v>0.67984417118049123</v>
      </c>
      <c r="AM11" s="33">
        <v>0.15592185698102959</v>
      </c>
      <c r="AN11" s="33">
        <v>0.18632719940333961</v>
      </c>
      <c r="AO11" s="33">
        <v>2.3158694684927821</v>
      </c>
      <c r="AP11" s="33">
        <v>1497.390705130576</v>
      </c>
      <c r="AQ11" s="33">
        <v>343.4256690980842</v>
      </c>
      <c r="AR11" s="33"/>
      <c r="AS11" s="33"/>
      <c r="AT11" s="18" t="s">
        <v>71</v>
      </c>
      <c r="AU11" s="18" t="s">
        <v>71</v>
      </c>
      <c r="AV11" s="18" t="s">
        <v>72</v>
      </c>
      <c r="AW11" s="18" t="s">
        <v>72</v>
      </c>
      <c r="AX11" s="30">
        <v>27</v>
      </c>
      <c r="AY11" s="31" t="s">
        <v>604</v>
      </c>
      <c r="AZ11" s="31" t="s">
        <v>631</v>
      </c>
      <c r="BA11" s="31" t="s">
        <v>632</v>
      </c>
      <c r="BB11" s="31" t="s">
        <v>633</v>
      </c>
      <c r="BC11" s="31" t="s">
        <v>634</v>
      </c>
      <c r="BD11" s="31" t="s">
        <v>635</v>
      </c>
      <c r="BE11" s="31" t="s">
        <v>636</v>
      </c>
      <c r="BF11" s="31" t="s">
        <v>637</v>
      </c>
      <c r="BG11" s="31" t="s">
        <v>638</v>
      </c>
      <c r="BH11" s="31" t="s">
        <v>639</v>
      </c>
      <c r="BI11" s="31" t="s">
        <v>640</v>
      </c>
      <c r="BJ11" s="31" t="s">
        <v>641</v>
      </c>
      <c r="BK11" s="31" t="s">
        <v>642</v>
      </c>
      <c r="BL11" s="31" t="s">
        <v>643</v>
      </c>
      <c r="BM11" s="31" t="s">
        <v>644</v>
      </c>
      <c r="BN11" s="31" t="s">
        <v>645</v>
      </c>
      <c r="BO11" s="31" t="s">
        <v>646</v>
      </c>
      <c r="BP11" s="31" t="s">
        <v>647</v>
      </c>
      <c r="BQ11" s="31" t="s">
        <v>648</v>
      </c>
      <c r="BR11" s="31" t="s">
        <v>649</v>
      </c>
      <c r="BS11" s="31" t="s">
        <v>650</v>
      </c>
      <c r="BT11" s="31" t="s">
        <v>651</v>
      </c>
      <c r="BU11" s="31" t="s">
        <v>652</v>
      </c>
      <c r="BV11" s="31" t="s">
        <v>653</v>
      </c>
      <c r="BW11" s="31" t="s">
        <v>654</v>
      </c>
      <c r="BX11" s="31" t="s">
        <v>655</v>
      </c>
      <c r="BY11" s="31" t="s">
        <v>656</v>
      </c>
      <c r="BZ11" s="31"/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  <c r="CW11" s="31"/>
      <c r="CX11" s="31"/>
      <c r="CY11" s="31"/>
      <c r="CZ11" s="31"/>
      <c r="DA11" s="31"/>
      <c r="DB11" s="31"/>
      <c r="DC11" s="31"/>
      <c r="DD11" s="31"/>
      <c r="DE11" s="31"/>
      <c r="DF11" s="31"/>
      <c r="DG11" s="31"/>
      <c r="DH11" s="31"/>
      <c r="DI11" s="31"/>
      <c r="DJ11" s="31"/>
      <c r="DK11" s="31"/>
      <c r="DL11" s="31"/>
      <c r="DM11" s="31"/>
      <c r="DN11" s="31"/>
      <c r="DO11" s="31"/>
      <c r="DP11" s="31"/>
      <c r="DQ11" s="31"/>
      <c r="DR11" s="31"/>
      <c r="DS11" s="31"/>
      <c r="DT11" s="31"/>
      <c r="DU11" s="31"/>
      <c r="DV11" s="31"/>
      <c r="DW11" s="31"/>
      <c r="DX11" s="31"/>
      <c r="DY11" s="31"/>
      <c r="DZ11" s="31"/>
      <c r="EA11" s="31"/>
      <c r="EB11" s="31"/>
      <c r="EC11" s="31"/>
      <c r="ED11" s="31"/>
      <c r="EE11" s="31"/>
      <c r="EF11" s="31"/>
      <c r="EG11" s="31"/>
      <c r="EH11" s="31"/>
      <c r="EI11" s="31"/>
      <c r="EJ11" s="31"/>
      <c r="EK11" s="31"/>
      <c r="EL11" s="31"/>
      <c r="EM11" s="31"/>
      <c r="EN11" s="31"/>
      <c r="EO11" s="31"/>
      <c r="EP11" s="31"/>
      <c r="EQ11" s="31"/>
      <c r="ER11" s="31"/>
      <c r="ES11" s="31"/>
      <c r="ET11" s="31"/>
      <c r="EU11" s="31"/>
      <c r="EV11" s="31"/>
      <c r="EW11" s="31"/>
      <c r="EX11" s="31"/>
      <c r="EY11" s="31"/>
      <c r="EZ11" s="31"/>
      <c r="FA11" s="31"/>
      <c r="FB11" s="31"/>
      <c r="FC11" s="31"/>
      <c r="FD11" s="31"/>
      <c r="FE11" s="31"/>
      <c r="FF11" s="31"/>
      <c r="FG11" s="31"/>
      <c r="FH11" s="31"/>
      <c r="FI11" s="31"/>
      <c r="FJ11" s="31"/>
      <c r="FK11" s="31"/>
      <c r="FL11" s="31"/>
      <c r="FM11" s="31"/>
      <c r="FN11" s="31"/>
      <c r="FO11" s="31"/>
      <c r="FP11" s="31"/>
      <c r="FQ11" s="31"/>
      <c r="FR11" s="31"/>
      <c r="FS11" s="31"/>
      <c r="FT11" s="31"/>
      <c r="FU11" s="31"/>
      <c r="FV11" s="31"/>
      <c r="FW11" s="31"/>
      <c r="FX11" s="31"/>
      <c r="FY11" s="31"/>
      <c r="FZ11" s="31"/>
      <c r="GA11" s="31"/>
      <c r="GB11" s="31"/>
      <c r="GC11" s="31"/>
      <c r="GD11" s="31"/>
      <c r="GE11" s="31"/>
      <c r="GF11" s="31"/>
      <c r="GG11" s="31"/>
      <c r="GH11" s="31"/>
      <c r="GI11" s="31"/>
      <c r="GJ11" s="31"/>
      <c r="GK11" s="31"/>
      <c r="GL11" s="31"/>
      <c r="GM11" s="31"/>
      <c r="GN11" s="31"/>
      <c r="GO11" s="31"/>
      <c r="GP11" s="31"/>
      <c r="GQ11" s="31"/>
      <c r="GR11" s="31"/>
      <c r="GS11" s="31"/>
      <c r="GT11" s="31"/>
      <c r="GU11" s="31"/>
      <c r="GV11" s="31"/>
      <c r="GW11" s="31"/>
      <c r="GX11" s="31"/>
      <c r="GY11" s="31"/>
      <c r="GZ11" s="31"/>
      <c r="HA11" s="31"/>
      <c r="HB11" s="31"/>
      <c r="HC11" s="31"/>
      <c r="HD11" s="31"/>
      <c r="HE11" s="31"/>
      <c r="HF11" s="31"/>
      <c r="HG11" s="31"/>
      <c r="HH11" s="31"/>
      <c r="HI11" s="31"/>
      <c r="HJ11" s="31"/>
      <c r="HK11" s="31"/>
      <c r="HL11" s="31"/>
      <c r="HM11" s="31"/>
      <c r="HN11" s="31"/>
      <c r="HO11" s="31"/>
      <c r="HP11" s="31"/>
      <c r="HQ11" s="31"/>
      <c r="HR11" s="31"/>
      <c r="HS11" s="31"/>
      <c r="HT11" s="31"/>
      <c r="HU11" s="31"/>
      <c r="HV11" s="31"/>
      <c r="HW11" s="31"/>
      <c r="HX11" s="31"/>
      <c r="HY11" s="31"/>
      <c r="HZ11" s="31"/>
      <c r="IA11" s="31"/>
      <c r="IB11" s="31"/>
      <c r="IC11" s="31"/>
      <c r="ID11" s="31"/>
      <c r="IE11" s="31"/>
      <c r="IF11" s="31"/>
      <c r="IG11" s="31"/>
      <c r="IH11" s="31"/>
      <c r="II11" s="31"/>
      <c r="IJ11" s="31"/>
      <c r="IK11" s="31"/>
      <c r="IL11" s="31"/>
      <c r="IM11" s="31"/>
      <c r="IN11" s="31"/>
      <c r="IO11" s="31"/>
      <c r="IP11" s="31"/>
      <c r="IQ11" s="31"/>
      <c r="IR11" s="31"/>
      <c r="IS11" s="31"/>
      <c r="IT11" s="31"/>
      <c r="IU11" s="31"/>
      <c r="IV11" s="31"/>
      <c r="IW11" s="31"/>
      <c r="IX11" s="31"/>
      <c r="IY11" s="31"/>
      <c r="IZ11" s="31"/>
      <c r="JA11" s="31"/>
      <c r="JB11" s="31"/>
      <c r="JC11" s="31"/>
      <c r="JD11" s="31"/>
      <c r="JE11" s="31"/>
      <c r="JF11" s="31"/>
      <c r="JG11" s="31"/>
      <c r="JH11" s="31"/>
      <c r="JI11" s="31"/>
      <c r="JJ11" s="31"/>
      <c r="JK11" s="31"/>
      <c r="JL11" s="31"/>
      <c r="JM11" s="31"/>
      <c r="JN11" s="31"/>
      <c r="JO11" s="31"/>
      <c r="JP11" s="31"/>
      <c r="JQ11" s="31"/>
      <c r="JR11" s="31"/>
      <c r="JS11" s="31"/>
      <c r="JT11" s="31"/>
      <c r="JU11" s="31"/>
      <c r="JV11" s="31"/>
      <c r="JW11" s="31"/>
      <c r="JX11" s="31"/>
      <c r="JY11" s="31"/>
      <c r="JZ11" s="31"/>
      <c r="KA11" s="31"/>
      <c r="KB11" s="31"/>
      <c r="KC11" s="31"/>
      <c r="KD11" s="31"/>
    </row>
    <row r="12" spans="1:290" ht="16" x14ac:dyDescent="0.2">
      <c r="A12" s="1"/>
      <c r="B12" s="9">
        <v>21991378</v>
      </c>
      <c r="C12" s="10" t="s">
        <v>121</v>
      </c>
      <c r="D12" s="11" t="s">
        <v>2766</v>
      </c>
      <c r="E12" s="12">
        <v>6</v>
      </c>
      <c r="F12" s="13" t="s">
        <v>591</v>
      </c>
      <c r="G12" s="13" t="s">
        <v>66</v>
      </c>
      <c r="H12" s="13">
        <v>1.1000000000000001</v>
      </c>
      <c r="I12" s="14" t="s">
        <v>592</v>
      </c>
      <c r="J12" s="13" t="s">
        <v>593</v>
      </c>
      <c r="K12" s="13">
        <v>8.9999999999999998E-4</v>
      </c>
      <c r="L12" s="13">
        <v>0</v>
      </c>
      <c r="M12" s="13">
        <v>2.3E-3</v>
      </c>
      <c r="N12" s="13">
        <v>2.3E-3</v>
      </c>
      <c r="O12" s="13">
        <v>8.9999999999999998E-4</v>
      </c>
      <c r="P12" s="13">
        <v>2.2700000000000001E-2</v>
      </c>
      <c r="Q12" s="13">
        <v>1.95E-2</v>
      </c>
      <c r="R12" s="13" t="s">
        <v>2767</v>
      </c>
      <c r="S12" s="15">
        <f t="shared" si="0"/>
        <v>0.14100000000000001</v>
      </c>
      <c r="T12" s="12">
        <v>3</v>
      </c>
      <c r="U12" s="12" t="s">
        <v>69</v>
      </c>
      <c r="V12" s="16" t="s">
        <v>595</v>
      </c>
      <c r="W12" s="16" t="s">
        <v>595</v>
      </c>
      <c r="X12" s="13" t="s">
        <v>2768</v>
      </c>
      <c r="Y12" s="30">
        <v>219</v>
      </c>
      <c r="Z12" s="17">
        <v>1741306703</v>
      </c>
      <c r="AA12" s="17" t="s">
        <v>2769</v>
      </c>
      <c r="AB12" s="17" t="s">
        <v>2768</v>
      </c>
      <c r="AC12" s="30">
        <v>1</v>
      </c>
      <c r="AD12" s="17" t="s">
        <v>2762</v>
      </c>
      <c r="AE12" s="17" t="s">
        <v>599</v>
      </c>
      <c r="AF12" s="17" t="s">
        <v>2770</v>
      </c>
      <c r="AG12" s="30">
        <v>6</v>
      </c>
      <c r="AH12" s="17" t="s">
        <v>2771</v>
      </c>
      <c r="AI12" s="17" t="s">
        <v>741</v>
      </c>
      <c r="AJ12" s="17" t="s">
        <v>742</v>
      </c>
      <c r="AK12" s="17">
        <v>9.3323588570919005E-4</v>
      </c>
      <c r="AL12" s="17">
        <v>2.270784159520361E-3</v>
      </c>
      <c r="AM12" s="17">
        <v>1.9526552122141431E-2</v>
      </c>
      <c r="AN12" s="17">
        <v>0.85904358140932235</v>
      </c>
      <c r="AO12" s="17">
        <v>2.0261947768905428</v>
      </c>
      <c r="AP12" s="17">
        <v>4.9302122581468018</v>
      </c>
      <c r="AQ12" s="17">
        <v>42.395067020486202</v>
      </c>
      <c r="AR12" s="17"/>
      <c r="AS12" s="17"/>
      <c r="AT12" s="18" t="s">
        <v>71</v>
      </c>
      <c r="AU12" s="18" t="s">
        <v>71</v>
      </c>
      <c r="AV12" s="18" t="s">
        <v>72</v>
      </c>
      <c r="AW12" s="18" t="s">
        <v>72</v>
      </c>
      <c r="AX12" s="30">
        <v>1</v>
      </c>
      <c r="AY12" s="31" t="s">
        <v>604</v>
      </c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/>
      <c r="CF12" s="31"/>
      <c r="CG12" s="31"/>
      <c r="CH12" s="31"/>
      <c r="CI12" s="31"/>
      <c r="CJ12" s="31"/>
      <c r="CK12" s="31"/>
      <c r="CL12" s="31"/>
      <c r="CM12" s="31"/>
      <c r="CN12" s="31"/>
      <c r="CO12" s="31"/>
      <c r="CP12" s="31"/>
      <c r="CQ12" s="31"/>
      <c r="CR12" s="31"/>
      <c r="CS12" s="31"/>
      <c r="CT12" s="31"/>
      <c r="CU12" s="31"/>
      <c r="CV12" s="31"/>
      <c r="CW12" s="31"/>
      <c r="CX12" s="31"/>
      <c r="CY12" s="31"/>
      <c r="CZ12" s="31"/>
      <c r="DA12" s="31"/>
      <c r="DB12" s="31"/>
      <c r="DC12" s="31"/>
      <c r="DD12" s="31"/>
      <c r="DE12" s="31"/>
      <c r="DF12" s="31"/>
      <c r="DG12" s="31"/>
      <c r="DH12" s="31"/>
      <c r="DI12" s="31"/>
      <c r="DJ12" s="31"/>
      <c r="DK12" s="31"/>
      <c r="DL12" s="31"/>
      <c r="DM12" s="31"/>
      <c r="DN12" s="31"/>
      <c r="DO12" s="31"/>
      <c r="DP12" s="31"/>
      <c r="DQ12" s="31"/>
      <c r="DR12" s="31"/>
      <c r="DS12" s="31"/>
      <c r="DT12" s="31"/>
      <c r="DU12" s="31"/>
      <c r="DV12" s="31"/>
      <c r="DW12" s="31"/>
      <c r="DX12" s="31"/>
      <c r="DY12" s="31"/>
      <c r="DZ12" s="31"/>
      <c r="EA12" s="31"/>
      <c r="EB12" s="31"/>
      <c r="EC12" s="31"/>
      <c r="ED12" s="31"/>
      <c r="EE12" s="31"/>
      <c r="EF12" s="31"/>
      <c r="EG12" s="31"/>
      <c r="EH12" s="31"/>
      <c r="EI12" s="31"/>
      <c r="EJ12" s="31"/>
      <c r="EK12" s="31"/>
      <c r="EL12" s="31"/>
      <c r="EM12" s="31"/>
      <c r="EN12" s="31"/>
      <c r="EO12" s="31"/>
      <c r="EP12" s="31"/>
      <c r="EQ12" s="31"/>
      <c r="ER12" s="31"/>
      <c r="ES12" s="31"/>
      <c r="ET12" s="31"/>
      <c r="EU12" s="31"/>
      <c r="EV12" s="31"/>
      <c r="EW12" s="31"/>
      <c r="EX12" s="31"/>
      <c r="EY12" s="31"/>
      <c r="EZ12" s="31"/>
      <c r="FA12" s="31"/>
      <c r="FB12" s="31"/>
      <c r="FC12" s="31"/>
      <c r="FD12" s="31"/>
      <c r="FE12" s="31"/>
      <c r="FF12" s="31"/>
      <c r="FG12" s="31"/>
      <c r="FH12" s="31"/>
      <c r="FI12" s="31"/>
      <c r="FJ12" s="31"/>
      <c r="FK12" s="31"/>
      <c r="FL12" s="31"/>
      <c r="FM12" s="31"/>
      <c r="FN12" s="31"/>
      <c r="FO12" s="31"/>
      <c r="FP12" s="31"/>
      <c r="FQ12" s="31"/>
      <c r="FR12" s="31"/>
      <c r="FS12" s="31"/>
      <c r="FT12" s="31"/>
      <c r="FU12" s="31"/>
      <c r="FV12" s="31"/>
      <c r="FW12" s="31"/>
      <c r="FX12" s="31"/>
      <c r="FY12" s="31"/>
      <c r="FZ12" s="31"/>
      <c r="GA12" s="31"/>
      <c r="GB12" s="31"/>
      <c r="GC12" s="31"/>
      <c r="GD12" s="31"/>
      <c r="GE12" s="31"/>
      <c r="GF12" s="31"/>
      <c r="GG12" s="31"/>
      <c r="GH12" s="31"/>
      <c r="GI12" s="31"/>
      <c r="GJ12" s="31"/>
      <c r="GK12" s="31"/>
      <c r="GL12" s="31"/>
      <c r="GM12" s="31"/>
      <c r="GN12" s="31"/>
      <c r="GO12" s="31"/>
      <c r="GP12" s="31"/>
      <c r="GQ12" s="31"/>
      <c r="GR12" s="31"/>
      <c r="GS12" s="31"/>
      <c r="GT12" s="31"/>
      <c r="GU12" s="31"/>
      <c r="GV12" s="31"/>
      <c r="GW12" s="31"/>
      <c r="GX12" s="31"/>
      <c r="GY12" s="31"/>
      <c r="GZ12" s="31"/>
      <c r="HA12" s="31"/>
      <c r="HB12" s="31"/>
      <c r="HC12" s="31"/>
      <c r="HD12" s="31"/>
      <c r="HE12" s="31"/>
      <c r="HF12" s="31"/>
      <c r="HG12" s="31"/>
      <c r="HH12" s="31"/>
      <c r="HI12" s="31"/>
      <c r="HJ12" s="31"/>
      <c r="HK12" s="31"/>
      <c r="HL12" s="31"/>
      <c r="HM12" s="31"/>
      <c r="HN12" s="31"/>
      <c r="HO12" s="31"/>
      <c r="HP12" s="31"/>
      <c r="HQ12" s="31"/>
      <c r="HR12" s="31"/>
      <c r="HS12" s="31"/>
      <c r="HT12" s="31"/>
      <c r="HU12" s="31"/>
      <c r="HV12" s="31"/>
      <c r="HW12" s="31"/>
      <c r="HX12" s="31"/>
      <c r="HY12" s="31"/>
      <c r="HZ12" s="31"/>
      <c r="IA12" s="31"/>
      <c r="IB12" s="31"/>
      <c r="IC12" s="31"/>
      <c r="ID12" s="31"/>
      <c r="IE12" s="31"/>
      <c r="IF12" s="31"/>
      <c r="IG12" s="31"/>
      <c r="IH12" s="31"/>
      <c r="II12" s="31"/>
      <c r="IJ12" s="31"/>
      <c r="IK12" s="31"/>
      <c r="IL12" s="31"/>
      <c r="IM12" s="31"/>
      <c r="IN12" s="31"/>
      <c r="IO12" s="31"/>
      <c r="IP12" s="31"/>
      <c r="IQ12" s="31"/>
      <c r="IR12" s="31"/>
      <c r="IS12" s="31"/>
      <c r="IT12" s="31"/>
      <c r="IU12" s="31"/>
      <c r="IV12" s="31"/>
      <c r="IW12" s="31"/>
      <c r="IX12" s="31"/>
      <c r="IY12" s="31"/>
      <c r="IZ12" s="31"/>
      <c r="JA12" s="31"/>
      <c r="JB12" s="31"/>
      <c r="JC12" s="31"/>
      <c r="JD12" s="31"/>
      <c r="JE12" s="31"/>
      <c r="JF12" s="31"/>
      <c r="JG12" s="31"/>
      <c r="JH12" s="31"/>
      <c r="JI12" s="31"/>
      <c r="JJ12" s="31"/>
      <c r="JK12" s="31"/>
      <c r="JL12" s="31"/>
      <c r="JM12" s="31"/>
      <c r="JN12" s="31"/>
      <c r="JO12" s="31"/>
      <c r="JP12" s="31"/>
      <c r="JQ12" s="31"/>
      <c r="JR12" s="31"/>
      <c r="JS12" s="31"/>
      <c r="JT12" s="31"/>
      <c r="JU12" s="31"/>
      <c r="JV12" s="31"/>
      <c r="JW12" s="31"/>
      <c r="JX12" s="31"/>
      <c r="JY12" s="31"/>
      <c r="JZ12" s="31"/>
      <c r="KA12" s="31"/>
      <c r="KB12" s="31"/>
      <c r="KC12" s="31"/>
      <c r="KD12" s="31"/>
    </row>
    <row r="13" spans="1:290" ht="16" x14ac:dyDescent="0.2">
      <c r="A13" s="1"/>
      <c r="B13" s="19">
        <v>21996018</v>
      </c>
      <c r="C13" s="20" t="s">
        <v>2772</v>
      </c>
      <c r="D13" s="21" t="s">
        <v>2773</v>
      </c>
      <c r="E13" s="22">
        <v>83</v>
      </c>
      <c r="F13" s="23" t="s">
        <v>591</v>
      </c>
      <c r="G13" s="23" t="s">
        <v>66</v>
      </c>
      <c r="H13" s="23">
        <v>1.18</v>
      </c>
      <c r="I13" s="24" t="s">
        <v>592</v>
      </c>
      <c r="J13" s="23" t="s">
        <v>593</v>
      </c>
      <c r="K13" s="23">
        <v>1.6000000000000001E-3</v>
      </c>
      <c r="L13" s="23">
        <v>0</v>
      </c>
      <c r="M13" s="23">
        <v>2.9999999999999997E-4</v>
      </c>
      <c r="N13" s="23">
        <v>2.9999999999999997E-4</v>
      </c>
      <c r="O13" s="23">
        <v>1.6000000000000001E-3</v>
      </c>
      <c r="P13" s="23">
        <v>1.35E-2</v>
      </c>
      <c r="Q13" s="23">
        <v>1.1599999999999999E-2</v>
      </c>
      <c r="R13" s="23" t="s">
        <v>2767</v>
      </c>
      <c r="S13" s="25">
        <f t="shared" si="0"/>
        <v>0.14100000000000001</v>
      </c>
      <c r="T13" s="22">
        <v>4</v>
      </c>
      <c r="U13" s="22" t="s">
        <v>69</v>
      </c>
      <c r="V13" s="26" t="s">
        <v>69</v>
      </c>
      <c r="W13" s="26" t="s">
        <v>69</v>
      </c>
      <c r="X13" s="23" t="s">
        <v>2774</v>
      </c>
      <c r="Y13" s="32">
        <v>296</v>
      </c>
      <c r="Z13" s="33">
        <v>1741362791</v>
      </c>
      <c r="AA13" s="33" t="s">
        <v>2775</v>
      </c>
      <c r="AB13" s="33" t="s">
        <v>2774</v>
      </c>
      <c r="AC13" s="32">
        <v>1</v>
      </c>
      <c r="AD13" s="33" t="s">
        <v>2762</v>
      </c>
      <c r="AE13" s="33" t="s">
        <v>599</v>
      </c>
      <c r="AF13" s="33" t="s">
        <v>1785</v>
      </c>
      <c r="AG13" s="32">
        <v>5</v>
      </c>
      <c r="AH13" s="33" t="s">
        <v>2776</v>
      </c>
      <c r="AI13" s="33" t="s">
        <v>741</v>
      </c>
      <c r="AJ13" s="33" t="s">
        <v>742</v>
      </c>
      <c r="AK13" s="33">
        <v>1.5855027099650051E-3</v>
      </c>
      <c r="AL13" s="33">
        <v>3.37172816399909E-4</v>
      </c>
      <c r="AM13" s="33">
        <v>1.161840143748688E-2</v>
      </c>
      <c r="AN13" s="33">
        <v>0.85801162407557841</v>
      </c>
      <c r="AO13" s="33">
        <v>3.501403887081024</v>
      </c>
      <c r="AP13" s="33">
        <v>0.74460813125116343</v>
      </c>
      <c r="AQ13" s="33">
        <v>25.65792899577081</v>
      </c>
      <c r="AR13" s="33"/>
      <c r="AS13" s="33"/>
      <c r="AT13" s="18" t="s">
        <v>71</v>
      </c>
      <c r="AU13" s="18" t="s">
        <v>71</v>
      </c>
      <c r="AV13" s="18" t="s">
        <v>72</v>
      </c>
      <c r="AW13" s="18" t="s">
        <v>72</v>
      </c>
      <c r="AX13" s="30">
        <v>1</v>
      </c>
      <c r="AY13" s="31" t="s">
        <v>604</v>
      </c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1"/>
      <c r="CF13" s="31"/>
      <c r="CG13" s="31"/>
      <c r="CH13" s="31"/>
      <c r="CI13" s="31"/>
      <c r="CJ13" s="31"/>
      <c r="CK13" s="31"/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  <c r="CW13" s="31"/>
      <c r="CX13" s="31"/>
      <c r="CY13" s="31"/>
      <c r="CZ13" s="31"/>
      <c r="DA13" s="31"/>
      <c r="DB13" s="31"/>
      <c r="DC13" s="31"/>
      <c r="DD13" s="31"/>
      <c r="DE13" s="31"/>
      <c r="DF13" s="31"/>
      <c r="DG13" s="31"/>
      <c r="DH13" s="31"/>
      <c r="DI13" s="31"/>
      <c r="DJ13" s="31"/>
      <c r="DK13" s="31"/>
      <c r="DL13" s="31"/>
      <c r="DM13" s="31"/>
      <c r="DN13" s="31"/>
      <c r="DO13" s="31"/>
      <c r="DP13" s="31"/>
      <c r="DQ13" s="31"/>
      <c r="DR13" s="31"/>
      <c r="DS13" s="31"/>
      <c r="DT13" s="31"/>
      <c r="DU13" s="31"/>
      <c r="DV13" s="31"/>
      <c r="DW13" s="31"/>
      <c r="DX13" s="31"/>
      <c r="DY13" s="31"/>
      <c r="DZ13" s="31"/>
      <c r="EA13" s="31"/>
      <c r="EB13" s="31"/>
      <c r="EC13" s="31"/>
      <c r="ED13" s="31"/>
      <c r="EE13" s="31"/>
      <c r="EF13" s="31"/>
      <c r="EG13" s="31"/>
      <c r="EH13" s="31"/>
      <c r="EI13" s="31"/>
      <c r="EJ13" s="31"/>
      <c r="EK13" s="31"/>
      <c r="EL13" s="31"/>
      <c r="EM13" s="31"/>
      <c r="EN13" s="31"/>
      <c r="EO13" s="31"/>
      <c r="EP13" s="31"/>
      <c r="EQ13" s="31"/>
      <c r="ER13" s="31"/>
      <c r="ES13" s="31"/>
      <c r="ET13" s="31"/>
      <c r="EU13" s="31"/>
      <c r="EV13" s="31"/>
      <c r="EW13" s="31"/>
      <c r="EX13" s="31"/>
      <c r="EY13" s="31"/>
      <c r="EZ13" s="31"/>
      <c r="FA13" s="31"/>
      <c r="FB13" s="31"/>
      <c r="FC13" s="31"/>
      <c r="FD13" s="31"/>
      <c r="FE13" s="31"/>
      <c r="FF13" s="31"/>
      <c r="FG13" s="31"/>
      <c r="FH13" s="31"/>
      <c r="FI13" s="31"/>
      <c r="FJ13" s="31"/>
      <c r="FK13" s="31"/>
      <c r="FL13" s="31"/>
      <c r="FM13" s="31"/>
      <c r="FN13" s="31"/>
      <c r="FO13" s="31"/>
      <c r="FP13" s="31"/>
      <c r="FQ13" s="31"/>
      <c r="FR13" s="31"/>
      <c r="FS13" s="31"/>
      <c r="FT13" s="31"/>
      <c r="FU13" s="31"/>
      <c r="FV13" s="31"/>
      <c r="FW13" s="31"/>
      <c r="FX13" s="31"/>
      <c r="FY13" s="31"/>
      <c r="FZ13" s="31"/>
      <c r="GA13" s="31"/>
      <c r="GB13" s="31"/>
      <c r="GC13" s="31"/>
      <c r="GD13" s="31"/>
      <c r="GE13" s="31"/>
      <c r="GF13" s="31"/>
      <c r="GG13" s="31"/>
      <c r="GH13" s="31"/>
      <c r="GI13" s="31"/>
      <c r="GJ13" s="31"/>
      <c r="GK13" s="31"/>
      <c r="GL13" s="31"/>
      <c r="GM13" s="31"/>
      <c r="GN13" s="31"/>
      <c r="GO13" s="31"/>
      <c r="GP13" s="31"/>
      <c r="GQ13" s="31"/>
      <c r="GR13" s="31"/>
      <c r="GS13" s="31"/>
      <c r="GT13" s="31"/>
      <c r="GU13" s="31"/>
      <c r="GV13" s="31"/>
      <c r="GW13" s="31"/>
      <c r="GX13" s="31"/>
      <c r="GY13" s="31"/>
      <c r="GZ13" s="31"/>
      <c r="HA13" s="31"/>
      <c r="HB13" s="31"/>
      <c r="HC13" s="31"/>
      <c r="HD13" s="31"/>
      <c r="HE13" s="31"/>
      <c r="HF13" s="31"/>
      <c r="HG13" s="31"/>
      <c r="HH13" s="31"/>
      <c r="HI13" s="31"/>
      <c r="HJ13" s="31"/>
      <c r="HK13" s="31"/>
      <c r="HL13" s="31"/>
      <c r="HM13" s="31"/>
      <c r="HN13" s="31"/>
      <c r="HO13" s="31"/>
      <c r="HP13" s="31"/>
      <c r="HQ13" s="31"/>
      <c r="HR13" s="31"/>
      <c r="HS13" s="31"/>
      <c r="HT13" s="31"/>
      <c r="HU13" s="31"/>
      <c r="HV13" s="31"/>
      <c r="HW13" s="31"/>
      <c r="HX13" s="31"/>
      <c r="HY13" s="31"/>
      <c r="HZ13" s="31"/>
      <c r="IA13" s="31"/>
      <c r="IB13" s="31"/>
      <c r="IC13" s="31"/>
      <c r="ID13" s="31"/>
      <c r="IE13" s="31"/>
      <c r="IF13" s="31"/>
      <c r="IG13" s="31"/>
      <c r="IH13" s="31"/>
      <c r="II13" s="31"/>
      <c r="IJ13" s="31"/>
      <c r="IK13" s="31"/>
      <c r="IL13" s="31"/>
      <c r="IM13" s="31"/>
      <c r="IN13" s="31"/>
      <c r="IO13" s="31"/>
      <c r="IP13" s="31"/>
      <c r="IQ13" s="31"/>
      <c r="IR13" s="31"/>
      <c r="IS13" s="31"/>
      <c r="IT13" s="31"/>
      <c r="IU13" s="31"/>
      <c r="IV13" s="31"/>
      <c r="IW13" s="31"/>
      <c r="IX13" s="31"/>
      <c r="IY13" s="31"/>
      <c r="IZ13" s="31"/>
      <c r="JA13" s="31"/>
      <c r="JB13" s="31"/>
      <c r="JC13" s="31"/>
      <c r="JD13" s="31"/>
      <c r="JE13" s="31"/>
      <c r="JF13" s="31"/>
      <c r="JG13" s="31"/>
      <c r="JH13" s="31"/>
      <c r="JI13" s="31"/>
      <c r="JJ13" s="31"/>
      <c r="JK13" s="31"/>
      <c r="JL13" s="31"/>
      <c r="JM13" s="31"/>
      <c r="JN13" s="31"/>
      <c r="JO13" s="31"/>
      <c r="JP13" s="31"/>
      <c r="JQ13" s="31"/>
      <c r="JR13" s="31"/>
      <c r="JS13" s="31"/>
      <c r="JT13" s="31"/>
      <c r="JU13" s="31"/>
      <c r="JV13" s="31"/>
      <c r="JW13" s="31"/>
      <c r="JX13" s="31"/>
      <c r="JY13" s="31"/>
      <c r="JZ13" s="31"/>
      <c r="KA13" s="31"/>
      <c r="KB13" s="31"/>
      <c r="KC13" s="31"/>
      <c r="KD13" s="31"/>
    </row>
    <row r="14" spans="1:290" ht="16" x14ac:dyDescent="0.2">
      <c r="A14" s="1"/>
      <c r="B14" s="9">
        <v>21990012</v>
      </c>
      <c r="C14" s="10" t="s">
        <v>97</v>
      </c>
      <c r="D14" s="11" t="s">
        <v>2777</v>
      </c>
      <c r="E14" s="12">
        <v>37</v>
      </c>
      <c r="F14" s="13" t="s">
        <v>726</v>
      </c>
      <c r="G14" s="13" t="s">
        <v>75</v>
      </c>
      <c r="H14" s="13">
        <v>1.06</v>
      </c>
      <c r="I14" s="14" t="s">
        <v>592</v>
      </c>
      <c r="J14" s="13" t="s">
        <v>593</v>
      </c>
      <c r="K14" s="13">
        <v>6.9999999999999999E-4</v>
      </c>
      <c r="L14" s="13">
        <v>0</v>
      </c>
      <c r="M14" s="13">
        <v>6.3E-3</v>
      </c>
      <c r="N14" s="13">
        <v>6.3E-3</v>
      </c>
      <c r="O14" s="13">
        <v>6.9999999999999999E-4</v>
      </c>
      <c r="P14" s="13">
        <v>1.6400000000000001E-2</v>
      </c>
      <c r="Q14" s="13">
        <v>9.4000000000000004E-3</v>
      </c>
      <c r="R14" s="13" t="s">
        <v>2778</v>
      </c>
      <c r="S14" s="15">
        <f t="shared" si="0"/>
        <v>0.42700000000000005</v>
      </c>
      <c r="T14" s="12">
        <v>5</v>
      </c>
      <c r="U14" s="12" t="s">
        <v>69</v>
      </c>
      <c r="V14" s="28" t="s">
        <v>69</v>
      </c>
      <c r="W14" s="16" t="s">
        <v>746</v>
      </c>
      <c r="X14" s="13" t="s">
        <v>2779</v>
      </c>
      <c r="Y14" s="30">
        <v>194</v>
      </c>
      <c r="Z14" s="17">
        <v>1741290239</v>
      </c>
      <c r="AA14" s="17" t="s">
        <v>2780</v>
      </c>
      <c r="AB14" s="17" t="s">
        <v>2781</v>
      </c>
      <c r="AC14" s="30">
        <v>1</v>
      </c>
      <c r="AD14" s="17" t="s">
        <v>2762</v>
      </c>
      <c r="AE14" s="17" t="s">
        <v>599</v>
      </c>
      <c r="AF14" s="17" t="s">
        <v>2782</v>
      </c>
      <c r="AG14" s="30">
        <v>5</v>
      </c>
      <c r="AH14" s="17" t="s">
        <v>2783</v>
      </c>
      <c r="AI14" s="17" t="s">
        <v>602</v>
      </c>
      <c r="AJ14" s="17" t="s">
        <v>603</v>
      </c>
      <c r="AK14" s="17">
        <v>6.6458161284689999E-4</v>
      </c>
      <c r="AL14" s="17">
        <v>6.3285472709055197E-3</v>
      </c>
      <c r="AM14" s="17">
        <v>9.3893388120941234E-3</v>
      </c>
      <c r="AN14" s="17">
        <v>0.57313336344771848</v>
      </c>
      <c r="AO14" s="17">
        <v>1.4643927568184349</v>
      </c>
      <c r="AP14" s="17">
        <v>13.944831764149439</v>
      </c>
      <c r="AQ14" s="17">
        <v>20.68922684882099</v>
      </c>
      <c r="AR14" s="17"/>
      <c r="AS14" s="17"/>
      <c r="AT14" s="18" t="s">
        <v>71</v>
      </c>
      <c r="AU14" s="18" t="s">
        <v>71</v>
      </c>
      <c r="AV14" s="18" t="s">
        <v>72</v>
      </c>
      <c r="AW14" s="18" t="s">
        <v>72</v>
      </c>
      <c r="AX14" s="30">
        <v>3</v>
      </c>
      <c r="AY14" s="31" t="s">
        <v>604</v>
      </c>
      <c r="AZ14" s="31" t="s">
        <v>631</v>
      </c>
      <c r="BA14" s="31" t="s">
        <v>632</v>
      </c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  <c r="DB14" s="31"/>
      <c r="DC14" s="31"/>
      <c r="DD14" s="31"/>
      <c r="DE14" s="31"/>
      <c r="DF14" s="31"/>
      <c r="DG14" s="31"/>
      <c r="DH14" s="31"/>
      <c r="DI14" s="31"/>
      <c r="DJ14" s="31"/>
      <c r="DK14" s="31"/>
      <c r="DL14" s="31"/>
      <c r="DM14" s="31"/>
      <c r="DN14" s="31"/>
      <c r="DO14" s="31"/>
      <c r="DP14" s="31"/>
      <c r="DQ14" s="31"/>
      <c r="DR14" s="31"/>
      <c r="DS14" s="31"/>
      <c r="DT14" s="31"/>
      <c r="DU14" s="31"/>
      <c r="DV14" s="31"/>
      <c r="DW14" s="31"/>
      <c r="DX14" s="31"/>
      <c r="DY14" s="31"/>
      <c r="DZ14" s="31"/>
      <c r="EA14" s="31"/>
      <c r="EB14" s="31"/>
      <c r="EC14" s="31"/>
      <c r="ED14" s="31"/>
      <c r="EE14" s="31"/>
      <c r="EF14" s="31"/>
      <c r="EG14" s="31"/>
      <c r="EH14" s="31"/>
      <c r="EI14" s="31"/>
      <c r="EJ14" s="31"/>
      <c r="EK14" s="31"/>
      <c r="EL14" s="31"/>
      <c r="EM14" s="31"/>
      <c r="EN14" s="31"/>
      <c r="EO14" s="31"/>
      <c r="EP14" s="31"/>
      <c r="EQ14" s="31"/>
      <c r="ER14" s="31"/>
      <c r="ES14" s="31"/>
      <c r="ET14" s="31"/>
      <c r="EU14" s="31"/>
      <c r="EV14" s="31"/>
      <c r="EW14" s="31"/>
      <c r="EX14" s="31"/>
      <c r="EY14" s="31"/>
      <c r="EZ14" s="31"/>
      <c r="FA14" s="31"/>
      <c r="FB14" s="31"/>
      <c r="FC14" s="31"/>
      <c r="FD14" s="31"/>
      <c r="FE14" s="31"/>
      <c r="FF14" s="31"/>
      <c r="FG14" s="31"/>
      <c r="FH14" s="31"/>
      <c r="FI14" s="31"/>
      <c r="FJ14" s="31"/>
      <c r="FK14" s="31"/>
      <c r="FL14" s="31"/>
      <c r="FM14" s="31"/>
      <c r="FN14" s="31"/>
      <c r="FO14" s="31"/>
      <c r="FP14" s="31"/>
      <c r="FQ14" s="31"/>
      <c r="FR14" s="31"/>
      <c r="FS14" s="31"/>
      <c r="FT14" s="31"/>
      <c r="FU14" s="31"/>
      <c r="FV14" s="31"/>
      <c r="FW14" s="31"/>
      <c r="FX14" s="31"/>
      <c r="FY14" s="31"/>
      <c r="FZ14" s="31"/>
      <c r="GA14" s="31"/>
      <c r="GB14" s="31"/>
      <c r="GC14" s="31"/>
      <c r="GD14" s="31"/>
      <c r="GE14" s="31"/>
      <c r="GF14" s="31"/>
      <c r="GG14" s="31"/>
      <c r="GH14" s="31"/>
      <c r="GI14" s="31"/>
      <c r="GJ14" s="31"/>
      <c r="GK14" s="31"/>
      <c r="GL14" s="31"/>
      <c r="GM14" s="31"/>
      <c r="GN14" s="31"/>
      <c r="GO14" s="31"/>
      <c r="GP14" s="31"/>
      <c r="GQ14" s="31"/>
      <c r="GR14" s="31"/>
      <c r="GS14" s="31"/>
      <c r="GT14" s="31"/>
      <c r="GU14" s="31"/>
      <c r="GV14" s="31"/>
      <c r="GW14" s="31"/>
      <c r="GX14" s="31"/>
      <c r="GY14" s="31"/>
      <c r="GZ14" s="31"/>
      <c r="HA14" s="31"/>
      <c r="HB14" s="31"/>
      <c r="HC14" s="31"/>
      <c r="HD14" s="31"/>
      <c r="HE14" s="31"/>
      <c r="HF14" s="31"/>
      <c r="HG14" s="31"/>
      <c r="HH14" s="31"/>
      <c r="HI14" s="31"/>
      <c r="HJ14" s="31"/>
      <c r="HK14" s="31"/>
      <c r="HL14" s="31"/>
      <c r="HM14" s="31"/>
      <c r="HN14" s="31"/>
      <c r="HO14" s="31"/>
      <c r="HP14" s="31"/>
      <c r="HQ14" s="31"/>
      <c r="HR14" s="31"/>
      <c r="HS14" s="31"/>
      <c r="HT14" s="31"/>
      <c r="HU14" s="31"/>
      <c r="HV14" s="31"/>
      <c r="HW14" s="31"/>
      <c r="HX14" s="31"/>
      <c r="HY14" s="31"/>
      <c r="HZ14" s="31"/>
      <c r="IA14" s="31"/>
      <c r="IB14" s="31"/>
      <c r="IC14" s="31"/>
      <c r="ID14" s="31"/>
      <c r="IE14" s="31"/>
      <c r="IF14" s="31"/>
      <c r="IG14" s="31"/>
      <c r="IH14" s="31"/>
      <c r="II14" s="31"/>
      <c r="IJ14" s="31"/>
      <c r="IK14" s="31"/>
      <c r="IL14" s="31"/>
      <c r="IM14" s="31"/>
      <c r="IN14" s="31"/>
      <c r="IO14" s="31"/>
      <c r="IP14" s="31"/>
      <c r="IQ14" s="31"/>
      <c r="IR14" s="31"/>
      <c r="IS14" s="31"/>
      <c r="IT14" s="31"/>
      <c r="IU14" s="31"/>
      <c r="IV14" s="31"/>
      <c r="IW14" s="31"/>
      <c r="IX14" s="31"/>
      <c r="IY14" s="31"/>
      <c r="IZ14" s="31"/>
      <c r="JA14" s="31"/>
      <c r="JB14" s="31"/>
      <c r="JC14" s="31"/>
      <c r="JD14" s="31"/>
      <c r="JE14" s="31"/>
      <c r="JF14" s="31"/>
      <c r="JG14" s="31"/>
      <c r="JH14" s="31"/>
      <c r="JI14" s="31"/>
      <c r="JJ14" s="31"/>
      <c r="JK14" s="31"/>
      <c r="JL14" s="31"/>
      <c r="JM14" s="31"/>
      <c r="JN14" s="31"/>
      <c r="JO14" s="31"/>
      <c r="JP14" s="31"/>
      <c r="JQ14" s="31"/>
      <c r="JR14" s="31"/>
      <c r="JS14" s="31"/>
      <c r="JT14" s="31"/>
      <c r="JU14" s="31"/>
      <c r="JV14" s="31"/>
      <c r="JW14" s="31"/>
      <c r="JX14" s="31"/>
      <c r="JY14" s="31"/>
      <c r="JZ14" s="31"/>
      <c r="KA14" s="31"/>
      <c r="KB14" s="31"/>
      <c r="KC14" s="31"/>
      <c r="KD14" s="31"/>
    </row>
    <row r="15" spans="1:290" ht="16" x14ac:dyDescent="0.2">
      <c r="A15" s="1"/>
      <c r="B15" s="19">
        <v>21993561</v>
      </c>
      <c r="C15" s="20" t="s">
        <v>959</v>
      </c>
      <c r="D15" s="21" t="s">
        <v>2784</v>
      </c>
      <c r="E15" s="22">
        <v>1</v>
      </c>
      <c r="F15" s="23" t="s">
        <v>622</v>
      </c>
      <c r="G15" s="23" t="s">
        <v>66</v>
      </c>
      <c r="H15" s="23">
        <v>1.1299999999999999</v>
      </c>
      <c r="I15" s="24" t="s">
        <v>592</v>
      </c>
      <c r="J15" s="23" t="s">
        <v>593</v>
      </c>
      <c r="K15" s="23">
        <v>2.9999999999999997E-4</v>
      </c>
      <c r="L15" s="23">
        <v>0</v>
      </c>
      <c r="M15" s="23">
        <v>1.7999999999999999E-2</v>
      </c>
      <c r="N15" s="23">
        <v>1.7999999999999999E-2</v>
      </c>
      <c r="O15" s="23">
        <v>2.9999999999999997E-4</v>
      </c>
      <c r="P15" s="23">
        <v>2.7E-2</v>
      </c>
      <c r="Q15" s="23">
        <v>8.6999999999999994E-3</v>
      </c>
      <c r="R15" s="23" t="s">
        <v>2785</v>
      </c>
      <c r="S15" s="25">
        <f t="shared" si="0"/>
        <v>0.67799999999999994</v>
      </c>
      <c r="T15" s="22">
        <v>6</v>
      </c>
      <c r="U15" s="22" t="s">
        <v>69</v>
      </c>
      <c r="V15" s="26" t="s">
        <v>69</v>
      </c>
      <c r="W15" s="27" t="s">
        <v>595</v>
      </c>
      <c r="X15" s="23" t="s">
        <v>961</v>
      </c>
      <c r="Y15" s="32">
        <v>254</v>
      </c>
      <c r="Z15" s="33">
        <v>1741333115</v>
      </c>
      <c r="AA15" s="33" t="s">
        <v>962</v>
      </c>
      <c r="AB15" s="33" t="s">
        <v>963</v>
      </c>
      <c r="AC15" s="32">
        <v>2</v>
      </c>
      <c r="AD15" s="33" t="s">
        <v>956</v>
      </c>
      <c r="AE15" s="33" t="s">
        <v>599</v>
      </c>
      <c r="AF15" s="33" t="s">
        <v>964</v>
      </c>
      <c r="AG15" s="32">
        <v>23</v>
      </c>
      <c r="AH15" s="33" t="s">
        <v>965</v>
      </c>
      <c r="AI15" s="33" t="s">
        <v>741</v>
      </c>
      <c r="AJ15" s="33" t="s">
        <v>742</v>
      </c>
      <c r="AK15" s="33">
        <v>7.2843866733957204E-4</v>
      </c>
      <c r="AL15" s="33">
        <v>1.848755373047797E-2</v>
      </c>
      <c r="AM15" s="33">
        <v>8.9377013129625336E-3</v>
      </c>
      <c r="AN15" s="33">
        <v>0.31746105519149981</v>
      </c>
      <c r="AO15" s="33">
        <v>1.592253149783537</v>
      </c>
      <c r="AP15" s="33">
        <v>40.410904828344997</v>
      </c>
      <c r="AQ15" s="33">
        <v>19.53641906375492</v>
      </c>
      <c r="AR15" s="33"/>
      <c r="AS15" s="33"/>
      <c r="AT15" s="18" t="s">
        <v>71</v>
      </c>
      <c r="AU15" s="18" t="s">
        <v>71</v>
      </c>
      <c r="AV15" s="18" t="s">
        <v>72</v>
      </c>
      <c r="AW15" s="18" t="s">
        <v>72</v>
      </c>
      <c r="AX15" s="30">
        <v>58</v>
      </c>
      <c r="AY15" s="31" t="s">
        <v>604</v>
      </c>
      <c r="AZ15" s="31" t="s">
        <v>631</v>
      </c>
      <c r="BA15" s="31" t="s">
        <v>632</v>
      </c>
      <c r="BB15" s="31" t="s">
        <v>633</v>
      </c>
      <c r="BC15" s="31" t="s">
        <v>634</v>
      </c>
      <c r="BD15" s="31" t="s">
        <v>635</v>
      </c>
      <c r="BE15" s="31" t="s">
        <v>636</v>
      </c>
      <c r="BF15" s="31" t="s">
        <v>637</v>
      </c>
      <c r="BG15" s="31" t="s">
        <v>638</v>
      </c>
      <c r="BH15" s="31" t="s">
        <v>639</v>
      </c>
      <c r="BI15" s="31" t="s">
        <v>640</v>
      </c>
      <c r="BJ15" s="31" t="s">
        <v>641</v>
      </c>
      <c r="BK15" s="31" t="s">
        <v>642</v>
      </c>
      <c r="BL15" s="31" t="s">
        <v>643</v>
      </c>
      <c r="BM15" s="31" t="s">
        <v>644</v>
      </c>
      <c r="BN15" s="31" t="s">
        <v>645</v>
      </c>
      <c r="BO15" s="31" t="s">
        <v>646</v>
      </c>
      <c r="BP15" s="31" t="s">
        <v>647</v>
      </c>
      <c r="BQ15" s="31" t="s">
        <v>648</v>
      </c>
      <c r="BR15" s="31" t="s">
        <v>649</v>
      </c>
      <c r="BS15" s="31" t="s">
        <v>650</v>
      </c>
      <c r="BT15" s="31" t="s">
        <v>651</v>
      </c>
      <c r="BU15" s="31" t="s">
        <v>652</v>
      </c>
      <c r="BV15" s="31" t="s">
        <v>653</v>
      </c>
      <c r="BW15" s="31" t="s">
        <v>654</v>
      </c>
      <c r="BX15" s="31" t="s">
        <v>655</v>
      </c>
      <c r="BY15" s="31" t="s">
        <v>656</v>
      </c>
      <c r="BZ15" s="31" t="s">
        <v>657</v>
      </c>
      <c r="CA15" s="31" t="s">
        <v>658</v>
      </c>
      <c r="CB15" s="31" t="s">
        <v>659</v>
      </c>
      <c r="CC15" s="31" t="s">
        <v>660</v>
      </c>
      <c r="CD15" s="31" t="s">
        <v>661</v>
      </c>
      <c r="CE15" s="31" t="s">
        <v>662</v>
      </c>
      <c r="CF15" s="31" t="s">
        <v>663</v>
      </c>
      <c r="CG15" s="31" t="s">
        <v>664</v>
      </c>
      <c r="CH15" s="31" t="s">
        <v>665</v>
      </c>
      <c r="CI15" s="31" t="s">
        <v>666</v>
      </c>
      <c r="CJ15" s="31" t="s">
        <v>667</v>
      </c>
      <c r="CK15" s="31" t="s">
        <v>668</v>
      </c>
      <c r="CL15" s="31" t="s">
        <v>669</v>
      </c>
      <c r="CM15" s="31" t="s">
        <v>670</v>
      </c>
      <c r="CN15" s="31" t="s">
        <v>671</v>
      </c>
      <c r="CO15" s="31" t="s">
        <v>672</v>
      </c>
      <c r="CP15" s="31" t="s">
        <v>673</v>
      </c>
      <c r="CQ15" s="31" t="s">
        <v>674</v>
      </c>
      <c r="CR15" s="31" t="s">
        <v>675</v>
      </c>
      <c r="CS15" s="31" t="s">
        <v>676</v>
      </c>
      <c r="CT15" s="31" t="s">
        <v>677</v>
      </c>
      <c r="CU15" s="31" t="s">
        <v>678</v>
      </c>
      <c r="CV15" s="31" t="s">
        <v>679</v>
      </c>
      <c r="CW15" s="31" t="s">
        <v>680</v>
      </c>
      <c r="CX15" s="31" t="s">
        <v>681</v>
      </c>
      <c r="CY15" s="31" t="s">
        <v>682</v>
      </c>
      <c r="CZ15" s="31" t="s">
        <v>683</v>
      </c>
      <c r="DA15" s="31" t="s">
        <v>684</v>
      </c>
      <c r="DB15" s="31" t="s">
        <v>685</v>
      </c>
      <c r="DC15" s="31" t="s">
        <v>686</v>
      </c>
      <c r="DD15" s="31" t="s">
        <v>687</v>
      </c>
      <c r="DE15" s="31"/>
      <c r="DF15" s="31"/>
      <c r="DG15" s="31"/>
      <c r="DH15" s="31"/>
      <c r="DI15" s="31"/>
      <c r="DJ15" s="31"/>
      <c r="DK15" s="31"/>
      <c r="DL15" s="31"/>
      <c r="DM15" s="31"/>
      <c r="DN15" s="31"/>
      <c r="DO15" s="31"/>
      <c r="DP15" s="31"/>
      <c r="DQ15" s="31"/>
      <c r="DR15" s="31"/>
      <c r="DS15" s="31"/>
      <c r="DT15" s="31"/>
      <c r="DU15" s="31"/>
      <c r="DV15" s="31"/>
      <c r="DW15" s="31"/>
      <c r="DX15" s="31"/>
      <c r="DY15" s="31"/>
      <c r="DZ15" s="31"/>
      <c r="EA15" s="31"/>
      <c r="EB15" s="31"/>
      <c r="EC15" s="31"/>
      <c r="ED15" s="31"/>
      <c r="EE15" s="31"/>
      <c r="EF15" s="31"/>
      <c r="EG15" s="31"/>
      <c r="EH15" s="31"/>
      <c r="EI15" s="31"/>
      <c r="EJ15" s="31"/>
      <c r="EK15" s="31"/>
      <c r="EL15" s="31"/>
      <c r="EM15" s="31"/>
      <c r="EN15" s="31"/>
      <c r="EO15" s="31"/>
      <c r="EP15" s="31"/>
      <c r="EQ15" s="31"/>
      <c r="ER15" s="31"/>
      <c r="ES15" s="31"/>
      <c r="ET15" s="31"/>
      <c r="EU15" s="31"/>
      <c r="EV15" s="31"/>
      <c r="EW15" s="31"/>
      <c r="EX15" s="31"/>
      <c r="EY15" s="31"/>
      <c r="EZ15" s="31"/>
      <c r="FA15" s="31"/>
      <c r="FB15" s="31"/>
      <c r="FC15" s="31"/>
      <c r="FD15" s="31"/>
      <c r="FE15" s="31"/>
      <c r="FF15" s="31"/>
      <c r="FG15" s="31"/>
      <c r="FH15" s="31"/>
      <c r="FI15" s="31"/>
      <c r="FJ15" s="31"/>
      <c r="FK15" s="31"/>
      <c r="FL15" s="31"/>
      <c r="FM15" s="31"/>
      <c r="FN15" s="31"/>
      <c r="FO15" s="31"/>
      <c r="FP15" s="31"/>
      <c r="FQ15" s="31"/>
      <c r="FR15" s="31"/>
      <c r="FS15" s="31"/>
      <c r="FT15" s="31"/>
      <c r="FU15" s="31"/>
      <c r="FV15" s="31"/>
      <c r="FW15" s="31"/>
      <c r="FX15" s="31"/>
      <c r="FY15" s="31"/>
      <c r="FZ15" s="31"/>
      <c r="GA15" s="31"/>
      <c r="GB15" s="31"/>
      <c r="GC15" s="31"/>
      <c r="GD15" s="31"/>
      <c r="GE15" s="31"/>
      <c r="GF15" s="31"/>
      <c r="GG15" s="31"/>
      <c r="GH15" s="31"/>
      <c r="GI15" s="31"/>
      <c r="GJ15" s="31"/>
      <c r="GK15" s="31"/>
      <c r="GL15" s="31"/>
      <c r="GM15" s="31"/>
      <c r="GN15" s="31"/>
      <c r="GO15" s="31"/>
      <c r="GP15" s="31"/>
      <c r="GQ15" s="31"/>
      <c r="GR15" s="31"/>
      <c r="GS15" s="31"/>
      <c r="GT15" s="31"/>
      <c r="GU15" s="31"/>
      <c r="GV15" s="31"/>
      <c r="GW15" s="31"/>
      <c r="GX15" s="31"/>
      <c r="GY15" s="31"/>
      <c r="GZ15" s="31"/>
      <c r="HA15" s="31"/>
      <c r="HB15" s="31"/>
      <c r="HC15" s="31"/>
      <c r="HD15" s="31"/>
      <c r="HE15" s="31"/>
      <c r="HF15" s="31"/>
      <c r="HG15" s="31"/>
      <c r="HH15" s="31"/>
      <c r="HI15" s="31"/>
      <c r="HJ15" s="31"/>
      <c r="HK15" s="31"/>
      <c r="HL15" s="31"/>
      <c r="HM15" s="31"/>
      <c r="HN15" s="31"/>
      <c r="HO15" s="31"/>
      <c r="HP15" s="31"/>
      <c r="HQ15" s="31"/>
      <c r="HR15" s="31"/>
      <c r="HS15" s="31"/>
      <c r="HT15" s="31"/>
      <c r="HU15" s="31"/>
      <c r="HV15" s="31"/>
      <c r="HW15" s="31"/>
      <c r="HX15" s="31"/>
      <c r="HY15" s="31"/>
      <c r="HZ15" s="31"/>
      <c r="IA15" s="31"/>
      <c r="IB15" s="31"/>
      <c r="IC15" s="31"/>
      <c r="ID15" s="31"/>
      <c r="IE15" s="31"/>
      <c r="IF15" s="31"/>
      <c r="IG15" s="31"/>
      <c r="IH15" s="31"/>
      <c r="II15" s="31"/>
      <c r="IJ15" s="31"/>
      <c r="IK15" s="31"/>
      <c r="IL15" s="31"/>
      <c r="IM15" s="31"/>
      <c r="IN15" s="31"/>
      <c r="IO15" s="31"/>
      <c r="IP15" s="31"/>
      <c r="IQ15" s="31"/>
      <c r="IR15" s="31"/>
      <c r="IS15" s="31"/>
      <c r="IT15" s="31"/>
      <c r="IU15" s="31"/>
      <c r="IV15" s="31"/>
      <c r="IW15" s="31"/>
      <c r="IX15" s="31"/>
      <c r="IY15" s="31"/>
      <c r="IZ15" s="31"/>
      <c r="JA15" s="31"/>
      <c r="JB15" s="31"/>
      <c r="JC15" s="31"/>
      <c r="JD15" s="31"/>
      <c r="JE15" s="31"/>
      <c r="JF15" s="31"/>
      <c r="JG15" s="31"/>
      <c r="JH15" s="31"/>
      <c r="JI15" s="31"/>
      <c r="JJ15" s="31"/>
      <c r="JK15" s="31"/>
      <c r="JL15" s="31"/>
      <c r="JM15" s="31"/>
      <c r="JN15" s="31"/>
      <c r="JO15" s="31"/>
      <c r="JP15" s="31"/>
      <c r="JQ15" s="31"/>
      <c r="JR15" s="31"/>
      <c r="JS15" s="31"/>
      <c r="JT15" s="31"/>
      <c r="JU15" s="31"/>
      <c r="JV15" s="31"/>
      <c r="JW15" s="31"/>
      <c r="JX15" s="31"/>
      <c r="JY15" s="31"/>
      <c r="JZ15" s="31"/>
      <c r="KA15" s="31"/>
      <c r="KB15" s="31"/>
      <c r="KC15" s="31"/>
      <c r="KD15" s="31"/>
    </row>
    <row r="16" spans="1:290" ht="16" x14ac:dyDescent="0.2">
      <c r="A16" s="1"/>
      <c r="B16" s="9">
        <v>21995325</v>
      </c>
      <c r="C16" s="10" t="s">
        <v>2786</v>
      </c>
      <c r="D16" s="11" t="s">
        <v>2787</v>
      </c>
      <c r="E16" s="12">
        <v>101</v>
      </c>
      <c r="F16" s="13" t="s">
        <v>726</v>
      </c>
      <c r="G16" s="13" t="s">
        <v>75</v>
      </c>
      <c r="H16" s="13">
        <v>1.1499999999999999</v>
      </c>
      <c r="I16" s="14" t="s">
        <v>592</v>
      </c>
      <c r="J16" s="13" t="s">
        <v>593</v>
      </c>
      <c r="K16" s="13">
        <v>2.9999999999999997E-4</v>
      </c>
      <c r="L16" s="13">
        <v>0</v>
      </c>
      <c r="M16" s="13">
        <v>5.9999999999999995E-4</v>
      </c>
      <c r="N16" s="13">
        <v>5.9999999999999995E-4</v>
      </c>
      <c r="O16" s="13">
        <v>2.9999999999999997E-4</v>
      </c>
      <c r="P16" s="13">
        <v>8.5000000000000006E-3</v>
      </c>
      <c r="Q16" s="13">
        <v>7.6E-3</v>
      </c>
      <c r="R16" s="13" t="s">
        <v>2788</v>
      </c>
      <c r="S16" s="15">
        <f t="shared" si="0"/>
        <v>0.10599999999999998</v>
      </c>
      <c r="T16" s="12">
        <v>7</v>
      </c>
      <c r="U16" s="12" t="s">
        <v>69</v>
      </c>
      <c r="V16" s="16" t="s">
        <v>595</v>
      </c>
      <c r="W16" s="16" t="s">
        <v>595</v>
      </c>
      <c r="X16" s="13" t="s">
        <v>2789</v>
      </c>
      <c r="Y16" s="30">
        <v>279</v>
      </c>
      <c r="Z16" s="17">
        <v>1741354403</v>
      </c>
      <c r="AA16" s="17" t="s">
        <v>2790</v>
      </c>
      <c r="AB16" s="17" t="s">
        <v>2791</v>
      </c>
      <c r="AC16" s="30">
        <v>1</v>
      </c>
      <c r="AD16" s="17" t="s">
        <v>2762</v>
      </c>
      <c r="AE16" s="17" t="s">
        <v>599</v>
      </c>
      <c r="AF16" s="17" t="s">
        <v>2792</v>
      </c>
      <c r="AG16" s="30">
        <v>4</v>
      </c>
      <c r="AH16" s="17" t="s">
        <v>2793</v>
      </c>
      <c r="AI16" s="17" t="s">
        <v>602</v>
      </c>
      <c r="AJ16" s="17" t="s">
        <v>603</v>
      </c>
      <c r="AK16" s="17">
        <v>2.6323483268362203E-4</v>
      </c>
      <c r="AL16" s="17">
        <v>5.8175704977596299E-4</v>
      </c>
      <c r="AM16" s="17">
        <v>7.6107791898654591E-3</v>
      </c>
      <c r="AN16" s="17">
        <v>0.90006921010135132</v>
      </c>
      <c r="AO16" s="17">
        <v>0.58105098885433926</v>
      </c>
      <c r="AP16" s="17">
        <v>1.284140497665748</v>
      </c>
      <c r="AQ16" s="17">
        <v>16.79964132838905</v>
      </c>
      <c r="AR16" s="17"/>
      <c r="AS16" s="17"/>
      <c r="AT16" s="18" t="s">
        <v>71</v>
      </c>
      <c r="AU16" s="18" t="s">
        <v>71</v>
      </c>
      <c r="AV16" s="18" t="s">
        <v>72</v>
      </c>
      <c r="AW16" s="18" t="s">
        <v>72</v>
      </c>
      <c r="AX16" s="30">
        <v>2</v>
      </c>
      <c r="AY16" s="31" t="s">
        <v>604</v>
      </c>
      <c r="AZ16" s="31" t="s">
        <v>631</v>
      </c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  <c r="CH16" s="31"/>
      <c r="CI16" s="31"/>
      <c r="CJ16" s="31"/>
      <c r="CK16" s="31"/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  <c r="DB16" s="31"/>
      <c r="DC16" s="31"/>
      <c r="DD16" s="31"/>
      <c r="DE16" s="31"/>
      <c r="DF16" s="31"/>
      <c r="DG16" s="31"/>
      <c r="DH16" s="31"/>
      <c r="DI16" s="31"/>
      <c r="DJ16" s="31"/>
      <c r="DK16" s="31"/>
      <c r="DL16" s="31"/>
      <c r="DM16" s="31"/>
      <c r="DN16" s="31"/>
      <c r="DO16" s="31"/>
      <c r="DP16" s="31"/>
      <c r="DQ16" s="31"/>
      <c r="DR16" s="31"/>
      <c r="DS16" s="31"/>
      <c r="DT16" s="31"/>
      <c r="DU16" s="31"/>
      <c r="DV16" s="31"/>
      <c r="DW16" s="31"/>
      <c r="DX16" s="31"/>
      <c r="DY16" s="31"/>
      <c r="DZ16" s="31"/>
      <c r="EA16" s="31"/>
      <c r="EB16" s="31"/>
      <c r="EC16" s="31"/>
      <c r="ED16" s="31"/>
      <c r="EE16" s="31"/>
      <c r="EF16" s="31"/>
      <c r="EG16" s="31"/>
      <c r="EH16" s="31"/>
      <c r="EI16" s="31"/>
      <c r="EJ16" s="31"/>
      <c r="EK16" s="31"/>
      <c r="EL16" s="31"/>
      <c r="EM16" s="31"/>
      <c r="EN16" s="31"/>
      <c r="EO16" s="31"/>
      <c r="EP16" s="31"/>
      <c r="EQ16" s="31"/>
      <c r="ER16" s="31"/>
      <c r="ES16" s="31"/>
      <c r="ET16" s="31"/>
      <c r="EU16" s="31"/>
      <c r="EV16" s="31"/>
      <c r="EW16" s="31"/>
      <c r="EX16" s="31"/>
      <c r="EY16" s="31"/>
      <c r="EZ16" s="31"/>
      <c r="FA16" s="31"/>
      <c r="FB16" s="31"/>
      <c r="FC16" s="31"/>
      <c r="FD16" s="31"/>
      <c r="FE16" s="31"/>
      <c r="FF16" s="31"/>
      <c r="FG16" s="31"/>
      <c r="FH16" s="31"/>
      <c r="FI16" s="31"/>
      <c r="FJ16" s="31"/>
      <c r="FK16" s="31"/>
      <c r="FL16" s="31"/>
      <c r="FM16" s="31"/>
      <c r="FN16" s="31"/>
      <c r="FO16" s="31"/>
      <c r="FP16" s="31"/>
      <c r="FQ16" s="31"/>
      <c r="FR16" s="31"/>
      <c r="FS16" s="31"/>
      <c r="FT16" s="31"/>
      <c r="FU16" s="31"/>
      <c r="FV16" s="31"/>
      <c r="FW16" s="31"/>
      <c r="FX16" s="31"/>
      <c r="FY16" s="31"/>
      <c r="FZ16" s="31"/>
      <c r="GA16" s="31"/>
      <c r="GB16" s="31"/>
      <c r="GC16" s="31"/>
      <c r="GD16" s="31"/>
      <c r="GE16" s="31"/>
      <c r="GF16" s="31"/>
      <c r="GG16" s="31"/>
      <c r="GH16" s="31"/>
      <c r="GI16" s="31"/>
      <c r="GJ16" s="31"/>
      <c r="GK16" s="31"/>
      <c r="GL16" s="31"/>
      <c r="GM16" s="31"/>
      <c r="GN16" s="31"/>
      <c r="GO16" s="31"/>
      <c r="GP16" s="31"/>
      <c r="GQ16" s="31"/>
      <c r="GR16" s="31"/>
      <c r="GS16" s="31"/>
      <c r="GT16" s="31"/>
      <c r="GU16" s="31"/>
      <c r="GV16" s="31"/>
      <c r="GW16" s="31"/>
      <c r="GX16" s="31"/>
      <c r="GY16" s="31"/>
      <c r="GZ16" s="31"/>
      <c r="HA16" s="31"/>
      <c r="HB16" s="31"/>
      <c r="HC16" s="31"/>
      <c r="HD16" s="31"/>
      <c r="HE16" s="31"/>
      <c r="HF16" s="31"/>
      <c r="HG16" s="31"/>
      <c r="HH16" s="31"/>
      <c r="HI16" s="31"/>
      <c r="HJ16" s="31"/>
      <c r="HK16" s="31"/>
      <c r="HL16" s="31"/>
      <c r="HM16" s="31"/>
      <c r="HN16" s="31"/>
      <c r="HO16" s="31"/>
      <c r="HP16" s="31"/>
      <c r="HQ16" s="31"/>
      <c r="HR16" s="31"/>
      <c r="HS16" s="31"/>
      <c r="HT16" s="31"/>
      <c r="HU16" s="31"/>
      <c r="HV16" s="31"/>
      <c r="HW16" s="31"/>
      <c r="HX16" s="31"/>
      <c r="HY16" s="31"/>
      <c r="HZ16" s="31"/>
      <c r="IA16" s="31"/>
      <c r="IB16" s="31"/>
      <c r="IC16" s="31"/>
      <c r="ID16" s="31"/>
      <c r="IE16" s="31"/>
      <c r="IF16" s="31"/>
      <c r="IG16" s="31"/>
      <c r="IH16" s="31"/>
      <c r="II16" s="31"/>
      <c r="IJ16" s="31"/>
      <c r="IK16" s="31"/>
      <c r="IL16" s="31"/>
      <c r="IM16" s="31"/>
      <c r="IN16" s="31"/>
      <c r="IO16" s="31"/>
      <c r="IP16" s="31"/>
      <c r="IQ16" s="31"/>
      <c r="IR16" s="31"/>
      <c r="IS16" s="31"/>
      <c r="IT16" s="31"/>
      <c r="IU16" s="31"/>
      <c r="IV16" s="31"/>
      <c r="IW16" s="31"/>
      <c r="IX16" s="31"/>
      <c r="IY16" s="31"/>
      <c r="IZ16" s="31"/>
      <c r="JA16" s="31"/>
      <c r="JB16" s="31"/>
      <c r="JC16" s="31"/>
      <c r="JD16" s="31"/>
      <c r="JE16" s="31"/>
      <c r="JF16" s="31"/>
      <c r="JG16" s="31"/>
      <c r="JH16" s="31"/>
      <c r="JI16" s="31"/>
      <c r="JJ16" s="31"/>
      <c r="JK16" s="31"/>
      <c r="JL16" s="31"/>
      <c r="JM16" s="31"/>
      <c r="JN16" s="31"/>
      <c r="JO16" s="31"/>
      <c r="JP16" s="31"/>
      <c r="JQ16" s="31"/>
      <c r="JR16" s="31"/>
      <c r="JS16" s="31"/>
      <c r="JT16" s="31"/>
      <c r="JU16" s="31"/>
      <c r="JV16" s="31"/>
      <c r="JW16" s="31"/>
      <c r="JX16" s="31"/>
      <c r="JY16" s="31"/>
      <c r="JZ16" s="31"/>
      <c r="KA16" s="31"/>
      <c r="KB16" s="31"/>
      <c r="KC16" s="31"/>
      <c r="KD16" s="31"/>
    </row>
    <row r="17" spans="1:290" ht="16" x14ac:dyDescent="0.2">
      <c r="A17" s="1"/>
      <c r="B17" s="19">
        <v>21989085</v>
      </c>
      <c r="C17" s="20" t="s">
        <v>2794</v>
      </c>
      <c r="D17" s="21" t="s">
        <v>2795</v>
      </c>
      <c r="E17" s="22">
        <v>1</v>
      </c>
      <c r="F17" s="23" t="s">
        <v>726</v>
      </c>
      <c r="G17" s="23" t="s">
        <v>66</v>
      </c>
      <c r="H17" s="23">
        <v>0.6</v>
      </c>
      <c r="I17" s="24" t="s">
        <v>592</v>
      </c>
      <c r="J17" s="23" t="s">
        <v>593</v>
      </c>
      <c r="K17" s="23">
        <v>1.6999999999999999E-3</v>
      </c>
      <c r="L17" s="23">
        <v>0</v>
      </c>
      <c r="M17" s="23">
        <v>4.8300000000000003E-2</v>
      </c>
      <c r="N17" s="23">
        <v>4.8300000000000003E-2</v>
      </c>
      <c r="O17" s="23">
        <v>1.6999999999999999E-3</v>
      </c>
      <c r="P17" s="23">
        <v>5.57E-2</v>
      </c>
      <c r="Q17" s="23">
        <v>5.7000000000000002E-3</v>
      </c>
      <c r="R17" s="23" t="s">
        <v>902</v>
      </c>
      <c r="S17" s="25">
        <f t="shared" si="0"/>
        <v>0.89800000000000002</v>
      </c>
      <c r="T17" s="22">
        <v>8</v>
      </c>
      <c r="U17" s="22" t="s">
        <v>69</v>
      </c>
      <c r="V17" s="27" t="s">
        <v>595</v>
      </c>
      <c r="W17" s="27" t="s">
        <v>595</v>
      </c>
      <c r="X17" s="23" t="s">
        <v>2796</v>
      </c>
      <c r="Y17" s="32">
        <v>165</v>
      </c>
      <c r="Z17" s="33">
        <v>1741279019</v>
      </c>
      <c r="AA17" s="33" t="s">
        <v>2797</v>
      </c>
      <c r="AB17" s="33" t="s">
        <v>2798</v>
      </c>
      <c r="AC17" s="32">
        <v>1</v>
      </c>
      <c r="AD17" s="33" t="s">
        <v>2762</v>
      </c>
      <c r="AE17" s="33" t="s">
        <v>599</v>
      </c>
      <c r="AF17" s="33" t="s">
        <v>2799</v>
      </c>
      <c r="AG17" s="32">
        <v>6</v>
      </c>
      <c r="AH17" s="33" t="s">
        <v>2800</v>
      </c>
      <c r="AI17" s="33" t="s">
        <v>741</v>
      </c>
      <c r="AJ17" s="33" t="s">
        <v>742</v>
      </c>
      <c r="AK17" s="33">
        <v>1.673766530116635E-3</v>
      </c>
      <c r="AL17" s="33">
        <v>4.8340088820826327E-2</v>
      </c>
      <c r="AM17" s="33">
        <v>5.7417257572765631E-3</v>
      </c>
      <c r="AN17" s="33">
        <v>0.10298028723137299</v>
      </c>
      <c r="AO17" s="33">
        <v>3.7575060785201519</v>
      </c>
      <c r="AP17" s="33">
        <v>108.52061760836</v>
      </c>
      <c r="AQ17" s="33">
        <v>12.889832032104859</v>
      </c>
      <c r="AR17" s="33"/>
      <c r="AS17" s="33"/>
      <c r="AT17" s="18" t="s">
        <v>71</v>
      </c>
      <c r="AU17" s="18" t="s">
        <v>71</v>
      </c>
      <c r="AV17" s="18" t="s">
        <v>72</v>
      </c>
      <c r="AW17" s="18" t="s">
        <v>72</v>
      </c>
      <c r="AX17" s="30">
        <v>2</v>
      </c>
      <c r="AY17" s="31" t="s">
        <v>604</v>
      </c>
      <c r="AZ17" s="31" t="s">
        <v>631</v>
      </c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  <c r="DB17" s="31"/>
      <c r="DC17" s="31"/>
      <c r="DD17" s="31"/>
      <c r="DE17" s="31"/>
      <c r="DF17" s="31"/>
      <c r="DG17" s="31"/>
      <c r="DH17" s="31"/>
      <c r="DI17" s="31"/>
      <c r="DJ17" s="31"/>
      <c r="DK17" s="31"/>
      <c r="DL17" s="31"/>
      <c r="DM17" s="31"/>
      <c r="DN17" s="31"/>
      <c r="DO17" s="31"/>
      <c r="DP17" s="31"/>
      <c r="DQ17" s="31"/>
      <c r="DR17" s="31"/>
      <c r="DS17" s="31"/>
      <c r="DT17" s="31"/>
      <c r="DU17" s="31"/>
      <c r="DV17" s="31"/>
      <c r="DW17" s="31"/>
      <c r="DX17" s="31"/>
      <c r="DY17" s="31"/>
      <c r="DZ17" s="31"/>
      <c r="EA17" s="31"/>
      <c r="EB17" s="31"/>
      <c r="EC17" s="31"/>
      <c r="ED17" s="31"/>
      <c r="EE17" s="31"/>
      <c r="EF17" s="31"/>
      <c r="EG17" s="31"/>
      <c r="EH17" s="31"/>
      <c r="EI17" s="31"/>
      <c r="EJ17" s="31"/>
      <c r="EK17" s="31"/>
      <c r="EL17" s="31"/>
      <c r="EM17" s="31"/>
      <c r="EN17" s="31"/>
      <c r="EO17" s="31"/>
      <c r="EP17" s="31"/>
      <c r="EQ17" s="31"/>
      <c r="ER17" s="31"/>
      <c r="ES17" s="31"/>
      <c r="ET17" s="31"/>
      <c r="EU17" s="31"/>
      <c r="EV17" s="31"/>
      <c r="EW17" s="31"/>
      <c r="EX17" s="31"/>
      <c r="EY17" s="31"/>
      <c r="EZ17" s="31"/>
      <c r="FA17" s="31"/>
      <c r="FB17" s="31"/>
      <c r="FC17" s="31"/>
      <c r="FD17" s="31"/>
      <c r="FE17" s="31"/>
      <c r="FF17" s="31"/>
      <c r="FG17" s="31"/>
      <c r="FH17" s="31"/>
      <c r="FI17" s="31"/>
      <c r="FJ17" s="31"/>
      <c r="FK17" s="31"/>
      <c r="FL17" s="31"/>
      <c r="FM17" s="31"/>
      <c r="FN17" s="31"/>
      <c r="FO17" s="31"/>
      <c r="FP17" s="31"/>
      <c r="FQ17" s="31"/>
      <c r="FR17" s="31"/>
      <c r="FS17" s="31"/>
      <c r="FT17" s="31"/>
      <c r="FU17" s="31"/>
      <c r="FV17" s="31"/>
      <c r="FW17" s="31"/>
      <c r="FX17" s="31"/>
      <c r="FY17" s="31"/>
      <c r="FZ17" s="31"/>
      <c r="GA17" s="31"/>
      <c r="GB17" s="31"/>
      <c r="GC17" s="31"/>
      <c r="GD17" s="31"/>
      <c r="GE17" s="31"/>
      <c r="GF17" s="31"/>
      <c r="GG17" s="31"/>
      <c r="GH17" s="31"/>
      <c r="GI17" s="31"/>
      <c r="GJ17" s="31"/>
      <c r="GK17" s="31"/>
      <c r="GL17" s="31"/>
      <c r="GM17" s="31"/>
      <c r="GN17" s="31"/>
      <c r="GO17" s="31"/>
      <c r="GP17" s="31"/>
      <c r="GQ17" s="31"/>
      <c r="GR17" s="31"/>
      <c r="GS17" s="31"/>
      <c r="GT17" s="31"/>
      <c r="GU17" s="31"/>
      <c r="GV17" s="31"/>
      <c r="GW17" s="31"/>
      <c r="GX17" s="31"/>
      <c r="GY17" s="31"/>
      <c r="GZ17" s="31"/>
      <c r="HA17" s="31"/>
      <c r="HB17" s="31"/>
      <c r="HC17" s="31"/>
      <c r="HD17" s="31"/>
      <c r="HE17" s="31"/>
      <c r="HF17" s="31"/>
      <c r="HG17" s="31"/>
      <c r="HH17" s="31"/>
      <c r="HI17" s="31"/>
      <c r="HJ17" s="31"/>
      <c r="HK17" s="31"/>
      <c r="HL17" s="31"/>
      <c r="HM17" s="31"/>
      <c r="HN17" s="31"/>
      <c r="HO17" s="31"/>
      <c r="HP17" s="31"/>
      <c r="HQ17" s="31"/>
      <c r="HR17" s="31"/>
      <c r="HS17" s="31"/>
      <c r="HT17" s="31"/>
      <c r="HU17" s="31"/>
      <c r="HV17" s="31"/>
      <c r="HW17" s="31"/>
      <c r="HX17" s="31"/>
      <c r="HY17" s="31"/>
      <c r="HZ17" s="31"/>
      <c r="IA17" s="31"/>
      <c r="IB17" s="31"/>
      <c r="IC17" s="31"/>
      <c r="ID17" s="31"/>
      <c r="IE17" s="31"/>
      <c r="IF17" s="31"/>
      <c r="IG17" s="31"/>
      <c r="IH17" s="31"/>
      <c r="II17" s="31"/>
      <c r="IJ17" s="31"/>
      <c r="IK17" s="31"/>
      <c r="IL17" s="31"/>
      <c r="IM17" s="31"/>
      <c r="IN17" s="31"/>
      <c r="IO17" s="31"/>
      <c r="IP17" s="31"/>
      <c r="IQ17" s="31"/>
      <c r="IR17" s="31"/>
      <c r="IS17" s="31"/>
      <c r="IT17" s="31"/>
      <c r="IU17" s="31"/>
      <c r="IV17" s="31"/>
      <c r="IW17" s="31"/>
      <c r="IX17" s="31"/>
      <c r="IY17" s="31"/>
      <c r="IZ17" s="31"/>
      <c r="JA17" s="31"/>
      <c r="JB17" s="31"/>
      <c r="JC17" s="31"/>
      <c r="JD17" s="31"/>
      <c r="JE17" s="31"/>
      <c r="JF17" s="31"/>
      <c r="JG17" s="31"/>
      <c r="JH17" s="31"/>
      <c r="JI17" s="31"/>
      <c r="JJ17" s="31"/>
      <c r="JK17" s="31"/>
      <c r="JL17" s="31"/>
      <c r="JM17" s="31"/>
      <c r="JN17" s="31"/>
      <c r="JO17" s="31"/>
      <c r="JP17" s="31"/>
      <c r="JQ17" s="31"/>
      <c r="JR17" s="31"/>
      <c r="JS17" s="31"/>
      <c r="JT17" s="31"/>
      <c r="JU17" s="31"/>
      <c r="JV17" s="31"/>
      <c r="JW17" s="31"/>
      <c r="JX17" s="31"/>
      <c r="JY17" s="31"/>
      <c r="JZ17" s="31"/>
      <c r="KA17" s="31"/>
      <c r="KB17" s="31"/>
      <c r="KC17" s="31"/>
      <c r="KD17" s="31"/>
    </row>
    <row r="18" spans="1:290" ht="16" x14ac:dyDescent="0.2">
      <c r="A18" s="1"/>
      <c r="B18" s="9">
        <v>21989853</v>
      </c>
      <c r="C18" s="10" t="s">
        <v>2801</v>
      </c>
      <c r="D18" s="11" t="s">
        <v>2802</v>
      </c>
      <c r="E18" s="12">
        <v>11</v>
      </c>
      <c r="F18" s="13" t="s">
        <v>726</v>
      </c>
      <c r="G18" s="13" t="s">
        <v>75</v>
      </c>
      <c r="H18" s="13">
        <v>0.62</v>
      </c>
      <c r="I18" s="14" t="s">
        <v>592</v>
      </c>
      <c r="J18" s="13" t="s">
        <v>593</v>
      </c>
      <c r="K18" s="13">
        <v>2.0000000000000001E-4</v>
      </c>
      <c r="L18" s="13">
        <v>0</v>
      </c>
      <c r="M18" s="13">
        <v>8.0000000000000002E-3</v>
      </c>
      <c r="N18" s="13">
        <v>8.0000000000000002E-3</v>
      </c>
      <c r="O18" s="13">
        <v>2.0000000000000001E-4</v>
      </c>
      <c r="P18" s="13">
        <v>1.3899999999999999E-2</v>
      </c>
      <c r="Q18" s="13">
        <v>5.7000000000000002E-3</v>
      </c>
      <c r="R18" s="13" t="s">
        <v>2803</v>
      </c>
      <c r="S18" s="15">
        <f t="shared" si="0"/>
        <v>0.59000000000000008</v>
      </c>
      <c r="T18" s="12">
        <v>9</v>
      </c>
      <c r="U18" s="12" t="s">
        <v>69</v>
      </c>
      <c r="V18" s="16" t="s">
        <v>595</v>
      </c>
      <c r="W18" s="16" t="s">
        <v>595</v>
      </c>
      <c r="X18" s="13" t="s">
        <v>2804</v>
      </c>
      <c r="Y18" s="30">
        <v>187</v>
      </c>
      <c r="Z18" s="17">
        <v>1741288331</v>
      </c>
      <c r="AA18" s="17" t="s">
        <v>2805</v>
      </c>
      <c r="AB18" s="17" t="s">
        <v>2806</v>
      </c>
      <c r="AC18" s="30">
        <v>1</v>
      </c>
      <c r="AD18" s="17" t="s">
        <v>2762</v>
      </c>
      <c r="AE18" s="17" t="s">
        <v>599</v>
      </c>
      <c r="AF18" s="17" t="s">
        <v>1603</v>
      </c>
      <c r="AG18" s="30">
        <v>2</v>
      </c>
      <c r="AH18" s="17" t="s">
        <v>2807</v>
      </c>
      <c r="AI18" s="17" t="s">
        <v>602</v>
      </c>
      <c r="AJ18" s="17" t="s">
        <v>603</v>
      </c>
      <c r="AK18" s="17">
        <v>1.9637058752418099E-4</v>
      </c>
      <c r="AL18" s="17">
        <v>8.0476161624526213E-3</v>
      </c>
      <c r="AM18" s="17">
        <v>5.7397077112788389E-3</v>
      </c>
      <c r="AN18" s="17">
        <v>0.4104571740452238</v>
      </c>
      <c r="AO18" s="17">
        <v>0.43164890882751911</v>
      </c>
      <c r="AP18" s="17">
        <v>17.689740500255031</v>
      </c>
      <c r="AQ18" s="17">
        <v>12.61664795017902</v>
      </c>
      <c r="AR18" s="17"/>
      <c r="AS18" s="17"/>
      <c r="AT18" s="18" t="s">
        <v>71</v>
      </c>
      <c r="AU18" s="18" t="s">
        <v>71</v>
      </c>
      <c r="AV18" s="18" t="s">
        <v>72</v>
      </c>
      <c r="AW18" s="18" t="s">
        <v>72</v>
      </c>
      <c r="AX18" s="30">
        <v>2</v>
      </c>
      <c r="AY18" s="31" t="s">
        <v>604</v>
      </c>
      <c r="AZ18" s="31" t="s">
        <v>631</v>
      </c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  <c r="CH18" s="31"/>
      <c r="CI18" s="31"/>
      <c r="CJ18" s="31"/>
      <c r="CK18" s="31"/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  <c r="DB18" s="31"/>
      <c r="DC18" s="31"/>
      <c r="DD18" s="31"/>
      <c r="DE18" s="31"/>
      <c r="DF18" s="31"/>
      <c r="DG18" s="31"/>
      <c r="DH18" s="31"/>
      <c r="DI18" s="31"/>
      <c r="DJ18" s="31"/>
      <c r="DK18" s="31"/>
      <c r="DL18" s="31"/>
      <c r="DM18" s="31"/>
      <c r="DN18" s="31"/>
      <c r="DO18" s="31"/>
      <c r="DP18" s="31"/>
      <c r="DQ18" s="31"/>
      <c r="DR18" s="31"/>
      <c r="DS18" s="31"/>
      <c r="DT18" s="31"/>
      <c r="DU18" s="31"/>
      <c r="DV18" s="31"/>
      <c r="DW18" s="31"/>
      <c r="DX18" s="31"/>
      <c r="DY18" s="31"/>
      <c r="DZ18" s="31"/>
      <c r="EA18" s="31"/>
      <c r="EB18" s="31"/>
      <c r="EC18" s="31"/>
      <c r="ED18" s="31"/>
      <c r="EE18" s="31"/>
      <c r="EF18" s="31"/>
      <c r="EG18" s="31"/>
      <c r="EH18" s="31"/>
      <c r="EI18" s="31"/>
      <c r="EJ18" s="31"/>
      <c r="EK18" s="31"/>
      <c r="EL18" s="31"/>
      <c r="EM18" s="31"/>
      <c r="EN18" s="31"/>
      <c r="EO18" s="31"/>
      <c r="EP18" s="31"/>
      <c r="EQ18" s="31"/>
      <c r="ER18" s="31"/>
      <c r="ES18" s="31"/>
      <c r="ET18" s="31"/>
      <c r="EU18" s="31"/>
      <c r="EV18" s="31"/>
      <c r="EW18" s="31"/>
      <c r="EX18" s="31"/>
      <c r="EY18" s="31"/>
      <c r="EZ18" s="31"/>
      <c r="FA18" s="31"/>
      <c r="FB18" s="31"/>
      <c r="FC18" s="31"/>
      <c r="FD18" s="31"/>
      <c r="FE18" s="31"/>
      <c r="FF18" s="31"/>
      <c r="FG18" s="31"/>
      <c r="FH18" s="31"/>
      <c r="FI18" s="31"/>
      <c r="FJ18" s="31"/>
      <c r="FK18" s="31"/>
      <c r="FL18" s="31"/>
      <c r="FM18" s="31"/>
      <c r="FN18" s="31"/>
      <c r="FO18" s="31"/>
      <c r="FP18" s="31"/>
      <c r="FQ18" s="31"/>
      <c r="FR18" s="31"/>
      <c r="FS18" s="31"/>
      <c r="FT18" s="31"/>
      <c r="FU18" s="31"/>
      <c r="FV18" s="31"/>
      <c r="FW18" s="31"/>
      <c r="FX18" s="31"/>
      <c r="FY18" s="31"/>
      <c r="FZ18" s="31"/>
      <c r="GA18" s="31"/>
      <c r="GB18" s="31"/>
      <c r="GC18" s="31"/>
      <c r="GD18" s="31"/>
      <c r="GE18" s="31"/>
      <c r="GF18" s="31"/>
      <c r="GG18" s="31"/>
      <c r="GH18" s="31"/>
      <c r="GI18" s="31"/>
      <c r="GJ18" s="31"/>
      <c r="GK18" s="31"/>
      <c r="GL18" s="31"/>
      <c r="GM18" s="31"/>
      <c r="GN18" s="31"/>
      <c r="GO18" s="31"/>
      <c r="GP18" s="31"/>
      <c r="GQ18" s="31"/>
      <c r="GR18" s="31"/>
      <c r="GS18" s="31"/>
      <c r="GT18" s="31"/>
      <c r="GU18" s="31"/>
      <c r="GV18" s="31"/>
      <c r="GW18" s="31"/>
      <c r="GX18" s="31"/>
      <c r="GY18" s="31"/>
      <c r="GZ18" s="31"/>
      <c r="HA18" s="31"/>
      <c r="HB18" s="31"/>
      <c r="HC18" s="31"/>
      <c r="HD18" s="31"/>
      <c r="HE18" s="31"/>
      <c r="HF18" s="31"/>
      <c r="HG18" s="31"/>
      <c r="HH18" s="31"/>
      <c r="HI18" s="31"/>
      <c r="HJ18" s="31"/>
      <c r="HK18" s="31"/>
      <c r="HL18" s="31"/>
      <c r="HM18" s="31"/>
      <c r="HN18" s="31"/>
      <c r="HO18" s="31"/>
      <c r="HP18" s="31"/>
      <c r="HQ18" s="31"/>
      <c r="HR18" s="31"/>
      <c r="HS18" s="31"/>
      <c r="HT18" s="31"/>
      <c r="HU18" s="31"/>
      <c r="HV18" s="31"/>
      <c r="HW18" s="31"/>
      <c r="HX18" s="31"/>
      <c r="HY18" s="31"/>
      <c r="HZ18" s="31"/>
      <c r="IA18" s="31"/>
      <c r="IB18" s="31"/>
      <c r="IC18" s="31"/>
      <c r="ID18" s="31"/>
      <c r="IE18" s="31"/>
      <c r="IF18" s="31"/>
      <c r="IG18" s="31"/>
      <c r="IH18" s="31"/>
      <c r="II18" s="31"/>
      <c r="IJ18" s="31"/>
      <c r="IK18" s="31"/>
      <c r="IL18" s="31"/>
      <c r="IM18" s="31"/>
      <c r="IN18" s="31"/>
      <c r="IO18" s="31"/>
      <c r="IP18" s="31"/>
      <c r="IQ18" s="31"/>
      <c r="IR18" s="31"/>
      <c r="IS18" s="31"/>
      <c r="IT18" s="31"/>
      <c r="IU18" s="31"/>
      <c r="IV18" s="31"/>
      <c r="IW18" s="31"/>
      <c r="IX18" s="31"/>
      <c r="IY18" s="31"/>
      <c r="IZ18" s="31"/>
      <c r="JA18" s="31"/>
      <c r="JB18" s="31"/>
      <c r="JC18" s="31"/>
      <c r="JD18" s="31"/>
      <c r="JE18" s="31"/>
      <c r="JF18" s="31"/>
      <c r="JG18" s="31"/>
      <c r="JH18" s="31"/>
      <c r="JI18" s="31"/>
      <c r="JJ18" s="31"/>
      <c r="JK18" s="31"/>
      <c r="JL18" s="31"/>
      <c r="JM18" s="31"/>
      <c r="JN18" s="31"/>
      <c r="JO18" s="31"/>
      <c r="JP18" s="31"/>
      <c r="JQ18" s="31"/>
      <c r="JR18" s="31"/>
      <c r="JS18" s="31"/>
      <c r="JT18" s="31"/>
      <c r="JU18" s="31"/>
      <c r="JV18" s="31"/>
      <c r="JW18" s="31"/>
      <c r="JX18" s="31"/>
      <c r="JY18" s="31"/>
      <c r="JZ18" s="31"/>
      <c r="KA18" s="31"/>
      <c r="KB18" s="31"/>
      <c r="KC18" s="31"/>
      <c r="KD18" s="31"/>
    </row>
    <row r="19" spans="1:290" ht="16" x14ac:dyDescent="0.2">
      <c r="A19" s="1"/>
      <c r="B19" s="19">
        <v>21993430</v>
      </c>
      <c r="C19" s="20" t="s">
        <v>2808</v>
      </c>
      <c r="D19" s="21" t="s">
        <v>2809</v>
      </c>
      <c r="E19" s="22">
        <v>1</v>
      </c>
      <c r="F19" s="23" t="s">
        <v>591</v>
      </c>
      <c r="G19" s="23" t="s">
        <v>75</v>
      </c>
      <c r="H19" s="23">
        <v>1.1200000000000001</v>
      </c>
      <c r="I19" s="24" t="s">
        <v>592</v>
      </c>
      <c r="J19" s="23" t="s">
        <v>593</v>
      </c>
      <c r="K19" s="23">
        <v>2.9999999999999997E-4</v>
      </c>
      <c r="L19" s="23">
        <v>0</v>
      </c>
      <c r="M19" s="23">
        <v>1.18E-2</v>
      </c>
      <c r="N19" s="23">
        <v>1.18E-2</v>
      </c>
      <c r="O19" s="23">
        <v>2.9999999999999997E-4</v>
      </c>
      <c r="P19" s="23">
        <v>1.78E-2</v>
      </c>
      <c r="Q19" s="23">
        <v>5.7000000000000002E-3</v>
      </c>
      <c r="R19" s="23" t="s">
        <v>2810</v>
      </c>
      <c r="S19" s="25">
        <f t="shared" si="0"/>
        <v>0.67999999999999994</v>
      </c>
      <c r="T19" s="22">
        <v>10</v>
      </c>
      <c r="U19" s="22" t="s">
        <v>69</v>
      </c>
      <c r="V19" s="26" t="s">
        <v>69</v>
      </c>
      <c r="W19" s="27" t="s">
        <v>595</v>
      </c>
      <c r="X19" s="23" t="s">
        <v>2811</v>
      </c>
      <c r="Y19" s="32">
        <v>250</v>
      </c>
      <c r="Z19" s="33">
        <v>1741331543</v>
      </c>
      <c r="AA19" s="33" t="s">
        <v>2812</v>
      </c>
      <c r="AB19" s="33" t="s">
        <v>2811</v>
      </c>
      <c r="AC19" s="32">
        <v>1</v>
      </c>
      <c r="AD19" s="33" t="s">
        <v>2762</v>
      </c>
      <c r="AE19" s="33" t="s">
        <v>599</v>
      </c>
      <c r="AF19" s="33" t="s">
        <v>2813</v>
      </c>
      <c r="AG19" s="32">
        <v>5</v>
      </c>
      <c r="AH19" s="33" t="s">
        <v>2814</v>
      </c>
      <c r="AI19" s="33" t="s">
        <v>602</v>
      </c>
      <c r="AJ19" s="33" t="s">
        <v>603</v>
      </c>
      <c r="AK19" s="33">
        <v>3.4183512066993902E-4</v>
      </c>
      <c r="AL19" s="33">
        <v>1.1767104297986381E-2</v>
      </c>
      <c r="AM19" s="33">
        <v>5.7200064873836522E-3</v>
      </c>
      <c r="AN19" s="33">
        <v>0.32082695844883719</v>
      </c>
      <c r="AO19" s="33">
        <v>0.74837676476255122</v>
      </c>
      <c r="AP19" s="33">
        <v>25.761622819480461</v>
      </c>
      <c r="AQ19" s="33">
        <v>12.522762263454659</v>
      </c>
      <c r="AR19" s="33"/>
      <c r="AS19" s="33"/>
      <c r="AT19" s="18" t="s">
        <v>71</v>
      </c>
      <c r="AU19" s="18" t="s">
        <v>71</v>
      </c>
      <c r="AV19" s="18" t="s">
        <v>72</v>
      </c>
      <c r="AW19" s="18" t="s">
        <v>72</v>
      </c>
      <c r="AX19" s="30">
        <v>1</v>
      </c>
      <c r="AY19" s="31" t="s">
        <v>604</v>
      </c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  <c r="CH19" s="31"/>
      <c r="CI19" s="31"/>
      <c r="CJ19" s="31"/>
      <c r="CK19" s="31"/>
      <c r="CL19" s="31"/>
      <c r="CM19" s="31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  <c r="DB19" s="31"/>
      <c r="DC19" s="31"/>
      <c r="DD19" s="31"/>
      <c r="DE19" s="31"/>
      <c r="DF19" s="31"/>
      <c r="DG19" s="31"/>
      <c r="DH19" s="31"/>
      <c r="DI19" s="31"/>
      <c r="DJ19" s="31"/>
      <c r="DK19" s="31"/>
      <c r="DL19" s="31"/>
      <c r="DM19" s="31"/>
      <c r="DN19" s="31"/>
      <c r="DO19" s="31"/>
      <c r="DP19" s="31"/>
      <c r="DQ19" s="31"/>
      <c r="DR19" s="31"/>
      <c r="DS19" s="31"/>
      <c r="DT19" s="31"/>
      <c r="DU19" s="31"/>
      <c r="DV19" s="31"/>
      <c r="DW19" s="31"/>
      <c r="DX19" s="31"/>
      <c r="DY19" s="31"/>
      <c r="DZ19" s="31"/>
      <c r="EA19" s="31"/>
      <c r="EB19" s="31"/>
      <c r="EC19" s="31"/>
      <c r="ED19" s="31"/>
      <c r="EE19" s="31"/>
      <c r="EF19" s="31"/>
      <c r="EG19" s="31"/>
      <c r="EH19" s="31"/>
      <c r="EI19" s="31"/>
      <c r="EJ19" s="31"/>
      <c r="EK19" s="31"/>
      <c r="EL19" s="31"/>
      <c r="EM19" s="31"/>
      <c r="EN19" s="31"/>
      <c r="EO19" s="31"/>
      <c r="EP19" s="31"/>
      <c r="EQ19" s="31"/>
      <c r="ER19" s="31"/>
      <c r="ES19" s="31"/>
      <c r="ET19" s="31"/>
      <c r="EU19" s="31"/>
      <c r="EV19" s="31"/>
      <c r="EW19" s="31"/>
      <c r="EX19" s="31"/>
      <c r="EY19" s="31"/>
      <c r="EZ19" s="31"/>
      <c r="FA19" s="31"/>
      <c r="FB19" s="31"/>
      <c r="FC19" s="31"/>
      <c r="FD19" s="31"/>
      <c r="FE19" s="31"/>
      <c r="FF19" s="31"/>
      <c r="FG19" s="31"/>
      <c r="FH19" s="31"/>
      <c r="FI19" s="31"/>
      <c r="FJ19" s="31"/>
      <c r="FK19" s="31"/>
      <c r="FL19" s="31"/>
      <c r="FM19" s="31"/>
      <c r="FN19" s="31"/>
      <c r="FO19" s="31"/>
      <c r="FP19" s="31"/>
      <c r="FQ19" s="31"/>
      <c r="FR19" s="31"/>
      <c r="FS19" s="31"/>
      <c r="FT19" s="31"/>
      <c r="FU19" s="31"/>
      <c r="FV19" s="31"/>
      <c r="FW19" s="31"/>
      <c r="FX19" s="31"/>
      <c r="FY19" s="31"/>
      <c r="FZ19" s="31"/>
      <c r="GA19" s="31"/>
      <c r="GB19" s="31"/>
      <c r="GC19" s="31"/>
      <c r="GD19" s="31"/>
      <c r="GE19" s="31"/>
      <c r="GF19" s="31"/>
      <c r="GG19" s="31"/>
      <c r="GH19" s="31"/>
      <c r="GI19" s="31"/>
      <c r="GJ19" s="31"/>
      <c r="GK19" s="31"/>
      <c r="GL19" s="31"/>
      <c r="GM19" s="31"/>
      <c r="GN19" s="31"/>
      <c r="GO19" s="31"/>
      <c r="GP19" s="31"/>
      <c r="GQ19" s="31"/>
      <c r="GR19" s="31"/>
      <c r="GS19" s="31"/>
      <c r="GT19" s="31"/>
      <c r="GU19" s="31"/>
      <c r="GV19" s="31"/>
      <c r="GW19" s="31"/>
      <c r="GX19" s="31"/>
      <c r="GY19" s="31"/>
      <c r="GZ19" s="31"/>
      <c r="HA19" s="31"/>
      <c r="HB19" s="31"/>
      <c r="HC19" s="31"/>
      <c r="HD19" s="31"/>
      <c r="HE19" s="31"/>
      <c r="HF19" s="31"/>
      <c r="HG19" s="31"/>
      <c r="HH19" s="31"/>
      <c r="HI19" s="31"/>
      <c r="HJ19" s="31"/>
      <c r="HK19" s="31"/>
      <c r="HL19" s="31"/>
      <c r="HM19" s="31"/>
      <c r="HN19" s="31"/>
      <c r="HO19" s="31"/>
      <c r="HP19" s="31"/>
      <c r="HQ19" s="31"/>
      <c r="HR19" s="31"/>
      <c r="HS19" s="31"/>
      <c r="HT19" s="31"/>
      <c r="HU19" s="31"/>
      <c r="HV19" s="31"/>
      <c r="HW19" s="31"/>
      <c r="HX19" s="31"/>
      <c r="HY19" s="31"/>
      <c r="HZ19" s="31"/>
      <c r="IA19" s="31"/>
      <c r="IB19" s="31"/>
      <c r="IC19" s="31"/>
      <c r="ID19" s="31"/>
      <c r="IE19" s="31"/>
      <c r="IF19" s="31"/>
      <c r="IG19" s="31"/>
      <c r="IH19" s="31"/>
      <c r="II19" s="31"/>
      <c r="IJ19" s="31"/>
      <c r="IK19" s="31"/>
      <c r="IL19" s="31"/>
      <c r="IM19" s="31"/>
      <c r="IN19" s="31"/>
      <c r="IO19" s="31"/>
      <c r="IP19" s="31"/>
      <c r="IQ19" s="31"/>
      <c r="IR19" s="31"/>
      <c r="IS19" s="31"/>
      <c r="IT19" s="31"/>
      <c r="IU19" s="31"/>
      <c r="IV19" s="31"/>
      <c r="IW19" s="31"/>
      <c r="IX19" s="31"/>
      <c r="IY19" s="31"/>
      <c r="IZ19" s="31"/>
      <c r="JA19" s="31"/>
      <c r="JB19" s="31"/>
      <c r="JC19" s="31"/>
      <c r="JD19" s="31"/>
      <c r="JE19" s="31"/>
      <c r="JF19" s="31"/>
      <c r="JG19" s="31"/>
      <c r="JH19" s="31"/>
      <c r="JI19" s="31"/>
      <c r="JJ19" s="31"/>
      <c r="JK19" s="31"/>
      <c r="JL19" s="31"/>
      <c r="JM19" s="31"/>
      <c r="JN19" s="31"/>
      <c r="JO19" s="31"/>
      <c r="JP19" s="31"/>
      <c r="JQ19" s="31"/>
      <c r="JR19" s="31"/>
      <c r="JS19" s="31"/>
      <c r="JT19" s="31"/>
      <c r="JU19" s="31"/>
      <c r="JV19" s="31"/>
      <c r="JW19" s="31"/>
      <c r="JX19" s="31"/>
      <c r="JY19" s="31"/>
      <c r="JZ19" s="31"/>
      <c r="KA19" s="31"/>
      <c r="KB19" s="31"/>
      <c r="KC19" s="31"/>
      <c r="KD19" s="31"/>
    </row>
    <row r="20" spans="1:290" ht="16" x14ac:dyDescent="0.2">
      <c r="A20" s="1"/>
      <c r="B20" s="9">
        <v>21989264</v>
      </c>
      <c r="C20" s="10" t="s">
        <v>2815</v>
      </c>
      <c r="D20" s="11" t="s">
        <v>2816</v>
      </c>
      <c r="E20" s="12">
        <v>11</v>
      </c>
      <c r="F20" s="13" t="s">
        <v>591</v>
      </c>
      <c r="G20" s="13" t="s">
        <v>75</v>
      </c>
      <c r="H20" s="13">
        <v>0.61</v>
      </c>
      <c r="I20" s="14" t="s">
        <v>592</v>
      </c>
      <c r="J20" s="13" t="s">
        <v>593</v>
      </c>
      <c r="K20" s="13">
        <v>6.9999999999999999E-4</v>
      </c>
      <c r="L20" s="13">
        <v>0</v>
      </c>
      <c r="M20" s="13">
        <v>5.8599999999999999E-2</v>
      </c>
      <c r="N20" s="13">
        <v>5.8599999999999999E-2</v>
      </c>
      <c r="O20" s="13">
        <v>6.9999999999999999E-4</v>
      </c>
      <c r="P20" s="13">
        <v>6.4799999999999996E-2</v>
      </c>
      <c r="Q20" s="13">
        <v>5.4999999999999997E-3</v>
      </c>
      <c r="R20" s="13" t="s">
        <v>927</v>
      </c>
      <c r="S20" s="15">
        <f t="shared" si="0"/>
        <v>0.91500000000000004</v>
      </c>
      <c r="T20" s="12">
        <v>11</v>
      </c>
      <c r="U20" s="12" t="s">
        <v>69</v>
      </c>
      <c r="V20" s="16" t="s">
        <v>760</v>
      </c>
      <c r="W20" s="16" t="s">
        <v>760</v>
      </c>
      <c r="X20" s="13" t="s">
        <v>2817</v>
      </c>
      <c r="Y20" s="30">
        <v>171</v>
      </c>
      <c r="Z20" s="17">
        <v>1741281179</v>
      </c>
      <c r="AA20" s="17" t="s">
        <v>2818</v>
      </c>
      <c r="AB20" s="17" t="s">
        <v>2817</v>
      </c>
      <c r="AC20" s="30">
        <v>1</v>
      </c>
      <c r="AD20" s="17" t="s">
        <v>2762</v>
      </c>
      <c r="AE20" s="17" t="s">
        <v>599</v>
      </c>
      <c r="AF20" s="17" t="s">
        <v>763</v>
      </c>
      <c r="AG20" s="30">
        <v>2</v>
      </c>
      <c r="AH20" s="17" t="s">
        <v>2819</v>
      </c>
      <c r="AI20" s="17" t="s">
        <v>602</v>
      </c>
      <c r="AJ20" s="17" t="s">
        <v>603</v>
      </c>
      <c r="AK20" s="17">
        <v>6.5956865772934497E-4</v>
      </c>
      <c r="AL20" s="17">
        <v>5.8641114911397688E-2</v>
      </c>
      <c r="AM20" s="17">
        <v>5.4889694099887441E-3</v>
      </c>
      <c r="AN20" s="17">
        <v>8.4719845802508811E-2</v>
      </c>
      <c r="AO20" s="17">
        <v>1.459144471536725</v>
      </c>
      <c r="AP20" s="17">
        <v>129.73002525967181</v>
      </c>
      <c r="AQ20" s="17">
        <v>12.14308665998781</v>
      </c>
      <c r="AR20" s="17"/>
      <c r="AS20" s="17"/>
      <c r="AT20" s="18" t="s">
        <v>71</v>
      </c>
      <c r="AU20" s="18" t="s">
        <v>71</v>
      </c>
      <c r="AV20" s="18" t="s">
        <v>72</v>
      </c>
      <c r="AW20" s="18" t="s">
        <v>72</v>
      </c>
      <c r="AX20" s="30">
        <v>1</v>
      </c>
      <c r="AY20" s="31" t="s">
        <v>604</v>
      </c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  <c r="CH20" s="31"/>
      <c r="CI20" s="31"/>
      <c r="CJ20" s="31"/>
      <c r="CK20" s="31"/>
      <c r="CL20" s="31"/>
      <c r="CM20" s="31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  <c r="DB20" s="31"/>
      <c r="DC20" s="31"/>
      <c r="DD20" s="31"/>
      <c r="DE20" s="31"/>
      <c r="DF20" s="31"/>
      <c r="DG20" s="31"/>
      <c r="DH20" s="31"/>
      <c r="DI20" s="31"/>
      <c r="DJ20" s="31"/>
      <c r="DK20" s="31"/>
      <c r="DL20" s="31"/>
      <c r="DM20" s="31"/>
      <c r="DN20" s="31"/>
      <c r="DO20" s="31"/>
      <c r="DP20" s="31"/>
      <c r="DQ20" s="31"/>
      <c r="DR20" s="31"/>
      <c r="DS20" s="31"/>
      <c r="DT20" s="31"/>
      <c r="DU20" s="31"/>
      <c r="DV20" s="31"/>
      <c r="DW20" s="31"/>
      <c r="DX20" s="31"/>
      <c r="DY20" s="31"/>
      <c r="DZ20" s="31"/>
      <c r="EA20" s="31"/>
      <c r="EB20" s="31"/>
      <c r="EC20" s="31"/>
      <c r="ED20" s="31"/>
      <c r="EE20" s="31"/>
      <c r="EF20" s="31"/>
      <c r="EG20" s="31"/>
      <c r="EH20" s="31"/>
      <c r="EI20" s="31"/>
      <c r="EJ20" s="31"/>
      <c r="EK20" s="31"/>
      <c r="EL20" s="31"/>
      <c r="EM20" s="31"/>
      <c r="EN20" s="31"/>
      <c r="EO20" s="31"/>
      <c r="EP20" s="31"/>
      <c r="EQ20" s="31"/>
      <c r="ER20" s="31"/>
      <c r="ES20" s="31"/>
      <c r="ET20" s="31"/>
      <c r="EU20" s="31"/>
      <c r="EV20" s="31"/>
      <c r="EW20" s="31"/>
      <c r="EX20" s="31"/>
      <c r="EY20" s="31"/>
      <c r="EZ20" s="31"/>
      <c r="FA20" s="31"/>
      <c r="FB20" s="31"/>
      <c r="FC20" s="31"/>
      <c r="FD20" s="31"/>
      <c r="FE20" s="31"/>
      <c r="FF20" s="31"/>
      <c r="FG20" s="31"/>
      <c r="FH20" s="31"/>
      <c r="FI20" s="31"/>
      <c r="FJ20" s="31"/>
      <c r="FK20" s="31"/>
      <c r="FL20" s="31"/>
      <c r="FM20" s="31"/>
      <c r="FN20" s="31"/>
      <c r="FO20" s="31"/>
      <c r="FP20" s="31"/>
      <c r="FQ20" s="31"/>
      <c r="FR20" s="31"/>
      <c r="FS20" s="31"/>
      <c r="FT20" s="31"/>
      <c r="FU20" s="31"/>
      <c r="FV20" s="31"/>
      <c r="FW20" s="31"/>
      <c r="FX20" s="31"/>
      <c r="FY20" s="31"/>
      <c r="FZ20" s="31"/>
      <c r="GA20" s="31"/>
      <c r="GB20" s="31"/>
      <c r="GC20" s="31"/>
      <c r="GD20" s="31"/>
      <c r="GE20" s="31"/>
      <c r="GF20" s="31"/>
      <c r="GG20" s="31"/>
      <c r="GH20" s="31"/>
      <c r="GI20" s="31"/>
      <c r="GJ20" s="31"/>
      <c r="GK20" s="31"/>
      <c r="GL20" s="31"/>
      <c r="GM20" s="31"/>
      <c r="GN20" s="31"/>
      <c r="GO20" s="31"/>
      <c r="GP20" s="31"/>
      <c r="GQ20" s="31"/>
      <c r="GR20" s="31"/>
      <c r="GS20" s="31"/>
      <c r="GT20" s="31"/>
      <c r="GU20" s="31"/>
      <c r="GV20" s="31"/>
      <c r="GW20" s="31"/>
      <c r="GX20" s="31"/>
      <c r="GY20" s="31"/>
      <c r="GZ20" s="31"/>
      <c r="HA20" s="31"/>
      <c r="HB20" s="31"/>
      <c r="HC20" s="31"/>
      <c r="HD20" s="31"/>
      <c r="HE20" s="31"/>
      <c r="HF20" s="31"/>
      <c r="HG20" s="31"/>
      <c r="HH20" s="31"/>
      <c r="HI20" s="31"/>
      <c r="HJ20" s="31"/>
      <c r="HK20" s="31"/>
      <c r="HL20" s="31"/>
      <c r="HM20" s="31"/>
      <c r="HN20" s="31"/>
      <c r="HO20" s="31"/>
      <c r="HP20" s="31"/>
      <c r="HQ20" s="31"/>
      <c r="HR20" s="31"/>
      <c r="HS20" s="31"/>
      <c r="HT20" s="31"/>
      <c r="HU20" s="31"/>
      <c r="HV20" s="31"/>
      <c r="HW20" s="31"/>
      <c r="HX20" s="31"/>
      <c r="HY20" s="31"/>
      <c r="HZ20" s="31"/>
      <c r="IA20" s="31"/>
      <c r="IB20" s="31"/>
      <c r="IC20" s="31"/>
      <c r="ID20" s="31"/>
      <c r="IE20" s="31"/>
      <c r="IF20" s="31"/>
      <c r="IG20" s="31"/>
      <c r="IH20" s="31"/>
      <c r="II20" s="31"/>
      <c r="IJ20" s="31"/>
      <c r="IK20" s="31"/>
      <c r="IL20" s="31"/>
      <c r="IM20" s="31"/>
      <c r="IN20" s="31"/>
      <c r="IO20" s="31"/>
      <c r="IP20" s="31"/>
      <c r="IQ20" s="31"/>
      <c r="IR20" s="31"/>
      <c r="IS20" s="31"/>
      <c r="IT20" s="31"/>
      <c r="IU20" s="31"/>
      <c r="IV20" s="31"/>
      <c r="IW20" s="31"/>
      <c r="IX20" s="31"/>
      <c r="IY20" s="31"/>
      <c r="IZ20" s="31"/>
      <c r="JA20" s="31"/>
      <c r="JB20" s="31"/>
      <c r="JC20" s="31"/>
      <c r="JD20" s="31"/>
      <c r="JE20" s="31"/>
      <c r="JF20" s="31"/>
      <c r="JG20" s="31"/>
      <c r="JH20" s="31"/>
      <c r="JI20" s="31"/>
      <c r="JJ20" s="31"/>
      <c r="JK20" s="31"/>
      <c r="JL20" s="31"/>
      <c r="JM20" s="31"/>
      <c r="JN20" s="31"/>
      <c r="JO20" s="31"/>
      <c r="JP20" s="31"/>
      <c r="JQ20" s="31"/>
      <c r="JR20" s="31"/>
      <c r="JS20" s="31"/>
      <c r="JT20" s="31"/>
      <c r="JU20" s="31"/>
      <c r="JV20" s="31"/>
      <c r="JW20" s="31"/>
      <c r="JX20" s="31"/>
      <c r="JY20" s="31"/>
      <c r="JZ20" s="31"/>
      <c r="KA20" s="31"/>
      <c r="KB20" s="31"/>
      <c r="KC20" s="31"/>
      <c r="KD20" s="31"/>
    </row>
    <row r="21" spans="1:290" ht="16" x14ac:dyDescent="0.2">
      <c r="A21" s="1"/>
      <c r="B21" s="19">
        <v>21991789</v>
      </c>
      <c r="C21" s="20" t="s">
        <v>2820</v>
      </c>
      <c r="D21" s="21" t="s">
        <v>2821</v>
      </c>
      <c r="E21" s="22">
        <v>53</v>
      </c>
      <c r="F21" s="23" t="s">
        <v>591</v>
      </c>
      <c r="G21" s="23" t="s">
        <v>66</v>
      </c>
      <c r="H21" s="23">
        <v>1.1100000000000001</v>
      </c>
      <c r="I21" s="24" t="s">
        <v>592</v>
      </c>
      <c r="J21" s="23" t="s">
        <v>593</v>
      </c>
      <c r="K21" s="23">
        <v>2.9999999999999997E-4</v>
      </c>
      <c r="L21" s="23">
        <v>0</v>
      </c>
      <c r="M21" s="23">
        <v>2.7000000000000001E-3</v>
      </c>
      <c r="N21" s="23">
        <v>2.7000000000000001E-3</v>
      </c>
      <c r="O21" s="23">
        <v>2.9999999999999997E-4</v>
      </c>
      <c r="P21" s="23">
        <v>7.4000000000000003E-3</v>
      </c>
      <c r="Q21" s="23">
        <v>4.4000000000000003E-3</v>
      </c>
      <c r="R21" s="23" t="s">
        <v>2822</v>
      </c>
      <c r="S21" s="25">
        <f t="shared" si="0"/>
        <v>0.40500000000000003</v>
      </c>
      <c r="T21" s="22">
        <v>12</v>
      </c>
      <c r="U21" s="22" t="s">
        <v>69</v>
      </c>
      <c r="V21" s="26" t="s">
        <v>69</v>
      </c>
      <c r="W21" s="26" t="s">
        <v>69</v>
      </c>
      <c r="X21" s="23" t="s">
        <v>2823</v>
      </c>
      <c r="Y21" s="32">
        <v>232</v>
      </c>
      <c r="Z21" s="33">
        <v>1741311647</v>
      </c>
      <c r="AA21" s="33" t="s">
        <v>2824</v>
      </c>
      <c r="AB21" s="33" t="s">
        <v>2823</v>
      </c>
      <c r="AC21" s="32">
        <v>1</v>
      </c>
      <c r="AD21" s="33" t="s">
        <v>2762</v>
      </c>
      <c r="AE21" s="33" t="s">
        <v>599</v>
      </c>
      <c r="AF21" s="33" t="s">
        <v>831</v>
      </c>
      <c r="AG21" s="32">
        <v>3</v>
      </c>
      <c r="AH21" s="33" t="s">
        <v>2825</v>
      </c>
      <c r="AI21" s="33" t="s">
        <v>741</v>
      </c>
      <c r="AJ21" s="33" t="s">
        <v>742</v>
      </c>
      <c r="AK21" s="33">
        <v>2.6311466203484302E-4</v>
      </c>
      <c r="AL21" s="33">
        <v>2.6710838760587029E-3</v>
      </c>
      <c r="AM21" s="33">
        <v>4.3738284825869016E-3</v>
      </c>
      <c r="AN21" s="33">
        <v>0.59849648478443307</v>
      </c>
      <c r="AO21" s="33">
        <v>0.57262238511467622</v>
      </c>
      <c r="AP21" s="33">
        <v>5.81314020329107</v>
      </c>
      <c r="AQ21" s="33">
        <v>9.5188617708037526</v>
      </c>
      <c r="AR21" s="33"/>
      <c r="AS21" s="33"/>
      <c r="AT21" s="18" t="s">
        <v>71</v>
      </c>
      <c r="AU21" s="18" t="s">
        <v>71</v>
      </c>
      <c r="AV21" s="18" t="s">
        <v>72</v>
      </c>
      <c r="AW21" s="18" t="s">
        <v>72</v>
      </c>
      <c r="AX21" s="30">
        <v>1</v>
      </c>
      <c r="AY21" s="31" t="s">
        <v>604</v>
      </c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  <c r="CH21" s="31"/>
      <c r="CI21" s="31"/>
      <c r="CJ21" s="31"/>
      <c r="CK21" s="31"/>
      <c r="CL21" s="31"/>
      <c r="CM21" s="31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  <c r="DB21" s="31"/>
      <c r="DC21" s="31"/>
      <c r="DD21" s="31"/>
      <c r="DE21" s="31"/>
      <c r="DF21" s="31"/>
      <c r="DG21" s="31"/>
      <c r="DH21" s="31"/>
      <c r="DI21" s="31"/>
      <c r="DJ21" s="31"/>
      <c r="DK21" s="31"/>
      <c r="DL21" s="31"/>
      <c r="DM21" s="31"/>
      <c r="DN21" s="31"/>
      <c r="DO21" s="31"/>
      <c r="DP21" s="31"/>
      <c r="DQ21" s="31"/>
      <c r="DR21" s="31"/>
      <c r="DS21" s="31"/>
      <c r="DT21" s="31"/>
      <c r="DU21" s="31"/>
      <c r="DV21" s="31"/>
      <c r="DW21" s="31"/>
      <c r="DX21" s="31"/>
      <c r="DY21" s="31"/>
      <c r="DZ21" s="31"/>
      <c r="EA21" s="31"/>
      <c r="EB21" s="31"/>
      <c r="EC21" s="31"/>
      <c r="ED21" s="31"/>
      <c r="EE21" s="31"/>
      <c r="EF21" s="31"/>
      <c r="EG21" s="31"/>
      <c r="EH21" s="31"/>
      <c r="EI21" s="31"/>
      <c r="EJ21" s="31"/>
      <c r="EK21" s="31"/>
      <c r="EL21" s="31"/>
      <c r="EM21" s="31"/>
      <c r="EN21" s="31"/>
      <c r="EO21" s="31"/>
      <c r="EP21" s="31"/>
      <c r="EQ21" s="31"/>
      <c r="ER21" s="31"/>
      <c r="ES21" s="31"/>
      <c r="ET21" s="31"/>
      <c r="EU21" s="31"/>
      <c r="EV21" s="31"/>
      <c r="EW21" s="31"/>
      <c r="EX21" s="31"/>
      <c r="EY21" s="31"/>
      <c r="EZ21" s="31"/>
      <c r="FA21" s="31"/>
      <c r="FB21" s="31"/>
      <c r="FC21" s="31"/>
      <c r="FD21" s="31"/>
      <c r="FE21" s="31"/>
      <c r="FF21" s="31"/>
      <c r="FG21" s="31"/>
      <c r="FH21" s="31"/>
      <c r="FI21" s="31"/>
      <c r="FJ21" s="31"/>
      <c r="FK21" s="31"/>
      <c r="FL21" s="31"/>
      <c r="FM21" s="31"/>
      <c r="FN21" s="31"/>
      <c r="FO21" s="31"/>
      <c r="FP21" s="31"/>
      <c r="FQ21" s="31"/>
      <c r="FR21" s="31"/>
      <c r="FS21" s="31"/>
      <c r="FT21" s="31"/>
      <c r="FU21" s="31"/>
      <c r="FV21" s="31"/>
      <c r="FW21" s="31"/>
      <c r="FX21" s="31"/>
      <c r="FY21" s="31"/>
      <c r="FZ21" s="31"/>
      <c r="GA21" s="31"/>
      <c r="GB21" s="31"/>
      <c r="GC21" s="31"/>
      <c r="GD21" s="31"/>
      <c r="GE21" s="31"/>
      <c r="GF21" s="31"/>
      <c r="GG21" s="31"/>
      <c r="GH21" s="31"/>
      <c r="GI21" s="31"/>
      <c r="GJ21" s="31"/>
      <c r="GK21" s="31"/>
      <c r="GL21" s="31"/>
      <c r="GM21" s="31"/>
      <c r="GN21" s="31"/>
      <c r="GO21" s="31"/>
      <c r="GP21" s="31"/>
      <c r="GQ21" s="31"/>
      <c r="GR21" s="31"/>
      <c r="GS21" s="31"/>
      <c r="GT21" s="31"/>
      <c r="GU21" s="31"/>
      <c r="GV21" s="31"/>
      <c r="GW21" s="31"/>
      <c r="GX21" s="31"/>
      <c r="GY21" s="31"/>
      <c r="GZ21" s="31"/>
      <c r="HA21" s="31"/>
      <c r="HB21" s="31"/>
      <c r="HC21" s="31"/>
      <c r="HD21" s="31"/>
      <c r="HE21" s="31"/>
      <c r="HF21" s="31"/>
      <c r="HG21" s="31"/>
      <c r="HH21" s="31"/>
      <c r="HI21" s="31"/>
      <c r="HJ21" s="31"/>
      <c r="HK21" s="31"/>
      <c r="HL21" s="31"/>
      <c r="HM21" s="31"/>
      <c r="HN21" s="31"/>
      <c r="HO21" s="31"/>
      <c r="HP21" s="31"/>
      <c r="HQ21" s="31"/>
      <c r="HR21" s="31"/>
      <c r="HS21" s="31"/>
      <c r="HT21" s="31"/>
      <c r="HU21" s="31"/>
      <c r="HV21" s="31"/>
      <c r="HW21" s="31"/>
      <c r="HX21" s="31"/>
      <c r="HY21" s="31"/>
      <c r="HZ21" s="31"/>
      <c r="IA21" s="31"/>
      <c r="IB21" s="31"/>
      <c r="IC21" s="31"/>
      <c r="ID21" s="31"/>
      <c r="IE21" s="31"/>
      <c r="IF21" s="31"/>
      <c r="IG21" s="31"/>
      <c r="IH21" s="31"/>
      <c r="II21" s="31"/>
      <c r="IJ21" s="31"/>
      <c r="IK21" s="31"/>
      <c r="IL21" s="31"/>
      <c r="IM21" s="31"/>
      <c r="IN21" s="31"/>
      <c r="IO21" s="31"/>
      <c r="IP21" s="31"/>
      <c r="IQ21" s="31"/>
      <c r="IR21" s="31"/>
      <c r="IS21" s="31"/>
      <c r="IT21" s="31"/>
      <c r="IU21" s="31"/>
      <c r="IV21" s="31"/>
      <c r="IW21" s="31"/>
      <c r="IX21" s="31"/>
      <c r="IY21" s="31"/>
      <c r="IZ21" s="31"/>
      <c r="JA21" s="31"/>
      <c r="JB21" s="31"/>
      <c r="JC21" s="31"/>
      <c r="JD21" s="31"/>
      <c r="JE21" s="31"/>
      <c r="JF21" s="31"/>
      <c r="JG21" s="31"/>
      <c r="JH21" s="31"/>
      <c r="JI21" s="31"/>
      <c r="JJ21" s="31"/>
      <c r="JK21" s="31"/>
      <c r="JL21" s="31"/>
      <c r="JM21" s="31"/>
      <c r="JN21" s="31"/>
      <c r="JO21" s="31"/>
      <c r="JP21" s="31"/>
      <c r="JQ21" s="31"/>
      <c r="JR21" s="31"/>
      <c r="JS21" s="31"/>
      <c r="JT21" s="31"/>
      <c r="JU21" s="31"/>
      <c r="JV21" s="31"/>
      <c r="JW21" s="31"/>
      <c r="JX21" s="31"/>
      <c r="JY21" s="31"/>
      <c r="JZ21" s="31"/>
      <c r="KA21" s="31"/>
      <c r="KB21" s="31"/>
      <c r="KC21" s="31"/>
      <c r="KD21" s="31"/>
    </row>
    <row r="22" spans="1:290" ht="16" x14ac:dyDescent="0.2">
      <c r="A22" s="1"/>
      <c r="B22" s="9">
        <v>21995730</v>
      </c>
      <c r="C22" s="10" t="s">
        <v>202</v>
      </c>
      <c r="D22" s="11" t="s">
        <v>2826</v>
      </c>
      <c r="E22" s="12">
        <v>19</v>
      </c>
      <c r="F22" s="13" t="s">
        <v>591</v>
      </c>
      <c r="G22" s="13" t="s">
        <v>75</v>
      </c>
      <c r="H22" s="13">
        <v>1.1599999999999999</v>
      </c>
      <c r="I22" s="14" t="s">
        <v>592</v>
      </c>
      <c r="J22" s="13" t="s">
        <v>593</v>
      </c>
      <c r="K22" s="13">
        <v>1.9E-3</v>
      </c>
      <c r="L22" s="13">
        <v>0</v>
      </c>
      <c r="M22" s="13">
        <v>3.3E-3</v>
      </c>
      <c r="N22" s="13">
        <v>3.3E-3</v>
      </c>
      <c r="O22" s="13">
        <v>1.9E-3</v>
      </c>
      <c r="P22" s="13">
        <v>8.9999999999999993E-3</v>
      </c>
      <c r="Q22" s="13">
        <v>3.8E-3</v>
      </c>
      <c r="R22" s="13" t="s">
        <v>2827</v>
      </c>
      <c r="S22" s="15">
        <f t="shared" si="0"/>
        <v>0.57800000000000007</v>
      </c>
      <c r="T22" s="12">
        <v>13</v>
      </c>
      <c r="U22" s="12" t="s">
        <v>69</v>
      </c>
      <c r="V22" s="28" t="s">
        <v>69</v>
      </c>
      <c r="W22" s="16" t="s">
        <v>746</v>
      </c>
      <c r="X22" s="13" t="s">
        <v>2828</v>
      </c>
      <c r="Y22" s="30">
        <v>290</v>
      </c>
      <c r="Z22" s="17">
        <v>1741359311</v>
      </c>
      <c r="AA22" s="17" t="s">
        <v>2829</v>
      </c>
      <c r="AB22" s="17" t="s">
        <v>2828</v>
      </c>
      <c r="AC22" s="30">
        <v>1</v>
      </c>
      <c r="AD22" s="17" t="s">
        <v>2762</v>
      </c>
      <c r="AE22" s="17" t="s">
        <v>599</v>
      </c>
      <c r="AF22" s="17" t="s">
        <v>2830</v>
      </c>
      <c r="AG22" s="30">
        <v>6</v>
      </c>
      <c r="AH22" s="17" t="s">
        <v>2831</v>
      </c>
      <c r="AI22" s="17" t="s">
        <v>602</v>
      </c>
      <c r="AJ22" s="17" t="s">
        <v>603</v>
      </c>
      <c r="AK22" s="17">
        <v>1.874372456964051E-3</v>
      </c>
      <c r="AL22" s="17">
        <v>3.2575111387776541E-3</v>
      </c>
      <c r="AM22" s="17">
        <v>3.8148649315245808E-3</v>
      </c>
      <c r="AN22" s="17">
        <v>0.42639679878095649</v>
      </c>
      <c r="AO22" s="17">
        <v>4.1906520570519126</v>
      </c>
      <c r="AP22" s="17">
        <v>7.283021954291292</v>
      </c>
      <c r="AQ22" s="17">
        <v>8.5291327842934166</v>
      </c>
      <c r="AR22" s="17"/>
      <c r="AS22" s="17"/>
      <c r="AT22" s="18" t="s">
        <v>71</v>
      </c>
      <c r="AU22" s="18" t="s">
        <v>71</v>
      </c>
      <c r="AV22" s="18" t="s">
        <v>72</v>
      </c>
      <c r="AW22" s="18" t="s">
        <v>72</v>
      </c>
      <c r="AX22" s="30">
        <v>1</v>
      </c>
      <c r="AY22" s="31" t="s">
        <v>604</v>
      </c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  <c r="DB22" s="31"/>
      <c r="DC22" s="31"/>
      <c r="DD22" s="31"/>
      <c r="DE22" s="31"/>
      <c r="DF22" s="31"/>
      <c r="DG22" s="31"/>
      <c r="DH22" s="31"/>
      <c r="DI22" s="31"/>
      <c r="DJ22" s="31"/>
      <c r="DK22" s="31"/>
      <c r="DL22" s="31"/>
      <c r="DM22" s="31"/>
      <c r="DN22" s="31"/>
      <c r="DO22" s="31"/>
      <c r="DP22" s="31"/>
      <c r="DQ22" s="31"/>
      <c r="DR22" s="31"/>
      <c r="DS22" s="31"/>
      <c r="DT22" s="31"/>
      <c r="DU22" s="31"/>
      <c r="DV22" s="31"/>
      <c r="DW22" s="31"/>
      <c r="DX22" s="31"/>
      <c r="DY22" s="31"/>
      <c r="DZ22" s="31"/>
      <c r="EA22" s="31"/>
      <c r="EB22" s="31"/>
      <c r="EC22" s="31"/>
      <c r="ED22" s="31"/>
      <c r="EE22" s="31"/>
      <c r="EF22" s="31"/>
      <c r="EG22" s="31"/>
      <c r="EH22" s="31"/>
      <c r="EI22" s="31"/>
      <c r="EJ22" s="31"/>
      <c r="EK22" s="31"/>
      <c r="EL22" s="31"/>
      <c r="EM22" s="31"/>
      <c r="EN22" s="31"/>
      <c r="EO22" s="31"/>
      <c r="EP22" s="31"/>
      <c r="EQ22" s="31"/>
      <c r="ER22" s="31"/>
      <c r="ES22" s="31"/>
      <c r="ET22" s="31"/>
      <c r="EU22" s="31"/>
      <c r="EV22" s="31"/>
      <c r="EW22" s="31"/>
      <c r="EX22" s="31"/>
      <c r="EY22" s="31"/>
      <c r="EZ22" s="31"/>
      <c r="FA22" s="31"/>
      <c r="FB22" s="31"/>
      <c r="FC22" s="31"/>
      <c r="FD22" s="31"/>
      <c r="FE22" s="31"/>
      <c r="FF22" s="31"/>
      <c r="FG22" s="31"/>
      <c r="FH22" s="31"/>
      <c r="FI22" s="31"/>
      <c r="FJ22" s="31"/>
      <c r="FK22" s="31"/>
      <c r="FL22" s="31"/>
      <c r="FM22" s="31"/>
      <c r="FN22" s="31"/>
      <c r="FO22" s="31"/>
      <c r="FP22" s="31"/>
      <c r="FQ22" s="31"/>
      <c r="FR22" s="31"/>
      <c r="FS22" s="31"/>
      <c r="FT22" s="31"/>
      <c r="FU22" s="31"/>
      <c r="FV22" s="31"/>
      <c r="FW22" s="31"/>
      <c r="FX22" s="31"/>
      <c r="FY22" s="31"/>
      <c r="FZ22" s="31"/>
      <c r="GA22" s="31"/>
      <c r="GB22" s="31"/>
      <c r="GC22" s="31"/>
      <c r="GD22" s="31"/>
      <c r="GE22" s="31"/>
      <c r="GF22" s="31"/>
      <c r="GG22" s="31"/>
      <c r="GH22" s="31"/>
      <c r="GI22" s="31"/>
      <c r="GJ22" s="31"/>
      <c r="GK22" s="31"/>
      <c r="GL22" s="31"/>
      <c r="GM22" s="31"/>
      <c r="GN22" s="31"/>
      <c r="GO22" s="31"/>
      <c r="GP22" s="31"/>
      <c r="GQ22" s="31"/>
      <c r="GR22" s="31"/>
      <c r="GS22" s="31"/>
      <c r="GT22" s="31"/>
      <c r="GU22" s="31"/>
      <c r="GV22" s="31"/>
      <c r="GW22" s="31"/>
      <c r="GX22" s="31"/>
      <c r="GY22" s="31"/>
      <c r="GZ22" s="31"/>
      <c r="HA22" s="31"/>
      <c r="HB22" s="31"/>
      <c r="HC22" s="31"/>
      <c r="HD22" s="31"/>
      <c r="HE22" s="31"/>
      <c r="HF22" s="31"/>
      <c r="HG22" s="31"/>
      <c r="HH22" s="31"/>
      <c r="HI22" s="31"/>
      <c r="HJ22" s="31"/>
      <c r="HK22" s="31"/>
      <c r="HL22" s="31"/>
      <c r="HM22" s="31"/>
      <c r="HN22" s="31"/>
      <c r="HO22" s="31"/>
      <c r="HP22" s="31"/>
      <c r="HQ22" s="31"/>
      <c r="HR22" s="31"/>
      <c r="HS22" s="31"/>
      <c r="HT22" s="31"/>
      <c r="HU22" s="31"/>
      <c r="HV22" s="31"/>
      <c r="HW22" s="31"/>
      <c r="HX22" s="31"/>
      <c r="HY22" s="31"/>
      <c r="HZ22" s="31"/>
      <c r="IA22" s="31"/>
      <c r="IB22" s="31"/>
      <c r="IC22" s="31"/>
      <c r="ID22" s="31"/>
      <c r="IE22" s="31"/>
      <c r="IF22" s="31"/>
      <c r="IG22" s="31"/>
      <c r="IH22" s="31"/>
      <c r="II22" s="31"/>
      <c r="IJ22" s="31"/>
      <c r="IK22" s="31"/>
      <c r="IL22" s="31"/>
      <c r="IM22" s="31"/>
      <c r="IN22" s="31"/>
      <c r="IO22" s="31"/>
      <c r="IP22" s="31"/>
      <c r="IQ22" s="31"/>
      <c r="IR22" s="31"/>
      <c r="IS22" s="31"/>
      <c r="IT22" s="31"/>
      <c r="IU22" s="31"/>
      <c r="IV22" s="31"/>
      <c r="IW22" s="31"/>
      <c r="IX22" s="31"/>
      <c r="IY22" s="31"/>
      <c r="IZ22" s="31"/>
      <c r="JA22" s="31"/>
      <c r="JB22" s="31"/>
      <c r="JC22" s="31"/>
      <c r="JD22" s="31"/>
      <c r="JE22" s="31"/>
      <c r="JF22" s="31"/>
      <c r="JG22" s="31"/>
      <c r="JH22" s="31"/>
      <c r="JI22" s="31"/>
      <c r="JJ22" s="31"/>
      <c r="JK22" s="31"/>
      <c r="JL22" s="31"/>
      <c r="JM22" s="31"/>
      <c r="JN22" s="31"/>
      <c r="JO22" s="31"/>
      <c r="JP22" s="31"/>
      <c r="JQ22" s="31"/>
      <c r="JR22" s="31"/>
      <c r="JS22" s="31"/>
      <c r="JT22" s="31"/>
      <c r="JU22" s="31"/>
      <c r="JV22" s="31"/>
      <c r="JW22" s="31"/>
      <c r="JX22" s="31"/>
      <c r="JY22" s="31"/>
      <c r="JZ22" s="31"/>
      <c r="KA22" s="31"/>
      <c r="KB22" s="31"/>
      <c r="KC22" s="31"/>
      <c r="KD22" s="31"/>
    </row>
    <row r="23" spans="1:290" ht="16" x14ac:dyDescent="0.2">
      <c r="A23" s="1"/>
      <c r="B23" s="19">
        <v>21995634</v>
      </c>
      <c r="C23" s="20" t="s">
        <v>2832</v>
      </c>
      <c r="D23" s="21" t="s">
        <v>2833</v>
      </c>
      <c r="E23" s="22">
        <v>36</v>
      </c>
      <c r="F23" s="23" t="s">
        <v>591</v>
      </c>
      <c r="G23" s="23" t="s">
        <v>66</v>
      </c>
      <c r="H23" s="23">
        <v>1.1499999999999999</v>
      </c>
      <c r="I23" s="24" t="s">
        <v>592</v>
      </c>
      <c r="J23" s="23" t="s">
        <v>593</v>
      </c>
      <c r="K23" s="23">
        <v>5.0000000000000001E-4</v>
      </c>
      <c r="L23" s="23">
        <v>0</v>
      </c>
      <c r="M23" s="23">
        <v>3.5999999999999999E-3</v>
      </c>
      <c r="N23" s="23">
        <v>3.5999999999999999E-3</v>
      </c>
      <c r="O23" s="23">
        <v>5.0000000000000001E-4</v>
      </c>
      <c r="P23" s="23">
        <v>7.6E-3</v>
      </c>
      <c r="Q23" s="23">
        <v>3.5000000000000001E-3</v>
      </c>
      <c r="R23" s="23" t="s">
        <v>2834</v>
      </c>
      <c r="S23" s="25">
        <f t="shared" si="0"/>
        <v>0.53899999999999992</v>
      </c>
      <c r="T23" s="22">
        <v>14</v>
      </c>
      <c r="U23" s="22" t="s">
        <v>69</v>
      </c>
      <c r="V23" s="26" t="s">
        <v>69</v>
      </c>
      <c r="W23" s="27" t="s">
        <v>595</v>
      </c>
      <c r="X23" s="23" t="s">
        <v>2835</v>
      </c>
      <c r="Y23" s="32">
        <v>286</v>
      </c>
      <c r="Z23" s="33">
        <v>1741358135</v>
      </c>
      <c r="AA23" s="33" t="s">
        <v>2836</v>
      </c>
      <c r="AB23" s="33" t="s">
        <v>2835</v>
      </c>
      <c r="AC23" s="32">
        <v>1</v>
      </c>
      <c r="AD23" s="33" t="s">
        <v>2762</v>
      </c>
      <c r="AE23" s="33" t="s">
        <v>599</v>
      </c>
      <c r="AF23" s="33" t="s">
        <v>755</v>
      </c>
      <c r="AG23" s="32">
        <v>3</v>
      </c>
      <c r="AH23" s="33" t="s">
        <v>2837</v>
      </c>
      <c r="AI23" s="33" t="s">
        <v>741</v>
      </c>
      <c r="AJ23" s="33" t="s">
        <v>742</v>
      </c>
      <c r="AK23" s="33">
        <v>4.9127586194580401E-4</v>
      </c>
      <c r="AL23" s="33">
        <v>3.6470045057152198E-3</v>
      </c>
      <c r="AM23" s="33">
        <v>3.453319352811957E-3</v>
      </c>
      <c r="AN23" s="33">
        <v>0.45488691184534741</v>
      </c>
      <c r="AO23" s="33">
        <v>1.075478830733553</v>
      </c>
      <c r="AP23" s="33">
        <v>7.983856821199363</v>
      </c>
      <c r="AQ23" s="33">
        <v>7.5598500707968146</v>
      </c>
      <c r="AR23" s="33"/>
      <c r="AS23" s="33"/>
      <c r="AT23" s="18" t="s">
        <v>71</v>
      </c>
      <c r="AU23" s="18" t="s">
        <v>71</v>
      </c>
      <c r="AV23" s="18" t="s">
        <v>72</v>
      </c>
      <c r="AW23" s="18" t="s">
        <v>72</v>
      </c>
      <c r="AX23" s="30">
        <v>1</v>
      </c>
      <c r="AY23" s="31" t="s">
        <v>604</v>
      </c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  <c r="DB23" s="31"/>
      <c r="DC23" s="31"/>
      <c r="DD23" s="31"/>
      <c r="DE23" s="31"/>
      <c r="DF23" s="31"/>
      <c r="DG23" s="31"/>
      <c r="DH23" s="31"/>
      <c r="DI23" s="31"/>
      <c r="DJ23" s="31"/>
      <c r="DK23" s="31"/>
      <c r="DL23" s="31"/>
      <c r="DM23" s="31"/>
      <c r="DN23" s="31"/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s="31"/>
      <c r="EA23" s="31"/>
      <c r="EB23" s="31"/>
      <c r="EC23" s="31"/>
      <c r="ED23" s="31"/>
      <c r="EE23" s="31"/>
      <c r="EF23" s="31"/>
      <c r="EG23" s="31"/>
      <c r="EH23" s="31"/>
      <c r="EI23" s="31"/>
      <c r="EJ23" s="31"/>
      <c r="EK23" s="31"/>
      <c r="EL23" s="31"/>
      <c r="EM23" s="31"/>
      <c r="EN23" s="31"/>
      <c r="EO23" s="31"/>
      <c r="EP23" s="31"/>
      <c r="EQ23" s="31"/>
      <c r="ER23" s="31"/>
      <c r="ES23" s="31"/>
      <c r="ET23" s="31"/>
      <c r="EU23" s="31"/>
      <c r="EV23" s="31"/>
      <c r="EW23" s="31"/>
      <c r="EX23" s="31"/>
      <c r="EY23" s="31"/>
      <c r="EZ23" s="31"/>
      <c r="FA23" s="31"/>
      <c r="FB23" s="31"/>
      <c r="FC23" s="31"/>
      <c r="FD23" s="31"/>
      <c r="FE23" s="31"/>
      <c r="FF23" s="31"/>
      <c r="FG23" s="31"/>
      <c r="FH23" s="31"/>
      <c r="FI23" s="31"/>
      <c r="FJ23" s="31"/>
      <c r="FK23" s="31"/>
      <c r="FL23" s="31"/>
      <c r="FM23" s="31"/>
      <c r="FN23" s="31"/>
      <c r="FO23" s="31"/>
      <c r="FP23" s="31"/>
      <c r="FQ23" s="31"/>
      <c r="FR23" s="31"/>
      <c r="FS23" s="31"/>
      <c r="FT23" s="31"/>
      <c r="FU23" s="31"/>
      <c r="FV23" s="31"/>
      <c r="FW23" s="31"/>
      <c r="FX23" s="31"/>
      <c r="FY23" s="31"/>
      <c r="FZ23" s="31"/>
      <c r="GA23" s="31"/>
      <c r="GB23" s="31"/>
      <c r="GC23" s="31"/>
      <c r="GD23" s="31"/>
      <c r="GE23" s="31"/>
      <c r="GF23" s="31"/>
      <c r="GG23" s="31"/>
      <c r="GH23" s="31"/>
      <c r="GI23" s="31"/>
      <c r="GJ23" s="31"/>
      <c r="GK23" s="31"/>
      <c r="GL23" s="31"/>
      <c r="GM23" s="31"/>
      <c r="GN23" s="31"/>
      <c r="GO23" s="31"/>
      <c r="GP23" s="31"/>
      <c r="GQ23" s="31"/>
      <c r="GR23" s="31"/>
      <c r="GS23" s="31"/>
      <c r="GT23" s="31"/>
      <c r="GU23" s="31"/>
      <c r="GV23" s="31"/>
      <c r="GW23" s="31"/>
      <c r="GX23" s="31"/>
      <c r="GY23" s="31"/>
      <c r="GZ23" s="31"/>
      <c r="HA23" s="31"/>
      <c r="HB23" s="31"/>
      <c r="HC23" s="31"/>
      <c r="HD23" s="31"/>
      <c r="HE23" s="31"/>
      <c r="HF23" s="31"/>
      <c r="HG23" s="31"/>
      <c r="HH23" s="31"/>
      <c r="HI23" s="31"/>
      <c r="HJ23" s="31"/>
      <c r="HK23" s="31"/>
      <c r="HL23" s="31"/>
      <c r="HM23" s="31"/>
      <c r="HN23" s="31"/>
      <c r="HO23" s="31"/>
      <c r="HP23" s="31"/>
      <c r="HQ23" s="31"/>
      <c r="HR23" s="31"/>
      <c r="HS23" s="31"/>
      <c r="HT23" s="31"/>
      <c r="HU23" s="31"/>
      <c r="HV23" s="31"/>
      <c r="HW23" s="31"/>
      <c r="HX23" s="31"/>
      <c r="HY23" s="31"/>
      <c r="HZ23" s="31"/>
      <c r="IA23" s="31"/>
      <c r="IB23" s="31"/>
      <c r="IC23" s="31"/>
      <c r="ID23" s="31"/>
      <c r="IE23" s="31"/>
      <c r="IF23" s="31"/>
      <c r="IG23" s="31"/>
      <c r="IH23" s="31"/>
      <c r="II23" s="31"/>
      <c r="IJ23" s="31"/>
      <c r="IK23" s="31"/>
      <c r="IL23" s="31"/>
      <c r="IM23" s="31"/>
      <c r="IN23" s="31"/>
      <c r="IO23" s="31"/>
      <c r="IP23" s="31"/>
      <c r="IQ23" s="31"/>
      <c r="IR23" s="31"/>
      <c r="IS23" s="31"/>
      <c r="IT23" s="31"/>
      <c r="IU23" s="31"/>
      <c r="IV23" s="31"/>
      <c r="IW23" s="31"/>
      <c r="IX23" s="31"/>
      <c r="IY23" s="31"/>
      <c r="IZ23" s="31"/>
      <c r="JA23" s="31"/>
      <c r="JB23" s="31"/>
      <c r="JC23" s="31"/>
      <c r="JD23" s="31"/>
      <c r="JE23" s="31"/>
      <c r="JF23" s="31"/>
      <c r="JG23" s="31"/>
      <c r="JH23" s="31"/>
      <c r="JI23" s="31"/>
      <c r="JJ23" s="31"/>
      <c r="JK23" s="31"/>
      <c r="JL23" s="31"/>
      <c r="JM23" s="31"/>
      <c r="JN23" s="31"/>
      <c r="JO23" s="31"/>
      <c r="JP23" s="31"/>
      <c r="JQ23" s="31"/>
      <c r="JR23" s="31"/>
      <c r="JS23" s="31"/>
      <c r="JT23" s="31"/>
      <c r="JU23" s="31"/>
      <c r="JV23" s="31"/>
      <c r="JW23" s="31"/>
      <c r="JX23" s="31"/>
      <c r="JY23" s="31"/>
      <c r="JZ23" s="31"/>
      <c r="KA23" s="31"/>
      <c r="KB23" s="31"/>
      <c r="KC23" s="31"/>
      <c r="KD23" s="31"/>
    </row>
    <row r="24" spans="1:290" ht="16" x14ac:dyDescent="0.2">
      <c r="A24" s="1"/>
      <c r="B24" s="9">
        <v>21991689</v>
      </c>
      <c r="C24" s="10" t="s">
        <v>2838</v>
      </c>
      <c r="D24" s="11" t="s">
        <v>2839</v>
      </c>
      <c r="E24" s="12">
        <v>58</v>
      </c>
      <c r="F24" s="13" t="s">
        <v>591</v>
      </c>
      <c r="G24" s="13" t="s">
        <v>126</v>
      </c>
      <c r="H24" s="13">
        <v>1.1000000000000001</v>
      </c>
      <c r="I24" s="14" t="s">
        <v>592</v>
      </c>
      <c r="J24" s="13" t="s">
        <v>593</v>
      </c>
      <c r="K24" s="13">
        <v>4.0000000000000002E-4</v>
      </c>
      <c r="L24" s="13">
        <v>0</v>
      </c>
      <c r="M24" s="13">
        <v>1.3599999999999999E-2</v>
      </c>
      <c r="N24" s="13">
        <v>1.3599999999999999E-2</v>
      </c>
      <c r="O24" s="13">
        <v>4.0000000000000002E-4</v>
      </c>
      <c r="P24" s="13">
        <v>1.7299999999999999E-2</v>
      </c>
      <c r="Q24" s="13">
        <v>3.3E-3</v>
      </c>
      <c r="R24" s="13" t="s">
        <v>2840</v>
      </c>
      <c r="S24" s="15">
        <f t="shared" si="0"/>
        <v>0.80899999999999994</v>
      </c>
      <c r="T24" s="12">
        <v>15</v>
      </c>
      <c r="U24" s="12" t="s">
        <v>69</v>
      </c>
      <c r="V24" s="28" t="s">
        <v>69</v>
      </c>
      <c r="W24" s="16" t="s">
        <v>595</v>
      </c>
      <c r="X24" s="13" t="s">
        <v>2841</v>
      </c>
      <c r="Y24" s="30">
        <v>229</v>
      </c>
      <c r="Z24" s="17">
        <v>1741310435</v>
      </c>
      <c r="AA24" s="17" t="s">
        <v>2842</v>
      </c>
      <c r="AB24" s="17" t="s">
        <v>2841</v>
      </c>
      <c r="AC24" s="30">
        <v>1</v>
      </c>
      <c r="AD24" s="17" t="s">
        <v>2762</v>
      </c>
      <c r="AE24" s="17" t="s">
        <v>599</v>
      </c>
      <c r="AF24" s="17" t="s">
        <v>2060</v>
      </c>
      <c r="AG24" s="30">
        <v>2</v>
      </c>
      <c r="AH24" s="17" t="s">
        <v>2843</v>
      </c>
      <c r="AI24" s="17" t="s">
        <v>722</v>
      </c>
      <c r="AJ24" s="17" t="s">
        <v>723</v>
      </c>
      <c r="AK24" s="17">
        <v>3.56147337037734E-4</v>
      </c>
      <c r="AL24" s="17">
        <v>1.3607139973651381E-2</v>
      </c>
      <c r="AM24" s="17">
        <v>3.335390509869468E-3</v>
      </c>
      <c r="AN24" s="17">
        <v>0.1928118752466462</v>
      </c>
      <c r="AO24" s="17">
        <v>0.77563449785015748</v>
      </c>
      <c r="AP24" s="17">
        <v>29.63427234476746</v>
      </c>
      <c r="AQ24" s="17">
        <v>7.2639710429245374</v>
      </c>
      <c r="AR24" s="17"/>
      <c r="AS24" s="17"/>
      <c r="AT24" s="18" t="s">
        <v>71</v>
      </c>
      <c r="AU24" s="18" t="s">
        <v>71</v>
      </c>
      <c r="AV24" s="18" t="s">
        <v>72</v>
      </c>
      <c r="AW24" s="18" t="s">
        <v>72</v>
      </c>
      <c r="AX24" s="30">
        <v>1</v>
      </c>
      <c r="AY24" s="31" t="s">
        <v>604</v>
      </c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  <c r="DB24" s="31"/>
      <c r="DC24" s="31"/>
      <c r="DD24" s="31"/>
      <c r="DE24" s="31"/>
      <c r="DF24" s="31"/>
      <c r="DG24" s="31"/>
      <c r="DH24" s="31"/>
      <c r="DI24" s="31"/>
      <c r="DJ24" s="31"/>
      <c r="DK24" s="31"/>
      <c r="DL24" s="31"/>
      <c r="DM24" s="31"/>
      <c r="DN24" s="31"/>
      <c r="DO24" s="31"/>
      <c r="DP24" s="31"/>
      <c r="DQ24" s="31"/>
      <c r="DR24" s="31"/>
      <c r="DS24" s="31"/>
      <c r="DT24" s="31"/>
      <c r="DU24" s="31"/>
      <c r="DV24" s="31"/>
      <c r="DW24" s="31"/>
      <c r="DX24" s="31"/>
      <c r="DY24" s="31"/>
      <c r="DZ24" s="31"/>
      <c r="EA24" s="31"/>
      <c r="EB24" s="31"/>
      <c r="EC24" s="31"/>
      <c r="ED24" s="31"/>
      <c r="EE24" s="31"/>
      <c r="EF24" s="31"/>
      <c r="EG24" s="31"/>
      <c r="EH24" s="31"/>
      <c r="EI24" s="31"/>
      <c r="EJ24" s="31"/>
      <c r="EK24" s="31"/>
      <c r="EL24" s="31"/>
      <c r="EM24" s="31"/>
      <c r="EN24" s="31"/>
      <c r="EO24" s="31"/>
      <c r="EP24" s="31"/>
      <c r="EQ24" s="31"/>
      <c r="ER24" s="31"/>
      <c r="ES24" s="31"/>
      <c r="ET24" s="31"/>
      <c r="EU24" s="31"/>
      <c r="EV24" s="31"/>
      <c r="EW24" s="31"/>
      <c r="EX24" s="31"/>
      <c r="EY24" s="31"/>
      <c r="EZ24" s="31"/>
      <c r="FA24" s="31"/>
      <c r="FB24" s="31"/>
      <c r="FC24" s="31"/>
      <c r="FD24" s="31"/>
      <c r="FE24" s="31"/>
      <c r="FF24" s="31"/>
      <c r="FG24" s="31"/>
      <c r="FH24" s="31"/>
      <c r="FI24" s="31"/>
      <c r="FJ24" s="31"/>
      <c r="FK24" s="31"/>
      <c r="FL24" s="31"/>
      <c r="FM24" s="31"/>
      <c r="FN24" s="31"/>
      <c r="FO24" s="31"/>
      <c r="FP24" s="31"/>
      <c r="FQ24" s="31"/>
      <c r="FR24" s="31"/>
      <c r="FS24" s="31"/>
      <c r="FT24" s="31"/>
      <c r="FU24" s="31"/>
      <c r="FV24" s="31"/>
      <c r="FW24" s="31"/>
      <c r="FX24" s="31"/>
      <c r="FY24" s="31"/>
      <c r="FZ24" s="31"/>
      <c r="GA24" s="31"/>
      <c r="GB24" s="31"/>
      <c r="GC24" s="31"/>
      <c r="GD24" s="31"/>
      <c r="GE24" s="31"/>
      <c r="GF24" s="31"/>
      <c r="GG24" s="31"/>
      <c r="GH24" s="31"/>
      <c r="GI24" s="31"/>
      <c r="GJ24" s="31"/>
      <c r="GK24" s="31"/>
      <c r="GL24" s="31"/>
      <c r="GM24" s="31"/>
      <c r="GN24" s="31"/>
      <c r="GO24" s="31"/>
      <c r="GP24" s="31"/>
      <c r="GQ24" s="31"/>
      <c r="GR24" s="31"/>
      <c r="GS24" s="31"/>
      <c r="GT24" s="31"/>
      <c r="GU24" s="31"/>
      <c r="GV24" s="31"/>
      <c r="GW24" s="31"/>
      <c r="GX24" s="31"/>
      <c r="GY24" s="31"/>
      <c r="GZ24" s="31"/>
      <c r="HA24" s="31"/>
      <c r="HB24" s="31"/>
      <c r="HC24" s="31"/>
      <c r="HD24" s="31"/>
      <c r="HE24" s="31"/>
      <c r="HF24" s="31"/>
      <c r="HG24" s="31"/>
      <c r="HH24" s="31"/>
      <c r="HI24" s="31"/>
      <c r="HJ24" s="31"/>
      <c r="HK24" s="31"/>
      <c r="HL24" s="31"/>
      <c r="HM24" s="31"/>
      <c r="HN24" s="31"/>
      <c r="HO24" s="31"/>
      <c r="HP24" s="31"/>
      <c r="HQ24" s="31"/>
      <c r="HR24" s="31"/>
      <c r="HS24" s="31"/>
      <c r="HT24" s="31"/>
      <c r="HU24" s="31"/>
      <c r="HV24" s="31"/>
      <c r="HW24" s="31"/>
      <c r="HX24" s="31"/>
      <c r="HY24" s="31"/>
      <c r="HZ24" s="31"/>
      <c r="IA24" s="31"/>
      <c r="IB24" s="31"/>
      <c r="IC24" s="31"/>
      <c r="ID24" s="31"/>
      <c r="IE24" s="31"/>
      <c r="IF24" s="31"/>
      <c r="IG24" s="31"/>
      <c r="IH24" s="31"/>
      <c r="II24" s="31"/>
      <c r="IJ24" s="31"/>
      <c r="IK24" s="31"/>
      <c r="IL24" s="31"/>
      <c r="IM24" s="31"/>
      <c r="IN24" s="31"/>
      <c r="IO24" s="31"/>
      <c r="IP24" s="31"/>
      <c r="IQ24" s="31"/>
      <c r="IR24" s="31"/>
      <c r="IS24" s="31"/>
      <c r="IT24" s="31"/>
      <c r="IU24" s="31"/>
      <c r="IV24" s="31"/>
      <c r="IW24" s="31"/>
      <c r="IX24" s="31"/>
      <c r="IY24" s="31"/>
      <c r="IZ24" s="31"/>
      <c r="JA24" s="31"/>
      <c r="JB24" s="31"/>
      <c r="JC24" s="31"/>
      <c r="JD24" s="31"/>
      <c r="JE24" s="31"/>
      <c r="JF24" s="31"/>
      <c r="JG24" s="31"/>
      <c r="JH24" s="31"/>
      <c r="JI24" s="31"/>
      <c r="JJ24" s="31"/>
      <c r="JK24" s="31"/>
      <c r="JL24" s="31"/>
      <c r="JM24" s="31"/>
      <c r="JN24" s="31"/>
      <c r="JO24" s="31"/>
      <c r="JP24" s="31"/>
      <c r="JQ24" s="31"/>
      <c r="JR24" s="31"/>
      <c r="JS24" s="31"/>
      <c r="JT24" s="31"/>
      <c r="JU24" s="31"/>
      <c r="JV24" s="31"/>
      <c r="JW24" s="31"/>
      <c r="JX24" s="31"/>
      <c r="JY24" s="31"/>
      <c r="JZ24" s="31"/>
      <c r="KA24" s="31"/>
      <c r="KB24" s="31"/>
      <c r="KC24" s="31"/>
      <c r="KD24" s="31"/>
    </row>
    <row r="25" spans="1:290" ht="16" x14ac:dyDescent="0.2">
      <c r="A25" s="1"/>
      <c r="B25" s="19">
        <v>21991245</v>
      </c>
      <c r="C25" s="20" t="s">
        <v>2844</v>
      </c>
      <c r="D25" s="21" t="s">
        <v>2845</v>
      </c>
      <c r="E25" s="22">
        <v>34</v>
      </c>
      <c r="F25" s="23" t="s">
        <v>591</v>
      </c>
      <c r="G25" s="23" t="s">
        <v>75</v>
      </c>
      <c r="H25" s="23">
        <v>1.07</v>
      </c>
      <c r="I25" s="24" t="s">
        <v>592</v>
      </c>
      <c r="J25" s="23" t="s">
        <v>593</v>
      </c>
      <c r="K25" s="23">
        <v>1E-4</v>
      </c>
      <c r="L25" s="23">
        <v>0</v>
      </c>
      <c r="M25" s="23">
        <v>2.0000000000000001E-4</v>
      </c>
      <c r="N25" s="23">
        <v>2.0000000000000001E-4</v>
      </c>
      <c r="O25" s="23">
        <v>2.0000000000000001E-4</v>
      </c>
      <c r="P25" s="23">
        <v>3.2000000000000002E-3</v>
      </c>
      <c r="Q25" s="23">
        <v>2.8999999999999998E-3</v>
      </c>
      <c r="R25" s="23" t="s">
        <v>2846</v>
      </c>
      <c r="S25" s="25">
        <f t="shared" si="0"/>
        <v>9.3999999999999972E-2</v>
      </c>
      <c r="T25" s="22">
        <v>16</v>
      </c>
      <c r="U25" s="22" t="s">
        <v>69</v>
      </c>
      <c r="V25" s="26" t="s">
        <v>69</v>
      </c>
      <c r="W25" s="27" t="s">
        <v>70</v>
      </c>
      <c r="X25" s="23" t="s">
        <v>2847</v>
      </c>
      <c r="Y25" s="32">
        <v>216</v>
      </c>
      <c r="Z25" s="33">
        <v>1741305107</v>
      </c>
      <c r="AA25" s="33" t="s">
        <v>2848</v>
      </c>
      <c r="AB25" s="33" t="s">
        <v>2847</v>
      </c>
      <c r="AC25" s="32">
        <v>1</v>
      </c>
      <c r="AD25" s="33" t="s">
        <v>2762</v>
      </c>
      <c r="AE25" s="33" t="s">
        <v>599</v>
      </c>
      <c r="AF25" s="33" t="s">
        <v>2849</v>
      </c>
      <c r="AG25" s="32">
        <v>3</v>
      </c>
      <c r="AH25" s="33" t="s">
        <v>2850</v>
      </c>
      <c r="AI25" s="33" t="s">
        <v>602</v>
      </c>
      <c r="AJ25" s="33" t="s">
        <v>603</v>
      </c>
      <c r="AK25" s="33">
        <v>1.4726792816538E-4</v>
      </c>
      <c r="AL25" s="33">
        <v>1.7998716555295299E-4</v>
      </c>
      <c r="AM25" s="33">
        <v>2.9480187744870168E-3</v>
      </c>
      <c r="AN25" s="33">
        <v>0.90008313597981693</v>
      </c>
      <c r="AO25" s="33">
        <v>0.32445842139365239</v>
      </c>
      <c r="AP25" s="33">
        <v>0.39654493910478927</v>
      </c>
      <c r="AQ25" s="33">
        <v>6.4950293639953927</v>
      </c>
      <c r="AR25" s="33"/>
      <c r="AS25" s="33"/>
      <c r="AT25" s="18" t="s">
        <v>71</v>
      </c>
      <c r="AU25" s="18" t="s">
        <v>71</v>
      </c>
      <c r="AV25" s="18" t="s">
        <v>72</v>
      </c>
      <c r="AW25" s="18" t="s">
        <v>72</v>
      </c>
      <c r="AX25" s="30">
        <v>1</v>
      </c>
      <c r="AY25" s="31" t="s">
        <v>604</v>
      </c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  <c r="DB25" s="31"/>
      <c r="DC25" s="31"/>
      <c r="DD25" s="31"/>
      <c r="DE25" s="31"/>
      <c r="DF25" s="31"/>
      <c r="DG25" s="31"/>
      <c r="DH25" s="31"/>
      <c r="DI25" s="31"/>
      <c r="DJ25" s="31"/>
      <c r="DK25" s="31"/>
      <c r="DL25" s="31"/>
      <c r="DM25" s="31"/>
      <c r="DN25" s="31"/>
      <c r="DO25" s="31"/>
      <c r="DP25" s="31"/>
      <c r="DQ25" s="31"/>
      <c r="DR25" s="31"/>
      <c r="DS25" s="31"/>
      <c r="DT25" s="31"/>
      <c r="DU25" s="31"/>
      <c r="DV25" s="31"/>
      <c r="DW25" s="31"/>
      <c r="DX25" s="31"/>
      <c r="DY25" s="31"/>
      <c r="DZ25" s="31"/>
      <c r="EA25" s="31"/>
      <c r="EB25" s="31"/>
      <c r="EC25" s="31"/>
      <c r="ED25" s="31"/>
      <c r="EE25" s="31"/>
      <c r="EF25" s="31"/>
      <c r="EG25" s="31"/>
      <c r="EH25" s="31"/>
      <c r="EI25" s="31"/>
      <c r="EJ25" s="31"/>
      <c r="EK25" s="31"/>
      <c r="EL25" s="31"/>
      <c r="EM25" s="31"/>
      <c r="EN25" s="31"/>
      <c r="EO25" s="31"/>
      <c r="EP25" s="31"/>
      <c r="EQ25" s="31"/>
      <c r="ER25" s="31"/>
      <c r="ES25" s="31"/>
      <c r="ET25" s="31"/>
      <c r="EU25" s="31"/>
      <c r="EV25" s="31"/>
      <c r="EW25" s="31"/>
      <c r="EX25" s="31"/>
      <c r="EY25" s="31"/>
      <c r="EZ25" s="31"/>
      <c r="FA25" s="31"/>
      <c r="FB25" s="31"/>
      <c r="FC25" s="31"/>
      <c r="FD25" s="31"/>
      <c r="FE25" s="31"/>
      <c r="FF25" s="31"/>
      <c r="FG25" s="31"/>
      <c r="FH25" s="31"/>
      <c r="FI25" s="31"/>
      <c r="FJ25" s="31"/>
      <c r="FK25" s="31"/>
      <c r="FL25" s="31"/>
      <c r="FM25" s="31"/>
      <c r="FN25" s="31"/>
      <c r="FO25" s="31"/>
      <c r="FP25" s="31"/>
      <c r="FQ25" s="31"/>
      <c r="FR25" s="31"/>
      <c r="FS25" s="31"/>
      <c r="FT25" s="31"/>
      <c r="FU25" s="31"/>
      <c r="FV25" s="31"/>
      <c r="FW25" s="31"/>
      <c r="FX25" s="31"/>
      <c r="FY25" s="31"/>
      <c r="FZ25" s="31"/>
      <c r="GA25" s="31"/>
      <c r="GB25" s="31"/>
      <c r="GC25" s="31"/>
      <c r="GD25" s="31"/>
      <c r="GE25" s="31"/>
      <c r="GF25" s="31"/>
      <c r="GG25" s="31"/>
      <c r="GH25" s="31"/>
      <c r="GI25" s="31"/>
      <c r="GJ25" s="31"/>
      <c r="GK25" s="31"/>
      <c r="GL25" s="31"/>
      <c r="GM25" s="31"/>
      <c r="GN25" s="31"/>
      <c r="GO25" s="31"/>
      <c r="GP25" s="31"/>
      <c r="GQ25" s="31"/>
      <c r="GR25" s="31"/>
      <c r="GS25" s="31"/>
      <c r="GT25" s="31"/>
      <c r="GU25" s="31"/>
      <c r="GV25" s="31"/>
      <c r="GW25" s="31"/>
      <c r="GX25" s="31"/>
      <c r="GY25" s="31"/>
      <c r="GZ25" s="31"/>
      <c r="HA25" s="31"/>
      <c r="HB25" s="31"/>
      <c r="HC25" s="31"/>
      <c r="HD25" s="31"/>
      <c r="HE25" s="31"/>
      <c r="HF25" s="31"/>
      <c r="HG25" s="31"/>
      <c r="HH25" s="31"/>
      <c r="HI25" s="31"/>
      <c r="HJ25" s="31"/>
      <c r="HK25" s="31"/>
      <c r="HL25" s="31"/>
      <c r="HM25" s="31"/>
      <c r="HN25" s="31"/>
      <c r="HO25" s="31"/>
      <c r="HP25" s="31"/>
      <c r="HQ25" s="31"/>
      <c r="HR25" s="31"/>
      <c r="HS25" s="31"/>
      <c r="HT25" s="31"/>
      <c r="HU25" s="31"/>
      <c r="HV25" s="31"/>
      <c r="HW25" s="31"/>
      <c r="HX25" s="31"/>
      <c r="HY25" s="31"/>
      <c r="HZ25" s="31"/>
      <c r="IA25" s="31"/>
      <c r="IB25" s="31"/>
      <c r="IC25" s="31"/>
      <c r="ID25" s="31"/>
      <c r="IE25" s="31"/>
      <c r="IF25" s="31"/>
      <c r="IG25" s="31"/>
      <c r="IH25" s="31"/>
      <c r="II25" s="31"/>
      <c r="IJ25" s="31"/>
      <c r="IK25" s="31"/>
      <c r="IL25" s="31"/>
      <c r="IM25" s="31"/>
      <c r="IN25" s="31"/>
      <c r="IO25" s="31"/>
      <c r="IP25" s="31"/>
      <c r="IQ25" s="31"/>
      <c r="IR25" s="31"/>
      <c r="IS25" s="31"/>
      <c r="IT25" s="31"/>
      <c r="IU25" s="31"/>
      <c r="IV25" s="31"/>
      <c r="IW25" s="31"/>
      <c r="IX25" s="31"/>
      <c r="IY25" s="31"/>
      <c r="IZ25" s="31"/>
      <c r="JA25" s="31"/>
      <c r="JB25" s="31"/>
      <c r="JC25" s="31"/>
      <c r="JD25" s="31"/>
      <c r="JE25" s="31"/>
      <c r="JF25" s="31"/>
      <c r="JG25" s="31"/>
      <c r="JH25" s="31"/>
      <c r="JI25" s="31"/>
      <c r="JJ25" s="31"/>
      <c r="JK25" s="31"/>
      <c r="JL25" s="31"/>
      <c r="JM25" s="31"/>
      <c r="JN25" s="31"/>
      <c r="JO25" s="31"/>
      <c r="JP25" s="31"/>
      <c r="JQ25" s="31"/>
      <c r="JR25" s="31"/>
      <c r="JS25" s="31"/>
      <c r="JT25" s="31"/>
      <c r="JU25" s="31"/>
      <c r="JV25" s="31"/>
      <c r="JW25" s="31"/>
      <c r="JX25" s="31"/>
      <c r="JY25" s="31"/>
      <c r="JZ25" s="31"/>
      <c r="KA25" s="31"/>
      <c r="KB25" s="31"/>
      <c r="KC25" s="31"/>
      <c r="KD25" s="31"/>
    </row>
    <row r="26" spans="1:290" ht="16" x14ac:dyDescent="0.2">
      <c r="A26" s="1"/>
      <c r="B26" s="9">
        <v>21995910</v>
      </c>
      <c r="C26" s="10" t="s">
        <v>792</v>
      </c>
      <c r="D26" s="11" t="s">
        <v>2851</v>
      </c>
      <c r="E26" s="12">
        <v>14</v>
      </c>
      <c r="F26" s="13" t="s">
        <v>591</v>
      </c>
      <c r="G26" s="13" t="s">
        <v>75</v>
      </c>
      <c r="H26" s="13">
        <v>1.1599999999999999</v>
      </c>
      <c r="I26" s="14" t="s">
        <v>592</v>
      </c>
      <c r="J26" s="13" t="s">
        <v>593</v>
      </c>
      <c r="K26" s="13">
        <v>5.0000000000000001E-4</v>
      </c>
      <c r="L26" s="13">
        <v>0</v>
      </c>
      <c r="M26" s="13">
        <v>1.17E-2</v>
      </c>
      <c r="N26" s="13">
        <v>1.17E-2</v>
      </c>
      <c r="O26" s="13">
        <v>5.0000000000000001E-4</v>
      </c>
      <c r="P26" s="13">
        <v>1.4999999999999999E-2</v>
      </c>
      <c r="Q26" s="13">
        <v>2.8E-3</v>
      </c>
      <c r="R26" s="13" t="s">
        <v>2464</v>
      </c>
      <c r="S26" s="15">
        <f t="shared" si="0"/>
        <v>0.81299999999999994</v>
      </c>
      <c r="T26" s="12">
        <v>17</v>
      </c>
      <c r="U26" s="12" t="s">
        <v>69</v>
      </c>
      <c r="V26" s="28" t="s">
        <v>69</v>
      </c>
      <c r="W26" s="16" t="s">
        <v>595</v>
      </c>
      <c r="X26" s="13" t="s">
        <v>2852</v>
      </c>
      <c r="Y26" s="30">
        <v>293</v>
      </c>
      <c r="Z26" s="17">
        <v>1741361483</v>
      </c>
      <c r="AA26" s="17" t="s">
        <v>2853</v>
      </c>
      <c r="AB26" s="17" t="s">
        <v>2852</v>
      </c>
      <c r="AC26" s="30">
        <v>1</v>
      </c>
      <c r="AD26" s="17" t="s">
        <v>2762</v>
      </c>
      <c r="AE26" s="17" t="s">
        <v>599</v>
      </c>
      <c r="AF26" s="17" t="s">
        <v>2461</v>
      </c>
      <c r="AG26" s="30">
        <v>3</v>
      </c>
      <c r="AH26" s="17" t="s">
        <v>2854</v>
      </c>
      <c r="AI26" s="17" t="s">
        <v>602</v>
      </c>
      <c r="AJ26" s="17" t="s">
        <v>603</v>
      </c>
      <c r="AK26" s="17">
        <v>5.3850807827835205E-4</v>
      </c>
      <c r="AL26" s="17">
        <v>1.1745190134040059E-2</v>
      </c>
      <c r="AM26" s="17">
        <v>2.7568833397882092E-3</v>
      </c>
      <c r="AN26" s="17">
        <v>0.18329632602551019</v>
      </c>
      <c r="AO26" s="17">
        <v>1.1839328476840489</v>
      </c>
      <c r="AP26" s="17">
        <v>25.822298611455469</v>
      </c>
      <c r="AQ26" s="17">
        <v>6.0611249391899351</v>
      </c>
      <c r="AR26" s="17"/>
      <c r="AS26" s="17"/>
      <c r="AT26" s="18" t="s">
        <v>71</v>
      </c>
      <c r="AU26" s="18" t="s">
        <v>71</v>
      </c>
      <c r="AV26" s="18" t="s">
        <v>72</v>
      </c>
      <c r="AW26" s="18" t="s">
        <v>72</v>
      </c>
      <c r="AX26" s="30">
        <v>1</v>
      </c>
      <c r="AY26" s="31" t="s">
        <v>604</v>
      </c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K26" s="31"/>
      <c r="DL26" s="31"/>
      <c r="DM26" s="31"/>
      <c r="DN26" s="31"/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  <c r="EE26" s="31"/>
      <c r="EF26" s="31"/>
      <c r="EG26" s="31"/>
      <c r="EH26" s="31"/>
      <c r="EI26" s="31"/>
      <c r="EJ26" s="31"/>
      <c r="EK26" s="31"/>
      <c r="EL26" s="31"/>
      <c r="EM26" s="31"/>
      <c r="EN26" s="31"/>
      <c r="EO26" s="31"/>
      <c r="EP26" s="31"/>
      <c r="EQ26" s="31"/>
      <c r="ER26" s="31"/>
      <c r="ES26" s="31"/>
      <c r="ET26" s="31"/>
      <c r="EU26" s="31"/>
      <c r="EV26" s="31"/>
      <c r="EW26" s="31"/>
      <c r="EX26" s="31"/>
      <c r="EY26" s="31"/>
      <c r="EZ26" s="31"/>
      <c r="FA26" s="31"/>
      <c r="FB26" s="31"/>
      <c r="FC26" s="31"/>
      <c r="FD26" s="31"/>
      <c r="FE26" s="31"/>
      <c r="FF26" s="31"/>
      <c r="FG26" s="31"/>
      <c r="FH26" s="31"/>
      <c r="FI26" s="31"/>
      <c r="FJ26" s="31"/>
      <c r="FK26" s="31"/>
      <c r="FL26" s="31"/>
      <c r="FM26" s="31"/>
      <c r="FN26" s="31"/>
      <c r="FO26" s="31"/>
      <c r="FP26" s="31"/>
      <c r="FQ26" s="31"/>
      <c r="FR26" s="31"/>
      <c r="FS26" s="31"/>
      <c r="FT26" s="31"/>
      <c r="FU26" s="31"/>
      <c r="FV26" s="31"/>
      <c r="FW26" s="31"/>
      <c r="FX26" s="31"/>
      <c r="FY26" s="31"/>
      <c r="FZ26" s="31"/>
      <c r="GA26" s="31"/>
      <c r="GB26" s="31"/>
      <c r="GC26" s="31"/>
      <c r="GD26" s="31"/>
      <c r="GE26" s="31"/>
      <c r="GF26" s="31"/>
      <c r="GG26" s="31"/>
      <c r="GH26" s="31"/>
      <c r="GI26" s="31"/>
      <c r="GJ26" s="31"/>
      <c r="GK26" s="31"/>
      <c r="GL26" s="31"/>
      <c r="GM26" s="31"/>
      <c r="GN26" s="31"/>
      <c r="GO26" s="31"/>
      <c r="GP26" s="31"/>
      <c r="GQ26" s="31"/>
      <c r="GR26" s="31"/>
      <c r="GS26" s="31"/>
      <c r="GT26" s="31"/>
      <c r="GU26" s="31"/>
      <c r="GV26" s="31"/>
      <c r="GW26" s="31"/>
      <c r="GX26" s="31"/>
      <c r="GY26" s="31"/>
      <c r="GZ26" s="31"/>
      <c r="HA26" s="31"/>
      <c r="HB26" s="31"/>
      <c r="HC26" s="31"/>
      <c r="HD26" s="31"/>
      <c r="HE26" s="31"/>
      <c r="HF26" s="31"/>
      <c r="HG26" s="31"/>
      <c r="HH26" s="31"/>
      <c r="HI26" s="31"/>
      <c r="HJ26" s="31"/>
      <c r="HK26" s="31"/>
      <c r="HL26" s="31"/>
      <c r="HM26" s="31"/>
      <c r="HN26" s="31"/>
      <c r="HO26" s="31"/>
      <c r="HP26" s="31"/>
      <c r="HQ26" s="31"/>
      <c r="HR26" s="31"/>
      <c r="HS26" s="31"/>
      <c r="HT26" s="31"/>
      <c r="HU26" s="31"/>
      <c r="HV26" s="31"/>
      <c r="HW26" s="31"/>
      <c r="HX26" s="31"/>
      <c r="HY26" s="31"/>
      <c r="HZ26" s="31"/>
      <c r="IA26" s="31"/>
      <c r="IB26" s="31"/>
      <c r="IC26" s="31"/>
      <c r="ID26" s="31"/>
      <c r="IE26" s="31"/>
      <c r="IF26" s="31"/>
      <c r="IG26" s="31"/>
      <c r="IH26" s="31"/>
      <c r="II26" s="31"/>
      <c r="IJ26" s="31"/>
      <c r="IK26" s="31"/>
      <c r="IL26" s="31"/>
      <c r="IM26" s="31"/>
      <c r="IN26" s="31"/>
      <c r="IO26" s="31"/>
      <c r="IP26" s="31"/>
      <c r="IQ26" s="31"/>
      <c r="IR26" s="31"/>
      <c r="IS26" s="31"/>
      <c r="IT26" s="31"/>
      <c r="IU26" s="31"/>
      <c r="IV26" s="31"/>
      <c r="IW26" s="31"/>
      <c r="IX26" s="31"/>
      <c r="IY26" s="31"/>
      <c r="IZ26" s="31"/>
      <c r="JA26" s="31"/>
      <c r="JB26" s="31"/>
      <c r="JC26" s="31"/>
      <c r="JD26" s="31"/>
      <c r="JE26" s="31"/>
      <c r="JF26" s="31"/>
      <c r="JG26" s="31"/>
      <c r="JH26" s="31"/>
      <c r="JI26" s="31"/>
      <c r="JJ26" s="31"/>
      <c r="JK26" s="31"/>
      <c r="JL26" s="31"/>
      <c r="JM26" s="31"/>
      <c r="JN26" s="31"/>
      <c r="JO26" s="31"/>
      <c r="JP26" s="31"/>
      <c r="JQ26" s="31"/>
      <c r="JR26" s="31"/>
      <c r="JS26" s="31"/>
      <c r="JT26" s="31"/>
      <c r="JU26" s="31"/>
      <c r="JV26" s="31"/>
      <c r="JW26" s="31"/>
      <c r="JX26" s="31"/>
      <c r="JY26" s="31"/>
      <c r="JZ26" s="31"/>
      <c r="KA26" s="31"/>
      <c r="KB26" s="31"/>
      <c r="KC26" s="31"/>
      <c r="KD26" s="31"/>
    </row>
    <row r="27" spans="1:290" ht="16" x14ac:dyDescent="0.2">
      <c r="A27" s="1"/>
      <c r="B27" s="19">
        <v>21993622</v>
      </c>
      <c r="C27" s="20" t="s">
        <v>2855</v>
      </c>
      <c r="D27" s="21" t="s">
        <v>2856</v>
      </c>
      <c r="E27" s="22">
        <v>2</v>
      </c>
      <c r="F27" s="23" t="s">
        <v>591</v>
      </c>
      <c r="G27" s="23" t="s">
        <v>66</v>
      </c>
      <c r="H27" s="23">
        <v>1.1299999999999999</v>
      </c>
      <c r="I27" s="24" t="s">
        <v>592</v>
      </c>
      <c r="J27" s="23" t="s">
        <v>593</v>
      </c>
      <c r="K27" s="23">
        <v>2.9999999999999997E-4</v>
      </c>
      <c r="L27" s="23">
        <v>0</v>
      </c>
      <c r="M27" s="23">
        <v>4.8999999999999998E-3</v>
      </c>
      <c r="N27" s="23">
        <v>4.8999999999999998E-3</v>
      </c>
      <c r="O27" s="23">
        <v>2.9999999999999997E-4</v>
      </c>
      <c r="P27" s="23">
        <v>7.7999999999999996E-3</v>
      </c>
      <c r="Q27" s="23">
        <v>2.5999999999999999E-3</v>
      </c>
      <c r="R27" s="23" t="s">
        <v>266</v>
      </c>
      <c r="S27" s="25">
        <f t="shared" si="0"/>
        <v>0.66700000000000004</v>
      </c>
      <c r="T27" s="22">
        <v>18</v>
      </c>
      <c r="U27" s="22" t="s">
        <v>69</v>
      </c>
      <c r="V27" s="26" t="s">
        <v>69</v>
      </c>
      <c r="W27" s="27" t="s">
        <v>595</v>
      </c>
      <c r="X27" s="23" t="s">
        <v>2857</v>
      </c>
      <c r="Y27" s="32">
        <v>257</v>
      </c>
      <c r="Z27" s="33">
        <v>1741333847</v>
      </c>
      <c r="AA27" s="33" t="s">
        <v>2858</v>
      </c>
      <c r="AB27" s="33" t="s">
        <v>2857</v>
      </c>
      <c r="AC27" s="32">
        <v>1</v>
      </c>
      <c r="AD27" s="33" t="s">
        <v>2762</v>
      </c>
      <c r="AE27" s="33" t="s">
        <v>599</v>
      </c>
      <c r="AF27" s="33" t="s">
        <v>2859</v>
      </c>
      <c r="AG27" s="32">
        <v>5</v>
      </c>
      <c r="AH27" s="33" t="s">
        <v>2860</v>
      </c>
      <c r="AI27" s="33" t="s">
        <v>741</v>
      </c>
      <c r="AJ27" s="33" t="s">
        <v>742</v>
      </c>
      <c r="AK27" s="33">
        <v>3.1281677194514799E-4</v>
      </c>
      <c r="AL27" s="33">
        <v>4.9370813560272991E-3</v>
      </c>
      <c r="AM27" s="33">
        <v>2.552063559807736E-3</v>
      </c>
      <c r="AN27" s="33">
        <v>0.3271053693848438</v>
      </c>
      <c r="AO27" s="33">
        <v>0.68326771364637506</v>
      </c>
      <c r="AP27" s="33">
        <v>10.783783328633129</v>
      </c>
      <c r="AQ27" s="33">
        <v>5.5743258993025604</v>
      </c>
      <c r="AR27" s="33"/>
      <c r="AS27" s="33"/>
      <c r="AT27" s="18" t="s">
        <v>71</v>
      </c>
      <c r="AU27" s="18" t="s">
        <v>71</v>
      </c>
      <c r="AV27" s="18" t="s">
        <v>72</v>
      </c>
      <c r="AW27" s="18" t="s">
        <v>72</v>
      </c>
      <c r="AX27" s="30">
        <v>1</v>
      </c>
      <c r="AY27" s="31" t="s">
        <v>604</v>
      </c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  <c r="DB27" s="31"/>
      <c r="DC27" s="31"/>
      <c r="DD27" s="31"/>
      <c r="DE27" s="31"/>
      <c r="DF27" s="31"/>
      <c r="DG27" s="31"/>
      <c r="DH27" s="31"/>
      <c r="DI27" s="31"/>
      <c r="DJ27" s="31"/>
      <c r="DK27" s="31"/>
      <c r="DL27" s="31"/>
      <c r="DM27" s="31"/>
      <c r="DN27" s="31"/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s="31"/>
      <c r="EA27" s="31"/>
      <c r="EB27" s="31"/>
      <c r="EC27" s="31"/>
      <c r="ED27" s="31"/>
      <c r="EE27" s="31"/>
      <c r="EF27" s="31"/>
      <c r="EG27" s="31"/>
      <c r="EH27" s="31"/>
      <c r="EI27" s="31"/>
      <c r="EJ27" s="31"/>
      <c r="EK27" s="31"/>
      <c r="EL27" s="31"/>
      <c r="EM27" s="31"/>
      <c r="EN27" s="31"/>
      <c r="EO27" s="31"/>
      <c r="EP27" s="31"/>
      <c r="EQ27" s="31"/>
      <c r="ER27" s="31"/>
      <c r="ES27" s="31"/>
      <c r="ET27" s="31"/>
      <c r="EU27" s="31"/>
      <c r="EV27" s="31"/>
      <c r="EW27" s="31"/>
      <c r="EX27" s="31"/>
      <c r="EY27" s="31"/>
      <c r="EZ27" s="31"/>
      <c r="FA27" s="31"/>
      <c r="FB27" s="31"/>
      <c r="FC27" s="31"/>
      <c r="FD27" s="31"/>
      <c r="FE27" s="31"/>
      <c r="FF27" s="31"/>
      <c r="FG27" s="31"/>
      <c r="FH27" s="31"/>
      <c r="FI27" s="31"/>
      <c r="FJ27" s="31"/>
      <c r="FK27" s="31"/>
      <c r="FL27" s="31"/>
      <c r="FM27" s="31"/>
      <c r="FN27" s="31"/>
      <c r="FO27" s="31"/>
      <c r="FP27" s="31"/>
      <c r="FQ27" s="31"/>
      <c r="FR27" s="31"/>
      <c r="FS27" s="31"/>
      <c r="FT27" s="31"/>
      <c r="FU27" s="31"/>
      <c r="FV27" s="31"/>
      <c r="FW27" s="31"/>
      <c r="FX27" s="31"/>
      <c r="FY27" s="31"/>
      <c r="FZ27" s="31"/>
      <c r="GA27" s="31"/>
      <c r="GB27" s="31"/>
      <c r="GC27" s="31"/>
      <c r="GD27" s="31"/>
      <c r="GE27" s="31"/>
      <c r="GF27" s="31"/>
      <c r="GG27" s="31"/>
      <c r="GH27" s="31"/>
      <c r="GI27" s="31"/>
      <c r="GJ27" s="31"/>
      <c r="GK27" s="31"/>
      <c r="GL27" s="31"/>
      <c r="GM27" s="31"/>
      <c r="GN27" s="31"/>
      <c r="GO27" s="31"/>
      <c r="GP27" s="31"/>
      <c r="GQ27" s="31"/>
      <c r="GR27" s="31"/>
      <c r="GS27" s="31"/>
      <c r="GT27" s="31"/>
      <c r="GU27" s="31"/>
      <c r="GV27" s="31"/>
      <c r="GW27" s="31"/>
      <c r="GX27" s="31"/>
      <c r="GY27" s="31"/>
      <c r="GZ27" s="31"/>
      <c r="HA27" s="31"/>
      <c r="HB27" s="31"/>
      <c r="HC27" s="31"/>
      <c r="HD27" s="31"/>
      <c r="HE27" s="31"/>
      <c r="HF27" s="31"/>
      <c r="HG27" s="31"/>
      <c r="HH27" s="31"/>
      <c r="HI27" s="31"/>
      <c r="HJ27" s="31"/>
      <c r="HK27" s="31"/>
      <c r="HL27" s="31"/>
      <c r="HM27" s="31"/>
      <c r="HN27" s="31"/>
      <c r="HO27" s="31"/>
      <c r="HP27" s="31"/>
      <c r="HQ27" s="31"/>
      <c r="HR27" s="31"/>
      <c r="HS27" s="31"/>
      <c r="HT27" s="31"/>
      <c r="HU27" s="31"/>
      <c r="HV27" s="31"/>
      <c r="HW27" s="31"/>
      <c r="HX27" s="31"/>
      <c r="HY27" s="31"/>
      <c r="HZ27" s="31"/>
      <c r="IA27" s="31"/>
      <c r="IB27" s="31"/>
      <c r="IC27" s="31"/>
      <c r="ID27" s="31"/>
      <c r="IE27" s="31"/>
      <c r="IF27" s="31"/>
      <c r="IG27" s="31"/>
      <c r="IH27" s="31"/>
      <c r="II27" s="31"/>
      <c r="IJ27" s="31"/>
      <c r="IK27" s="31"/>
      <c r="IL27" s="31"/>
      <c r="IM27" s="31"/>
      <c r="IN27" s="31"/>
      <c r="IO27" s="31"/>
      <c r="IP27" s="31"/>
      <c r="IQ27" s="31"/>
      <c r="IR27" s="31"/>
      <c r="IS27" s="31"/>
      <c r="IT27" s="31"/>
      <c r="IU27" s="31"/>
      <c r="IV27" s="31"/>
      <c r="IW27" s="31"/>
      <c r="IX27" s="31"/>
      <c r="IY27" s="31"/>
      <c r="IZ27" s="31"/>
      <c r="JA27" s="31"/>
      <c r="JB27" s="31"/>
      <c r="JC27" s="31"/>
      <c r="JD27" s="31"/>
      <c r="JE27" s="31"/>
      <c r="JF27" s="31"/>
      <c r="JG27" s="31"/>
      <c r="JH27" s="31"/>
      <c r="JI27" s="31"/>
      <c r="JJ27" s="31"/>
      <c r="JK27" s="31"/>
      <c r="JL27" s="31"/>
      <c r="JM27" s="31"/>
      <c r="JN27" s="31"/>
      <c r="JO27" s="31"/>
      <c r="JP27" s="31"/>
      <c r="JQ27" s="31"/>
      <c r="JR27" s="31"/>
      <c r="JS27" s="31"/>
      <c r="JT27" s="31"/>
      <c r="JU27" s="31"/>
      <c r="JV27" s="31"/>
      <c r="JW27" s="31"/>
      <c r="JX27" s="31"/>
      <c r="JY27" s="31"/>
      <c r="JZ27" s="31"/>
      <c r="KA27" s="31"/>
      <c r="KB27" s="31"/>
      <c r="KC27" s="31"/>
      <c r="KD27" s="31"/>
    </row>
    <row r="28" spans="1:290" ht="16" x14ac:dyDescent="0.2">
      <c r="A28" s="1"/>
      <c r="B28" s="9">
        <v>21995685</v>
      </c>
      <c r="C28" s="10" t="s">
        <v>2861</v>
      </c>
      <c r="D28" s="11" t="s">
        <v>2862</v>
      </c>
      <c r="E28" s="12">
        <v>81</v>
      </c>
      <c r="F28" s="13" t="s">
        <v>591</v>
      </c>
      <c r="G28" s="13" t="s">
        <v>126</v>
      </c>
      <c r="H28" s="13">
        <v>1.1599999999999999</v>
      </c>
      <c r="I28" s="14" t="s">
        <v>592</v>
      </c>
      <c r="J28" s="13" t="s">
        <v>593</v>
      </c>
      <c r="K28" s="13">
        <v>5.0000000000000001E-4</v>
      </c>
      <c r="L28" s="13">
        <v>0</v>
      </c>
      <c r="M28" s="13">
        <v>8.0000000000000004E-4</v>
      </c>
      <c r="N28" s="13">
        <v>8.0000000000000004E-4</v>
      </c>
      <c r="O28" s="13">
        <v>5.0000000000000001E-4</v>
      </c>
      <c r="P28" s="13">
        <v>3.8E-3</v>
      </c>
      <c r="Q28" s="13">
        <v>2.5000000000000001E-3</v>
      </c>
      <c r="R28" s="13" t="s">
        <v>2863</v>
      </c>
      <c r="S28" s="15">
        <f t="shared" si="0"/>
        <v>0.34199999999999997</v>
      </c>
      <c r="T28" s="12">
        <v>19</v>
      </c>
      <c r="U28" s="12" t="s">
        <v>69</v>
      </c>
      <c r="V28" s="28" t="s">
        <v>69</v>
      </c>
      <c r="W28" s="28" t="s">
        <v>69</v>
      </c>
      <c r="X28" s="13" t="s">
        <v>2864</v>
      </c>
      <c r="Y28" s="30">
        <v>288</v>
      </c>
      <c r="Z28" s="17">
        <v>1741358771</v>
      </c>
      <c r="AA28" s="17" t="s">
        <v>2865</v>
      </c>
      <c r="AB28" s="17" t="s">
        <v>2864</v>
      </c>
      <c r="AC28" s="30">
        <v>1</v>
      </c>
      <c r="AD28" s="17" t="s">
        <v>2762</v>
      </c>
      <c r="AE28" s="17" t="s">
        <v>599</v>
      </c>
      <c r="AF28" s="17" t="s">
        <v>836</v>
      </c>
      <c r="AG28" s="30">
        <v>3</v>
      </c>
      <c r="AH28" s="17" t="s">
        <v>2866</v>
      </c>
      <c r="AI28" s="17" t="s">
        <v>722</v>
      </c>
      <c r="AJ28" s="17" t="s">
        <v>825</v>
      </c>
      <c r="AK28" s="17">
        <v>4.70736876609989E-4</v>
      </c>
      <c r="AL28" s="17">
        <v>7.6680863863231598E-4</v>
      </c>
      <c r="AM28" s="17">
        <v>2.5213203604063038E-3</v>
      </c>
      <c r="AN28" s="17">
        <v>0.67076624806976892</v>
      </c>
      <c r="AO28" s="17">
        <v>1.051103352315129</v>
      </c>
      <c r="AP28" s="17">
        <v>1.7121988327215849</v>
      </c>
      <c r="AQ28" s="17">
        <v>5.6298293479122332</v>
      </c>
      <c r="AR28" s="17"/>
      <c r="AS28" s="17"/>
      <c r="AT28" s="18" t="s">
        <v>71</v>
      </c>
      <c r="AU28" s="18" t="s">
        <v>71</v>
      </c>
      <c r="AV28" s="18" t="s">
        <v>72</v>
      </c>
      <c r="AW28" s="18" t="s">
        <v>72</v>
      </c>
      <c r="AX28" s="30">
        <v>1</v>
      </c>
      <c r="AY28" s="31" t="s">
        <v>604</v>
      </c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  <c r="DB28" s="31"/>
      <c r="DC28" s="31"/>
      <c r="DD28" s="31"/>
      <c r="DE28" s="31"/>
      <c r="DF28" s="31"/>
      <c r="DG28" s="31"/>
      <c r="DH28" s="31"/>
      <c r="DI28" s="31"/>
      <c r="DJ28" s="31"/>
      <c r="DK28" s="31"/>
      <c r="DL28" s="31"/>
      <c r="DM28" s="31"/>
      <c r="DN28" s="31"/>
      <c r="DO28" s="31"/>
      <c r="DP28" s="31"/>
      <c r="DQ28" s="31"/>
      <c r="DR28" s="31"/>
      <c r="DS28" s="31"/>
      <c r="DT28" s="31"/>
      <c r="DU28" s="31"/>
      <c r="DV28" s="31"/>
      <c r="DW28" s="31"/>
      <c r="DX28" s="31"/>
      <c r="DY28" s="31"/>
      <c r="DZ28" s="31"/>
      <c r="EA28" s="31"/>
      <c r="EB28" s="31"/>
      <c r="EC28" s="31"/>
      <c r="ED28" s="31"/>
      <c r="EE28" s="31"/>
      <c r="EF28" s="31"/>
      <c r="EG28" s="31"/>
      <c r="EH28" s="31"/>
      <c r="EI28" s="31"/>
      <c r="EJ28" s="31"/>
      <c r="EK28" s="31"/>
      <c r="EL28" s="31"/>
      <c r="EM28" s="31"/>
      <c r="EN28" s="31"/>
      <c r="EO28" s="31"/>
      <c r="EP28" s="31"/>
      <c r="EQ28" s="31"/>
      <c r="ER28" s="31"/>
      <c r="ES28" s="31"/>
      <c r="ET28" s="31"/>
      <c r="EU28" s="31"/>
      <c r="EV28" s="31"/>
      <c r="EW28" s="31"/>
      <c r="EX28" s="31"/>
      <c r="EY28" s="31"/>
      <c r="EZ28" s="31"/>
      <c r="FA28" s="31"/>
      <c r="FB28" s="31"/>
      <c r="FC28" s="31"/>
      <c r="FD28" s="31"/>
      <c r="FE28" s="31"/>
      <c r="FF28" s="31"/>
      <c r="FG28" s="31"/>
      <c r="FH28" s="31"/>
      <c r="FI28" s="31"/>
      <c r="FJ28" s="31"/>
      <c r="FK28" s="31"/>
      <c r="FL28" s="31"/>
      <c r="FM28" s="31"/>
      <c r="FN28" s="31"/>
      <c r="FO28" s="31"/>
      <c r="FP28" s="31"/>
      <c r="FQ28" s="31"/>
      <c r="FR28" s="31"/>
      <c r="FS28" s="31"/>
      <c r="FT28" s="31"/>
      <c r="FU28" s="31"/>
      <c r="FV28" s="31"/>
      <c r="FW28" s="31"/>
      <c r="FX28" s="31"/>
      <c r="FY28" s="31"/>
      <c r="FZ28" s="31"/>
      <c r="GA28" s="31"/>
      <c r="GB28" s="31"/>
      <c r="GC28" s="31"/>
      <c r="GD28" s="31"/>
      <c r="GE28" s="31"/>
      <c r="GF28" s="31"/>
      <c r="GG28" s="31"/>
      <c r="GH28" s="31"/>
      <c r="GI28" s="31"/>
      <c r="GJ28" s="31"/>
      <c r="GK28" s="31"/>
      <c r="GL28" s="31"/>
      <c r="GM28" s="31"/>
      <c r="GN28" s="31"/>
      <c r="GO28" s="31"/>
      <c r="GP28" s="31"/>
      <c r="GQ28" s="31"/>
      <c r="GR28" s="31"/>
      <c r="GS28" s="31"/>
      <c r="GT28" s="31"/>
      <c r="GU28" s="31"/>
      <c r="GV28" s="31"/>
      <c r="GW28" s="31"/>
      <c r="GX28" s="31"/>
      <c r="GY28" s="31"/>
      <c r="GZ28" s="31"/>
      <c r="HA28" s="31"/>
      <c r="HB28" s="31"/>
      <c r="HC28" s="31"/>
      <c r="HD28" s="31"/>
      <c r="HE28" s="31"/>
      <c r="HF28" s="31"/>
      <c r="HG28" s="31"/>
      <c r="HH28" s="31"/>
      <c r="HI28" s="31"/>
      <c r="HJ28" s="31"/>
      <c r="HK28" s="31"/>
      <c r="HL28" s="31"/>
      <c r="HM28" s="31"/>
      <c r="HN28" s="31"/>
      <c r="HO28" s="31"/>
      <c r="HP28" s="31"/>
      <c r="HQ28" s="31"/>
      <c r="HR28" s="31"/>
      <c r="HS28" s="31"/>
      <c r="HT28" s="31"/>
      <c r="HU28" s="31"/>
      <c r="HV28" s="31"/>
      <c r="HW28" s="31"/>
      <c r="HX28" s="31"/>
      <c r="HY28" s="31"/>
      <c r="HZ28" s="31"/>
      <c r="IA28" s="31"/>
      <c r="IB28" s="31"/>
      <c r="IC28" s="31"/>
      <c r="ID28" s="31"/>
      <c r="IE28" s="31"/>
      <c r="IF28" s="31"/>
      <c r="IG28" s="31"/>
      <c r="IH28" s="31"/>
      <c r="II28" s="31"/>
      <c r="IJ28" s="31"/>
      <c r="IK28" s="31"/>
      <c r="IL28" s="31"/>
      <c r="IM28" s="31"/>
      <c r="IN28" s="31"/>
      <c r="IO28" s="31"/>
      <c r="IP28" s="31"/>
      <c r="IQ28" s="31"/>
      <c r="IR28" s="31"/>
      <c r="IS28" s="31"/>
      <c r="IT28" s="31"/>
      <c r="IU28" s="31"/>
      <c r="IV28" s="31"/>
      <c r="IW28" s="31"/>
      <c r="IX28" s="31"/>
      <c r="IY28" s="31"/>
      <c r="IZ28" s="31"/>
      <c r="JA28" s="31"/>
      <c r="JB28" s="31"/>
      <c r="JC28" s="31"/>
      <c r="JD28" s="31"/>
      <c r="JE28" s="31"/>
      <c r="JF28" s="31"/>
      <c r="JG28" s="31"/>
      <c r="JH28" s="31"/>
      <c r="JI28" s="31"/>
      <c r="JJ28" s="31"/>
      <c r="JK28" s="31"/>
      <c r="JL28" s="31"/>
      <c r="JM28" s="31"/>
      <c r="JN28" s="31"/>
      <c r="JO28" s="31"/>
      <c r="JP28" s="31"/>
      <c r="JQ28" s="31"/>
      <c r="JR28" s="31"/>
      <c r="JS28" s="31"/>
      <c r="JT28" s="31"/>
      <c r="JU28" s="31"/>
      <c r="JV28" s="31"/>
      <c r="JW28" s="31"/>
      <c r="JX28" s="31"/>
      <c r="JY28" s="31"/>
      <c r="JZ28" s="31"/>
      <c r="KA28" s="31"/>
      <c r="KB28" s="31"/>
      <c r="KC28" s="31"/>
      <c r="KD28" s="31"/>
    </row>
    <row r="29" spans="1:290" ht="16" x14ac:dyDescent="0.2">
      <c r="A29" s="1"/>
      <c r="B29" s="19">
        <v>21991559</v>
      </c>
      <c r="C29" s="20" t="s">
        <v>2867</v>
      </c>
      <c r="D29" s="21" t="s">
        <v>2868</v>
      </c>
      <c r="E29" s="22">
        <v>6</v>
      </c>
      <c r="F29" s="23" t="s">
        <v>591</v>
      </c>
      <c r="G29" s="23" t="s">
        <v>75</v>
      </c>
      <c r="H29" s="23">
        <v>1.1000000000000001</v>
      </c>
      <c r="I29" s="24" t="s">
        <v>592</v>
      </c>
      <c r="J29" s="23" t="s">
        <v>593</v>
      </c>
      <c r="K29" s="23">
        <v>1.8E-3</v>
      </c>
      <c r="L29" s="23">
        <v>0</v>
      </c>
      <c r="M29" s="23">
        <v>8.8999999999999999E-3</v>
      </c>
      <c r="N29" s="23">
        <v>8.8999999999999999E-3</v>
      </c>
      <c r="O29" s="23">
        <v>1.8E-3</v>
      </c>
      <c r="P29" s="23">
        <v>1.32E-2</v>
      </c>
      <c r="Q29" s="23">
        <v>2.5000000000000001E-3</v>
      </c>
      <c r="R29" s="23" t="s">
        <v>2869</v>
      </c>
      <c r="S29" s="25">
        <f t="shared" si="0"/>
        <v>0.81099999999999994</v>
      </c>
      <c r="T29" s="22">
        <v>20</v>
      </c>
      <c r="U29" s="22" t="s">
        <v>69</v>
      </c>
      <c r="V29" s="26" t="s">
        <v>69</v>
      </c>
      <c r="W29" s="27" t="s">
        <v>595</v>
      </c>
      <c r="X29" s="23" t="s">
        <v>2870</v>
      </c>
      <c r="Y29" s="32">
        <v>224</v>
      </c>
      <c r="Z29" s="33">
        <v>1741308875</v>
      </c>
      <c r="AA29" s="33" t="s">
        <v>2871</v>
      </c>
      <c r="AB29" s="33" t="s">
        <v>2870</v>
      </c>
      <c r="AC29" s="32">
        <v>1</v>
      </c>
      <c r="AD29" s="33" t="s">
        <v>2762</v>
      </c>
      <c r="AE29" s="33" t="s">
        <v>599</v>
      </c>
      <c r="AF29" s="33" t="s">
        <v>2872</v>
      </c>
      <c r="AG29" s="32">
        <v>5</v>
      </c>
      <c r="AH29" s="33" t="s">
        <v>2873</v>
      </c>
      <c r="AI29" s="33" t="s">
        <v>602</v>
      </c>
      <c r="AJ29" s="33" t="s">
        <v>603</v>
      </c>
      <c r="AK29" s="33">
        <v>1.81952265158904E-3</v>
      </c>
      <c r="AL29" s="33">
        <v>8.8999703876136062E-3</v>
      </c>
      <c r="AM29" s="33">
        <v>2.5009026643232112E-3</v>
      </c>
      <c r="AN29" s="33">
        <v>0.18917003094364451</v>
      </c>
      <c r="AO29" s="33">
        <v>3.8402705399684312</v>
      </c>
      <c r="AP29" s="33">
        <v>18.784209175024611</v>
      </c>
      <c r="AQ29" s="33">
        <v>5.2783859638908153</v>
      </c>
      <c r="AR29" s="33"/>
      <c r="AS29" s="33"/>
      <c r="AT29" s="18" t="s">
        <v>71</v>
      </c>
      <c r="AU29" s="18" t="s">
        <v>71</v>
      </c>
      <c r="AV29" s="18" t="s">
        <v>72</v>
      </c>
      <c r="AW29" s="18" t="s">
        <v>72</v>
      </c>
      <c r="AX29" s="30">
        <v>1</v>
      </c>
      <c r="AY29" s="31" t="s">
        <v>604</v>
      </c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  <c r="DB29" s="31"/>
      <c r="DC29" s="31"/>
      <c r="DD29" s="31"/>
      <c r="DE29" s="31"/>
      <c r="DF29" s="31"/>
      <c r="DG29" s="31"/>
      <c r="DH29" s="31"/>
      <c r="DI29" s="31"/>
      <c r="DJ29" s="31"/>
      <c r="DK29" s="31"/>
      <c r="DL29" s="31"/>
      <c r="DM29" s="31"/>
      <c r="DN29" s="31"/>
      <c r="DO29" s="31"/>
      <c r="DP29" s="31"/>
      <c r="DQ29" s="31"/>
      <c r="DR29" s="31"/>
      <c r="DS29" s="31"/>
      <c r="DT29" s="31"/>
      <c r="DU29" s="31"/>
      <c r="DV29" s="31"/>
      <c r="DW29" s="31"/>
      <c r="DX29" s="31"/>
      <c r="DY29" s="31"/>
      <c r="DZ29" s="31"/>
      <c r="EA29" s="31"/>
      <c r="EB29" s="31"/>
      <c r="EC29" s="31"/>
      <c r="ED29" s="31"/>
      <c r="EE29" s="31"/>
      <c r="EF29" s="31"/>
      <c r="EG29" s="31"/>
      <c r="EH29" s="31"/>
      <c r="EI29" s="31"/>
      <c r="EJ29" s="31"/>
      <c r="EK29" s="31"/>
      <c r="EL29" s="31"/>
      <c r="EM29" s="31"/>
      <c r="EN29" s="31"/>
      <c r="EO29" s="31"/>
      <c r="EP29" s="31"/>
      <c r="EQ29" s="31"/>
      <c r="ER29" s="31"/>
      <c r="ES29" s="31"/>
      <c r="ET29" s="31"/>
      <c r="EU29" s="31"/>
      <c r="EV29" s="31"/>
      <c r="EW29" s="31"/>
      <c r="EX29" s="31"/>
      <c r="EY29" s="31"/>
      <c r="EZ29" s="31"/>
      <c r="FA29" s="31"/>
      <c r="FB29" s="31"/>
      <c r="FC29" s="31"/>
      <c r="FD29" s="31"/>
      <c r="FE29" s="31"/>
      <c r="FF29" s="31"/>
      <c r="FG29" s="31"/>
      <c r="FH29" s="31"/>
      <c r="FI29" s="31"/>
      <c r="FJ29" s="31"/>
      <c r="FK29" s="31"/>
      <c r="FL29" s="31"/>
      <c r="FM29" s="31"/>
      <c r="FN29" s="31"/>
      <c r="FO29" s="31"/>
      <c r="FP29" s="31"/>
      <c r="FQ29" s="31"/>
      <c r="FR29" s="31"/>
      <c r="FS29" s="31"/>
      <c r="FT29" s="31"/>
      <c r="FU29" s="31"/>
      <c r="FV29" s="31"/>
      <c r="FW29" s="31"/>
      <c r="FX29" s="31"/>
      <c r="FY29" s="31"/>
      <c r="FZ29" s="31"/>
      <c r="GA29" s="31"/>
      <c r="GB29" s="31"/>
      <c r="GC29" s="31"/>
      <c r="GD29" s="31"/>
      <c r="GE29" s="31"/>
      <c r="GF29" s="31"/>
      <c r="GG29" s="31"/>
      <c r="GH29" s="31"/>
      <c r="GI29" s="31"/>
      <c r="GJ29" s="31"/>
      <c r="GK29" s="31"/>
      <c r="GL29" s="31"/>
      <c r="GM29" s="31"/>
      <c r="GN29" s="31"/>
      <c r="GO29" s="31"/>
      <c r="GP29" s="31"/>
      <c r="GQ29" s="31"/>
      <c r="GR29" s="31"/>
      <c r="GS29" s="31"/>
      <c r="GT29" s="31"/>
      <c r="GU29" s="31"/>
      <c r="GV29" s="31"/>
      <c r="GW29" s="31"/>
      <c r="GX29" s="31"/>
      <c r="GY29" s="31"/>
      <c r="GZ29" s="31"/>
      <c r="HA29" s="31"/>
      <c r="HB29" s="31"/>
      <c r="HC29" s="31"/>
      <c r="HD29" s="31"/>
      <c r="HE29" s="31"/>
      <c r="HF29" s="31"/>
      <c r="HG29" s="31"/>
      <c r="HH29" s="31"/>
      <c r="HI29" s="31"/>
      <c r="HJ29" s="31"/>
      <c r="HK29" s="31"/>
      <c r="HL29" s="31"/>
      <c r="HM29" s="31"/>
      <c r="HN29" s="31"/>
      <c r="HO29" s="31"/>
      <c r="HP29" s="31"/>
      <c r="HQ29" s="31"/>
      <c r="HR29" s="31"/>
      <c r="HS29" s="31"/>
      <c r="HT29" s="31"/>
      <c r="HU29" s="31"/>
      <c r="HV29" s="31"/>
      <c r="HW29" s="31"/>
      <c r="HX29" s="31"/>
      <c r="HY29" s="31"/>
      <c r="HZ29" s="31"/>
      <c r="IA29" s="31"/>
      <c r="IB29" s="31"/>
      <c r="IC29" s="31"/>
      <c r="ID29" s="31"/>
      <c r="IE29" s="31"/>
      <c r="IF29" s="31"/>
      <c r="IG29" s="31"/>
      <c r="IH29" s="31"/>
      <c r="II29" s="31"/>
      <c r="IJ29" s="31"/>
      <c r="IK29" s="31"/>
      <c r="IL29" s="31"/>
      <c r="IM29" s="31"/>
      <c r="IN29" s="31"/>
      <c r="IO29" s="31"/>
      <c r="IP29" s="31"/>
      <c r="IQ29" s="31"/>
      <c r="IR29" s="31"/>
      <c r="IS29" s="31"/>
      <c r="IT29" s="31"/>
      <c r="IU29" s="31"/>
      <c r="IV29" s="31"/>
      <c r="IW29" s="31"/>
      <c r="IX29" s="31"/>
      <c r="IY29" s="31"/>
      <c r="IZ29" s="31"/>
      <c r="JA29" s="31"/>
      <c r="JB29" s="31"/>
      <c r="JC29" s="31"/>
      <c r="JD29" s="31"/>
      <c r="JE29" s="31"/>
      <c r="JF29" s="31"/>
      <c r="JG29" s="31"/>
      <c r="JH29" s="31"/>
      <c r="JI29" s="31"/>
      <c r="JJ29" s="31"/>
      <c r="JK29" s="31"/>
      <c r="JL29" s="31"/>
      <c r="JM29" s="31"/>
      <c r="JN29" s="31"/>
      <c r="JO29" s="31"/>
      <c r="JP29" s="31"/>
      <c r="JQ29" s="31"/>
      <c r="JR29" s="31"/>
      <c r="JS29" s="31"/>
      <c r="JT29" s="31"/>
      <c r="JU29" s="31"/>
      <c r="JV29" s="31"/>
      <c r="JW29" s="31"/>
      <c r="JX29" s="31"/>
      <c r="JY29" s="31"/>
      <c r="JZ29" s="31"/>
      <c r="KA29" s="31"/>
      <c r="KB29" s="31"/>
      <c r="KC29" s="31"/>
      <c r="KD29" s="31"/>
    </row>
    <row r="30" spans="1:290" ht="16" x14ac:dyDescent="0.2">
      <c r="A30" s="1"/>
      <c r="B30" s="9">
        <v>21991014</v>
      </c>
      <c r="C30" s="10" t="s">
        <v>222</v>
      </c>
      <c r="D30" s="11" t="s">
        <v>2874</v>
      </c>
      <c r="E30" s="12">
        <v>131</v>
      </c>
      <c r="F30" s="13" t="s">
        <v>591</v>
      </c>
      <c r="G30" s="13" t="s">
        <v>66</v>
      </c>
      <c r="H30" s="13">
        <v>1.07</v>
      </c>
      <c r="I30" s="14" t="s">
        <v>592</v>
      </c>
      <c r="J30" s="13" t="s">
        <v>593</v>
      </c>
      <c r="K30" s="13">
        <v>5.9999999999999995E-4</v>
      </c>
      <c r="L30" s="13">
        <v>0</v>
      </c>
      <c r="M30" s="13">
        <v>3.3999999999999998E-3</v>
      </c>
      <c r="N30" s="13">
        <v>3.3999999999999998E-3</v>
      </c>
      <c r="O30" s="13">
        <v>5.9999999999999995E-4</v>
      </c>
      <c r="P30" s="13">
        <v>6.4999999999999997E-3</v>
      </c>
      <c r="Q30" s="13">
        <v>2.5000000000000001E-3</v>
      </c>
      <c r="R30" s="13" t="s">
        <v>2875</v>
      </c>
      <c r="S30" s="15">
        <f t="shared" si="0"/>
        <v>0.61499999999999999</v>
      </c>
      <c r="T30" s="12">
        <v>21</v>
      </c>
      <c r="U30" s="12" t="s">
        <v>69</v>
      </c>
      <c r="V30" s="28" t="s">
        <v>69</v>
      </c>
      <c r="W30" s="28" t="s">
        <v>69</v>
      </c>
      <c r="X30" s="13" t="s">
        <v>2876</v>
      </c>
      <c r="Y30" s="30">
        <v>213</v>
      </c>
      <c r="Z30" s="17">
        <v>1741302323</v>
      </c>
      <c r="AA30" s="17" t="s">
        <v>2877</v>
      </c>
      <c r="AB30" s="17" t="s">
        <v>2876</v>
      </c>
      <c r="AC30" s="30">
        <v>1</v>
      </c>
      <c r="AD30" s="17" t="s">
        <v>2762</v>
      </c>
      <c r="AE30" s="17" t="s">
        <v>599</v>
      </c>
      <c r="AF30" s="17" t="s">
        <v>2878</v>
      </c>
      <c r="AG30" s="30">
        <v>6</v>
      </c>
      <c r="AH30" s="17" t="s">
        <v>2879</v>
      </c>
      <c r="AI30" s="17" t="s">
        <v>741</v>
      </c>
      <c r="AJ30" s="17" t="s">
        <v>742</v>
      </c>
      <c r="AK30" s="17">
        <v>5.6404154944806402E-4</v>
      </c>
      <c r="AL30" s="17">
        <v>3.3615718410751798E-3</v>
      </c>
      <c r="AM30" s="17">
        <v>2.4737238283520291E-3</v>
      </c>
      <c r="AN30" s="17">
        <v>0.38655938009574109</v>
      </c>
      <c r="AO30" s="17">
        <v>1.2451689019181711</v>
      </c>
      <c r="AP30" s="17">
        <v>7.4209510312963944</v>
      </c>
      <c r="AQ30" s="17">
        <v>5.4609522756116222</v>
      </c>
      <c r="AR30" s="17"/>
      <c r="AS30" s="17"/>
      <c r="AT30" s="18" t="s">
        <v>71</v>
      </c>
      <c r="AU30" s="18" t="s">
        <v>71</v>
      </c>
      <c r="AV30" s="18" t="s">
        <v>72</v>
      </c>
      <c r="AW30" s="18" t="s">
        <v>72</v>
      </c>
      <c r="AX30" s="30">
        <v>1</v>
      </c>
      <c r="AY30" s="31" t="s">
        <v>604</v>
      </c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31"/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s="31"/>
      <c r="EA30" s="31"/>
      <c r="EB30" s="31"/>
      <c r="EC30" s="31"/>
      <c r="ED30" s="31"/>
      <c r="EE30" s="31"/>
      <c r="EF30" s="31"/>
      <c r="EG30" s="31"/>
      <c r="EH30" s="31"/>
      <c r="EI30" s="31"/>
      <c r="EJ30" s="31"/>
      <c r="EK30" s="31"/>
      <c r="EL30" s="31"/>
      <c r="EM30" s="31"/>
      <c r="EN30" s="31"/>
      <c r="EO30" s="31"/>
      <c r="EP30" s="31"/>
      <c r="EQ30" s="31"/>
      <c r="ER30" s="31"/>
      <c r="ES30" s="31"/>
      <c r="ET30" s="31"/>
      <c r="EU30" s="31"/>
      <c r="EV30" s="31"/>
      <c r="EW30" s="31"/>
      <c r="EX30" s="31"/>
      <c r="EY30" s="31"/>
      <c r="EZ30" s="31"/>
      <c r="FA30" s="31"/>
      <c r="FB30" s="31"/>
      <c r="FC30" s="31"/>
      <c r="FD30" s="31"/>
      <c r="FE30" s="31"/>
      <c r="FF30" s="31"/>
      <c r="FG30" s="31"/>
      <c r="FH30" s="31"/>
      <c r="FI30" s="31"/>
      <c r="FJ30" s="31"/>
      <c r="FK30" s="31"/>
      <c r="FL30" s="31"/>
      <c r="FM30" s="31"/>
      <c r="FN30" s="31"/>
      <c r="FO30" s="31"/>
      <c r="FP30" s="31"/>
      <c r="FQ30" s="31"/>
      <c r="FR30" s="31"/>
      <c r="FS30" s="31"/>
      <c r="FT30" s="31"/>
      <c r="FU30" s="31"/>
      <c r="FV30" s="31"/>
      <c r="FW30" s="31"/>
      <c r="FX30" s="31"/>
      <c r="FY30" s="31"/>
      <c r="FZ30" s="31"/>
      <c r="GA30" s="31"/>
      <c r="GB30" s="31"/>
      <c r="GC30" s="31"/>
      <c r="GD30" s="31"/>
      <c r="GE30" s="31"/>
      <c r="GF30" s="31"/>
      <c r="GG30" s="31"/>
      <c r="GH30" s="31"/>
      <c r="GI30" s="31"/>
      <c r="GJ30" s="31"/>
      <c r="GK30" s="31"/>
      <c r="GL30" s="31"/>
      <c r="GM30" s="31"/>
      <c r="GN30" s="31"/>
      <c r="GO30" s="31"/>
      <c r="GP30" s="31"/>
      <c r="GQ30" s="31"/>
      <c r="GR30" s="31"/>
      <c r="GS30" s="31"/>
      <c r="GT30" s="31"/>
      <c r="GU30" s="31"/>
      <c r="GV30" s="31"/>
      <c r="GW30" s="31"/>
      <c r="GX30" s="31"/>
      <c r="GY30" s="31"/>
      <c r="GZ30" s="31"/>
      <c r="HA30" s="31"/>
      <c r="HB30" s="31"/>
      <c r="HC30" s="31"/>
      <c r="HD30" s="31"/>
      <c r="HE30" s="31"/>
      <c r="HF30" s="31"/>
      <c r="HG30" s="31"/>
      <c r="HH30" s="31"/>
      <c r="HI30" s="31"/>
      <c r="HJ30" s="31"/>
      <c r="HK30" s="31"/>
      <c r="HL30" s="31"/>
      <c r="HM30" s="31"/>
      <c r="HN30" s="31"/>
      <c r="HO30" s="31"/>
      <c r="HP30" s="31"/>
      <c r="HQ30" s="31"/>
      <c r="HR30" s="31"/>
      <c r="HS30" s="31"/>
      <c r="HT30" s="31"/>
      <c r="HU30" s="31"/>
      <c r="HV30" s="31"/>
      <c r="HW30" s="31"/>
      <c r="HX30" s="31"/>
      <c r="HY30" s="31"/>
      <c r="HZ30" s="31"/>
      <c r="IA30" s="31"/>
      <c r="IB30" s="31"/>
      <c r="IC30" s="31"/>
      <c r="ID30" s="31"/>
      <c r="IE30" s="31"/>
      <c r="IF30" s="31"/>
      <c r="IG30" s="31"/>
      <c r="IH30" s="31"/>
      <c r="II30" s="31"/>
      <c r="IJ30" s="31"/>
      <c r="IK30" s="31"/>
      <c r="IL30" s="31"/>
      <c r="IM30" s="31"/>
      <c r="IN30" s="31"/>
      <c r="IO30" s="31"/>
      <c r="IP30" s="31"/>
      <c r="IQ30" s="31"/>
      <c r="IR30" s="31"/>
      <c r="IS30" s="31"/>
      <c r="IT30" s="31"/>
      <c r="IU30" s="31"/>
      <c r="IV30" s="31"/>
      <c r="IW30" s="31"/>
      <c r="IX30" s="31"/>
      <c r="IY30" s="31"/>
      <c r="IZ30" s="31"/>
      <c r="JA30" s="31"/>
      <c r="JB30" s="31"/>
      <c r="JC30" s="31"/>
      <c r="JD30" s="31"/>
      <c r="JE30" s="31"/>
      <c r="JF30" s="31"/>
      <c r="JG30" s="31"/>
      <c r="JH30" s="31"/>
      <c r="JI30" s="31"/>
      <c r="JJ30" s="31"/>
      <c r="JK30" s="31"/>
      <c r="JL30" s="31"/>
      <c r="JM30" s="31"/>
      <c r="JN30" s="31"/>
      <c r="JO30" s="31"/>
      <c r="JP30" s="31"/>
      <c r="JQ30" s="31"/>
      <c r="JR30" s="31"/>
      <c r="JS30" s="31"/>
      <c r="JT30" s="31"/>
      <c r="JU30" s="31"/>
      <c r="JV30" s="31"/>
      <c r="JW30" s="31"/>
      <c r="JX30" s="31"/>
      <c r="JY30" s="31"/>
      <c r="JZ30" s="31"/>
      <c r="KA30" s="31"/>
      <c r="KB30" s="31"/>
      <c r="KC30" s="31"/>
      <c r="KD30" s="31"/>
    </row>
    <row r="31" spans="1:290" ht="16" x14ac:dyDescent="0.2">
      <c r="A31" s="1"/>
      <c r="B31" s="19">
        <v>21995522</v>
      </c>
      <c r="C31" s="20" t="s">
        <v>168</v>
      </c>
      <c r="D31" s="21" t="s">
        <v>2880</v>
      </c>
      <c r="E31" s="22">
        <v>9</v>
      </c>
      <c r="F31" s="23" t="s">
        <v>591</v>
      </c>
      <c r="G31" s="23" t="s">
        <v>66</v>
      </c>
      <c r="H31" s="23">
        <v>1.1499999999999999</v>
      </c>
      <c r="I31" s="24" t="s">
        <v>592</v>
      </c>
      <c r="J31" s="23" t="s">
        <v>593</v>
      </c>
      <c r="K31" s="23">
        <v>1.1000000000000001E-3</v>
      </c>
      <c r="L31" s="23">
        <v>1E-4</v>
      </c>
      <c r="M31" s="23">
        <v>2.8E-3</v>
      </c>
      <c r="N31" s="23">
        <v>2.8999999999999998E-3</v>
      </c>
      <c r="O31" s="23">
        <v>1.1999999999999999E-3</v>
      </c>
      <c r="P31" s="23">
        <v>6.4000000000000003E-3</v>
      </c>
      <c r="Q31" s="23">
        <v>2.3999999999999998E-3</v>
      </c>
      <c r="R31" s="23" t="s">
        <v>281</v>
      </c>
      <c r="S31" s="25">
        <f t="shared" si="0"/>
        <v>0.625</v>
      </c>
      <c r="T31" s="22">
        <v>22</v>
      </c>
      <c r="U31" s="22" t="s">
        <v>69</v>
      </c>
      <c r="V31" s="26" t="s">
        <v>69</v>
      </c>
      <c r="W31" s="27" t="s">
        <v>624</v>
      </c>
      <c r="X31" s="23" t="s">
        <v>2881</v>
      </c>
      <c r="Y31" s="32">
        <v>284</v>
      </c>
      <c r="Z31" s="33">
        <v>1741356791</v>
      </c>
      <c r="AA31" s="33" t="s">
        <v>2882</v>
      </c>
      <c r="AB31" s="33" t="s">
        <v>2881</v>
      </c>
      <c r="AC31" s="32">
        <v>1</v>
      </c>
      <c r="AD31" s="33" t="s">
        <v>2762</v>
      </c>
      <c r="AE31" s="33" t="s">
        <v>599</v>
      </c>
      <c r="AF31" s="33" t="s">
        <v>2883</v>
      </c>
      <c r="AG31" s="32">
        <v>5</v>
      </c>
      <c r="AH31" s="33" t="s">
        <v>2884</v>
      </c>
      <c r="AI31" s="33" t="s">
        <v>741</v>
      </c>
      <c r="AJ31" s="33" t="s">
        <v>742</v>
      </c>
      <c r="AK31" s="33">
        <v>1.098344625064245E-3</v>
      </c>
      <c r="AL31" s="33">
        <v>2.8586531846315588E-3</v>
      </c>
      <c r="AM31" s="33">
        <v>2.387090942389391E-3</v>
      </c>
      <c r="AN31" s="33">
        <v>0.37627010523848597</v>
      </c>
      <c r="AO31" s="33">
        <v>2.4078088549868371</v>
      </c>
      <c r="AP31" s="33">
        <v>6.2667857557818714</v>
      </c>
      <c r="AQ31" s="33">
        <v>5.2330193798761986</v>
      </c>
      <c r="AR31" s="33"/>
      <c r="AS31" s="33"/>
      <c r="AT31" s="18" t="s">
        <v>71</v>
      </c>
      <c r="AU31" s="18" t="s">
        <v>71</v>
      </c>
      <c r="AV31" s="18" t="s">
        <v>72</v>
      </c>
      <c r="AW31" s="18" t="s">
        <v>72</v>
      </c>
      <c r="AX31" s="30">
        <v>1</v>
      </c>
      <c r="AY31" s="31" t="s">
        <v>604</v>
      </c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  <c r="CG31" s="31"/>
      <c r="CH31" s="31"/>
      <c r="CI31" s="31"/>
      <c r="CJ31" s="31"/>
      <c r="CK31" s="31"/>
      <c r="CL31" s="31"/>
      <c r="CM31" s="31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  <c r="DB31" s="31"/>
      <c r="DC31" s="31"/>
      <c r="DD31" s="31"/>
      <c r="DE31" s="31"/>
      <c r="DF31" s="31"/>
      <c r="DG31" s="31"/>
      <c r="DH31" s="31"/>
      <c r="DI31" s="31"/>
      <c r="DJ31" s="31"/>
      <c r="DK31" s="31"/>
      <c r="DL31" s="31"/>
      <c r="DM31" s="31"/>
      <c r="DN31" s="31"/>
      <c r="DO31" s="31"/>
      <c r="DP31" s="31"/>
      <c r="DQ31" s="31"/>
      <c r="DR31" s="31"/>
      <c r="DS31" s="31"/>
      <c r="DT31" s="31"/>
      <c r="DU31" s="31"/>
      <c r="DV31" s="31"/>
      <c r="DW31" s="31"/>
      <c r="DX31" s="31"/>
      <c r="DY31" s="31"/>
      <c r="DZ31" s="31"/>
      <c r="EA31" s="31"/>
      <c r="EB31" s="31"/>
      <c r="EC31" s="31"/>
      <c r="ED31" s="31"/>
      <c r="EE31" s="31"/>
      <c r="EF31" s="31"/>
      <c r="EG31" s="31"/>
      <c r="EH31" s="31"/>
      <c r="EI31" s="31"/>
      <c r="EJ31" s="31"/>
      <c r="EK31" s="31"/>
      <c r="EL31" s="31"/>
      <c r="EM31" s="31"/>
      <c r="EN31" s="31"/>
      <c r="EO31" s="31"/>
      <c r="EP31" s="31"/>
      <c r="EQ31" s="31"/>
      <c r="ER31" s="31"/>
      <c r="ES31" s="31"/>
      <c r="ET31" s="31"/>
      <c r="EU31" s="31"/>
      <c r="EV31" s="31"/>
      <c r="EW31" s="31"/>
      <c r="EX31" s="31"/>
      <c r="EY31" s="31"/>
      <c r="EZ31" s="31"/>
      <c r="FA31" s="31"/>
      <c r="FB31" s="31"/>
      <c r="FC31" s="31"/>
      <c r="FD31" s="31"/>
      <c r="FE31" s="31"/>
      <c r="FF31" s="31"/>
      <c r="FG31" s="31"/>
      <c r="FH31" s="31"/>
      <c r="FI31" s="31"/>
      <c r="FJ31" s="31"/>
      <c r="FK31" s="31"/>
      <c r="FL31" s="31"/>
      <c r="FM31" s="31"/>
      <c r="FN31" s="31"/>
      <c r="FO31" s="31"/>
      <c r="FP31" s="31"/>
      <c r="FQ31" s="31"/>
      <c r="FR31" s="31"/>
      <c r="FS31" s="31"/>
      <c r="FT31" s="31"/>
      <c r="FU31" s="31"/>
      <c r="FV31" s="31"/>
      <c r="FW31" s="31"/>
      <c r="FX31" s="31"/>
      <c r="FY31" s="31"/>
      <c r="FZ31" s="31"/>
      <c r="GA31" s="31"/>
      <c r="GB31" s="31"/>
      <c r="GC31" s="31"/>
      <c r="GD31" s="31"/>
      <c r="GE31" s="31"/>
      <c r="GF31" s="31"/>
      <c r="GG31" s="31"/>
      <c r="GH31" s="31"/>
      <c r="GI31" s="31"/>
      <c r="GJ31" s="31"/>
      <c r="GK31" s="31"/>
      <c r="GL31" s="31"/>
      <c r="GM31" s="31"/>
      <c r="GN31" s="31"/>
      <c r="GO31" s="31"/>
      <c r="GP31" s="31"/>
      <c r="GQ31" s="31"/>
      <c r="GR31" s="31"/>
      <c r="GS31" s="31"/>
      <c r="GT31" s="31"/>
      <c r="GU31" s="31"/>
      <c r="GV31" s="31"/>
      <c r="GW31" s="31"/>
      <c r="GX31" s="31"/>
      <c r="GY31" s="31"/>
      <c r="GZ31" s="31"/>
      <c r="HA31" s="31"/>
      <c r="HB31" s="31"/>
      <c r="HC31" s="31"/>
      <c r="HD31" s="31"/>
      <c r="HE31" s="31"/>
      <c r="HF31" s="31"/>
      <c r="HG31" s="31"/>
      <c r="HH31" s="31"/>
      <c r="HI31" s="31"/>
      <c r="HJ31" s="31"/>
      <c r="HK31" s="31"/>
      <c r="HL31" s="31"/>
      <c r="HM31" s="31"/>
      <c r="HN31" s="31"/>
      <c r="HO31" s="31"/>
      <c r="HP31" s="31"/>
      <c r="HQ31" s="31"/>
      <c r="HR31" s="31"/>
      <c r="HS31" s="31"/>
      <c r="HT31" s="31"/>
      <c r="HU31" s="31"/>
      <c r="HV31" s="31"/>
      <c r="HW31" s="31"/>
      <c r="HX31" s="31"/>
      <c r="HY31" s="31"/>
      <c r="HZ31" s="31"/>
      <c r="IA31" s="31"/>
      <c r="IB31" s="31"/>
      <c r="IC31" s="31"/>
      <c r="ID31" s="31"/>
      <c r="IE31" s="31"/>
      <c r="IF31" s="31"/>
      <c r="IG31" s="31"/>
      <c r="IH31" s="31"/>
      <c r="II31" s="31"/>
      <c r="IJ31" s="31"/>
      <c r="IK31" s="31"/>
      <c r="IL31" s="31"/>
      <c r="IM31" s="31"/>
      <c r="IN31" s="31"/>
      <c r="IO31" s="31"/>
      <c r="IP31" s="31"/>
      <c r="IQ31" s="31"/>
      <c r="IR31" s="31"/>
      <c r="IS31" s="31"/>
      <c r="IT31" s="31"/>
      <c r="IU31" s="31"/>
      <c r="IV31" s="31"/>
      <c r="IW31" s="31"/>
      <c r="IX31" s="31"/>
      <c r="IY31" s="31"/>
      <c r="IZ31" s="31"/>
      <c r="JA31" s="31"/>
      <c r="JB31" s="31"/>
      <c r="JC31" s="31"/>
      <c r="JD31" s="31"/>
      <c r="JE31" s="31"/>
      <c r="JF31" s="31"/>
      <c r="JG31" s="31"/>
      <c r="JH31" s="31"/>
      <c r="JI31" s="31"/>
      <c r="JJ31" s="31"/>
      <c r="JK31" s="31"/>
      <c r="JL31" s="31"/>
      <c r="JM31" s="31"/>
      <c r="JN31" s="31"/>
      <c r="JO31" s="31"/>
      <c r="JP31" s="31"/>
      <c r="JQ31" s="31"/>
      <c r="JR31" s="31"/>
      <c r="JS31" s="31"/>
      <c r="JT31" s="31"/>
      <c r="JU31" s="31"/>
      <c r="JV31" s="31"/>
      <c r="JW31" s="31"/>
      <c r="JX31" s="31"/>
      <c r="JY31" s="31"/>
      <c r="JZ31" s="31"/>
      <c r="KA31" s="31"/>
      <c r="KB31" s="31"/>
      <c r="KC31" s="31"/>
      <c r="KD31" s="31"/>
    </row>
    <row r="32" spans="1:290" ht="16" x14ac:dyDescent="0.2">
      <c r="A32" s="1"/>
      <c r="B32" s="9">
        <v>21995682</v>
      </c>
      <c r="C32" s="10" t="s">
        <v>1348</v>
      </c>
      <c r="D32" s="11" t="s">
        <v>2885</v>
      </c>
      <c r="E32" s="12">
        <v>69</v>
      </c>
      <c r="F32" s="13" t="s">
        <v>726</v>
      </c>
      <c r="G32" s="13" t="s">
        <v>75</v>
      </c>
      <c r="H32" s="13">
        <v>1.1499999999999999</v>
      </c>
      <c r="I32" s="14" t="s">
        <v>592</v>
      </c>
      <c r="J32" s="13" t="s">
        <v>593</v>
      </c>
      <c r="K32" s="13">
        <v>5.9999999999999995E-4</v>
      </c>
      <c r="L32" s="13">
        <v>0</v>
      </c>
      <c r="M32" s="13">
        <v>2.2200000000000001E-2</v>
      </c>
      <c r="N32" s="13">
        <v>2.2200000000000001E-2</v>
      </c>
      <c r="O32" s="13">
        <v>5.9999999999999995E-4</v>
      </c>
      <c r="P32" s="13">
        <v>2.5100000000000001E-2</v>
      </c>
      <c r="Q32" s="13">
        <v>2.3E-3</v>
      </c>
      <c r="R32" s="13" t="s">
        <v>2886</v>
      </c>
      <c r="S32" s="15">
        <f t="shared" si="0"/>
        <v>0.90800000000000003</v>
      </c>
      <c r="T32" s="12">
        <v>23</v>
      </c>
      <c r="U32" s="12" t="s">
        <v>69</v>
      </c>
      <c r="V32" s="16" t="s">
        <v>595</v>
      </c>
      <c r="W32" s="16" t="s">
        <v>595</v>
      </c>
      <c r="X32" s="13" t="s">
        <v>2887</v>
      </c>
      <c r="Y32" s="30">
        <v>287</v>
      </c>
      <c r="Z32" s="17">
        <v>1741358735</v>
      </c>
      <c r="AA32" s="17" t="s">
        <v>2888</v>
      </c>
      <c r="AB32" s="17" t="s">
        <v>2889</v>
      </c>
      <c r="AC32" s="30">
        <v>1</v>
      </c>
      <c r="AD32" s="17" t="s">
        <v>2762</v>
      </c>
      <c r="AE32" s="17" t="s">
        <v>599</v>
      </c>
      <c r="AF32" s="17" t="s">
        <v>2890</v>
      </c>
      <c r="AG32" s="30">
        <v>7</v>
      </c>
      <c r="AH32" s="17" t="s">
        <v>2891</v>
      </c>
      <c r="AI32" s="17" t="s">
        <v>602</v>
      </c>
      <c r="AJ32" s="17" t="s">
        <v>603</v>
      </c>
      <c r="AK32" s="17">
        <v>5.7471730489494E-4</v>
      </c>
      <c r="AL32" s="17">
        <v>2.2229008225239301E-2</v>
      </c>
      <c r="AM32" s="17">
        <v>2.313797888215252E-3</v>
      </c>
      <c r="AN32" s="17">
        <v>9.2118870546166895E-2</v>
      </c>
      <c r="AO32" s="17">
        <v>1.2773373936909189</v>
      </c>
      <c r="AP32" s="17">
        <v>49.405060868928707</v>
      </c>
      <c r="AQ32" s="17">
        <v>5.1425292728930394</v>
      </c>
      <c r="AR32" s="17"/>
      <c r="AS32" s="17"/>
      <c r="AT32" s="18" t="s">
        <v>71</v>
      </c>
      <c r="AU32" s="18" t="s">
        <v>71</v>
      </c>
      <c r="AV32" s="18" t="s">
        <v>72</v>
      </c>
      <c r="AW32" s="18" t="s">
        <v>72</v>
      </c>
      <c r="AX32" s="30">
        <v>2</v>
      </c>
      <c r="AY32" s="31" t="s">
        <v>604</v>
      </c>
      <c r="AZ32" s="31" t="s">
        <v>631</v>
      </c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  <c r="DB32" s="31"/>
      <c r="DC32" s="31"/>
      <c r="DD32" s="31"/>
      <c r="DE32" s="31"/>
      <c r="DF32" s="31"/>
      <c r="DG32" s="31"/>
      <c r="DH32" s="31"/>
      <c r="DI32" s="31"/>
      <c r="DJ32" s="31"/>
      <c r="DK32" s="31"/>
      <c r="DL32" s="31"/>
      <c r="DM32" s="31"/>
      <c r="DN32" s="31"/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  <c r="EE32" s="31"/>
      <c r="EF32" s="31"/>
      <c r="EG32" s="31"/>
      <c r="EH32" s="31"/>
      <c r="EI32" s="31"/>
      <c r="EJ32" s="31"/>
      <c r="EK32" s="31"/>
      <c r="EL32" s="31"/>
      <c r="EM32" s="31"/>
      <c r="EN32" s="31"/>
      <c r="EO32" s="31"/>
      <c r="EP32" s="31"/>
      <c r="EQ32" s="31"/>
      <c r="ER32" s="31"/>
      <c r="ES32" s="31"/>
      <c r="ET32" s="31"/>
      <c r="EU32" s="31"/>
      <c r="EV32" s="31"/>
      <c r="EW32" s="31"/>
      <c r="EX32" s="31"/>
      <c r="EY32" s="31"/>
      <c r="EZ32" s="31"/>
      <c r="FA32" s="31"/>
      <c r="FB32" s="31"/>
      <c r="FC32" s="31"/>
      <c r="FD32" s="31"/>
      <c r="FE32" s="31"/>
      <c r="FF32" s="31"/>
      <c r="FG32" s="31"/>
      <c r="FH32" s="31"/>
      <c r="FI32" s="31"/>
      <c r="FJ32" s="31"/>
      <c r="FK32" s="31"/>
      <c r="FL32" s="31"/>
      <c r="FM32" s="31"/>
      <c r="FN32" s="31"/>
      <c r="FO32" s="31"/>
      <c r="FP32" s="31"/>
      <c r="FQ32" s="31"/>
      <c r="FR32" s="31"/>
      <c r="FS32" s="31"/>
      <c r="FT32" s="31"/>
      <c r="FU32" s="31"/>
      <c r="FV32" s="31"/>
      <c r="FW32" s="31"/>
      <c r="FX32" s="31"/>
      <c r="FY32" s="31"/>
      <c r="FZ32" s="31"/>
      <c r="GA32" s="31"/>
      <c r="GB32" s="31"/>
      <c r="GC32" s="31"/>
      <c r="GD32" s="31"/>
      <c r="GE32" s="31"/>
      <c r="GF32" s="31"/>
      <c r="GG32" s="31"/>
      <c r="GH32" s="31"/>
      <c r="GI32" s="31"/>
      <c r="GJ32" s="31"/>
      <c r="GK32" s="31"/>
      <c r="GL32" s="31"/>
      <c r="GM32" s="31"/>
      <c r="GN32" s="31"/>
      <c r="GO32" s="31"/>
      <c r="GP32" s="31"/>
      <c r="GQ32" s="31"/>
      <c r="GR32" s="31"/>
      <c r="GS32" s="31"/>
      <c r="GT32" s="31"/>
      <c r="GU32" s="31"/>
      <c r="GV32" s="31"/>
      <c r="GW32" s="31"/>
      <c r="GX32" s="31"/>
      <c r="GY32" s="31"/>
      <c r="GZ32" s="31"/>
      <c r="HA32" s="31"/>
      <c r="HB32" s="31"/>
      <c r="HC32" s="31"/>
      <c r="HD32" s="31"/>
      <c r="HE32" s="31"/>
      <c r="HF32" s="31"/>
      <c r="HG32" s="31"/>
      <c r="HH32" s="31"/>
      <c r="HI32" s="31"/>
      <c r="HJ32" s="31"/>
      <c r="HK32" s="31"/>
      <c r="HL32" s="31"/>
      <c r="HM32" s="31"/>
      <c r="HN32" s="31"/>
      <c r="HO32" s="31"/>
      <c r="HP32" s="31"/>
      <c r="HQ32" s="31"/>
      <c r="HR32" s="31"/>
      <c r="HS32" s="31"/>
      <c r="HT32" s="31"/>
      <c r="HU32" s="31"/>
      <c r="HV32" s="31"/>
      <c r="HW32" s="31"/>
      <c r="HX32" s="31"/>
      <c r="HY32" s="31"/>
      <c r="HZ32" s="31"/>
      <c r="IA32" s="31"/>
      <c r="IB32" s="31"/>
      <c r="IC32" s="31"/>
      <c r="ID32" s="31"/>
      <c r="IE32" s="31"/>
      <c r="IF32" s="31"/>
      <c r="IG32" s="31"/>
      <c r="IH32" s="31"/>
      <c r="II32" s="31"/>
      <c r="IJ32" s="31"/>
      <c r="IK32" s="31"/>
      <c r="IL32" s="31"/>
      <c r="IM32" s="31"/>
      <c r="IN32" s="31"/>
      <c r="IO32" s="31"/>
      <c r="IP32" s="31"/>
      <c r="IQ32" s="31"/>
      <c r="IR32" s="31"/>
      <c r="IS32" s="31"/>
      <c r="IT32" s="31"/>
      <c r="IU32" s="31"/>
      <c r="IV32" s="31"/>
      <c r="IW32" s="31"/>
      <c r="IX32" s="31"/>
      <c r="IY32" s="31"/>
      <c r="IZ32" s="31"/>
      <c r="JA32" s="31"/>
      <c r="JB32" s="31"/>
      <c r="JC32" s="31"/>
      <c r="JD32" s="31"/>
      <c r="JE32" s="31"/>
      <c r="JF32" s="31"/>
      <c r="JG32" s="31"/>
      <c r="JH32" s="31"/>
      <c r="JI32" s="31"/>
      <c r="JJ32" s="31"/>
      <c r="JK32" s="31"/>
      <c r="JL32" s="31"/>
      <c r="JM32" s="31"/>
      <c r="JN32" s="31"/>
      <c r="JO32" s="31"/>
      <c r="JP32" s="31"/>
      <c r="JQ32" s="31"/>
      <c r="JR32" s="31"/>
      <c r="JS32" s="31"/>
      <c r="JT32" s="31"/>
      <c r="JU32" s="31"/>
      <c r="JV32" s="31"/>
      <c r="JW32" s="31"/>
      <c r="JX32" s="31"/>
      <c r="JY32" s="31"/>
      <c r="JZ32" s="31"/>
      <c r="KA32" s="31"/>
      <c r="KB32" s="31"/>
      <c r="KC32" s="31"/>
      <c r="KD32" s="31"/>
    </row>
    <row r="33" spans="1:290" ht="16" x14ac:dyDescent="0.2">
      <c r="A33" s="1"/>
      <c r="B33" s="19">
        <v>21991936</v>
      </c>
      <c r="C33" s="20" t="s">
        <v>2280</v>
      </c>
      <c r="D33" s="21" t="s">
        <v>2892</v>
      </c>
      <c r="E33" s="22">
        <v>131</v>
      </c>
      <c r="F33" s="23" t="s">
        <v>591</v>
      </c>
      <c r="G33" s="23" t="s">
        <v>75</v>
      </c>
      <c r="H33" s="23">
        <v>1.1100000000000001</v>
      </c>
      <c r="I33" s="24" t="s">
        <v>592</v>
      </c>
      <c r="J33" s="23" t="s">
        <v>593</v>
      </c>
      <c r="K33" s="23">
        <v>5.0000000000000001E-4</v>
      </c>
      <c r="L33" s="23">
        <v>0</v>
      </c>
      <c r="M33" s="23">
        <v>2.9999999999999997E-4</v>
      </c>
      <c r="N33" s="23">
        <v>2.9999999999999997E-4</v>
      </c>
      <c r="O33" s="23">
        <v>5.0000000000000001E-4</v>
      </c>
      <c r="P33" s="23">
        <v>2.8999999999999998E-3</v>
      </c>
      <c r="Q33" s="23">
        <v>2.0999999999999999E-3</v>
      </c>
      <c r="R33" s="23" t="s">
        <v>2893</v>
      </c>
      <c r="S33" s="25">
        <f t="shared" si="0"/>
        <v>0.27600000000000002</v>
      </c>
      <c r="T33" s="22">
        <v>24</v>
      </c>
      <c r="U33" s="22" t="s">
        <v>69</v>
      </c>
      <c r="V33" s="27" t="s">
        <v>595</v>
      </c>
      <c r="W33" s="27" t="s">
        <v>595</v>
      </c>
      <c r="X33" s="23" t="s">
        <v>2894</v>
      </c>
      <c r="Y33" s="32">
        <v>238</v>
      </c>
      <c r="Z33" s="33">
        <v>1741313435</v>
      </c>
      <c r="AA33" s="33" t="s">
        <v>2895</v>
      </c>
      <c r="AB33" s="33" t="s">
        <v>2894</v>
      </c>
      <c r="AC33" s="32">
        <v>1</v>
      </c>
      <c r="AD33" s="33" t="s">
        <v>2762</v>
      </c>
      <c r="AE33" s="33" t="s">
        <v>599</v>
      </c>
      <c r="AF33" s="33" t="s">
        <v>2872</v>
      </c>
      <c r="AG33" s="32">
        <v>5</v>
      </c>
      <c r="AH33" s="33" t="s">
        <v>2896</v>
      </c>
      <c r="AI33" s="33" t="s">
        <v>602</v>
      </c>
      <c r="AJ33" s="33" t="s">
        <v>603</v>
      </c>
      <c r="AK33" s="33">
        <v>4.9738566641767997E-4</v>
      </c>
      <c r="AL33" s="33">
        <v>2.9046136324379002E-4</v>
      </c>
      <c r="AM33" s="33">
        <v>2.1196741239300218E-3</v>
      </c>
      <c r="AN33" s="33">
        <v>0.72903136794437817</v>
      </c>
      <c r="AO33" s="33">
        <v>1.0823792251278259</v>
      </c>
      <c r="AP33" s="33">
        <v>0.63208364555760399</v>
      </c>
      <c r="AQ33" s="33">
        <v>4.6127007485098046</v>
      </c>
      <c r="AR33" s="33"/>
      <c r="AS33" s="33"/>
      <c r="AT33" s="18" t="s">
        <v>71</v>
      </c>
      <c r="AU33" s="18" t="s">
        <v>71</v>
      </c>
      <c r="AV33" s="18" t="s">
        <v>72</v>
      </c>
      <c r="AW33" s="18" t="s">
        <v>72</v>
      </c>
      <c r="AX33" s="30">
        <v>1</v>
      </c>
      <c r="AY33" s="31" t="s">
        <v>604</v>
      </c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  <c r="DB33" s="31"/>
      <c r="DC33" s="31"/>
      <c r="DD33" s="31"/>
      <c r="DE33" s="31"/>
      <c r="DF33" s="31"/>
      <c r="DG33" s="31"/>
      <c r="DH33" s="31"/>
      <c r="DI33" s="31"/>
      <c r="DJ33" s="31"/>
      <c r="DK33" s="31"/>
      <c r="DL33" s="31"/>
      <c r="DM33" s="31"/>
      <c r="DN33" s="31"/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  <c r="EE33" s="31"/>
      <c r="EF33" s="31"/>
      <c r="EG33" s="31"/>
      <c r="EH33" s="31"/>
      <c r="EI33" s="31"/>
      <c r="EJ33" s="31"/>
      <c r="EK33" s="31"/>
      <c r="EL33" s="31"/>
      <c r="EM33" s="31"/>
      <c r="EN33" s="31"/>
      <c r="EO33" s="31"/>
      <c r="EP33" s="31"/>
      <c r="EQ33" s="31"/>
      <c r="ER33" s="31"/>
      <c r="ES33" s="31"/>
      <c r="ET33" s="31"/>
      <c r="EU33" s="31"/>
      <c r="EV33" s="31"/>
      <c r="EW33" s="31"/>
      <c r="EX33" s="31"/>
      <c r="EY33" s="31"/>
      <c r="EZ33" s="31"/>
      <c r="FA33" s="31"/>
      <c r="FB33" s="31"/>
      <c r="FC33" s="31"/>
      <c r="FD33" s="31"/>
      <c r="FE33" s="31"/>
      <c r="FF33" s="31"/>
      <c r="FG33" s="31"/>
      <c r="FH33" s="31"/>
      <c r="FI33" s="31"/>
      <c r="FJ33" s="31"/>
      <c r="FK33" s="31"/>
      <c r="FL33" s="31"/>
      <c r="FM33" s="31"/>
      <c r="FN33" s="31"/>
      <c r="FO33" s="31"/>
      <c r="FP33" s="31"/>
      <c r="FQ33" s="31"/>
      <c r="FR33" s="31"/>
      <c r="FS33" s="31"/>
      <c r="FT33" s="31"/>
      <c r="FU33" s="31"/>
      <c r="FV33" s="31"/>
      <c r="FW33" s="31"/>
      <c r="FX33" s="31"/>
      <c r="FY33" s="31"/>
      <c r="FZ33" s="31"/>
      <c r="GA33" s="31"/>
      <c r="GB33" s="31"/>
      <c r="GC33" s="31"/>
      <c r="GD33" s="31"/>
      <c r="GE33" s="31"/>
      <c r="GF33" s="31"/>
      <c r="GG33" s="31"/>
      <c r="GH33" s="31"/>
      <c r="GI33" s="31"/>
      <c r="GJ33" s="31"/>
      <c r="GK33" s="31"/>
      <c r="GL33" s="31"/>
      <c r="GM33" s="31"/>
      <c r="GN33" s="31"/>
      <c r="GO33" s="31"/>
      <c r="GP33" s="31"/>
      <c r="GQ33" s="31"/>
      <c r="GR33" s="31"/>
      <c r="GS33" s="31"/>
      <c r="GT33" s="31"/>
      <c r="GU33" s="31"/>
      <c r="GV33" s="31"/>
      <c r="GW33" s="31"/>
      <c r="GX33" s="31"/>
      <c r="GY33" s="31"/>
      <c r="GZ33" s="31"/>
      <c r="HA33" s="31"/>
      <c r="HB33" s="31"/>
      <c r="HC33" s="31"/>
      <c r="HD33" s="31"/>
      <c r="HE33" s="31"/>
      <c r="HF33" s="31"/>
      <c r="HG33" s="31"/>
      <c r="HH33" s="31"/>
      <c r="HI33" s="31"/>
      <c r="HJ33" s="31"/>
      <c r="HK33" s="31"/>
      <c r="HL33" s="31"/>
      <c r="HM33" s="31"/>
      <c r="HN33" s="31"/>
      <c r="HO33" s="31"/>
      <c r="HP33" s="31"/>
      <c r="HQ33" s="31"/>
      <c r="HR33" s="31"/>
      <c r="HS33" s="31"/>
      <c r="HT33" s="31"/>
      <c r="HU33" s="31"/>
      <c r="HV33" s="31"/>
      <c r="HW33" s="31"/>
      <c r="HX33" s="31"/>
      <c r="HY33" s="31"/>
      <c r="HZ33" s="31"/>
      <c r="IA33" s="31"/>
      <c r="IB33" s="31"/>
      <c r="IC33" s="31"/>
      <c r="ID33" s="31"/>
      <c r="IE33" s="31"/>
      <c r="IF33" s="31"/>
      <c r="IG33" s="31"/>
      <c r="IH33" s="31"/>
      <c r="II33" s="31"/>
      <c r="IJ33" s="31"/>
      <c r="IK33" s="31"/>
      <c r="IL33" s="31"/>
      <c r="IM33" s="31"/>
      <c r="IN33" s="31"/>
      <c r="IO33" s="31"/>
      <c r="IP33" s="31"/>
      <c r="IQ33" s="31"/>
      <c r="IR33" s="31"/>
      <c r="IS33" s="31"/>
      <c r="IT33" s="31"/>
      <c r="IU33" s="31"/>
      <c r="IV33" s="31"/>
      <c r="IW33" s="31"/>
      <c r="IX33" s="31"/>
      <c r="IY33" s="31"/>
      <c r="IZ33" s="31"/>
      <c r="JA33" s="31"/>
      <c r="JB33" s="31"/>
      <c r="JC33" s="31"/>
      <c r="JD33" s="31"/>
      <c r="JE33" s="31"/>
      <c r="JF33" s="31"/>
      <c r="JG33" s="31"/>
      <c r="JH33" s="31"/>
      <c r="JI33" s="31"/>
      <c r="JJ33" s="31"/>
      <c r="JK33" s="31"/>
      <c r="JL33" s="31"/>
      <c r="JM33" s="31"/>
      <c r="JN33" s="31"/>
      <c r="JO33" s="31"/>
      <c r="JP33" s="31"/>
      <c r="JQ33" s="31"/>
      <c r="JR33" s="31"/>
      <c r="JS33" s="31"/>
      <c r="JT33" s="31"/>
      <c r="JU33" s="31"/>
      <c r="JV33" s="31"/>
      <c r="JW33" s="31"/>
      <c r="JX33" s="31"/>
      <c r="JY33" s="31"/>
      <c r="JZ33" s="31"/>
      <c r="KA33" s="31"/>
      <c r="KB33" s="31"/>
      <c r="KC33" s="31"/>
      <c r="KD33" s="31"/>
    </row>
    <row r="34" spans="1:290" ht="16" x14ac:dyDescent="0.2">
      <c r="A34" s="1"/>
      <c r="B34" s="9">
        <v>21989378</v>
      </c>
      <c r="C34" s="10" t="s">
        <v>818</v>
      </c>
      <c r="D34" s="11" t="s">
        <v>2897</v>
      </c>
      <c r="E34" s="12">
        <v>45</v>
      </c>
      <c r="F34" s="13" t="s">
        <v>591</v>
      </c>
      <c r="G34" s="13" t="s">
        <v>126</v>
      </c>
      <c r="H34" s="13">
        <v>0.62</v>
      </c>
      <c r="I34" s="14" t="s">
        <v>592</v>
      </c>
      <c r="J34" s="13" t="s">
        <v>593</v>
      </c>
      <c r="K34" s="13">
        <v>2.9999999999999997E-4</v>
      </c>
      <c r="L34" s="13">
        <v>0</v>
      </c>
      <c r="M34" s="13">
        <v>2E-3</v>
      </c>
      <c r="N34" s="13">
        <v>2E-3</v>
      </c>
      <c r="O34" s="13">
        <v>2.9999999999999997E-4</v>
      </c>
      <c r="P34" s="13">
        <v>4.1999999999999997E-3</v>
      </c>
      <c r="Q34" s="13">
        <v>1.9E-3</v>
      </c>
      <c r="R34" s="13" t="s">
        <v>2898</v>
      </c>
      <c r="S34" s="15">
        <f t="shared" si="0"/>
        <v>0.54800000000000004</v>
      </c>
      <c r="T34" s="12">
        <v>25</v>
      </c>
      <c r="U34" s="12" t="s">
        <v>69</v>
      </c>
      <c r="V34" s="28" t="s">
        <v>69</v>
      </c>
      <c r="W34" s="28" t="s">
        <v>69</v>
      </c>
      <c r="X34" s="13" t="s">
        <v>2899</v>
      </c>
      <c r="Y34" s="30">
        <v>178</v>
      </c>
      <c r="Z34" s="17">
        <v>1741282559</v>
      </c>
      <c r="AA34" s="17" t="s">
        <v>2900</v>
      </c>
      <c r="AB34" s="17" t="s">
        <v>2899</v>
      </c>
      <c r="AC34" s="30">
        <v>1</v>
      </c>
      <c r="AD34" s="17" t="s">
        <v>2762</v>
      </c>
      <c r="AE34" s="17" t="s">
        <v>599</v>
      </c>
      <c r="AF34" s="17" t="s">
        <v>881</v>
      </c>
      <c r="AG34" s="30">
        <v>2</v>
      </c>
      <c r="AH34" s="17" t="s">
        <v>2901</v>
      </c>
      <c r="AI34" s="17" t="s">
        <v>722</v>
      </c>
      <c r="AJ34" s="17" t="s">
        <v>825</v>
      </c>
      <c r="AK34" s="17">
        <v>3.0558426093102599E-4</v>
      </c>
      <c r="AL34" s="17">
        <v>2.0045470466363889E-3</v>
      </c>
      <c r="AM34" s="17">
        <v>1.8703630545522721E-3</v>
      </c>
      <c r="AN34" s="17">
        <v>0.44740236262486399</v>
      </c>
      <c r="AO34" s="17">
        <v>0.67125563790225429</v>
      </c>
      <c r="AP34" s="17">
        <v>4.4032487222851406</v>
      </c>
      <c r="AQ34" s="17">
        <v>4.1084961033895464</v>
      </c>
      <c r="AR34" s="17"/>
      <c r="AS34" s="17"/>
      <c r="AT34" s="18" t="s">
        <v>71</v>
      </c>
      <c r="AU34" s="18" t="s">
        <v>71</v>
      </c>
      <c r="AV34" s="18" t="s">
        <v>72</v>
      </c>
      <c r="AW34" s="18" t="s">
        <v>72</v>
      </c>
      <c r="AX34" s="30">
        <v>1</v>
      </c>
      <c r="AY34" s="31" t="s">
        <v>604</v>
      </c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  <c r="DB34" s="31"/>
      <c r="DC34" s="31"/>
      <c r="DD34" s="31"/>
      <c r="DE34" s="31"/>
      <c r="DF34" s="31"/>
      <c r="DG34" s="31"/>
      <c r="DH34" s="31"/>
      <c r="DI34" s="31"/>
      <c r="DJ34" s="31"/>
      <c r="DK34" s="31"/>
      <c r="DL34" s="31"/>
      <c r="DM34" s="31"/>
      <c r="DN34" s="31"/>
      <c r="DO34" s="31"/>
      <c r="DP34" s="31"/>
      <c r="DQ34" s="31"/>
      <c r="DR34" s="31"/>
      <c r="DS34" s="31"/>
      <c r="DT34" s="31"/>
      <c r="DU34" s="31"/>
      <c r="DV34" s="31"/>
      <c r="DW34" s="31"/>
      <c r="DX34" s="31"/>
      <c r="DY34" s="31"/>
      <c r="DZ34" s="31"/>
      <c r="EA34" s="31"/>
      <c r="EB34" s="31"/>
      <c r="EC34" s="31"/>
      <c r="ED34" s="31"/>
      <c r="EE34" s="31"/>
      <c r="EF34" s="31"/>
      <c r="EG34" s="31"/>
      <c r="EH34" s="31"/>
      <c r="EI34" s="31"/>
      <c r="EJ34" s="31"/>
      <c r="EK34" s="31"/>
      <c r="EL34" s="31"/>
      <c r="EM34" s="31"/>
      <c r="EN34" s="31"/>
      <c r="EO34" s="31"/>
      <c r="EP34" s="31"/>
      <c r="EQ34" s="31"/>
      <c r="ER34" s="31"/>
      <c r="ES34" s="31"/>
      <c r="ET34" s="31"/>
      <c r="EU34" s="31"/>
      <c r="EV34" s="31"/>
      <c r="EW34" s="31"/>
      <c r="EX34" s="31"/>
      <c r="EY34" s="31"/>
      <c r="EZ34" s="31"/>
      <c r="FA34" s="31"/>
      <c r="FB34" s="31"/>
      <c r="FC34" s="31"/>
      <c r="FD34" s="31"/>
      <c r="FE34" s="31"/>
      <c r="FF34" s="31"/>
      <c r="FG34" s="31"/>
      <c r="FH34" s="31"/>
      <c r="FI34" s="31"/>
      <c r="FJ34" s="31"/>
      <c r="FK34" s="31"/>
      <c r="FL34" s="31"/>
      <c r="FM34" s="31"/>
      <c r="FN34" s="31"/>
      <c r="FO34" s="31"/>
      <c r="FP34" s="31"/>
      <c r="FQ34" s="31"/>
      <c r="FR34" s="31"/>
      <c r="FS34" s="31"/>
      <c r="FT34" s="31"/>
      <c r="FU34" s="31"/>
      <c r="FV34" s="31"/>
      <c r="FW34" s="31"/>
      <c r="FX34" s="31"/>
      <c r="FY34" s="31"/>
      <c r="FZ34" s="31"/>
      <c r="GA34" s="31"/>
      <c r="GB34" s="31"/>
      <c r="GC34" s="31"/>
      <c r="GD34" s="31"/>
      <c r="GE34" s="31"/>
      <c r="GF34" s="31"/>
      <c r="GG34" s="31"/>
      <c r="GH34" s="31"/>
      <c r="GI34" s="31"/>
      <c r="GJ34" s="31"/>
      <c r="GK34" s="31"/>
      <c r="GL34" s="31"/>
      <c r="GM34" s="31"/>
      <c r="GN34" s="31"/>
      <c r="GO34" s="31"/>
      <c r="GP34" s="31"/>
      <c r="GQ34" s="31"/>
      <c r="GR34" s="31"/>
      <c r="GS34" s="31"/>
      <c r="GT34" s="31"/>
      <c r="GU34" s="31"/>
      <c r="GV34" s="31"/>
      <c r="GW34" s="31"/>
      <c r="GX34" s="31"/>
      <c r="GY34" s="31"/>
      <c r="GZ34" s="31"/>
      <c r="HA34" s="31"/>
      <c r="HB34" s="31"/>
      <c r="HC34" s="31"/>
      <c r="HD34" s="31"/>
      <c r="HE34" s="31"/>
      <c r="HF34" s="31"/>
      <c r="HG34" s="31"/>
      <c r="HH34" s="31"/>
      <c r="HI34" s="31"/>
      <c r="HJ34" s="31"/>
      <c r="HK34" s="31"/>
      <c r="HL34" s="31"/>
      <c r="HM34" s="31"/>
      <c r="HN34" s="31"/>
      <c r="HO34" s="31"/>
      <c r="HP34" s="31"/>
      <c r="HQ34" s="31"/>
      <c r="HR34" s="31"/>
      <c r="HS34" s="31"/>
      <c r="HT34" s="31"/>
      <c r="HU34" s="31"/>
      <c r="HV34" s="31"/>
      <c r="HW34" s="31"/>
      <c r="HX34" s="31"/>
      <c r="HY34" s="31"/>
      <c r="HZ34" s="31"/>
      <c r="IA34" s="31"/>
      <c r="IB34" s="31"/>
      <c r="IC34" s="31"/>
      <c r="ID34" s="31"/>
      <c r="IE34" s="31"/>
      <c r="IF34" s="31"/>
      <c r="IG34" s="31"/>
      <c r="IH34" s="31"/>
      <c r="II34" s="31"/>
      <c r="IJ34" s="31"/>
      <c r="IK34" s="31"/>
      <c r="IL34" s="31"/>
      <c r="IM34" s="31"/>
      <c r="IN34" s="31"/>
      <c r="IO34" s="31"/>
      <c r="IP34" s="31"/>
      <c r="IQ34" s="31"/>
      <c r="IR34" s="31"/>
      <c r="IS34" s="31"/>
      <c r="IT34" s="31"/>
      <c r="IU34" s="31"/>
      <c r="IV34" s="31"/>
      <c r="IW34" s="31"/>
      <c r="IX34" s="31"/>
      <c r="IY34" s="31"/>
      <c r="IZ34" s="31"/>
      <c r="JA34" s="31"/>
      <c r="JB34" s="31"/>
      <c r="JC34" s="31"/>
      <c r="JD34" s="31"/>
      <c r="JE34" s="31"/>
      <c r="JF34" s="31"/>
      <c r="JG34" s="31"/>
      <c r="JH34" s="31"/>
      <c r="JI34" s="31"/>
      <c r="JJ34" s="31"/>
      <c r="JK34" s="31"/>
      <c r="JL34" s="31"/>
      <c r="JM34" s="31"/>
      <c r="JN34" s="31"/>
      <c r="JO34" s="31"/>
      <c r="JP34" s="31"/>
      <c r="JQ34" s="31"/>
      <c r="JR34" s="31"/>
      <c r="JS34" s="31"/>
      <c r="JT34" s="31"/>
      <c r="JU34" s="31"/>
      <c r="JV34" s="31"/>
      <c r="JW34" s="31"/>
      <c r="JX34" s="31"/>
      <c r="JY34" s="31"/>
      <c r="JZ34" s="31"/>
      <c r="KA34" s="31"/>
      <c r="KB34" s="31"/>
      <c r="KC34" s="31"/>
      <c r="KD34" s="31"/>
    </row>
    <row r="35" spans="1:290" ht="16" x14ac:dyDescent="0.2">
      <c r="A35" s="1"/>
      <c r="B35" s="19">
        <v>21989282</v>
      </c>
      <c r="C35" s="20" t="s">
        <v>2902</v>
      </c>
      <c r="D35" s="21" t="s">
        <v>2903</v>
      </c>
      <c r="E35" s="22">
        <v>1</v>
      </c>
      <c r="F35" s="23" t="s">
        <v>591</v>
      </c>
      <c r="G35" s="23" t="s">
        <v>66</v>
      </c>
      <c r="H35" s="23">
        <v>0.61</v>
      </c>
      <c r="I35" s="24" t="s">
        <v>592</v>
      </c>
      <c r="J35" s="23" t="s">
        <v>593</v>
      </c>
      <c r="K35" s="23">
        <v>5.9999999999999995E-4</v>
      </c>
      <c r="L35" s="23">
        <v>0</v>
      </c>
      <c r="M35" s="23">
        <v>5.9700000000000003E-2</v>
      </c>
      <c r="N35" s="23">
        <v>5.9700000000000003E-2</v>
      </c>
      <c r="O35" s="23">
        <v>5.9999999999999995E-4</v>
      </c>
      <c r="P35" s="23">
        <v>6.2100000000000002E-2</v>
      </c>
      <c r="Q35" s="23">
        <v>1.8E-3</v>
      </c>
      <c r="R35" s="23" t="s">
        <v>397</v>
      </c>
      <c r="S35" s="25">
        <f t="shared" si="0"/>
        <v>0.97099999999999997</v>
      </c>
      <c r="T35" s="22">
        <v>26</v>
      </c>
      <c r="U35" s="22" t="s">
        <v>69</v>
      </c>
      <c r="V35" s="27" t="s">
        <v>760</v>
      </c>
      <c r="W35" s="27" t="s">
        <v>760</v>
      </c>
      <c r="X35" s="23" t="s">
        <v>2904</v>
      </c>
      <c r="Y35" s="32">
        <v>173</v>
      </c>
      <c r="Z35" s="33">
        <v>1741281395</v>
      </c>
      <c r="AA35" s="33" t="s">
        <v>2905</v>
      </c>
      <c r="AB35" s="33" t="s">
        <v>2904</v>
      </c>
      <c r="AC35" s="32">
        <v>1</v>
      </c>
      <c r="AD35" s="33" t="s">
        <v>2762</v>
      </c>
      <c r="AE35" s="33" t="s">
        <v>599</v>
      </c>
      <c r="AF35" s="33" t="s">
        <v>763</v>
      </c>
      <c r="AG35" s="32">
        <v>2</v>
      </c>
      <c r="AH35" s="33" t="s">
        <v>2906</v>
      </c>
      <c r="AI35" s="33" t="s">
        <v>741</v>
      </c>
      <c r="AJ35" s="33" t="s">
        <v>742</v>
      </c>
      <c r="AK35" s="33">
        <v>6.1461237670364999E-4</v>
      </c>
      <c r="AL35" s="33">
        <v>5.9698915864185693E-2</v>
      </c>
      <c r="AM35" s="33">
        <v>1.775827832106698E-3</v>
      </c>
      <c r="AN35" s="33">
        <v>2.860116362004023E-2</v>
      </c>
      <c r="AO35" s="33">
        <v>1.360896514964425</v>
      </c>
      <c r="AP35" s="33">
        <v>132.187456071843</v>
      </c>
      <c r="AQ35" s="33">
        <v>3.93210094605061</v>
      </c>
      <c r="AR35" s="33"/>
      <c r="AS35" s="33"/>
      <c r="AT35" s="18" t="s">
        <v>71</v>
      </c>
      <c r="AU35" s="18" t="s">
        <v>71</v>
      </c>
      <c r="AV35" s="18" t="s">
        <v>72</v>
      </c>
      <c r="AW35" s="18" t="s">
        <v>72</v>
      </c>
      <c r="AX35" s="30">
        <v>1</v>
      </c>
      <c r="AY35" s="31" t="s">
        <v>604</v>
      </c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  <c r="DB35" s="31"/>
      <c r="DC35" s="31"/>
      <c r="DD35" s="31"/>
      <c r="DE35" s="31"/>
      <c r="DF35" s="31"/>
      <c r="DG35" s="31"/>
      <c r="DH35" s="31"/>
      <c r="DI35" s="31"/>
      <c r="DJ35" s="31"/>
      <c r="DK35" s="31"/>
      <c r="DL35" s="31"/>
      <c r="DM35" s="31"/>
      <c r="DN35" s="31"/>
      <c r="DO35" s="31"/>
      <c r="DP35" s="31"/>
      <c r="DQ35" s="31"/>
      <c r="DR35" s="31"/>
      <c r="DS35" s="31"/>
      <c r="DT35" s="31"/>
      <c r="DU35" s="31"/>
      <c r="DV35" s="31"/>
      <c r="DW35" s="31"/>
      <c r="DX35" s="31"/>
      <c r="DY35" s="31"/>
      <c r="DZ35" s="31"/>
      <c r="EA35" s="31"/>
      <c r="EB35" s="31"/>
      <c r="EC35" s="31"/>
      <c r="ED35" s="31"/>
      <c r="EE35" s="31"/>
      <c r="EF35" s="31"/>
      <c r="EG35" s="31"/>
      <c r="EH35" s="31"/>
      <c r="EI35" s="31"/>
      <c r="EJ35" s="31"/>
      <c r="EK35" s="31"/>
      <c r="EL35" s="31"/>
      <c r="EM35" s="31"/>
      <c r="EN35" s="31"/>
      <c r="EO35" s="31"/>
      <c r="EP35" s="31"/>
      <c r="EQ35" s="31"/>
      <c r="ER35" s="31"/>
      <c r="ES35" s="31"/>
      <c r="ET35" s="31"/>
      <c r="EU35" s="31"/>
      <c r="EV35" s="31"/>
      <c r="EW35" s="31"/>
      <c r="EX35" s="31"/>
      <c r="EY35" s="31"/>
      <c r="EZ35" s="31"/>
      <c r="FA35" s="31"/>
      <c r="FB35" s="31"/>
      <c r="FC35" s="31"/>
      <c r="FD35" s="31"/>
      <c r="FE35" s="31"/>
      <c r="FF35" s="31"/>
      <c r="FG35" s="31"/>
      <c r="FH35" s="31"/>
      <c r="FI35" s="31"/>
      <c r="FJ35" s="31"/>
      <c r="FK35" s="31"/>
      <c r="FL35" s="31"/>
      <c r="FM35" s="31"/>
      <c r="FN35" s="31"/>
      <c r="FO35" s="31"/>
      <c r="FP35" s="31"/>
      <c r="FQ35" s="31"/>
      <c r="FR35" s="31"/>
      <c r="FS35" s="31"/>
      <c r="FT35" s="31"/>
      <c r="FU35" s="31"/>
      <c r="FV35" s="31"/>
      <c r="FW35" s="31"/>
      <c r="FX35" s="31"/>
      <c r="FY35" s="31"/>
      <c r="FZ35" s="31"/>
      <c r="GA35" s="31"/>
      <c r="GB35" s="31"/>
      <c r="GC35" s="31"/>
      <c r="GD35" s="31"/>
      <c r="GE35" s="31"/>
      <c r="GF35" s="31"/>
      <c r="GG35" s="31"/>
      <c r="GH35" s="31"/>
      <c r="GI35" s="31"/>
      <c r="GJ35" s="31"/>
      <c r="GK35" s="31"/>
      <c r="GL35" s="31"/>
      <c r="GM35" s="31"/>
      <c r="GN35" s="31"/>
      <c r="GO35" s="31"/>
      <c r="GP35" s="31"/>
      <c r="GQ35" s="31"/>
      <c r="GR35" s="31"/>
      <c r="GS35" s="31"/>
      <c r="GT35" s="31"/>
      <c r="GU35" s="31"/>
      <c r="GV35" s="31"/>
      <c r="GW35" s="31"/>
      <c r="GX35" s="31"/>
      <c r="GY35" s="31"/>
      <c r="GZ35" s="31"/>
      <c r="HA35" s="31"/>
      <c r="HB35" s="31"/>
      <c r="HC35" s="31"/>
      <c r="HD35" s="31"/>
      <c r="HE35" s="31"/>
      <c r="HF35" s="31"/>
      <c r="HG35" s="31"/>
      <c r="HH35" s="31"/>
      <c r="HI35" s="31"/>
      <c r="HJ35" s="31"/>
      <c r="HK35" s="31"/>
      <c r="HL35" s="31"/>
      <c r="HM35" s="31"/>
      <c r="HN35" s="31"/>
      <c r="HO35" s="31"/>
      <c r="HP35" s="31"/>
      <c r="HQ35" s="31"/>
      <c r="HR35" s="31"/>
      <c r="HS35" s="31"/>
      <c r="HT35" s="31"/>
      <c r="HU35" s="31"/>
      <c r="HV35" s="31"/>
      <c r="HW35" s="31"/>
      <c r="HX35" s="31"/>
      <c r="HY35" s="31"/>
      <c r="HZ35" s="31"/>
      <c r="IA35" s="31"/>
      <c r="IB35" s="31"/>
      <c r="IC35" s="31"/>
      <c r="ID35" s="31"/>
      <c r="IE35" s="31"/>
      <c r="IF35" s="31"/>
      <c r="IG35" s="31"/>
      <c r="IH35" s="31"/>
      <c r="II35" s="31"/>
      <c r="IJ35" s="31"/>
      <c r="IK35" s="31"/>
      <c r="IL35" s="31"/>
      <c r="IM35" s="31"/>
      <c r="IN35" s="31"/>
      <c r="IO35" s="31"/>
      <c r="IP35" s="31"/>
      <c r="IQ35" s="31"/>
      <c r="IR35" s="31"/>
      <c r="IS35" s="31"/>
      <c r="IT35" s="31"/>
      <c r="IU35" s="31"/>
      <c r="IV35" s="31"/>
      <c r="IW35" s="31"/>
      <c r="IX35" s="31"/>
      <c r="IY35" s="31"/>
      <c r="IZ35" s="31"/>
      <c r="JA35" s="31"/>
      <c r="JB35" s="31"/>
      <c r="JC35" s="31"/>
      <c r="JD35" s="31"/>
      <c r="JE35" s="31"/>
      <c r="JF35" s="31"/>
      <c r="JG35" s="31"/>
      <c r="JH35" s="31"/>
      <c r="JI35" s="31"/>
      <c r="JJ35" s="31"/>
      <c r="JK35" s="31"/>
      <c r="JL35" s="31"/>
      <c r="JM35" s="31"/>
      <c r="JN35" s="31"/>
      <c r="JO35" s="31"/>
      <c r="JP35" s="31"/>
      <c r="JQ35" s="31"/>
      <c r="JR35" s="31"/>
      <c r="JS35" s="31"/>
      <c r="JT35" s="31"/>
      <c r="JU35" s="31"/>
      <c r="JV35" s="31"/>
      <c r="JW35" s="31"/>
      <c r="JX35" s="31"/>
      <c r="JY35" s="31"/>
      <c r="JZ35" s="31"/>
      <c r="KA35" s="31"/>
      <c r="KB35" s="31"/>
      <c r="KC35" s="31"/>
      <c r="KD35" s="31"/>
    </row>
    <row r="36" spans="1:290" ht="16" x14ac:dyDescent="0.2">
      <c r="A36" s="1"/>
      <c r="B36" s="9">
        <v>21990036</v>
      </c>
      <c r="C36" s="10" t="s">
        <v>2365</v>
      </c>
      <c r="D36" s="11" t="s">
        <v>2907</v>
      </c>
      <c r="E36" s="12">
        <v>16</v>
      </c>
      <c r="F36" s="13" t="s">
        <v>726</v>
      </c>
      <c r="G36" s="13" t="s">
        <v>75</v>
      </c>
      <c r="H36" s="13">
        <v>1.06</v>
      </c>
      <c r="I36" s="14" t="s">
        <v>592</v>
      </c>
      <c r="J36" s="13" t="s">
        <v>593</v>
      </c>
      <c r="K36" s="13">
        <v>2.0000000000000001E-4</v>
      </c>
      <c r="L36" s="13">
        <v>0</v>
      </c>
      <c r="M36" s="13">
        <v>9.5999999999999992E-3</v>
      </c>
      <c r="N36" s="13">
        <v>9.5999999999999992E-3</v>
      </c>
      <c r="O36" s="13">
        <v>2.0000000000000001E-4</v>
      </c>
      <c r="P36" s="13">
        <v>1.1599999999999999E-2</v>
      </c>
      <c r="Q36" s="13">
        <v>1.8E-3</v>
      </c>
      <c r="R36" s="13" t="s">
        <v>2908</v>
      </c>
      <c r="S36" s="15">
        <f t="shared" si="0"/>
        <v>0.84499999999999997</v>
      </c>
      <c r="T36" s="12">
        <v>27</v>
      </c>
      <c r="U36" s="12" t="s">
        <v>69</v>
      </c>
      <c r="V36" s="28" t="s">
        <v>69</v>
      </c>
      <c r="W36" s="16" t="s">
        <v>595</v>
      </c>
      <c r="X36" s="13" t="s">
        <v>2909</v>
      </c>
      <c r="Y36" s="30">
        <v>196</v>
      </c>
      <c r="Z36" s="17">
        <v>1741290527</v>
      </c>
      <c r="AA36" s="17" t="s">
        <v>2910</v>
      </c>
      <c r="AB36" s="17" t="s">
        <v>2911</v>
      </c>
      <c r="AC36" s="30">
        <v>1</v>
      </c>
      <c r="AD36" s="17" t="s">
        <v>2762</v>
      </c>
      <c r="AE36" s="17" t="s">
        <v>599</v>
      </c>
      <c r="AF36" s="17" t="s">
        <v>2912</v>
      </c>
      <c r="AG36" s="30">
        <v>8</v>
      </c>
      <c r="AH36" s="17" t="s">
        <v>2913</v>
      </c>
      <c r="AI36" s="17" t="s">
        <v>602</v>
      </c>
      <c r="AJ36" s="17" t="s">
        <v>603</v>
      </c>
      <c r="AK36" s="17">
        <v>1.9307287442234001E-4</v>
      </c>
      <c r="AL36" s="17">
        <v>9.5899297279141357E-3</v>
      </c>
      <c r="AM36" s="17">
        <v>1.7502863067605011E-3</v>
      </c>
      <c r="AN36" s="17">
        <v>0.151759512881009</v>
      </c>
      <c r="AO36" s="17">
        <v>0.42733643350231842</v>
      </c>
      <c r="AP36" s="17">
        <v>21.225800774583071</v>
      </c>
      <c r="AQ36" s="17">
        <v>3.8739833867228759</v>
      </c>
      <c r="AR36" s="17"/>
      <c r="AS36" s="17"/>
      <c r="AT36" s="18" t="s">
        <v>71</v>
      </c>
      <c r="AU36" s="18" t="s">
        <v>71</v>
      </c>
      <c r="AV36" s="18" t="s">
        <v>72</v>
      </c>
      <c r="AW36" s="18" t="s">
        <v>72</v>
      </c>
      <c r="AX36" s="30">
        <v>2</v>
      </c>
      <c r="AY36" s="31" t="s">
        <v>604</v>
      </c>
      <c r="AZ36" s="31" t="s">
        <v>631</v>
      </c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  <c r="EE36" s="31"/>
      <c r="EF36" s="31"/>
      <c r="EG36" s="31"/>
      <c r="EH36" s="31"/>
      <c r="EI36" s="31"/>
      <c r="EJ36" s="31"/>
      <c r="EK36" s="31"/>
      <c r="EL36" s="31"/>
      <c r="EM36" s="31"/>
      <c r="EN36" s="31"/>
      <c r="EO36" s="31"/>
      <c r="EP36" s="31"/>
      <c r="EQ36" s="31"/>
      <c r="ER36" s="31"/>
      <c r="ES36" s="31"/>
      <c r="ET36" s="31"/>
      <c r="EU36" s="31"/>
      <c r="EV36" s="31"/>
      <c r="EW36" s="31"/>
      <c r="EX36" s="31"/>
      <c r="EY36" s="31"/>
      <c r="EZ36" s="31"/>
      <c r="FA36" s="31"/>
      <c r="FB36" s="31"/>
      <c r="FC36" s="31"/>
      <c r="FD36" s="31"/>
      <c r="FE36" s="31"/>
      <c r="FF36" s="31"/>
      <c r="FG36" s="31"/>
      <c r="FH36" s="31"/>
      <c r="FI36" s="31"/>
      <c r="FJ36" s="31"/>
      <c r="FK36" s="31"/>
      <c r="FL36" s="31"/>
      <c r="FM36" s="31"/>
      <c r="FN36" s="31"/>
      <c r="FO36" s="31"/>
      <c r="FP36" s="31"/>
      <c r="FQ36" s="31"/>
      <c r="FR36" s="31"/>
      <c r="FS36" s="31"/>
      <c r="FT36" s="31"/>
      <c r="FU36" s="31"/>
      <c r="FV36" s="31"/>
      <c r="FW36" s="31"/>
      <c r="FX36" s="31"/>
      <c r="FY36" s="31"/>
      <c r="FZ36" s="31"/>
      <c r="GA36" s="31"/>
      <c r="GB36" s="31"/>
      <c r="GC36" s="31"/>
      <c r="GD36" s="31"/>
      <c r="GE36" s="31"/>
      <c r="GF36" s="31"/>
      <c r="GG36" s="31"/>
      <c r="GH36" s="31"/>
      <c r="GI36" s="31"/>
      <c r="GJ36" s="31"/>
      <c r="GK36" s="31"/>
      <c r="GL36" s="31"/>
      <c r="GM36" s="31"/>
      <c r="GN36" s="31"/>
      <c r="GO36" s="31"/>
      <c r="GP36" s="31"/>
      <c r="GQ36" s="31"/>
      <c r="GR36" s="31"/>
      <c r="GS36" s="31"/>
      <c r="GT36" s="31"/>
      <c r="GU36" s="31"/>
      <c r="GV36" s="31"/>
      <c r="GW36" s="31"/>
      <c r="GX36" s="31"/>
      <c r="GY36" s="31"/>
      <c r="GZ36" s="31"/>
      <c r="HA36" s="31"/>
      <c r="HB36" s="31"/>
      <c r="HC36" s="31"/>
      <c r="HD36" s="31"/>
      <c r="HE36" s="31"/>
      <c r="HF36" s="31"/>
      <c r="HG36" s="31"/>
      <c r="HH36" s="31"/>
      <c r="HI36" s="31"/>
      <c r="HJ36" s="31"/>
      <c r="HK36" s="31"/>
      <c r="HL36" s="31"/>
      <c r="HM36" s="31"/>
      <c r="HN36" s="31"/>
      <c r="HO36" s="31"/>
      <c r="HP36" s="31"/>
      <c r="HQ36" s="31"/>
      <c r="HR36" s="31"/>
      <c r="HS36" s="31"/>
      <c r="HT36" s="31"/>
      <c r="HU36" s="31"/>
      <c r="HV36" s="31"/>
      <c r="HW36" s="31"/>
      <c r="HX36" s="31"/>
      <c r="HY36" s="31"/>
      <c r="HZ36" s="31"/>
      <c r="IA36" s="31"/>
      <c r="IB36" s="31"/>
      <c r="IC36" s="31"/>
      <c r="ID36" s="31"/>
      <c r="IE36" s="31"/>
      <c r="IF36" s="31"/>
      <c r="IG36" s="31"/>
      <c r="IH36" s="31"/>
      <c r="II36" s="31"/>
      <c r="IJ36" s="31"/>
      <c r="IK36" s="31"/>
      <c r="IL36" s="31"/>
      <c r="IM36" s="31"/>
      <c r="IN36" s="31"/>
      <c r="IO36" s="31"/>
      <c r="IP36" s="31"/>
      <c r="IQ36" s="31"/>
      <c r="IR36" s="31"/>
      <c r="IS36" s="31"/>
      <c r="IT36" s="31"/>
      <c r="IU36" s="31"/>
      <c r="IV36" s="31"/>
      <c r="IW36" s="31"/>
      <c r="IX36" s="31"/>
      <c r="IY36" s="31"/>
      <c r="IZ36" s="31"/>
      <c r="JA36" s="31"/>
      <c r="JB36" s="31"/>
      <c r="JC36" s="31"/>
      <c r="JD36" s="31"/>
      <c r="JE36" s="31"/>
      <c r="JF36" s="31"/>
      <c r="JG36" s="31"/>
      <c r="JH36" s="31"/>
      <c r="JI36" s="31"/>
      <c r="JJ36" s="31"/>
      <c r="JK36" s="31"/>
      <c r="JL36" s="31"/>
      <c r="JM36" s="31"/>
      <c r="JN36" s="31"/>
      <c r="JO36" s="31"/>
      <c r="JP36" s="31"/>
      <c r="JQ36" s="31"/>
      <c r="JR36" s="31"/>
      <c r="JS36" s="31"/>
      <c r="JT36" s="31"/>
      <c r="JU36" s="31"/>
      <c r="JV36" s="31"/>
      <c r="JW36" s="31"/>
      <c r="JX36" s="31"/>
      <c r="JY36" s="31"/>
      <c r="JZ36" s="31"/>
      <c r="KA36" s="31"/>
      <c r="KB36" s="31"/>
      <c r="KC36" s="31"/>
      <c r="KD36" s="31"/>
    </row>
    <row r="37" spans="1:290" ht="16" x14ac:dyDescent="0.2">
      <c r="A37" s="1"/>
      <c r="B37" s="19">
        <v>21989316</v>
      </c>
      <c r="C37" s="20" t="s">
        <v>2914</v>
      </c>
      <c r="D37" s="21" t="s">
        <v>2915</v>
      </c>
      <c r="E37" s="22">
        <v>7</v>
      </c>
      <c r="F37" s="23" t="s">
        <v>591</v>
      </c>
      <c r="G37" s="23" t="s">
        <v>75</v>
      </c>
      <c r="H37" s="23">
        <v>0.61</v>
      </c>
      <c r="I37" s="24" t="s">
        <v>592</v>
      </c>
      <c r="J37" s="23" t="s">
        <v>593</v>
      </c>
      <c r="K37" s="23">
        <v>5.9999999999999995E-4</v>
      </c>
      <c r="L37" s="23">
        <v>0</v>
      </c>
      <c r="M37" s="23">
        <v>5.7099999999999998E-2</v>
      </c>
      <c r="N37" s="23">
        <v>5.7099999999999998E-2</v>
      </c>
      <c r="O37" s="23">
        <v>5.9999999999999995E-4</v>
      </c>
      <c r="P37" s="23">
        <v>5.9400000000000001E-2</v>
      </c>
      <c r="Q37" s="23">
        <v>1.6999999999999999E-3</v>
      </c>
      <c r="R37" s="23" t="s">
        <v>397</v>
      </c>
      <c r="S37" s="25">
        <f t="shared" si="0"/>
        <v>0.97099999999999997</v>
      </c>
      <c r="T37" s="22">
        <v>28</v>
      </c>
      <c r="U37" s="22" t="s">
        <v>69</v>
      </c>
      <c r="V37" s="27" t="s">
        <v>760</v>
      </c>
      <c r="W37" s="27" t="s">
        <v>760</v>
      </c>
      <c r="X37" s="23" t="s">
        <v>2916</v>
      </c>
      <c r="Y37" s="32">
        <v>174</v>
      </c>
      <c r="Z37" s="33">
        <v>1741281803</v>
      </c>
      <c r="AA37" s="33" t="s">
        <v>2917</v>
      </c>
      <c r="AB37" s="33" t="s">
        <v>2916</v>
      </c>
      <c r="AC37" s="32">
        <v>1</v>
      </c>
      <c r="AD37" s="33" t="s">
        <v>2762</v>
      </c>
      <c r="AE37" s="33" t="s">
        <v>599</v>
      </c>
      <c r="AF37" s="33" t="s">
        <v>763</v>
      </c>
      <c r="AG37" s="32">
        <v>2</v>
      </c>
      <c r="AH37" s="33" t="s">
        <v>2918</v>
      </c>
      <c r="AI37" s="33" t="s">
        <v>602</v>
      </c>
      <c r="AJ37" s="33" t="s">
        <v>603</v>
      </c>
      <c r="AK37" s="33">
        <v>6.0138596140217398E-4</v>
      </c>
      <c r="AL37" s="33">
        <v>5.7084071637894897E-2</v>
      </c>
      <c r="AM37" s="33">
        <v>1.702881599511603E-3</v>
      </c>
      <c r="AN37" s="33">
        <v>2.867366931765895E-2</v>
      </c>
      <c r="AO37" s="33">
        <v>1.335282252121206</v>
      </c>
      <c r="AP37" s="33">
        <v>126.7461374708123</v>
      </c>
      <c r="AQ37" s="33">
        <v>3.7809788109952298</v>
      </c>
      <c r="AR37" s="33"/>
      <c r="AS37" s="33"/>
      <c r="AT37" s="18" t="s">
        <v>71</v>
      </c>
      <c r="AU37" s="18" t="s">
        <v>71</v>
      </c>
      <c r="AV37" s="18" t="s">
        <v>72</v>
      </c>
      <c r="AW37" s="18" t="s">
        <v>72</v>
      </c>
      <c r="AX37" s="30">
        <v>1</v>
      </c>
      <c r="AY37" s="31" t="s">
        <v>604</v>
      </c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  <c r="DB37" s="31"/>
      <c r="DC37" s="31"/>
      <c r="DD37" s="31"/>
      <c r="DE37" s="31"/>
      <c r="DF37" s="31"/>
      <c r="DG37" s="31"/>
      <c r="DH37" s="31"/>
      <c r="DI37" s="31"/>
      <c r="DJ37" s="31"/>
      <c r="DK37" s="31"/>
      <c r="DL37" s="31"/>
      <c r="DM37" s="31"/>
      <c r="DN37" s="31"/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  <c r="EE37" s="31"/>
      <c r="EF37" s="31"/>
      <c r="EG37" s="31"/>
      <c r="EH37" s="31"/>
      <c r="EI37" s="31"/>
      <c r="EJ37" s="31"/>
      <c r="EK37" s="31"/>
      <c r="EL37" s="31"/>
      <c r="EM37" s="31"/>
      <c r="EN37" s="31"/>
      <c r="EO37" s="31"/>
      <c r="EP37" s="31"/>
      <c r="EQ37" s="31"/>
      <c r="ER37" s="31"/>
      <c r="ES37" s="31"/>
      <c r="ET37" s="31"/>
      <c r="EU37" s="31"/>
      <c r="EV37" s="31"/>
      <c r="EW37" s="31"/>
      <c r="EX37" s="31"/>
      <c r="EY37" s="31"/>
      <c r="EZ37" s="31"/>
      <c r="FA37" s="31"/>
      <c r="FB37" s="31"/>
      <c r="FC37" s="31"/>
      <c r="FD37" s="31"/>
      <c r="FE37" s="31"/>
      <c r="FF37" s="31"/>
      <c r="FG37" s="31"/>
      <c r="FH37" s="31"/>
      <c r="FI37" s="31"/>
      <c r="FJ37" s="31"/>
      <c r="FK37" s="31"/>
      <c r="FL37" s="31"/>
      <c r="FM37" s="31"/>
      <c r="FN37" s="31"/>
      <c r="FO37" s="31"/>
      <c r="FP37" s="31"/>
      <c r="FQ37" s="31"/>
      <c r="FR37" s="31"/>
      <c r="FS37" s="31"/>
      <c r="FT37" s="31"/>
      <c r="FU37" s="31"/>
      <c r="FV37" s="31"/>
      <c r="FW37" s="31"/>
      <c r="FX37" s="31"/>
      <c r="FY37" s="31"/>
      <c r="FZ37" s="31"/>
      <c r="GA37" s="31"/>
      <c r="GB37" s="31"/>
      <c r="GC37" s="31"/>
      <c r="GD37" s="31"/>
      <c r="GE37" s="31"/>
      <c r="GF37" s="31"/>
      <c r="GG37" s="31"/>
      <c r="GH37" s="31"/>
      <c r="GI37" s="31"/>
      <c r="GJ37" s="31"/>
      <c r="GK37" s="31"/>
      <c r="GL37" s="31"/>
      <c r="GM37" s="31"/>
      <c r="GN37" s="31"/>
      <c r="GO37" s="31"/>
      <c r="GP37" s="31"/>
      <c r="GQ37" s="31"/>
      <c r="GR37" s="31"/>
      <c r="GS37" s="31"/>
      <c r="GT37" s="31"/>
      <c r="GU37" s="31"/>
      <c r="GV37" s="31"/>
      <c r="GW37" s="31"/>
      <c r="GX37" s="31"/>
      <c r="GY37" s="31"/>
      <c r="GZ37" s="31"/>
      <c r="HA37" s="31"/>
      <c r="HB37" s="31"/>
      <c r="HC37" s="31"/>
      <c r="HD37" s="31"/>
      <c r="HE37" s="31"/>
      <c r="HF37" s="31"/>
      <c r="HG37" s="31"/>
      <c r="HH37" s="31"/>
      <c r="HI37" s="31"/>
      <c r="HJ37" s="31"/>
      <c r="HK37" s="31"/>
      <c r="HL37" s="31"/>
      <c r="HM37" s="31"/>
      <c r="HN37" s="31"/>
      <c r="HO37" s="31"/>
      <c r="HP37" s="31"/>
      <c r="HQ37" s="31"/>
      <c r="HR37" s="31"/>
      <c r="HS37" s="31"/>
      <c r="HT37" s="31"/>
      <c r="HU37" s="31"/>
      <c r="HV37" s="31"/>
      <c r="HW37" s="31"/>
      <c r="HX37" s="31"/>
      <c r="HY37" s="31"/>
      <c r="HZ37" s="31"/>
      <c r="IA37" s="31"/>
      <c r="IB37" s="31"/>
      <c r="IC37" s="31"/>
      <c r="ID37" s="31"/>
      <c r="IE37" s="31"/>
      <c r="IF37" s="31"/>
      <c r="IG37" s="31"/>
      <c r="IH37" s="31"/>
      <c r="II37" s="31"/>
      <c r="IJ37" s="31"/>
      <c r="IK37" s="31"/>
      <c r="IL37" s="31"/>
      <c r="IM37" s="31"/>
      <c r="IN37" s="31"/>
      <c r="IO37" s="31"/>
      <c r="IP37" s="31"/>
      <c r="IQ37" s="31"/>
      <c r="IR37" s="31"/>
      <c r="IS37" s="31"/>
      <c r="IT37" s="31"/>
      <c r="IU37" s="31"/>
      <c r="IV37" s="31"/>
      <c r="IW37" s="31"/>
      <c r="IX37" s="31"/>
      <c r="IY37" s="31"/>
      <c r="IZ37" s="31"/>
      <c r="JA37" s="31"/>
      <c r="JB37" s="31"/>
      <c r="JC37" s="31"/>
      <c r="JD37" s="31"/>
      <c r="JE37" s="31"/>
      <c r="JF37" s="31"/>
      <c r="JG37" s="31"/>
      <c r="JH37" s="31"/>
      <c r="JI37" s="31"/>
      <c r="JJ37" s="31"/>
      <c r="JK37" s="31"/>
      <c r="JL37" s="31"/>
      <c r="JM37" s="31"/>
      <c r="JN37" s="31"/>
      <c r="JO37" s="31"/>
      <c r="JP37" s="31"/>
      <c r="JQ37" s="31"/>
      <c r="JR37" s="31"/>
      <c r="JS37" s="31"/>
      <c r="JT37" s="31"/>
      <c r="JU37" s="31"/>
      <c r="JV37" s="31"/>
      <c r="JW37" s="31"/>
      <c r="JX37" s="31"/>
      <c r="JY37" s="31"/>
      <c r="JZ37" s="31"/>
      <c r="KA37" s="31"/>
      <c r="KB37" s="31"/>
      <c r="KC37" s="31"/>
      <c r="KD37" s="31"/>
    </row>
    <row r="38" spans="1:290" ht="16" x14ac:dyDescent="0.2">
      <c r="A38" s="1"/>
      <c r="B38" s="9">
        <v>21989330</v>
      </c>
      <c r="C38" s="10" t="s">
        <v>2919</v>
      </c>
      <c r="D38" s="11" t="s">
        <v>2920</v>
      </c>
      <c r="E38" s="12">
        <v>1</v>
      </c>
      <c r="F38" s="13" t="s">
        <v>591</v>
      </c>
      <c r="G38" s="13" t="s">
        <v>75</v>
      </c>
      <c r="H38" s="13">
        <v>0.61</v>
      </c>
      <c r="I38" s="14" t="s">
        <v>592</v>
      </c>
      <c r="J38" s="13" t="s">
        <v>593</v>
      </c>
      <c r="K38" s="13">
        <v>5.0000000000000001E-4</v>
      </c>
      <c r="L38" s="13">
        <v>0</v>
      </c>
      <c r="M38" s="13">
        <v>5.57E-2</v>
      </c>
      <c r="N38" s="13">
        <v>5.57E-2</v>
      </c>
      <c r="O38" s="13">
        <v>5.0000000000000001E-4</v>
      </c>
      <c r="P38" s="13">
        <v>5.79E-2</v>
      </c>
      <c r="Q38" s="13">
        <v>1.6999999999999999E-3</v>
      </c>
      <c r="R38" s="13" t="s">
        <v>397</v>
      </c>
      <c r="S38" s="15">
        <f t="shared" si="0"/>
        <v>0.97099999999999997</v>
      </c>
      <c r="T38" s="12">
        <v>29</v>
      </c>
      <c r="U38" s="12" t="s">
        <v>69</v>
      </c>
      <c r="V38" s="16" t="s">
        <v>746</v>
      </c>
      <c r="W38" s="16" t="s">
        <v>760</v>
      </c>
      <c r="X38" s="13" t="s">
        <v>2921</v>
      </c>
      <c r="Y38" s="30">
        <v>175</v>
      </c>
      <c r="Z38" s="17">
        <v>1741281971</v>
      </c>
      <c r="AA38" s="17" t="s">
        <v>2922</v>
      </c>
      <c r="AB38" s="17" t="s">
        <v>2921</v>
      </c>
      <c r="AC38" s="30">
        <v>1</v>
      </c>
      <c r="AD38" s="17" t="s">
        <v>2762</v>
      </c>
      <c r="AE38" s="17" t="s">
        <v>599</v>
      </c>
      <c r="AF38" s="17" t="s">
        <v>618</v>
      </c>
      <c r="AG38" s="30">
        <v>2</v>
      </c>
      <c r="AH38" s="17" t="s">
        <v>2923</v>
      </c>
      <c r="AI38" s="17" t="s">
        <v>602</v>
      </c>
      <c r="AJ38" s="17" t="s">
        <v>603</v>
      </c>
      <c r="AK38" s="17">
        <v>5.0556605527943299E-4</v>
      </c>
      <c r="AL38" s="17">
        <v>5.5690853972770633E-2</v>
      </c>
      <c r="AM38" s="17">
        <v>1.6581966068664449E-3</v>
      </c>
      <c r="AN38" s="17">
        <v>2.8661439714141802E-2</v>
      </c>
      <c r="AO38" s="17">
        <v>1.1205857171246429</v>
      </c>
      <c r="AP38" s="17">
        <v>123.4386187218763</v>
      </c>
      <c r="AQ38" s="17">
        <v>3.675388041651769</v>
      </c>
      <c r="AR38" s="17"/>
      <c r="AS38" s="17"/>
      <c r="AT38" s="18" t="s">
        <v>71</v>
      </c>
      <c r="AU38" s="18" t="s">
        <v>71</v>
      </c>
      <c r="AV38" s="18" t="s">
        <v>72</v>
      </c>
      <c r="AW38" s="18" t="s">
        <v>72</v>
      </c>
      <c r="AX38" s="30">
        <v>1</v>
      </c>
      <c r="AY38" s="31" t="s">
        <v>604</v>
      </c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K38" s="31"/>
      <c r="DL38" s="31"/>
      <c r="DM38" s="31"/>
      <c r="DN38" s="31"/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  <c r="EE38" s="31"/>
      <c r="EF38" s="31"/>
      <c r="EG38" s="31"/>
      <c r="EH38" s="31"/>
      <c r="EI38" s="31"/>
      <c r="EJ38" s="31"/>
      <c r="EK38" s="31"/>
      <c r="EL38" s="31"/>
      <c r="EM38" s="31"/>
      <c r="EN38" s="31"/>
      <c r="EO38" s="31"/>
      <c r="EP38" s="31"/>
      <c r="EQ38" s="31"/>
      <c r="ER38" s="31"/>
      <c r="ES38" s="31"/>
      <c r="ET38" s="31"/>
      <c r="EU38" s="31"/>
      <c r="EV38" s="31"/>
      <c r="EW38" s="31"/>
      <c r="EX38" s="31"/>
      <c r="EY38" s="31"/>
      <c r="EZ38" s="31"/>
      <c r="FA38" s="31"/>
      <c r="FB38" s="31"/>
      <c r="FC38" s="31"/>
      <c r="FD38" s="31"/>
      <c r="FE38" s="31"/>
      <c r="FF38" s="31"/>
      <c r="FG38" s="31"/>
      <c r="FH38" s="31"/>
      <c r="FI38" s="31"/>
      <c r="FJ38" s="31"/>
      <c r="FK38" s="31"/>
      <c r="FL38" s="31"/>
      <c r="FM38" s="31"/>
      <c r="FN38" s="31"/>
      <c r="FO38" s="31"/>
      <c r="FP38" s="31"/>
      <c r="FQ38" s="31"/>
      <c r="FR38" s="31"/>
      <c r="FS38" s="31"/>
      <c r="FT38" s="31"/>
      <c r="FU38" s="31"/>
      <c r="FV38" s="31"/>
      <c r="FW38" s="31"/>
      <c r="FX38" s="31"/>
      <c r="FY38" s="31"/>
      <c r="FZ38" s="31"/>
      <c r="GA38" s="31"/>
      <c r="GB38" s="31"/>
      <c r="GC38" s="31"/>
      <c r="GD38" s="31"/>
      <c r="GE38" s="31"/>
      <c r="GF38" s="31"/>
      <c r="GG38" s="31"/>
      <c r="GH38" s="31"/>
      <c r="GI38" s="31"/>
      <c r="GJ38" s="31"/>
      <c r="GK38" s="31"/>
      <c r="GL38" s="31"/>
      <c r="GM38" s="31"/>
      <c r="GN38" s="31"/>
      <c r="GO38" s="31"/>
      <c r="GP38" s="31"/>
      <c r="GQ38" s="31"/>
      <c r="GR38" s="31"/>
      <c r="GS38" s="31"/>
      <c r="GT38" s="31"/>
      <c r="GU38" s="31"/>
      <c r="GV38" s="31"/>
      <c r="GW38" s="31"/>
      <c r="GX38" s="31"/>
      <c r="GY38" s="31"/>
      <c r="GZ38" s="31"/>
      <c r="HA38" s="31"/>
      <c r="HB38" s="31"/>
      <c r="HC38" s="31"/>
      <c r="HD38" s="31"/>
      <c r="HE38" s="31"/>
      <c r="HF38" s="31"/>
      <c r="HG38" s="31"/>
      <c r="HH38" s="31"/>
      <c r="HI38" s="31"/>
      <c r="HJ38" s="31"/>
      <c r="HK38" s="31"/>
      <c r="HL38" s="31"/>
      <c r="HM38" s="31"/>
      <c r="HN38" s="31"/>
      <c r="HO38" s="31"/>
      <c r="HP38" s="31"/>
      <c r="HQ38" s="31"/>
      <c r="HR38" s="31"/>
      <c r="HS38" s="31"/>
      <c r="HT38" s="31"/>
      <c r="HU38" s="31"/>
      <c r="HV38" s="31"/>
      <c r="HW38" s="31"/>
      <c r="HX38" s="31"/>
      <c r="HY38" s="31"/>
      <c r="HZ38" s="31"/>
      <c r="IA38" s="31"/>
      <c r="IB38" s="31"/>
      <c r="IC38" s="31"/>
      <c r="ID38" s="31"/>
      <c r="IE38" s="31"/>
      <c r="IF38" s="31"/>
      <c r="IG38" s="31"/>
      <c r="IH38" s="31"/>
      <c r="II38" s="31"/>
      <c r="IJ38" s="31"/>
      <c r="IK38" s="31"/>
      <c r="IL38" s="31"/>
      <c r="IM38" s="31"/>
      <c r="IN38" s="31"/>
      <c r="IO38" s="31"/>
      <c r="IP38" s="31"/>
      <c r="IQ38" s="31"/>
      <c r="IR38" s="31"/>
      <c r="IS38" s="31"/>
      <c r="IT38" s="31"/>
      <c r="IU38" s="31"/>
      <c r="IV38" s="31"/>
      <c r="IW38" s="31"/>
      <c r="IX38" s="31"/>
      <c r="IY38" s="31"/>
      <c r="IZ38" s="31"/>
      <c r="JA38" s="31"/>
      <c r="JB38" s="31"/>
      <c r="JC38" s="31"/>
      <c r="JD38" s="31"/>
      <c r="JE38" s="31"/>
      <c r="JF38" s="31"/>
      <c r="JG38" s="31"/>
      <c r="JH38" s="31"/>
      <c r="JI38" s="31"/>
      <c r="JJ38" s="31"/>
      <c r="JK38" s="31"/>
      <c r="JL38" s="31"/>
      <c r="JM38" s="31"/>
      <c r="JN38" s="31"/>
      <c r="JO38" s="31"/>
      <c r="JP38" s="31"/>
      <c r="JQ38" s="31"/>
      <c r="JR38" s="31"/>
      <c r="JS38" s="31"/>
      <c r="JT38" s="31"/>
      <c r="JU38" s="31"/>
      <c r="JV38" s="31"/>
      <c r="JW38" s="31"/>
      <c r="JX38" s="31"/>
      <c r="JY38" s="31"/>
      <c r="JZ38" s="31"/>
      <c r="KA38" s="31"/>
      <c r="KB38" s="31"/>
      <c r="KC38" s="31"/>
      <c r="KD38" s="31"/>
    </row>
    <row r="39" spans="1:290" ht="16" x14ac:dyDescent="0.2">
      <c r="A39" s="1"/>
      <c r="B39" s="19">
        <v>21989358</v>
      </c>
      <c r="C39" s="20" t="s">
        <v>2924</v>
      </c>
      <c r="D39" s="21" t="s">
        <v>2925</v>
      </c>
      <c r="E39" s="22">
        <v>6</v>
      </c>
      <c r="F39" s="23" t="s">
        <v>591</v>
      </c>
      <c r="G39" s="23" t="s">
        <v>66</v>
      </c>
      <c r="H39" s="23">
        <v>0.61</v>
      </c>
      <c r="I39" s="24" t="s">
        <v>592</v>
      </c>
      <c r="J39" s="23" t="s">
        <v>593</v>
      </c>
      <c r="K39" s="23">
        <v>5.9999999999999995E-4</v>
      </c>
      <c r="L39" s="23">
        <v>0</v>
      </c>
      <c r="M39" s="23">
        <v>5.5E-2</v>
      </c>
      <c r="N39" s="23">
        <v>5.5E-2</v>
      </c>
      <c r="O39" s="23">
        <v>5.9999999999999995E-4</v>
      </c>
      <c r="P39" s="23">
        <v>5.7200000000000001E-2</v>
      </c>
      <c r="Q39" s="23">
        <v>1.6000000000000001E-3</v>
      </c>
      <c r="R39" s="23" t="s">
        <v>759</v>
      </c>
      <c r="S39" s="25">
        <f t="shared" si="0"/>
        <v>0.97199999999999998</v>
      </c>
      <c r="T39" s="22">
        <v>30</v>
      </c>
      <c r="U39" s="22" t="s">
        <v>69</v>
      </c>
      <c r="V39" s="27" t="s">
        <v>746</v>
      </c>
      <c r="W39" s="27" t="s">
        <v>760</v>
      </c>
      <c r="X39" s="23" t="s">
        <v>2926</v>
      </c>
      <c r="Y39" s="32">
        <v>176</v>
      </c>
      <c r="Z39" s="33">
        <v>1741282319</v>
      </c>
      <c r="AA39" s="33" t="s">
        <v>2927</v>
      </c>
      <c r="AB39" s="33" t="s">
        <v>2926</v>
      </c>
      <c r="AC39" s="32">
        <v>1</v>
      </c>
      <c r="AD39" s="33" t="s">
        <v>2762</v>
      </c>
      <c r="AE39" s="33" t="s">
        <v>599</v>
      </c>
      <c r="AF39" s="33" t="s">
        <v>618</v>
      </c>
      <c r="AG39" s="32">
        <v>2</v>
      </c>
      <c r="AH39" s="33" t="s">
        <v>2928</v>
      </c>
      <c r="AI39" s="33" t="s">
        <v>741</v>
      </c>
      <c r="AJ39" s="33" t="s">
        <v>742</v>
      </c>
      <c r="AK39" s="33">
        <v>5.6858368746352805E-4</v>
      </c>
      <c r="AL39" s="33">
        <v>5.501723292410144E-2</v>
      </c>
      <c r="AM39" s="33">
        <v>1.640346196944956E-3</v>
      </c>
      <c r="AN39" s="33">
        <v>2.8664270264527069E-2</v>
      </c>
      <c r="AO39" s="33">
        <v>1.259477600984533</v>
      </c>
      <c r="AP39" s="33">
        <v>121.86943463885309</v>
      </c>
      <c r="AQ39" s="33">
        <v>3.6335535796476002</v>
      </c>
      <c r="AR39" s="33"/>
      <c r="AS39" s="33"/>
      <c r="AT39" s="18" t="s">
        <v>71</v>
      </c>
      <c r="AU39" s="18" t="s">
        <v>71</v>
      </c>
      <c r="AV39" s="18" t="s">
        <v>72</v>
      </c>
      <c r="AW39" s="18" t="s">
        <v>72</v>
      </c>
      <c r="AX39" s="30">
        <v>1</v>
      </c>
      <c r="AY39" s="31" t="s">
        <v>604</v>
      </c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1"/>
      <c r="CF39" s="31"/>
      <c r="CG39" s="31"/>
      <c r="CH39" s="31"/>
      <c r="CI39" s="31"/>
      <c r="CJ39" s="31"/>
      <c r="CK39" s="31"/>
      <c r="CL39" s="31"/>
      <c r="CM39" s="31"/>
      <c r="CN39" s="31"/>
      <c r="CO39" s="31"/>
      <c r="CP39" s="31"/>
      <c r="CQ39" s="31"/>
      <c r="CR39" s="31"/>
      <c r="CS39" s="31"/>
      <c r="CT39" s="31"/>
      <c r="CU39" s="31"/>
      <c r="CV39" s="31"/>
      <c r="CW39" s="31"/>
      <c r="CX39" s="31"/>
      <c r="CY39" s="31"/>
      <c r="CZ39" s="31"/>
      <c r="DA39" s="31"/>
      <c r="DB39" s="31"/>
      <c r="DC39" s="31"/>
      <c r="DD39" s="31"/>
      <c r="DE39" s="31"/>
      <c r="DF39" s="31"/>
      <c r="DG39" s="31"/>
      <c r="DH39" s="31"/>
      <c r="DI39" s="31"/>
      <c r="DJ39" s="31"/>
      <c r="DK39" s="31"/>
      <c r="DL39" s="31"/>
      <c r="DM39" s="31"/>
      <c r="DN39" s="31"/>
      <c r="DO39" s="31"/>
      <c r="DP39" s="31"/>
      <c r="DQ39" s="31"/>
      <c r="DR39" s="31"/>
      <c r="DS39" s="31"/>
      <c r="DT39" s="31"/>
      <c r="DU39" s="31"/>
      <c r="DV39" s="31"/>
      <c r="DW39" s="31"/>
      <c r="DX39" s="31"/>
      <c r="DY39" s="31"/>
      <c r="DZ39" s="31"/>
      <c r="EA39" s="31"/>
      <c r="EB39" s="31"/>
      <c r="EC39" s="31"/>
      <c r="ED39" s="31"/>
      <c r="EE39" s="31"/>
      <c r="EF39" s="31"/>
      <c r="EG39" s="31"/>
      <c r="EH39" s="31"/>
      <c r="EI39" s="31"/>
      <c r="EJ39" s="31"/>
      <c r="EK39" s="31"/>
      <c r="EL39" s="31"/>
      <c r="EM39" s="31"/>
      <c r="EN39" s="31"/>
      <c r="EO39" s="31"/>
      <c r="EP39" s="31"/>
      <c r="EQ39" s="31"/>
      <c r="ER39" s="31"/>
      <c r="ES39" s="31"/>
      <c r="ET39" s="31"/>
      <c r="EU39" s="31"/>
      <c r="EV39" s="31"/>
      <c r="EW39" s="31"/>
      <c r="EX39" s="31"/>
      <c r="EY39" s="31"/>
      <c r="EZ39" s="31"/>
      <c r="FA39" s="31"/>
      <c r="FB39" s="31"/>
      <c r="FC39" s="31"/>
      <c r="FD39" s="31"/>
      <c r="FE39" s="31"/>
      <c r="FF39" s="31"/>
      <c r="FG39" s="31"/>
      <c r="FH39" s="31"/>
      <c r="FI39" s="31"/>
      <c r="FJ39" s="31"/>
      <c r="FK39" s="31"/>
      <c r="FL39" s="31"/>
      <c r="FM39" s="31"/>
      <c r="FN39" s="31"/>
      <c r="FO39" s="31"/>
      <c r="FP39" s="31"/>
      <c r="FQ39" s="31"/>
      <c r="FR39" s="31"/>
      <c r="FS39" s="31"/>
      <c r="FT39" s="31"/>
      <c r="FU39" s="31"/>
      <c r="FV39" s="31"/>
      <c r="FW39" s="31"/>
      <c r="FX39" s="31"/>
      <c r="FY39" s="31"/>
      <c r="FZ39" s="31"/>
      <c r="GA39" s="31"/>
      <c r="GB39" s="31"/>
      <c r="GC39" s="31"/>
      <c r="GD39" s="31"/>
      <c r="GE39" s="31"/>
      <c r="GF39" s="31"/>
      <c r="GG39" s="31"/>
      <c r="GH39" s="31"/>
      <c r="GI39" s="31"/>
      <c r="GJ39" s="31"/>
      <c r="GK39" s="31"/>
      <c r="GL39" s="31"/>
      <c r="GM39" s="31"/>
      <c r="GN39" s="31"/>
      <c r="GO39" s="31"/>
      <c r="GP39" s="31"/>
      <c r="GQ39" s="31"/>
      <c r="GR39" s="31"/>
      <c r="GS39" s="31"/>
      <c r="GT39" s="31"/>
      <c r="GU39" s="31"/>
      <c r="GV39" s="31"/>
      <c r="GW39" s="31"/>
      <c r="GX39" s="31"/>
      <c r="GY39" s="31"/>
      <c r="GZ39" s="31"/>
      <c r="HA39" s="31"/>
      <c r="HB39" s="31"/>
      <c r="HC39" s="31"/>
      <c r="HD39" s="31"/>
      <c r="HE39" s="31"/>
      <c r="HF39" s="31"/>
      <c r="HG39" s="31"/>
      <c r="HH39" s="31"/>
      <c r="HI39" s="31"/>
      <c r="HJ39" s="31"/>
      <c r="HK39" s="31"/>
      <c r="HL39" s="31"/>
      <c r="HM39" s="31"/>
      <c r="HN39" s="31"/>
      <c r="HO39" s="31"/>
      <c r="HP39" s="31"/>
      <c r="HQ39" s="31"/>
      <c r="HR39" s="31"/>
      <c r="HS39" s="31"/>
      <c r="HT39" s="31"/>
      <c r="HU39" s="31"/>
      <c r="HV39" s="31"/>
      <c r="HW39" s="31"/>
      <c r="HX39" s="31"/>
      <c r="HY39" s="31"/>
      <c r="HZ39" s="31"/>
      <c r="IA39" s="31"/>
      <c r="IB39" s="31"/>
      <c r="IC39" s="31"/>
      <c r="ID39" s="31"/>
      <c r="IE39" s="31"/>
      <c r="IF39" s="31"/>
      <c r="IG39" s="31"/>
      <c r="IH39" s="31"/>
      <c r="II39" s="31"/>
      <c r="IJ39" s="31"/>
      <c r="IK39" s="31"/>
      <c r="IL39" s="31"/>
      <c r="IM39" s="31"/>
      <c r="IN39" s="31"/>
      <c r="IO39" s="31"/>
      <c r="IP39" s="31"/>
      <c r="IQ39" s="31"/>
      <c r="IR39" s="31"/>
      <c r="IS39" s="31"/>
      <c r="IT39" s="31"/>
      <c r="IU39" s="31"/>
      <c r="IV39" s="31"/>
      <c r="IW39" s="31"/>
      <c r="IX39" s="31"/>
      <c r="IY39" s="31"/>
      <c r="IZ39" s="31"/>
      <c r="JA39" s="31"/>
      <c r="JB39" s="31"/>
      <c r="JC39" s="31"/>
      <c r="JD39" s="31"/>
      <c r="JE39" s="31"/>
      <c r="JF39" s="31"/>
      <c r="JG39" s="31"/>
      <c r="JH39" s="31"/>
      <c r="JI39" s="31"/>
      <c r="JJ39" s="31"/>
      <c r="JK39" s="31"/>
      <c r="JL39" s="31"/>
      <c r="JM39" s="31"/>
      <c r="JN39" s="31"/>
      <c r="JO39" s="31"/>
      <c r="JP39" s="31"/>
      <c r="JQ39" s="31"/>
      <c r="JR39" s="31"/>
      <c r="JS39" s="31"/>
      <c r="JT39" s="31"/>
      <c r="JU39" s="31"/>
      <c r="JV39" s="31"/>
      <c r="JW39" s="31"/>
      <c r="JX39" s="31"/>
      <c r="JY39" s="31"/>
      <c r="JZ39" s="31"/>
      <c r="KA39" s="31"/>
      <c r="KB39" s="31"/>
      <c r="KC39" s="31"/>
      <c r="KD39" s="31"/>
    </row>
    <row r="40" spans="1:290" ht="16" x14ac:dyDescent="0.2">
      <c r="A40" s="1"/>
      <c r="B40" s="9">
        <v>21990463</v>
      </c>
      <c r="C40" s="10" t="s">
        <v>451</v>
      </c>
      <c r="D40" s="11" t="s">
        <v>2929</v>
      </c>
      <c r="E40" s="12">
        <v>118</v>
      </c>
      <c r="F40" s="13" t="s">
        <v>591</v>
      </c>
      <c r="G40" s="13" t="s">
        <v>66</v>
      </c>
      <c r="H40" s="13">
        <v>1.07</v>
      </c>
      <c r="I40" s="14" t="s">
        <v>592</v>
      </c>
      <c r="J40" s="13" t="s">
        <v>593</v>
      </c>
      <c r="K40" s="13">
        <v>4.0000000000000002E-4</v>
      </c>
      <c r="L40" s="13">
        <v>0</v>
      </c>
      <c r="M40" s="13">
        <v>1.5E-3</v>
      </c>
      <c r="N40" s="13">
        <v>1.5E-3</v>
      </c>
      <c r="O40" s="13">
        <v>4.0000000000000002E-4</v>
      </c>
      <c r="P40" s="13">
        <v>3.5000000000000001E-3</v>
      </c>
      <c r="Q40" s="13">
        <v>1.6000000000000001E-3</v>
      </c>
      <c r="R40" s="13" t="s">
        <v>2930</v>
      </c>
      <c r="S40" s="15">
        <f t="shared" si="0"/>
        <v>0.54299999999999993</v>
      </c>
      <c r="T40" s="12">
        <v>31</v>
      </c>
      <c r="U40" s="12" t="s">
        <v>69</v>
      </c>
      <c r="V40" s="28" t="s">
        <v>69</v>
      </c>
      <c r="W40" s="16" t="s">
        <v>746</v>
      </c>
      <c r="X40" s="13" t="s">
        <v>2931</v>
      </c>
      <c r="Y40" s="30">
        <v>203</v>
      </c>
      <c r="Z40" s="17">
        <v>1741295687</v>
      </c>
      <c r="AA40" s="17" t="s">
        <v>2932</v>
      </c>
      <c r="AB40" s="17" t="s">
        <v>2931</v>
      </c>
      <c r="AC40" s="30">
        <v>1</v>
      </c>
      <c r="AD40" s="17" t="s">
        <v>2762</v>
      </c>
      <c r="AE40" s="17" t="s">
        <v>599</v>
      </c>
      <c r="AF40" s="17" t="s">
        <v>2933</v>
      </c>
      <c r="AG40" s="30">
        <v>6</v>
      </c>
      <c r="AH40" s="17" t="s">
        <v>2934</v>
      </c>
      <c r="AI40" s="17" t="s">
        <v>741</v>
      </c>
      <c r="AJ40" s="17" t="s">
        <v>742</v>
      </c>
      <c r="AK40" s="17">
        <v>4.1851750073435999E-4</v>
      </c>
      <c r="AL40" s="17">
        <v>1.545864907586215E-3</v>
      </c>
      <c r="AM40" s="17">
        <v>1.569023094733631E-3</v>
      </c>
      <c r="AN40" s="17">
        <v>0.4440540700401916</v>
      </c>
      <c r="AO40" s="17">
        <v>0.92738247572861754</v>
      </c>
      <c r="AP40" s="17">
        <v>3.4254434345607678</v>
      </c>
      <c r="AQ40" s="17">
        <v>3.4767590829923698</v>
      </c>
      <c r="AR40" s="17"/>
      <c r="AS40" s="17"/>
      <c r="AT40" s="18" t="s">
        <v>71</v>
      </c>
      <c r="AU40" s="18" t="s">
        <v>71</v>
      </c>
      <c r="AV40" s="18" t="s">
        <v>72</v>
      </c>
      <c r="AW40" s="18" t="s">
        <v>72</v>
      </c>
      <c r="AX40" s="30">
        <v>1</v>
      </c>
      <c r="AY40" s="31" t="s">
        <v>604</v>
      </c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/>
      <c r="DK40" s="31"/>
      <c r="DL40" s="31"/>
      <c r="DM40" s="31"/>
      <c r="DN40" s="31"/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  <c r="EE40" s="31"/>
      <c r="EF40" s="31"/>
      <c r="EG40" s="31"/>
      <c r="EH40" s="31"/>
      <c r="EI40" s="31"/>
      <c r="EJ40" s="31"/>
      <c r="EK40" s="31"/>
      <c r="EL40" s="31"/>
      <c r="EM40" s="31"/>
      <c r="EN40" s="31"/>
      <c r="EO40" s="31"/>
      <c r="EP40" s="31"/>
      <c r="EQ40" s="31"/>
      <c r="ER40" s="31"/>
      <c r="ES40" s="31"/>
      <c r="ET40" s="31"/>
      <c r="EU40" s="31"/>
      <c r="EV40" s="31"/>
      <c r="EW40" s="31"/>
      <c r="EX40" s="31"/>
      <c r="EY40" s="31"/>
      <c r="EZ40" s="31"/>
      <c r="FA40" s="31"/>
      <c r="FB40" s="31"/>
      <c r="FC40" s="31"/>
      <c r="FD40" s="31"/>
      <c r="FE40" s="31"/>
      <c r="FF40" s="31"/>
      <c r="FG40" s="31"/>
      <c r="FH40" s="31"/>
      <c r="FI40" s="31"/>
      <c r="FJ40" s="31"/>
      <c r="FK40" s="31"/>
      <c r="FL40" s="31"/>
      <c r="FM40" s="31"/>
      <c r="FN40" s="31"/>
      <c r="FO40" s="31"/>
      <c r="FP40" s="31"/>
      <c r="FQ40" s="31"/>
      <c r="FR40" s="31"/>
      <c r="FS40" s="31"/>
      <c r="FT40" s="31"/>
      <c r="FU40" s="31"/>
      <c r="FV40" s="31"/>
      <c r="FW40" s="31"/>
      <c r="FX40" s="31"/>
      <c r="FY40" s="31"/>
      <c r="FZ40" s="31"/>
      <c r="GA40" s="31"/>
      <c r="GB40" s="31"/>
      <c r="GC40" s="31"/>
      <c r="GD40" s="31"/>
      <c r="GE40" s="31"/>
      <c r="GF40" s="31"/>
      <c r="GG40" s="31"/>
      <c r="GH40" s="31"/>
      <c r="GI40" s="31"/>
      <c r="GJ40" s="31"/>
      <c r="GK40" s="31"/>
      <c r="GL40" s="31"/>
      <c r="GM40" s="31"/>
      <c r="GN40" s="31"/>
      <c r="GO40" s="31"/>
      <c r="GP40" s="31"/>
      <c r="GQ40" s="31"/>
      <c r="GR40" s="31"/>
      <c r="GS40" s="31"/>
      <c r="GT40" s="31"/>
      <c r="GU40" s="31"/>
      <c r="GV40" s="31"/>
      <c r="GW40" s="31"/>
      <c r="GX40" s="31"/>
      <c r="GY40" s="31"/>
      <c r="GZ40" s="31"/>
      <c r="HA40" s="31"/>
      <c r="HB40" s="31"/>
      <c r="HC40" s="31"/>
      <c r="HD40" s="31"/>
      <c r="HE40" s="31"/>
      <c r="HF40" s="31"/>
      <c r="HG40" s="31"/>
      <c r="HH40" s="31"/>
      <c r="HI40" s="31"/>
      <c r="HJ40" s="31"/>
      <c r="HK40" s="31"/>
      <c r="HL40" s="31"/>
      <c r="HM40" s="31"/>
      <c r="HN40" s="31"/>
      <c r="HO40" s="31"/>
      <c r="HP40" s="31"/>
      <c r="HQ40" s="31"/>
      <c r="HR40" s="31"/>
      <c r="HS40" s="31"/>
      <c r="HT40" s="31"/>
      <c r="HU40" s="31"/>
      <c r="HV40" s="31"/>
      <c r="HW40" s="31"/>
      <c r="HX40" s="31"/>
      <c r="HY40" s="31"/>
      <c r="HZ40" s="31"/>
      <c r="IA40" s="31"/>
      <c r="IB40" s="31"/>
      <c r="IC40" s="31"/>
      <c r="ID40" s="31"/>
      <c r="IE40" s="31"/>
      <c r="IF40" s="31"/>
      <c r="IG40" s="31"/>
      <c r="IH40" s="31"/>
      <c r="II40" s="31"/>
      <c r="IJ40" s="31"/>
      <c r="IK40" s="31"/>
      <c r="IL40" s="31"/>
      <c r="IM40" s="31"/>
      <c r="IN40" s="31"/>
      <c r="IO40" s="31"/>
      <c r="IP40" s="31"/>
      <c r="IQ40" s="31"/>
      <c r="IR40" s="31"/>
      <c r="IS40" s="31"/>
      <c r="IT40" s="31"/>
      <c r="IU40" s="31"/>
      <c r="IV40" s="31"/>
      <c r="IW40" s="31"/>
      <c r="IX40" s="31"/>
      <c r="IY40" s="31"/>
      <c r="IZ40" s="31"/>
      <c r="JA40" s="31"/>
      <c r="JB40" s="31"/>
      <c r="JC40" s="31"/>
      <c r="JD40" s="31"/>
      <c r="JE40" s="31"/>
      <c r="JF40" s="31"/>
      <c r="JG40" s="31"/>
      <c r="JH40" s="31"/>
      <c r="JI40" s="31"/>
      <c r="JJ40" s="31"/>
      <c r="JK40" s="31"/>
      <c r="JL40" s="31"/>
      <c r="JM40" s="31"/>
      <c r="JN40" s="31"/>
      <c r="JO40" s="31"/>
      <c r="JP40" s="31"/>
      <c r="JQ40" s="31"/>
      <c r="JR40" s="31"/>
      <c r="JS40" s="31"/>
      <c r="JT40" s="31"/>
      <c r="JU40" s="31"/>
      <c r="JV40" s="31"/>
      <c r="JW40" s="31"/>
      <c r="JX40" s="31"/>
      <c r="JY40" s="31"/>
      <c r="JZ40" s="31"/>
      <c r="KA40" s="31"/>
      <c r="KB40" s="31"/>
      <c r="KC40" s="31"/>
      <c r="KD40" s="31"/>
    </row>
    <row r="41" spans="1:290" ht="16" x14ac:dyDescent="0.2">
      <c r="A41" s="1"/>
      <c r="B41" s="19">
        <v>21991731</v>
      </c>
      <c r="C41" s="20" t="s">
        <v>2935</v>
      </c>
      <c r="D41" s="21" t="s">
        <v>2936</v>
      </c>
      <c r="E41" s="22">
        <v>1</v>
      </c>
      <c r="F41" s="23" t="s">
        <v>591</v>
      </c>
      <c r="G41" s="23" t="s">
        <v>75</v>
      </c>
      <c r="H41" s="23">
        <v>1.1100000000000001</v>
      </c>
      <c r="I41" s="24" t="s">
        <v>592</v>
      </c>
      <c r="J41" s="23" t="s">
        <v>593</v>
      </c>
      <c r="K41" s="23">
        <v>5.0000000000000001E-4</v>
      </c>
      <c r="L41" s="23">
        <v>0</v>
      </c>
      <c r="M41" s="23">
        <v>5.2600000000000001E-2</v>
      </c>
      <c r="N41" s="23">
        <v>5.2600000000000001E-2</v>
      </c>
      <c r="O41" s="23">
        <v>5.0000000000000001E-4</v>
      </c>
      <c r="P41" s="23">
        <v>5.4699999999999999E-2</v>
      </c>
      <c r="Q41" s="23">
        <v>1.6000000000000001E-3</v>
      </c>
      <c r="R41" s="23" t="s">
        <v>397</v>
      </c>
      <c r="S41" s="25">
        <f t="shared" si="0"/>
        <v>0.97099999999999997</v>
      </c>
      <c r="T41" s="22">
        <v>32</v>
      </c>
      <c r="U41" s="22" t="s">
        <v>69</v>
      </c>
      <c r="V41" s="27" t="s">
        <v>760</v>
      </c>
      <c r="W41" s="27" t="s">
        <v>760</v>
      </c>
      <c r="X41" s="23" t="s">
        <v>2937</v>
      </c>
      <c r="Y41" s="32">
        <v>230</v>
      </c>
      <c r="Z41" s="33">
        <v>1741310951</v>
      </c>
      <c r="AA41" s="33" t="s">
        <v>2938</v>
      </c>
      <c r="AB41" s="33" t="s">
        <v>2937</v>
      </c>
      <c r="AC41" s="32">
        <v>1</v>
      </c>
      <c r="AD41" s="33" t="s">
        <v>2762</v>
      </c>
      <c r="AE41" s="33" t="s">
        <v>599</v>
      </c>
      <c r="AF41" s="33" t="s">
        <v>618</v>
      </c>
      <c r="AG41" s="32">
        <v>2</v>
      </c>
      <c r="AH41" s="33" t="s">
        <v>2939</v>
      </c>
      <c r="AI41" s="33" t="s">
        <v>602</v>
      </c>
      <c r="AJ41" s="33" t="s">
        <v>603</v>
      </c>
      <c r="AK41" s="33">
        <v>4.9966706733335696E-4</v>
      </c>
      <c r="AL41" s="33">
        <v>5.2551634476785847E-2</v>
      </c>
      <c r="AM41" s="33">
        <v>1.5648224184518281E-3</v>
      </c>
      <c r="AN41" s="33">
        <v>2.8651290221990418E-2</v>
      </c>
      <c r="AO41" s="33">
        <v>1.081828445964206</v>
      </c>
      <c r="AP41" s="33">
        <v>113.7794679211288</v>
      </c>
      <c r="AQ41" s="33">
        <v>3.3879947585864798</v>
      </c>
      <c r="AR41" s="33"/>
      <c r="AS41" s="33"/>
      <c r="AT41" s="18" t="s">
        <v>71</v>
      </c>
      <c r="AU41" s="18" t="s">
        <v>71</v>
      </c>
      <c r="AV41" s="18" t="s">
        <v>72</v>
      </c>
      <c r="AW41" s="18" t="s">
        <v>72</v>
      </c>
      <c r="AX41" s="30">
        <v>1</v>
      </c>
      <c r="AY41" s="31" t="s">
        <v>604</v>
      </c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K41" s="31"/>
      <c r="DL41" s="31"/>
      <c r="DM41" s="31"/>
      <c r="DN41" s="31"/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  <c r="EE41" s="31"/>
      <c r="EF41" s="31"/>
      <c r="EG41" s="31"/>
      <c r="EH41" s="31"/>
      <c r="EI41" s="31"/>
      <c r="EJ41" s="31"/>
      <c r="EK41" s="31"/>
      <c r="EL41" s="31"/>
      <c r="EM41" s="31"/>
      <c r="EN41" s="31"/>
      <c r="EO41" s="31"/>
      <c r="EP41" s="31"/>
      <c r="EQ41" s="31"/>
      <c r="ER41" s="31"/>
      <c r="ES41" s="31"/>
      <c r="ET41" s="31"/>
      <c r="EU41" s="31"/>
      <c r="EV41" s="31"/>
      <c r="EW41" s="31"/>
      <c r="EX41" s="31"/>
      <c r="EY41" s="31"/>
      <c r="EZ41" s="31"/>
      <c r="FA41" s="31"/>
      <c r="FB41" s="31"/>
      <c r="FC41" s="31"/>
      <c r="FD41" s="31"/>
      <c r="FE41" s="31"/>
      <c r="FF41" s="31"/>
      <c r="FG41" s="31"/>
      <c r="FH41" s="31"/>
      <c r="FI41" s="31"/>
      <c r="FJ41" s="31"/>
      <c r="FK41" s="31"/>
      <c r="FL41" s="31"/>
      <c r="FM41" s="31"/>
      <c r="FN41" s="31"/>
      <c r="FO41" s="31"/>
      <c r="FP41" s="31"/>
      <c r="FQ41" s="31"/>
      <c r="FR41" s="31"/>
      <c r="FS41" s="31"/>
      <c r="FT41" s="31"/>
      <c r="FU41" s="31"/>
      <c r="FV41" s="31"/>
      <c r="FW41" s="31"/>
      <c r="FX41" s="31"/>
      <c r="FY41" s="31"/>
      <c r="FZ41" s="31"/>
      <c r="GA41" s="31"/>
      <c r="GB41" s="31"/>
      <c r="GC41" s="31"/>
      <c r="GD41" s="31"/>
      <c r="GE41" s="31"/>
      <c r="GF41" s="31"/>
      <c r="GG41" s="31"/>
      <c r="GH41" s="31"/>
      <c r="GI41" s="31"/>
      <c r="GJ41" s="31"/>
      <c r="GK41" s="31"/>
      <c r="GL41" s="31"/>
      <c r="GM41" s="31"/>
      <c r="GN41" s="31"/>
      <c r="GO41" s="31"/>
      <c r="GP41" s="31"/>
      <c r="GQ41" s="31"/>
      <c r="GR41" s="31"/>
      <c r="GS41" s="31"/>
      <c r="GT41" s="31"/>
      <c r="GU41" s="31"/>
      <c r="GV41" s="31"/>
      <c r="GW41" s="31"/>
      <c r="GX41" s="31"/>
      <c r="GY41" s="31"/>
      <c r="GZ41" s="31"/>
      <c r="HA41" s="31"/>
      <c r="HB41" s="31"/>
      <c r="HC41" s="31"/>
      <c r="HD41" s="31"/>
      <c r="HE41" s="31"/>
      <c r="HF41" s="31"/>
      <c r="HG41" s="31"/>
      <c r="HH41" s="31"/>
      <c r="HI41" s="31"/>
      <c r="HJ41" s="31"/>
      <c r="HK41" s="31"/>
      <c r="HL41" s="31"/>
      <c r="HM41" s="31"/>
      <c r="HN41" s="31"/>
      <c r="HO41" s="31"/>
      <c r="HP41" s="31"/>
      <c r="HQ41" s="31"/>
      <c r="HR41" s="31"/>
      <c r="HS41" s="31"/>
      <c r="HT41" s="31"/>
      <c r="HU41" s="31"/>
      <c r="HV41" s="31"/>
      <c r="HW41" s="31"/>
      <c r="HX41" s="31"/>
      <c r="HY41" s="31"/>
      <c r="HZ41" s="31"/>
      <c r="IA41" s="31"/>
      <c r="IB41" s="31"/>
      <c r="IC41" s="31"/>
      <c r="ID41" s="31"/>
      <c r="IE41" s="31"/>
      <c r="IF41" s="31"/>
      <c r="IG41" s="31"/>
      <c r="IH41" s="31"/>
      <c r="II41" s="31"/>
      <c r="IJ41" s="31"/>
      <c r="IK41" s="31"/>
      <c r="IL41" s="31"/>
      <c r="IM41" s="31"/>
      <c r="IN41" s="31"/>
      <c r="IO41" s="31"/>
      <c r="IP41" s="31"/>
      <c r="IQ41" s="31"/>
      <c r="IR41" s="31"/>
      <c r="IS41" s="31"/>
      <c r="IT41" s="31"/>
      <c r="IU41" s="31"/>
      <c r="IV41" s="31"/>
      <c r="IW41" s="31"/>
      <c r="IX41" s="31"/>
      <c r="IY41" s="31"/>
      <c r="IZ41" s="31"/>
      <c r="JA41" s="31"/>
      <c r="JB41" s="31"/>
      <c r="JC41" s="31"/>
      <c r="JD41" s="31"/>
      <c r="JE41" s="31"/>
      <c r="JF41" s="31"/>
      <c r="JG41" s="31"/>
      <c r="JH41" s="31"/>
      <c r="JI41" s="31"/>
      <c r="JJ41" s="31"/>
      <c r="JK41" s="31"/>
      <c r="JL41" s="31"/>
      <c r="JM41" s="31"/>
      <c r="JN41" s="31"/>
      <c r="JO41" s="31"/>
      <c r="JP41" s="31"/>
      <c r="JQ41" s="31"/>
      <c r="JR41" s="31"/>
      <c r="JS41" s="31"/>
      <c r="JT41" s="31"/>
      <c r="JU41" s="31"/>
      <c r="JV41" s="31"/>
      <c r="JW41" s="31"/>
      <c r="JX41" s="31"/>
      <c r="JY41" s="31"/>
      <c r="JZ41" s="31"/>
      <c r="KA41" s="31"/>
      <c r="KB41" s="31"/>
      <c r="KC41" s="31"/>
      <c r="KD41" s="31"/>
    </row>
    <row r="42" spans="1:290" ht="16" x14ac:dyDescent="0.2">
      <c r="A42" s="1"/>
      <c r="B42" s="9">
        <v>21989267</v>
      </c>
      <c r="C42" s="10" t="s">
        <v>2940</v>
      </c>
      <c r="D42" s="11" t="s">
        <v>2941</v>
      </c>
      <c r="E42" s="12">
        <v>3</v>
      </c>
      <c r="F42" s="13" t="s">
        <v>591</v>
      </c>
      <c r="G42" s="13" t="s">
        <v>75</v>
      </c>
      <c r="H42" s="13">
        <v>0.61</v>
      </c>
      <c r="I42" s="14" t="s">
        <v>592</v>
      </c>
      <c r="J42" s="13" t="s">
        <v>593</v>
      </c>
      <c r="K42" s="13">
        <v>6.9999999999999999E-4</v>
      </c>
      <c r="L42" s="13">
        <v>0</v>
      </c>
      <c r="M42" s="13">
        <v>6.2E-2</v>
      </c>
      <c r="N42" s="13">
        <v>6.2E-2</v>
      </c>
      <c r="O42" s="13">
        <v>6.9999999999999999E-4</v>
      </c>
      <c r="P42" s="13">
        <v>6.4199999999999993E-2</v>
      </c>
      <c r="Q42" s="13">
        <v>1.5E-3</v>
      </c>
      <c r="R42" s="13" t="s">
        <v>2942</v>
      </c>
      <c r="S42" s="15">
        <f t="shared" ref="S42:S73" si="1">1-R42</f>
        <v>0.97699999999999998</v>
      </c>
      <c r="T42" s="12">
        <v>33</v>
      </c>
      <c r="U42" s="12" t="s">
        <v>69</v>
      </c>
      <c r="V42" s="16" t="s">
        <v>760</v>
      </c>
      <c r="W42" s="16" t="s">
        <v>760</v>
      </c>
      <c r="X42" s="13" t="s">
        <v>2943</v>
      </c>
      <c r="Y42" s="30">
        <v>172</v>
      </c>
      <c r="Z42" s="17">
        <v>1741281215</v>
      </c>
      <c r="AA42" s="17" t="s">
        <v>2944</v>
      </c>
      <c r="AB42" s="17" t="s">
        <v>2943</v>
      </c>
      <c r="AC42" s="30">
        <v>1</v>
      </c>
      <c r="AD42" s="17" t="s">
        <v>2762</v>
      </c>
      <c r="AE42" s="17" t="s">
        <v>599</v>
      </c>
      <c r="AF42" s="17" t="s">
        <v>618</v>
      </c>
      <c r="AG42" s="30">
        <v>2</v>
      </c>
      <c r="AH42" s="17" t="s">
        <v>2945</v>
      </c>
      <c r="AI42" s="17" t="s">
        <v>602</v>
      </c>
      <c r="AJ42" s="17" t="s">
        <v>603</v>
      </c>
      <c r="AK42" s="17">
        <v>6.8965531686940198E-4</v>
      </c>
      <c r="AL42" s="17">
        <v>6.2039444090241827E-2</v>
      </c>
      <c r="AM42" s="17">
        <v>1.520532003661169E-3</v>
      </c>
      <c r="AN42" s="17">
        <v>2.3666003528328872E-2</v>
      </c>
      <c r="AO42" s="17">
        <v>1.525022659432145</v>
      </c>
      <c r="AP42" s="17">
        <v>137.18673038825969</v>
      </c>
      <c r="AQ42" s="17">
        <v>3.3623256476889551</v>
      </c>
      <c r="AR42" s="17"/>
      <c r="AS42" s="17"/>
      <c r="AT42" s="18" t="s">
        <v>71</v>
      </c>
      <c r="AU42" s="18" t="s">
        <v>71</v>
      </c>
      <c r="AV42" s="18" t="s">
        <v>72</v>
      </c>
      <c r="AW42" s="18" t="s">
        <v>72</v>
      </c>
      <c r="AX42" s="30">
        <v>1</v>
      </c>
      <c r="AY42" s="31" t="s">
        <v>604</v>
      </c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  <c r="DB42" s="31"/>
      <c r="DC42" s="31"/>
      <c r="DD42" s="31"/>
      <c r="DE42" s="31"/>
      <c r="DF42" s="31"/>
      <c r="DG42" s="31"/>
      <c r="DH42" s="31"/>
      <c r="DI42" s="31"/>
      <c r="DJ42" s="31"/>
      <c r="DK42" s="31"/>
      <c r="DL42" s="31"/>
      <c r="DM42" s="31"/>
      <c r="DN42" s="31"/>
      <c r="DO42" s="31"/>
      <c r="DP42" s="31"/>
      <c r="DQ42" s="31"/>
      <c r="DR42" s="31"/>
      <c r="DS42" s="31"/>
      <c r="DT42" s="31"/>
      <c r="DU42" s="31"/>
      <c r="DV42" s="31"/>
      <c r="DW42" s="31"/>
      <c r="DX42" s="31"/>
      <c r="DY42" s="31"/>
      <c r="DZ42" s="31"/>
      <c r="EA42" s="31"/>
      <c r="EB42" s="31"/>
      <c r="EC42" s="31"/>
      <c r="ED42" s="31"/>
      <c r="EE42" s="31"/>
      <c r="EF42" s="31"/>
      <c r="EG42" s="31"/>
      <c r="EH42" s="31"/>
      <c r="EI42" s="31"/>
      <c r="EJ42" s="31"/>
      <c r="EK42" s="31"/>
      <c r="EL42" s="31"/>
      <c r="EM42" s="31"/>
      <c r="EN42" s="31"/>
      <c r="EO42" s="31"/>
      <c r="EP42" s="31"/>
      <c r="EQ42" s="31"/>
      <c r="ER42" s="31"/>
      <c r="ES42" s="31"/>
      <c r="ET42" s="31"/>
      <c r="EU42" s="31"/>
      <c r="EV42" s="31"/>
      <c r="EW42" s="31"/>
      <c r="EX42" s="31"/>
      <c r="EY42" s="31"/>
      <c r="EZ42" s="31"/>
      <c r="FA42" s="31"/>
      <c r="FB42" s="31"/>
      <c r="FC42" s="31"/>
      <c r="FD42" s="31"/>
      <c r="FE42" s="31"/>
      <c r="FF42" s="31"/>
      <c r="FG42" s="31"/>
      <c r="FH42" s="31"/>
      <c r="FI42" s="31"/>
      <c r="FJ42" s="31"/>
      <c r="FK42" s="31"/>
      <c r="FL42" s="31"/>
      <c r="FM42" s="31"/>
      <c r="FN42" s="31"/>
      <c r="FO42" s="31"/>
      <c r="FP42" s="31"/>
      <c r="FQ42" s="31"/>
      <c r="FR42" s="31"/>
      <c r="FS42" s="31"/>
      <c r="FT42" s="31"/>
      <c r="FU42" s="31"/>
      <c r="FV42" s="31"/>
      <c r="FW42" s="31"/>
      <c r="FX42" s="31"/>
      <c r="FY42" s="31"/>
      <c r="FZ42" s="31"/>
      <c r="GA42" s="31"/>
      <c r="GB42" s="31"/>
      <c r="GC42" s="31"/>
      <c r="GD42" s="31"/>
      <c r="GE42" s="31"/>
      <c r="GF42" s="31"/>
      <c r="GG42" s="31"/>
      <c r="GH42" s="31"/>
      <c r="GI42" s="31"/>
      <c r="GJ42" s="31"/>
      <c r="GK42" s="31"/>
      <c r="GL42" s="31"/>
      <c r="GM42" s="31"/>
      <c r="GN42" s="31"/>
      <c r="GO42" s="31"/>
      <c r="GP42" s="31"/>
      <c r="GQ42" s="31"/>
      <c r="GR42" s="31"/>
      <c r="GS42" s="31"/>
      <c r="GT42" s="31"/>
      <c r="GU42" s="31"/>
      <c r="GV42" s="31"/>
      <c r="GW42" s="31"/>
      <c r="GX42" s="31"/>
      <c r="GY42" s="31"/>
      <c r="GZ42" s="31"/>
      <c r="HA42" s="31"/>
      <c r="HB42" s="31"/>
      <c r="HC42" s="31"/>
      <c r="HD42" s="31"/>
      <c r="HE42" s="31"/>
      <c r="HF42" s="31"/>
      <c r="HG42" s="31"/>
      <c r="HH42" s="31"/>
      <c r="HI42" s="31"/>
      <c r="HJ42" s="31"/>
      <c r="HK42" s="31"/>
      <c r="HL42" s="31"/>
      <c r="HM42" s="31"/>
      <c r="HN42" s="31"/>
      <c r="HO42" s="31"/>
      <c r="HP42" s="31"/>
      <c r="HQ42" s="31"/>
      <c r="HR42" s="31"/>
      <c r="HS42" s="31"/>
      <c r="HT42" s="31"/>
      <c r="HU42" s="31"/>
      <c r="HV42" s="31"/>
      <c r="HW42" s="31"/>
      <c r="HX42" s="31"/>
      <c r="HY42" s="31"/>
      <c r="HZ42" s="31"/>
      <c r="IA42" s="31"/>
      <c r="IB42" s="31"/>
      <c r="IC42" s="31"/>
      <c r="ID42" s="31"/>
      <c r="IE42" s="31"/>
      <c r="IF42" s="31"/>
      <c r="IG42" s="31"/>
      <c r="IH42" s="31"/>
      <c r="II42" s="31"/>
      <c r="IJ42" s="31"/>
      <c r="IK42" s="31"/>
      <c r="IL42" s="31"/>
      <c r="IM42" s="31"/>
      <c r="IN42" s="31"/>
      <c r="IO42" s="31"/>
      <c r="IP42" s="31"/>
      <c r="IQ42" s="31"/>
      <c r="IR42" s="31"/>
      <c r="IS42" s="31"/>
      <c r="IT42" s="31"/>
      <c r="IU42" s="31"/>
      <c r="IV42" s="31"/>
      <c r="IW42" s="31"/>
      <c r="IX42" s="31"/>
      <c r="IY42" s="31"/>
      <c r="IZ42" s="31"/>
      <c r="JA42" s="31"/>
      <c r="JB42" s="31"/>
      <c r="JC42" s="31"/>
      <c r="JD42" s="31"/>
      <c r="JE42" s="31"/>
      <c r="JF42" s="31"/>
      <c r="JG42" s="31"/>
      <c r="JH42" s="31"/>
      <c r="JI42" s="31"/>
      <c r="JJ42" s="31"/>
      <c r="JK42" s="31"/>
      <c r="JL42" s="31"/>
      <c r="JM42" s="31"/>
      <c r="JN42" s="31"/>
      <c r="JO42" s="31"/>
      <c r="JP42" s="31"/>
      <c r="JQ42" s="31"/>
      <c r="JR42" s="31"/>
      <c r="JS42" s="31"/>
      <c r="JT42" s="31"/>
      <c r="JU42" s="31"/>
      <c r="JV42" s="31"/>
      <c r="JW42" s="31"/>
      <c r="JX42" s="31"/>
      <c r="JY42" s="31"/>
      <c r="JZ42" s="31"/>
      <c r="KA42" s="31"/>
      <c r="KB42" s="31"/>
      <c r="KC42" s="31"/>
      <c r="KD42" s="31"/>
    </row>
    <row r="43" spans="1:290" ht="16" x14ac:dyDescent="0.2">
      <c r="A43" s="1"/>
      <c r="B43" s="19">
        <v>21990010</v>
      </c>
      <c r="C43" s="20" t="s">
        <v>133</v>
      </c>
      <c r="D43" s="21" t="s">
        <v>2946</v>
      </c>
      <c r="E43" s="22">
        <v>5</v>
      </c>
      <c r="F43" s="23" t="s">
        <v>591</v>
      </c>
      <c r="G43" s="23" t="s">
        <v>66</v>
      </c>
      <c r="H43" s="23">
        <v>1.05</v>
      </c>
      <c r="I43" s="24" t="s">
        <v>592</v>
      </c>
      <c r="J43" s="23" t="s">
        <v>593</v>
      </c>
      <c r="K43" s="23">
        <v>6.9999999999999999E-4</v>
      </c>
      <c r="L43" s="23">
        <v>0</v>
      </c>
      <c r="M43" s="23">
        <v>6.4999999999999997E-3</v>
      </c>
      <c r="N43" s="23">
        <v>6.4999999999999997E-3</v>
      </c>
      <c r="O43" s="23">
        <v>6.9999999999999999E-4</v>
      </c>
      <c r="P43" s="23">
        <v>8.6E-3</v>
      </c>
      <c r="Q43" s="23">
        <v>1.4E-3</v>
      </c>
      <c r="R43" s="23" t="s">
        <v>2947</v>
      </c>
      <c r="S43" s="25">
        <f t="shared" si="1"/>
        <v>0.83699999999999997</v>
      </c>
      <c r="T43" s="22">
        <v>34</v>
      </c>
      <c r="U43" s="22" t="s">
        <v>69</v>
      </c>
      <c r="V43" s="26" t="s">
        <v>69</v>
      </c>
      <c r="W43" s="27" t="s">
        <v>595</v>
      </c>
      <c r="X43" s="23" t="s">
        <v>2948</v>
      </c>
      <c r="Y43" s="32">
        <v>193</v>
      </c>
      <c r="Z43" s="33">
        <v>1741290215</v>
      </c>
      <c r="AA43" s="33" t="s">
        <v>2949</v>
      </c>
      <c r="AB43" s="33" t="s">
        <v>2948</v>
      </c>
      <c r="AC43" s="32">
        <v>1</v>
      </c>
      <c r="AD43" s="33" t="s">
        <v>2762</v>
      </c>
      <c r="AE43" s="33" t="s">
        <v>599</v>
      </c>
      <c r="AF43" s="33" t="s">
        <v>2950</v>
      </c>
      <c r="AG43" s="32">
        <v>5</v>
      </c>
      <c r="AH43" s="33" t="s">
        <v>2951</v>
      </c>
      <c r="AI43" s="33" t="s">
        <v>741</v>
      </c>
      <c r="AJ43" s="33" t="s">
        <v>742</v>
      </c>
      <c r="AK43" s="33">
        <v>6.8541841256948999E-4</v>
      </c>
      <c r="AL43" s="33">
        <v>6.51076433121189E-3</v>
      </c>
      <c r="AM43" s="33">
        <v>1.4102473040862871E-3</v>
      </c>
      <c r="AN43" s="33">
        <v>0.16385973002077561</v>
      </c>
      <c r="AO43" s="33">
        <v>1.510599530633155</v>
      </c>
      <c r="AP43" s="33">
        <v>14.34912946957731</v>
      </c>
      <c r="AQ43" s="33">
        <v>3.1080561545513459</v>
      </c>
      <c r="AR43" s="33"/>
      <c r="AS43" s="33"/>
      <c r="AT43" s="18" t="s">
        <v>71</v>
      </c>
      <c r="AU43" s="18" t="s">
        <v>71</v>
      </c>
      <c r="AV43" s="18" t="s">
        <v>72</v>
      </c>
      <c r="AW43" s="18" t="s">
        <v>72</v>
      </c>
      <c r="AX43" s="30">
        <v>1</v>
      </c>
      <c r="AY43" s="31" t="s">
        <v>604</v>
      </c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  <c r="DB43" s="31"/>
      <c r="DC43" s="31"/>
      <c r="DD43" s="31"/>
      <c r="DE43" s="31"/>
      <c r="DF43" s="31"/>
      <c r="DG43" s="31"/>
      <c r="DH43" s="31"/>
      <c r="DI43" s="31"/>
      <c r="DJ43" s="31"/>
      <c r="DK43" s="31"/>
      <c r="DL43" s="31"/>
      <c r="DM43" s="31"/>
      <c r="DN43" s="31"/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  <c r="EE43" s="31"/>
      <c r="EF43" s="31"/>
      <c r="EG43" s="31"/>
      <c r="EH43" s="31"/>
      <c r="EI43" s="31"/>
      <c r="EJ43" s="31"/>
      <c r="EK43" s="31"/>
      <c r="EL43" s="31"/>
      <c r="EM43" s="31"/>
      <c r="EN43" s="31"/>
      <c r="EO43" s="31"/>
      <c r="EP43" s="31"/>
      <c r="EQ43" s="31"/>
      <c r="ER43" s="31"/>
      <c r="ES43" s="31"/>
      <c r="ET43" s="31"/>
      <c r="EU43" s="31"/>
      <c r="EV43" s="31"/>
      <c r="EW43" s="31"/>
      <c r="EX43" s="31"/>
      <c r="EY43" s="31"/>
      <c r="EZ43" s="31"/>
      <c r="FA43" s="31"/>
      <c r="FB43" s="31"/>
      <c r="FC43" s="31"/>
      <c r="FD43" s="31"/>
      <c r="FE43" s="31"/>
      <c r="FF43" s="31"/>
      <c r="FG43" s="31"/>
      <c r="FH43" s="31"/>
      <c r="FI43" s="31"/>
      <c r="FJ43" s="31"/>
      <c r="FK43" s="31"/>
      <c r="FL43" s="31"/>
      <c r="FM43" s="31"/>
      <c r="FN43" s="31"/>
      <c r="FO43" s="31"/>
      <c r="FP43" s="31"/>
      <c r="FQ43" s="31"/>
      <c r="FR43" s="31"/>
      <c r="FS43" s="31"/>
      <c r="FT43" s="31"/>
      <c r="FU43" s="31"/>
      <c r="FV43" s="31"/>
      <c r="FW43" s="31"/>
      <c r="FX43" s="31"/>
      <c r="FY43" s="31"/>
      <c r="FZ43" s="31"/>
      <c r="GA43" s="31"/>
      <c r="GB43" s="31"/>
      <c r="GC43" s="31"/>
      <c r="GD43" s="31"/>
      <c r="GE43" s="31"/>
      <c r="GF43" s="31"/>
      <c r="GG43" s="31"/>
      <c r="GH43" s="31"/>
      <c r="GI43" s="31"/>
      <c r="GJ43" s="31"/>
      <c r="GK43" s="31"/>
      <c r="GL43" s="31"/>
      <c r="GM43" s="31"/>
      <c r="GN43" s="31"/>
      <c r="GO43" s="31"/>
      <c r="GP43" s="31"/>
      <c r="GQ43" s="31"/>
      <c r="GR43" s="31"/>
      <c r="GS43" s="31"/>
      <c r="GT43" s="31"/>
      <c r="GU43" s="31"/>
      <c r="GV43" s="31"/>
      <c r="GW43" s="31"/>
      <c r="GX43" s="31"/>
      <c r="GY43" s="31"/>
      <c r="GZ43" s="31"/>
      <c r="HA43" s="31"/>
      <c r="HB43" s="31"/>
      <c r="HC43" s="31"/>
      <c r="HD43" s="31"/>
      <c r="HE43" s="31"/>
      <c r="HF43" s="31"/>
      <c r="HG43" s="31"/>
      <c r="HH43" s="31"/>
      <c r="HI43" s="31"/>
      <c r="HJ43" s="31"/>
      <c r="HK43" s="31"/>
      <c r="HL43" s="31"/>
      <c r="HM43" s="31"/>
      <c r="HN43" s="31"/>
      <c r="HO43" s="31"/>
      <c r="HP43" s="31"/>
      <c r="HQ43" s="31"/>
      <c r="HR43" s="31"/>
      <c r="HS43" s="31"/>
      <c r="HT43" s="31"/>
      <c r="HU43" s="31"/>
      <c r="HV43" s="31"/>
      <c r="HW43" s="31"/>
      <c r="HX43" s="31"/>
      <c r="HY43" s="31"/>
      <c r="HZ43" s="31"/>
      <c r="IA43" s="31"/>
      <c r="IB43" s="31"/>
      <c r="IC43" s="31"/>
      <c r="ID43" s="31"/>
      <c r="IE43" s="31"/>
      <c r="IF43" s="31"/>
      <c r="IG43" s="31"/>
      <c r="IH43" s="31"/>
      <c r="II43" s="31"/>
      <c r="IJ43" s="31"/>
      <c r="IK43" s="31"/>
      <c r="IL43" s="31"/>
      <c r="IM43" s="31"/>
      <c r="IN43" s="31"/>
      <c r="IO43" s="31"/>
      <c r="IP43" s="31"/>
      <c r="IQ43" s="31"/>
      <c r="IR43" s="31"/>
      <c r="IS43" s="31"/>
      <c r="IT43" s="31"/>
      <c r="IU43" s="31"/>
      <c r="IV43" s="31"/>
      <c r="IW43" s="31"/>
      <c r="IX43" s="31"/>
      <c r="IY43" s="31"/>
      <c r="IZ43" s="31"/>
      <c r="JA43" s="31"/>
      <c r="JB43" s="31"/>
      <c r="JC43" s="31"/>
      <c r="JD43" s="31"/>
      <c r="JE43" s="31"/>
      <c r="JF43" s="31"/>
      <c r="JG43" s="31"/>
      <c r="JH43" s="31"/>
      <c r="JI43" s="31"/>
      <c r="JJ43" s="31"/>
      <c r="JK43" s="31"/>
      <c r="JL43" s="31"/>
      <c r="JM43" s="31"/>
      <c r="JN43" s="31"/>
      <c r="JO43" s="31"/>
      <c r="JP43" s="31"/>
      <c r="JQ43" s="31"/>
      <c r="JR43" s="31"/>
      <c r="JS43" s="31"/>
      <c r="JT43" s="31"/>
      <c r="JU43" s="31"/>
      <c r="JV43" s="31"/>
      <c r="JW43" s="31"/>
      <c r="JX43" s="31"/>
      <c r="JY43" s="31"/>
      <c r="JZ43" s="31"/>
      <c r="KA43" s="31"/>
      <c r="KB43" s="31"/>
      <c r="KC43" s="31"/>
      <c r="KD43" s="31"/>
    </row>
    <row r="44" spans="1:290" ht="16" x14ac:dyDescent="0.2">
      <c r="A44" s="1"/>
      <c r="B44" s="9">
        <v>21991397</v>
      </c>
      <c r="C44" s="10" t="s">
        <v>1407</v>
      </c>
      <c r="D44" s="11" t="s">
        <v>2952</v>
      </c>
      <c r="E44" s="12">
        <v>6</v>
      </c>
      <c r="F44" s="13" t="s">
        <v>622</v>
      </c>
      <c r="G44" s="13" t="s">
        <v>75</v>
      </c>
      <c r="H44" s="13">
        <v>1.1000000000000001</v>
      </c>
      <c r="I44" s="14" t="s">
        <v>592</v>
      </c>
      <c r="J44" s="13" t="s">
        <v>593</v>
      </c>
      <c r="K44" s="13">
        <v>1.9E-3</v>
      </c>
      <c r="L44" s="13">
        <v>2.0000000000000001E-4</v>
      </c>
      <c r="M44" s="13">
        <v>1.61E-2</v>
      </c>
      <c r="N44" s="13">
        <v>1.6299999999999999E-2</v>
      </c>
      <c r="O44" s="13">
        <v>2E-3</v>
      </c>
      <c r="P44" s="13">
        <v>1.9400000000000001E-2</v>
      </c>
      <c r="Q44" s="13">
        <v>1.1999999999999999E-3</v>
      </c>
      <c r="R44" s="13" t="s">
        <v>2953</v>
      </c>
      <c r="S44" s="15">
        <f t="shared" si="1"/>
        <v>0.93799999999999994</v>
      </c>
      <c r="T44" s="12">
        <v>35</v>
      </c>
      <c r="U44" s="12" t="s">
        <v>69</v>
      </c>
      <c r="V44" s="28" t="s">
        <v>69</v>
      </c>
      <c r="W44" s="16" t="s">
        <v>595</v>
      </c>
      <c r="X44" s="13" t="s">
        <v>1410</v>
      </c>
      <c r="Y44" s="30">
        <v>221</v>
      </c>
      <c r="Z44" s="17">
        <v>1741306931</v>
      </c>
      <c r="AA44" s="17" t="s">
        <v>1411</v>
      </c>
      <c r="AB44" s="17" t="s">
        <v>1412</v>
      </c>
      <c r="AC44" s="30">
        <v>2</v>
      </c>
      <c r="AD44" s="17" t="s">
        <v>1282</v>
      </c>
      <c r="AE44" s="17" t="s">
        <v>599</v>
      </c>
      <c r="AF44" s="17" t="s">
        <v>1413</v>
      </c>
      <c r="AG44" s="30">
        <v>20</v>
      </c>
      <c r="AH44" s="17" t="s">
        <v>1414</v>
      </c>
      <c r="AI44" s="17" t="s">
        <v>602</v>
      </c>
      <c r="AJ44" s="17" t="s">
        <v>603</v>
      </c>
      <c r="AK44" s="17">
        <v>2.5494434064284081E-3</v>
      </c>
      <c r="AL44" s="17">
        <v>1.6529700384189609E-2</v>
      </c>
      <c r="AM44" s="17">
        <v>2.5636818628534419E-3</v>
      </c>
      <c r="AN44" s="17">
        <v>0.11845411980400231</v>
      </c>
      <c r="AO44" s="17">
        <v>5.4495594773762672</v>
      </c>
      <c r="AP44" s="17">
        <v>35.333039815559509</v>
      </c>
      <c r="AQ44" s="17">
        <v>5.4799948716111819</v>
      </c>
      <c r="AR44" s="17"/>
      <c r="AS44" s="17"/>
      <c r="AT44" s="18" t="s">
        <v>71</v>
      </c>
      <c r="AU44" s="18" t="s">
        <v>71</v>
      </c>
      <c r="AV44" s="18" t="s">
        <v>72</v>
      </c>
      <c r="AW44" s="18" t="s">
        <v>72</v>
      </c>
      <c r="AX44" s="30">
        <v>9</v>
      </c>
      <c r="AY44" s="31" t="s">
        <v>604</v>
      </c>
      <c r="AZ44" s="31" t="s">
        <v>631</v>
      </c>
      <c r="BA44" s="31" t="s">
        <v>632</v>
      </c>
      <c r="BB44" s="31" t="s">
        <v>633</v>
      </c>
      <c r="BC44" s="31" t="s">
        <v>634</v>
      </c>
      <c r="BD44" s="31" t="s">
        <v>635</v>
      </c>
      <c r="BE44" s="31" t="s">
        <v>636</v>
      </c>
      <c r="BF44" s="31" t="s">
        <v>637</v>
      </c>
      <c r="BG44" s="31" t="s">
        <v>638</v>
      </c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  <c r="DB44" s="31"/>
      <c r="DC44" s="31"/>
      <c r="DD44" s="31"/>
      <c r="DE44" s="31"/>
      <c r="DF44" s="31"/>
      <c r="DG44" s="31"/>
      <c r="DH44" s="31"/>
      <c r="DI44" s="31"/>
      <c r="DJ44" s="31"/>
      <c r="DK44" s="31"/>
      <c r="DL44" s="31"/>
      <c r="DM44" s="31"/>
      <c r="DN44" s="31"/>
      <c r="DO44" s="31"/>
      <c r="DP44" s="31"/>
      <c r="DQ44" s="31"/>
      <c r="DR44" s="31"/>
      <c r="DS44" s="31"/>
      <c r="DT44" s="31"/>
      <c r="DU44" s="31"/>
      <c r="DV44" s="31"/>
      <c r="DW44" s="31"/>
      <c r="DX44" s="31"/>
      <c r="DY44" s="31"/>
      <c r="DZ44" s="31"/>
      <c r="EA44" s="31"/>
      <c r="EB44" s="31"/>
      <c r="EC44" s="31"/>
      <c r="ED44" s="31"/>
      <c r="EE44" s="31"/>
      <c r="EF44" s="31"/>
      <c r="EG44" s="31"/>
      <c r="EH44" s="31"/>
      <c r="EI44" s="31"/>
      <c r="EJ44" s="31"/>
      <c r="EK44" s="31"/>
      <c r="EL44" s="31"/>
      <c r="EM44" s="31"/>
      <c r="EN44" s="31"/>
      <c r="EO44" s="31"/>
      <c r="EP44" s="31"/>
      <c r="EQ44" s="31"/>
      <c r="ER44" s="31"/>
      <c r="ES44" s="31"/>
      <c r="ET44" s="31"/>
      <c r="EU44" s="31"/>
      <c r="EV44" s="31"/>
      <c r="EW44" s="31"/>
      <c r="EX44" s="31"/>
      <c r="EY44" s="31"/>
      <c r="EZ44" s="31"/>
      <c r="FA44" s="31"/>
      <c r="FB44" s="31"/>
      <c r="FC44" s="31"/>
      <c r="FD44" s="31"/>
      <c r="FE44" s="31"/>
      <c r="FF44" s="31"/>
      <c r="FG44" s="31"/>
      <c r="FH44" s="31"/>
      <c r="FI44" s="31"/>
      <c r="FJ44" s="31"/>
      <c r="FK44" s="31"/>
      <c r="FL44" s="31"/>
      <c r="FM44" s="31"/>
      <c r="FN44" s="31"/>
      <c r="FO44" s="31"/>
      <c r="FP44" s="31"/>
      <c r="FQ44" s="31"/>
      <c r="FR44" s="31"/>
      <c r="FS44" s="31"/>
      <c r="FT44" s="31"/>
      <c r="FU44" s="31"/>
      <c r="FV44" s="31"/>
      <c r="FW44" s="31"/>
      <c r="FX44" s="31"/>
      <c r="FY44" s="31"/>
      <c r="FZ44" s="31"/>
      <c r="GA44" s="31"/>
      <c r="GB44" s="31"/>
      <c r="GC44" s="31"/>
      <c r="GD44" s="31"/>
      <c r="GE44" s="31"/>
      <c r="GF44" s="31"/>
      <c r="GG44" s="31"/>
      <c r="GH44" s="31"/>
      <c r="GI44" s="31"/>
      <c r="GJ44" s="31"/>
      <c r="GK44" s="31"/>
      <c r="GL44" s="31"/>
      <c r="GM44" s="31"/>
      <c r="GN44" s="31"/>
      <c r="GO44" s="31"/>
      <c r="GP44" s="31"/>
      <c r="GQ44" s="31"/>
      <c r="GR44" s="31"/>
      <c r="GS44" s="31"/>
      <c r="GT44" s="31"/>
      <c r="GU44" s="31"/>
      <c r="GV44" s="31"/>
      <c r="GW44" s="31"/>
      <c r="GX44" s="31"/>
      <c r="GY44" s="31"/>
      <c r="GZ44" s="31"/>
      <c r="HA44" s="31"/>
      <c r="HB44" s="31"/>
      <c r="HC44" s="31"/>
      <c r="HD44" s="31"/>
      <c r="HE44" s="31"/>
      <c r="HF44" s="31"/>
      <c r="HG44" s="31"/>
      <c r="HH44" s="31"/>
      <c r="HI44" s="31"/>
      <c r="HJ44" s="31"/>
      <c r="HK44" s="31"/>
      <c r="HL44" s="31"/>
      <c r="HM44" s="31"/>
      <c r="HN44" s="31"/>
      <c r="HO44" s="31"/>
      <c r="HP44" s="31"/>
      <c r="HQ44" s="31"/>
      <c r="HR44" s="31"/>
      <c r="HS44" s="31"/>
      <c r="HT44" s="31"/>
      <c r="HU44" s="31"/>
      <c r="HV44" s="31"/>
      <c r="HW44" s="31"/>
      <c r="HX44" s="31"/>
      <c r="HY44" s="31"/>
      <c r="HZ44" s="31"/>
      <c r="IA44" s="31"/>
      <c r="IB44" s="31"/>
      <c r="IC44" s="31"/>
      <c r="ID44" s="31"/>
      <c r="IE44" s="31"/>
      <c r="IF44" s="31"/>
      <c r="IG44" s="31"/>
      <c r="IH44" s="31"/>
      <c r="II44" s="31"/>
      <c r="IJ44" s="31"/>
      <c r="IK44" s="31"/>
      <c r="IL44" s="31"/>
      <c r="IM44" s="31"/>
      <c r="IN44" s="31"/>
      <c r="IO44" s="31"/>
      <c r="IP44" s="31"/>
      <c r="IQ44" s="31"/>
      <c r="IR44" s="31"/>
      <c r="IS44" s="31"/>
      <c r="IT44" s="31"/>
      <c r="IU44" s="31"/>
      <c r="IV44" s="31"/>
      <c r="IW44" s="31"/>
      <c r="IX44" s="31"/>
      <c r="IY44" s="31"/>
      <c r="IZ44" s="31"/>
      <c r="JA44" s="31"/>
      <c r="JB44" s="31"/>
      <c r="JC44" s="31"/>
      <c r="JD44" s="31"/>
      <c r="JE44" s="31"/>
      <c r="JF44" s="31"/>
      <c r="JG44" s="31"/>
      <c r="JH44" s="31"/>
      <c r="JI44" s="31"/>
      <c r="JJ44" s="31"/>
      <c r="JK44" s="31"/>
      <c r="JL44" s="31"/>
      <c r="JM44" s="31"/>
      <c r="JN44" s="31"/>
      <c r="JO44" s="31"/>
      <c r="JP44" s="31"/>
      <c r="JQ44" s="31"/>
      <c r="JR44" s="31"/>
      <c r="JS44" s="31"/>
      <c r="JT44" s="31"/>
      <c r="JU44" s="31"/>
      <c r="JV44" s="31"/>
      <c r="JW44" s="31"/>
      <c r="JX44" s="31"/>
      <c r="JY44" s="31"/>
      <c r="JZ44" s="31"/>
      <c r="KA44" s="31"/>
      <c r="KB44" s="31"/>
      <c r="KC44" s="31"/>
      <c r="KD44" s="31"/>
    </row>
    <row r="45" spans="1:290" ht="16" x14ac:dyDescent="0.2">
      <c r="A45" s="1"/>
      <c r="B45" s="19">
        <v>21989434</v>
      </c>
      <c r="C45" s="20" t="s">
        <v>2954</v>
      </c>
      <c r="D45" s="21" t="s">
        <v>2955</v>
      </c>
      <c r="E45" s="22">
        <v>28</v>
      </c>
      <c r="F45" s="23" t="s">
        <v>591</v>
      </c>
      <c r="G45" s="23" t="s">
        <v>75</v>
      </c>
      <c r="H45" s="23">
        <v>0.62</v>
      </c>
      <c r="I45" s="24" t="s">
        <v>592</v>
      </c>
      <c r="J45" s="23" t="s">
        <v>593</v>
      </c>
      <c r="K45" s="23">
        <v>1.6999999999999999E-3</v>
      </c>
      <c r="L45" s="23">
        <v>2.0000000000000001E-4</v>
      </c>
      <c r="M45" s="23">
        <v>3.0000000000000001E-3</v>
      </c>
      <c r="N45" s="23">
        <v>3.2000000000000002E-3</v>
      </c>
      <c r="O45" s="23">
        <v>1.9E-3</v>
      </c>
      <c r="P45" s="23">
        <v>6.0000000000000001E-3</v>
      </c>
      <c r="Q45" s="23">
        <v>1.1000000000000001E-3</v>
      </c>
      <c r="R45" s="23" t="s">
        <v>2956</v>
      </c>
      <c r="S45" s="25">
        <f t="shared" si="1"/>
        <v>0.81699999999999995</v>
      </c>
      <c r="T45" s="22">
        <v>36</v>
      </c>
      <c r="U45" s="22" t="s">
        <v>69</v>
      </c>
      <c r="V45" s="26" t="s">
        <v>69</v>
      </c>
      <c r="W45" s="27" t="s">
        <v>595</v>
      </c>
      <c r="X45" s="23" t="s">
        <v>2957</v>
      </c>
      <c r="Y45" s="32">
        <v>181</v>
      </c>
      <c r="Z45" s="33">
        <v>1741283231</v>
      </c>
      <c r="AA45" s="33" t="s">
        <v>2958</v>
      </c>
      <c r="AB45" s="33" t="s">
        <v>2957</v>
      </c>
      <c r="AC45" s="32">
        <v>1</v>
      </c>
      <c r="AD45" s="33" t="s">
        <v>2762</v>
      </c>
      <c r="AE45" s="33" t="s">
        <v>599</v>
      </c>
      <c r="AF45" s="33" t="s">
        <v>2959</v>
      </c>
      <c r="AG45" s="32">
        <v>5</v>
      </c>
      <c r="AH45" s="33" t="s">
        <v>2960</v>
      </c>
      <c r="AI45" s="33" t="s">
        <v>602</v>
      </c>
      <c r="AJ45" s="33" t="s">
        <v>603</v>
      </c>
      <c r="AK45" s="33">
        <v>1.7383269658203151E-3</v>
      </c>
      <c r="AL45" s="33">
        <v>3.1615982311269109E-3</v>
      </c>
      <c r="AM45" s="33">
        <v>1.1357767921620541E-3</v>
      </c>
      <c r="AN45" s="33">
        <v>0.1881764199444291</v>
      </c>
      <c r="AO45" s="33">
        <v>3.7970712443080799</v>
      </c>
      <c r="AP45" s="33">
        <v>6.9059584103052911</v>
      </c>
      <c r="AQ45" s="33">
        <v>2.4809057687463789</v>
      </c>
      <c r="AR45" s="33"/>
      <c r="AS45" s="33"/>
      <c r="AT45" s="18" t="s">
        <v>71</v>
      </c>
      <c r="AU45" s="18" t="s">
        <v>71</v>
      </c>
      <c r="AV45" s="18" t="s">
        <v>72</v>
      </c>
      <c r="AW45" s="18" t="s">
        <v>72</v>
      </c>
      <c r="AX45" s="30">
        <v>1</v>
      </c>
      <c r="AY45" s="31" t="s">
        <v>604</v>
      </c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1"/>
      <c r="CY45" s="31"/>
      <c r="CZ45" s="31"/>
      <c r="DA45" s="31"/>
      <c r="DB45" s="31"/>
      <c r="DC45" s="31"/>
      <c r="DD45" s="31"/>
      <c r="DE45" s="31"/>
      <c r="DF45" s="31"/>
      <c r="DG45" s="31"/>
      <c r="DH45" s="31"/>
      <c r="DI45" s="31"/>
      <c r="DJ45" s="31"/>
      <c r="DK45" s="31"/>
      <c r="DL45" s="31"/>
      <c r="DM45" s="31"/>
      <c r="DN45" s="31"/>
      <c r="DO45" s="31"/>
      <c r="DP45" s="31"/>
      <c r="DQ45" s="31"/>
      <c r="DR45" s="31"/>
      <c r="DS45" s="31"/>
      <c r="DT45" s="31"/>
      <c r="DU45" s="31"/>
      <c r="DV45" s="31"/>
      <c r="DW45" s="31"/>
      <c r="DX45" s="31"/>
      <c r="DY45" s="31"/>
      <c r="DZ45" s="31"/>
      <c r="EA45" s="31"/>
      <c r="EB45" s="31"/>
      <c r="EC45" s="31"/>
      <c r="ED45" s="31"/>
      <c r="EE45" s="31"/>
      <c r="EF45" s="31"/>
      <c r="EG45" s="31"/>
      <c r="EH45" s="31"/>
      <c r="EI45" s="31"/>
      <c r="EJ45" s="31"/>
      <c r="EK45" s="31"/>
      <c r="EL45" s="31"/>
      <c r="EM45" s="31"/>
      <c r="EN45" s="31"/>
      <c r="EO45" s="31"/>
      <c r="EP45" s="31"/>
      <c r="EQ45" s="31"/>
      <c r="ER45" s="31"/>
      <c r="ES45" s="31"/>
      <c r="ET45" s="31"/>
      <c r="EU45" s="31"/>
      <c r="EV45" s="31"/>
      <c r="EW45" s="31"/>
      <c r="EX45" s="31"/>
      <c r="EY45" s="31"/>
      <c r="EZ45" s="31"/>
      <c r="FA45" s="31"/>
      <c r="FB45" s="31"/>
      <c r="FC45" s="31"/>
      <c r="FD45" s="31"/>
      <c r="FE45" s="31"/>
      <c r="FF45" s="31"/>
      <c r="FG45" s="31"/>
      <c r="FH45" s="31"/>
      <c r="FI45" s="31"/>
      <c r="FJ45" s="31"/>
      <c r="FK45" s="31"/>
      <c r="FL45" s="31"/>
      <c r="FM45" s="31"/>
      <c r="FN45" s="31"/>
      <c r="FO45" s="31"/>
      <c r="FP45" s="31"/>
      <c r="FQ45" s="31"/>
      <c r="FR45" s="31"/>
      <c r="FS45" s="31"/>
      <c r="FT45" s="31"/>
      <c r="FU45" s="31"/>
      <c r="FV45" s="31"/>
      <c r="FW45" s="31"/>
      <c r="FX45" s="31"/>
      <c r="FY45" s="31"/>
      <c r="FZ45" s="31"/>
      <c r="GA45" s="31"/>
      <c r="GB45" s="31"/>
      <c r="GC45" s="31"/>
      <c r="GD45" s="31"/>
      <c r="GE45" s="31"/>
      <c r="GF45" s="31"/>
      <c r="GG45" s="31"/>
      <c r="GH45" s="31"/>
      <c r="GI45" s="31"/>
      <c r="GJ45" s="31"/>
      <c r="GK45" s="31"/>
      <c r="GL45" s="31"/>
      <c r="GM45" s="31"/>
      <c r="GN45" s="31"/>
      <c r="GO45" s="31"/>
      <c r="GP45" s="31"/>
      <c r="GQ45" s="31"/>
      <c r="GR45" s="31"/>
      <c r="GS45" s="31"/>
      <c r="GT45" s="31"/>
      <c r="GU45" s="31"/>
      <c r="GV45" s="31"/>
      <c r="GW45" s="31"/>
      <c r="GX45" s="31"/>
      <c r="GY45" s="31"/>
      <c r="GZ45" s="31"/>
      <c r="HA45" s="31"/>
      <c r="HB45" s="31"/>
      <c r="HC45" s="31"/>
      <c r="HD45" s="31"/>
      <c r="HE45" s="31"/>
      <c r="HF45" s="31"/>
      <c r="HG45" s="31"/>
      <c r="HH45" s="31"/>
      <c r="HI45" s="31"/>
      <c r="HJ45" s="31"/>
      <c r="HK45" s="31"/>
      <c r="HL45" s="31"/>
      <c r="HM45" s="31"/>
      <c r="HN45" s="31"/>
      <c r="HO45" s="31"/>
      <c r="HP45" s="31"/>
      <c r="HQ45" s="31"/>
      <c r="HR45" s="31"/>
      <c r="HS45" s="31"/>
      <c r="HT45" s="31"/>
      <c r="HU45" s="31"/>
      <c r="HV45" s="31"/>
      <c r="HW45" s="31"/>
      <c r="HX45" s="31"/>
      <c r="HY45" s="31"/>
      <c r="HZ45" s="31"/>
      <c r="IA45" s="31"/>
      <c r="IB45" s="31"/>
      <c r="IC45" s="31"/>
      <c r="ID45" s="31"/>
      <c r="IE45" s="31"/>
      <c r="IF45" s="31"/>
      <c r="IG45" s="31"/>
      <c r="IH45" s="31"/>
      <c r="II45" s="31"/>
      <c r="IJ45" s="31"/>
      <c r="IK45" s="31"/>
      <c r="IL45" s="31"/>
      <c r="IM45" s="31"/>
      <c r="IN45" s="31"/>
      <c r="IO45" s="31"/>
      <c r="IP45" s="31"/>
      <c r="IQ45" s="31"/>
      <c r="IR45" s="31"/>
      <c r="IS45" s="31"/>
      <c r="IT45" s="31"/>
      <c r="IU45" s="31"/>
      <c r="IV45" s="31"/>
      <c r="IW45" s="31"/>
      <c r="IX45" s="31"/>
      <c r="IY45" s="31"/>
      <c r="IZ45" s="31"/>
      <c r="JA45" s="31"/>
      <c r="JB45" s="31"/>
      <c r="JC45" s="31"/>
      <c r="JD45" s="31"/>
      <c r="JE45" s="31"/>
      <c r="JF45" s="31"/>
      <c r="JG45" s="31"/>
      <c r="JH45" s="31"/>
      <c r="JI45" s="31"/>
      <c r="JJ45" s="31"/>
      <c r="JK45" s="31"/>
      <c r="JL45" s="31"/>
      <c r="JM45" s="31"/>
      <c r="JN45" s="31"/>
      <c r="JO45" s="31"/>
      <c r="JP45" s="31"/>
      <c r="JQ45" s="31"/>
      <c r="JR45" s="31"/>
      <c r="JS45" s="31"/>
      <c r="JT45" s="31"/>
      <c r="JU45" s="31"/>
      <c r="JV45" s="31"/>
      <c r="JW45" s="31"/>
      <c r="JX45" s="31"/>
      <c r="JY45" s="31"/>
      <c r="JZ45" s="31"/>
      <c r="KA45" s="31"/>
      <c r="KB45" s="31"/>
      <c r="KC45" s="31"/>
      <c r="KD45" s="31"/>
    </row>
    <row r="46" spans="1:290" ht="16" x14ac:dyDescent="0.2">
      <c r="A46" s="1"/>
      <c r="B46" s="9">
        <v>21990004</v>
      </c>
      <c r="C46" s="10" t="s">
        <v>79</v>
      </c>
      <c r="D46" s="11" t="s">
        <v>2961</v>
      </c>
      <c r="E46" s="12">
        <v>43</v>
      </c>
      <c r="F46" s="13" t="s">
        <v>622</v>
      </c>
      <c r="G46" s="13" t="s">
        <v>75</v>
      </c>
      <c r="H46" s="13">
        <v>1.05</v>
      </c>
      <c r="I46" s="14" t="s">
        <v>592</v>
      </c>
      <c r="J46" s="13" t="s">
        <v>593</v>
      </c>
      <c r="K46" s="13">
        <v>5.0000000000000001E-4</v>
      </c>
      <c r="L46" s="13">
        <v>0</v>
      </c>
      <c r="M46" s="13">
        <v>2.2000000000000001E-3</v>
      </c>
      <c r="N46" s="13">
        <v>2.2000000000000001E-3</v>
      </c>
      <c r="O46" s="13">
        <v>5.0000000000000001E-4</v>
      </c>
      <c r="P46" s="13">
        <v>3.8E-3</v>
      </c>
      <c r="Q46" s="13">
        <v>1.1000000000000001E-3</v>
      </c>
      <c r="R46" s="13" t="s">
        <v>2962</v>
      </c>
      <c r="S46" s="15">
        <f t="shared" si="1"/>
        <v>0.71100000000000008</v>
      </c>
      <c r="T46" s="12">
        <v>37</v>
      </c>
      <c r="U46" s="12" t="s">
        <v>69</v>
      </c>
      <c r="V46" s="28" t="s">
        <v>69</v>
      </c>
      <c r="W46" s="28" t="s">
        <v>69</v>
      </c>
      <c r="X46" s="13" t="s">
        <v>1279</v>
      </c>
      <c r="Y46" s="30">
        <v>192</v>
      </c>
      <c r="Z46" s="17">
        <v>1741290143</v>
      </c>
      <c r="AA46" s="17" t="s">
        <v>1280</v>
      </c>
      <c r="AB46" s="17" t="s">
        <v>1281</v>
      </c>
      <c r="AC46" s="30">
        <v>2</v>
      </c>
      <c r="AD46" s="17" t="s">
        <v>1282</v>
      </c>
      <c r="AE46" s="17" t="s">
        <v>599</v>
      </c>
      <c r="AF46" s="17" t="s">
        <v>1283</v>
      </c>
      <c r="AG46" s="30">
        <v>7</v>
      </c>
      <c r="AH46" s="17" t="s">
        <v>1284</v>
      </c>
      <c r="AI46" s="17" t="s">
        <v>602</v>
      </c>
      <c r="AJ46" s="17" t="s">
        <v>603</v>
      </c>
      <c r="AK46" s="17">
        <v>1.06997527094374E-3</v>
      </c>
      <c r="AL46" s="17">
        <v>0.10985641534277001</v>
      </c>
      <c r="AM46" s="17">
        <v>2.5703210716152211E-2</v>
      </c>
      <c r="AN46" s="17">
        <v>0.1881232944103873</v>
      </c>
      <c r="AO46" s="17">
        <v>2.3560028931683861</v>
      </c>
      <c r="AP46" s="17">
        <v>241.89534039640699</v>
      </c>
      <c r="AQ46" s="17">
        <v>56.596484475345761</v>
      </c>
      <c r="AR46" s="17"/>
      <c r="AS46" s="17"/>
      <c r="AT46" s="18" t="s">
        <v>71</v>
      </c>
      <c r="AU46" s="18" t="s">
        <v>71</v>
      </c>
      <c r="AV46" s="18" t="s">
        <v>72</v>
      </c>
      <c r="AW46" s="18" t="s">
        <v>72</v>
      </c>
      <c r="AX46" s="30">
        <v>9</v>
      </c>
      <c r="AY46" s="31" t="s">
        <v>604</v>
      </c>
      <c r="AZ46" s="31" t="s">
        <v>631</v>
      </c>
      <c r="BA46" s="31" t="s">
        <v>632</v>
      </c>
      <c r="BB46" s="31" t="s">
        <v>633</v>
      </c>
      <c r="BC46" s="31" t="s">
        <v>634</v>
      </c>
      <c r="BD46" s="31" t="s">
        <v>635</v>
      </c>
      <c r="BE46" s="31" t="s">
        <v>636</v>
      </c>
      <c r="BF46" s="31" t="s">
        <v>637</v>
      </c>
      <c r="BG46" s="31" t="s">
        <v>638</v>
      </c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K46" s="31"/>
      <c r="DL46" s="31"/>
      <c r="DM46" s="31"/>
      <c r="DN46" s="31"/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  <c r="EE46" s="31"/>
      <c r="EF46" s="31"/>
      <c r="EG46" s="31"/>
      <c r="EH46" s="31"/>
      <c r="EI46" s="31"/>
      <c r="EJ46" s="31"/>
      <c r="EK46" s="31"/>
      <c r="EL46" s="31"/>
      <c r="EM46" s="31"/>
      <c r="EN46" s="31"/>
      <c r="EO46" s="31"/>
      <c r="EP46" s="31"/>
      <c r="EQ46" s="31"/>
      <c r="ER46" s="31"/>
      <c r="ES46" s="31"/>
      <c r="ET46" s="31"/>
      <c r="EU46" s="31"/>
      <c r="EV46" s="31"/>
      <c r="EW46" s="31"/>
      <c r="EX46" s="31"/>
      <c r="EY46" s="31"/>
      <c r="EZ46" s="31"/>
      <c r="FA46" s="31"/>
      <c r="FB46" s="31"/>
      <c r="FC46" s="31"/>
      <c r="FD46" s="31"/>
      <c r="FE46" s="31"/>
      <c r="FF46" s="31"/>
      <c r="FG46" s="31"/>
      <c r="FH46" s="31"/>
      <c r="FI46" s="31"/>
      <c r="FJ46" s="31"/>
      <c r="FK46" s="31"/>
      <c r="FL46" s="31"/>
      <c r="FM46" s="31"/>
      <c r="FN46" s="31"/>
      <c r="FO46" s="31"/>
      <c r="FP46" s="31"/>
      <c r="FQ46" s="31"/>
      <c r="FR46" s="31"/>
      <c r="FS46" s="31"/>
      <c r="FT46" s="31"/>
      <c r="FU46" s="31"/>
      <c r="FV46" s="31"/>
      <c r="FW46" s="31"/>
      <c r="FX46" s="31"/>
      <c r="FY46" s="31"/>
      <c r="FZ46" s="31"/>
      <c r="GA46" s="31"/>
      <c r="GB46" s="31"/>
      <c r="GC46" s="31"/>
      <c r="GD46" s="31"/>
      <c r="GE46" s="31"/>
      <c r="GF46" s="31"/>
      <c r="GG46" s="31"/>
      <c r="GH46" s="31"/>
      <c r="GI46" s="31"/>
      <c r="GJ46" s="31"/>
      <c r="GK46" s="31"/>
      <c r="GL46" s="31"/>
      <c r="GM46" s="31"/>
      <c r="GN46" s="31"/>
      <c r="GO46" s="31"/>
      <c r="GP46" s="31"/>
      <c r="GQ46" s="31"/>
      <c r="GR46" s="31"/>
      <c r="GS46" s="31"/>
      <c r="GT46" s="31"/>
      <c r="GU46" s="31"/>
      <c r="GV46" s="31"/>
      <c r="GW46" s="31"/>
      <c r="GX46" s="31"/>
      <c r="GY46" s="31"/>
      <c r="GZ46" s="31"/>
      <c r="HA46" s="31"/>
      <c r="HB46" s="31"/>
      <c r="HC46" s="31"/>
      <c r="HD46" s="31"/>
      <c r="HE46" s="31"/>
      <c r="HF46" s="31"/>
      <c r="HG46" s="31"/>
      <c r="HH46" s="31"/>
      <c r="HI46" s="31"/>
      <c r="HJ46" s="31"/>
      <c r="HK46" s="31"/>
      <c r="HL46" s="31"/>
      <c r="HM46" s="31"/>
      <c r="HN46" s="31"/>
      <c r="HO46" s="31"/>
      <c r="HP46" s="31"/>
      <c r="HQ46" s="31"/>
      <c r="HR46" s="31"/>
      <c r="HS46" s="31"/>
      <c r="HT46" s="31"/>
      <c r="HU46" s="31"/>
      <c r="HV46" s="31"/>
      <c r="HW46" s="31"/>
      <c r="HX46" s="31"/>
      <c r="HY46" s="31"/>
      <c r="HZ46" s="31"/>
      <c r="IA46" s="31"/>
      <c r="IB46" s="31"/>
      <c r="IC46" s="31"/>
      <c r="ID46" s="31"/>
      <c r="IE46" s="31"/>
      <c r="IF46" s="31"/>
      <c r="IG46" s="31"/>
      <c r="IH46" s="31"/>
      <c r="II46" s="31"/>
      <c r="IJ46" s="31"/>
      <c r="IK46" s="31"/>
      <c r="IL46" s="31"/>
      <c r="IM46" s="31"/>
      <c r="IN46" s="31"/>
      <c r="IO46" s="31"/>
      <c r="IP46" s="31"/>
      <c r="IQ46" s="31"/>
      <c r="IR46" s="31"/>
      <c r="IS46" s="31"/>
      <c r="IT46" s="31"/>
      <c r="IU46" s="31"/>
      <c r="IV46" s="31"/>
      <c r="IW46" s="31"/>
      <c r="IX46" s="31"/>
      <c r="IY46" s="31"/>
      <c r="IZ46" s="31"/>
      <c r="JA46" s="31"/>
      <c r="JB46" s="31"/>
      <c r="JC46" s="31"/>
      <c r="JD46" s="31"/>
      <c r="JE46" s="31"/>
      <c r="JF46" s="31"/>
      <c r="JG46" s="31"/>
      <c r="JH46" s="31"/>
      <c r="JI46" s="31"/>
      <c r="JJ46" s="31"/>
      <c r="JK46" s="31"/>
      <c r="JL46" s="31"/>
      <c r="JM46" s="31"/>
      <c r="JN46" s="31"/>
      <c r="JO46" s="31"/>
      <c r="JP46" s="31"/>
      <c r="JQ46" s="31"/>
      <c r="JR46" s="31"/>
      <c r="JS46" s="31"/>
      <c r="JT46" s="31"/>
      <c r="JU46" s="31"/>
      <c r="JV46" s="31"/>
      <c r="JW46" s="31"/>
      <c r="JX46" s="31"/>
      <c r="JY46" s="31"/>
      <c r="JZ46" s="31"/>
      <c r="KA46" s="31"/>
      <c r="KB46" s="31"/>
      <c r="KC46" s="31"/>
      <c r="KD46" s="31"/>
    </row>
    <row r="47" spans="1:290" ht="16" x14ac:dyDescent="0.2">
      <c r="A47" s="1"/>
      <c r="B47" s="19">
        <v>21992554</v>
      </c>
      <c r="C47" s="20" t="s">
        <v>2963</v>
      </c>
      <c r="D47" s="21" t="s">
        <v>2964</v>
      </c>
      <c r="E47" s="22">
        <v>0</v>
      </c>
      <c r="F47" s="23" t="s">
        <v>591</v>
      </c>
      <c r="G47" s="23" t="s">
        <v>66</v>
      </c>
      <c r="H47" s="23">
        <v>1.1100000000000001</v>
      </c>
      <c r="I47" s="24" t="s">
        <v>592</v>
      </c>
      <c r="J47" s="23" t="s">
        <v>593</v>
      </c>
      <c r="K47" s="23">
        <v>5.0000000000000001E-4</v>
      </c>
      <c r="L47" s="23">
        <v>0</v>
      </c>
      <c r="M47" s="23">
        <v>7.4999999999999997E-3</v>
      </c>
      <c r="N47" s="23">
        <v>7.4999999999999997E-3</v>
      </c>
      <c r="O47" s="23">
        <v>5.0000000000000001E-4</v>
      </c>
      <c r="P47" s="23">
        <v>8.9999999999999993E-3</v>
      </c>
      <c r="Q47" s="23">
        <v>1E-3</v>
      </c>
      <c r="R47" s="23" t="s">
        <v>346</v>
      </c>
      <c r="S47" s="25">
        <f t="shared" si="1"/>
        <v>0.88900000000000001</v>
      </c>
      <c r="T47" s="22">
        <v>38</v>
      </c>
      <c r="U47" s="22" t="s">
        <v>69</v>
      </c>
      <c r="V47" s="26" t="s">
        <v>69</v>
      </c>
      <c r="W47" s="27" t="s">
        <v>595</v>
      </c>
      <c r="X47" s="23" t="s">
        <v>2965</v>
      </c>
      <c r="Y47" s="32">
        <v>244</v>
      </c>
      <c r="Z47" s="33">
        <v>1741320947</v>
      </c>
      <c r="AA47" s="33" t="s">
        <v>2966</v>
      </c>
      <c r="AB47" s="33" t="s">
        <v>2965</v>
      </c>
      <c r="AC47" s="32">
        <v>1</v>
      </c>
      <c r="AD47" s="33" t="s">
        <v>2762</v>
      </c>
      <c r="AE47" s="33" t="s">
        <v>599</v>
      </c>
      <c r="AF47" s="33" t="s">
        <v>2967</v>
      </c>
      <c r="AG47" s="32">
        <v>5</v>
      </c>
      <c r="AH47" s="33" t="s">
        <v>2968</v>
      </c>
      <c r="AI47" s="33" t="s">
        <v>741</v>
      </c>
      <c r="AJ47" s="33" t="s">
        <v>742</v>
      </c>
      <c r="AK47" s="33">
        <v>4.9060508319490796E-4</v>
      </c>
      <c r="AL47" s="33">
        <v>7.4551155005756504E-3</v>
      </c>
      <c r="AM47" s="33">
        <v>9.9648344714661904E-4</v>
      </c>
      <c r="AN47" s="33">
        <v>0.11143599986103341</v>
      </c>
      <c r="AO47" s="33">
        <v>1.0555881120841151</v>
      </c>
      <c r="AP47" s="33">
        <v>16.040460170885051</v>
      </c>
      <c r="AQ47" s="33">
        <v>2.1440382840034289</v>
      </c>
      <c r="AR47" s="33"/>
      <c r="AS47" s="33"/>
      <c r="AT47" s="18" t="s">
        <v>71</v>
      </c>
      <c r="AU47" s="18" t="s">
        <v>71</v>
      </c>
      <c r="AV47" s="18" t="s">
        <v>72</v>
      </c>
      <c r="AW47" s="18" t="s">
        <v>72</v>
      </c>
      <c r="AX47" s="30">
        <v>1</v>
      </c>
      <c r="AY47" s="31" t="s">
        <v>604</v>
      </c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  <c r="DB47" s="31"/>
      <c r="DC47" s="31"/>
      <c r="DD47" s="31"/>
      <c r="DE47" s="31"/>
      <c r="DF47" s="31"/>
      <c r="DG47" s="31"/>
      <c r="DH47" s="31"/>
      <c r="DI47" s="31"/>
      <c r="DJ47" s="31"/>
      <c r="DK47" s="31"/>
      <c r="DL47" s="31"/>
      <c r="DM47" s="31"/>
      <c r="DN47" s="31"/>
      <c r="DO47" s="31"/>
      <c r="DP47" s="31"/>
      <c r="DQ47" s="31"/>
      <c r="DR47" s="31"/>
      <c r="DS47" s="31"/>
      <c r="DT47" s="31"/>
      <c r="DU47" s="31"/>
      <c r="DV47" s="31"/>
      <c r="DW47" s="31"/>
      <c r="DX47" s="31"/>
      <c r="DY47" s="31"/>
      <c r="DZ47" s="31"/>
      <c r="EA47" s="31"/>
      <c r="EB47" s="31"/>
      <c r="EC47" s="31"/>
      <c r="ED47" s="31"/>
      <c r="EE47" s="31"/>
      <c r="EF47" s="31"/>
      <c r="EG47" s="31"/>
      <c r="EH47" s="31"/>
      <c r="EI47" s="31"/>
      <c r="EJ47" s="31"/>
      <c r="EK47" s="31"/>
      <c r="EL47" s="31"/>
      <c r="EM47" s="31"/>
      <c r="EN47" s="31"/>
      <c r="EO47" s="31"/>
      <c r="EP47" s="31"/>
      <c r="EQ47" s="31"/>
      <c r="ER47" s="31"/>
      <c r="ES47" s="31"/>
      <c r="ET47" s="31"/>
      <c r="EU47" s="31"/>
      <c r="EV47" s="31"/>
      <c r="EW47" s="31"/>
      <c r="EX47" s="31"/>
      <c r="EY47" s="31"/>
      <c r="EZ47" s="31"/>
      <c r="FA47" s="31"/>
      <c r="FB47" s="31"/>
      <c r="FC47" s="31"/>
      <c r="FD47" s="31"/>
      <c r="FE47" s="31"/>
      <c r="FF47" s="31"/>
      <c r="FG47" s="31"/>
      <c r="FH47" s="31"/>
      <c r="FI47" s="31"/>
      <c r="FJ47" s="31"/>
      <c r="FK47" s="31"/>
      <c r="FL47" s="31"/>
      <c r="FM47" s="31"/>
      <c r="FN47" s="31"/>
      <c r="FO47" s="31"/>
      <c r="FP47" s="31"/>
      <c r="FQ47" s="31"/>
      <c r="FR47" s="31"/>
      <c r="FS47" s="31"/>
      <c r="FT47" s="31"/>
      <c r="FU47" s="31"/>
      <c r="FV47" s="31"/>
      <c r="FW47" s="31"/>
      <c r="FX47" s="31"/>
      <c r="FY47" s="31"/>
      <c r="FZ47" s="31"/>
      <c r="GA47" s="31"/>
      <c r="GB47" s="31"/>
      <c r="GC47" s="31"/>
      <c r="GD47" s="31"/>
      <c r="GE47" s="31"/>
      <c r="GF47" s="31"/>
      <c r="GG47" s="31"/>
      <c r="GH47" s="31"/>
      <c r="GI47" s="31"/>
      <c r="GJ47" s="31"/>
      <c r="GK47" s="31"/>
      <c r="GL47" s="31"/>
      <c r="GM47" s="31"/>
      <c r="GN47" s="31"/>
      <c r="GO47" s="31"/>
      <c r="GP47" s="31"/>
      <c r="GQ47" s="31"/>
      <c r="GR47" s="31"/>
      <c r="GS47" s="31"/>
      <c r="GT47" s="31"/>
      <c r="GU47" s="31"/>
      <c r="GV47" s="31"/>
      <c r="GW47" s="31"/>
      <c r="GX47" s="31"/>
      <c r="GY47" s="31"/>
      <c r="GZ47" s="31"/>
      <c r="HA47" s="31"/>
      <c r="HB47" s="31"/>
      <c r="HC47" s="31"/>
      <c r="HD47" s="31"/>
      <c r="HE47" s="31"/>
      <c r="HF47" s="31"/>
      <c r="HG47" s="31"/>
      <c r="HH47" s="31"/>
      <c r="HI47" s="31"/>
      <c r="HJ47" s="31"/>
      <c r="HK47" s="31"/>
      <c r="HL47" s="31"/>
      <c r="HM47" s="31"/>
      <c r="HN47" s="31"/>
      <c r="HO47" s="31"/>
      <c r="HP47" s="31"/>
      <c r="HQ47" s="31"/>
      <c r="HR47" s="31"/>
      <c r="HS47" s="31"/>
      <c r="HT47" s="31"/>
      <c r="HU47" s="31"/>
      <c r="HV47" s="31"/>
      <c r="HW47" s="31"/>
      <c r="HX47" s="31"/>
      <c r="HY47" s="31"/>
      <c r="HZ47" s="31"/>
      <c r="IA47" s="31"/>
      <c r="IB47" s="31"/>
      <c r="IC47" s="31"/>
      <c r="ID47" s="31"/>
      <c r="IE47" s="31"/>
      <c r="IF47" s="31"/>
      <c r="IG47" s="31"/>
      <c r="IH47" s="31"/>
      <c r="II47" s="31"/>
      <c r="IJ47" s="31"/>
      <c r="IK47" s="31"/>
      <c r="IL47" s="31"/>
      <c r="IM47" s="31"/>
      <c r="IN47" s="31"/>
      <c r="IO47" s="31"/>
      <c r="IP47" s="31"/>
      <c r="IQ47" s="31"/>
      <c r="IR47" s="31"/>
      <c r="IS47" s="31"/>
      <c r="IT47" s="31"/>
      <c r="IU47" s="31"/>
      <c r="IV47" s="31"/>
      <c r="IW47" s="31"/>
      <c r="IX47" s="31"/>
      <c r="IY47" s="31"/>
      <c r="IZ47" s="31"/>
      <c r="JA47" s="31"/>
      <c r="JB47" s="31"/>
      <c r="JC47" s="31"/>
      <c r="JD47" s="31"/>
      <c r="JE47" s="31"/>
      <c r="JF47" s="31"/>
      <c r="JG47" s="31"/>
      <c r="JH47" s="31"/>
      <c r="JI47" s="31"/>
      <c r="JJ47" s="31"/>
      <c r="JK47" s="31"/>
      <c r="JL47" s="31"/>
      <c r="JM47" s="31"/>
      <c r="JN47" s="31"/>
      <c r="JO47" s="31"/>
      <c r="JP47" s="31"/>
      <c r="JQ47" s="31"/>
      <c r="JR47" s="31"/>
      <c r="JS47" s="31"/>
      <c r="JT47" s="31"/>
      <c r="JU47" s="31"/>
      <c r="JV47" s="31"/>
      <c r="JW47" s="31"/>
      <c r="JX47" s="31"/>
      <c r="JY47" s="31"/>
      <c r="JZ47" s="31"/>
      <c r="KA47" s="31"/>
      <c r="KB47" s="31"/>
      <c r="KC47" s="31"/>
      <c r="KD47" s="31"/>
    </row>
    <row r="48" spans="1:290" ht="16" x14ac:dyDescent="0.2">
      <c r="A48" s="1"/>
      <c r="B48" s="9">
        <v>21989380</v>
      </c>
      <c r="C48" s="10" t="s">
        <v>986</v>
      </c>
      <c r="D48" s="11" t="s">
        <v>2969</v>
      </c>
      <c r="E48" s="12">
        <v>55</v>
      </c>
      <c r="F48" s="13" t="s">
        <v>591</v>
      </c>
      <c r="G48" s="13" t="s">
        <v>75</v>
      </c>
      <c r="H48" s="13">
        <v>0.62</v>
      </c>
      <c r="I48" s="14" t="s">
        <v>592</v>
      </c>
      <c r="J48" s="13" t="s">
        <v>593</v>
      </c>
      <c r="K48" s="13">
        <v>4.0000000000000002E-4</v>
      </c>
      <c r="L48" s="13">
        <v>0</v>
      </c>
      <c r="M48" s="13">
        <v>8.0000000000000004E-4</v>
      </c>
      <c r="N48" s="13">
        <v>8.0000000000000004E-4</v>
      </c>
      <c r="O48" s="13">
        <v>4.0000000000000002E-4</v>
      </c>
      <c r="P48" s="13">
        <v>2.2000000000000001E-3</v>
      </c>
      <c r="Q48" s="13">
        <v>1E-3</v>
      </c>
      <c r="R48" s="13" t="s">
        <v>1518</v>
      </c>
      <c r="S48" s="15">
        <f t="shared" si="1"/>
        <v>0.54499999999999993</v>
      </c>
      <c r="T48" s="12">
        <v>39</v>
      </c>
      <c r="U48" s="12" t="s">
        <v>69</v>
      </c>
      <c r="V48" s="28" t="s">
        <v>69</v>
      </c>
      <c r="W48" s="16" t="s">
        <v>728</v>
      </c>
      <c r="X48" s="13" t="s">
        <v>2970</v>
      </c>
      <c r="Y48" s="30">
        <v>179</v>
      </c>
      <c r="Z48" s="17">
        <v>1741282583</v>
      </c>
      <c r="AA48" s="17" t="s">
        <v>2971</v>
      </c>
      <c r="AB48" s="17" t="s">
        <v>2970</v>
      </c>
      <c r="AC48" s="30">
        <v>1</v>
      </c>
      <c r="AD48" s="17" t="s">
        <v>2762</v>
      </c>
      <c r="AE48" s="17" t="s">
        <v>599</v>
      </c>
      <c r="AF48" s="17" t="s">
        <v>1088</v>
      </c>
      <c r="AG48" s="30">
        <v>4</v>
      </c>
      <c r="AH48" s="17" t="s">
        <v>2972</v>
      </c>
      <c r="AI48" s="17" t="s">
        <v>602</v>
      </c>
      <c r="AJ48" s="17" t="s">
        <v>603</v>
      </c>
      <c r="AK48" s="17">
        <v>3.8299612387496002E-4</v>
      </c>
      <c r="AL48" s="17">
        <v>7.6149367716560595E-4</v>
      </c>
      <c r="AM48" s="17">
        <v>9.9273634873660592E-4</v>
      </c>
      <c r="AN48" s="17">
        <v>0.46449756795279201</v>
      </c>
      <c r="AO48" s="17">
        <v>0.84071884782987272</v>
      </c>
      <c r="AP48" s="17">
        <v>1.671562835725757</v>
      </c>
      <c r="AQ48" s="17">
        <v>2.179166073182393</v>
      </c>
      <c r="AR48" s="17"/>
      <c r="AS48" s="17"/>
      <c r="AT48" s="18" t="s">
        <v>71</v>
      </c>
      <c r="AU48" s="18" t="s">
        <v>71</v>
      </c>
      <c r="AV48" s="18" t="s">
        <v>72</v>
      </c>
      <c r="AW48" s="18" t="s">
        <v>72</v>
      </c>
      <c r="AX48" s="30">
        <v>1</v>
      </c>
      <c r="AY48" s="31" t="s">
        <v>604</v>
      </c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  <c r="DB48" s="31"/>
      <c r="DC48" s="31"/>
      <c r="DD48" s="31"/>
      <c r="DE48" s="31"/>
      <c r="DF48" s="31"/>
      <c r="DG48" s="31"/>
      <c r="DH48" s="31"/>
      <c r="DI48" s="31"/>
      <c r="DJ48" s="31"/>
      <c r="DK48" s="31"/>
      <c r="DL48" s="31"/>
      <c r="DM48" s="31"/>
      <c r="DN48" s="31"/>
      <c r="DO48" s="31"/>
      <c r="DP48" s="31"/>
      <c r="DQ48" s="31"/>
      <c r="DR48" s="31"/>
      <c r="DS48" s="31"/>
      <c r="DT48" s="31"/>
      <c r="DU48" s="31"/>
      <c r="DV48" s="31"/>
      <c r="DW48" s="31"/>
      <c r="DX48" s="31"/>
      <c r="DY48" s="31"/>
      <c r="DZ48" s="31"/>
      <c r="EA48" s="31"/>
      <c r="EB48" s="31"/>
      <c r="EC48" s="31"/>
      <c r="ED48" s="31"/>
      <c r="EE48" s="31"/>
      <c r="EF48" s="31"/>
      <c r="EG48" s="31"/>
      <c r="EH48" s="31"/>
      <c r="EI48" s="31"/>
      <c r="EJ48" s="31"/>
      <c r="EK48" s="31"/>
      <c r="EL48" s="31"/>
      <c r="EM48" s="31"/>
      <c r="EN48" s="31"/>
      <c r="EO48" s="31"/>
      <c r="EP48" s="31"/>
      <c r="EQ48" s="31"/>
      <c r="ER48" s="31"/>
      <c r="ES48" s="31"/>
      <c r="ET48" s="31"/>
      <c r="EU48" s="31"/>
      <c r="EV48" s="31"/>
      <c r="EW48" s="31"/>
      <c r="EX48" s="31"/>
      <c r="EY48" s="31"/>
      <c r="EZ48" s="31"/>
      <c r="FA48" s="31"/>
      <c r="FB48" s="31"/>
      <c r="FC48" s="31"/>
      <c r="FD48" s="31"/>
      <c r="FE48" s="31"/>
      <c r="FF48" s="31"/>
      <c r="FG48" s="31"/>
      <c r="FH48" s="31"/>
      <c r="FI48" s="31"/>
      <c r="FJ48" s="31"/>
      <c r="FK48" s="31"/>
      <c r="FL48" s="31"/>
      <c r="FM48" s="31"/>
      <c r="FN48" s="31"/>
      <c r="FO48" s="31"/>
      <c r="FP48" s="31"/>
      <c r="FQ48" s="31"/>
      <c r="FR48" s="31"/>
      <c r="FS48" s="31"/>
      <c r="FT48" s="31"/>
      <c r="FU48" s="31"/>
      <c r="FV48" s="31"/>
      <c r="FW48" s="31"/>
      <c r="FX48" s="31"/>
      <c r="FY48" s="31"/>
      <c r="FZ48" s="31"/>
      <c r="GA48" s="31"/>
      <c r="GB48" s="31"/>
      <c r="GC48" s="31"/>
      <c r="GD48" s="31"/>
      <c r="GE48" s="31"/>
      <c r="GF48" s="31"/>
      <c r="GG48" s="31"/>
      <c r="GH48" s="31"/>
      <c r="GI48" s="31"/>
      <c r="GJ48" s="31"/>
      <c r="GK48" s="31"/>
      <c r="GL48" s="31"/>
      <c r="GM48" s="31"/>
      <c r="GN48" s="31"/>
      <c r="GO48" s="31"/>
      <c r="GP48" s="31"/>
      <c r="GQ48" s="31"/>
      <c r="GR48" s="31"/>
      <c r="GS48" s="31"/>
      <c r="GT48" s="31"/>
      <c r="GU48" s="31"/>
      <c r="GV48" s="31"/>
      <c r="GW48" s="31"/>
      <c r="GX48" s="31"/>
      <c r="GY48" s="31"/>
      <c r="GZ48" s="31"/>
      <c r="HA48" s="31"/>
      <c r="HB48" s="31"/>
      <c r="HC48" s="31"/>
      <c r="HD48" s="31"/>
      <c r="HE48" s="31"/>
      <c r="HF48" s="31"/>
      <c r="HG48" s="31"/>
      <c r="HH48" s="31"/>
      <c r="HI48" s="31"/>
      <c r="HJ48" s="31"/>
      <c r="HK48" s="31"/>
      <c r="HL48" s="31"/>
      <c r="HM48" s="31"/>
      <c r="HN48" s="31"/>
      <c r="HO48" s="31"/>
      <c r="HP48" s="31"/>
      <c r="HQ48" s="31"/>
      <c r="HR48" s="31"/>
      <c r="HS48" s="31"/>
      <c r="HT48" s="31"/>
      <c r="HU48" s="31"/>
      <c r="HV48" s="31"/>
      <c r="HW48" s="31"/>
      <c r="HX48" s="31"/>
      <c r="HY48" s="31"/>
      <c r="HZ48" s="31"/>
      <c r="IA48" s="31"/>
      <c r="IB48" s="31"/>
      <c r="IC48" s="31"/>
      <c r="ID48" s="31"/>
      <c r="IE48" s="31"/>
      <c r="IF48" s="31"/>
      <c r="IG48" s="31"/>
      <c r="IH48" s="31"/>
      <c r="II48" s="31"/>
      <c r="IJ48" s="31"/>
      <c r="IK48" s="31"/>
      <c r="IL48" s="31"/>
      <c r="IM48" s="31"/>
      <c r="IN48" s="31"/>
      <c r="IO48" s="31"/>
      <c r="IP48" s="31"/>
      <c r="IQ48" s="31"/>
      <c r="IR48" s="31"/>
      <c r="IS48" s="31"/>
      <c r="IT48" s="31"/>
      <c r="IU48" s="31"/>
      <c r="IV48" s="31"/>
      <c r="IW48" s="31"/>
      <c r="IX48" s="31"/>
      <c r="IY48" s="31"/>
      <c r="IZ48" s="31"/>
      <c r="JA48" s="31"/>
      <c r="JB48" s="31"/>
      <c r="JC48" s="31"/>
      <c r="JD48" s="31"/>
      <c r="JE48" s="31"/>
      <c r="JF48" s="31"/>
      <c r="JG48" s="31"/>
      <c r="JH48" s="31"/>
      <c r="JI48" s="31"/>
      <c r="JJ48" s="31"/>
      <c r="JK48" s="31"/>
      <c r="JL48" s="31"/>
      <c r="JM48" s="31"/>
      <c r="JN48" s="31"/>
      <c r="JO48" s="31"/>
      <c r="JP48" s="31"/>
      <c r="JQ48" s="31"/>
      <c r="JR48" s="31"/>
      <c r="JS48" s="31"/>
      <c r="JT48" s="31"/>
      <c r="JU48" s="31"/>
      <c r="JV48" s="31"/>
      <c r="JW48" s="31"/>
      <c r="JX48" s="31"/>
      <c r="JY48" s="31"/>
      <c r="JZ48" s="31"/>
      <c r="KA48" s="31"/>
      <c r="KB48" s="31"/>
      <c r="KC48" s="31"/>
      <c r="KD48" s="31"/>
    </row>
    <row r="49" spans="1:290" ht="16" x14ac:dyDescent="0.2">
      <c r="A49" s="1"/>
      <c r="B49" s="19">
        <v>21995706</v>
      </c>
      <c r="C49" s="20" t="s">
        <v>2973</v>
      </c>
      <c r="D49" s="21" t="s">
        <v>2974</v>
      </c>
      <c r="E49" s="22">
        <v>19</v>
      </c>
      <c r="F49" s="23" t="s">
        <v>726</v>
      </c>
      <c r="G49" s="23" t="s">
        <v>75</v>
      </c>
      <c r="H49" s="23">
        <v>1.1599999999999999</v>
      </c>
      <c r="I49" s="24" t="s">
        <v>592</v>
      </c>
      <c r="J49" s="23" t="s">
        <v>593</v>
      </c>
      <c r="K49" s="23">
        <v>6.9999999999999999E-4</v>
      </c>
      <c r="L49" s="23">
        <v>0</v>
      </c>
      <c r="M49" s="23">
        <v>4.1000000000000003E-3</v>
      </c>
      <c r="N49" s="23">
        <v>4.1000000000000003E-3</v>
      </c>
      <c r="O49" s="23">
        <v>6.9999999999999999E-4</v>
      </c>
      <c r="P49" s="23">
        <v>5.7999999999999996E-3</v>
      </c>
      <c r="Q49" s="23">
        <v>1E-3</v>
      </c>
      <c r="R49" s="23" t="s">
        <v>735</v>
      </c>
      <c r="S49" s="25">
        <f t="shared" si="1"/>
        <v>0.82800000000000007</v>
      </c>
      <c r="T49" s="22">
        <v>40</v>
      </c>
      <c r="U49" s="22" t="s">
        <v>69</v>
      </c>
      <c r="V49" s="27" t="s">
        <v>595</v>
      </c>
      <c r="W49" s="27" t="s">
        <v>595</v>
      </c>
      <c r="X49" s="23" t="s">
        <v>2975</v>
      </c>
      <c r="Y49" s="32">
        <v>289</v>
      </c>
      <c r="Z49" s="33">
        <v>1741359023</v>
      </c>
      <c r="AA49" s="33" t="s">
        <v>2976</v>
      </c>
      <c r="AB49" s="33" t="s">
        <v>2977</v>
      </c>
      <c r="AC49" s="32">
        <v>1</v>
      </c>
      <c r="AD49" s="33" t="s">
        <v>2762</v>
      </c>
      <c r="AE49" s="33" t="s">
        <v>599</v>
      </c>
      <c r="AF49" s="33" t="s">
        <v>2978</v>
      </c>
      <c r="AG49" s="32">
        <v>7</v>
      </c>
      <c r="AH49" s="33" t="s">
        <v>2979</v>
      </c>
      <c r="AI49" s="33" t="s">
        <v>602</v>
      </c>
      <c r="AJ49" s="33" t="s">
        <v>603</v>
      </c>
      <c r="AK49" s="33">
        <v>6.7494424841438403E-4</v>
      </c>
      <c r="AL49" s="33">
        <v>4.1067949703838761E-3</v>
      </c>
      <c r="AM49" s="33">
        <v>9.8137468856053403E-4</v>
      </c>
      <c r="AN49" s="33">
        <v>0.17028549224186559</v>
      </c>
      <c r="AO49" s="33">
        <v>1.516242517343201</v>
      </c>
      <c r="AP49" s="33">
        <v>9.2257948100688534</v>
      </c>
      <c r="AQ49" s="33">
        <v>2.2046295404925971</v>
      </c>
      <c r="AR49" s="33"/>
      <c r="AS49" s="33"/>
      <c r="AT49" s="18" t="s">
        <v>71</v>
      </c>
      <c r="AU49" s="18" t="s">
        <v>71</v>
      </c>
      <c r="AV49" s="18" t="s">
        <v>72</v>
      </c>
      <c r="AW49" s="18" t="s">
        <v>72</v>
      </c>
      <c r="AX49" s="30">
        <v>2</v>
      </c>
      <c r="AY49" s="31" t="s">
        <v>604</v>
      </c>
      <c r="AZ49" s="31" t="s">
        <v>631</v>
      </c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  <c r="DB49" s="31"/>
      <c r="DC49" s="31"/>
      <c r="DD49" s="31"/>
      <c r="DE49" s="31"/>
      <c r="DF49" s="31"/>
      <c r="DG49" s="31"/>
      <c r="DH49" s="31"/>
      <c r="DI49" s="31"/>
      <c r="DJ49" s="31"/>
      <c r="DK49" s="31"/>
      <c r="DL49" s="31"/>
      <c r="DM49" s="31"/>
      <c r="DN49" s="31"/>
      <c r="DO49" s="31"/>
      <c r="DP49" s="31"/>
      <c r="DQ49" s="31"/>
      <c r="DR49" s="31"/>
      <c r="DS49" s="31"/>
      <c r="DT49" s="31"/>
      <c r="DU49" s="31"/>
      <c r="DV49" s="31"/>
      <c r="DW49" s="31"/>
      <c r="DX49" s="31"/>
      <c r="DY49" s="31"/>
      <c r="DZ49" s="31"/>
      <c r="EA49" s="31"/>
      <c r="EB49" s="31"/>
      <c r="EC49" s="31"/>
      <c r="ED49" s="31"/>
      <c r="EE49" s="31"/>
      <c r="EF49" s="31"/>
      <c r="EG49" s="31"/>
      <c r="EH49" s="31"/>
      <c r="EI49" s="31"/>
      <c r="EJ49" s="31"/>
      <c r="EK49" s="31"/>
      <c r="EL49" s="31"/>
      <c r="EM49" s="31"/>
      <c r="EN49" s="31"/>
      <c r="EO49" s="31"/>
      <c r="EP49" s="31"/>
      <c r="EQ49" s="31"/>
      <c r="ER49" s="31"/>
      <c r="ES49" s="31"/>
      <c r="ET49" s="31"/>
      <c r="EU49" s="31"/>
      <c r="EV49" s="31"/>
      <c r="EW49" s="31"/>
      <c r="EX49" s="31"/>
      <c r="EY49" s="31"/>
      <c r="EZ49" s="31"/>
      <c r="FA49" s="31"/>
      <c r="FB49" s="31"/>
      <c r="FC49" s="31"/>
      <c r="FD49" s="31"/>
      <c r="FE49" s="31"/>
      <c r="FF49" s="31"/>
      <c r="FG49" s="31"/>
      <c r="FH49" s="31"/>
      <c r="FI49" s="31"/>
      <c r="FJ49" s="31"/>
      <c r="FK49" s="31"/>
      <c r="FL49" s="31"/>
      <c r="FM49" s="31"/>
      <c r="FN49" s="31"/>
      <c r="FO49" s="31"/>
      <c r="FP49" s="31"/>
      <c r="FQ49" s="31"/>
      <c r="FR49" s="31"/>
      <c r="FS49" s="31"/>
      <c r="FT49" s="31"/>
      <c r="FU49" s="31"/>
      <c r="FV49" s="31"/>
      <c r="FW49" s="31"/>
      <c r="FX49" s="31"/>
      <c r="FY49" s="31"/>
      <c r="FZ49" s="31"/>
      <c r="GA49" s="31"/>
      <c r="GB49" s="31"/>
      <c r="GC49" s="31"/>
      <c r="GD49" s="31"/>
      <c r="GE49" s="31"/>
      <c r="GF49" s="31"/>
      <c r="GG49" s="31"/>
      <c r="GH49" s="31"/>
      <c r="GI49" s="31"/>
      <c r="GJ49" s="31"/>
      <c r="GK49" s="31"/>
      <c r="GL49" s="31"/>
      <c r="GM49" s="31"/>
      <c r="GN49" s="31"/>
      <c r="GO49" s="31"/>
      <c r="GP49" s="31"/>
      <c r="GQ49" s="31"/>
      <c r="GR49" s="31"/>
      <c r="GS49" s="31"/>
      <c r="GT49" s="31"/>
      <c r="GU49" s="31"/>
      <c r="GV49" s="31"/>
      <c r="GW49" s="31"/>
      <c r="GX49" s="31"/>
      <c r="GY49" s="31"/>
      <c r="GZ49" s="31"/>
      <c r="HA49" s="31"/>
      <c r="HB49" s="31"/>
      <c r="HC49" s="31"/>
      <c r="HD49" s="31"/>
      <c r="HE49" s="31"/>
      <c r="HF49" s="31"/>
      <c r="HG49" s="31"/>
      <c r="HH49" s="31"/>
      <c r="HI49" s="31"/>
      <c r="HJ49" s="31"/>
      <c r="HK49" s="31"/>
      <c r="HL49" s="31"/>
      <c r="HM49" s="31"/>
      <c r="HN49" s="31"/>
      <c r="HO49" s="31"/>
      <c r="HP49" s="31"/>
      <c r="HQ49" s="31"/>
      <c r="HR49" s="31"/>
      <c r="HS49" s="31"/>
      <c r="HT49" s="31"/>
      <c r="HU49" s="31"/>
      <c r="HV49" s="31"/>
      <c r="HW49" s="31"/>
      <c r="HX49" s="31"/>
      <c r="HY49" s="31"/>
      <c r="HZ49" s="31"/>
      <c r="IA49" s="31"/>
      <c r="IB49" s="31"/>
      <c r="IC49" s="31"/>
      <c r="ID49" s="31"/>
      <c r="IE49" s="31"/>
      <c r="IF49" s="31"/>
      <c r="IG49" s="31"/>
      <c r="IH49" s="31"/>
      <c r="II49" s="31"/>
      <c r="IJ49" s="31"/>
      <c r="IK49" s="31"/>
      <c r="IL49" s="31"/>
      <c r="IM49" s="31"/>
      <c r="IN49" s="31"/>
      <c r="IO49" s="31"/>
      <c r="IP49" s="31"/>
      <c r="IQ49" s="31"/>
      <c r="IR49" s="31"/>
      <c r="IS49" s="31"/>
      <c r="IT49" s="31"/>
      <c r="IU49" s="31"/>
      <c r="IV49" s="31"/>
      <c r="IW49" s="31"/>
      <c r="IX49" s="31"/>
      <c r="IY49" s="31"/>
      <c r="IZ49" s="31"/>
      <c r="JA49" s="31"/>
      <c r="JB49" s="31"/>
      <c r="JC49" s="31"/>
      <c r="JD49" s="31"/>
      <c r="JE49" s="31"/>
      <c r="JF49" s="31"/>
      <c r="JG49" s="31"/>
      <c r="JH49" s="31"/>
      <c r="JI49" s="31"/>
      <c r="JJ49" s="31"/>
      <c r="JK49" s="31"/>
      <c r="JL49" s="31"/>
      <c r="JM49" s="31"/>
      <c r="JN49" s="31"/>
      <c r="JO49" s="31"/>
      <c r="JP49" s="31"/>
      <c r="JQ49" s="31"/>
      <c r="JR49" s="31"/>
      <c r="JS49" s="31"/>
      <c r="JT49" s="31"/>
      <c r="JU49" s="31"/>
      <c r="JV49" s="31"/>
      <c r="JW49" s="31"/>
      <c r="JX49" s="31"/>
      <c r="JY49" s="31"/>
      <c r="JZ49" s="31"/>
      <c r="KA49" s="31"/>
      <c r="KB49" s="31"/>
      <c r="KC49" s="31"/>
      <c r="KD49" s="31"/>
    </row>
    <row r="50" spans="1:290" ht="16" x14ac:dyDescent="0.2">
      <c r="A50" s="1"/>
      <c r="B50" s="9">
        <v>21994186</v>
      </c>
      <c r="C50" s="10" t="s">
        <v>2980</v>
      </c>
      <c r="D50" s="11" t="s">
        <v>2981</v>
      </c>
      <c r="E50" s="12">
        <v>3</v>
      </c>
      <c r="F50" s="13" t="s">
        <v>591</v>
      </c>
      <c r="G50" s="13" t="s">
        <v>66</v>
      </c>
      <c r="H50" s="13">
        <v>1.1399999999999999</v>
      </c>
      <c r="I50" s="14" t="s">
        <v>592</v>
      </c>
      <c r="J50" s="13" t="s">
        <v>593</v>
      </c>
      <c r="K50" s="13">
        <v>2.9999999999999997E-4</v>
      </c>
      <c r="L50" s="13">
        <v>0</v>
      </c>
      <c r="M50" s="13">
        <v>1.5E-3</v>
      </c>
      <c r="N50" s="13">
        <v>1.5E-3</v>
      </c>
      <c r="O50" s="13">
        <v>2.9999999999999997E-4</v>
      </c>
      <c r="P50" s="13">
        <v>2.8E-3</v>
      </c>
      <c r="Q50" s="13">
        <v>1E-3</v>
      </c>
      <c r="R50" s="13" t="s">
        <v>2982</v>
      </c>
      <c r="S50" s="15">
        <f t="shared" si="1"/>
        <v>0.64300000000000002</v>
      </c>
      <c r="T50" s="12">
        <v>41</v>
      </c>
      <c r="U50" s="12" t="s">
        <v>69</v>
      </c>
      <c r="V50" s="28" t="s">
        <v>69</v>
      </c>
      <c r="W50" s="16" t="s">
        <v>70</v>
      </c>
      <c r="X50" s="13" t="s">
        <v>2983</v>
      </c>
      <c r="Y50" s="30">
        <v>268</v>
      </c>
      <c r="Z50" s="17">
        <v>1741340651</v>
      </c>
      <c r="AA50" s="17" t="s">
        <v>2984</v>
      </c>
      <c r="AB50" s="17" t="s">
        <v>2983</v>
      </c>
      <c r="AC50" s="30">
        <v>1</v>
      </c>
      <c r="AD50" s="17" t="s">
        <v>2762</v>
      </c>
      <c r="AE50" s="17" t="s">
        <v>599</v>
      </c>
      <c r="AF50" s="17" t="s">
        <v>2985</v>
      </c>
      <c r="AG50" s="30">
        <v>4</v>
      </c>
      <c r="AH50" s="17" t="s">
        <v>2986</v>
      </c>
      <c r="AI50" s="17" t="s">
        <v>741</v>
      </c>
      <c r="AJ50" s="17" t="s">
        <v>742</v>
      </c>
      <c r="AK50" s="17">
        <v>3.1408462262073601E-4</v>
      </c>
      <c r="AL50" s="17">
        <v>1.5073082553685271E-3</v>
      </c>
      <c r="AM50" s="17">
        <v>9.7406011787224897E-4</v>
      </c>
      <c r="AN50" s="17">
        <v>0.34844446295977149</v>
      </c>
      <c r="AO50" s="17">
        <v>0.68999272041835458</v>
      </c>
      <c r="AP50" s="17">
        <v>3.3113105473063378</v>
      </c>
      <c r="AQ50" s="17">
        <v>2.139851308140178</v>
      </c>
      <c r="AR50" s="17"/>
      <c r="AS50" s="17"/>
      <c r="AT50" s="18" t="s">
        <v>71</v>
      </c>
      <c r="AU50" s="18" t="s">
        <v>71</v>
      </c>
      <c r="AV50" s="18" t="s">
        <v>72</v>
      </c>
      <c r="AW50" s="18" t="s">
        <v>72</v>
      </c>
      <c r="AX50" s="30">
        <v>1</v>
      </c>
      <c r="AY50" s="31" t="s">
        <v>604</v>
      </c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  <c r="DB50" s="31"/>
      <c r="DC50" s="31"/>
      <c r="DD50" s="31"/>
      <c r="DE50" s="31"/>
      <c r="DF50" s="31"/>
      <c r="DG50" s="31"/>
      <c r="DH50" s="31"/>
      <c r="DI50" s="31"/>
      <c r="DJ50" s="31"/>
      <c r="DK50" s="31"/>
      <c r="DL50" s="31"/>
      <c r="DM50" s="31"/>
      <c r="DN50" s="31"/>
      <c r="DO50" s="31"/>
      <c r="DP50" s="31"/>
      <c r="DQ50" s="31"/>
      <c r="DR50" s="31"/>
      <c r="DS50" s="31"/>
      <c r="DT50" s="31"/>
      <c r="DU50" s="31"/>
      <c r="DV50" s="31"/>
      <c r="DW50" s="31"/>
      <c r="DX50" s="31"/>
      <c r="DY50" s="31"/>
      <c r="DZ50" s="31"/>
      <c r="EA50" s="31"/>
      <c r="EB50" s="31"/>
      <c r="EC50" s="31"/>
      <c r="ED50" s="31"/>
      <c r="EE50" s="31"/>
      <c r="EF50" s="31"/>
      <c r="EG50" s="31"/>
      <c r="EH50" s="31"/>
      <c r="EI50" s="31"/>
      <c r="EJ50" s="31"/>
      <c r="EK50" s="31"/>
      <c r="EL50" s="31"/>
      <c r="EM50" s="31"/>
      <c r="EN50" s="31"/>
      <c r="EO50" s="31"/>
      <c r="EP50" s="31"/>
      <c r="EQ50" s="31"/>
      <c r="ER50" s="31"/>
      <c r="ES50" s="31"/>
      <c r="ET50" s="31"/>
      <c r="EU50" s="31"/>
      <c r="EV50" s="31"/>
      <c r="EW50" s="31"/>
      <c r="EX50" s="31"/>
      <c r="EY50" s="31"/>
      <c r="EZ50" s="31"/>
      <c r="FA50" s="31"/>
      <c r="FB50" s="31"/>
      <c r="FC50" s="31"/>
      <c r="FD50" s="31"/>
      <c r="FE50" s="31"/>
      <c r="FF50" s="31"/>
      <c r="FG50" s="31"/>
      <c r="FH50" s="31"/>
      <c r="FI50" s="31"/>
      <c r="FJ50" s="31"/>
      <c r="FK50" s="31"/>
      <c r="FL50" s="31"/>
      <c r="FM50" s="31"/>
      <c r="FN50" s="31"/>
      <c r="FO50" s="31"/>
      <c r="FP50" s="31"/>
      <c r="FQ50" s="31"/>
      <c r="FR50" s="31"/>
      <c r="FS50" s="31"/>
      <c r="FT50" s="31"/>
      <c r="FU50" s="31"/>
      <c r="FV50" s="31"/>
      <c r="FW50" s="31"/>
      <c r="FX50" s="31"/>
      <c r="FY50" s="31"/>
      <c r="FZ50" s="31"/>
      <c r="GA50" s="31"/>
      <c r="GB50" s="31"/>
      <c r="GC50" s="31"/>
      <c r="GD50" s="31"/>
      <c r="GE50" s="31"/>
      <c r="GF50" s="31"/>
      <c r="GG50" s="31"/>
      <c r="GH50" s="31"/>
      <c r="GI50" s="31"/>
      <c r="GJ50" s="31"/>
      <c r="GK50" s="31"/>
      <c r="GL50" s="31"/>
      <c r="GM50" s="31"/>
      <c r="GN50" s="31"/>
      <c r="GO50" s="31"/>
      <c r="GP50" s="31"/>
      <c r="GQ50" s="31"/>
      <c r="GR50" s="31"/>
      <c r="GS50" s="31"/>
      <c r="GT50" s="31"/>
      <c r="GU50" s="31"/>
      <c r="GV50" s="31"/>
      <c r="GW50" s="31"/>
      <c r="GX50" s="31"/>
      <c r="GY50" s="31"/>
      <c r="GZ50" s="31"/>
      <c r="HA50" s="31"/>
      <c r="HB50" s="31"/>
      <c r="HC50" s="31"/>
      <c r="HD50" s="31"/>
      <c r="HE50" s="31"/>
      <c r="HF50" s="31"/>
      <c r="HG50" s="31"/>
      <c r="HH50" s="31"/>
      <c r="HI50" s="31"/>
      <c r="HJ50" s="31"/>
      <c r="HK50" s="31"/>
      <c r="HL50" s="31"/>
      <c r="HM50" s="31"/>
      <c r="HN50" s="31"/>
      <c r="HO50" s="31"/>
      <c r="HP50" s="31"/>
      <c r="HQ50" s="31"/>
      <c r="HR50" s="31"/>
      <c r="HS50" s="31"/>
      <c r="HT50" s="31"/>
      <c r="HU50" s="31"/>
      <c r="HV50" s="31"/>
      <c r="HW50" s="31"/>
      <c r="HX50" s="31"/>
      <c r="HY50" s="31"/>
      <c r="HZ50" s="31"/>
      <c r="IA50" s="31"/>
      <c r="IB50" s="31"/>
      <c r="IC50" s="31"/>
      <c r="ID50" s="31"/>
      <c r="IE50" s="31"/>
      <c r="IF50" s="31"/>
      <c r="IG50" s="31"/>
      <c r="IH50" s="31"/>
      <c r="II50" s="31"/>
      <c r="IJ50" s="31"/>
      <c r="IK50" s="31"/>
      <c r="IL50" s="31"/>
      <c r="IM50" s="31"/>
      <c r="IN50" s="31"/>
      <c r="IO50" s="31"/>
      <c r="IP50" s="31"/>
      <c r="IQ50" s="31"/>
      <c r="IR50" s="31"/>
      <c r="IS50" s="31"/>
      <c r="IT50" s="31"/>
      <c r="IU50" s="31"/>
      <c r="IV50" s="31"/>
      <c r="IW50" s="31"/>
      <c r="IX50" s="31"/>
      <c r="IY50" s="31"/>
      <c r="IZ50" s="31"/>
      <c r="JA50" s="31"/>
      <c r="JB50" s="31"/>
      <c r="JC50" s="31"/>
      <c r="JD50" s="31"/>
      <c r="JE50" s="31"/>
      <c r="JF50" s="31"/>
      <c r="JG50" s="31"/>
      <c r="JH50" s="31"/>
      <c r="JI50" s="31"/>
      <c r="JJ50" s="31"/>
      <c r="JK50" s="31"/>
      <c r="JL50" s="31"/>
      <c r="JM50" s="31"/>
      <c r="JN50" s="31"/>
      <c r="JO50" s="31"/>
      <c r="JP50" s="31"/>
      <c r="JQ50" s="31"/>
      <c r="JR50" s="31"/>
      <c r="JS50" s="31"/>
      <c r="JT50" s="31"/>
      <c r="JU50" s="31"/>
      <c r="JV50" s="31"/>
      <c r="JW50" s="31"/>
      <c r="JX50" s="31"/>
      <c r="JY50" s="31"/>
      <c r="JZ50" s="31"/>
      <c r="KA50" s="31"/>
      <c r="KB50" s="31"/>
      <c r="KC50" s="31"/>
      <c r="KD50" s="31"/>
    </row>
    <row r="51" spans="1:290" ht="16" x14ac:dyDescent="0.2">
      <c r="A51" s="1"/>
      <c r="B51" s="19">
        <v>21990460</v>
      </c>
      <c r="C51" s="20" t="s">
        <v>2987</v>
      </c>
      <c r="D51" s="21" t="s">
        <v>2988</v>
      </c>
      <c r="E51" s="22">
        <v>46</v>
      </c>
      <c r="F51" s="23" t="s">
        <v>591</v>
      </c>
      <c r="G51" s="23" t="s">
        <v>75</v>
      </c>
      <c r="H51" s="23">
        <v>1.07</v>
      </c>
      <c r="I51" s="24" t="s">
        <v>592</v>
      </c>
      <c r="J51" s="23" t="s">
        <v>593</v>
      </c>
      <c r="K51" s="23">
        <v>2.0000000000000001E-4</v>
      </c>
      <c r="L51" s="23">
        <v>0</v>
      </c>
      <c r="M51" s="23">
        <v>2.0999999999999999E-3</v>
      </c>
      <c r="N51" s="23">
        <v>2.0999999999999999E-3</v>
      </c>
      <c r="O51" s="23">
        <v>2.0000000000000001E-4</v>
      </c>
      <c r="P51" s="23">
        <v>3.0999999999999999E-3</v>
      </c>
      <c r="Q51" s="23">
        <v>8.0000000000000004E-4</v>
      </c>
      <c r="R51" s="23" t="s">
        <v>2371</v>
      </c>
      <c r="S51" s="25">
        <f t="shared" si="1"/>
        <v>0.74199999999999999</v>
      </c>
      <c r="T51" s="22">
        <v>42</v>
      </c>
      <c r="U51" s="22" t="s">
        <v>69</v>
      </c>
      <c r="V51" s="26" t="s">
        <v>69</v>
      </c>
      <c r="W51" s="27" t="s">
        <v>595</v>
      </c>
      <c r="X51" s="23" t="s">
        <v>2989</v>
      </c>
      <c r="Y51" s="32">
        <v>202</v>
      </c>
      <c r="Z51" s="33">
        <v>1741295651</v>
      </c>
      <c r="AA51" s="33" t="s">
        <v>2990</v>
      </c>
      <c r="AB51" s="33" t="s">
        <v>2989</v>
      </c>
      <c r="AC51" s="32">
        <v>1</v>
      </c>
      <c r="AD51" s="33" t="s">
        <v>2762</v>
      </c>
      <c r="AE51" s="33" t="s">
        <v>599</v>
      </c>
      <c r="AF51" s="33" t="s">
        <v>1380</v>
      </c>
      <c r="AG51" s="32">
        <v>3</v>
      </c>
      <c r="AH51" s="33" t="s">
        <v>2991</v>
      </c>
      <c r="AI51" s="33" t="s">
        <v>602</v>
      </c>
      <c r="AJ51" s="33" t="s">
        <v>603</v>
      </c>
      <c r="AK51" s="33">
        <v>2.00836502861136E-4</v>
      </c>
      <c r="AL51" s="33">
        <v>2.1296904489612931E-3</v>
      </c>
      <c r="AM51" s="33">
        <v>8.1710894673106397E-4</v>
      </c>
      <c r="AN51" s="33">
        <v>0.25959449347574448</v>
      </c>
      <c r="AO51" s="33">
        <v>0.44427132672246927</v>
      </c>
      <c r="AP51" s="33">
        <v>4.7110977725120362</v>
      </c>
      <c r="AQ51" s="33">
        <v>1.8075303576263231</v>
      </c>
      <c r="AR51" s="33"/>
      <c r="AS51" s="33"/>
      <c r="AT51" s="18" t="s">
        <v>71</v>
      </c>
      <c r="AU51" s="18" t="s">
        <v>71</v>
      </c>
      <c r="AV51" s="18" t="s">
        <v>72</v>
      </c>
      <c r="AW51" s="18" t="s">
        <v>72</v>
      </c>
      <c r="AX51" s="30">
        <v>1</v>
      </c>
      <c r="AY51" s="31" t="s">
        <v>604</v>
      </c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  <c r="DB51" s="31"/>
      <c r="DC51" s="31"/>
      <c r="DD51" s="31"/>
      <c r="DE51" s="31"/>
      <c r="DF51" s="31"/>
      <c r="DG51" s="31"/>
      <c r="DH51" s="31"/>
      <c r="DI51" s="31"/>
      <c r="DJ51" s="31"/>
      <c r="DK51" s="31"/>
      <c r="DL51" s="31"/>
      <c r="DM51" s="31"/>
      <c r="DN51" s="31"/>
      <c r="DO51" s="31"/>
      <c r="DP51" s="31"/>
      <c r="DQ51" s="31"/>
      <c r="DR51" s="31"/>
      <c r="DS51" s="31"/>
      <c r="DT51" s="31"/>
      <c r="DU51" s="31"/>
      <c r="DV51" s="31"/>
      <c r="DW51" s="31"/>
      <c r="DX51" s="31"/>
      <c r="DY51" s="31"/>
      <c r="DZ51" s="31"/>
      <c r="EA51" s="31"/>
      <c r="EB51" s="31"/>
      <c r="EC51" s="31"/>
      <c r="ED51" s="31"/>
      <c r="EE51" s="31"/>
      <c r="EF51" s="31"/>
      <c r="EG51" s="31"/>
      <c r="EH51" s="31"/>
      <c r="EI51" s="31"/>
      <c r="EJ51" s="31"/>
      <c r="EK51" s="31"/>
      <c r="EL51" s="31"/>
      <c r="EM51" s="31"/>
      <c r="EN51" s="31"/>
      <c r="EO51" s="31"/>
      <c r="EP51" s="31"/>
      <c r="EQ51" s="31"/>
      <c r="ER51" s="31"/>
      <c r="ES51" s="31"/>
      <c r="ET51" s="31"/>
      <c r="EU51" s="31"/>
      <c r="EV51" s="31"/>
      <c r="EW51" s="31"/>
      <c r="EX51" s="31"/>
      <c r="EY51" s="31"/>
      <c r="EZ51" s="31"/>
      <c r="FA51" s="31"/>
      <c r="FB51" s="31"/>
      <c r="FC51" s="31"/>
      <c r="FD51" s="31"/>
      <c r="FE51" s="31"/>
      <c r="FF51" s="31"/>
      <c r="FG51" s="31"/>
      <c r="FH51" s="31"/>
      <c r="FI51" s="31"/>
      <c r="FJ51" s="31"/>
      <c r="FK51" s="31"/>
      <c r="FL51" s="31"/>
      <c r="FM51" s="31"/>
      <c r="FN51" s="31"/>
      <c r="FO51" s="31"/>
      <c r="FP51" s="31"/>
      <c r="FQ51" s="31"/>
      <c r="FR51" s="31"/>
      <c r="FS51" s="31"/>
      <c r="FT51" s="31"/>
      <c r="FU51" s="31"/>
      <c r="FV51" s="31"/>
      <c r="FW51" s="31"/>
      <c r="FX51" s="31"/>
      <c r="FY51" s="31"/>
      <c r="FZ51" s="31"/>
      <c r="GA51" s="31"/>
      <c r="GB51" s="31"/>
      <c r="GC51" s="31"/>
      <c r="GD51" s="31"/>
      <c r="GE51" s="31"/>
      <c r="GF51" s="31"/>
      <c r="GG51" s="31"/>
      <c r="GH51" s="31"/>
      <c r="GI51" s="31"/>
      <c r="GJ51" s="31"/>
      <c r="GK51" s="31"/>
      <c r="GL51" s="31"/>
      <c r="GM51" s="31"/>
      <c r="GN51" s="31"/>
      <c r="GO51" s="31"/>
      <c r="GP51" s="31"/>
      <c r="GQ51" s="31"/>
      <c r="GR51" s="31"/>
      <c r="GS51" s="31"/>
      <c r="GT51" s="31"/>
      <c r="GU51" s="31"/>
      <c r="GV51" s="31"/>
      <c r="GW51" s="31"/>
      <c r="GX51" s="31"/>
      <c r="GY51" s="31"/>
      <c r="GZ51" s="31"/>
      <c r="HA51" s="31"/>
      <c r="HB51" s="31"/>
      <c r="HC51" s="31"/>
      <c r="HD51" s="31"/>
      <c r="HE51" s="31"/>
      <c r="HF51" s="31"/>
      <c r="HG51" s="31"/>
      <c r="HH51" s="31"/>
      <c r="HI51" s="31"/>
      <c r="HJ51" s="31"/>
      <c r="HK51" s="31"/>
      <c r="HL51" s="31"/>
      <c r="HM51" s="31"/>
      <c r="HN51" s="31"/>
      <c r="HO51" s="31"/>
      <c r="HP51" s="31"/>
      <c r="HQ51" s="31"/>
      <c r="HR51" s="31"/>
      <c r="HS51" s="31"/>
      <c r="HT51" s="31"/>
      <c r="HU51" s="31"/>
      <c r="HV51" s="31"/>
      <c r="HW51" s="31"/>
      <c r="HX51" s="31"/>
      <c r="HY51" s="31"/>
      <c r="HZ51" s="31"/>
      <c r="IA51" s="31"/>
      <c r="IB51" s="31"/>
      <c r="IC51" s="31"/>
      <c r="ID51" s="31"/>
      <c r="IE51" s="31"/>
      <c r="IF51" s="31"/>
      <c r="IG51" s="31"/>
      <c r="IH51" s="31"/>
      <c r="II51" s="31"/>
      <c r="IJ51" s="31"/>
      <c r="IK51" s="31"/>
      <c r="IL51" s="31"/>
      <c r="IM51" s="31"/>
      <c r="IN51" s="31"/>
      <c r="IO51" s="31"/>
      <c r="IP51" s="31"/>
      <c r="IQ51" s="31"/>
      <c r="IR51" s="31"/>
      <c r="IS51" s="31"/>
      <c r="IT51" s="31"/>
      <c r="IU51" s="31"/>
      <c r="IV51" s="31"/>
      <c r="IW51" s="31"/>
      <c r="IX51" s="31"/>
      <c r="IY51" s="31"/>
      <c r="IZ51" s="31"/>
      <c r="JA51" s="31"/>
      <c r="JB51" s="31"/>
      <c r="JC51" s="31"/>
      <c r="JD51" s="31"/>
      <c r="JE51" s="31"/>
      <c r="JF51" s="31"/>
      <c r="JG51" s="31"/>
      <c r="JH51" s="31"/>
      <c r="JI51" s="31"/>
      <c r="JJ51" s="31"/>
      <c r="JK51" s="31"/>
      <c r="JL51" s="31"/>
      <c r="JM51" s="31"/>
      <c r="JN51" s="31"/>
      <c r="JO51" s="31"/>
      <c r="JP51" s="31"/>
      <c r="JQ51" s="31"/>
      <c r="JR51" s="31"/>
      <c r="JS51" s="31"/>
      <c r="JT51" s="31"/>
      <c r="JU51" s="31"/>
      <c r="JV51" s="31"/>
      <c r="JW51" s="31"/>
      <c r="JX51" s="31"/>
      <c r="JY51" s="31"/>
      <c r="JZ51" s="31"/>
      <c r="KA51" s="31"/>
      <c r="KB51" s="31"/>
      <c r="KC51" s="31"/>
      <c r="KD51" s="31"/>
    </row>
    <row r="52" spans="1:290" ht="16" x14ac:dyDescent="0.2">
      <c r="A52" s="1"/>
      <c r="B52" s="9">
        <v>21995930</v>
      </c>
      <c r="C52" s="10" t="s">
        <v>237</v>
      </c>
      <c r="D52" s="11" t="s">
        <v>2992</v>
      </c>
      <c r="E52" s="12">
        <v>9</v>
      </c>
      <c r="F52" s="13" t="s">
        <v>591</v>
      </c>
      <c r="G52" s="13" t="s">
        <v>75</v>
      </c>
      <c r="H52" s="13">
        <v>1.17</v>
      </c>
      <c r="I52" s="14" t="s">
        <v>592</v>
      </c>
      <c r="J52" s="13" t="s">
        <v>593</v>
      </c>
      <c r="K52" s="13">
        <v>1.4E-3</v>
      </c>
      <c r="L52" s="13">
        <v>0</v>
      </c>
      <c r="M52" s="13">
        <v>2.9999999999999997E-4</v>
      </c>
      <c r="N52" s="13">
        <v>2.9999999999999997E-4</v>
      </c>
      <c r="O52" s="13">
        <v>1.4E-3</v>
      </c>
      <c r="P52" s="13">
        <v>2.5000000000000001E-3</v>
      </c>
      <c r="Q52" s="13">
        <v>8.0000000000000004E-4</v>
      </c>
      <c r="R52" s="13" t="s">
        <v>2810</v>
      </c>
      <c r="S52" s="15">
        <f t="shared" si="1"/>
        <v>0.67999999999999994</v>
      </c>
      <c r="T52" s="12">
        <v>43</v>
      </c>
      <c r="U52" s="12" t="s">
        <v>69</v>
      </c>
      <c r="V52" s="28" t="s">
        <v>69</v>
      </c>
      <c r="W52" s="16" t="s">
        <v>746</v>
      </c>
      <c r="X52" s="13" t="s">
        <v>2993</v>
      </c>
      <c r="Y52" s="30">
        <v>294</v>
      </c>
      <c r="Z52" s="17">
        <v>1741361723</v>
      </c>
      <c r="AA52" s="17" t="s">
        <v>2994</v>
      </c>
      <c r="AB52" s="17" t="s">
        <v>2993</v>
      </c>
      <c r="AC52" s="30">
        <v>1</v>
      </c>
      <c r="AD52" s="17" t="s">
        <v>2762</v>
      </c>
      <c r="AE52" s="17" t="s">
        <v>599</v>
      </c>
      <c r="AF52" s="17" t="s">
        <v>2995</v>
      </c>
      <c r="AG52" s="30">
        <v>5</v>
      </c>
      <c r="AH52" s="17" t="s">
        <v>2996</v>
      </c>
      <c r="AI52" s="17" t="s">
        <v>602</v>
      </c>
      <c r="AJ52" s="17" t="s">
        <v>603</v>
      </c>
      <c r="AK52" s="17">
        <v>1.3735931724614459E-3</v>
      </c>
      <c r="AL52" s="17">
        <v>3.2339783140736798E-4</v>
      </c>
      <c r="AM52" s="17">
        <v>8.0802705505735799E-4</v>
      </c>
      <c r="AN52" s="17">
        <v>0.32256336523327722</v>
      </c>
      <c r="AO52" s="17">
        <v>3.002889899194134</v>
      </c>
      <c r="AP52" s="17">
        <v>0.70699833169251614</v>
      </c>
      <c r="AQ52" s="17">
        <v>1.76647374969056</v>
      </c>
      <c r="AR52" s="17"/>
      <c r="AS52" s="17"/>
      <c r="AT52" s="18" t="s">
        <v>71</v>
      </c>
      <c r="AU52" s="18" t="s">
        <v>71</v>
      </c>
      <c r="AV52" s="18" t="s">
        <v>72</v>
      </c>
      <c r="AW52" s="18" t="s">
        <v>72</v>
      </c>
      <c r="AX52" s="30">
        <v>1</v>
      </c>
      <c r="AY52" s="31" t="s">
        <v>604</v>
      </c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  <c r="DB52" s="31"/>
      <c r="DC52" s="31"/>
      <c r="DD52" s="31"/>
      <c r="DE52" s="31"/>
      <c r="DF52" s="31"/>
      <c r="DG52" s="31"/>
      <c r="DH52" s="31"/>
      <c r="DI52" s="31"/>
      <c r="DJ52" s="31"/>
      <c r="DK52" s="31"/>
      <c r="DL52" s="31"/>
      <c r="DM52" s="31"/>
      <c r="DN52" s="31"/>
      <c r="DO52" s="31"/>
      <c r="DP52" s="31"/>
      <c r="DQ52" s="31"/>
      <c r="DR52" s="31"/>
      <c r="DS52" s="31"/>
      <c r="DT52" s="31"/>
      <c r="DU52" s="31"/>
      <c r="DV52" s="31"/>
      <c r="DW52" s="31"/>
      <c r="DX52" s="31"/>
      <c r="DY52" s="31"/>
      <c r="DZ52" s="31"/>
      <c r="EA52" s="31"/>
      <c r="EB52" s="31"/>
      <c r="EC52" s="31"/>
      <c r="ED52" s="31"/>
      <c r="EE52" s="31"/>
      <c r="EF52" s="31"/>
      <c r="EG52" s="31"/>
      <c r="EH52" s="31"/>
      <c r="EI52" s="31"/>
      <c r="EJ52" s="31"/>
      <c r="EK52" s="31"/>
      <c r="EL52" s="31"/>
      <c r="EM52" s="31"/>
      <c r="EN52" s="31"/>
      <c r="EO52" s="31"/>
      <c r="EP52" s="31"/>
      <c r="EQ52" s="31"/>
      <c r="ER52" s="31"/>
      <c r="ES52" s="31"/>
      <c r="ET52" s="31"/>
      <c r="EU52" s="31"/>
      <c r="EV52" s="31"/>
      <c r="EW52" s="31"/>
      <c r="EX52" s="31"/>
      <c r="EY52" s="31"/>
      <c r="EZ52" s="31"/>
      <c r="FA52" s="31"/>
      <c r="FB52" s="31"/>
      <c r="FC52" s="31"/>
      <c r="FD52" s="31"/>
      <c r="FE52" s="31"/>
      <c r="FF52" s="31"/>
      <c r="FG52" s="31"/>
      <c r="FH52" s="31"/>
      <c r="FI52" s="31"/>
      <c r="FJ52" s="31"/>
      <c r="FK52" s="31"/>
      <c r="FL52" s="31"/>
      <c r="FM52" s="31"/>
      <c r="FN52" s="31"/>
      <c r="FO52" s="31"/>
      <c r="FP52" s="31"/>
      <c r="FQ52" s="31"/>
      <c r="FR52" s="31"/>
      <c r="FS52" s="31"/>
      <c r="FT52" s="31"/>
      <c r="FU52" s="31"/>
      <c r="FV52" s="31"/>
      <c r="FW52" s="31"/>
      <c r="FX52" s="31"/>
      <c r="FY52" s="31"/>
      <c r="FZ52" s="31"/>
      <c r="GA52" s="31"/>
      <c r="GB52" s="31"/>
      <c r="GC52" s="31"/>
      <c r="GD52" s="31"/>
      <c r="GE52" s="31"/>
      <c r="GF52" s="31"/>
      <c r="GG52" s="31"/>
      <c r="GH52" s="31"/>
      <c r="GI52" s="31"/>
      <c r="GJ52" s="31"/>
      <c r="GK52" s="31"/>
      <c r="GL52" s="31"/>
      <c r="GM52" s="31"/>
      <c r="GN52" s="31"/>
      <c r="GO52" s="31"/>
      <c r="GP52" s="31"/>
      <c r="GQ52" s="31"/>
      <c r="GR52" s="31"/>
      <c r="GS52" s="31"/>
      <c r="GT52" s="31"/>
      <c r="GU52" s="31"/>
      <c r="GV52" s="31"/>
      <c r="GW52" s="31"/>
      <c r="GX52" s="31"/>
      <c r="GY52" s="31"/>
      <c r="GZ52" s="31"/>
      <c r="HA52" s="31"/>
      <c r="HB52" s="31"/>
      <c r="HC52" s="31"/>
      <c r="HD52" s="31"/>
      <c r="HE52" s="31"/>
      <c r="HF52" s="31"/>
      <c r="HG52" s="31"/>
      <c r="HH52" s="31"/>
      <c r="HI52" s="31"/>
      <c r="HJ52" s="31"/>
      <c r="HK52" s="31"/>
      <c r="HL52" s="31"/>
      <c r="HM52" s="31"/>
      <c r="HN52" s="31"/>
      <c r="HO52" s="31"/>
      <c r="HP52" s="31"/>
      <c r="HQ52" s="31"/>
      <c r="HR52" s="31"/>
      <c r="HS52" s="31"/>
      <c r="HT52" s="31"/>
      <c r="HU52" s="31"/>
      <c r="HV52" s="31"/>
      <c r="HW52" s="31"/>
      <c r="HX52" s="31"/>
      <c r="HY52" s="31"/>
      <c r="HZ52" s="31"/>
      <c r="IA52" s="31"/>
      <c r="IB52" s="31"/>
      <c r="IC52" s="31"/>
      <c r="ID52" s="31"/>
      <c r="IE52" s="31"/>
      <c r="IF52" s="31"/>
      <c r="IG52" s="31"/>
      <c r="IH52" s="31"/>
      <c r="II52" s="31"/>
      <c r="IJ52" s="31"/>
      <c r="IK52" s="31"/>
      <c r="IL52" s="31"/>
      <c r="IM52" s="31"/>
      <c r="IN52" s="31"/>
      <c r="IO52" s="31"/>
      <c r="IP52" s="31"/>
      <c r="IQ52" s="31"/>
      <c r="IR52" s="31"/>
      <c r="IS52" s="31"/>
      <c r="IT52" s="31"/>
      <c r="IU52" s="31"/>
      <c r="IV52" s="31"/>
      <c r="IW52" s="31"/>
      <c r="IX52" s="31"/>
      <c r="IY52" s="31"/>
      <c r="IZ52" s="31"/>
      <c r="JA52" s="31"/>
      <c r="JB52" s="31"/>
      <c r="JC52" s="31"/>
      <c r="JD52" s="31"/>
      <c r="JE52" s="31"/>
      <c r="JF52" s="31"/>
      <c r="JG52" s="31"/>
      <c r="JH52" s="31"/>
      <c r="JI52" s="31"/>
      <c r="JJ52" s="31"/>
      <c r="JK52" s="31"/>
      <c r="JL52" s="31"/>
      <c r="JM52" s="31"/>
      <c r="JN52" s="31"/>
      <c r="JO52" s="31"/>
      <c r="JP52" s="31"/>
      <c r="JQ52" s="31"/>
      <c r="JR52" s="31"/>
      <c r="JS52" s="31"/>
      <c r="JT52" s="31"/>
      <c r="JU52" s="31"/>
      <c r="JV52" s="31"/>
      <c r="JW52" s="31"/>
      <c r="JX52" s="31"/>
      <c r="JY52" s="31"/>
      <c r="JZ52" s="31"/>
      <c r="KA52" s="31"/>
      <c r="KB52" s="31"/>
      <c r="KC52" s="31"/>
      <c r="KD52" s="31"/>
    </row>
    <row r="53" spans="1:290" ht="16" x14ac:dyDescent="0.2">
      <c r="A53" s="1"/>
      <c r="B53" s="19">
        <v>21990704</v>
      </c>
      <c r="C53" s="20" t="s">
        <v>2997</v>
      </c>
      <c r="D53" s="21" t="s">
        <v>2998</v>
      </c>
      <c r="E53" s="22">
        <v>55</v>
      </c>
      <c r="F53" s="23" t="s">
        <v>591</v>
      </c>
      <c r="G53" s="23" t="s">
        <v>126</v>
      </c>
      <c r="H53" s="23">
        <v>1.07</v>
      </c>
      <c r="I53" s="24" t="s">
        <v>592</v>
      </c>
      <c r="J53" s="23" t="s">
        <v>593</v>
      </c>
      <c r="K53" s="23">
        <v>2.0000000000000001E-4</v>
      </c>
      <c r="L53" s="23">
        <v>0</v>
      </c>
      <c r="M53" s="23">
        <v>1.1999999999999999E-3</v>
      </c>
      <c r="N53" s="23">
        <v>1.1999999999999999E-3</v>
      </c>
      <c r="O53" s="23">
        <v>2.0000000000000001E-4</v>
      </c>
      <c r="P53" s="23">
        <v>2.0999999999999999E-3</v>
      </c>
      <c r="Q53" s="23">
        <v>6.9999999999999999E-4</v>
      </c>
      <c r="R53" s="23" t="s">
        <v>266</v>
      </c>
      <c r="S53" s="25">
        <f t="shared" si="1"/>
        <v>0.66700000000000004</v>
      </c>
      <c r="T53" s="22">
        <v>44</v>
      </c>
      <c r="U53" s="22" t="s">
        <v>69</v>
      </c>
      <c r="V53" s="26" t="s">
        <v>69</v>
      </c>
      <c r="W53" s="27" t="s">
        <v>746</v>
      </c>
      <c r="X53" s="23" t="s">
        <v>2999</v>
      </c>
      <c r="Y53" s="32">
        <v>209</v>
      </c>
      <c r="Z53" s="33">
        <v>1741298579</v>
      </c>
      <c r="AA53" s="33" t="s">
        <v>3000</v>
      </c>
      <c r="AB53" s="33" t="s">
        <v>2999</v>
      </c>
      <c r="AC53" s="32">
        <v>1</v>
      </c>
      <c r="AD53" s="33" t="s">
        <v>2762</v>
      </c>
      <c r="AE53" s="33" t="s">
        <v>599</v>
      </c>
      <c r="AF53" s="33" t="s">
        <v>831</v>
      </c>
      <c r="AG53" s="32">
        <v>3</v>
      </c>
      <c r="AH53" s="33" t="s">
        <v>3001</v>
      </c>
      <c r="AI53" s="33" t="s">
        <v>722</v>
      </c>
      <c r="AJ53" s="33" t="s">
        <v>723</v>
      </c>
      <c r="AK53" s="33">
        <v>2.4649494485903697E-4</v>
      </c>
      <c r="AL53" s="33">
        <v>1.1902581392972201E-3</v>
      </c>
      <c r="AM53" s="33">
        <v>7.4121240403627903E-4</v>
      </c>
      <c r="AN53" s="33">
        <v>0.34032330083035478</v>
      </c>
      <c r="AO53" s="33">
        <v>0.54888565725454086</v>
      </c>
      <c r="AP53" s="33">
        <v>2.650421985182426</v>
      </c>
      <c r="AQ53" s="33">
        <v>1.650503858354301</v>
      </c>
      <c r="AR53" s="33"/>
      <c r="AS53" s="33"/>
      <c r="AT53" s="18" t="s">
        <v>71</v>
      </c>
      <c r="AU53" s="18" t="s">
        <v>71</v>
      </c>
      <c r="AV53" s="18" t="s">
        <v>72</v>
      </c>
      <c r="AW53" s="18" t="s">
        <v>72</v>
      </c>
      <c r="AX53" s="30">
        <v>1</v>
      </c>
      <c r="AY53" s="31" t="s">
        <v>604</v>
      </c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  <c r="DB53" s="31"/>
      <c r="DC53" s="31"/>
      <c r="DD53" s="31"/>
      <c r="DE53" s="31"/>
      <c r="DF53" s="31"/>
      <c r="DG53" s="31"/>
      <c r="DH53" s="31"/>
      <c r="DI53" s="31"/>
      <c r="DJ53" s="31"/>
      <c r="DK53" s="31"/>
      <c r="DL53" s="31"/>
      <c r="DM53" s="31"/>
      <c r="DN53" s="31"/>
      <c r="DO53" s="31"/>
      <c r="DP53" s="31"/>
      <c r="DQ53" s="31"/>
      <c r="DR53" s="31"/>
      <c r="DS53" s="31"/>
      <c r="DT53" s="31"/>
      <c r="DU53" s="31"/>
      <c r="DV53" s="31"/>
      <c r="DW53" s="31"/>
      <c r="DX53" s="31"/>
      <c r="DY53" s="31"/>
      <c r="DZ53" s="31"/>
      <c r="EA53" s="31"/>
      <c r="EB53" s="31"/>
      <c r="EC53" s="31"/>
      <c r="ED53" s="31"/>
      <c r="EE53" s="31"/>
      <c r="EF53" s="31"/>
      <c r="EG53" s="31"/>
      <c r="EH53" s="31"/>
      <c r="EI53" s="31"/>
      <c r="EJ53" s="31"/>
      <c r="EK53" s="31"/>
      <c r="EL53" s="31"/>
      <c r="EM53" s="31"/>
      <c r="EN53" s="31"/>
      <c r="EO53" s="31"/>
      <c r="EP53" s="31"/>
      <c r="EQ53" s="31"/>
      <c r="ER53" s="31"/>
      <c r="ES53" s="31"/>
      <c r="ET53" s="31"/>
      <c r="EU53" s="31"/>
      <c r="EV53" s="31"/>
      <c r="EW53" s="31"/>
      <c r="EX53" s="31"/>
      <c r="EY53" s="31"/>
      <c r="EZ53" s="31"/>
      <c r="FA53" s="31"/>
      <c r="FB53" s="31"/>
      <c r="FC53" s="31"/>
      <c r="FD53" s="31"/>
      <c r="FE53" s="31"/>
      <c r="FF53" s="31"/>
      <c r="FG53" s="31"/>
      <c r="FH53" s="31"/>
      <c r="FI53" s="31"/>
      <c r="FJ53" s="31"/>
      <c r="FK53" s="31"/>
      <c r="FL53" s="31"/>
      <c r="FM53" s="31"/>
      <c r="FN53" s="31"/>
      <c r="FO53" s="31"/>
      <c r="FP53" s="31"/>
      <c r="FQ53" s="31"/>
      <c r="FR53" s="31"/>
      <c r="FS53" s="31"/>
      <c r="FT53" s="31"/>
      <c r="FU53" s="31"/>
      <c r="FV53" s="31"/>
      <c r="FW53" s="31"/>
      <c r="FX53" s="31"/>
      <c r="FY53" s="31"/>
      <c r="FZ53" s="31"/>
      <c r="GA53" s="31"/>
      <c r="GB53" s="31"/>
      <c r="GC53" s="31"/>
      <c r="GD53" s="31"/>
      <c r="GE53" s="31"/>
      <c r="GF53" s="31"/>
      <c r="GG53" s="31"/>
      <c r="GH53" s="31"/>
      <c r="GI53" s="31"/>
      <c r="GJ53" s="31"/>
      <c r="GK53" s="31"/>
      <c r="GL53" s="31"/>
      <c r="GM53" s="31"/>
      <c r="GN53" s="31"/>
      <c r="GO53" s="31"/>
      <c r="GP53" s="31"/>
      <c r="GQ53" s="31"/>
      <c r="GR53" s="31"/>
      <c r="GS53" s="31"/>
      <c r="GT53" s="31"/>
      <c r="GU53" s="31"/>
      <c r="GV53" s="31"/>
      <c r="GW53" s="31"/>
      <c r="GX53" s="31"/>
      <c r="GY53" s="31"/>
      <c r="GZ53" s="31"/>
      <c r="HA53" s="31"/>
      <c r="HB53" s="31"/>
      <c r="HC53" s="31"/>
      <c r="HD53" s="31"/>
      <c r="HE53" s="31"/>
      <c r="HF53" s="31"/>
      <c r="HG53" s="31"/>
      <c r="HH53" s="31"/>
      <c r="HI53" s="31"/>
      <c r="HJ53" s="31"/>
      <c r="HK53" s="31"/>
      <c r="HL53" s="31"/>
      <c r="HM53" s="31"/>
      <c r="HN53" s="31"/>
      <c r="HO53" s="31"/>
      <c r="HP53" s="31"/>
      <c r="HQ53" s="31"/>
      <c r="HR53" s="31"/>
      <c r="HS53" s="31"/>
      <c r="HT53" s="31"/>
      <c r="HU53" s="31"/>
      <c r="HV53" s="31"/>
      <c r="HW53" s="31"/>
      <c r="HX53" s="31"/>
      <c r="HY53" s="31"/>
      <c r="HZ53" s="31"/>
      <c r="IA53" s="31"/>
      <c r="IB53" s="31"/>
      <c r="IC53" s="31"/>
      <c r="ID53" s="31"/>
      <c r="IE53" s="31"/>
      <c r="IF53" s="31"/>
      <c r="IG53" s="31"/>
      <c r="IH53" s="31"/>
      <c r="II53" s="31"/>
      <c r="IJ53" s="31"/>
      <c r="IK53" s="31"/>
      <c r="IL53" s="31"/>
      <c r="IM53" s="31"/>
      <c r="IN53" s="31"/>
      <c r="IO53" s="31"/>
      <c r="IP53" s="31"/>
      <c r="IQ53" s="31"/>
      <c r="IR53" s="31"/>
      <c r="IS53" s="31"/>
      <c r="IT53" s="31"/>
      <c r="IU53" s="31"/>
      <c r="IV53" s="31"/>
      <c r="IW53" s="31"/>
      <c r="IX53" s="31"/>
      <c r="IY53" s="31"/>
      <c r="IZ53" s="31"/>
      <c r="JA53" s="31"/>
      <c r="JB53" s="31"/>
      <c r="JC53" s="31"/>
      <c r="JD53" s="31"/>
      <c r="JE53" s="31"/>
      <c r="JF53" s="31"/>
      <c r="JG53" s="31"/>
      <c r="JH53" s="31"/>
      <c r="JI53" s="31"/>
      <c r="JJ53" s="31"/>
      <c r="JK53" s="31"/>
      <c r="JL53" s="31"/>
      <c r="JM53" s="31"/>
      <c r="JN53" s="31"/>
      <c r="JO53" s="31"/>
      <c r="JP53" s="31"/>
      <c r="JQ53" s="31"/>
      <c r="JR53" s="31"/>
      <c r="JS53" s="31"/>
      <c r="JT53" s="31"/>
      <c r="JU53" s="31"/>
      <c r="JV53" s="31"/>
      <c r="JW53" s="31"/>
      <c r="JX53" s="31"/>
      <c r="JY53" s="31"/>
      <c r="JZ53" s="31"/>
      <c r="KA53" s="31"/>
      <c r="KB53" s="31"/>
      <c r="KC53" s="31"/>
      <c r="KD53" s="31"/>
    </row>
    <row r="54" spans="1:290" ht="16" x14ac:dyDescent="0.2">
      <c r="A54" s="1"/>
      <c r="B54" s="9">
        <v>21989112</v>
      </c>
      <c r="C54" s="10" t="s">
        <v>3002</v>
      </c>
      <c r="D54" s="11" t="s">
        <v>3003</v>
      </c>
      <c r="E54" s="12">
        <v>97</v>
      </c>
      <c r="F54" s="13" t="s">
        <v>591</v>
      </c>
      <c r="G54" s="13" t="s">
        <v>66</v>
      </c>
      <c r="H54" s="13">
        <v>0.6</v>
      </c>
      <c r="I54" s="14" t="s">
        <v>592</v>
      </c>
      <c r="J54" s="13" t="s">
        <v>593</v>
      </c>
      <c r="K54" s="13">
        <v>6.9999999999999999E-4</v>
      </c>
      <c r="L54" s="13">
        <v>0</v>
      </c>
      <c r="M54" s="13">
        <v>0</v>
      </c>
      <c r="N54" s="13">
        <v>0</v>
      </c>
      <c r="O54" s="13">
        <v>6.9999999999999999E-4</v>
      </c>
      <c r="P54" s="13">
        <v>1.4E-3</v>
      </c>
      <c r="Q54" s="13">
        <v>6.9999999999999999E-4</v>
      </c>
      <c r="R54" s="13" t="s">
        <v>132</v>
      </c>
      <c r="S54" s="15">
        <f t="shared" si="1"/>
        <v>0.5</v>
      </c>
      <c r="T54" s="12">
        <v>45</v>
      </c>
      <c r="U54" s="12" t="s">
        <v>69</v>
      </c>
      <c r="V54" s="28" t="s">
        <v>69</v>
      </c>
      <c r="W54" s="16" t="s">
        <v>595</v>
      </c>
      <c r="X54" s="13" t="s">
        <v>3004</v>
      </c>
      <c r="Y54" s="30">
        <v>167</v>
      </c>
      <c r="Z54" s="17">
        <v>1741279343</v>
      </c>
      <c r="AA54" s="17" t="s">
        <v>3005</v>
      </c>
      <c r="AB54" s="17" t="s">
        <v>3004</v>
      </c>
      <c r="AC54" s="30">
        <v>1</v>
      </c>
      <c r="AD54" s="17" t="s">
        <v>2762</v>
      </c>
      <c r="AE54" s="17" t="s">
        <v>599</v>
      </c>
      <c r="AF54" s="17" t="s">
        <v>3006</v>
      </c>
      <c r="AG54" s="30">
        <v>4</v>
      </c>
      <c r="AH54" s="17" t="s">
        <v>3007</v>
      </c>
      <c r="AI54" s="17" t="s">
        <v>741</v>
      </c>
      <c r="AJ54" s="17" t="s">
        <v>742</v>
      </c>
      <c r="AK54" s="17">
        <v>7.1879258703489996E-4</v>
      </c>
      <c r="AL54" s="17">
        <v>3.5949809198683E-5</v>
      </c>
      <c r="AM54" s="17">
        <v>6.89025041464537E-4</v>
      </c>
      <c r="AN54" s="17">
        <v>0.47724101782146339</v>
      </c>
      <c r="AO54" s="17">
        <v>1.6107852662066791</v>
      </c>
      <c r="AP54" s="17">
        <v>8.0562075937725686E-2</v>
      </c>
      <c r="AQ54" s="17">
        <v>1.5440773943104591</v>
      </c>
      <c r="AR54" s="17"/>
      <c r="AS54" s="17"/>
      <c r="AT54" s="18" t="s">
        <v>71</v>
      </c>
      <c r="AU54" s="18" t="s">
        <v>71</v>
      </c>
      <c r="AV54" s="18" t="s">
        <v>72</v>
      </c>
      <c r="AW54" s="18" t="s">
        <v>72</v>
      </c>
      <c r="AX54" s="30">
        <v>1</v>
      </c>
      <c r="AY54" s="31" t="s">
        <v>604</v>
      </c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  <c r="DB54" s="31"/>
      <c r="DC54" s="31"/>
      <c r="DD54" s="31"/>
      <c r="DE54" s="31"/>
      <c r="DF54" s="31"/>
      <c r="DG54" s="31"/>
      <c r="DH54" s="31"/>
      <c r="DI54" s="31"/>
      <c r="DJ54" s="31"/>
      <c r="DK54" s="31"/>
      <c r="DL54" s="31"/>
      <c r="DM54" s="31"/>
      <c r="DN54" s="31"/>
      <c r="DO54" s="31"/>
      <c r="DP54" s="31"/>
      <c r="DQ54" s="31"/>
      <c r="DR54" s="31"/>
      <c r="DS54" s="31"/>
      <c r="DT54" s="31"/>
      <c r="DU54" s="31"/>
      <c r="DV54" s="31"/>
      <c r="DW54" s="31"/>
      <c r="DX54" s="31"/>
      <c r="DY54" s="31"/>
      <c r="DZ54" s="31"/>
      <c r="EA54" s="31"/>
      <c r="EB54" s="31"/>
      <c r="EC54" s="31"/>
      <c r="ED54" s="31"/>
      <c r="EE54" s="31"/>
      <c r="EF54" s="31"/>
      <c r="EG54" s="31"/>
      <c r="EH54" s="31"/>
      <c r="EI54" s="31"/>
      <c r="EJ54" s="31"/>
      <c r="EK54" s="31"/>
      <c r="EL54" s="31"/>
      <c r="EM54" s="31"/>
      <c r="EN54" s="31"/>
      <c r="EO54" s="31"/>
      <c r="EP54" s="31"/>
      <c r="EQ54" s="31"/>
      <c r="ER54" s="31"/>
      <c r="ES54" s="31"/>
      <c r="ET54" s="31"/>
      <c r="EU54" s="31"/>
      <c r="EV54" s="31"/>
      <c r="EW54" s="31"/>
      <c r="EX54" s="31"/>
      <c r="EY54" s="31"/>
      <c r="EZ54" s="31"/>
      <c r="FA54" s="31"/>
      <c r="FB54" s="31"/>
      <c r="FC54" s="31"/>
      <c r="FD54" s="31"/>
      <c r="FE54" s="31"/>
      <c r="FF54" s="31"/>
      <c r="FG54" s="31"/>
      <c r="FH54" s="31"/>
      <c r="FI54" s="31"/>
      <c r="FJ54" s="31"/>
      <c r="FK54" s="31"/>
      <c r="FL54" s="31"/>
      <c r="FM54" s="31"/>
      <c r="FN54" s="31"/>
      <c r="FO54" s="31"/>
      <c r="FP54" s="31"/>
      <c r="FQ54" s="31"/>
      <c r="FR54" s="31"/>
      <c r="FS54" s="31"/>
      <c r="FT54" s="31"/>
      <c r="FU54" s="31"/>
      <c r="FV54" s="31"/>
      <c r="FW54" s="31"/>
      <c r="FX54" s="31"/>
      <c r="FY54" s="31"/>
      <c r="FZ54" s="31"/>
      <c r="GA54" s="31"/>
      <c r="GB54" s="31"/>
      <c r="GC54" s="31"/>
      <c r="GD54" s="31"/>
      <c r="GE54" s="31"/>
      <c r="GF54" s="31"/>
      <c r="GG54" s="31"/>
      <c r="GH54" s="31"/>
      <c r="GI54" s="31"/>
      <c r="GJ54" s="31"/>
      <c r="GK54" s="31"/>
      <c r="GL54" s="31"/>
      <c r="GM54" s="31"/>
      <c r="GN54" s="31"/>
      <c r="GO54" s="31"/>
      <c r="GP54" s="31"/>
      <c r="GQ54" s="31"/>
      <c r="GR54" s="31"/>
      <c r="GS54" s="31"/>
      <c r="GT54" s="31"/>
      <c r="GU54" s="31"/>
      <c r="GV54" s="31"/>
      <c r="GW54" s="31"/>
      <c r="GX54" s="31"/>
      <c r="GY54" s="31"/>
      <c r="GZ54" s="31"/>
      <c r="HA54" s="31"/>
      <c r="HB54" s="31"/>
      <c r="HC54" s="31"/>
      <c r="HD54" s="31"/>
      <c r="HE54" s="31"/>
      <c r="HF54" s="31"/>
      <c r="HG54" s="31"/>
      <c r="HH54" s="31"/>
      <c r="HI54" s="31"/>
      <c r="HJ54" s="31"/>
      <c r="HK54" s="31"/>
      <c r="HL54" s="31"/>
      <c r="HM54" s="31"/>
      <c r="HN54" s="31"/>
      <c r="HO54" s="31"/>
      <c r="HP54" s="31"/>
      <c r="HQ54" s="31"/>
      <c r="HR54" s="31"/>
      <c r="HS54" s="31"/>
      <c r="HT54" s="31"/>
      <c r="HU54" s="31"/>
      <c r="HV54" s="31"/>
      <c r="HW54" s="31"/>
      <c r="HX54" s="31"/>
      <c r="HY54" s="31"/>
      <c r="HZ54" s="31"/>
      <c r="IA54" s="31"/>
      <c r="IB54" s="31"/>
      <c r="IC54" s="31"/>
      <c r="ID54" s="31"/>
      <c r="IE54" s="31"/>
      <c r="IF54" s="31"/>
      <c r="IG54" s="31"/>
      <c r="IH54" s="31"/>
      <c r="II54" s="31"/>
      <c r="IJ54" s="31"/>
      <c r="IK54" s="31"/>
      <c r="IL54" s="31"/>
      <c r="IM54" s="31"/>
      <c r="IN54" s="31"/>
      <c r="IO54" s="31"/>
      <c r="IP54" s="31"/>
      <c r="IQ54" s="31"/>
      <c r="IR54" s="31"/>
      <c r="IS54" s="31"/>
      <c r="IT54" s="31"/>
      <c r="IU54" s="31"/>
      <c r="IV54" s="31"/>
      <c r="IW54" s="31"/>
      <c r="IX54" s="31"/>
      <c r="IY54" s="31"/>
      <c r="IZ54" s="31"/>
      <c r="JA54" s="31"/>
      <c r="JB54" s="31"/>
      <c r="JC54" s="31"/>
      <c r="JD54" s="31"/>
      <c r="JE54" s="31"/>
      <c r="JF54" s="31"/>
      <c r="JG54" s="31"/>
      <c r="JH54" s="31"/>
      <c r="JI54" s="31"/>
      <c r="JJ54" s="31"/>
      <c r="JK54" s="31"/>
      <c r="JL54" s="31"/>
      <c r="JM54" s="31"/>
      <c r="JN54" s="31"/>
      <c r="JO54" s="31"/>
      <c r="JP54" s="31"/>
      <c r="JQ54" s="31"/>
      <c r="JR54" s="31"/>
      <c r="JS54" s="31"/>
      <c r="JT54" s="31"/>
      <c r="JU54" s="31"/>
      <c r="JV54" s="31"/>
      <c r="JW54" s="31"/>
      <c r="JX54" s="31"/>
      <c r="JY54" s="31"/>
      <c r="JZ54" s="31"/>
      <c r="KA54" s="31"/>
      <c r="KB54" s="31"/>
      <c r="KC54" s="31"/>
      <c r="KD54" s="31"/>
    </row>
    <row r="55" spans="1:290" ht="16" x14ac:dyDescent="0.2">
      <c r="A55" s="1"/>
      <c r="B55" s="19">
        <v>21991384</v>
      </c>
      <c r="C55" s="20" t="s">
        <v>154</v>
      </c>
      <c r="D55" s="21" t="s">
        <v>3008</v>
      </c>
      <c r="E55" s="22">
        <v>236</v>
      </c>
      <c r="F55" s="23" t="s">
        <v>591</v>
      </c>
      <c r="G55" s="23" t="s">
        <v>66</v>
      </c>
      <c r="H55" s="23">
        <v>1.1000000000000001</v>
      </c>
      <c r="I55" s="24" t="s">
        <v>592</v>
      </c>
      <c r="J55" s="23" t="s">
        <v>593</v>
      </c>
      <c r="K55" s="23">
        <v>4.0000000000000002E-4</v>
      </c>
      <c r="L55" s="23">
        <v>0</v>
      </c>
      <c r="M55" s="23">
        <v>0</v>
      </c>
      <c r="N55" s="23">
        <v>0</v>
      </c>
      <c r="O55" s="23">
        <v>4.0000000000000002E-4</v>
      </c>
      <c r="P55" s="23">
        <v>1.1000000000000001E-3</v>
      </c>
      <c r="Q55" s="23">
        <v>6.9999999999999999E-4</v>
      </c>
      <c r="R55" s="23" t="s">
        <v>3009</v>
      </c>
      <c r="S55" s="25">
        <f t="shared" si="1"/>
        <v>0.36399999999999999</v>
      </c>
      <c r="T55" s="22">
        <v>46</v>
      </c>
      <c r="U55" s="22" t="s">
        <v>69</v>
      </c>
      <c r="V55" s="26" t="s">
        <v>69</v>
      </c>
      <c r="W55" s="27" t="s">
        <v>988</v>
      </c>
      <c r="X55" s="23" t="s">
        <v>3010</v>
      </c>
      <c r="Y55" s="32">
        <v>220</v>
      </c>
      <c r="Z55" s="33">
        <v>1741306775</v>
      </c>
      <c r="AA55" s="33" t="s">
        <v>3011</v>
      </c>
      <c r="AB55" s="33" t="s">
        <v>3010</v>
      </c>
      <c r="AC55" s="32">
        <v>1</v>
      </c>
      <c r="AD55" s="33" t="s">
        <v>2762</v>
      </c>
      <c r="AE55" s="33" t="s">
        <v>599</v>
      </c>
      <c r="AF55" s="33" t="s">
        <v>881</v>
      </c>
      <c r="AG55" s="32">
        <v>2</v>
      </c>
      <c r="AH55" s="33" t="s">
        <v>3012</v>
      </c>
      <c r="AI55" s="33" t="s">
        <v>741</v>
      </c>
      <c r="AJ55" s="33" t="s">
        <v>742</v>
      </c>
      <c r="AK55" s="33">
        <v>4.2750691056208799E-4</v>
      </c>
      <c r="AL55" s="33">
        <v>2.8075324415362E-5</v>
      </c>
      <c r="AM55" s="33">
        <v>6.7194083391259403E-4</v>
      </c>
      <c r="AN55" s="33">
        <v>0.59594420056883268</v>
      </c>
      <c r="AO55" s="33">
        <v>0.92296486164639846</v>
      </c>
      <c r="AP55" s="33">
        <v>6.0613143962123139E-2</v>
      </c>
      <c r="AQ55" s="33">
        <v>1.450684804115308</v>
      </c>
      <c r="AR55" s="33"/>
      <c r="AS55" s="33"/>
      <c r="AT55" s="18" t="s">
        <v>71</v>
      </c>
      <c r="AU55" s="18" t="s">
        <v>71</v>
      </c>
      <c r="AV55" s="18" t="s">
        <v>72</v>
      </c>
      <c r="AW55" s="18" t="s">
        <v>72</v>
      </c>
      <c r="AX55" s="30">
        <v>1</v>
      </c>
      <c r="AY55" s="31" t="s">
        <v>604</v>
      </c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  <c r="CW55" s="31"/>
      <c r="CX55" s="31"/>
      <c r="CY55" s="31"/>
      <c r="CZ55" s="31"/>
      <c r="DA55" s="31"/>
      <c r="DB55" s="31"/>
      <c r="DC55" s="31"/>
      <c r="DD55" s="31"/>
      <c r="DE55" s="31"/>
      <c r="DF55" s="31"/>
      <c r="DG55" s="31"/>
      <c r="DH55" s="31"/>
      <c r="DI55" s="31"/>
      <c r="DJ55" s="31"/>
      <c r="DK55" s="31"/>
      <c r="DL55" s="31"/>
      <c r="DM55" s="31"/>
      <c r="DN55" s="31"/>
      <c r="DO55" s="31"/>
      <c r="DP55" s="31"/>
      <c r="DQ55" s="31"/>
      <c r="DR55" s="31"/>
      <c r="DS55" s="31"/>
      <c r="DT55" s="31"/>
      <c r="DU55" s="31"/>
      <c r="DV55" s="31"/>
      <c r="DW55" s="31"/>
      <c r="DX55" s="31"/>
      <c r="DY55" s="31"/>
      <c r="DZ55" s="31"/>
      <c r="EA55" s="31"/>
      <c r="EB55" s="31"/>
      <c r="EC55" s="31"/>
      <c r="ED55" s="31"/>
      <c r="EE55" s="31"/>
      <c r="EF55" s="31"/>
      <c r="EG55" s="31"/>
      <c r="EH55" s="31"/>
      <c r="EI55" s="31"/>
      <c r="EJ55" s="31"/>
      <c r="EK55" s="31"/>
      <c r="EL55" s="31"/>
      <c r="EM55" s="31"/>
      <c r="EN55" s="31"/>
      <c r="EO55" s="31"/>
      <c r="EP55" s="31"/>
      <c r="EQ55" s="31"/>
      <c r="ER55" s="31"/>
      <c r="ES55" s="31"/>
      <c r="ET55" s="31"/>
      <c r="EU55" s="31"/>
      <c r="EV55" s="31"/>
      <c r="EW55" s="31"/>
      <c r="EX55" s="31"/>
      <c r="EY55" s="31"/>
      <c r="EZ55" s="31"/>
      <c r="FA55" s="31"/>
      <c r="FB55" s="31"/>
      <c r="FC55" s="31"/>
      <c r="FD55" s="31"/>
      <c r="FE55" s="31"/>
      <c r="FF55" s="31"/>
      <c r="FG55" s="31"/>
      <c r="FH55" s="31"/>
      <c r="FI55" s="31"/>
      <c r="FJ55" s="31"/>
      <c r="FK55" s="31"/>
      <c r="FL55" s="31"/>
      <c r="FM55" s="31"/>
      <c r="FN55" s="31"/>
      <c r="FO55" s="31"/>
      <c r="FP55" s="31"/>
      <c r="FQ55" s="31"/>
      <c r="FR55" s="31"/>
      <c r="FS55" s="31"/>
      <c r="FT55" s="31"/>
      <c r="FU55" s="31"/>
      <c r="FV55" s="31"/>
      <c r="FW55" s="31"/>
      <c r="FX55" s="31"/>
      <c r="FY55" s="31"/>
      <c r="FZ55" s="31"/>
      <c r="GA55" s="31"/>
      <c r="GB55" s="31"/>
      <c r="GC55" s="31"/>
      <c r="GD55" s="31"/>
      <c r="GE55" s="31"/>
      <c r="GF55" s="31"/>
      <c r="GG55" s="31"/>
      <c r="GH55" s="31"/>
      <c r="GI55" s="31"/>
      <c r="GJ55" s="31"/>
      <c r="GK55" s="31"/>
      <c r="GL55" s="31"/>
      <c r="GM55" s="31"/>
      <c r="GN55" s="31"/>
      <c r="GO55" s="31"/>
      <c r="GP55" s="31"/>
      <c r="GQ55" s="31"/>
      <c r="GR55" s="31"/>
      <c r="GS55" s="31"/>
      <c r="GT55" s="31"/>
      <c r="GU55" s="31"/>
      <c r="GV55" s="31"/>
      <c r="GW55" s="31"/>
      <c r="GX55" s="31"/>
      <c r="GY55" s="31"/>
      <c r="GZ55" s="31"/>
      <c r="HA55" s="31"/>
      <c r="HB55" s="31"/>
      <c r="HC55" s="31"/>
      <c r="HD55" s="31"/>
      <c r="HE55" s="31"/>
      <c r="HF55" s="31"/>
      <c r="HG55" s="31"/>
      <c r="HH55" s="31"/>
      <c r="HI55" s="31"/>
      <c r="HJ55" s="31"/>
      <c r="HK55" s="31"/>
      <c r="HL55" s="31"/>
      <c r="HM55" s="31"/>
      <c r="HN55" s="31"/>
      <c r="HO55" s="31"/>
      <c r="HP55" s="31"/>
      <c r="HQ55" s="31"/>
      <c r="HR55" s="31"/>
      <c r="HS55" s="31"/>
      <c r="HT55" s="31"/>
      <c r="HU55" s="31"/>
      <c r="HV55" s="31"/>
      <c r="HW55" s="31"/>
      <c r="HX55" s="31"/>
      <c r="HY55" s="31"/>
      <c r="HZ55" s="31"/>
      <c r="IA55" s="31"/>
      <c r="IB55" s="31"/>
      <c r="IC55" s="31"/>
      <c r="ID55" s="31"/>
      <c r="IE55" s="31"/>
      <c r="IF55" s="31"/>
      <c r="IG55" s="31"/>
      <c r="IH55" s="31"/>
      <c r="II55" s="31"/>
      <c r="IJ55" s="31"/>
      <c r="IK55" s="31"/>
      <c r="IL55" s="31"/>
      <c r="IM55" s="31"/>
      <c r="IN55" s="31"/>
      <c r="IO55" s="31"/>
      <c r="IP55" s="31"/>
      <c r="IQ55" s="31"/>
      <c r="IR55" s="31"/>
      <c r="IS55" s="31"/>
      <c r="IT55" s="31"/>
      <c r="IU55" s="31"/>
      <c r="IV55" s="31"/>
      <c r="IW55" s="31"/>
      <c r="IX55" s="31"/>
      <c r="IY55" s="31"/>
      <c r="IZ55" s="31"/>
      <c r="JA55" s="31"/>
      <c r="JB55" s="31"/>
      <c r="JC55" s="31"/>
      <c r="JD55" s="31"/>
      <c r="JE55" s="31"/>
      <c r="JF55" s="31"/>
      <c r="JG55" s="31"/>
      <c r="JH55" s="31"/>
      <c r="JI55" s="31"/>
      <c r="JJ55" s="31"/>
      <c r="JK55" s="31"/>
      <c r="JL55" s="31"/>
      <c r="JM55" s="31"/>
      <c r="JN55" s="31"/>
      <c r="JO55" s="31"/>
      <c r="JP55" s="31"/>
      <c r="JQ55" s="31"/>
      <c r="JR55" s="31"/>
      <c r="JS55" s="31"/>
      <c r="JT55" s="31"/>
      <c r="JU55" s="31"/>
      <c r="JV55" s="31"/>
      <c r="JW55" s="31"/>
      <c r="JX55" s="31"/>
      <c r="JY55" s="31"/>
      <c r="JZ55" s="31"/>
      <c r="KA55" s="31"/>
      <c r="KB55" s="31"/>
      <c r="KC55" s="31"/>
      <c r="KD55" s="31"/>
    </row>
    <row r="56" spans="1:290" ht="16" x14ac:dyDescent="0.2">
      <c r="A56" s="1"/>
      <c r="B56" s="9">
        <v>21989946</v>
      </c>
      <c r="C56" s="10" t="s">
        <v>357</v>
      </c>
      <c r="D56" s="11" t="s">
        <v>3013</v>
      </c>
      <c r="E56" s="12">
        <v>20</v>
      </c>
      <c r="F56" s="13" t="s">
        <v>591</v>
      </c>
      <c r="G56" s="13" t="s">
        <v>75</v>
      </c>
      <c r="H56" s="13">
        <v>0.62</v>
      </c>
      <c r="I56" s="14" t="s">
        <v>592</v>
      </c>
      <c r="J56" s="13" t="s">
        <v>593</v>
      </c>
      <c r="K56" s="13">
        <v>4.0000000000000002E-4</v>
      </c>
      <c r="L56" s="13">
        <v>0</v>
      </c>
      <c r="M56" s="13">
        <v>2.9999999999999997E-4</v>
      </c>
      <c r="N56" s="13">
        <v>2.9999999999999997E-4</v>
      </c>
      <c r="O56" s="13">
        <v>4.0000000000000002E-4</v>
      </c>
      <c r="P56" s="13">
        <v>1.4E-3</v>
      </c>
      <c r="Q56" s="13">
        <v>6.9999999999999999E-4</v>
      </c>
      <c r="R56" s="13" t="s">
        <v>132</v>
      </c>
      <c r="S56" s="15">
        <f t="shared" si="1"/>
        <v>0.5</v>
      </c>
      <c r="T56" s="12">
        <v>47</v>
      </c>
      <c r="U56" s="12" t="s">
        <v>69</v>
      </c>
      <c r="V56" s="28" t="s">
        <v>69</v>
      </c>
      <c r="W56" s="16" t="s">
        <v>554</v>
      </c>
      <c r="X56" s="13" t="s">
        <v>3014</v>
      </c>
      <c r="Y56" s="30">
        <v>188</v>
      </c>
      <c r="Z56" s="17">
        <v>1741289447</v>
      </c>
      <c r="AA56" s="17" t="s">
        <v>3015</v>
      </c>
      <c r="AB56" s="17" t="s">
        <v>3014</v>
      </c>
      <c r="AC56" s="30">
        <v>1</v>
      </c>
      <c r="AD56" s="17" t="s">
        <v>2762</v>
      </c>
      <c r="AE56" s="17" t="s">
        <v>599</v>
      </c>
      <c r="AF56" s="17" t="s">
        <v>3016</v>
      </c>
      <c r="AG56" s="30">
        <v>5</v>
      </c>
      <c r="AH56" s="17" t="s">
        <v>3017</v>
      </c>
      <c r="AI56" s="17" t="s">
        <v>602</v>
      </c>
      <c r="AJ56" s="17" t="s">
        <v>603</v>
      </c>
      <c r="AK56" s="17">
        <v>4.2466961091667198E-4</v>
      </c>
      <c r="AL56" s="17">
        <v>2.5645914748418302E-4</v>
      </c>
      <c r="AM56" s="17">
        <v>6.5668630411444995E-4</v>
      </c>
      <c r="AN56" s="17">
        <v>0.49086478580961362</v>
      </c>
      <c r="AO56" s="17">
        <v>0.92856539929000781</v>
      </c>
      <c r="AP56" s="17">
        <v>0.56076320170682681</v>
      </c>
      <c r="AQ56" s="17">
        <v>1.435883718809263</v>
      </c>
      <c r="AR56" s="17"/>
      <c r="AS56" s="17"/>
      <c r="AT56" s="18" t="s">
        <v>71</v>
      </c>
      <c r="AU56" s="18" t="s">
        <v>71</v>
      </c>
      <c r="AV56" s="18" t="s">
        <v>72</v>
      </c>
      <c r="AW56" s="18" t="s">
        <v>72</v>
      </c>
      <c r="AX56" s="30">
        <v>1</v>
      </c>
      <c r="AY56" s="31" t="s">
        <v>604</v>
      </c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  <c r="CH56" s="31"/>
      <c r="CI56" s="31"/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  <c r="CW56" s="31"/>
      <c r="CX56" s="31"/>
      <c r="CY56" s="31"/>
      <c r="CZ56" s="31"/>
      <c r="DA56" s="31"/>
      <c r="DB56" s="31"/>
      <c r="DC56" s="31"/>
      <c r="DD56" s="31"/>
      <c r="DE56" s="31"/>
      <c r="DF56" s="31"/>
      <c r="DG56" s="31"/>
      <c r="DH56" s="31"/>
      <c r="DI56" s="31"/>
      <c r="DJ56" s="31"/>
      <c r="DK56" s="31"/>
      <c r="DL56" s="31"/>
      <c r="DM56" s="31"/>
      <c r="DN56" s="31"/>
      <c r="DO56" s="31"/>
      <c r="DP56" s="31"/>
      <c r="DQ56" s="31"/>
      <c r="DR56" s="31"/>
      <c r="DS56" s="31"/>
      <c r="DT56" s="31"/>
      <c r="DU56" s="31"/>
      <c r="DV56" s="31"/>
      <c r="DW56" s="31"/>
      <c r="DX56" s="31"/>
      <c r="DY56" s="31"/>
      <c r="DZ56" s="31"/>
      <c r="EA56" s="31"/>
      <c r="EB56" s="31"/>
      <c r="EC56" s="31"/>
      <c r="ED56" s="31"/>
      <c r="EE56" s="31"/>
      <c r="EF56" s="31"/>
      <c r="EG56" s="31"/>
      <c r="EH56" s="31"/>
      <c r="EI56" s="31"/>
      <c r="EJ56" s="31"/>
      <c r="EK56" s="31"/>
      <c r="EL56" s="31"/>
      <c r="EM56" s="31"/>
      <c r="EN56" s="31"/>
      <c r="EO56" s="31"/>
      <c r="EP56" s="31"/>
      <c r="EQ56" s="31"/>
      <c r="ER56" s="31"/>
      <c r="ES56" s="31"/>
      <c r="ET56" s="31"/>
      <c r="EU56" s="31"/>
      <c r="EV56" s="31"/>
      <c r="EW56" s="31"/>
      <c r="EX56" s="31"/>
      <c r="EY56" s="31"/>
      <c r="EZ56" s="31"/>
      <c r="FA56" s="31"/>
      <c r="FB56" s="31"/>
      <c r="FC56" s="31"/>
      <c r="FD56" s="31"/>
      <c r="FE56" s="31"/>
      <c r="FF56" s="31"/>
      <c r="FG56" s="31"/>
      <c r="FH56" s="31"/>
      <c r="FI56" s="31"/>
      <c r="FJ56" s="31"/>
      <c r="FK56" s="31"/>
      <c r="FL56" s="31"/>
      <c r="FM56" s="31"/>
      <c r="FN56" s="31"/>
      <c r="FO56" s="31"/>
      <c r="FP56" s="31"/>
      <c r="FQ56" s="31"/>
      <c r="FR56" s="31"/>
      <c r="FS56" s="31"/>
      <c r="FT56" s="31"/>
      <c r="FU56" s="31"/>
      <c r="FV56" s="31"/>
      <c r="FW56" s="31"/>
      <c r="FX56" s="31"/>
      <c r="FY56" s="31"/>
      <c r="FZ56" s="31"/>
      <c r="GA56" s="31"/>
      <c r="GB56" s="31"/>
      <c r="GC56" s="31"/>
      <c r="GD56" s="31"/>
      <c r="GE56" s="31"/>
      <c r="GF56" s="31"/>
      <c r="GG56" s="31"/>
      <c r="GH56" s="31"/>
      <c r="GI56" s="31"/>
      <c r="GJ56" s="31"/>
      <c r="GK56" s="31"/>
      <c r="GL56" s="31"/>
      <c r="GM56" s="31"/>
      <c r="GN56" s="31"/>
      <c r="GO56" s="31"/>
      <c r="GP56" s="31"/>
      <c r="GQ56" s="31"/>
      <c r="GR56" s="31"/>
      <c r="GS56" s="31"/>
      <c r="GT56" s="31"/>
      <c r="GU56" s="31"/>
      <c r="GV56" s="31"/>
      <c r="GW56" s="31"/>
      <c r="GX56" s="31"/>
      <c r="GY56" s="31"/>
      <c r="GZ56" s="31"/>
      <c r="HA56" s="31"/>
      <c r="HB56" s="31"/>
      <c r="HC56" s="31"/>
      <c r="HD56" s="31"/>
      <c r="HE56" s="31"/>
      <c r="HF56" s="31"/>
      <c r="HG56" s="31"/>
      <c r="HH56" s="31"/>
      <c r="HI56" s="31"/>
      <c r="HJ56" s="31"/>
      <c r="HK56" s="31"/>
      <c r="HL56" s="31"/>
      <c r="HM56" s="31"/>
      <c r="HN56" s="31"/>
      <c r="HO56" s="31"/>
      <c r="HP56" s="31"/>
      <c r="HQ56" s="31"/>
      <c r="HR56" s="31"/>
      <c r="HS56" s="31"/>
      <c r="HT56" s="31"/>
      <c r="HU56" s="31"/>
      <c r="HV56" s="31"/>
      <c r="HW56" s="31"/>
      <c r="HX56" s="31"/>
      <c r="HY56" s="31"/>
      <c r="HZ56" s="31"/>
      <c r="IA56" s="31"/>
      <c r="IB56" s="31"/>
      <c r="IC56" s="31"/>
      <c r="ID56" s="31"/>
      <c r="IE56" s="31"/>
      <c r="IF56" s="31"/>
      <c r="IG56" s="31"/>
      <c r="IH56" s="31"/>
      <c r="II56" s="31"/>
      <c r="IJ56" s="31"/>
      <c r="IK56" s="31"/>
      <c r="IL56" s="31"/>
      <c r="IM56" s="31"/>
      <c r="IN56" s="31"/>
      <c r="IO56" s="31"/>
      <c r="IP56" s="31"/>
      <c r="IQ56" s="31"/>
      <c r="IR56" s="31"/>
      <c r="IS56" s="31"/>
      <c r="IT56" s="31"/>
      <c r="IU56" s="31"/>
      <c r="IV56" s="31"/>
      <c r="IW56" s="31"/>
      <c r="IX56" s="31"/>
      <c r="IY56" s="31"/>
      <c r="IZ56" s="31"/>
      <c r="JA56" s="31"/>
      <c r="JB56" s="31"/>
      <c r="JC56" s="31"/>
      <c r="JD56" s="31"/>
      <c r="JE56" s="31"/>
      <c r="JF56" s="31"/>
      <c r="JG56" s="31"/>
      <c r="JH56" s="31"/>
      <c r="JI56" s="31"/>
      <c r="JJ56" s="31"/>
      <c r="JK56" s="31"/>
      <c r="JL56" s="31"/>
      <c r="JM56" s="31"/>
      <c r="JN56" s="31"/>
      <c r="JO56" s="31"/>
      <c r="JP56" s="31"/>
      <c r="JQ56" s="31"/>
      <c r="JR56" s="31"/>
      <c r="JS56" s="31"/>
      <c r="JT56" s="31"/>
      <c r="JU56" s="31"/>
      <c r="JV56" s="31"/>
      <c r="JW56" s="31"/>
      <c r="JX56" s="31"/>
      <c r="JY56" s="31"/>
      <c r="JZ56" s="31"/>
      <c r="KA56" s="31"/>
      <c r="KB56" s="31"/>
      <c r="KC56" s="31"/>
      <c r="KD56" s="31"/>
    </row>
    <row r="57" spans="1:290" ht="16" x14ac:dyDescent="0.2">
      <c r="A57" s="1"/>
      <c r="B57" s="19">
        <v>21990770</v>
      </c>
      <c r="C57" s="20" t="s">
        <v>2441</v>
      </c>
      <c r="D57" s="21" t="s">
        <v>3018</v>
      </c>
      <c r="E57" s="22">
        <v>42</v>
      </c>
      <c r="F57" s="23" t="s">
        <v>591</v>
      </c>
      <c r="G57" s="23" t="s">
        <v>75</v>
      </c>
      <c r="H57" s="23">
        <v>1.07</v>
      </c>
      <c r="I57" s="24" t="s">
        <v>592</v>
      </c>
      <c r="J57" s="23" t="s">
        <v>593</v>
      </c>
      <c r="K57" s="23">
        <v>5.0000000000000001E-4</v>
      </c>
      <c r="L57" s="23">
        <v>0</v>
      </c>
      <c r="M57" s="23">
        <v>6.9999999999999999E-4</v>
      </c>
      <c r="N57" s="23">
        <v>6.9999999999999999E-4</v>
      </c>
      <c r="O57" s="23">
        <v>5.9999999999999995E-4</v>
      </c>
      <c r="P57" s="23">
        <v>1.8E-3</v>
      </c>
      <c r="Q57" s="23">
        <v>5.9999999999999995E-4</v>
      </c>
      <c r="R57" s="23" t="s">
        <v>266</v>
      </c>
      <c r="S57" s="25">
        <f t="shared" si="1"/>
        <v>0.66700000000000004</v>
      </c>
      <c r="T57" s="22">
        <v>48</v>
      </c>
      <c r="U57" s="22" t="s">
        <v>69</v>
      </c>
      <c r="V57" s="26" t="s">
        <v>69</v>
      </c>
      <c r="W57" s="27" t="s">
        <v>554</v>
      </c>
      <c r="X57" s="23" t="s">
        <v>3019</v>
      </c>
      <c r="Y57" s="32">
        <v>211</v>
      </c>
      <c r="Z57" s="33">
        <v>1741299383</v>
      </c>
      <c r="AA57" s="33" t="s">
        <v>3020</v>
      </c>
      <c r="AB57" s="33" t="s">
        <v>3019</v>
      </c>
      <c r="AC57" s="32">
        <v>1</v>
      </c>
      <c r="AD57" s="33" t="s">
        <v>2762</v>
      </c>
      <c r="AE57" s="33" t="s">
        <v>599</v>
      </c>
      <c r="AF57" s="33" t="s">
        <v>3021</v>
      </c>
      <c r="AG57" s="32">
        <v>6</v>
      </c>
      <c r="AH57" s="33" t="s">
        <v>3022</v>
      </c>
      <c r="AI57" s="33" t="s">
        <v>602</v>
      </c>
      <c r="AJ57" s="33" t="s">
        <v>603</v>
      </c>
      <c r="AK57" s="33">
        <v>5.2737993112677596E-4</v>
      </c>
      <c r="AL57" s="33">
        <v>7.5197063863763596E-4</v>
      </c>
      <c r="AM57" s="33">
        <v>6.4249284154037204E-4</v>
      </c>
      <c r="AN57" s="33">
        <v>0.33431071322515749</v>
      </c>
      <c r="AO57" s="33">
        <v>1.1657083128649901</v>
      </c>
      <c r="AP57" s="33">
        <v>1.6621383802326919</v>
      </c>
      <c r="AQ57" s="33">
        <v>1.420151208142616</v>
      </c>
      <c r="AR57" s="33"/>
      <c r="AS57" s="33"/>
      <c r="AT57" s="18" t="s">
        <v>71</v>
      </c>
      <c r="AU57" s="18" t="s">
        <v>71</v>
      </c>
      <c r="AV57" s="18" t="s">
        <v>72</v>
      </c>
      <c r="AW57" s="18" t="s">
        <v>72</v>
      </c>
      <c r="AX57" s="30">
        <v>1</v>
      </c>
      <c r="AY57" s="31" t="s">
        <v>604</v>
      </c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  <c r="CW57" s="31"/>
      <c r="CX57" s="31"/>
      <c r="CY57" s="31"/>
      <c r="CZ57" s="31"/>
      <c r="DA57" s="31"/>
      <c r="DB57" s="31"/>
      <c r="DC57" s="31"/>
      <c r="DD57" s="31"/>
      <c r="DE57" s="31"/>
      <c r="DF57" s="31"/>
      <c r="DG57" s="31"/>
      <c r="DH57" s="31"/>
      <c r="DI57" s="31"/>
      <c r="DJ57" s="31"/>
      <c r="DK57" s="31"/>
      <c r="DL57" s="31"/>
      <c r="DM57" s="31"/>
      <c r="DN57" s="31"/>
      <c r="DO57" s="31"/>
      <c r="DP57" s="31"/>
      <c r="DQ57" s="31"/>
      <c r="DR57" s="31"/>
      <c r="DS57" s="31"/>
      <c r="DT57" s="31"/>
      <c r="DU57" s="31"/>
      <c r="DV57" s="31"/>
      <c r="DW57" s="31"/>
      <c r="DX57" s="31"/>
      <c r="DY57" s="31"/>
      <c r="DZ57" s="31"/>
      <c r="EA57" s="31"/>
      <c r="EB57" s="31"/>
      <c r="EC57" s="31"/>
      <c r="ED57" s="31"/>
      <c r="EE57" s="31"/>
      <c r="EF57" s="31"/>
      <c r="EG57" s="31"/>
      <c r="EH57" s="31"/>
      <c r="EI57" s="31"/>
      <c r="EJ57" s="31"/>
      <c r="EK57" s="31"/>
      <c r="EL57" s="31"/>
      <c r="EM57" s="31"/>
      <c r="EN57" s="31"/>
      <c r="EO57" s="31"/>
      <c r="EP57" s="31"/>
      <c r="EQ57" s="31"/>
      <c r="ER57" s="31"/>
      <c r="ES57" s="31"/>
      <c r="ET57" s="31"/>
      <c r="EU57" s="31"/>
      <c r="EV57" s="31"/>
      <c r="EW57" s="31"/>
      <c r="EX57" s="31"/>
      <c r="EY57" s="31"/>
      <c r="EZ57" s="31"/>
      <c r="FA57" s="31"/>
      <c r="FB57" s="31"/>
      <c r="FC57" s="31"/>
      <c r="FD57" s="31"/>
      <c r="FE57" s="31"/>
      <c r="FF57" s="31"/>
      <c r="FG57" s="31"/>
      <c r="FH57" s="31"/>
      <c r="FI57" s="31"/>
      <c r="FJ57" s="31"/>
      <c r="FK57" s="31"/>
      <c r="FL57" s="31"/>
      <c r="FM57" s="31"/>
      <c r="FN57" s="31"/>
      <c r="FO57" s="31"/>
      <c r="FP57" s="31"/>
      <c r="FQ57" s="31"/>
      <c r="FR57" s="31"/>
      <c r="FS57" s="31"/>
      <c r="FT57" s="31"/>
      <c r="FU57" s="31"/>
      <c r="FV57" s="31"/>
      <c r="FW57" s="31"/>
      <c r="FX57" s="31"/>
      <c r="FY57" s="31"/>
      <c r="FZ57" s="31"/>
      <c r="GA57" s="31"/>
      <c r="GB57" s="31"/>
      <c r="GC57" s="31"/>
      <c r="GD57" s="31"/>
      <c r="GE57" s="31"/>
      <c r="GF57" s="31"/>
      <c r="GG57" s="31"/>
      <c r="GH57" s="31"/>
      <c r="GI57" s="31"/>
      <c r="GJ57" s="31"/>
      <c r="GK57" s="31"/>
      <c r="GL57" s="31"/>
      <c r="GM57" s="31"/>
      <c r="GN57" s="31"/>
      <c r="GO57" s="31"/>
      <c r="GP57" s="31"/>
      <c r="GQ57" s="31"/>
      <c r="GR57" s="31"/>
      <c r="GS57" s="31"/>
      <c r="GT57" s="31"/>
      <c r="GU57" s="31"/>
      <c r="GV57" s="31"/>
      <c r="GW57" s="31"/>
      <c r="GX57" s="31"/>
      <c r="GY57" s="31"/>
      <c r="GZ57" s="31"/>
      <c r="HA57" s="31"/>
      <c r="HB57" s="31"/>
      <c r="HC57" s="31"/>
      <c r="HD57" s="31"/>
      <c r="HE57" s="31"/>
      <c r="HF57" s="31"/>
      <c r="HG57" s="31"/>
      <c r="HH57" s="31"/>
      <c r="HI57" s="31"/>
      <c r="HJ57" s="31"/>
      <c r="HK57" s="31"/>
      <c r="HL57" s="31"/>
      <c r="HM57" s="31"/>
      <c r="HN57" s="31"/>
      <c r="HO57" s="31"/>
      <c r="HP57" s="31"/>
      <c r="HQ57" s="31"/>
      <c r="HR57" s="31"/>
      <c r="HS57" s="31"/>
      <c r="HT57" s="31"/>
      <c r="HU57" s="31"/>
      <c r="HV57" s="31"/>
      <c r="HW57" s="31"/>
      <c r="HX57" s="31"/>
      <c r="HY57" s="31"/>
      <c r="HZ57" s="31"/>
      <c r="IA57" s="31"/>
      <c r="IB57" s="31"/>
      <c r="IC57" s="31"/>
      <c r="ID57" s="31"/>
      <c r="IE57" s="31"/>
      <c r="IF57" s="31"/>
      <c r="IG57" s="31"/>
      <c r="IH57" s="31"/>
      <c r="II57" s="31"/>
      <c r="IJ57" s="31"/>
      <c r="IK57" s="31"/>
      <c r="IL57" s="31"/>
      <c r="IM57" s="31"/>
      <c r="IN57" s="31"/>
      <c r="IO57" s="31"/>
      <c r="IP57" s="31"/>
      <c r="IQ57" s="31"/>
      <c r="IR57" s="31"/>
      <c r="IS57" s="31"/>
      <c r="IT57" s="31"/>
      <c r="IU57" s="31"/>
      <c r="IV57" s="31"/>
      <c r="IW57" s="31"/>
      <c r="IX57" s="31"/>
      <c r="IY57" s="31"/>
      <c r="IZ57" s="31"/>
      <c r="JA57" s="31"/>
      <c r="JB57" s="31"/>
      <c r="JC57" s="31"/>
      <c r="JD57" s="31"/>
      <c r="JE57" s="31"/>
      <c r="JF57" s="31"/>
      <c r="JG57" s="31"/>
      <c r="JH57" s="31"/>
      <c r="JI57" s="31"/>
      <c r="JJ57" s="31"/>
      <c r="JK57" s="31"/>
      <c r="JL57" s="31"/>
      <c r="JM57" s="31"/>
      <c r="JN57" s="31"/>
      <c r="JO57" s="31"/>
      <c r="JP57" s="31"/>
      <c r="JQ57" s="31"/>
      <c r="JR57" s="31"/>
      <c r="JS57" s="31"/>
      <c r="JT57" s="31"/>
      <c r="JU57" s="31"/>
      <c r="JV57" s="31"/>
      <c r="JW57" s="31"/>
      <c r="JX57" s="31"/>
      <c r="JY57" s="31"/>
      <c r="JZ57" s="31"/>
      <c r="KA57" s="31"/>
      <c r="KB57" s="31"/>
      <c r="KC57" s="31"/>
      <c r="KD57" s="31"/>
    </row>
    <row r="58" spans="1:290" ht="16" x14ac:dyDescent="0.2">
      <c r="A58" s="1"/>
      <c r="B58" s="9">
        <v>21990017</v>
      </c>
      <c r="C58" s="10" t="s">
        <v>3023</v>
      </c>
      <c r="D58" s="11" t="s">
        <v>3024</v>
      </c>
      <c r="E58" s="12">
        <v>8</v>
      </c>
      <c r="F58" s="13" t="s">
        <v>591</v>
      </c>
      <c r="G58" s="13" t="s">
        <v>66</v>
      </c>
      <c r="H58" s="13">
        <v>1.06</v>
      </c>
      <c r="I58" s="14" t="s">
        <v>592</v>
      </c>
      <c r="J58" s="13" t="s">
        <v>593</v>
      </c>
      <c r="K58" s="13">
        <v>6.9999999999999999E-4</v>
      </c>
      <c r="L58" s="13">
        <v>0</v>
      </c>
      <c r="M58" s="13">
        <v>4.3E-3</v>
      </c>
      <c r="N58" s="13">
        <v>4.3E-3</v>
      </c>
      <c r="O58" s="13">
        <v>6.9999999999999999E-4</v>
      </c>
      <c r="P58" s="13">
        <v>5.5999999999999999E-3</v>
      </c>
      <c r="Q58" s="13">
        <v>5.9999999999999995E-4</v>
      </c>
      <c r="R58" s="13" t="s">
        <v>3025</v>
      </c>
      <c r="S58" s="15">
        <f t="shared" si="1"/>
        <v>0.89300000000000002</v>
      </c>
      <c r="T58" s="12">
        <v>49</v>
      </c>
      <c r="U58" s="12" t="s">
        <v>69</v>
      </c>
      <c r="V58" s="28" t="s">
        <v>69</v>
      </c>
      <c r="W58" s="16" t="s">
        <v>595</v>
      </c>
      <c r="X58" s="13" t="s">
        <v>3026</v>
      </c>
      <c r="Y58" s="30">
        <v>195</v>
      </c>
      <c r="Z58" s="17">
        <v>1741290299</v>
      </c>
      <c r="AA58" s="17" t="s">
        <v>3027</v>
      </c>
      <c r="AB58" s="17" t="s">
        <v>3026</v>
      </c>
      <c r="AC58" s="30">
        <v>1</v>
      </c>
      <c r="AD58" s="17" t="s">
        <v>2762</v>
      </c>
      <c r="AE58" s="17" t="s">
        <v>599</v>
      </c>
      <c r="AF58" s="17" t="s">
        <v>3028</v>
      </c>
      <c r="AG58" s="30">
        <v>5</v>
      </c>
      <c r="AH58" s="17" t="s">
        <v>3029</v>
      </c>
      <c r="AI58" s="17" t="s">
        <v>741</v>
      </c>
      <c r="AJ58" s="17" t="s">
        <v>742</v>
      </c>
      <c r="AK58" s="17">
        <v>6.6376051115707804E-4</v>
      </c>
      <c r="AL58" s="17">
        <v>4.2518755422892036E-3</v>
      </c>
      <c r="AM58" s="17">
        <v>6.1633837055736704E-4</v>
      </c>
      <c r="AN58" s="17">
        <v>0.11141381418594939</v>
      </c>
      <c r="AO58" s="17">
        <v>1.4608068623377199</v>
      </c>
      <c r="AP58" s="17">
        <v>9.3575451771823097</v>
      </c>
      <c r="AQ58" s="17">
        <v>1.3564400203060329</v>
      </c>
      <c r="AR58" s="17"/>
      <c r="AS58" s="17"/>
      <c r="AT58" s="18" t="s">
        <v>71</v>
      </c>
      <c r="AU58" s="18" t="s">
        <v>71</v>
      </c>
      <c r="AV58" s="18" t="s">
        <v>72</v>
      </c>
      <c r="AW58" s="18" t="s">
        <v>72</v>
      </c>
      <c r="AX58" s="30">
        <v>1</v>
      </c>
      <c r="AY58" s="31" t="s">
        <v>604</v>
      </c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  <c r="CW58" s="31"/>
      <c r="CX58" s="31"/>
      <c r="CY58" s="31"/>
      <c r="CZ58" s="31"/>
      <c r="DA58" s="31"/>
      <c r="DB58" s="31"/>
      <c r="DC58" s="31"/>
      <c r="DD58" s="31"/>
      <c r="DE58" s="31"/>
      <c r="DF58" s="31"/>
      <c r="DG58" s="31"/>
      <c r="DH58" s="31"/>
      <c r="DI58" s="31"/>
      <c r="DJ58" s="31"/>
      <c r="DK58" s="31"/>
      <c r="DL58" s="31"/>
      <c r="DM58" s="31"/>
      <c r="DN58" s="31"/>
      <c r="DO58" s="31"/>
      <c r="DP58" s="31"/>
      <c r="DQ58" s="31"/>
      <c r="DR58" s="31"/>
      <c r="DS58" s="31"/>
      <c r="DT58" s="31"/>
      <c r="DU58" s="31"/>
      <c r="DV58" s="31"/>
      <c r="DW58" s="31"/>
      <c r="DX58" s="31"/>
      <c r="DY58" s="31"/>
      <c r="DZ58" s="31"/>
      <c r="EA58" s="31"/>
      <c r="EB58" s="31"/>
      <c r="EC58" s="31"/>
      <c r="ED58" s="31"/>
      <c r="EE58" s="31"/>
      <c r="EF58" s="31"/>
      <c r="EG58" s="31"/>
      <c r="EH58" s="31"/>
      <c r="EI58" s="31"/>
      <c r="EJ58" s="31"/>
      <c r="EK58" s="31"/>
      <c r="EL58" s="31"/>
      <c r="EM58" s="31"/>
      <c r="EN58" s="31"/>
      <c r="EO58" s="31"/>
      <c r="EP58" s="31"/>
      <c r="EQ58" s="31"/>
      <c r="ER58" s="31"/>
      <c r="ES58" s="31"/>
      <c r="ET58" s="31"/>
      <c r="EU58" s="31"/>
      <c r="EV58" s="31"/>
      <c r="EW58" s="31"/>
      <c r="EX58" s="31"/>
      <c r="EY58" s="31"/>
      <c r="EZ58" s="31"/>
      <c r="FA58" s="31"/>
      <c r="FB58" s="31"/>
      <c r="FC58" s="31"/>
      <c r="FD58" s="31"/>
      <c r="FE58" s="31"/>
      <c r="FF58" s="31"/>
      <c r="FG58" s="31"/>
      <c r="FH58" s="31"/>
      <c r="FI58" s="31"/>
      <c r="FJ58" s="31"/>
      <c r="FK58" s="31"/>
      <c r="FL58" s="31"/>
      <c r="FM58" s="31"/>
      <c r="FN58" s="31"/>
      <c r="FO58" s="31"/>
      <c r="FP58" s="31"/>
      <c r="FQ58" s="31"/>
      <c r="FR58" s="31"/>
      <c r="FS58" s="31"/>
      <c r="FT58" s="31"/>
      <c r="FU58" s="31"/>
      <c r="FV58" s="31"/>
      <c r="FW58" s="31"/>
      <c r="FX58" s="31"/>
      <c r="FY58" s="31"/>
      <c r="FZ58" s="31"/>
      <c r="GA58" s="31"/>
      <c r="GB58" s="31"/>
      <c r="GC58" s="31"/>
      <c r="GD58" s="31"/>
      <c r="GE58" s="31"/>
      <c r="GF58" s="31"/>
      <c r="GG58" s="31"/>
      <c r="GH58" s="31"/>
      <c r="GI58" s="31"/>
      <c r="GJ58" s="31"/>
      <c r="GK58" s="31"/>
      <c r="GL58" s="31"/>
      <c r="GM58" s="31"/>
      <c r="GN58" s="31"/>
      <c r="GO58" s="31"/>
      <c r="GP58" s="31"/>
      <c r="GQ58" s="31"/>
      <c r="GR58" s="31"/>
      <c r="GS58" s="31"/>
      <c r="GT58" s="31"/>
      <c r="GU58" s="31"/>
      <c r="GV58" s="31"/>
      <c r="GW58" s="31"/>
      <c r="GX58" s="31"/>
      <c r="GY58" s="31"/>
      <c r="GZ58" s="31"/>
      <c r="HA58" s="31"/>
      <c r="HB58" s="31"/>
      <c r="HC58" s="31"/>
      <c r="HD58" s="31"/>
      <c r="HE58" s="31"/>
      <c r="HF58" s="31"/>
      <c r="HG58" s="31"/>
      <c r="HH58" s="31"/>
      <c r="HI58" s="31"/>
      <c r="HJ58" s="31"/>
      <c r="HK58" s="31"/>
      <c r="HL58" s="31"/>
      <c r="HM58" s="31"/>
      <c r="HN58" s="31"/>
      <c r="HO58" s="31"/>
      <c r="HP58" s="31"/>
      <c r="HQ58" s="31"/>
      <c r="HR58" s="31"/>
      <c r="HS58" s="31"/>
      <c r="HT58" s="31"/>
      <c r="HU58" s="31"/>
      <c r="HV58" s="31"/>
      <c r="HW58" s="31"/>
      <c r="HX58" s="31"/>
      <c r="HY58" s="31"/>
      <c r="HZ58" s="31"/>
      <c r="IA58" s="31"/>
      <c r="IB58" s="31"/>
      <c r="IC58" s="31"/>
      <c r="ID58" s="31"/>
      <c r="IE58" s="31"/>
      <c r="IF58" s="31"/>
      <c r="IG58" s="31"/>
      <c r="IH58" s="31"/>
      <c r="II58" s="31"/>
      <c r="IJ58" s="31"/>
      <c r="IK58" s="31"/>
      <c r="IL58" s="31"/>
      <c r="IM58" s="31"/>
      <c r="IN58" s="31"/>
      <c r="IO58" s="31"/>
      <c r="IP58" s="31"/>
      <c r="IQ58" s="31"/>
      <c r="IR58" s="31"/>
      <c r="IS58" s="31"/>
      <c r="IT58" s="31"/>
      <c r="IU58" s="31"/>
      <c r="IV58" s="31"/>
      <c r="IW58" s="31"/>
      <c r="IX58" s="31"/>
      <c r="IY58" s="31"/>
      <c r="IZ58" s="31"/>
      <c r="JA58" s="31"/>
      <c r="JB58" s="31"/>
      <c r="JC58" s="31"/>
      <c r="JD58" s="31"/>
      <c r="JE58" s="31"/>
      <c r="JF58" s="31"/>
      <c r="JG58" s="31"/>
      <c r="JH58" s="31"/>
      <c r="JI58" s="31"/>
      <c r="JJ58" s="31"/>
      <c r="JK58" s="31"/>
      <c r="JL58" s="31"/>
      <c r="JM58" s="31"/>
      <c r="JN58" s="31"/>
      <c r="JO58" s="31"/>
      <c r="JP58" s="31"/>
      <c r="JQ58" s="31"/>
      <c r="JR58" s="31"/>
      <c r="JS58" s="31"/>
      <c r="JT58" s="31"/>
      <c r="JU58" s="31"/>
      <c r="JV58" s="31"/>
      <c r="JW58" s="31"/>
      <c r="JX58" s="31"/>
      <c r="JY58" s="31"/>
      <c r="JZ58" s="31"/>
      <c r="KA58" s="31"/>
      <c r="KB58" s="31"/>
      <c r="KC58" s="31"/>
      <c r="KD58" s="31"/>
    </row>
    <row r="59" spans="1:290" ht="16" x14ac:dyDescent="0.2">
      <c r="A59" s="1"/>
      <c r="B59" s="19">
        <v>21995066</v>
      </c>
      <c r="C59" s="20" t="s">
        <v>3030</v>
      </c>
      <c r="D59" s="21" t="s">
        <v>3031</v>
      </c>
      <c r="E59" s="22">
        <v>3</v>
      </c>
      <c r="F59" s="23" t="s">
        <v>591</v>
      </c>
      <c r="G59" s="23" t="s">
        <v>66</v>
      </c>
      <c r="H59" s="23">
        <v>1.1399999999999999</v>
      </c>
      <c r="I59" s="24" t="s">
        <v>592</v>
      </c>
      <c r="J59" s="23" t="s">
        <v>593</v>
      </c>
      <c r="K59" s="23">
        <v>2.9999999999999997E-4</v>
      </c>
      <c r="L59" s="23">
        <v>0</v>
      </c>
      <c r="M59" s="23">
        <v>5.9999999999999995E-4</v>
      </c>
      <c r="N59" s="23">
        <v>5.9999999999999995E-4</v>
      </c>
      <c r="O59" s="23">
        <v>2.9999999999999997E-4</v>
      </c>
      <c r="P59" s="23">
        <v>1.5E-3</v>
      </c>
      <c r="Q59" s="23">
        <v>5.9999999999999995E-4</v>
      </c>
      <c r="R59" s="23" t="s">
        <v>229</v>
      </c>
      <c r="S59" s="25">
        <f t="shared" si="1"/>
        <v>0.6</v>
      </c>
      <c r="T59" s="22">
        <v>50</v>
      </c>
      <c r="U59" s="22" t="s">
        <v>69</v>
      </c>
      <c r="V59" s="26" t="s">
        <v>69</v>
      </c>
      <c r="W59" s="27" t="s">
        <v>70</v>
      </c>
      <c r="X59" s="23" t="s">
        <v>3032</v>
      </c>
      <c r="Y59" s="32">
        <v>274</v>
      </c>
      <c r="Z59" s="33">
        <v>1741351271</v>
      </c>
      <c r="AA59" s="33" t="s">
        <v>3033</v>
      </c>
      <c r="AB59" s="33" t="s">
        <v>3032</v>
      </c>
      <c r="AC59" s="32">
        <v>1</v>
      </c>
      <c r="AD59" s="33" t="s">
        <v>2762</v>
      </c>
      <c r="AE59" s="33" t="s">
        <v>599</v>
      </c>
      <c r="AF59" s="33" t="s">
        <v>3034</v>
      </c>
      <c r="AG59" s="32">
        <v>4</v>
      </c>
      <c r="AH59" s="33" t="s">
        <v>3035</v>
      </c>
      <c r="AI59" s="33" t="s">
        <v>741</v>
      </c>
      <c r="AJ59" s="33" t="s">
        <v>742</v>
      </c>
      <c r="AK59" s="33">
        <v>3.2401463923088E-4</v>
      </c>
      <c r="AL59" s="33">
        <v>5.8588540516738203E-4</v>
      </c>
      <c r="AM59" s="33">
        <v>5.6774284379185701E-4</v>
      </c>
      <c r="AN59" s="33">
        <v>0.38422195804512221</v>
      </c>
      <c r="AO59" s="33">
        <v>0.70572527180316291</v>
      </c>
      <c r="AP59" s="33">
        <v>1.276097085578382</v>
      </c>
      <c r="AQ59" s="33">
        <v>1.236581389348298</v>
      </c>
      <c r="AR59" s="33"/>
      <c r="AS59" s="33"/>
      <c r="AT59" s="18" t="s">
        <v>71</v>
      </c>
      <c r="AU59" s="18" t="s">
        <v>71</v>
      </c>
      <c r="AV59" s="18" t="s">
        <v>72</v>
      </c>
      <c r="AW59" s="18" t="s">
        <v>72</v>
      </c>
      <c r="AX59" s="30">
        <v>1</v>
      </c>
      <c r="AY59" s="31" t="s">
        <v>604</v>
      </c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  <c r="CW59" s="31"/>
      <c r="CX59" s="31"/>
      <c r="CY59" s="31"/>
      <c r="CZ59" s="31"/>
      <c r="DA59" s="31"/>
      <c r="DB59" s="31"/>
      <c r="DC59" s="31"/>
      <c r="DD59" s="31"/>
      <c r="DE59" s="31"/>
      <c r="DF59" s="31"/>
      <c r="DG59" s="31"/>
      <c r="DH59" s="31"/>
      <c r="DI59" s="31"/>
      <c r="DJ59" s="31"/>
      <c r="DK59" s="31"/>
      <c r="DL59" s="31"/>
      <c r="DM59" s="31"/>
      <c r="DN59" s="31"/>
      <c r="DO59" s="31"/>
      <c r="DP59" s="31"/>
      <c r="DQ59" s="31"/>
      <c r="DR59" s="31"/>
      <c r="DS59" s="31"/>
      <c r="DT59" s="31"/>
      <c r="DU59" s="31"/>
      <c r="DV59" s="31"/>
      <c r="DW59" s="31"/>
      <c r="DX59" s="31"/>
      <c r="DY59" s="31"/>
      <c r="DZ59" s="31"/>
      <c r="EA59" s="31"/>
      <c r="EB59" s="31"/>
      <c r="EC59" s="31"/>
      <c r="ED59" s="31"/>
      <c r="EE59" s="31"/>
      <c r="EF59" s="31"/>
      <c r="EG59" s="31"/>
      <c r="EH59" s="31"/>
      <c r="EI59" s="31"/>
      <c r="EJ59" s="31"/>
      <c r="EK59" s="31"/>
      <c r="EL59" s="31"/>
      <c r="EM59" s="31"/>
      <c r="EN59" s="31"/>
      <c r="EO59" s="31"/>
      <c r="EP59" s="31"/>
      <c r="EQ59" s="31"/>
      <c r="ER59" s="31"/>
      <c r="ES59" s="31"/>
      <c r="ET59" s="31"/>
      <c r="EU59" s="31"/>
      <c r="EV59" s="31"/>
      <c r="EW59" s="31"/>
      <c r="EX59" s="31"/>
      <c r="EY59" s="31"/>
      <c r="EZ59" s="31"/>
      <c r="FA59" s="31"/>
      <c r="FB59" s="31"/>
      <c r="FC59" s="31"/>
      <c r="FD59" s="31"/>
      <c r="FE59" s="31"/>
      <c r="FF59" s="31"/>
      <c r="FG59" s="31"/>
      <c r="FH59" s="31"/>
      <c r="FI59" s="31"/>
      <c r="FJ59" s="31"/>
      <c r="FK59" s="31"/>
      <c r="FL59" s="31"/>
      <c r="FM59" s="31"/>
      <c r="FN59" s="31"/>
      <c r="FO59" s="31"/>
      <c r="FP59" s="31"/>
      <c r="FQ59" s="31"/>
      <c r="FR59" s="31"/>
      <c r="FS59" s="31"/>
      <c r="FT59" s="31"/>
      <c r="FU59" s="31"/>
      <c r="FV59" s="31"/>
      <c r="FW59" s="31"/>
      <c r="FX59" s="31"/>
      <c r="FY59" s="31"/>
      <c r="FZ59" s="31"/>
      <c r="GA59" s="31"/>
      <c r="GB59" s="31"/>
      <c r="GC59" s="31"/>
      <c r="GD59" s="31"/>
      <c r="GE59" s="31"/>
      <c r="GF59" s="31"/>
      <c r="GG59" s="31"/>
      <c r="GH59" s="31"/>
      <c r="GI59" s="31"/>
      <c r="GJ59" s="31"/>
      <c r="GK59" s="31"/>
      <c r="GL59" s="31"/>
      <c r="GM59" s="31"/>
      <c r="GN59" s="31"/>
      <c r="GO59" s="31"/>
      <c r="GP59" s="31"/>
      <c r="GQ59" s="31"/>
      <c r="GR59" s="31"/>
      <c r="GS59" s="31"/>
      <c r="GT59" s="31"/>
      <c r="GU59" s="31"/>
      <c r="GV59" s="31"/>
      <c r="GW59" s="31"/>
      <c r="GX59" s="31"/>
      <c r="GY59" s="31"/>
      <c r="GZ59" s="31"/>
      <c r="HA59" s="31"/>
      <c r="HB59" s="31"/>
      <c r="HC59" s="31"/>
      <c r="HD59" s="31"/>
      <c r="HE59" s="31"/>
      <c r="HF59" s="31"/>
      <c r="HG59" s="31"/>
      <c r="HH59" s="31"/>
      <c r="HI59" s="31"/>
      <c r="HJ59" s="31"/>
      <c r="HK59" s="31"/>
      <c r="HL59" s="31"/>
      <c r="HM59" s="31"/>
      <c r="HN59" s="31"/>
      <c r="HO59" s="31"/>
      <c r="HP59" s="31"/>
      <c r="HQ59" s="31"/>
      <c r="HR59" s="31"/>
      <c r="HS59" s="31"/>
      <c r="HT59" s="31"/>
      <c r="HU59" s="31"/>
      <c r="HV59" s="31"/>
      <c r="HW59" s="31"/>
      <c r="HX59" s="31"/>
      <c r="HY59" s="31"/>
      <c r="HZ59" s="31"/>
      <c r="IA59" s="31"/>
      <c r="IB59" s="31"/>
      <c r="IC59" s="31"/>
      <c r="ID59" s="31"/>
      <c r="IE59" s="31"/>
      <c r="IF59" s="31"/>
      <c r="IG59" s="31"/>
      <c r="IH59" s="31"/>
      <c r="II59" s="31"/>
      <c r="IJ59" s="31"/>
      <c r="IK59" s="31"/>
      <c r="IL59" s="31"/>
      <c r="IM59" s="31"/>
      <c r="IN59" s="31"/>
      <c r="IO59" s="31"/>
      <c r="IP59" s="31"/>
      <c r="IQ59" s="31"/>
      <c r="IR59" s="31"/>
      <c r="IS59" s="31"/>
      <c r="IT59" s="31"/>
      <c r="IU59" s="31"/>
      <c r="IV59" s="31"/>
      <c r="IW59" s="31"/>
      <c r="IX59" s="31"/>
      <c r="IY59" s="31"/>
      <c r="IZ59" s="31"/>
      <c r="JA59" s="31"/>
      <c r="JB59" s="31"/>
      <c r="JC59" s="31"/>
      <c r="JD59" s="31"/>
      <c r="JE59" s="31"/>
      <c r="JF59" s="31"/>
      <c r="JG59" s="31"/>
      <c r="JH59" s="31"/>
      <c r="JI59" s="31"/>
      <c r="JJ59" s="31"/>
      <c r="JK59" s="31"/>
      <c r="JL59" s="31"/>
      <c r="JM59" s="31"/>
      <c r="JN59" s="31"/>
      <c r="JO59" s="31"/>
      <c r="JP59" s="31"/>
      <c r="JQ59" s="31"/>
      <c r="JR59" s="31"/>
      <c r="JS59" s="31"/>
      <c r="JT59" s="31"/>
      <c r="JU59" s="31"/>
      <c r="JV59" s="31"/>
      <c r="JW59" s="31"/>
      <c r="JX59" s="31"/>
      <c r="JY59" s="31"/>
      <c r="JZ59" s="31"/>
      <c r="KA59" s="31"/>
      <c r="KB59" s="31"/>
      <c r="KC59" s="31"/>
      <c r="KD59" s="31"/>
    </row>
    <row r="60" spans="1:290" ht="16" x14ac:dyDescent="0.2">
      <c r="A60" s="1"/>
      <c r="B60" s="9">
        <v>21996107</v>
      </c>
      <c r="C60" s="10" t="s">
        <v>270</v>
      </c>
      <c r="D60" s="11" t="s">
        <v>3036</v>
      </c>
      <c r="E60" s="12">
        <v>58</v>
      </c>
      <c r="F60" s="13" t="s">
        <v>591</v>
      </c>
      <c r="G60" s="13" t="s">
        <v>75</v>
      </c>
      <c r="H60" s="13">
        <v>1.18</v>
      </c>
      <c r="I60" s="14" t="s">
        <v>592</v>
      </c>
      <c r="J60" s="13" t="s">
        <v>593</v>
      </c>
      <c r="K60" s="13">
        <v>2.9999999999999997E-4</v>
      </c>
      <c r="L60" s="13">
        <v>0</v>
      </c>
      <c r="M60" s="13">
        <v>8.9999999999999998E-4</v>
      </c>
      <c r="N60" s="13">
        <v>8.9999999999999998E-4</v>
      </c>
      <c r="O60" s="13">
        <v>2.9999999999999997E-4</v>
      </c>
      <c r="P60" s="13">
        <v>1.8E-3</v>
      </c>
      <c r="Q60" s="13">
        <v>5.9999999999999995E-4</v>
      </c>
      <c r="R60" s="13" t="s">
        <v>266</v>
      </c>
      <c r="S60" s="15">
        <f t="shared" si="1"/>
        <v>0.66700000000000004</v>
      </c>
      <c r="T60" s="12">
        <v>51</v>
      </c>
      <c r="U60" s="12" t="s">
        <v>69</v>
      </c>
      <c r="V60" s="28" t="s">
        <v>69</v>
      </c>
      <c r="W60" s="16" t="s">
        <v>728</v>
      </c>
      <c r="X60" s="13" t="s">
        <v>3037</v>
      </c>
      <c r="Y60" s="30">
        <v>297</v>
      </c>
      <c r="Z60" s="17">
        <v>1741363871</v>
      </c>
      <c r="AA60" s="17" t="s">
        <v>3038</v>
      </c>
      <c r="AB60" s="17" t="s">
        <v>3037</v>
      </c>
      <c r="AC60" s="30">
        <v>1</v>
      </c>
      <c r="AD60" s="17" t="s">
        <v>2762</v>
      </c>
      <c r="AE60" s="17" t="s">
        <v>599</v>
      </c>
      <c r="AF60" s="17" t="s">
        <v>1118</v>
      </c>
      <c r="AG60" s="30">
        <v>4</v>
      </c>
      <c r="AH60" s="17" t="s">
        <v>3039</v>
      </c>
      <c r="AI60" s="17" t="s">
        <v>602</v>
      </c>
      <c r="AJ60" s="17" t="s">
        <v>603</v>
      </c>
      <c r="AK60" s="17">
        <v>3.0720015093482501E-4</v>
      </c>
      <c r="AL60" s="17">
        <v>8.5242391335804398E-4</v>
      </c>
      <c r="AM60" s="17">
        <v>5.5447992395978398E-4</v>
      </c>
      <c r="AN60" s="17">
        <v>0.32348091350339681</v>
      </c>
      <c r="AO60" s="17">
        <v>0.67418970448082216</v>
      </c>
      <c r="AP60" s="17">
        <v>1.87075242147642</v>
      </c>
      <c r="AQ60" s="17">
        <v>1.216876537779779</v>
      </c>
      <c r="AR60" s="17"/>
      <c r="AS60" s="17"/>
      <c r="AT60" s="18" t="s">
        <v>71</v>
      </c>
      <c r="AU60" s="18" t="s">
        <v>71</v>
      </c>
      <c r="AV60" s="18" t="s">
        <v>72</v>
      </c>
      <c r="AW60" s="18" t="s">
        <v>72</v>
      </c>
      <c r="AX60" s="30">
        <v>1</v>
      </c>
      <c r="AY60" s="31" t="s">
        <v>604</v>
      </c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  <c r="CW60" s="31"/>
      <c r="CX60" s="31"/>
      <c r="CY60" s="31"/>
      <c r="CZ60" s="31"/>
      <c r="DA60" s="31"/>
      <c r="DB60" s="31"/>
      <c r="DC60" s="31"/>
      <c r="DD60" s="31"/>
      <c r="DE60" s="31"/>
      <c r="DF60" s="31"/>
      <c r="DG60" s="31"/>
      <c r="DH60" s="31"/>
      <c r="DI60" s="31"/>
      <c r="DJ60" s="31"/>
      <c r="DK60" s="31"/>
      <c r="DL60" s="31"/>
      <c r="DM60" s="31"/>
      <c r="DN60" s="31"/>
      <c r="DO60" s="31"/>
      <c r="DP60" s="31"/>
      <c r="DQ60" s="31"/>
      <c r="DR60" s="31"/>
      <c r="DS60" s="31"/>
      <c r="DT60" s="31"/>
      <c r="DU60" s="31"/>
      <c r="DV60" s="31"/>
      <c r="DW60" s="31"/>
      <c r="DX60" s="31"/>
      <c r="DY60" s="31"/>
      <c r="DZ60" s="31"/>
      <c r="EA60" s="31"/>
      <c r="EB60" s="31"/>
      <c r="EC60" s="31"/>
      <c r="ED60" s="31"/>
      <c r="EE60" s="31"/>
      <c r="EF60" s="31"/>
      <c r="EG60" s="31"/>
      <c r="EH60" s="31"/>
      <c r="EI60" s="31"/>
      <c r="EJ60" s="31"/>
      <c r="EK60" s="31"/>
      <c r="EL60" s="31"/>
      <c r="EM60" s="31"/>
      <c r="EN60" s="31"/>
      <c r="EO60" s="31"/>
      <c r="EP60" s="31"/>
      <c r="EQ60" s="31"/>
      <c r="ER60" s="31"/>
      <c r="ES60" s="31"/>
      <c r="ET60" s="31"/>
      <c r="EU60" s="31"/>
      <c r="EV60" s="31"/>
      <c r="EW60" s="31"/>
      <c r="EX60" s="31"/>
      <c r="EY60" s="31"/>
      <c r="EZ60" s="31"/>
      <c r="FA60" s="31"/>
      <c r="FB60" s="31"/>
      <c r="FC60" s="31"/>
      <c r="FD60" s="31"/>
      <c r="FE60" s="31"/>
      <c r="FF60" s="31"/>
      <c r="FG60" s="31"/>
      <c r="FH60" s="31"/>
      <c r="FI60" s="31"/>
      <c r="FJ60" s="31"/>
      <c r="FK60" s="31"/>
      <c r="FL60" s="31"/>
      <c r="FM60" s="31"/>
      <c r="FN60" s="31"/>
      <c r="FO60" s="31"/>
      <c r="FP60" s="31"/>
      <c r="FQ60" s="31"/>
      <c r="FR60" s="31"/>
      <c r="FS60" s="31"/>
      <c r="FT60" s="31"/>
      <c r="FU60" s="31"/>
      <c r="FV60" s="31"/>
      <c r="FW60" s="31"/>
      <c r="FX60" s="31"/>
      <c r="FY60" s="31"/>
      <c r="FZ60" s="31"/>
      <c r="GA60" s="31"/>
      <c r="GB60" s="31"/>
      <c r="GC60" s="31"/>
      <c r="GD60" s="31"/>
      <c r="GE60" s="31"/>
      <c r="GF60" s="31"/>
      <c r="GG60" s="31"/>
      <c r="GH60" s="31"/>
      <c r="GI60" s="31"/>
      <c r="GJ60" s="31"/>
      <c r="GK60" s="31"/>
      <c r="GL60" s="31"/>
      <c r="GM60" s="31"/>
      <c r="GN60" s="31"/>
      <c r="GO60" s="31"/>
      <c r="GP60" s="31"/>
      <c r="GQ60" s="31"/>
      <c r="GR60" s="31"/>
      <c r="GS60" s="31"/>
      <c r="GT60" s="31"/>
      <c r="GU60" s="31"/>
      <c r="GV60" s="31"/>
      <c r="GW60" s="31"/>
      <c r="GX60" s="31"/>
      <c r="GY60" s="31"/>
      <c r="GZ60" s="31"/>
      <c r="HA60" s="31"/>
      <c r="HB60" s="31"/>
      <c r="HC60" s="31"/>
      <c r="HD60" s="31"/>
      <c r="HE60" s="31"/>
      <c r="HF60" s="31"/>
      <c r="HG60" s="31"/>
      <c r="HH60" s="31"/>
      <c r="HI60" s="31"/>
      <c r="HJ60" s="31"/>
      <c r="HK60" s="31"/>
      <c r="HL60" s="31"/>
      <c r="HM60" s="31"/>
      <c r="HN60" s="31"/>
      <c r="HO60" s="31"/>
      <c r="HP60" s="31"/>
      <c r="HQ60" s="31"/>
      <c r="HR60" s="31"/>
      <c r="HS60" s="31"/>
      <c r="HT60" s="31"/>
      <c r="HU60" s="31"/>
      <c r="HV60" s="31"/>
      <c r="HW60" s="31"/>
      <c r="HX60" s="31"/>
      <c r="HY60" s="31"/>
      <c r="HZ60" s="31"/>
      <c r="IA60" s="31"/>
      <c r="IB60" s="31"/>
      <c r="IC60" s="31"/>
      <c r="ID60" s="31"/>
      <c r="IE60" s="31"/>
      <c r="IF60" s="31"/>
      <c r="IG60" s="31"/>
      <c r="IH60" s="31"/>
      <c r="II60" s="31"/>
      <c r="IJ60" s="31"/>
      <c r="IK60" s="31"/>
      <c r="IL60" s="31"/>
      <c r="IM60" s="31"/>
      <c r="IN60" s="31"/>
      <c r="IO60" s="31"/>
      <c r="IP60" s="31"/>
      <c r="IQ60" s="31"/>
      <c r="IR60" s="31"/>
      <c r="IS60" s="31"/>
      <c r="IT60" s="31"/>
      <c r="IU60" s="31"/>
      <c r="IV60" s="31"/>
      <c r="IW60" s="31"/>
      <c r="IX60" s="31"/>
      <c r="IY60" s="31"/>
      <c r="IZ60" s="31"/>
      <c r="JA60" s="31"/>
      <c r="JB60" s="31"/>
      <c r="JC60" s="31"/>
      <c r="JD60" s="31"/>
      <c r="JE60" s="31"/>
      <c r="JF60" s="31"/>
      <c r="JG60" s="31"/>
      <c r="JH60" s="31"/>
      <c r="JI60" s="31"/>
      <c r="JJ60" s="31"/>
      <c r="JK60" s="31"/>
      <c r="JL60" s="31"/>
      <c r="JM60" s="31"/>
      <c r="JN60" s="31"/>
      <c r="JO60" s="31"/>
      <c r="JP60" s="31"/>
      <c r="JQ60" s="31"/>
      <c r="JR60" s="31"/>
      <c r="JS60" s="31"/>
      <c r="JT60" s="31"/>
      <c r="JU60" s="31"/>
      <c r="JV60" s="31"/>
      <c r="JW60" s="31"/>
      <c r="JX60" s="31"/>
      <c r="JY60" s="31"/>
      <c r="JZ60" s="31"/>
      <c r="KA60" s="31"/>
      <c r="KB60" s="31"/>
      <c r="KC60" s="31"/>
      <c r="KD60" s="31"/>
    </row>
    <row r="61" spans="1:290" ht="16" x14ac:dyDescent="0.2">
      <c r="A61" s="1"/>
      <c r="B61" s="19">
        <v>21993633</v>
      </c>
      <c r="C61" s="20" t="s">
        <v>3040</v>
      </c>
      <c r="D61" s="21" t="s">
        <v>3041</v>
      </c>
      <c r="E61" s="22">
        <v>10</v>
      </c>
      <c r="F61" s="23" t="s">
        <v>591</v>
      </c>
      <c r="G61" s="23" t="s">
        <v>66</v>
      </c>
      <c r="H61" s="23">
        <v>1.1299999999999999</v>
      </c>
      <c r="I61" s="24" t="s">
        <v>592</v>
      </c>
      <c r="J61" s="23" t="s">
        <v>593</v>
      </c>
      <c r="K61" s="23">
        <v>2.9999999999999997E-4</v>
      </c>
      <c r="L61" s="23">
        <v>0</v>
      </c>
      <c r="M61" s="23">
        <v>6.9999999999999999E-4</v>
      </c>
      <c r="N61" s="23">
        <v>6.9999999999999999E-4</v>
      </c>
      <c r="O61" s="23">
        <v>2.9999999999999997E-4</v>
      </c>
      <c r="P61" s="23">
        <v>1.5E-3</v>
      </c>
      <c r="Q61" s="23">
        <v>5.0000000000000001E-4</v>
      </c>
      <c r="R61" s="23" t="s">
        <v>266</v>
      </c>
      <c r="S61" s="25">
        <f t="shared" si="1"/>
        <v>0.66700000000000004</v>
      </c>
      <c r="T61" s="22">
        <v>52</v>
      </c>
      <c r="U61" s="22" t="s">
        <v>69</v>
      </c>
      <c r="V61" s="26" t="s">
        <v>69</v>
      </c>
      <c r="W61" s="27" t="s">
        <v>595</v>
      </c>
      <c r="X61" s="23" t="s">
        <v>3042</v>
      </c>
      <c r="Y61" s="32">
        <v>258</v>
      </c>
      <c r="Z61" s="33">
        <v>1741333979</v>
      </c>
      <c r="AA61" s="33" t="s">
        <v>3043</v>
      </c>
      <c r="AB61" s="33" t="s">
        <v>3042</v>
      </c>
      <c r="AC61" s="32">
        <v>1</v>
      </c>
      <c r="AD61" s="33" t="s">
        <v>2762</v>
      </c>
      <c r="AE61" s="33" t="s">
        <v>599</v>
      </c>
      <c r="AF61" s="33" t="s">
        <v>3044</v>
      </c>
      <c r="AG61" s="32">
        <v>5</v>
      </c>
      <c r="AH61" s="33" t="s">
        <v>3045</v>
      </c>
      <c r="AI61" s="33" t="s">
        <v>741</v>
      </c>
      <c r="AJ61" s="33" t="s">
        <v>742</v>
      </c>
      <c r="AK61" s="33">
        <v>2.8240375633831801E-4</v>
      </c>
      <c r="AL61" s="33">
        <v>6.9688507007599997E-4</v>
      </c>
      <c r="AM61" s="33">
        <v>5.3600812961090505E-4</v>
      </c>
      <c r="AN61" s="33">
        <v>0.35373141051963081</v>
      </c>
      <c r="AO61" s="33">
        <v>0.61707816925894876</v>
      </c>
      <c r="AP61" s="33">
        <v>1.522757943457437</v>
      </c>
      <c r="AQ61" s="33">
        <v>1.1712270389631909</v>
      </c>
      <c r="AR61" s="33"/>
      <c r="AS61" s="33"/>
      <c r="AT61" s="18" t="s">
        <v>71</v>
      </c>
      <c r="AU61" s="18" t="s">
        <v>71</v>
      </c>
      <c r="AV61" s="18" t="s">
        <v>72</v>
      </c>
      <c r="AW61" s="18" t="s">
        <v>72</v>
      </c>
      <c r="AX61" s="30">
        <v>1</v>
      </c>
      <c r="AY61" s="31" t="s">
        <v>604</v>
      </c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  <c r="CW61" s="31"/>
      <c r="CX61" s="31"/>
      <c r="CY61" s="31"/>
      <c r="CZ61" s="31"/>
      <c r="DA61" s="31"/>
      <c r="DB61" s="31"/>
      <c r="DC61" s="31"/>
      <c r="DD61" s="31"/>
      <c r="DE61" s="31"/>
      <c r="DF61" s="31"/>
      <c r="DG61" s="31"/>
      <c r="DH61" s="31"/>
      <c r="DI61" s="31"/>
      <c r="DJ61" s="31"/>
      <c r="DK61" s="31"/>
      <c r="DL61" s="31"/>
      <c r="DM61" s="31"/>
      <c r="DN61" s="31"/>
      <c r="DO61" s="31"/>
      <c r="DP61" s="31"/>
      <c r="DQ61" s="31"/>
      <c r="DR61" s="31"/>
      <c r="DS61" s="31"/>
      <c r="DT61" s="31"/>
      <c r="DU61" s="31"/>
      <c r="DV61" s="31"/>
      <c r="DW61" s="31"/>
      <c r="DX61" s="31"/>
      <c r="DY61" s="31"/>
      <c r="DZ61" s="31"/>
      <c r="EA61" s="31"/>
      <c r="EB61" s="31"/>
      <c r="EC61" s="31"/>
      <c r="ED61" s="31"/>
      <c r="EE61" s="31"/>
      <c r="EF61" s="31"/>
      <c r="EG61" s="31"/>
      <c r="EH61" s="31"/>
      <c r="EI61" s="31"/>
      <c r="EJ61" s="31"/>
      <c r="EK61" s="31"/>
      <c r="EL61" s="31"/>
      <c r="EM61" s="31"/>
      <c r="EN61" s="31"/>
      <c r="EO61" s="31"/>
      <c r="EP61" s="31"/>
      <c r="EQ61" s="31"/>
      <c r="ER61" s="31"/>
      <c r="ES61" s="31"/>
      <c r="ET61" s="31"/>
      <c r="EU61" s="31"/>
      <c r="EV61" s="31"/>
      <c r="EW61" s="31"/>
      <c r="EX61" s="31"/>
      <c r="EY61" s="31"/>
      <c r="EZ61" s="31"/>
      <c r="FA61" s="31"/>
      <c r="FB61" s="31"/>
      <c r="FC61" s="31"/>
      <c r="FD61" s="31"/>
      <c r="FE61" s="31"/>
      <c r="FF61" s="31"/>
      <c r="FG61" s="31"/>
      <c r="FH61" s="31"/>
      <c r="FI61" s="31"/>
      <c r="FJ61" s="31"/>
      <c r="FK61" s="31"/>
      <c r="FL61" s="31"/>
      <c r="FM61" s="31"/>
      <c r="FN61" s="31"/>
      <c r="FO61" s="31"/>
      <c r="FP61" s="31"/>
      <c r="FQ61" s="31"/>
      <c r="FR61" s="31"/>
      <c r="FS61" s="31"/>
      <c r="FT61" s="31"/>
      <c r="FU61" s="31"/>
      <c r="FV61" s="31"/>
      <c r="FW61" s="31"/>
      <c r="FX61" s="31"/>
      <c r="FY61" s="31"/>
      <c r="FZ61" s="31"/>
      <c r="GA61" s="31"/>
      <c r="GB61" s="31"/>
      <c r="GC61" s="31"/>
      <c r="GD61" s="31"/>
      <c r="GE61" s="31"/>
      <c r="GF61" s="31"/>
      <c r="GG61" s="31"/>
      <c r="GH61" s="31"/>
      <c r="GI61" s="31"/>
      <c r="GJ61" s="31"/>
      <c r="GK61" s="31"/>
      <c r="GL61" s="31"/>
      <c r="GM61" s="31"/>
      <c r="GN61" s="31"/>
      <c r="GO61" s="31"/>
      <c r="GP61" s="31"/>
      <c r="GQ61" s="31"/>
      <c r="GR61" s="31"/>
      <c r="GS61" s="31"/>
      <c r="GT61" s="31"/>
      <c r="GU61" s="31"/>
      <c r="GV61" s="31"/>
      <c r="GW61" s="31"/>
      <c r="GX61" s="31"/>
      <c r="GY61" s="31"/>
      <c r="GZ61" s="31"/>
      <c r="HA61" s="31"/>
      <c r="HB61" s="31"/>
      <c r="HC61" s="31"/>
      <c r="HD61" s="31"/>
      <c r="HE61" s="31"/>
      <c r="HF61" s="31"/>
      <c r="HG61" s="31"/>
      <c r="HH61" s="31"/>
      <c r="HI61" s="31"/>
      <c r="HJ61" s="31"/>
      <c r="HK61" s="31"/>
      <c r="HL61" s="31"/>
      <c r="HM61" s="31"/>
      <c r="HN61" s="31"/>
      <c r="HO61" s="31"/>
      <c r="HP61" s="31"/>
      <c r="HQ61" s="31"/>
      <c r="HR61" s="31"/>
      <c r="HS61" s="31"/>
      <c r="HT61" s="31"/>
      <c r="HU61" s="31"/>
      <c r="HV61" s="31"/>
      <c r="HW61" s="31"/>
      <c r="HX61" s="31"/>
      <c r="HY61" s="31"/>
      <c r="HZ61" s="31"/>
      <c r="IA61" s="31"/>
      <c r="IB61" s="31"/>
      <c r="IC61" s="31"/>
      <c r="ID61" s="31"/>
      <c r="IE61" s="31"/>
      <c r="IF61" s="31"/>
      <c r="IG61" s="31"/>
      <c r="IH61" s="31"/>
      <c r="II61" s="31"/>
      <c r="IJ61" s="31"/>
      <c r="IK61" s="31"/>
      <c r="IL61" s="31"/>
      <c r="IM61" s="31"/>
      <c r="IN61" s="31"/>
      <c r="IO61" s="31"/>
      <c r="IP61" s="31"/>
      <c r="IQ61" s="31"/>
      <c r="IR61" s="31"/>
      <c r="IS61" s="31"/>
      <c r="IT61" s="31"/>
      <c r="IU61" s="31"/>
      <c r="IV61" s="31"/>
      <c r="IW61" s="31"/>
      <c r="IX61" s="31"/>
      <c r="IY61" s="31"/>
      <c r="IZ61" s="31"/>
      <c r="JA61" s="31"/>
      <c r="JB61" s="31"/>
      <c r="JC61" s="31"/>
      <c r="JD61" s="31"/>
      <c r="JE61" s="31"/>
      <c r="JF61" s="31"/>
      <c r="JG61" s="31"/>
      <c r="JH61" s="31"/>
      <c r="JI61" s="31"/>
      <c r="JJ61" s="31"/>
      <c r="JK61" s="31"/>
      <c r="JL61" s="31"/>
      <c r="JM61" s="31"/>
      <c r="JN61" s="31"/>
      <c r="JO61" s="31"/>
      <c r="JP61" s="31"/>
      <c r="JQ61" s="31"/>
      <c r="JR61" s="31"/>
      <c r="JS61" s="31"/>
      <c r="JT61" s="31"/>
      <c r="JU61" s="31"/>
      <c r="JV61" s="31"/>
      <c r="JW61" s="31"/>
      <c r="JX61" s="31"/>
      <c r="JY61" s="31"/>
      <c r="JZ61" s="31"/>
      <c r="KA61" s="31"/>
      <c r="KB61" s="31"/>
      <c r="KC61" s="31"/>
      <c r="KD61" s="31"/>
    </row>
    <row r="62" spans="1:290" ht="16" x14ac:dyDescent="0.2">
      <c r="A62" s="1"/>
      <c r="B62" s="9">
        <v>21993438</v>
      </c>
      <c r="C62" s="10" t="s">
        <v>3046</v>
      </c>
      <c r="D62" s="11" t="s">
        <v>3047</v>
      </c>
      <c r="E62" s="12">
        <v>4</v>
      </c>
      <c r="F62" s="13" t="s">
        <v>591</v>
      </c>
      <c r="G62" s="13" t="s">
        <v>66</v>
      </c>
      <c r="H62" s="13">
        <v>1.1200000000000001</v>
      </c>
      <c r="I62" s="14" t="s">
        <v>592</v>
      </c>
      <c r="J62" s="13" t="s">
        <v>593</v>
      </c>
      <c r="K62" s="13">
        <v>5.0000000000000001E-4</v>
      </c>
      <c r="L62" s="13">
        <v>0</v>
      </c>
      <c r="M62" s="13">
        <v>6.9999999999999999E-4</v>
      </c>
      <c r="N62" s="13">
        <v>6.9999999999999999E-4</v>
      </c>
      <c r="O62" s="13">
        <v>5.0000000000000001E-4</v>
      </c>
      <c r="P62" s="13">
        <v>1.6999999999999999E-3</v>
      </c>
      <c r="Q62" s="13">
        <v>5.0000000000000001E-4</v>
      </c>
      <c r="R62" s="13" t="s">
        <v>3048</v>
      </c>
      <c r="S62" s="15">
        <f t="shared" si="1"/>
        <v>0.70599999999999996</v>
      </c>
      <c r="T62" s="12">
        <v>53</v>
      </c>
      <c r="U62" s="12" t="s">
        <v>69</v>
      </c>
      <c r="V62" s="28" t="s">
        <v>69</v>
      </c>
      <c r="W62" s="16" t="s">
        <v>595</v>
      </c>
      <c r="X62" s="13" t="s">
        <v>3049</v>
      </c>
      <c r="Y62" s="30">
        <v>251</v>
      </c>
      <c r="Z62" s="17">
        <v>1741331639</v>
      </c>
      <c r="AA62" s="17" t="s">
        <v>3050</v>
      </c>
      <c r="AB62" s="17" t="s">
        <v>3049</v>
      </c>
      <c r="AC62" s="30">
        <v>1</v>
      </c>
      <c r="AD62" s="17" t="s">
        <v>2762</v>
      </c>
      <c r="AE62" s="17" t="s">
        <v>599</v>
      </c>
      <c r="AF62" s="17" t="s">
        <v>3051</v>
      </c>
      <c r="AG62" s="30">
        <v>5</v>
      </c>
      <c r="AH62" s="17" t="s">
        <v>3052</v>
      </c>
      <c r="AI62" s="17" t="s">
        <v>741</v>
      </c>
      <c r="AJ62" s="17" t="s">
        <v>742</v>
      </c>
      <c r="AK62" s="17">
        <v>4.6397279390335999E-4</v>
      </c>
      <c r="AL62" s="17">
        <v>6.6887277778215101E-4</v>
      </c>
      <c r="AM62" s="17">
        <v>5.3516634298319697E-4</v>
      </c>
      <c r="AN62" s="17">
        <v>0.32084083949093922</v>
      </c>
      <c r="AO62" s="17">
        <v>1.0155752645459599</v>
      </c>
      <c r="AP62" s="17">
        <v>1.464074310325159</v>
      </c>
      <c r="AQ62" s="17">
        <v>1.1714085556155669</v>
      </c>
      <c r="AR62" s="17"/>
      <c r="AS62" s="17"/>
      <c r="AT62" s="18" t="s">
        <v>71</v>
      </c>
      <c r="AU62" s="18" t="s">
        <v>71</v>
      </c>
      <c r="AV62" s="18" t="s">
        <v>72</v>
      </c>
      <c r="AW62" s="18" t="s">
        <v>72</v>
      </c>
      <c r="AX62" s="30">
        <v>1</v>
      </c>
      <c r="AY62" s="31" t="s">
        <v>604</v>
      </c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  <c r="CW62" s="31"/>
      <c r="CX62" s="31"/>
      <c r="CY62" s="31"/>
      <c r="CZ62" s="31"/>
      <c r="DA62" s="31"/>
      <c r="DB62" s="31"/>
      <c r="DC62" s="31"/>
      <c r="DD62" s="31"/>
      <c r="DE62" s="31"/>
      <c r="DF62" s="31"/>
      <c r="DG62" s="31"/>
      <c r="DH62" s="31"/>
      <c r="DI62" s="31"/>
      <c r="DJ62" s="31"/>
      <c r="DK62" s="31"/>
      <c r="DL62" s="31"/>
      <c r="DM62" s="31"/>
      <c r="DN62" s="31"/>
      <c r="DO62" s="31"/>
      <c r="DP62" s="31"/>
      <c r="DQ62" s="31"/>
      <c r="DR62" s="31"/>
      <c r="DS62" s="31"/>
      <c r="DT62" s="31"/>
      <c r="DU62" s="31"/>
      <c r="DV62" s="31"/>
      <c r="DW62" s="31"/>
      <c r="DX62" s="31"/>
      <c r="DY62" s="31"/>
      <c r="DZ62" s="31"/>
      <c r="EA62" s="31"/>
      <c r="EB62" s="31"/>
      <c r="EC62" s="31"/>
      <c r="ED62" s="31"/>
      <c r="EE62" s="31"/>
      <c r="EF62" s="31"/>
      <c r="EG62" s="31"/>
      <c r="EH62" s="31"/>
      <c r="EI62" s="31"/>
      <c r="EJ62" s="31"/>
      <c r="EK62" s="31"/>
      <c r="EL62" s="31"/>
      <c r="EM62" s="31"/>
      <c r="EN62" s="31"/>
      <c r="EO62" s="31"/>
      <c r="EP62" s="31"/>
      <c r="EQ62" s="31"/>
      <c r="ER62" s="31"/>
      <c r="ES62" s="31"/>
      <c r="ET62" s="31"/>
      <c r="EU62" s="31"/>
      <c r="EV62" s="31"/>
      <c r="EW62" s="31"/>
      <c r="EX62" s="31"/>
      <c r="EY62" s="31"/>
      <c r="EZ62" s="31"/>
      <c r="FA62" s="31"/>
      <c r="FB62" s="31"/>
      <c r="FC62" s="31"/>
      <c r="FD62" s="31"/>
      <c r="FE62" s="31"/>
      <c r="FF62" s="31"/>
      <c r="FG62" s="31"/>
      <c r="FH62" s="31"/>
      <c r="FI62" s="31"/>
      <c r="FJ62" s="31"/>
      <c r="FK62" s="31"/>
      <c r="FL62" s="31"/>
      <c r="FM62" s="31"/>
      <c r="FN62" s="31"/>
      <c r="FO62" s="31"/>
      <c r="FP62" s="31"/>
      <c r="FQ62" s="31"/>
      <c r="FR62" s="31"/>
      <c r="FS62" s="31"/>
      <c r="FT62" s="31"/>
      <c r="FU62" s="31"/>
      <c r="FV62" s="31"/>
      <c r="FW62" s="31"/>
      <c r="FX62" s="31"/>
      <c r="FY62" s="31"/>
      <c r="FZ62" s="31"/>
      <c r="GA62" s="31"/>
      <c r="GB62" s="31"/>
      <c r="GC62" s="31"/>
      <c r="GD62" s="31"/>
      <c r="GE62" s="31"/>
      <c r="GF62" s="31"/>
      <c r="GG62" s="31"/>
      <c r="GH62" s="31"/>
      <c r="GI62" s="31"/>
      <c r="GJ62" s="31"/>
      <c r="GK62" s="31"/>
      <c r="GL62" s="31"/>
      <c r="GM62" s="31"/>
      <c r="GN62" s="31"/>
      <c r="GO62" s="31"/>
      <c r="GP62" s="31"/>
      <c r="GQ62" s="31"/>
      <c r="GR62" s="31"/>
      <c r="GS62" s="31"/>
      <c r="GT62" s="31"/>
      <c r="GU62" s="31"/>
      <c r="GV62" s="31"/>
      <c r="GW62" s="31"/>
      <c r="GX62" s="31"/>
      <c r="GY62" s="31"/>
      <c r="GZ62" s="31"/>
      <c r="HA62" s="31"/>
      <c r="HB62" s="31"/>
      <c r="HC62" s="31"/>
      <c r="HD62" s="31"/>
      <c r="HE62" s="31"/>
      <c r="HF62" s="31"/>
      <c r="HG62" s="31"/>
      <c r="HH62" s="31"/>
      <c r="HI62" s="31"/>
      <c r="HJ62" s="31"/>
      <c r="HK62" s="31"/>
      <c r="HL62" s="31"/>
      <c r="HM62" s="31"/>
      <c r="HN62" s="31"/>
      <c r="HO62" s="31"/>
      <c r="HP62" s="31"/>
      <c r="HQ62" s="31"/>
      <c r="HR62" s="31"/>
      <c r="HS62" s="31"/>
      <c r="HT62" s="31"/>
      <c r="HU62" s="31"/>
      <c r="HV62" s="31"/>
      <c r="HW62" s="31"/>
      <c r="HX62" s="31"/>
      <c r="HY62" s="31"/>
      <c r="HZ62" s="31"/>
      <c r="IA62" s="31"/>
      <c r="IB62" s="31"/>
      <c r="IC62" s="31"/>
      <c r="ID62" s="31"/>
      <c r="IE62" s="31"/>
      <c r="IF62" s="31"/>
      <c r="IG62" s="31"/>
      <c r="IH62" s="31"/>
      <c r="II62" s="31"/>
      <c r="IJ62" s="31"/>
      <c r="IK62" s="31"/>
      <c r="IL62" s="31"/>
      <c r="IM62" s="31"/>
      <c r="IN62" s="31"/>
      <c r="IO62" s="31"/>
      <c r="IP62" s="31"/>
      <c r="IQ62" s="31"/>
      <c r="IR62" s="31"/>
      <c r="IS62" s="31"/>
      <c r="IT62" s="31"/>
      <c r="IU62" s="31"/>
      <c r="IV62" s="31"/>
      <c r="IW62" s="31"/>
      <c r="IX62" s="31"/>
      <c r="IY62" s="31"/>
      <c r="IZ62" s="31"/>
      <c r="JA62" s="31"/>
      <c r="JB62" s="31"/>
      <c r="JC62" s="31"/>
      <c r="JD62" s="31"/>
      <c r="JE62" s="31"/>
      <c r="JF62" s="31"/>
      <c r="JG62" s="31"/>
      <c r="JH62" s="31"/>
      <c r="JI62" s="31"/>
      <c r="JJ62" s="31"/>
      <c r="JK62" s="31"/>
      <c r="JL62" s="31"/>
      <c r="JM62" s="31"/>
      <c r="JN62" s="31"/>
      <c r="JO62" s="31"/>
      <c r="JP62" s="31"/>
      <c r="JQ62" s="31"/>
      <c r="JR62" s="31"/>
      <c r="JS62" s="31"/>
      <c r="JT62" s="31"/>
      <c r="JU62" s="31"/>
      <c r="JV62" s="31"/>
      <c r="JW62" s="31"/>
      <c r="JX62" s="31"/>
      <c r="JY62" s="31"/>
      <c r="JZ62" s="31"/>
      <c r="KA62" s="31"/>
      <c r="KB62" s="31"/>
      <c r="KC62" s="31"/>
      <c r="KD62" s="31"/>
    </row>
    <row r="63" spans="1:290" ht="16" x14ac:dyDescent="0.2">
      <c r="A63" s="1"/>
      <c r="B63" s="19">
        <v>21991790</v>
      </c>
      <c r="C63" s="20" t="s">
        <v>3053</v>
      </c>
      <c r="D63" s="21" t="s">
        <v>3054</v>
      </c>
      <c r="E63" s="22">
        <v>27</v>
      </c>
      <c r="F63" s="23" t="s">
        <v>591</v>
      </c>
      <c r="G63" s="23" t="s">
        <v>75</v>
      </c>
      <c r="H63" s="23">
        <v>1.1100000000000001</v>
      </c>
      <c r="I63" s="24" t="s">
        <v>592</v>
      </c>
      <c r="J63" s="23" t="s">
        <v>593</v>
      </c>
      <c r="K63" s="23">
        <v>2.9999999999999997E-4</v>
      </c>
      <c r="L63" s="23">
        <v>0</v>
      </c>
      <c r="M63" s="23">
        <v>5.0000000000000001E-4</v>
      </c>
      <c r="N63" s="23">
        <v>5.0000000000000001E-4</v>
      </c>
      <c r="O63" s="23">
        <v>2.9999999999999997E-4</v>
      </c>
      <c r="P63" s="23">
        <v>1.2999999999999999E-3</v>
      </c>
      <c r="Q63" s="23">
        <v>5.0000000000000001E-4</v>
      </c>
      <c r="R63" s="23" t="s">
        <v>2875</v>
      </c>
      <c r="S63" s="25">
        <f t="shared" si="1"/>
        <v>0.61499999999999999</v>
      </c>
      <c r="T63" s="22">
        <v>54</v>
      </c>
      <c r="U63" s="22" t="s">
        <v>69</v>
      </c>
      <c r="V63" s="26" t="s">
        <v>69</v>
      </c>
      <c r="W63" s="26" t="s">
        <v>69</v>
      </c>
      <c r="X63" s="23" t="s">
        <v>3055</v>
      </c>
      <c r="Y63" s="32">
        <v>233</v>
      </c>
      <c r="Z63" s="33">
        <v>1741311659</v>
      </c>
      <c r="AA63" s="33" t="s">
        <v>3056</v>
      </c>
      <c r="AB63" s="33" t="s">
        <v>3055</v>
      </c>
      <c r="AC63" s="32">
        <v>1</v>
      </c>
      <c r="AD63" s="33" t="s">
        <v>2762</v>
      </c>
      <c r="AE63" s="33" t="s">
        <v>599</v>
      </c>
      <c r="AF63" s="33" t="s">
        <v>3057</v>
      </c>
      <c r="AG63" s="32">
        <v>3</v>
      </c>
      <c r="AH63" s="33" t="s">
        <v>3058</v>
      </c>
      <c r="AI63" s="33" t="s">
        <v>602</v>
      </c>
      <c r="AJ63" s="33" t="s">
        <v>603</v>
      </c>
      <c r="AK63" s="33">
        <v>2.7449756055305201E-4</v>
      </c>
      <c r="AL63" s="33">
        <v>5.0518476223227696E-4</v>
      </c>
      <c r="AM63" s="33">
        <v>5.3385060033551697E-4</v>
      </c>
      <c r="AN63" s="33">
        <v>0.40642346372798333</v>
      </c>
      <c r="AO63" s="33">
        <v>0.59790066468233161</v>
      </c>
      <c r="AP63" s="33">
        <v>1.1003751891911151</v>
      </c>
      <c r="AQ63" s="33">
        <v>1.1628140816208741</v>
      </c>
      <c r="AR63" s="33"/>
      <c r="AS63" s="33"/>
      <c r="AT63" s="18" t="s">
        <v>71</v>
      </c>
      <c r="AU63" s="18" t="s">
        <v>71</v>
      </c>
      <c r="AV63" s="18" t="s">
        <v>72</v>
      </c>
      <c r="AW63" s="18" t="s">
        <v>72</v>
      </c>
      <c r="AX63" s="30">
        <v>1</v>
      </c>
      <c r="AY63" s="31" t="s">
        <v>604</v>
      </c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  <c r="CW63" s="31"/>
      <c r="CX63" s="31"/>
      <c r="CY63" s="31"/>
      <c r="CZ63" s="31"/>
      <c r="DA63" s="31"/>
      <c r="DB63" s="31"/>
      <c r="DC63" s="31"/>
      <c r="DD63" s="31"/>
      <c r="DE63" s="31"/>
      <c r="DF63" s="31"/>
      <c r="DG63" s="31"/>
      <c r="DH63" s="31"/>
      <c r="DI63" s="31"/>
      <c r="DJ63" s="31"/>
      <c r="DK63" s="31"/>
      <c r="DL63" s="31"/>
      <c r="DM63" s="31"/>
      <c r="DN63" s="31"/>
      <c r="DO63" s="31"/>
      <c r="DP63" s="31"/>
      <c r="DQ63" s="31"/>
      <c r="DR63" s="31"/>
      <c r="DS63" s="31"/>
      <c r="DT63" s="31"/>
      <c r="DU63" s="31"/>
      <c r="DV63" s="31"/>
      <c r="DW63" s="31"/>
      <c r="DX63" s="31"/>
      <c r="DY63" s="31"/>
      <c r="DZ63" s="31"/>
      <c r="EA63" s="31"/>
      <c r="EB63" s="31"/>
      <c r="EC63" s="31"/>
      <c r="ED63" s="31"/>
      <c r="EE63" s="31"/>
      <c r="EF63" s="31"/>
      <c r="EG63" s="31"/>
      <c r="EH63" s="31"/>
      <c r="EI63" s="31"/>
      <c r="EJ63" s="31"/>
      <c r="EK63" s="31"/>
      <c r="EL63" s="31"/>
      <c r="EM63" s="31"/>
      <c r="EN63" s="31"/>
      <c r="EO63" s="31"/>
      <c r="EP63" s="31"/>
      <c r="EQ63" s="31"/>
      <c r="ER63" s="31"/>
      <c r="ES63" s="31"/>
      <c r="ET63" s="31"/>
      <c r="EU63" s="31"/>
      <c r="EV63" s="31"/>
      <c r="EW63" s="31"/>
      <c r="EX63" s="31"/>
      <c r="EY63" s="31"/>
      <c r="EZ63" s="31"/>
      <c r="FA63" s="31"/>
      <c r="FB63" s="31"/>
      <c r="FC63" s="31"/>
      <c r="FD63" s="31"/>
      <c r="FE63" s="31"/>
      <c r="FF63" s="31"/>
      <c r="FG63" s="31"/>
      <c r="FH63" s="31"/>
      <c r="FI63" s="31"/>
      <c r="FJ63" s="31"/>
      <c r="FK63" s="31"/>
      <c r="FL63" s="31"/>
      <c r="FM63" s="31"/>
      <c r="FN63" s="31"/>
      <c r="FO63" s="31"/>
      <c r="FP63" s="31"/>
      <c r="FQ63" s="31"/>
      <c r="FR63" s="31"/>
      <c r="FS63" s="31"/>
      <c r="FT63" s="31"/>
      <c r="FU63" s="31"/>
      <c r="FV63" s="31"/>
      <c r="FW63" s="31"/>
      <c r="FX63" s="31"/>
      <c r="FY63" s="31"/>
      <c r="FZ63" s="31"/>
      <c r="GA63" s="31"/>
      <c r="GB63" s="31"/>
      <c r="GC63" s="31"/>
      <c r="GD63" s="31"/>
      <c r="GE63" s="31"/>
      <c r="GF63" s="31"/>
      <c r="GG63" s="31"/>
      <c r="GH63" s="31"/>
      <c r="GI63" s="31"/>
      <c r="GJ63" s="31"/>
      <c r="GK63" s="31"/>
      <c r="GL63" s="31"/>
      <c r="GM63" s="31"/>
      <c r="GN63" s="31"/>
      <c r="GO63" s="31"/>
      <c r="GP63" s="31"/>
      <c r="GQ63" s="31"/>
      <c r="GR63" s="31"/>
      <c r="GS63" s="31"/>
      <c r="GT63" s="31"/>
      <c r="GU63" s="31"/>
      <c r="GV63" s="31"/>
      <c r="GW63" s="31"/>
      <c r="GX63" s="31"/>
      <c r="GY63" s="31"/>
      <c r="GZ63" s="31"/>
      <c r="HA63" s="31"/>
      <c r="HB63" s="31"/>
      <c r="HC63" s="31"/>
      <c r="HD63" s="31"/>
      <c r="HE63" s="31"/>
      <c r="HF63" s="31"/>
      <c r="HG63" s="31"/>
      <c r="HH63" s="31"/>
      <c r="HI63" s="31"/>
      <c r="HJ63" s="31"/>
      <c r="HK63" s="31"/>
      <c r="HL63" s="31"/>
      <c r="HM63" s="31"/>
      <c r="HN63" s="31"/>
      <c r="HO63" s="31"/>
      <c r="HP63" s="31"/>
      <c r="HQ63" s="31"/>
      <c r="HR63" s="31"/>
      <c r="HS63" s="31"/>
      <c r="HT63" s="31"/>
      <c r="HU63" s="31"/>
      <c r="HV63" s="31"/>
      <c r="HW63" s="31"/>
      <c r="HX63" s="31"/>
      <c r="HY63" s="31"/>
      <c r="HZ63" s="31"/>
      <c r="IA63" s="31"/>
      <c r="IB63" s="31"/>
      <c r="IC63" s="31"/>
      <c r="ID63" s="31"/>
      <c r="IE63" s="31"/>
      <c r="IF63" s="31"/>
      <c r="IG63" s="31"/>
      <c r="IH63" s="31"/>
      <c r="II63" s="31"/>
      <c r="IJ63" s="31"/>
      <c r="IK63" s="31"/>
      <c r="IL63" s="31"/>
      <c r="IM63" s="31"/>
      <c r="IN63" s="31"/>
      <c r="IO63" s="31"/>
      <c r="IP63" s="31"/>
      <c r="IQ63" s="31"/>
      <c r="IR63" s="31"/>
      <c r="IS63" s="31"/>
      <c r="IT63" s="31"/>
      <c r="IU63" s="31"/>
      <c r="IV63" s="31"/>
      <c r="IW63" s="31"/>
      <c r="IX63" s="31"/>
      <c r="IY63" s="31"/>
      <c r="IZ63" s="31"/>
      <c r="JA63" s="31"/>
      <c r="JB63" s="31"/>
      <c r="JC63" s="31"/>
      <c r="JD63" s="31"/>
      <c r="JE63" s="31"/>
      <c r="JF63" s="31"/>
      <c r="JG63" s="31"/>
      <c r="JH63" s="31"/>
      <c r="JI63" s="31"/>
      <c r="JJ63" s="31"/>
      <c r="JK63" s="31"/>
      <c r="JL63" s="31"/>
      <c r="JM63" s="31"/>
      <c r="JN63" s="31"/>
      <c r="JO63" s="31"/>
      <c r="JP63" s="31"/>
      <c r="JQ63" s="31"/>
      <c r="JR63" s="31"/>
      <c r="JS63" s="31"/>
      <c r="JT63" s="31"/>
      <c r="JU63" s="31"/>
      <c r="JV63" s="31"/>
      <c r="JW63" s="31"/>
      <c r="JX63" s="31"/>
      <c r="JY63" s="31"/>
      <c r="JZ63" s="31"/>
      <c r="KA63" s="31"/>
      <c r="KB63" s="31"/>
      <c r="KC63" s="31"/>
      <c r="KD63" s="31"/>
    </row>
    <row r="64" spans="1:290" ht="16" x14ac:dyDescent="0.2">
      <c r="A64" s="1"/>
      <c r="B64" s="9">
        <v>21989806</v>
      </c>
      <c r="C64" s="10" t="s">
        <v>3059</v>
      </c>
      <c r="D64" s="11" t="s">
        <v>3060</v>
      </c>
      <c r="E64" s="12">
        <v>292</v>
      </c>
      <c r="F64" s="13" t="s">
        <v>591</v>
      </c>
      <c r="G64" s="13" t="s">
        <v>66</v>
      </c>
      <c r="H64" s="13">
        <v>0.62</v>
      </c>
      <c r="I64" s="14" t="s">
        <v>592</v>
      </c>
      <c r="J64" s="13" t="s">
        <v>593</v>
      </c>
      <c r="K64" s="13">
        <v>2.0000000000000001E-4</v>
      </c>
      <c r="L64" s="13">
        <v>0</v>
      </c>
      <c r="M64" s="13">
        <v>0</v>
      </c>
      <c r="N64" s="13">
        <v>0</v>
      </c>
      <c r="O64" s="13">
        <v>2.0000000000000001E-4</v>
      </c>
      <c r="P64" s="13">
        <v>6.9999999999999999E-4</v>
      </c>
      <c r="Q64" s="13">
        <v>5.0000000000000001E-4</v>
      </c>
      <c r="R64" s="13" t="s">
        <v>1537</v>
      </c>
      <c r="S64" s="15">
        <f t="shared" si="1"/>
        <v>0.28600000000000003</v>
      </c>
      <c r="T64" s="12">
        <v>55</v>
      </c>
      <c r="U64" s="12" t="s">
        <v>69</v>
      </c>
      <c r="V64" s="28" t="s">
        <v>69</v>
      </c>
      <c r="W64" s="16" t="s">
        <v>595</v>
      </c>
      <c r="X64" s="13" t="s">
        <v>3061</v>
      </c>
      <c r="Y64" s="30">
        <v>185</v>
      </c>
      <c r="Z64" s="17">
        <v>1741287755</v>
      </c>
      <c r="AA64" s="17" t="s">
        <v>3062</v>
      </c>
      <c r="AB64" s="17" t="s">
        <v>3061</v>
      </c>
      <c r="AC64" s="30">
        <v>1</v>
      </c>
      <c r="AD64" s="17" t="s">
        <v>2762</v>
      </c>
      <c r="AE64" s="17" t="s">
        <v>599</v>
      </c>
      <c r="AF64" s="17" t="s">
        <v>739</v>
      </c>
      <c r="AG64" s="30">
        <v>3</v>
      </c>
      <c r="AH64" s="17" t="s">
        <v>3063</v>
      </c>
      <c r="AI64" s="17" t="s">
        <v>741</v>
      </c>
      <c r="AJ64" s="17" t="s">
        <v>742</v>
      </c>
      <c r="AK64" s="17">
        <v>2.2123787531263999E-4</v>
      </c>
      <c r="AL64" s="17">
        <v>1.9257294008979999E-5</v>
      </c>
      <c r="AM64" s="17">
        <v>5.3289013224384299E-4</v>
      </c>
      <c r="AN64" s="17">
        <v>0.68903576414651668</v>
      </c>
      <c r="AO64" s="17">
        <v>0.48536178244936962</v>
      </c>
      <c r="AP64" s="17">
        <v>4.2247533484679467E-2</v>
      </c>
      <c r="AQ64" s="17">
        <v>1.1690787758201491</v>
      </c>
      <c r="AR64" s="17"/>
      <c r="AS64" s="17"/>
      <c r="AT64" s="18" t="s">
        <v>71</v>
      </c>
      <c r="AU64" s="18" t="s">
        <v>71</v>
      </c>
      <c r="AV64" s="18" t="s">
        <v>72</v>
      </c>
      <c r="AW64" s="18" t="s">
        <v>72</v>
      </c>
      <c r="AX64" s="30">
        <v>1</v>
      </c>
      <c r="AY64" s="31" t="s">
        <v>604</v>
      </c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  <c r="CW64" s="31"/>
      <c r="CX64" s="31"/>
      <c r="CY64" s="31"/>
      <c r="CZ64" s="31"/>
      <c r="DA64" s="31"/>
      <c r="DB64" s="31"/>
      <c r="DC64" s="31"/>
      <c r="DD64" s="31"/>
      <c r="DE64" s="31"/>
      <c r="DF64" s="31"/>
      <c r="DG64" s="31"/>
      <c r="DH64" s="31"/>
      <c r="DI64" s="31"/>
      <c r="DJ64" s="31"/>
      <c r="DK64" s="31"/>
      <c r="DL64" s="31"/>
      <c r="DM64" s="31"/>
      <c r="DN64" s="31"/>
      <c r="DO64" s="31"/>
      <c r="DP64" s="31"/>
      <c r="DQ64" s="31"/>
      <c r="DR64" s="31"/>
      <c r="DS64" s="31"/>
      <c r="DT64" s="31"/>
      <c r="DU64" s="31"/>
      <c r="DV64" s="31"/>
      <c r="DW64" s="31"/>
      <c r="DX64" s="31"/>
      <c r="DY64" s="31"/>
      <c r="DZ64" s="31"/>
      <c r="EA64" s="31"/>
      <c r="EB64" s="31"/>
      <c r="EC64" s="31"/>
      <c r="ED64" s="31"/>
      <c r="EE64" s="31"/>
      <c r="EF64" s="31"/>
      <c r="EG64" s="31"/>
      <c r="EH64" s="31"/>
      <c r="EI64" s="31"/>
      <c r="EJ64" s="31"/>
      <c r="EK64" s="31"/>
      <c r="EL64" s="31"/>
      <c r="EM64" s="31"/>
      <c r="EN64" s="31"/>
      <c r="EO64" s="31"/>
      <c r="EP64" s="31"/>
      <c r="EQ64" s="31"/>
      <c r="ER64" s="31"/>
      <c r="ES64" s="31"/>
      <c r="ET64" s="31"/>
      <c r="EU64" s="31"/>
      <c r="EV64" s="31"/>
      <c r="EW64" s="31"/>
      <c r="EX64" s="31"/>
      <c r="EY64" s="31"/>
      <c r="EZ64" s="31"/>
      <c r="FA64" s="31"/>
      <c r="FB64" s="31"/>
      <c r="FC64" s="31"/>
      <c r="FD64" s="31"/>
      <c r="FE64" s="31"/>
      <c r="FF64" s="31"/>
      <c r="FG64" s="31"/>
      <c r="FH64" s="31"/>
      <c r="FI64" s="31"/>
      <c r="FJ64" s="31"/>
      <c r="FK64" s="31"/>
      <c r="FL64" s="31"/>
      <c r="FM64" s="31"/>
      <c r="FN64" s="31"/>
      <c r="FO64" s="31"/>
      <c r="FP64" s="31"/>
      <c r="FQ64" s="31"/>
      <c r="FR64" s="31"/>
      <c r="FS64" s="31"/>
      <c r="FT64" s="31"/>
      <c r="FU64" s="31"/>
      <c r="FV64" s="31"/>
      <c r="FW64" s="31"/>
      <c r="FX64" s="31"/>
      <c r="FY64" s="31"/>
      <c r="FZ64" s="31"/>
      <c r="GA64" s="31"/>
      <c r="GB64" s="31"/>
      <c r="GC64" s="31"/>
      <c r="GD64" s="31"/>
      <c r="GE64" s="31"/>
      <c r="GF64" s="31"/>
      <c r="GG64" s="31"/>
      <c r="GH64" s="31"/>
      <c r="GI64" s="31"/>
      <c r="GJ64" s="31"/>
      <c r="GK64" s="31"/>
      <c r="GL64" s="31"/>
      <c r="GM64" s="31"/>
      <c r="GN64" s="31"/>
      <c r="GO64" s="31"/>
      <c r="GP64" s="31"/>
      <c r="GQ64" s="31"/>
      <c r="GR64" s="31"/>
      <c r="GS64" s="31"/>
      <c r="GT64" s="31"/>
      <c r="GU64" s="31"/>
      <c r="GV64" s="31"/>
      <c r="GW64" s="31"/>
      <c r="GX64" s="31"/>
      <c r="GY64" s="31"/>
      <c r="GZ64" s="31"/>
      <c r="HA64" s="31"/>
      <c r="HB64" s="31"/>
      <c r="HC64" s="31"/>
      <c r="HD64" s="31"/>
      <c r="HE64" s="31"/>
      <c r="HF64" s="31"/>
      <c r="HG64" s="31"/>
      <c r="HH64" s="31"/>
      <c r="HI64" s="31"/>
      <c r="HJ64" s="31"/>
      <c r="HK64" s="31"/>
      <c r="HL64" s="31"/>
      <c r="HM64" s="31"/>
      <c r="HN64" s="31"/>
      <c r="HO64" s="31"/>
      <c r="HP64" s="31"/>
      <c r="HQ64" s="31"/>
      <c r="HR64" s="31"/>
      <c r="HS64" s="31"/>
      <c r="HT64" s="31"/>
      <c r="HU64" s="31"/>
      <c r="HV64" s="31"/>
      <c r="HW64" s="31"/>
      <c r="HX64" s="31"/>
      <c r="HY64" s="31"/>
      <c r="HZ64" s="31"/>
      <c r="IA64" s="31"/>
      <c r="IB64" s="31"/>
      <c r="IC64" s="31"/>
      <c r="ID64" s="31"/>
      <c r="IE64" s="31"/>
      <c r="IF64" s="31"/>
      <c r="IG64" s="31"/>
      <c r="IH64" s="31"/>
      <c r="II64" s="31"/>
      <c r="IJ64" s="31"/>
      <c r="IK64" s="31"/>
      <c r="IL64" s="31"/>
      <c r="IM64" s="31"/>
      <c r="IN64" s="31"/>
      <c r="IO64" s="31"/>
      <c r="IP64" s="31"/>
      <c r="IQ64" s="31"/>
      <c r="IR64" s="31"/>
      <c r="IS64" s="31"/>
      <c r="IT64" s="31"/>
      <c r="IU64" s="31"/>
      <c r="IV64" s="31"/>
      <c r="IW64" s="31"/>
      <c r="IX64" s="31"/>
      <c r="IY64" s="31"/>
      <c r="IZ64" s="31"/>
      <c r="JA64" s="31"/>
      <c r="JB64" s="31"/>
      <c r="JC64" s="31"/>
      <c r="JD64" s="31"/>
      <c r="JE64" s="31"/>
      <c r="JF64" s="31"/>
      <c r="JG64" s="31"/>
      <c r="JH64" s="31"/>
      <c r="JI64" s="31"/>
      <c r="JJ64" s="31"/>
      <c r="JK64" s="31"/>
      <c r="JL64" s="31"/>
      <c r="JM64" s="31"/>
      <c r="JN64" s="31"/>
      <c r="JO64" s="31"/>
      <c r="JP64" s="31"/>
      <c r="JQ64" s="31"/>
      <c r="JR64" s="31"/>
      <c r="JS64" s="31"/>
      <c r="JT64" s="31"/>
      <c r="JU64" s="31"/>
      <c r="JV64" s="31"/>
      <c r="JW64" s="31"/>
      <c r="JX64" s="31"/>
      <c r="JY64" s="31"/>
      <c r="JZ64" s="31"/>
      <c r="KA64" s="31"/>
      <c r="KB64" s="31"/>
      <c r="KC64" s="31"/>
      <c r="KD64" s="31"/>
    </row>
    <row r="65" spans="1:290" ht="16" x14ac:dyDescent="0.2">
      <c r="A65" s="1"/>
      <c r="B65" s="19">
        <v>21990772</v>
      </c>
      <c r="C65" s="20" t="s">
        <v>3064</v>
      </c>
      <c r="D65" s="21" t="s">
        <v>3065</v>
      </c>
      <c r="E65" s="22">
        <v>150</v>
      </c>
      <c r="F65" s="23" t="s">
        <v>591</v>
      </c>
      <c r="G65" s="23" t="s">
        <v>66</v>
      </c>
      <c r="H65" s="23">
        <v>1.07</v>
      </c>
      <c r="I65" s="24" t="s">
        <v>592</v>
      </c>
      <c r="J65" s="23" t="s">
        <v>593</v>
      </c>
      <c r="K65" s="23">
        <v>2.9999999999999997E-4</v>
      </c>
      <c r="L65" s="23">
        <v>0</v>
      </c>
      <c r="M65" s="23">
        <v>0</v>
      </c>
      <c r="N65" s="23">
        <v>0</v>
      </c>
      <c r="O65" s="23">
        <v>2.9999999999999997E-4</v>
      </c>
      <c r="P65" s="23">
        <v>8.0000000000000004E-4</v>
      </c>
      <c r="Q65" s="23">
        <v>5.0000000000000001E-4</v>
      </c>
      <c r="R65" s="23" t="s">
        <v>745</v>
      </c>
      <c r="S65" s="25">
        <f t="shared" si="1"/>
        <v>0.375</v>
      </c>
      <c r="T65" s="22">
        <v>56</v>
      </c>
      <c r="U65" s="22" t="s">
        <v>69</v>
      </c>
      <c r="V65" s="26" t="s">
        <v>69</v>
      </c>
      <c r="W65" s="27" t="s">
        <v>746</v>
      </c>
      <c r="X65" s="23" t="s">
        <v>3066</v>
      </c>
      <c r="Y65" s="32">
        <v>212</v>
      </c>
      <c r="Z65" s="33">
        <v>1741299407</v>
      </c>
      <c r="AA65" s="33" t="s">
        <v>3067</v>
      </c>
      <c r="AB65" s="33" t="s">
        <v>3066</v>
      </c>
      <c r="AC65" s="32">
        <v>1</v>
      </c>
      <c r="AD65" s="33" t="s">
        <v>2762</v>
      </c>
      <c r="AE65" s="33" t="s">
        <v>599</v>
      </c>
      <c r="AF65" s="33" t="s">
        <v>3068</v>
      </c>
      <c r="AG65" s="32">
        <v>5</v>
      </c>
      <c r="AH65" s="33" t="s">
        <v>3069</v>
      </c>
      <c r="AI65" s="33" t="s">
        <v>741</v>
      </c>
      <c r="AJ65" s="33" t="s">
        <v>742</v>
      </c>
      <c r="AK65" s="33">
        <v>2.7586821588497003E-4</v>
      </c>
      <c r="AL65" s="33">
        <v>2.0623058893517002E-5</v>
      </c>
      <c r="AM65" s="33">
        <v>5.31744022149917E-4</v>
      </c>
      <c r="AN65" s="33">
        <v>0.64202047911015692</v>
      </c>
      <c r="AO65" s="33">
        <v>0.60919785088887279</v>
      </c>
      <c r="AP65" s="33">
        <v>4.5541756655010521E-2</v>
      </c>
      <c r="AQ65" s="33">
        <v>1.1742466035007391</v>
      </c>
      <c r="AR65" s="33"/>
      <c r="AS65" s="33"/>
      <c r="AT65" s="18" t="s">
        <v>71</v>
      </c>
      <c r="AU65" s="18" t="s">
        <v>71</v>
      </c>
      <c r="AV65" s="18" t="s">
        <v>72</v>
      </c>
      <c r="AW65" s="18" t="s">
        <v>72</v>
      </c>
      <c r="AX65" s="30">
        <v>1</v>
      </c>
      <c r="AY65" s="31" t="s">
        <v>604</v>
      </c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  <c r="CW65" s="31"/>
      <c r="CX65" s="31"/>
      <c r="CY65" s="31"/>
      <c r="CZ65" s="31"/>
      <c r="DA65" s="31"/>
      <c r="DB65" s="31"/>
      <c r="DC65" s="31"/>
      <c r="DD65" s="31"/>
      <c r="DE65" s="31"/>
      <c r="DF65" s="31"/>
      <c r="DG65" s="31"/>
      <c r="DH65" s="31"/>
      <c r="DI65" s="31"/>
      <c r="DJ65" s="31"/>
      <c r="DK65" s="31"/>
      <c r="DL65" s="31"/>
      <c r="DM65" s="31"/>
      <c r="DN65" s="31"/>
      <c r="DO65" s="31"/>
      <c r="DP65" s="31"/>
      <c r="DQ65" s="31"/>
      <c r="DR65" s="31"/>
      <c r="DS65" s="31"/>
      <c r="DT65" s="31"/>
      <c r="DU65" s="31"/>
      <c r="DV65" s="31"/>
      <c r="DW65" s="31"/>
      <c r="DX65" s="31"/>
      <c r="DY65" s="31"/>
      <c r="DZ65" s="31"/>
      <c r="EA65" s="31"/>
      <c r="EB65" s="31"/>
      <c r="EC65" s="31"/>
      <c r="ED65" s="31"/>
      <c r="EE65" s="31"/>
      <c r="EF65" s="31"/>
      <c r="EG65" s="31"/>
      <c r="EH65" s="31"/>
      <c r="EI65" s="31"/>
      <c r="EJ65" s="31"/>
      <c r="EK65" s="31"/>
      <c r="EL65" s="31"/>
      <c r="EM65" s="31"/>
      <c r="EN65" s="31"/>
      <c r="EO65" s="31"/>
      <c r="EP65" s="31"/>
      <c r="EQ65" s="31"/>
      <c r="ER65" s="31"/>
      <c r="ES65" s="31"/>
      <c r="ET65" s="31"/>
      <c r="EU65" s="31"/>
      <c r="EV65" s="31"/>
      <c r="EW65" s="31"/>
      <c r="EX65" s="31"/>
      <c r="EY65" s="31"/>
      <c r="EZ65" s="31"/>
      <c r="FA65" s="31"/>
      <c r="FB65" s="31"/>
      <c r="FC65" s="31"/>
      <c r="FD65" s="31"/>
      <c r="FE65" s="31"/>
      <c r="FF65" s="31"/>
      <c r="FG65" s="31"/>
      <c r="FH65" s="31"/>
      <c r="FI65" s="31"/>
      <c r="FJ65" s="31"/>
      <c r="FK65" s="31"/>
      <c r="FL65" s="31"/>
      <c r="FM65" s="31"/>
      <c r="FN65" s="31"/>
      <c r="FO65" s="31"/>
      <c r="FP65" s="31"/>
      <c r="FQ65" s="31"/>
      <c r="FR65" s="31"/>
      <c r="FS65" s="31"/>
      <c r="FT65" s="31"/>
      <c r="FU65" s="31"/>
      <c r="FV65" s="31"/>
      <c r="FW65" s="31"/>
      <c r="FX65" s="31"/>
      <c r="FY65" s="31"/>
      <c r="FZ65" s="31"/>
      <c r="GA65" s="31"/>
      <c r="GB65" s="31"/>
      <c r="GC65" s="31"/>
      <c r="GD65" s="31"/>
      <c r="GE65" s="31"/>
      <c r="GF65" s="31"/>
      <c r="GG65" s="31"/>
      <c r="GH65" s="31"/>
      <c r="GI65" s="31"/>
      <c r="GJ65" s="31"/>
      <c r="GK65" s="31"/>
      <c r="GL65" s="31"/>
      <c r="GM65" s="31"/>
      <c r="GN65" s="31"/>
      <c r="GO65" s="31"/>
      <c r="GP65" s="31"/>
      <c r="GQ65" s="31"/>
      <c r="GR65" s="31"/>
      <c r="GS65" s="31"/>
      <c r="GT65" s="31"/>
      <c r="GU65" s="31"/>
      <c r="GV65" s="31"/>
      <c r="GW65" s="31"/>
      <c r="GX65" s="31"/>
      <c r="GY65" s="31"/>
      <c r="GZ65" s="31"/>
      <c r="HA65" s="31"/>
      <c r="HB65" s="31"/>
      <c r="HC65" s="31"/>
      <c r="HD65" s="31"/>
      <c r="HE65" s="31"/>
      <c r="HF65" s="31"/>
      <c r="HG65" s="31"/>
      <c r="HH65" s="31"/>
      <c r="HI65" s="31"/>
      <c r="HJ65" s="31"/>
      <c r="HK65" s="31"/>
      <c r="HL65" s="31"/>
      <c r="HM65" s="31"/>
      <c r="HN65" s="31"/>
      <c r="HO65" s="31"/>
      <c r="HP65" s="31"/>
      <c r="HQ65" s="31"/>
      <c r="HR65" s="31"/>
      <c r="HS65" s="31"/>
      <c r="HT65" s="31"/>
      <c r="HU65" s="31"/>
      <c r="HV65" s="31"/>
      <c r="HW65" s="31"/>
      <c r="HX65" s="31"/>
      <c r="HY65" s="31"/>
      <c r="HZ65" s="31"/>
      <c r="IA65" s="31"/>
      <c r="IB65" s="31"/>
      <c r="IC65" s="31"/>
      <c r="ID65" s="31"/>
      <c r="IE65" s="31"/>
      <c r="IF65" s="31"/>
      <c r="IG65" s="31"/>
      <c r="IH65" s="31"/>
      <c r="II65" s="31"/>
      <c r="IJ65" s="31"/>
      <c r="IK65" s="31"/>
      <c r="IL65" s="31"/>
      <c r="IM65" s="31"/>
      <c r="IN65" s="31"/>
      <c r="IO65" s="31"/>
      <c r="IP65" s="31"/>
      <c r="IQ65" s="31"/>
      <c r="IR65" s="31"/>
      <c r="IS65" s="31"/>
      <c r="IT65" s="31"/>
      <c r="IU65" s="31"/>
      <c r="IV65" s="31"/>
      <c r="IW65" s="31"/>
      <c r="IX65" s="31"/>
      <c r="IY65" s="31"/>
      <c r="IZ65" s="31"/>
      <c r="JA65" s="31"/>
      <c r="JB65" s="31"/>
      <c r="JC65" s="31"/>
      <c r="JD65" s="31"/>
      <c r="JE65" s="31"/>
      <c r="JF65" s="31"/>
      <c r="JG65" s="31"/>
      <c r="JH65" s="31"/>
      <c r="JI65" s="31"/>
      <c r="JJ65" s="31"/>
      <c r="JK65" s="31"/>
      <c r="JL65" s="31"/>
      <c r="JM65" s="31"/>
      <c r="JN65" s="31"/>
      <c r="JO65" s="31"/>
      <c r="JP65" s="31"/>
      <c r="JQ65" s="31"/>
      <c r="JR65" s="31"/>
      <c r="JS65" s="31"/>
      <c r="JT65" s="31"/>
      <c r="JU65" s="31"/>
      <c r="JV65" s="31"/>
      <c r="JW65" s="31"/>
      <c r="JX65" s="31"/>
      <c r="JY65" s="31"/>
      <c r="JZ65" s="31"/>
      <c r="KA65" s="31"/>
      <c r="KB65" s="31"/>
      <c r="KC65" s="31"/>
      <c r="KD65" s="31"/>
    </row>
    <row r="66" spans="1:290" ht="16" x14ac:dyDescent="0.2">
      <c r="A66" s="1"/>
      <c r="B66" s="9">
        <v>21991352</v>
      </c>
      <c r="C66" s="10" t="s">
        <v>3070</v>
      </c>
      <c r="D66" s="11" t="s">
        <v>3071</v>
      </c>
      <c r="E66" s="12">
        <v>132</v>
      </c>
      <c r="F66" s="13" t="s">
        <v>591</v>
      </c>
      <c r="G66" s="13" t="s">
        <v>126</v>
      </c>
      <c r="H66" s="13">
        <v>1.08</v>
      </c>
      <c r="I66" s="14" t="s">
        <v>592</v>
      </c>
      <c r="J66" s="13" t="s">
        <v>593</v>
      </c>
      <c r="K66" s="13">
        <v>2.0000000000000001E-4</v>
      </c>
      <c r="L66" s="13">
        <v>0</v>
      </c>
      <c r="M66" s="13">
        <v>1E-4</v>
      </c>
      <c r="N66" s="13">
        <v>1E-4</v>
      </c>
      <c r="O66" s="13">
        <v>2.0000000000000001E-4</v>
      </c>
      <c r="P66" s="13">
        <v>8.0000000000000004E-4</v>
      </c>
      <c r="Q66" s="13">
        <v>5.0000000000000001E-4</v>
      </c>
      <c r="R66" s="13" t="s">
        <v>745</v>
      </c>
      <c r="S66" s="15">
        <f t="shared" si="1"/>
        <v>0.375</v>
      </c>
      <c r="T66" s="12">
        <v>57</v>
      </c>
      <c r="U66" s="12" t="s">
        <v>69</v>
      </c>
      <c r="V66" s="28" t="s">
        <v>69</v>
      </c>
      <c r="W66" s="28" t="s">
        <v>69</v>
      </c>
      <c r="X66" s="13" t="s">
        <v>3072</v>
      </c>
      <c r="Y66" s="30">
        <v>218</v>
      </c>
      <c r="Z66" s="17">
        <v>1741306391</v>
      </c>
      <c r="AA66" s="17" t="s">
        <v>3073</v>
      </c>
      <c r="AB66" s="17" t="s">
        <v>3072</v>
      </c>
      <c r="AC66" s="30">
        <v>1</v>
      </c>
      <c r="AD66" s="17" t="s">
        <v>2762</v>
      </c>
      <c r="AE66" s="17" t="s">
        <v>599</v>
      </c>
      <c r="AF66" s="17" t="s">
        <v>2060</v>
      </c>
      <c r="AG66" s="30">
        <v>2</v>
      </c>
      <c r="AH66" s="17" t="s">
        <v>3074</v>
      </c>
      <c r="AI66" s="17" t="s">
        <v>722</v>
      </c>
      <c r="AJ66" s="17" t="s">
        <v>723</v>
      </c>
      <c r="AK66" s="17">
        <v>1.61886961791945E-4</v>
      </c>
      <c r="AL66" s="17">
        <v>6.9503660123985004E-5</v>
      </c>
      <c r="AM66" s="17">
        <v>5.2987619214743596E-4</v>
      </c>
      <c r="AN66" s="17">
        <v>0.69604530548120069</v>
      </c>
      <c r="AO66" s="17">
        <v>0.35922257078849801</v>
      </c>
      <c r="AP66" s="17">
        <v>0.15422664798067881</v>
      </c>
      <c r="AQ66" s="17">
        <v>1.17578022242118</v>
      </c>
      <c r="AR66" s="17"/>
      <c r="AS66" s="17"/>
      <c r="AT66" s="18" t="s">
        <v>71</v>
      </c>
      <c r="AU66" s="18" t="s">
        <v>71</v>
      </c>
      <c r="AV66" s="18" t="s">
        <v>72</v>
      </c>
      <c r="AW66" s="18" t="s">
        <v>72</v>
      </c>
      <c r="AX66" s="30">
        <v>1</v>
      </c>
      <c r="AY66" s="31" t="s">
        <v>604</v>
      </c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  <c r="CW66" s="31"/>
      <c r="CX66" s="31"/>
      <c r="CY66" s="31"/>
      <c r="CZ66" s="31"/>
      <c r="DA66" s="31"/>
      <c r="DB66" s="31"/>
      <c r="DC66" s="31"/>
      <c r="DD66" s="31"/>
      <c r="DE66" s="31"/>
      <c r="DF66" s="31"/>
      <c r="DG66" s="31"/>
      <c r="DH66" s="31"/>
      <c r="DI66" s="31"/>
      <c r="DJ66" s="31"/>
      <c r="DK66" s="31"/>
      <c r="DL66" s="31"/>
      <c r="DM66" s="31"/>
      <c r="DN66" s="31"/>
      <c r="DO66" s="31"/>
      <c r="DP66" s="31"/>
      <c r="DQ66" s="31"/>
      <c r="DR66" s="31"/>
      <c r="DS66" s="31"/>
      <c r="DT66" s="31"/>
      <c r="DU66" s="31"/>
      <c r="DV66" s="31"/>
      <c r="DW66" s="31"/>
      <c r="DX66" s="31"/>
      <c r="DY66" s="31"/>
      <c r="DZ66" s="31"/>
      <c r="EA66" s="31"/>
      <c r="EB66" s="31"/>
      <c r="EC66" s="31"/>
      <c r="ED66" s="31"/>
      <c r="EE66" s="31"/>
      <c r="EF66" s="31"/>
      <c r="EG66" s="31"/>
      <c r="EH66" s="31"/>
      <c r="EI66" s="31"/>
      <c r="EJ66" s="31"/>
      <c r="EK66" s="31"/>
      <c r="EL66" s="31"/>
      <c r="EM66" s="31"/>
      <c r="EN66" s="31"/>
      <c r="EO66" s="31"/>
      <c r="EP66" s="31"/>
      <c r="EQ66" s="31"/>
      <c r="ER66" s="31"/>
      <c r="ES66" s="31"/>
      <c r="ET66" s="31"/>
      <c r="EU66" s="31"/>
      <c r="EV66" s="31"/>
      <c r="EW66" s="31"/>
      <c r="EX66" s="31"/>
      <c r="EY66" s="31"/>
      <c r="EZ66" s="31"/>
      <c r="FA66" s="31"/>
      <c r="FB66" s="31"/>
      <c r="FC66" s="31"/>
      <c r="FD66" s="31"/>
      <c r="FE66" s="31"/>
      <c r="FF66" s="31"/>
      <c r="FG66" s="31"/>
      <c r="FH66" s="31"/>
      <c r="FI66" s="31"/>
      <c r="FJ66" s="31"/>
      <c r="FK66" s="31"/>
      <c r="FL66" s="31"/>
      <c r="FM66" s="31"/>
      <c r="FN66" s="31"/>
      <c r="FO66" s="31"/>
      <c r="FP66" s="31"/>
      <c r="FQ66" s="31"/>
      <c r="FR66" s="31"/>
      <c r="FS66" s="31"/>
      <c r="FT66" s="31"/>
      <c r="FU66" s="31"/>
      <c r="FV66" s="31"/>
      <c r="FW66" s="31"/>
      <c r="FX66" s="31"/>
      <c r="FY66" s="31"/>
      <c r="FZ66" s="31"/>
      <c r="GA66" s="31"/>
      <c r="GB66" s="31"/>
      <c r="GC66" s="31"/>
      <c r="GD66" s="31"/>
      <c r="GE66" s="31"/>
      <c r="GF66" s="31"/>
      <c r="GG66" s="31"/>
      <c r="GH66" s="31"/>
      <c r="GI66" s="31"/>
      <c r="GJ66" s="31"/>
      <c r="GK66" s="31"/>
      <c r="GL66" s="31"/>
      <c r="GM66" s="31"/>
      <c r="GN66" s="31"/>
      <c r="GO66" s="31"/>
      <c r="GP66" s="31"/>
      <c r="GQ66" s="31"/>
      <c r="GR66" s="31"/>
      <c r="GS66" s="31"/>
      <c r="GT66" s="31"/>
      <c r="GU66" s="31"/>
      <c r="GV66" s="31"/>
      <c r="GW66" s="31"/>
      <c r="GX66" s="31"/>
      <c r="GY66" s="31"/>
      <c r="GZ66" s="31"/>
      <c r="HA66" s="31"/>
      <c r="HB66" s="31"/>
      <c r="HC66" s="31"/>
      <c r="HD66" s="31"/>
      <c r="HE66" s="31"/>
      <c r="HF66" s="31"/>
      <c r="HG66" s="31"/>
      <c r="HH66" s="31"/>
      <c r="HI66" s="31"/>
      <c r="HJ66" s="31"/>
      <c r="HK66" s="31"/>
      <c r="HL66" s="31"/>
      <c r="HM66" s="31"/>
      <c r="HN66" s="31"/>
      <c r="HO66" s="31"/>
      <c r="HP66" s="31"/>
      <c r="HQ66" s="31"/>
      <c r="HR66" s="31"/>
      <c r="HS66" s="31"/>
      <c r="HT66" s="31"/>
      <c r="HU66" s="31"/>
      <c r="HV66" s="31"/>
      <c r="HW66" s="31"/>
      <c r="HX66" s="31"/>
      <c r="HY66" s="31"/>
      <c r="HZ66" s="31"/>
      <c r="IA66" s="31"/>
      <c r="IB66" s="31"/>
      <c r="IC66" s="31"/>
      <c r="ID66" s="31"/>
      <c r="IE66" s="31"/>
      <c r="IF66" s="31"/>
      <c r="IG66" s="31"/>
      <c r="IH66" s="31"/>
      <c r="II66" s="31"/>
      <c r="IJ66" s="31"/>
      <c r="IK66" s="31"/>
      <c r="IL66" s="31"/>
      <c r="IM66" s="31"/>
      <c r="IN66" s="31"/>
      <c r="IO66" s="31"/>
      <c r="IP66" s="31"/>
      <c r="IQ66" s="31"/>
      <c r="IR66" s="31"/>
      <c r="IS66" s="31"/>
      <c r="IT66" s="31"/>
      <c r="IU66" s="31"/>
      <c r="IV66" s="31"/>
      <c r="IW66" s="31"/>
      <c r="IX66" s="31"/>
      <c r="IY66" s="31"/>
      <c r="IZ66" s="31"/>
      <c r="JA66" s="31"/>
      <c r="JB66" s="31"/>
      <c r="JC66" s="31"/>
      <c r="JD66" s="31"/>
      <c r="JE66" s="31"/>
      <c r="JF66" s="31"/>
      <c r="JG66" s="31"/>
      <c r="JH66" s="31"/>
      <c r="JI66" s="31"/>
      <c r="JJ66" s="31"/>
      <c r="JK66" s="31"/>
      <c r="JL66" s="31"/>
      <c r="JM66" s="31"/>
      <c r="JN66" s="31"/>
      <c r="JO66" s="31"/>
      <c r="JP66" s="31"/>
      <c r="JQ66" s="31"/>
      <c r="JR66" s="31"/>
      <c r="JS66" s="31"/>
      <c r="JT66" s="31"/>
      <c r="JU66" s="31"/>
      <c r="JV66" s="31"/>
      <c r="JW66" s="31"/>
      <c r="JX66" s="31"/>
      <c r="JY66" s="31"/>
      <c r="JZ66" s="31"/>
      <c r="KA66" s="31"/>
      <c r="KB66" s="31"/>
      <c r="KC66" s="31"/>
      <c r="KD66" s="31"/>
    </row>
    <row r="67" spans="1:290" ht="16" x14ac:dyDescent="0.2">
      <c r="A67" s="1"/>
      <c r="B67" s="19">
        <v>21991348</v>
      </c>
      <c r="C67" s="20" t="s">
        <v>3075</v>
      </c>
      <c r="D67" s="21" t="s">
        <v>3076</v>
      </c>
      <c r="E67" s="22">
        <v>28</v>
      </c>
      <c r="F67" s="23" t="s">
        <v>591</v>
      </c>
      <c r="G67" s="23" t="s">
        <v>126</v>
      </c>
      <c r="H67" s="23">
        <v>1.08</v>
      </c>
      <c r="I67" s="24" t="s">
        <v>592</v>
      </c>
      <c r="J67" s="23" t="s">
        <v>593</v>
      </c>
      <c r="K67" s="23">
        <v>2.0000000000000001E-4</v>
      </c>
      <c r="L67" s="23">
        <v>0</v>
      </c>
      <c r="M67" s="23">
        <v>1E-4</v>
      </c>
      <c r="N67" s="23">
        <v>1E-4</v>
      </c>
      <c r="O67" s="23">
        <v>2.0000000000000001E-4</v>
      </c>
      <c r="P67" s="23">
        <v>8.0000000000000004E-4</v>
      </c>
      <c r="Q67" s="23">
        <v>5.0000000000000001E-4</v>
      </c>
      <c r="R67" s="23" t="s">
        <v>745</v>
      </c>
      <c r="S67" s="25">
        <f t="shared" si="1"/>
        <v>0.375</v>
      </c>
      <c r="T67" s="22">
        <v>58</v>
      </c>
      <c r="U67" s="22" t="s">
        <v>69</v>
      </c>
      <c r="V67" s="26" t="s">
        <v>69</v>
      </c>
      <c r="W67" s="27" t="s">
        <v>595</v>
      </c>
      <c r="X67" s="23" t="s">
        <v>3077</v>
      </c>
      <c r="Y67" s="32">
        <v>217</v>
      </c>
      <c r="Z67" s="33">
        <v>1741306343</v>
      </c>
      <c r="AA67" s="33" t="s">
        <v>3078</v>
      </c>
      <c r="AB67" s="33" t="s">
        <v>3077</v>
      </c>
      <c r="AC67" s="32">
        <v>1</v>
      </c>
      <c r="AD67" s="33" t="s">
        <v>2762</v>
      </c>
      <c r="AE67" s="33" t="s">
        <v>599</v>
      </c>
      <c r="AF67" s="33" t="s">
        <v>1222</v>
      </c>
      <c r="AG67" s="32">
        <v>3</v>
      </c>
      <c r="AH67" s="33" t="s">
        <v>3079</v>
      </c>
      <c r="AI67" s="33" t="s">
        <v>722</v>
      </c>
      <c r="AJ67" s="33" t="s">
        <v>825</v>
      </c>
      <c r="AK67" s="33">
        <v>2.2937585756051699E-4</v>
      </c>
      <c r="AL67" s="33">
        <v>5.1506213142433998E-5</v>
      </c>
      <c r="AM67" s="33">
        <v>4.9016902424366604E-4</v>
      </c>
      <c r="AN67" s="33">
        <v>0.63571535979415528</v>
      </c>
      <c r="AO67" s="33">
        <v>0.50814425714342315</v>
      </c>
      <c r="AP67" s="33">
        <v>0.1141034923809614</v>
      </c>
      <c r="AQ67" s="33">
        <v>1.0858883639630621</v>
      </c>
      <c r="AR67" s="33"/>
      <c r="AS67" s="33"/>
      <c r="AT67" s="18" t="s">
        <v>71</v>
      </c>
      <c r="AU67" s="18" t="s">
        <v>71</v>
      </c>
      <c r="AV67" s="18" t="s">
        <v>72</v>
      </c>
      <c r="AW67" s="18" t="s">
        <v>72</v>
      </c>
      <c r="AX67" s="30">
        <v>1</v>
      </c>
      <c r="AY67" s="31" t="s">
        <v>604</v>
      </c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  <c r="CW67" s="31"/>
      <c r="CX67" s="31"/>
      <c r="CY67" s="31"/>
      <c r="CZ67" s="31"/>
      <c r="DA67" s="31"/>
      <c r="DB67" s="31"/>
      <c r="DC67" s="31"/>
      <c r="DD67" s="31"/>
      <c r="DE67" s="31"/>
      <c r="DF67" s="31"/>
      <c r="DG67" s="31"/>
      <c r="DH67" s="31"/>
      <c r="DI67" s="31"/>
      <c r="DJ67" s="31"/>
      <c r="DK67" s="31"/>
      <c r="DL67" s="31"/>
      <c r="DM67" s="31"/>
      <c r="DN67" s="31"/>
      <c r="DO67" s="31"/>
      <c r="DP67" s="31"/>
      <c r="DQ67" s="31"/>
      <c r="DR67" s="31"/>
      <c r="DS67" s="31"/>
      <c r="DT67" s="31"/>
      <c r="DU67" s="31"/>
      <c r="DV67" s="31"/>
      <c r="DW67" s="31"/>
      <c r="DX67" s="31"/>
      <c r="DY67" s="31"/>
      <c r="DZ67" s="31"/>
      <c r="EA67" s="31"/>
      <c r="EB67" s="31"/>
      <c r="EC67" s="31"/>
      <c r="ED67" s="31"/>
      <c r="EE67" s="31"/>
      <c r="EF67" s="31"/>
      <c r="EG67" s="31"/>
      <c r="EH67" s="31"/>
      <c r="EI67" s="31"/>
      <c r="EJ67" s="31"/>
      <c r="EK67" s="31"/>
      <c r="EL67" s="31"/>
      <c r="EM67" s="31"/>
      <c r="EN67" s="31"/>
      <c r="EO67" s="31"/>
      <c r="EP67" s="31"/>
      <c r="EQ67" s="31"/>
      <c r="ER67" s="31"/>
      <c r="ES67" s="31"/>
      <c r="ET67" s="31"/>
      <c r="EU67" s="31"/>
      <c r="EV67" s="31"/>
      <c r="EW67" s="31"/>
      <c r="EX67" s="31"/>
      <c r="EY67" s="31"/>
      <c r="EZ67" s="31"/>
      <c r="FA67" s="31"/>
      <c r="FB67" s="31"/>
      <c r="FC67" s="31"/>
      <c r="FD67" s="31"/>
      <c r="FE67" s="31"/>
      <c r="FF67" s="31"/>
      <c r="FG67" s="31"/>
      <c r="FH67" s="31"/>
      <c r="FI67" s="31"/>
      <c r="FJ67" s="31"/>
      <c r="FK67" s="31"/>
      <c r="FL67" s="31"/>
      <c r="FM67" s="31"/>
      <c r="FN67" s="31"/>
      <c r="FO67" s="31"/>
      <c r="FP67" s="31"/>
      <c r="FQ67" s="31"/>
      <c r="FR67" s="31"/>
      <c r="FS67" s="31"/>
      <c r="FT67" s="31"/>
      <c r="FU67" s="31"/>
      <c r="FV67" s="31"/>
      <c r="FW67" s="31"/>
      <c r="FX67" s="31"/>
      <c r="FY67" s="31"/>
      <c r="FZ67" s="31"/>
      <c r="GA67" s="31"/>
      <c r="GB67" s="31"/>
      <c r="GC67" s="31"/>
      <c r="GD67" s="31"/>
      <c r="GE67" s="31"/>
      <c r="GF67" s="31"/>
      <c r="GG67" s="31"/>
      <c r="GH67" s="31"/>
      <c r="GI67" s="31"/>
      <c r="GJ67" s="31"/>
      <c r="GK67" s="31"/>
      <c r="GL67" s="31"/>
      <c r="GM67" s="31"/>
      <c r="GN67" s="31"/>
      <c r="GO67" s="31"/>
      <c r="GP67" s="31"/>
      <c r="GQ67" s="31"/>
      <c r="GR67" s="31"/>
      <c r="GS67" s="31"/>
      <c r="GT67" s="31"/>
      <c r="GU67" s="31"/>
      <c r="GV67" s="31"/>
      <c r="GW67" s="31"/>
      <c r="GX67" s="31"/>
      <c r="GY67" s="31"/>
      <c r="GZ67" s="31"/>
      <c r="HA67" s="31"/>
      <c r="HB67" s="31"/>
      <c r="HC67" s="31"/>
      <c r="HD67" s="31"/>
      <c r="HE67" s="31"/>
      <c r="HF67" s="31"/>
      <c r="HG67" s="31"/>
      <c r="HH67" s="31"/>
      <c r="HI67" s="31"/>
      <c r="HJ67" s="31"/>
      <c r="HK67" s="31"/>
      <c r="HL67" s="31"/>
      <c r="HM67" s="31"/>
      <c r="HN67" s="31"/>
      <c r="HO67" s="31"/>
      <c r="HP67" s="31"/>
      <c r="HQ67" s="31"/>
      <c r="HR67" s="31"/>
      <c r="HS67" s="31"/>
      <c r="HT67" s="31"/>
      <c r="HU67" s="31"/>
      <c r="HV67" s="31"/>
      <c r="HW67" s="31"/>
      <c r="HX67" s="31"/>
      <c r="HY67" s="31"/>
      <c r="HZ67" s="31"/>
      <c r="IA67" s="31"/>
      <c r="IB67" s="31"/>
      <c r="IC67" s="31"/>
      <c r="ID67" s="31"/>
      <c r="IE67" s="31"/>
      <c r="IF67" s="31"/>
      <c r="IG67" s="31"/>
      <c r="IH67" s="31"/>
      <c r="II67" s="31"/>
      <c r="IJ67" s="31"/>
      <c r="IK67" s="31"/>
      <c r="IL67" s="31"/>
      <c r="IM67" s="31"/>
      <c r="IN67" s="31"/>
      <c r="IO67" s="31"/>
      <c r="IP67" s="31"/>
      <c r="IQ67" s="31"/>
      <c r="IR67" s="31"/>
      <c r="IS67" s="31"/>
      <c r="IT67" s="31"/>
      <c r="IU67" s="31"/>
      <c r="IV67" s="31"/>
      <c r="IW67" s="31"/>
      <c r="IX67" s="31"/>
      <c r="IY67" s="31"/>
      <c r="IZ67" s="31"/>
      <c r="JA67" s="31"/>
      <c r="JB67" s="31"/>
      <c r="JC67" s="31"/>
      <c r="JD67" s="31"/>
      <c r="JE67" s="31"/>
      <c r="JF67" s="31"/>
      <c r="JG67" s="31"/>
      <c r="JH67" s="31"/>
      <c r="JI67" s="31"/>
      <c r="JJ67" s="31"/>
      <c r="JK67" s="31"/>
      <c r="JL67" s="31"/>
      <c r="JM67" s="31"/>
      <c r="JN67" s="31"/>
      <c r="JO67" s="31"/>
      <c r="JP67" s="31"/>
      <c r="JQ67" s="31"/>
      <c r="JR67" s="31"/>
      <c r="JS67" s="31"/>
      <c r="JT67" s="31"/>
      <c r="JU67" s="31"/>
      <c r="JV67" s="31"/>
      <c r="JW67" s="31"/>
      <c r="JX67" s="31"/>
      <c r="JY67" s="31"/>
      <c r="JZ67" s="31"/>
      <c r="KA67" s="31"/>
      <c r="KB67" s="31"/>
      <c r="KC67" s="31"/>
      <c r="KD67" s="31"/>
    </row>
    <row r="68" spans="1:290" ht="16" x14ac:dyDescent="0.2">
      <c r="A68" s="1"/>
      <c r="B68" s="9">
        <v>21993614</v>
      </c>
      <c r="C68" s="10" t="s">
        <v>3080</v>
      </c>
      <c r="D68" s="11" t="s">
        <v>3081</v>
      </c>
      <c r="E68" s="12">
        <v>6</v>
      </c>
      <c r="F68" s="13" t="s">
        <v>591</v>
      </c>
      <c r="G68" s="13" t="s">
        <v>195</v>
      </c>
      <c r="H68" s="13">
        <v>1.1299999999999999</v>
      </c>
      <c r="I68" s="14" t="s">
        <v>592</v>
      </c>
      <c r="J68" s="13" t="s">
        <v>593</v>
      </c>
      <c r="K68" s="13">
        <v>4.0000000000000002E-4</v>
      </c>
      <c r="L68" s="13">
        <v>0</v>
      </c>
      <c r="M68" s="13">
        <v>4.0000000000000002E-4</v>
      </c>
      <c r="N68" s="13">
        <v>4.0000000000000002E-4</v>
      </c>
      <c r="O68" s="13">
        <v>4.0000000000000002E-4</v>
      </c>
      <c r="P68" s="13">
        <v>1.1999999999999999E-3</v>
      </c>
      <c r="Q68" s="13">
        <v>4.0000000000000002E-4</v>
      </c>
      <c r="R68" s="13" t="s">
        <v>266</v>
      </c>
      <c r="S68" s="15">
        <f t="shared" si="1"/>
        <v>0.66700000000000004</v>
      </c>
      <c r="T68" s="12">
        <v>59</v>
      </c>
      <c r="U68" s="12" t="s">
        <v>69</v>
      </c>
      <c r="V68" s="28" t="s">
        <v>69</v>
      </c>
      <c r="W68" s="16" t="s">
        <v>595</v>
      </c>
      <c r="X68" s="13" t="s">
        <v>3082</v>
      </c>
      <c r="Y68" s="30">
        <v>256</v>
      </c>
      <c r="Z68" s="17">
        <v>1741333751</v>
      </c>
      <c r="AA68" s="17" t="s">
        <v>3083</v>
      </c>
      <c r="AB68" s="17" t="s">
        <v>3082</v>
      </c>
      <c r="AC68" s="30">
        <v>1</v>
      </c>
      <c r="AD68" s="17" t="s">
        <v>2762</v>
      </c>
      <c r="AE68" s="17" t="s">
        <v>599</v>
      </c>
      <c r="AF68" s="17" t="s">
        <v>3084</v>
      </c>
      <c r="AG68" s="30">
        <v>5</v>
      </c>
      <c r="AH68" s="17" t="s">
        <v>3085</v>
      </c>
      <c r="AI68" s="17" t="s">
        <v>1230</v>
      </c>
      <c r="AJ68" s="17" t="s">
        <v>1307</v>
      </c>
      <c r="AK68" s="17">
        <v>4.0662832296355002E-4</v>
      </c>
      <c r="AL68" s="17">
        <v>4.4205556560404001E-4</v>
      </c>
      <c r="AM68" s="17">
        <v>4.3115272290907599E-4</v>
      </c>
      <c r="AN68" s="17">
        <v>0.33688106672586521</v>
      </c>
      <c r="AO68" s="17">
        <v>0.88887054763345252</v>
      </c>
      <c r="AP68" s="17">
        <v>0.9663128476126851</v>
      </c>
      <c r="AQ68" s="17">
        <v>0.94247974202278562</v>
      </c>
      <c r="AR68" s="17"/>
      <c r="AS68" s="17"/>
      <c r="AT68" s="18" t="s">
        <v>71</v>
      </c>
      <c r="AU68" s="18" t="s">
        <v>71</v>
      </c>
      <c r="AV68" s="18" t="s">
        <v>72</v>
      </c>
      <c r="AW68" s="18" t="s">
        <v>72</v>
      </c>
      <c r="AX68" s="30">
        <v>1</v>
      </c>
      <c r="AY68" s="31" t="s">
        <v>604</v>
      </c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  <c r="CW68" s="31"/>
      <c r="CX68" s="31"/>
      <c r="CY68" s="31"/>
      <c r="CZ68" s="31"/>
      <c r="DA68" s="31"/>
      <c r="DB68" s="31"/>
      <c r="DC68" s="31"/>
      <c r="DD68" s="31"/>
      <c r="DE68" s="31"/>
      <c r="DF68" s="31"/>
      <c r="DG68" s="31"/>
      <c r="DH68" s="31"/>
      <c r="DI68" s="31"/>
      <c r="DJ68" s="31"/>
      <c r="DK68" s="31"/>
      <c r="DL68" s="31"/>
      <c r="DM68" s="31"/>
      <c r="DN68" s="31"/>
      <c r="DO68" s="31"/>
      <c r="DP68" s="31"/>
      <c r="DQ68" s="31"/>
      <c r="DR68" s="31"/>
      <c r="DS68" s="31"/>
      <c r="DT68" s="31"/>
      <c r="DU68" s="31"/>
      <c r="DV68" s="31"/>
      <c r="DW68" s="31"/>
      <c r="DX68" s="31"/>
      <c r="DY68" s="31"/>
      <c r="DZ68" s="31"/>
      <c r="EA68" s="31"/>
      <c r="EB68" s="31"/>
      <c r="EC68" s="31"/>
      <c r="ED68" s="31"/>
      <c r="EE68" s="31"/>
      <c r="EF68" s="31"/>
      <c r="EG68" s="31"/>
      <c r="EH68" s="31"/>
      <c r="EI68" s="31"/>
      <c r="EJ68" s="31"/>
      <c r="EK68" s="31"/>
      <c r="EL68" s="31"/>
      <c r="EM68" s="31"/>
      <c r="EN68" s="31"/>
      <c r="EO68" s="31"/>
      <c r="EP68" s="31"/>
      <c r="EQ68" s="31"/>
      <c r="ER68" s="31"/>
      <c r="ES68" s="31"/>
      <c r="ET68" s="31"/>
      <c r="EU68" s="31"/>
      <c r="EV68" s="31"/>
      <c r="EW68" s="31"/>
      <c r="EX68" s="31"/>
      <c r="EY68" s="31"/>
      <c r="EZ68" s="31"/>
      <c r="FA68" s="31"/>
      <c r="FB68" s="31"/>
      <c r="FC68" s="31"/>
      <c r="FD68" s="31"/>
      <c r="FE68" s="31"/>
      <c r="FF68" s="31"/>
      <c r="FG68" s="31"/>
      <c r="FH68" s="31"/>
      <c r="FI68" s="31"/>
      <c r="FJ68" s="31"/>
      <c r="FK68" s="31"/>
      <c r="FL68" s="31"/>
      <c r="FM68" s="31"/>
      <c r="FN68" s="31"/>
      <c r="FO68" s="31"/>
      <c r="FP68" s="31"/>
      <c r="FQ68" s="31"/>
      <c r="FR68" s="31"/>
      <c r="FS68" s="31"/>
      <c r="FT68" s="31"/>
      <c r="FU68" s="31"/>
      <c r="FV68" s="31"/>
      <c r="FW68" s="31"/>
      <c r="FX68" s="31"/>
      <c r="FY68" s="31"/>
      <c r="FZ68" s="31"/>
      <c r="GA68" s="31"/>
      <c r="GB68" s="31"/>
      <c r="GC68" s="31"/>
      <c r="GD68" s="31"/>
      <c r="GE68" s="31"/>
      <c r="GF68" s="31"/>
      <c r="GG68" s="31"/>
      <c r="GH68" s="31"/>
      <c r="GI68" s="31"/>
      <c r="GJ68" s="31"/>
      <c r="GK68" s="31"/>
      <c r="GL68" s="31"/>
      <c r="GM68" s="31"/>
      <c r="GN68" s="31"/>
      <c r="GO68" s="31"/>
      <c r="GP68" s="31"/>
      <c r="GQ68" s="31"/>
      <c r="GR68" s="31"/>
      <c r="GS68" s="31"/>
      <c r="GT68" s="31"/>
      <c r="GU68" s="31"/>
      <c r="GV68" s="31"/>
      <c r="GW68" s="31"/>
      <c r="GX68" s="31"/>
      <c r="GY68" s="31"/>
      <c r="GZ68" s="31"/>
      <c r="HA68" s="31"/>
      <c r="HB68" s="31"/>
      <c r="HC68" s="31"/>
      <c r="HD68" s="31"/>
      <c r="HE68" s="31"/>
      <c r="HF68" s="31"/>
      <c r="HG68" s="31"/>
      <c r="HH68" s="31"/>
      <c r="HI68" s="31"/>
      <c r="HJ68" s="31"/>
      <c r="HK68" s="31"/>
      <c r="HL68" s="31"/>
      <c r="HM68" s="31"/>
      <c r="HN68" s="31"/>
      <c r="HO68" s="31"/>
      <c r="HP68" s="31"/>
      <c r="HQ68" s="31"/>
      <c r="HR68" s="31"/>
      <c r="HS68" s="31"/>
      <c r="HT68" s="31"/>
      <c r="HU68" s="31"/>
      <c r="HV68" s="31"/>
      <c r="HW68" s="31"/>
      <c r="HX68" s="31"/>
      <c r="HY68" s="31"/>
      <c r="HZ68" s="31"/>
      <c r="IA68" s="31"/>
      <c r="IB68" s="31"/>
      <c r="IC68" s="31"/>
      <c r="ID68" s="31"/>
      <c r="IE68" s="31"/>
      <c r="IF68" s="31"/>
      <c r="IG68" s="31"/>
      <c r="IH68" s="31"/>
      <c r="II68" s="31"/>
      <c r="IJ68" s="31"/>
      <c r="IK68" s="31"/>
      <c r="IL68" s="31"/>
      <c r="IM68" s="31"/>
      <c r="IN68" s="31"/>
      <c r="IO68" s="31"/>
      <c r="IP68" s="31"/>
      <c r="IQ68" s="31"/>
      <c r="IR68" s="31"/>
      <c r="IS68" s="31"/>
      <c r="IT68" s="31"/>
      <c r="IU68" s="31"/>
      <c r="IV68" s="31"/>
      <c r="IW68" s="31"/>
      <c r="IX68" s="31"/>
      <c r="IY68" s="31"/>
      <c r="IZ68" s="31"/>
      <c r="JA68" s="31"/>
      <c r="JB68" s="31"/>
      <c r="JC68" s="31"/>
      <c r="JD68" s="31"/>
      <c r="JE68" s="31"/>
      <c r="JF68" s="31"/>
      <c r="JG68" s="31"/>
      <c r="JH68" s="31"/>
      <c r="JI68" s="31"/>
      <c r="JJ68" s="31"/>
      <c r="JK68" s="31"/>
      <c r="JL68" s="31"/>
      <c r="JM68" s="31"/>
      <c r="JN68" s="31"/>
      <c r="JO68" s="31"/>
      <c r="JP68" s="31"/>
      <c r="JQ68" s="31"/>
      <c r="JR68" s="31"/>
      <c r="JS68" s="31"/>
      <c r="JT68" s="31"/>
      <c r="JU68" s="31"/>
      <c r="JV68" s="31"/>
      <c r="JW68" s="31"/>
      <c r="JX68" s="31"/>
      <c r="JY68" s="31"/>
      <c r="JZ68" s="31"/>
      <c r="KA68" s="31"/>
      <c r="KB68" s="31"/>
      <c r="KC68" s="31"/>
      <c r="KD68" s="31"/>
    </row>
    <row r="69" spans="1:290" ht="16" x14ac:dyDescent="0.2">
      <c r="A69" s="1"/>
      <c r="B69" s="19">
        <v>21995350</v>
      </c>
      <c r="C69" s="20" t="s">
        <v>3086</v>
      </c>
      <c r="D69" s="21" t="s">
        <v>3087</v>
      </c>
      <c r="E69" s="22">
        <v>35</v>
      </c>
      <c r="F69" s="23" t="s">
        <v>591</v>
      </c>
      <c r="G69" s="23" t="s">
        <v>66</v>
      </c>
      <c r="H69" s="23">
        <v>1.1499999999999999</v>
      </c>
      <c r="I69" s="24" t="s">
        <v>592</v>
      </c>
      <c r="J69" s="23" t="s">
        <v>593</v>
      </c>
      <c r="K69" s="23">
        <v>2.9999999999999997E-4</v>
      </c>
      <c r="L69" s="23">
        <v>0</v>
      </c>
      <c r="M69" s="23">
        <v>1.8E-3</v>
      </c>
      <c r="N69" s="23">
        <v>1.8E-3</v>
      </c>
      <c r="O69" s="23">
        <v>2.9999999999999997E-4</v>
      </c>
      <c r="P69" s="23">
        <v>2.5000000000000001E-3</v>
      </c>
      <c r="Q69" s="23">
        <v>4.0000000000000002E-4</v>
      </c>
      <c r="R69" s="23" t="s">
        <v>3088</v>
      </c>
      <c r="S69" s="25">
        <f t="shared" si="1"/>
        <v>0.84</v>
      </c>
      <c r="T69" s="22">
        <v>60</v>
      </c>
      <c r="U69" s="22" t="s">
        <v>69</v>
      </c>
      <c r="V69" s="26" t="s">
        <v>69</v>
      </c>
      <c r="W69" s="27" t="s">
        <v>595</v>
      </c>
      <c r="X69" s="23" t="s">
        <v>3089</v>
      </c>
      <c r="Y69" s="32">
        <v>281</v>
      </c>
      <c r="Z69" s="33">
        <v>1741354703</v>
      </c>
      <c r="AA69" s="33" t="s">
        <v>3090</v>
      </c>
      <c r="AB69" s="33" t="s">
        <v>3089</v>
      </c>
      <c r="AC69" s="32">
        <v>1</v>
      </c>
      <c r="AD69" s="33" t="s">
        <v>2762</v>
      </c>
      <c r="AE69" s="33" t="s">
        <v>599</v>
      </c>
      <c r="AF69" s="33" t="s">
        <v>755</v>
      </c>
      <c r="AG69" s="32">
        <v>3</v>
      </c>
      <c r="AH69" s="33" t="s">
        <v>3091</v>
      </c>
      <c r="AI69" s="33" t="s">
        <v>741</v>
      </c>
      <c r="AJ69" s="33" t="s">
        <v>742</v>
      </c>
      <c r="AK69" s="33">
        <v>3.1877297723099002E-4</v>
      </c>
      <c r="AL69" s="33">
        <v>1.832083499142628E-3</v>
      </c>
      <c r="AM69" s="33">
        <v>4.2627603050868402E-4</v>
      </c>
      <c r="AN69" s="33">
        <v>0.16540710629752339</v>
      </c>
      <c r="AO69" s="33">
        <v>0.70711305095586718</v>
      </c>
      <c r="AP69" s="33">
        <v>4.0639898774917276</v>
      </c>
      <c r="AQ69" s="33">
        <v>0.94557997701270757</v>
      </c>
      <c r="AR69" s="33"/>
      <c r="AS69" s="33"/>
      <c r="AT69" s="18" t="s">
        <v>71</v>
      </c>
      <c r="AU69" s="18" t="s">
        <v>71</v>
      </c>
      <c r="AV69" s="18" t="s">
        <v>72</v>
      </c>
      <c r="AW69" s="18" t="s">
        <v>72</v>
      </c>
      <c r="AX69" s="30">
        <v>1</v>
      </c>
      <c r="AY69" s="31" t="s">
        <v>604</v>
      </c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  <c r="CW69" s="31"/>
      <c r="CX69" s="31"/>
      <c r="CY69" s="31"/>
      <c r="CZ69" s="31"/>
      <c r="DA69" s="31"/>
      <c r="DB69" s="31"/>
      <c r="DC69" s="31"/>
      <c r="DD69" s="31"/>
      <c r="DE69" s="31"/>
      <c r="DF69" s="31"/>
      <c r="DG69" s="31"/>
      <c r="DH69" s="31"/>
      <c r="DI69" s="31"/>
      <c r="DJ69" s="31"/>
      <c r="DK69" s="31"/>
      <c r="DL69" s="31"/>
      <c r="DM69" s="31"/>
      <c r="DN69" s="31"/>
      <c r="DO69" s="31"/>
      <c r="DP69" s="31"/>
      <c r="DQ69" s="31"/>
      <c r="DR69" s="31"/>
      <c r="DS69" s="31"/>
      <c r="DT69" s="31"/>
      <c r="DU69" s="31"/>
      <c r="DV69" s="31"/>
      <c r="DW69" s="31"/>
      <c r="DX69" s="31"/>
      <c r="DY69" s="31"/>
      <c r="DZ69" s="31"/>
      <c r="EA69" s="31"/>
      <c r="EB69" s="31"/>
      <c r="EC69" s="31"/>
      <c r="ED69" s="31"/>
      <c r="EE69" s="31"/>
      <c r="EF69" s="31"/>
      <c r="EG69" s="31"/>
      <c r="EH69" s="31"/>
      <c r="EI69" s="31"/>
      <c r="EJ69" s="31"/>
      <c r="EK69" s="31"/>
      <c r="EL69" s="31"/>
      <c r="EM69" s="31"/>
      <c r="EN69" s="31"/>
      <c r="EO69" s="31"/>
      <c r="EP69" s="31"/>
      <c r="EQ69" s="31"/>
      <c r="ER69" s="31"/>
      <c r="ES69" s="31"/>
      <c r="ET69" s="31"/>
      <c r="EU69" s="31"/>
      <c r="EV69" s="31"/>
      <c r="EW69" s="31"/>
      <c r="EX69" s="31"/>
      <c r="EY69" s="31"/>
      <c r="EZ69" s="31"/>
      <c r="FA69" s="31"/>
      <c r="FB69" s="31"/>
      <c r="FC69" s="31"/>
      <c r="FD69" s="31"/>
      <c r="FE69" s="31"/>
      <c r="FF69" s="31"/>
      <c r="FG69" s="31"/>
      <c r="FH69" s="31"/>
      <c r="FI69" s="31"/>
      <c r="FJ69" s="31"/>
      <c r="FK69" s="31"/>
      <c r="FL69" s="31"/>
      <c r="FM69" s="31"/>
      <c r="FN69" s="31"/>
      <c r="FO69" s="31"/>
      <c r="FP69" s="31"/>
      <c r="FQ69" s="31"/>
      <c r="FR69" s="31"/>
      <c r="FS69" s="31"/>
      <c r="FT69" s="31"/>
      <c r="FU69" s="31"/>
      <c r="FV69" s="31"/>
      <c r="FW69" s="31"/>
      <c r="FX69" s="31"/>
      <c r="FY69" s="31"/>
      <c r="FZ69" s="31"/>
      <c r="GA69" s="31"/>
      <c r="GB69" s="31"/>
      <c r="GC69" s="31"/>
      <c r="GD69" s="31"/>
      <c r="GE69" s="31"/>
      <c r="GF69" s="31"/>
      <c r="GG69" s="31"/>
      <c r="GH69" s="31"/>
      <c r="GI69" s="31"/>
      <c r="GJ69" s="31"/>
      <c r="GK69" s="31"/>
      <c r="GL69" s="31"/>
      <c r="GM69" s="31"/>
      <c r="GN69" s="31"/>
      <c r="GO69" s="31"/>
      <c r="GP69" s="31"/>
      <c r="GQ69" s="31"/>
      <c r="GR69" s="31"/>
      <c r="GS69" s="31"/>
      <c r="GT69" s="31"/>
      <c r="GU69" s="31"/>
      <c r="GV69" s="31"/>
      <c r="GW69" s="31"/>
      <c r="GX69" s="31"/>
      <c r="GY69" s="31"/>
      <c r="GZ69" s="31"/>
      <c r="HA69" s="31"/>
      <c r="HB69" s="31"/>
      <c r="HC69" s="31"/>
      <c r="HD69" s="31"/>
      <c r="HE69" s="31"/>
      <c r="HF69" s="31"/>
      <c r="HG69" s="31"/>
      <c r="HH69" s="31"/>
      <c r="HI69" s="31"/>
      <c r="HJ69" s="31"/>
      <c r="HK69" s="31"/>
      <c r="HL69" s="31"/>
      <c r="HM69" s="31"/>
      <c r="HN69" s="31"/>
      <c r="HO69" s="31"/>
      <c r="HP69" s="31"/>
      <c r="HQ69" s="31"/>
      <c r="HR69" s="31"/>
      <c r="HS69" s="31"/>
      <c r="HT69" s="31"/>
      <c r="HU69" s="31"/>
      <c r="HV69" s="31"/>
      <c r="HW69" s="31"/>
      <c r="HX69" s="31"/>
      <c r="HY69" s="31"/>
      <c r="HZ69" s="31"/>
      <c r="IA69" s="31"/>
      <c r="IB69" s="31"/>
      <c r="IC69" s="31"/>
      <c r="ID69" s="31"/>
      <c r="IE69" s="31"/>
      <c r="IF69" s="31"/>
      <c r="IG69" s="31"/>
      <c r="IH69" s="31"/>
      <c r="II69" s="31"/>
      <c r="IJ69" s="31"/>
      <c r="IK69" s="31"/>
      <c r="IL69" s="31"/>
      <c r="IM69" s="31"/>
      <c r="IN69" s="31"/>
      <c r="IO69" s="31"/>
      <c r="IP69" s="31"/>
      <c r="IQ69" s="31"/>
      <c r="IR69" s="31"/>
      <c r="IS69" s="31"/>
      <c r="IT69" s="31"/>
      <c r="IU69" s="31"/>
      <c r="IV69" s="31"/>
      <c r="IW69" s="31"/>
      <c r="IX69" s="31"/>
      <c r="IY69" s="31"/>
      <c r="IZ69" s="31"/>
      <c r="JA69" s="31"/>
      <c r="JB69" s="31"/>
      <c r="JC69" s="31"/>
      <c r="JD69" s="31"/>
      <c r="JE69" s="31"/>
      <c r="JF69" s="31"/>
      <c r="JG69" s="31"/>
      <c r="JH69" s="31"/>
      <c r="JI69" s="31"/>
      <c r="JJ69" s="31"/>
      <c r="JK69" s="31"/>
      <c r="JL69" s="31"/>
      <c r="JM69" s="31"/>
      <c r="JN69" s="31"/>
      <c r="JO69" s="31"/>
      <c r="JP69" s="31"/>
      <c r="JQ69" s="31"/>
      <c r="JR69" s="31"/>
      <c r="JS69" s="31"/>
      <c r="JT69" s="31"/>
      <c r="JU69" s="31"/>
      <c r="JV69" s="31"/>
      <c r="JW69" s="31"/>
      <c r="JX69" s="31"/>
      <c r="JY69" s="31"/>
      <c r="JZ69" s="31"/>
      <c r="KA69" s="31"/>
      <c r="KB69" s="31"/>
      <c r="KC69" s="31"/>
      <c r="KD69" s="31"/>
    </row>
    <row r="70" spans="1:290" ht="16" x14ac:dyDescent="0.2">
      <c r="A70" s="1"/>
      <c r="B70" s="9">
        <v>21991614</v>
      </c>
      <c r="C70" s="10" t="s">
        <v>951</v>
      </c>
      <c r="D70" s="11" t="s">
        <v>3092</v>
      </c>
      <c r="E70" s="12">
        <v>21</v>
      </c>
      <c r="F70" s="13" t="s">
        <v>622</v>
      </c>
      <c r="G70" s="13" t="s">
        <v>66</v>
      </c>
      <c r="H70" s="13">
        <v>1.1000000000000001</v>
      </c>
      <c r="I70" s="14" t="s">
        <v>592</v>
      </c>
      <c r="J70" s="13" t="s">
        <v>593</v>
      </c>
      <c r="K70" s="13">
        <v>1.1000000000000001E-3</v>
      </c>
      <c r="L70" s="13">
        <v>0</v>
      </c>
      <c r="M70" s="13">
        <v>5.9999999999999995E-4</v>
      </c>
      <c r="N70" s="13">
        <v>5.9999999999999995E-4</v>
      </c>
      <c r="O70" s="13">
        <v>1.1000000000000001E-3</v>
      </c>
      <c r="P70" s="13">
        <v>2.0999999999999999E-3</v>
      </c>
      <c r="Q70" s="13">
        <v>4.0000000000000002E-4</v>
      </c>
      <c r="R70" s="13" t="s">
        <v>1571</v>
      </c>
      <c r="S70" s="15">
        <f t="shared" si="1"/>
        <v>0.81</v>
      </c>
      <c r="T70" s="12">
        <v>61</v>
      </c>
      <c r="U70" s="12" t="s">
        <v>69</v>
      </c>
      <c r="V70" s="28" t="s">
        <v>69</v>
      </c>
      <c r="W70" s="16" t="s">
        <v>595</v>
      </c>
      <c r="X70" s="13" t="s">
        <v>953</v>
      </c>
      <c r="Y70" s="30">
        <v>226</v>
      </c>
      <c r="Z70" s="17">
        <v>1741309535</v>
      </c>
      <c r="AA70" s="17" t="s">
        <v>954</v>
      </c>
      <c r="AB70" s="17" t="s">
        <v>955</v>
      </c>
      <c r="AC70" s="30">
        <v>2</v>
      </c>
      <c r="AD70" s="17" t="s">
        <v>956</v>
      </c>
      <c r="AE70" s="17" t="s">
        <v>599</v>
      </c>
      <c r="AF70" s="17" t="s">
        <v>957</v>
      </c>
      <c r="AG70" s="30">
        <v>6</v>
      </c>
      <c r="AH70" s="17" t="s">
        <v>958</v>
      </c>
      <c r="AI70" s="17" t="s">
        <v>741</v>
      </c>
      <c r="AJ70" s="17" t="s">
        <v>742</v>
      </c>
      <c r="AK70" s="17">
        <v>1.7283226120348651E-3</v>
      </c>
      <c r="AL70" s="17">
        <v>9.6095311538749401E-4</v>
      </c>
      <c r="AM70" s="17">
        <v>7.3919640984356199E-4</v>
      </c>
      <c r="AN70" s="17">
        <v>0.21560519678979909</v>
      </c>
      <c r="AO70" s="17">
        <v>3.674517831791237</v>
      </c>
      <c r="AP70" s="17">
        <v>2.043044124643703</v>
      </c>
      <c r="AQ70" s="17">
        <v>1.571576029991465</v>
      </c>
      <c r="AR70" s="17"/>
      <c r="AS70" s="17"/>
      <c r="AT70" s="18" t="s">
        <v>71</v>
      </c>
      <c r="AU70" s="18" t="s">
        <v>71</v>
      </c>
      <c r="AV70" s="18" t="s">
        <v>72</v>
      </c>
      <c r="AW70" s="18" t="s">
        <v>72</v>
      </c>
      <c r="AX70" s="30">
        <v>6</v>
      </c>
      <c r="AY70" s="31" t="s">
        <v>604</v>
      </c>
      <c r="AZ70" s="31" t="s">
        <v>631</v>
      </c>
      <c r="BA70" s="31" t="s">
        <v>632</v>
      </c>
      <c r="BB70" s="31" t="s">
        <v>633</v>
      </c>
      <c r="BC70" s="31" t="s">
        <v>634</v>
      </c>
      <c r="BD70" s="31" t="s">
        <v>635</v>
      </c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  <c r="CW70" s="31"/>
      <c r="CX70" s="31"/>
      <c r="CY70" s="31"/>
      <c r="CZ70" s="31"/>
      <c r="DA70" s="31"/>
      <c r="DB70" s="31"/>
      <c r="DC70" s="31"/>
      <c r="DD70" s="31"/>
      <c r="DE70" s="31"/>
      <c r="DF70" s="31"/>
      <c r="DG70" s="31"/>
      <c r="DH70" s="31"/>
      <c r="DI70" s="31"/>
      <c r="DJ70" s="31"/>
      <c r="DK70" s="31"/>
      <c r="DL70" s="31"/>
      <c r="DM70" s="31"/>
      <c r="DN70" s="31"/>
      <c r="DO70" s="31"/>
      <c r="DP70" s="31"/>
      <c r="DQ70" s="31"/>
      <c r="DR70" s="31"/>
      <c r="DS70" s="31"/>
      <c r="DT70" s="31"/>
      <c r="DU70" s="31"/>
      <c r="DV70" s="31"/>
      <c r="DW70" s="31"/>
      <c r="DX70" s="31"/>
      <c r="DY70" s="31"/>
      <c r="DZ70" s="31"/>
      <c r="EA70" s="31"/>
      <c r="EB70" s="31"/>
      <c r="EC70" s="31"/>
      <c r="ED70" s="31"/>
      <c r="EE70" s="31"/>
      <c r="EF70" s="31"/>
      <c r="EG70" s="31"/>
      <c r="EH70" s="31"/>
      <c r="EI70" s="31"/>
      <c r="EJ70" s="31"/>
      <c r="EK70" s="31"/>
      <c r="EL70" s="31"/>
      <c r="EM70" s="31"/>
      <c r="EN70" s="31"/>
      <c r="EO70" s="31"/>
      <c r="EP70" s="31"/>
      <c r="EQ70" s="31"/>
      <c r="ER70" s="31"/>
      <c r="ES70" s="31"/>
      <c r="ET70" s="31"/>
      <c r="EU70" s="31"/>
      <c r="EV70" s="31"/>
      <c r="EW70" s="31"/>
      <c r="EX70" s="31"/>
      <c r="EY70" s="31"/>
      <c r="EZ70" s="31"/>
      <c r="FA70" s="31"/>
      <c r="FB70" s="31"/>
      <c r="FC70" s="31"/>
      <c r="FD70" s="31"/>
      <c r="FE70" s="31"/>
      <c r="FF70" s="31"/>
      <c r="FG70" s="31"/>
      <c r="FH70" s="31"/>
      <c r="FI70" s="31"/>
      <c r="FJ70" s="31"/>
      <c r="FK70" s="31"/>
      <c r="FL70" s="31"/>
      <c r="FM70" s="31"/>
      <c r="FN70" s="31"/>
      <c r="FO70" s="31"/>
      <c r="FP70" s="31"/>
      <c r="FQ70" s="31"/>
      <c r="FR70" s="31"/>
      <c r="FS70" s="31"/>
      <c r="FT70" s="31"/>
      <c r="FU70" s="31"/>
      <c r="FV70" s="31"/>
      <c r="FW70" s="31"/>
      <c r="FX70" s="31"/>
      <c r="FY70" s="31"/>
      <c r="FZ70" s="31"/>
      <c r="GA70" s="31"/>
      <c r="GB70" s="31"/>
      <c r="GC70" s="31"/>
      <c r="GD70" s="31"/>
      <c r="GE70" s="31"/>
      <c r="GF70" s="31"/>
      <c r="GG70" s="31"/>
      <c r="GH70" s="31"/>
      <c r="GI70" s="31"/>
      <c r="GJ70" s="31"/>
      <c r="GK70" s="31"/>
      <c r="GL70" s="31"/>
      <c r="GM70" s="31"/>
      <c r="GN70" s="31"/>
      <c r="GO70" s="31"/>
      <c r="GP70" s="31"/>
      <c r="GQ70" s="31"/>
      <c r="GR70" s="31"/>
      <c r="GS70" s="31"/>
      <c r="GT70" s="31"/>
      <c r="GU70" s="31"/>
      <c r="GV70" s="31"/>
      <c r="GW70" s="31"/>
      <c r="GX70" s="31"/>
      <c r="GY70" s="31"/>
      <c r="GZ70" s="31"/>
      <c r="HA70" s="31"/>
      <c r="HB70" s="31"/>
      <c r="HC70" s="31"/>
      <c r="HD70" s="31"/>
      <c r="HE70" s="31"/>
      <c r="HF70" s="31"/>
      <c r="HG70" s="31"/>
      <c r="HH70" s="31"/>
      <c r="HI70" s="31"/>
      <c r="HJ70" s="31"/>
      <c r="HK70" s="31"/>
      <c r="HL70" s="31"/>
      <c r="HM70" s="31"/>
      <c r="HN70" s="31"/>
      <c r="HO70" s="31"/>
      <c r="HP70" s="31"/>
      <c r="HQ70" s="31"/>
      <c r="HR70" s="31"/>
      <c r="HS70" s="31"/>
      <c r="HT70" s="31"/>
      <c r="HU70" s="31"/>
      <c r="HV70" s="31"/>
      <c r="HW70" s="31"/>
      <c r="HX70" s="31"/>
      <c r="HY70" s="31"/>
      <c r="HZ70" s="31"/>
      <c r="IA70" s="31"/>
      <c r="IB70" s="31"/>
      <c r="IC70" s="31"/>
      <c r="ID70" s="31"/>
      <c r="IE70" s="31"/>
      <c r="IF70" s="31"/>
      <c r="IG70" s="31"/>
      <c r="IH70" s="31"/>
      <c r="II70" s="31"/>
      <c r="IJ70" s="31"/>
      <c r="IK70" s="31"/>
      <c r="IL70" s="31"/>
      <c r="IM70" s="31"/>
      <c r="IN70" s="31"/>
      <c r="IO70" s="31"/>
      <c r="IP70" s="31"/>
      <c r="IQ70" s="31"/>
      <c r="IR70" s="31"/>
      <c r="IS70" s="31"/>
      <c r="IT70" s="31"/>
      <c r="IU70" s="31"/>
      <c r="IV70" s="31"/>
      <c r="IW70" s="31"/>
      <c r="IX70" s="31"/>
      <c r="IY70" s="31"/>
      <c r="IZ70" s="31"/>
      <c r="JA70" s="31"/>
      <c r="JB70" s="31"/>
      <c r="JC70" s="31"/>
      <c r="JD70" s="31"/>
      <c r="JE70" s="31"/>
      <c r="JF70" s="31"/>
      <c r="JG70" s="31"/>
      <c r="JH70" s="31"/>
      <c r="JI70" s="31"/>
      <c r="JJ70" s="31"/>
      <c r="JK70" s="31"/>
      <c r="JL70" s="31"/>
      <c r="JM70" s="31"/>
      <c r="JN70" s="31"/>
      <c r="JO70" s="31"/>
      <c r="JP70" s="31"/>
      <c r="JQ70" s="31"/>
      <c r="JR70" s="31"/>
      <c r="JS70" s="31"/>
      <c r="JT70" s="31"/>
      <c r="JU70" s="31"/>
      <c r="JV70" s="31"/>
      <c r="JW70" s="31"/>
      <c r="JX70" s="31"/>
      <c r="JY70" s="31"/>
      <c r="JZ70" s="31"/>
      <c r="KA70" s="31"/>
      <c r="KB70" s="31"/>
      <c r="KC70" s="31"/>
      <c r="KD70" s="31"/>
    </row>
    <row r="71" spans="1:290" ht="16" x14ac:dyDescent="0.2">
      <c r="A71" s="1"/>
      <c r="B71" s="19">
        <v>21994939</v>
      </c>
      <c r="C71" s="20" t="s">
        <v>3093</v>
      </c>
      <c r="D71" s="21" t="s">
        <v>3094</v>
      </c>
      <c r="E71" s="22">
        <v>2</v>
      </c>
      <c r="F71" s="23" t="s">
        <v>591</v>
      </c>
      <c r="G71" s="23" t="s">
        <v>66</v>
      </c>
      <c r="H71" s="23">
        <v>1.1399999999999999</v>
      </c>
      <c r="I71" s="24" t="s">
        <v>592</v>
      </c>
      <c r="J71" s="23" t="s">
        <v>593</v>
      </c>
      <c r="K71" s="23">
        <v>2.9999999999999997E-4</v>
      </c>
      <c r="L71" s="23">
        <v>0</v>
      </c>
      <c r="M71" s="23">
        <v>4.0000000000000002E-4</v>
      </c>
      <c r="N71" s="23">
        <v>4.0000000000000002E-4</v>
      </c>
      <c r="O71" s="23">
        <v>2.9999999999999997E-4</v>
      </c>
      <c r="P71" s="23">
        <v>1.1000000000000001E-3</v>
      </c>
      <c r="Q71" s="23">
        <v>4.0000000000000002E-4</v>
      </c>
      <c r="R71" s="23" t="s">
        <v>250</v>
      </c>
      <c r="S71" s="25">
        <f t="shared" si="1"/>
        <v>0.63600000000000001</v>
      </c>
      <c r="T71" s="22">
        <v>62</v>
      </c>
      <c r="U71" s="22" t="s">
        <v>69</v>
      </c>
      <c r="V71" s="26" t="s">
        <v>69</v>
      </c>
      <c r="W71" s="27" t="s">
        <v>70</v>
      </c>
      <c r="X71" s="23" t="s">
        <v>3095</v>
      </c>
      <c r="Y71" s="32">
        <v>271</v>
      </c>
      <c r="Z71" s="33">
        <v>1741349735</v>
      </c>
      <c r="AA71" s="33" t="s">
        <v>3096</v>
      </c>
      <c r="AB71" s="33" t="s">
        <v>3095</v>
      </c>
      <c r="AC71" s="32">
        <v>1</v>
      </c>
      <c r="AD71" s="33" t="s">
        <v>2762</v>
      </c>
      <c r="AE71" s="33" t="s">
        <v>599</v>
      </c>
      <c r="AF71" s="33" t="s">
        <v>3097</v>
      </c>
      <c r="AG71" s="32">
        <v>4</v>
      </c>
      <c r="AH71" s="33" t="s">
        <v>3098</v>
      </c>
      <c r="AI71" s="33" t="s">
        <v>741</v>
      </c>
      <c r="AJ71" s="33" t="s">
        <v>742</v>
      </c>
      <c r="AK71" s="33">
        <v>2.9451851401359201E-4</v>
      </c>
      <c r="AL71" s="33">
        <v>4.2014472068298601E-4</v>
      </c>
      <c r="AM71" s="33">
        <v>4.1233440662044601E-4</v>
      </c>
      <c r="AN71" s="33">
        <v>0.36586980442885991</v>
      </c>
      <c r="AO71" s="33">
        <v>0.64727106523540479</v>
      </c>
      <c r="AP71" s="33">
        <v>0.92336307556189012</v>
      </c>
      <c r="AQ71" s="33">
        <v>0.90619814343524629</v>
      </c>
      <c r="AR71" s="33"/>
      <c r="AS71" s="33"/>
      <c r="AT71" s="18" t="s">
        <v>71</v>
      </c>
      <c r="AU71" s="18" t="s">
        <v>71</v>
      </c>
      <c r="AV71" s="18" t="s">
        <v>72</v>
      </c>
      <c r="AW71" s="18" t="s">
        <v>72</v>
      </c>
      <c r="AX71" s="30">
        <v>1</v>
      </c>
      <c r="AY71" s="31" t="s">
        <v>604</v>
      </c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  <c r="CW71" s="31"/>
      <c r="CX71" s="31"/>
      <c r="CY71" s="31"/>
      <c r="CZ71" s="31"/>
      <c r="DA71" s="31"/>
      <c r="DB71" s="31"/>
      <c r="DC71" s="31"/>
      <c r="DD71" s="31"/>
      <c r="DE71" s="31"/>
      <c r="DF71" s="31"/>
      <c r="DG71" s="31"/>
      <c r="DH71" s="31"/>
      <c r="DI71" s="31"/>
      <c r="DJ71" s="31"/>
      <c r="DK71" s="31"/>
      <c r="DL71" s="31"/>
      <c r="DM71" s="31"/>
      <c r="DN71" s="31"/>
      <c r="DO71" s="31"/>
      <c r="DP71" s="31"/>
      <c r="DQ71" s="31"/>
      <c r="DR71" s="31"/>
      <c r="DS71" s="31"/>
      <c r="DT71" s="31"/>
      <c r="DU71" s="31"/>
      <c r="DV71" s="31"/>
      <c r="DW71" s="31"/>
      <c r="DX71" s="31"/>
      <c r="DY71" s="31"/>
      <c r="DZ71" s="31"/>
      <c r="EA71" s="31"/>
      <c r="EB71" s="31"/>
      <c r="EC71" s="31"/>
      <c r="ED71" s="31"/>
      <c r="EE71" s="31"/>
      <c r="EF71" s="31"/>
      <c r="EG71" s="31"/>
      <c r="EH71" s="31"/>
      <c r="EI71" s="31"/>
      <c r="EJ71" s="31"/>
      <c r="EK71" s="31"/>
      <c r="EL71" s="31"/>
      <c r="EM71" s="31"/>
      <c r="EN71" s="31"/>
      <c r="EO71" s="31"/>
      <c r="EP71" s="31"/>
      <c r="EQ71" s="31"/>
      <c r="ER71" s="31"/>
      <c r="ES71" s="31"/>
      <c r="ET71" s="31"/>
      <c r="EU71" s="31"/>
      <c r="EV71" s="31"/>
      <c r="EW71" s="31"/>
      <c r="EX71" s="31"/>
      <c r="EY71" s="31"/>
      <c r="EZ71" s="31"/>
      <c r="FA71" s="31"/>
      <c r="FB71" s="31"/>
      <c r="FC71" s="31"/>
      <c r="FD71" s="31"/>
      <c r="FE71" s="31"/>
      <c r="FF71" s="31"/>
      <c r="FG71" s="31"/>
      <c r="FH71" s="31"/>
      <c r="FI71" s="31"/>
      <c r="FJ71" s="31"/>
      <c r="FK71" s="31"/>
      <c r="FL71" s="31"/>
      <c r="FM71" s="31"/>
      <c r="FN71" s="31"/>
      <c r="FO71" s="31"/>
      <c r="FP71" s="31"/>
      <c r="FQ71" s="31"/>
      <c r="FR71" s="31"/>
      <c r="FS71" s="31"/>
      <c r="FT71" s="31"/>
      <c r="FU71" s="31"/>
      <c r="FV71" s="31"/>
      <c r="FW71" s="31"/>
      <c r="FX71" s="31"/>
      <c r="FY71" s="31"/>
      <c r="FZ71" s="31"/>
      <c r="GA71" s="31"/>
      <c r="GB71" s="31"/>
      <c r="GC71" s="31"/>
      <c r="GD71" s="31"/>
      <c r="GE71" s="31"/>
      <c r="GF71" s="31"/>
      <c r="GG71" s="31"/>
      <c r="GH71" s="31"/>
      <c r="GI71" s="31"/>
      <c r="GJ71" s="31"/>
      <c r="GK71" s="31"/>
      <c r="GL71" s="31"/>
      <c r="GM71" s="31"/>
      <c r="GN71" s="31"/>
      <c r="GO71" s="31"/>
      <c r="GP71" s="31"/>
      <c r="GQ71" s="31"/>
      <c r="GR71" s="31"/>
      <c r="GS71" s="31"/>
      <c r="GT71" s="31"/>
      <c r="GU71" s="31"/>
      <c r="GV71" s="31"/>
      <c r="GW71" s="31"/>
      <c r="GX71" s="31"/>
      <c r="GY71" s="31"/>
      <c r="GZ71" s="31"/>
      <c r="HA71" s="31"/>
      <c r="HB71" s="31"/>
      <c r="HC71" s="31"/>
      <c r="HD71" s="31"/>
      <c r="HE71" s="31"/>
      <c r="HF71" s="31"/>
      <c r="HG71" s="31"/>
      <c r="HH71" s="31"/>
      <c r="HI71" s="31"/>
      <c r="HJ71" s="31"/>
      <c r="HK71" s="31"/>
      <c r="HL71" s="31"/>
      <c r="HM71" s="31"/>
      <c r="HN71" s="31"/>
      <c r="HO71" s="31"/>
      <c r="HP71" s="31"/>
      <c r="HQ71" s="31"/>
      <c r="HR71" s="31"/>
      <c r="HS71" s="31"/>
      <c r="HT71" s="31"/>
      <c r="HU71" s="31"/>
      <c r="HV71" s="31"/>
      <c r="HW71" s="31"/>
      <c r="HX71" s="31"/>
      <c r="HY71" s="31"/>
      <c r="HZ71" s="31"/>
      <c r="IA71" s="31"/>
      <c r="IB71" s="31"/>
      <c r="IC71" s="31"/>
      <c r="ID71" s="31"/>
      <c r="IE71" s="31"/>
      <c r="IF71" s="31"/>
      <c r="IG71" s="31"/>
      <c r="IH71" s="31"/>
      <c r="II71" s="31"/>
      <c r="IJ71" s="31"/>
      <c r="IK71" s="31"/>
      <c r="IL71" s="31"/>
      <c r="IM71" s="31"/>
      <c r="IN71" s="31"/>
      <c r="IO71" s="31"/>
      <c r="IP71" s="31"/>
      <c r="IQ71" s="31"/>
      <c r="IR71" s="31"/>
      <c r="IS71" s="31"/>
      <c r="IT71" s="31"/>
      <c r="IU71" s="31"/>
      <c r="IV71" s="31"/>
      <c r="IW71" s="31"/>
      <c r="IX71" s="31"/>
      <c r="IY71" s="31"/>
      <c r="IZ71" s="31"/>
      <c r="JA71" s="31"/>
      <c r="JB71" s="31"/>
      <c r="JC71" s="31"/>
      <c r="JD71" s="31"/>
      <c r="JE71" s="31"/>
      <c r="JF71" s="31"/>
      <c r="JG71" s="31"/>
      <c r="JH71" s="31"/>
      <c r="JI71" s="31"/>
      <c r="JJ71" s="31"/>
      <c r="JK71" s="31"/>
      <c r="JL71" s="31"/>
      <c r="JM71" s="31"/>
      <c r="JN71" s="31"/>
      <c r="JO71" s="31"/>
      <c r="JP71" s="31"/>
      <c r="JQ71" s="31"/>
      <c r="JR71" s="31"/>
      <c r="JS71" s="31"/>
      <c r="JT71" s="31"/>
      <c r="JU71" s="31"/>
      <c r="JV71" s="31"/>
      <c r="JW71" s="31"/>
      <c r="JX71" s="31"/>
      <c r="JY71" s="31"/>
      <c r="JZ71" s="31"/>
      <c r="KA71" s="31"/>
      <c r="KB71" s="31"/>
      <c r="KC71" s="31"/>
      <c r="KD71" s="31"/>
    </row>
    <row r="72" spans="1:290" ht="16" x14ac:dyDescent="0.2">
      <c r="A72" s="1"/>
      <c r="B72" s="9">
        <v>21995053</v>
      </c>
      <c r="C72" s="10" t="s">
        <v>3099</v>
      </c>
      <c r="D72" s="11" t="s">
        <v>3100</v>
      </c>
      <c r="E72" s="12">
        <v>37</v>
      </c>
      <c r="F72" s="13" t="s">
        <v>591</v>
      </c>
      <c r="G72" s="13" t="s">
        <v>66</v>
      </c>
      <c r="H72" s="13">
        <v>1.1399999999999999</v>
      </c>
      <c r="I72" s="14" t="s">
        <v>592</v>
      </c>
      <c r="J72" s="13" t="s">
        <v>593</v>
      </c>
      <c r="K72" s="13">
        <v>2.0000000000000001E-4</v>
      </c>
      <c r="L72" s="13">
        <v>0</v>
      </c>
      <c r="M72" s="13">
        <v>5.0000000000000001E-4</v>
      </c>
      <c r="N72" s="13">
        <v>5.0000000000000001E-4</v>
      </c>
      <c r="O72" s="13">
        <v>2.0000000000000001E-4</v>
      </c>
      <c r="P72" s="13">
        <v>1.1000000000000001E-3</v>
      </c>
      <c r="Q72" s="13">
        <v>4.0000000000000002E-4</v>
      </c>
      <c r="R72" s="13" t="s">
        <v>250</v>
      </c>
      <c r="S72" s="15">
        <f t="shared" si="1"/>
        <v>0.63600000000000001</v>
      </c>
      <c r="T72" s="12">
        <v>63</v>
      </c>
      <c r="U72" s="12" t="s">
        <v>69</v>
      </c>
      <c r="V72" s="28" t="s">
        <v>69</v>
      </c>
      <c r="W72" s="16" t="s">
        <v>728</v>
      </c>
      <c r="X72" s="13" t="s">
        <v>3101</v>
      </c>
      <c r="Y72" s="30">
        <v>273</v>
      </c>
      <c r="Z72" s="17">
        <v>1741351115</v>
      </c>
      <c r="AA72" s="17" t="s">
        <v>3102</v>
      </c>
      <c r="AB72" s="17" t="s">
        <v>3101</v>
      </c>
      <c r="AC72" s="30">
        <v>1</v>
      </c>
      <c r="AD72" s="17" t="s">
        <v>2762</v>
      </c>
      <c r="AE72" s="17" t="s">
        <v>599</v>
      </c>
      <c r="AF72" s="17" t="s">
        <v>3103</v>
      </c>
      <c r="AG72" s="30">
        <v>4</v>
      </c>
      <c r="AH72" s="17" t="s">
        <v>3104</v>
      </c>
      <c r="AI72" s="17" t="s">
        <v>741</v>
      </c>
      <c r="AJ72" s="17" t="s">
        <v>742</v>
      </c>
      <c r="AK72" s="17">
        <v>1.7279742837288001E-4</v>
      </c>
      <c r="AL72" s="17">
        <v>4.9833388439524898E-4</v>
      </c>
      <c r="AM72" s="17">
        <v>4.0448682751947999E-4</v>
      </c>
      <c r="AN72" s="17">
        <v>0.37605058186479118</v>
      </c>
      <c r="AO72" s="17">
        <v>0.37592268010450092</v>
      </c>
      <c r="AP72" s="17">
        <v>1.0841307719261759</v>
      </c>
      <c r="AQ72" s="17">
        <v>0.87996548154622045</v>
      </c>
      <c r="AR72" s="17"/>
      <c r="AS72" s="17"/>
      <c r="AT72" s="18" t="s">
        <v>71</v>
      </c>
      <c r="AU72" s="18" t="s">
        <v>71</v>
      </c>
      <c r="AV72" s="18" t="s">
        <v>72</v>
      </c>
      <c r="AW72" s="18" t="s">
        <v>72</v>
      </c>
      <c r="AX72" s="30">
        <v>1</v>
      </c>
      <c r="AY72" s="31" t="s">
        <v>604</v>
      </c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  <c r="CW72" s="31"/>
      <c r="CX72" s="31"/>
      <c r="CY72" s="31"/>
      <c r="CZ72" s="31"/>
      <c r="DA72" s="31"/>
      <c r="DB72" s="31"/>
      <c r="DC72" s="31"/>
      <c r="DD72" s="31"/>
      <c r="DE72" s="31"/>
      <c r="DF72" s="31"/>
      <c r="DG72" s="31"/>
      <c r="DH72" s="31"/>
      <c r="DI72" s="31"/>
      <c r="DJ72" s="31"/>
      <c r="DK72" s="31"/>
      <c r="DL72" s="31"/>
      <c r="DM72" s="31"/>
      <c r="DN72" s="31"/>
      <c r="DO72" s="31"/>
      <c r="DP72" s="31"/>
      <c r="DQ72" s="31"/>
      <c r="DR72" s="31"/>
      <c r="DS72" s="31"/>
      <c r="DT72" s="31"/>
      <c r="DU72" s="31"/>
      <c r="DV72" s="31"/>
      <c r="DW72" s="31"/>
      <c r="DX72" s="31"/>
      <c r="DY72" s="31"/>
      <c r="DZ72" s="31"/>
      <c r="EA72" s="31"/>
      <c r="EB72" s="31"/>
      <c r="EC72" s="31"/>
      <c r="ED72" s="31"/>
      <c r="EE72" s="31"/>
      <c r="EF72" s="31"/>
      <c r="EG72" s="31"/>
      <c r="EH72" s="31"/>
      <c r="EI72" s="31"/>
      <c r="EJ72" s="31"/>
      <c r="EK72" s="31"/>
      <c r="EL72" s="31"/>
      <c r="EM72" s="31"/>
      <c r="EN72" s="31"/>
      <c r="EO72" s="31"/>
      <c r="EP72" s="31"/>
      <c r="EQ72" s="31"/>
      <c r="ER72" s="31"/>
      <c r="ES72" s="31"/>
      <c r="ET72" s="31"/>
      <c r="EU72" s="31"/>
      <c r="EV72" s="31"/>
      <c r="EW72" s="31"/>
      <c r="EX72" s="31"/>
      <c r="EY72" s="31"/>
      <c r="EZ72" s="31"/>
      <c r="FA72" s="31"/>
      <c r="FB72" s="31"/>
      <c r="FC72" s="31"/>
      <c r="FD72" s="31"/>
      <c r="FE72" s="31"/>
      <c r="FF72" s="31"/>
      <c r="FG72" s="31"/>
      <c r="FH72" s="31"/>
      <c r="FI72" s="31"/>
      <c r="FJ72" s="31"/>
      <c r="FK72" s="31"/>
      <c r="FL72" s="31"/>
      <c r="FM72" s="31"/>
      <c r="FN72" s="31"/>
      <c r="FO72" s="31"/>
      <c r="FP72" s="31"/>
      <c r="FQ72" s="31"/>
      <c r="FR72" s="31"/>
      <c r="FS72" s="31"/>
      <c r="FT72" s="31"/>
      <c r="FU72" s="31"/>
      <c r="FV72" s="31"/>
      <c r="FW72" s="31"/>
      <c r="FX72" s="31"/>
      <c r="FY72" s="31"/>
      <c r="FZ72" s="31"/>
      <c r="GA72" s="31"/>
      <c r="GB72" s="31"/>
      <c r="GC72" s="31"/>
      <c r="GD72" s="31"/>
      <c r="GE72" s="31"/>
      <c r="GF72" s="31"/>
      <c r="GG72" s="31"/>
      <c r="GH72" s="31"/>
      <c r="GI72" s="31"/>
      <c r="GJ72" s="31"/>
      <c r="GK72" s="31"/>
      <c r="GL72" s="31"/>
      <c r="GM72" s="31"/>
      <c r="GN72" s="31"/>
      <c r="GO72" s="31"/>
      <c r="GP72" s="31"/>
      <c r="GQ72" s="31"/>
      <c r="GR72" s="31"/>
      <c r="GS72" s="31"/>
      <c r="GT72" s="31"/>
      <c r="GU72" s="31"/>
      <c r="GV72" s="31"/>
      <c r="GW72" s="31"/>
      <c r="GX72" s="31"/>
      <c r="GY72" s="31"/>
      <c r="GZ72" s="31"/>
      <c r="HA72" s="31"/>
      <c r="HB72" s="31"/>
      <c r="HC72" s="31"/>
      <c r="HD72" s="31"/>
      <c r="HE72" s="31"/>
      <c r="HF72" s="31"/>
      <c r="HG72" s="31"/>
      <c r="HH72" s="31"/>
      <c r="HI72" s="31"/>
      <c r="HJ72" s="31"/>
      <c r="HK72" s="31"/>
      <c r="HL72" s="31"/>
      <c r="HM72" s="31"/>
      <c r="HN72" s="31"/>
      <c r="HO72" s="31"/>
      <c r="HP72" s="31"/>
      <c r="HQ72" s="31"/>
      <c r="HR72" s="31"/>
      <c r="HS72" s="31"/>
      <c r="HT72" s="31"/>
      <c r="HU72" s="31"/>
      <c r="HV72" s="31"/>
      <c r="HW72" s="31"/>
      <c r="HX72" s="31"/>
      <c r="HY72" s="31"/>
      <c r="HZ72" s="31"/>
      <c r="IA72" s="31"/>
      <c r="IB72" s="31"/>
      <c r="IC72" s="31"/>
      <c r="ID72" s="31"/>
      <c r="IE72" s="31"/>
      <c r="IF72" s="31"/>
      <c r="IG72" s="31"/>
      <c r="IH72" s="31"/>
      <c r="II72" s="31"/>
      <c r="IJ72" s="31"/>
      <c r="IK72" s="31"/>
      <c r="IL72" s="31"/>
      <c r="IM72" s="31"/>
      <c r="IN72" s="31"/>
      <c r="IO72" s="31"/>
      <c r="IP72" s="31"/>
      <c r="IQ72" s="31"/>
      <c r="IR72" s="31"/>
      <c r="IS72" s="31"/>
      <c r="IT72" s="31"/>
      <c r="IU72" s="31"/>
      <c r="IV72" s="31"/>
      <c r="IW72" s="31"/>
      <c r="IX72" s="31"/>
      <c r="IY72" s="31"/>
      <c r="IZ72" s="31"/>
      <c r="JA72" s="31"/>
      <c r="JB72" s="31"/>
      <c r="JC72" s="31"/>
      <c r="JD72" s="31"/>
      <c r="JE72" s="31"/>
      <c r="JF72" s="31"/>
      <c r="JG72" s="31"/>
      <c r="JH72" s="31"/>
      <c r="JI72" s="31"/>
      <c r="JJ72" s="31"/>
      <c r="JK72" s="31"/>
      <c r="JL72" s="31"/>
      <c r="JM72" s="31"/>
      <c r="JN72" s="31"/>
      <c r="JO72" s="31"/>
      <c r="JP72" s="31"/>
      <c r="JQ72" s="31"/>
      <c r="JR72" s="31"/>
      <c r="JS72" s="31"/>
      <c r="JT72" s="31"/>
      <c r="JU72" s="31"/>
      <c r="JV72" s="31"/>
      <c r="JW72" s="31"/>
      <c r="JX72" s="31"/>
      <c r="JY72" s="31"/>
      <c r="JZ72" s="31"/>
      <c r="KA72" s="31"/>
      <c r="KB72" s="31"/>
      <c r="KC72" s="31"/>
      <c r="KD72" s="31"/>
    </row>
    <row r="73" spans="1:290" ht="16" x14ac:dyDescent="0.2">
      <c r="A73" s="1"/>
      <c r="B73" s="19">
        <v>21990694</v>
      </c>
      <c r="C73" s="20" t="s">
        <v>1640</v>
      </c>
      <c r="D73" s="21" t="s">
        <v>3105</v>
      </c>
      <c r="E73" s="22">
        <v>26</v>
      </c>
      <c r="F73" s="23" t="s">
        <v>591</v>
      </c>
      <c r="G73" s="23" t="s">
        <v>75</v>
      </c>
      <c r="H73" s="23">
        <v>1.07</v>
      </c>
      <c r="I73" s="24" t="s">
        <v>592</v>
      </c>
      <c r="J73" s="23" t="s">
        <v>593</v>
      </c>
      <c r="K73" s="23">
        <v>2.0000000000000001E-4</v>
      </c>
      <c r="L73" s="23">
        <v>0</v>
      </c>
      <c r="M73" s="23">
        <v>1.5E-3</v>
      </c>
      <c r="N73" s="23">
        <v>1.5E-3</v>
      </c>
      <c r="O73" s="23">
        <v>2.0000000000000001E-4</v>
      </c>
      <c r="P73" s="23">
        <v>2.0999999999999999E-3</v>
      </c>
      <c r="Q73" s="23">
        <v>4.0000000000000002E-4</v>
      </c>
      <c r="R73" s="23" t="s">
        <v>1571</v>
      </c>
      <c r="S73" s="25">
        <f t="shared" si="1"/>
        <v>0.81</v>
      </c>
      <c r="T73" s="22">
        <v>64</v>
      </c>
      <c r="U73" s="22" t="s">
        <v>69</v>
      </c>
      <c r="V73" s="26" t="s">
        <v>69</v>
      </c>
      <c r="W73" s="27" t="s">
        <v>595</v>
      </c>
      <c r="X73" s="23" t="s">
        <v>3106</v>
      </c>
      <c r="Y73" s="32">
        <v>207</v>
      </c>
      <c r="Z73" s="33">
        <v>1741298459</v>
      </c>
      <c r="AA73" s="33" t="s">
        <v>3107</v>
      </c>
      <c r="AB73" s="33" t="s">
        <v>3106</v>
      </c>
      <c r="AC73" s="32">
        <v>1</v>
      </c>
      <c r="AD73" s="33" t="s">
        <v>2762</v>
      </c>
      <c r="AE73" s="33" t="s">
        <v>599</v>
      </c>
      <c r="AF73" s="33" t="s">
        <v>1199</v>
      </c>
      <c r="AG73" s="32">
        <v>2</v>
      </c>
      <c r="AH73" s="33" t="s">
        <v>3108</v>
      </c>
      <c r="AI73" s="33" t="s">
        <v>602</v>
      </c>
      <c r="AJ73" s="33" t="s">
        <v>603</v>
      </c>
      <c r="AK73" s="33">
        <v>1.6031601100332E-4</v>
      </c>
      <c r="AL73" s="33">
        <v>1.5157798811212379E-3</v>
      </c>
      <c r="AM73" s="33">
        <v>3.9153455545590699E-4</v>
      </c>
      <c r="AN73" s="33">
        <v>0.18936389523286409</v>
      </c>
      <c r="AO73" s="33">
        <v>0.35634139673348769</v>
      </c>
      <c r="AP73" s="33">
        <v>3.3691901176862249</v>
      </c>
      <c r="AQ73" s="33">
        <v>0.87028095002746653</v>
      </c>
      <c r="AR73" s="33"/>
      <c r="AS73" s="33"/>
      <c r="AT73" s="18" t="s">
        <v>71</v>
      </c>
      <c r="AU73" s="18" t="s">
        <v>71</v>
      </c>
      <c r="AV73" s="18" t="s">
        <v>72</v>
      </c>
      <c r="AW73" s="18" t="s">
        <v>72</v>
      </c>
      <c r="AX73" s="30">
        <v>1</v>
      </c>
      <c r="AY73" s="31" t="s">
        <v>604</v>
      </c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  <c r="CW73" s="31"/>
      <c r="CX73" s="31"/>
      <c r="CY73" s="31"/>
      <c r="CZ73" s="31"/>
      <c r="DA73" s="31"/>
      <c r="DB73" s="31"/>
      <c r="DC73" s="31"/>
      <c r="DD73" s="31"/>
      <c r="DE73" s="31"/>
      <c r="DF73" s="31"/>
      <c r="DG73" s="31"/>
      <c r="DH73" s="31"/>
      <c r="DI73" s="31"/>
      <c r="DJ73" s="31"/>
      <c r="DK73" s="31"/>
      <c r="DL73" s="31"/>
      <c r="DM73" s="31"/>
      <c r="DN73" s="31"/>
      <c r="DO73" s="31"/>
      <c r="DP73" s="31"/>
      <c r="DQ73" s="31"/>
      <c r="DR73" s="31"/>
      <c r="DS73" s="31"/>
      <c r="DT73" s="31"/>
      <c r="DU73" s="31"/>
      <c r="DV73" s="31"/>
      <c r="DW73" s="31"/>
      <c r="DX73" s="31"/>
      <c r="DY73" s="31"/>
      <c r="DZ73" s="31"/>
      <c r="EA73" s="31"/>
      <c r="EB73" s="31"/>
      <c r="EC73" s="31"/>
      <c r="ED73" s="31"/>
      <c r="EE73" s="31"/>
      <c r="EF73" s="31"/>
      <c r="EG73" s="31"/>
      <c r="EH73" s="31"/>
      <c r="EI73" s="31"/>
      <c r="EJ73" s="31"/>
      <c r="EK73" s="31"/>
      <c r="EL73" s="31"/>
      <c r="EM73" s="31"/>
      <c r="EN73" s="31"/>
      <c r="EO73" s="31"/>
      <c r="EP73" s="31"/>
      <c r="EQ73" s="31"/>
      <c r="ER73" s="31"/>
      <c r="ES73" s="31"/>
      <c r="ET73" s="31"/>
      <c r="EU73" s="31"/>
      <c r="EV73" s="31"/>
      <c r="EW73" s="31"/>
      <c r="EX73" s="31"/>
      <c r="EY73" s="31"/>
      <c r="EZ73" s="31"/>
      <c r="FA73" s="31"/>
      <c r="FB73" s="31"/>
      <c r="FC73" s="31"/>
      <c r="FD73" s="31"/>
      <c r="FE73" s="31"/>
      <c r="FF73" s="31"/>
      <c r="FG73" s="31"/>
      <c r="FH73" s="31"/>
      <c r="FI73" s="31"/>
      <c r="FJ73" s="31"/>
      <c r="FK73" s="31"/>
      <c r="FL73" s="31"/>
      <c r="FM73" s="31"/>
      <c r="FN73" s="31"/>
      <c r="FO73" s="31"/>
      <c r="FP73" s="31"/>
      <c r="FQ73" s="31"/>
      <c r="FR73" s="31"/>
      <c r="FS73" s="31"/>
      <c r="FT73" s="31"/>
      <c r="FU73" s="31"/>
      <c r="FV73" s="31"/>
      <c r="FW73" s="31"/>
      <c r="FX73" s="31"/>
      <c r="FY73" s="31"/>
      <c r="FZ73" s="31"/>
      <c r="GA73" s="31"/>
      <c r="GB73" s="31"/>
      <c r="GC73" s="31"/>
      <c r="GD73" s="31"/>
      <c r="GE73" s="31"/>
      <c r="GF73" s="31"/>
      <c r="GG73" s="31"/>
      <c r="GH73" s="31"/>
      <c r="GI73" s="31"/>
      <c r="GJ73" s="31"/>
      <c r="GK73" s="31"/>
      <c r="GL73" s="31"/>
      <c r="GM73" s="31"/>
      <c r="GN73" s="31"/>
      <c r="GO73" s="31"/>
      <c r="GP73" s="31"/>
      <c r="GQ73" s="31"/>
      <c r="GR73" s="31"/>
      <c r="GS73" s="31"/>
      <c r="GT73" s="31"/>
      <c r="GU73" s="31"/>
      <c r="GV73" s="31"/>
      <c r="GW73" s="31"/>
      <c r="GX73" s="31"/>
      <c r="GY73" s="31"/>
      <c r="GZ73" s="31"/>
      <c r="HA73" s="31"/>
      <c r="HB73" s="31"/>
      <c r="HC73" s="31"/>
      <c r="HD73" s="31"/>
      <c r="HE73" s="31"/>
      <c r="HF73" s="31"/>
      <c r="HG73" s="31"/>
      <c r="HH73" s="31"/>
      <c r="HI73" s="31"/>
      <c r="HJ73" s="31"/>
      <c r="HK73" s="31"/>
      <c r="HL73" s="31"/>
      <c r="HM73" s="31"/>
      <c r="HN73" s="31"/>
      <c r="HO73" s="31"/>
      <c r="HP73" s="31"/>
      <c r="HQ73" s="31"/>
      <c r="HR73" s="31"/>
      <c r="HS73" s="31"/>
      <c r="HT73" s="31"/>
      <c r="HU73" s="31"/>
      <c r="HV73" s="31"/>
      <c r="HW73" s="31"/>
      <c r="HX73" s="31"/>
      <c r="HY73" s="31"/>
      <c r="HZ73" s="31"/>
      <c r="IA73" s="31"/>
      <c r="IB73" s="31"/>
      <c r="IC73" s="31"/>
      <c r="ID73" s="31"/>
      <c r="IE73" s="31"/>
      <c r="IF73" s="31"/>
      <c r="IG73" s="31"/>
      <c r="IH73" s="31"/>
      <c r="II73" s="31"/>
      <c r="IJ73" s="31"/>
      <c r="IK73" s="31"/>
      <c r="IL73" s="31"/>
      <c r="IM73" s="31"/>
      <c r="IN73" s="31"/>
      <c r="IO73" s="31"/>
      <c r="IP73" s="31"/>
      <c r="IQ73" s="31"/>
      <c r="IR73" s="31"/>
      <c r="IS73" s="31"/>
      <c r="IT73" s="31"/>
      <c r="IU73" s="31"/>
      <c r="IV73" s="31"/>
      <c r="IW73" s="31"/>
      <c r="IX73" s="31"/>
      <c r="IY73" s="31"/>
      <c r="IZ73" s="31"/>
      <c r="JA73" s="31"/>
      <c r="JB73" s="31"/>
      <c r="JC73" s="31"/>
      <c r="JD73" s="31"/>
      <c r="JE73" s="31"/>
      <c r="JF73" s="31"/>
      <c r="JG73" s="31"/>
      <c r="JH73" s="31"/>
      <c r="JI73" s="31"/>
      <c r="JJ73" s="31"/>
      <c r="JK73" s="31"/>
      <c r="JL73" s="31"/>
      <c r="JM73" s="31"/>
      <c r="JN73" s="31"/>
      <c r="JO73" s="31"/>
      <c r="JP73" s="31"/>
      <c r="JQ73" s="31"/>
      <c r="JR73" s="31"/>
      <c r="JS73" s="31"/>
      <c r="JT73" s="31"/>
      <c r="JU73" s="31"/>
      <c r="JV73" s="31"/>
      <c r="JW73" s="31"/>
      <c r="JX73" s="31"/>
      <c r="JY73" s="31"/>
      <c r="JZ73" s="31"/>
      <c r="KA73" s="31"/>
      <c r="KB73" s="31"/>
      <c r="KC73" s="31"/>
      <c r="KD73" s="31"/>
    </row>
    <row r="74" spans="1:290" ht="16" x14ac:dyDescent="0.2">
      <c r="A74" s="1"/>
      <c r="B74" s="9">
        <v>21993829</v>
      </c>
      <c r="C74" s="10" t="s">
        <v>3109</v>
      </c>
      <c r="D74" s="11" t="s">
        <v>3110</v>
      </c>
      <c r="E74" s="12">
        <v>187</v>
      </c>
      <c r="F74" s="13" t="s">
        <v>591</v>
      </c>
      <c r="G74" s="13" t="s">
        <v>66</v>
      </c>
      <c r="H74" s="13">
        <v>1.1299999999999999</v>
      </c>
      <c r="I74" s="14" t="s">
        <v>592</v>
      </c>
      <c r="J74" s="13" t="s">
        <v>593</v>
      </c>
      <c r="K74" s="13">
        <v>2.9999999999999997E-4</v>
      </c>
      <c r="L74" s="13">
        <v>0</v>
      </c>
      <c r="M74" s="13">
        <v>2.9999999999999997E-4</v>
      </c>
      <c r="N74" s="13">
        <v>2.9999999999999997E-4</v>
      </c>
      <c r="O74" s="13">
        <v>2.9999999999999997E-4</v>
      </c>
      <c r="P74" s="13">
        <v>1E-3</v>
      </c>
      <c r="Q74" s="13">
        <v>4.0000000000000002E-4</v>
      </c>
      <c r="R74" s="13" t="s">
        <v>229</v>
      </c>
      <c r="S74" s="15">
        <f t="shared" ref="S74:S105" si="2">1-R74</f>
        <v>0.6</v>
      </c>
      <c r="T74" s="12">
        <v>65</v>
      </c>
      <c r="U74" s="12" t="s">
        <v>69</v>
      </c>
      <c r="V74" s="16" t="s">
        <v>624</v>
      </c>
      <c r="W74" s="16" t="s">
        <v>624</v>
      </c>
      <c r="X74" s="13" t="s">
        <v>3111</v>
      </c>
      <c r="Y74" s="30">
        <v>260</v>
      </c>
      <c r="Z74" s="17">
        <v>1741336355</v>
      </c>
      <c r="AA74" s="17" t="s">
        <v>3112</v>
      </c>
      <c r="AB74" s="17" t="s">
        <v>3111</v>
      </c>
      <c r="AC74" s="30">
        <v>1</v>
      </c>
      <c r="AD74" s="17" t="s">
        <v>2762</v>
      </c>
      <c r="AE74" s="17" t="s">
        <v>599</v>
      </c>
      <c r="AF74" s="17" t="s">
        <v>3113</v>
      </c>
      <c r="AG74" s="30">
        <v>5</v>
      </c>
      <c r="AH74" s="17" t="s">
        <v>3114</v>
      </c>
      <c r="AI74" s="17" t="s">
        <v>741</v>
      </c>
      <c r="AJ74" s="17" t="s">
        <v>742</v>
      </c>
      <c r="AK74" s="17">
        <v>2.8456024392936E-4</v>
      </c>
      <c r="AL74" s="17">
        <v>3.0225901009750902E-4</v>
      </c>
      <c r="AM74" s="17">
        <v>3.83826250460958E-4</v>
      </c>
      <c r="AN74" s="17">
        <v>0.39543401652438348</v>
      </c>
      <c r="AO74" s="17">
        <v>0.62070128738480412</v>
      </c>
      <c r="AP74" s="17">
        <v>0.65930698575642843</v>
      </c>
      <c r="AQ74" s="17">
        <v>0.837226748555714</v>
      </c>
      <c r="AR74" s="17"/>
      <c r="AS74" s="17"/>
      <c r="AT74" s="18" t="s">
        <v>71</v>
      </c>
      <c r="AU74" s="18" t="s">
        <v>71</v>
      </c>
      <c r="AV74" s="18" t="s">
        <v>72</v>
      </c>
      <c r="AW74" s="18" t="s">
        <v>72</v>
      </c>
      <c r="AX74" s="30">
        <v>1</v>
      </c>
      <c r="AY74" s="31" t="s">
        <v>604</v>
      </c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  <c r="CW74" s="31"/>
      <c r="CX74" s="31"/>
      <c r="CY74" s="31"/>
      <c r="CZ74" s="31"/>
      <c r="DA74" s="31"/>
      <c r="DB74" s="31"/>
      <c r="DC74" s="31"/>
      <c r="DD74" s="31"/>
      <c r="DE74" s="31"/>
      <c r="DF74" s="31"/>
      <c r="DG74" s="31"/>
      <c r="DH74" s="31"/>
      <c r="DI74" s="31"/>
      <c r="DJ74" s="31"/>
      <c r="DK74" s="31"/>
      <c r="DL74" s="31"/>
      <c r="DM74" s="31"/>
      <c r="DN74" s="31"/>
      <c r="DO74" s="31"/>
      <c r="DP74" s="31"/>
      <c r="DQ74" s="31"/>
      <c r="DR74" s="31"/>
      <c r="DS74" s="31"/>
      <c r="DT74" s="31"/>
      <c r="DU74" s="31"/>
      <c r="DV74" s="31"/>
      <c r="DW74" s="31"/>
      <c r="DX74" s="31"/>
      <c r="DY74" s="31"/>
      <c r="DZ74" s="31"/>
      <c r="EA74" s="31"/>
      <c r="EB74" s="31"/>
      <c r="EC74" s="31"/>
      <c r="ED74" s="31"/>
      <c r="EE74" s="31"/>
      <c r="EF74" s="31"/>
      <c r="EG74" s="31"/>
      <c r="EH74" s="31"/>
      <c r="EI74" s="31"/>
      <c r="EJ74" s="31"/>
      <c r="EK74" s="31"/>
      <c r="EL74" s="31"/>
      <c r="EM74" s="31"/>
      <c r="EN74" s="31"/>
      <c r="EO74" s="31"/>
      <c r="EP74" s="31"/>
      <c r="EQ74" s="31"/>
      <c r="ER74" s="31"/>
      <c r="ES74" s="31"/>
      <c r="ET74" s="31"/>
      <c r="EU74" s="31"/>
      <c r="EV74" s="31"/>
      <c r="EW74" s="31"/>
      <c r="EX74" s="31"/>
      <c r="EY74" s="31"/>
      <c r="EZ74" s="31"/>
      <c r="FA74" s="31"/>
      <c r="FB74" s="31"/>
      <c r="FC74" s="31"/>
      <c r="FD74" s="31"/>
      <c r="FE74" s="31"/>
      <c r="FF74" s="31"/>
      <c r="FG74" s="31"/>
      <c r="FH74" s="31"/>
      <c r="FI74" s="31"/>
      <c r="FJ74" s="31"/>
      <c r="FK74" s="31"/>
      <c r="FL74" s="31"/>
      <c r="FM74" s="31"/>
      <c r="FN74" s="31"/>
      <c r="FO74" s="31"/>
      <c r="FP74" s="31"/>
      <c r="FQ74" s="31"/>
      <c r="FR74" s="31"/>
      <c r="FS74" s="31"/>
      <c r="FT74" s="31"/>
      <c r="FU74" s="31"/>
      <c r="FV74" s="31"/>
      <c r="FW74" s="31"/>
      <c r="FX74" s="31"/>
      <c r="FY74" s="31"/>
      <c r="FZ74" s="31"/>
      <c r="GA74" s="31"/>
      <c r="GB74" s="31"/>
      <c r="GC74" s="31"/>
      <c r="GD74" s="31"/>
      <c r="GE74" s="31"/>
      <c r="GF74" s="31"/>
      <c r="GG74" s="31"/>
      <c r="GH74" s="31"/>
      <c r="GI74" s="31"/>
      <c r="GJ74" s="31"/>
      <c r="GK74" s="31"/>
      <c r="GL74" s="31"/>
      <c r="GM74" s="31"/>
      <c r="GN74" s="31"/>
      <c r="GO74" s="31"/>
      <c r="GP74" s="31"/>
      <c r="GQ74" s="31"/>
      <c r="GR74" s="31"/>
      <c r="GS74" s="31"/>
      <c r="GT74" s="31"/>
      <c r="GU74" s="31"/>
      <c r="GV74" s="31"/>
      <c r="GW74" s="31"/>
      <c r="GX74" s="31"/>
      <c r="GY74" s="31"/>
      <c r="GZ74" s="31"/>
      <c r="HA74" s="31"/>
      <c r="HB74" s="31"/>
      <c r="HC74" s="31"/>
      <c r="HD74" s="31"/>
      <c r="HE74" s="31"/>
      <c r="HF74" s="31"/>
      <c r="HG74" s="31"/>
      <c r="HH74" s="31"/>
      <c r="HI74" s="31"/>
      <c r="HJ74" s="31"/>
      <c r="HK74" s="31"/>
      <c r="HL74" s="31"/>
      <c r="HM74" s="31"/>
      <c r="HN74" s="31"/>
      <c r="HO74" s="31"/>
      <c r="HP74" s="31"/>
      <c r="HQ74" s="31"/>
      <c r="HR74" s="31"/>
      <c r="HS74" s="31"/>
      <c r="HT74" s="31"/>
      <c r="HU74" s="31"/>
      <c r="HV74" s="31"/>
      <c r="HW74" s="31"/>
      <c r="HX74" s="31"/>
      <c r="HY74" s="31"/>
      <c r="HZ74" s="31"/>
      <c r="IA74" s="31"/>
      <c r="IB74" s="31"/>
      <c r="IC74" s="31"/>
      <c r="ID74" s="31"/>
      <c r="IE74" s="31"/>
      <c r="IF74" s="31"/>
      <c r="IG74" s="31"/>
      <c r="IH74" s="31"/>
      <c r="II74" s="31"/>
      <c r="IJ74" s="31"/>
      <c r="IK74" s="31"/>
      <c r="IL74" s="31"/>
      <c r="IM74" s="31"/>
      <c r="IN74" s="31"/>
      <c r="IO74" s="31"/>
      <c r="IP74" s="31"/>
      <c r="IQ74" s="31"/>
      <c r="IR74" s="31"/>
      <c r="IS74" s="31"/>
      <c r="IT74" s="31"/>
      <c r="IU74" s="31"/>
      <c r="IV74" s="31"/>
      <c r="IW74" s="31"/>
      <c r="IX74" s="31"/>
      <c r="IY74" s="31"/>
      <c r="IZ74" s="31"/>
      <c r="JA74" s="31"/>
      <c r="JB74" s="31"/>
      <c r="JC74" s="31"/>
      <c r="JD74" s="31"/>
      <c r="JE74" s="31"/>
      <c r="JF74" s="31"/>
      <c r="JG74" s="31"/>
      <c r="JH74" s="31"/>
      <c r="JI74" s="31"/>
      <c r="JJ74" s="31"/>
      <c r="JK74" s="31"/>
      <c r="JL74" s="31"/>
      <c r="JM74" s="31"/>
      <c r="JN74" s="31"/>
      <c r="JO74" s="31"/>
      <c r="JP74" s="31"/>
      <c r="JQ74" s="31"/>
      <c r="JR74" s="31"/>
      <c r="JS74" s="31"/>
      <c r="JT74" s="31"/>
      <c r="JU74" s="31"/>
      <c r="JV74" s="31"/>
      <c r="JW74" s="31"/>
      <c r="JX74" s="31"/>
      <c r="JY74" s="31"/>
      <c r="JZ74" s="31"/>
      <c r="KA74" s="31"/>
      <c r="KB74" s="31"/>
      <c r="KC74" s="31"/>
      <c r="KD74" s="31"/>
    </row>
    <row r="75" spans="1:290" ht="16" x14ac:dyDescent="0.2">
      <c r="A75" s="1"/>
      <c r="B75" s="19">
        <v>21990047</v>
      </c>
      <c r="C75" s="20" t="s">
        <v>415</v>
      </c>
      <c r="D75" s="21" t="s">
        <v>3115</v>
      </c>
      <c r="E75" s="22">
        <v>18</v>
      </c>
      <c r="F75" s="23" t="s">
        <v>591</v>
      </c>
      <c r="G75" s="23" t="s">
        <v>75</v>
      </c>
      <c r="H75" s="23">
        <v>1.06</v>
      </c>
      <c r="I75" s="24" t="s">
        <v>592</v>
      </c>
      <c r="J75" s="23" t="s">
        <v>593</v>
      </c>
      <c r="K75" s="23">
        <v>2.0000000000000001E-4</v>
      </c>
      <c r="L75" s="23">
        <v>0</v>
      </c>
      <c r="M75" s="23">
        <v>2.9999999999999997E-4</v>
      </c>
      <c r="N75" s="23">
        <v>2.9999999999999997E-4</v>
      </c>
      <c r="O75" s="23">
        <v>2.0000000000000001E-4</v>
      </c>
      <c r="P75" s="23">
        <v>8.0000000000000004E-4</v>
      </c>
      <c r="Q75" s="23">
        <v>2.9999999999999997E-4</v>
      </c>
      <c r="R75" s="23" t="s">
        <v>281</v>
      </c>
      <c r="S75" s="25">
        <f t="shared" si="2"/>
        <v>0.625</v>
      </c>
      <c r="T75" s="22">
        <v>66</v>
      </c>
      <c r="U75" s="22" t="s">
        <v>69</v>
      </c>
      <c r="V75" s="26" t="s">
        <v>69</v>
      </c>
      <c r="W75" s="27" t="s">
        <v>595</v>
      </c>
      <c r="X75" s="23" t="s">
        <v>3116</v>
      </c>
      <c r="Y75" s="32">
        <v>197</v>
      </c>
      <c r="Z75" s="33">
        <v>1741290659</v>
      </c>
      <c r="AA75" s="33" t="s">
        <v>3117</v>
      </c>
      <c r="AB75" s="33" t="s">
        <v>3116</v>
      </c>
      <c r="AC75" s="32">
        <v>1</v>
      </c>
      <c r="AD75" s="33" t="s">
        <v>2762</v>
      </c>
      <c r="AE75" s="33" t="s">
        <v>599</v>
      </c>
      <c r="AF75" s="33" t="s">
        <v>831</v>
      </c>
      <c r="AG75" s="32">
        <v>3</v>
      </c>
      <c r="AH75" s="33" t="s">
        <v>3118</v>
      </c>
      <c r="AI75" s="33" t="s">
        <v>602</v>
      </c>
      <c r="AJ75" s="33" t="s">
        <v>603</v>
      </c>
      <c r="AK75" s="33">
        <v>1.8292120078342499E-4</v>
      </c>
      <c r="AL75" s="33">
        <v>2.4969555067704203E-4</v>
      </c>
      <c r="AM75" s="33">
        <v>3.2911464169707702E-4</v>
      </c>
      <c r="AN75" s="33">
        <v>0.43206128125141918</v>
      </c>
      <c r="AO75" s="33">
        <v>0.40508909034877832</v>
      </c>
      <c r="AP75" s="33">
        <v>0.55296457192875381</v>
      </c>
      <c r="AQ75" s="33">
        <v>0.72884253030561552</v>
      </c>
      <c r="AR75" s="33"/>
      <c r="AS75" s="33"/>
      <c r="AT75" s="18" t="s">
        <v>71</v>
      </c>
      <c r="AU75" s="18" t="s">
        <v>71</v>
      </c>
      <c r="AV75" s="18" t="s">
        <v>72</v>
      </c>
      <c r="AW75" s="18" t="s">
        <v>72</v>
      </c>
      <c r="AX75" s="30">
        <v>1</v>
      </c>
      <c r="AY75" s="31" t="s">
        <v>604</v>
      </c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  <c r="CW75" s="31"/>
      <c r="CX75" s="31"/>
      <c r="CY75" s="31"/>
      <c r="CZ75" s="31"/>
      <c r="DA75" s="31"/>
      <c r="DB75" s="31"/>
      <c r="DC75" s="31"/>
      <c r="DD75" s="31"/>
      <c r="DE75" s="31"/>
      <c r="DF75" s="31"/>
      <c r="DG75" s="31"/>
      <c r="DH75" s="31"/>
      <c r="DI75" s="31"/>
      <c r="DJ75" s="31"/>
      <c r="DK75" s="31"/>
      <c r="DL75" s="31"/>
      <c r="DM75" s="31"/>
      <c r="DN75" s="31"/>
      <c r="DO75" s="31"/>
      <c r="DP75" s="31"/>
      <c r="DQ75" s="31"/>
      <c r="DR75" s="31"/>
      <c r="DS75" s="31"/>
      <c r="DT75" s="31"/>
      <c r="DU75" s="31"/>
      <c r="DV75" s="31"/>
      <c r="DW75" s="31"/>
      <c r="DX75" s="31"/>
      <c r="DY75" s="31"/>
      <c r="DZ75" s="31"/>
      <c r="EA75" s="31"/>
      <c r="EB75" s="31"/>
      <c r="EC75" s="31"/>
      <c r="ED75" s="31"/>
      <c r="EE75" s="31"/>
      <c r="EF75" s="31"/>
      <c r="EG75" s="31"/>
      <c r="EH75" s="31"/>
      <c r="EI75" s="31"/>
      <c r="EJ75" s="31"/>
      <c r="EK75" s="31"/>
      <c r="EL75" s="31"/>
      <c r="EM75" s="31"/>
      <c r="EN75" s="31"/>
      <c r="EO75" s="31"/>
      <c r="EP75" s="31"/>
      <c r="EQ75" s="31"/>
      <c r="ER75" s="31"/>
      <c r="ES75" s="31"/>
      <c r="ET75" s="31"/>
      <c r="EU75" s="31"/>
      <c r="EV75" s="31"/>
      <c r="EW75" s="31"/>
      <c r="EX75" s="31"/>
      <c r="EY75" s="31"/>
      <c r="EZ75" s="31"/>
      <c r="FA75" s="31"/>
      <c r="FB75" s="31"/>
      <c r="FC75" s="31"/>
      <c r="FD75" s="31"/>
      <c r="FE75" s="31"/>
      <c r="FF75" s="31"/>
      <c r="FG75" s="31"/>
      <c r="FH75" s="31"/>
      <c r="FI75" s="31"/>
      <c r="FJ75" s="31"/>
      <c r="FK75" s="31"/>
      <c r="FL75" s="31"/>
      <c r="FM75" s="31"/>
      <c r="FN75" s="31"/>
      <c r="FO75" s="31"/>
      <c r="FP75" s="31"/>
      <c r="FQ75" s="31"/>
      <c r="FR75" s="31"/>
      <c r="FS75" s="31"/>
      <c r="FT75" s="31"/>
      <c r="FU75" s="31"/>
      <c r="FV75" s="31"/>
      <c r="FW75" s="31"/>
      <c r="FX75" s="31"/>
      <c r="FY75" s="31"/>
      <c r="FZ75" s="31"/>
      <c r="GA75" s="31"/>
      <c r="GB75" s="31"/>
      <c r="GC75" s="31"/>
      <c r="GD75" s="31"/>
      <c r="GE75" s="31"/>
      <c r="GF75" s="31"/>
      <c r="GG75" s="31"/>
      <c r="GH75" s="31"/>
      <c r="GI75" s="31"/>
      <c r="GJ75" s="31"/>
      <c r="GK75" s="31"/>
      <c r="GL75" s="31"/>
      <c r="GM75" s="31"/>
      <c r="GN75" s="31"/>
      <c r="GO75" s="31"/>
      <c r="GP75" s="31"/>
      <c r="GQ75" s="31"/>
      <c r="GR75" s="31"/>
      <c r="GS75" s="31"/>
      <c r="GT75" s="31"/>
      <c r="GU75" s="31"/>
      <c r="GV75" s="31"/>
      <c r="GW75" s="31"/>
      <c r="GX75" s="31"/>
      <c r="GY75" s="31"/>
      <c r="GZ75" s="31"/>
      <c r="HA75" s="31"/>
      <c r="HB75" s="31"/>
      <c r="HC75" s="31"/>
      <c r="HD75" s="31"/>
      <c r="HE75" s="31"/>
      <c r="HF75" s="31"/>
      <c r="HG75" s="31"/>
      <c r="HH75" s="31"/>
      <c r="HI75" s="31"/>
      <c r="HJ75" s="31"/>
      <c r="HK75" s="31"/>
      <c r="HL75" s="31"/>
      <c r="HM75" s="31"/>
      <c r="HN75" s="31"/>
      <c r="HO75" s="31"/>
      <c r="HP75" s="31"/>
      <c r="HQ75" s="31"/>
      <c r="HR75" s="31"/>
      <c r="HS75" s="31"/>
      <c r="HT75" s="31"/>
      <c r="HU75" s="31"/>
      <c r="HV75" s="31"/>
      <c r="HW75" s="31"/>
      <c r="HX75" s="31"/>
      <c r="HY75" s="31"/>
      <c r="HZ75" s="31"/>
      <c r="IA75" s="31"/>
      <c r="IB75" s="31"/>
      <c r="IC75" s="31"/>
      <c r="ID75" s="31"/>
      <c r="IE75" s="31"/>
      <c r="IF75" s="31"/>
      <c r="IG75" s="31"/>
      <c r="IH75" s="31"/>
      <c r="II75" s="31"/>
      <c r="IJ75" s="31"/>
      <c r="IK75" s="31"/>
      <c r="IL75" s="31"/>
      <c r="IM75" s="31"/>
      <c r="IN75" s="31"/>
      <c r="IO75" s="31"/>
      <c r="IP75" s="31"/>
      <c r="IQ75" s="31"/>
      <c r="IR75" s="31"/>
      <c r="IS75" s="31"/>
      <c r="IT75" s="31"/>
      <c r="IU75" s="31"/>
      <c r="IV75" s="31"/>
      <c r="IW75" s="31"/>
      <c r="IX75" s="31"/>
      <c r="IY75" s="31"/>
      <c r="IZ75" s="31"/>
      <c r="JA75" s="31"/>
      <c r="JB75" s="31"/>
      <c r="JC75" s="31"/>
      <c r="JD75" s="31"/>
      <c r="JE75" s="31"/>
      <c r="JF75" s="31"/>
      <c r="JG75" s="31"/>
      <c r="JH75" s="31"/>
      <c r="JI75" s="31"/>
      <c r="JJ75" s="31"/>
      <c r="JK75" s="31"/>
      <c r="JL75" s="31"/>
      <c r="JM75" s="31"/>
      <c r="JN75" s="31"/>
      <c r="JO75" s="31"/>
      <c r="JP75" s="31"/>
      <c r="JQ75" s="31"/>
      <c r="JR75" s="31"/>
      <c r="JS75" s="31"/>
      <c r="JT75" s="31"/>
      <c r="JU75" s="31"/>
      <c r="JV75" s="31"/>
      <c r="JW75" s="31"/>
      <c r="JX75" s="31"/>
      <c r="JY75" s="31"/>
      <c r="JZ75" s="31"/>
      <c r="KA75" s="31"/>
      <c r="KB75" s="31"/>
      <c r="KC75" s="31"/>
      <c r="KD75" s="31"/>
    </row>
    <row r="76" spans="1:290" ht="16" x14ac:dyDescent="0.2">
      <c r="A76" s="1"/>
      <c r="B76" s="9">
        <v>21989033</v>
      </c>
      <c r="C76" s="10" t="s">
        <v>151</v>
      </c>
      <c r="D76" s="11" t="s">
        <v>3119</v>
      </c>
      <c r="E76" s="12">
        <v>26</v>
      </c>
      <c r="F76" s="13" t="s">
        <v>591</v>
      </c>
      <c r="G76" s="13" t="s">
        <v>75</v>
      </c>
      <c r="H76" s="13">
        <v>0.59</v>
      </c>
      <c r="I76" s="14" t="s">
        <v>592</v>
      </c>
      <c r="J76" s="13" t="s">
        <v>593</v>
      </c>
      <c r="K76" s="13">
        <v>5.0000000000000001E-4</v>
      </c>
      <c r="L76" s="13">
        <v>0</v>
      </c>
      <c r="M76" s="13">
        <v>1.5E-3</v>
      </c>
      <c r="N76" s="13">
        <v>1.5E-3</v>
      </c>
      <c r="O76" s="13">
        <v>5.0000000000000001E-4</v>
      </c>
      <c r="P76" s="13">
        <v>2.3E-3</v>
      </c>
      <c r="Q76" s="13">
        <v>2.9999999999999997E-4</v>
      </c>
      <c r="R76" s="13" t="s">
        <v>3120</v>
      </c>
      <c r="S76" s="15">
        <f t="shared" si="2"/>
        <v>0.87</v>
      </c>
      <c r="T76" s="12">
        <v>67</v>
      </c>
      <c r="U76" s="12" t="s">
        <v>69</v>
      </c>
      <c r="V76" s="28" t="s">
        <v>69</v>
      </c>
      <c r="W76" s="16" t="s">
        <v>595</v>
      </c>
      <c r="X76" s="13" t="s">
        <v>3121</v>
      </c>
      <c r="Y76" s="30">
        <v>164</v>
      </c>
      <c r="Z76" s="17">
        <v>1741278395</v>
      </c>
      <c r="AA76" s="17" t="s">
        <v>3122</v>
      </c>
      <c r="AB76" s="17" t="s">
        <v>3121</v>
      </c>
      <c r="AC76" s="30">
        <v>1</v>
      </c>
      <c r="AD76" s="17" t="s">
        <v>2762</v>
      </c>
      <c r="AE76" s="17" t="s">
        <v>599</v>
      </c>
      <c r="AF76" s="17" t="s">
        <v>610</v>
      </c>
      <c r="AG76" s="30">
        <v>3</v>
      </c>
      <c r="AH76" s="17" t="s">
        <v>3123</v>
      </c>
      <c r="AI76" s="17" t="s">
        <v>602</v>
      </c>
      <c r="AJ76" s="17" t="s">
        <v>603</v>
      </c>
      <c r="AK76" s="17">
        <v>5.4724359618061496E-4</v>
      </c>
      <c r="AL76" s="17">
        <v>1.5240543235487589E-3</v>
      </c>
      <c r="AM76" s="17">
        <v>3.0743522144240602E-4</v>
      </c>
      <c r="AN76" s="17">
        <v>0.12924325815335519</v>
      </c>
      <c r="AO76" s="17">
        <v>1.225598847599922</v>
      </c>
      <c r="AP76" s="17">
        <v>3.413250032814553</v>
      </c>
      <c r="AQ76" s="17">
        <v>0.68852747796628644</v>
      </c>
      <c r="AR76" s="17"/>
      <c r="AS76" s="17"/>
      <c r="AT76" s="18" t="s">
        <v>71</v>
      </c>
      <c r="AU76" s="18" t="s">
        <v>71</v>
      </c>
      <c r="AV76" s="18" t="s">
        <v>72</v>
      </c>
      <c r="AW76" s="18" t="s">
        <v>72</v>
      </c>
      <c r="AX76" s="30">
        <v>1</v>
      </c>
      <c r="AY76" s="31" t="s">
        <v>604</v>
      </c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  <c r="CW76" s="31"/>
      <c r="CX76" s="31"/>
      <c r="CY76" s="31"/>
      <c r="CZ76" s="31"/>
      <c r="DA76" s="31"/>
      <c r="DB76" s="31"/>
      <c r="DC76" s="31"/>
      <c r="DD76" s="31"/>
      <c r="DE76" s="31"/>
      <c r="DF76" s="31"/>
      <c r="DG76" s="31"/>
      <c r="DH76" s="31"/>
      <c r="DI76" s="31"/>
      <c r="DJ76" s="31"/>
      <c r="DK76" s="31"/>
      <c r="DL76" s="31"/>
      <c r="DM76" s="31"/>
      <c r="DN76" s="31"/>
      <c r="DO76" s="31"/>
      <c r="DP76" s="31"/>
      <c r="DQ76" s="31"/>
      <c r="DR76" s="31"/>
      <c r="DS76" s="31"/>
      <c r="DT76" s="31"/>
      <c r="DU76" s="31"/>
      <c r="DV76" s="31"/>
      <c r="DW76" s="31"/>
      <c r="DX76" s="31"/>
      <c r="DY76" s="31"/>
      <c r="DZ76" s="31"/>
      <c r="EA76" s="31"/>
      <c r="EB76" s="31"/>
      <c r="EC76" s="31"/>
      <c r="ED76" s="31"/>
      <c r="EE76" s="31"/>
      <c r="EF76" s="31"/>
      <c r="EG76" s="31"/>
      <c r="EH76" s="31"/>
      <c r="EI76" s="31"/>
      <c r="EJ76" s="31"/>
      <c r="EK76" s="31"/>
      <c r="EL76" s="31"/>
      <c r="EM76" s="31"/>
      <c r="EN76" s="31"/>
      <c r="EO76" s="31"/>
      <c r="EP76" s="31"/>
      <c r="EQ76" s="31"/>
      <c r="ER76" s="31"/>
      <c r="ES76" s="31"/>
      <c r="ET76" s="31"/>
      <c r="EU76" s="31"/>
      <c r="EV76" s="31"/>
      <c r="EW76" s="31"/>
      <c r="EX76" s="31"/>
      <c r="EY76" s="31"/>
      <c r="EZ76" s="31"/>
      <c r="FA76" s="31"/>
      <c r="FB76" s="31"/>
      <c r="FC76" s="31"/>
      <c r="FD76" s="31"/>
      <c r="FE76" s="31"/>
      <c r="FF76" s="31"/>
      <c r="FG76" s="31"/>
      <c r="FH76" s="31"/>
      <c r="FI76" s="31"/>
      <c r="FJ76" s="31"/>
      <c r="FK76" s="31"/>
      <c r="FL76" s="31"/>
      <c r="FM76" s="31"/>
      <c r="FN76" s="31"/>
      <c r="FO76" s="31"/>
      <c r="FP76" s="31"/>
      <c r="FQ76" s="31"/>
      <c r="FR76" s="31"/>
      <c r="FS76" s="31"/>
      <c r="FT76" s="31"/>
      <c r="FU76" s="31"/>
      <c r="FV76" s="31"/>
      <c r="FW76" s="31"/>
      <c r="FX76" s="31"/>
      <c r="FY76" s="31"/>
      <c r="FZ76" s="31"/>
      <c r="GA76" s="31"/>
      <c r="GB76" s="31"/>
      <c r="GC76" s="31"/>
      <c r="GD76" s="31"/>
      <c r="GE76" s="31"/>
      <c r="GF76" s="31"/>
      <c r="GG76" s="31"/>
      <c r="GH76" s="31"/>
      <c r="GI76" s="31"/>
      <c r="GJ76" s="31"/>
      <c r="GK76" s="31"/>
      <c r="GL76" s="31"/>
      <c r="GM76" s="31"/>
      <c r="GN76" s="31"/>
      <c r="GO76" s="31"/>
      <c r="GP76" s="31"/>
      <c r="GQ76" s="31"/>
      <c r="GR76" s="31"/>
      <c r="GS76" s="31"/>
      <c r="GT76" s="31"/>
      <c r="GU76" s="31"/>
      <c r="GV76" s="31"/>
      <c r="GW76" s="31"/>
      <c r="GX76" s="31"/>
      <c r="GY76" s="31"/>
      <c r="GZ76" s="31"/>
      <c r="HA76" s="31"/>
      <c r="HB76" s="31"/>
      <c r="HC76" s="31"/>
      <c r="HD76" s="31"/>
      <c r="HE76" s="31"/>
      <c r="HF76" s="31"/>
      <c r="HG76" s="31"/>
      <c r="HH76" s="31"/>
      <c r="HI76" s="31"/>
      <c r="HJ76" s="31"/>
      <c r="HK76" s="31"/>
      <c r="HL76" s="31"/>
      <c r="HM76" s="31"/>
      <c r="HN76" s="31"/>
      <c r="HO76" s="31"/>
      <c r="HP76" s="31"/>
      <c r="HQ76" s="31"/>
      <c r="HR76" s="31"/>
      <c r="HS76" s="31"/>
      <c r="HT76" s="31"/>
      <c r="HU76" s="31"/>
      <c r="HV76" s="31"/>
      <c r="HW76" s="31"/>
      <c r="HX76" s="31"/>
      <c r="HY76" s="31"/>
      <c r="HZ76" s="31"/>
      <c r="IA76" s="31"/>
      <c r="IB76" s="31"/>
      <c r="IC76" s="31"/>
      <c r="ID76" s="31"/>
      <c r="IE76" s="31"/>
      <c r="IF76" s="31"/>
      <c r="IG76" s="31"/>
      <c r="IH76" s="31"/>
      <c r="II76" s="31"/>
      <c r="IJ76" s="31"/>
      <c r="IK76" s="31"/>
      <c r="IL76" s="31"/>
      <c r="IM76" s="31"/>
      <c r="IN76" s="31"/>
      <c r="IO76" s="31"/>
      <c r="IP76" s="31"/>
      <c r="IQ76" s="31"/>
      <c r="IR76" s="31"/>
      <c r="IS76" s="31"/>
      <c r="IT76" s="31"/>
      <c r="IU76" s="31"/>
      <c r="IV76" s="31"/>
      <c r="IW76" s="31"/>
      <c r="IX76" s="31"/>
      <c r="IY76" s="31"/>
      <c r="IZ76" s="31"/>
      <c r="JA76" s="31"/>
      <c r="JB76" s="31"/>
      <c r="JC76" s="31"/>
      <c r="JD76" s="31"/>
      <c r="JE76" s="31"/>
      <c r="JF76" s="31"/>
      <c r="JG76" s="31"/>
      <c r="JH76" s="31"/>
      <c r="JI76" s="31"/>
      <c r="JJ76" s="31"/>
      <c r="JK76" s="31"/>
      <c r="JL76" s="31"/>
      <c r="JM76" s="31"/>
      <c r="JN76" s="31"/>
      <c r="JO76" s="31"/>
      <c r="JP76" s="31"/>
      <c r="JQ76" s="31"/>
      <c r="JR76" s="31"/>
      <c r="JS76" s="31"/>
      <c r="JT76" s="31"/>
      <c r="JU76" s="31"/>
      <c r="JV76" s="31"/>
      <c r="JW76" s="31"/>
      <c r="JX76" s="31"/>
      <c r="JY76" s="31"/>
      <c r="JZ76" s="31"/>
      <c r="KA76" s="31"/>
      <c r="KB76" s="31"/>
      <c r="KC76" s="31"/>
      <c r="KD76" s="31"/>
    </row>
    <row r="77" spans="1:290" ht="16" x14ac:dyDescent="0.2">
      <c r="A77" s="1"/>
      <c r="B77" s="19">
        <v>21991804</v>
      </c>
      <c r="C77" s="20" t="s">
        <v>3124</v>
      </c>
      <c r="D77" s="21" t="s">
        <v>3125</v>
      </c>
      <c r="E77" s="22">
        <v>238</v>
      </c>
      <c r="F77" s="23" t="s">
        <v>591</v>
      </c>
      <c r="G77" s="23" t="s">
        <v>75</v>
      </c>
      <c r="H77" s="23">
        <v>1.1100000000000001</v>
      </c>
      <c r="I77" s="24" t="s">
        <v>592</v>
      </c>
      <c r="J77" s="23" t="s">
        <v>593</v>
      </c>
      <c r="K77" s="23">
        <v>2.0000000000000001E-4</v>
      </c>
      <c r="L77" s="23">
        <v>0</v>
      </c>
      <c r="M77" s="23">
        <v>0</v>
      </c>
      <c r="N77" s="23">
        <v>0</v>
      </c>
      <c r="O77" s="23">
        <v>2.0000000000000001E-4</v>
      </c>
      <c r="P77" s="23">
        <v>5.0000000000000001E-4</v>
      </c>
      <c r="Q77" s="23">
        <v>2.9999999999999997E-4</v>
      </c>
      <c r="R77" s="23" t="s">
        <v>263</v>
      </c>
      <c r="S77" s="25">
        <f t="shared" si="2"/>
        <v>0.4</v>
      </c>
      <c r="T77" s="22">
        <v>68</v>
      </c>
      <c r="U77" s="22" t="s">
        <v>69</v>
      </c>
      <c r="V77" s="26" t="s">
        <v>69</v>
      </c>
      <c r="W77" s="27" t="s">
        <v>746</v>
      </c>
      <c r="X77" s="23" t="s">
        <v>3126</v>
      </c>
      <c r="Y77" s="32">
        <v>236</v>
      </c>
      <c r="Z77" s="33">
        <v>1741311827</v>
      </c>
      <c r="AA77" s="33" t="s">
        <v>3127</v>
      </c>
      <c r="AB77" s="33" t="s">
        <v>3126</v>
      </c>
      <c r="AC77" s="32">
        <v>1</v>
      </c>
      <c r="AD77" s="33" t="s">
        <v>2762</v>
      </c>
      <c r="AE77" s="33" t="s">
        <v>599</v>
      </c>
      <c r="AF77" s="33" t="s">
        <v>2455</v>
      </c>
      <c r="AG77" s="32">
        <v>2</v>
      </c>
      <c r="AH77" s="33" t="s">
        <v>3128</v>
      </c>
      <c r="AI77" s="33" t="s">
        <v>602</v>
      </c>
      <c r="AJ77" s="33" t="s">
        <v>603</v>
      </c>
      <c r="AK77" s="33">
        <v>1.87404987291048E-4</v>
      </c>
      <c r="AL77" s="33">
        <v>1.2141165798531E-5</v>
      </c>
      <c r="AM77" s="33">
        <v>2.8805086693178399E-4</v>
      </c>
      <c r="AN77" s="33">
        <v>0.59075600363423808</v>
      </c>
      <c r="AO77" s="33">
        <v>0.40813382043024471</v>
      </c>
      <c r="AP77" s="33">
        <v>2.644124072395047E-2</v>
      </c>
      <c r="AQ77" s="33">
        <v>0.62732215667522329</v>
      </c>
      <c r="AR77" s="33"/>
      <c r="AS77" s="33"/>
      <c r="AT77" s="18" t="s">
        <v>71</v>
      </c>
      <c r="AU77" s="18" t="s">
        <v>71</v>
      </c>
      <c r="AV77" s="18" t="s">
        <v>72</v>
      </c>
      <c r="AW77" s="18" t="s">
        <v>72</v>
      </c>
      <c r="AX77" s="30">
        <v>1</v>
      </c>
      <c r="AY77" s="31" t="s">
        <v>604</v>
      </c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  <c r="CH77" s="31"/>
      <c r="CI77" s="31"/>
      <c r="CJ77" s="31"/>
      <c r="CK77" s="31"/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  <c r="CW77" s="31"/>
      <c r="CX77" s="31"/>
      <c r="CY77" s="31"/>
      <c r="CZ77" s="31"/>
      <c r="DA77" s="31"/>
      <c r="DB77" s="31"/>
      <c r="DC77" s="31"/>
      <c r="DD77" s="31"/>
      <c r="DE77" s="31"/>
      <c r="DF77" s="31"/>
      <c r="DG77" s="31"/>
      <c r="DH77" s="31"/>
      <c r="DI77" s="31"/>
      <c r="DJ77" s="31"/>
      <c r="DK77" s="31"/>
      <c r="DL77" s="31"/>
      <c r="DM77" s="31"/>
      <c r="DN77" s="31"/>
      <c r="DO77" s="31"/>
      <c r="DP77" s="31"/>
      <c r="DQ77" s="31"/>
      <c r="DR77" s="31"/>
      <c r="DS77" s="31"/>
      <c r="DT77" s="31"/>
      <c r="DU77" s="31"/>
      <c r="DV77" s="31"/>
      <c r="DW77" s="31"/>
      <c r="DX77" s="31"/>
      <c r="DY77" s="31"/>
      <c r="DZ77" s="31"/>
      <c r="EA77" s="31"/>
      <c r="EB77" s="31"/>
      <c r="EC77" s="31"/>
      <c r="ED77" s="31"/>
      <c r="EE77" s="31"/>
      <c r="EF77" s="31"/>
      <c r="EG77" s="31"/>
      <c r="EH77" s="31"/>
      <c r="EI77" s="31"/>
      <c r="EJ77" s="31"/>
      <c r="EK77" s="31"/>
      <c r="EL77" s="31"/>
      <c r="EM77" s="31"/>
      <c r="EN77" s="31"/>
      <c r="EO77" s="31"/>
      <c r="EP77" s="31"/>
      <c r="EQ77" s="31"/>
      <c r="ER77" s="31"/>
      <c r="ES77" s="31"/>
      <c r="ET77" s="31"/>
      <c r="EU77" s="31"/>
      <c r="EV77" s="31"/>
      <c r="EW77" s="31"/>
      <c r="EX77" s="31"/>
      <c r="EY77" s="31"/>
      <c r="EZ77" s="31"/>
      <c r="FA77" s="31"/>
      <c r="FB77" s="31"/>
      <c r="FC77" s="31"/>
      <c r="FD77" s="31"/>
      <c r="FE77" s="31"/>
      <c r="FF77" s="31"/>
      <c r="FG77" s="31"/>
      <c r="FH77" s="31"/>
      <c r="FI77" s="31"/>
      <c r="FJ77" s="31"/>
      <c r="FK77" s="31"/>
      <c r="FL77" s="31"/>
      <c r="FM77" s="31"/>
      <c r="FN77" s="31"/>
      <c r="FO77" s="31"/>
      <c r="FP77" s="31"/>
      <c r="FQ77" s="31"/>
      <c r="FR77" s="31"/>
      <c r="FS77" s="31"/>
      <c r="FT77" s="31"/>
      <c r="FU77" s="31"/>
      <c r="FV77" s="31"/>
      <c r="FW77" s="31"/>
      <c r="FX77" s="31"/>
      <c r="FY77" s="31"/>
      <c r="FZ77" s="31"/>
      <c r="GA77" s="31"/>
      <c r="GB77" s="31"/>
      <c r="GC77" s="31"/>
      <c r="GD77" s="31"/>
      <c r="GE77" s="31"/>
      <c r="GF77" s="31"/>
      <c r="GG77" s="31"/>
      <c r="GH77" s="31"/>
      <c r="GI77" s="31"/>
      <c r="GJ77" s="31"/>
      <c r="GK77" s="31"/>
      <c r="GL77" s="31"/>
      <c r="GM77" s="31"/>
      <c r="GN77" s="31"/>
      <c r="GO77" s="31"/>
      <c r="GP77" s="31"/>
      <c r="GQ77" s="31"/>
      <c r="GR77" s="31"/>
      <c r="GS77" s="31"/>
      <c r="GT77" s="31"/>
      <c r="GU77" s="31"/>
      <c r="GV77" s="31"/>
      <c r="GW77" s="31"/>
      <c r="GX77" s="31"/>
      <c r="GY77" s="31"/>
      <c r="GZ77" s="31"/>
      <c r="HA77" s="31"/>
      <c r="HB77" s="31"/>
      <c r="HC77" s="31"/>
      <c r="HD77" s="31"/>
      <c r="HE77" s="31"/>
      <c r="HF77" s="31"/>
      <c r="HG77" s="31"/>
      <c r="HH77" s="31"/>
      <c r="HI77" s="31"/>
      <c r="HJ77" s="31"/>
      <c r="HK77" s="31"/>
      <c r="HL77" s="31"/>
      <c r="HM77" s="31"/>
      <c r="HN77" s="31"/>
      <c r="HO77" s="31"/>
      <c r="HP77" s="31"/>
      <c r="HQ77" s="31"/>
      <c r="HR77" s="31"/>
      <c r="HS77" s="31"/>
      <c r="HT77" s="31"/>
      <c r="HU77" s="31"/>
      <c r="HV77" s="31"/>
      <c r="HW77" s="31"/>
      <c r="HX77" s="31"/>
      <c r="HY77" s="31"/>
      <c r="HZ77" s="31"/>
      <c r="IA77" s="31"/>
      <c r="IB77" s="31"/>
      <c r="IC77" s="31"/>
      <c r="ID77" s="31"/>
      <c r="IE77" s="31"/>
      <c r="IF77" s="31"/>
      <c r="IG77" s="31"/>
      <c r="IH77" s="31"/>
      <c r="II77" s="31"/>
      <c r="IJ77" s="31"/>
      <c r="IK77" s="31"/>
      <c r="IL77" s="31"/>
      <c r="IM77" s="31"/>
      <c r="IN77" s="31"/>
      <c r="IO77" s="31"/>
      <c r="IP77" s="31"/>
      <c r="IQ77" s="31"/>
      <c r="IR77" s="31"/>
      <c r="IS77" s="31"/>
      <c r="IT77" s="31"/>
      <c r="IU77" s="31"/>
      <c r="IV77" s="31"/>
      <c r="IW77" s="31"/>
      <c r="IX77" s="31"/>
      <c r="IY77" s="31"/>
      <c r="IZ77" s="31"/>
      <c r="JA77" s="31"/>
      <c r="JB77" s="31"/>
      <c r="JC77" s="31"/>
      <c r="JD77" s="31"/>
      <c r="JE77" s="31"/>
      <c r="JF77" s="31"/>
      <c r="JG77" s="31"/>
      <c r="JH77" s="31"/>
      <c r="JI77" s="31"/>
      <c r="JJ77" s="31"/>
      <c r="JK77" s="31"/>
      <c r="JL77" s="31"/>
      <c r="JM77" s="31"/>
      <c r="JN77" s="31"/>
      <c r="JO77" s="31"/>
      <c r="JP77" s="31"/>
      <c r="JQ77" s="31"/>
      <c r="JR77" s="31"/>
      <c r="JS77" s="31"/>
      <c r="JT77" s="31"/>
      <c r="JU77" s="31"/>
      <c r="JV77" s="31"/>
      <c r="JW77" s="31"/>
      <c r="JX77" s="31"/>
      <c r="JY77" s="31"/>
      <c r="JZ77" s="31"/>
      <c r="KA77" s="31"/>
      <c r="KB77" s="31"/>
      <c r="KC77" s="31"/>
      <c r="KD77" s="31"/>
    </row>
    <row r="78" spans="1:290" ht="16" x14ac:dyDescent="0.2">
      <c r="A78" s="1"/>
      <c r="B78" s="9">
        <v>21995835</v>
      </c>
      <c r="C78" s="10" t="s">
        <v>402</v>
      </c>
      <c r="D78" s="11" t="s">
        <v>3129</v>
      </c>
      <c r="E78" s="12">
        <v>93</v>
      </c>
      <c r="F78" s="13" t="s">
        <v>591</v>
      </c>
      <c r="G78" s="13" t="s">
        <v>75</v>
      </c>
      <c r="H78" s="13">
        <v>1.1599999999999999</v>
      </c>
      <c r="I78" s="14" t="s">
        <v>592</v>
      </c>
      <c r="J78" s="13" t="s">
        <v>593</v>
      </c>
      <c r="K78" s="13">
        <v>2.9999999999999997E-4</v>
      </c>
      <c r="L78" s="13">
        <v>0</v>
      </c>
      <c r="M78" s="13">
        <v>4.0000000000000002E-4</v>
      </c>
      <c r="N78" s="13">
        <v>4.0000000000000002E-4</v>
      </c>
      <c r="O78" s="13">
        <v>2.9999999999999997E-4</v>
      </c>
      <c r="P78" s="13">
        <v>1E-3</v>
      </c>
      <c r="Q78" s="13">
        <v>2.9999999999999997E-4</v>
      </c>
      <c r="R78" s="13" t="s">
        <v>878</v>
      </c>
      <c r="S78" s="15">
        <f t="shared" si="2"/>
        <v>0.7</v>
      </c>
      <c r="T78" s="12">
        <v>69</v>
      </c>
      <c r="U78" s="12" t="s">
        <v>69</v>
      </c>
      <c r="V78" s="28" t="s">
        <v>69</v>
      </c>
      <c r="W78" s="16" t="s">
        <v>595</v>
      </c>
      <c r="X78" s="13" t="s">
        <v>3130</v>
      </c>
      <c r="Y78" s="30">
        <v>292</v>
      </c>
      <c r="Z78" s="17">
        <v>1741360583</v>
      </c>
      <c r="AA78" s="17" t="s">
        <v>3131</v>
      </c>
      <c r="AB78" s="17" t="s">
        <v>3130</v>
      </c>
      <c r="AC78" s="30">
        <v>1</v>
      </c>
      <c r="AD78" s="17" t="s">
        <v>2762</v>
      </c>
      <c r="AE78" s="17" t="s">
        <v>599</v>
      </c>
      <c r="AF78" s="17" t="s">
        <v>2060</v>
      </c>
      <c r="AG78" s="30">
        <v>2</v>
      </c>
      <c r="AH78" s="17" t="s">
        <v>3132</v>
      </c>
      <c r="AI78" s="17" t="s">
        <v>602</v>
      </c>
      <c r="AJ78" s="17" t="s">
        <v>603</v>
      </c>
      <c r="AK78" s="17">
        <v>2.9869209667766601E-4</v>
      </c>
      <c r="AL78" s="17">
        <v>4.3548588851336699E-4</v>
      </c>
      <c r="AM78" s="17">
        <v>2.7546881905776E-4</v>
      </c>
      <c r="AN78" s="17">
        <v>0.2728368157047919</v>
      </c>
      <c r="AO78" s="17">
        <v>0.66218638879134561</v>
      </c>
      <c r="AP78" s="17">
        <v>0.96545181841706018</v>
      </c>
      <c r="AQ78" s="17">
        <v>0.61070146999344455</v>
      </c>
      <c r="AR78" s="17"/>
      <c r="AS78" s="17"/>
      <c r="AT78" s="18" t="s">
        <v>71</v>
      </c>
      <c r="AU78" s="18" t="s">
        <v>71</v>
      </c>
      <c r="AV78" s="18" t="s">
        <v>72</v>
      </c>
      <c r="AW78" s="18" t="s">
        <v>72</v>
      </c>
      <c r="AX78" s="30">
        <v>1</v>
      </c>
      <c r="AY78" s="31" t="s">
        <v>604</v>
      </c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  <c r="CW78" s="31"/>
      <c r="CX78" s="31"/>
      <c r="CY78" s="31"/>
      <c r="CZ78" s="31"/>
      <c r="DA78" s="31"/>
      <c r="DB78" s="31"/>
      <c r="DC78" s="31"/>
      <c r="DD78" s="31"/>
      <c r="DE78" s="31"/>
      <c r="DF78" s="31"/>
      <c r="DG78" s="31"/>
      <c r="DH78" s="31"/>
      <c r="DI78" s="31"/>
      <c r="DJ78" s="31"/>
      <c r="DK78" s="31"/>
      <c r="DL78" s="31"/>
      <c r="DM78" s="31"/>
      <c r="DN78" s="31"/>
      <c r="DO78" s="31"/>
      <c r="DP78" s="31"/>
      <c r="DQ78" s="31"/>
      <c r="DR78" s="31"/>
      <c r="DS78" s="31"/>
      <c r="DT78" s="31"/>
      <c r="DU78" s="31"/>
      <c r="DV78" s="31"/>
      <c r="DW78" s="31"/>
      <c r="DX78" s="31"/>
      <c r="DY78" s="31"/>
      <c r="DZ78" s="31"/>
      <c r="EA78" s="31"/>
      <c r="EB78" s="31"/>
      <c r="EC78" s="31"/>
      <c r="ED78" s="31"/>
      <c r="EE78" s="31"/>
      <c r="EF78" s="31"/>
      <c r="EG78" s="31"/>
      <c r="EH78" s="31"/>
      <c r="EI78" s="31"/>
      <c r="EJ78" s="31"/>
      <c r="EK78" s="31"/>
      <c r="EL78" s="31"/>
      <c r="EM78" s="31"/>
      <c r="EN78" s="31"/>
      <c r="EO78" s="31"/>
      <c r="EP78" s="31"/>
      <c r="EQ78" s="31"/>
      <c r="ER78" s="31"/>
      <c r="ES78" s="31"/>
      <c r="ET78" s="31"/>
      <c r="EU78" s="31"/>
      <c r="EV78" s="31"/>
      <c r="EW78" s="31"/>
      <c r="EX78" s="31"/>
      <c r="EY78" s="31"/>
      <c r="EZ78" s="31"/>
      <c r="FA78" s="31"/>
      <c r="FB78" s="31"/>
      <c r="FC78" s="31"/>
      <c r="FD78" s="31"/>
      <c r="FE78" s="31"/>
      <c r="FF78" s="31"/>
      <c r="FG78" s="31"/>
      <c r="FH78" s="31"/>
      <c r="FI78" s="31"/>
      <c r="FJ78" s="31"/>
      <c r="FK78" s="31"/>
      <c r="FL78" s="31"/>
      <c r="FM78" s="31"/>
      <c r="FN78" s="31"/>
      <c r="FO78" s="31"/>
      <c r="FP78" s="31"/>
      <c r="FQ78" s="31"/>
      <c r="FR78" s="31"/>
      <c r="FS78" s="31"/>
      <c r="FT78" s="31"/>
      <c r="FU78" s="31"/>
      <c r="FV78" s="31"/>
      <c r="FW78" s="31"/>
      <c r="FX78" s="31"/>
      <c r="FY78" s="31"/>
      <c r="FZ78" s="31"/>
      <c r="GA78" s="31"/>
      <c r="GB78" s="31"/>
      <c r="GC78" s="31"/>
      <c r="GD78" s="31"/>
      <c r="GE78" s="31"/>
      <c r="GF78" s="31"/>
      <c r="GG78" s="31"/>
      <c r="GH78" s="31"/>
      <c r="GI78" s="31"/>
      <c r="GJ78" s="31"/>
      <c r="GK78" s="31"/>
      <c r="GL78" s="31"/>
      <c r="GM78" s="31"/>
      <c r="GN78" s="31"/>
      <c r="GO78" s="31"/>
      <c r="GP78" s="31"/>
      <c r="GQ78" s="31"/>
      <c r="GR78" s="31"/>
      <c r="GS78" s="31"/>
      <c r="GT78" s="31"/>
      <c r="GU78" s="31"/>
      <c r="GV78" s="31"/>
      <c r="GW78" s="31"/>
      <c r="GX78" s="31"/>
      <c r="GY78" s="31"/>
      <c r="GZ78" s="31"/>
      <c r="HA78" s="31"/>
      <c r="HB78" s="31"/>
      <c r="HC78" s="31"/>
      <c r="HD78" s="31"/>
      <c r="HE78" s="31"/>
      <c r="HF78" s="31"/>
      <c r="HG78" s="31"/>
      <c r="HH78" s="31"/>
      <c r="HI78" s="31"/>
      <c r="HJ78" s="31"/>
      <c r="HK78" s="31"/>
      <c r="HL78" s="31"/>
      <c r="HM78" s="31"/>
      <c r="HN78" s="31"/>
      <c r="HO78" s="31"/>
      <c r="HP78" s="31"/>
      <c r="HQ78" s="31"/>
      <c r="HR78" s="31"/>
      <c r="HS78" s="31"/>
      <c r="HT78" s="31"/>
      <c r="HU78" s="31"/>
      <c r="HV78" s="31"/>
      <c r="HW78" s="31"/>
      <c r="HX78" s="31"/>
      <c r="HY78" s="31"/>
      <c r="HZ78" s="31"/>
      <c r="IA78" s="31"/>
      <c r="IB78" s="31"/>
      <c r="IC78" s="31"/>
      <c r="ID78" s="31"/>
      <c r="IE78" s="31"/>
      <c r="IF78" s="31"/>
      <c r="IG78" s="31"/>
      <c r="IH78" s="31"/>
      <c r="II78" s="31"/>
      <c r="IJ78" s="31"/>
      <c r="IK78" s="31"/>
      <c r="IL78" s="31"/>
      <c r="IM78" s="31"/>
      <c r="IN78" s="31"/>
      <c r="IO78" s="31"/>
      <c r="IP78" s="31"/>
      <c r="IQ78" s="31"/>
      <c r="IR78" s="31"/>
      <c r="IS78" s="31"/>
      <c r="IT78" s="31"/>
      <c r="IU78" s="31"/>
      <c r="IV78" s="31"/>
      <c r="IW78" s="31"/>
      <c r="IX78" s="31"/>
      <c r="IY78" s="31"/>
      <c r="IZ78" s="31"/>
      <c r="JA78" s="31"/>
      <c r="JB78" s="31"/>
      <c r="JC78" s="31"/>
      <c r="JD78" s="31"/>
      <c r="JE78" s="31"/>
      <c r="JF78" s="31"/>
      <c r="JG78" s="31"/>
      <c r="JH78" s="31"/>
      <c r="JI78" s="31"/>
      <c r="JJ78" s="31"/>
      <c r="JK78" s="31"/>
      <c r="JL78" s="31"/>
      <c r="JM78" s="31"/>
      <c r="JN78" s="31"/>
      <c r="JO78" s="31"/>
      <c r="JP78" s="31"/>
      <c r="JQ78" s="31"/>
      <c r="JR78" s="31"/>
      <c r="JS78" s="31"/>
      <c r="JT78" s="31"/>
      <c r="JU78" s="31"/>
      <c r="JV78" s="31"/>
      <c r="JW78" s="31"/>
      <c r="JX78" s="31"/>
      <c r="JY78" s="31"/>
      <c r="JZ78" s="31"/>
      <c r="KA78" s="31"/>
      <c r="KB78" s="31"/>
      <c r="KC78" s="31"/>
      <c r="KD78" s="31"/>
    </row>
    <row r="79" spans="1:290" ht="16" x14ac:dyDescent="0.2">
      <c r="A79" s="1"/>
      <c r="B79" s="19">
        <v>21989702</v>
      </c>
      <c r="C79" s="20" t="s">
        <v>3133</v>
      </c>
      <c r="D79" s="21" t="s">
        <v>3134</v>
      </c>
      <c r="E79" s="22">
        <v>83</v>
      </c>
      <c r="F79" s="23" t="s">
        <v>591</v>
      </c>
      <c r="G79" s="23" t="s">
        <v>66</v>
      </c>
      <c r="H79" s="23">
        <v>0.62</v>
      </c>
      <c r="I79" s="24" t="s">
        <v>592</v>
      </c>
      <c r="J79" s="23" t="s">
        <v>593</v>
      </c>
      <c r="K79" s="23">
        <v>6.9999999999999999E-4</v>
      </c>
      <c r="L79" s="23">
        <v>0</v>
      </c>
      <c r="M79" s="23">
        <v>4.0000000000000002E-4</v>
      </c>
      <c r="N79" s="23">
        <v>4.0000000000000002E-4</v>
      </c>
      <c r="O79" s="23">
        <v>6.9999999999999999E-4</v>
      </c>
      <c r="P79" s="23">
        <v>1.4E-3</v>
      </c>
      <c r="Q79" s="23">
        <v>2.9999999999999997E-4</v>
      </c>
      <c r="R79" s="23" t="s">
        <v>275</v>
      </c>
      <c r="S79" s="25">
        <f t="shared" si="2"/>
        <v>0.78600000000000003</v>
      </c>
      <c r="T79" s="22">
        <v>70</v>
      </c>
      <c r="U79" s="22" t="s">
        <v>69</v>
      </c>
      <c r="V79" s="26" t="s">
        <v>69</v>
      </c>
      <c r="W79" s="27" t="s">
        <v>595</v>
      </c>
      <c r="X79" s="23" t="s">
        <v>3135</v>
      </c>
      <c r="Y79" s="32">
        <v>184</v>
      </c>
      <c r="Z79" s="33">
        <v>1741286495</v>
      </c>
      <c r="AA79" s="33" t="s">
        <v>3136</v>
      </c>
      <c r="AB79" s="33" t="s">
        <v>3135</v>
      </c>
      <c r="AC79" s="32">
        <v>1</v>
      </c>
      <c r="AD79" s="33" t="s">
        <v>2762</v>
      </c>
      <c r="AE79" s="33" t="s">
        <v>599</v>
      </c>
      <c r="AF79" s="33" t="s">
        <v>3137</v>
      </c>
      <c r="AG79" s="32">
        <v>5</v>
      </c>
      <c r="AH79" s="33" t="s">
        <v>3138</v>
      </c>
      <c r="AI79" s="33" t="s">
        <v>741</v>
      </c>
      <c r="AJ79" s="33" t="s">
        <v>742</v>
      </c>
      <c r="AK79" s="33">
        <v>7.2039482198311305E-4</v>
      </c>
      <c r="AL79" s="33">
        <v>4.2558779365560402E-4</v>
      </c>
      <c r="AM79" s="33">
        <v>2.6231584119650497E-4</v>
      </c>
      <c r="AN79" s="33">
        <v>0.1862643816183612</v>
      </c>
      <c r="AO79" s="33">
        <v>1.578736083190698</v>
      </c>
      <c r="AP79" s="33">
        <v>0.93267023291481854</v>
      </c>
      <c r="AQ79" s="33">
        <v>0.5748618272261139</v>
      </c>
      <c r="AR79" s="33"/>
      <c r="AS79" s="33"/>
      <c r="AT79" s="18" t="s">
        <v>71</v>
      </c>
      <c r="AU79" s="18" t="s">
        <v>71</v>
      </c>
      <c r="AV79" s="18" t="s">
        <v>72</v>
      </c>
      <c r="AW79" s="18" t="s">
        <v>72</v>
      </c>
      <c r="AX79" s="30">
        <v>1</v>
      </c>
      <c r="AY79" s="31" t="s">
        <v>604</v>
      </c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  <c r="CW79" s="31"/>
      <c r="CX79" s="31"/>
      <c r="CY79" s="31"/>
      <c r="CZ79" s="31"/>
      <c r="DA79" s="31"/>
      <c r="DB79" s="31"/>
      <c r="DC79" s="31"/>
      <c r="DD79" s="31"/>
      <c r="DE79" s="31"/>
      <c r="DF79" s="31"/>
      <c r="DG79" s="31"/>
      <c r="DH79" s="31"/>
      <c r="DI79" s="31"/>
      <c r="DJ79" s="31"/>
      <c r="DK79" s="31"/>
      <c r="DL79" s="31"/>
      <c r="DM79" s="31"/>
      <c r="DN79" s="31"/>
      <c r="DO79" s="31"/>
      <c r="DP79" s="31"/>
      <c r="DQ79" s="31"/>
      <c r="DR79" s="31"/>
      <c r="DS79" s="31"/>
      <c r="DT79" s="31"/>
      <c r="DU79" s="31"/>
      <c r="DV79" s="31"/>
      <c r="DW79" s="31"/>
      <c r="DX79" s="31"/>
      <c r="DY79" s="31"/>
      <c r="DZ79" s="31"/>
      <c r="EA79" s="31"/>
      <c r="EB79" s="31"/>
      <c r="EC79" s="31"/>
      <c r="ED79" s="31"/>
      <c r="EE79" s="31"/>
      <c r="EF79" s="31"/>
      <c r="EG79" s="31"/>
      <c r="EH79" s="31"/>
      <c r="EI79" s="31"/>
      <c r="EJ79" s="31"/>
      <c r="EK79" s="31"/>
      <c r="EL79" s="31"/>
      <c r="EM79" s="31"/>
      <c r="EN79" s="31"/>
      <c r="EO79" s="31"/>
      <c r="EP79" s="31"/>
      <c r="EQ79" s="31"/>
      <c r="ER79" s="31"/>
      <c r="ES79" s="31"/>
      <c r="ET79" s="31"/>
      <c r="EU79" s="31"/>
      <c r="EV79" s="31"/>
      <c r="EW79" s="31"/>
      <c r="EX79" s="31"/>
      <c r="EY79" s="31"/>
      <c r="EZ79" s="31"/>
      <c r="FA79" s="31"/>
      <c r="FB79" s="31"/>
      <c r="FC79" s="31"/>
      <c r="FD79" s="31"/>
      <c r="FE79" s="31"/>
      <c r="FF79" s="31"/>
      <c r="FG79" s="31"/>
      <c r="FH79" s="31"/>
      <c r="FI79" s="31"/>
      <c r="FJ79" s="31"/>
      <c r="FK79" s="31"/>
      <c r="FL79" s="31"/>
      <c r="FM79" s="31"/>
      <c r="FN79" s="31"/>
      <c r="FO79" s="31"/>
      <c r="FP79" s="31"/>
      <c r="FQ79" s="31"/>
      <c r="FR79" s="31"/>
      <c r="FS79" s="31"/>
      <c r="FT79" s="31"/>
      <c r="FU79" s="31"/>
      <c r="FV79" s="31"/>
      <c r="FW79" s="31"/>
      <c r="FX79" s="31"/>
      <c r="FY79" s="31"/>
      <c r="FZ79" s="31"/>
      <c r="GA79" s="31"/>
      <c r="GB79" s="31"/>
      <c r="GC79" s="31"/>
      <c r="GD79" s="31"/>
      <c r="GE79" s="31"/>
      <c r="GF79" s="31"/>
      <c r="GG79" s="31"/>
      <c r="GH79" s="31"/>
      <c r="GI79" s="31"/>
      <c r="GJ79" s="31"/>
      <c r="GK79" s="31"/>
      <c r="GL79" s="31"/>
      <c r="GM79" s="31"/>
      <c r="GN79" s="31"/>
      <c r="GO79" s="31"/>
      <c r="GP79" s="31"/>
      <c r="GQ79" s="31"/>
      <c r="GR79" s="31"/>
      <c r="GS79" s="31"/>
      <c r="GT79" s="31"/>
      <c r="GU79" s="31"/>
      <c r="GV79" s="31"/>
      <c r="GW79" s="31"/>
      <c r="GX79" s="31"/>
      <c r="GY79" s="31"/>
      <c r="GZ79" s="31"/>
      <c r="HA79" s="31"/>
      <c r="HB79" s="31"/>
      <c r="HC79" s="31"/>
      <c r="HD79" s="31"/>
      <c r="HE79" s="31"/>
      <c r="HF79" s="31"/>
      <c r="HG79" s="31"/>
      <c r="HH79" s="31"/>
      <c r="HI79" s="31"/>
      <c r="HJ79" s="31"/>
      <c r="HK79" s="31"/>
      <c r="HL79" s="31"/>
      <c r="HM79" s="31"/>
      <c r="HN79" s="31"/>
      <c r="HO79" s="31"/>
      <c r="HP79" s="31"/>
      <c r="HQ79" s="31"/>
      <c r="HR79" s="31"/>
      <c r="HS79" s="31"/>
      <c r="HT79" s="31"/>
      <c r="HU79" s="31"/>
      <c r="HV79" s="31"/>
      <c r="HW79" s="31"/>
      <c r="HX79" s="31"/>
      <c r="HY79" s="31"/>
      <c r="HZ79" s="31"/>
      <c r="IA79" s="31"/>
      <c r="IB79" s="31"/>
      <c r="IC79" s="31"/>
      <c r="ID79" s="31"/>
      <c r="IE79" s="31"/>
      <c r="IF79" s="31"/>
      <c r="IG79" s="31"/>
      <c r="IH79" s="31"/>
      <c r="II79" s="31"/>
      <c r="IJ79" s="31"/>
      <c r="IK79" s="31"/>
      <c r="IL79" s="31"/>
      <c r="IM79" s="31"/>
      <c r="IN79" s="31"/>
      <c r="IO79" s="31"/>
      <c r="IP79" s="31"/>
      <c r="IQ79" s="31"/>
      <c r="IR79" s="31"/>
      <c r="IS79" s="31"/>
      <c r="IT79" s="31"/>
      <c r="IU79" s="31"/>
      <c r="IV79" s="31"/>
      <c r="IW79" s="31"/>
      <c r="IX79" s="31"/>
      <c r="IY79" s="31"/>
      <c r="IZ79" s="31"/>
      <c r="JA79" s="31"/>
      <c r="JB79" s="31"/>
      <c r="JC79" s="31"/>
      <c r="JD79" s="31"/>
      <c r="JE79" s="31"/>
      <c r="JF79" s="31"/>
      <c r="JG79" s="31"/>
      <c r="JH79" s="31"/>
      <c r="JI79" s="31"/>
      <c r="JJ79" s="31"/>
      <c r="JK79" s="31"/>
      <c r="JL79" s="31"/>
      <c r="JM79" s="31"/>
      <c r="JN79" s="31"/>
      <c r="JO79" s="31"/>
      <c r="JP79" s="31"/>
      <c r="JQ79" s="31"/>
      <c r="JR79" s="31"/>
      <c r="JS79" s="31"/>
      <c r="JT79" s="31"/>
      <c r="JU79" s="31"/>
      <c r="JV79" s="31"/>
      <c r="JW79" s="31"/>
      <c r="JX79" s="31"/>
      <c r="JY79" s="31"/>
      <c r="JZ79" s="31"/>
      <c r="KA79" s="31"/>
      <c r="KB79" s="31"/>
      <c r="KC79" s="31"/>
      <c r="KD79" s="31"/>
    </row>
    <row r="80" spans="1:290" ht="16" x14ac:dyDescent="0.2">
      <c r="A80" s="1"/>
      <c r="B80" s="9">
        <v>21991962</v>
      </c>
      <c r="C80" s="10" t="s">
        <v>339</v>
      </c>
      <c r="D80" s="11" t="s">
        <v>3139</v>
      </c>
      <c r="E80" s="12">
        <v>57</v>
      </c>
      <c r="F80" s="13" t="s">
        <v>591</v>
      </c>
      <c r="G80" s="13" t="s">
        <v>75</v>
      </c>
      <c r="H80" s="13">
        <v>1.1100000000000001</v>
      </c>
      <c r="I80" s="14" t="s">
        <v>592</v>
      </c>
      <c r="J80" s="13" t="s">
        <v>593</v>
      </c>
      <c r="K80" s="13">
        <v>5.0000000000000001E-4</v>
      </c>
      <c r="L80" s="13">
        <v>0</v>
      </c>
      <c r="M80" s="13">
        <v>0</v>
      </c>
      <c r="N80" s="13">
        <v>0</v>
      </c>
      <c r="O80" s="13">
        <v>5.0000000000000001E-4</v>
      </c>
      <c r="P80" s="13">
        <v>8.0000000000000004E-4</v>
      </c>
      <c r="Q80" s="13">
        <v>2.9999999999999997E-4</v>
      </c>
      <c r="R80" s="13" t="s">
        <v>281</v>
      </c>
      <c r="S80" s="15">
        <f t="shared" si="2"/>
        <v>0.625</v>
      </c>
      <c r="T80" s="12">
        <v>71</v>
      </c>
      <c r="U80" s="12" t="s">
        <v>69</v>
      </c>
      <c r="V80" s="28" t="s">
        <v>69</v>
      </c>
      <c r="W80" s="16" t="s">
        <v>746</v>
      </c>
      <c r="X80" s="13" t="s">
        <v>3140</v>
      </c>
      <c r="Y80" s="30">
        <v>239</v>
      </c>
      <c r="Z80" s="17">
        <v>1741313759</v>
      </c>
      <c r="AA80" s="17" t="s">
        <v>3141</v>
      </c>
      <c r="AB80" s="17" t="s">
        <v>3140</v>
      </c>
      <c r="AC80" s="30">
        <v>1</v>
      </c>
      <c r="AD80" s="17" t="s">
        <v>2762</v>
      </c>
      <c r="AE80" s="17" t="s">
        <v>599</v>
      </c>
      <c r="AF80" s="17" t="s">
        <v>3142</v>
      </c>
      <c r="AG80" s="30">
        <v>6</v>
      </c>
      <c r="AH80" s="17" t="s">
        <v>3143</v>
      </c>
      <c r="AI80" s="17" t="s">
        <v>602</v>
      </c>
      <c r="AJ80" s="17" t="s">
        <v>603</v>
      </c>
      <c r="AK80" s="17">
        <v>4.9779776232071395E-4</v>
      </c>
      <c r="AL80" s="17">
        <v>1.9199000470607999E-5</v>
      </c>
      <c r="AM80" s="17">
        <v>2.5404743281542502E-4</v>
      </c>
      <c r="AN80" s="17">
        <v>0.32948491702931643</v>
      </c>
      <c r="AO80" s="17">
        <v>1.0839544228584741</v>
      </c>
      <c r="AP80" s="17">
        <v>4.1805815633959707E-2</v>
      </c>
      <c r="AQ80" s="17">
        <v>0.55318818054209296</v>
      </c>
      <c r="AR80" s="17"/>
      <c r="AS80" s="17"/>
      <c r="AT80" s="18" t="s">
        <v>71</v>
      </c>
      <c r="AU80" s="18" t="s">
        <v>71</v>
      </c>
      <c r="AV80" s="18" t="s">
        <v>72</v>
      </c>
      <c r="AW80" s="18" t="s">
        <v>72</v>
      </c>
      <c r="AX80" s="30">
        <v>1</v>
      </c>
      <c r="AY80" s="31" t="s">
        <v>604</v>
      </c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  <c r="CH80" s="31"/>
      <c r="CI80" s="31"/>
      <c r="CJ80" s="31"/>
      <c r="CK80" s="31"/>
      <c r="CL80" s="31"/>
      <c r="CM80" s="31"/>
      <c r="CN80" s="31"/>
      <c r="CO80" s="31"/>
      <c r="CP80" s="31"/>
      <c r="CQ80" s="31"/>
      <c r="CR80" s="31"/>
      <c r="CS80" s="31"/>
      <c r="CT80" s="31"/>
      <c r="CU80" s="31"/>
      <c r="CV80" s="31"/>
      <c r="CW80" s="31"/>
      <c r="CX80" s="31"/>
      <c r="CY80" s="31"/>
      <c r="CZ80" s="31"/>
      <c r="DA80" s="31"/>
      <c r="DB80" s="31"/>
      <c r="DC80" s="31"/>
      <c r="DD80" s="31"/>
      <c r="DE80" s="31"/>
      <c r="DF80" s="31"/>
      <c r="DG80" s="31"/>
      <c r="DH80" s="31"/>
      <c r="DI80" s="31"/>
      <c r="DJ80" s="31"/>
      <c r="DK80" s="31"/>
      <c r="DL80" s="31"/>
      <c r="DM80" s="31"/>
      <c r="DN80" s="31"/>
      <c r="DO80" s="31"/>
      <c r="DP80" s="31"/>
      <c r="DQ80" s="31"/>
      <c r="DR80" s="31"/>
      <c r="DS80" s="31"/>
      <c r="DT80" s="31"/>
      <c r="DU80" s="31"/>
      <c r="DV80" s="31"/>
      <c r="DW80" s="31"/>
      <c r="DX80" s="31"/>
      <c r="DY80" s="31"/>
      <c r="DZ80" s="31"/>
      <c r="EA80" s="31"/>
      <c r="EB80" s="31"/>
      <c r="EC80" s="31"/>
      <c r="ED80" s="31"/>
      <c r="EE80" s="31"/>
      <c r="EF80" s="31"/>
      <c r="EG80" s="31"/>
      <c r="EH80" s="31"/>
      <c r="EI80" s="31"/>
      <c r="EJ80" s="31"/>
      <c r="EK80" s="31"/>
      <c r="EL80" s="31"/>
      <c r="EM80" s="31"/>
      <c r="EN80" s="31"/>
      <c r="EO80" s="31"/>
      <c r="EP80" s="31"/>
      <c r="EQ80" s="31"/>
      <c r="ER80" s="31"/>
      <c r="ES80" s="31"/>
      <c r="ET80" s="31"/>
      <c r="EU80" s="31"/>
      <c r="EV80" s="31"/>
      <c r="EW80" s="31"/>
      <c r="EX80" s="31"/>
      <c r="EY80" s="31"/>
      <c r="EZ80" s="31"/>
      <c r="FA80" s="31"/>
      <c r="FB80" s="31"/>
      <c r="FC80" s="31"/>
      <c r="FD80" s="31"/>
      <c r="FE80" s="31"/>
      <c r="FF80" s="31"/>
      <c r="FG80" s="31"/>
      <c r="FH80" s="31"/>
      <c r="FI80" s="31"/>
      <c r="FJ80" s="31"/>
      <c r="FK80" s="31"/>
      <c r="FL80" s="31"/>
      <c r="FM80" s="31"/>
      <c r="FN80" s="31"/>
      <c r="FO80" s="31"/>
      <c r="FP80" s="31"/>
      <c r="FQ80" s="31"/>
      <c r="FR80" s="31"/>
      <c r="FS80" s="31"/>
      <c r="FT80" s="31"/>
      <c r="FU80" s="31"/>
      <c r="FV80" s="31"/>
      <c r="FW80" s="31"/>
      <c r="FX80" s="31"/>
      <c r="FY80" s="31"/>
      <c r="FZ80" s="31"/>
      <c r="GA80" s="31"/>
      <c r="GB80" s="31"/>
      <c r="GC80" s="31"/>
      <c r="GD80" s="31"/>
      <c r="GE80" s="31"/>
      <c r="GF80" s="31"/>
      <c r="GG80" s="31"/>
      <c r="GH80" s="31"/>
      <c r="GI80" s="31"/>
      <c r="GJ80" s="31"/>
      <c r="GK80" s="31"/>
      <c r="GL80" s="31"/>
      <c r="GM80" s="31"/>
      <c r="GN80" s="31"/>
      <c r="GO80" s="31"/>
      <c r="GP80" s="31"/>
      <c r="GQ80" s="31"/>
      <c r="GR80" s="31"/>
      <c r="GS80" s="31"/>
      <c r="GT80" s="31"/>
      <c r="GU80" s="31"/>
      <c r="GV80" s="31"/>
      <c r="GW80" s="31"/>
      <c r="GX80" s="31"/>
      <c r="GY80" s="31"/>
      <c r="GZ80" s="31"/>
      <c r="HA80" s="31"/>
      <c r="HB80" s="31"/>
      <c r="HC80" s="31"/>
      <c r="HD80" s="31"/>
      <c r="HE80" s="31"/>
      <c r="HF80" s="31"/>
      <c r="HG80" s="31"/>
      <c r="HH80" s="31"/>
      <c r="HI80" s="31"/>
      <c r="HJ80" s="31"/>
      <c r="HK80" s="31"/>
      <c r="HL80" s="31"/>
      <c r="HM80" s="31"/>
      <c r="HN80" s="31"/>
      <c r="HO80" s="31"/>
      <c r="HP80" s="31"/>
      <c r="HQ80" s="31"/>
      <c r="HR80" s="31"/>
      <c r="HS80" s="31"/>
      <c r="HT80" s="31"/>
      <c r="HU80" s="31"/>
      <c r="HV80" s="31"/>
      <c r="HW80" s="31"/>
      <c r="HX80" s="31"/>
      <c r="HY80" s="31"/>
      <c r="HZ80" s="31"/>
      <c r="IA80" s="31"/>
      <c r="IB80" s="31"/>
      <c r="IC80" s="31"/>
      <c r="ID80" s="31"/>
      <c r="IE80" s="31"/>
      <c r="IF80" s="31"/>
      <c r="IG80" s="31"/>
      <c r="IH80" s="31"/>
      <c r="II80" s="31"/>
      <c r="IJ80" s="31"/>
      <c r="IK80" s="31"/>
      <c r="IL80" s="31"/>
      <c r="IM80" s="31"/>
      <c r="IN80" s="31"/>
      <c r="IO80" s="31"/>
      <c r="IP80" s="31"/>
      <c r="IQ80" s="31"/>
      <c r="IR80" s="31"/>
      <c r="IS80" s="31"/>
      <c r="IT80" s="31"/>
      <c r="IU80" s="31"/>
      <c r="IV80" s="31"/>
      <c r="IW80" s="31"/>
      <c r="IX80" s="31"/>
      <c r="IY80" s="31"/>
      <c r="IZ80" s="31"/>
      <c r="JA80" s="31"/>
      <c r="JB80" s="31"/>
      <c r="JC80" s="31"/>
      <c r="JD80" s="31"/>
      <c r="JE80" s="31"/>
      <c r="JF80" s="31"/>
      <c r="JG80" s="31"/>
      <c r="JH80" s="31"/>
      <c r="JI80" s="31"/>
      <c r="JJ80" s="31"/>
      <c r="JK80" s="31"/>
      <c r="JL80" s="31"/>
      <c r="JM80" s="31"/>
      <c r="JN80" s="31"/>
      <c r="JO80" s="31"/>
      <c r="JP80" s="31"/>
      <c r="JQ80" s="31"/>
      <c r="JR80" s="31"/>
      <c r="JS80" s="31"/>
      <c r="JT80" s="31"/>
      <c r="JU80" s="31"/>
      <c r="JV80" s="31"/>
      <c r="JW80" s="31"/>
      <c r="JX80" s="31"/>
      <c r="JY80" s="31"/>
      <c r="JZ80" s="31"/>
      <c r="KA80" s="31"/>
      <c r="KB80" s="31"/>
      <c r="KC80" s="31"/>
      <c r="KD80" s="31"/>
    </row>
    <row r="81" spans="1:290" ht="16" x14ac:dyDescent="0.2">
      <c r="A81" s="1"/>
      <c r="B81" s="19">
        <v>21990050</v>
      </c>
      <c r="C81" s="20" t="s">
        <v>1434</v>
      </c>
      <c r="D81" s="21" t="s">
        <v>3144</v>
      </c>
      <c r="E81" s="22">
        <v>291</v>
      </c>
      <c r="F81" s="23" t="s">
        <v>591</v>
      </c>
      <c r="G81" s="23" t="s">
        <v>66</v>
      </c>
      <c r="H81" s="23">
        <v>1.06</v>
      </c>
      <c r="I81" s="24" t="s">
        <v>592</v>
      </c>
      <c r="J81" s="23" t="s">
        <v>593</v>
      </c>
      <c r="K81" s="23">
        <v>2.0000000000000001E-4</v>
      </c>
      <c r="L81" s="23">
        <v>0</v>
      </c>
      <c r="M81" s="23">
        <v>0</v>
      </c>
      <c r="N81" s="23">
        <v>0</v>
      </c>
      <c r="O81" s="23">
        <v>2.0000000000000001E-4</v>
      </c>
      <c r="P81" s="23">
        <v>4.0000000000000002E-4</v>
      </c>
      <c r="Q81" s="23">
        <v>2.0000000000000001E-4</v>
      </c>
      <c r="R81" s="23" t="s">
        <v>132</v>
      </c>
      <c r="S81" s="25">
        <f t="shared" si="2"/>
        <v>0.5</v>
      </c>
      <c r="T81" s="22">
        <v>72</v>
      </c>
      <c r="U81" s="22" t="s">
        <v>69</v>
      </c>
      <c r="V81" s="26" t="s">
        <v>69</v>
      </c>
      <c r="W81" s="27" t="s">
        <v>595</v>
      </c>
      <c r="X81" s="23" t="s">
        <v>3145</v>
      </c>
      <c r="Y81" s="32">
        <v>198</v>
      </c>
      <c r="Z81" s="33">
        <v>1741290695</v>
      </c>
      <c r="AA81" s="33" t="s">
        <v>3146</v>
      </c>
      <c r="AB81" s="33" t="s">
        <v>3145</v>
      </c>
      <c r="AC81" s="32">
        <v>1</v>
      </c>
      <c r="AD81" s="33" t="s">
        <v>2762</v>
      </c>
      <c r="AE81" s="33" t="s">
        <v>599</v>
      </c>
      <c r="AF81" s="33" t="s">
        <v>2461</v>
      </c>
      <c r="AG81" s="32">
        <v>3</v>
      </c>
      <c r="AH81" s="33" t="s">
        <v>3147</v>
      </c>
      <c r="AI81" s="33" t="s">
        <v>741</v>
      </c>
      <c r="AJ81" s="33" t="s">
        <v>742</v>
      </c>
      <c r="AK81" s="33">
        <v>1.9072056215755799E-4</v>
      </c>
      <c r="AL81" s="33">
        <v>1.1266922089958999E-5</v>
      </c>
      <c r="AM81" s="33">
        <v>2.5049934667456601E-4</v>
      </c>
      <c r="AN81" s="33">
        <v>0.5536058279620989</v>
      </c>
      <c r="AO81" s="33">
        <v>0.4228378971666325</v>
      </c>
      <c r="AP81" s="33">
        <v>2.4979381300915222E-2</v>
      </c>
      <c r="AQ81" s="33">
        <v>0.55537072558534972</v>
      </c>
      <c r="AR81" s="33"/>
      <c r="AS81" s="33"/>
      <c r="AT81" s="18" t="s">
        <v>71</v>
      </c>
      <c r="AU81" s="18" t="s">
        <v>71</v>
      </c>
      <c r="AV81" s="18" t="s">
        <v>72</v>
      </c>
      <c r="AW81" s="18" t="s">
        <v>72</v>
      </c>
      <c r="AX81" s="30">
        <v>1</v>
      </c>
      <c r="AY81" s="31" t="s">
        <v>604</v>
      </c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  <c r="CW81" s="31"/>
      <c r="CX81" s="31"/>
      <c r="CY81" s="31"/>
      <c r="CZ81" s="31"/>
      <c r="DA81" s="31"/>
      <c r="DB81" s="31"/>
      <c r="DC81" s="31"/>
      <c r="DD81" s="31"/>
      <c r="DE81" s="31"/>
      <c r="DF81" s="31"/>
      <c r="DG81" s="31"/>
      <c r="DH81" s="31"/>
      <c r="DI81" s="31"/>
      <c r="DJ81" s="31"/>
      <c r="DK81" s="31"/>
      <c r="DL81" s="31"/>
      <c r="DM81" s="31"/>
      <c r="DN81" s="31"/>
      <c r="DO81" s="31"/>
      <c r="DP81" s="31"/>
      <c r="DQ81" s="31"/>
      <c r="DR81" s="31"/>
      <c r="DS81" s="31"/>
      <c r="DT81" s="31"/>
      <c r="DU81" s="31"/>
      <c r="DV81" s="31"/>
      <c r="DW81" s="31"/>
      <c r="DX81" s="31"/>
      <c r="DY81" s="31"/>
      <c r="DZ81" s="31"/>
      <c r="EA81" s="31"/>
      <c r="EB81" s="31"/>
      <c r="EC81" s="31"/>
      <c r="ED81" s="31"/>
      <c r="EE81" s="31"/>
      <c r="EF81" s="31"/>
      <c r="EG81" s="31"/>
      <c r="EH81" s="31"/>
      <c r="EI81" s="31"/>
      <c r="EJ81" s="31"/>
      <c r="EK81" s="31"/>
      <c r="EL81" s="31"/>
      <c r="EM81" s="31"/>
      <c r="EN81" s="31"/>
      <c r="EO81" s="31"/>
      <c r="EP81" s="31"/>
      <c r="EQ81" s="31"/>
      <c r="ER81" s="31"/>
      <c r="ES81" s="31"/>
      <c r="ET81" s="31"/>
      <c r="EU81" s="31"/>
      <c r="EV81" s="31"/>
      <c r="EW81" s="31"/>
      <c r="EX81" s="31"/>
      <c r="EY81" s="31"/>
      <c r="EZ81" s="31"/>
      <c r="FA81" s="31"/>
      <c r="FB81" s="31"/>
      <c r="FC81" s="31"/>
      <c r="FD81" s="31"/>
      <c r="FE81" s="31"/>
      <c r="FF81" s="31"/>
      <c r="FG81" s="31"/>
      <c r="FH81" s="31"/>
      <c r="FI81" s="31"/>
      <c r="FJ81" s="31"/>
      <c r="FK81" s="31"/>
      <c r="FL81" s="31"/>
      <c r="FM81" s="31"/>
      <c r="FN81" s="31"/>
      <c r="FO81" s="31"/>
      <c r="FP81" s="31"/>
      <c r="FQ81" s="31"/>
      <c r="FR81" s="31"/>
      <c r="FS81" s="31"/>
      <c r="FT81" s="31"/>
      <c r="FU81" s="31"/>
      <c r="FV81" s="31"/>
      <c r="FW81" s="31"/>
      <c r="FX81" s="31"/>
      <c r="FY81" s="31"/>
      <c r="FZ81" s="31"/>
      <c r="GA81" s="31"/>
      <c r="GB81" s="31"/>
      <c r="GC81" s="31"/>
      <c r="GD81" s="31"/>
      <c r="GE81" s="31"/>
      <c r="GF81" s="31"/>
      <c r="GG81" s="31"/>
      <c r="GH81" s="31"/>
      <c r="GI81" s="31"/>
      <c r="GJ81" s="31"/>
      <c r="GK81" s="31"/>
      <c r="GL81" s="31"/>
      <c r="GM81" s="31"/>
      <c r="GN81" s="31"/>
      <c r="GO81" s="31"/>
      <c r="GP81" s="31"/>
      <c r="GQ81" s="31"/>
      <c r="GR81" s="31"/>
      <c r="GS81" s="31"/>
      <c r="GT81" s="31"/>
      <c r="GU81" s="31"/>
      <c r="GV81" s="31"/>
      <c r="GW81" s="31"/>
      <c r="GX81" s="31"/>
      <c r="GY81" s="31"/>
      <c r="GZ81" s="31"/>
      <c r="HA81" s="31"/>
      <c r="HB81" s="31"/>
      <c r="HC81" s="31"/>
      <c r="HD81" s="31"/>
      <c r="HE81" s="31"/>
      <c r="HF81" s="31"/>
      <c r="HG81" s="31"/>
      <c r="HH81" s="31"/>
      <c r="HI81" s="31"/>
      <c r="HJ81" s="31"/>
      <c r="HK81" s="31"/>
      <c r="HL81" s="31"/>
      <c r="HM81" s="31"/>
      <c r="HN81" s="31"/>
      <c r="HO81" s="31"/>
      <c r="HP81" s="31"/>
      <c r="HQ81" s="31"/>
      <c r="HR81" s="31"/>
      <c r="HS81" s="31"/>
      <c r="HT81" s="31"/>
      <c r="HU81" s="31"/>
      <c r="HV81" s="31"/>
      <c r="HW81" s="31"/>
      <c r="HX81" s="31"/>
      <c r="HY81" s="31"/>
      <c r="HZ81" s="31"/>
      <c r="IA81" s="31"/>
      <c r="IB81" s="31"/>
      <c r="IC81" s="31"/>
      <c r="ID81" s="31"/>
      <c r="IE81" s="31"/>
      <c r="IF81" s="31"/>
      <c r="IG81" s="31"/>
      <c r="IH81" s="31"/>
      <c r="II81" s="31"/>
      <c r="IJ81" s="31"/>
      <c r="IK81" s="31"/>
      <c r="IL81" s="31"/>
      <c r="IM81" s="31"/>
      <c r="IN81" s="31"/>
      <c r="IO81" s="31"/>
      <c r="IP81" s="31"/>
      <c r="IQ81" s="31"/>
      <c r="IR81" s="31"/>
      <c r="IS81" s="31"/>
      <c r="IT81" s="31"/>
      <c r="IU81" s="31"/>
      <c r="IV81" s="31"/>
      <c r="IW81" s="31"/>
      <c r="IX81" s="31"/>
      <c r="IY81" s="31"/>
      <c r="IZ81" s="31"/>
      <c r="JA81" s="31"/>
      <c r="JB81" s="31"/>
      <c r="JC81" s="31"/>
      <c r="JD81" s="31"/>
      <c r="JE81" s="31"/>
      <c r="JF81" s="31"/>
      <c r="JG81" s="31"/>
      <c r="JH81" s="31"/>
      <c r="JI81" s="31"/>
      <c r="JJ81" s="31"/>
      <c r="JK81" s="31"/>
      <c r="JL81" s="31"/>
      <c r="JM81" s="31"/>
      <c r="JN81" s="31"/>
      <c r="JO81" s="31"/>
      <c r="JP81" s="31"/>
      <c r="JQ81" s="31"/>
      <c r="JR81" s="31"/>
      <c r="JS81" s="31"/>
      <c r="JT81" s="31"/>
      <c r="JU81" s="31"/>
      <c r="JV81" s="31"/>
      <c r="JW81" s="31"/>
      <c r="JX81" s="31"/>
      <c r="JY81" s="31"/>
      <c r="JZ81" s="31"/>
      <c r="KA81" s="31"/>
      <c r="KB81" s="31"/>
      <c r="KC81" s="31"/>
      <c r="KD81" s="31"/>
    </row>
    <row r="82" spans="1:290" ht="16" x14ac:dyDescent="0.2">
      <c r="A82" s="1"/>
      <c r="B82" s="9">
        <v>21991564</v>
      </c>
      <c r="C82" s="10" t="s">
        <v>3148</v>
      </c>
      <c r="D82" s="11" t="s">
        <v>3149</v>
      </c>
      <c r="E82" s="12">
        <v>102</v>
      </c>
      <c r="F82" s="13" t="s">
        <v>591</v>
      </c>
      <c r="G82" s="13" t="s">
        <v>66</v>
      </c>
      <c r="H82" s="13">
        <v>1.1000000000000001</v>
      </c>
      <c r="I82" s="14" t="s">
        <v>592</v>
      </c>
      <c r="J82" s="13" t="s">
        <v>593</v>
      </c>
      <c r="K82" s="13">
        <v>8.0000000000000004E-4</v>
      </c>
      <c r="L82" s="13">
        <v>0</v>
      </c>
      <c r="M82" s="13">
        <v>0</v>
      </c>
      <c r="N82" s="13">
        <v>0</v>
      </c>
      <c r="O82" s="13">
        <v>8.0000000000000004E-4</v>
      </c>
      <c r="P82" s="13">
        <v>1E-3</v>
      </c>
      <c r="Q82" s="13">
        <v>2.0000000000000001E-4</v>
      </c>
      <c r="R82" s="13" t="s">
        <v>326</v>
      </c>
      <c r="S82" s="15">
        <f t="shared" si="2"/>
        <v>0.8</v>
      </c>
      <c r="T82" s="12">
        <v>73</v>
      </c>
      <c r="U82" s="12" t="s">
        <v>69</v>
      </c>
      <c r="V82" s="28" t="s">
        <v>69</v>
      </c>
      <c r="W82" s="16" t="s">
        <v>595</v>
      </c>
      <c r="X82" s="13" t="s">
        <v>3150</v>
      </c>
      <c r="Y82" s="30">
        <v>225</v>
      </c>
      <c r="Z82" s="17">
        <v>1741308935</v>
      </c>
      <c r="AA82" s="17" t="s">
        <v>3151</v>
      </c>
      <c r="AB82" s="17" t="s">
        <v>3150</v>
      </c>
      <c r="AC82" s="30">
        <v>1</v>
      </c>
      <c r="AD82" s="17" t="s">
        <v>2762</v>
      </c>
      <c r="AE82" s="17" t="s">
        <v>599</v>
      </c>
      <c r="AF82" s="17" t="s">
        <v>3152</v>
      </c>
      <c r="AG82" s="30">
        <v>4</v>
      </c>
      <c r="AH82" s="17" t="s">
        <v>3153</v>
      </c>
      <c r="AI82" s="17" t="s">
        <v>741</v>
      </c>
      <c r="AJ82" s="17" t="s">
        <v>742</v>
      </c>
      <c r="AK82" s="17">
        <v>7.8400133544170099E-4</v>
      </c>
      <c r="AL82" s="17">
        <v>7.1566557695034995E-5</v>
      </c>
      <c r="AM82" s="17">
        <v>2.2935176501546301E-4</v>
      </c>
      <c r="AN82" s="17">
        <v>0.21139976890647161</v>
      </c>
      <c r="AO82" s="17">
        <v>1.6539117818421141</v>
      </c>
      <c r="AP82" s="17">
        <v>0.15097521854476931</v>
      </c>
      <c r="AQ82" s="17">
        <v>0.4838353829227186</v>
      </c>
      <c r="AR82" s="17"/>
      <c r="AS82" s="17"/>
      <c r="AT82" s="18" t="s">
        <v>71</v>
      </c>
      <c r="AU82" s="18" t="s">
        <v>71</v>
      </c>
      <c r="AV82" s="18" t="s">
        <v>72</v>
      </c>
      <c r="AW82" s="18" t="s">
        <v>72</v>
      </c>
      <c r="AX82" s="30">
        <v>1</v>
      </c>
      <c r="AY82" s="31" t="s">
        <v>604</v>
      </c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  <c r="CW82" s="31"/>
      <c r="CX82" s="31"/>
      <c r="CY82" s="31"/>
      <c r="CZ82" s="31"/>
      <c r="DA82" s="31"/>
      <c r="DB82" s="31"/>
      <c r="DC82" s="31"/>
      <c r="DD82" s="31"/>
      <c r="DE82" s="31"/>
      <c r="DF82" s="31"/>
      <c r="DG82" s="31"/>
      <c r="DH82" s="31"/>
      <c r="DI82" s="31"/>
      <c r="DJ82" s="31"/>
      <c r="DK82" s="31"/>
      <c r="DL82" s="31"/>
      <c r="DM82" s="31"/>
      <c r="DN82" s="31"/>
      <c r="DO82" s="31"/>
      <c r="DP82" s="31"/>
      <c r="DQ82" s="31"/>
      <c r="DR82" s="31"/>
      <c r="DS82" s="31"/>
      <c r="DT82" s="31"/>
      <c r="DU82" s="31"/>
      <c r="DV82" s="31"/>
      <c r="DW82" s="31"/>
      <c r="DX82" s="31"/>
      <c r="DY82" s="31"/>
      <c r="DZ82" s="31"/>
      <c r="EA82" s="31"/>
      <c r="EB82" s="31"/>
      <c r="EC82" s="31"/>
      <c r="ED82" s="31"/>
      <c r="EE82" s="31"/>
      <c r="EF82" s="31"/>
      <c r="EG82" s="31"/>
      <c r="EH82" s="31"/>
      <c r="EI82" s="31"/>
      <c r="EJ82" s="31"/>
      <c r="EK82" s="31"/>
      <c r="EL82" s="31"/>
      <c r="EM82" s="31"/>
      <c r="EN82" s="31"/>
      <c r="EO82" s="31"/>
      <c r="EP82" s="31"/>
      <c r="EQ82" s="31"/>
      <c r="ER82" s="31"/>
      <c r="ES82" s="31"/>
      <c r="ET82" s="31"/>
      <c r="EU82" s="31"/>
      <c r="EV82" s="31"/>
      <c r="EW82" s="31"/>
      <c r="EX82" s="31"/>
      <c r="EY82" s="31"/>
      <c r="EZ82" s="31"/>
      <c r="FA82" s="31"/>
      <c r="FB82" s="31"/>
      <c r="FC82" s="31"/>
      <c r="FD82" s="31"/>
      <c r="FE82" s="31"/>
      <c r="FF82" s="31"/>
      <c r="FG82" s="31"/>
      <c r="FH82" s="31"/>
      <c r="FI82" s="31"/>
      <c r="FJ82" s="31"/>
      <c r="FK82" s="31"/>
      <c r="FL82" s="31"/>
      <c r="FM82" s="31"/>
      <c r="FN82" s="31"/>
      <c r="FO82" s="31"/>
      <c r="FP82" s="31"/>
      <c r="FQ82" s="31"/>
      <c r="FR82" s="31"/>
      <c r="FS82" s="31"/>
      <c r="FT82" s="31"/>
      <c r="FU82" s="31"/>
      <c r="FV82" s="31"/>
      <c r="FW82" s="31"/>
      <c r="FX82" s="31"/>
      <c r="FY82" s="31"/>
      <c r="FZ82" s="31"/>
      <c r="GA82" s="31"/>
      <c r="GB82" s="31"/>
      <c r="GC82" s="31"/>
      <c r="GD82" s="31"/>
      <c r="GE82" s="31"/>
      <c r="GF82" s="31"/>
      <c r="GG82" s="31"/>
      <c r="GH82" s="31"/>
      <c r="GI82" s="31"/>
      <c r="GJ82" s="31"/>
      <c r="GK82" s="31"/>
      <c r="GL82" s="31"/>
      <c r="GM82" s="31"/>
      <c r="GN82" s="31"/>
      <c r="GO82" s="31"/>
      <c r="GP82" s="31"/>
      <c r="GQ82" s="31"/>
      <c r="GR82" s="31"/>
      <c r="GS82" s="31"/>
      <c r="GT82" s="31"/>
      <c r="GU82" s="31"/>
      <c r="GV82" s="31"/>
      <c r="GW82" s="31"/>
      <c r="GX82" s="31"/>
      <c r="GY82" s="31"/>
      <c r="GZ82" s="31"/>
      <c r="HA82" s="31"/>
      <c r="HB82" s="31"/>
      <c r="HC82" s="31"/>
      <c r="HD82" s="31"/>
      <c r="HE82" s="31"/>
      <c r="HF82" s="31"/>
      <c r="HG82" s="31"/>
      <c r="HH82" s="31"/>
      <c r="HI82" s="31"/>
      <c r="HJ82" s="31"/>
      <c r="HK82" s="31"/>
      <c r="HL82" s="31"/>
      <c r="HM82" s="31"/>
      <c r="HN82" s="31"/>
      <c r="HO82" s="31"/>
      <c r="HP82" s="31"/>
      <c r="HQ82" s="31"/>
      <c r="HR82" s="31"/>
      <c r="HS82" s="31"/>
      <c r="HT82" s="31"/>
      <c r="HU82" s="31"/>
      <c r="HV82" s="31"/>
      <c r="HW82" s="31"/>
      <c r="HX82" s="31"/>
      <c r="HY82" s="31"/>
      <c r="HZ82" s="31"/>
      <c r="IA82" s="31"/>
      <c r="IB82" s="31"/>
      <c r="IC82" s="31"/>
      <c r="ID82" s="31"/>
      <c r="IE82" s="31"/>
      <c r="IF82" s="31"/>
      <c r="IG82" s="31"/>
      <c r="IH82" s="31"/>
      <c r="II82" s="31"/>
      <c r="IJ82" s="31"/>
      <c r="IK82" s="31"/>
      <c r="IL82" s="31"/>
      <c r="IM82" s="31"/>
      <c r="IN82" s="31"/>
      <c r="IO82" s="31"/>
      <c r="IP82" s="31"/>
      <c r="IQ82" s="31"/>
      <c r="IR82" s="31"/>
      <c r="IS82" s="31"/>
      <c r="IT82" s="31"/>
      <c r="IU82" s="31"/>
      <c r="IV82" s="31"/>
      <c r="IW82" s="31"/>
      <c r="IX82" s="31"/>
      <c r="IY82" s="31"/>
      <c r="IZ82" s="31"/>
      <c r="JA82" s="31"/>
      <c r="JB82" s="31"/>
      <c r="JC82" s="31"/>
      <c r="JD82" s="31"/>
      <c r="JE82" s="31"/>
      <c r="JF82" s="31"/>
      <c r="JG82" s="31"/>
      <c r="JH82" s="31"/>
      <c r="JI82" s="31"/>
      <c r="JJ82" s="31"/>
      <c r="JK82" s="31"/>
      <c r="JL82" s="31"/>
      <c r="JM82" s="31"/>
      <c r="JN82" s="31"/>
      <c r="JO82" s="31"/>
      <c r="JP82" s="31"/>
      <c r="JQ82" s="31"/>
      <c r="JR82" s="31"/>
      <c r="JS82" s="31"/>
      <c r="JT82" s="31"/>
      <c r="JU82" s="31"/>
      <c r="JV82" s="31"/>
      <c r="JW82" s="31"/>
      <c r="JX82" s="31"/>
      <c r="JY82" s="31"/>
      <c r="JZ82" s="31"/>
      <c r="KA82" s="31"/>
      <c r="KB82" s="31"/>
      <c r="KC82" s="31"/>
      <c r="KD82" s="31"/>
    </row>
    <row r="83" spans="1:290" ht="16" x14ac:dyDescent="0.2">
      <c r="A83" s="1"/>
      <c r="B83" s="19">
        <v>21993991</v>
      </c>
      <c r="C83" s="20" t="s">
        <v>3154</v>
      </c>
      <c r="D83" s="21" t="s">
        <v>3155</v>
      </c>
      <c r="E83" s="22">
        <v>106</v>
      </c>
      <c r="F83" s="23" t="s">
        <v>591</v>
      </c>
      <c r="G83" s="23" t="s">
        <v>75</v>
      </c>
      <c r="H83" s="23">
        <v>1.1299999999999999</v>
      </c>
      <c r="I83" s="24" t="s">
        <v>592</v>
      </c>
      <c r="J83" s="23" t="s">
        <v>593</v>
      </c>
      <c r="K83" s="23">
        <v>2.9999999999999997E-4</v>
      </c>
      <c r="L83" s="23">
        <v>0</v>
      </c>
      <c r="M83" s="23">
        <v>0</v>
      </c>
      <c r="N83" s="23">
        <v>0</v>
      </c>
      <c r="O83" s="23">
        <v>2.9999999999999997E-4</v>
      </c>
      <c r="P83" s="23">
        <v>5.0000000000000001E-4</v>
      </c>
      <c r="Q83" s="23">
        <v>2.0000000000000001E-4</v>
      </c>
      <c r="R83" s="23" t="s">
        <v>229</v>
      </c>
      <c r="S83" s="25">
        <f t="shared" si="2"/>
        <v>0.6</v>
      </c>
      <c r="T83" s="22">
        <v>74</v>
      </c>
      <c r="U83" s="22" t="s">
        <v>69</v>
      </c>
      <c r="V83" s="26" t="s">
        <v>69</v>
      </c>
      <c r="W83" s="27" t="s">
        <v>595</v>
      </c>
      <c r="X83" s="23" t="s">
        <v>3156</v>
      </c>
      <c r="Y83" s="32">
        <v>261</v>
      </c>
      <c r="Z83" s="33">
        <v>1741338311</v>
      </c>
      <c r="AA83" s="33" t="s">
        <v>3157</v>
      </c>
      <c r="AB83" s="33" t="s">
        <v>3156</v>
      </c>
      <c r="AC83" s="32">
        <v>1</v>
      </c>
      <c r="AD83" s="33" t="s">
        <v>2762</v>
      </c>
      <c r="AE83" s="33" t="s">
        <v>599</v>
      </c>
      <c r="AF83" s="33" t="s">
        <v>3158</v>
      </c>
      <c r="AG83" s="32">
        <v>4</v>
      </c>
      <c r="AH83" s="33" t="s">
        <v>3159</v>
      </c>
      <c r="AI83" s="33" t="s">
        <v>602</v>
      </c>
      <c r="AJ83" s="33" t="s">
        <v>603</v>
      </c>
      <c r="AK83" s="33">
        <v>2.6144266762382999E-4</v>
      </c>
      <c r="AL83" s="33">
        <v>1.2488278082594E-5</v>
      </c>
      <c r="AM83" s="33">
        <v>2.2760632668694401E-4</v>
      </c>
      <c r="AN83" s="33">
        <v>0.45381737154008922</v>
      </c>
      <c r="AO83" s="33">
        <v>0.57271091308875821</v>
      </c>
      <c r="AP83" s="33">
        <v>2.7356564284600461E-2</v>
      </c>
      <c r="AQ83" s="33">
        <v>0.49858972281147468</v>
      </c>
      <c r="AR83" s="33"/>
      <c r="AS83" s="33"/>
      <c r="AT83" s="18" t="s">
        <v>71</v>
      </c>
      <c r="AU83" s="18" t="s">
        <v>71</v>
      </c>
      <c r="AV83" s="18" t="s">
        <v>72</v>
      </c>
      <c r="AW83" s="18" t="s">
        <v>72</v>
      </c>
      <c r="AX83" s="30">
        <v>1</v>
      </c>
      <c r="AY83" s="31" t="s">
        <v>604</v>
      </c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  <c r="CH83" s="31"/>
      <c r="CI83" s="31"/>
      <c r="CJ83" s="31"/>
      <c r="CK83" s="31"/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  <c r="CW83" s="31"/>
      <c r="CX83" s="31"/>
      <c r="CY83" s="31"/>
      <c r="CZ83" s="31"/>
      <c r="DA83" s="31"/>
      <c r="DB83" s="31"/>
      <c r="DC83" s="31"/>
      <c r="DD83" s="31"/>
      <c r="DE83" s="31"/>
      <c r="DF83" s="31"/>
      <c r="DG83" s="31"/>
      <c r="DH83" s="31"/>
      <c r="DI83" s="31"/>
      <c r="DJ83" s="31"/>
      <c r="DK83" s="31"/>
      <c r="DL83" s="31"/>
      <c r="DM83" s="31"/>
      <c r="DN83" s="31"/>
      <c r="DO83" s="31"/>
      <c r="DP83" s="31"/>
      <c r="DQ83" s="31"/>
      <c r="DR83" s="31"/>
      <c r="DS83" s="31"/>
      <c r="DT83" s="31"/>
      <c r="DU83" s="31"/>
      <c r="DV83" s="31"/>
      <c r="DW83" s="31"/>
      <c r="DX83" s="31"/>
      <c r="DY83" s="31"/>
      <c r="DZ83" s="31"/>
      <c r="EA83" s="31"/>
      <c r="EB83" s="31"/>
      <c r="EC83" s="31"/>
      <c r="ED83" s="31"/>
      <c r="EE83" s="31"/>
      <c r="EF83" s="31"/>
      <c r="EG83" s="31"/>
      <c r="EH83" s="31"/>
      <c r="EI83" s="31"/>
      <c r="EJ83" s="31"/>
      <c r="EK83" s="31"/>
      <c r="EL83" s="31"/>
      <c r="EM83" s="31"/>
      <c r="EN83" s="31"/>
      <c r="EO83" s="31"/>
      <c r="EP83" s="31"/>
      <c r="EQ83" s="31"/>
      <c r="ER83" s="31"/>
      <c r="ES83" s="31"/>
      <c r="ET83" s="31"/>
      <c r="EU83" s="31"/>
      <c r="EV83" s="31"/>
      <c r="EW83" s="31"/>
      <c r="EX83" s="31"/>
      <c r="EY83" s="31"/>
      <c r="EZ83" s="31"/>
      <c r="FA83" s="31"/>
      <c r="FB83" s="31"/>
      <c r="FC83" s="31"/>
      <c r="FD83" s="31"/>
      <c r="FE83" s="31"/>
      <c r="FF83" s="31"/>
      <c r="FG83" s="31"/>
      <c r="FH83" s="31"/>
      <c r="FI83" s="31"/>
      <c r="FJ83" s="31"/>
      <c r="FK83" s="31"/>
      <c r="FL83" s="31"/>
      <c r="FM83" s="31"/>
      <c r="FN83" s="31"/>
      <c r="FO83" s="31"/>
      <c r="FP83" s="31"/>
      <c r="FQ83" s="31"/>
      <c r="FR83" s="31"/>
      <c r="FS83" s="31"/>
      <c r="FT83" s="31"/>
      <c r="FU83" s="31"/>
      <c r="FV83" s="31"/>
      <c r="FW83" s="31"/>
      <c r="FX83" s="31"/>
      <c r="FY83" s="31"/>
      <c r="FZ83" s="31"/>
      <c r="GA83" s="31"/>
      <c r="GB83" s="31"/>
      <c r="GC83" s="31"/>
      <c r="GD83" s="31"/>
      <c r="GE83" s="31"/>
      <c r="GF83" s="31"/>
      <c r="GG83" s="31"/>
      <c r="GH83" s="31"/>
      <c r="GI83" s="31"/>
      <c r="GJ83" s="31"/>
      <c r="GK83" s="31"/>
      <c r="GL83" s="31"/>
      <c r="GM83" s="31"/>
      <c r="GN83" s="31"/>
      <c r="GO83" s="31"/>
      <c r="GP83" s="31"/>
      <c r="GQ83" s="31"/>
      <c r="GR83" s="31"/>
      <c r="GS83" s="31"/>
      <c r="GT83" s="31"/>
      <c r="GU83" s="31"/>
      <c r="GV83" s="31"/>
      <c r="GW83" s="31"/>
      <c r="GX83" s="31"/>
      <c r="GY83" s="31"/>
      <c r="GZ83" s="31"/>
      <c r="HA83" s="31"/>
      <c r="HB83" s="31"/>
      <c r="HC83" s="31"/>
      <c r="HD83" s="31"/>
      <c r="HE83" s="31"/>
      <c r="HF83" s="31"/>
      <c r="HG83" s="31"/>
      <c r="HH83" s="31"/>
      <c r="HI83" s="31"/>
      <c r="HJ83" s="31"/>
      <c r="HK83" s="31"/>
      <c r="HL83" s="31"/>
      <c r="HM83" s="31"/>
      <c r="HN83" s="31"/>
      <c r="HO83" s="31"/>
      <c r="HP83" s="31"/>
      <c r="HQ83" s="31"/>
      <c r="HR83" s="31"/>
      <c r="HS83" s="31"/>
      <c r="HT83" s="31"/>
      <c r="HU83" s="31"/>
      <c r="HV83" s="31"/>
      <c r="HW83" s="31"/>
      <c r="HX83" s="31"/>
      <c r="HY83" s="31"/>
      <c r="HZ83" s="31"/>
      <c r="IA83" s="31"/>
      <c r="IB83" s="31"/>
      <c r="IC83" s="31"/>
      <c r="ID83" s="31"/>
      <c r="IE83" s="31"/>
      <c r="IF83" s="31"/>
      <c r="IG83" s="31"/>
      <c r="IH83" s="31"/>
      <c r="II83" s="31"/>
      <c r="IJ83" s="31"/>
      <c r="IK83" s="31"/>
      <c r="IL83" s="31"/>
      <c r="IM83" s="31"/>
      <c r="IN83" s="31"/>
      <c r="IO83" s="31"/>
      <c r="IP83" s="31"/>
      <c r="IQ83" s="31"/>
      <c r="IR83" s="31"/>
      <c r="IS83" s="31"/>
      <c r="IT83" s="31"/>
      <c r="IU83" s="31"/>
      <c r="IV83" s="31"/>
      <c r="IW83" s="31"/>
      <c r="IX83" s="31"/>
      <c r="IY83" s="31"/>
      <c r="IZ83" s="31"/>
      <c r="JA83" s="31"/>
      <c r="JB83" s="31"/>
      <c r="JC83" s="31"/>
      <c r="JD83" s="31"/>
      <c r="JE83" s="31"/>
      <c r="JF83" s="31"/>
      <c r="JG83" s="31"/>
      <c r="JH83" s="31"/>
      <c r="JI83" s="31"/>
      <c r="JJ83" s="31"/>
      <c r="JK83" s="31"/>
      <c r="JL83" s="31"/>
      <c r="JM83" s="31"/>
      <c r="JN83" s="31"/>
      <c r="JO83" s="31"/>
      <c r="JP83" s="31"/>
      <c r="JQ83" s="31"/>
      <c r="JR83" s="31"/>
      <c r="JS83" s="31"/>
      <c r="JT83" s="31"/>
      <c r="JU83" s="31"/>
      <c r="JV83" s="31"/>
      <c r="JW83" s="31"/>
      <c r="JX83" s="31"/>
      <c r="JY83" s="31"/>
      <c r="JZ83" s="31"/>
      <c r="KA83" s="31"/>
      <c r="KB83" s="31"/>
      <c r="KC83" s="31"/>
      <c r="KD83" s="31"/>
    </row>
    <row r="84" spans="1:290" ht="16" x14ac:dyDescent="0.2">
      <c r="A84" s="1"/>
      <c r="B84" s="9">
        <v>21989388</v>
      </c>
      <c r="C84" s="10" t="s">
        <v>3160</v>
      </c>
      <c r="D84" s="11" t="s">
        <v>3161</v>
      </c>
      <c r="E84" s="12">
        <v>51</v>
      </c>
      <c r="F84" s="13" t="s">
        <v>591</v>
      </c>
      <c r="G84" s="13" t="s">
        <v>66</v>
      </c>
      <c r="H84" s="13">
        <v>0.62</v>
      </c>
      <c r="I84" s="14" t="s">
        <v>592</v>
      </c>
      <c r="J84" s="13" t="s">
        <v>593</v>
      </c>
      <c r="K84" s="13">
        <v>1.9E-3</v>
      </c>
      <c r="L84" s="13">
        <v>0</v>
      </c>
      <c r="M84" s="13">
        <v>1.5E-3</v>
      </c>
      <c r="N84" s="13">
        <v>1.5E-3</v>
      </c>
      <c r="O84" s="13">
        <v>1.9E-3</v>
      </c>
      <c r="P84" s="13">
        <v>3.5999999999999999E-3</v>
      </c>
      <c r="Q84" s="13">
        <v>2.0000000000000001E-4</v>
      </c>
      <c r="R84" s="13" t="s">
        <v>1821</v>
      </c>
      <c r="S84" s="15">
        <f t="shared" si="2"/>
        <v>0.94399999999999995</v>
      </c>
      <c r="T84" s="12">
        <v>75</v>
      </c>
      <c r="U84" s="12" t="s">
        <v>69</v>
      </c>
      <c r="V84" s="28" t="s">
        <v>69</v>
      </c>
      <c r="W84" s="16" t="s">
        <v>595</v>
      </c>
      <c r="X84" s="13" t="s">
        <v>3162</v>
      </c>
      <c r="Y84" s="30">
        <v>180</v>
      </c>
      <c r="Z84" s="17">
        <v>1741282679</v>
      </c>
      <c r="AA84" s="17" t="s">
        <v>3163</v>
      </c>
      <c r="AB84" s="17" t="s">
        <v>3162</v>
      </c>
      <c r="AC84" s="30">
        <v>1</v>
      </c>
      <c r="AD84" s="17" t="s">
        <v>2762</v>
      </c>
      <c r="AE84" s="17" t="s">
        <v>599</v>
      </c>
      <c r="AF84" s="17" t="s">
        <v>3164</v>
      </c>
      <c r="AG84" s="30">
        <v>5</v>
      </c>
      <c r="AH84" s="17" t="s">
        <v>3165</v>
      </c>
      <c r="AI84" s="17" t="s">
        <v>741</v>
      </c>
      <c r="AJ84" s="17" t="s">
        <v>742</v>
      </c>
      <c r="AK84" s="17">
        <v>1.857461784024608E-3</v>
      </c>
      <c r="AL84" s="17">
        <v>1.4570023008801591E-3</v>
      </c>
      <c r="AM84" s="17">
        <v>2.1680663947758701E-4</v>
      </c>
      <c r="AN84" s="17">
        <v>6.1396210146280453E-2</v>
      </c>
      <c r="AO84" s="17">
        <v>4.0712846640967308</v>
      </c>
      <c r="AP84" s="17">
        <v>3.1935360254219129</v>
      </c>
      <c r="AQ84" s="17">
        <v>0.47520845595375921</v>
      </c>
      <c r="AR84" s="17"/>
      <c r="AS84" s="17"/>
      <c r="AT84" s="18" t="s">
        <v>71</v>
      </c>
      <c r="AU84" s="18" t="s">
        <v>71</v>
      </c>
      <c r="AV84" s="18" t="s">
        <v>72</v>
      </c>
      <c r="AW84" s="18" t="s">
        <v>72</v>
      </c>
      <c r="AX84" s="30">
        <v>1</v>
      </c>
      <c r="AY84" s="31" t="s">
        <v>604</v>
      </c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31"/>
      <c r="CN84" s="31"/>
      <c r="CO84" s="31"/>
      <c r="CP84" s="31"/>
      <c r="CQ84" s="31"/>
      <c r="CR84" s="31"/>
      <c r="CS84" s="31"/>
      <c r="CT84" s="31"/>
      <c r="CU84" s="31"/>
      <c r="CV84" s="31"/>
      <c r="CW84" s="31"/>
      <c r="CX84" s="31"/>
      <c r="CY84" s="31"/>
      <c r="CZ84" s="31"/>
      <c r="DA84" s="31"/>
      <c r="DB84" s="31"/>
      <c r="DC84" s="31"/>
      <c r="DD84" s="31"/>
      <c r="DE84" s="31"/>
      <c r="DF84" s="31"/>
      <c r="DG84" s="31"/>
      <c r="DH84" s="31"/>
      <c r="DI84" s="31"/>
      <c r="DJ84" s="31"/>
      <c r="DK84" s="31"/>
      <c r="DL84" s="31"/>
      <c r="DM84" s="31"/>
      <c r="DN84" s="31"/>
      <c r="DO84" s="31"/>
      <c r="DP84" s="31"/>
      <c r="DQ84" s="31"/>
      <c r="DR84" s="31"/>
      <c r="DS84" s="31"/>
      <c r="DT84" s="31"/>
      <c r="DU84" s="31"/>
      <c r="DV84" s="31"/>
      <c r="DW84" s="31"/>
      <c r="DX84" s="31"/>
      <c r="DY84" s="31"/>
      <c r="DZ84" s="31"/>
      <c r="EA84" s="31"/>
      <c r="EB84" s="31"/>
      <c r="EC84" s="31"/>
      <c r="ED84" s="31"/>
      <c r="EE84" s="31"/>
      <c r="EF84" s="31"/>
      <c r="EG84" s="31"/>
      <c r="EH84" s="31"/>
      <c r="EI84" s="31"/>
      <c r="EJ84" s="31"/>
      <c r="EK84" s="31"/>
      <c r="EL84" s="31"/>
      <c r="EM84" s="31"/>
      <c r="EN84" s="31"/>
      <c r="EO84" s="31"/>
      <c r="EP84" s="31"/>
      <c r="EQ84" s="31"/>
      <c r="ER84" s="31"/>
      <c r="ES84" s="31"/>
      <c r="ET84" s="31"/>
      <c r="EU84" s="31"/>
      <c r="EV84" s="31"/>
      <c r="EW84" s="31"/>
      <c r="EX84" s="31"/>
      <c r="EY84" s="31"/>
      <c r="EZ84" s="31"/>
      <c r="FA84" s="31"/>
      <c r="FB84" s="31"/>
      <c r="FC84" s="31"/>
      <c r="FD84" s="31"/>
      <c r="FE84" s="31"/>
      <c r="FF84" s="31"/>
      <c r="FG84" s="31"/>
      <c r="FH84" s="31"/>
      <c r="FI84" s="31"/>
      <c r="FJ84" s="31"/>
      <c r="FK84" s="31"/>
      <c r="FL84" s="31"/>
      <c r="FM84" s="31"/>
      <c r="FN84" s="31"/>
      <c r="FO84" s="31"/>
      <c r="FP84" s="31"/>
      <c r="FQ84" s="31"/>
      <c r="FR84" s="31"/>
      <c r="FS84" s="31"/>
      <c r="FT84" s="31"/>
      <c r="FU84" s="31"/>
      <c r="FV84" s="31"/>
      <c r="FW84" s="31"/>
      <c r="FX84" s="31"/>
      <c r="FY84" s="31"/>
      <c r="FZ84" s="31"/>
      <c r="GA84" s="31"/>
      <c r="GB84" s="31"/>
      <c r="GC84" s="31"/>
      <c r="GD84" s="31"/>
      <c r="GE84" s="31"/>
      <c r="GF84" s="31"/>
      <c r="GG84" s="31"/>
      <c r="GH84" s="31"/>
      <c r="GI84" s="31"/>
      <c r="GJ84" s="31"/>
      <c r="GK84" s="31"/>
      <c r="GL84" s="31"/>
      <c r="GM84" s="31"/>
      <c r="GN84" s="31"/>
      <c r="GO84" s="31"/>
      <c r="GP84" s="31"/>
      <c r="GQ84" s="31"/>
      <c r="GR84" s="31"/>
      <c r="GS84" s="31"/>
      <c r="GT84" s="31"/>
      <c r="GU84" s="31"/>
      <c r="GV84" s="31"/>
      <c r="GW84" s="31"/>
      <c r="GX84" s="31"/>
      <c r="GY84" s="31"/>
      <c r="GZ84" s="31"/>
      <c r="HA84" s="31"/>
      <c r="HB84" s="31"/>
      <c r="HC84" s="31"/>
      <c r="HD84" s="31"/>
      <c r="HE84" s="31"/>
      <c r="HF84" s="31"/>
      <c r="HG84" s="31"/>
      <c r="HH84" s="31"/>
      <c r="HI84" s="31"/>
      <c r="HJ84" s="31"/>
      <c r="HK84" s="31"/>
      <c r="HL84" s="31"/>
      <c r="HM84" s="31"/>
      <c r="HN84" s="31"/>
      <c r="HO84" s="31"/>
      <c r="HP84" s="31"/>
      <c r="HQ84" s="31"/>
      <c r="HR84" s="31"/>
      <c r="HS84" s="31"/>
      <c r="HT84" s="31"/>
      <c r="HU84" s="31"/>
      <c r="HV84" s="31"/>
      <c r="HW84" s="31"/>
      <c r="HX84" s="31"/>
      <c r="HY84" s="31"/>
      <c r="HZ84" s="31"/>
      <c r="IA84" s="31"/>
      <c r="IB84" s="31"/>
      <c r="IC84" s="31"/>
      <c r="ID84" s="31"/>
      <c r="IE84" s="31"/>
      <c r="IF84" s="31"/>
      <c r="IG84" s="31"/>
      <c r="IH84" s="31"/>
      <c r="II84" s="31"/>
      <c r="IJ84" s="31"/>
      <c r="IK84" s="31"/>
      <c r="IL84" s="31"/>
      <c r="IM84" s="31"/>
      <c r="IN84" s="31"/>
      <c r="IO84" s="31"/>
      <c r="IP84" s="31"/>
      <c r="IQ84" s="31"/>
      <c r="IR84" s="31"/>
      <c r="IS84" s="31"/>
      <c r="IT84" s="31"/>
      <c r="IU84" s="31"/>
      <c r="IV84" s="31"/>
      <c r="IW84" s="31"/>
      <c r="IX84" s="31"/>
      <c r="IY84" s="31"/>
      <c r="IZ84" s="31"/>
      <c r="JA84" s="31"/>
      <c r="JB84" s="31"/>
      <c r="JC84" s="31"/>
      <c r="JD84" s="31"/>
      <c r="JE84" s="31"/>
      <c r="JF84" s="31"/>
      <c r="JG84" s="31"/>
      <c r="JH84" s="31"/>
      <c r="JI84" s="31"/>
      <c r="JJ84" s="31"/>
      <c r="JK84" s="31"/>
      <c r="JL84" s="31"/>
      <c r="JM84" s="31"/>
      <c r="JN84" s="31"/>
      <c r="JO84" s="31"/>
      <c r="JP84" s="31"/>
      <c r="JQ84" s="31"/>
      <c r="JR84" s="31"/>
      <c r="JS84" s="31"/>
      <c r="JT84" s="31"/>
      <c r="JU84" s="31"/>
      <c r="JV84" s="31"/>
      <c r="JW84" s="31"/>
      <c r="JX84" s="31"/>
      <c r="JY84" s="31"/>
      <c r="JZ84" s="31"/>
      <c r="KA84" s="31"/>
      <c r="KB84" s="31"/>
      <c r="KC84" s="31"/>
      <c r="KD84" s="31"/>
    </row>
    <row r="85" spans="1:290" ht="16" x14ac:dyDescent="0.2">
      <c r="A85" s="1"/>
      <c r="B85" s="19">
        <v>21995340</v>
      </c>
      <c r="C85" s="20" t="s">
        <v>3166</v>
      </c>
      <c r="D85" s="21" t="s">
        <v>3167</v>
      </c>
      <c r="E85" s="22">
        <v>2</v>
      </c>
      <c r="F85" s="23" t="s">
        <v>726</v>
      </c>
      <c r="G85" s="23" t="s">
        <v>75</v>
      </c>
      <c r="H85" s="23">
        <v>1.1499999999999999</v>
      </c>
      <c r="I85" s="24" t="s">
        <v>592</v>
      </c>
      <c r="J85" s="23" t="s">
        <v>593</v>
      </c>
      <c r="K85" s="23">
        <v>2.0000000000000001E-4</v>
      </c>
      <c r="L85" s="23">
        <v>0</v>
      </c>
      <c r="M85" s="23">
        <v>8.0000000000000004E-4</v>
      </c>
      <c r="N85" s="23">
        <v>8.0000000000000004E-4</v>
      </c>
      <c r="O85" s="23">
        <v>2.0000000000000001E-4</v>
      </c>
      <c r="P85" s="23">
        <v>1.1999999999999999E-3</v>
      </c>
      <c r="Q85" s="23">
        <v>2.0000000000000001E-4</v>
      </c>
      <c r="R85" s="23" t="s">
        <v>289</v>
      </c>
      <c r="S85" s="25">
        <f t="shared" si="2"/>
        <v>0.83299999999999996</v>
      </c>
      <c r="T85" s="22">
        <v>76</v>
      </c>
      <c r="U85" s="22" t="s">
        <v>69</v>
      </c>
      <c r="V85" s="26" t="s">
        <v>69</v>
      </c>
      <c r="W85" s="27" t="s">
        <v>595</v>
      </c>
      <c r="X85" s="23" t="s">
        <v>3168</v>
      </c>
      <c r="Y85" s="32">
        <v>280</v>
      </c>
      <c r="Z85" s="33">
        <v>1741354583</v>
      </c>
      <c r="AA85" s="33" t="s">
        <v>3169</v>
      </c>
      <c r="AB85" s="33" t="s">
        <v>3170</v>
      </c>
      <c r="AC85" s="32">
        <v>1</v>
      </c>
      <c r="AD85" s="33" t="s">
        <v>2762</v>
      </c>
      <c r="AE85" s="33" t="s">
        <v>599</v>
      </c>
      <c r="AF85" s="33" t="s">
        <v>3171</v>
      </c>
      <c r="AG85" s="32">
        <v>10</v>
      </c>
      <c r="AH85" s="33" t="s">
        <v>3172</v>
      </c>
      <c r="AI85" s="33" t="s">
        <v>602</v>
      </c>
      <c r="AJ85" s="33" t="s">
        <v>603</v>
      </c>
      <c r="AK85" s="33">
        <v>2.1693212731050901E-4</v>
      </c>
      <c r="AL85" s="33">
        <v>8.1343651896544696E-4</v>
      </c>
      <c r="AM85" s="33">
        <v>2.1227803714208101E-4</v>
      </c>
      <c r="AN85" s="33">
        <v>0.17082734776886599</v>
      </c>
      <c r="AO85" s="33">
        <v>0.47995370146368033</v>
      </c>
      <c r="AP85" s="33">
        <v>1.7996959372660171</v>
      </c>
      <c r="AQ85" s="33">
        <v>0.46965671211970261</v>
      </c>
      <c r="AR85" s="33"/>
      <c r="AS85" s="33"/>
      <c r="AT85" s="18" t="s">
        <v>71</v>
      </c>
      <c r="AU85" s="18" t="s">
        <v>71</v>
      </c>
      <c r="AV85" s="18" t="s">
        <v>72</v>
      </c>
      <c r="AW85" s="18" t="s">
        <v>72</v>
      </c>
      <c r="AX85" s="30">
        <v>3</v>
      </c>
      <c r="AY85" s="31" t="s">
        <v>604</v>
      </c>
      <c r="AZ85" s="31" t="s">
        <v>631</v>
      </c>
      <c r="BA85" s="31" t="s">
        <v>632</v>
      </c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  <c r="CW85" s="31"/>
      <c r="CX85" s="31"/>
      <c r="CY85" s="31"/>
      <c r="CZ85" s="31"/>
      <c r="DA85" s="31"/>
      <c r="DB85" s="31"/>
      <c r="DC85" s="31"/>
      <c r="DD85" s="31"/>
      <c r="DE85" s="31"/>
      <c r="DF85" s="31"/>
      <c r="DG85" s="31"/>
      <c r="DH85" s="31"/>
      <c r="DI85" s="31"/>
      <c r="DJ85" s="31"/>
      <c r="DK85" s="31"/>
      <c r="DL85" s="31"/>
      <c r="DM85" s="31"/>
      <c r="DN85" s="31"/>
      <c r="DO85" s="31"/>
      <c r="DP85" s="31"/>
      <c r="DQ85" s="31"/>
      <c r="DR85" s="31"/>
      <c r="DS85" s="31"/>
      <c r="DT85" s="31"/>
      <c r="DU85" s="31"/>
      <c r="DV85" s="31"/>
      <c r="DW85" s="31"/>
      <c r="DX85" s="31"/>
      <c r="DY85" s="31"/>
      <c r="DZ85" s="31"/>
      <c r="EA85" s="31"/>
      <c r="EB85" s="31"/>
      <c r="EC85" s="31"/>
      <c r="ED85" s="31"/>
      <c r="EE85" s="31"/>
      <c r="EF85" s="31"/>
      <c r="EG85" s="31"/>
      <c r="EH85" s="31"/>
      <c r="EI85" s="31"/>
      <c r="EJ85" s="31"/>
      <c r="EK85" s="31"/>
      <c r="EL85" s="31"/>
      <c r="EM85" s="31"/>
      <c r="EN85" s="31"/>
      <c r="EO85" s="31"/>
      <c r="EP85" s="31"/>
      <c r="EQ85" s="31"/>
      <c r="ER85" s="31"/>
      <c r="ES85" s="31"/>
      <c r="ET85" s="31"/>
      <c r="EU85" s="31"/>
      <c r="EV85" s="31"/>
      <c r="EW85" s="31"/>
      <c r="EX85" s="31"/>
      <c r="EY85" s="31"/>
      <c r="EZ85" s="31"/>
      <c r="FA85" s="31"/>
      <c r="FB85" s="31"/>
      <c r="FC85" s="31"/>
      <c r="FD85" s="31"/>
      <c r="FE85" s="31"/>
      <c r="FF85" s="31"/>
      <c r="FG85" s="31"/>
      <c r="FH85" s="31"/>
      <c r="FI85" s="31"/>
      <c r="FJ85" s="31"/>
      <c r="FK85" s="31"/>
      <c r="FL85" s="31"/>
      <c r="FM85" s="31"/>
      <c r="FN85" s="31"/>
      <c r="FO85" s="31"/>
      <c r="FP85" s="31"/>
      <c r="FQ85" s="31"/>
      <c r="FR85" s="31"/>
      <c r="FS85" s="31"/>
      <c r="FT85" s="31"/>
      <c r="FU85" s="31"/>
      <c r="FV85" s="31"/>
      <c r="FW85" s="31"/>
      <c r="FX85" s="31"/>
      <c r="FY85" s="31"/>
      <c r="FZ85" s="31"/>
      <c r="GA85" s="31"/>
      <c r="GB85" s="31"/>
      <c r="GC85" s="31"/>
      <c r="GD85" s="31"/>
      <c r="GE85" s="31"/>
      <c r="GF85" s="31"/>
      <c r="GG85" s="31"/>
      <c r="GH85" s="31"/>
      <c r="GI85" s="31"/>
      <c r="GJ85" s="31"/>
      <c r="GK85" s="31"/>
      <c r="GL85" s="31"/>
      <c r="GM85" s="31"/>
      <c r="GN85" s="31"/>
      <c r="GO85" s="31"/>
      <c r="GP85" s="31"/>
      <c r="GQ85" s="31"/>
      <c r="GR85" s="31"/>
      <c r="GS85" s="31"/>
      <c r="GT85" s="31"/>
      <c r="GU85" s="31"/>
      <c r="GV85" s="31"/>
      <c r="GW85" s="31"/>
      <c r="GX85" s="31"/>
      <c r="GY85" s="31"/>
      <c r="GZ85" s="31"/>
      <c r="HA85" s="31"/>
      <c r="HB85" s="31"/>
      <c r="HC85" s="31"/>
      <c r="HD85" s="31"/>
      <c r="HE85" s="31"/>
      <c r="HF85" s="31"/>
      <c r="HG85" s="31"/>
      <c r="HH85" s="31"/>
      <c r="HI85" s="31"/>
      <c r="HJ85" s="31"/>
      <c r="HK85" s="31"/>
      <c r="HL85" s="31"/>
      <c r="HM85" s="31"/>
      <c r="HN85" s="31"/>
      <c r="HO85" s="31"/>
      <c r="HP85" s="31"/>
      <c r="HQ85" s="31"/>
      <c r="HR85" s="31"/>
      <c r="HS85" s="31"/>
      <c r="HT85" s="31"/>
      <c r="HU85" s="31"/>
      <c r="HV85" s="31"/>
      <c r="HW85" s="31"/>
      <c r="HX85" s="31"/>
      <c r="HY85" s="31"/>
      <c r="HZ85" s="31"/>
      <c r="IA85" s="31"/>
      <c r="IB85" s="31"/>
      <c r="IC85" s="31"/>
      <c r="ID85" s="31"/>
      <c r="IE85" s="31"/>
      <c r="IF85" s="31"/>
      <c r="IG85" s="31"/>
      <c r="IH85" s="31"/>
      <c r="II85" s="31"/>
      <c r="IJ85" s="31"/>
      <c r="IK85" s="31"/>
      <c r="IL85" s="31"/>
      <c r="IM85" s="31"/>
      <c r="IN85" s="31"/>
      <c r="IO85" s="31"/>
      <c r="IP85" s="31"/>
      <c r="IQ85" s="31"/>
      <c r="IR85" s="31"/>
      <c r="IS85" s="31"/>
      <c r="IT85" s="31"/>
      <c r="IU85" s="31"/>
      <c r="IV85" s="31"/>
      <c r="IW85" s="31"/>
      <c r="IX85" s="31"/>
      <c r="IY85" s="31"/>
      <c r="IZ85" s="31"/>
      <c r="JA85" s="31"/>
      <c r="JB85" s="31"/>
      <c r="JC85" s="31"/>
      <c r="JD85" s="31"/>
      <c r="JE85" s="31"/>
      <c r="JF85" s="31"/>
      <c r="JG85" s="31"/>
      <c r="JH85" s="31"/>
      <c r="JI85" s="31"/>
      <c r="JJ85" s="31"/>
      <c r="JK85" s="31"/>
      <c r="JL85" s="31"/>
      <c r="JM85" s="31"/>
      <c r="JN85" s="31"/>
      <c r="JO85" s="31"/>
      <c r="JP85" s="31"/>
      <c r="JQ85" s="31"/>
      <c r="JR85" s="31"/>
      <c r="JS85" s="31"/>
      <c r="JT85" s="31"/>
      <c r="JU85" s="31"/>
      <c r="JV85" s="31"/>
      <c r="JW85" s="31"/>
      <c r="JX85" s="31"/>
      <c r="JY85" s="31"/>
      <c r="JZ85" s="31"/>
      <c r="KA85" s="31"/>
      <c r="KB85" s="31"/>
      <c r="KC85" s="31"/>
      <c r="KD85" s="31"/>
    </row>
    <row r="86" spans="1:290" ht="16" x14ac:dyDescent="0.2">
      <c r="A86" s="1"/>
      <c r="B86" s="9">
        <v>21995414</v>
      </c>
      <c r="C86" s="10" t="s">
        <v>3173</v>
      </c>
      <c r="D86" s="11" t="s">
        <v>3174</v>
      </c>
      <c r="E86" s="12">
        <v>151</v>
      </c>
      <c r="F86" s="13" t="s">
        <v>591</v>
      </c>
      <c r="G86" s="13" t="s">
        <v>75</v>
      </c>
      <c r="H86" s="13">
        <v>1.1499999999999999</v>
      </c>
      <c r="I86" s="14" t="s">
        <v>592</v>
      </c>
      <c r="J86" s="13" t="s">
        <v>593</v>
      </c>
      <c r="K86" s="13">
        <v>4.0000000000000002E-4</v>
      </c>
      <c r="L86" s="13">
        <v>0</v>
      </c>
      <c r="M86" s="13">
        <v>5.9999999999999995E-4</v>
      </c>
      <c r="N86" s="13">
        <v>5.9999999999999995E-4</v>
      </c>
      <c r="O86" s="13">
        <v>4.0000000000000002E-4</v>
      </c>
      <c r="P86" s="13">
        <v>1.1999999999999999E-3</v>
      </c>
      <c r="Q86" s="13">
        <v>2.0000000000000001E-4</v>
      </c>
      <c r="R86" s="13" t="s">
        <v>289</v>
      </c>
      <c r="S86" s="15">
        <f t="shared" si="2"/>
        <v>0.83299999999999996</v>
      </c>
      <c r="T86" s="12">
        <v>77</v>
      </c>
      <c r="U86" s="12" t="s">
        <v>69</v>
      </c>
      <c r="V86" s="16" t="s">
        <v>595</v>
      </c>
      <c r="W86" s="16" t="s">
        <v>595</v>
      </c>
      <c r="X86" s="13" t="s">
        <v>3175</v>
      </c>
      <c r="Y86" s="30">
        <v>282</v>
      </c>
      <c r="Z86" s="17">
        <v>1741355471</v>
      </c>
      <c r="AA86" s="17" t="s">
        <v>3176</v>
      </c>
      <c r="AB86" s="17" t="s">
        <v>3175</v>
      </c>
      <c r="AC86" s="30">
        <v>1</v>
      </c>
      <c r="AD86" s="17" t="s">
        <v>2762</v>
      </c>
      <c r="AE86" s="17" t="s">
        <v>599</v>
      </c>
      <c r="AF86" s="17" t="s">
        <v>3177</v>
      </c>
      <c r="AG86" s="30">
        <v>3</v>
      </c>
      <c r="AH86" s="17" t="s">
        <v>3178</v>
      </c>
      <c r="AI86" s="17" t="s">
        <v>602</v>
      </c>
      <c r="AJ86" s="17" t="s">
        <v>603</v>
      </c>
      <c r="AK86" s="17">
        <v>4.1140089129378002E-4</v>
      </c>
      <c r="AL86" s="17">
        <v>5.51571291650765E-4</v>
      </c>
      <c r="AM86" s="17">
        <v>1.9143326591423941E-4</v>
      </c>
      <c r="AN86" s="17">
        <v>0.16582844970411861</v>
      </c>
      <c r="AO86" s="17">
        <v>0.90821285862555867</v>
      </c>
      <c r="AP86" s="17">
        <v>1.217654482834386</v>
      </c>
      <c r="AQ86" s="17">
        <v>0.42261005591221168</v>
      </c>
      <c r="AR86" s="17"/>
      <c r="AS86" s="17"/>
      <c r="AT86" s="18" t="s">
        <v>71</v>
      </c>
      <c r="AU86" s="18" t="s">
        <v>71</v>
      </c>
      <c r="AV86" s="18" t="s">
        <v>72</v>
      </c>
      <c r="AW86" s="18" t="s">
        <v>72</v>
      </c>
      <c r="AX86" s="30">
        <v>1</v>
      </c>
      <c r="AY86" s="31" t="s">
        <v>604</v>
      </c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  <c r="CW86" s="31"/>
      <c r="CX86" s="31"/>
      <c r="CY86" s="31"/>
      <c r="CZ86" s="31"/>
      <c r="DA86" s="31"/>
      <c r="DB86" s="31"/>
      <c r="DC86" s="31"/>
      <c r="DD86" s="31"/>
      <c r="DE86" s="31"/>
      <c r="DF86" s="31"/>
      <c r="DG86" s="31"/>
      <c r="DH86" s="31"/>
      <c r="DI86" s="31"/>
      <c r="DJ86" s="31"/>
      <c r="DK86" s="31"/>
      <c r="DL86" s="31"/>
      <c r="DM86" s="31"/>
      <c r="DN86" s="31"/>
      <c r="DO86" s="31"/>
      <c r="DP86" s="31"/>
      <c r="DQ86" s="31"/>
      <c r="DR86" s="31"/>
      <c r="DS86" s="31"/>
      <c r="DT86" s="31"/>
      <c r="DU86" s="31"/>
      <c r="DV86" s="31"/>
      <c r="DW86" s="31"/>
      <c r="DX86" s="31"/>
      <c r="DY86" s="31"/>
      <c r="DZ86" s="31"/>
      <c r="EA86" s="31"/>
      <c r="EB86" s="31"/>
      <c r="EC86" s="31"/>
      <c r="ED86" s="31"/>
      <c r="EE86" s="31"/>
      <c r="EF86" s="31"/>
      <c r="EG86" s="31"/>
      <c r="EH86" s="31"/>
      <c r="EI86" s="31"/>
      <c r="EJ86" s="31"/>
      <c r="EK86" s="31"/>
      <c r="EL86" s="31"/>
      <c r="EM86" s="31"/>
      <c r="EN86" s="31"/>
      <c r="EO86" s="31"/>
      <c r="EP86" s="31"/>
      <c r="EQ86" s="31"/>
      <c r="ER86" s="31"/>
      <c r="ES86" s="31"/>
      <c r="ET86" s="31"/>
      <c r="EU86" s="31"/>
      <c r="EV86" s="31"/>
      <c r="EW86" s="31"/>
      <c r="EX86" s="31"/>
      <c r="EY86" s="31"/>
      <c r="EZ86" s="31"/>
      <c r="FA86" s="31"/>
      <c r="FB86" s="31"/>
      <c r="FC86" s="31"/>
      <c r="FD86" s="31"/>
      <c r="FE86" s="31"/>
      <c r="FF86" s="31"/>
      <c r="FG86" s="31"/>
      <c r="FH86" s="31"/>
      <c r="FI86" s="31"/>
      <c r="FJ86" s="31"/>
      <c r="FK86" s="31"/>
      <c r="FL86" s="31"/>
      <c r="FM86" s="31"/>
      <c r="FN86" s="31"/>
      <c r="FO86" s="31"/>
      <c r="FP86" s="31"/>
      <c r="FQ86" s="31"/>
      <c r="FR86" s="31"/>
      <c r="FS86" s="31"/>
      <c r="FT86" s="31"/>
      <c r="FU86" s="31"/>
      <c r="FV86" s="31"/>
      <c r="FW86" s="31"/>
      <c r="FX86" s="31"/>
      <c r="FY86" s="31"/>
      <c r="FZ86" s="31"/>
      <c r="GA86" s="31"/>
      <c r="GB86" s="31"/>
      <c r="GC86" s="31"/>
      <c r="GD86" s="31"/>
      <c r="GE86" s="31"/>
      <c r="GF86" s="31"/>
      <c r="GG86" s="31"/>
      <c r="GH86" s="31"/>
      <c r="GI86" s="31"/>
      <c r="GJ86" s="31"/>
      <c r="GK86" s="31"/>
      <c r="GL86" s="31"/>
      <c r="GM86" s="31"/>
      <c r="GN86" s="31"/>
      <c r="GO86" s="31"/>
      <c r="GP86" s="31"/>
      <c r="GQ86" s="31"/>
      <c r="GR86" s="31"/>
      <c r="GS86" s="31"/>
      <c r="GT86" s="31"/>
      <c r="GU86" s="31"/>
      <c r="GV86" s="31"/>
      <c r="GW86" s="31"/>
      <c r="GX86" s="31"/>
      <c r="GY86" s="31"/>
      <c r="GZ86" s="31"/>
      <c r="HA86" s="31"/>
      <c r="HB86" s="31"/>
      <c r="HC86" s="31"/>
      <c r="HD86" s="31"/>
      <c r="HE86" s="31"/>
      <c r="HF86" s="31"/>
      <c r="HG86" s="31"/>
      <c r="HH86" s="31"/>
      <c r="HI86" s="31"/>
      <c r="HJ86" s="31"/>
      <c r="HK86" s="31"/>
      <c r="HL86" s="31"/>
      <c r="HM86" s="31"/>
      <c r="HN86" s="31"/>
      <c r="HO86" s="31"/>
      <c r="HP86" s="31"/>
      <c r="HQ86" s="31"/>
      <c r="HR86" s="31"/>
      <c r="HS86" s="31"/>
      <c r="HT86" s="31"/>
      <c r="HU86" s="31"/>
      <c r="HV86" s="31"/>
      <c r="HW86" s="31"/>
      <c r="HX86" s="31"/>
      <c r="HY86" s="31"/>
      <c r="HZ86" s="31"/>
      <c r="IA86" s="31"/>
      <c r="IB86" s="31"/>
      <c r="IC86" s="31"/>
      <c r="ID86" s="31"/>
      <c r="IE86" s="31"/>
      <c r="IF86" s="31"/>
      <c r="IG86" s="31"/>
      <c r="IH86" s="31"/>
      <c r="II86" s="31"/>
      <c r="IJ86" s="31"/>
      <c r="IK86" s="31"/>
      <c r="IL86" s="31"/>
      <c r="IM86" s="31"/>
      <c r="IN86" s="31"/>
      <c r="IO86" s="31"/>
      <c r="IP86" s="31"/>
      <c r="IQ86" s="31"/>
      <c r="IR86" s="31"/>
      <c r="IS86" s="31"/>
      <c r="IT86" s="31"/>
      <c r="IU86" s="31"/>
      <c r="IV86" s="31"/>
      <c r="IW86" s="31"/>
      <c r="IX86" s="31"/>
      <c r="IY86" s="31"/>
      <c r="IZ86" s="31"/>
      <c r="JA86" s="31"/>
      <c r="JB86" s="31"/>
      <c r="JC86" s="31"/>
      <c r="JD86" s="31"/>
      <c r="JE86" s="31"/>
      <c r="JF86" s="31"/>
      <c r="JG86" s="31"/>
      <c r="JH86" s="31"/>
      <c r="JI86" s="31"/>
      <c r="JJ86" s="31"/>
      <c r="JK86" s="31"/>
      <c r="JL86" s="31"/>
      <c r="JM86" s="31"/>
      <c r="JN86" s="31"/>
      <c r="JO86" s="31"/>
      <c r="JP86" s="31"/>
      <c r="JQ86" s="31"/>
      <c r="JR86" s="31"/>
      <c r="JS86" s="31"/>
      <c r="JT86" s="31"/>
      <c r="JU86" s="31"/>
      <c r="JV86" s="31"/>
      <c r="JW86" s="31"/>
      <c r="JX86" s="31"/>
      <c r="JY86" s="31"/>
      <c r="JZ86" s="31"/>
      <c r="KA86" s="31"/>
      <c r="KB86" s="31"/>
      <c r="KC86" s="31"/>
      <c r="KD86" s="31"/>
    </row>
    <row r="87" spans="1:290" ht="16" x14ac:dyDescent="0.2">
      <c r="A87" s="1"/>
      <c r="B87" s="19">
        <v>21991826</v>
      </c>
      <c r="C87" s="20" t="s">
        <v>351</v>
      </c>
      <c r="D87" s="21" t="s">
        <v>3179</v>
      </c>
      <c r="E87" s="22">
        <v>32</v>
      </c>
      <c r="F87" s="23" t="s">
        <v>591</v>
      </c>
      <c r="G87" s="23" t="s">
        <v>66</v>
      </c>
      <c r="H87" s="23">
        <v>1.1100000000000001</v>
      </c>
      <c r="I87" s="24" t="s">
        <v>592</v>
      </c>
      <c r="J87" s="23" t="s">
        <v>593</v>
      </c>
      <c r="K87" s="23">
        <v>2.0000000000000001E-4</v>
      </c>
      <c r="L87" s="23">
        <v>0</v>
      </c>
      <c r="M87" s="23">
        <v>1.1000000000000001E-3</v>
      </c>
      <c r="N87" s="23">
        <v>1.1000000000000001E-3</v>
      </c>
      <c r="O87" s="23">
        <v>2.0000000000000001E-4</v>
      </c>
      <c r="P87" s="23">
        <v>1.5E-3</v>
      </c>
      <c r="Q87" s="23">
        <v>2.0000000000000001E-4</v>
      </c>
      <c r="R87" s="23" t="s">
        <v>1004</v>
      </c>
      <c r="S87" s="25">
        <f t="shared" si="2"/>
        <v>0.86699999999999999</v>
      </c>
      <c r="T87" s="22">
        <v>78</v>
      </c>
      <c r="U87" s="22" t="s">
        <v>69</v>
      </c>
      <c r="V87" s="26" t="s">
        <v>69</v>
      </c>
      <c r="W87" s="27" t="s">
        <v>595</v>
      </c>
      <c r="X87" s="23" t="s">
        <v>3180</v>
      </c>
      <c r="Y87" s="32">
        <v>237</v>
      </c>
      <c r="Z87" s="33">
        <v>1741312091</v>
      </c>
      <c r="AA87" s="33" t="s">
        <v>3181</v>
      </c>
      <c r="AB87" s="33" t="s">
        <v>3180</v>
      </c>
      <c r="AC87" s="32">
        <v>1</v>
      </c>
      <c r="AD87" s="33" t="s">
        <v>2762</v>
      </c>
      <c r="AE87" s="33" t="s">
        <v>599</v>
      </c>
      <c r="AF87" s="33" t="s">
        <v>850</v>
      </c>
      <c r="AG87" s="32">
        <v>2</v>
      </c>
      <c r="AH87" s="33" t="s">
        <v>3182</v>
      </c>
      <c r="AI87" s="33" t="s">
        <v>741</v>
      </c>
      <c r="AJ87" s="33" t="s">
        <v>742</v>
      </c>
      <c r="AK87" s="33">
        <v>1.7987297260365999E-4</v>
      </c>
      <c r="AL87" s="33">
        <v>1.1197594777594951E-3</v>
      </c>
      <c r="AM87" s="33">
        <v>1.81530880006548E-4</v>
      </c>
      <c r="AN87" s="33">
        <v>0.122559663937425</v>
      </c>
      <c r="AO87" s="33">
        <v>0.39134789935350012</v>
      </c>
      <c r="AP87" s="33">
        <v>2.4362499438308278</v>
      </c>
      <c r="AQ87" s="33">
        <v>0.39495499257073668</v>
      </c>
      <c r="AR87" s="33"/>
      <c r="AS87" s="33"/>
      <c r="AT87" s="18" t="s">
        <v>71</v>
      </c>
      <c r="AU87" s="18" t="s">
        <v>71</v>
      </c>
      <c r="AV87" s="18" t="s">
        <v>72</v>
      </c>
      <c r="AW87" s="18" t="s">
        <v>72</v>
      </c>
      <c r="AX87" s="30">
        <v>1</v>
      </c>
      <c r="AY87" s="31" t="s">
        <v>604</v>
      </c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  <c r="CW87" s="31"/>
      <c r="CX87" s="31"/>
      <c r="CY87" s="31"/>
      <c r="CZ87" s="31"/>
      <c r="DA87" s="31"/>
      <c r="DB87" s="31"/>
      <c r="DC87" s="31"/>
      <c r="DD87" s="31"/>
      <c r="DE87" s="31"/>
      <c r="DF87" s="31"/>
      <c r="DG87" s="31"/>
      <c r="DH87" s="31"/>
      <c r="DI87" s="31"/>
      <c r="DJ87" s="31"/>
      <c r="DK87" s="31"/>
      <c r="DL87" s="31"/>
      <c r="DM87" s="31"/>
      <c r="DN87" s="31"/>
      <c r="DO87" s="31"/>
      <c r="DP87" s="31"/>
      <c r="DQ87" s="31"/>
      <c r="DR87" s="31"/>
      <c r="DS87" s="31"/>
      <c r="DT87" s="31"/>
      <c r="DU87" s="31"/>
      <c r="DV87" s="31"/>
      <c r="DW87" s="31"/>
      <c r="DX87" s="31"/>
      <c r="DY87" s="31"/>
      <c r="DZ87" s="31"/>
      <c r="EA87" s="31"/>
      <c r="EB87" s="31"/>
      <c r="EC87" s="31"/>
      <c r="ED87" s="31"/>
      <c r="EE87" s="31"/>
      <c r="EF87" s="31"/>
      <c r="EG87" s="31"/>
      <c r="EH87" s="31"/>
      <c r="EI87" s="31"/>
      <c r="EJ87" s="31"/>
      <c r="EK87" s="31"/>
      <c r="EL87" s="31"/>
      <c r="EM87" s="31"/>
      <c r="EN87" s="31"/>
      <c r="EO87" s="31"/>
      <c r="EP87" s="31"/>
      <c r="EQ87" s="31"/>
      <c r="ER87" s="31"/>
      <c r="ES87" s="31"/>
      <c r="ET87" s="31"/>
      <c r="EU87" s="31"/>
      <c r="EV87" s="31"/>
      <c r="EW87" s="31"/>
      <c r="EX87" s="31"/>
      <c r="EY87" s="31"/>
      <c r="EZ87" s="31"/>
      <c r="FA87" s="31"/>
      <c r="FB87" s="31"/>
      <c r="FC87" s="31"/>
      <c r="FD87" s="31"/>
      <c r="FE87" s="31"/>
      <c r="FF87" s="31"/>
      <c r="FG87" s="31"/>
      <c r="FH87" s="31"/>
      <c r="FI87" s="31"/>
      <c r="FJ87" s="31"/>
      <c r="FK87" s="31"/>
      <c r="FL87" s="31"/>
      <c r="FM87" s="31"/>
      <c r="FN87" s="31"/>
      <c r="FO87" s="31"/>
      <c r="FP87" s="31"/>
      <c r="FQ87" s="31"/>
      <c r="FR87" s="31"/>
      <c r="FS87" s="31"/>
      <c r="FT87" s="31"/>
      <c r="FU87" s="31"/>
      <c r="FV87" s="31"/>
      <c r="FW87" s="31"/>
      <c r="FX87" s="31"/>
      <c r="FY87" s="31"/>
      <c r="FZ87" s="31"/>
      <c r="GA87" s="31"/>
      <c r="GB87" s="31"/>
      <c r="GC87" s="31"/>
      <c r="GD87" s="31"/>
      <c r="GE87" s="31"/>
      <c r="GF87" s="31"/>
      <c r="GG87" s="31"/>
      <c r="GH87" s="31"/>
      <c r="GI87" s="31"/>
      <c r="GJ87" s="31"/>
      <c r="GK87" s="31"/>
      <c r="GL87" s="31"/>
      <c r="GM87" s="31"/>
      <c r="GN87" s="31"/>
      <c r="GO87" s="31"/>
      <c r="GP87" s="31"/>
      <c r="GQ87" s="31"/>
      <c r="GR87" s="31"/>
      <c r="GS87" s="31"/>
      <c r="GT87" s="31"/>
      <c r="GU87" s="31"/>
      <c r="GV87" s="31"/>
      <c r="GW87" s="31"/>
      <c r="GX87" s="31"/>
      <c r="GY87" s="31"/>
      <c r="GZ87" s="31"/>
      <c r="HA87" s="31"/>
      <c r="HB87" s="31"/>
      <c r="HC87" s="31"/>
      <c r="HD87" s="31"/>
      <c r="HE87" s="31"/>
      <c r="HF87" s="31"/>
      <c r="HG87" s="31"/>
      <c r="HH87" s="31"/>
      <c r="HI87" s="31"/>
      <c r="HJ87" s="31"/>
      <c r="HK87" s="31"/>
      <c r="HL87" s="31"/>
      <c r="HM87" s="31"/>
      <c r="HN87" s="31"/>
      <c r="HO87" s="31"/>
      <c r="HP87" s="31"/>
      <c r="HQ87" s="31"/>
      <c r="HR87" s="31"/>
      <c r="HS87" s="31"/>
      <c r="HT87" s="31"/>
      <c r="HU87" s="31"/>
      <c r="HV87" s="31"/>
      <c r="HW87" s="31"/>
      <c r="HX87" s="31"/>
      <c r="HY87" s="31"/>
      <c r="HZ87" s="31"/>
      <c r="IA87" s="31"/>
      <c r="IB87" s="31"/>
      <c r="IC87" s="31"/>
      <c r="ID87" s="31"/>
      <c r="IE87" s="31"/>
      <c r="IF87" s="31"/>
      <c r="IG87" s="31"/>
      <c r="IH87" s="31"/>
      <c r="II87" s="31"/>
      <c r="IJ87" s="31"/>
      <c r="IK87" s="31"/>
      <c r="IL87" s="31"/>
      <c r="IM87" s="31"/>
      <c r="IN87" s="31"/>
      <c r="IO87" s="31"/>
      <c r="IP87" s="31"/>
      <c r="IQ87" s="31"/>
      <c r="IR87" s="31"/>
      <c r="IS87" s="31"/>
      <c r="IT87" s="31"/>
      <c r="IU87" s="31"/>
      <c r="IV87" s="31"/>
      <c r="IW87" s="31"/>
      <c r="IX87" s="31"/>
      <c r="IY87" s="31"/>
      <c r="IZ87" s="31"/>
      <c r="JA87" s="31"/>
      <c r="JB87" s="31"/>
      <c r="JC87" s="31"/>
      <c r="JD87" s="31"/>
      <c r="JE87" s="31"/>
      <c r="JF87" s="31"/>
      <c r="JG87" s="31"/>
      <c r="JH87" s="31"/>
      <c r="JI87" s="31"/>
      <c r="JJ87" s="31"/>
      <c r="JK87" s="31"/>
      <c r="JL87" s="31"/>
      <c r="JM87" s="31"/>
      <c r="JN87" s="31"/>
      <c r="JO87" s="31"/>
      <c r="JP87" s="31"/>
      <c r="JQ87" s="31"/>
      <c r="JR87" s="31"/>
      <c r="JS87" s="31"/>
      <c r="JT87" s="31"/>
      <c r="JU87" s="31"/>
      <c r="JV87" s="31"/>
      <c r="JW87" s="31"/>
      <c r="JX87" s="31"/>
      <c r="JY87" s="31"/>
      <c r="JZ87" s="31"/>
      <c r="KA87" s="31"/>
      <c r="KB87" s="31"/>
      <c r="KC87" s="31"/>
      <c r="KD87" s="31"/>
    </row>
    <row r="88" spans="1:290" ht="16" x14ac:dyDescent="0.2">
      <c r="A88" s="1"/>
      <c r="B88" s="9">
        <v>21996158</v>
      </c>
      <c r="C88" s="10" t="s">
        <v>3183</v>
      </c>
      <c r="D88" s="11" t="s">
        <v>3184</v>
      </c>
      <c r="E88" s="12">
        <v>35</v>
      </c>
      <c r="F88" s="13" t="s">
        <v>591</v>
      </c>
      <c r="G88" s="13" t="s">
        <v>75</v>
      </c>
      <c r="H88" s="13">
        <v>1.18</v>
      </c>
      <c r="I88" s="14" t="s">
        <v>592</v>
      </c>
      <c r="J88" s="13" t="s">
        <v>593</v>
      </c>
      <c r="K88" s="13">
        <v>2.0000000000000001E-4</v>
      </c>
      <c r="L88" s="13">
        <v>0</v>
      </c>
      <c r="M88" s="13">
        <v>8.9999999999999998E-4</v>
      </c>
      <c r="N88" s="13">
        <v>8.9999999999999998E-4</v>
      </c>
      <c r="O88" s="13">
        <v>2.0000000000000001E-4</v>
      </c>
      <c r="P88" s="13">
        <v>1.2999999999999999E-3</v>
      </c>
      <c r="Q88" s="13">
        <v>2.0000000000000001E-4</v>
      </c>
      <c r="R88" s="13" t="s">
        <v>297</v>
      </c>
      <c r="S88" s="15">
        <f t="shared" si="2"/>
        <v>0.84599999999999997</v>
      </c>
      <c r="T88" s="12">
        <v>79</v>
      </c>
      <c r="U88" s="12" t="s">
        <v>69</v>
      </c>
      <c r="V88" s="28" t="s">
        <v>69</v>
      </c>
      <c r="W88" s="16" t="s">
        <v>595</v>
      </c>
      <c r="X88" s="13" t="s">
        <v>3185</v>
      </c>
      <c r="Y88" s="30">
        <v>299</v>
      </c>
      <c r="Z88" s="17">
        <v>1741364495</v>
      </c>
      <c r="AA88" s="17" t="s">
        <v>3186</v>
      </c>
      <c r="AB88" s="17" t="s">
        <v>3185</v>
      </c>
      <c r="AC88" s="30">
        <v>1</v>
      </c>
      <c r="AD88" s="17" t="s">
        <v>2762</v>
      </c>
      <c r="AE88" s="17" t="s">
        <v>599</v>
      </c>
      <c r="AF88" s="17" t="s">
        <v>850</v>
      </c>
      <c r="AG88" s="30">
        <v>2</v>
      </c>
      <c r="AH88" s="17" t="s">
        <v>3187</v>
      </c>
      <c r="AI88" s="17" t="s">
        <v>602</v>
      </c>
      <c r="AJ88" s="17" t="s">
        <v>603</v>
      </c>
      <c r="AK88" s="17">
        <v>2.4831478529362101E-4</v>
      </c>
      <c r="AL88" s="17">
        <v>8.5692148426448102E-4</v>
      </c>
      <c r="AM88" s="17">
        <v>1.8008169094059601E-4</v>
      </c>
      <c r="AN88" s="17">
        <v>0.1401067257091195</v>
      </c>
      <c r="AO88" s="17">
        <v>0.54135912421318333</v>
      </c>
      <c r="AP88" s="17">
        <v>1.868202345230217</v>
      </c>
      <c r="AQ88" s="17">
        <v>0.39260194023144468</v>
      </c>
      <c r="AR88" s="17"/>
      <c r="AS88" s="17"/>
      <c r="AT88" s="18" t="s">
        <v>71</v>
      </c>
      <c r="AU88" s="18" t="s">
        <v>71</v>
      </c>
      <c r="AV88" s="18" t="s">
        <v>72</v>
      </c>
      <c r="AW88" s="18" t="s">
        <v>72</v>
      </c>
      <c r="AX88" s="30">
        <v>1</v>
      </c>
      <c r="AY88" s="31" t="s">
        <v>604</v>
      </c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  <c r="CW88" s="31"/>
      <c r="CX88" s="31"/>
      <c r="CY88" s="31"/>
      <c r="CZ88" s="31"/>
      <c r="DA88" s="31"/>
      <c r="DB88" s="31"/>
      <c r="DC88" s="31"/>
      <c r="DD88" s="31"/>
      <c r="DE88" s="31"/>
      <c r="DF88" s="31"/>
      <c r="DG88" s="31"/>
      <c r="DH88" s="31"/>
      <c r="DI88" s="31"/>
      <c r="DJ88" s="31"/>
      <c r="DK88" s="31"/>
      <c r="DL88" s="31"/>
      <c r="DM88" s="31"/>
      <c r="DN88" s="31"/>
      <c r="DO88" s="31"/>
      <c r="DP88" s="31"/>
      <c r="DQ88" s="31"/>
      <c r="DR88" s="31"/>
      <c r="DS88" s="31"/>
      <c r="DT88" s="31"/>
      <c r="DU88" s="31"/>
      <c r="DV88" s="31"/>
      <c r="DW88" s="31"/>
      <c r="DX88" s="31"/>
      <c r="DY88" s="31"/>
      <c r="DZ88" s="31"/>
      <c r="EA88" s="31"/>
      <c r="EB88" s="31"/>
      <c r="EC88" s="31"/>
      <c r="ED88" s="31"/>
      <c r="EE88" s="31"/>
      <c r="EF88" s="31"/>
      <c r="EG88" s="31"/>
      <c r="EH88" s="31"/>
      <c r="EI88" s="31"/>
      <c r="EJ88" s="31"/>
      <c r="EK88" s="31"/>
      <c r="EL88" s="31"/>
      <c r="EM88" s="31"/>
      <c r="EN88" s="31"/>
      <c r="EO88" s="31"/>
      <c r="EP88" s="31"/>
      <c r="EQ88" s="31"/>
      <c r="ER88" s="31"/>
      <c r="ES88" s="31"/>
      <c r="ET88" s="31"/>
      <c r="EU88" s="31"/>
      <c r="EV88" s="31"/>
      <c r="EW88" s="31"/>
      <c r="EX88" s="31"/>
      <c r="EY88" s="31"/>
      <c r="EZ88" s="31"/>
      <c r="FA88" s="31"/>
      <c r="FB88" s="31"/>
      <c r="FC88" s="31"/>
      <c r="FD88" s="31"/>
      <c r="FE88" s="31"/>
      <c r="FF88" s="31"/>
      <c r="FG88" s="31"/>
      <c r="FH88" s="31"/>
      <c r="FI88" s="31"/>
      <c r="FJ88" s="31"/>
      <c r="FK88" s="31"/>
      <c r="FL88" s="31"/>
      <c r="FM88" s="31"/>
      <c r="FN88" s="31"/>
      <c r="FO88" s="31"/>
      <c r="FP88" s="31"/>
      <c r="FQ88" s="31"/>
      <c r="FR88" s="31"/>
      <c r="FS88" s="31"/>
      <c r="FT88" s="31"/>
      <c r="FU88" s="31"/>
      <c r="FV88" s="31"/>
      <c r="FW88" s="31"/>
      <c r="FX88" s="31"/>
      <c r="FY88" s="31"/>
      <c r="FZ88" s="31"/>
      <c r="GA88" s="31"/>
      <c r="GB88" s="31"/>
      <c r="GC88" s="31"/>
      <c r="GD88" s="31"/>
      <c r="GE88" s="31"/>
      <c r="GF88" s="31"/>
      <c r="GG88" s="31"/>
      <c r="GH88" s="31"/>
      <c r="GI88" s="31"/>
      <c r="GJ88" s="31"/>
      <c r="GK88" s="31"/>
      <c r="GL88" s="31"/>
      <c r="GM88" s="31"/>
      <c r="GN88" s="31"/>
      <c r="GO88" s="31"/>
      <c r="GP88" s="31"/>
      <c r="GQ88" s="31"/>
      <c r="GR88" s="31"/>
      <c r="GS88" s="31"/>
      <c r="GT88" s="31"/>
      <c r="GU88" s="31"/>
      <c r="GV88" s="31"/>
      <c r="GW88" s="31"/>
      <c r="GX88" s="31"/>
      <c r="GY88" s="31"/>
      <c r="GZ88" s="31"/>
      <c r="HA88" s="31"/>
      <c r="HB88" s="31"/>
      <c r="HC88" s="31"/>
      <c r="HD88" s="31"/>
      <c r="HE88" s="31"/>
      <c r="HF88" s="31"/>
      <c r="HG88" s="31"/>
      <c r="HH88" s="31"/>
      <c r="HI88" s="31"/>
      <c r="HJ88" s="31"/>
      <c r="HK88" s="31"/>
      <c r="HL88" s="31"/>
      <c r="HM88" s="31"/>
      <c r="HN88" s="31"/>
      <c r="HO88" s="31"/>
      <c r="HP88" s="31"/>
      <c r="HQ88" s="31"/>
      <c r="HR88" s="31"/>
      <c r="HS88" s="31"/>
      <c r="HT88" s="31"/>
      <c r="HU88" s="31"/>
      <c r="HV88" s="31"/>
      <c r="HW88" s="31"/>
      <c r="HX88" s="31"/>
      <c r="HY88" s="31"/>
      <c r="HZ88" s="31"/>
      <c r="IA88" s="31"/>
      <c r="IB88" s="31"/>
      <c r="IC88" s="31"/>
      <c r="ID88" s="31"/>
      <c r="IE88" s="31"/>
      <c r="IF88" s="31"/>
      <c r="IG88" s="31"/>
      <c r="IH88" s="31"/>
      <c r="II88" s="31"/>
      <c r="IJ88" s="31"/>
      <c r="IK88" s="31"/>
      <c r="IL88" s="31"/>
      <c r="IM88" s="31"/>
      <c r="IN88" s="31"/>
      <c r="IO88" s="31"/>
      <c r="IP88" s="31"/>
      <c r="IQ88" s="31"/>
      <c r="IR88" s="31"/>
      <c r="IS88" s="31"/>
      <c r="IT88" s="31"/>
      <c r="IU88" s="31"/>
      <c r="IV88" s="31"/>
      <c r="IW88" s="31"/>
      <c r="IX88" s="31"/>
      <c r="IY88" s="31"/>
      <c r="IZ88" s="31"/>
      <c r="JA88" s="31"/>
      <c r="JB88" s="31"/>
      <c r="JC88" s="31"/>
      <c r="JD88" s="31"/>
      <c r="JE88" s="31"/>
      <c r="JF88" s="31"/>
      <c r="JG88" s="31"/>
      <c r="JH88" s="31"/>
      <c r="JI88" s="31"/>
      <c r="JJ88" s="31"/>
      <c r="JK88" s="31"/>
      <c r="JL88" s="31"/>
      <c r="JM88" s="31"/>
      <c r="JN88" s="31"/>
      <c r="JO88" s="31"/>
      <c r="JP88" s="31"/>
      <c r="JQ88" s="31"/>
      <c r="JR88" s="31"/>
      <c r="JS88" s="31"/>
      <c r="JT88" s="31"/>
      <c r="JU88" s="31"/>
      <c r="JV88" s="31"/>
      <c r="JW88" s="31"/>
      <c r="JX88" s="31"/>
      <c r="JY88" s="31"/>
      <c r="JZ88" s="31"/>
      <c r="KA88" s="31"/>
      <c r="KB88" s="31"/>
      <c r="KC88" s="31"/>
      <c r="KD88" s="31"/>
    </row>
    <row r="89" spans="1:290" ht="16" x14ac:dyDescent="0.2">
      <c r="A89" s="1"/>
      <c r="B89" s="19">
        <v>21994116</v>
      </c>
      <c r="C89" s="20" t="s">
        <v>1098</v>
      </c>
      <c r="D89" s="21" t="s">
        <v>3188</v>
      </c>
      <c r="E89" s="22">
        <v>225</v>
      </c>
      <c r="F89" s="23" t="s">
        <v>591</v>
      </c>
      <c r="G89" s="23" t="s">
        <v>66</v>
      </c>
      <c r="H89" s="23">
        <v>1.1299999999999999</v>
      </c>
      <c r="I89" s="24" t="s">
        <v>592</v>
      </c>
      <c r="J89" s="23" t="s">
        <v>593</v>
      </c>
      <c r="K89" s="23">
        <v>6.9999999999999999E-4</v>
      </c>
      <c r="L89" s="23">
        <v>0</v>
      </c>
      <c r="M89" s="23">
        <v>0</v>
      </c>
      <c r="N89" s="23">
        <v>0</v>
      </c>
      <c r="O89" s="23">
        <v>6.9999999999999999E-4</v>
      </c>
      <c r="P89" s="23">
        <v>8.9999999999999998E-4</v>
      </c>
      <c r="Q89" s="23">
        <v>2.0000000000000001E-4</v>
      </c>
      <c r="R89" s="23" t="s">
        <v>257</v>
      </c>
      <c r="S89" s="25">
        <f t="shared" si="2"/>
        <v>0.77800000000000002</v>
      </c>
      <c r="T89" s="22">
        <v>80</v>
      </c>
      <c r="U89" s="22" t="s">
        <v>69</v>
      </c>
      <c r="V89" s="26" t="s">
        <v>69</v>
      </c>
      <c r="W89" s="27" t="s">
        <v>595</v>
      </c>
      <c r="X89" s="23" t="s">
        <v>3189</v>
      </c>
      <c r="Y89" s="32">
        <v>265</v>
      </c>
      <c r="Z89" s="33">
        <v>1741339811</v>
      </c>
      <c r="AA89" s="33" t="s">
        <v>3190</v>
      </c>
      <c r="AB89" s="33" t="s">
        <v>3189</v>
      </c>
      <c r="AC89" s="32">
        <v>1</v>
      </c>
      <c r="AD89" s="33" t="s">
        <v>2762</v>
      </c>
      <c r="AE89" s="33" t="s">
        <v>599</v>
      </c>
      <c r="AF89" s="33" t="s">
        <v>3191</v>
      </c>
      <c r="AG89" s="32">
        <v>6</v>
      </c>
      <c r="AH89" s="33" t="s">
        <v>3192</v>
      </c>
      <c r="AI89" s="33" t="s">
        <v>741</v>
      </c>
      <c r="AJ89" s="33" t="s">
        <v>742</v>
      </c>
      <c r="AK89" s="33">
        <v>6.87225824410384E-4</v>
      </c>
      <c r="AL89" s="33">
        <v>2.1953464034078E-5</v>
      </c>
      <c r="AM89" s="33">
        <v>1.7248593380770599E-4</v>
      </c>
      <c r="AN89" s="33">
        <v>0.19563654032661021</v>
      </c>
      <c r="AO89" s="33">
        <v>1.517432737278479</v>
      </c>
      <c r="AP89" s="33">
        <v>4.8474466236126869E-2</v>
      </c>
      <c r="AQ89" s="33">
        <v>0.38085850877973348</v>
      </c>
      <c r="AR89" s="33"/>
      <c r="AS89" s="33"/>
      <c r="AT89" s="18" t="s">
        <v>71</v>
      </c>
      <c r="AU89" s="18" t="s">
        <v>71</v>
      </c>
      <c r="AV89" s="18" t="s">
        <v>72</v>
      </c>
      <c r="AW89" s="18" t="s">
        <v>72</v>
      </c>
      <c r="AX89" s="30">
        <v>1</v>
      </c>
      <c r="AY89" s="31" t="s">
        <v>604</v>
      </c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  <c r="CW89" s="31"/>
      <c r="CX89" s="31"/>
      <c r="CY89" s="31"/>
      <c r="CZ89" s="31"/>
      <c r="DA89" s="31"/>
      <c r="DB89" s="31"/>
      <c r="DC89" s="31"/>
      <c r="DD89" s="31"/>
      <c r="DE89" s="31"/>
      <c r="DF89" s="31"/>
      <c r="DG89" s="31"/>
      <c r="DH89" s="31"/>
      <c r="DI89" s="31"/>
      <c r="DJ89" s="31"/>
      <c r="DK89" s="31"/>
      <c r="DL89" s="31"/>
      <c r="DM89" s="31"/>
      <c r="DN89" s="31"/>
      <c r="DO89" s="31"/>
      <c r="DP89" s="31"/>
      <c r="DQ89" s="31"/>
      <c r="DR89" s="31"/>
      <c r="DS89" s="31"/>
      <c r="DT89" s="31"/>
      <c r="DU89" s="31"/>
      <c r="DV89" s="31"/>
      <c r="DW89" s="31"/>
      <c r="DX89" s="31"/>
      <c r="DY89" s="31"/>
      <c r="DZ89" s="31"/>
      <c r="EA89" s="31"/>
      <c r="EB89" s="31"/>
      <c r="EC89" s="31"/>
      <c r="ED89" s="31"/>
      <c r="EE89" s="31"/>
      <c r="EF89" s="31"/>
      <c r="EG89" s="31"/>
      <c r="EH89" s="31"/>
      <c r="EI89" s="31"/>
      <c r="EJ89" s="31"/>
      <c r="EK89" s="31"/>
      <c r="EL89" s="31"/>
      <c r="EM89" s="31"/>
      <c r="EN89" s="31"/>
      <c r="EO89" s="31"/>
      <c r="EP89" s="31"/>
      <c r="EQ89" s="31"/>
      <c r="ER89" s="31"/>
      <c r="ES89" s="31"/>
      <c r="ET89" s="31"/>
      <c r="EU89" s="31"/>
      <c r="EV89" s="31"/>
      <c r="EW89" s="31"/>
      <c r="EX89" s="31"/>
      <c r="EY89" s="31"/>
      <c r="EZ89" s="31"/>
      <c r="FA89" s="31"/>
      <c r="FB89" s="31"/>
      <c r="FC89" s="31"/>
      <c r="FD89" s="31"/>
      <c r="FE89" s="31"/>
      <c r="FF89" s="31"/>
      <c r="FG89" s="31"/>
      <c r="FH89" s="31"/>
      <c r="FI89" s="31"/>
      <c r="FJ89" s="31"/>
      <c r="FK89" s="31"/>
      <c r="FL89" s="31"/>
      <c r="FM89" s="31"/>
      <c r="FN89" s="31"/>
      <c r="FO89" s="31"/>
      <c r="FP89" s="31"/>
      <c r="FQ89" s="31"/>
      <c r="FR89" s="31"/>
      <c r="FS89" s="31"/>
      <c r="FT89" s="31"/>
      <c r="FU89" s="31"/>
      <c r="FV89" s="31"/>
      <c r="FW89" s="31"/>
      <c r="FX89" s="31"/>
      <c r="FY89" s="31"/>
      <c r="FZ89" s="31"/>
      <c r="GA89" s="31"/>
      <c r="GB89" s="31"/>
      <c r="GC89" s="31"/>
      <c r="GD89" s="31"/>
      <c r="GE89" s="31"/>
      <c r="GF89" s="31"/>
      <c r="GG89" s="31"/>
      <c r="GH89" s="31"/>
      <c r="GI89" s="31"/>
      <c r="GJ89" s="31"/>
      <c r="GK89" s="31"/>
      <c r="GL89" s="31"/>
      <c r="GM89" s="31"/>
      <c r="GN89" s="31"/>
      <c r="GO89" s="31"/>
      <c r="GP89" s="31"/>
      <c r="GQ89" s="31"/>
      <c r="GR89" s="31"/>
      <c r="GS89" s="31"/>
      <c r="GT89" s="31"/>
      <c r="GU89" s="31"/>
      <c r="GV89" s="31"/>
      <c r="GW89" s="31"/>
      <c r="GX89" s="31"/>
      <c r="GY89" s="31"/>
      <c r="GZ89" s="31"/>
      <c r="HA89" s="31"/>
      <c r="HB89" s="31"/>
      <c r="HC89" s="31"/>
      <c r="HD89" s="31"/>
      <c r="HE89" s="31"/>
      <c r="HF89" s="31"/>
      <c r="HG89" s="31"/>
      <c r="HH89" s="31"/>
      <c r="HI89" s="31"/>
      <c r="HJ89" s="31"/>
      <c r="HK89" s="31"/>
      <c r="HL89" s="31"/>
      <c r="HM89" s="31"/>
      <c r="HN89" s="31"/>
      <c r="HO89" s="31"/>
      <c r="HP89" s="31"/>
      <c r="HQ89" s="31"/>
      <c r="HR89" s="31"/>
      <c r="HS89" s="31"/>
      <c r="HT89" s="31"/>
      <c r="HU89" s="31"/>
      <c r="HV89" s="31"/>
      <c r="HW89" s="31"/>
      <c r="HX89" s="31"/>
      <c r="HY89" s="31"/>
      <c r="HZ89" s="31"/>
      <c r="IA89" s="31"/>
      <c r="IB89" s="31"/>
      <c r="IC89" s="31"/>
      <c r="ID89" s="31"/>
      <c r="IE89" s="31"/>
      <c r="IF89" s="31"/>
      <c r="IG89" s="31"/>
      <c r="IH89" s="31"/>
      <c r="II89" s="31"/>
      <c r="IJ89" s="31"/>
      <c r="IK89" s="31"/>
      <c r="IL89" s="31"/>
      <c r="IM89" s="31"/>
      <c r="IN89" s="31"/>
      <c r="IO89" s="31"/>
      <c r="IP89" s="31"/>
      <c r="IQ89" s="31"/>
      <c r="IR89" s="31"/>
      <c r="IS89" s="31"/>
      <c r="IT89" s="31"/>
      <c r="IU89" s="31"/>
      <c r="IV89" s="31"/>
      <c r="IW89" s="31"/>
      <c r="IX89" s="31"/>
      <c r="IY89" s="31"/>
      <c r="IZ89" s="31"/>
      <c r="JA89" s="31"/>
      <c r="JB89" s="31"/>
      <c r="JC89" s="31"/>
      <c r="JD89" s="31"/>
      <c r="JE89" s="31"/>
      <c r="JF89" s="31"/>
      <c r="JG89" s="31"/>
      <c r="JH89" s="31"/>
      <c r="JI89" s="31"/>
      <c r="JJ89" s="31"/>
      <c r="JK89" s="31"/>
      <c r="JL89" s="31"/>
      <c r="JM89" s="31"/>
      <c r="JN89" s="31"/>
      <c r="JO89" s="31"/>
      <c r="JP89" s="31"/>
      <c r="JQ89" s="31"/>
      <c r="JR89" s="31"/>
      <c r="JS89" s="31"/>
      <c r="JT89" s="31"/>
      <c r="JU89" s="31"/>
      <c r="JV89" s="31"/>
      <c r="JW89" s="31"/>
      <c r="JX89" s="31"/>
      <c r="JY89" s="31"/>
      <c r="JZ89" s="31"/>
      <c r="KA89" s="31"/>
      <c r="KB89" s="31"/>
      <c r="KC89" s="31"/>
      <c r="KD89" s="31"/>
    </row>
    <row r="90" spans="1:290" ht="16" x14ac:dyDescent="0.2">
      <c r="A90" s="1"/>
      <c r="B90" s="9">
        <v>21991071</v>
      </c>
      <c r="C90" s="10" t="s">
        <v>3193</v>
      </c>
      <c r="D90" s="11" t="s">
        <v>3194</v>
      </c>
      <c r="E90" s="12">
        <v>104</v>
      </c>
      <c r="F90" s="13" t="s">
        <v>591</v>
      </c>
      <c r="G90" s="13" t="s">
        <v>66</v>
      </c>
      <c r="H90" s="13">
        <v>1.07</v>
      </c>
      <c r="I90" s="14" t="s">
        <v>592</v>
      </c>
      <c r="J90" s="13" t="s">
        <v>593</v>
      </c>
      <c r="K90" s="13">
        <v>1E-4</v>
      </c>
      <c r="L90" s="13">
        <v>0</v>
      </c>
      <c r="M90" s="13">
        <v>0</v>
      </c>
      <c r="N90" s="13">
        <v>0</v>
      </c>
      <c r="O90" s="13">
        <v>1E-4</v>
      </c>
      <c r="P90" s="13">
        <v>2.9999999999999997E-4</v>
      </c>
      <c r="Q90" s="13">
        <v>2.0000000000000001E-4</v>
      </c>
      <c r="R90" s="13" t="s">
        <v>854</v>
      </c>
      <c r="S90" s="15">
        <f t="shared" si="2"/>
        <v>0.33299999999999996</v>
      </c>
      <c r="T90" s="12">
        <v>80</v>
      </c>
      <c r="U90" s="12" t="s">
        <v>69</v>
      </c>
      <c r="V90" s="28" t="s">
        <v>69</v>
      </c>
      <c r="W90" s="16" t="s">
        <v>595</v>
      </c>
      <c r="X90" s="13" t="s">
        <v>3195</v>
      </c>
      <c r="Y90" s="30">
        <v>214</v>
      </c>
      <c r="Z90" s="17">
        <v>1741303019</v>
      </c>
      <c r="AA90" s="17" t="s">
        <v>3196</v>
      </c>
      <c r="AB90" s="17" t="s">
        <v>3195</v>
      </c>
      <c r="AC90" s="30">
        <v>1</v>
      </c>
      <c r="AD90" s="17" t="s">
        <v>2762</v>
      </c>
      <c r="AE90" s="17" t="s">
        <v>599</v>
      </c>
      <c r="AF90" s="17" t="s">
        <v>823</v>
      </c>
      <c r="AG90" s="30">
        <v>2</v>
      </c>
      <c r="AH90" s="17" t="s">
        <v>3197</v>
      </c>
      <c r="AI90" s="17" t="s">
        <v>741</v>
      </c>
      <c r="AJ90" s="17" t="s">
        <v>742</v>
      </c>
      <c r="AK90" s="17">
        <v>1.3684985113021801E-4</v>
      </c>
      <c r="AL90" s="17">
        <v>1.9703524499340001E-5</v>
      </c>
      <c r="AM90" s="17">
        <v>1.71413491146117E-4</v>
      </c>
      <c r="AN90" s="17">
        <v>0.52265490362281497</v>
      </c>
      <c r="AO90" s="17">
        <v>0.30266472318933091</v>
      </c>
      <c r="AP90" s="17">
        <v>4.3577407934279569E-2</v>
      </c>
      <c r="AQ90" s="17">
        <v>0.37910758703924108</v>
      </c>
      <c r="AR90" s="17"/>
      <c r="AS90" s="17"/>
      <c r="AT90" s="18" t="s">
        <v>71</v>
      </c>
      <c r="AU90" s="18" t="s">
        <v>71</v>
      </c>
      <c r="AV90" s="18" t="s">
        <v>72</v>
      </c>
      <c r="AW90" s="18" t="s">
        <v>72</v>
      </c>
      <c r="AX90" s="30">
        <v>1</v>
      </c>
      <c r="AY90" s="31" t="s">
        <v>604</v>
      </c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  <c r="CW90" s="31"/>
      <c r="CX90" s="31"/>
      <c r="CY90" s="31"/>
      <c r="CZ90" s="31"/>
      <c r="DA90" s="31"/>
      <c r="DB90" s="31"/>
      <c r="DC90" s="31"/>
      <c r="DD90" s="31"/>
      <c r="DE90" s="31"/>
      <c r="DF90" s="31"/>
      <c r="DG90" s="31"/>
      <c r="DH90" s="31"/>
      <c r="DI90" s="31"/>
      <c r="DJ90" s="31"/>
      <c r="DK90" s="31"/>
      <c r="DL90" s="31"/>
      <c r="DM90" s="31"/>
      <c r="DN90" s="31"/>
      <c r="DO90" s="31"/>
      <c r="DP90" s="31"/>
      <c r="DQ90" s="31"/>
      <c r="DR90" s="31"/>
      <c r="DS90" s="31"/>
      <c r="DT90" s="31"/>
      <c r="DU90" s="31"/>
      <c r="DV90" s="31"/>
      <c r="DW90" s="31"/>
      <c r="DX90" s="31"/>
      <c r="DY90" s="31"/>
      <c r="DZ90" s="31"/>
      <c r="EA90" s="31"/>
      <c r="EB90" s="31"/>
      <c r="EC90" s="31"/>
      <c r="ED90" s="31"/>
      <c r="EE90" s="31"/>
      <c r="EF90" s="31"/>
      <c r="EG90" s="31"/>
      <c r="EH90" s="31"/>
      <c r="EI90" s="31"/>
      <c r="EJ90" s="31"/>
      <c r="EK90" s="31"/>
      <c r="EL90" s="31"/>
      <c r="EM90" s="31"/>
      <c r="EN90" s="31"/>
      <c r="EO90" s="31"/>
      <c r="EP90" s="31"/>
      <c r="EQ90" s="31"/>
      <c r="ER90" s="31"/>
      <c r="ES90" s="31"/>
      <c r="ET90" s="31"/>
      <c r="EU90" s="31"/>
      <c r="EV90" s="31"/>
      <c r="EW90" s="31"/>
      <c r="EX90" s="31"/>
      <c r="EY90" s="31"/>
      <c r="EZ90" s="31"/>
      <c r="FA90" s="31"/>
      <c r="FB90" s="31"/>
      <c r="FC90" s="31"/>
      <c r="FD90" s="31"/>
      <c r="FE90" s="31"/>
      <c r="FF90" s="31"/>
      <c r="FG90" s="31"/>
      <c r="FH90" s="31"/>
      <c r="FI90" s="31"/>
      <c r="FJ90" s="31"/>
      <c r="FK90" s="31"/>
      <c r="FL90" s="31"/>
      <c r="FM90" s="31"/>
      <c r="FN90" s="31"/>
      <c r="FO90" s="31"/>
      <c r="FP90" s="31"/>
      <c r="FQ90" s="31"/>
      <c r="FR90" s="31"/>
      <c r="FS90" s="31"/>
      <c r="FT90" s="31"/>
      <c r="FU90" s="31"/>
      <c r="FV90" s="31"/>
      <c r="FW90" s="31"/>
      <c r="FX90" s="31"/>
      <c r="FY90" s="31"/>
      <c r="FZ90" s="31"/>
      <c r="GA90" s="31"/>
      <c r="GB90" s="31"/>
      <c r="GC90" s="31"/>
      <c r="GD90" s="31"/>
      <c r="GE90" s="31"/>
      <c r="GF90" s="31"/>
      <c r="GG90" s="31"/>
      <c r="GH90" s="31"/>
      <c r="GI90" s="31"/>
      <c r="GJ90" s="31"/>
      <c r="GK90" s="31"/>
      <c r="GL90" s="31"/>
      <c r="GM90" s="31"/>
      <c r="GN90" s="31"/>
      <c r="GO90" s="31"/>
      <c r="GP90" s="31"/>
      <c r="GQ90" s="31"/>
      <c r="GR90" s="31"/>
      <c r="GS90" s="31"/>
      <c r="GT90" s="31"/>
      <c r="GU90" s="31"/>
      <c r="GV90" s="31"/>
      <c r="GW90" s="31"/>
      <c r="GX90" s="31"/>
      <c r="GY90" s="31"/>
      <c r="GZ90" s="31"/>
      <c r="HA90" s="31"/>
      <c r="HB90" s="31"/>
      <c r="HC90" s="31"/>
      <c r="HD90" s="31"/>
      <c r="HE90" s="31"/>
      <c r="HF90" s="31"/>
      <c r="HG90" s="31"/>
      <c r="HH90" s="31"/>
      <c r="HI90" s="31"/>
      <c r="HJ90" s="31"/>
      <c r="HK90" s="31"/>
      <c r="HL90" s="31"/>
      <c r="HM90" s="31"/>
      <c r="HN90" s="31"/>
      <c r="HO90" s="31"/>
      <c r="HP90" s="31"/>
      <c r="HQ90" s="31"/>
      <c r="HR90" s="31"/>
      <c r="HS90" s="31"/>
      <c r="HT90" s="31"/>
      <c r="HU90" s="31"/>
      <c r="HV90" s="31"/>
      <c r="HW90" s="31"/>
      <c r="HX90" s="31"/>
      <c r="HY90" s="31"/>
      <c r="HZ90" s="31"/>
      <c r="IA90" s="31"/>
      <c r="IB90" s="31"/>
      <c r="IC90" s="31"/>
      <c r="ID90" s="31"/>
      <c r="IE90" s="31"/>
      <c r="IF90" s="31"/>
      <c r="IG90" s="31"/>
      <c r="IH90" s="31"/>
      <c r="II90" s="31"/>
      <c r="IJ90" s="31"/>
      <c r="IK90" s="31"/>
      <c r="IL90" s="31"/>
      <c r="IM90" s="31"/>
      <c r="IN90" s="31"/>
      <c r="IO90" s="31"/>
      <c r="IP90" s="31"/>
      <c r="IQ90" s="31"/>
      <c r="IR90" s="31"/>
      <c r="IS90" s="31"/>
      <c r="IT90" s="31"/>
      <c r="IU90" s="31"/>
      <c r="IV90" s="31"/>
      <c r="IW90" s="31"/>
      <c r="IX90" s="31"/>
      <c r="IY90" s="31"/>
      <c r="IZ90" s="31"/>
      <c r="JA90" s="31"/>
      <c r="JB90" s="31"/>
      <c r="JC90" s="31"/>
      <c r="JD90" s="31"/>
      <c r="JE90" s="31"/>
      <c r="JF90" s="31"/>
      <c r="JG90" s="31"/>
      <c r="JH90" s="31"/>
      <c r="JI90" s="31"/>
      <c r="JJ90" s="31"/>
      <c r="JK90" s="31"/>
      <c r="JL90" s="31"/>
      <c r="JM90" s="31"/>
      <c r="JN90" s="31"/>
      <c r="JO90" s="31"/>
      <c r="JP90" s="31"/>
      <c r="JQ90" s="31"/>
      <c r="JR90" s="31"/>
      <c r="JS90" s="31"/>
      <c r="JT90" s="31"/>
      <c r="JU90" s="31"/>
      <c r="JV90" s="31"/>
      <c r="JW90" s="31"/>
      <c r="JX90" s="31"/>
      <c r="JY90" s="31"/>
      <c r="JZ90" s="31"/>
      <c r="KA90" s="31"/>
      <c r="KB90" s="31"/>
      <c r="KC90" s="31"/>
      <c r="KD90" s="31"/>
    </row>
    <row r="91" spans="1:290" ht="16" x14ac:dyDescent="0.2">
      <c r="A91" s="1"/>
      <c r="B91" s="19">
        <v>21996000</v>
      </c>
      <c r="C91" s="20" t="s">
        <v>398</v>
      </c>
      <c r="D91" s="21" t="s">
        <v>3198</v>
      </c>
      <c r="E91" s="22">
        <v>31</v>
      </c>
      <c r="F91" s="23" t="s">
        <v>726</v>
      </c>
      <c r="G91" s="23" t="s">
        <v>66</v>
      </c>
      <c r="H91" s="23">
        <v>1.17</v>
      </c>
      <c r="I91" s="24" t="s">
        <v>592</v>
      </c>
      <c r="J91" s="23" t="s">
        <v>593</v>
      </c>
      <c r="K91" s="23">
        <v>4.0000000000000002E-4</v>
      </c>
      <c r="L91" s="23">
        <v>0</v>
      </c>
      <c r="M91" s="23">
        <v>1.23E-2</v>
      </c>
      <c r="N91" s="23">
        <v>1.23E-2</v>
      </c>
      <c r="O91" s="23">
        <v>4.0000000000000002E-4</v>
      </c>
      <c r="P91" s="23">
        <v>1.29E-2</v>
      </c>
      <c r="Q91" s="23">
        <v>2.0000000000000001E-4</v>
      </c>
      <c r="R91" s="23" t="s">
        <v>1789</v>
      </c>
      <c r="S91" s="25">
        <f t="shared" si="2"/>
        <v>0.98399999999999999</v>
      </c>
      <c r="T91" s="22">
        <v>82</v>
      </c>
      <c r="U91" s="22" t="s">
        <v>69</v>
      </c>
      <c r="V91" s="27" t="s">
        <v>595</v>
      </c>
      <c r="W91" s="27" t="s">
        <v>595</v>
      </c>
      <c r="X91" s="23" t="s">
        <v>3199</v>
      </c>
      <c r="Y91" s="32">
        <v>295</v>
      </c>
      <c r="Z91" s="33">
        <v>1741362575</v>
      </c>
      <c r="AA91" s="33" t="s">
        <v>3200</v>
      </c>
      <c r="AB91" s="33" t="s">
        <v>3201</v>
      </c>
      <c r="AC91" s="32">
        <v>1</v>
      </c>
      <c r="AD91" s="33" t="s">
        <v>2762</v>
      </c>
      <c r="AE91" s="33" t="s">
        <v>599</v>
      </c>
      <c r="AF91" s="33" t="s">
        <v>3202</v>
      </c>
      <c r="AG91" s="32">
        <v>4</v>
      </c>
      <c r="AH91" s="33" t="s">
        <v>3203</v>
      </c>
      <c r="AI91" s="33" t="s">
        <v>741</v>
      </c>
      <c r="AJ91" s="33" t="s">
        <v>742</v>
      </c>
      <c r="AK91" s="33">
        <v>4.4493325508138001E-4</v>
      </c>
      <c r="AL91" s="33">
        <v>1.225623050577616E-2</v>
      </c>
      <c r="AM91" s="33">
        <v>1.7032385285403401E-4</v>
      </c>
      <c r="AN91" s="33">
        <v>1.323264706968242E-2</v>
      </c>
      <c r="AO91" s="33">
        <v>0.98642942102110631</v>
      </c>
      <c r="AP91" s="33">
        <v>27.172404453118951</v>
      </c>
      <c r="AQ91" s="33">
        <v>0.37761272648896232</v>
      </c>
      <c r="AR91" s="33"/>
      <c r="AS91" s="33"/>
      <c r="AT91" s="18" t="s">
        <v>71</v>
      </c>
      <c r="AU91" s="18" t="s">
        <v>71</v>
      </c>
      <c r="AV91" s="18" t="s">
        <v>72</v>
      </c>
      <c r="AW91" s="18" t="s">
        <v>72</v>
      </c>
      <c r="AX91" s="30">
        <v>2</v>
      </c>
      <c r="AY91" s="31" t="s">
        <v>604</v>
      </c>
      <c r="AZ91" s="31" t="s">
        <v>631</v>
      </c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  <c r="CW91" s="31"/>
      <c r="CX91" s="31"/>
      <c r="CY91" s="31"/>
      <c r="CZ91" s="31"/>
      <c r="DA91" s="31"/>
      <c r="DB91" s="31"/>
      <c r="DC91" s="31"/>
      <c r="DD91" s="31"/>
      <c r="DE91" s="31"/>
      <c r="DF91" s="31"/>
      <c r="DG91" s="31"/>
      <c r="DH91" s="31"/>
      <c r="DI91" s="31"/>
      <c r="DJ91" s="31"/>
      <c r="DK91" s="31"/>
      <c r="DL91" s="31"/>
      <c r="DM91" s="31"/>
      <c r="DN91" s="31"/>
      <c r="DO91" s="31"/>
      <c r="DP91" s="31"/>
      <c r="DQ91" s="31"/>
      <c r="DR91" s="31"/>
      <c r="DS91" s="31"/>
      <c r="DT91" s="31"/>
      <c r="DU91" s="31"/>
      <c r="DV91" s="31"/>
      <c r="DW91" s="31"/>
      <c r="DX91" s="31"/>
      <c r="DY91" s="31"/>
      <c r="DZ91" s="31"/>
      <c r="EA91" s="31"/>
      <c r="EB91" s="31"/>
      <c r="EC91" s="31"/>
      <c r="ED91" s="31"/>
      <c r="EE91" s="31"/>
      <c r="EF91" s="31"/>
      <c r="EG91" s="31"/>
      <c r="EH91" s="31"/>
      <c r="EI91" s="31"/>
      <c r="EJ91" s="31"/>
      <c r="EK91" s="31"/>
      <c r="EL91" s="31"/>
      <c r="EM91" s="31"/>
      <c r="EN91" s="31"/>
      <c r="EO91" s="31"/>
      <c r="EP91" s="31"/>
      <c r="EQ91" s="31"/>
      <c r="ER91" s="31"/>
      <c r="ES91" s="31"/>
      <c r="ET91" s="31"/>
      <c r="EU91" s="31"/>
      <c r="EV91" s="31"/>
      <c r="EW91" s="31"/>
      <c r="EX91" s="31"/>
      <c r="EY91" s="31"/>
      <c r="EZ91" s="31"/>
      <c r="FA91" s="31"/>
      <c r="FB91" s="31"/>
      <c r="FC91" s="31"/>
      <c r="FD91" s="31"/>
      <c r="FE91" s="31"/>
      <c r="FF91" s="31"/>
      <c r="FG91" s="31"/>
      <c r="FH91" s="31"/>
      <c r="FI91" s="31"/>
      <c r="FJ91" s="31"/>
      <c r="FK91" s="31"/>
      <c r="FL91" s="31"/>
      <c r="FM91" s="31"/>
      <c r="FN91" s="31"/>
      <c r="FO91" s="31"/>
      <c r="FP91" s="31"/>
      <c r="FQ91" s="31"/>
      <c r="FR91" s="31"/>
      <c r="FS91" s="31"/>
      <c r="FT91" s="31"/>
      <c r="FU91" s="31"/>
      <c r="FV91" s="31"/>
      <c r="FW91" s="31"/>
      <c r="FX91" s="31"/>
      <c r="FY91" s="31"/>
      <c r="FZ91" s="31"/>
      <c r="GA91" s="31"/>
      <c r="GB91" s="31"/>
      <c r="GC91" s="31"/>
      <c r="GD91" s="31"/>
      <c r="GE91" s="31"/>
      <c r="GF91" s="31"/>
      <c r="GG91" s="31"/>
      <c r="GH91" s="31"/>
      <c r="GI91" s="31"/>
      <c r="GJ91" s="31"/>
      <c r="GK91" s="31"/>
      <c r="GL91" s="31"/>
      <c r="GM91" s="31"/>
      <c r="GN91" s="31"/>
      <c r="GO91" s="31"/>
      <c r="GP91" s="31"/>
      <c r="GQ91" s="31"/>
      <c r="GR91" s="31"/>
      <c r="GS91" s="31"/>
      <c r="GT91" s="31"/>
      <c r="GU91" s="31"/>
      <c r="GV91" s="31"/>
      <c r="GW91" s="31"/>
      <c r="GX91" s="31"/>
      <c r="GY91" s="31"/>
      <c r="GZ91" s="31"/>
      <c r="HA91" s="31"/>
      <c r="HB91" s="31"/>
      <c r="HC91" s="31"/>
      <c r="HD91" s="31"/>
      <c r="HE91" s="31"/>
      <c r="HF91" s="31"/>
      <c r="HG91" s="31"/>
      <c r="HH91" s="31"/>
      <c r="HI91" s="31"/>
      <c r="HJ91" s="31"/>
      <c r="HK91" s="31"/>
      <c r="HL91" s="31"/>
      <c r="HM91" s="31"/>
      <c r="HN91" s="31"/>
      <c r="HO91" s="31"/>
      <c r="HP91" s="31"/>
      <c r="HQ91" s="31"/>
      <c r="HR91" s="31"/>
      <c r="HS91" s="31"/>
      <c r="HT91" s="31"/>
      <c r="HU91" s="31"/>
      <c r="HV91" s="31"/>
      <c r="HW91" s="31"/>
      <c r="HX91" s="31"/>
      <c r="HY91" s="31"/>
      <c r="HZ91" s="31"/>
      <c r="IA91" s="31"/>
      <c r="IB91" s="31"/>
      <c r="IC91" s="31"/>
      <c r="ID91" s="31"/>
      <c r="IE91" s="31"/>
      <c r="IF91" s="31"/>
      <c r="IG91" s="31"/>
      <c r="IH91" s="31"/>
      <c r="II91" s="31"/>
      <c r="IJ91" s="31"/>
      <c r="IK91" s="31"/>
      <c r="IL91" s="31"/>
      <c r="IM91" s="31"/>
      <c r="IN91" s="31"/>
      <c r="IO91" s="31"/>
      <c r="IP91" s="31"/>
      <c r="IQ91" s="31"/>
      <c r="IR91" s="31"/>
      <c r="IS91" s="31"/>
      <c r="IT91" s="31"/>
      <c r="IU91" s="31"/>
      <c r="IV91" s="31"/>
      <c r="IW91" s="31"/>
      <c r="IX91" s="31"/>
      <c r="IY91" s="31"/>
      <c r="IZ91" s="31"/>
      <c r="JA91" s="31"/>
      <c r="JB91" s="31"/>
      <c r="JC91" s="31"/>
      <c r="JD91" s="31"/>
      <c r="JE91" s="31"/>
      <c r="JF91" s="31"/>
      <c r="JG91" s="31"/>
      <c r="JH91" s="31"/>
      <c r="JI91" s="31"/>
      <c r="JJ91" s="31"/>
      <c r="JK91" s="31"/>
      <c r="JL91" s="31"/>
      <c r="JM91" s="31"/>
      <c r="JN91" s="31"/>
      <c r="JO91" s="31"/>
      <c r="JP91" s="31"/>
      <c r="JQ91" s="31"/>
      <c r="JR91" s="31"/>
      <c r="JS91" s="31"/>
      <c r="JT91" s="31"/>
      <c r="JU91" s="31"/>
      <c r="JV91" s="31"/>
      <c r="JW91" s="31"/>
      <c r="JX91" s="31"/>
      <c r="JY91" s="31"/>
      <c r="JZ91" s="31"/>
      <c r="KA91" s="31"/>
      <c r="KB91" s="31"/>
      <c r="KC91" s="31"/>
      <c r="KD91" s="31"/>
    </row>
    <row r="92" spans="1:290" ht="16" x14ac:dyDescent="0.2">
      <c r="A92" s="1"/>
      <c r="B92" s="9">
        <v>21993571</v>
      </c>
      <c r="C92" s="10" t="s">
        <v>3204</v>
      </c>
      <c r="D92" s="11" t="s">
        <v>3205</v>
      </c>
      <c r="E92" s="12">
        <v>4</v>
      </c>
      <c r="F92" s="13" t="s">
        <v>591</v>
      </c>
      <c r="G92" s="13" t="s">
        <v>66</v>
      </c>
      <c r="H92" s="13">
        <v>1.1299999999999999</v>
      </c>
      <c r="I92" s="14" t="s">
        <v>592</v>
      </c>
      <c r="J92" s="13" t="s">
        <v>593</v>
      </c>
      <c r="K92" s="13">
        <v>2.9999999999999997E-4</v>
      </c>
      <c r="L92" s="13">
        <v>0</v>
      </c>
      <c r="M92" s="13">
        <v>8.0000000000000004E-4</v>
      </c>
      <c r="N92" s="13">
        <v>8.0000000000000004E-4</v>
      </c>
      <c r="O92" s="13">
        <v>2.9999999999999997E-4</v>
      </c>
      <c r="P92" s="13">
        <v>1.2999999999999999E-3</v>
      </c>
      <c r="Q92" s="13">
        <v>2.0000000000000001E-4</v>
      </c>
      <c r="R92" s="13" t="s">
        <v>297</v>
      </c>
      <c r="S92" s="15">
        <f t="shared" si="2"/>
        <v>0.84599999999999997</v>
      </c>
      <c r="T92" s="12">
        <v>83</v>
      </c>
      <c r="U92" s="12" t="s">
        <v>69</v>
      </c>
      <c r="V92" s="28" t="s">
        <v>69</v>
      </c>
      <c r="W92" s="16" t="s">
        <v>595</v>
      </c>
      <c r="X92" s="13" t="s">
        <v>3206</v>
      </c>
      <c r="Y92" s="30">
        <v>255</v>
      </c>
      <c r="Z92" s="17">
        <v>1741333235</v>
      </c>
      <c r="AA92" s="17" t="s">
        <v>3207</v>
      </c>
      <c r="AB92" s="17" t="s">
        <v>3206</v>
      </c>
      <c r="AC92" s="30">
        <v>1</v>
      </c>
      <c r="AD92" s="17" t="s">
        <v>2762</v>
      </c>
      <c r="AE92" s="17" t="s">
        <v>599</v>
      </c>
      <c r="AF92" s="17" t="s">
        <v>2611</v>
      </c>
      <c r="AG92" s="30">
        <v>5</v>
      </c>
      <c r="AH92" s="17" t="s">
        <v>3208</v>
      </c>
      <c r="AI92" s="17" t="s">
        <v>741</v>
      </c>
      <c r="AJ92" s="17" t="s">
        <v>742</v>
      </c>
      <c r="AK92" s="17">
        <v>3.2866730289229999E-4</v>
      </c>
      <c r="AL92" s="17">
        <v>8.3306670546031997E-4</v>
      </c>
      <c r="AM92" s="17">
        <v>1.6185465618554401E-4</v>
      </c>
      <c r="AN92" s="17">
        <v>0.1222847101384171</v>
      </c>
      <c r="AO92" s="17">
        <v>0.71813608415852348</v>
      </c>
      <c r="AP92" s="17">
        <v>1.820245751364433</v>
      </c>
      <c r="AQ92" s="17">
        <v>0.35365145231376721</v>
      </c>
      <c r="AR92" s="17"/>
      <c r="AS92" s="17"/>
      <c r="AT92" s="18" t="s">
        <v>71</v>
      </c>
      <c r="AU92" s="18" t="s">
        <v>71</v>
      </c>
      <c r="AV92" s="18" t="s">
        <v>72</v>
      </c>
      <c r="AW92" s="18" t="s">
        <v>72</v>
      </c>
      <c r="AX92" s="30">
        <v>1</v>
      </c>
      <c r="AY92" s="31" t="s">
        <v>604</v>
      </c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  <c r="CW92" s="31"/>
      <c r="CX92" s="31"/>
      <c r="CY92" s="31"/>
      <c r="CZ92" s="31"/>
      <c r="DA92" s="31"/>
      <c r="DB92" s="31"/>
      <c r="DC92" s="31"/>
      <c r="DD92" s="31"/>
      <c r="DE92" s="31"/>
      <c r="DF92" s="31"/>
      <c r="DG92" s="31"/>
      <c r="DH92" s="31"/>
      <c r="DI92" s="31"/>
      <c r="DJ92" s="31"/>
      <c r="DK92" s="31"/>
      <c r="DL92" s="31"/>
      <c r="DM92" s="31"/>
      <c r="DN92" s="31"/>
      <c r="DO92" s="31"/>
      <c r="DP92" s="31"/>
      <c r="DQ92" s="31"/>
      <c r="DR92" s="31"/>
      <c r="DS92" s="31"/>
      <c r="DT92" s="31"/>
      <c r="DU92" s="31"/>
      <c r="DV92" s="31"/>
      <c r="DW92" s="31"/>
      <c r="DX92" s="31"/>
      <c r="DY92" s="31"/>
      <c r="DZ92" s="31"/>
      <c r="EA92" s="31"/>
      <c r="EB92" s="31"/>
      <c r="EC92" s="31"/>
      <c r="ED92" s="31"/>
      <c r="EE92" s="31"/>
      <c r="EF92" s="31"/>
      <c r="EG92" s="31"/>
      <c r="EH92" s="31"/>
      <c r="EI92" s="31"/>
      <c r="EJ92" s="31"/>
      <c r="EK92" s="31"/>
      <c r="EL92" s="31"/>
      <c r="EM92" s="31"/>
      <c r="EN92" s="31"/>
      <c r="EO92" s="31"/>
      <c r="EP92" s="31"/>
      <c r="EQ92" s="31"/>
      <c r="ER92" s="31"/>
      <c r="ES92" s="31"/>
      <c r="ET92" s="31"/>
      <c r="EU92" s="31"/>
      <c r="EV92" s="31"/>
      <c r="EW92" s="31"/>
      <c r="EX92" s="31"/>
      <c r="EY92" s="31"/>
      <c r="EZ92" s="31"/>
      <c r="FA92" s="31"/>
      <c r="FB92" s="31"/>
      <c r="FC92" s="31"/>
      <c r="FD92" s="31"/>
      <c r="FE92" s="31"/>
      <c r="FF92" s="31"/>
      <c r="FG92" s="31"/>
      <c r="FH92" s="31"/>
      <c r="FI92" s="31"/>
      <c r="FJ92" s="31"/>
      <c r="FK92" s="31"/>
      <c r="FL92" s="31"/>
      <c r="FM92" s="31"/>
      <c r="FN92" s="31"/>
      <c r="FO92" s="31"/>
      <c r="FP92" s="31"/>
      <c r="FQ92" s="31"/>
      <c r="FR92" s="31"/>
      <c r="FS92" s="31"/>
      <c r="FT92" s="31"/>
      <c r="FU92" s="31"/>
      <c r="FV92" s="31"/>
      <c r="FW92" s="31"/>
      <c r="FX92" s="31"/>
      <c r="FY92" s="31"/>
      <c r="FZ92" s="31"/>
      <c r="GA92" s="31"/>
      <c r="GB92" s="31"/>
      <c r="GC92" s="31"/>
      <c r="GD92" s="31"/>
      <c r="GE92" s="31"/>
      <c r="GF92" s="31"/>
      <c r="GG92" s="31"/>
      <c r="GH92" s="31"/>
      <c r="GI92" s="31"/>
      <c r="GJ92" s="31"/>
      <c r="GK92" s="31"/>
      <c r="GL92" s="31"/>
      <c r="GM92" s="31"/>
      <c r="GN92" s="31"/>
      <c r="GO92" s="31"/>
      <c r="GP92" s="31"/>
      <c r="GQ92" s="31"/>
      <c r="GR92" s="31"/>
      <c r="GS92" s="31"/>
      <c r="GT92" s="31"/>
      <c r="GU92" s="31"/>
      <c r="GV92" s="31"/>
      <c r="GW92" s="31"/>
      <c r="GX92" s="31"/>
      <c r="GY92" s="31"/>
      <c r="GZ92" s="31"/>
      <c r="HA92" s="31"/>
      <c r="HB92" s="31"/>
      <c r="HC92" s="31"/>
      <c r="HD92" s="31"/>
      <c r="HE92" s="31"/>
      <c r="HF92" s="31"/>
      <c r="HG92" s="31"/>
      <c r="HH92" s="31"/>
      <c r="HI92" s="31"/>
      <c r="HJ92" s="31"/>
      <c r="HK92" s="31"/>
      <c r="HL92" s="31"/>
      <c r="HM92" s="31"/>
      <c r="HN92" s="31"/>
      <c r="HO92" s="31"/>
      <c r="HP92" s="31"/>
      <c r="HQ92" s="31"/>
      <c r="HR92" s="31"/>
      <c r="HS92" s="31"/>
      <c r="HT92" s="31"/>
      <c r="HU92" s="31"/>
      <c r="HV92" s="31"/>
      <c r="HW92" s="31"/>
      <c r="HX92" s="31"/>
      <c r="HY92" s="31"/>
      <c r="HZ92" s="31"/>
      <c r="IA92" s="31"/>
      <c r="IB92" s="31"/>
      <c r="IC92" s="31"/>
      <c r="ID92" s="31"/>
      <c r="IE92" s="31"/>
      <c r="IF92" s="31"/>
      <c r="IG92" s="31"/>
      <c r="IH92" s="31"/>
      <c r="II92" s="31"/>
      <c r="IJ92" s="31"/>
      <c r="IK92" s="31"/>
      <c r="IL92" s="31"/>
      <c r="IM92" s="31"/>
      <c r="IN92" s="31"/>
      <c r="IO92" s="31"/>
      <c r="IP92" s="31"/>
      <c r="IQ92" s="31"/>
      <c r="IR92" s="31"/>
      <c r="IS92" s="31"/>
      <c r="IT92" s="31"/>
      <c r="IU92" s="31"/>
      <c r="IV92" s="31"/>
      <c r="IW92" s="31"/>
      <c r="IX92" s="31"/>
      <c r="IY92" s="31"/>
      <c r="IZ92" s="31"/>
      <c r="JA92" s="31"/>
      <c r="JB92" s="31"/>
      <c r="JC92" s="31"/>
      <c r="JD92" s="31"/>
      <c r="JE92" s="31"/>
      <c r="JF92" s="31"/>
      <c r="JG92" s="31"/>
      <c r="JH92" s="31"/>
      <c r="JI92" s="31"/>
      <c r="JJ92" s="31"/>
      <c r="JK92" s="31"/>
      <c r="JL92" s="31"/>
      <c r="JM92" s="31"/>
      <c r="JN92" s="31"/>
      <c r="JO92" s="31"/>
      <c r="JP92" s="31"/>
      <c r="JQ92" s="31"/>
      <c r="JR92" s="31"/>
      <c r="JS92" s="31"/>
      <c r="JT92" s="31"/>
      <c r="JU92" s="31"/>
      <c r="JV92" s="31"/>
      <c r="JW92" s="31"/>
      <c r="JX92" s="31"/>
      <c r="JY92" s="31"/>
      <c r="JZ92" s="31"/>
      <c r="KA92" s="31"/>
      <c r="KB92" s="31"/>
      <c r="KC92" s="31"/>
      <c r="KD92" s="31"/>
    </row>
    <row r="93" spans="1:290" ht="16" x14ac:dyDescent="0.2">
      <c r="A93" s="1"/>
      <c r="B93" s="19">
        <v>21993425</v>
      </c>
      <c r="C93" s="20" t="s">
        <v>933</v>
      </c>
      <c r="D93" s="21" t="s">
        <v>3209</v>
      </c>
      <c r="E93" s="22">
        <v>142</v>
      </c>
      <c r="F93" s="23" t="s">
        <v>591</v>
      </c>
      <c r="G93" s="23" t="s">
        <v>75</v>
      </c>
      <c r="H93" s="23">
        <v>1.1200000000000001</v>
      </c>
      <c r="I93" s="24" t="s">
        <v>592</v>
      </c>
      <c r="J93" s="23" t="s">
        <v>593</v>
      </c>
      <c r="K93" s="23">
        <v>2.0000000000000001E-4</v>
      </c>
      <c r="L93" s="23">
        <v>0</v>
      </c>
      <c r="M93" s="23">
        <v>0</v>
      </c>
      <c r="N93" s="23">
        <v>0</v>
      </c>
      <c r="O93" s="23">
        <v>2.0000000000000001E-4</v>
      </c>
      <c r="P93" s="23">
        <v>4.0000000000000002E-4</v>
      </c>
      <c r="Q93" s="23">
        <v>2.0000000000000001E-4</v>
      </c>
      <c r="R93" s="23" t="s">
        <v>132</v>
      </c>
      <c r="S93" s="25">
        <f t="shared" si="2"/>
        <v>0.5</v>
      </c>
      <c r="T93" s="22">
        <v>84</v>
      </c>
      <c r="U93" s="22" t="s">
        <v>69</v>
      </c>
      <c r="V93" s="26" t="s">
        <v>69</v>
      </c>
      <c r="W93" s="27" t="s">
        <v>595</v>
      </c>
      <c r="X93" s="23" t="s">
        <v>3210</v>
      </c>
      <c r="Y93" s="32">
        <v>249</v>
      </c>
      <c r="Z93" s="33">
        <v>1741331483</v>
      </c>
      <c r="AA93" s="33" t="s">
        <v>3211</v>
      </c>
      <c r="AB93" s="33" t="s">
        <v>3210</v>
      </c>
      <c r="AC93" s="32">
        <v>1</v>
      </c>
      <c r="AD93" s="33" t="s">
        <v>2762</v>
      </c>
      <c r="AE93" s="33" t="s">
        <v>599</v>
      </c>
      <c r="AF93" s="33" t="s">
        <v>2143</v>
      </c>
      <c r="AG93" s="32">
        <v>4</v>
      </c>
      <c r="AH93" s="33" t="s">
        <v>3212</v>
      </c>
      <c r="AI93" s="33" t="s">
        <v>602</v>
      </c>
      <c r="AJ93" s="33" t="s">
        <v>603</v>
      </c>
      <c r="AK93" s="33">
        <v>2.11339673229892E-4</v>
      </c>
      <c r="AL93" s="33">
        <v>9.2983974720149992E-6</v>
      </c>
      <c r="AM93" s="33">
        <v>1.5279154664809999E-4</v>
      </c>
      <c r="AN93" s="33">
        <v>0.40915754816761618</v>
      </c>
      <c r="AO93" s="33">
        <v>0.4631196566115669</v>
      </c>
      <c r="AP93" s="33">
        <v>2.0376063700984121E-2</v>
      </c>
      <c r="AQ93" s="33">
        <v>0.33482009097196719</v>
      </c>
      <c r="AR93" s="33"/>
      <c r="AS93" s="33"/>
      <c r="AT93" s="18" t="s">
        <v>71</v>
      </c>
      <c r="AU93" s="18" t="s">
        <v>71</v>
      </c>
      <c r="AV93" s="18" t="s">
        <v>72</v>
      </c>
      <c r="AW93" s="18" t="s">
        <v>72</v>
      </c>
      <c r="AX93" s="30">
        <v>1</v>
      </c>
      <c r="AY93" s="31" t="s">
        <v>604</v>
      </c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  <c r="CG93" s="31"/>
      <c r="CH93" s="31"/>
      <c r="CI93" s="31"/>
      <c r="CJ93" s="31"/>
      <c r="CK93" s="31"/>
      <c r="CL93" s="31"/>
      <c r="CM93" s="31"/>
      <c r="CN93" s="31"/>
      <c r="CO93" s="31"/>
      <c r="CP93" s="31"/>
      <c r="CQ93" s="31"/>
      <c r="CR93" s="31"/>
      <c r="CS93" s="31"/>
      <c r="CT93" s="31"/>
      <c r="CU93" s="31"/>
      <c r="CV93" s="31"/>
      <c r="CW93" s="31"/>
      <c r="CX93" s="31"/>
      <c r="CY93" s="31"/>
      <c r="CZ93" s="31"/>
      <c r="DA93" s="31"/>
      <c r="DB93" s="31"/>
      <c r="DC93" s="31"/>
      <c r="DD93" s="31"/>
      <c r="DE93" s="31"/>
      <c r="DF93" s="31"/>
      <c r="DG93" s="31"/>
      <c r="DH93" s="31"/>
      <c r="DI93" s="31"/>
      <c r="DJ93" s="31"/>
      <c r="DK93" s="31"/>
      <c r="DL93" s="31"/>
      <c r="DM93" s="31"/>
      <c r="DN93" s="31"/>
      <c r="DO93" s="31"/>
      <c r="DP93" s="31"/>
      <c r="DQ93" s="31"/>
      <c r="DR93" s="31"/>
      <c r="DS93" s="31"/>
      <c r="DT93" s="31"/>
      <c r="DU93" s="31"/>
      <c r="DV93" s="31"/>
      <c r="DW93" s="31"/>
      <c r="DX93" s="31"/>
      <c r="DY93" s="31"/>
      <c r="DZ93" s="31"/>
      <c r="EA93" s="31"/>
      <c r="EB93" s="31"/>
      <c r="EC93" s="31"/>
      <c r="ED93" s="31"/>
      <c r="EE93" s="31"/>
      <c r="EF93" s="31"/>
      <c r="EG93" s="31"/>
      <c r="EH93" s="31"/>
      <c r="EI93" s="31"/>
      <c r="EJ93" s="31"/>
      <c r="EK93" s="31"/>
      <c r="EL93" s="31"/>
      <c r="EM93" s="31"/>
      <c r="EN93" s="31"/>
      <c r="EO93" s="31"/>
      <c r="EP93" s="31"/>
      <c r="EQ93" s="31"/>
      <c r="ER93" s="31"/>
      <c r="ES93" s="31"/>
      <c r="ET93" s="31"/>
      <c r="EU93" s="31"/>
      <c r="EV93" s="31"/>
      <c r="EW93" s="31"/>
      <c r="EX93" s="31"/>
      <c r="EY93" s="31"/>
      <c r="EZ93" s="31"/>
      <c r="FA93" s="31"/>
      <c r="FB93" s="31"/>
      <c r="FC93" s="31"/>
      <c r="FD93" s="31"/>
      <c r="FE93" s="31"/>
      <c r="FF93" s="31"/>
      <c r="FG93" s="31"/>
      <c r="FH93" s="31"/>
      <c r="FI93" s="31"/>
      <c r="FJ93" s="31"/>
      <c r="FK93" s="31"/>
      <c r="FL93" s="31"/>
      <c r="FM93" s="31"/>
      <c r="FN93" s="31"/>
      <c r="FO93" s="31"/>
      <c r="FP93" s="31"/>
      <c r="FQ93" s="31"/>
      <c r="FR93" s="31"/>
      <c r="FS93" s="31"/>
      <c r="FT93" s="31"/>
      <c r="FU93" s="31"/>
      <c r="FV93" s="31"/>
      <c r="FW93" s="31"/>
      <c r="FX93" s="31"/>
      <c r="FY93" s="31"/>
      <c r="FZ93" s="31"/>
      <c r="GA93" s="31"/>
      <c r="GB93" s="31"/>
      <c r="GC93" s="31"/>
      <c r="GD93" s="31"/>
      <c r="GE93" s="31"/>
      <c r="GF93" s="31"/>
      <c r="GG93" s="31"/>
      <c r="GH93" s="31"/>
      <c r="GI93" s="31"/>
      <c r="GJ93" s="31"/>
      <c r="GK93" s="31"/>
      <c r="GL93" s="31"/>
      <c r="GM93" s="31"/>
      <c r="GN93" s="31"/>
      <c r="GO93" s="31"/>
      <c r="GP93" s="31"/>
      <c r="GQ93" s="31"/>
      <c r="GR93" s="31"/>
      <c r="GS93" s="31"/>
      <c r="GT93" s="31"/>
      <c r="GU93" s="31"/>
      <c r="GV93" s="31"/>
      <c r="GW93" s="31"/>
      <c r="GX93" s="31"/>
      <c r="GY93" s="31"/>
      <c r="GZ93" s="31"/>
      <c r="HA93" s="31"/>
      <c r="HB93" s="31"/>
      <c r="HC93" s="31"/>
      <c r="HD93" s="31"/>
      <c r="HE93" s="31"/>
      <c r="HF93" s="31"/>
      <c r="HG93" s="31"/>
      <c r="HH93" s="31"/>
      <c r="HI93" s="31"/>
      <c r="HJ93" s="31"/>
      <c r="HK93" s="31"/>
      <c r="HL93" s="31"/>
      <c r="HM93" s="31"/>
      <c r="HN93" s="31"/>
      <c r="HO93" s="31"/>
      <c r="HP93" s="31"/>
      <c r="HQ93" s="31"/>
      <c r="HR93" s="31"/>
      <c r="HS93" s="31"/>
      <c r="HT93" s="31"/>
      <c r="HU93" s="31"/>
      <c r="HV93" s="31"/>
      <c r="HW93" s="31"/>
      <c r="HX93" s="31"/>
      <c r="HY93" s="31"/>
      <c r="HZ93" s="31"/>
      <c r="IA93" s="31"/>
      <c r="IB93" s="31"/>
      <c r="IC93" s="31"/>
      <c r="ID93" s="31"/>
      <c r="IE93" s="31"/>
      <c r="IF93" s="31"/>
      <c r="IG93" s="31"/>
      <c r="IH93" s="31"/>
      <c r="II93" s="31"/>
      <c r="IJ93" s="31"/>
      <c r="IK93" s="31"/>
      <c r="IL93" s="31"/>
      <c r="IM93" s="31"/>
      <c r="IN93" s="31"/>
      <c r="IO93" s="31"/>
      <c r="IP93" s="31"/>
      <c r="IQ93" s="31"/>
      <c r="IR93" s="31"/>
      <c r="IS93" s="31"/>
      <c r="IT93" s="31"/>
      <c r="IU93" s="31"/>
      <c r="IV93" s="31"/>
      <c r="IW93" s="31"/>
      <c r="IX93" s="31"/>
      <c r="IY93" s="31"/>
      <c r="IZ93" s="31"/>
      <c r="JA93" s="31"/>
      <c r="JB93" s="31"/>
      <c r="JC93" s="31"/>
      <c r="JD93" s="31"/>
      <c r="JE93" s="31"/>
      <c r="JF93" s="31"/>
      <c r="JG93" s="31"/>
      <c r="JH93" s="31"/>
      <c r="JI93" s="31"/>
      <c r="JJ93" s="31"/>
      <c r="JK93" s="31"/>
      <c r="JL93" s="31"/>
      <c r="JM93" s="31"/>
      <c r="JN93" s="31"/>
      <c r="JO93" s="31"/>
      <c r="JP93" s="31"/>
      <c r="JQ93" s="31"/>
      <c r="JR93" s="31"/>
      <c r="JS93" s="31"/>
      <c r="JT93" s="31"/>
      <c r="JU93" s="31"/>
      <c r="JV93" s="31"/>
      <c r="JW93" s="31"/>
      <c r="JX93" s="31"/>
      <c r="JY93" s="31"/>
      <c r="JZ93" s="31"/>
      <c r="KA93" s="31"/>
      <c r="KB93" s="31"/>
      <c r="KC93" s="31"/>
      <c r="KD93" s="31"/>
    </row>
    <row r="94" spans="1:290" ht="16" x14ac:dyDescent="0.2">
      <c r="A94" s="1"/>
      <c r="B94" s="9">
        <v>21991657</v>
      </c>
      <c r="C94" s="10" t="s">
        <v>3213</v>
      </c>
      <c r="D94" s="11" t="s">
        <v>3214</v>
      </c>
      <c r="E94" s="12">
        <v>110</v>
      </c>
      <c r="F94" s="13" t="s">
        <v>591</v>
      </c>
      <c r="G94" s="13" t="s">
        <v>75</v>
      </c>
      <c r="H94" s="13">
        <v>1.1000000000000001</v>
      </c>
      <c r="I94" s="14" t="s">
        <v>592</v>
      </c>
      <c r="J94" s="13" t="s">
        <v>593</v>
      </c>
      <c r="K94" s="13">
        <v>4.0000000000000002E-4</v>
      </c>
      <c r="L94" s="13">
        <v>0</v>
      </c>
      <c r="M94" s="13">
        <v>1E-4</v>
      </c>
      <c r="N94" s="13">
        <v>1E-4</v>
      </c>
      <c r="O94" s="13">
        <v>4.0000000000000002E-4</v>
      </c>
      <c r="P94" s="13">
        <v>5.9999999999999995E-4</v>
      </c>
      <c r="Q94" s="13">
        <v>1E-4</v>
      </c>
      <c r="R94" s="13" t="s">
        <v>289</v>
      </c>
      <c r="S94" s="15">
        <f t="shared" si="2"/>
        <v>0.83299999999999996</v>
      </c>
      <c r="T94" s="12">
        <v>85</v>
      </c>
      <c r="U94" s="12" t="s">
        <v>69</v>
      </c>
      <c r="V94" s="28" t="s">
        <v>69</v>
      </c>
      <c r="W94" s="16" t="s">
        <v>595</v>
      </c>
      <c r="X94" s="13" t="s">
        <v>3215</v>
      </c>
      <c r="Y94" s="30">
        <v>228</v>
      </c>
      <c r="Z94" s="17">
        <v>1741310051</v>
      </c>
      <c r="AA94" s="17" t="s">
        <v>3216</v>
      </c>
      <c r="AB94" s="17" t="s">
        <v>3215</v>
      </c>
      <c r="AC94" s="30">
        <v>1</v>
      </c>
      <c r="AD94" s="17" t="s">
        <v>2762</v>
      </c>
      <c r="AE94" s="17" t="s">
        <v>599</v>
      </c>
      <c r="AF94" s="17" t="s">
        <v>3217</v>
      </c>
      <c r="AG94" s="30">
        <v>2</v>
      </c>
      <c r="AH94" s="17" t="s">
        <v>3218</v>
      </c>
      <c r="AI94" s="17" t="s">
        <v>602</v>
      </c>
      <c r="AJ94" s="17" t="s">
        <v>603</v>
      </c>
      <c r="AK94" s="17">
        <v>4.0249829447286899E-4</v>
      </c>
      <c r="AL94" s="17">
        <v>5.9589210818054997E-5</v>
      </c>
      <c r="AM94" s="17">
        <v>1.4658676251352301E-4</v>
      </c>
      <c r="AN94" s="17">
        <v>0.24082957053906201</v>
      </c>
      <c r="AO94" s="17">
        <v>0.86432462422694278</v>
      </c>
      <c r="AP94" s="17">
        <v>0.12796183972840949</v>
      </c>
      <c r="AQ94" s="17">
        <v>0.31478033613055523</v>
      </c>
      <c r="AR94" s="17"/>
      <c r="AS94" s="17"/>
      <c r="AT94" s="18" t="s">
        <v>71</v>
      </c>
      <c r="AU94" s="18" t="s">
        <v>71</v>
      </c>
      <c r="AV94" s="18" t="s">
        <v>72</v>
      </c>
      <c r="AW94" s="18" t="s">
        <v>72</v>
      </c>
      <c r="AX94" s="30">
        <v>1</v>
      </c>
      <c r="AY94" s="31" t="s">
        <v>604</v>
      </c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  <c r="CW94" s="31"/>
      <c r="CX94" s="31"/>
      <c r="CY94" s="31"/>
      <c r="CZ94" s="31"/>
      <c r="DA94" s="31"/>
      <c r="DB94" s="31"/>
      <c r="DC94" s="31"/>
      <c r="DD94" s="31"/>
      <c r="DE94" s="31"/>
      <c r="DF94" s="31"/>
      <c r="DG94" s="31"/>
      <c r="DH94" s="31"/>
      <c r="DI94" s="31"/>
      <c r="DJ94" s="31"/>
      <c r="DK94" s="31"/>
      <c r="DL94" s="31"/>
      <c r="DM94" s="31"/>
      <c r="DN94" s="31"/>
      <c r="DO94" s="31"/>
      <c r="DP94" s="31"/>
      <c r="DQ94" s="31"/>
      <c r="DR94" s="31"/>
      <c r="DS94" s="31"/>
      <c r="DT94" s="31"/>
      <c r="DU94" s="31"/>
      <c r="DV94" s="31"/>
      <c r="DW94" s="31"/>
      <c r="DX94" s="31"/>
      <c r="DY94" s="31"/>
      <c r="DZ94" s="31"/>
      <c r="EA94" s="31"/>
      <c r="EB94" s="31"/>
      <c r="EC94" s="31"/>
      <c r="ED94" s="31"/>
      <c r="EE94" s="31"/>
      <c r="EF94" s="31"/>
      <c r="EG94" s="31"/>
      <c r="EH94" s="31"/>
      <c r="EI94" s="31"/>
      <c r="EJ94" s="31"/>
      <c r="EK94" s="31"/>
      <c r="EL94" s="31"/>
      <c r="EM94" s="31"/>
      <c r="EN94" s="31"/>
      <c r="EO94" s="31"/>
      <c r="EP94" s="31"/>
      <c r="EQ94" s="31"/>
      <c r="ER94" s="31"/>
      <c r="ES94" s="31"/>
      <c r="ET94" s="31"/>
      <c r="EU94" s="31"/>
      <c r="EV94" s="31"/>
      <c r="EW94" s="31"/>
      <c r="EX94" s="31"/>
      <c r="EY94" s="31"/>
      <c r="EZ94" s="31"/>
      <c r="FA94" s="31"/>
      <c r="FB94" s="31"/>
      <c r="FC94" s="31"/>
      <c r="FD94" s="31"/>
      <c r="FE94" s="31"/>
      <c r="FF94" s="31"/>
      <c r="FG94" s="31"/>
      <c r="FH94" s="31"/>
      <c r="FI94" s="31"/>
      <c r="FJ94" s="31"/>
      <c r="FK94" s="31"/>
      <c r="FL94" s="31"/>
      <c r="FM94" s="31"/>
      <c r="FN94" s="31"/>
      <c r="FO94" s="31"/>
      <c r="FP94" s="31"/>
      <c r="FQ94" s="31"/>
      <c r="FR94" s="31"/>
      <c r="FS94" s="31"/>
      <c r="FT94" s="31"/>
      <c r="FU94" s="31"/>
      <c r="FV94" s="31"/>
      <c r="FW94" s="31"/>
      <c r="FX94" s="31"/>
      <c r="FY94" s="31"/>
      <c r="FZ94" s="31"/>
      <c r="GA94" s="31"/>
      <c r="GB94" s="31"/>
      <c r="GC94" s="31"/>
      <c r="GD94" s="31"/>
      <c r="GE94" s="31"/>
      <c r="GF94" s="31"/>
      <c r="GG94" s="31"/>
      <c r="GH94" s="31"/>
      <c r="GI94" s="31"/>
      <c r="GJ94" s="31"/>
      <c r="GK94" s="31"/>
      <c r="GL94" s="31"/>
      <c r="GM94" s="31"/>
      <c r="GN94" s="31"/>
      <c r="GO94" s="31"/>
      <c r="GP94" s="31"/>
      <c r="GQ94" s="31"/>
      <c r="GR94" s="31"/>
      <c r="GS94" s="31"/>
      <c r="GT94" s="31"/>
      <c r="GU94" s="31"/>
      <c r="GV94" s="31"/>
      <c r="GW94" s="31"/>
      <c r="GX94" s="31"/>
      <c r="GY94" s="31"/>
      <c r="GZ94" s="31"/>
      <c r="HA94" s="31"/>
      <c r="HB94" s="31"/>
      <c r="HC94" s="31"/>
      <c r="HD94" s="31"/>
      <c r="HE94" s="31"/>
      <c r="HF94" s="31"/>
      <c r="HG94" s="31"/>
      <c r="HH94" s="31"/>
      <c r="HI94" s="31"/>
      <c r="HJ94" s="31"/>
      <c r="HK94" s="31"/>
      <c r="HL94" s="31"/>
      <c r="HM94" s="31"/>
      <c r="HN94" s="31"/>
      <c r="HO94" s="31"/>
      <c r="HP94" s="31"/>
      <c r="HQ94" s="31"/>
      <c r="HR94" s="31"/>
      <c r="HS94" s="31"/>
      <c r="HT94" s="31"/>
      <c r="HU94" s="31"/>
      <c r="HV94" s="31"/>
      <c r="HW94" s="31"/>
      <c r="HX94" s="31"/>
      <c r="HY94" s="31"/>
      <c r="HZ94" s="31"/>
      <c r="IA94" s="31"/>
      <c r="IB94" s="31"/>
      <c r="IC94" s="31"/>
      <c r="ID94" s="31"/>
      <c r="IE94" s="31"/>
      <c r="IF94" s="31"/>
      <c r="IG94" s="31"/>
      <c r="IH94" s="31"/>
      <c r="II94" s="31"/>
      <c r="IJ94" s="31"/>
      <c r="IK94" s="31"/>
      <c r="IL94" s="31"/>
      <c r="IM94" s="31"/>
      <c r="IN94" s="31"/>
      <c r="IO94" s="31"/>
      <c r="IP94" s="31"/>
      <c r="IQ94" s="31"/>
      <c r="IR94" s="31"/>
      <c r="IS94" s="31"/>
      <c r="IT94" s="31"/>
      <c r="IU94" s="31"/>
      <c r="IV94" s="31"/>
      <c r="IW94" s="31"/>
      <c r="IX94" s="31"/>
      <c r="IY94" s="31"/>
      <c r="IZ94" s="31"/>
      <c r="JA94" s="31"/>
      <c r="JB94" s="31"/>
      <c r="JC94" s="31"/>
      <c r="JD94" s="31"/>
      <c r="JE94" s="31"/>
      <c r="JF94" s="31"/>
      <c r="JG94" s="31"/>
      <c r="JH94" s="31"/>
      <c r="JI94" s="31"/>
      <c r="JJ94" s="31"/>
      <c r="JK94" s="31"/>
      <c r="JL94" s="31"/>
      <c r="JM94" s="31"/>
      <c r="JN94" s="31"/>
      <c r="JO94" s="31"/>
      <c r="JP94" s="31"/>
      <c r="JQ94" s="31"/>
      <c r="JR94" s="31"/>
      <c r="JS94" s="31"/>
      <c r="JT94" s="31"/>
      <c r="JU94" s="31"/>
      <c r="JV94" s="31"/>
      <c r="JW94" s="31"/>
      <c r="JX94" s="31"/>
      <c r="JY94" s="31"/>
      <c r="JZ94" s="31"/>
      <c r="KA94" s="31"/>
      <c r="KB94" s="31"/>
      <c r="KC94" s="31"/>
      <c r="KD94" s="31"/>
    </row>
    <row r="95" spans="1:290" ht="16" x14ac:dyDescent="0.2">
      <c r="A95" s="1"/>
      <c r="B95" s="19">
        <v>21992902</v>
      </c>
      <c r="C95" s="20" t="s">
        <v>1676</v>
      </c>
      <c r="D95" s="21" t="s">
        <v>3219</v>
      </c>
      <c r="E95" s="22">
        <v>141</v>
      </c>
      <c r="F95" s="23" t="s">
        <v>591</v>
      </c>
      <c r="G95" s="23" t="s">
        <v>75</v>
      </c>
      <c r="H95" s="23">
        <v>1.1100000000000001</v>
      </c>
      <c r="I95" s="24" t="s">
        <v>592</v>
      </c>
      <c r="J95" s="23" t="s">
        <v>593</v>
      </c>
      <c r="K95" s="23">
        <v>2.0000000000000001E-4</v>
      </c>
      <c r="L95" s="23">
        <v>0</v>
      </c>
      <c r="M95" s="23">
        <v>0</v>
      </c>
      <c r="N95" s="23">
        <v>0</v>
      </c>
      <c r="O95" s="23">
        <v>2.0000000000000001E-4</v>
      </c>
      <c r="P95" s="23">
        <v>2.9999999999999997E-4</v>
      </c>
      <c r="Q95" s="23">
        <v>1E-4</v>
      </c>
      <c r="R95" s="23" t="s">
        <v>266</v>
      </c>
      <c r="S95" s="25">
        <f t="shared" si="2"/>
        <v>0.66700000000000004</v>
      </c>
      <c r="T95" s="22">
        <v>86</v>
      </c>
      <c r="U95" s="22" t="s">
        <v>69</v>
      </c>
      <c r="V95" s="26" t="s">
        <v>69</v>
      </c>
      <c r="W95" s="27" t="s">
        <v>746</v>
      </c>
      <c r="X95" s="23" t="s">
        <v>3220</v>
      </c>
      <c r="Y95" s="32">
        <v>247</v>
      </c>
      <c r="Z95" s="33">
        <v>1741325171</v>
      </c>
      <c r="AA95" s="33" t="s">
        <v>3221</v>
      </c>
      <c r="AB95" s="33" t="s">
        <v>3220</v>
      </c>
      <c r="AC95" s="32">
        <v>1</v>
      </c>
      <c r="AD95" s="33" t="s">
        <v>2762</v>
      </c>
      <c r="AE95" s="33" t="s">
        <v>599</v>
      </c>
      <c r="AF95" s="33" t="s">
        <v>1774</v>
      </c>
      <c r="AG95" s="32">
        <v>3</v>
      </c>
      <c r="AH95" s="33" t="s">
        <v>3222</v>
      </c>
      <c r="AI95" s="33" t="s">
        <v>602</v>
      </c>
      <c r="AJ95" s="33" t="s">
        <v>603</v>
      </c>
      <c r="AK95" s="33">
        <v>2.14056320343723E-4</v>
      </c>
      <c r="AL95" s="33">
        <v>8.416882059514E-6</v>
      </c>
      <c r="AM95" s="33">
        <v>1.15554189545145E-4</v>
      </c>
      <c r="AN95" s="33">
        <v>0.341848596585896</v>
      </c>
      <c r="AO95" s="33">
        <v>0.46537257135524129</v>
      </c>
      <c r="AP95" s="33">
        <v>1.82988572378526E-2</v>
      </c>
      <c r="AQ95" s="33">
        <v>0.25122243638096808</v>
      </c>
      <c r="AR95" s="33"/>
      <c r="AS95" s="33"/>
      <c r="AT95" s="18" t="s">
        <v>71</v>
      </c>
      <c r="AU95" s="18" t="s">
        <v>71</v>
      </c>
      <c r="AV95" s="18" t="s">
        <v>72</v>
      </c>
      <c r="AW95" s="18" t="s">
        <v>72</v>
      </c>
      <c r="AX95" s="30">
        <v>1</v>
      </c>
      <c r="AY95" s="31" t="s">
        <v>604</v>
      </c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  <c r="CH95" s="31"/>
      <c r="CI95" s="31"/>
      <c r="CJ95" s="31"/>
      <c r="CK95" s="31"/>
      <c r="CL95" s="31"/>
      <c r="CM95" s="31"/>
      <c r="CN95" s="31"/>
      <c r="CO95" s="31"/>
      <c r="CP95" s="31"/>
      <c r="CQ95" s="31"/>
      <c r="CR95" s="31"/>
      <c r="CS95" s="31"/>
      <c r="CT95" s="31"/>
      <c r="CU95" s="31"/>
      <c r="CV95" s="31"/>
      <c r="CW95" s="31"/>
      <c r="CX95" s="31"/>
      <c r="CY95" s="31"/>
      <c r="CZ95" s="31"/>
      <c r="DA95" s="31"/>
      <c r="DB95" s="31"/>
      <c r="DC95" s="31"/>
      <c r="DD95" s="31"/>
      <c r="DE95" s="31"/>
      <c r="DF95" s="31"/>
      <c r="DG95" s="31"/>
      <c r="DH95" s="31"/>
      <c r="DI95" s="31"/>
      <c r="DJ95" s="31"/>
      <c r="DK95" s="31"/>
      <c r="DL95" s="31"/>
      <c r="DM95" s="31"/>
      <c r="DN95" s="31"/>
      <c r="DO95" s="31"/>
      <c r="DP95" s="31"/>
      <c r="DQ95" s="31"/>
      <c r="DR95" s="31"/>
      <c r="DS95" s="31"/>
      <c r="DT95" s="31"/>
      <c r="DU95" s="31"/>
      <c r="DV95" s="31"/>
      <c r="DW95" s="31"/>
      <c r="DX95" s="31"/>
      <c r="DY95" s="31"/>
      <c r="DZ95" s="31"/>
      <c r="EA95" s="31"/>
      <c r="EB95" s="31"/>
      <c r="EC95" s="31"/>
      <c r="ED95" s="31"/>
      <c r="EE95" s="31"/>
      <c r="EF95" s="31"/>
      <c r="EG95" s="31"/>
      <c r="EH95" s="31"/>
      <c r="EI95" s="31"/>
      <c r="EJ95" s="31"/>
      <c r="EK95" s="31"/>
      <c r="EL95" s="31"/>
      <c r="EM95" s="31"/>
      <c r="EN95" s="31"/>
      <c r="EO95" s="31"/>
      <c r="EP95" s="31"/>
      <c r="EQ95" s="31"/>
      <c r="ER95" s="31"/>
      <c r="ES95" s="31"/>
      <c r="ET95" s="31"/>
      <c r="EU95" s="31"/>
      <c r="EV95" s="31"/>
      <c r="EW95" s="31"/>
      <c r="EX95" s="31"/>
      <c r="EY95" s="31"/>
      <c r="EZ95" s="31"/>
      <c r="FA95" s="31"/>
      <c r="FB95" s="31"/>
      <c r="FC95" s="31"/>
      <c r="FD95" s="31"/>
      <c r="FE95" s="31"/>
      <c r="FF95" s="31"/>
      <c r="FG95" s="31"/>
      <c r="FH95" s="31"/>
      <c r="FI95" s="31"/>
      <c r="FJ95" s="31"/>
      <c r="FK95" s="31"/>
      <c r="FL95" s="31"/>
      <c r="FM95" s="31"/>
      <c r="FN95" s="31"/>
      <c r="FO95" s="31"/>
      <c r="FP95" s="31"/>
      <c r="FQ95" s="31"/>
      <c r="FR95" s="31"/>
      <c r="FS95" s="31"/>
      <c r="FT95" s="31"/>
      <c r="FU95" s="31"/>
      <c r="FV95" s="31"/>
      <c r="FW95" s="31"/>
      <c r="FX95" s="31"/>
      <c r="FY95" s="31"/>
      <c r="FZ95" s="31"/>
      <c r="GA95" s="31"/>
      <c r="GB95" s="31"/>
      <c r="GC95" s="31"/>
      <c r="GD95" s="31"/>
      <c r="GE95" s="31"/>
      <c r="GF95" s="31"/>
      <c r="GG95" s="31"/>
      <c r="GH95" s="31"/>
      <c r="GI95" s="31"/>
      <c r="GJ95" s="31"/>
      <c r="GK95" s="31"/>
      <c r="GL95" s="31"/>
      <c r="GM95" s="31"/>
      <c r="GN95" s="31"/>
      <c r="GO95" s="31"/>
      <c r="GP95" s="31"/>
      <c r="GQ95" s="31"/>
      <c r="GR95" s="31"/>
      <c r="GS95" s="31"/>
      <c r="GT95" s="31"/>
      <c r="GU95" s="31"/>
      <c r="GV95" s="31"/>
      <c r="GW95" s="31"/>
      <c r="GX95" s="31"/>
      <c r="GY95" s="31"/>
      <c r="GZ95" s="31"/>
      <c r="HA95" s="31"/>
      <c r="HB95" s="31"/>
      <c r="HC95" s="31"/>
      <c r="HD95" s="31"/>
      <c r="HE95" s="31"/>
      <c r="HF95" s="31"/>
      <c r="HG95" s="31"/>
      <c r="HH95" s="31"/>
      <c r="HI95" s="31"/>
      <c r="HJ95" s="31"/>
      <c r="HK95" s="31"/>
      <c r="HL95" s="31"/>
      <c r="HM95" s="31"/>
      <c r="HN95" s="31"/>
      <c r="HO95" s="31"/>
      <c r="HP95" s="31"/>
      <c r="HQ95" s="31"/>
      <c r="HR95" s="31"/>
      <c r="HS95" s="31"/>
      <c r="HT95" s="31"/>
      <c r="HU95" s="31"/>
      <c r="HV95" s="31"/>
      <c r="HW95" s="31"/>
      <c r="HX95" s="31"/>
      <c r="HY95" s="31"/>
      <c r="HZ95" s="31"/>
      <c r="IA95" s="31"/>
      <c r="IB95" s="31"/>
      <c r="IC95" s="31"/>
      <c r="ID95" s="31"/>
      <c r="IE95" s="31"/>
      <c r="IF95" s="31"/>
      <c r="IG95" s="31"/>
      <c r="IH95" s="31"/>
      <c r="II95" s="31"/>
      <c r="IJ95" s="31"/>
      <c r="IK95" s="31"/>
      <c r="IL95" s="31"/>
      <c r="IM95" s="31"/>
      <c r="IN95" s="31"/>
      <c r="IO95" s="31"/>
      <c r="IP95" s="31"/>
      <c r="IQ95" s="31"/>
      <c r="IR95" s="31"/>
      <c r="IS95" s="31"/>
      <c r="IT95" s="31"/>
      <c r="IU95" s="31"/>
      <c r="IV95" s="31"/>
      <c r="IW95" s="31"/>
      <c r="IX95" s="31"/>
      <c r="IY95" s="31"/>
      <c r="IZ95" s="31"/>
      <c r="JA95" s="31"/>
      <c r="JB95" s="31"/>
      <c r="JC95" s="31"/>
      <c r="JD95" s="31"/>
      <c r="JE95" s="31"/>
      <c r="JF95" s="31"/>
      <c r="JG95" s="31"/>
      <c r="JH95" s="31"/>
      <c r="JI95" s="31"/>
      <c r="JJ95" s="31"/>
      <c r="JK95" s="31"/>
      <c r="JL95" s="31"/>
      <c r="JM95" s="31"/>
      <c r="JN95" s="31"/>
      <c r="JO95" s="31"/>
      <c r="JP95" s="31"/>
      <c r="JQ95" s="31"/>
      <c r="JR95" s="31"/>
      <c r="JS95" s="31"/>
      <c r="JT95" s="31"/>
      <c r="JU95" s="31"/>
      <c r="JV95" s="31"/>
      <c r="JW95" s="31"/>
      <c r="JX95" s="31"/>
      <c r="JY95" s="31"/>
      <c r="JZ95" s="31"/>
      <c r="KA95" s="31"/>
      <c r="KB95" s="31"/>
      <c r="KC95" s="31"/>
      <c r="KD95" s="31"/>
    </row>
    <row r="96" spans="1:290" ht="16" x14ac:dyDescent="0.2">
      <c r="A96" s="1"/>
      <c r="B96" s="9">
        <v>21991986</v>
      </c>
      <c r="C96" s="10" t="s">
        <v>973</v>
      </c>
      <c r="D96" s="11" t="s">
        <v>3223</v>
      </c>
      <c r="E96" s="12">
        <v>33</v>
      </c>
      <c r="F96" s="13" t="s">
        <v>591</v>
      </c>
      <c r="G96" s="13" t="s">
        <v>75</v>
      </c>
      <c r="H96" s="13">
        <v>1.1100000000000001</v>
      </c>
      <c r="I96" s="14" t="s">
        <v>592</v>
      </c>
      <c r="J96" s="13" t="s">
        <v>593</v>
      </c>
      <c r="K96" s="13">
        <v>1E-4</v>
      </c>
      <c r="L96" s="13">
        <v>0</v>
      </c>
      <c r="M96" s="13">
        <v>5.0000000000000001E-4</v>
      </c>
      <c r="N96" s="13">
        <v>5.0000000000000001E-4</v>
      </c>
      <c r="O96" s="13">
        <v>1E-4</v>
      </c>
      <c r="P96" s="13">
        <v>6.9999999999999999E-4</v>
      </c>
      <c r="Q96" s="13">
        <v>1E-4</v>
      </c>
      <c r="R96" s="13" t="s">
        <v>368</v>
      </c>
      <c r="S96" s="15">
        <f t="shared" si="2"/>
        <v>0.85699999999999998</v>
      </c>
      <c r="T96" s="12">
        <v>87</v>
      </c>
      <c r="U96" s="12" t="s">
        <v>69</v>
      </c>
      <c r="V96" s="28" t="s">
        <v>69</v>
      </c>
      <c r="W96" s="16" t="s">
        <v>595</v>
      </c>
      <c r="X96" s="13" t="s">
        <v>3224</v>
      </c>
      <c r="Y96" s="30">
        <v>241</v>
      </c>
      <c r="Z96" s="17">
        <v>1741314047</v>
      </c>
      <c r="AA96" s="17" t="s">
        <v>3225</v>
      </c>
      <c r="AB96" s="17" t="s">
        <v>3224</v>
      </c>
      <c r="AC96" s="30">
        <v>1</v>
      </c>
      <c r="AD96" s="17" t="s">
        <v>2762</v>
      </c>
      <c r="AE96" s="17" t="s">
        <v>599</v>
      </c>
      <c r="AF96" s="17" t="s">
        <v>881</v>
      </c>
      <c r="AG96" s="30">
        <v>2</v>
      </c>
      <c r="AH96" s="17" t="s">
        <v>3226</v>
      </c>
      <c r="AI96" s="17" t="s">
        <v>602</v>
      </c>
      <c r="AJ96" s="17" t="s">
        <v>603</v>
      </c>
      <c r="AK96" s="17">
        <v>1.2660043659890201E-4</v>
      </c>
      <c r="AL96" s="17">
        <v>5.4906260085158302E-4</v>
      </c>
      <c r="AM96" s="17">
        <v>1.1073427113098701E-4</v>
      </c>
      <c r="AN96" s="17">
        <v>0.14081211866140911</v>
      </c>
      <c r="AO96" s="17">
        <v>0.27467455693473619</v>
      </c>
      <c r="AP96" s="17">
        <v>1.1912559756500121</v>
      </c>
      <c r="AQ96" s="17">
        <v>0.24025104239378739</v>
      </c>
      <c r="AR96" s="17"/>
      <c r="AS96" s="17"/>
      <c r="AT96" s="18" t="s">
        <v>71</v>
      </c>
      <c r="AU96" s="18" t="s">
        <v>71</v>
      </c>
      <c r="AV96" s="18" t="s">
        <v>72</v>
      </c>
      <c r="AW96" s="18" t="s">
        <v>72</v>
      </c>
      <c r="AX96" s="30">
        <v>1</v>
      </c>
      <c r="AY96" s="31" t="s">
        <v>604</v>
      </c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  <c r="CH96" s="31"/>
      <c r="CI96" s="31"/>
      <c r="CJ96" s="31"/>
      <c r="CK96" s="31"/>
      <c r="CL96" s="31"/>
      <c r="CM96" s="31"/>
      <c r="CN96" s="31"/>
      <c r="CO96" s="31"/>
      <c r="CP96" s="31"/>
      <c r="CQ96" s="31"/>
      <c r="CR96" s="31"/>
      <c r="CS96" s="31"/>
      <c r="CT96" s="31"/>
      <c r="CU96" s="31"/>
      <c r="CV96" s="31"/>
      <c r="CW96" s="31"/>
      <c r="CX96" s="31"/>
      <c r="CY96" s="31"/>
      <c r="CZ96" s="31"/>
      <c r="DA96" s="31"/>
      <c r="DB96" s="31"/>
      <c r="DC96" s="31"/>
      <c r="DD96" s="31"/>
      <c r="DE96" s="31"/>
      <c r="DF96" s="31"/>
      <c r="DG96" s="31"/>
      <c r="DH96" s="31"/>
      <c r="DI96" s="31"/>
      <c r="DJ96" s="31"/>
      <c r="DK96" s="31"/>
      <c r="DL96" s="31"/>
      <c r="DM96" s="31"/>
      <c r="DN96" s="31"/>
      <c r="DO96" s="31"/>
      <c r="DP96" s="31"/>
      <c r="DQ96" s="31"/>
      <c r="DR96" s="31"/>
      <c r="DS96" s="31"/>
      <c r="DT96" s="31"/>
      <c r="DU96" s="31"/>
      <c r="DV96" s="31"/>
      <c r="DW96" s="31"/>
      <c r="DX96" s="31"/>
      <c r="DY96" s="31"/>
      <c r="DZ96" s="31"/>
      <c r="EA96" s="31"/>
      <c r="EB96" s="31"/>
      <c r="EC96" s="31"/>
      <c r="ED96" s="31"/>
      <c r="EE96" s="31"/>
      <c r="EF96" s="31"/>
      <c r="EG96" s="31"/>
      <c r="EH96" s="31"/>
      <c r="EI96" s="31"/>
      <c r="EJ96" s="31"/>
      <c r="EK96" s="31"/>
      <c r="EL96" s="31"/>
      <c r="EM96" s="31"/>
      <c r="EN96" s="31"/>
      <c r="EO96" s="31"/>
      <c r="EP96" s="31"/>
      <c r="EQ96" s="31"/>
      <c r="ER96" s="31"/>
      <c r="ES96" s="31"/>
      <c r="ET96" s="31"/>
      <c r="EU96" s="31"/>
      <c r="EV96" s="31"/>
      <c r="EW96" s="31"/>
      <c r="EX96" s="31"/>
      <c r="EY96" s="31"/>
      <c r="EZ96" s="31"/>
      <c r="FA96" s="31"/>
      <c r="FB96" s="31"/>
      <c r="FC96" s="31"/>
      <c r="FD96" s="31"/>
      <c r="FE96" s="31"/>
      <c r="FF96" s="31"/>
      <c r="FG96" s="31"/>
      <c r="FH96" s="31"/>
      <c r="FI96" s="31"/>
      <c r="FJ96" s="31"/>
      <c r="FK96" s="31"/>
      <c r="FL96" s="31"/>
      <c r="FM96" s="31"/>
      <c r="FN96" s="31"/>
      <c r="FO96" s="31"/>
      <c r="FP96" s="31"/>
      <c r="FQ96" s="31"/>
      <c r="FR96" s="31"/>
      <c r="FS96" s="31"/>
      <c r="FT96" s="31"/>
      <c r="FU96" s="31"/>
      <c r="FV96" s="31"/>
      <c r="FW96" s="31"/>
      <c r="FX96" s="31"/>
      <c r="FY96" s="31"/>
      <c r="FZ96" s="31"/>
      <c r="GA96" s="31"/>
      <c r="GB96" s="31"/>
      <c r="GC96" s="31"/>
      <c r="GD96" s="31"/>
      <c r="GE96" s="31"/>
      <c r="GF96" s="31"/>
      <c r="GG96" s="31"/>
      <c r="GH96" s="31"/>
      <c r="GI96" s="31"/>
      <c r="GJ96" s="31"/>
      <c r="GK96" s="31"/>
      <c r="GL96" s="31"/>
      <c r="GM96" s="31"/>
      <c r="GN96" s="31"/>
      <c r="GO96" s="31"/>
      <c r="GP96" s="31"/>
      <c r="GQ96" s="31"/>
      <c r="GR96" s="31"/>
      <c r="GS96" s="31"/>
      <c r="GT96" s="31"/>
      <c r="GU96" s="31"/>
      <c r="GV96" s="31"/>
      <c r="GW96" s="31"/>
      <c r="GX96" s="31"/>
      <c r="GY96" s="31"/>
      <c r="GZ96" s="31"/>
      <c r="HA96" s="31"/>
      <c r="HB96" s="31"/>
      <c r="HC96" s="31"/>
      <c r="HD96" s="31"/>
      <c r="HE96" s="31"/>
      <c r="HF96" s="31"/>
      <c r="HG96" s="31"/>
      <c r="HH96" s="31"/>
      <c r="HI96" s="31"/>
      <c r="HJ96" s="31"/>
      <c r="HK96" s="31"/>
      <c r="HL96" s="31"/>
      <c r="HM96" s="31"/>
      <c r="HN96" s="31"/>
      <c r="HO96" s="31"/>
      <c r="HP96" s="31"/>
      <c r="HQ96" s="31"/>
      <c r="HR96" s="31"/>
      <c r="HS96" s="31"/>
      <c r="HT96" s="31"/>
      <c r="HU96" s="31"/>
      <c r="HV96" s="31"/>
      <c r="HW96" s="31"/>
      <c r="HX96" s="31"/>
      <c r="HY96" s="31"/>
      <c r="HZ96" s="31"/>
      <c r="IA96" s="31"/>
      <c r="IB96" s="31"/>
      <c r="IC96" s="31"/>
      <c r="ID96" s="31"/>
      <c r="IE96" s="31"/>
      <c r="IF96" s="31"/>
      <c r="IG96" s="31"/>
      <c r="IH96" s="31"/>
      <c r="II96" s="31"/>
      <c r="IJ96" s="31"/>
      <c r="IK96" s="31"/>
      <c r="IL96" s="31"/>
      <c r="IM96" s="31"/>
      <c r="IN96" s="31"/>
      <c r="IO96" s="31"/>
      <c r="IP96" s="31"/>
      <c r="IQ96" s="31"/>
      <c r="IR96" s="31"/>
      <c r="IS96" s="31"/>
      <c r="IT96" s="31"/>
      <c r="IU96" s="31"/>
      <c r="IV96" s="31"/>
      <c r="IW96" s="31"/>
      <c r="IX96" s="31"/>
      <c r="IY96" s="31"/>
      <c r="IZ96" s="31"/>
      <c r="JA96" s="31"/>
      <c r="JB96" s="31"/>
      <c r="JC96" s="31"/>
      <c r="JD96" s="31"/>
      <c r="JE96" s="31"/>
      <c r="JF96" s="31"/>
      <c r="JG96" s="31"/>
      <c r="JH96" s="31"/>
      <c r="JI96" s="31"/>
      <c r="JJ96" s="31"/>
      <c r="JK96" s="31"/>
      <c r="JL96" s="31"/>
      <c r="JM96" s="31"/>
      <c r="JN96" s="31"/>
      <c r="JO96" s="31"/>
      <c r="JP96" s="31"/>
      <c r="JQ96" s="31"/>
      <c r="JR96" s="31"/>
      <c r="JS96" s="31"/>
      <c r="JT96" s="31"/>
      <c r="JU96" s="31"/>
      <c r="JV96" s="31"/>
      <c r="JW96" s="31"/>
      <c r="JX96" s="31"/>
      <c r="JY96" s="31"/>
      <c r="JZ96" s="31"/>
      <c r="KA96" s="31"/>
      <c r="KB96" s="31"/>
      <c r="KC96" s="31"/>
      <c r="KD96" s="31"/>
    </row>
    <row r="97" spans="1:290" ht="16" x14ac:dyDescent="0.2">
      <c r="A97" s="1"/>
      <c r="B97" s="19">
        <v>21990600</v>
      </c>
      <c r="C97" s="20" t="s">
        <v>3227</v>
      </c>
      <c r="D97" s="21" t="s">
        <v>3228</v>
      </c>
      <c r="E97" s="22">
        <v>74</v>
      </c>
      <c r="F97" s="23" t="s">
        <v>591</v>
      </c>
      <c r="G97" s="23" t="s">
        <v>66</v>
      </c>
      <c r="H97" s="23">
        <v>1.07</v>
      </c>
      <c r="I97" s="24" t="s">
        <v>592</v>
      </c>
      <c r="J97" s="23" t="s">
        <v>593</v>
      </c>
      <c r="K97" s="23">
        <v>1E-4</v>
      </c>
      <c r="L97" s="23">
        <v>0</v>
      </c>
      <c r="M97" s="23">
        <v>0</v>
      </c>
      <c r="N97" s="23">
        <v>0</v>
      </c>
      <c r="O97" s="23">
        <v>1E-4</v>
      </c>
      <c r="P97" s="23">
        <v>2.0000000000000001E-4</v>
      </c>
      <c r="Q97" s="23">
        <v>1E-4</v>
      </c>
      <c r="R97" s="23" t="s">
        <v>132</v>
      </c>
      <c r="S97" s="25">
        <f t="shared" si="2"/>
        <v>0.5</v>
      </c>
      <c r="T97" s="22">
        <v>88</v>
      </c>
      <c r="U97" s="22" t="s">
        <v>69</v>
      </c>
      <c r="V97" s="27" t="s">
        <v>595</v>
      </c>
      <c r="W97" s="27" t="s">
        <v>595</v>
      </c>
      <c r="X97" s="23" t="s">
        <v>3229</v>
      </c>
      <c r="Y97" s="32">
        <v>205</v>
      </c>
      <c r="Z97" s="33">
        <v>1741297331</v>
      </c>
      <c r="AA97" s="33" t="s">
        <v>3230</v>
      </c>
      <c r="AB97" s="33" t="s">
        <v>3229</v>
      </c>
      <c r="AC97" s="32">
        <v>1</v>
      </c>
      <c r="AD97" s="33" t="s">
        <v>2762</v>
      </c>
      <c r="AE97" s="33" t="s">
        <v>599</v>
      </c>
      <c r="AF97" s="33" t="s">
        <v>3217</v>
      </c>
      <c r="AG97" s="32">
        <v>2</v>
      </c>
      <c r="AH97" s="33" t="s">
        <v>3231</v>
      </c>
      <c r="AI97" s="33" t="s">
        <v>741</v>
      </c>
      <c r="AJ97" s="33" t="s">
        <v>742</v>
      </c>
      <c r="AK97" s="33">
        <v>1.4170564463972799E-4</v>
      </c>
      <c r="AL97" s="33">
        <v>2.7732882109662998E-5</v>
      </c>
      <c r="AM97" s="33">
        <v>1.08167900774768E-4</v>
      </c>
      <c r="AN97" s="33">
        <v>0.3896447994359013</v>
      </c>
      <c r="AO97" s="33">
        <v>0.31200625609546728</v>
      </c>
      <c r="AP97" s="33">
        <v>6.1062018663913163E-2</v>
      </c>
      <c r="AQ97" s="33">
        <v>0.23816314329781901</v>
      </c>
      <c r="AR97" s="33"/>
      <c r="AS97" s="33"/>
      <c r="AT97" s="18" t="s">
        <v>71</v>
      </c>
      <c r="AU97" s="18" t="s">
        <v>71</v>
      </c>
      <c r="AV97" s="18" t="s">
        <v>72</v>
      </c>
      <c r="AW97" s="18" t="s">
        <v>72</v>
      </c>
      <c r="AX97" s="30">
        <v>1</v>
      </c>
      <c r="AY97" s="31" t="s">
        <v>604</v>
      </c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1"/>
      <c r="CF97" s="31"/>
      <c r="CG97" s="31"/>
      <c r="CH97" s="31"/>
      <c r="CI97" s="31"/>
      <c r="CJ97" s="31"/>
      <c r="CK97" s="31"/>
      <c r="CL97" s="31"/>
      <c r="CM97" s="31"/>
      <c r="CN97" s="31"/>
      <c r="CO97" s="31"/>
      <c r="CP97" s="31"/>
      <c r="CQ97" s="31"/>
      <c r="CR97" s="31"/>
      <c r="CS97" s="31"/>
      <c r="CT97" s="31"/>
      <c r="CU97" s="31"/>
      <c r="CV97" s="31"/>
      <c r="CW97" s="31"/>
      <c r="CX97" s="31"/>
      <c r="CY97" s="31"/>
      <c r="CZ97" s="31"/>
      <c r="DA97" s="31"/>
      <c r="DB97" s="31"/>
      <c r="DC97" s="31"/>
      <c r="DD97" s="31"/>
      <c r="DE97" s="31"/>
      <c r="DF97" s="31"/>
      <c r="DG97" s="31"/>
      <c r="DH97" s="31"/>
      <c r="DI97" s="31"/>
      <c r="DJ97" s="31"/>
      <c r="DK97" s="31"/>
      <c r="DL97" s="31"/>
      <c r="DM97" s="31"/>
      <c r="DN97" s="31"/>
      <c r="DO97" s="31"/>
      <c r="DP97" s="31"/>
      <c r="DQ97" s="31"/>
      <c r="DR97" s="31"/>
      <c r="DS97" s="31"/>
      <c r="DT97" s="31"/>
      <c r="DU97" s="31"/>
      <c r="DV97" s="31"/>
      <c r="DW97" s="31"/>
      <c r="DX97" s="31"/>
      <c r="DY97" s="31"/>
      <c r="DZ97" s="31"/>
      <c r="EA97" s="31"/>
      <c r="EB97" s="31"/>
      <c r="EC97" s="31"/>
      <c r="ED97" s="31"/>
      <c r="EE97" s="31"/>
      <c r="EF97" s="31"/>
      <c r="EG97" s="31"/>
      <c r="EH97" s="31"/>
      <c r="EI97" s="31"/>
      <c r="EJ97" s="31"/>
      <c r="EK97" s="31"/>
      <c r="EL97" s="31"/>
      <c r="EM97" s="31"/>
      <c r="EN97" s="31"/>
      <c r="EO97" s="31"/>
      <c r="EP97" s="31"/>
      <c r="EQ97" s="31"/>
      <c r="ER97" s="31"/>
      <c r="ES97" s="31"/>
      <c r="ET97" s="31"/>
      <c r="EU97" s="31"/>
      <c r="EV97" s="31"/>
      <c r="EW97" s="31"/>
      <c r="EX97" s="31"/>
      <c r="EY97" s="31"/>
      <c r="EZ97" s="31"/>
      <c r="FA97" s="31"/>
      <c r="FB97" s="31"/>
      <c r="FC97" s="31"/>
      <c r="FD97" s="31"/>
      <c r="FE97" s="31"/>
      <c r="FF97" s="31"/>
      <c r="FG97" s="31"/>
      <c r="FH97" s="31"/>
      <c r="FI97" s="31"/>
      <c r="FJ97" s="31"/>
      <c r="FK97" s="31"/>
      <c r="FL97" s="31"/>
      <c r="FM97" s="31"/>
      <c r="FN97" s="31"/>
      <c r="FO97" s="31"/>
      <c r="FP97" s="31"/>
      <c r="FQ97" s="31"/>
      <c r="FR97" s="31"/>
      <c r="FS97" s="31"/>
      <c r="FT97" s="31"/>
      <c r="FU97" s="31"/>
      <c r="FV97" s="31"/>
      <c r="FW97" s="31"/>
      <c r="FX97" s="31"/>
      <c r="FY97" s="31"/>
      <c r="FZ97" s="31"/>
      <c r="GA97" s="31"/>
      <c r="GB97" s="31"/>
      <c r="GC97" s="31"/>
      <c r="GD97" s="31"/>
      <c r="GE97" s="31"/>
      <c r="GF97" s="31"/>
      <c r="GG97" s="31"/>
      <c r="GH97" s="31"/>
      <c r="GI97" s="31"/>
      <c r="GJ97" s="31"/>
      <c r="GK97" s="31"/>
      <c r="GL97" s="31"/>
      <c r="GM97" s="31"/>
      <c r="GN97" s="31"/>
      <c r="GO97" s="31"/>
      <c r="GP97" s="31"/>
      <c r="GQ97" s="31"/>
      <c r="GR97" s="31"/>
      <c r="GS97" s="31"/>
      <c r="GT97" s="31"/>
      <c r="GU97" s="31"/>
      <c r="GV97" s="31"/>
      <c r="GW97" s="31"/>
      <c r="GX97" s="31"/>
      <c r="GY97" s="31"/>
      <c r="GZ97" s="31"/>
      <c r="HA97" s="31"/>
      <c r="HB97" s="31"/>
      <c r="HC97" s="31"/>
      <c r="HD97" s="31"/>
      <c r="HE97" s="31"/>
      <c r="HF97" s="31"/>
      <c r="HG97" s="31"/>
      <c r="HH97" s="31"/>
      <c r="HI97" s="31"/>
      <c r="HJ97" s="31"/>
      <c r="HK97" s="31"/>
      <c r="HL97" s="31"/>
      <c r="HM97" s="31"/>
      <c r="HN97" s="31"/>
      <c r="HO97" s="31"/>
      <c r="HP97" s="31"/>
      <c r="HQ97" s="31"/>
      <c r="HR97" s="31"/>
      <c r="HS97" s="31"/>
      <c r="HT97" s="31"/>
      <c r="HU97" s="31"/>
      <c r="HV97" s="31"/>
      <c r="HW97" s="31"/>
      <c r="HX97" s="31"/>
      <c r="HY97" s="31"/>
      <c r="HZ97" s="31"/>
      <c r="IA97" s="31"/>
      <c r="IB97" s="31"/>
      <c r="IC97" s="31"/>
      <c r="ID97" s="31"/>
      <c r="IE97" s="31"/>
      <c r="IF97" s="31"/>
      <c r="IG97" s="31"/>
      <c r="IH97" s="31"/>
      <c r="II97" s="31"/>
      <c r="IJ97" s="31"/>
      <c r="IK97" s="31"/>
      <c r="IL97" s="31"/>
      <c r="IM97" s="31"/>
      <c r="IN97" s="31"/>
      <c r="IO97" s="31"/>
      <c r="IP97" s="31"/>
      <c r="IQ97" s="31"/>
      <c r="IR97" s="31"/>
      <c r="IS97" s="31"/>
      <c r="IT97" s="31"/>
      <c r="IU97" s="31"/>
      <c r="IV97" s="31"/>
      <c r="IW97" s="31"/>
      <c r="IX97" s="31"/>
      <c r="IY97" s="31"/>
      <c r="IZ97" s="31"/>
      <c r="JA97" s="31"/>
      <c r="JB97" s="31"/>
      <c r="JC97" s="31"/>
      <c r="JD97" s="31"/>
      <c r="JE97" s="31"/>
      <c r="JF97" s="31"/>
      <c r="JG97" s="31"/>
      <c r="JH97" s="31"/>
      <c r="JI97" s="31"/>
      <c r="JJ97" s="31"/>
      <c r="JK97" s="31"/>
      <c r="JL97" s="31"/>
      <c r="JM97" s="31"/>
      <c r="JN97" s="31"/>
      <c r="JO97" s="31"/>
      <c r="JP97" s="31"/>
      <c r="JQ97" s="31"/>
      <c r="JR97" s="31"/>
      <c r="JS97" s="31"/>
      <c r="JT97" s="31"/>
      <c r="JU97" s="31"/>
      <c r="JV97" s="31"/>
      <c r="JW97" s="31"/>
      <c r="JX97" s="31"/>
      <c r="JY97" s="31"/>
      <c r="JZ97" s="31"/>
      <c r="KA97" s="31"/>
      <c r="KB97" s="31"/>
      <c r="KC97" s="31"/>
      <c r="KD97" s="31"/>
    </row>
    <row r="98" spans="1:290" ht="16" x14ac:dyDescent="0.2">
      <c r="A98" s="1"/>
      <c r="B98" s="9">
        <v>21991971</v>
      </c>
      <c r="C98" s="10" t="s">
        <v>3232</v>
      </c>
      <c r="D98" s="11" t="s">
        <v>3233</v>
      </c>
      <c r="E98" s="12">
        <v>87</v>
      </c>
      <c r="F98" s="13" t="s">
        <v>591</v>
      </c>
      <c r="G98" s="13" t="s">
        <v>66</v>
      </c>
      <c r="H98" s="13">
        <v>1.1100000000000001</v>
      </c>
      <c r="I98" s="14" t="s">
        <v>592</v>
      </c>
      <c r="J98" s="13" t="s">
        <v>593</v>
      </c>
      <c r="K98" s="13">
        <v>2.9999999999999997E-4</v>
      </c>
      <c r="L98" s="13">
        <v>0</v>
      </c>
      <c r="M98" s="13">
        <v>0</v>
      </c>
      <c r="N98" s="13">
        <v>0</v>
      </c>
      <c r="O98" s="13">
        <v>2.9999999999999997E-4</v>
      </c>
      <c r="P98" s="13">
        <v>4.0000000000000002E-4</v>
      </c>
      <c r="Q98" s="13">
        <v>1E-4</v>
      </c>
      <c r="R98" s="13" t="s">
        <v>269</v>
      </c>
      <c r="S98" s="15">
        <f t="shared" si="2"/>
        <v>0.75</v>
      </c>
      <c r="T98" s="12">
        <v>89</v>
      </c>
      <c r="U98" s="12" t="s">
        <v>69</v>
      </c>
      <c r="V98" s="28" t="s">
        <v>69</v>
      </c>
      <c r="W98" s="16" t="s">
        <v>595</v>
      </c>
      <c r="X98" s="13" t="s">
        <v>3234</v>
      </c>
      <c r="Y98" s="30">
        <v>240</v>
      </c>
      <c r="Z98" s="17">
        <v>1741313867</v>
      </c>
      <c r="AA98" s="17" t="s">
        <v>3235</v>
      </c>
      <c r="AB98" s="17" t="s">
        <v>3234</v>
      </c>
      <c r="AC98" s="30">
        <v>1</v>
      </c>
      <c r="AD98" s="17" t="s">
        <v>2762</v>
      </c>
      <c r="AE98" s="17" t="s">
        <v>599</v>
      </c>
      <c r="AF98" s="17" t="s">
        <v>3236</v>
      </c>
      <c r="AG98" s="30">
        <v>4</v>
      </c>
      <c r="AH98" s="17" t="s">
        <v>3237</v>
      </c>
      <c r="AI98" s="17" t="s">
        <v>741</v>
      </c>
      <c r="AJ98" s="17" t="s">
        <v>742</v>
      </c>
      <c r="AK98" s="17">
        <v>2.6053396260402001E-4</v>
      </c>
      <c r="AL98" s="17">
        <v>9.3932540681719995E-6</v>
      </c>
      <c r="AM98" s="17">
        <v>1.07311902531518E-4</v>
      </c>
      <c r="AN98" s="17">
        <v>0.28446652817458551</v>
      </c>
      <c r="AO98" s="17">
        <v>0.56707446506203341</v>
      </c>
      <c r="AP98" s="17">
        <v>2.04452213164865E-2</v>
      </c>
      <c r="AQ98" s="17">
        <v>0.23357353918321999</v>
      </c>
      <c r="AR98" s="17"/>
      <c r="AS98" s="17"/>
      <c r="AT98" s="18" t="s">
        <v>71</v>
      </c>
      <c r="AU98" s="18" t="s">
        <v>71</v>
      </c>
      <c r="AV98" s="18" t="s">
        <v>72</v>
      </c>
      <c r="AW98" s="18" t="s">
        <v>72</v>
      </c>
      <c r="AX98" s="30">
        <v>1</v>
      </c>
      <c r="AY98" s="31" t="s">
        <v>604</v>
      </c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1"/>
      <c r="CF98" s="31"/>
      <c r="CG98" s="31"/>
      <c r="CH98" s="31"/>
      <c r="CI98" s="31"/>
      <c r="CJ98" s="31"/>
      <c r="CK98" s="31"/>
      <c r="CL98" s="31"/>
      <c r="CM98" s="31"/>
      <c r="CN98" s="31"/>
      <c r="CO98" s="31"/>
      <c r="CP98" s="31"/>
      <c r="CQ98" s="31"/>
      <c r="CR98" s="31"/>
      <c r="CS98" s="31"/>
      <c r="CT98" s="31"/>
      <c r="CU98" s="31"/>
      <c r="CV98" s="31"/>
      <c r="CW98" s="31"/>
      <c r="CX98" s="31"/>
      <c r="CY98" s="31"/>
      <c r="CZ98" s="31"/>
      <c r="DA98" s="31"/>
      <c r="DB98" s="31"/>
      <c r="DC98" s="31"/>
      <c r="DD98" s="31"/>
      <c r="DE98" s="31"/>
      <c r="DF98" s="31"/>
      <c r="DG98" s="31"/>
      <c r="DH98" s="31"/>
      <c r="DI98" s="31"/>
      <c r="DJ98" s="31"/>
      <c r="DK98" s="31"/>
      <c r="DL98" s="31"/>
      <c r="DM98" s="31"/>
      <c r="DN98" s="31"/>
      <c r="DO98" s="31"/>
      <c r="DP98" s="31"/>
      <c r="DQ98" s="31"/>
      <c r="DR98" s="31"/>
      <c r="DS98" s="31"/>
      <c r="DT98" s="31"/>
      <c r="DU98" s="31"/>
      <c r="DV98" s="31"/>
      <c r="DW98" s="31"/>
      <c r="DX98" s="31"/>
      <c r="DY98" s="31"/>
      <c r="DZ98" s="31"/>
      <c r="EA98" s="31"/>
      <c r="EB98" s="31"/>
      <c r="EC98" s="31"/>
      <c r="ED98" s="31"/>
      <c r="EE98" s="31"/>
      <c r="EF98" s="31"/>
      <c r="EG98" s="31"/>
      <c r="EH98" s="31"/>
      <c r="EI98" s="31"/>
      <c r="EJ98" s="31"/>
      <c r="EK98" s="31"/>
      <c r="EL98" s="31"/>
      <c r="EM98" s="31"/>
      <c r="EN98" s="31"/>
      <c r="EO98" s="31"/>
      <c r="EP98" s="31"/>
      <c r="EQ98" s="31"/>
      <c r="ER98" s="31"/>
      <c r="ES98" s="31"/>
      <c r="ET98" s="31"/>
      <c r="EU98" s="31"/>
      <c r="EV98" s="31"/>
      <c r="EW98" s="31"/>
      <c r="EX98" s="31"/>
      <c r="EY98" s="31"/>
      <c r="EZ98" s="31"/>
      <c r="FA98" s="31"/>
      <c r="FB98" s="31"/>
      <c r="FC98" s="31"/>
      <c r="FD98" s="31"/>
      <c r="FE98" s="31"/>
      <c r="FF98" s="31"/>
      <c r="FG98" s="31"/>
      <c r="FH98" s="31"/>
      <c r="FI98" s="31"/>
      <c r="FJ98" s="31"/>
      <c r="FK98" s="31"/>
      <c r="FL98" s="31"/>
      <c r="FM98" s="31"/>
      <c r="FN98" s="31"/>
      <c r="FO98" s="31"/>
      <c r="FP98" s="31"/>
      <c r="FQ98" s="31"/>
      <c r="FR98" s="31"/>
      <c r="FS98" s="31"/>
      <c r="FT98" s="31"/>
      <c r="FU98" s="31"/>
      <c r="FV98" s="31"/>
      <c r="FW98" s="31"/>
      <c r="FX98" s="31"/>
      <c r="FY98" s="31"/>
      <c r="FZ98" s="31"/>
      <c r="GA98" s="31"/>
      <c r="GB98" s="31"/>
      <c r="GC98" s="31"/>
      <c r="GD98" s="31"/>
      <c r="GE98" s="31"/>
      <c r="GF98" s="31"/>
      <c r="GG98" s="31"/>
      <c r="GH98" s="31"/>
      <c r="GI98" s="31"/>
      <c r="GJ98" s="31"/>
      <c r="GK98" s="31"/>
      <c r="GL98" s="31"/>
      <c r="GM98" s="31"/>
      <c r="GN98" s="31"/>
      <c r="GO98" s="31"/>
      <c r="GP98" s="31"/>
      <c r="GQ98" s="31"/>
      <c r="GR98" s="31"/>
      <c r="GS98" s="31"/>
      <c r="GT98" s="31"/>
      <c r="GU98" s="31"/>
      <c r="GV98" s="31"/>
      <c r="GW98" s="31"/>
      <c r="GX98" s="31"/>
      <c r="GY98" s="31"/>
      <c r="GZ98" s="31"/>
      <c r="HA98" s="31"/>
      <c r="HB98" s="31"/>
      <c r="HC98" s="31"/>
      <c r="HD98" s="31"/>
      <c r="HE98" s="31"/>
      <c r="HF98" s="31"/>
      <c r="HG98" s="31"/>
      <c r="HH98" s="31"/>
      <c r="HI98" s="31"/>
      <c r="HJ98" s="31"/>
      <c r="HK98" s="31"/>
      <c r="HL98" s="31"/>
      <c r="HM98" s="31"/>
      <c r="HN98" s="31"/>
      <c r="HO98" s="31"/>
      <c r="HP98" s="31"/>
      <c r="HQ98" s="31"/>
      <c r="HR98" s="31"/>
      <c r="HS98" s="31"/>
      <c r="HT98" s="31"/>
      <c r="HU98" s="31"/>
      <c r="HV98" s="31"/>
      <c r="HW98" s="31"/>
      <c r="HX98" s="31"/>
      <c r="HY98" s="31"/>
      <c r="HZ98" s="31"/>
      <c r="IA98" s="31"/>
      <c r="IB98" s="31"/>
      <c r="IC98" s="31"/>
      <c r="ID98" s="31"/>
      <c r="IE98" s="31"/>
      <c r="IF98" s="31"/>
      <c r="IG98" s="31"/>
      <c r="IH98" s="31"/>
      <c r="II98" s="31"/>
      <c r="IJ98" s="31"/>
      <c r="IK98" s="31"/>
      <c r="IL98" s="31"/>
      <c r="IM98" s="31"/>
      <c r="IN98" s="31"/>
      <c r="IO98" s="31"/>
      <c r="IP98" s="31"/>
      <c r="IQ98" s="31"/>
      <c r="IR98" s="31"/>
      <c r="IS98" s="31"/>
      <c r="IT98" s="31"/>
      <c r="IU98" s="31"/>
      <c r="IV98" s="31"/>
      <c r="IW98" s="31"/>
      <c r="IX98" s="31"/>
      <c r="IY98" s="31"/>
      <c r="IZ98" s="31"/>
      <c r="JA98" s="31"/>
      <c r="JB98" s="31"/>
      <c r="JC98" s="31"/>
      <c r="JD98" s="31"/>
      <c r="JE98" s="31"/>
      <c r="JF98" s="31"/>
      <c r="JG98" s="31"/>
      <c r="JH98" s="31"/>
      <c r="JI98" s="31"/>
      <c r="JJ98" s="31"/>
      <c r="JK98" s="31"/>
      <c r="JL98" s="31"/>
      <c r="JM98" s="31"/>
      <c r="JN98" s="31"/>
      <c r="JO98" s="31"/>
      <c r="JP98" s="31"/>
      <c r="JQ98" s="31"/>
      <c r="JR98" s="31"/>
      <c r="JS98" s="31"/>
      <c r="JT98" s="31"/>
      <c r="JU98" s="31"/>
      <c r="JV98" s="31"/>
      <c r="JW98" s="31"/>
      <c r="JX98" s="31"/>
      <c r="JY98" s="31"/>
      <c r="JZ98" s="31"/>
      <c r="KA98" s="31"/>
      <c r="KB98" s="31"/>
      <c r="KC98" s="31"/>
      <c r="KD98" s="31"/>
    </row>
    <row r="99" spans="1:290" ht="16" x14ac:dyDescent="0.2">
      <c r="A99" s="1"/>
      <c r="B99" s="19">
        <v>21994015</v>
      </c>
      <c r="C99" s="20" t="s">
        <v>1184</v>
      </c>
      <c r="D99" s="21" t="s">
        <v>3238</v>
      </c>
      <c r="E99" s="22">
        <v>59</v>
      </c>
      <c r="F99" s="23" t="s">
        <v>591</v>
      </c>
      <c r="G99" s="23" t="s">
        <v>66</v>
      </c>
      <c r="H99" s="23">
        <v>1.1299999999999999</v>
      </c>
      <c r="I99" s="24" t="s">
        <v>592</v>
      </c>
      <c r="J99" s="23" t="s">
        <v>593</v>
      </c>
      <c r="K99" s="23">
        <v>2.0000000000000001E-4</v>
      </c>
      <c r="L99" s="23">
        <v>0</v>
      </c>
      <c r="M99" s="23">
        <v>0</v>
      </c>
      <c r="N99" s="23">
        <v>0</v>
      </c>
      <c r="O99" s="23">
        <v>2.0000000000000001E-4</v>
      </c>
      <c r="P99" s="23">
        <v>2.9999999999999997E-4</v>
      </c>
      <c r="Q99" s="23">
        <v>1E-4</v>
      </c>
      <c r="R99" s="23" t="s">
        <v>266</v>
      </c>
      <c r="S99" s="25">
        <f t="shared" si="2"/>
        <v>0.66700000000000004</v>
      </c>
      <c r="T99" s="22">
        <v>90</v>
      </c>
      <c r="U99" s="22" t="s">
        <v>69</v>
      </c>
      <c r="V99" s="26" t="s">
        <v>69</v>
      </c>
      <c r="W99" s="27" t="s">
        <v>595</v>
      </c>
      <c r="X99" s="23" t="s">
        <v>3239</v>
      </c>
      <c r="Y99" s="32">
        <v>262</v>
      </c>
      <c r="Z99" s="33">
        <v>1741338599</v>
      </c>
      <c r="AA99" s="33" t="s">
        <v>3240</v>
      </c>
      <c r="AB99" s="33" t="s">
        <v>3239</v>
      </c>
      <c r="AC99" s="32">
        <v>1</v>
      </c>
      <c r="AD99" s="33" t="s">
        <v>2762</v>
      </c>
      <c r="AE99" s="33" t="s">
        <v>599</v>
      </c>
      <c r="AF99" s="33" t="s">
        <v>3241</v>
      </c>
      <c r="AG99" s="32">
        <v>4</v>
      </c>
      <c r="AH99" s="33" t="s">
        <v>3242</v>
      </c>
      <c r="AI99" s="33" t="s">
        <v>741</v>
      </c>
      <c r="AJ99" s="33" t="s">
        <v>742</v>
      </c>
      <c r="AK99" s="33">
        <v>2.4944062943245502E-4</v>
      </c>
      <c r="AL99" s="33">
        <v>8.9448299561079994E-6</v>
      </c>
      <c r="AM99" s="33">
        <v>1.0084465933063401E-4</v>
      </c>
      <c r="AN99" s="33">
        <v>0.28072439941892019</v>
      </c>
      <c r="AO99" s="33">
        <v>0.54615847396837192</v>
      </c>
      <c r="AP99" s="33">
        <v>1.9584999804762731E-2</v>
      </c>
      <c r="AQ99" s="33">
        <v>0.2208027031249675</v>
      </c>
      <c r="AR99" s="33"/>
      <c r="AS99" s="33"/>
      <c r="AT99" s="18" t="s">
        <v>71</v>
      </c>
      <c r="AU99" s="18" t="s">
        <v>71</v>
      </c>
      <c r="AV99" s="18" t="s">
        <v>72</v>
      </c>
      <c r="AW99" s="18" t="s">
        <v>72</v>
      </c>
      <c r="AX99" s="30">
        <v>1</v>
      </c>
      <c r="AY99" s="31" t="s">
        <v>604</v>
      </c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1"/>
      <c r="CF99" s="31"/>
      <c r="CG99" s="31"/>
      <c r="CH99" s="31"/>
      <c r="CI99" s="31"/>
      <c r="CJ99" s="31"/>
      <c r="CK99" s="31"/>
      <c r="CL99" s="31"/>
      <c r="CM99" s="31"/>
      <c r="CN99" s="31"/>
      <c r="CO99" s="31"/>
      <c r="CP99" s="31"/>
      <c r="CQ99" s="31"/>
      <c r="CR99" s="31"/>
      <c r="CS99" s="31"/>
      <c r="CT99" s="31"/>
      <c r="CU99" s="31"/>
      <c r="CV99" s="31"/>
      <c r="CW99" s="31"/>
      <c r="CX99" s="31"/>
      <c r="CY99" s="31"/>
      <c r="CZ99" s="31"/>
      <c r="DA99" s="31"/>
      <c r="DB99" s="31"/>
      <c r="DC99" s="31"/>
      <c r="DD99" s="31"/>
      <c r="DE99" s="31"/>
      <c r="DF99" s="31"/>
      <c r="DG99" s="31"/>
      <c r="DH99" s="31"/>
      <c r="DI99" s="31"/>
      <c r="DJ99" s="31"/>
      <c r="DK99" s="31"/>
      <c r="DL99" s="31"/>
      <c r="DM99" s="31"/>
      <c r="DN99" s="31"/>
      <c r="DO99" s="31"/>
      <c r="DP99" s="31"/>
      <c r="DQ99" s="31"/>
      <c r="DR99" s="31"/>
      <c r="DS99" s="31"/>
      <c r="DT99" s="31"/>
      <c r="DU99" s="31"/>
      <c r="DV99" s="31"/>
      <c r="DW99" s="31"/>
      <c r="DX99" s="31"/>
      <c r="DY99" s="31"/>
      <c r="DZ99" s="31"/>
      <c r="EA99" s="31"/>
      <c r="EB99" s="31"/>
      <c r="EC99" s="31"/>
      <c r="ED99" s="31"/>
      <c r="EE99" s="31"/>
      <c r="EF99" s="31"/>
      <c r="EG99" s="31"/>
      <c r="EH99" s="31"/>
      <c r="EI99" s="31"/>
      <c r="EJ99" s="31"/>
      <c r="EK99" s="31"/>
      <c r="EL99" s="31"/>
      <c r="EM99" s="31"/>
      <c r="EN99" s="31"/>
      <c r="EO99" s="31"/>
      <c r="EP99" s="31"/>
      <c r="EQ99" s="31"/>
      <c r="ER99" s="31"/>
      <c r="ES99" s="31"/>
      <c r="ET99" s="31"/>
      <c r="EU99" s="31"/>
      <c r="EV99" s="31"/>
      <c r="EW99" s="31"/>
      <c r="EX99" s="31"/>
      <c r="EY99" s="31"/>
      <c r="EZ99" s="31"/>
      <c r="FA99" s="31"/>
      <c r="FB99" s="31"/>
      <c r="FC99" s="31"/>
      <c r="FD99" s="31"/>
      <c r="FE99" s="31"/>
      <c r="FF99" s="31"/>
      <c r="FG99" s="31"/>
      <c r="FH99" s="31"/>
      <c r="FI99" s="31"/>
      <c r="FJ99" s="31"/>
      <c r="FK99" s="31"/>
      <c r="FL99" s="31"/>
      <c r="FM99" s="31"/>
      <c r="FN99" s="31"/>
      <c r="FO99" s="31"/>
      <c r="FP99" s="31"/>
      <c r="FQ99" s="31"/>
      <c r="FR99" s="31"/>
      <c r="FS99" s="31"/>
      <c r="FT99" s="31"/>
      <c r="FU99" s="31"/>
      <c r="FV99" s="31"/>
      <c r="FW99" s="31"/>
      <c r="FX99" s="31"/>
      <c r="FY99" s="31"/>
      <c r="FZ99" s="31"/>
      <c r="GA99" s="31"/>
      <c r="GB99" s="31"/>
      <c r="GC99" s="31"/>
      <c r="GD99" s="31"/>
      <c r="GE99" s="31"/>
      <c r="GF99" s="31"/>
      <c r="GG99" s="31"/>
      <c r="GH99" s="31"/>
      <c r="GI99" s="31"/>
      <c r="GJ99" s="31"/>
      <c r="GK99" s="31"/>
      <c r="GL99" s="31"/>
      <c r="GM99" s="31"/>
      <c r="GN99" s="31"/>
      <c r="GO99" s="31"/>
      <c r="GP99" s="31"/>
      <c r="GQ99" s="31"/>
      <c r="GR99" s="31"/>
      <c r="GS99" s="31"/>
      <c r="GT99" s="31"/>
      <c r="GU99" s="31"/>
      <c r="GV99" s="31"/>
      <c r="GW99" s="31"/>
      <c r="GX99" s="31"/>
      <c r="GY99" s="31"/>
      <c r="GZ99" s="31"/>
      <c r="HA99" s="31"/>
      <c r="HB99" s="31"/>
      <c r="HC99" s="31"/>
      <c r="HD99" s="31"/>
      <c r="HE99" s="31"/>
      <c r="HF99" s="31"/>
      <c r="HG99" s="31"/>
      <c r="HH99" s="31"/>
      <c r="HI99" s="31"/>
      <c r="HJ99" s="31"/>
      <c r="HK99" s="31"/>
      <c r="HL99" s="31"/>
      <c r="HM99" s="31"/>
      <c r="HN99" s="31"/>
      <c r="HO99" s="31"/>
      <c r="HP99" s="31"/>
      <c r="HQ99" s="31"/>
      <c r="HR99" s="31"/>
      <c r="HS99" s="31"/>
      <c r="HT99" s="31"/>
      <c r="HU99" s="31"/>
      <c r="HV99" s="31"/>
      <c r="HW99" s="31"/>
      <c r="HX99" s="31"/>
      <c r="HY99" s="31"/>
      <c r="HZ99" s="31"/>
      <c r="IA99" s="31"/>
      <c r="IB99" s="31"/>
      <c r="IC99" s="31"/>
      <c r="ID99" s="31"/>
      <c r="IE99" s="31"/>
      <c r="IF99" s="31"/>
      <c r="IG99" s="31"/>
      <c r="IH99" s="31"/>
      <c r="II99" s="31"/>
      <c r="IJ99" s="31"/>
      <c r="IK99" s="31"/>
      <c r="IL99" s="31"/>
      <c r="IM99" s="31"/>
      <c r="IN99" s="31"/>
      <c r="IO99" s="31"/>
      <c r="IP99" s="31"/>
      <c r="IQ99" s="31"/>
      <c r="IR99" s="31"/>
      <c r="IS99" s="31"/>
      <c r="IT99" s="31"/>
      <c r="IU99" s="31"/>
      <c r="IV99" s="31"/>
      <c r="IW99" s="31"/>
      <c r="IX99" s="31"/>
      <c r="IY99" s="31"/>
      <c r="IZ99" s="31"/>
      <c r="JA99" s="31"/>
      <c r="JB99" s="31"/>
      <c r="JC99" s="31"/>
      <c r="JD99" s="31"/>
      <c r="JE99" s="31"/>
      <c r="JF99" s="31"/>
      <c r="JG99" s="31"/>
      <c r="JH99" s="31"/>
      <c r="JI99" s="31"/>
      <c r="JJ99" s="31"/>
      <c r="JK99" s="31"/>
      <c r="JL99" s="31"/>
      <c r="JM99" s="31"/>
      <c r="JN99" s="31"/>
      <c r="JO99" s="31"/>
      <c r="JP99" s="31"/>
      <c r="JQ99" s="31"/>
      <c r="JR99" s="31"/>
      <c r="JS99" s="31"/>
      <c r="JT99" s="31"/>
      <c r="JU99" s="31"/>
      <c r="JV99" s="31"/>
      <c r="JW99" s="31"/>
      <c r="JX99" s="31"/>
      <c r="JY99" s="31"/>
      <c r="JZ99" s="31"/>
      <c r="KA99" s="31"/>
      <c r="KB99" s="31"/>
      <c r="KC99" s="31"/>
      <c r="KD99" s="31"/>
    </row>
    <row r="100" spans="1:290" ht="16" x14ac:dyDescent="0.2">
      <c r="A100" s="1"/>
      <c r="B100" s="9">
        <v>21992933</v>
      </c>
      <c r="C100" s="10" t="s">
        <v>3243</v>
      </c>
      <c r="D100" s="11" t="s">
        <v>3244</v>
      </c>
      <c r="E100" s="12">
        <v>94</v>
      </c>
      <c r="F100" s="13" t="s">
        <v>591</v>
      </c>
      <c r="G100" s="13" t="s">
        <v>66</v>
      </c>
      <c r="H100" s="13">
        <v>1.1100000000000001</v>
      </c>
      <c r="I100" s="14" t="s">
        <v>592</v>
      </c>
      <c r="J100" s="13" t="s">
        <v>593</v>
      </c>
      <c r="K100" s="13">
        <v>2.0000000000000001E-4</v>
      </c>
      <c r="L100" s="13">
        <v>0</v>
      </c>
      <c r="M100" s="13">
        <v>0</v>
      </c>
      <c r="N100" s="13">
        <v>0</v>
      </c>
      <c r="O100" s="13">
        <v>2.0000000000000001E-4</v>
      </c>
      <c r="P100" s="13">
        <v>2.9999999999999997E-4</v>
      </c>
      <c r="Q100" s="13">
        <v>1E-4</v>
      </c>
      <c r="R100" s="13" t="s">
        <v>266</v>
      </c>
      <c r="S100" s="15">
        <f t="shared" si="2"/>
        <v>0.66700000000000004</v>
      </c>
      <c r="T100" s="12">
        <v>91</v>
      </c>
      <c r="U100" s="12" t="s">
        <v>69</v>
      </c>
      <c r="V100" s="16" t="s">
        <v>746</v>
      </c>
      <c r="W100" s="16" t="s">
        <v>595</v>
      </c>
      <c r="X100" s="13" t="s">
        <v>3245</v>
      </c>
      <c r="Y100" s="30">
        <v>248</v>
      </c>
      <c r="Z100" s="17">
        <v>1741325543</v>
      </c>
      <c r="AA100" s="17" t="s">
        <v>3246</v>
      </c>
      <c r="AB100" s="17" t="s">
        <v>3245</v>
      </c>
      <c r="AC100" s="30">
        <v>1</v>
      </c>
      <c r="AD100" s="17" t="s">
        <v>2762</v>
      </c>
      <c r="AE100" s="17" t="s">
        <v>599</v>
      </c>
      <c r="AF100" s="17" t="s">
        <v>3247</v>
      </c>
      <c r="AG100" s="30">
        <v>3</v>
      </c>
      <c r="AH100" s="17" t="s">
        <v>3248</v>
      </c>
      <c r="AI100" s="17" t="s">
        <v>741</v>
      </c>
      <c r="AJ100" s="17" t="s">
        <v>742</v>
      </c>
      <c r="AK100" s="17">
        <v>1.9231905146919499E-4</v>
      </c>
      <c r="AL100" s="17">
        <v>3.2395914923244999E-5</v>
      </c>
      <c r="AM100" s="17">
        <v>9.9568466272680994E-5</v>
      </c>
      <c r="AN100" s="17">
        <v>0.30704148360086819</v>
      </c>
      <c r="AO100" s="17">
        <v>0.41714751961794833</v>
      </c>
      <c r="AP100" s="17">
        <v>7.0268002326073942E-2</v>
      </c>
      <c r="AQ100" s="17">
        <v>0.21596788472339731</v>
      </c>
      <c r="AR100" s="17"/>
      <c r="AS100" s="17"/>
      <c r="AT100" s="18" t="s">
        <v>71</v>
      </c>
      <c r="AU100" s="18" t="s">
        <v>71</v>
      </c>
      <c r="AV100" s="18" t="s">
        <v>72</v>
      </c>
      <c r="AW100" s="18" t="s">
        <v>72</v>
      </c>
      <c r="AX100" s="30">
        <v>1</v>
      </c>
      <c r="AY100" s="31" t="s">
        <v>604</v>
      </c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  <c r="CC100" s="31"/>
      <c r="CD100" s="31"/>
      <c r="CE100" s="31"/>
      <c r="CF100" s="31"/>
      <c r="CG100" s="31"/>
      <c r="CH100" s="31"/>
      <c r="CI100" s="31"/>
      <c r="CJ100" s="31"/>
      <c r="CK100" s="31"/>
      <c r="CL100" s="31"/>
      <c r="CM100" s="31"/>
      <c r="CN100" s="31"/>
      <c r="CO100" s="31"/>
      <c r="CP100" s="31"/>
      <c r="CQ100" s="31"/>
      <c r="CR100" s="31"/>
      <c r="CS100" s="31"/>
      <c r="CT100" s="31"/>
      <c r="CU100" s="31"/>
      <c r="CV100" s="31"/>
      <c r="CW100" s="31"/>
      <c r="CX100" s="31"/>
      <c r="CY100" s="31"/>
      <c r="CZ100" s="31"/>
      <c r="DA100" s="31"/>
      <c r="DB100" s="31"/>
      <c r="DC100" s="31"/>
      <c r="DD100" s="31"/>
      <c r="DE100" s="31"/>
      <c r="DF100" s="31"/>
      <c r="DG100" s="31"/>
      <c r="DH100" s="31"/>
      <c r="DI100" s="31"/>
      <c r="DJ100" s="31"/>
      <c r="DK100" s="31"/>
      <c r="DL100" s="31"/>
      <c r="DM100" s="31"/>
      <c r="DN100" s="31"/>
      <c r="DO100" s="31"/>
      <c r="DP100" s="31"/>
      <c r="DQ100" s="31"/>
      <c r="DR100" s="31"/>
      <c r="DS100" s="31"/>
      <c r="DT100" s="31"/>
      <c r="DU100" s="31"/>
      <c r="DV100" s="31"/>
      <c r="DW100" s="31"/>
      <c r="DX100" s="31"/>
      <c r="DY100" s="31"/>
      <c r="DZ100" s="31"/>
      <c r="EA100" s="31"/>
      <c r="EB100" s="31"/>
      <c r="EC100" s="31"/>
      <c r="ED100" s="31"/>
      <c r="EE100" s="31"/>
      <c r="EF100" s="31"/>
      <c r="EG100" s="31"/>
      <c r="EH100" s="31"/>
      <c r="EI100" s="31"/>
      <c r="EJ100" s="31"/>
      <c r="EK100" s="31"/>
      <c r="EL100" s="31"/>
      <c r="EM100" s="31"/>
      <c r="EN100" s="31"/>
      <c r="EO100" s="31"/>
      <c r="EP100" s="31"/>
      <c r="EQ100" s="31"/>
      <c r="ER100" s="31"/>
      <c r="ES100" s="31"/>
      <c r="ET100" s="31"/>
      <c r="EU100" s="31"/>
      <c r="EV100" s="31"/>
      <c r="EW100" s="31"/>
      <c r="EX100" s="31"/>
      <c r="EY100" s="31"/>
      <c r="EZ100" s="31"/>
      <c r="FA100" s="31"/>
      <c r="FB100" s="31"/>
      <c r="FC100" s="31"/>
      <c r="FD100" s="31"/>
      <c r="FE100" s="31"/>
      <c r="FF100" s="31"/>
      <c r="FG100" s="31"/>
      <c r="FH100" s="31"/>
      <c r="FI100" s="31"/>
      <c r="FJ100" s="31"/>
      <c r="FK100" s="31"/>
      <c r="FL100" s="31"/>
      <c r="FM100" s="31"/>
      <c r="FN100" s="31"/>
      <c r="FO100" s="31"/>
      <c r="FP100" s="31"/>
      <c r="FQ100" s="31"/>
      <c r="FR100" s="31"/>
      <c r="FS100" s="31"/>
      <c r="FT100" s="31"/>
      <c r="FU100" s="31"/>
      <c r="FV100" s="31"/>
      <c r="FW100" s="31"/>
      <c r="FX100" s="31"/>
      <c r="FY100" s="31"/>
      <c r="FZ100" s="31"/>
      <c r="GA100" s="31"/>
      <c r="GB100" s="31"/>
      <c r="GC100" s="31"/>
      <c r="GD100" s="31"/>
      <c r="GE100" s="31"/>
      <c r="GF100" s="31"/>
      <c r="GG100" s="31"/>
      <c r="GH100" s="31"/>
      <c r="GI100" s="31"/>
      <c r="GJ100" s="31"/>
      <c r="GK100" s="31"/>
      <c r="GL100" s="31"/>
      <c r="GM100" s="31"/>
      <c r="GN100" s="31"/>
      <c r="GO100" s="31"/>
      <c r="GP100" s="31"/>
      <c r="GQ100" s="31"/>
      <c r="GR100" s="31"/>
      <c r="GS100" s="31"/>
      <c r="GT100" s="31"/>
      <c r="GU100" s="31"/>
      <c r="GV100" s="31"/>
      <c r="GW100" s="31"/>
      <c r="GX100" s="31"/>
      <c r="GY100" s="31"/>
      <c r="GZ100" s="31"/>
      <c r="HA100" s="31"/>
      <c r="HB100" s="31"/>
      <c r="HC100" s="31"/>
      <c r="HD100" s="31"/>
      <c r="HE100" s="31"/>
      <c r="HF100" s="31"/>
      <c r="HG100" s="31"/>
      <c r="HH100" s="31"/>
      <c r="HI100" s="31"/>
      <c r="HJ100" s="31"/>
      <c r="HK100" s="31"/>
      <c r="HL100" s="31"/>
      <c r="HM100" s="31"/>
      <c r="HN100" s="31"/>
      <c r="HO100" s="31"/>
      <c r="HP100" s="31"/>
      <c r="HQ100" s="31"/>
      <c r="HR100" s="31"/>
      <c r="HS100" s="31"/>
      <c r="HT100" s="31"/>
      <c r="HU100" s="31"/>
      <c r="HV100" s="31"/>
      <c r="HW100" s="31"/>
      <c r="HX100" s="31"/>
      <c r="HY100" s="31"/>
      <c r="HZ100" s="31"/>
      <c r="IA100" s="31"/>
      <c r="IB100" s="31"/>
      <c r="IC100" s="31"/>
      <c r="ID100" s="31"/>
      <c r="IE100" s="31"/>
      <c r="IF100" s="31"/>
      <c r="IG100" s="31"/>
      <c r="IH100" s="31"/>
      <c r="II100" s="31"/>
      <c r="IJ100" s="31"/>
      <c r="IK100" s="31"/>
      <c r="IL100" s="31"/>
      <c r="IM100" s="31"/>
      <c r="IN100" s="31"/>
      <c r="IO100" s="31"/>
      <c r="IP100" s="31"/>
      <c r="IQ100" s="31"/>
      <c r="IR100" s="31"/>
      <c r="IS100" s="31"/>
      <c r="IT100" s="31"/>
      <c r="IU100" s="31"/>
      <c r="IV100" s="31"/>
      <c r="IW100" s="31"/>
      <c r="IX100" s="31"/>
      <c r="IY100" s="31"/>
      <c r="IZ100" s="31"/>
      <c r="JA100" s="31"/>
      <c r="JB100" s="31"/>
      <c r="JC100" s="31"/>
      <c r="JD100" s="31"/>
      <c r="JE100" s="31"/>
      <c r="JF100" s="31"/>
      <c r="JG100" s="31"/>
      <c r="JH100" s="31"/>
      <c r="JI100" s="31"/>
      <c r="JJ100" s="31"/>
      <c r="JK100" s="31"/>
      <c r="JL100" s="31"/>
      <c r="JM100" s="31"/>
      <c r="JN100" s="31"/>
      <c r="JO100" s="31"/>
      <c r="JP100" s="31"/>
      <c r="JQ100" s="31"/>
      <c r="JR100" s="31"/>
      <c r="JS100" s="31"/>
      <c r="JT100" s="31"/>
      <c r="JU100" s="31"/>
      <c r="JV100" s="31"/>
      <c r="JW100" s="31"/>
      <c r="JX100" s="31"/>
      <c r="JY100" s="31"/>
      <c r="JZ100" s="31"/>
      <c r="KA100" s="31"/>
      <c r="KB100" s="31"/>
      <c r="KC100" s="31"/>
      <c r="KD100" s="31"/>
    </row>
    <row r="101" spans="1:290" ht="16" x14ac:dyDescent="0.2">
      <c r="A101" s="1"/>
      <c r="B101" s="19">
        <v>21989361</v>
      </c>
      <c r="C101" s="20" t="s">
        <v>1827</v>
      </c>
      <c r="D101" s="21" t="s">
        <v>3249</v>
      </c>
      <c r="E101" s="22">
        <v>281</v>
      </c>
      <c r="F101" s="23" t="s">
        <v>1829</v>
      </c>
      <c r="G101" s="23" t="s">
        <v>75</v>
      </c>
      <c r="H101" s="23">
        <v>0.61</v>
      </c>
      <c r="I101" s="24" t="s">
        <v>592</v>
      </c>
      <c r="J101" s="23" t="s">
        <v>593</v>
      </c>
      <c r="K101" s="23">
        <v>2.9999999999999997E-4</v>
      </c>
      <c r="L101" s="23">
        <v>0</v>
      </c>
      <c r="M101" s="23">
        <v>1E-4</v>
      </c>
      <c r="N101" s="23">
        <v>1E-4</v>
      </c>
      <c r="O101" s="23">
        <v>2.9999999999999997E-4</v>
      </c>
      <c r="P101" s="23">
        <v>5.0000000000000001E-4</v>
      </c>
      <c r="Q101" s="23">
        <v>1E-4</v>
      </c>
      <c r="R101" s="23" t="s">
        <v>326</v>
      </c>
      <c r="S101" s="25">
        <f t="shared" si="2"/>
        <v>0.8</v>
      </c>
      <c r="T101" s="22">
        <v>92</v>
      </c>
      <c r="U101" s="22" t="s">
        <v>69</v>
      </c>
      <c r="V101" s="26" t="s">
        <v>69</v>
      </c>
      <c r="W101" s="27" t="s">
        <v>595</v>
      </c>
      <c r="X101" s="23" t="s">
        <v>1831</v>
      </c>
      <c r="Y101" s="32">
        <v>177</v>
      </c>
      <c r="Z101" s="33">
        <v>1741282355</v>
      </c>
      <c r="AA101" s="33" t="s">
        <v>1832</v>
      </c>
      <c r="AB101" s="33" t="s">
        <v>1833</v>
      </c>
      <c r="AC101" s="32">
        <v>2</v>
      </c>
      <c r="AD101" s="33" t="s">
        <v>1834</v>
      </c>
      <c r="AE101" s="33" t="s">
        <v>599</v>
      </c>
      <c r="AF101" s="33" t="s">
        <v>1835</v>
      </c>
      <c r="AG101" s="32">
        <v>48</v>
      </c>
      <c r="AH101" s="33" t="s">
        <v>1836</v>
      </c>
      <c r="AI101" s="33" t="s">
        <v>602</v>
      </c>
      <c r="AJ101" s="33" t="s">
        <v>603</v>
      </c>
      <c r="AK101" s="33">
        <v>7.597479459E-4</v>
      </c>
      <c r="AL101" s="33">
        <v>2.2291828082324E-3</v>
      </c>
      <c r="AM101" s="33">
        <v>1.5299265041656101E-4</v>
      </c>
      <c r="AN101" s="33">
        <v>4.8693946579045862E-2</v>
      </c>
      <c r="AO101" s="33">
        <v>1.6798932141187031</v>
      </c>
      <c r="AP101" s="33">
        <v>4.9289887426330496</v>
      </c>
      <c r="AQ101" s="33">
        <v>0.3382849754734899</v>
      </c>
      <c r="AR101" s="33"/>
      <c r="AS101" s="33"/>
      <c r="AT101" s="18" t="s">
        <v>71</v>
      </c>
      <c r="AU101" s="18" t="s">
        <v>71</v>
      </c>
      <c r="AV101" s="18" t="s">
        <v>72</v>
      </c>
      <c r="AW101" s="18" t="s">
        <v>72</v>
      </c>
      <c r="AX101" s="30">
        <v>240</v>
      </c>
      <c r="AY101" s="31" t="s">
        <v>604</v>
      </c>
      <c r="AZ101" s="31" t="s">
        <v>631</v>
      </c>
      <c r="BA101" s="31" t="s">
        <v>632</v>
      </c>
      <c r="BB101" s="31" t="s">
        <v>633</v>
      </c>
      <c r="BC101" s="31" t="s">
        <v>634</v>
      </c>
      <c r="BD101" s="31" t="s">
        <v>635</v>
      </c>
      <c r="BE101" s="31" t="s">
        <v>636</v>
      </c>
      <c r="BF101" s="31" t="s">
        <v>637</v>
      </c>
      <c r="BG101" s="31" t="s">
        <v>638</v>
      </c>
      <c r="BH101" s="31" t="s">
        <v>639</v>
      </c>
      <c r="BI101" s="31" t="s">
        <v>640</v>
      </c>
      <c r="BJ101" s="31" t="s">
        <v>641</v>
      </c>
      <c r="BK101" s="31" t="s">
        <v>642</v>
      </c>
      <c r="BL101" s="31" t="s">
        <v>643</v>
      </c>
      <c r="BM101" s="31" t="s">
        <v>644</v>
      </c>
      <c r="BN101" s="31" t="s">
        <v>645</v>
      </c>
      <c r="BO101" s="31" t="s">
        <v>646</v>
      </c>
      <c r="BP101" s="31" t="s">
        <v>647</v>
      </c>
      <c r="BQ101" s="31" t="s">
        <v>648</v>
      </c>
      <c r="BR101" s="31" t="s">
        <v>649</v>
      </c>
      <c r="BS101" s="31" t="s">
        <v>650</v>
      </c>
      <c r="BT101" s="31" t="s">
        <v>651</v>
      </c>
      <c r="BU101" s="31" t="s">
        <v>652</v>
      </c>
      <c r="BV101" s="31" t="s">
        <v>653</v>
      </c>
      <c r="BW101" s="31" t="s">
        <v>654</v>
      </c>
      <c r="BX101" s="31" t="s">
        <v>655</v>
      </c>
      <c r="BY101" s="31" t="s">
        <v>656</v>
      </c>
      <c r="BZ101" s="31" t="s">
        <v>657</v>
      </c>
      <c r="CA101" s="31" t="s">
        <v>658</v>
      </c>
      <c r="CB101" s="31" t="s">
        <v>659</v>
      </c>
      <c r="CC101" s="31" t="s">
        <v>660</v>
      </c>
      <c r="CD101" s="31" t="s">
        <v>661</v>
      </c>
      <c r="CE101" s="31" t="s">
        <v>662</v>
      </c>
      <c r="CF101" s="31" t="s">
        <v>663</v>
      </c>
      <c r="CG101" s="31" t="s">
        <v>664</v>
      </c>
      <c r="CH101" s="31" t="s">
        <v>665</v>
      </c>
      <c r="CI101" s="31" t="s">
        <v>666</v>
      </c>
      <c r="CJ101" s="31" t="s">
        <v>667</v>
      </c>
      <c r="CK101" s="31" t="s">
        <v>668</v>
      </c>
      <c r="CL101" s="31" t="s">
        <v>669</v>
      </c>
      <c r="CM101" s="31" t="s">
        <v>670</v>
      </c>
      <c r="CN101" s="31" t="s">
        <v>671</v>
      </c>
      <c r="CO101" s="31" t="s">
        <v>672</v>
      </c>
      <c r="CP101" s="31" t="s">
        <v>673</v>
      </c>
      <c r="CQ101" s="31" t="s">
        <v>674</v>
      </c>
      <c r="CR101" s="31" t="s">
        <v>675</v>
      </c>
      <c r="CS101" s="31" t="s">
        <v>676</v>
      </c>
      <c r="CT101" s="31" t="s">
        <v>677</v>
      </c>
      <c r="CU101" s="31" t="s">
        <v>678</v>
      </c>
      <c r="CV101" s="31" t="s">
        <v>679</v>
      </c>
      <c r="CW101" s="31" t="s">
        <v>680</v>
      </c>
      <c r="CX101" s="31" t="s">
        <v>681</v>
      </c>
      <c r="CY101" s="31" t="s">
        <v>682</v>
      </c>
      <c r="CZ101" s="31" t="s">
        <v>683</v>
      </c>
      <c r="DA101" s="31" t="s">
        <v>684</v>
      </c>
      <c r="DB101" s="31" t="s">
        <v>685</v>
      </c>
      <c r="DC101" s="31" t="s">
        <v>686</v>
      </c>
      <c r="DD101" s="31" t="s">
        <v>687</v>
      </c>
      <c r="DE101" s="31" t="s">
        <v>688</v>
      </c>
      <c r="DF101" s="31" t="s">
        <v>689</v>
      </c>
      <c r="DG101" s="31" t="s">
        <v>690</v>
      </c>
      <c r="DH101" s="31" t="s">
        <v>691</v>
      </c>
      <c r="DI101" s="31" t="s">
        <v>692</v>
      </c>
      <c r="DJ101" s="31" t="s">
        <v>693</v>
      </c>
      <c r="DK101" s="31" t="s">
        <v>694</v>
      </c>
      <c r="DL101" s="31" t="s">
        <v>695</v>
      </c>
      <c r="DM101" s="31" t="s">
        <v>696</v>
      </c>
      <c r="DN101" s="31" t="s">
        <v>697</v>
      </c>
      <c r="DO101" s="31" t="s">
        <v>698</v>
      </c>
      <c r="DP101" s="31" t="s">
        <v>699</v>
      </c>
      <c r="DQ101" s="31" t="s">
        <v>700</v>
      </c>
      <c r="DR101" s="31" t="s">
        <v>701</v>
      </c>
      <c r="DS101" s="31" t="s">
        <v>702</v>
      </c>
      <c r="DT101" s="31" t="s">
        <v>703</v>
      </c>
      <c r="DU101" s="31" t="s">
        <v>704</v>
      </c>
      <c r="DV101" s="31" t="s">
        <v>705</v>
      </c>
      <c r="DW101" s="31" t="s">
        <v>706</v>
      </c>
      <c r="DX101" s="31" t="s">
        <v>707</v>
      </c>
      <c r="DY101" s="31" t="s">
        <v>708</v>
      </c>
      <c r="DZ101" s="31" t="s">
        <v>709</v>
      </c>
      <c r="EA101" s="31" t="s">
        <v>710</v>
      </c>
      <c r="EB101" s="31" t="s">
        <v>711</v>
      </c>
      <c r="EC101" s="31" t="s">
        <v>712</v>
      </c>
      <c r="ED101" s="31" t="s">
        <v>713</v>
      </c>
      <c r="EE101" s="31" t="s">
        <v>714</v>
      </c>
      <c r="EF101" s="31" t="s">
        <v>1182</v>
      </c>
      <c r="EG101" s="31" t="s">
        <v>1183</v>
      </c>
      <c r="EH101" s="31" t="s">
        <v>1837</v>
      </c>
      <c r="EI101" s="31" t="s">
        <v>1838</v>
      </c>
      <c r="EJ101" s="31" t="s">
        <v>1839</v>
      </c>
      <c r="EK101" s="31" t="s">
        <v>1840</v>
      </c>
      <c r="EL101" s="31" t="s">
        <v>1841</v>
      </c>
      <c r="EM101" s="31" t="s">
        <v>1842</v>
      </c>
      <c r="EN101" s="31" t="s">
        <v>1843</v>
      </c>
      <c r="EO101" s="31" t="s">
        <v>1844</v>
      </c>
      <c r="EP101" s="31" t="s">
        <v>1845</v>
      </c>
      <c r="EQ101" s="31" t="s">
        <v>1846</v>
      </c>
      <c r="ER101" s="31" t="s">
        <v>1847</v>
      </c>
      <c r="ES101" s="31" t="s">
        <v>1848</v>
      </c>
      <c r="ET101" s="31" t="s">
        <v>1849</v>
      </c>
      <c r="EU101" s="31" t="s">
        <v>1850</v>
      </c>
      <c r="EV101" s="31" t="s">
        <v>1851</v>
      </c>
      <c r="EW101" s="31" t="s">
        <v>1852</v>
      </c>
      <c r="EX101" s="31" t="s">
        <v>1853</v>
      </c>
      <c r="EY101" s="31" t="s">
        <v>1854</v>
      </c>
      <c r="EZ101" s="31" t="s">
        <v>1855</v>
      </c>
      <c r="FA101" s="31" t="s">
        <v>1856</v>
      </c>
      <c r="FB101" s="31" t="s">
        <v>1857</v>
      </c>
      <c r="FC101" s="31" t="s">
        <v>1858</v>
      </c>
      <c r="FD101" s="31" t="s">
        <v>1859</v>
      </c>
      <c r="FE101" s="31" t="s">
        <v>1860</v>
      </c>
      <c r="FF101" s="31" t="s">
        <v>1861</v>
      </c>
      <c r="FG101" s="31" t="s">
        <v>1862</v>
      </c>
      <c r="FH101" s="31" t="s">
        <v>1863</v>
      </c>
      <c r="FI101" s="31" t="s">
        <v>1864</v>
      </c>
      <c r="FJ101" s="31" t="s">
        <v>1865</v>
      </c>
      <c r="FK101" s="31" t="s">
        <v>1866</v>
      </c>
      <c r="FL101" s="31" t="s">
        <v>1867</v>
      </c>
      <c r="FM101" s="31" t="s">
        <v>1868</v>
      </c>
      <c r="FN101" s="31" t="s">
        <v>1869</v>
      </c>
      <c r="FO101" s="31" t="s">
        <v>1870</v>
      </c>
      <c r="FP101" s="31" t="s">
        <v>1871</v>
      </c>
      <c r="FQ101" s="31" t="s">
        <v>1872</v>
      </c>
      <c r="FR101" s="31" t="s">
        <v>1873</v>
      </c>
      <c r="FS101" s="31" t="s">
        <v>1874</v>
      </c>
      <c r="FT101" s="31" t="s">
        <v>1875</v>
      </c>
      <c r="FU101" s="31" t="s">
        <v>1876</v>
      </c>
      <c r="FV101" s="31" t="s">
        <v>1877</v>
      </c>
      <c r="FW101" s="31" t="s">
        <v>1878</v>
      </c>
      <c r="FX101" s="31" t="s">
        <v>1879</v>
      </c>
      <c r="FY101" s="31" t="s">
        <v>1880</v>
      </c>
      <c r="FZ101" s="31" t="s">
        <v>1881</v>
      </c>
      <c r="GA101" s="31" t="s">
        <v>1882</v>
      </c>
      <c r="GB101" s="31" t="s">
        <v>1883</v>
      </c>
      <c r="GC101" s="31" t="s">
        <v>1884</v>
      </c>
      <c r="GD101" s="31" t="s">
        <v>1885</v>
      </c>
      <c r="GE101" s="31" t="s">
        <v>1886</v>
      </c>
      <c r="GF101" s="31" t="s">
        <v>1887</v>
      </c>
      <c r="GG101" s="31" t="s">
        <v>1888</v>
      </c>
      <c r="GH101" s="31" t="s">
        <v>1889</v>
      </c>
      <c r="GI101" s="31" t="s">
        <v>1890</v>
      </c>
      <c r="GJ101" s="31" t="s">
        <v>1891</v>
      </c>
      <c r="GK101" s="31" t="s">
        <v>1892</v>
      </c>
      <c r="GL101" s="31" t="s">
        <v>1893</v>
      </c>
      <c r="GM101" s="31" t="s">
        <v>1894</v>
      </c>
      <c r="GN101" s="31" t="s">
        <v>1895</v>
      </c>
      <c r="GO101" s="31" t="s">
        <v>1896</v>
      </c>
      <c r="GP101" s="31" t="s">
        <v>1897</v>
      </c>
      <c r="GQ101" s="31" t="s">
        <v>1898</v>
      </c>
      <c r="GR101" s="31" t="s">
        <v>1899</v>
      </c>
      <c r="GS101" s="31" t="s">
        <v>1900</v>
      </c>
      <c r="GT101" s="31" t="s">
        <v>1901</v>
      </c>
      <c r="GU101" s="31" t="s">
        <v>1902</v>
      </c>
      <c r="GV101" s="31" t="s">
        <v>1903</v>
      </c>
      <c r="GW101" s="31" t="s">
        <v>1904</v>
      </c>
      <c r="GX101" s="31" t="s">
        <v>1905</v>
      </c>
      <c r="GY101" s="31" t="s">
        <v>1906</v>
      </c>
      <c r="GZ101" s="31" t="s">
        <v>1907</v>
      </c>
      <c r="HA101" s="31" t="s">
        <v>1908</v>
      </c>
      <c r="HB101" s="31" t="s">
        <v>1909</v>
      </c>
      <c r="HC101" s="31" t="s">
        <v>1910</v>
      </c>
      <c r="HD101" s="31" t="s">
        <v>1911</v>
      </c>
      <c r="HE101" s="31" t="s">
        <v>1912</v>
      </c>
      <c r="HF101" s="31" t="s">
        <v>1913</v>
      </c>
      <c r="HG101" s="31" t="s">
        <v>1914</v>
      </c>
      <c r="HH101" s="31" t="s">
        <v>1915</v>
      </c>
      <c r="HI101" s="31" t="s">
        <v>1916</v>
      </c>
      <c r="HJ101" s="31" t="s">
        <v>1917</v>
      </c>
      <c r="HK101" s="31" t="s">
        <v>1918</v>
      </c>
      <c r="HL101" s="31" t="s">
        <v>1919</v>
      </c>
      <c r="HM101" s="31" t="s">
        <v>1920</v>
      </c>
      <c r="HN101" s="31" t="s">
        <v>1921</v>
      </c>
      <c r="HO101" s="31" t="s">
        <v>1922</v>
      </c>
      <c r="HP101" s="31" t="s">
        <v>1923</v>
      </c>
      <c r="HQ101" s="31" t="s">
        <v>1924</v>
      </c>
      <c r="HR101" s="31" t="s">
        <v>1925</v>
      </c>
      <c r="HS101" s="31" t="s">
        <v>1926</v>
      </c>
      <c r="HT101" s="31" t="s">
        <v>1927</v>
      </c>
      <c r="HU101" s="31" t="s">
        <v>1928</v>
      </c>
      <c r="HV101" s="31" t="s">
        <v>1929</v>
      </c>
      <c r="HW101" s="31" t="s">
        <v>1930</v>
      </c>
      <c r="HX101" s="31" t="s">
        <v>1931</v>
      </c>
      <c r="HY101" s="31" t="s">
        <v>1932</v>
      </c>
      <c r="HZ101" s="31" t="s">
        <v>1933</v>
      </c>
      <c r="IA101" s="31" t="s">
        <v>1934</v>
      </c>
      <c r="IB101" s="31" t="s">
        <v>1935</v>
      </c>
      <c r="IC101" s="31" t="s">
        <v>1936</v>
      </c>
      <c r="ID101" s="31" t="s">
        <v>1937</v>
      </c>
      <c r="IE101" s="31" t="s">
        <v>1938</v>
      </c>
      <c r="IF101" s="31" t="s">
        <v>1939</v>
      </c>
      <c r="IG101" s="31" t="s">
        <v>1940</v>
      </c>
      <c r="IH101" s="31" t="s">
        <v>1941</v>
      </c>
      <c r="II101" s="31" t="s">
        <v>1942</v>
      </c>
      <c r="IJ101" s="31" t="s">
        <v>1943</v>
      </c>
      <c r="IK101" s="31" t="s">
        <v>1944</v>
      </c>
      <c r="IL101" s="31" t="s">
        <v>1945</v>
      </c>
      <c r="IM101" s="31" t="s">
        <v>1946</v>
      </c>
      <c r="IN101" s="31" t="s">
        <v>1947</v>
      </c>
      <c r="IO101" s="31" t="s">
        <v>1948</v>
      </c>
      <c r="IP101" s="31" t="s">
        <v>1949</v>
      </c>
      <c r="IQ101" s="31" t="s">
        <v>1950</v>
      </c>
      <c r="IR101" s="31" t="s">
        <v>1951</v>
      </c>
      <c r="IS101" s="31" t="s">
        <v>1952</v>
      </c>
      <c r="IT101" s="31" t="s">
        <v>1953</v>
      </c>
      <c r="IU101" s="31" t="s">
        <v>1954</v>
      </c>
      <c r="IV101" s="31" t="s">
        <v>1955</v>
      </c>
      <c r="IW101" s="31" t="s">
        <v>1956</v>
      </c>
      <c r="IX101" s="31" t="s">
        <v>1957</v>
      </c>
      <c r="IY101" s="31" t="s">
        <v>1958</v>
      </c>
      <c r="IZ101" s="31" t="s">
        <v>1959</v>
      </c>
      <c r="JA101" s="31" t="s">
        <v>1960</v>
      </c>
      <c r="JB101" s="31" t="s">
        <v>1961</v>
      </c>
      <c r="JC101" s="31" t="s">
        <v>1962</v>
      </c>
      <c r="JD101" s="31" t="s">
        <v>1963</v>
      </c>
      <c r="JE101" s="31" t="s">
        <v>1964</v>
      </c>
      <c r="JF101" s="31" t="s">
        <v>1965</v>
      </c>
      <c r="JG101" s="31" t="s">
        <v>1966</v>
      </c>
      <c r="JH101" s="31" t="s">
        <v>1967</v>
      </c>
      <c r="JI101" s="31" t="s">
        <v>1968</v>
      </c>
      <c r="JJ101" s="31" t="s">
        <v>1969</v>
      </c>
      <c r="JK101" s="31" t="s">
        <v>1970</v>
      </c>
      <c r="JL101" s="31" t="s">
        <v>1971</v>
      </c>
      <c r="JM101" s="31" t="s">
        <v>1972</v>
      </c>
      <c r="JN101" s="31" t="s">
        <v>1973</v>
      </c>
      <c r="JO101" s="31" t="s">
        <v>1974</v>
      </c>
      <c r="JP101" s="31" t="s">
        <v>1975</v>
      </c>
      <c r="JQ101" s="31" t="s">
        <v>1976</v>
      </c>
      <c r="JR101" s="31" t="s">
        <v>1977</v>
      </c>
      <c r="JS101" s="31" t="s">
        <v>1978</v>
      </c>
      <c r="JT101" s="31" t="s">
        <v>1979</v>
      </c>
      <c r="JU101" s="31" t="s">
        <v>1980</v>
      </c>
      <c r="JV101" s="31" t="s">
        <v>1981</v>
      </c>
      <c r="JW101" s="31" t="s">
        <v>1982</v>
      </c>
      <c r="JX101" s="31" t="s">
        <v>1983</v>
      </c>
      <c r="JY101" s="31" t="s">
        <v>1984</v>
      </c>
      <c r="JZ101" s="31" t="s">
        <v>1985</v>
      </c>
      <c r="KA101" s="31" t="s">
        <v>1986</v>
      </c>
      <c r="KB101" s="31" t="s">
        <v>1987</v>
      </c>
      <c r="KC101" s="31" t="s">
        <v>1988</v>
      </c>
      <c r="KD101" s="31" t="s">
        <v>1989</v>
      </c>
    </row>
    <row r="102" spans="1:290" ht="16" x14ac:dyDescent="0.2">
      <c r="A102" s="1"/>
      <c r="B102" s="9">
        <v>21995590</v>
      </c>
      <c r="C102" s="10" t="s">
        <v>3250</v>
      </c>
      <c r="D102" s="11" t="s">
        <v>3251</v>
      </c>
      <c r="E102" s="12">
        <v>112</v>
      </c>
      <c r="F102" s="13" t="s">
        <v>591</v>
      </c>
      <c r="G102" s="13" t="s">
        <v>75</v>
      </c>
      <c r="H102" s="13">
        <v>1.1499999999999999</v>
      </c>
      <c r="I102" s="14" t="s">
        <v>592</v>
      </c>
      <c r="J102" s="13" t="s">
        <v>593</v>
      </c>
      <c r="K102" s="13">
        <v>1.1999999999999999E-3</v>
      </c>
      <c r="L102" s="13">
        <v>1E-4</v>
      </c>
      <c r="M102" s="13">
        <v>4.0000000000000002E-4</v>
      </c>
      <c r="N102" s="13">
        <v>5.0000000000000001E-4</v>
      </c>
      <c r="O102" s="13">
        <v>1.2999999999999999E-3</v>
      </c>
      <c r="P102" s="13">
        <v>1.8E-3</v>
      </c>
      <c r="Q102" s="13">
        <v>1E-4</v>
      </c>
      <c r="R102" s="13" t="s">
        <v>1821</v>
      </c>
      <c r="S102" s="15">
        <f t="shared" si="2"/>
        <v>0.94399999999999995</v>
      </c>
      <c r="T102" s="12">
        <v>93</v>
      </c>
      <c r="U102" s="12" t="s">
        <v>69</v>
      </c>
      <c r="V102" s="28" t="s">
        <v>69</v>
      </c>
      <c r="W102" s="16" t="s">
        <v>554</v>
      </c>
      <c r="X102" s="13" t="s">
        <v>3252</v>
      </c>
      <c r="Y102" s="30">
        <v>285</v>
      </c>
      <c r="Z102" s="17">
        <v>1741357607</v>
      </c>
      <c r="AA102" s="17" t="s">
        <v>3253</v>
      </c>
      <c r="AB102" s="17" t="s">
        <v>3252</v>
      </c>
      <c r="AC102" s="30">
        <v>1</v>
      </c>
      <c r="AD102" s="17" t="s">
        <v>2762</v>
      </c>
      <c r="AE102" s="17" t="s">
        <v>599</v>
      </c>
      <c r="AF102" s="17" t="s">
        <v>3254</v>
      </c>
      <c r="AG102" s="30">
        <v>6</v>
      </c>
      <c r="AH102" s="17" t="s">
        <v>3255</v>
      </c>
      <c r="AI102" s="17" t="s">
        <v>602</v>
      </c>
      <c r="AJ102" s="17" t="s">
        <v>603</v>
      </c>
      <c r="AK102" s="17">
        <v>1.2187455589284439E-3</v>
      </c>
      <c r="AL102" s="17">
        <v>5.0108470863469395E-4</v>
      </c>
      <c r="AM102" s="17">
        <v>9.0457497182386005E-5</v>
      </c>
      <c r="AN102" s="17">
        <v>4.9968573474340312E-2</v>
      </c>
      <c r="AO102" s="17">
        <v>2.6643756844089639</v>
      </c>
      <c r="AP102" s="17">
        <v>1.0954525362039209</v>
      </c>
      <c r="AQ102" s="17">
        <v>0.19775477678634329</v>
      </c>
      <c r="AR102" s="17"/>
      <c r="AS102" s="17"/>
      <c r="AT102" s="18" t="s">
        <v>71</v>
      </c>
      <c r="AU102" s="18" t="s">
        <v>71</v>
      </c>
      <c r="AV102" s="18" t="s">
        <v>72</v>
      </c>
      <c r="AW102" s="18" t="s">
        <v>72</v>
      </c>
      <c r="AX102" s="30">
        <v>1</v>
      </c>
      <c r="AY102" s="31" t="s">
        <v>604</v>
      </c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  <c r="CC102" s="31"/>
      <c r="CD102" s="31"/>
      <c r="CE102" s="31"/>
      <c r="CF102" s="31"/>
      <c r="CG102" s="31"/>
      <c r="CH102" s="31"/>
      <c r="CI102" s="31"/>
      <c r="CJ102" s="31"/>
      <c r="CK102" s="31"/>
      <c r="CL102" s="31"/>
      <c r="CM102" s="31"/>
      <c r="CN102" s="31"/>
      <c r="CO102" s="31"/>
      <c r="CP102" s="31"/>
      <c r="CQ102" s="31"/>
      <c r="CR102" s="31"/>
      <c r="CS102" s="31"/>
      <c r="CT102" s="31"/>
      <c r="CU102" s="31"/>
      <c r="CV102" s="31"/>
      <c r="CW102" s="31"/>
      <c r="CX102" s="31"/>
      <c r="CY102" s="31"/>
      <c r="CZ102" s="31"/>
      <c r="DA102" s="31"/>
      <c r="DB102" s="31"/>
      <c r="DC102" s="31"/>
      <c r="DD102" s="31"/>
      <c r="DE102" s="31"/>
      <c r="DF102" s="31"/>
      <c r="DG102" s="31"/>
      <c r="DH102" s="31"/>
      <c r="DI102" s="31"/>
      <c r="DJ102" s="31"/>
      <c r="DK102" s="31"/>
      <c r="DL102" s="31"/>
      <c r="DM102" s="31"/>
      <c r="DN102" s="31"/>
      <c r="DO102" s="31"/>
      <c r="DP102" s="31"/>
      <c r="DQ102" s="31"/>
      <c r="DR102" s="31"/>
      <c r="DS102" s="31"/>
      <c r="DT102" s="31"/>
      <c r="DU102" s="31"/>
      <c r="DV102" s="31"/>
      <c r="DW102" s="31"/>
      <c r="DX102" s="31"/>
      <c r="DY102" s="31"/>
      <c r="DZ102" s="31"/>
      <c r="EA102" s="31"/>
      <c r="EB102" s="31"/>
      <c r="EC102" s="31"/>
      <c r="ED102" s="31"/>
      <c r="EE102" s="31"/>
      <c r="EF102" s="31"/>
      <c r="EG102" s="31"/>
      <c r="EH102" s="31"/>
      <c r="EI102" s="31"/>
      <c r="EJ102" s="31"/>
      <c r="EK102" s="31"/>
      <c r="EL102" s="31"/>
      <c r="EM102" s="31"/>
      <c r="EN102" s="31"/>
      <c r="EO102" s="31"/>
      <c r="EP102" s="31"/>
      <c r="EQ102" s="31"/>
      <c r="ER102" s="31"/>
      <c r="ES102" s="31"/>
      <c r="ET102" s="31"/>
      <c r="EU102" s="31"/>
      <c r="EV102" s="31"/>
      <c r="EW102" s="31"/>
      <c r="EX102" s="31"/>
      <c r="EY102" s="31"/>
      <c r="EZ102" s="31"/>
      <c r="FA102" s="31"/>
      <c r="FB102" s="31"/>
      <c r="FC102" s="31"/>
      <c r="FD102" s="31"/>
      <c r="FE102" s="31"/>
      <c r="FF102" s="31"/>
      <c r="FG102" s="31"/>
      <c r="FH102" s="31"/>
      <c r="FI102" s="31"/>
      <c r="FJ102" s="31"/>
      <c r="FK102" s="31"/>
      <c r="FL102" s="31"/>
      <c r="FM102" s="31"/>
      <c r="FN102" s="31"/>
      <c r="FO102" s="31"/>
      <c r="FP102" s="31"/>
      <c r="FQ102" s="31"/>
      <c r="FR102" s="31"/>
      <c r="FS102" s="31"/>
      <c r="FT102" s="31"/>
      <c r="FU102" s="31"/>
      <c r="FV102" s="31"/>
      <c r="FW102" s="31"/>
      <c r="FX102" s="31"/>
      <c r="FY102" s="31"/>
      <c r="FZ102" s="31"/>
      <c r="GA102" s="31"/>
      <c r="GB102" s="31"/>
      <c r="GC102" s="31"/>
      <c r="GD102" s="31"/>
      <c r="GE102" s="31"/>
      <c r="GF102" s="31"/>
      <c r="GG102" s="31"/>
      <c r="GH102" s="31"/>
      <c r="GI102" s="31"/>
      <c r="GJ102" s="31"/>
      <c r="GK102" s="31"/>
      <c r="GL102" s="31"/>
      <c r="GM102" s="31"/>
      <c r="GN102" s="31"/>
      <c r="GO102" s="31"/>
      <c r="GP102" s="31"/>
      <c r="GQ102" s="31"/>
      <c r="GR102" s="31"/>
      <c r="GS102" s="31"/>
      <c r="GT102" s="31"/>
      <c r="GU102" s="31"/>
      <c r="GV102" s="31"/>
      <c r="GW102" s="31"/>
      <c r="GX102" s="31"/>
      <c r="GY102" s="31"/>
      <c r="GZ102" s="31"/>
      <c r="HA102" s="31"/>
      <c r="HB102" s="31"/>
      <c r="HC102" s="31"/>
      <c r="HD102" s="31"/>
      <c r="HE102" s="31"/>
      <c r="HF102" s="31"/>
      <c r="HG102" s="31"/>
      <c r="HH102" s="31"/>
      <c r="HI102" s="31"/>
      <c r="HJ102" s="31"/>
      <c r="HK102" s="31"/>
      <c r="HL102" s="31"/>
      <c r="HM102" s="31"/>
      <c r="HN102" s="31"/>
      <c r="HO102" s="31"/>
      <c r="HP102" s="31"/>
      <c r="HQ102" s="31"/>
      <c r="HR102" s="31"/>
      <c r="HS102" s="31"/>
      <c r="HT102" s="31"/>
      <c r="HU102" s="31"/>
      <c r="HV102" s="31"/>
      <c r="HW102" s="31"/>
      <c r="HX102" s="31"/>
      <c r="HY102" s="31"/>
      <c r="HZ102" s="31"/>
      <c r="IA102" s="31"/>
      <c r="IB102" s="31"/>
      <c r="IC102" s="31"/>
      <c r="ID102" s="31"/>
      <c r="IE102" s="31"/>
      <c r="IF102" s="31"/>
      <c r="IG102" s="31"/>
      <c r="IH102" s="31"/>
      <c r="II102" s="31"/>
      <c r="IJ102" s="31"/>
      <c r="IK102" s="31"/>
      <c r="IL102" s="31"/>
      <c r="IM102" s="31"/>
      <c r="IN102" s="31"/>
      <c r="IO102" s="31"/>
      <c r="IP102" s="31"/>
      <c r="IQ102" s="31"/>
      <c r="IR102" s="31"/>
      <c r="IS102" s="31"/>
      <c r="IT102" s="31"/>
      <c r="IU102" s="31"/>
      <c r="IV102" s="31"/>
      <c r="IW102" s="31"/>
      <c r="IX102" s="31"/>
      <c r="IY102" s="31"/>
      <c r="IZ102" s="31"/>
      <c r="JA102" s="31"/>
      <c r="JB102" s="31"/>
      <c r="JC102" s="31"/>
      <c r="JD102" s="31"/>
      <c r="JE102" s="31"/>
      <c r="JF102" s="31"/>
      <c r="JG102" s="31"/>
      <c r="JH102" s="31"/>
      <c r="JI102" s="31"/>
      <c r="JJ102" s="31"/>
      <c r="JK102" s="31"/>
      <c r="JL102" s="31"/>
      <c r="JM102" s="31"/>
      <c r="JN102" s="31"/>
      <c r="JO102" s="31"/>
      <c r="JP102" s="31"/>
      <c r="JQ102" s="31"/>
      <c r="JR102" s="31"/>
      <c r="JS102" s="31"/>
      <c r="JT102" s="31"/>
      <c r="JU102" s="31"/>
      <c r="JV102" s="31"/>
      <c r="JW102" s="31"/>
      <c r="JX102" s="31"/>
      <c r="JY102" s="31"/>
      <c r="JZ102" s="31"/>
      <c r="KA102" s="31"/>
      <c r="KB102" s="31"/>
      <c r="KC102" s="31"/>
      <c r="KD102" s="31"/>
    </row>
    <row r="103" spans="1:290" ht="16" x14ac:dyDescent="0.2">
      <c r="A103" s="1"/>
      <c r="B103" s="19">
        <v>21995292</v>
      </c>
      <c r="C103" s="20" t="s">
        <v>3256</v>
      </c>
      <c r="D103" s="21" t="s">
        <v>3257</v>
      </c>
      <c r="E103" s="22">
        <v>152</v>
      </c>
      <c r="F103" s="23" t="s">
        <v>591</v>
      </c>
      <c r="G103" s="23" t="s">
        <v>66</v>
      </c>
      <c r="H103" s="23">
        <v>1.1399999999999999</v>
      </c>
      <c r="I103" s="24" t="s">
        <v>592</v>
      </c>
      <c r="J103" s="23" t="s">
        <v>593</v>
      </c>
      <c r="K103" s="23">
        <v>2.9999999999999997E-4</v>
      </c>
      <c r="L103" s="23">
        <v>0</v>
      </c>
      <c r="M103" s="23">
        <v>0</v>
      </c>
      <c r="N103" s="23">
        <v>0</v>
      </c>
      <c r="O103" s="23">
        <v>2.9999999999999997E-4</v>
      </c>
      <c r="P103" s="23">
        <v>4.0000000000000002E-4</v>
      </c>
      <c r="Q103" s="23">
        <v>1E-4</v>
      </c>
      <c r="R103" s="23" t="s">
        <v>269</v>
      </c>
      <c r="S103" s="25">
        <f t="shared" si="2"/>
        <v>0.75</v>
      </c>
      <c r="T103" s="22">
        <v>94</v>
      </c>
      <c r="U103" s="22" t="s">
        <v>69</v>
      </c>
      <c r="V103" s="26" t="s">
        <v>69</v>
      </c>
      <c r="W103" s="27" t="s">
        <v>1068</v>
      </c>
      <c r="X103" s="23" t="s">
        <v>3258</v>
      </c>
      <c r="Y103" s="32">
        <v>277</v>
      </c>
      <c r="Z103" s="33">
        <v>1741353995</v>
      </c>
      <c r="AA103" s="33" t="s">
        <v>3259</v>
      </c>
      <c r="AB103" s="33" t="s">
        <v>3258</v>
      </c>
      <c r="AC103" s="32">
        <v>1</v>
      </c>
      <c r="AD103" s="33" t="s">
        <v>2762</v>
      </c>
      <c r="AE103" s="33" t="s">
        <v>599</v>
      </c>
      <c r="AF103" s="33" t="s">
        <v>3260</v>
      </c>
      <c r="AG103" s="32">
        <v>4</v>
      </c>
      <c r="AH103" s="33" t="s">
        <v>3261</v>
      </c>
      <c r="AI103" s="33" t="s">
        <v>741</v>
      </c>
      <c r="AJ103" s="33" t="s">
        <v>742</v>
      </c>
      <c r="AK103" s="33">
        <v>2.7433923319360003E-4</v>
      </c>
      <c r="AL103" s="33">
        <v>9.3069774715340002E-6</v>
      </c>
      <c r="AM103" s="33">
        <v>9.0127984978833996E-5</v>
      </c>
      <c r="AN103" s="33">
        <v>0.24112950018808629</v>
      </c>
      <c r="AO103" s="33">
        <v>0.59972281860162069</v>
      </c>
      <c r="AP103" s="33">
        <v>2.034563812442838E-2</v>
      </c>
      <c r="AQ103" s="33">
        <v>0.1970254438534744</v>
      </c>
      <c r="AR103" s="33"/>
      <c r="AS103" s="33"/>
      <c r="AT103" s="18" t="s">
        <v>71</v>
      </c>
      <c r="AU103" s="18" t="s">
        <v>71</v>
      </c>
      <c r="AV103" s="18" t="s">
        <v>72</v>
      </c>
      <c r="AW103" s="18" t="s">
        <v>72</v>
      </c>
      <c r="AX103" s="30">
        <v>1</v>
      </c>
      <c r="AY103" s="31" t="s">
        <v>604</v>
      </c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  <c r="CC103" s="31"/>
      <c r="CD103" s="31"/>
      <c r="CE103" s="31"/>
      <c r="CF103" s="31"/>
      <c r="CG103" s="31"/>
      <c r="CH103" s="31"/>
      <c r="CI103" s="31"/>
      <c r="CJ103" s="31"/>
      <c r="CK103" s="31"/>
      <c r="CL103" s="31"/>
      <c r="CM103" s="31"/>
      <c r="CN103" s="31"/>
      <c r="CO103" s="31"/>
      <c r="CP103" s="31"/>
      <c r="CQ103" s="31"/>
      <c r="CR103" s="31"/>
      <c r="CS103" s="31"/>
      <c r="CT103" s="31"/>
      <c r="CU103" s="31"/>
      <c r="CV103" s="31"/>
      <c r="CW103" s="31"/>
      <c r="CX103" s="31"/>
      <c r="CY103" s="31"/>
      <c r="CZ103" s="31"/>
      <c r="DA103" s="31"/>
      <c r="DB103" s="31"/>
      <c r="DC103" s="31"/>
      <c r="DD103" s="31"/>
      <c r="DE103" s="31"/>
      <c r="DF103" s="31"/>
      <c r="DG103" s="31"/>
      <c r="DH103" s="31"/>
      <c r="DI103" s="31"/>
      <c r="DJ103" s="31"/>
      <c r="DK103" s="31"/>
      <c r="DL103" s="31"/>
      <c r="DM103" s="31"/>
      <c r="DN103" s="31"/>
      <c r="DO103" s="31"/>
      <c r="DP103" s="31"/>
      <c r="DQ103" s="31"/>
      <c r="DR103" s="31"/>
      <c r="DS103" s="31"/>
      <c r="DT103" s="31"/>
      <c r="DU103" s="31"/>
      <c r="DV103" s="31"/>
      <c r="DW103" s="31"/>
      <c r="DX103" s="31"/>
      <c r="DY103" s="31"/>
      <c r="DZ103" s="31"/>
      <c r="EA103" s="31"/>
      <c r="EB103" s="31"/>
      <c r="EC103" s="31"/>
      <c r="ED103" s="31"/>
      <c r="EE103" s="31"/>
      <c r="EF103" s="31"/>
      <c r="EG103" s="31"/>
      <c r="EH103" s="31"/>
      <c r="EI103" s="31"/>
      <c r="EJ103" s="31"/>
      <c r="EK103" s="31"/>
      <c r="EL103" s="31"/>
      <c r="EM103" s="31"/>
      <c r="EN103" s="31"/>
      <c r="EO103" s="31"/>
      <c r="EP103" s="31"/>
      <c r="EQ103" s="31"/>
      <c r="ER103" s="31"/>
      <c r="ES103" s="31"/>
      <c r="ET103" s="31"/>
      <c r="EU103" s="31"/>
      <c r="EV103" s="31"/>
      <c r="EW103" s="31"/>
      <c r="EX103" s="31"/>
      <c r="EY103" s="31"/>
      <c r="EZ103" s="31"/>
      <c r="FA103" s="31"/>
      <c r="FB103" s="31"/>
      <c r="FC103" s="31"/>
      <c r="FD103" s="31"/>
      <c r="FE103" s="31"/>
      <c r="FF103" s="31"/>
      <c r="FG103" s="31"/>
      <c r="FH103" s="31"/>
      <c r="FI103" s="31"/>
      <c r="FJ103" s="31"/>
      <c r="FK103" s="31"/>
      <c r="FL103" s="31"/>
      <c r="FM103" s="31"/>
      <c r="FN103" s="31"/>
      <c r="FO103" s="31"/>
      <c r="FP103" s="31"/>
      <c r="FQ103" s="31"/>
      <c r="FR103" s="31"/>
      <c r="FS103" s="31"/>
      <c r="FT103" s="31"/>
      <c r="FU103" s="31"/>
      <c r="FV103" s="31"/>
      <c r="FW103" s="31"/>
      <c r="FX103" s="31"/>
      <c r="FY103" s="31"/>
      <c r="FZ103" s="31"/>
      <c r="GA103" s="31"/>
      <c r="GB103" s="31"/>
      <c r="GC103" s="31"/>
      <c r="GD103" s="31"/>
      <c r="GE103" s="31"/>
      <c r="GF103" s="31"/>
      <c r="GG103" s="31"/>
      <c r="GH103" s="31"/>
      <c r="GI103" s="31"/>
      <c r="GJ103" s="31"/>
      <c r="GK103" s="31"/>
      <c r="GL103" s="31"/>
      <c r="GM103" s="31"/>
      <c r="GN103" s="31"/>
      <c r="GO103" s="31"/>
      <c r="GP103" s="31"/>
      <c r="GQ103" s="31"/>
      <c r="GR103" s="31"/>
      <c r="GS103" s="31"/>
      <c r="GT103" s="31"/>
      <c r="GU103" s="31"/>
      <c r="GV103" s="31"/>
      <c r="GW103" s="31"/>
      <c r="GX103" s="31"/>
      <c r="GY103" s="31"/>
      <c r="GZ103" s="31"/>
      <c r="HA103" s="31"/>
      <c r="HB103" s="31"/>
      <c r="HC103" s="31"/>
      <c r="HD103" s="31"/>
      <c r="HE103" s="31"/>
      <c r="HF103" s="31"/>
      <c r="HG103" s="31"/>
      <c r="HH103" s="31"/>
      <c r="HI103" s="31"/>
      <c r="HJ103" s="31"/>
      <c r="HK103" s="31"/>
      <c r="HL103" s="31"/>
      <c r="HM103" s="31"/>
      <c r="HN103" s="31"/>
      <c r="HO103" s="31"/>
      <c r="HP103" s="31"/>
      <c r="HQ103" s="31"/>
      <c r="HR103" s="31"/>
      <c r="HS103" s="31"/>
      <c r="HT103" s="31"/>
      <c r="HU103" s="31"/>
      <c r="HV103" s="31"/>
      <c r="HW103" s="31"/>
      <c r="HX103" s="31"/>
      <c r="HY103" s="31"/>
      <c r="HZ103" s="31"/>
      <c r="IA103" s="31"/>
      <c r="IB103" s="31"/>
      <c r="IC103" s="31"/>
      <c r="ID103" s="31"/>
      <c r="IE103" s="31"/>
      <c r="IF103" s="31"/>
      <c r="IG103" s="31"/>
      <c r="IH103" s="31"/>
      <c r="II103" s="31"/>
      <c r="IJ103" s="31"/>
      <c r="IK103" s="31"/>
      <c r="IL103" s="31"/>
      <c r="IM103" s="31"/>
      <c r="IN103" s="31"/>
      <c r="IO103" s="31"/>
      <c r="IP103" s="31"/>
      <c r="IQ103" s="31"/>
      <c r="IR103" s="31"/>
      <c r="IS103" s="31"/>
      <c r="IT103" s="31"/>
      <c r="IU103" s="31"/>
      <c r="IV103" s="31"/>
      <c r="IW103" s="31"/>
      <c r="IX103" s="31"/>
      <c r="IY103" s="31"/>
      <c r="IZ103" s="31"/>
      <c r="JA103" s="31"/>
      <c r="JB103" s="31"/>
      <c r="JC103" s="31"/>
      <c r="JD103" s="31"/>
      <c r="JE103" s="31"/>
      <c r="JF103" s="31"/>
      <c r="JG103" s="31"/>
      <c r="JH103" s="31"/>
      <c r="JI103" s="31"/>
      <c r="JJ103" s="31"/>
      <c r="JK103" s="31"/>
      <c r="JL103" s="31"/>
      <c r="JM103" s="31"/>
      <c r="JN103" s="31"/>
      <c r="JO103" s="31"/>
      <c r="JP103" s="31"/>
      <c r="JQ103" s="31"/>
      <c r="JR103" s="31"/>
      <c r="JS103" s="31"/>
      <c r="JT103" s="31"/>
      <c r="JU103" s="31"/>
      <c r="JV103" s="31"/>
      <c r="JW103" s="31"/>
      <c r="JX103" s="31"/>
      <c r="JY103" s="31"/>
      <c r="JZ103" s="31"/>
      <c r="KA103" s="31"/>
      <c r="KB103" s="31"/>
      <c r="KC103" s="31"/>
      <c r="KD103" s="31"/>
    </row>
    <row r="104" spans="1:290" ht="16" x14ac:dyDescent="0.2">
      <c r="A104" s="1"/>
      <c r="B104" s="9">
        <v>21989175</v>
      </c>
      <c r="C104" s="10" t="s">
        <v>3262</v>
      </c>
      <c r="D104" s="11" t="s">
        <v>3263</v>
      </c>
      <c r="E104" s="12">
        <v>90</v>
      </c>
      <c r="F104" s="13" t="s">
        <v>726</v>
      </c>
      <c r="G104" s="13" t="s">
        <v>66</v>
      </c>
      <c r="H104" s="13">
        <v>0.6</v>
      </c>
      <c r="I104" s="14" t="s">
        <v>592</v>
      </c>
      <c r="J104" s="13" t="s">
        <v>593</v>
      </c>
      <c r="K104" s="13">
        <v>5.0000000000000001E-4</v>
      </c>
      <c r="L104" s="13">
        <v>0</v>
      </c>
      <c r="M104" s="13">
        <v>1.8E-3</v>
      </c>
      <c r="N104" s="13">
        <v>1.8E-3</v>
      </c>
      <c r="O104" s="13">
        <v>5.0000000000000001E-4</v>
      </c>
      <c r="P104" s="13">
        <v>2.3999999999999998E-3</v>
      </c>
      <c r="Q104" s="13">
        <v>1E-4</v>
      </c>
      <c r="R104" s="13" t="s">
        <v>343</v>
      </c>
      <c r="S104" s="15">
        <f t="shared" si="2"/>
        <v>0.95799999999999996</v>
      </c>
      <c r="T104" s="12">
        <v>94</v>
      </c>
      <c r="U104" s="12" t="s">
        <v>69</v>
      </c>
      <c r="V104" s="16" t="s">
        <v>1068</v>
      </c>
      <c r="W104" s="16" t="s">
        <v>1068</v>
      </c>
      <c r="X104" s="13" t="s">
        <v>3264</v>
      </c>
      <c r="Y104" s="30">
        <v>169</v>
      </c>
      <c r="Z104" s="17">
        <v>1741280099</v>
      </c>
      <c r="AA104" s="17" t="s">
        <v>3265</v>
      </c>
      <c r="AB104" s="17" t="s">
        <v>3266</v>
      </c>
      <c r="AC104" s="30">
        <v>1</v>
      </c>
      <c r="AD104" s="17" t="s">
        <v>2762</v>
      </c>
      <c r="AE104" s="17" t="s">
        <v>599</v>
      </c>
      <c r="AF104" s="17" t="s">
        <v>3267</v>
      </c>
      <c r="AG104" s="30">
        <v>4</v>
      </c>
      <c r="AH104" s="17" t="s">
        <v>3268</v>
      </c>
      <c r="AI104" s="17" t="s">
        <v>741</v>
      </c>
      <c r="AJ104" s="17" t="s">
        <v>742</v>
      </c>
      <c r="AK104" s="17">
        <v>4.9448441338012202E-4</v>
      </c>
      <c r="AL104" s="17">
        <v>1.813257076041903E-3</v>
      </c>
      <c r="AM104" s="17">
        <v>9.0112353532091996E-5</v>
      </c>
      <c r="AN104" s="17">
        <v>3.7580419589325363E-2</v>
      </c>
      <c r="AO104" s="17">
        <v>1.103449674997325</v>
      </c>
      <c r="AP104" s="17">
        <v>4.046311424799037</v>
      </c>
      <c r="AQ104" s="17">
        <v>0.20108712130789311</v>
      </c>
      <c r="AR104" s="17"/>
      <c r="AS104" s="17"/>
      <c r="AT104" s="18" t="s">
        <v>71</v>
      </c>
      <c r="AU104" s="18" t="s">
        <v>71</v>
      </c>
      <c r="AV104" s="18" t="s">
        <v>72</v>
      </c>
      <c r="AW104" s="18" t="s">
        <v>72</v>
      </c>
      <c r="AX104" s="30">
        <v>2</v>
      </c>
      <c r="AY104" s="31" t="s">
        <v>604</v>
      </c>
      <c r="AZ104" s="31" t="s">
        <v>631</v>
      </c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  <c r="CG104" s="31"/>
      <c r="CH104" s="31"/>
      <c r="CI104" s="31"/>
      <c r="CJ104" s="31"/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31"/>
      <c r="CW104" s="31"/>
      <c r="CX104" s="31"/>
      <c r="CY104" s="31"/>
      <c r="CZ104" s="31"/>
      <c r="DA104" s="31"/>
      <c r="DB104" s="31"/>
      <c r="DC104" s="31"/>
      <c r="DD104" s="31"/>
      <c r="DE104" s="31"/>
      <c r="DF104" s="31"/>
      <c r="DG104" s="31"/>
      <c r="DH104" s="31"/>
      <c r="DI104" s="31"/>
      <c r="DJ104" s="31"/>
      <c r="DK104" s="31"/>
      <c r="DL104" s="31"/>
      <c r="DM104" s="31"/>
      <c r="DN104" s="31"/>
      <c r="DO104" s="31"/>
      <c r="DP104" s="31"/>
      <c r="DQ104" s="31"/>
      <c r="DR104" s="31"/>
      <c r="DS104" s="31"/>
      <c r="DT104" s="31"/>
      <c r="DU104" s="31"/>
      <c r="DV104" s="31"/>
      <c r="DW104" s="31"/>
      <c r="DX104" s="31"/>
      <c r="DY104" s="31"/>
      <c r="DZ104" s="31"/>
      <c r="EA104" s="31"/>
      <c r="EB104" s="31"/>
      <c r="EC104" s="31"/>
      <c r="ED104" s="31"/>
      <c r="EE104" s="31"/>
      <c r="EF104" s="31"/>
      <c r="EG104" s="31"/>
      <c r="EH104" s="31"/>
      <c r="EI104" s="31"/>
      <c r="EJ104" s="31"/>
      <c r="EK104" s="31"/>
      <c r="EL104" s="31"/>
      <c r="EM104" s="31"/>
      <c r="EN104" s="31"/>
      <c r="EO104" s="31"/>
      <c r="EP104" s="31"/>
      <c r="EQ104" s="31"/>
      <c r="ER104" s="31"/>
      <c r="ES104" s="31"/>
      <c r="ET104" s="31"/>
      <c r="EU104" s="31"/>
      <c r="EV104" s="31"/>
      <c r="EW104" s="31"/>
      <c r="EX104" s="31"/>
      <c r="EY104" s="31"/>
      <c r="EZ104" s="31"/>
      <c r="FA104" s="31"/>
      <c r="FB104" s="31"/>
      <c r="FC104" s="31"/>
      <c r="FD104" s="31"/>
      <c r="FE104" s="31"/>
      <c r="FF104" s="31"/>
      <c r="FG104" s="31"/>
      <c r="FH104" s="31"/>
      <c r="FI104" s="31"/>
      <c r="FJ104" s="31"/>
      <c r="FK104" s="31"/>
      <c r="FL104" s="31"/>
      <c r="FM104" s="31"/>
      <c r="FN104" s="31"/>
      <c r="FO104" s="31"/>
      <c r="FP104" s="31"/>
      <c r="FQ104" s="31"/>
      <c r="FR104" s="31"/>
      <c r="FS104" s="31"/>
      <c r="FT104" s="31"/>
      <c r="FU104" s="31"/>
      <c r="FV104" s="31"/>
      <c r="FW104" s="31"/>
      <c r="FX104" s="31"/>
      <c r="FY104" s="31"/>
      <c r="FZ104" s="31"/>
      <c r="GA104" s="31"/>
      <c r="GB104" s="31"/>
      <c r="GC104" s="31"/>
      <c r="GD104" s="31"/>
      <c r="GE104" s="31"/>
      <c r="GF104" s="31"/>
      <c r="GG104" s="31"/>
      <c r="GH104" s="31"/>
      <c r="GI104" s="31"/>
      <c r="GJ104" s="31"/>
      <c r="GK104" s="31"/>
      <c r="GL104" s="31"/>
      <c r="GM104" s="31"/>
      <c r="GN104" s="31"/>
      <c r="GO104" s="31"/>
      <c r="GP104" s="31"/>
      <c r="GQ104" s="31"/>
      <c r="GR104" s="31"/>
      <c r="GS104" s="31"/>
      <c r="GT104" s="31"/>
      <c r="GU104" s="31"/>
      <c r="GV104" s="31"/>
      <c r="GW104" s="31"/>
      <c r="GX104" s="31"/>
      <c r="GY104" s="31"/>
      <c r="GZ104" s="31"/>
      <c r="HA104" s="31"/>
      <c r="HB104" s="31"/>
      <c r="HC104" s="31"/>
      <c r="HD104" s="31"/>
      <c r="HE104" s="31"/>
      <c r="HF104" s="31"/>
      <c r="HG104" s="31"/>
      <c r="HH104" s="31"/>
      <c r="HI104" s="31"/>
      <c r="HJ104" s="31"/>
      <c r="HK104" s="31"/>
      <c r="HL104" s="31"/>
      <c r="HM104" s="31"/>
      <c r="HN104" s="31"/>
      <c r="HO104" s="31"/>
      <c r="HP104" s="31"/>
      <c r="HQ104" s="31"/>
      <c r="HR104" s="31"/>
      <c r="HS104" s="31"/>
      <c r="HT104" s="31"/>
      <c r="HU104" s="31"/>
      <c r="HV104" s="31"/>
      <c r="HW104" s="31"/>
      <c r="HX104" s="31"/>
      <c r="HY104" s="31"/>
      <c r="HZ104" s="31"/>
      <c r="IA104" s="31"/>
      <c r="IB104" s="31"/>
      <c r="IC104" s="31"/>
      <c r="ID104" s="31"/>
      <c r="IE104" s="31"/>
      <c r="IF104" s="31"/>
      <c r="IG104" s="31"/>
      <c r="IH104" s="31"/>
      <c r="II104" s="31"/>
      <c r="IJ104" s="31"/>
      <c r="IK104" s="31"/>
      <c r="IL104" s="31"/>
      <c r="IM104" s="31"/>
      <c r="IN104" s="31"/>
      <c r="IO104" s="31"/>
      <c r="IP104" s="31"/>
      <c r="IQ104" s="31"/>
      <c r="IR104" s="31"/>
      <c r="IS104" s="31"/>
      <c r="IT104" s="31"/>
      <c r="IU104" s="31"/>
      <c r="IV104" s="31"/>
      <c r="IW104" s="31"/>
      <c r="IX104" s="31"/>
      <c r="IY104" s="31"/>
      <c r="IZ104" s="31"/>
      <c r="JA104" s="31"/>
      <c r="JB104" s="31"/>
      <c r="JC104" s="31"/>
      <c r="JD104" s="31"/>
      <c r="JE104" s="31"/>
      <c r="JF104" s="31"/>
      <c r="JG104" s="31"/>
      <c r="JH104" s="31"/>
      <c r="JI104" s="31"/>
      <c r="JJ104" s="31"/>
      <c r="JK104" s="31"/>
      <c r="JL104" s="31"/>
      <c r="JM104" s="31"/>
      <c r="JN104" s="31"/>
      <c r="JO104" s="31"/>
      <c r="JP104" s="31"/>
      <c r="JQ104" s="31"/>
      <c r="JR104" s="31"/>
      <c r="JS104" s="31"/>
      <c r="JT104" s="31"/>
      <c r="JU104" s="31"/>
      <c r="JV104" s="31"/>
      <c r="JW104" s="31"/>
      <c r="JX104" s="31"/>
      <c r="JY104" s="31"/>
      <c r="JZ104" s="31"/>
      <c r="KA104" s="31"/>
      <c r="KB104" s="31"/>
      <c r="KC104" s="31"/>
      <c r="KD104" s="31"/>
    </row>
    <row r="105" spans="1:290" ht="16" x14ac:dyDescent="0.2">
      <c r="A105" s="1"/>
      <c r="B105" s="19">
        <v>21991451</v>
      </c>
      <c r="C105" s="20" t="s">
        <v>3269</v>
      </c>
      <c r="D105" s="21" t="s">
        <v>3270</v>
      </c>
      <c r="E105" s="22">
        <v>16</v>
      </c>
      <c r="F105" s="23" t="s">
        <v>726</v>
      </c>
      <c r="G105" s="23" t="s">
        <v>66</v>
      </c>
      <c r="H105" s="23">
        <v>1.1000000000000001</v>
      </c>
      <c r="I105" s="24" t="s">
        <v>592</v>
      </c>
      <c r="J105" s="23" t="s">
        <v>593</v>
      </c>
      <c r="K105" s="23">
        <v>1.1999999999999999E-3</v>
      </c>
      <c r="L105" s="23">
        <v>0</v>
      </c>
      <c r="M105" s="23">
        <v>3.0999999999999999E-3</v>
      </c>
      <c r="N105" s="23">
        <v>3.0999999999999999E-3</v>
      </c>
      <c r="O105" s="23">
        <v>1.1999999999999999E-3</v>
      </c>
      <c r="P105" s="23">
        <v>4.4000000000000003E-3</v>
      </c>
      <c r="Q105" s="23">
        <v>1E-4</v>
      </c>
      <c r="R105" s="23" t="s">
        <v>2942</v>
      </c>
      <c r="S105" s="25">
        <f t="shared" si="2"/>
        <v>0.97699999999999998</v>
      </c>
      <c r="T105" s="22">
        <v>96</v>
      </c>
      <c r="U105" s="22" t="s">
        <v>69</v>
      </c>
      <c r="V105" s="27" t="s">
        <v>595</v>
      </c>
      <c r="W105" s="27" t="s">
        <v>595</v>
      </c>
      <c r="X105" s="23" t="s">
        <v>3271</v>
      </c>
      <c r="Y105" s="32">
        <v>223</v>
      </c>
      <c r="Z105" s="33">
        <v>1741307579</v>
      </c>
      <c r="AA105" s="33" t="s">
        <v>3272</v>
      </c>
      <c r="AB105" s="33" t="s">
        <v>3273</v>
      </c>
      <c r="AC105" s="32">
        <v>1</v>
      </c>
      <c r="AD105" s="33" t="s">
        <v>2762</v>
      </c>
      <c r="AE105" s="33" t="s">
        <v>599</v>
      </c>
      <c r="AF105" s="33" t="s">
        <v>2680</v>
      </c>
      <c r="AG105" s="32">
        <v>3</v>
      </c>
      <c r="AH105" s="33" t="s">
        <v>3274</v>
      </c>
      <c r="AI105" s="33" t="s">
        <v>741</v>
      </c>
      <c r="AJ105" s="33" t="s">
        <v>742</v>
      </c>
      <c r="AK105" s="33">
        <v>1.1599595517350399E-3</v>
      </c>
      <c r="AL105" s="33">
        <v>3.084600820374666E-3</v>
      </c>
      <c r="AM105" s="33">
        <v>8.7135766599277003E-5</v>
      </c>
      <c r="AN105" s="33">
        <v>2.01158538847203E-2</v>
      </c>
      <c r="AO105" s="33">
        <v>2.4736588746212518</v>
      </c>
      <c r="AP105" s="33">
        <v>6.5780312620130941</v>
      </c>
      <c r="AQ105" s="33">
        <v>0.18582041246422931</v>
      </c>
      <c r="AR105" s="33"/>
      <c r="AS105" s="33"/>
      <c r="AT105" s="18" t="s">
        <v>71</v>
      </c>
      <c r="AU105" s="18" t="s">
        <v>71</v>
      </c>
      <c r="AV105" s="18" t="s">
        <v>72</v>
      </c>
      <c r="AW105" s="18" t="s">
        <v>72</v>
      </c>
      <c r="AX105" s="30">
        <v>2</v>
      </c>
      <c r="AY105" s="31" t="s">
        <v>604</v>
      </c>
      <c r="AZ105" s="31" t="s">
        <v>631</v>
      </c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  <c r="CG105" s="31"/>
      <c r="CH105" s="31"/>
      <c r="CI105" s="31"/>
      <c r="CJ105" s="31"/>
      <c r="CK105" s="31"/>
      <c r="CL105" s="31"/>
      <c r="CM105" s="31"/>
      <c r="CN105" s="31"/>
      <c r="CO105" s="31"/>
      <c r="CP105" s="31"/>
      <c r="CQ105" s="31"/>
      <c r="CR105" s="31"/>
      <c r="CS105" s="31"/>
      <c r="CT105" s="31"/>
      <c r="CU105" s="31"/>
      <c r="CV105" s="31"/>
      <c r="CW105" s="31"/>
      <c r="CX105" s="31"/>
      <c r="CY105" s="31"/>
      <c r="CZ105" s="31"/>
      <c r="DA105" s="31"/>
      <c r="DB105" s="31"/>
      <c r="DC105" s="31"/>
      <c r="DD105" s="31"/>
      <c r="DE105" s="31"/>
      <c r="DF105" s="31"/>
      <c r="DG105" s="31"/>
      <c r="DH105" s="31"/>
      <c r="DI105" s="31"/>
      <c r="DJ105" s="31"/>
      <c r="DK105" s="31"/>
      <c r="DL105" s="31"/>
      <c r="DM105" s="31"/>
      <c r="DN105" s="31"/>
      <c r="DO105" s="31"/>
      <c r="DP105" s="31"/>
      <c r="DQ105" s="31"/>
      <c r="DR105" s="31"/>
      <c r="DS105" s="31"/>
      <c r="DT105" s="31"/>
      <c r="DU105" s="31"/>
      <c r="DV105" s="31"/>
      <c r="DW105" s="31"/>
      <c r="DX105" s="31"/>
      <c r="DY105" s="31"/>
      <c r="DZ105" s="31"/>
      <c r="EA105" s="31"/>
      <c r="EB105" s="31"/>
      <c r="EC105" s="31"/>
      <c r="ED105" s="31"/>
      <c r="EE105" s="31"/>
      <c r="EF105" s="31"/>
      <c r="EG105" s="31"/>
      <c r="EH105" s="31"/>
      <c r="EI105" s="31"/>
      <c r="EJ105" s="31"/>
      <c r="EK105" s="31"/>
      <c r="EL105" s="31"/>
      <c r="EM105" s="31"/>
      <c r="EN105" s="31"/>
      <c r="EO105" s="31"/>
      <c r="EP105" s="31"/>
      <c r="EQ105" s="31"/>
      <c r="ER105" s="31"/>
      <c r="ES105" s="31"/>
      <c r="ET105" s="31"/>
      <c r="EU105" s="31"/>
      <c r="EV105" s="31"/>
      <c r="EW105" s="31"/>
      <c r="EX105" s="31"/>
      <c r="EY105" s="31"/>
      <c r="EZ105" s="31"/>
      <c r="FA105" s="31"/>
      <c r="FB105" s="31"/>
      <c r="FC105" s="31"/>
      <c r="FD105" s="31"/>
      <c r="FE105" s="31"/>
      <c r="FF105" s="31"/>
      <c r="FG105" s="31"/>
      <c r="FH105" s="31"/>
      <c r="FI105" s="31"/>
      <c r="FJ105" s="31"/>
      <c r="FK105" s="31"/>
      <c r="FL105" s="31"/>
      <c r="FM105" s="31"/>
      <c r="FN105" s="31"/>
      <c r="FO105" s="31"/>
      <c r="FP105" s="31"/>
      <c r="FQ105" s="31"/>
      <c r="FR105" s="31"/>
      <c r="FS105" s="31"/>
      <c r="FT105" s="31"/>
      <c r="FU105" s="31"/>
      <c r="FV105" s="31"/>
      <c r="FW105" s="31"/>
      <c r="FX105" s="31"/>
      <c r="FY105" s="31"/>
      <c r="FZ105" s="31"/>
      <c r="GA105" s="31"/>
      <c r="GB105" s="31"/>
      <c r="GC105" s="31"/>
      <c r="GD105" s="31"/>
      <c r="GE105" s="31"/>
      <c r="GF105" s="31"/>
      <c r="GG105" s="31"/>
      <c r="GH105" s="31"/>
      <c r="GI105" s="31"/>
      <c r="GJ105" s="31"/>
      <c r="GK105" s="31"/>
      <c r="GL105" s="31"/>
      <c r="GM105" s="31"/>
      <c r="GN105" s="31"/>
      <c r="GO105" s="31"/>
      <c r="GP105" s="31"/>
      <c r="GQ105" s="31"/>
      <c r="GR105" s="31"/>
      <c r="GS105" s="31"/>
      <c r="GT105" s="31"/>
      <c r="GU105" s="31"/>
      <c r="GV105" s="31"/>
      <c r="GW105" s="31"/>
      <c r="GX105" s="31"/>
      <c r="GY105" s="31"/>
      <c r="GZ105" s="31"/>
      <c r="HA105" s="31"/>
      <c r="HB105" s="31"/>
      <c r="HC105" s="31"/>
      <c r="HD105" s="31"/>
      <c r="HE105" s="31"/>
      <c r="HF105" s="31"/>
      <c r="HG105" s="31"/>
      <c r="HH105" s="31"/>
      <c r="HI105" s="31"/>
      <c r="HJ105" s="31"/>
      <c r="HK105" s="31"/>
      <c r="HL105" s="31"/>
      <c r="HM105" s="31"/>
      <c r="HN105" s="31"/>
      <c r="HO105" s="31"/>
      <c r="HP105" s="31"/>
      <c r="HQ105" s="31"/>
      <c r="HR105" s="31"/>
      <c r="HS105" s="31"/>
      <c r="HT105" s="31"/>
      <c r="HU105" s="31"/>
      <c r="HV105" s="31"/>
      <c r="HW105" s="31"/>
      <c r="HX105" s="31"/>
      <c r="HY105" s="31"/>
      <c r="HZ105" s="31"/>
      <c r="IA105" s="31"/>
      <c r="IB105" s="31"/>
      <c r="IC105" s="31"/>
      <c r="ID105" s="31"/>
      <c r="IE105" s="31"/>
      <c r="IF105" s="31"/>
      <c r="IG105" s="31"/>
      <c r="IH105" s="31"/>
      <c r="II105" s="31"/>
      <c r="IJ105" s="31"/>
      <c r="IK105" s="31"/>
      <c r="IL105" s="31"/>
      <c r="IM105" s="31"/>
      <c r="IN105" s="31"/>
      <c r="IO105" s="31"/>
      <c r="IP105" s="31"/>
      <c r="IQ105" s="31"/>
      <c r="IR105" s="31"/>
      <c r="IS105" s="31"/>
      <c r="IT105" s="31"/>
      <c r="IU105" s="31"/>
      <c r="IV105" s="31"/>
      <c r="IW105" s="31"/>
      <c r="IX105" s="31"/>
      <c r="IY105" s="31"/>
      <c r="IZ105" s="31"/>
      <c r="JA105" s="31"/>
      <c r="JB105" s="31"/>
      <c r="JC105" s="31"/>
      <c r="JD105" s="31"/>
      <c r="JE105" s="31"/>
      <c r="JF105" s="31"/>
      <c r="JG105" s="31"/>
      <c r="JH105" s="31"/>
      <c r="JI105" s="31"/>
      <c r="JJ105" s="31"/>
      <c r="JK105" s="31"/>
      <c r="JL105" s="31"/>
      <c r="JM105" s="31"/>
      <c r="JN105" s="31"/>
      <c r="JO105" s="31"/>
      <c r="JP105" s="31"/>
      <c r="JQ105" s="31"/>
      <c r="JR105" s="31"/>
      <c r="JS105" s="31"/>
      <c r="JT105" s="31"/>
      <c r="JU105" s="31"/>
      <c r="JV105" s="31"/>
      <c r="JW105" s="31"/>
      <c r="JX105" s="31"/>
      <c r="JY105" s="31"/>
      <c r="JZ105" s="31"/>
      <c r="KA105" s="31"/>
      <c r="KB105" s="31"/>
      <c r="KC105" s="31"/>
      <c r="KD105" s="31"/>
    </row>
    <row r="106" spans="1:290" ht="16" x14ac:dyDescent="0.2">
      <c r="A106" s="1"/>
      <c r="B106" s="9">
        <v>21996117</v>
      </c>
      <c r="C106" s="10" t="s">
        <v>3275</v>
      </c>
      <c r="D106" s="11" t="s">
        <v>3276</v>
      </c>
      <c r="E106" s="12">
        <v>197</v>
      </c>
      <c r="F106" s="13" t="s">
        <v>591</v>
      </c>
      <c r="G106" s="13" t="s">
        <v>66</v>
      </c>
      <c r="H106" s="13">
        <v>1.18</v>
      </c>
      <c r="I106" s="14" t="s">
        <v>592</v>
      </c>
      <c r="J106" s="13" t="s">
        <v>593</v>
      </c>
      <c r="K106" s="13">
        <v>4.0000000000000002E-4</v>
      </c>
      <c r="L106" s="13">
        <v>0</v>
      </c>
      <c r="M106" s="13">
        <v>0</v>
      </c>
      <c r="N106" s="13">
        <v>0</v>
      </c>
      <c r="O106" s="13">
        <v>4.0000000000000002E-4</v>
      </c>
      <c r="P106" s="13">
        <v>5.0000000000000001E-4</v>
      </c>
      <c r="Q106" s="13">
        <v>1E-4</v>
      </c>
      <c r="R106" s="13" t="s">
        <v>326</v>
      </c>
      <c r="S106" s="15">
        <f t="shared" ref="S106:S137" si="3">1-R106</f>
        <v>0.8</v>
      </c>
      <c r="T106" s="12">
        <v>97</v>
      </c>
      <c r="U106" s="12" t="s">
        <v>69</v>
      </c>
      <c r="V106" s="28" t="s">
        <v>69</v>
      </c>
      <c r="W106" s="16" t="s">
        <v>728</v>
      </c>
      <c r="X106" s="13" t="s">
        <v>3277</v>
      </c>
      <c r="Y106" s="30">
        <v>298</v>
      </c>
      <c r="Z106" s="17">
        <v>1741363991</v>
      </c>
      <c r="AA106" s="17" t="s">
        <v>3278</v>
      </c>
      <c r="AB106" s="17" t="s">
        <v>3277</v>
      </c>
      <c r="AC106" s="30">
        <v>1</v>
      </c>
      <c r="AD106" s="17" t="s">
        <v>2762</v>
      </c>
      <c r="AE106" s="17" t="s">
        <v>599</v>
      </c>
      <c r="AF106" s="17" t="s">
        <v>3279</v>
      </c>
      <c r="AG106" s="30">
        <v>4</v>
      </c>
      <c r="AH106" s="17" t="s">
        <v>3280</v>
      </c>
      <c r="AI106" s="17" t="s">
        <v>741</v>
      </c>
      <c r="AJ106" s="17" t="s">
        <v>742</v>
      </c>
      <c r="AK106" s="17">
        <v>3.5383226889192001E-4</v>
      </c>
      <c r="AL106" s="17">
        <v>1.1167285921075E-5</v>
      </c>
      <c r="AM106" s="17">
        <v>8.3485823543445005E-5</v>
      </c>
      <c r="AN106" s="17">
        <v>0.18615060283435481</v>
      </c>
      <c r="AO106" s="17">
        <v>0.77539185119227017</v>
      </c>
      <c r="AP106" s="17">
        <v>2.4472110840124271E-2</v>
      </c>
      <c r="AQ106" s="17">
        <v>0.18295173435816969</v>
      </c>
      <c r="AR106" s="17"/>
      <c r="AS106" s="17"/>
      <c r="AT106" s="18" t="s">
        <v>71</v>
      </c>
      <c r="AU106" s="18" t="s">
        <v>71</v>
      </c>
      <c r="AV106" s="18" t="s">
        <v>72</v>
      </c>
      <c r="AW106" s="18" t="s">
        <v>72</v>
      </c>
      <c r="AX106" s="30">
        <v>1</v>
      </c>
      <c r="AY106" s="31" t="s">
        <v>604</v>
      </c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  <c r="CC106" s="31"/>
      <c r="CD106" s="31"/>
      <c r="CE106" s="31"/>
      <c r="CF106" s="31"/>
      <c r="CG106" s="31"/>
      <c r="CH106" s="31"/>
      <c r="CI106" s="31"/>
      <c r="CJ106" s="31"/>
      <c r="CK106" s="31"/>
      <c r="CL106" s="31"/>
      <c r="CM106" s="31"/>
      <c r="CN106" s="31"/>
      <c r="CO106" s="31"/>
      <c r="CP106" s="31"/>
      <c r="CQ106" s="31"/>
      <c r="CR106" s="31"/>
      <c r="CS106" s="31"/>
      <c r="CT106" s="31"/>
      <c r="CU106" s="31"/>
      <c r="CV106" s="31"/>
      <c r="CW106" s="31"/>
      <c r="CX106" s="31"/>
      <c r="CY106" s="31"/>
      <c r="CZ106" s="31"/>
      <c r="DA106" s="31"/>
      <c r="DB106" s="31"/>
      <c r="DC106" s="31"/>
      <c r="DD106" s="31"/>
      <c r="DE106" s="31"/>
      <c r="DF106" s="31"/>
      <c r="DG106" s="31"/>
      <c r="DH106" s="31"/>
      <c r="DI106" s="31"/>
      <c r="DJ106" s="31"/>
      <c r="DK106" s="31"/>
      <c r="DL106" s="31"/>
      <c r="DM106" s="31"/>
      <c r="DN106" s="31"/>
      <c r="DO106" s="31"/>
      <c r="DP106" s="31"/>
      <c r="DQ106" s="31"/>
      <c r="DR106" s="31"/>
      <c r="DS106" s="31"/>
      <c r="DT106" s="31"/>
      <c r="DU106" s="31"/>
      <c r="DV106" s="31"/>
      <c r="DW106" s="31"/>
      <c r="DX106" s="31"/>
      <c r="DY106" s="31"/>
      <c r="DZ106" s="31"/>
      <c r="EA106" s="31"/>
      <c r="EB106" s="31"/>
      <c r="EC106" s="31"/>
      <c r="ED106" s="31"/>
      <c r="EE106" s="31"/>
      <c r="EF106" s="31"/>
      <c r="EG106" s="31"/>
      <c r="EH106" s="31"/>
      <c r="EI106" s="31"/>
      <c r="EJ106" s="31"/>
      <c r="EK106" s="31"/>
      <c r="EL106" s="31"/>
      <c r="EM106" s="31"/>
      <c r="EN106" s="31"/>
      <c r="EO106" s="31"/>
      <c r="EP106" s="31"/>
      <c r="EQ106" s="31"/>
      <c r="ER106" s="31"/>
      <c r="ES106" s="31"/>
      <c r="ET106" s="31"/>
      <c r="EU106" s="31"/>
      <c r="EV106" s="31"/>
      <c r="EW106" s="31"/>
      <c r="EX106" s="31"/>
      <c r="EY106" s="31"/>
      <c r="EZ106" s="31"/>
      <c r="FA106" s="31"/>
      <c r="FB106" s="31"/>
      <c r="FC106" s="31"/>
      <c r="FD106" s="31"/>
      <c r="FE106" s="31"/>
      <c r="FF106" s="31"/>
      <c r="FG106" s="31"/>
      <c r="FH106" s="31"/>
      <c r="FI106" s="31"/>
      <c r="FJ106" s="31"/>
      <c r="FK106" s="31"/>
      <c r="FL106" s="31"/>
      <c r="FM106" s="31"/>
      <c r="FN106" s="31"/>
      <c r="FO106" s="31"/>
      <c r="FP106" s="31"/>
      <c r="FQ106" s="31"/>
      <c r="FR106" s="31"/>
      <c r="FS106" s="31"/>
      <c r="FT106" s="31"/>
      <c r="FU106" s="31"/>
      <c r="FV106" s="31"/>
      <c r="FW106" s="31"/>
      <c r="FX106" s="31"/>
      <c r="FY106" s="31"/>
      <c r="FZ106" s="31"/>
      <c r="GA106" s="31"/>
      <c r="GB106" s="31"/>
      <c r="GC106" s="31"/>
      <c r="GD106" s="31"/>
      <c r="GE106" s="31"/>
      <c r="GF106" s="31"/>
      <c r="GG106" s="31"/>
      <c r="GH106" s="31"/>
      <c r="GI106" s="31"/>
      <c r="GJ106" s="31"/>
      <c r="GK106" s="31"/>
      <c r="GL106" s="31"/>
      <c r="GM106" s="31"/>
      <c r="GN106" s="31"/>
      <c r="GO106" s="31"/>
      <c r="GP106" s="31"/>
      <c r="GQ106" s="31"/>
      <c r="GR106" s="31"/>
      <c r="GS106" s="31"/>
      <c r="GT106" s="31"/>
      <c r="GU106" s="31"/>
      <c r="GV106" s="31"/>
      <c r="GW106" s="31"/>
      <c r="GX106" s="31"/>
      <c r="GY106" s="31"/>
      <c r="GZ106" s="31"/>
      <c r="HA106" s="31"/>
      <c r="HB106" s="31"/>
      <c r="HC106" s="31"/>
      <c r="HD106" s="31"/>
      <c r="HE106" s="31"/>
      <c r="HF106" s="31"/>
      <c r="HG106" s="31"/>
      <c r="HH106" s="31"/>
      <c r="HI106" s="31"/>
      <c r="HJ106" s="31"/>
      <c r="HK106" s="31"/>
      <c r="HL106" s="31"/>
      <c r="HM106" s="31"/>
      <c r="HN106" s="31"/>
      <c r="HO106" s="31"/>
      <c r="HP106" s="31"/>
      <c r="HQ106" s="31"/>
      <c r="HR106" s="31"/>
      <c r="HS106" s="31"/>
      <c r="HT106" s="31"/>
      <c r="HU106" s="31"/>
      <c r="HV106" s="31"/>
      <c r="HW106" s="31"/>
      <c r="HX106" s="31"/>
      <c r="HY106" s="31"/>
      <c r="HZ106" s="31"/>
      <c r="IA106" s="31"/>
      <c r="IB106" s="31"/>
      <c r="IC106" s="31"/>
      <c r="ID106" s="31"/>
      <c r="IE106" s="31"/>
      <c r="IF106" s="31"/>
      <c r="IG106" s="31"/>
      <c r="IH106" s="31"/>
      <c r="II106" s="31"/>
      <c r="IJ106" s="31"/>
      <c r="IK106" s="31"/>
      <c r="IL106" s="31"/>
      <c r="IM106" s="31"/>
      <c r="IN106" s="31"/>
      <c r="IO106" s="31"/>
      <c r="IP106" s="31"/>
      <c r="IQ106" s="31"/>
      <c r="IR106" s="31"/>
      <c r="IS106" s="31"/>
      <c r="IT106" s="31"/>
      <c r="IU106" s="31"/>
      <c r="IV106" s="31"/>
      <c r="IW106" s="31"/>
      <c r="IX106" s="31"/>
      <c r="IY106" s="31"/>
      <c r="IZ106" s="31"/>
      <c r="JA106" s="31"/>
      <c r="JB106" s="31"/>
      <c r="JC106" s="31"/>
      <c r="JD106" s="31"/>
      <c r="JE106" s="31"/>
      <c r="JF106" s="31"/>
      <c r="JG106" s="31"/>
      <c r="JH106" s="31"/>
      <c r="JI106" s="31"/>
      <c r="JJ106" s="31"/>
      <c r="JK106" s="31"/>
      <c r="JL106" s="31"/>
      <c r="JM106" s="31"/>
      <c r="JN106" s="31"/>
      <c r="JO106" s="31"/>
      <c r="JP106" s="31"/>
      <c r="JQ106" s="31"/>
      <c r="JR106" s="31"/>
      <c r="JS106" s="31"/>
      <c r="JT106" s="31"/>
      <c r="JU106" s="31"/>
      <c r="JV106" s="31"/>
      <c r="JW106" s="31"/>
      <c r="JX106" s="31"/>
      <c r="JY106" s="31"/>
      <c r="JZ106" s="31"/>
      <c r="KA106" s="31"/>
      <c r="KB106" s="31"/>
      <c r="KC106" s="31"/>
      <c r="KD106" s="31"/>
    </row>
    <row r="107" spans="1:290" ht="16" x14ac:dyDescent="0.2">
      <c r="A107" s="1"/>
      <c r="B107" s="19">
        <v>21989664</v>
      </c>
      <c r="C107" s="20" t="s">
        <v>3281</v>
      </c>
      <c r="D107" s="21" t="s">
        <v>3282</v>
      </c>
      <c r="E107" s="22">
        <v>146</v>
      </c>
      <c r="F107" s="23" t="s">
        <v>591</v>
      </c>
      <c r="G107" s="23" t="s">
        <v>75</v>
      </c>
      <c r="H107" s="23">
        <v>0.62</v>
      </c>
      <c r="I107" s="24" t="s">
        <v>592</v>
      </c>
      <c r="J107" s="23" t="s">
        <v>593</v>
      </c>
      <c r="K107" s="23">
        <v>5.9999999999999995E-4</v>
      </c>
      <c r="L107" s="23">
        <v>0</v>
      </c>
      <c r="M107" s="23">
        <v>0</v>
      </c>
      <c r="N107" s="23">
        <v>0</v>
      </c>
      <c r="O107" s="23">
        <v>5.9999999999999995E-4</v>
      </c>
      <c r="P107" s="23">
        <v>6.9999999999999999E-4</v>
      </c>
      <c r="Q107" s="23">
        <v>1E-4</v>
      </c>
      <c r="R107" s="23" t="s">
        <v>368</v>
      </c>
      <c r="S107" s="25">
        <f t="shared" si="3"/>
        <v>0.85699999999999998</v>
      </c>
      <c r="T107" s="22">
        <v>98</v>
      </c>
      <c r="U107" s="22" t="s">
        <v>69</v>
      </c>
      <c r="V107" s="26" t="s">
        <v>69</v>
      </c>
      <c r="W107" s="27" t="s">
        <v>554</v>
      </c>
      <c r="X107" s="23" t="s">
        <v>3283</v>
      </c>
      <c r="Y107" s="32">
        <v>183</v>
      </c>
      <c r="Z107" s="33">
        <v>1741286027</v>
      </c>
      <c r="AA107" s="33" t="s">
        <v>3284</v>
      </c>
      <c r="AB107" s="33" t="s">
        <v>3283</v>
      </c>
      <c r="AC107" s="32">
        <v>1</v>
      </c>
      <c r="AD107" s="33" t="s">
        <v>2762</v>
      </c>
      <c r="AE107" s="33" t="s">
        <v>599</v>
      </c>
      <c r="AF107" s="33" t="s">
        <v>3285</v>
      </c>
      <c r="AG107" s="32">
        <v>3</v>
      </c>
      <c r="AH107" s="33" t="s">
        <v>3286</v>
      </c>
      <c r="AI107" s="33" t="s">
        <v>602</v>
      </c>
      <c r="AJ107" s="33" t="s">
        <v>603</v>
      </c>
      <c r="AK107" s="33">
        <v>6.0567644246732697E-4</v>
      </c>
      <c r="AL107" s="33">
        <v>1.7331599162025001E-5</v>
      </c>
      <c r="AM107" s="33">
        <v>7.3040117488141996E-5</v>
      </c>
      <c r="AN107" s="33">
        <v>0.1049354366237361</v>
      </c>
      <c r="AO107" s="33">
        <v>1.3347411153592821</v>
      </c>
      <c r="AP107" s="33">
        <v>3.8193986713837183E-2</v>
      </c>
      <c r="AQ107" s="33">
        <v>0.16095994667541441</v>
      </c>
      <c r="AR107" s="33"/>
      <c r="AS107" s="33"/>
      <c r="AT107" s="18" t="s">
        <v>71</v>
      </c>
      <c r="AU107" s="18" t="s">
        <v>71</v>
      </c>
      <c r="AV107" s="18" t="s">
        <v>72</v>
      </c>
      <c r="AW107" s="18" t="s">
        <v>72</v>
      </c>
      <c r="AX107" s="30">
        <v>1</v>
      </c>
      <c r="AY107" s="31" t="s">
        <v>604</v>
      </c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  <c r="CG107" s="31"/>
      <c r="CH107" s="31"/>
      <c r="CI107" s="31"/>
      <c r="CJ107" s="31"/>
      <c r="CK107" s="31"/>
      <c r="CL107" s="31"/>
      <c r="CM107" s="31"/>
      <c r="CN107" s="31"/>
      <c r="CO107" s="31"/>
      <c r="CP107" s="31"/>
      <c r="CQ107" s="31"/>
      <c r="CR107" s="31"/>
      <c r="CS107" s="31"/>
      <c r="CT107" s="31"/>
      <c r="CU107" s="31"/>
      <c r="CV107" s="31"/>
      <c r="CW107" s="31"/>
      <c r="CX107" s="31"/>
      <c r="CY107" s="31"/>
      <c r="CZ107" s="31"/>
      <c r="DA107" s="31"/>
      <c r="DB107" s="31"/>
      <c r="DC107" s="31"/>
      <c r="DD107" s="31"/>
      <c r="DE107" s="31"/>
      <c r="DF107" s="31"/>
      <c r="DG107" s="31"/>
      <c r="DH107" s="31"/>
      <c r="DI107" s="31"/>
      <c r="DJ107" s="31"/>
      <c r="DK107" s="31"/>
      <c r="DL107" s="31"/>
      <c r="DM107" s="31"/>
      <c r="DN107" s="31"/>
      <c r="DO107" s="31"/>
      <c r="DP107" s="31"/>
      <c r="DQ107" s="31"/>
      <c r="DR107" s="31"/>
      <c r="DS107" s="31"/>
      <c r="DT107" s="31"/>
      <c r="DU107" s="31"/>
      <c r="DV107" s="31"/>
      <c r="DW107" s="31"/>
      <c r="DX107" s="31"/>
      <c r="DY107" s="31"/>
      <c r="DZ107" s="31"/>
      <c r="EA107" s="31"/>
      <c r="EB107" s="31"/>
      <c r="EC107" s="31"/>
      <c r="ED107" s="31"/>
      <c r="EE107" s="31"/>
      <c r="EF107" s="31"/>
      <c r="EG107" s="31"/>
      <c r="EH107" s="31"/>
      <c r="EI107" s="31"/>
      <c r="EJ107" s="31"/>
      <c r="EK107" s="31"/>
      <c r="EL107" s="31"/>
      <c r="EM107" s="31"/>
      <c r="EN107" s="31"/>
      <c r="EO107" s="31"/>
      <c r="EP107" s="31"/>
      <c r="EQ107" s="31"/>
      <c r="ER107" s="31"/>
      <c r="ES107" s="31"/>
      <c r="ET107" s="31"/>
      <c r="EU107" s="31"/>
      <c r="EV107" s="31"/>
      <c r="EW107" s="31"/>
      <c r="EX107" s="31"/>
      <c r="EY107" s="31"/>
      <c r="EZ107" s="31"/>
      <c r="FA107" s="31"/>
      <c r="FB107" s="31"/>
      <c r="FC107" s="31"/>
      <c r="FD107" s="31"/>
      <c r="FE107" s="31"/>
      <c r="FF107" s="31"/>
      <c r="FG107" s="31"/>
      <c r="FH107" s="31"/>
      <c r="FI107" s="31"/>
      <c r="FJ107" s="31"/>
      <c r="FK107" s="31"/>
      <c r="FL107" s="31"/>
      <c r="FM107" s="31"/>
      <c r="FN107" s="31"/>
      <c r="FO107" s="31"/>
      <c r="FP107" s="31"/>
      <c r="FQ107" s="31"/>
      <c r="FR107" s="31"/>
      <c r="FS107" s="31"/>
      <c r="FT107" s="31"/>
      <c r="FU107" s="31"/>
      <c r="FV107" s="31"/>
      <c r="FW107" s="31"/>
      <c r="FX107" s="31"/>
      <c r="FY107" s="31"/>
      <c r="FZ107" s="31"/>
      <c r="GA107" s="31"/>
      <c r="GB107" s="31"/>
      <c r="GC107" s="31"/>
      <c r="GD107" s="31"/>
      <c r="GE107" s="31"/>
      <c r="GF107" s="31"/>
      <c r="GG107" s="31"/>
      <c r="GH107" s="31"/>
      <c r="GI107" s="31"/>
      <c r="GJ107" s="31"/>
      <c r="GK107" s="31"/>
      <c r="GL107" s="31"/>
      <c r="GM107" s="31"/>
      <c r="GN107" s="31"/>
      <c r="GO107" s="31"/>
      <c r="GP107" s="31"/>
      <c r="GQ107" s="31"/>
      <c r="GR107" s="31"/>
      <c r="GS107" s="31"/>
      <c r="GT107" s="31"/>
      <c r="GU107" s="31"/>
      <c r="GV107" s="31"/>
      <c r="GW107" s="31"/>
      <c r="GX107" s="31"/>
      <c r="GY107" s="31"/>
      <c r="GZ107" s="31"/>
      <c r="HA107" s="31"/>
      <c r="HB107" s="31"/>
      <c r="HC107" s="31"/>
      <c r="HD107" s="31"/>
      <c r="HE107" s="31"/>
      <c r="HF107" s="31"/>
      <c r="HG107" s="31"/>
      <c r="HH107" s="31"/>
      <c r="HI107" s="31"/>
      <c r="HJ107" s="31"/>
      <c r="HK107" s="31"/>
      <c r="HL107" s="31"/>
      <c r="HM107" s="31"/>
      <c r="HN107" s="31"/>
      <c r="HO107" s="31"/>
      <c r="HP107" s="31"/>
      <c r="HQ107" s="31"/>
      <c r="HR107" s="31"/>
      <c r="HS107" s="31"/>
      <c r="HT107" s="31"/>
      <c r="HU107" s="31"/>
      <c r="HV107" s="31"/>
      <c r="HW107" s="31"/>
      <c r="HX107" s="31"/>
      <c r="HY107" s="31"/>
      <c r="HZ107" s="31"/>
      <c r="IA107" s="31"/>
      <c r="IB107" s="31"/>
      <c r="IC107" s="31"/>
      <c r="ID107" s="31"/>
      <c r="IE107" s="31"/>
      <c r="IF107" s="31"/>
      <c r="IG107" s="31"/>
      <c r="IH107" s="31"/>
      <c r="II107" s="31"/>
      <c r="IJ107" s="31"/>
      <c r="IK107" s="31"/>
      <c r="IL107" s="31"/>
      <c r="IM107" s="31"/>
      <c r="IN107" s="31"/>
      <c r="IO107" s="31"/>
      <c r="IP107" s="31"/>
      <c r="IQ107" s="31"/>
      <c r="IR107" s="31"/>
      <c r="IS107" s="31"/>
      <c r="IT107" s="31"/>
      <c r="IU107" s="31"/>
      <c r="IV107" s="31"/>
      <c r="IW107" s="31"/>
      <c r="IX107" s="31"/>
      <c r="IY107" s="31"/>
      <c r="IZ107" s="31"/>
      <c r="JA107" s="31"/>
      <c r="JB107" s="31"/>
      <c r="JC107" s="31"/>
      <c r="JD107" s="31"/>
      <c r="JE107" s="31"/>
      <c r="JF107" s="31"/>
      <c r="JG107" s="31"/>
      <c r="JH107" s="31"/>
      <c r="JI107" s="31"/>
      <c r="JJ107" s="31"/>
      <c r="JK107" s="31"/>
      <c r="JL107" s="31"/>
      <c r="JM107" s="31"/>
      <c r="JN107" s="31"/>
      <c r="JO107" s="31"/>
      <c r="JP107" s="31"/>
      <c r="JQ107" s="31"/>
      <c r="JR107" s="31"/>
      <c r="JS107" s="31"/>
      <c r="JT107" s="31"/>
      <c r="JU107" s="31"/>
      <c r="JV107" s="31"/>
      <c r="JW107" s="31"/>
      <c r="JX107" s="31"/>
      <c r="JY107" s="31"/>
      <c r="JZ107" s="31"/>
      <c r="KA107" s="31"/>
      <c r="KB107" s="31"/>
      <c r="KC107" s="31"/>
      <c r="KD107" s="31"/>
    </row>
    <row r="108" spans="1:290" ht="16" x14ac:dyDescent="0.2">
      <c r="A108" s="1"/>
      <c r="B108" s="9">
        <v>21995790</v>
      </c>
      <c r="C108" s="10" t="s">
        <v>520</v>
      </c>
      <c r="D108" s="11" t="s">
        <v>3287</v>
      </c>
      <c r="E108" s="12">
        <v>129</v>
      </c>
      <c r="F108" s="13" t="s">
        <v>591</v>
      </c>
      <c r="G108" s="13" t="s">
        <v>66</v>
      </c>
      <c r="H108" s="13">
        <v>1.1599999999999999</v>
      </c>
      <c r="I108" s="14" t="s">
        <v>592</v>
      </c>
      <c r="J108" s="13" t="s">
        <v>593</v>
      </c>
      <c r="K108" s="13">
        <v>5.0000000000000001E-4</v>
      </c>
      <c r="L108" s="13">
        <v>0</v>
      </c>
      <c r="M108" s="13">
        <v>0</v>
      </c>
      <c r="N108" s="13">
        <v>0</v>
      </c>
      <c r="O108" s="13">
        <v>5.0000000000000001E-4</v>
      </c>
      <c r="P108" s="13">
        <v>5.9999999999999995E-4</v>
      </c>
      <c r="Q108" s="13">
        <v>1E-4</v>
      </c>
      <c r="R108" s="13" t="s">
        <v>289</v>
      </c>
      <c r="S108" s="15">
        <f t="shared" si="3"/>
        <v>0.83299999999999996</v>
      </c>
      <c r="T108" s="12">
        <v>99</v>
      </c>
      <c r="U108" s="12" t="s">
        <v>69</v>
      </c>
      <c r="V108" s="28" t="s">
        <v>69</v>
      </c>
      <c r="W108" s="16" t="s">
        <v>595</v>
      </c>
      <c r="X108" s="13" t="s">
        <v>3288</v>
      </c>
      <c r="Y108" s="30">
        <v>291</v>
      </c>
      <c r="Z108" s="17">
        <v>1741360043</v>
      </c>
      <c r="AA108" s="17" t="s">
        <v>3289</v>
      </c>
      <c r="AB108" s="17" t="s">
        <v>3288</v>
      </c>
      <c r="AC108" s="30">
        <v>1</v>
      </c>
      <c r="AD108" s="17" t="s">
        <v>2762</v>
      </c>
      <c r="AE108" s="17" t="s">
        <v>599</v>
      </c>
      <c r="AF108" s="17" t="s">
        <v>850</v>
      </c>
      <c r="AG108" s="30">
        <v>2</v>
      </c>
      <c r="AH108" s="17" t="s">
        <v>3290</v>
      </c>
      <c r="AI108" s="17" t="s">
        <v>741</v>
      </c>
      <c r="AJ108" s="17" t="s">
        <v>742</v>
      </c>
      <c r="AK108" s="17">
        <v>5.0549113750519999E-4</v>
      </c>
      <c r="AL108" s="17">
        <v>1.4726912669208E-5</v>
      </c>
      <c r="AM108" s="17">
        <v>7.1224225697430005E-5</v>
      </c>
      <c r="AN108" s="17">
        <v>0.1204246443026739</v>
      </c>
      <c r="AO108" s="17">
        <v>1.130963950936448</v>
      </c>
      <c r="AP108" s="17">
        <v>3.294935578824499E-2</v>
      </c>
      <c r="AQ108" s="17">
        <v>0.15935399400810671</v>
      </c>
      <c r="AR108" s="17"/>
      <c r="AS108" s="17"/>
      <c r="AT108" s="18" t="s">
        <v>71</v>
      </c>
      <c r="AU108" s="18" t="s">
        <v>71</v>
      </c>
      <c r="AV108" s="18" t="s">
        <v>72</v>
      </c>
      <c r="AW108" s="18" t="s">
        <v>72</v>
      </c>
      <c r="AX108" s="30">
        <v>1</v>
      </c>
      <c r="AY108" s="31" t="s">
        <v>604</v>
      </c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  <c r="CC108" s="31"/>
      <c r="CD108" s="31"/>
      <c r="CE108" s="31"/>
      <c r="CF108" s="31"/>
      <c r="CG108" s="31"/>
      <c r="CH108" s="31"/>
      <c r="CI108" s="31"/>
      <c r="CJ108" s="31"/>
      <c r="CK108" s="31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/>
      <c r="CV108" s="31"/>
      <c r="CW108" s="31"/>
      <c r="CX108" s="31"/>
      <c r="CY108" s="31"/>
      <c r="CZ108" s="31"/>
      <c r="DA108" s="31"/>
      <c r="DB108" s="31"/>
      <c r="DC108" s="31"/>
      <c r="DD108" s="31"/>
      <c r="DE108" s="31"/>
      <c r="DF108" s="31"/>
      <c r="DG108" s="31"/>
      <c r="DH108" s="31"/>
      <c r="DI108" s="31"/>
      <c r="DJ108" s="31"/>
      <c r="DK108" s="31"/>
      <c r="DL108" s="31"/>
      <c r="DM108" s="31"/>
      <c r="DN108" s="31"/>
      <c r="DO108" s="31"/>
      <c r="DP108" s="31"/>
      <c r="DQ108" s="31"/>
      <c r="DR108" s="31"/>
      <c r="DS108" s="31"/>
      <c r="DT108" s="31"/>
      <c r="DU108" s="31"/>
      <c r="DV108" s="31"/>
      <c r="DW108" s="31"/>
      <c r="DX108" s="31"/>
      <c r="DY108" s="31"/>
      <c r="DZ108" s="31"/>
      <c r="EA108" s="31"/>
      <c r="EB108" s="31"/>
      <c r="EC108" s="31"/>
      <c r="ED108" s="31"/>
      <c r="EE108" s="31"/>
      <c r="EF108" s="31"/>
      <c r="EG108" s="31"/>
      <c r="EH108" s="31"/>
      <c r="EI108" s="31"/>
      <c r="EJ108" s="31"/>
      <c r="EK108" s="31"/>
      <c r="EL108" s="31"/>
      <c r="EM108" s="31"/>
      <c r="EN108" s="31"/>
      <c r="EO108" s="31"/>
      <c r="EP108" s="31"/>
      <c r="EQ108" s="31"/>
      <c r="ER108" s="31"/>
      <c r="ES108" s="31"/>
      <c r="ET108" s="31"/>
      <c r="EU108" s="31"/>
      <c r="EV108" s="31"/>
      <c r="EW108" s="31"/>
      <c r="EX108" s="31"/>
      <c r="EY108" s="31"/>
      <c r="EZ108" s="31"/>
      <c r="FA108" s="31"/>
      <c r="FB108" s="31"/>
      <c r="FC108" s="31"/>
      <c r="FD108" s="31"/>
      <c r="FE108" s="31"/>
      <c r="FF108" s="31"/>
      <c r="FG108" s="31"/>
      <c r="FH108" s="31"/>
      <c r="FI108" s="31"/>
      <c r="FJ108" s="31"/>
      <c r="FK108" s="31"/>
      <c r="FL108" s="31"/>
      <c r="FM108" s="31"/>
      <c r="FN108" s="31"/>
      <c r="FO108" s="31"/>
      <c r="FP108" s="31"/>
      <c r="FQ108" s="31"/>
      <c r="FR108" s="31"/>
      <c r="FS108" s="31"/>
      <c r="FT108" s="31"/>
      <c r="FU108" s="31"/>
      <c r="FV108" s="31"/>
      <c r="FW108" s="31"/>
      <c r="FX108" s="31"/>
      <c r="FY108" s="31"/>
      <c r="FZ108" s="31"/>
      <c r="GA108" s="31"/>
      <c r="GB108" s="31"/>
      <c r="GC108" s="31"/>
      <c r="GD108" s="31"/>
      <c r="GE108" s="31"/>
      <c r="GF108" s="31"/>
      <c r="GG108" s="31"/>
      <c r="GH108" s="31"/>
      <c r="GI108" s="31"/>
      <c r="GJ108" s="31"/>
      <c r="GK108" s="31"/>
      <c r="GL108" s="31"/>
      <c r="GM108" s="31"/>
      <c r="GN108" s="31"/>
      <c r="GO108" s="31"/>
      <c r="GP108" s="31"/>
      <c r="GQ108" s="31"/>
      <c r="GR108" s="31"/>
      <c r="GS108" s="31"/>
      <c r="GT108" s="31"/>
      <c r="GU108" s="31"/>
      <c r="GV108" s="31"/>
      <c r="GW108" s="31"/>
      <c r="GX108" s="31"/>
      <c r="GY108" s="31"/>
      <c r="GZ108" s="31"/>
      <c r="HA108" s="31"/>
      <c r="HB108" s="31"/>
      <c r="HC108" s="31"/>
      <c r="HD108" s="31"/>
      <c r="HE108" s="31"/>
      <c r="HF108" s="31"/>
      <c r="HG108" s="31"/>
      <c r="HH108" s="31"/>
      <c r="HI108" s="31"/>
      <c r="HJ108" s="31"/>
      <c r="HK108" s="31"/>
      <c r="HL108" s="31"/>
      <c r="HM108" s="31"/>
      <c r="HN108" s="31"/>
      <c r="HO108" s="31"/>
      <c r="HP108" s="31"/>
      <c r="HQ108" s="31"/>
      <c r="HR108" s="31"/>
      <c r="HS108" s="31"/>
      <c r="HT108" s="31"/>
      <c r="HU108" s="31"/>
      <c r="HV108" s="31"/>
      <c r="HW108" s="31"/>
      <c r="HX108" s="31"/>
      <c r="HY108" s="31"/>
      <c r="HZ108" s="31"/>
      <c r="IA108" s="31"/>
      <c r="IB108" s="31"/>
      <c r="IC108" s="31"/>
      <c r="ID108" s="31"/>
      <c r="IE108" s="31"/>
      <c r="IF108" s="31"/>
      <c r="IG108" s="31"/>
      <c r="IH108" s="31"/>
      <c r="II108" s="31"/>
      <c r="IJ108" s="31"/>
      <c r="IK108" s="31"/>
      <c r="IL108" s="31"/>
      <c r="IM108" s="31"/>
      <c r="IN108" s="31"/>
      <c r="IO108" s="31"/>
      <c r="IP108" s="31"/>
      <c r="IQ108" s="31"/>
      <c r="IR108" s="31"/>
      <c r="IS108" s="31"/>
      <c r="IT108" s="31"/>
      <c r="IU108" s="31"/>
      <c r="IV108" s="31"/>
      <c r="IW108" s="31"/>
      <c r="IX108" s="31"/>
      <c r="IY108" s="31"/>
      <c r="IZ108" s="31"/>
      <c r="JA108" s="31"/>
      <c r="JB108" s="31"/>
      <c r="JC108" s="31"/>
      <c r="JD108" s="31"/>
      <c r="JE108" s="31"/>
      <c r="JF108" s="31"/>
      <c r="JG108" s="31"/>
      <c r="JH108" s="31"/>
      <c r="JI108" s="31"/>
      <c r="JJ108" s="31"/>
      <c r="JK108" s="31"/>
      <c r="JL108" s="31"/>
      <c r="JM108" s="31"/>
      <c r="JN108" s="31"/>
      <c r="JO108" s="31"/>
      <c r="JP108" s="31"/>
      <c r="JQ108" s="31"/>
      <c r="JR108" s="31"/>
      <c r="JS108" s="31"/>
      <c r="JT108" s="31"/>
      <c r="JU108" s="31"/>
      <c r="JV108" s="31"/>
      <c r="JW108" s="31"/>
      <c r="JX108" s="31"/>
      <c r="JY108" s="31"/>
      <c r="JZ108" s="31"/>
      <c r="KA108" s="31"/>
      <c r="KB108" s="31"/>
      <c r="KC108" s="31"/>
      <c r="KD108" s="31"/>
    </row>
    <row r="109" spans="1:290" ht="16" x14ac:dyDescent="0.2">
      <c r="A109" s="1"/>
      <c r="B109" s="19">
        <v>21989437</v>
      </c>
      <c r="C109" s="20" t="s">
        <v>3291</v>
      </c>
      <c r="D109" s="21" t="s">
        <v>3292</v>
      </c>
      <c r="E109" s="22">
        <v>323</v>
      </c>
      <c r="F109" s="23" t="s">
        <v>591</v>
      </c>
      <c r="G109" s="23" t="s">
        <v>75</v>
      </c>
      <c r="H109" s="23">
        <v>0.62</v>
      </c>
      <c r="I109" s="24" t="s">
        <v>592</v>
      </c>
      <c r="J109" s="23" t="s">
        <v>593</v>
      </c>
      <c r="K109" s="23">
        <v>6.9999999999999999E-4</v>
      </c>
      <c r="L109" s="23">
        <v>0</v>
      </c>
      <c r="M109" s="23">
        <v>1E-4</v>
      </c>
      <c r="N109" s="23">
        <v>1E-4</v>
      </c>
      <c r="O109" s="23">
        <v>6.9999999999999999E-4</v>
      </c>
      <c r="P109" s="23">
        <v>8.9999999999999998E-4</v>
      </c>
      <c r="Q109" s="23">
        <v>1E-4</v>
      </c>
      <c r="R109" s="23" t="s">
        <v>346</v>
      </c>
      <c r="S109" s="25">
        <f t="shared" si="3"/>
        <v>0.88900000000000001</v>
      </c>
      <c r="T109" s="22">
        <v>99</v>
      </c>
      <c r="U109" s="22" t="s">
        <v>69</v>
      </c>
      <c r="V109" s="26" t="s">
        <v>69</v>
      </c>
      <c r="W109" s="27" t="s">
        <v>595</v>
      </c>
      <c r="X109" s="23" t="s">
        <v>3293</v>
      </c>
      <c r="Y109" s="32">
        <v>182</v>
      </c>
      <c r="Z109" s="33">
        <v>1741283267</v>
      </c>
      <c r="AA109" s="33" t="s">
        <v>3294</v>
      </c>
      <c r="AB109" s="33" t="s">
        <v>3293</v>
      </c>
      <c r="AC109" s="32">
        <v>1</v>
      </c>
      <c r="AD109" s="33" t="s">
        <v>2762</v>
      </c>
      <c r="AE109" s="33" t="s">
        <v>599</v>
      </c>
      <c r="AF109" s="33" t="s">
        <v>3295</v>
      </c>
      <c r="AG109" s="32">
        <v>4</v>
      </c>
      <c r="AH109" s="33" t="s">
        <v>3296</v>
      </c>
      <c r="AI109" s="33" t="s">
        <v>602</v>
      </c>
      <c r="AJ109" s="33" t="s">
        <v>603</v>
      </c>
      <c r="AK109" s="33">
        <v>7.4720235869582096E-4</v>
      </c>
      <c r="AL109" s="33">
        <v>6.6905631635055996E-5</v>
      </c>
      <c r="AM109" s="33">
        <v>7.0887137116963997E-5</v>
      </c>
      <c r="AN109" s="33">
        <v>8.0098901020380905E-2</v>
      </c>
      <c r="AO109" s="33">
        <v>1.6284427064105449</v>
      </c>
      <c r="AP109" s="33">
        <v>0.14581322795081131</v>
      </c>
      <c r="AQ109" s="33">
        <v>0.15449046710442341</v>
      </c>
      <c r="AR109" s="33"/>
      <c r="AS109" s="33"/>
      <c r="AT109" s="18" t="s">
        <v>71</v>
      </c>
      <c r="AU109" s="18" t="s">
        <v>71</v>
      </c>
      <c r="AV109" s="18" t="s">
        <v>72</v>
      </c>
      <c r="AW109" s="18" t="s">
        <v>72</v>
      </c>
      <c r="AX109" s="30">
        <v>1</v>
      </c>
      <c r="AY109" s="31" t="s">
        <v>604</v>
      </c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  <c r="CC109" s="31"/>
      <c r="CD109" s="31"/>
      <c r="CE109" s="31"/>
      <c r="CF109" s="31"/>
      <c r="CG109" s="31"/>
      <c r="CH109" s="31"/>
      <c r="CI109" s="31"/>
      <c r="CJ109" s="31"/>
      <c r="CK109" s="31"/>
      <c r="CL109" s="31"/>
      <c r="CM109" s="31"/>
      <c r="CN109" s="31"/>
      <c r="CO109" s="31"/>
      <c r="CP109" s="31"/>
      <c r="CQ109" s="31"/>
      <c r="CR109" s="31"/>
      <c r="CS109" s="31"/>
      <c r="CT109" s="31"/>
      <c r="CU109" s="31"/>
      <c r="CV109" s="31"/>
      <c r="CW109" s="31"/>
      <c r="CX109" s="31"/>
      <c r="CY109" s="31"/>
      <c r="CZ109" s="31"/>
      <c r="DA109" s="31"/>
      <c r="DB109" s="31"/>
      <c r="DC109" s="31"/>
      <c r="DD109" s="31"/>
      <c r="DE109" s="31"/>
      <c r="DF109" s="31"/>
      <c r="DG109" s="31"/>
      <c r="DH109" s="31"/>
      <c r="DI109" s="31"/>
      <c r="DJ109" s="31"/>
      <c r="DK109" s="31"/>
      <c r="DL109" s="31"/>
      <c r="DM109" s="31"/>
      <c r="DN109" s="31"/>
      <c r="DO109" s="31"/>
      <c r="DP109" s="31"/>
      <c r="DQ109" s="31"/>
      <c r="DR109" s="31"/>
      <c r="DS109" s="31"/>
      <c r="DT109" s="31"/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  <c r="EE109" s="31"/>
      <c r="EF109" s="31"/>
      <c r="EG109" s="31"/>
      <c r="EH109" s="31"/>
      <c r="EI109" s="31"/>
      <c r="EJ109" s="31"/>
      <c r="EK109" s="31"/>
      <c r="EL109" s="31"/>
      <c r="EM109" s="31"/>
      <c r="EN109" s="31"/>
      <c r="EO109" s="31"/>
      <c r="EP109" s="31"/>
      <c r="EQ109" s="31"/>
      <c r="ER109" s="31"/>
      <c r="ES109" s="31"/>
      <c r="ET109" s="31"/>
      <c r="EU109" s="31"/>
      <c r="EV109" s="31"/>
      <c r="EW109" s="31"/>
      <c r="EX109" s="31"/>
      <c r="EY109" s="31"/>
      <c r="EZ109" s="31"/>
      <c r="FA109" s="31"/>
      <c r="FB109" s="31"/>
      <c r="FC109" s="31"/>
      <c r="FD109" s="31"/>
      <c r="FE109" s="31"/>
      <c r="FF109" s="31"/>
      <c r="FG109" s="31"/>
      <c r="FH109" s="31"/>
      <c r="FI109" s="31"/>
      <c r="FJ109" s="31"/>
      <c r="FK109" s="31"/>
      <c r="FL109" s="31"/>
      <c r="FM109" s="31"/>
      <c r="FN109" s="31"/>
      <c r="FO109" s="31"/>
      <c r="FP109" s="31"/>
      <c r="FQ109" s="31"/>
      <c r="FR109" s="31"/>
      <c r="FS109" s="31"/>
      <c r="FT109" s="31"/>
      <c r="FU109" s="31"/>
      <c r="FV109" s="31"/>
      <c r="FW109" s="31"/>
      <c r="FX109" s="31"/>
      <c r="FY109" s="31"/>
      <c r="FZ109" s="31"/>
      <c r="GA109" s="31"/>
      <c r="GB109" s="31"/>
      <c r="GC109" s="31"/>
      <c r="GD109" s="31"/>
      <c r="GE109" s="31"/>
      <c r="GF109" s="31"/>
      <c r="GG109" s="31"/>
      <c r="GH109" s="31"/>
      <c r="GI109" s="31"/>
      <c r="GJ109" s="31"/>
      <c r="GK109" s="31"/>
      <c r="GL109" s="31"/>
      <c r="GM109" s="31"/>
      <c r="GN109" s="31"/>
      <c r="GO109" s="31"/>
      <c r="GP109" s="31"/>
      <c r="GQ109" s="31"/>
      <c r="GR109" s="31"/>
      <c r="GS109" s="31"/>
      <c r="GT109" s="31"/>
      <c r="GU109" s="31"/>
      <c r="GV109" s="31"/>
      <c r="GW109" s="31"/>
      <c r="GX109" s="31"/>
      <c r="GY109" s="31"/>
      <c r="GZ109" s="31"/>
      <c r="HA109" s="31"/>
      <c r="HB109" s="31"/>
      <c r="HC109" s="31"/>
      <c r="HD109" s="31"/>
      <c r="HE109" s="31"/>
      <c r="HF109" s="31"/>
      <c r="HG109" s="31"/>
      <c r="HH109" s="31"/>
      <c r="HI109" s="31"/>
      <c r="HJ109" s="31"/>
      <c r="HK109" s="31"/>
      <c r="HL109" s="31"/>
      <c r="HM109" s="31"/>
      <c r="HN109" s="31"/>
      <c r="HO109" s="31"/>
      <c r="HP109" s="31"/>
      <c r="HQ109" s="31"/>
      <c r="HR109" s="31"/>
      <c r="HS109" s="31"/>
      <c r="HT109" s="31"/>
      <c r="HU109" s="31"/>
      <c r="HV109" s="31"/>
      <c r="HW109" s="31"/>
      <c r="HX109" s="31"/>
      <c r="HY109" s="31"/>
      <c r="HZ109" s="31"/>
      <c r="IA109" s="31"/>
      <c r="IB109" s="31"/>
      <c r="IC109" s="31"/>
      <c r="ID109" s="31"/>
      <c r="IE109" s="31"/>
      <c r="IF109" s="31"/>
      <c r="IG109" s="31"/>
      <c r="IH109" s="31"/>
      <c r="II109" s="31"/>
      <c r="IJ109" s="31"/>
      <c r="IK109" s="31"/>
      <c r="IL109" s="31"/>
      <c r="IM109" s="31"/>
      <c r="IN109" s="31"/>
      <c r="IO109" s="31"/>
      <c r="IP109" s="31"/>
      <c r="IQ109" s="31"/>
      <c r="IR109" s="31"/>
      <c r="IS109" s="31"/>
      <c r="IT109" s="31"/>
      <c r="IU109" s="31"/>
      <c r="IV109" s="31"/>
      <c r="IW109" s="31"/>
      <c r="IX109" s="31"/>
      <c r="IY109" s="31"/>
      <c r="IZ109" s="31"/>
      <c r="JA109" s="31"/>
      <c r="JB109" s="31"/>
      <c r="JC109" s="31"/>
      <c r="JD109" s="31"/>
      <c r="JE109" s="31"/>
      <c r="JF109" s="31"/>
      <c r="JG109" s="31"/>
      <c r="JH109" s="31"/>
      <c r="JI109" s="31"/>
      <c r="JJ109" s="31"/>
      <c r="JK109" s="31"/>
      <c r="JL109" s="31"/>
      <c r="JM109" s="31"/>
      <c r="JN109" s="31"/>
      <c r="JO109" s="31"/>
      <c r="JP109" s="31"/>
      <c r="JQ109" s="31"/>
      <c r="JR109" s="31"/>
      <c r="JS109" s="31"/>
      <c r="JT109" s="31"/>
      <c r="JU109" s="31"/>
      <c r="JV109" s="31"/>
      <c r="JW109" s="31"/>
      <c r="JX109" s="31"/>
      <c r="JY109" s="31"/>
      <c r="JZ109" s="31"/>
      <c r="KA109" s="31"/>
      <c r="KB109" s="31"/>
      <c r="KC109" s="31"/>
      <c r="KD109" s="31"/>
    </row>
    <row r="110" spans="1:290" ht="16" x14ac:dyDescent="0.2">
      <c r="A110" s="1"/>
      <c r="B110" s="9">
        <v>21993460</v>
      </c>
      <c r="C110" s="10" t="s">
        <v>3297</v>
      </c>
      <c r="D110" s="11" t="s">
        <v>3298</v>
      </c>
      <c r="E110" s="12">
        <v>79</v>
      </c>
      <c r="F110" s="13" t="s">
        <v>591</v>
      </c>
      <c r="G110" s="13" t="s">
        <v>66</v>
      </c>
      <c r="H110" s="13">
        <v>1.1200000000000001</v>
      </c>
      <c r="I110" s="14" t="s">
        <v>592</v>
      </c>
      <c r="J110" s="13" t="s">
        <v>593</v>
      </c>
      <c r="K110" s="13">
        <v>2.9999999999999997E-4</v>
      </c>
      <c r="L110" s="13">
        <v>0</v>
      </c>
      <c r="M110" s="13">
        <v>0</v>
      </c>
      <c r="N110" s="13">
        <v>0</v>
      </c>
      <c r="O110" s="13">
        <v>4.0000000000000002E-4</v>
      </c>
      <c r="P110" s="13">
        <v>4.0000000000000002E-4</v>
      </c>
      <c r="Q110" s="13">
        <v>1E-4</v>
      </c>
      <c r="R110" s="13" t="s">
        <v>269</v>
      </c>
      <c r="S110" s="15">
        <f t="shared" si="3"/>
        <v>0.75</v>
      </c>
      <c r="T110" s="12">
        <v>101</v>
      </c>
      <c r="U110" s="12" t="s">
        <v>69</v>
      </c>
      <c r="V110" s="28" t="s">
        <v>69</v>
      </c>
      <c r="W110" s="16" t="s">
        <v>595</v>
      </c>
      <c r="X110" s="13" t="s">
        <v>3299</v>
      </c>
      <c r="Y110" s="30">
        <v>252</v>
      </c>
      <c r="Z110" s="17">
        <v>1741331903</v>
      </c>
      <c r="AA110" s="17" t="s">
        <v>3300</v>
      </c>
      <c r="AB110" s="17" t="s">
        <v>3299</v>
      </c>
      <c r="AC110" s="30">
        <v>1</v>
      </c>
      <c r="AD110" s="17" t="s">
        <v>2762</v>
      </c>
      <c r="AE110" s="17" t="s">
        <v>599</v>
      </c>
      <c r="AF110" s="17" t="s">
        <v>3301</v>
      </c>
      <c r="AG110" s="30">
        <v>4</v>
      </c>
      <c r="AH110" s="17" t="s">
        <v>3302</v>
      </c>
      <c r="AI110" s="17" t="s">
        <v>741</v>
      </c>
      <c r="AJ110" s="17" t="s">
        <v>742</v>
      </c>
      <c r="AK110" s="17">
        <v>3.31131787209152E-4</v>
      </c>
      <c r="AL110" s="17">
        <v>3.8741049962771998E-5</v>
      </c>
      <c r="AM110" s="17">
        <v>6.6617080293947004E-5</v>
      </c>
      <c r="AN110" s="17">
        <v>0.15261997500585059</v>
      </c>
      <c r="AO110" s="17">
        <v>0.72422648029615599</v>
      </c>
      <c r="AP110" s="17">
        <v>8.4731503713336126E-2</v>
      </c>
      <c r="AQ110" s="17">
        <v>0.14569985562400339</v>
      </c>
      <c r="AR110" s="17"/>
      <c r="AS110" s="17"/>
      <c r="AT110" s="18" t="s">
        <v>71</v>
      </c>
      <c r="AU110" s="18" t="s">
        <v>71</v>
      </c>
      <c r="AV110" s="18" t="s">
        <v>72</v>
      </c>
      <c r="AW110" s="18" t="s">
        <v>72</v>
      </c>
      <c r="AX110" s="30">
        <v>1</v>
      </c>
      <c r="AY110" s="31" t="s">
        <v>604</v>
      </c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  <c r="CG110" s="31"/>
      <c r="CH110" s="31"/>
      <c r="CI110" s="31"/>
      <c r="CJ110" s="31"/>
      <c r="CK110" s="31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  <c r="CW110" s="31"/>
      <c r="CX110" s="31"/>
      <c r="CY110" s="31"/>
      <c r="CZ110" s="31"/>
      <c r="DA110" s="31"/>
      <c r="DB110" s="31"/>
      <c r="DC110" s="31"/>
      <c r="DD110" s="31"/>
      <c r="DE110" s="31"/>
      <c r="DF110" s="31"/>
      <c r="DG110" s="31"/>
      <c r="DH110" s="31"/>
      <c r="DI110" s="31"/>
      <c r="DJ110" s="31"/>
      <c r="DK110" s="31"/>
      <c r="DL110" s="31"/>
      <c r="DM110" s="31"/>
      <c r="DN110" s="31"/>
      <c r="DO110" s="31"/>
      <c r="DP110" s="31"/>
      <c r="DQ110" s="31"/>
      <c r="DR110" s="31"/>
      <c r="DS110" s="31"/>
      <c r="DT110" s="31"/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  <c r="EE110" s="31"/>
      <c r="EF110" s="31"/>
      <c r="EG110" s="31"/>
      <c r="EH110" s="31"/>
      <c r="EI110" s="31"/>
      <c r="EJ110" s="31"/>
      <c r="EK110" s="31"/>
      <c r="EL110" s="31"/>
      <c r="EM110" s="31"/>
      <c r="EN110" s="31"/>
      <c r="EO110" s="31"/>
      <c r="EP110" s="31"/>
      <c r="EQ110" s="31"/>
      <c r="ER110" s="31"/>
      <c r="ES110" s="31"/>
      <c r="ET110" s="31"/>
      <c r="EU110" s="31"/>
      <c r="EV110" s="31"/>
      <c r="EW110" s="31"/>
      <c r="EX110" s="31"/>
      <c r="EY110" s="31"/>
      <c r="EZ110" s="31"/>
      <c r="FA110" s="31"/>
      <c r="FB110" s="31"/>
      <c r="FC110" s="31"/>
      <c r="FD110" s="31"/>
      <c r="FE110" s="31"/>
      <c r="FF110" s="31"/>
      <c r="FG110" s="31"/>
      <c r="FH110" s="31"/>
      <c r="FI110" s="31"/>
      <c r="FJ110" s="31"/>
      <c r="FK110" s="31"/>
      <c r="FL110" s="31"/>
      <c r="FM110" s="31"/>
      <c r="FN110" s="31"/>
      <c r="FO110" s="31"/>
      <c r="FP110" s="31"/>
      <c r="FQ110" s="31"/>
      <c r="FR110" s="31"/>
      <c r="FS110" s="31"/>
      <c r="FT110" s="31"/>
      <c r="FU110" s="31"/>
      <c r="FV110" s="31"/>
      <c r="FW110" s="31"/>
      <c r="FX110" s="31"/>
      <c r="FY110" s="31"/>
      <c r="FZ110" s="31"/>
      <c r="GA110" s="31"/>
      <c r="GB110" s="31"/>
      <c r="GC110" s="31"/>
      <c r="GD110" s="31"/>
      <c r="GE110" s="31"/>
      <c r="GF110" s="31"/>
      <c r="GG110" s="31"/>
      <c r="GH110" s="31"/>
      <c r="GI110" s="31"/>
      <c r="GJ110" s="31"/>
      <c r="GK110" s="31"/>
      <c r="GL110" s="31"/>
      <c r="GM110" s="31"/>
      <c r="GN110" s="31"/>
      <c r="GO110" s="31"/>
      <c r="GP110" s="31"/>
      <c r="GQ110" s="31"/>
      <c r="GR110" s="31"/>
      <c r="GS110" s="31"/>
      <c r="GT110" s="31"/>
      <c r="GU110" s="31"/>
      <c r="GV110" s="31"/>
      <c r="GW110" s="31"/>
      <c r="GX110" s="31"/>
      <c r="GY110" s="31"/>
      <c r="GZ110" s="31"/>
      <c r="HA110" s="31"/>
      <c r="HB110" s="31"/>
      <c r="HC110" s="31"/>
      <c r="HD110" s="31"/>
      <c r="HE110" s="31"/>
      <c r="HF110" s="31"/>
      <c r="HG110" s="31"/>
      <c r="HH110" s="31"/>
      <c r="HI110" s="31"/>
      <c r="HJ110" s="31"/>
      <c r="HK110" s="31"/>
      <c r="HL110" s="31"/>
      <c r="HM110" s="31"/>
      <c r="HN110" s="31"/>
      <c r="HO110" s="31"/>
      <c r="HP110" s="31"/>
      <c r="HQ110" s="31"/>
      <c r="HR110" s="31"/>
      <c r="HS110" s="31"/>
      <c r="HT110" s="31"/>
      <c r="HU110" s="31"/>
      <c r="HV110" s="31"/>
      <c r="HW110" s="31"/>
      <c r="HX110" s="31"/>
      <c r="HY110" s="31"/>
      <c r="HZ110" s="31"/>
      <c r="IA110" s="31"/>
      <c r="IB110" s="31"/>
      <c r="IC110" s="31"/>
      <c r="ID110" s="31"/>
      <c r="IE110" s="31"/>
      <c r="IF110" s="31"/>
      <c r="IG110" s="31"/>
      <c r="IH110" s="31"/>
      <c r="II110" s="31"/>
      <c r="IJ110" s="31"/>
      <c r="IK110" s="31"/>
      <c r="IL110" s="31"/>
      <c r="IM110" s="31"/>
      <c r="IN110" s="31"/>
      <c r="IO110" s="31"/>
      <c r="IP110" s="31"/>
      <c r="IQ110" s="31"/>
      <c r="IR110" s="31"/>
      <c r="IS110" s="31"/>
      <c r="IT110" s="31"/>
      <c r="IU110" s="31"/>
      <c r="IV110" s="31"/>
      <c r="IW110" s="31"/>
      <c r="IX110" s="31"/>
      <c r="IY110" s="31"/>
      <c r="IZ110" s="31"/>
      <c r="JA110" s="31"/>
      <c r="JB110" s="31"/>
      <c r="JC110" s="31"/>
      <c r="JD110" s="31"/>
      <c r="JE110" s="31"/>
      <c r="JF110" s="31"/>
      <c r="JG110" s="31"/>
      <c r="JH110" s="31"/>
      <c r="JI110" s="31"/>
      <c r="JJ110" s="31"/>
      <c r="JK110" s="31"/>
      <c r="JL110" s="31"/>
      <c r="JM110" s="31"/>
      <c r="JN110" s="31"/>
      <c r="JO110" s="31"/>
      <c r="JP110" s="31"/>
      <c r="JQ110" s="31"/>
      <c r="JR110" s="31"/>
      <c r="JS110" s="31"/>
      <c r="JT110" s="31"/>
      <c r="JU110" s="31"/>
      <c r="JV110" s="31"/>
      <c r="JW110" s="31"/>
      <c r="JX110" s="31"/>
      <c r="JY110" s="31"/>
      <c r="JZ110" s="31"/>
      <c r="KA110" s="31"/>
      <c r="KB110" s="31"/>
      <c r="KC110" s="31"/>
      <c r="KD110" s="31"/>
    </row>
    <row r="111" spans="1:290" ht="16" x14ac:dyDescent="0.2">
      <c r="A111" s="1"/>
      <c r="B111" s="19">
        <v>21995234</v>
      </c>
      <c r="C111" s="20" t="s">
        <v>3303</v>
      </c>
      <c r="D111" s="21" t="s">
        <v>3304</v>
      </c>
      <c r="E111" s="22">
        <v>245</v>
      </c>
      <c r="F111" s="23" t="s">
        <v>591</v>
      </c>
      <c r="G111" s="23" t="s">
        <v>75</v>
      </c>
      <c r="H111" s="23">
        <v>1.1399999999999999</v>
      </c>
      <c r="I111" s="24" t="s">
        <v>592</v>
      </c>
      <c r="J111" s="23" t="s">
        <v>593</v>
      </c>
      <c r="K111" s="23">
        <v>2.9999999999999997E-4</v>
      </c>
      <c r="L111" s="23">
        <v>0</v>
      </c>
      <c r="M111" s="23">
        <v>0</v>
      </c>
      <c r="N111" s="23">
        <v>0</v>
      </c>
      <c r="O111" s="23">
        <v>2.9999999999999997E-4</v>
      </c>
      <c r="P111" s="23">
        <v>4.0000000000000002E-4</v>
      </c>
      <c r="Q111" s="23">
        <v>1E-4</v>
      </c>
      <c r="R111" s="23" t="s">
        <v>269</v>
      </c>
      <c r="S111" s="25">
        <f t="shared" si="3"/>
        <v>0.75</v>
      </c>
      <c r="T111" s="22">
        <v>102</v>
      </c>
      <c r="U111" s="22" t="s">
        <v>69</v>
      </c>
      <c r="V111" s="26" t="s">
        <v>69</v>
      </c>
      <c r="W111" s="27" t="s">
        <v>1068</v>
      </c>
      <c r="X111" s="23" t="s">
        <v>3305</v>
      </c>
      <c r="Y111" s="32">
        <v>276</v>
      </c>
      <c r="Z111" s="33">
        <v>1741353299</v>
      </c>
      <c r="AA111" s="33" t="s">
        <v>3306</v>
      </c>
      <c r="AB111" s="33" t="s">
        <v>3305</v>
      </c>
      <c r="AC111" s="32">
        <v>1</v>
      </c>
      <c r="AD111" s="33" t="s">
        <v>2762</v>
      </c>
      <c r="AE111" s="33" t="s">
        <v>599</v>
      </c>
      <c r="AF111" s="33" t="s">
        <v>3307</v>
      </c>
      <c r="AG111" s="32">
        <v>4</v>
      </c>
      <c r="AH111" s="33" t="s">
        <v>3308</v>
      </c>
      <c r="AI111" s="33" t="s">
        <v>602</v>
      </c>
      <c r="AJ111" s="33" t="s">
        <v>603</v>
      </c>
      <c r="AK111" s="33">
        <v>2.5922992848271902E-4</v>
      </c>
      <c r="AL111" s="33">
        <v>8.3008113340269992E-6</v>
      </c>
      <c r="AM111" s="33">
        <v>6.5835177212486001E-5</v>
      </c>
      <c r="AN111" s="33">
        <v>0.1974862271439497</v>
      </c>
      <c r="AO111" s="33">
        <v>0.56695360047261045</v>
      </c>
      <c r="AP111" s="33">
        <v>1.815444266106097E-2</v>
      </c>
      <c r="AQ111" s="33">
        <v>0.14398603963993889</v>
      </c>
      <c r="AR111" s="33"/>
      <c r="AS111" s="33"/>
      <c r="AT111" s="18" t="s">
        <v>71</v>
      </c>
      <c r="AU111" s="18" t="s">
        <v>71</v>
      </c>
      <c r="AV111" s="18" t="s">
        <v>72</v>
      </c>
      <c r="AW111" s="18" t="s">
        <v>72</v>
      </c>
      <c r="AX111" s="30">
        <v>1</v>
      </c>
      <c r="AY111" s="31" t="s">
        <v>604</v>
      </c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  <c r="CC111" s="31"/>
      <c r="CD111" s="31"/>
      <c r="CE111" s="31"/>
      <c r="CF111" s="31"/>
      <c r="CG111" s="31"/>
      <c r="CH111" s="31"/>
      <c r="CI111" s="31"/>
      <c r="CJ111" s="31"/>
      <c r="CK111" s="31"/>
      <c r="CL111" s="31"/>
      <c r="CM111" s="31"/>
      <c r="CN111" s="31"/>
      <c r="CO111" s="31"/>
      <c r="CP111" s="31"/>
      <c r="CQ111" s="31"/>
      <c r="CR111" s="31"/>
      <c r="CS111" s="31"/>
      <c r="CT111" s="31"/>
      <c r="CU111" s="31"/>
      <c r="CV111" s="31"/>
      <c r="CW111" s="31"/>
      <c r="CX111" s="31"/>
      <c r="CY111" s="31"/>
      <c r="CZ111" s="31"/>
      <c r="DA111" s="31"/>
      <c r="DB111" s="31"/>
      <c r="DC111" s="31"/>
      <c r="DD111" s="31"/>
      <c r="DE111" s="31"/>
      <c r="DF111" s="31"/>
      <c r="DG111" s="31"/>
      <c r="DH111" s="31"/>
      <c r="DI111" s="31"/>
      <c r="DJ111" s="31"/>
      <c r="DK111" s="31"/>
      <c r="DL111" s="31"/>
      <c r="DM111" s="31"/>
      <c r="DN111" s="31"/>
      <c r="DO111" s="31"/>
      <c r="DP111" s="31"/>
      <c r="DQ111" s="31"/>
      <c r="DR111" s="31"/>
      <c r="DS111" s="31"/>
      <c r="DT111" s="31"/>
      <c r="DU111" s="31"/>
      <c r="DV111" s="31"/>
      <c r="DW111" s="31"/>
      <c r="DX111" s="31"/>
      <c r="DY111" s="31"/>
      <c r="DZ111" s="31"/>
      <c r="EA111" s="31"/>
      <c r="EB111" s="31"/>
      <c r="EC111" s="31"/>
      <c r="ED111" s="31"/>
      <c r="EE111" s="31"/>
      <c r="EF111" s="31"/>
      <c r="EG111" s="31"/>
      <c r="EH111" s="31"/>
      <c r="EI111" s="31"/>
      <c r="EJ111" s="31"/>
      <c r="EK111" s="31"/>
      <c r="EL111" s="31"/>
      <c r="EM111" s="31"/>
      <c r="EN111" s="31"/>
      <c r="EO111" s="31"/>
      <c r="EP111" s="31"/>
      <c r="EQ111" s="31"/>
      <c r="ER111" s="31"/>
      <c r="ES111" s="31"/>
      <c r="ET111" s="31"/>
      <c r="EU111" s="31"/>
      <c r="EV111" s="31"/>
      <c r="EW111" s="31"/>
      <c r="EX111" s="31"/>
      <c r="EY111" s="31"/>
      <c r="EZ111" s="31"/>
      <c r="FA111" s="31"/>
      <c r="FB111" s="31"/>
      <c r="FC111" s="31"/>
      <c r="FD111" s="31"/>
      <c r="FE111" s="31"/>
      <c r="FF111" s="31"/>
      <c r="FG111" s="31"/>
      <c r="FH111" s="31"/>
      <c r="FI111" s="31"/>
      <c r="FJ111" s="31"/>
      <c r="FK111" s="31"/>
      <c r="FL111" s="31"/>
      <c r="FM111" s="31"/>
      <c r="FN111" s="31"/>
      <c r="FO111" s="31"/>
      <c r="FP111" s="31"/>
      <c r="FQ111" s="31"/>
      <c r="FR111" s="31"/>
      <c r="FS111" s="31"/>
      <c r="FT111" s="31"/>
      <c r="FU111" s="31"/>
      <c r="FV111" s="31"/>
      <c r="FW111" s="31"/>
      <c r="FX111" s="31"/>
      <c r="FY111" s="31"/>
      <c r="FZ111" s="31"/>
      <c r="GA111" s="31"/>
      <c r="GB111" s="31"/>
      <c r="GC111" s="31"/>
      <c r="GD111" s="31"/>
      <c r="GE111" s="31"/>
      <c r="GF111" s="31"/>
      <c r="GG111" s="31"/>
      <c r="GH111" s="31"/>
      <c r="GI111" s="31"/>
      <c r="GJ111" s="31"/>
      <c r="GK111" s="31"/>
      <c r="GL111" s="31"/>
      <c r="GM111" s="31"/>
      <c r="GN111" s="31"/>
      <c r="GO111" s="31"/>
      <c r="GP111" s="31"/>
      <c r="GQ111" s="31"/>
      <c r="GR111" s="31"/>
      <c r="GS111" s="31"/>
      <c r="GT111" s="31"/>
      <c r="GU111" s="31"/>
      <c r="GV111" s="31"/>
      <c r="GW111" s="31"/>
      <c r="GX111" s="31"/>
      <c r="GY111" s="31"/>
      <c r="GZ111" s="31"/>
      <c r="HA111" s="31"/>
      <c r="HB111" s="31"/>
      <c r="HC111" s="31"/>
      <c r="HD111" s="31"/>
      <c r="HE111" s="31"/>
      <c r="HF111" s="31"/>
      <c r="HG111" s="31"/>
      <c r="HH111" s="31"/>
      <c r="HI111" s="31"/>
      <c r="HJ111" s="31"/>
      <c r="HK111" s="31"/>
      <c r="HL111" s="31"/>
      <c r="HM111" s="31"/>
      <c r="HN111" s="31"/>
      <c r="HO111" s="31"/>
      <c r="HP111" s="31"/>
      <c r="HQ111" s="31"/>
      <c r="HR111" s="31"/>
      <c r="HS111" s="31"/>
      <c r="HT111" s="31"/>
      <c r="HU111" s="31"/>
      <c r="HV111" s="31"/>
      <c r="HW111" s="31"/>
      <c r="HX111" s="31"/>
      <c r="HY111" s="31"/>
      <c r="HZ111" s="31"/>
      <c r="IA111" s="31"/>
      <c r="IB111" s="31"/>
      <c r="IC111" s="31"/>
      <c r="ID111" s="31"/>
      <c r="IE111" s="31"/>
      <c r="IF111" s="31"/>
      <c r="IG111" s="31"/>
      <c r="IH111" s="31"/>
      <c r="II111" s="31"/>
      <c r="IJ111" s="31"/>
      <c r="IK111" s="31"/>
      <c r="IL111" s="31"/>
      <c r="IM111" s="31"/>
      <c r="IN111" s="31"/>
      <c r="IO111" s="31"/>
      <c r="IP111" s="31"/>
      <c r="IQ111" s="31"/>
      <c r="IR111" s="31"/>
      <c r="IS111" s="31"/>
      <c r="IT111" s="31"/>
      <c r="IU111" s="31"/>
      <c r="IV111" s="31"/>
      <c r="IW111" s="31"/>
      <c r="IX111" s="31"/>
      <c r="IY111" s="31"/>
      <c r="IZ111" s="31"/>
      <c r="JA111" s="31"/>
      <c r="JB111" s="31"/>
      <c r="JC111" s="31"/>
      <c r="JD111" s="31"/>
      <c r="JE111" s="31"/>
      <c r="JF111" s="31"/>
      <c r="JG111" s="31"/>
      <c r="JH111" s="31"/>
      <c r="JI111" s="31"/>
      <c r="JJ111" s="31"/>
      <c r="JK111" s="31"/>
      <c r="JL111" s="31"/>
      <c r="JM111" s="31"/>
      <c r="JN111" s="31"/>
      <c r="JO111" s="31"/>
      <c r="JP111" s="31"/>
      <c r="JQ111" s="31"/>
      <c r="JR111" s="31"/>
      <c r="JS111" s="31"/>
      <c r="JT111" s="31"/>
      <c r="JU111" s="31"/>
      <c r="JV111" s="31"/>
      <c r="JW111" s="31"/>
      <c r="JX111" s="31"/>
      <c r="JY111" s="31"/>
      <c r="JZ111" s="31"/>
      <c r="KA111" s="31"/>
      <c r="KB111" s="31"/>
      <c r="KC111" s="31"/>
      <c r="KD111" s="31"/>
    </row>
    <row r="112" spans="1:290" ht="16" x14ac:dyDescent="0.2">
      <c r="A112" s="1"/>
      <c r="B112" s="9">
        <v>21994432</v>
      </c>
      <c r="C112" s="10" t="s">
        <v>3309</v>
      </c>
      <c r="D112" s="11" t="s">
        <v>3310</v>
      </c>
      <c r="E112" s="12">
        <v>50</v>
      </c>
      <c r="F112" s="13" t="s">
        <v>591</v>
      </c>
      <c r="G112" s="13" t="s">
        <v>75</v>
      </c>
      <c r="H112" s="13">
        <v>1.1399999999999999</v>
      </c>
      <c r="I112" s="14" t="s">
        <v>592</v>
      </c>
      <c r="J112" s="13" t="s">
        <v>593</v>
      </c>
      <c r="K112" s="13">
        <v>2.9999999999999997E-4</v>
      </c>
      <c r="L112" s="13">
        <v>0</v>
      </c>
      <c r="M112" s="13">
        <v>1.1999999999999999E-3</v>
      </c>
      <c r="N112" s="13">
        <v>1.1999999999999999E-3</v>
      </c>
      <c r="O112" s="13">
        <v>2.9999999999999997E-4</v>
      </c>
      <c r="P112" s="13">
        <v>1.6000000000000001E-3</v>
      </c>
      <c r="Q112" s="13">
        <v>1E-4</v>
      </c>
      <c r="R112" s="13" t="s">
        <v>2953</v>
      </c>
      <c r="S112" s="15">
        <f t="shared" si="3"/>
        <v>0.93799999999999994</v>
      </c>
      <c r="T112" s="12">
        <v>103</v>
      </c>
      <c r="U112" s="12" t="s">
        <v>69</v>
      </c>
      <c r="V112" s="28" t="s">
        <v>69</v>
      </c>
      <c r="W112" s="16" t="s">
        <v>595</v>
      </c>
      <c r="X112" s="13" t="s">
        <v>3311</v>
      </c>
      <c r="Y112" s="30">
        <v>269</v>
      </c>
      <c r="Z112" s="17">
        <v>1741343627</v>
      </c>
      <c r="AA112" s="17" t="s">
        <v>3312</v>
      </c>
      <c r="AB112" s="17" t="s">
        <v>3311</v>
      </c>
      <c r="AC112" s="30">
        <v>1</v>
      </c>
      <c r="AD112" s="17" t="s">
        <v>2762</v>
      </c>
      <c r="AE112" s="17" t="s">
        <v>599</v>
      </c>
      <c r="AF112" s="17" t="s">
        <v>3313</v>
      </c>
      <c r="AG112" s="30">
        <v>3</v>
      </c>
      <c r="AH112" s="17" t="s">
        <v>3314</v>
      </c>
      <c r="AI112" s="17" t="s">
        <v>602</v>
      </c>
      <c r="AJ112" s="17" t="s">
        <v>603</v>
      </c>
      <c r="AK112" s="17">
        <v>3.29740249493034E-4</v>
      </c>
      <c r="AL112" s="17">
        <v>1.158094771668831E-3</v>
      </c>
      <c r="AM112" s="17">
        <v>6.1662933974381999E-5</v>
      </c>
      <c r="AN112" s="17">
        <v>3.9795427783549407E-2</v>
      </c>
      <c r="AO112" s="17">
        <v>0.72149927636080957</v>
      </c>
      <c r="AP112" s="17">
        <v>2.5340083323190128</v>
      </c>
      <c r="AQ112" s="17">
        <v>0.13492366282006121</v>
      </c>
      <c r="AR112" s="17"/>
      <c r="AS112" s="17"/>
      <c r="AT112" s="18" t="s">
        <v>71</v>
      </c>
      <c r="AU112" s="18" t="s">
        <v>71</v>
      </c>
      <c r="AV112" s="18" t="s">
        <v>72</v>
      </c>
      <c r="AW112" s="18" t="s">
        <v>72</v>
      </c>
      <c r="AX112" s="30">
        <v>1</v>
      </c>
      <c r="AY112" s="31" t="s">
        <v>604</v>
      </c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  <c r="CH112" s="31"/>
      <c r="CI112" s="31"/>
      <c r="CJ112" s="31"/>
      <c r="CK112" s="31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  <c r="CW112" s="31"/>
      <c r="CX112" s="31"/>
      <c r="CY112" s="31"/>
      <c r="CZ112" s="31"/>
      <c r="DA112" s="31"/>
      <c r="DB112" s="31"/>
      <c r="DC112" s="31"/>
      <c r="DD112" s="31"/>
      <c r="DE112" s="31"/>
      <c r="DF112" s="31"/>
      <c r="DG112" s="31"/>
      <c r="DH112" s="31"/>
      <c r="DI112" s="31"/>
      <c r="DJ112" s="31"/>
      <c r="DK112" s="31"/>
      <c r="DL112" s="31"/>
      <c r="DM112" s="31"/>
      <c r="DN112" s="31"/>
      <c r="DO112" s="31"/>
      <c r="DP112" s="31"/>
      <c r="DQ112" s="31"/>
      <c r="DR112" s="31"/>
      <c r="DS112" s="31"/>
      <c r="DT112" s="31"/>
      <c r="DU112" s="31"/>
      <c r="DV112" s="31"/>
      <c r="DW112" s="31"/>
      <c r="DX112" s="31"/>
      <c r="DY112" s="31"/>
      <c r="DZ112" s="31"/>
      <c r="EA112" s="31"/>
      <c r="EB112" s="31"/>
      <c r="EC112" s="31"/>
      <c r="ED112" s="31"/>
      <c r="EE112" s="31"/>
      <c r="EF112" s="31"/>
      <c r="EG112" s="31"/>
      <c r="EH112" s="31"/>
      <c r="EI112" s="31"/>
      <c r="EJ112" s="31"/>
      <c r="EK112" s="31"/>
      <c r="EL112" s="31"/>
      <c r="EM112" s="31"/>
      <c r="EN112" s="31"/>
      <c r="EO112" s="31"/>
      <c r="EP112" s="31"/>
      <c r="EQ112" s="31"/>
      <c r="ER112" s="31"/>
      <c r="ES112" s="31"/>
      <c r="ET112" s="31"/>
      <c r="EU112" s="31"/>
      <c r="EV112" s="31"/>
      <c r="EW112" s="31"/>
      <c r="EX112" s="31"/>
      <c r="EY112" s="31"/>
      <c r="EZ112" s="31"/>
      <c r="FA112" s="31"/>
      <c r="FB112" s="31"/>
      <c r="FC112" s="31"/>
      <c r="FD112" s="31"/>
      <c r="FE112" s="31"/>
      <c r="FF112" s="31"/>
      <c r="FG112" s="31"/>
      <c r="FH112" s="31"/>
      <c r="FI112" s="31"/>
      <c r="FJ112" s="31"/>
      <c r="FK112" s="31"/>
      <c r="FL112" s="31"/>
      <c r="FM112" s="31"/>
      <c r="FN112" s="31"/>
      <c r="FO112" s="31"/>
      <c r="FP112" s="31"/>
      <c r="FQ112" s="31"/>
      <c r="FR112" s="31"/>
      <c r="FS112" s="31"/>
      <c r="FT112" s="31"/>
      <c r="FU112" s="31"/>
      <c r="FV112" s="31"/>
      <c r="FW112" s="31"/>
      <c r="FX112" s="31"/>
      <c r="FY112" s="31"/>
      <c r="FZ112" s="31"/>
      <c r="GA112" s="31"/>
      <c r="GB112" s="31"/>
      <c r="GC112" s="31"/>
      <c r="GD112" s="31"/>
      <c r="GE112" s="31"/>
      <c r="GF112" s="31"/>
      <c r="GG112" s="31"/>
      <c r="GH112" s="31"/>
      <c r="GI112" s="31"/>
      <c r="GJ112" s="31"/>
      <c r="GK112" s="31"/>
      <c r="GL112" s="31"/>
      <c r="GM112" s="31"/>
      <c r="GN112" s="31"/>
      <c r="GO112" s="31"/>
      <c r="GP112" s="31"/>
      <c r="GQ112" s="31"/>
      <c r="GR112" s="31"/>
      <c r="GS112" s="31"/>
      <c r="GT112" s="31"/>
      <c r="GU112" s="31"/>
      <c r="GV112" s="31"/>
      <c r="GW112" s="31"/>
      <c r="GX112" s="31"/>
      <c r="GY112" s="31"/>
      <c r="GZ112" s="31"/>
      <c r="HA112" s="31"/>
      <c r="HB112" s="31"/>
      <c r="HC112" s="31"/>
      <c r="HD112" s="31"/>
      <c r="HE112" s="31"/>
      <c r="HF112" s="31"/>
      <c r="HG112" s="31"/>
      <c r="HH112" s="31"/>
      <c r="HI112" s="31"/>
      <c r="HJ112" s="31"/>
      <c r="HK112" s="31"/>
      <c r="HL112" s="31"/>
      <c r="HM112" s="31"/>
      <c r="HN112" s="31"/>
      <c r="HO112" s="31"/>
      <c r="HP112" s="31"/>
      <c r="HQ112" s="31"/>
      <c r="HR112" s="31"/>
      <c r="HS112" s="31"/>
      <c r="HT112" s="31"/>
      <c r="HU112" s="31"/>
      <c r="HV112" s="31"/>
      <c r="HW112" s="31"/>
      <c r="HX112" s="31"/>
      <c r="HY112" s="31"/>
      <c r="HZ112" s="31"/>
      <c r="IA112" s="31"/>
      <c r="IB112" s="31"/>
      <c r="IC112" s="31"/>
      <c r="ID112" s="31"/>
      <c r="IE112" s="31"/>
      <c r="IF112" s="31"/>
      <c r="IG112" s="31"/>
      <c r="IH112" s="31"/>
      <c r="II112" s="31"/>
      <c r="IJ112" s="31"/>
      <c r="IK112" s="31"/>
      <c r="IL112" s="31"/>
      <c r="IM112" s="31"/>
      <c r="IN112" s="31"/>
      <c r="IO112" s="31"/>
      <c r="IP112" s="31"/>
      <c r="IQ112" s="31"/>
      <c r="IR112" s="31"/>
      <c r="IS112" s="31"/>
      <c r="IT112" s="31"/>
      <c r="IU112" s="31"/>
      <c r="IV112" s="31"/>
      <c r="IW112" s="31"/>
      <c r="IX112" s="31"/>
      <c r="IY112" s="31"/>
      <c r="IZ112" s="31"/>
      <c r="JA112" s="31"/>
      <c r="JB112" s="31"/>
      <c r="JC112" s="31"/>
      <c r="JD112" s="31"/>
      <c r="JE112" s="31"/>
      <c r="JF112" s="31"/>
      <c r="JG112" s="31"/>
      <c r="JH112" s="31"/>
      <c r="JI112" s="31"/>
      <c r="JJ112" s="31"/>
      <c r="JK112" s="31"/>
      <c r="JL112" s="31"/>
      <c r="JM112" s="31"/>
      <c r="JN112" s="31"/>
      <c r="JO112" s="31"/>
      <c r="JP112" s="31"/>
      <c r="JQ112" s="31"/>
      <c r="JR112" s="31"/>
      <c r="JS112" s="31"/>
      <c r="JT112" s="31"/>
      <c r="JU112" s="31"/>
      <c r="JV112" s="31"/>
      <c r="JW112" s="31"/>
      <c r="JX112" s="31"/>
      <c r="JY112" s="31"/>
      <c r="JZ112" s="31"/>
      <c r="KA112" s="31"/>
      <c r="KB112" s="31"/>
      <c r="KC112" s="31"/>
      <c r="KD112" s="31"/>
    </row>
    <row r="113" spans="1:290" ht="16" x14ac:dyDescent="0.2">
      <c r="A113" s="1"/>
      <c r="B113" s="19">
        <v>21991638</v>
      </c>
      <c r="C113" s="20" t="s">
        <v>3315</v>
      </c>
      <c r="D113" s="21" t="s">
        <v>3316</v>
      </c>
      <c r="E113" s="22">
        <v>29</v>
      </c>
      <c r="F113" s="23" t="s">
        <v>726</v>
      </c>
      <c r="G113" s="23" t="s">
        <v>75</v>
      </c>
      <c r="H113" s="23">
        <v>1.1000000000000001</v>
      </c>
      <c r="I113" s="24" t="s">
        <v>592</v>
      </c>
      <c r="J113" s="23" t="s">
        <v>593</v>
      </c>
      <c r="K113" s="23">
        <v>5.9999999999999995E-4</v>
      </c>
      <c r="L113" s="23">
        <v>0</v>
      </c>
      <c r="M113" s="23">
        <v>1E-4</v>
      </c>
      <c r="N113" s="23">
        <v>1E-4</v>
      </c>
      <c r="O113" s="23">
        <v>5.9999999999999995E-4</v>
      </c>
      <c r="P113" s="23">
        <v>8.0000000000000004E-4</v>
      </c>
      <c r="Q113" s="23">
        <v>1E-4</v>
      </c>
      <c r="R113" s="23" t="s">
        <v>320</v>
      </c>
      <c r="S113" s="25">
        <f t="shared" si="3"/>
        <v>0.875</v>
      </c>
      <c r="T113" s="22">
        <v>104</v>
      </c>
      <c r="U113" s="22" t="s">
        <v>69</v>
      </c>
      <c r="V113" s="26" t="s">
        <v>69</v>
      </c>
      <c r="W113" s="27" t="s">
        <v>595</v>
      </c>
      <c r="X113" s="23" t="s">
        <v>3317</v>
      </c>
      <c r="Y113" s="32">
        <v>227</v>
      </c>
      <c r="Z113" s="33">
        <v>1741309823</v>
      </c>
      <c r="AA113" s="33" t="s">
        <v>3318</v>
      </c>
      <c r="AB113" s="33" t="s">
        <v>3319</v>
      </c>
      <c r="AC113" s="32">
        <v>1</v>
      </c>
      <c r="AD113" s="33" t="s">
        <v>2762</v>
      </c>
      <c r="AE113" s="33" t="s">
        <v>599</v>
      </c>
      <c r="AF113" s="33" t="s">
        <v>881</v>
      </c>
      <c r="AG113" s="32">
        <v>2</v>
      </c>
      <c r="AH113" s="33" t="s">
        <v>3320</v>
      </c>
      <c r="AI113" s="33" t="s">
        <v>602</v>
      </c>
      <c r="AJ113" s="33" t="s">
        <v>603</v>
      </c>
      <c r="AK113" s="33">
        <v>5.8190378194718901E-4</v>
      </c>
      <c r="AL113" s="33">
        <v>7.1271052783041002E-5</v>
      </c>
      <c r="AM113" s="33">
        <v>6.0249117051970003E-5</v>
      </c>
      <c r="AN113" s="33">
        <v>8.445065083876431E-2</v>
      </c>
      <c r="AO113" s="33">
        <v>1.244693281818436</v>
      </c>
      <c r="AP113" s="33">
        <v>0.15244891567869079</v>
      </c>
      <c r="AQ113" s="33">
        <v>0.1288729744617565</v>
      </c>
      <c r="AR113" s="33"/>
      <c r="AS113" s="33"/>
      <c r="AT113" s="18" t="s">
        <v>71</v>
      </c>
      <c r="AU113" s="18" t="s">
        <v>71</v>
      </c>
      <c r="AV113" s="18" t="s">
        <v>72</v>
      </c>
      <c r="AW113" s="18" t="s">
        <v>72</v>
      </c>
      <c r="AX113" s="30">
        <v>2</v>
      </c>
      <c r="AY113" s="31" t="s">
        <v>604</v>
      </c>
      <c r="AZ113" s="31" t="s">
        <v>631</v>
      </c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1"/>
      <c r="CF113" s="31"/>
      <c r="CG113" s="31"/>
      <c r="CH113" s="31"/>
      <c r="CI113" s="31"/>
      <c r="CJ113" s="31"/>
      <c r="CK113" s="31"/>
      <c r="CL113" s="31"/>
      <c r="CM113" s="31"/>
      <c r="CN113" s="31"/>
      <c r="CO113" s="31"/>
      <c r="CP113" s="31"/>
      <c r="CQ113" s="31"/>
      <c r="CR113" s="31"/>
      <c r="CS113" s="31"/>
      <c r="CT113" s="31"/>
      <c r="CU113" s="31"/>
      <c r="CV113" s="31"/>
      <c r="CW113" s="31"/>
      <c r="CX113" s="31"/>
      <c r="CY113" s="31"/>
      <c r="CZ113" s="31"/>
      <c r="DA113" s="31"/>
      <c r="DB113" s="31"/>
      <c r="DC113" s="31"/>
      <c r="DD113" s="31"/>
      <c r="DE113" s="31"/>
      <c r="DF113" s="31"/>
      <c r="DG113" s="31"/>
      <c r="DH113" s="31"/>
      <c r="DI113" s="31"/>
      <c r="DJ113" s="31"/>
      <c r="DK113" s="31"/>
      <c r="DL113" s="31"/>
      <c r="DM113" s="31"/>
      <c r="DN113" s="31"/>
      <c r="DO113" s="31"/>
      <c r="DP113" s="31"/>
      <c r="DQ113" s="31"/>
      <c r="DR113" s="31"/>
      <c r="DS113" s="31"/>
      <c r="DT113" s="31"/>
      <c r="DU113" s="31"/>
      <c r="DV113" s="31"/>
      <c r="DW113" s="31"/>
      <c r="DX113" s="31"/>
      <c r="DY113" s="31"/>
      <c r="DZ113" s="31"/>
      <c r="EA113" s="31"/>
      <c r="EB113" s="31"/>
      <c r="EC113" s="31"/>
      <c r="ED113" s="31"/>
      <c r="EE113" s="31"/>
      <c r="EF113" s="31"/>
      <c r="EG113" s="31"/>
      <c r="EH113" s="31"/>
      <c r="EI113" s="31"/>
      <c r="EJ113" s="31"/>
      <c r="EK113" s="31"/>
      <c r="EL113" s="31"/>
      <c r="EM113" s="31"/>
      <c r="EN113" s="31"/>
      <c r="EO113" s="31"/>
      <c r="EP113" s="31"/>
      <c r="EQ113" s="31"/>
      <c r="ER113" s="31"/>
      <c r="ES113" s="31"/>
      <c r="ET113" s="31"/>
      <c r="EU113" s="31"/>
      <c r="EV113" s="31"/>
      <c r="EW113" s="31"/>
      <c r="EX113" s="31"/>
      <c r="EY113" s="31"/>
      <c r="EZ113" s="31"/>
      <c r="FA113" s="31"/>
      <c r="FB113" s="31"/>
      <c r="FC113" s="31"/>
      <c r="FD113" s="31"/>
      <c r="FE113" s="31"/>
      <c r="FF113" s="31"/>
      <c r="FG113" s="31"/>
      <c r="FH113" s="31"/>
      <c r="FI113" s="31"/>
      <c r="FJ113" s="31"/>
      <c r="FK113" s="31"/>
      <c r="FL113" s="31"/>
      <c r="FM113" s="31"/>
      <c r="FN113" s="31"/>
      <c r="FO113" s="31"/>
      <c r="FP113" s="31"/>
      <c r="FQ113" s="31"/>
      <c r="FR113" s="31"/>
      <c r="FS113" s="31"/>
      <c r="FT113" s="31"/>
      <c r="FU113" s="31"/>
      <c r="FV113" s="31"/>
      <c r="FW113" s="31"/>
      <c r="FX113" s="31"/>
      <c r="FY113" s="31"/>
      <c r="FZ113" s="31"/>
      <c r="GA113" s="31"/>
      <c r="GB113" s="31"/>
      <c r="GC113" s="31"/>
      <c r="GD113" s="31"/>
      <c r="GE113" s="31"/>
      <c r="GF113" s="31"/>
      <c r="GG113" s="31"/>
      <c r="GH113" s="31"/>
      <c r="GI113" s="31"/>
      <c r="GJ113" s="31"/>
      <c r="GK113" s="31"/>
      <c r="GL113" s="31"/>
      <c r="GM113" s="31"/>
      <c r="GN113" s="31"/>
      <c r="GO113" s="31"/>
      <c r="GP113" s="31"/>
      <c r="GQ113" s="31"/>
      <c r="GR113" s="31"/>
      <c r="GS113" s="31"/>
      <c r="GT113" s="31"/>
      <c r="GU113" s="31"/>
      <c r="GV113" s="31"/>
      <c r="GW113" s="31"/>
      <c r="GX113" s="31"/>
      <c r="GY113" s="31"/>
      <c r="GZ113" s="31"/>
      <c r="HA113" s="31"/>
      <c r="HB113" s="31"/>
      <c r="HC113" s="31"/>
      <c r="HD113" s="31"/>
      <c r="HE113" s="31"/>
      <c r="HF113" s="31"/>
      <c r="HG113" s="31"/>
      <c r="HH113" s="31"/>
      <c r="HI113" s="31"/>
      <c r="HJ113" s="31"/>
      <c r="HK113" s="31"/>
      <c r="HL113" s="31"/>
      <c r="HM113" s="31"/>
      <c r="HN113" s="31"/>
      <c r="HO113" s="31"/>
      <c r="HP113" s="31"/>
      <c r="HQ113" s="31"/>
      <c r="HR113" s="31"/>
      <c r="HS113" s="31"/>
      <c r="HT113" s="31"/>
      <c r="HU113" s="31"/>
      <c r="HV113" s="31"/>
      <c r="HW113" s="31"/>
      <c r="HX113" s="31"/>
      <c r="HY113" s="31"/>
      <c r="HZ113" s="31"/>
      <c r="IA113" s="31"/>
      <c r="IB113" s="31"/>
      <c r="IC113" s="31"/>
      <c r="ID113" s="31"/>
      <c r="IE113" s="31"/>
      <c r="IF113" s="31"/>
      <c r="IG113" s="31"/>
      <c r="IH113" s="31"/>
      <c r="II113" s="31"/>
      <c r="IJ113" s="31"/>
      <c r="IK113" s="31"/>
      <c r="IL113" s="31"/>
      <c r="IM113" s="31"/>
      <c r="IN113" s="31"/>
      <c r="IO113" s="31"/>
      <c r="IP113" s="31"/>
      <c r="IQ113" s="31"/>
      <c r="IR113" s="31"/>
      <c r="IS113" s="31"/>
      <c r="IT113" s="31"/>
      <c r="IU113" s="31"/>
      <c r="IV113" s="31"/>
      <c r="IW113" s="31"/>
      <c r="IX113" s="31"/>
      <c r="IY113" s="31"/>
      <c r="IZ113" s="31"/>
      <c r="JA113" s="31"/>
      <c r="JB113" s="31"/>
      <c r="JC113" s="31"/>
      <c r="JD113" s="31"/>
      <c r="JE113" s="31"/>
      <c r="JF113" s="31"/>
      <c r="JG113" s="31"/>
      <c r="JH113" s="31"/>
      <c r="JI113" s="31"/>
      <c r="JJ113" s="31"/>
      <c r="JK113" s="31"/>
      <c r="JL113" s="31"/>
      <c r="JM113" s="31"/>
      <c r="JN113" s="31"/>
      <c r="JO113" s="31"/>
      <c r="JP113" s="31"/>
      <c r="JQ113" s="31"/>
      <c r="JR113" s="31"/>
      <c r="JS113" s="31"/>
      <c r="JT113" s="31"/>
      <c r="JU113" s="31"/>
      <c r="JV113" s="31"/>
      <c r="JW113" s="31"/>
      <c r="JX113" s="31"/>
      <c r="JY113" s="31"/>
      <c r="JZ113" s="31"/>
      <c r="KA113" s="31"/>
      <c r="KB113" s="31"/>
      <c r="KC113" s="31"/>
      <c r="KD113" s="31"/>
    </row>
    <row r="114" spans="1:290" ht="16" x14ac:dyDescent="0.2">
      <c r="A114" s="1"/>
      <c r="B114" s="9">
        <v>21989218</v>
      </c>
      <c r="C114" s="10" t="s">
        <v>3321</v>
      </c>
      <c r="D114" s="11" t="s">
        <v>3322</v>
      </c>
      <c r="E114" s="12">
        <v>235</v>
      </c>
      <c r="F114" s="13" t="s">
        <v>591</v>
      </c>
      <c r="G114" s="13" t="s">
        <v>66</v>
      </c>
      <c r="H114" s="13">
        <v>0.6</v>
      </c>
      <c r="I114" s="14" t="s">
        <v>592</v>
      </c>
      <c r="J114" s="13" t="s">
        <v>593</v>
      </c>
      <c r="K114" s="13">
        <v>4.0000000000000002E-4</v>
      </c>
      <c r="L114" s="13">
        <v>0</v>
      </c>
      <c r="M114" s="13">
        <v>2.9999999999999997E-4</v>
      </c>
      <c r="N114" s="13">
        <v>2.9999999999999997E-4</v>
      </c>
      <c r="O114" s="13">
        <v>4.0000000000000002E-4</v>
      </c>
      <c r="P114" s="13">
        <v>8.0000000000000004E-4</v>
      </c>
      <c r="Q114" s="13">
        <v>1E-4</v>
      </c>
      <c r="R114" s="13" t="s">
        <v>320</v>
      </c>
      <c r="S114" s="15">
        <f t="shared" si="3"/>
        <v>0.875</v>
      </c>
      <c r="T114" s="12">
        <v>105</v>
      </c>
      <c r="U114" s="12" t="s">
        <v>69</v>
      </c>
      <c r="V114" s="28" t="s">
        <v>69</v>
      </c>
      <c r="W114" s="16" t="s">
        <v>595</v>
      </c>
      <c r="X114" s="13" t="s">
        <v>3323</v>
      </c>
      <c r="Y114" s="30">
        <v>170</v>
      </c>
      <c r="Z114" s="17">
        <v>1741280615</v>
      </c>
      <c r="AA114" s="17" t="s">
        <v>3324</v>
      </c>
      <c r="AB114" s="17" t="s">
        <v>3323</v>
      </c>
      <c r="AC114" s="30">
        <v>1</v>
      </c>
      <c r="AD114" s="17" t="s">
        <v>2762</v>
      </c>
      <c r="AE114" s="17" t="s">
        <v>599</v>
      </c>
      <c r="AF114" s="17" t="s">
        <v>2060</v>
      </c>
      <c r="AG114" s="30">
        <v>2</v>
      </c>
      <c r="AH114" s="17" t="s">
        <v>3325</v>
      </c>
      <c r="AI114" s="17" t="s">
        <v>741</v>
      </c>
      <c r="AJ114" s="17" t="s">
        <v>742</v>
      </c>
      <c r="AK114" s="17">
        <v>4.0811426310854402E-4</v>
      </c>
      <c r="AL114" s="17">
        <v>3.3857868366674298E-4</v>
      </c>
      <c r="AM114" s="17">
        <v>5.6768571180915E-5</v>
      </c>
      <c r="AN114" s="17">
        <v>7.0654997049914153E-2</v>
      </c>
      <c r="AO114" s="17">
        <v>0.90127499756150298</v>
      </c>
      <c r="AP114" s="17">
        <v>0.74771339764462197</v>
      </c>
      <c r="AQ114" s="17">
        <v>0.12536708093204121</v>
      </c>
      <c r="AR114" s="17"/>
      <c r="AS114" s="17"/>
      <c r="AT114" s="18" t="s">
        <v>71</v>
      </c>
      <c r="AU114" s="18" t="s">
        <v>71</v>
      </c>
      <c r="AV114" s="18" t="s">
        <v>72</v>
      </c>
      <c r="AW114" s="18" t="s">
        <v>72</v>
      </c>
      <c r="AX114" s="30">
        <v>1</v>
      </c>
      <c r="AY114" s="31" t="s">
        <v>604</v>
      </c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  <c r="CH114" s="31"/>
      <c r="CI114" s="31"/>
      <c r="CJ114" s="31"/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  <c r="CW114" s="31"/>
      <c r="CX114" s="31"/>
      <c r="CY114" s="31"/>
      <c r="CZ114" s="31"/>
      <c r="DA114" s="31"/>
      <c r="DB114" s="31"/>
      <c r="DC114" s="31"/>
      <c r="DD114" s="31"/>
      <c r="DE114" s="31"/>
      <c r="DF114" s="31"/>
      <c r="DG114" s="31"/>
      <c r="DH114" s="31"/>
      <c r="DI114" s="31"/>
      <c r="DJ114" s="31"/>
      <c r="DK114" s="31"/>
      <c r="DL114" s="31"/>
      <c r="DM114" s="31"/>
      <c r="DN114" s="31"/>
      <c r="DO114" s="31"/>
      <c r="DP114" s="31"/>
      <c r="DQ114" s="31"/>
      <c r="DR114" s="31"/>
      <c r="DS114" s="31"/>
      <c r="DT114" s="31"/>
      <c r="DU114" s="31"/>
      <c r="DV114" s="31"/>
      <c r="DW114" s="31"/>
      <c r="DX114" s="31"/>
      <c r="DY114" s="31"/>
      <c r="DZ114" s="31"/>
      <c r="EA114" s="31"/>
      <c r="EB114" s="31"/>
      <c r="EC114" s="31"/>
      <c r="ED114" s="31"/>
      <c r="EE114" s="31"/>
      <c r="EF114" s="31"/>
      <c r="EG114" s="31"/>
      <c r="EH114" s="31"/>
      <c r="EI114" s="31"/>
      <c r="EJ114" s="31"/>
      <c r="EK114" s="31"/>
      <c r="EL114" s="31"/>
      <c r="EM114" s="31"/>
      <c r="EN114" s="31"/>
      <c r="EO114" s="31"/>
      <c r="EP114" s="31"/>
      <c r="EQ114" s="31"/>
      <c r="ER114" s="31"/>
      <c r="ES114" s="31"/>
      <c r="ET114" s="31"/>
      <c r="EU114" s="31"/>
      <c r="EV114" s="31"/>
      <c r="EW114" s="31"/>
      <c r="EX114" s="31"/>
      <c r="EY114" s="31"/>
      <c r="EZ114" s="31"/>
      <c r="FA114" s="31"/>
      <c r="FB114" s="31"/>
      <c r="FC114" s="31"/>
      <c r="FD114" s="31"/>
      <c r="FE114" s="31"/>
      <c r="FF114" s="31"/>
      <c r="FG114" s="31"/>
      <c r="FH114" s="31"/>
      <c r="FI114" s="31"/>
      <c r="FJ114" s="31"/>
      <c r="FK114" s="31"/>
      <c r="FL114" s="31"/>
      <c r="FM114" s="31"/>
      <c r="FN114" s="31"/>
      <c r="FO114" s="31"/>
      <c r="FP114" s="31"/>
      <c r="FQ114" s="31"/>
      <c r="FR114" s="31"/>
      <c r="FS114" s="31"/>
      <c r="FT114" s="31"/>
      <c r="FU114" s="31"/>
      <c r="FV114" s="31"/>
      <c r="FW114" s="31"/>
      <c r="FX114" s="31"/>
      <c r="FY114" s="31"/>
      <c r="FZ114" s="31"/>
      <c r="GA114" s="31"/>
      <c r="GB114" s="31"/>
      <c r="GC114" s="31"/>
      <c r="GD114" s="31"/>
      <c r="GE114" s="31"/>
      <c r="GF114" s="31"/>
      <c r="GG114" s="31"/>
      <c r="GH114" s="31"/>
      <c r="GI114" s="31"/>
      <c r="GJ114" s="31"/>
      <c r="GK114" s="31"/>
      <c r="GL114" s="31"/>
      <c r="GM114" s="31"/>
      <c r="GN114" s="31"/>
      <c r="GO114" s="31"/>
      <c r="GP114" s="31"/>
      <c r="GQ114" s="31"/>
      <c r="GR114" s="31"/>
      <c r="GS114" s="31"/>
      <c r="GT114" s="31"/>
      <c r="GU114" s="31"/>
      <c r="GV114" s="31"/>
      <c r="GW114" s="31"/>
      <c r="GX114" s="31"/>
      <c r="GY114" s="31"/>
      <c r="GZ114" s="31"/>
      <c r="HA114" s="31"/>
      <c r="HB114" s="31"/>
      <c r="HC114" s="31"/>
      <c r="HD114" s="31"/>
      <c r="HE114" s="31"/>
      <c r="HF114" s="31"/>
      <c r="HG114" s="31"/>
      <c r="HH114" s="31"/>
      <c r="HI114" s="31"/>
      <c r="HJ114" s="31"/>
      <c r="HK114" s="31"/>
      <c r="HL114" s="31"/>
      <c r="HM114" s="31"/>
      <c r="HN114" s="31"/>
      <c r="HO114" s="31"/>
      <c r="HP114" s="31"/>
      <c r="HQ114" s="31"/>
      <c r="HR114" s="31"/>
      <c r="HS114" s="31"/>
      <c r="HT114" s="31"/>
      <c r="HU114" s="31"/>
      <c r="HV114" s="31"/>
      <c r="HW114" s="31"/>
      <c r="HX114" s="31"/>
      <c r="HY114" s="31"/>
      <c r="HZ114" s="31"/>
      <c r="IA114" s="31"/>
      <c r="IB114" s="31"/>
      <c r="IC114" s="31"/>
      <c r="ID114" s="31"/>
      <c r="IE114" s="31"/>
      <c r="IF114" s="31"/>
      <c r="IG114" s="31"/>
      <c r="IH114" s="31"/>
      <c r="II114" s="31"/>
      <c r="IJ114" s="31"/>
      <c r="IK114" s="31"/>
      <c r="IL114" s="31"/>
      <c r="IM114" s="31"/>
      <c r="IN114" s="31"/>
      <c r="IO114" s="31"/>
      <c r="IP114" s="31"/>
      <c r="IQ114" s="31"/>
      <c r="IR114" s="31"/>
      <c r="IS114" s="31"/>
      <c r="IT114" s="31"/>
      <c r="IU114" s="31"/>
      <c r="IV114" s="31"/>
      <c r="IW114" s="31"/>
      <c r="IX114" s="31"/>
      <c r="IY114" s="31"/>
      <c r="IZ114" s="31"/>
      <c r="JA114" s="31"/>
      <c r="JB114" s="31"/>
      <c r="JC114" s="31"/>
      <c r="JD114" s="31"/>
      <c r="JE114" s="31"/>
      <c r="JF114" s="31"/>
      <c r="JG114" s="31"/>
      <c r="JH114" s="31"/>
      <c r="JI114" s="31"/>
      <c r="JJ114" s="31"/>
      <c r="JK114" s="31"/>
      <c r="JL114" s="31"/>
      <c r="JM114" s="31"/>
      <c r="JN114" s="31"/>
      <c r="JO114" s="31"/>
      <c r="JP114" s="31"/>
      <c r="JQ114" s="31"/>
      <c r="JR114" s="31"/>
      <c r="JS114" s="31"/>
      <c r="JT114" s="31"/>
      <c r="JU114" s="31"/>
      <c r="JV114" s="31"/>
      <c r="JW114" s="31"/>
      <c r="JX114" s="31"/>
      <c r="JY114" s="31"/>
      <c r="JZ114" s="31"/>
      <c r="KA114" s="31"/>
      <c r="KB114" s="31"/>
      <c r="KC114" s="31"/>
      <c r="KD114" s="31"/>
    </row>
    <row r="115" spans="1:290" ht="16" x14ac:dyDescent="0.2">
      <c r="A115" s="1"/>
      <c r="B115" s="19">
        <v>21991996</v>
      </c>
      <c r="C115" s="20" t="s">
        <v>481</v>
      </c>
      <c r="D115" s="21" t="s">
        <v>3326</v>
      </c>
      <c r="E115" s="22">
        <v>279</v>
      </c>
      <c r="F115" s="23" t="s">
        <v>591</v>
      </c>
      <c r="G115" s="23" t="s">
        <v>75</v>
      </c>
      <c r="H115" s="23">
        <v>1.1100000000000001</v>
      </c>
      <c r="I115" s="24" t="s">
        <v>592</v>
      </c>
      <c r="J115" s="23" t="s">
        <v>593</v>
      </c>
      <c r="K115" s="23">
        <v>2.0000000000000001E-4</v>
      </c>
      <c r="L115" s="23">
        <v>0</v>
      </c>
      <c r="M115" s="23">
        <v>0</v>
      </c>
      <c r="N115" s="23">
        <v>0</v>
      </c>
      <c r="O115" s="23">
        <v>2.0000000000000001E-4</v>
      </c>
      <c r="P115" s="23">
        <v>2.9999999999999997E-4</v>
      </c>
      <c r="Q115" s="23">
        <v>1E-4</v>
      </c>
      <c r="R115" s="23" t="s">
        <v>266</v>
      </c>
      <c r="S115" s="25">
        <f t="shared" si="3"/>
        <v>0.66700000000000004</v>
      </c>
      <c r="T115" s="22">
        <v>106</v>
      </c>
      <c r="U115" s="22" t="s">
        <v>69</v>
      </c>
      <c r="V115" s="26" t="s">
        <v>69</v>
      </c>
      <c r="W115" s="27" t="s">
        <v>728</v>
      </c>
      <c r="X115" s="23" t="s">
        <v>3327</v>
      </c>
      <c r="Y115" s="32">
        <v>242</v>
      </c>
      <c r="Z115" s="33">
        <v>1741314167</v>
      </c>
      <c r="AA115" s="33" t="s">
        <v>3328</v>
      </c>
      <c r="AB115" s="33" t="s">
        <v>3327</v>
      </c>
      <c r="AC115" s="32">
        <v>1</v>
      </c>
      <c r="AD115" s="33" t="s">
        <v>2762</v>
      </c>
      <c r="AE115" s="33" t="s">
        <v>599</v>
      </c>
      <c r="AF115" s="33" t="s">
        <v>1759</v>
      </c>
      <c r="AG115" s="32">
        <v>4</v>
      </c>
      <c r="AH115" s="33" t="s">
        <v>3329</v>
      </c>
      <c r="AI115" s="33" t="s">
        <v>602</v>
      </c>
      <c r="AJ115" s="33" t="s">
        <v>603</v>
      </c>
      <c r="AK115" s="33">
        <v>1.94941888246728E-4</v>
      </c>
      <c r="AL115" s="33">
        <v>6.3943383293749996E-6</v>
      </c>
      <c r="AM115" s="33">
        <v>5.5464509543404001E-5</v>
      </c>
      <c r="AN115" s="33">
        <v>0.2159826734982277</v>
      </c>
      <c r="AO115" s="33">
        <v>0.42227926626835038</v>
      </c>
      <c r="AP115" s="33">
        <v>1.385128933696673E-2</v>
      </c>
      <c r="AQ115" s="33">
        <v>0.1201461245942132</v>
      </c>
      <c r="AR115" s="33"/>
      <c r="AS115" s="33"/>
      <c r="AT115" s="18" t="s">
        <v>71</v>
      </c>
      <c r="AU115" s="18" t="s">
        <v>71</v>
      </c>
      <c r="AV115" s="18" t="s">
        <v>72</v>
      </c>
      <c r="AW115" s="18" t="s">
        <v>72</v>
      </c>
      <c r="AX115" s="30">
        <v>1</v>
      </c>
      <c r="AY115" s="31" t="s">
        <v>604</v>
      </c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  <c r="CH115" s="31"/>
      <c r="CI115" s="31"/>
      <c r="CJ115" s="31"/>
      <c r="CK115" s="31"/>
      <c r="CL115" s="31"/>
      <c r="CM115" s="31"/>
      <c r="CN115" s="31"/>
      <c r="CO115" s="31"/>
      <c r="CP115" s="31"/>
      <c r="CQ115" s="31"/>
      <c r="CR115" s="31"/>
      <c r="CS115" s="31"/>
      <c r="CT115" s="31"/>
      <c r="CU115" s="31"/>
      <c r="CV115" s="31"/>
      <c r="CW115" s="31"/>
      <c r="CX115" s="31"/>
      <c r="CY115" s="31"/>
      <c r="CZ115" s="31"/>
      <c r="DA115" s="31"/>
      <c r="DB115" s="31"/>
      <c r="DC115" s="31"/>
      <c r="DD115" s="31"/>
      <c r="DE115" s="31"/>
      <c r="DF115" s="31"/>
      <c r="DG115" s="31"/>
      <c r="DH115" s="31"/>
      <c r="DI115" s="31"/>
      <c r="DJ115" s="31"/>
      <c r="DK115" s="31"/>
      <c r="DL115" s="31"/>
      <c r="DM115" s="31"/>
      <c r="DN115" s="31"/>
      <c r="DO115" s="31"/>
      <c r="DP115" s="31"/>
      <c r="DQ115" s="31"/>
      <c r="DR115" s="31"/>
      <c r="DS115" s="31"/>
      <c r="DT115" s="31"/>
      <c r="DU115" s="31"/>
      <c r="DV115" s="31"/>
      <c r="DW115" s="31"/>
      <c r="DX115" s="31"/>
      <c r="DY115" s="31"/>
      <c r="DZ115" s="31"/>
      <c r="EA115" s="31"/>
      <c r="EB115" s="31"/>
      <c r="EC115" s="31"/>
      <c r="ED115" s="31"/>
      <c r="EE115" s="31"/>
      <c r="EF115" s="31"/>
      <c r="EG115" s="31"/>
      <c r="EH115" s="31"/>
      <c r="EI115" s="31"/>
      <c r="EJ115" s="31"/>
      <c r="EK115" s="31"/>
      <c r="EL115" s="31"/>
      <c r="EM115" s="31"/>
      <c r="EN115" s="31"/>
      <c r="EO115" s="31"/>
      <c r="EP115" s="31"/>
      <c r="EQ115" s="31"/>
      <c r="ER115" s="31"/>
      <c r="ES115" s="31"/>
      <c r="ET115" s="31"/>
      <c r="EU115" s="31"/>
      <c r="EV115" s="31"/>
      <c r="EW115" s="31"/>
      <c r="EX115" s="31"/>
      <c r="EY115" s="31"/>
      <c r="EZ115" s="31"/>
      <c r="FA115" s="31"/>
      <c r="FB115" s="31"/>
      <c r="FC115" s="31"/>
      <c r="FD115" s="31"/>
      <c r="FE115" s="31"/>
      <c r="FF115" s="31"/>
      <c r="FG115" s="31"/>
      <c r="FH115" s="31"/>
      <c r="FI115" s="31"/>
      <c r="FJ115" s="31"/>
      <c r="FK115" s="31"/>
      <c r="FL115" s="31"/>
      <c r="FM115" s="31"/>
      <c r="FN115" s="31"/>
      <c r="FO115" s="31"/>
      <c r="FP115" s="31"/>
      <c r="FQ115" s="31"/>
      <c r="FR115" s="31"/>
      <c r="FS115" s="31"/>
      <c r="FT115" s="31"/>
      <c r="FU115" s="31"/>
      <c r="FV115" s="31"/>
      <c r="FW115" s="31"/>
      <c r="FX115" s="31"/>
      <c r="FY115" s="31"/>
      <c r="FZ115" s="31"/>
      <c r="GA115" s="31"/>
      <c r="GB115" s="31"/>
      <c r="GC115" s="31"/>
      <c r="GD115" s="31"/>
      <c r="GE115" s="31"/>
      <c r="GF115" s="31"/>
      <c r="GG115" s="31"/>
      <c r="GH115" s="31"/>
      <c r="GI115" s="31"/>
      <c r="GJ115" s="31"/>
      <c r="GK115" s="31"/>
      <c r="GL115" s="31"/>
      <c r="GM115" s="31"/>
      <c r="GN115" s="31"/>
      <c r="GO115" s="31"/>
      <c r="GP115" s="31"/>
      <c r="GQ115" s="31"/>
      <c r="GR115" s="31"/>
      <c r="GS115" s="31"/>
      <c r="GT115" s="31"/>
      <c r="GU115" s="31"/>
      <c r="GV115" s="31"/>
      <c r="GW115" s="31"/>
      <c r="GX115" s="31"/>
      <c r="GY115" s="31"/>
      <c r="GZ115" s="31"/>
      <c r="HA115" s="31"/>
      <c r="HB115" s="31"/>
      <c r="HC115" s="31"/>
      <c r="HD115" s="31"/>
      <c r="HE115" s="31"/>
      <c r="HF115" s="31"/>
      <c r="HG115" s="31"/>
      <c r="HH115" s="31"/>
      <c r="HI115" s="31"/>
      <c r="HJ115" s="31"/>
      <c r="HK115" s="31"/>
      <c r="HL115" s="31"/>
      <c r="HM115" s="31"/>
      <c r="HN115" s="31"/>
      <c r="HO115" s="31"/>
      <c r="HP115" s="31"/>
      <c r="HQ115" s="31"/>
      <c r="HR115" s="31"/>
      <c r="HS115" s="31"/>
      <c r="HT115" s="31"/>
      <c r="HU115" s="31"/>
      <c r="HV115" s="31"/>
      <c r="HW115" s="31"/>
      <c r="HX115" s="31"/>
      <c r="HY115" s="31"/>
      <c r="HZ115" s="31"/>
      <c r="IA115" s="31"/>
      <c r="IB115" s="31"/>
      <c r="IC115" s="31"/>
      <c r="ID115" s="31"/>
      <c r="IE115" s="31"/>
      <c r="IF115" s="31"/>
      <c r="IG115" s="31"/>
      <c r="IH115" s="31"/>
      <c r="II115" s="31"/>
      <c r="IJ115" s="31"/>
      <c r="IK115" s="31"/>
      <c r="IL115" s="31"/>
      <c r="IM115" s="31"/>
      <c r="IN115" s="31"/>
      <c r="IO115" s="31"/>
      <c r="IP115" s="31"/>
      <c r="IQ115" s="31"/>
      <c r="IR115" s="31"/>
      <c r="IS115" s="31"/>
      <c r="IT115" s="31"/>
      <c r="IU115" s="31"/>
      <c r="IV115" s="31"/>
      <c r="IW115" s="31"/>
      <c r="IX115" s="31"/>
      <c r="IY115" s="31"/>
      <c r="IZ115" s="31"/>
      <c r="JA115" s="31"/>
      <c r="JB115" s="31"/>
      <c r="JC115" s="31"/>
      <c r="JD115" s="31"/>
      <c r="JE115" s="31"/>
      <c r="JF115" s="31"/>
      <c r="JG115" s="31"/>
      <c r="JH115" s="31"/>
      <c r="JI115" s="31"/>
      <c r="JJ115" s="31"/>
      <c r="JK115" s="31"/>
      <c r="JL115" s="31"/>
      <c r="JM115" s="31"/>
      <c r="JN115" s="31"/>
      <c r="JO115" s="31"/>
      <c r="JP115" s="31"/>
      <c r="JQ115" s="31"/>
      <c r="JR115" s="31"/>
      <c r="JS115" s="31"/>
      <c r="JT115" s="31"/>
      <c r="JU115" s="31"/>
      <c r="JV115" s="31"/>
      <c r="JW115" s="31"/>
      <c r="JX115" s="31"/>
      <c r="JY115" s="31"/>
      <c r="JZ115" s="31"/>
      <c r="KA115" s="31"/>
      <c r="KB115" s="31"/>
      <c r="KC115" s="31"/>
      <c r="KD115" s="31"/>
    </row>
    <row r="116" spans="1:290" ht="16" x14ac:dyDescent="0.2">
      <c r="A116" s="1"/>
      <c r="B116" s="9">
        <v>21991213</v>
      </c>
      <c r="C116" s="10" t="s">
        <v>3330</v>
      </c>
      <c r="D116" s="11" t="s">
        <v>3331</v>
      </c>
      <c r="E116" s="12">
        <v>6</v>
      </c>
      <c r="F116" s="13" t="s">
        <v>591</v>
      </c>
      <c r="G116" s="13" t="s">
        <v>66</v>
      </c>
      <c r="H116" s="13">
        <v>1.07</v>
      </c>
      <c r="I116" s="14" t="s">
        <v>592</v>
      </c>
      <c r="J116" s="13" t="s">
        <v>593</v>
      </c>
      <c r="K116" s="13">
        <v>2.0000000000000001E-4</v>
      </c>
      <c r="L116" s="13">
        <v>0</v>
      </c>
      <c r="M116" s="13">
        <v>8.9999999999999998E-4</v>
      </c>
      <c r="N116" s="13">
        <v>8.9999999999999998E-4</v>
      </c>
      <c r="O116" s="13">
        <v>2.0000000000000001E-4</v>
      </c>
      <c r="P116" s="13">
        <v>1.1999999999999999E-3</v>
      </c>
      <c r="Q116" s="13">
        <v>1E-4</v>
      </c>
      <c r="R116" s="13" t="s">
        <v>309</v>
      </c>
      <c r="S116" s="15">
        <f t="shared" si="3"/>
        <v>0.91700000000000004</v>
      </c>
      <c r="T116" s="12">
        <v>107</v>
      </c>
      <c r="U116" s="12" t="s">
        <v>69</v>
      </c>
      <c r="V116" s="28" t="s">
        <v>69</v>
      </c>
      <c r="W116" s="16" t="s">
        <v>70</v>
      </c>
      <c r="X116" s="13" t="s">
        <v>3332</v>
      </c>
      <c r="Y116" s="30">
        <v>215</v>
      </c>
      <c r="Z116" s="17">
        <v>1741304723</v>
      </c>
      <c r="AA116" s="17" t="s">
        <v>3333</v>
      </c>
      <c r="AB116" s="17" t="s">
        <v>3332</v>
      </c>
      <c r="AC116" s="30">
        <v>1</v>
      </c>
      <c r="AD116" s="17" t="s">
        <v>2762</v>
      </c>
      <c r="AE116" s="17" t="s">
        <v>599</v>
      </c>
      <c r="AF116" s="17" t="s">
        <v>3334</v>
      </c>
      <c r="AG116" s="30">
        <v>2</v>
      </c>
      <c r="AH116" s="17" t="s">
        <v>3335</v>
      </c>
      <c r="AI116" s="17" t="s">
        <v>741</v>
      </c>
      <c r="AJ116" s="17" t="s">
        <v>742</v>
      </c>
      <c r="AK116" s="17">
        <v>1.52587850595332E-4</v>
      </c>
      <c r="AL116" s="17">
        <v>9.30346558099145E-4</v>
      </c>
      <c r="AM116" s="17">
        <v>5.4130560871822E-5</v>
      </c>
      <c r="AN116" s="17">
        <v>4.7605512719707262E-2</v>
      </c>
      <c r="AO116" s="17">
        <v>0.33682135740905372</v>
      </c>
      <c r="AP116" s="17">
        <v>2.053640505041503</v>
      </c>
      <c r="AQ116" s="17">
        <v>0.11948742261605889</v>
      </c>
      <c r="AR116" s="17"/>
      <c r="AS116" s="17"/>
      <c r="AT116" s="18" t="s">
        <v>71</v>
      </c>
      <c r="AU116" s="18" t="s">
        <v>71</v>
      </c>
      <c r="AV116" s="18" t="s">
        <v>72</v>
      </c>
      <c r="AW116" s="18" t="s">
        <v>72</v>
      </c>
      <c r="AX116" s="30">
        <v>1</v>
      </c>
      <c r="AY116" s="31" t="s">
        <v>604</v>
      </c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  <c r="CH116" s="31"/>
      <c r="CI116" s="31"/>
      <c r="CJ116" s="31"/>
      <c r="CK116" s="31"/>
      <c r="CL116" s="31"/>
      <c r="CM116" s="31"/>
      <c r="CN116" s="31"/>
      <c r="CO116" s="31"/>
      <c r="CP116" s="31"/>
      <c r="CQ116" s="31"/>
      <c r="CR116" s="31"/>
      <c r="CS116" s="31"/>
      <c r="CT116" s="31"/>
      <c r="CU116" s="31"/>
      <c r="CV116" s="31"/>
      <c r="CW116" s="31"/>
      <c r="CX116" s="31"/>
      <c r="CY116" s="31"/>
      <c r="CZ116" s="31"/>
      <c r="DA116" s="31"/>
      <c r="DB116" s="31"/>
      <c r="DC116" s="31"/>
      <c r="DD116" s="31"/>
      <c r="DE116" s="31"/>
      <c r="DF116" s="31"/>
      <c r="DG116" s="31"/>
      <c r="DH116" s="31"/>
      <c r="DI116" s="31"/>
      <c r="DJ116" s="31"/>
      <c r="DK116" s="31"/>
      <c r="DL116" s="31"/>
      <c r="DM116" s="31"/>
      <c r="DN116" s="31"/>
      <c r="DO116" s="31"/>
      <c r="DP116" s="31"/>
      <c r="DQ116" s="31"/>
      <c r="DR116" s="31"/>
      <c r="DS116" s="31"/>
      <c r="DT116" s="31"/>
      <c r="DU116" s="31"/>
      <c r="DV116" s="31"/>
      <c r="DW116" s="31"/>
      <c r="DX116" s="31"/>
      <c r="DY116" s="31"/>
      <c r="DZ116" s="31"/>
      <c r="EA116" s="31"/>
      <c r="EB116" s="31"/>
      <c r="EC116" s="31"/>
      <c r="ED116" s="31"/>
      <c r="EE116" s="31"/>
      <c r="EF116" s="31"/>
      <c r="EG116" s="31"/>
      <c r="EH116" s="31"/>
      <c r="EI116" s="31"/>
      <c r="EJ116" s="31"/>
      <c r="EK116" s="31"/>
      <c r="EL116" s="31"/>
      <c r="EM116" s="31"/>
      <c r="EN116" s="31"/>
      <c r="EO116" s="31"/>
      <c r="EP116" s="31"/>
      <c r="EQ116" s="31"/>
      <c r="ER116" s="31"/>
      <c r="ES116" s="31"/>
      <c r="ET116" s="31"/>
      <c r="EU116" s="31"/>
      <c r="EV116" s="31"/>
      <c r="EW116" s="31"/>
      <c r="EX116" s="31"/>
      <c r="EY116" s="31"/>
      <c r="EZ116" s="31"/>
      <c r="FA116" s="31"/>
      <c r="FB116" s="31"/>
      <c r="FC116" s="31"/>
      <c r="FD116" s="31"/>
      <c r="FE116" s="31"/>
      <c r="FF116" s="31"/>
      <c r="FG116" s="31"/>
      <c r="FH116" s="31"/>
      <c r="FI116" s="31"/>
      <c r="FJ116" s="31"/>
      <c r="FK116" s="31"/>
      <c r="FL116" s="31"/>
      <c r="FM116" s="31"/>
      <c r="FN116" s="31"/>
      <c r="FO116" s="31"/>
      <c r="FP116" s="31"/>
      <c r="FQ116" s="31"/>
      <c r="FR116" s="31"/>
      <c r="FS116" s="31"/>
      <c r="FT116" s="31"/>
      <c r="FU116" s="31"/>
      <c r="FV116" s="31"/>
      <c r="FW116" s="31"/>
      <c r="FX116" s="31"/>
      <c r="FY116" s="31"/>
      <c r="FZ116" s="31"/>
      <c r="GA116" s="31"/>
      <c r="GB116" s="31"/>
      <c r="GC116" s="31"/>
      <c r="GD116" s="31"/>
      <c r="GE116" s="31"/>
      <c r="GF116" s="31"/>
      <c r="GG116" s="31"/>
      <c r="GH116" s="31"/>
      <c r="GI116" s="31"/>
      <c r="GJ116" s="31"/>
      <c r="GK116" s="31"/>
      <c r="GL116" s="31"/>
      <c r="GM116" s="31"/>
      <c r="GN116" s="31"/>
      <c r="GO116" s="31"/>
      <c r="GP116" s="31"/>
      <c r="GQ116" s="31"/>
      <c r="GR116" s="31"/>
      <c r="GS116" s="31"/>
      <c r="GT116" s="31"/>
      <c r="GU116" s="31"/>
      <c r="GV116" s="31"/>
      <c r="GW116" s="31"/>
      <c r="GX116" s="31"/>
      <c r="GY116" s="31"/>
      <c r="GZ116" s="31"/>
      <c r="HA116" s="31"/>
      <c r="HB116" s="31"/>
      <c r="HC116" s="31"/>
      <c r="HD116" s="31"/>
      <c r="HE116" s="31"/>
      <c r="HF116" s="31"/>
      <c r="HG116" s="31"/>
      <c r="HH116" s="31"/>
      <c r="HI116" s="31"/>
      <c r="HJ116" s="31"/>
      <c r="HK116" s="31"/>
      <c r="HL116" s="31"/>
      <c r="HM116" s="31"/>
      <c r="HN116" s="31"/>
      <c r="HO116" s="31"/>
      <c r="HP116" s="31"/>
      <c r="HQ116" s="31"/>
      <c r="HR116" s="31"/>
      <c r="HS116" s="31"/>
      <c r="HT116" s="31"/>
      <c r="HU116" s="31"/>
      <c r="HV116" s="31"/>
      <c r="HW116" s="31"/>
      <c r="HX116" s="31"/>
      <c r="HY116" s="31"/>
      <c r="HZ116" s="31"/>
      <c r="IA116" s="31"/>
      <c r="IB116" s="31"/>
      <c r="IC116" s="31"/>
      <c r="ID116" s="31"/>
      <c r="IE116" s="31"/>
      <c r="IF116" s="31"/>
      <c r="IG116" s="31"/>
      <c r="IH116" s="31"/>
      <c r="II116" s="31"/>
      <c r="IJ116" s="31"/>
      <c r="IK116" s="31"/>
      <c r="IL116" s="31"/>
      <c r="IM116" s="31"/>
      <c r="IN116" s="31"/>
      <c r="IO116" s="31"/>
      <c r="IP116" s="31"/>
      <c r="IQ116" s="31"/>
      <c r="IR116" s="31"/>
      <c r="IS116" s="31"/>
      <c r="IT116" s="31"/>
      <c r="IU116" s="31"/>
      <c r="IV116" s="31"/>
      <c r="IW116" s="31"/>
      <c r="IX116" s="31"/>
      <c r="IY116" s="31"/>
      <c r="IZ116" s="31"/>
      <c r="JA116" s="31"/>
      <c r="JB116" s="31"/>
      <c r="JC116" s="31"/>
      <c r="JD116" s="31"/>
      <c r="JE116" s="31"/>
      <c r="JF116" s="31"/>
      <c r="JG116" s="31"/>
      <c r="JH116" s="31"/>
      <c r="JI116" s="31"/>
      <c r="JJ116" s="31"/>
      <c r="JK116" s="31"/>
      <c r="JL116" s="31"/>
      <c r="JM116" s="31"/>
      <c r="JN116" s="31"/>
      <c r="JO116" s="31"/>
      <c r="JP116" s="31"/>
      <c r="JQ116" s="31"/>
      <c r="JR116" s="31"/>
      <c r="JS116" s="31"/>
      <c r="JT116" s="31"/>
      <c r="JU116" s="31"/>
      <c r="JV116" s="31"/>
      <c r="JW116" s="31"/>
      <c r="JX116" s="31"/>
      <c r="JY116" s="31"/>
      <c r="JZ116" s="31"/>
      <c r="KA116" s="31"/>
      <c r="KB116" s="31"/>
      <c r="KC116" s="31"/>
      <c r="KD116" s="31"/>
    </row>
    <row r="117" spans="1:290" ht="16" x14ac:dyDescent="0.2">
      <c r="A117" s="1"/>
      <c r="B117" s="19">
        <v>21990570</v>
      </c>
      <c r="C117" s="20" t="s">
        <v>3336</v>
      </c>
      <c r="D117" s="21" t="s">
        <v>3337</v>
      </c>
      <c r="E117" s="22">
        <v>66</v>
      </c>
      <c r="F117" s="23" t="s">
        <v>591</v>
      </c>
      <c r="G117" s="23" t="s">
        <v>75</v>
      </c>
      <c r="H117" s="23">
        <v>1.07</v>
      </c>
      <c r="I117" s="24" t="s">
        <v>592</v>
      </c>
      <c r="J117" s="23" t="s">
        <v>593</v>
      </c>
      <c r="K117" s="23">
        <v>4.0000000000000002E-4</v>
      </c>
      <c r="L117" s="23">
        <v>0</v>
      </c>
      <c r="M117" s="23">
        <v>1E-4</v>
      </c>
      <c r="N117" s="23">
        <v>1E-4</v>
      </c>
      <c r="O117" s="23">
        <v>4.0000000000000002E-4</v>
      </c>
      <c r="P117" s="23">
        <v>5.9999999999999995E-4</v>
      </c>
      <c r="Q117" s="23">
        <v>0</v>
      </c>
      <c r="R117" s="23" t="s">
        <v>408</v>
      </c>
      <c r="S117" s="25">
        <f t="shared" si="3"/>
        <v>1</v>
      </c>
      <c r="T117" s="22">
        <v>108</v>
      </c>
      <c r="U117" s="22" t="s">
        <v>69</v>
      </c>
      <c r="V117" s="26" t="s">
        <v>69</v>
      </c>
      <c r="W117" s="27" t="s">
        <v>595</v>
      </c>
      <c r="X117" s="23" t="s">
        <v>3338</v>
      </c>
      <c r="Y117" s="32">
        <v>204</v>
      </c>
      <c r="Z117" s="33">
        <v>1741296971</v>
      </c>
      <c r="AA117" s="33" t="s">
        <v>3339</v>
      </c>
      <c r="AB117" s="33" t="s">
        <v>3338</v>
      </c>
      <c r="AC117" s="32">
        <v>1</v>
      </c>
      <c r="AD117" s="33" t="s">
        <v>2762</v>
      </c>
      <c r="AE117" s="33" t="s">
        <v>599</v>
      </c>
      <c r="AF117" s="33" t="s">
        <v>3340</v>
      </c>
      <c r="AG117" s="32">
        <v>5</v>
      </c>
      <c r="AH117" s="33" t="s">
        <v>3341</v>
      </c>
      <c r="AI117" s="33" t="s">
        <v>602</v>
      </c>
      <c r="AJ117" s="33" t="s">
        <v>603</v>
      </c>
      <c r="AK117" s="33">
        <v>4.4519623808164801E-4</v>
      </c>
      <c r="AL117" s="33">
        <v>7.2731087286437998E-5</v>
      </c>
      <c r="AM117" s="33">
        <v>4.9840725409908863E-5</v>
      </c>
      <c r="AN117" s="33">
        <v>8.778360343033334E-2</v>
      </c>
      <c r="AO117" s="33">
        <v>0.98356805449313689</v>
      </c>
      <c r="AP117" s="33">
        <v>0.1606841385986123</v>
      </c>
      <c r="AQ117" s="33">
        <v>0.1101126674771233</v>
      </c>
      <c r="AR117" s="33"/>
      <c r="AS117" s="33"/>
      <c r="AT117" s="18" t="s">
        <v>71</v>
      </c>
      <c r="AU117" s="18" t="s">
        <v>71</v>
      </c>
      <c r="AV117" s="18" t="s">
        <v>72</v>
      </c>
      <c r="AW117" s="18" t="s">
        <v>72</v>
      </c>
      <c r="AX117" s="30">
        <v>1</v>
      </c>
      <c r="AY117" s="31" t="s">
        <v>604</v>
      </c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  <c r="CG117" s="31"/>
      <c r="CH117" s="31"/>
      <c r="CI117" s="31"/>
      <c r="CJ117" s="31"/>
      <c r="CK117" s="31"/>
      <c r="CL117" s="31"/>
      <c r="CM117" s="31"/>
      <c r="CN117" s="31"/>
      <c r="CO117" s="31"/>
      <c r="CP117" s="31"/>
      <c r="CQ117" s="31"/>
      <c r="CR117" s="31"/>
      <c r="CS117" s="31"/>
      <c r="CT117" s="31"/>
      <c r="CU117" s="31"/>
      <c r="CV117" s="31"/>
      <c r="CW117" s="31"/>
      <c r="CX117" s="31"/>
      <c r="CY117" s="31"/>
      <c r="CZ117" s="31"/>
      <c r="DA117" s="31"/>
      <c r="DB117" s="31"/>
      <c r="DC117" s="31"/>
      <c r="DD117" s="31"/>
      <c r="DE117" s="31"/>
      <c r="DF117" s="31"/>
      <c r="DG117" s="31"/>
      <c r="DH117" s="31"/>
      <c r="DI117" s="31"/>
      <c r="DJ117" s="31"/>
      <c r="DK117" s="31"/>
      <c r="DL117" s="31"/>
      <c r="DM117" s="31"/>
      <c r="DN117" s="31"/>
      <c r="DO117" s="31"/>
      <c r="DP117" s="31"/>
      <c r="DQ117" s="31"/>
      <c r="DR117" s="31"/>
      <c r="DS117" s="31"/>
      <c r="DT117" s="31"/>
      <c r="DU117" s="31"/>
      <c r="DV117" s="31"/>
      <c r="DW117" s="31"/>
      <c r="DX117" s="31"/>
      <c r="DY117" s="31"/>
      <c r="DZ117" s="31"/>
      <c r="EA117" s="31"/>
      <c r="EB117" s="31"/>
      <c r="EC117" s="31"/>
      <c r="ED117" s="31"/>
      <c r="EE117" s="31"/>
      <c r="EF117" s="31"/>
      <c r="EG117" s="31"/>
      <c r="EH117" s="31"/>
      <c r="EI117" s="31"/>
      <c r="EJ117" s="31"/>
      <c r="EK117" s="31"/>
      <c r="EL117" s="31"/>
      <c r="EM117" s="31"/>
      <c r="EN117" s="31"/>
      <c r="EO117" s="31"/>
      <c r="EP117" s="31"/>
      <c r="EQ117" s="31"/>
      <c r="ER117" s="31"/>
      <c r="ES117" s="31"/>
      <c r="ET117" s="31"/>
      <c r="EU117" s="31"/>
      <c r="EV117" s="31"/>
      <c r="EW117" s="31"/>
      <c r="EX117" s="31"/>
      <c r="EY117" s="31"/>
      <c r="EZ117" s="31"/>
      <c r="FA117" s="31"/>
      <c r="FB117" s="31"/>
      <c r="FC117" s="31"/>
      <c r="FD117" s="31"/>
      <c r="FE117" s="31"/>
      <c r="FF117" s="31"/>
      <c r="FG117" s="31"/>
      <c r="FH117" s="31"/>
      <c r="FI117" s="31"/>
      <c r="FJ117" s="31"/>
      <c r="FK117" s="31"/>
      <c r="FL117" s="31"/>
      <c r="FM117" s="31"/>
      <c r="FN117" s="31"/>
      <c r="FO117" s="31"/>
      <c r="FP117" s="31"/>
      <c r="FQ117" s="31"/>
      <c r="FR117" s="31"/>
      <c r="FS117" s="31"/>
      <c r="FT117" s="31"/>
      <c r="FU117" s="31"/>
      <c r="FV117" s="31"/>
      <c r="FW117" s="31"/>
      <c r="FX117" s="31"/>
      <c r="FY117" s="31"/>
      <c r="FZ117" s="31"/>
      <c r="GA117" s="31"/>
      <c r="GB117" s="31"/>
      <c r="GC117" s="31"/>
      <c r="GD117" s="31"/>
      <c r="GE117" s="31"/>
      <c r="GF117" s="31"/>
      <c r="GG117" s="31"/>
      <c r="GH117" s="31"/>
      <c r="GI117" s="31"/>
      <c r="GJ117" s="31"/>
      <c r="GK117" s="31"/>
      <c r="GL117" s="31"/>
      <c r="GM117" s="31"/>
      <c r="GN117" s="31"/>
      <c r="GO117" s="31"/>
      <c r="GP117" s="31"/>
      <c r="GQ117" s="31"/>
      <c r="GR117" s="31"/>
      <c r="GS117" s="31"/>
      <c r="GT117" s="31"/>
      <c r="GU117" s="31"/>
      <c r="GV117" s="31"/>
      <c r="GW117" s="31"/>
      <c r="GX117" s="31"/>
      <c r="GY117" s="31"/>
      <c r="GZ117" s="31"/>
      <c r="HA117" s="31"/>
      <c r="HB117" s="31"/>
      <c r="HC117" s="31"/>
      <c r="HD117" s="31"/>
      <c r="HE117" s="31"/>
      <c r="HF117" s="31"/>
      <c r="HG117" s="31"/>
      <c r="HH117" s="31"/>
      <c r="HI117" s="31"/>
      <c r="HJ117" s="31"/>
      <c r="HK117" s="31"/>
      <c r="HL117" s="31"/>
      <c r="HM117" s="31"/>
      <c r="HN117" s="31"/>
      <c r="HO117" s="31"/>
      <c r="HP117" s="31"/>
      <c r="HQ117" s="31"/>
      <c r="HR117" s="31"/>
      <c r="HS117" s="31"/>
      <c r="HT117" s="31"/>
      <c r="HU117" s="31"/>
      <c r="HV117" s="31"/>
      <c r="HW117" s="31"/>
      <c r="HX117" s="31"/>
      <c r="HY117" s="31"/>
      <c r="HZ117" s="31"/>
      <c r="IA117" s="31"/>
      <c r="IB117" s="31"/>
      <c r="IC117" s="31"/>
      <c r="ID117" s="31"/>
      <c r="IE117" s="31"/>
      <c r="IF117" s="31"/>
      <c r="IG117" s="31"/>
      <c r="IH117" s="31"/>
      <c r="II117" s="31"/>
      <c r="IJ117" s="31"/>
      <c r="IK117" s="31"/>
      <c r="IL117" s="31"/>
      <c r="IM117" s="31"/>
      <c r="IN117" s="31"/>
      <c r="IO117" s="31"/>
      <c r="IP117" s="31"/>
      <c r="IQ117" s="31"/>
      <c r="IR117" s="31"/>
      <c r="IS117" s="31"/>
      <c r="IT117" s="31"/>
      <c r="IU117" s="31"/>
      <c r="IV117" s="31"/>
      <c r="IW117" s="31"/>
      <c r="IX117" s="31"/>
      <c r="IY117" s="31"/>
      <c r="IZ117" s="31"/>
      <c r="JA117" s="31"/>
      <c r="JB117" s="31"/>
      <c r="JC117" s="31"/>
      <c r="JD117" s="31"/>
      <c r="JE117" s="31"/>
      <c r="JF117" s="31"/>
      <c r="JG117" s="31"/>
      <c r="JH117" s="31"/>
      <c r="JI117" s="31"/>
      <c r="JJ117" s="31"/>
      <c r="JK117" s="31"/>
      <c r="JL117" s="31"/>
      <c r="JM117" s="31"/>
      <c r="JN117" s="31"/>
      <c r="JO117" s="31"/>
      <c r="JP117" s="31"/>
      <c r="JQ117" s="31"/>
      <c r="JR117" s="31"/>
      <c r="JS117" s="31"/>
      <c r="JT117" s="31"/>
      <c r="JU117" s="31"/>
      <c r="JV117" s="31"/>
      <c r="JW117" s="31"/>
      <c r="JX117" s="31"/>
      <c r="JY117" s="31"/>
      <c r="JZ117" s="31"/>
      <c r="KA117" s="31"/>
      <c r="KB117" s="31"/>
      <c r="KC117" s="31"/>
      <c r="KD117" s="31"/>
    </row>
    <row r="118" spans="1:290" ht="16" x14ac:dyDescent="0.2">
      <c r="A118" s="1"/>
      <c r="B118" s="9">
        <v>21994051</v>
      </c>
      <c r="C118" s="10" t="s">
        <v>3342</v>
      </c>
      <c r="D118" s="11" t="s">
        <v>3343</v>
      </c>
      <c r="E118" s="12">
        <v>0</v>
      </c>
      <c r="F118" s="13" t="s">
        <v>591</v>
      </c>
      <c r="G118" s="13" t="s">
        <v>126</v>
      </c>
      <c r="H118" s="13">
        <v>1.1299999999999999</v>
      </c>
      <c r="I118" s="14" t="s">
        <v>592</v>
      </c>
      <c r="J118" s="13" t="s">
        <v>593</v>
      </c>
      <c r="K118" s="13">
        <v>1E-4</v>
      </c>
      <c r="L118" s="13">
        <v>0</v>
      </c>
      <c r="M118" s="13">
        <v>3.8E-3</v>
      </c>
      <c r="N118" s="13">
        <v>3.8E-3</v>
      </c>
      <c r="O118" s="13">
        <v>1E-4</v>
      </c>
      <c r="P118" s="13">
        <v>4.0000000000000001E-3</v>
      </c>
      <c r="Q118" s="13">
        <v>0</v>
      </c>
      <c r="R118" s="13" t="s">
        <v>408</v>
      </c>
      <c r="S118" s="15">
        <f t="shared" si="3"/>
        <v>1</v>
      </c>
      <c r="T118" s="12">
        <v>108</v>
      </c>
      <c r="U118" s="12" t="s">
        <v>69</v>
      </c>
      <c r="V118" s="28" t="s">
        <v>69</v>
      </c>
      <c r="W118" s="16" t="s">
        <v>595</v>
      </c>
      <c r="X118" s="13" t="s">
        <v>3344</v>
      </c>
      <c r="Y118" s="30">
        <v>263</v>
      </c>
      <c r="Z118" s="17">
        <v>1741339031</v>
      </c>
      <c r="AA118" s="17" t="s">
        <v>3345</v>
      </c>
      <c r="AB118" s="17" t="s">
        <v>3344</v>
      </c>
      <c r="AC118" s="30">
        <v>1</v>
      </c>
      <c r="AD118" s="17" t="s">
        <v>2762</v>
      </c>
      <c r="AE118" s="17" t="s">
        <v>599</v>
      </c>
      <c r="AF118" s="17" t="s">
        <v>3346</v>
      </c>
      <c r="AG118" s="30">
        <v>2</v>
      </c>
      <c r="AH118" s="17" t="s">
        <v>3347</v>
      </c>
      <c r="AI118" s="17" t="s">
        <v>722</v>
      </c>
      <c r="AJ118" s="17" t="s">
        <v>825</v>
      </c>
      <c r="AK118" s="17">
        <v>1.32106773945577E-4</v>
      </c>
      <c r="AL118" s="17">
        <v>3.7955892083634062E-3</v>
      </c>
      <c r="AM118" s="17">
        <v>4.9658317558361E-5</v>
      </c>
      <c r="AN118" s="17">
        <v>1.248526377446868E-2</v>
      </c>
      <c r="AO118" s="17">
        <v>0.28966924641849651</v>
      </c>
      <c r="AP118" s="17">
        <v>8.3225517728087404</v>
      </c>
      <c r="AQ118" s="17">
        <v>0.108885312962579</v>
      </c>
      <c r="AR118" s="17"/>
      <c r="AS118" s="17"/>
      <c r="AT118" s="18" t="s">
        <v>71</v>
      </c>
      <c r="AU118" s="18" t="s">
        <v>71</v>
      </c>
      <c r="AV118" s="18" t="s">
        <v>72</v>
      </c>
      <c r="AW118" s="18" t="s">
        <v>72</v>
      </c>
      <c r="AX118" s="30">
        <v>1</v>
      </c>
      <c r="AY118" s="31" t="s">
        <v>604</v>
      </c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  <c r="CH118" s="31"/>
      <c r="CI118" s="31"/>
      <c r="CJ118" s="31"/>
      <c r="CK118" s="31"/>
      <c r="CL118" s="31"/>
      <c r="CM118" s="31"/>
      <c r="CN118" s="31"/>
      <c r="CO118" s="31"/>
      <c r="CP118" s="31"/>
      <c r="CQ118" s="31"/>
      <c r="CR118" s="31"/>
      <c r="CS118" s="31"/>
      <c r="CT118" s="31"/>
      <c r="CU118" s="31"/>
      <c r="CV118" s="31"/>
      <c r="CW118" s="31"/>
      <c r="CX118" s="31"/>
      <c r="CY118" s="31"/>
      <c r="CZ118" s="31"/>
      <c r="DA118" s="31"/>
      <c r="DB118" s="31"/>
      <c r="DC118" s="31"/>
      <c r="DD118" s="31"/>
      <c r="DE118" s="31"/>
      <c r="DF118" s="31"/>
      <c r="DG118" s="31"/>
      <c r="DH118" s="31"/>
      <c r="DI118" s="31"/>
      <c r="DJ118" s="31"/>
      <c r="DK118" s="31"/>
      <c r="DL118" s="31"/>
      <c r="DM118" s="31"/>
      <c r="DN118" s="31"/>
      <c r="DO118" s="31"/>
      <c r="DP118" s="31"/>
      <c r="DQ118" s="31"/>
      <c r="DR118" s="31"/>
      <c r="DS118" s="31"/>
      <c r="DT118" s="31"/>
      <c r="DU118" s="31"/>
      <c r="DV118" s="31"/>
      <c r="DW118" s="31"/>
      <c r="DX118" s="31"/>
      <c r="DY118" s="31"/>
      <c r="DZ118" s="31"/>
      <c r="EA118" s="31"/>
      <c r="EB118" s="31"/>
      <c r="EC118" s="31"/>
      <c r="ED118" s="31"/>
      <c r="EE118" s="31"/>
      <c r="EF118" s="31"/>
      <c r="EG118" s="31"/>
      <c r="EH118" s="31"/>
      <c r="EI118" s="31"/>
      <c r="EJ118" s="31"/>
      <c r="EK118" s="31"/>
      <c r="EL118" s="31"/>
      <c r="EM118" s="31"/>
      <c r="EN118" s="31"/>
      <c r="EO118" s="31"/>
      <c r="EP118" s="31"/>
      <c r="EQ118" s="31"/>
      <c r="ER118" s="31"/>
      <c r="ES118" s="31"/>
      <c r="ET118" s="31"/>
      <c r="EU118" s="31"/>
      <c r="EV118" s="31"/>
      <c r="EW118" s="31"/>
      <c r="EX118" s="31"/>
      <c r="EY118" s="31"/>
      <c r="EZ118" s="31"/>
      <c r="FA118" s="31"/>
      <c r="FB118" s="31"/>
      <c r="FC118" s="31"/>
      <c r="FD118" s="31"/>
      <c r="FE118" s="31"/>
      <c r="FF118" s="31"/>
      <c r="FG118" s="31"/>
      <c r="FH118" s="31"/>
      <c r="FI118" s="31"/>
      <c r="FJ118" s="31"/>
      <c r="FK118" s="31"/>
      <c r="FL118" s="31"/>
      <c r="FM118" s="31"/>
      <c r="FN118" s="31"/>
      <c r="FO118" s="31"/>
      <c r="FP118" s="31"/>
      <c r="FQ118" s="31"/>
      <c r="FR118" s="31"/>
      <c r="FS118" s="31"/>
      <c r="FT118" s="31"/>
      <c r="FU118" s="31"/>
      <c r="FV118" s="31"/>
      <c r="FW118" s="31"/>
      <c r="FX118" s="31"/>
      <c r="FY118" s="31"/>
      <c r="FZ118" s="31"/>
      <c r="GA118" s="31"/>
      <c r="GB118" s="31"/>
      <c r="GC118" s="31"/>
      <c r="GD118" s="31"/>
      <c r="GE118" s="31"/>
      <c r="GF118" s="31"/>
      <c r="GG118" s="31"/>
      <c r="GH118" s="31"/>
      <c r="GI118" s="31"/>
      <c r="GJ118" s="31"/>
      <c r="GK118" s="31"/>
      <c r="GL118" s="31"/>
      <c r="GM118" s="31"/>
      <c r="GN118" s="31"/>
      <c r="GO118" s="31"/>
      <c r="GP118" s="31"/>
      <c r="GQ118" s="31"/>
      <c r="GR118" s="31"/>
      <c r="GS118" s="31"/>
      <c r="GT118" s="31"/>
      <c r="GU118" s="31"/>
      <c r="GV118" s="31"/>
      <c r="GW118" s="31"/>
      <c r="GX118" s="31"/>
      <c r="GY118" s="31"/>
      <c r="GZ118" s="31"/>
      <c r="HA118" s="31"/>
      <c r="HB118" s="31"/>
      <c r="HC118" s="31"/>
      <c r="HD118" s="31"/>
      <c r="HE118" s="31"/>
      <c r="HF118" s="31"/>
      <c r="HG118" s="31"/>
      <c r="HH118" s="31"/>
      <c r="HI118" s="31"/>
      <c r="HJ118" s="31"/>
      <c r="HK118" s="31"/>
      <c r="HL118" s="31"/>
      <c r="HM118" s="31"/>
      <c r="HN118" s="31"/>
      <c r="HO118" s="31"/>
      <c r="HP118" s="31"/>
      <c r="HQ118" s="31"/>
      <c r="HR118" s="31"/>
      <c r="HS118" s="31"/>
      <c r="HT118" s="31"/>
      <c r="HU118" s="31"/>
      <c r="HV118" s="31"/>
      <c r="HW118" s="31"/>
      <c r="HX118" s="31"/>
      <c r="HY118" s="31"/>
      <c r="HZ118" s="31"/>
      <c r="IA118" s="31"/>
      <c r="IB118" s="31"/>
      <c r="IC118" s="31"/>
      <c r="ID118" s="31"/>
      <c r="IE118" s="31"/>
      <c r="IF118" s="31"/>
      <c r="IG118" s="31"/>
      <c r="IH118" s="31"/>
      <c r="II118" s="31"/>
      <c r="IJ118" s="31"/>
      <c r="IK118" s="31"/>
      <c r="IL118" s="31"/>
      <c r="IM118" s="31"/>
      <c r="IN118" s="31"/>
      <c r="IO118" s="31"/>
      <c r="IP118" s="31"/>
      <c r="IQ118" s="31"/>
      <c r="IR118" s="31"/>
      <c r="IS118" s="31"/>
      <c r="IT118" s="31"/>
      <c r="IU118" s="31"/>
      <c r="IV118" s="31"/>
      <c r="IW118" s="31"/>
      <c r="IX118" s="31"/>
      <c r="IY118" s="31"/>
      <c r="IZ118" s="31"/>
      <c r="JA118" s="31"/>
      <c r="JB118" s="31"/>
      <c r="JC118" s="31"/>
      <c r="JD118" s="31"/>
      <c r="JE118" s="31"/>
      <c r="JF118" s="31"/>
      <c r="JG118" s="31"/>
      <c r="JH118" s="31"/>
      <c r="JI118" s="31"/>
      <c r="JJ118" s="31"/>
      <c r="JK118" s="31"/>
      <c r="JL118" s="31"/>
      <c r="JM118" s="31"/>
      <c r="JN118" s="31"/>
      <c r="JO118" s="31"/>
      <c r="JP118" s="31"/>
      <c r="JQ118" s="31"/>
      <c r="JR118" s="31"/>
      <c r="JS118" s="31"/>
      <c r="JT118" s="31"/>
      <c r="JU118" s="31"/>
      <c r="JV118" s="31"/>
      <c r="JW118" s="31"/>
      <c r="JX118" s="31"/>
      <c r="JY118" s="31"/>
      <c r="JZ118" s="31"/>
      <c r="KA118" s="31"/>
      <c r="KB118" s="31"/>
      <c r="KC118" s="31"/>
      <c r="KD118" s="31"/>
    </row>
    <row r="119" spans="1:290" ht="16" x14ac:dyDescent="0.2">
      <c r="A119" s="1"/>
      <c r="B119" s="19">
        <v>21994177</v>
      </c>
      <c r="C119" s="20" t="s">
        <v>3348</v>
      </c>
      <c r="D119" s="21" t="s">
        <v>3349</v>
      </c>
      <c r="E119" s="22">
        <v>205</v>
      </c>
      <c r="F119" s="23" t="s">
        <v>591</v>
      </c>
      <c r="G119" s="23" t="s">
        <v>75</v>
      </c>
      <c r="H119" s="23">
        <v>1.1299999999999999</v>
      </c>
      <c r="I119" s="24" t="s">
        <v>592</v>
      </c>
      <c r="J119" s="23" t="s">
        <v>593</v>
      </c>
      <c r="K119" s="23">
        <v>2.9999999999999997E-4</v>
      </c>
      <c r="L119" s="23">
        <v>0</v>
      </c>
      <c r="M119" s="23">
        <v>0</v>
      </c>
      <c r="N119" s="23">
        <v>0</v>
      </c>
      <c r="O119" s="23">
        <v>2.9999999999999997E-4</v>
      </c>
      <c r="P119" s="23">
        <v>2.9999999999999997E-4</v>
      </c>
      <c r="Q119" s="23">
        <v>0</v>
      </c>
      <c r="R119" s="23" t="s">
        <v>408</v>
      </c>
      <c r="S119" s="25">
        <f t="shared" si="3"/>
        <v>1</v>
      </c>
      <c r="T119" s="22">
        <v>110</v>
      </c>
      <c r="U119" s="22" t="s">
        <v>69</v>
      </c>
      <c r="V119" s="26" t="s">
        <v>69</v>
      </c>
      <c r="W119" s="27" t="s">
        <v>595</v>
      </c>
      <c r="X119" s="23" t="s">
        <v>3350</v>
      </c>
      <c r="Y119" s="32">
        <v>267</v>
      </c>
      <c r="Z119" s="33">
        <v>1741340543</v>
      </c>
      <c r="AA119" s="33" t="s">
        <v>3351</v>
      </c>
      <c r="AB119" s="33" t="s">
        <v>3350</v>
      </c>
      <c r="AC119" s="32">
        <v>1</v>
      </c>
      <c r="AD119" s="33" t="s">
        <v>2762</v>
      </c>
      <c r="AE119" s="33" t="s">
        <v>599</v>
      </c>
      <c r="AF119" s="33" t="s">
        <v>3352</v>
      </c>
      <c r="AG119" s="32">
        <v>4</v>
      </c>
      <c r="AH119" s="33" t="s">
        <v>3353</v>
      </c>
      <c r="AI119" s="33" t="s">
        <v>602</v>
      </c>
      <c r="AJ119" s="33" t="s">
        <v>603</v>
      </c>
      <c r="AK119" s="33">
        <v>2.5669388221147E-4</v>
      </c>
      <c r="AL119" s="33">
        <v>7.7715540152030008E-6</v>
      </c>
      <c r="AM119" s="33">
        <v>4.7645166793555999E-5</v>
      </c>
      <c r="AN119" s="33">
        <v>0.15265475229775499</v>
      </c>
      <c r="AO119" s="33">
        <v>0.56387599595428162</v>
      </c>
      <c r="AP119" s="33">
        <v>1.7071668100079391E-2</v>
      </c>
      <c r="AQ119" s="33">
        <v>0.1046614965914594</v>
      </c>
      <c r="AR119" s="33"/>
      <c r="AS119" s="33"/>
      <c r="AT119" s="18" t="s">
        <v>71</v>
      </c>
      <c r="AU119" s="18" t="s">
        <v>71</v>
      </c>
      <c r="AV119" s="18" t="s">
        <v>72</v>
      </c>
      <c r="AW119" s="18" t="s">
        <v>72</v>
      </c>
      <c r="AX119" s="30">
        <v>1</v>
      </c>
      <c r="AY119" s="31" t="s">
        <v>604</v>
      </c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  <c r="CH119" s="31"/>
      <c r="CI119" s="31"/>
      <c r="CJ119" s="31"/>
      <c r="CK119" s="31"/>
      <c r="CL119" s="31"/>
      <c r="CM119" s="31"/>
      <c r="CN119" s="31"/>
      <c r="CO119" s="31"/>
      <c r="CP119" s="31"/>
      <c r="CQ119" s="31"/>
      <c r="CR119" s="31"/>
      <c r="CS119" s="31"/>
      <c r="CT119" s="31"/>
      <c r="CU119" s="31"/>
      <c r="CV119" s="31"/>
      <c r="CW119" s="31"/>
      <c r="CX119" s="31"/>
      <c r="CY119" s="31"/>
      <c r="CZ119" s="31"/>
      <c r="DA119" s="31"/>
      <c r="DB119" s="31"/>
      <c r="DC119" s="31"/>
      <c r="DD119" s="31"/>
      <c r="DE119" s="31"/>
      <c r="DF119" s="31"/>
      <c r="DG119" s="31"/>
      <c r="DH119" s="31"/>
      <c r="DI119" s="31"/>
      <c r="DJ119" s="31"/>
      <c r="DK119" s="31"/>
      <c r="DL119" s="31"/>
      <c r="DM119" s="31"/>
      <c r="DN119" s="31"/>
      <c r="DO119" s="31"/>
      <c r="DP119" s="31"/>
      <c r="DQ119" s="31"/>
      <c r="DR119" s="31"/>
      <c r="DS119" s="31"/>
      <c r="DT119" s="31"/>
      <c r="DU119" s="31"/>
      <c r="DV119" s="31"/>
      <c r="DW119" s="31"/>
      <c r="DX119" s="31"/>
      <c r="DY119" s="31"/>
      <c r="DZ119" s="31"/>
      <c r="EA119" s="31"/>
      <c r="EB119" s="31"/>
      <c r="EC119" s="31"/>
      <c r="ED119" s="31"/>
      <c r="EE119" s="31"/>
      <c r="EF119" s="31"/>
      <c r="EG119" s="31"/>
      <c r="EH119" s="31"/>
      <c r="EI119" s="31"/>
      <c r="EJ119" s="31"/>
      <c r="EK119" s="31"/>
      <c r="EL119" s="31"/>
      <c r="EM119" s="31"/>
      <c r="EN119" s="31"/>
      <c r="EO119" s="31"/>
      <c r="EP119" s="31"/>
      <c r="EQ119" s="31"/>
      <c r="ER119" s="31"/>
      <c r="ES119" s="31"/>
      <c r="ET119" s="31"/>
      <c r="EU119" s="31"/>
      <c r="EV119" s="31"/>
      <c r="EW119" s="31"/>
      <c r="EX119" s="31"/>
      <c r="EY119" s="31"/>
      <c r="EZ119" s="31"/>
      <c r="FA119" s="31"/>
      <c r="FB119" s="31"/>
      <c r="FC119" s="31"/>
      <c r="FD119" s="31"/>
      <c r="FE119" s="31"/>
      <c r="FF119" s="31"/>
      <c r="FG119" s="31"/>
      <c r="FH119" s="31"/>
      <c r="FI119" s="31"/>
      <c r="FJ119" s="31"/>
      <c r="FK119" s="31"/>
      <c r="FL119" s="31"/>
      <c r="FM119" s="31"/>
      <c r="FN119" s="31"/>
      <c r="FO119" s="31"/>
      <c r="FP119" s="31"/>
      <c r="FQ119" s="31"/>
      <c r="FR119" s="31"/>
      <c r="FS119" s="31"/>
      <c r="FT119" s="31"/>
      <c r="FU119" s="31"/>
      <c r="FV119" s="31"/>
      <c r="FW119" s="31"/>
      <c r="FX119" s="31"/>
      <c r="FY119" s="31"/>
      <c r="FZ119" s="31"/>
      <c r="GA119" s="31"/>
      <c r="GB119" s="31"/>
      <c r="GC119" s="31"/>
      <c r="GD119" s="31"/>
      <c r="GE119" s="31"/>
      <c r="GF119" s="31"/>
      <c r="GG119" s="31"/>
      <c r="GH119" s="31"/>
      <c r="GI119" s="31"/>
      <c r="GJ119" s="31"/>
      <c r="GK119" s="31"/>
      <c r="GL119" s="31"/>
      <c r="GM119" s="31"/>
      <c r="GN119" s="31"/>
      <c r="GO119" s="31"/>
      <c r="GP119" s="31"/>
      <c r="GQ119" s="31"/>
      <c r="GR119" s="31"/>
      <c r="GS119" s="31"/>
      <c r="GT119" s="31"/>
      <c r="GU119" s="31"/>
      <c r="GV119" s="31"/>
      <c r="GW119" s="31"/>
      <c r="GX119" s="31"/>
      <c r="GY119" s="31"/>
      <c r="GZ119" s="31"/>
      <c r="HA119" s="31"/>
      <c r="HB119" s="31"/>
      <c r="HC119" s="31"/>
      <c r="HD119" s="31"/>
      <c r="HE119" s="31"/>
      <c r="HF119" s="31"/>
      <c r="HG119" s="31"/>
      <c r="HH119" s="31"/>
      <c r="HI119" s="31"/>
      <c r="HJ119" s="31"/>
      <c r="HK119" s="31"/>
      <c r="HL119" s="31"/>
      <c r="HM119" s="31"/>
      <c r="HN119" s="31"/>
      <c r="HO119" s="31"/>
      <c r="HP119" s="31"/>
      <c r="HQ119" s="31"/>
      <c r="HR119" s="31"/>
      <c r="HS119" s="31"/>
      <c r="HT119" s="31"/>
      <c r="HU119" s="31"/>
      <c r="HV119" s="31"/>
      <c r="HW119" s="31"/>
      <c r="HX119" s="31"/>
      <c r="HY119" s="31"/>
      <c r="HZ119" s="31"/>
      <c r="IA119" s="31"/>
      <c r="IB119" s="31"/>
      <c r="IC119" s="31"/>
      <c r="ID119" s="31"/>
      <c r="IE119" s="31"/>
      <c r="IF119" s="31"/>
      <c r="IG119" s="31"/>
      <c r="IH119" s="31"/>
      <c r="II119" s="31"/>
      <c r="IJ119" s="31"/>
      <c r="IK119" s="31"/>
      <c r="IL119" s="31"/>
      <c r="IM119" s="31"/>
      <c r="IN119" s="31"/>
      <c r="IO119" s="31"/>
      <c r="IP119" s="31"/>
      <c r="IQ119" s="31"/>
      <c r="IR119" s="31"/>
      <c r="IS119" s="31"/>
      <c r="IT119" s="31"/>
      <c r="IU119" s="31"/>
      <c r="IV119" s="31"/>
      <c r="IW119" s="31"/>
      <c r="IX119" s="31"/>
      <c r="IY119" s="31"/>
      <c r="IZ119" s="31"/>
      <c r="JA119" s="31"/>
      <c r="JB119" s="31"/>
      <c r="JC119" s="31"/>
      <c r="JD119" s="31"/>
      <c r="JE119" s="31"/>
      <c r="JF119" s="31"/>
      <c r="JG119" s="31"/>
      <c r="JH119" s="31"/>
      <c r="JI119" s="31"/>
      <c r="JJ119" s="31"/>
      <c r="JK119" s="31"/>
      <c r="JL119" s="31"/>
      <c r="JM119" s="31"/>
      <c r="JN119" s="31"/>
      <c r="JO119" s="31"/>
      <c r="JP119" s="31"/>
      <c r="JQ119" s="31"/>
      <c r="JR119" s="31"/>
      <c r="JS119" s="31"/>
      <c r="JT119" s="31"/>
      <c r="JU119" s="31"/>
      <c r="JV119" s="31"/>
      <c r="JW119" s="31"/>
      <c r="JX119" s="31"/>
      <c r="JY119" s="31"/>
      <c r="JZ119" s="31"/>
      <c r="KA119" s="31"/>
      <c r="KB119" s="31"/>
      <c r="KC119" s="31"/>
      <c r="KD119" s="31"/>
    </row>
    <row r="120" spans="1:290" ht="16" x14ac:dyDescent="0.2">
      <c r="A120" s="1"/>
      <c r="B120" s="9">
        <v>21990674</v>
      </c>
      <c r="C120" s="10" t="s">
        <v>3354</v>
      </c>
      <c r="D120" s="11" t="s">
        <v>3355</v>
      </c>
      <c r="E120" s="12">
        <v>5</v>
      </c>
      <c r="F120" s="13" t="s">
        <v>726</v>
      </c>
      <c r="G120" s="13" t="s">
        <v>75</v>
      </c>
      <c r="H120" s="13">
        <v>1.07</v>
      </c>
      <c r="I120" s="14" t="s">
        <v>592</v>
      </c>
      <c r="J120" s="13" t="s">
        <v>593</v>
      </c>
      <c r="K120" s="13">
        <v>8.0000000000000004E-4</v>
      </c>
      <c r="L120" s="13">
        <v>0</v>
      </c>
      <c r="M120" s="13">
        <v>0</v>
      </c>
      <c r="N120" s="13">
        <v>0</v>
      </c>
      <c r="O120" s="13">
        <v>8.0000000000000004E-4</v>
      </c>
      <c r="P120" s="13">
        <v>8.0000000000000004E-4</v>
      </c>
      <c r="Q120" s="13">
        <v>0</v>
      </c>
      <c r="R120" s="13" t="s">
        <v>408</v>
      </c>
      <c r="S120" s="15">
        <f t="shared" si="3"/>
        <v>1</v>
      </c>
      <c r="T120" s="12">
        <v>111</v>
      </c>
      <c r="U120" s="12" t="s">
        <v>69</v>
      </c>
      <c r="V120" s="28" t="s">
        <v>69</v>
      </c>
      <c r="W120" s="16" t="s">
        <v>595</v>
      </c>
      <c r="X120" s="13" t="s">
        <v>3356</v>
      </c>
      <c r="Y120" s="30">
        <v>206</v>
      </c>
      <c r="Z120" s="17">
        <v>1741298219</v>
      </c>
      <c r="AA120" s="17" t="s">
        <v>3357</v>
      </c>
      <c r="AB120" s="17" t="s">
        <v>3358</v>
      </c>
      <c r="AC120" s="30">
        <v>1</v>
      </c>
      <c r="AD120" s="17" t="s">
        <v>2762</v>
      </c>
      <c r="AE120" s="17" t="s">
        <v>599</v>
      </c>
      <c r="AF120" s="17" t="s">
        <v>3359</v>
      </c>
      <c r="AG120" s="30">
        <v>5</v>
      </c>
      <c r="AH120" s="17" t="s">
        <v>3360</v>
      </c>
      <c r="AI120" s="17" t="s">
        <v>602</v>
      </c>
      <c r="AJ120" s="17" t="s">
        <v>603</v>
      </c>
      <c r="AK120" s="17">
        <v>8.3346503308597095E-4</v>
      </c>
      <c r="AL120" s="17">
        <v>2.2232702982975999E-5</v>
      </c>
      <c r="AM120" s="17">
        <v>3.7181901801590998E-5</v>
      </c>
      <c r="AN120" s="17">
        <v>4.164268085479865E-2</v>
      </c>
      <c r="AO120" s="17">
        <v>1.8435017354300189</v>
      </c>
      <c r="AP120" s="17">
        <v>4.9175460163772403E-2</v>
      </c>
      <c r="AQ120" s="17">
        <v>8.2240883272605411E-2</v>
      </c>
      <c r="AR120" s="17"/>
      <c r="AS120" s="17"/>
      <c r="AT120" s="18" t="s">
        <v>71</v>
      </c>
      <c r="AU120" s="18" t="s">
        <v>71</v>
      </c>
      <c r="AV120" s="18" t="s">
        <v>72</v>
      </c>
      <c r="AW120" s="18" t="s">
        <v>72</v>
      </c>
      <c r="AX120" s="30">
        <v>2</v>
      </c>
      <c r="AY120" s="31" t="s">
        <v>604</v>
      </c>
      <c r="AZ120" s="31" t="s">
        <v>631</v>
      </c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  <c r="CG120" s="31"/>
      <c r="CH120" s="31"/>
      <c r="CI120" s="31"/>
      <c r="CJ120" s="31"/>
      <c r="CK120" s="31"/>
      <c r="CL120" s="31"/>
      <c r="CM120" s="31"/>
      <c r="CN120" s="31"/>
      <c r="CO120" s="31"/>
      <c r="CP120" s="31"/>
      <c r="CQ120" s="31"/>
      <c r="CR120" s="31"/>
      <c r="CS120" s="31"/>
      <c r="CT120" s="31"/>
      <c r="CU120" s="31"/>
      <c r="CV120" s="31"/>
      <c r="CW120" s="31"/>
      <c r="CX120" s="31"/>
      <c r="CY120" s="31"/>
      <c r="CZ120" s="31"/>
      <c r="DA120" s="31"/>
      <c r="DB120" s="31"/>
      <c r="DC120" s="31"/>
      <c r="DD120" s="31"/>
      <c r="DE120" s="31"/>
      <c r="DF120" s="31"/>
      <c r="DG120" s="31"/>
      <c r="DH120" s="31"/>
      <c r="DI120" s="31"/>
      <c r="DJ120" s="31"/>
      <c r="DK120" s="31"/>
      <c r="DL120" s="31"/>
      <c r="DM120" s="31"/>
      <c r="DN120" s="31"/>
      <c r="DO120" s="31"/>
      <c r="DP120" s="31"/>
      <c r="DQ120" s="31"/>
      <c r="DR120" s="31"/>
      <c r="DS120" s="31"/>
      <c r="DT120" s="31"/>
      <c r="DU120" s="31"/>
      <c r="DV120" s="31"/>
      <c r="DW120" s="31"/>
      <c r="DX120" s="31"/>
      <c r="DY120" s="31"/>
      <c r="DZ120" s="31"/>
      <c r="EA120" s="31"/>
      <c r="EB120" s="31"/>
      <c r="EC120" s="31"/>
      <c r="ED120" s="31"/>
      <c r="EE120" s="31"/>
      <c r="EF120" s="31"/>
      <c r="EG120" s="31"/>
      <c r="EH120" s="31"/>
      <c r="EI120" s="31"/>
      <c r="EJ120" s="31"/>
      <c r="EK120" s="31"/>
      <c r="EL120" s="31"/>
      <c r="EM120" s="31"/>
      <c r="EN120" s="31"/>
      <c r="EO120" s="31"/>
      <c r="EP120" s="31"/>
      <c r="EQ120" s="31"/>
      <c r="ER120" s="31"/>
      <c r="ES120" s="31"/>
      <c r="ET120" s="31"/>
      <c r="EU120" s="31"/>
      <c r="EV120" s="31"/>
      <c r="EW120" s="31"/>
      <c r="EX120" s="31"/>
      <c r="EY120" s="31"/>
      <c r="EZ120" s="31"/>
      <c r="FA120" s="31"/>
      <c r="FB120" s="31"/>
      <c r="FC120" s="31"/>
      <c r="FD120" s="31"/>
      <c r="FE120" s="31"/>
      <c r="FF120" s="31"/>
      <c r="FG120" s="31"/>
      <c r="FH120" s="31"/>
      <c r="FI120" s="31"/>
      <c r="FJ120" s="31"/>
      <c r="FK120" s="31"/>
      <c r="FL120" s="31"/>
      <c r="FM120" s="31"/>
      <c r="FN120" s="31"/>
      <c r="FO120" s="31"/>
      <c r="FP120" s="31"/>
      <c r="FQ120" s="31"/>
      <c r="FR120" s="31"/>
      <c r="FS120" s="31"/>
      <c r="FT120" s="31"/>
      <c r="FU120" s="31"/>
      <c r="FV120" s="31"/>
      <c r="FW120" s="31"/>
      <c r="FX120" s="31"/>
      <c r="FY120" s="31"/>
      <c r="FZ120" s="31"/>
      <c r="GA120" s="31"/>
      <c r="GB120" s="31"/>
      <c r="GC120" s="31"/>
      <c r="GD120" s="31"/>
      <c r="GE120" s="31"/>
      <c r="GF120" s="31"/>
      <c r="GG120" s="31"/>
      <c r="GH120" s="31"/>
      <c r="GI120" s="31"/>
      <c r="GJ120" s="31"/>
      <c r="GK120" s="31"/>
      <c r="GL120" s="31"/>
      <c r="GM120" s="31"/>
      <c r="GN120" s="31"/>
      <c r="GO120" s="31"/>
      <c r="GP120" s="31"/>
      <c r="GQ120" s="31"/>
      <c r="GR120" s="31"/>
      <c r="GS120" s="31"/>
      <c r="GT120" s="31"/>
      <c r="GU120" s="31"/>
      <c r="GV120" s="31"/>
      <c r="GW120" s="31"/>
      <c r="GX120" s="31"/>
      <c r="GY120" s="31"/>
      <c r="GZ120" s="31"/>
      <c r="HA120" s="31"/>
      <c r="HB120" s="31"/>
      <c r="HC120" s="31"/>
      <c r="HD120" s="31"/>
      <c r="HE120" s="31"/>
      <c r="HF120" s="31"/>
      <c r="HG120" s="31"/>
      <c r="HH120" s="31"/>
      <c r="HI120" s="31"/>
      <c r="HJ120" s="31"/>
      <c r="HK120" s="31"/>
      <c r="HL120" s="31"/>
      <c r="HM120" s="31"/>
      <c r="HN120" s="31"/>
      <c r="HO120" s="31"/>
      <c r="HP120" s="31"/>
      <c r="HQ120" s="31"/>
      <c r="HR120" s="31"/>
      <c r="HS120" s="31"/>
      <c r="HT120" s="31"/>
      <c r="HU120" s="31"/>
      <c r="HV120" s="31"/>
      <c r="HW120" s="31"/>
      <c r="HX120" s="31"/>
      <c r="HY120" s="31"/>
      <c r="HZ120" s="31"/>
      <c r="IA120" s="31"/>
      <c r="IB120" s="31"/>
      <c r="IC120" s="31"/>
      <c r="ID120" s="31"/>
      <c r="IE120" s="31"/>
      <c r="IF120" s="31"/>
      <c r="IG120" s="31"/>
      <c r="IH120" s="31"/>
      <c r="II120" s="31"/>
      <c r="IJ120" s="31"/>
      <c r="IK120" s="31"/>
      <c r="IL120" s="31"/>
      <c r="IM120" s="31"/>
      <c r="IN120" s="31"/>
      <c r="IO120" s="31"/>
      <c r="IP120" s="31"/>
      <c r="IQ120" s="31"/>
      <c r="IR120" s="31"/>
      <c r="IS120" s="31"/>
      <c r="IT120" s="31"/>
      <c r="IU120" s="31"/>
      <c r="IV120" s="31"/>
      <c r="IW120" s="31"/>
      <c r="IX120" s="31"/>
      <c r="IY120" s="31"/>
      <c r="IZ120" s="31"/>
      <c r="JA120" s="31"/>
      <c r="JB120" s="31"/>
      <c r="JC120" s="31"/>
      <c r="JD120" s="31"/>
      <c r="JE120" s="31"/>
      <c r="JF120" s="31"/>
      <c r="JG120" s="31"/>
      <c r="JH120" s="31"/>
      <c r="JI120" s="31"/>
      <c r="JJ120" s="31"/>
      <c r="JK120" s="31"/>
      <c r="JL120" s="31"/>
      <c r="JM120" s="31"/>
      <c r="JN120" s="31"/>
      <c r="JO120" s="31"/>
      <c r="JP120" s="31"/>
      <c r="JQ120" s="31"/>
      <c r="JR120" s="31"/>
      <c r="JS120" s="31"/>
      <c r="JT120" s="31"/>
      <c r="JU120" s="31"/>
      <c r="JV120" s="31"/>
      <c r="JW120" s="31"/>
      <c r="JX120" s="31"/>
      <c r="JY120" s="31"/>
      <c r="JZ120" s="31"/>
      <c r="KA120" s="31"/>
      <c r="KB120" s="31"/>
      <c r="KC120" s="31"/>
      <c r="KD120" s="31"/>
    </row>
    <row r="121" spans="1:290" ht="16" x14ac:dyDescent="0.2">
      <c r="A121" s="1"/>
      <c r="B121" s="19">
        <v>21990093</v>
      </c>
      <c r="C121" s="20" t="s">
        <v>2021</v>
      </c>
      <c r="D121" s="21" t="s">
        <v>3361</v>
      </c>
      <c r="E121" s="22">
        <v>39</v>
      </c>
      <c r="F121" s="23" t="s">
        <v>591</v>
      </c>
      <c r="G121" s="23" t="s">
        <v>75</v>
      </c>
      <c r="H121" s="23">
        <v>1.06</v>
      </c>
      <c r="I121" s="24" t="s">
        <v>592</v>
      </c>
      <c r="J121" s="23" t="s">
        <v>593</v>
      </c>
      <c r="K121" s="23">
        <v>2.9999999999999997E-4</v>
      </c>
      <c r="L121" s="23">
        <v>0</v>
      </c>
      <c r="M121" s="23">
        <v>2.0000000000000001E-4</v>
      </c>
      <c r="N121" s="23">
        <v>2.0000000000000001E-4</v>
      </c>
      <c r="O121" s="23">
        <v>2.9999999999999997E-4</v>
      </c>
      <c r="P121" s="23">
        <v>5.0000000000000001E-4</v>
      </c>
      <c r="Q121" s="23">
        <v>0</v>
      </c>
      <c r="R121" s="23" t="s">
        <v>408</v>
      </c>
      <c r="S121" s="25">
        <f t="shared" si="3"/>
        <v>1</v>
      </c>
      <c r="T121" s="22">
        <v>112</v>
      </c>
      <c r="U121" s="22" t="s">
        <v>69</v>
      </c>
      <c r="V121" s="26" t="s">
        <v>69</v>
      </c>
      <c r="W121" s="27" t="s">
        <v>595</v>
      </c>
      <c r="X121" s="23" t="s">
        <v>3362</v>
      </c>
      <c r="Y121" s="32">
        <v>199</v>
      </c>
      <c r="Z121" s="33">
        <v>1741291223</v>
      </c>
      <c r="AA121" s="33" t="s">
        <v>3363</v>
      </c>
      <c r="AB121" s="33" t="s">
        <v>3362</v>
      </c>
      <c r="AC121" s="32">
        <v>1</v>
      </c>
      <c r="AD121" s="33" t="s">
        <v>2762</v>
      </c>
      <c r="AE121" s="33" t="s">
        <v>599</v>
      </c>
      <c r="AF121" s="33" t="s">
        <v>3364</v>
      </c>
      <c r="AG121" s="32">
        <v>3</v>
      </c>
      <c r="AH121" s="33" t="s">
        <v>3365</v>
      </c>
      <c r="AI121" s="33" t="s">
        <v>602</v>
      </c>
      <c r="AJ121" s="33" t="s">
        <v>603</v>
      </c>
      <c r="AK121" s="33">
        <v>3.1877459727997398E-4</v>
      </c>
      <c r="AL121" s="33">
        <v>1.5920620695732699E-4</v>
      </c>
      <c r="AM121" s="33">
        <v>3.4760603032675999E-5</v>
      </c>
      <c r="AN121" s="33">
        <v>6.7793633476481208E-2</v>
      </c>
      <c r="AO121" s="33">
        <v>0.69986133795723149</v>
      </c>
      <c r="AP121" s="33">
        <v>0.3495330868989871</v>
      </c>
      <c r="AQ121" s="33">
        <v>7.6315999939237086E-2</v>
      </c>
      <c r="AR121" s="33"/>
      <c r="AS121" s="33"/>
      <c r="AT121" s="18" t="s">
        <v>71</v>
      </c>
      <c r="AU121" s="18" t="s">
        <v>71</v>
      </c>
      <c r="AV121" s="18" t="s">
        <v>72</v>
      </c>
      <c r="AW121" s="18" t="s">
        <v>72</v>
      </c>
      <c r="AX121" s="30">
        <v>1</v>
      </c>
      <c r="AY121" s="31" t="s">
        <v>604</v>
      </c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  <c r="CG121" s="31"/>
      <c r="CH121" s="31"/>
      <c r="CI121" s="31"/>
      <c r="CJ121" s="31"/>
      <c r="CK121" s="31"/>
      <c r="CL121" s="31"/>
      <c r="CM121" s="31"/>
      <c r="CN121" s="31"/>
      <c r="CO121" s="31"/>
      <c r="CP121" s="31"/>
      <c r="CQ121" s="31"/>
      <c r="CR121" s="31"/>
      <c r="CS121" s="31"/>
      <c r="CT121" s="31"/>
      <c r="CU121" s="31"/>
      <c r="CV121" s="31"/>
      <c r="CW121" s="31"/>
      <c r="CX121" s="31"/>
      <c r="CY121" s="31"/>
      <c r="CZ121" s="31"/>
      <c r="DA121" s="31"/>
      <c r="DB121" s="31"/>
      <c r="DC121" s="31"/>
      <c r="DD121" s="31"/>
      <c r="DE121" s="31"/>
      <c r="DF121" s="31"/>
      <c r="DG121" s="31"/>
      <c r="DH121" s="31"/>
      <c r="DI121" s="31"/>
      <c r="DJ121" s="31"/>
      <c r="DK121" s="31"/>
      <c r="DL121" s="31"/>
      <c r="DM121" s="31"/>
      <c r="DN121" s="31"/>
      <c r="DO121" s="31"/>
      <c r="DP121" s="31"/>
      <c r="DQ121" s="31"/>
      <c r="DR121" s="31"/>
      <c r="DS121" s="31"/>
      <c r="DT121" s="31"/>
      <c r="DU121" s="31"/>
      <c r="DV121" s="31"/>
      <c r="DW121" s="31"/>
      <c r="DX121" s="31"/>
      <c r="DY121" s="31"/>
      <c r="DZ121" s="31"/>
      <c r="EA121" s="31"/>
      <c r="EB121" s="31"/>
      <c r="EC121" s="31"/>
      <c r="ED121" s="31"/>
      <c r="EE121" s="31"/>
      <c r="EF121" s="31"/>
      <c r="EG121" s="31"/>
      <c r="EH121" s="31"/>
      <c r="EI121" s="31"/>
      <c r="EJ121" s="31"/>
      <c r="EK121" s="31"/>
      <c r="EL121" s="31"/>
      <c r="EM121" s="31"/>
      <c r="EN121" s="31"/>
      <c r="EO121" s="31"/>
      <c r="EP121" s="31"/>
      <c r="EQ121" s="31"/>
      <c r="ER121" s="31"/>
      <c r="ES121" s="31"/>
      <c r="ET121" s="31"/>
      <c r="EU121" s="31"/>
      <c r="EV121" s="31"/>
      <c r="EW121" s="31"/>
      <c r="EX121" s="31"/>
      <c r="EY121" s="31"/>
      <c r="EZ121" s="31"/>
      <c r="FA121" s="31"/>
      <c r="FB121" s="31"/>
      <c r="FC121" s="31"/>
      <c r="FD121" s="31"/>
      <c r="FE121" s="31"/>
      <c r="FF121" s="31"/>
      <c r="FG121" s="31"/>
      <c r="FH121" s="31"/>
      <c r="FI121" s="31"/>
      <c r="FJ121" s="31"/>
      <c r="FK121" s="31"/>
      <c r="FL121" s="31"/>
      <c r="FM121" s="31"/>
      <c r="FN121" s="31"/>
      <c r="FO121" s="31"/>
      <c r="FP121" s="31"/>
      <c r="FQ121" s="31"/>
      <c r="FR121" s="31"/>
      <c r="FS121" s="31"/>
      <c r="FT121" s="31"/>
      <c r="FU121" s="31"/>
      <c r="FV121" s="31"/>
      <c r="FW121" s="31"/>
      <c r="FX121" s="31"/>
      <c r="FY121" s="31"/>
      <c r="FZ121" s="31"/>
      <c r="GA121" s="31"/>
      <c r="GB121" s="31"/>
      <c r="GC121" s="31"/>
      <c r="GD121" s="31"/>
      <c r="GE121" s="31"/>
      <c r="GF121" s="31"/>
      <c r="GG121" s="31"/>
      <c r="GH121" s="31"/>
      <c r="GI121" s="31"/>
      <c r="GJ121" s="31"/>
      <c r="GK121" s="31"/>
      <c r="GL121" s="31"/>
      <c r="GM121" s="31"/>
      <c r="GN121" s="31"/>
      <c r="GO121" s="31"/>
      <c r="GP121" s="31"/>
      <c r="GQ121" s="31"/>
      <c r="GR121" s="31"/>
      <c r="GS121" s="31"/>
      <c r="GT121" s="31"/>
      <c r="GU121" s="31"/>
      <c r="GV121" s="31"/>
      <c r="GW121" s="31"/>
      <c r="GX121" s="31"/>
      <c r="GY121" s="31"/>
      <c r="GZ121" s="31"/>
      <c r="HA121" s="31"/>
      <c r="HB121" s="31"/>
      <c r="HC121" s="31"/>
      <c r="HD121" s="31"/>
      <c r="HE121" s="31"/>
      <c r="HF121" s="31"/>
      <c r="HG121" s="31"/>
      <c r="HH121" s="31"/>
      <c r="HI121" s="31"/>
      <c r="HJ121" s="31"/>
      <c r="HK121" s="31"/>
      <c r="HL121" s="31"/>
      <c r="HM121" s="31"/>
      <c r="HN121" s="31"/>
      <c r="HO121" s="31"/>
      <c r="HP121" s="31"/>
      <c r="HQ121" s="31"/>
      <c r="HR121" s="31"/>
      <c r="HS121" s="31"/>
      <c r="HT121" s="31"/>
      <c r="HU121" s="31"/>
      <c r="HV121" s="31"/>
      <c r="HW121" s="31"/>
      <c r="HX121" s="31"/>
      <c r="HY121" s="31"/>
      <c r="HZ121" s="31"/>
      <c r="IA121" s="31"/>
      <c r="IB121" s="31"/>
      <c r="IC121" s="31"/>
      <c r="ID121" s="31"/>
      <c r="IE121" s="31"/>
      <c r="IF121" s="31"/>
      <c r="IG121" s="31"/>
      <c r="IH121" s="31"/>
      <c r="II121" s="31"/>
      <c r="IJ121" s="31"/>
      <c r="IK121" s="31"/>
      <c r="IL121" s="31"/>
      <c r="IM121" s="31"/>
      <c r="IN121" s="31"/>
      <c r="IO121" s="31"/>
      <c r="IP121" s="31"/>
      <c r="IQ121" s="31"/>
      <c r="IR121" s="31"/>
      <c r="IS121" s="31"/>
      <c r="IT121" s="31"/>
      <c r="IU121" s="31"/>
      <c r="IV121" s="31"/>
      <c r="IW121" s="31"/>
      <c r="IX121" s="31"/>
      <c r="IY121" s="31"/>
      <c r="IZ121" s="31"/>
      <c r="JA121" s="31"/>
      <c r="JB121" s="31"/>
      <c r="JC121" s="31"/>
      <c r="JD121" s="31"/>
      <c r="JE121" s="31"/>
      <c r="JF121" s="31"/>
      <c r="JG121" s="31"/>
      <c r="JH121" s="31"/>
      <c r="JI121" s="31"/>
      <c r="JJ121" s="31"/>
      <c r="JK121" s="31"/>
      <c r="JL121" s="31"/>
      <c r="JM121" s="31"/>
      <c r="JN121" s="31"/>
      <c r="JO121" s="31"/>
      <c r="JP121" s="31"/>
      <c r="JQ121" s="31"/>
      <c r="JR121" s="31"/>
      <c r="JS121" s="31"/>
      <c r="JT121" s="31"/>
      <c r="JU121" s="31"/>
      <c r="JV121" s="31"/>
      <c r="JW121" s="31"/>
      <c r="JX121" s="31"/>
      <c r="JY121" s="31"/>
      <c r="JZ121" s="31"/>
      <c r="KA121" s="31"/>
      <c r="KB121" s="31"/>
      <c r="KC121" s="31"/>
      <c r="KD121" s="31"/>
    </row>
    <row r="122" spans="1:290" ht="16" x14ac:dyDescent="0.2">
      <c r="A122" s="1"/>
      <c r="B122" s="9">
        <v>21991801</v>
      </c>
      <c r="C122" s="10" t="s">
        <v>3366</v>
      </c>
      <c r="D122" s="11" t="s">
        <v>3367</v>
      </c>
      <c r="E122" s="12">
        <v>258</v>
      </c>
      <c r="F122" s="13" t="s">
        <v>591</v>
      </c>
      <c r="G122" s="13" t="s">
        <v>75</v>
      </c>
      <c r="H122" s="13">
        <v>1.1100000000000001</v>
      </c>
      <c r="I122" s="14" t="s">
        <v>592</v>
      </c>
      <c r="J122" s="13" t="s">
        <v>593</v>
      </c>
      <c r="K122" s="13">
        <v>2.0000000000000001E-4</v>
      </c>
      <c r="L122" s="13">
        <v>0</v>
      </c>
      <c r="M122" s="13">
        <v>0</v>
      </c>
      <c r="N122" s="13">
        <v>0</v>
      </c>
      <c r="O122" s="13">
        <v>2.0000000000000001E-4</v>
      </c>
      <c r="P122" s="13">
        <v>2.0000000000000001E-4</v>
      </c>
      <c r="Q122" s="13">
        <v>0</v>
      </c>
      <c r="R122" s="13" t="s">
        <v>408</v>
      </c>
      <c r="S122" s="15">
        <f t="shared" si="3"/>
        <v>1</v>
      </c>
      <c r="T122" s="12">
        <v>113</v>
      </c>
      <c r="U122" s="12" t="s">
        <v>69</v>
      </c>
      <c r="V122" s="16" t="s">
        <v>595</v>
      </c>
      <c r="W122" s="16" t="s">
        <v>595</v>
      </c>
      <c r="X122" s="13" t="s">
        <v>3368</v>
      </c>
      <c r="Y122" s="30">
        <v>235</v>
      </c>
      <c r="Z122" s="17">
        <v>1741311791</v>
      </c>
      <c r="AA122" s="17" t="s">
        <v>3369</v>
      </c>
      <c r="AB122" s="17" t="s">
        <v>3368</v>
      </c>
      <c r="AC122" s="30">
        <v>1</v>
      </c>
      <c r="AD122" s="17" t="s">
        <v>2762</v>
      </c>
      <c r="AE122" s="17" t="s">
        <v>599</v>
      </c>
      <c r="AF122" s="17" t="s">
        <v>2573</v>
      </c>
      <c r="AG122" s="30">
        <v>2</v>
      </c>
      <c r="AH122" s="17" t="s">
        <v>3370</v>
      </c>
      <c r="AI122" s="17" t="s">
        <v>602</v>
      </c>
      <c r="AJ122" s="17" t="s">
        <v>603</v>
      </c>
      <c r="AK122" s="17">
        <v>1.985734931751E-4</v>
      </c>
      <c r="AL122" s="17">
        <v>5.1508431596363001E-5</v>
      </c>
      <c r="AM122" s="17">
        <v>3.3940085424805003E-5</v>
      </c>
      <c r="AN122" s="17">
        <v>0.1194980818611605</v>
      </c>
      <c r="AO122" s="17">
        <v>0.43249197379684678</v>
      </c>
      <c r="AP122" s="17">
        <v>0.1121850801539121</v>
      </c>
      <c r="AQ122" s="17">
        <v>7.3921319011414507E-2</v>
      </c>
      <c r="AR122" s="17"/>
      <c r="AS122" s="17"/>
      <c r="AT122" s="18" t="s">
        <v>71</v>
      </c>
      <c r="AU122" s="18" t="s">
        <v>71</v>
      </c>
      <c r="AV122" s="18" t="s">
        <v>72</v>
      </c>
      <c r="AW122" s="18" t="s">
        <v>72</v>
      </c>
      <c r="AX122" s="30">
        <v>1</v>
      </c>
      <c r="AY122" s="31" t="s">
        <v>604</v>
      </c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  <c r="CG122" s="31"/>
      <c r="CH122" s="31"/>
      <c r="CI122" s="31"/>
      <c r="CJ122" s="31"/>
      <c r="CK122" s="31"/>
      <c r="CL122" s="31"/>
      <c r="CM122" s="31"/>
      <c r="CN122" s="31"/>
      <c r="CO122" s="31"/>
      <c r="CP122" s="31"/>
      <c r="CQ122" s="31"/>
      <c r="CR122" s="31"/>
      <c r="CS122" s="31"/>
      <c r="CT122" s="31"/>
      <c r="CU122" s="31"/>
      <c r="CV122" s="31"/>
      <c r="CW122" s="31"/>
      <c r="CX122" s="31"/>
      <c r="CY122" s="31"/>
      <c r="CZ122" s="31"/>
      <c r="DA122" s="31"/>
      <c r="DB122" s="31"/>
      <c r="DC122" s="31"/>
      <c r="DD122" s="31"/>
      <c r="DE122" s="31"/>
      <c r="DF122" s="31"/>
      <c r="DG122" s="31"/>
      <c r="DH122" s="31"/>
      <c r="DI122" s="31"/>
      <c r="DJ122" s="31"/>
      <c r="DK122" s="31"/>
      <c r="DL122" s="31"/>
      <c r="DM122" s="31"/>
      <c r="DN122" s="31"/>
      <c r="DO122" s="31"/>
      <c r="DP122" s="31"/>
      <c r="DQ122" s="31"/>
      <c r="DR122" s="31"/>
      <c r="DS122" s="31"/>
      <c r="DT122" s="31"/>
      <c r="DU122" s="31"/>
      <c r="DV122" s="31"/>
      <c r="DW122" s="31"/>
      <c r="DX122" s="31"/>
      <c r="DY122" s="31"/>
      <c r="DZ122" s="31"/>
      <c r="EA122" s="31"/>
      <c r="EB122" s="31"/>
      <c r="EC122" s="31"/>
      <c r="ED122" s="31"/>
      <c r="EE122" s="31"/>
      <c r="EF122" s="31"/>
      <c r="EG122" s="31"/>
      <c r="EH122" s="31"/>
      <c r="EI122" s="31"/>
      <c r="EJ122" s="31"/>
      <c r="EK122" s="31"/>
      <c r="EL122" s="31"/>
      <c r="EM122" s="31"/>
      <c r="EN122" s="31"/>
      <c r="EO122" s="31"/>
      <c r="EP122" s="31"/>
      <c r="EQ122" s="31"/>
      <c r="ER122" s="31"/>
      <c r="ES122" s="31"/>
      <c r="ET122" s="31"/>
      <c r="EU122" s="31"/>
      <c r="EV122" s="31"/>
      <c r="EW122" s="31"/>
      <c r="EX122" s="31"/>
      <c r="EY122" s="31"/>
      <c r="EZ122" s="31"/>
      <c r="FA122" s="31"/>
      <c r="FB122" s="31"/>
      <c r="FC122" s="31"/>
      <c r="FD122" s="31"/>
      <c r="FE122" s="31"/>
      <c r="FF122" s="31"/>
      <c r="FG122" s="31"/>
      <c r="FH122" s="31"/>
      <c r="FI122" s="31"/>
      <c r="FJ122" s="31"/>
      <c r="FK122" s="31"/>
      <c r="FL122" s="31"/>
      <c r="FM122" s="31"/>
      <c r="FN122" s="31"/>
      <c r="FO122" s="31"/>
      <c r="FP122" s="31"/>
      <c r="FQ122" s="31"/>
      <c r="FR122" s="31"/>
      <c r="FS122" s="31"/>
      <c r="FT122" s="31"/>
      <c r="FU122" s="31"/>
      <c r="FV122" s="31"/>
      <c r="FW122" s="31"/>
      <c r="FX122" s="31"/>
      <c r="FY122" s="31"/>
      <c r="FZ122" s="31"/>
      <c r="GA122" s="31"/>
      <c r="GB122" s="31"/>
      <c r="GC122" s="31"/>
      <c r="GD122" s="31"/>
      <c r="GE122" s="31"/>
      <c r="GF122" s="31"/>
      <c r="GG122" s="31"/>
      <c r="GH122" s="31"/>
      <c r="GI122" s="31"/>
      <c r="GJ122" s="31"/>
      <c r="GK122" s="31"/>
      <c r="GL122" s="31"/>
      <c r="GM122" s="31"/>
      <c r="GN122" s="31"/>
      <c r="GO122" s="31"/>
      <c r="GP122" s="31"/>
      <c r="GQ122" s="31"/>
      <c r="GR122" s="31"/>
      <c r="GS122" s="31"/>
      <c r="GT122" s="31"/>
      <c r="GU122" s="31"/>
      <c r="GV122" s="31"/>
      <c r="GW122" s="31"/>
      <c r="GX122" s="31"/>
      <c r="GY122" s="31"/>
      <c r="GZ122" s="31"/>
      <c r="HA122" s="31"/>
      <c r="HB122" s="31"/>
      <c r="HC122" s="31"/>
      <c r="HD122" s="31"/>
      <c r="HE122" s="31"/>
      <c r="HF122" s="31"/>
      <c r="HG122" s="31"/>
      <c r="HH122" s="31"/>
      <c r="HI122" s="31"/>
      <c r="HJ122" s="31"/>
      <c r="HK122" s="31"/>
      <c r="HL122" s="31"/>
      <c r="HM122" s="31"/>
      <c r="HN122" s="31"/>
      <c r="HO122" s="31"/>
      <c r="HP122" s="31"/>
      <c r="HQ122" s="31"/>
      <c r="HR122" s="31"/>
      <c r="HS122" s="31"/>
      <c r="HT122" s="31"/>
      <c r="HU122" s="31"/>
      <c r="HV122" s="31"/>
      <c r="HW122" s="31"/>
      <c r="HX122" s="31"/>
      <c r="HY122" s="31"/>
      <c r="HZ122" s="31"/>
      <c r="IA122" s="31"/>
      <c r="IB122" s="31"/>
      <c r="IC122" s="31"/>
      <c r="ID122" s="31"/>
      <c r="IE122" s="31"/>
      <c r="IF122" s="31"/>
      <c r="IG122" s="31"/>
      <c r="IH122" s="31"/>
      <c r="II122" s="31"/>
      <c r="IJ122" s="31"/>
      <c r="IK122" s="31"/>
      <c r="IL122" s="31"/>
      <c r="IM122" s="31"/>
      <c r="IN122" s="31"/>
      <c r="IO122" s="31"/>
      <c r="IP122" s="31"/>
      <c r="IQ122" s="31"/>
      <c r="IR122" s="31"/>
      <c r="IS122" s="31"/>
      <c r="IT122" s="31"/>
      <c r="IU122" s="31"/>
      <c r="IV122" s="31"/>
      <c r="IW122" s="31"/>
      <c r="IX122" s="31"/>
      <c r="IY122" s="31"/>
      <c r="IZ122" s="31"/>
      <c r="JA122" s="31"/>
      <c r="JB122" s="31"/>
      <c r="JC122" s="31"/>
      <c r="JD122" s="31"/>
      <c r="JE122" s="31"/>
      <c r="JF122" s="31"/>
      <c r="JG122" s="31"/>
      <c r="JH122" s="31"/>
      <c r="JI122" s="31"/>
      <c r="JJ122" s="31"/>
      <c r="JK122" s="31"/>
      <c r="JL122" s="31"/>
      <c r="JM122" s="31"/>
      <c r="JN122" s="31"/>
      <c r="JO122" s="31"/>
      <c r="JP122" s="31"/>
      <c r="JQ122" s="31"/>
      <c r="JR122" s="31"/>
      <c r="JS122" s="31"/>
      <c r="JT122" s="31"/>
      <c r="JU122" s="31"/>
      <c r="JV122" s="31"/>
      <c r="JW122" s="31"/>
      <c r="JX122" s="31"/>
      <c r="JY122" s="31"/>
      <c r="JZ122" s="31"/>
      <c r="KA122" s="31"/>
      <c r="KB122" s="31"/>
      <c r="KC122" s="31"/>
      <c r="KD122" s="31"/>
    </row>
    <row r="123" spans="1:290" ht="16" x14ac:dyDescent="0.2">
      <c r="A123" s="1"/>
      <c r="B123" s="19">
        <v>21989949</v>
      </c>
      <c r="C123" s="20" t="s">
        <v>227</v>
      </c>
      <c r="D123" s="21" t="s">
        <v>3371</v>
      </c>
      <c r="E123" s="22">
        <v>134</v>
      </c>
      <c r="F123" s="23" t="s">
        <v>591</v>
      </c>
      <c r="G123" s="23" t="s">
        <v>75</v>
      </c>
      <c r="H123" s="23">
        <v>0.63</v>
      </c>
      <c r="I123" s="24" t="s">
        <v>592</v>
      </c>
      <c r="J123" s="23" t="s">
        <v>593</v>
      </c>
      <c r="K123" s="23">
        <v>2.0000000000000001E-4</v>
      </c>
      <c r="L123" s="23">
        <v>0</v>
      </c>
      <c r="M123" s="23">
        <v>2.0000000000000001E-4</v>
      </c>
      <c r="N123" s="23">
        <v>2.0000000000000001E-4</v>
      </c>
      <c r="O123" s="23">
        <v>2.0000000000000001E-4</v>
      </c>
      <c r="P123" s="23">
        <v>4.0000000000000002E-4</v>
      </c>
      <c r="Q123" s="23">
        <v>0</v>
      </c>
      <c r="R123" s="23" t="s">
        <v>408</v>
      </c>
      <c r="S123" s="25">
        <f t="shared" si="3"/>
        <v>1</v>
      </c>
      <c r="T123" s="22">
        <v>114</v>
      </c>
      <c r="U123" s="22" t="s">
        <v>69</v>
      </c>
      <c r="V123" s="26" t="s">
        <v>69</v>
      </c>
      <c r="W123" s="27" t="s">
        <v>595</v>
      </c>
      <c r="X123" s="23" t="s">
        <v>3372</v>
      </c>
      <c r="Y123" s="32">
        <v>189</v>
      </c>
      <c r="Z123" s="33">
        <v>1741289483</v>
      </c>
      <c r="AA123" s="33" t="s">
        <v>3373</v>
      </c>
      <c r="AB123" s="33" t="s">
        <v>3372</v>
      </c>
      <c r="AC123" s="32">
        <v>1</v>
      </c>
      <c r="AD123" s="33" t="s">
        <v>2762</v>
      </c>
      <c r="AE123" s="33" t="s">
        <v>599</v>
      </c>
      <c r="AF123" s="33" t="s">
        <v>850</v>
      </c>
      <c r="AG123" s="32">
        <v>2</v>
      </c>
      <c r="AH123" s="33" t="s">
        <v>3374</v>
      </c>
      <c r="AI123" s="33" t="s">
        <v>602</v>
      </c>
      <c r="AJ123" s="33" t="s">
        <v>603</v>
      </c>
      <c r="AK123" s="33">
        <v>1.6611397488718201E-4</v>
      </c>
      <c r="AL123" s="33">
        <v>1.5472244655467099E-4</v>
      </c>
      <c r="AM123" s="33">
        <v>3.0725602086145001E-5</v>
      </c>
      <c r="AN123" s="33">
        <v>8.7397386605661195E-2</v>
      </c>
      <c r="AO123" s="33">
        <v>0.36273263407315548</v>
      </c>
      <c r="AP123" s="33">
        <v>0.33785767047676307</v>
      </c>
      <c r="AQ123" s="33">
        <v>6.7093563836277959E-2</v>
      </c>
      <c r="AR123" s="33"/>
      <c r="AS123" s="33"/>
      <c r="AT123" s="18" t="s">
        <v>71</v>
      </c>
      <c r="AU123" s="18" t="s">
        <v>71</v>
      </c>
      <c r="AV123" s="18" t="s">
        <v>72</v>
      </c>
      <c r="AW123" s="18" t="s">
        <v>72</v>
      </c>
      <c r="AX123" s="30">
        <v>1</v>
      </c>
      <c r="AY123" s="31" t="s">
        <v>604</v>
      </c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1"/>
      <c r="CA123" s="31"/>
      <c r="CB123" s="31"/>
      <c r="CC123" s="31"/>
      <c r="CD123" s="31"/>
      <c r="CE123" s="31"/>
      <c r="CF123" s="31"/>
      <c r="CG123" s="31"/>
      <c r="CH123" s="31"/>
      <c r="CI123" s="31"/>
      <c r="CJ123" s="31"/>
      <c r="CK123" s="31"/>
      <c r="CL123" s="31"/>
      <c r="CM123" s="31"/>
      <c r="CN123" s="31"/>
      <c r="CO123" s="31"/>
      <c r="CP123" s="31"/>
      <c r="CQ123" s="31"/>
      <c r="CR123" s="31"/>
      <c r="CS123" s="31"/>
      <c r="CT123" s="31"/>
      <c r="CU123" s="31"/>
      <c r="CV123" s="31"/>
      <c r="CW123" s="31"/>
      <c r="CX123" s="31"/>
      <c r="CY123" s="31"/>
      <c r="CZ123" s="31"/>
      <c r="DA123" s="31"/>
      <c r="DB123" s="31"/>
      <c r="DC123" s="31"/>
      <c r="DD123" s="31"/>
      <c r="DE123" s="31"/>
      <c r="DF123" s="31"/>
      <c r="DG123" s="31"/>
      <c r="DH123" s="31"/>
      <c r="DI123" s="31"/>
      <c r="DJ123" s="31"/>
      <c r="DK123" s="31"/>
      <c r="DL123" s="31"/>
      <c r="DM123" s="31"/>
      <c r="DN123" s="31"/>
      <c r="DO123" s="31"/>
      <c r="DP123" s="31"/>
      <c r="DQ123" s="31"/>
      <c r="DR123" s="31"/>
      <c r="DS123" s="31"/>
      <c r="DT123" s="31"/>
      <c r="DU123" s="31"/>
      <c r="DV123" s="31"/>
      <c r="DW123" s="31"/>
      <c r="DX123" s="31"/>
      <c r="DY123" s="31"/>
      <c r="DZ123" s="31"/>
      <c r="EA123" s="31"/>
      <c r="EB123" s="31"/>
      <c r="EC123" s="31"/>
      <c r="ED123" s="31"/>
      <c r="EE123" s="31"/>
      <c r="EF123" s="31"/>
      <c r="EG123" s="31"/>
      <c r="EH123" s="31"/>
      <c r="EI123" s="31"/>
      <c r="EJ123" s="31"/>
      <c r="EK123" s="31"/>
      <c r="EL123" s="31"/>
      <c r="EM123" s="31"/>
      <c r="EN123" s="31"/>
      <c r="EO123" s="31"/>
      <c r="EP123" s="31"/>
      <c r="EQ123" s="31"/>
      <c r="ER123" s="31"/>
      <c r="ES123" s="31"/>
      <c r="ET123" s="31"/>
      <c r="EU123" s="31"/>
      <c r="EV123" s="31"/>
      <c r="EW123" s="31"/>
      <c r="EX123" s="31"/>
      <c r="EY123" s="31"/>
      <c r="EZ123" s="31"/>
      <c r="FA123" s="31"/>
      <c r="FB123" s="31"/>
      <c r="FC123" s="31"/>
      <c r="FD123" s="31"/>
      <c r="FE123" s="31"/>
      <c r="FF123" s="31"/>
      <c r="FG123" s="31"/>
      <c r="FH123" s="31"/>
      <c r="FI123" s="31"/>
      <c r="FJ123" s="31"/>
      <c r="FK123" s="31"/>
      <c r="FL123" s="31"/>
      <c r="FM123" s="31"/>
      <c r="FN123" s="31"/>
      <c r="FO123" s="31"/>
      <c r="FP123" s="31"/>
      <c r="FQ123" s="31"/>
      <c r="FR123" s="31"/>
      <c r="FS123" s="31"/>
      <c r="FT123" s="31"/>
      <c r="FU123" s="31"/>
      <c r="FV123" s="31"/>
      <c r="FW123" s="31"/>
      <c r="FX123" s="31"/>
      <c r="FY123" s="31"/>
      <c r="FZ123" s="31"/>
      <c r="GA123" s="31"/>
      <c r="GB123" s="31"/>
      <c r="GC123" s="31"/>
      <c r="GD123" s="31"/>
      <c r="GE123" s="31"/>
      <c r="GF123" s="31"/>
      <c r="GG123" s="31"/>
      <c r="GH123" s="31"/>
      <c r="GI123" s="31"/>
      <c r="GJ123" s="31"/>
      <c r="GK123" s="31"/>
      <c r="GL123" s="31"/>
      <c r="GM123" s="31"/>
      <c r="GN123" s="31"/>
      <c r="GO123" s="31"/>
      <c r="GP123" s="31"/>
      <c r="GQ123" s="31"/>
      <c r="GR123" s="31"/>
      <c r="GS123" s="31"/>
      <c r="GT123" s="31"/>
      <c r="GU123" s="31"/>
      <c r="GV123" s="31"/>
      <c r="GW123" s="31"/>
      <c r="GX123" s="31"/>
      <c r="GY123" s="31"/>
      <c r="GZ123" s="31"/>
      <c r="HA123" s="31"/>
      <c r="HB123" s="31"/>
      <c r="HC123" s="31"/>
      <c r="HD123" s="31"/>
      <c r="HE123" s="31"/>
      <c r="HF123" s="31"/>
      <c r="HG123" s="31"/>
      <c r="HH123" s="31"/>
      <c r="HI123" s="31"/>
      <c r="HJ123" s="31"/>
      <c r="HK123" s="31"/>
      <c r="HL123" s="31"/>
      <c r="HM123" s="31"/>
      <c r="HN123" s="31"/>
      <c r="HO123" s="31"/>
      <c r="HP123" s="31"/>
      <c r="HQ123" s="31"/>
      <c r="HR123" s="31"/>
      <c r="HS123" s="31"/>
      <c r="HT123" s="31"/>
      <c r="HU123" s="31"/>
      <c r="HV123" s="31"/>
      <c r="HW123" s="31"/>
      <c r="HX123" s="31"/>
      <c r="HY123" s="31"/>
      <c r="HZ123" s="31"/>
      <c r="IA123" s="31"/>
      <c r="IB123" s="31"/>
      <c r="IC123" s="31"/>
      <c r="ID123" s="31"/>
      <c r="IE123" s="31"/>
      <c r="IF123" s="31"/>
      <c r="IG123" s="31"/>
      <c r="IH123" s="31"/>
      <c r="II123" s="31"/>
      <c r="IJ123" s="31"/>
      <c r="IK123" s="31"/>
      <c r="IL123" s="31"/>
      <c r="IM123" s="31"/>
      <c r="IN123" s="31"/>
      <c r="IO123" s="31"/>
      <c r="IP123" s="31"/>
      <c r="IQ123" s="31"/>
      <c r="IR123" s="31"/>
      <c r="IS123" s="31"/>
      <c r="IT123" s="31"/>
      <c r="IU123" s="31"/>
      <c r="IV123" s="31"/>
      <c r="IW123" s="31"/>
      <c r="IX123" s="31"/>
      <c r="IY123" s="31"/>
      <c r="IZ123" s="31"/>
      <c r="JA123" s="31"/>
      <c r="JB123" s="31"/>
      <c r="JC123" s="31"/>
      <c r="JD123" s="31"/>
      <c r="JE123" s="31"/>
      <c r="JF123" s="31"/>
      <c r="JG123" s="31"/>
      <c r="JH123" s="31"/>
      <c r="JI123" s="31"/>
      <c r="JJ123" s="31"/>
      <c r="JK123" s="31"/>
      <c r="JL123" s="31"/>
      <c r="JM123" s="31"/>
      <c r="JN123" s="31"/>
      <c r="JO123" s="31"/>
      <c r="JP123" s="31"/>
      <c r="JQ123" s="31"/>
      <c r="JR123" s="31"/>
      <c r="JS123" s="31"/>
      <c r="JT123" s="31"/>
      <c r="JU123" s="31"/>
      <c r="JV123" s="31"/>
      <c r="JW123" s="31"/>
      <c r="JX123" s="31"/>
      <c r="JY123" s="31"/>
      <c r="JZ123" s="31"/>
      <c r="KA123" s="31"/>
      <c r="KB123" s="31"/>
      <c r="KC123" s="31"/>
      <c r="KD123" s="31"/>
    </row>
    <row r="124" spans="1:290" ht="16" x14ac:dyDescent="0.2">
      <c r="A124" s="1"/>
      <c r="B124" s="9">
        <v>21994151</v>
      </c>
      <c r="C124" s="10" t="s">
        <v>3375</v>
      </c>
      <c r="D124" s="11" t="s">
        <v>3376</v>
      </c>
      <c r="E124" s="12">
        <v>154</v>
      </c>
      <c r="F124" s="13" t="s">
        <v>591</v>
      </c>
      <c r="G124" s="13" t="s">
        <v>66</v>
      </c>
      <c r="H124" s="13">
        <v>1.1299999999999999</v>
      </c>
      <c r="I124" s="14" t="s">
        <v>592</v>
      </c>
      <c r="J124" s="13" t="s">
        <v>593</v>
      </c>
      <c r="K124" s="13">
        <v>1E-4</v>
      </c>
      <c r="L124" s="13">
        <v>0</v>
      </c>
      <c r="M124" s="13">
        <v>0</v>
      </c>
      <c r="N124" s="13">
        <v>0</v>
      </c>
      <c r="O124" s="13">
        <v>2.0000000000000001E-4</v>
      </c>
      <c r="P124" s="13">
        <v>1E-4</v>
      </c>
      <c r="Q124" s="13">
        <v>0</v>
      </c>
      <c r="R124" s="13" t="s">
        <v>408</v>
      </c>
      <c r="S124" s="15">
        <f t="shared" si="3"/>
        <v>1</v>
      </c>
      <c r="T124" s="12">
        <v>114</v>
      </c>
      <c r="U124" s="12" t="s">
        <v>69</v>
      </c>
      <c r="V124" s="28" t="s">
        <v>69</v>
      </c>
      <c r="W124" s="16" t="s">
        <v>595</v>
      </c>
      <c r="X124" s="13" t="s">
        <v>3377</v>
      </c>
      <c r="Y124" s="30">
        <v>266</v>
      </c>
      <c r="Z124" s="17">
        <v>1741340231</v>
      </c>
      <c r="AA124" s="17" t="s">
        <v>3378</v>
      </c>
      <c r="AB124" s="17" t="s">
        <v>3377</v>
      </c>
      <c r="AC124" s="30">
        <v>1</v>
      </c>
      <c r="AD124" s="17" t="s">
        <v>2762</v>
      </c>
      <c r="AE124" s="17" t="s">
        <v>599</v>
      </c>
      <c r="AF124" s="17" t="s">
        <v>3379</v>
      </c>
      <c r="AG124" s="30">
        <v>2</v>
      </c>
      <c r="AH124" s="17" t="s">
        <v>3380</v>
      </c>
      <c r="AI124" s="17" t="s">
        <v>741</v>
      </c>
      <c r="AJ124" s="17" t="s">
        <v>742</v>
      </c>
      <c r="AK124" s="17">
        <v>1.42871719993125E-4</v>
      </c>
      <c r="AL124" s="17">
        <v>1.69251487662E-5</v>
      </c>
      <c r="AM124" s="17">
        <v>3.0783474209387002E-5</v>
      </c>
      <c r="AN124" s="17">
        <v>0.16152491767968319</v>
      </c>
      <c r="AO124" s="17">
        <v>0.31449059661686851</v>
      </c>
      <c r="AP124" s="17">
        <v>3.7255799353207393E-2</v>
      </c>
      <c r="AQ124" s="17">
        <v>6.7760877873633482E-2</v>
      </c>
      <c r="AR124" s="17"/>
      <c r="AS124" s="17"/>
      <c r="AT124" s="18" t="s">
        <v>71</v>
      </c>
      <c r="AU124" s="18" t="s">
        <v>71</v>
      </c>
      <c r="AV124" s="18" t="s">
        <v>72</v>
      </c>
      <c r="AW124" s="18" t="s">
        <v>72</v>
      </c>
      <c r="AX124" s="30">
        <v>1</v>
      </c>
      <c r="AY124" s="31" t="s">
        <v>604</v>
      </c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  <c r="CG124" s="31"/>
      <c r="CH124" s="31"/>
      <c r="CI124" s="31"/>
      <c r="CJ124" s="31"/>
      <c r="CK124" s="31"/>
      <c r="CL124" s="31"/>
      <c r="CM124" s="31"/>
      <c r="CN124" s="31"/>
      <c r="CO124" s="31"/>
      <c r="CP124" s="31"/>
      <c r="CQ124" s="31"/>
      <c r="CR124" s="31"/>
      <c r="CS124" s="31"/>
      <c r="CT124" s="31"/>
      <c r="CU124" s="31"/>
      <c r="CV124" s="31"/>
      <c r="CW124" s="31"/>
      <c r="CX124" s="31"/>
      <c r="CY124" s="31"/>
      <c r="CZ124" s="31"/>
      <c r="DA124" s="31"/>
      <c r="DB124" s="31"/>
      <c r="DC124" s="31"/>
      <c r="DD124" s="31"/>
      <c r="DE124" s="31"/>
      <c r="DF124" s="31"/>
      <c r="DG124" s="31"/>
      <c r="DH124" s="31"/>
      <c r="DI124" s="31"/>
      <c r="DJ124" s="31"/>
      <c r="DK124" s="31"/>
      <c r="DL124" s="31"/>
      <c r="DM124" s="31"/>
      <c r="DN124" s="31"/>
      <c r="DO124" s="31"/>
      <c r="DP124" s="31"/>
      <c r="DQ124" s="31"/>
      <c r="DR124" s="31"/>
      <c r="DS124" s="31"/>
      <c r="DT124" s="31"/>
      <c r="DU124" s="31"/>
      <c r="DV124" s="31"/>
      <c r="DW124" s="31"/>
      <c r="DX124" s="31"/>
      <c r="DY124" s="31"/>
      <c r="DZ124" s="31"/>
      <c r="EA124" s="31"/>
      <c r="EB124" s="31"/>
      <c r="EC124" s="31"/>
      <c r="ED124" s="31"/>
      <c r="EE124" s="31"/>
      <c r="EF124" s="31"/>
      <c r="EG124" s="31"/>
      <c r="EH124" s="31"/>
      <c r="EI124" s="31"/>
      <c r="EJ124" s="31"/>
      <c r="EK124" s="31"/>
      <c r="EL124" s="31"/>
      <c r="EM124" s="31"/>
      <c r="EN124" s="31"/>
      <c r="EO124" s="31"/>
      <c r="EP124" s="31"/>
      <c r="EQ124" s="31"/>
      <c r="ER124" s="31"/>
      <c r="ES124" s="31"/>
      <c r="ET124" s="31"/>
      <c r="EU124" s="31"/>
      <c r="EV124" s="31"/>
      <c r="EW124" s="31"/>
      <c r="EX124" s="31"/>
      <c r="EY124" s="31"/>
      <c r="EZ124" s="31"/>
      <c r="FA124" s="31"/>
      <c r="FB124" s="31"/>
      <c r="FC124" s="31"/>
      <c r="FD124" s="31"/>
      <c r="FE124" s="31"/>
      <c r="FF124" s="31"/>
      <c r="FG124" s="31"/>
      <c r="FH124" s="31"/>
      <c r="FI124" s="31"/>
      <c r="FJ124" s="31"/>
      <c r="FK124" s="31"/>
      <c r="FL124" s="31"/>
      <c r="FM124" s="31"/>
      <c r="FN124" s="31"/>
      <c r="FO124" s="31"/>
      <c r="FP124" s="31"/>
      <c r="FQ124" s="31"/>
      <c r="FR124" s="31"/>
      <c r="FS124" s="31"/>
      <c r="FT124" s="31"/>
      <c r="FU124" s="31"/>
      <c r="FV124" s="31"/>
      <c r="FW124" s="31"/>
      <c r="FX124" s="31"/>
      <c r="FY124" s="31"/>
      <c r="FZ124" s="31"/>
      <c r="GA124" s="31"/>
      <c r="GB124" s="31"/>
      <c r="GC124" s="31"/>
      <c r="GD124" s="31"/>
      <c r="GE124" s="31"/>
      <c r="GF124" s="31"/>
      <c r="GG124" s="31"/>
      <c r="GH124" s="31"/>
      <c r="GI124" s="31"/>
      <c r="GJ124" s="31"/>
      <c r="GK124" s="31"/>
      <c r="GL124" s="31"/>
      <c r="GM124" s="31"/>
      <c r="GN124" s="31"/>
      <c r="GO124" s="31"/>
      <c r="GP124" s="31"/>
      <c r="GQ124" s="31"/>
      <c r="GR124" s="31"/>
      <c r="GS124" s="31"/>
      <c r="GT124" s="31"/>
      <c r="GU124" s="31"/>
      <c r="GV124" s="31"/>
      <c r="GW124" s="31"/>
      <c r="GX124" s="31"/>
      <c r="GY124" s="31"/>
      <c r="GZ124" s="31"/>
      <c r="HA124" s="31"/>
      <c r="HB124" s="31"/>
      <c r="HC124" s="31"/>
      <c r="HD124" s="31"/>
      <c r="HE124" s="31"/>
      <c r="HF124" s="31"/>
      <c r="HG124" s="31"/>
      <c r="HH124" s="31"/>
      <c r="HI124" s="31"/>
      <c r="HJ124" s="31"/>
      <c r="HK124" s="31"/>
      <c r="HL124" s="31"/>
      <c r="HM124" s="31"/>
      <c r="HN124" s="31"/>
      <c r="HO124" s="31"/>
      <c r="HP124" s="31"/>
      <c r="HQ124" s="31"/>
      <c r="HR124" s="31"/>
      <c r="HS124" s="31"/>
      <c r="HT124" s="31"/>
      <c r="HU124" s="31"/>
      <c r="HV124" s="31"/>
      <c r="HW124" s="31"/>
      <c r="HX124" s="31"/>
      <c r="HY124" s="31"/>
      <c r="HZ124" s="31"/>
      <c r="IA124" s="31"/>
      <c r="IB124" s="31"/>
      <c r="IC124" s="31"/>
      <c r="ID124" s="31"/>
      <c r="IE124" s="31"/>
      <c r="IF124" s="31"/>
      <c r="IG124" s="31"/>
      <c r="IH124" s="31"/>
      <c r="II124" s="31"/>
      <c r="IJ124" s="31"/>
      <c r="IK124" s="31"/>
      <c r="IL124" s="31"/>
      <c r="IM124" s="31"/>
      <c r="IN124" s="31"/>
      <c r="IO124" s="31"/>
      <c r="IP124" s="31"/>
      <c r="IQ124" s="31"/>
      <c r="IR124" s="31"/>
      <c r="IS124" s="31"/>
      <c r="IT124" s="31"/>
      <c r="IU124" s="31"/>
      <c r="IV124" s="31"/>
      <c r="IW124" s="31"/>
      <c r="IX124" s="31"/>
      <c r="IY124" s="31"/>
      <c r="IZ124" s="31"/>
      <c r="JA124" s="31"/>
      <c r="JB124" s="31"/>
      <c r="JC124" s="31"/>
      <c r="JD124" s="31"/>
      <c r="JE124" s="31"/>
      <c r="JF124" s="31"/>
      <c r="JG124" s="31"/>
      <c r="JH124" s="31"/>
      <c r="JI124" s="31"/>
      <c r="JJ124" s="31"/>
      <c r="JK124" s="31"/>
      <c r="JL124" s="31"/>
      <c r="JM124" s="31"/>
      <c r="JN124" s="31"/>
      <c r="JO124" s="31"/>
      <c r="JP124" s="31"/>
      <c r="JQ124" s="31"/>
      <c r="JR124" s="31"/>
      <c r="JS124" s="31"/>
      <c r="JT124" s="31"/>
      <c r="JU124" s="31"/>
      <c r="JV124" s="31"/>
      <c r="JW124" s="31"/>
      <c r="JX124" s="31"/>
      <c r="JY124" s="31"/>
      <c r="JZ124" s="31"/>
      <c r="KA124" s="31"/>
      <c r="KB124" s="31"/>
      <c r="KC124" s="31"/>
      <c r="KD124" s="31"/>
    </row>
    <row r="125" spans="1:290" ht="16" x14ac:dyDescent="0.2">
      <c r="A125" s="1"/>
      <c r="B125" s="19">
        <v>21991431</v>
      </c>
      <c r="C125" s="20" t="s">
        <v>3381</v>
      </c>
      <c r="D125" s="21" t="s">
        <v>3382</v>
      </c>
      <c r="E125" s="22">
        <v>7</v>
      </c>
      <c r="F125" s="23" t="s">
        <v>591</v>
      </c>
      <c r="G125" s="23" t="s">
        <v>66</v>
      </c>
      <c r="H125" s="23">
        <v>1.1000000000000001</v>
      </c>
      <c r="I125" s="24" t="s">
        <v>592</v>
      </c>
      <c r="J125" s="23" t="s">
        <v>593</v>
      </c>
      <c r="K125" s="23">
        <v>1.2999999999999999E-3</v>
      </c>
      <c r="L125" s="23">
        <v>0</v>
      </c>
      <c r="M125" s="23">
        <v>2E-3</v>
      </c>
      <c r="N125" s="23">
        <v>2E-3</v>
      </c>
      <c r="O125" s="23">
        <v>1.2999999999999999E-3</v>
      </c>
      <c r="P125" s="23">
        <v>3.3E-3</v>
      </c>
      <c r="Q125" s="23">
        <v>0</v>
      </c>
      <c r="R125" s="23" t="s">
        <v>408</v>
      </c>
      <c r="S125" s="25">
        <f t="shared" si="3"/>
        <v>1</v>
      </c>
      <c r="T125" s="22">
        <v>114</v>
      </c>
      <c r="U125" s="22" t="s">
        <v>69</v>
      </c>
      <c r="V125" s="26" t="s">
        <v>69</v>
      </c>
      <c r="W125" s="27" t="s">
        <v>595</v>
      </c>
      <c r="X125" s="23" t="s">
        <v>3383</v>
      </c>
      <c r="Y125" s="32">
        <v>222</v>
      </c>
      <c r="Z125" s="33">
        <v>1741307339</v>
      </c>
      <c r="AA125" s="33" t="s">
        <v>3384</v>
      </c>
      <c r="AB125" s="33" t="s">
        <v>3383</v>
      </c>
      <c r="AC125" s="32">
        <v>1</v>
      </c>
      <c r="AD125" s="33" t="s">
        <v>2762</v>
      </c>
      <c r="AE125" s="33" t="s">
        <v>599</v>
      </c>
      <c r="AF125" s="33" t="s">
        <v>3385</v>
      </c>
      <c r="AG125" s="32">
        <v>2</v>
      </c>
      <c r="AH125" s="33" t="s">
        <v>3386</v>
      </c>
      <c r="AI125" s="33" t="s">
        <v>741</v>
      </c>
      <c r="AJ125" s="33" t="s">
        <v>742</v>
      </c>
      <c r="AK125" s="33">
        <v>1.2893467504352699E-3</v>
      </c>
      <c r="AL125" s="33">
        <v>1.970240810239146E-3</v>
      </c>
      <c r="AM125" s="33">
        <v>3.1827090577080997E-5</v>
      </c>
      <c r="AN125" s="33">
        <v>9.6697298728312345E-3</v>
      </c>
      <c r="AO125" s="33">
        <v>2.7408847556554869</v>
      </c>
      <c r="AP125" s="33">
        <v>4.1883248241264326</v>
      </c>
      <c r="AQ125" s="33">
        <v>6.7657817689568994E-2</v>
      </c>
      <c r="AR125" s="33"/>
      <c r="AS125" s="33"/>
      <c r="AT125" s="18" t="s">
        <v>71</v>
      </c>
      <c r="AU125" s="18" t="s">
        <v>71</v>
      </c>
      <c r="AV125" s="18" t="s">
        <v>72</v>
      </c>
      <c r="AW125" s="18" t="s">
        <v>72</v>
      </c>
      <c r="AX125" s="30">
        <v>1</v>
      </c>
      <c r="AY125" s="31" t="s">
        <v>604</v>
      </c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  <c r="CC125" s="31"/>
      <c r="CD125" s="31"/>
      <c r="CE125" s="31"/>
      <c r="CF125" s="31"/>
      <c r="CG125" s="31"/>
      <c r="CH125" s="31"/>
      <c r="CI125" s="31"/>
      <c r="CJ125" s="31"/>
      <c r="CK125" s="31"/>
      <c r="CL125" s="31"/>
      <c r="CM125" s="31"/>
      <c r="CN125" s="31"/>
      <c r="CO125" s="31"/>
      <c r="CP125" s="31"/>
      <c r="CQ125" s="31"/>
      <c r="CR125" s="31"/>
      <c r="CS125" s="31"/>
      <c r="CT125" s="31"/>
      <c r="CU125" s="31"/>
      <c r="CV125" s="31"/>
      <c r="CW125" s="31"/>
      <c r="CX125" s="31"/>
      <c r="CY125" s="31"/>
      <c r="CZ125" s="31"/>
      <c r="DA125" s="31"/>
      <c r="DB125" s="31"/>
      <c r="DC125" s="31"/>
      <c r="DD125" s="31"/>
      <c r="DE125" s="31"/>
      <c r="DF125" s="31"/>
      <c r="DG125" s="31"/>
      <c r="DH125" s="31"/>
      <c r="DI125" s="31"/>
      <c r="DJ125" s="31"/>
      <c r="DK125" s="31"/>
      <c r="DL125" s="31"/>
      <c r="DM125" s="31"/>
      <c r="DN125" s="31"/>
      <c r="DO125" s="31"/>
      <c r="DP125" s="31"/>
      <c r="DQ125" s="31"/>
      <c r="DR125" s="31"/>
      <c r="DS125" s="31"/>
      <c r="DT125" s="31"/>
      <c r="DU125" s="31"/>
      <c r="DV125" s="31"/>
      <c r="DW125" s="31"/>
      <c r="DX125" s="31"/>
      <c r="DY125" s="31"/>
      <c r="DZ125" s="31"/>
      <c r="EA125" s="31"/>
      <c r="EB125" s="31"/>
      <c r="EC125" s="31"/>
      <c r="ED125" s="31"/>
      <c r="EE125" s="31"/>
      <c r="EF125" s="31"/>
      <c r="EG125" s="31"/>
      <c r="EH125" s="31"/>
      <c r="EI125" s="31"/>
      <c r="EJ125" s="31"/>
      <c r="EK125" s="31"/>
      <c r="EL125" s="31"/>
      <c r="EM125" s="31"/>
      <c r="EN125" s="31"/>
      <c r="EO125" s="31"/>
      <c r="EP125" s="31"/>
      <c r="EQ125" s="31"/>
      <c r="ER125" s="31"/>
      <c r="ES125" s="31"/>
      <c r="ET125" s="31"/>
      <c r="EU125" s="31"/>
      <c r="EV125" s="31"/>
      <c r="EW125" s="31"/>
      <c r="EX125" s="31"/>
      <c r="EY125" s="31"/>
      <c r="EZ125" s="31"/>
      <c r="FA125" s="31"/>
      <c r="FB125" s="31"/>
      <c r="FC125" s="31"/>
      <c r="FD125" s="31"/>
      <c r="FE125" s="31"/>
      <c r="FF125" s="31"/>
      <c r="FG125" s="31"/>
      <c r="FH125" s="31"/>
      <c r="FI125" s="31"/>
      <c r="FJ125" s="31"/>
      <c r="FK125" s="31"/>
      <c r="FL125" s="31"/>
      <c r="FM125" s="31"/>
      <c r="FN125" s="31"/>
      <c r="FO125" s="31"/>
      <c r="FP125" s="31"/>
      <c r="FQ125" s="31"/>
      <c r="FR125" s="31"/>
      <c r="FS125" s="31"/>
      <c r="FT125" s="31"/>
      <c r="FU125" s="31"/>
      <c r="FV125" s="31"/>
      <c r="FW125" s="31"/>
      <c r="FX125" s="31"/>
      <c r="FY125" s="31"/>
      <c r="FZ125" s="31"/>
      <c r="GA125" s="31"/>
      <c r="GB125" s="31"/>
      <c r="GC125" s="31"/>
      <c r="GD125" s="31"/>
      <c r="GE125" s="31"/>
      <c r="GF125" s="31"/>
      <c r="GG125" s="31"/>
      <c r="GH125" s="31"/>
      <c r="GI125" s="31"/>
      <c r="GJ125" s="31"/>
      <c r="GK125" s="31"/>
      <c r="GL125" s="31"/>
      <c r="GM125" s="31"/>
      <c r="GN125" s="31"/>
      <c r="GO125" s="31"/>
      <c r="GP125" s="31"/>
      <c r="GQ125" s="31"/>
      <c r="GR125" s="31"/>
      <c r="GS125" s="31"/>
      <c r="GT125" s="31"/>
      <c r="GU125" s="31"/>
      <c r="GV125" s="31"/>
      <c r="GW125" s="31"/>
      <c r="GX125" s="31"/>
      <c r="GY125" s="31"/>
      <c r="GZ125" s="31"/>
      <c r="HA125" s="31"/>
      <c r="HB125" s="31"/>
      <c r="HC125" s="31"/>
      <c r="HD125" s="31"/>
      <c r="HE125" s="31"/>
      <c r="HF125" s="31"/>
      <c r="HG125" s="31"/>
      <c r="HH125" s="31"/>
      <c r="HI125" s="31"/>
      <c r="HJ125" s="31"/>
      <c r="HK125" s="31"/>
      <c r="HL125" s="31"/>
      <c r="HM125" s="31"/>
      <c r="HN125" s="31"/>
      <c r="HO125" s="31"/>
      <c r="HP125" s="31"/>
      <c r="HQ125" s="31"/>
      <c r="HR125" s="31"/>
      <c r="HS125" s="31"/>
      <c r="HT125" s="31"/>
      <c r="HU125" s="31"/>
      <c r="HV125" s="31"/>
      <c r="HW125" s="31"/>
      <c r="HX125" s="31"/>
      <c r="HY125" s="31"/>
      <c r="HZ125" s="31"/>
      <c r="IA125" s="31"/>
      <c r="IB125" s="31"/>
      <c r="IC125" s="31"/>
      <c r="ID125" s="31"/>
      <c r="IE125" s="31"/>
      <c r="IF125" s="31"/>
      <c r="IG125" s="31"/>
      <c r="IH125" s="31"/>
      <c r="II125" s="31"/>
      <c r="IJ125" s="31"/>
      <c r="IK125" s="31"/>
      <c r="IL125" s="31"/>
      <c r="IM125" s="31"/>
      <c r="IN125" s="31"/>
      <c r="IO125" s="31"/>
      <c r="IP125" s="31"/>
      <c r="IQ125" s="31"/>
      <c r="IR125" s="31"/>
      <c r="IS125" s="31"/>
      <c r="IT125" s="31"/>
      <c r="IU125" s="31"/>
      <c r="IV125" s="31"/>
      <c r="IW125" s="31"/>
      <c r="IX125" s="31"/>
      <c r="IY125" s="31"/>
      <c r="IZ125" s="31"/>
      <c r="JA125" s="31"/>
      <c r="JB125" s="31"/>
      <c r="JC125" s="31"/>
      <c r="JD125" s="31"/>
      <c r="JE125" s="31"/>
      <c r="JF125" s="31"/>
      <c r="JG125" s="31"/>
      <c r="JH125" s="31"/>
      <c r="JI125" s="31"/>
      <c r="JJ125" s="31"/>
      <c r="JK125" s="31"/>
      <c r="JL125" s="31"/>
      <c r="JM125" s="31"/>
      <c r="JN125" s="31"/>
      <c r="JO125" s="31"/>
      <c r="JP125" s="31"/>
      <c r="JQ125" s="31"/>
      <c r="JR125" s="31"/>
      <c r="JS125" s="31"/>
      <c r="JT125" s="31"/>
      <c r="JU125" s="31"/>
      <c r="JV125" s="31"/>
      <c r="JW125" s="31"/>
      <c r="JX125" s="31"/>
      <c r="JY125" s="31"/>
      <c r="JZ125" s="31"/>
      <c r="KA125" s="31"/>
      <c r="KB125" s="31"/>
      <c r="KC125" s="31"/>
      <c r="KD125" s="31"/>
    </row>
    <row r="126" spans="1:290" ht="16" x14ac:dyDescent="0.2">
      <c r="A126" s="1"/>
      <c r="B126" s="9">
        <v>21989152</v>
      </c>
      <c r="C126" s="10" t="s">
        <v>3387</v>
      </c>
      <c r="D126" s="11" t="s">
        <v>3388</v>
      </c>
      <c r="E126" s="12">
        <v>24</v>
      </c>
      <c r="F126" s="13" t="s">
        <v>726</v>
      </c>
      <c r="G126" s="13" t="s">
        <v>75</v>
      </c>
      <c r="H126" s="13">
        <v>0.6</v>
      </c>
      <c r="I126" s="14" t="s">
        <v>592</v>
      </c>
      <c r="J126" s="13" t="s">
        <v>593</v>
      </c>
      <c r="K126" s="13">
        <v>4.0000000000000002E-4</v>
      </c>
      <c r="L126" s="13">
        <v>0</v>
      </c>
      <c r="M126" s="13">
        <v>1E-4</v>
      </c>
      <c r="N126" s="13">
        <v>1E-4</v>
      </c>
      <c r="O126" s="13">
        <v>4.0000000000000002E-4</v>
      </c>
      <c r="P126" s="13">
        <v>5.0000000000000001E-4</v>
      </c>
      <c r="Q126" s="13">
        <v>0</v>
      </c>
      <c r="R126" s="13" t="s">
        <v>408</v>
      </c>
      <c r="S126" s="15">
        <f t="shared" si="3"/>
        <v>1</v>
      </c>
      <c r="T126" s="12">
        <v>117</v>
      </c>
      <c r="U126" s="12" t="s">
        <v>69</v>
      </c>
      <c r="V126" s="28" t="s">
        <v>69</v>
      </c>
      <c r="W126" s="16" t="s">
        <v>595</v>
      </c>
      <c r="X126" s="13" t="s">
        <v>3389</v>
      </c>
      <c r="Y126" s="30">
        <v>168</v>
      </c>
      <c r="Z126" s="17">
        <v>1741279823</v>
      </c>
      <c r="AA126" s="17" t="s">
        <v>3390</v>
      </c>
      <c r="AB126" s="17" t="s">
        <v>3391</v>
      </c>
      <c r="AC126" s="30">
        <v>1</v>
      </c>
      <c r="AD126" s="17" t="s">
        <v>2762</v>
      </c>
      <c r="AE126" s="17" t="s">
        <v>599</v>
      </c>
      <c r="AF126" s="17" t="s">
        <v>881</v>
      </c>
      <c r="AG126" s="30">
        <v>2</v>
      </c>
      <c r="AH126" s="17" t="s">
        <v>3392</v>
      </c>
      <c r="AI126" s="17" t="s">
        <v>602</v>
      </c>
      <c r="AJ126" s="17" t="s">
        <v>603</v>
      </c>
      <c r="AK126" s="17">
        <v>3.9468323508915599E-4</v>
      </c>
      <c r="AL126" s="17">
        <v>6.0538441182757999E-5</v>
      </c>
      <c r="AM126" s="17">
        <v>2.9861987051471001E-5</v>
      </c>
      <c r="AN126" s="17">
        <v>6.1560488033923458E-2</v>
      </c>
      <c r="AO126" s="17">
        <v>0.88442841582733234</v>
      </c>
      <c r="AP126" s="17">
        <v>0.1356579476192549</v>
      </c>
      <c r="AQ126" s="17">
        <v>6.6916421964117151E-2</v>
      </c>
      <c r="AR126" s="17"/>
      <c r="AS126" s="17"/>
      <c r="AT126" s="18" t="s">
        <v>71</v>
      </c>
      <c r="AU126" s="18" t="s">
        <v>71</v>
      </c>
      <c r="AV126" s="18" t="s">
        <v>72</v>
      </c>
      <c r="AW126" s="18" t="s">
        <v>72</v>
      </c>
      <c r="AX126" s="30">
        <v>2</v>
      </c>
      <c r="AY126" s="31" t="s">
        <v>604</v>
      </c>
      <c r="AZ126" s="31" t="s">
        <v>631</v>
      </c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  <c r="CC126" s="31"/>
      <c r="CD126" s="31"/>
      <c r="CE126" s="31"/>
      <c r="CF126" s="31"/>
      <c r="CG126" s="31"/>
      <c r="CH126" s="31"/>
      <c r="CI126" s="31"/>
      <c r="CJ126" s="31"/>
      <c r="CK126" s="31"/>
      <c r="CL126" s="31"/>
      <c r="CM126" s="31"/>
      <c r="CN126" s="31"/>
      <c r="CO126" s="31"/>
      <c r="CP126" s="31"/>
      <c r="CQ126" s="31"/>
      <c r="CR126" s="31"/>
      <c r="CS126" s="31"/>
      <c r="CT126" s="31"/>
      <c r="CU126" s="31"/>
      <c r="CV126" s="31"/>
      <c r="CW126" s="31"/>
      <c r="CX126" s="31"/>
      <c r="CY126" s="31"/>
      <c r="CZ126" s="31"/>
      <c r="DA126" s="31"/>
      <c r="DB126" s="31"/>
      <c r="DC126" s="31"/>
      <c r="DD126" s="31"/>
      <c r="DE126" s="31"/>
      <c r="DF126" s="31"/>
      <c r="DG126" s="31"/>
      <c r="DH126" s="31"/>
      <c r="DI126" s="31"/>
      <c r="DJ126" s="31"/>
      <c r="DK126" s="31"/>
      <c r="DL126" s="31"/>
      <c r="DM126" s="31"/>
      <c r="DN126" s="31"/>
      <c r="DO126" s="31"/>
      <c r="DP126" s="31"/>
      <c r="DQ126" s="31"/>
      <c r="DR126" s="31"/>
      <c r="DS126" s="31"/>
      <c r="DT126" s="31"/>
      <c r="DU126" s="31"/>
      <c r="DV126" s="31"/>
      <c r="DW126" s="31"/>
      <c r="DX126" s="31"/>
      <c r="DY126" s="31"/>
      <c r="DZ126" s="31"/>
      <c r="EA126" s="31"/>
      <c r="EB126" s="31"/>
      <c r="EC126" s="31"/>
      <c r="ED126" s="31"/>
      <c r="EE126" s="31"/>
      <c r="EF126" s="31"/>
      <c r="EG126" s="31"/>
      <c r="EH126" s="31"/>
      <c r="EI126" s="31"/>
      <c r="EJ126" s="31"/>
      <c r="EK126" s="31"/>
      <c r="EL126" s="31"/>
      <c r="EM126" s="31"/>
      <c r="EN126" s="31"/>
      <c r="EO126" s="31"/>
      <c r="EP126" s="31"/>
      <c r="EQ126" s="31"/>
      <c r="ER126" s="31"/>
      <c r="ES126" s="31"/>
      <c r="ET126" s="31"/>
      <c r="EU126" s="31"/>
      <c r="EV126" s="31"/>
      <c r="EW126" s="31"/>
      <c r="EX126" s="31"/>
      <c r="EY126" s="31"/>
      <c r="EZ126" s="31"/>
      <c r="FA126" s="31"/>
      <c r="FB126" s="31"/>
      <c r="FC126" s="31"/>
      <c r="FD126" s="31"/>
      <c r="FE126" s="31"/>
      <c r="FF126" s="31"/>
      <c r="FG126" s="31"/>
      <c r="FH126" s="31"/>
      <c r="FI126" s="31"/>
      <c r="FJ126" s="31"/>
      <c r="FK126" s="31"/>
      <c r="FL126" s="31"/>
      <c r="FM126" s="31"/>
      <c r="FN126" s="31"/>
      <c r="FO126" s="31"/>
      <c r="FP126" s="31"/>
      <c r="FQ126" s="31"/>
      <c r="FR126" s="31"/>
      <c r="FS126" s="31"/>
      <c r="FT126" s="31"/>
      <c r="FU126" s="31"/>
      <c r="FV126" s="31"/>
      <c r="FW126" s="31"/>
      <c r="FX126" s="31"/>
      <c r="FY126" s="31"/>
      <c r="FZ126" s="31"/>
      <c r="GA126" s="31"/>
      <c r="GB126" s="31"/>
      <c r="GC126" s="31"/>
      <c r="GD126" s="31"/>
      <c r="GE126" s="31"/>
      <c r="GF126" s="31"/>
      <c r="GG126" s="31"/>
      <c r="GH126" s="31"/>
      <c r="GI126" s="31"/>
      <c r="GJ126" s="31"/>
      <c r="GK126" s="31"/>
      <c r="GL126" s="31"/>
      <c r="GM126" s="31"/>
      <c r="GN126" s="31"/>
      <c r="GO126" s="31"/>
      <c r="GP126" s="31"/>
      <c r="GQ126" s="31"/>
      <c r="GR126" s="31"/>
      <c r="GS126" s="31"/>
      <c r="GT126" s="31"/>
      <c r="GU126" s="31"/>
      <c r="GV126" s="31"/>
      <c r="GW126" s="31"/>
      <c r="GX126" s="31"/>
      <c r="GY126" s="31"/>
      <c r="GZ126" s="31"/>
      <c r="HA126" s="31"/>
      <c r="HB126" s="31"/>
      <c r="HC126" s="31"/>
      <c r="HD126" s="31"/>
      <c r="HE126" s="31"/>
      <c r="HF126" s="31"/>
      <c r="HG126" s="31"/>
      <c r="HH126" s="31"/>
      <c r="HI126" s="31"/>
      <c r="HJ126" s="31"/>
      <c r="HK126" s="31"/>
      <c r="HL126" s="31"/>
      <c r="HM126" s="31"/>
      <c r="HN126" s="31"/>
      <c r="HO126" s="31"/>
      <c r="HP126" s="31"/>
      <c r="HQ126" s="31"/>
      <c r="HR126" s="31"/>
      <c r="HS126" s="31"/>
      <c r="HT126" s="31"/>
      <c r="HU126" s="31"/>
      <c r="HV126" s="31"/>
      <c r="HW126" s="31"/>
      <c r="HX126" s="31"/>
      <c r="HY126" s="31"/>
      <c r="HZ126" s="31"/>
      <c r="IA126" s="31"/>
      <c r="IB126" s="31"/>
      <c r="IC126" s="31"/>
      <c r="ID126" s="31"/>
      <c r="IE126" s="31"/>
      <c r="IF126" s="31"/>
      <c r="IG126" s="31"/>
      <c r="IH126" s="31"/>
      <c r="II126" s="31"/>
      <c r="IJ126" s="31"/>
      <c r="IK126" s="31"/>
      <c r="IL126" s="31"/>
      <c r="IM126" s="31"/>
      <c r="IN126" s="31"/>
      <c r="IO126" s="31"/>
      <c r="IP126" s="31"/>
      <c r="IQ126" s="31"/>
      <c r="IR126" s="31"/>
      <c r="IS126" s="31"/>
      <c r="IT126" s="31"/>
      <c r="IU126" s="31"/>
      <c r="IV126" s="31"/>
      <c r="IW126" s="31"/>
      <c r="IX126" s="31"/>
      <c r="IY126" s="31"/>
      <c r="IZ126" s="31"/>
      <c r="JA126" s="31"/>
      <c r="JB126" s="31"/>
      <c r="JC126" s="31"/>
      <c r="JD126" s="31"/>
      <c r="JE126" s="31"/>
      <c r="JF126" s="31"/>
      <c r="JG126" s="31"/>
      <c r="JH126" s="31"/>
      <c r="JI126" s="31"/>
      <c r="JJ126" s="31"/>
      <c r="JK126" s="31"/>
      <c r="JL126" s="31"/>
      <c r="JM126" s="31"/>
      <c r="JN126" s="31"/>
      <c r="JO126" s="31"/>
      <c r="JP126" s="31"/>
      <c r="JQ126" s="31"/>
      <c r="JR126" s="31"/>
      <c r="JS126" s="31"/>
      <c r="JT126" s="31"/>
      <c r="JU126" s="31"/>
      <c r="JV126" s="31"/>
      <c r="JW126" s="31"/>
      <c r="JX126" s="31"/>
      <c r="JY126" s="31"/>
      <c r="JZ126" s="31"/>
      <c r="KA126" s="31"/>
      <c r="KB126" s="31"/>
      <c r="KC126" s="31"/>
      <c r="KD126" s="31"/>
    </row>
    <row r="127" spans="1:290" ht="16" x14ac:dyDescent="0.2">
      <c r="A127" s="1"/>
      <c r="B127" s="19">
        <v>21995080</v>
      </c>
      <c r="C127" s="20" t="s">
        <v>491</v>
      </c>
      <c r="D127" s="21" t="s">
        <v>3393</v>
      </c>
      <c r="E127" s="22">
        <v>185</v>
      </c>
      <c r="F127" s="23" t="s">
        <v>591</v>
      </c>
      <c r="G127" s="23" t="s">
        <v>75</v>
      </c>
      <c r="H127" s="23">
        <v>1.1399999999999999</v>
      </c>
      <c r="I127" s="24" t="s">
        <v>592</v>
      </c>
      <c r="J127" s="23" t="s">
        <v>593</v>
      </c>
      <c r="K127" s="23">
        <v>2.0000000000000001E-4</v>
      </c>
      <c r="L127" s="23">
        <v>0</v>
      </c>
      <c r="M127" s="23">
        <v>0</v>
      </c>
      <c r="N127" s="23">
        <v>0</v>
      </c>
      <c r="O127" s="23">
        <v>2.0000000000000001E-4</v>
      </c>
      <c r="P127" s="23">
        <v>2.0000000000000001E-4</v>
      </c>
      <c r="Q127" s="23">
        <v>0</v>
      </c>
      <c r="R127" s="23" t="s">
        <v>408</v>
      </c>
      <c r="S127" s="25">
        <f t="shared" si="3"/>
        <v>1</v>
      </c>
      <c r="T127" s="22">
        <v>117</v>
      </c>
      <c r="U127" s="22" t="s">
        <v>69</v>
      </c>
      <c r="V127" s="26" t="s">
        <v>69</v>
      </c>
      <c r="W127" s="27" t="s">
        <v>595</v>
      </c>
      <c r="X127" s="23" t="s">
        <v>3394</v>
      </c>
      <c r="Y127" s="32">
        <v>275</v>
      </c>
      <c r="Z127" s="33">
        <v>1741351439</v>
      </c>
      <c r="AA127" s="33" t="s">
        <v>3395</v>
      </c>
      <c r="AB127" s="33" t="s">
        <v>3394</v>
      </c>
      <c r="AC127" s="32">
        <v>1</v>
      </c>
      <c r="AD127" s="33" t="s">
        <v>2762</v>
      </c>
      <c r="AE127" s="33" t="s">
        <v>599</v>
      </c>
      <c r="AF127" s="33" t="s">
        <v>850</v>
      </c>
      <c r="AG127" s="32">
        <v>2</v>
      </c>
      <c r="AH127" s="33" t="s">
        <v>3396</v>
      </c>
      <c r="AI127" s="33" t="s">
        <v>602</v>
      </c>
      <c r="AJ127" s="33" t="s">
        <v>603</v>
      </c>
      <c r="AK127" s="33">
        <v>1.5181615154484E-4</v>
      </c>
      <c r="AL127" s="33">
        <v>4.6466264648339996E-6</v>
      </c>
      <c r="AM127" s="33">
        <v>3.0148726602139001E-5</v>
      </c>
      <c r="AN127" s="33">
        <v>0.161558777765894</v>
      </c>
      <c r="AO127" s="33">
        <v>0.3291207025018249</v>
      </c>
      <c r="AP127" s="33">
        <v>1.0073374610066089E-2</v>
      </c>
      <c r="AQ127" s="33">
        <v>6.5359120079530819E-2</v>
      </c>
      <c r="AR127" s="33"/>
      <c r="AS127" s="33"/>
      <c r="AT127" s="18" t="s">
        <v>71</v>
      </c>
      <c r="AU127" s="18" t="s">
        <v>71</v>
      </c>
      <c r="AV127" s="18" t="s">
        <v>72</v>
      </c>
      <c r="AW127" s="18" t="s">
        <v>72</v>
      </c>
      <c r="AX127" s="30">
        <v>1</v>
      </c>
      <c r="AY127" s="31" t="s">
        <v>604</v>
      </c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  <c r="CC127" s="31"/>
      <c r="CD127" s="31"/>
      <c r="CE127" s="31"/>
      <c r="CF127" s="31"/>
      <c r="CG127" s="31"/>
      <c r="CH127" s="31"/>
      <c r="CI127" s="31"/>
      <c r="CJ127" s="31"/>
      <c r="CK127" s="31"/>
      <c r="CL127" s="31"/>
      <c r="CM127" s="31"/>
      <c r="CN127" s="31"/>
      <c r="CO127" s="31"/>
      <c r="CP127" s="31"/>
      <c r="CQ127" s="31"/>
      <c r="CR127" s="31"/>
      <c r="CS127" s="31"/>
      <c r="CT127" s="31"/>
      <c r="CU127" s="31"/>
      <c r="CV127" s="31"/>
      <c r="CW127" s="31"/>
      <c r="CX127" s="31"/>
      <c r="CY127" s="31"/>
      <c r="CZ127" s="31"/>
      <c r="DA127" s="31"/>
      <c r="DB127" s="31"/>
      <c r="DC127" s="31"/>
      <c r="DD127" s="31"/>
      <c r="DE127" s="31"/>
      <c r="DF127" s="31"/>
      <c r="DG127" s="31"/>
      <c r="DH127" s="31"/>
      <c r="DI127" s="31"/>
      <c r="DJ127" s="31"/>
      <c r="DK127" s="31"/>
      <c r="DL127" s="31"/>
      <c r="DM127" s="31"/>
      <c r="DN127" s="31"/>
      <c r="DO127" s="31"/>
      <c r="DP127" s="31"/>
      <c r="DQ127" s="31"/>
      <c r="DR127" s="31"/>
      <c r="DS127" s="31"/>
      <c r="DT127" s="31"/>
      <c r="DU127" s="31"/>
      <c r="DV127" s="31"/>
      <c r="DW127" s="31"/>
      <c r="DX127" s="31"/>
      <c r="DY127" s="31"/>
      <c r="DZ127" s="31"/>
      <c r="EA127" s="31"/>
      <c r="EB127" s="31"/>
      <c r="EC127" s="31"/>
      <c r="ED127" s="31"/>
      <c r="EE127" s="31"/>
      <c r="EF127" s="31"/>
      <c r="EG127" s="31"/>
      <c r="EH127" s="31"/>
      <c r="EI127" s="31"/>
      <c r="EJ127" s="31"/>
      <c r="EK127" s="31"/>
      <c r="EL127" s="31"/>
      <c r="EM127" s="31"/>
      <c r="EN127" s="31"/>
      <c r="EO127" s="31"/>
      <c r="EP127" s="31"/>
      <c r="EQ127" s="31"/>
      <c r="ER127" s="31"/>
      <c r="ES127" s="31"/>
      <c r="ET127" s="31"/>
      <c r="EU127" s="31"/>
      <c r="EV127" s="31"/>
      <c r="EW127" s="31"/>
      <c r="EX127" s="31"/>
      <c r="EY127" s="31"/>
      <c r="EZ127" s="31"/>
      <c r="FA127" s="31"/>
      <c r="FB127" s="31"/>
      <c r="FC127" s="31"/>
      <c r="FD127" s="31"/>
      <c r="FE127" s="31"/>
      <c r="FF127" s="31"/>
      <c r="FG127" s="31"/>
      <c r="FH127" s="31"/>
      <c r="FI127" s="31"/>
      <c r="FJ127" s="31"/>
      <c r="FK127" s="31"/>
      <c r="FL127" s="31"/>
      <c r="FM127" s="31"/>
      <c r="FN127" s="31"/>
      <c r="FO127" s="31"/>
      <c r="FP127" s="31"/>
      <c r="FQ127" s="31"/>
      <c r="FR127" s="31"/>
      <c r="FS127" s="31"/>
      <c r="FT127" s="31"/>
      <c r="FU127" s="31"/>
      <c r="FV127" s="31"/>
      <c r="FW127" s="31"/>
      <c r="FX127" s="31"/>
      <c r="FY127" s="31"/>
      <c r="FZ127" s="31"/>
      <c r="GA127" s="31"/>
      <c r="GB127" s="31"/>
      <c r="GC127" s="31"/>
      <c r="GD127" s="31"/>
      <c r="GE127" s="31"/>
      <c r="GF127" s="31"/>
      <c r="GG127" s="31"/>
      <c r="GH127" s="31"/>
      <c r="GI127" s="31"/>
      <c r="GJ127" s="31"/>
      <c r="GK127" s="31"/>
      <c r="GL127" s="31"/>
      <c r="GM127" s="31"/>
      <c r="GN127" s="31"/>
      <c r="GO127" s="31"/>
      <c r="GP127" s="31"/>
      <c r="GQ127" s="31"/>
      <c r="GR127" s="31"/>
      <c r="GS127" s="31"/>
      <c r="GT127" s="31"/>
      <c r="GU127" s="31"/>
      <c r="GV127" s="31"/>
      <c r="GW127" s="31"/>
      <c r="GX127" s="31"/>
      <c r="GY127" s="31"/>
      <c r="GZ127" s="31"/>
      <c r="HA127" s="31"/>
      <c r="HB127" s="31"/>
      <c r="HC127" s="31"/>
      <c r="HD127" s="31"/>
      <c r="HE127" s="31"/>
      <c r="HF127" s="31"/>
      <c r="HG127" s="31"/>
      <c r="HH127" s="31"/>
      <c r="HI127" s="31"/>
      <c r="HJ127" s="31"/>
      <c r="HK127" s="31"/>
      <c r="HL127" s="31"/>
      <c r="HM127" s="31"/>
      <c r="HN127" s="31"/>
      <c r="HO127" s="31"/>
      <c r="HP127" s="31"/>
      <c r="HQ127" s="31"/>
      <c r="HR127" s="31"/>
      <c r="HS127" s="31"/>
      <c r="HT127" s="31"/>
      <c r="HU127" s="31"/>
      <c r="HV127" s="31"/>
      <c r="HW127" s="31"/>
      <c r="HX127" s="31"/>
      <c r="HY127" s="31"/>
      <c r="HZ127" s="31"/>
      <c r="IA127" s="31"/>
      <c r="IB127" s="31"/>
      <c r="IC127" s="31"/>
      <c r="ID127" s="31"/>
      <c r="IE127" s="31"/>
      <c r="IF127" s="31"/>
      <c r="IG127" s="31"/>
      <c r="IH127" s="31"/>
      <c r="II127" s="31"/>
      <c r="IJ127" s="31"/>
      <c r="IK127" s="31"/>
      <c r="IL127" s="31"/>
      <c r="IM127" s="31"/>
      <c r="IN127" s="31"/>
      <c r="IO127" s="31"/>
      <c r="IP127" s="31"/>
      <c r="IQ127" s="31"/>
      <c r="IR127" s="31"/>
      <c r="IS127" s="31"/>
      <c r="IT127" s="31"/>
      <c r="IU127" s="31"/>
      <c r="IV127" s="31"/>
      <c r="IW127" s="31"/>
      <c r="IX127" s="31"/>
      <c r="IY127" s="31"/>
      <c r="IZ127" s="31"/>
      <c r="JA127" s="31"/>
      <c r="JB127" s="31"/>
      <c r="JC127" s="31"/>
      <c r="JD127" s="31"/>
      <c r="JE127" s="31"/>
      <c r="JF127" s="31"/>
      <c r="JG127" s="31"/>
      <c r="JH127" s="31"/>
      <c r="JI127" s="31"/>
      <c r="JJ127" s="31"/>
      <c r="JK127" s="31"/>
      <c r="JL127" s="31"/>
      <c r="JM127" s="31"/>
      <c r="JN127" s="31"/>
      <c r="JO127" s="31"/>
      <c r="JP127" s="31"/>
      <c r="JQ127" s="31"/>
      <c r="JR127" s="31"/>
      <c r="JS127" s="31"/>
      <c r="JT127" s="31"/>
      <c r="JU127" s="31"/>
      <c r="JV127" s="31"/>
      <c r="JW127" s="31"/>
      <c r="JX127" s="31"/>
      <c r="JY127" s="31"/>
      <c r="JZ127" s="31"/>
      <c r="KA127" s="31"/>
      <c r="KB127" s="31"/>
      <c r="KC127" s="31"/>
      <c r="KD127" s="31"/>
    </row>
    <row r="128" spans="1:290" ht="16" x14ac:dyDescent="0.2">
      <c r="A128" s="1"/>
      <c r="B128" s="9">
        <v>21995303</v>
      </c>
      <c r="C128" s="10" t="s">
        <v>3397</v>
      </c>
      <c r="D128" s="11" t="s">
        <v>3398</v>
      </c>
      <c r="E128" s="12">
        <v>160</v>
      </c>
      <c r="F128" s="13" t="s">
        <v>591</v>
      </c>
      <c r="G128" s="13" t="s">
        <v>66</v>
      </c>
      <c r="H128" s="13">
        <v>1.1399999999999999</v>
      </c>
      <c r="I128" s="14" t="s">
        <v>592</v>
      </c>
      <c r="J128" s="13" t="s">
        <v>593</v>
      </c>
      <c r="K128" s="13">
        <v>2.9999999999999997E-4</v>
      </c>
      <c r="L128" s="13">
        <v>0</v>
      </c>
      <c r="M128" s="13">
        <v>0</v>
      </c>
      <c r="N128" s="13">
        <v>0</v>
      </c>
      <c r="O128" s="13">
        <v>2.9999999999999997E-4</v>
      </c>
      <c r="P128" s="13">
        <v>2.9999999999999997E-4</v>
      </c>
      <c r="Q128" s="13">
        <v>0</v>
      </c>
      <c r="R128" s="13" t="s">
        <v>408</v>
      </c>
      <c r="S128" s="15">
        <f t="shared" si="3"/>
        <v>1</v>
      </c>
      <c r="T128" s="12">
        <v>119</v>
      </c>
      <c r="U128" s="12" t="s">
        <v>69</v>
      </c>
      <c r="V128" s="16" t="s">
        <v>746</v>
      </c>
      <c r="W128" s="16" t="s">
        <v>1068</v>
      </c>
      <c r="X128" s="13" t="s">
        <v>3399</v>
      </c>
      <c r="Y128" s="30">
        <v>278</v>
      </c>
      <c r="Z128" s="17">
        <v>1741354127</v>
      </c>
      <c r="AA128" s="17" t="s">
        <v>3400</v>
      </c>
      <c r="AB128" s="17" t="s">
        <v>3399</v>
      </c>
      <c r="AC128" s="30">
        <v>1</v>
      </c>
      <c r="AD128" s="17" t="s">
        <v>2762</v>
      </c>
      <c r="AE128" s="17" t="s">
        <v>599</v>
      </c>
      <c r="AF128" s="17" t="s">
        <v>3401</v>
      </c>
      <c r="AG128" s="30">
        <v>4</v>
      </c>
      <c r="AH128" s="17" t="s">
        <v>3402</v>
      </c>
      <c r="AI128" s="17" t="s">
        <v>741</v>
      </c>
      <c r="AJ128" s="17" t="s">
        <v>742</v>
      </c>
      <c r="AK128" s="17">
        <v>2.5548626066789002E-4</v>
      </c>
      <c r="AL128" s="17">
        <v>7.2743101199970001E-6</v>
      </c>
      <c r="AM128" s="17">
        <v>2.9380397886726001E-5</v>
      </c>
      <c r="AN128" s="17">
        <v>0.100569249222453</v>
      </c>
      <c r="AO128" s="17">
        <v>0.55885506598627965</v>
      </c>
      <c r="AP128" s="17">
        <v>1.591195178749789E-2</v>
      </c>
      <c r="AQ128" s="17">
        <v>6.4267190559547091E-2</v>
      </c>
      <c r="AR128" s="17"/>
      <c r="AS128" s="17"/>
      <c r="AT128" s="18" t="s">
        <v>71</v>
      </c>
      <c r="AU128" s="18" t="s">
        <v>71</v>
      </c>
      <c r="AV128" s="18" t="s">
        <v>72</v>
      </c>
      <c r="AW128" s="18" t="s">
        <v>72</v>
      </c>
      <c r="AX128" s="30">
        <v>1</v>
      </c>
      <c r="AY128" s="31" t="s">
        <v>604</v>
      </c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  <c r="BZ128" s="31"/>
      <c r="CA128" s="31"/>
      <c r="CB128" s="31"/>
      <c r="CC128" s="31"/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/>
      <c r="CX128" s="31"/>
      <c r="CY128" s="31"/>
      <c r="CZ128" s="31"/>
      <c r="DA128" s="31"/>
      <c r="DB128" s="31"/>
      <c r="DC128" s="31"/>
      <c r="DD128" s="31"/>
      <c r="DE128" s="31"/>
      <c r="DF128" s="31"/>
      <c r="DG128" s="31"/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/>
      <c r="EB128" s="31"/>
      <c r="EC128" s="31"/>
      <c r="ED128" s="31"/>
      <c r="EE128" s="31"/>
      <c r="EF128" s="31"/>
      <c r="EG128" s="31"/>
      <c r="EH128" s="31"/>
      <c r="EI128" s="31"/>
      <c r="EJ128" s="31"/>
      <c r="EK128" s="31"/>
      <c r="EL128" s="31"/>
      <c r="EM128" s="31"/>
      <c r="EN128" s="31"/>
      <c r="EO128" s="31"/>
      <c r="EP128" s="31"/>
      <c r="EQ128" s="31"/>
      <c r="ER128" s="31"/>
      <c r="ES128" s="31"/>
      <c r="ET128" s="31"/>
      <c r="EU128" s="31"/>
      <c r="EV128" s="31"/>
      <c r="EW128" s="31"/>
      <c r="EX128" s="31"/>
      <c r="EY128" s="31"/>
      <c r="EZ128" s="31"/>
      <c r="FA128" s="31"/>
      <c r="FB128" s="31"/>
      <c r="FC128" s="31"/>
      <c r="FD128" s="31"/>
      <c r="FE128" s="31"/>
      <c r="FF128" s="31"/>
      <c r="FG128" s="31"/>
      <c r="FH128" s="31"/>
      <c r="FI128" s="31"/>
      <c r="FJ128" s="31"/>
      <c r="FK128" s="31"/>
      <c r="FL128" s="31"/>
      <c r="FM128" s="31"/>
      <c r="FN128" s="31"/>
      <c r="FO128" s="31"/>
      <c r="FP128" s="31"/>
      <c r="FQ128" s="31"/>
      <c r="FR128" s="31"/>
      <c r="FS128" s="31"/>
      <c r="FT128" s="31"/>
      <c r="FU128" s="31"/>
      <c r="FV128" s="31"/>
      <c r="FW128" s="31"/>
      <c r="FX128" s="31"/>
      <c r="FY128" s="31"/>
      <c r="FZ128" s="31"/>
      <c r="GA128" s="31"/>
      <c r="GB128" s="31"/>
      <c r="GC128" s="31"/>
      <c r="GD128" s="31"/>
      <c r="GE128" s="31"/>
      <c r="GF128" s="31"/>
      <c r="GG128" s="31"/>
      <c r="GH128" s="31"/>
      <c r="GI128" s="31"/>
      <c r="GJ128" s="31"/>
      <c r="GK128" s="31"/>
      <c r="GL128" s="31"/>
      <c r="GM128" s="31"/>
      <c r="GN128" s="31"/>
      <c r="GO128" s="31"/>
      <c r="GP128" s="31"/>
      <c r="GQ128" s="31"/>
      <c r="GR128" s="31"/>
      <c r="GS128" s="31"/>
      <c r="GT128" s="31"/>
      <c r="GU128" s="31"/>
      <c r="GV128" s="31"/>
      <c r="GW128" s="31"/>
      <c r="GX128" s="31"/>
      <c r="GY128" s="31"/>
      <c r="GZ128" s="31"/>
      <c r="HA128" s="31"/>
      <c r="HB128" s="31"/>
      <c r="HC128" s="31"/>
      <c r="HD128" s="31"/>
      <c r="HE128" s="31"/>
      <c r="HF128" s="31"/>
      <c r="HG128" s="31"/>
      <c r="HH128" s="31"/>
      <c r="HI128" s="31"/>
      <c r="HJ128" s="31"/>
      <c r="HK128" s="31"/>
      <c r="HL128" s="31"/>
      <c r="HM128" s="31"/>
      <c r="HN128" s="31"/>
      <c r="HO128" s="31"/>
      <c r="HP128" s="31"/>
      <c r="HQ128" s="31"/>
      <c r="HR128" s="31"/>
      <c r="HS128" s="31"/>
      <c r="HT128" s="31"/>
      <c r="HU128" s="31"/>
      <c r="HV128" s="31"/>
      <c r="HW128" s="31"/>
      <c r="HX128" s="31"/>
      <c r="HY128" s="31"/>
      <c r="HZ128" s="31"/>
      <c r="IA128" s="31"/>
      <c r="IB128" s="31"/>
      <c r="IC128" s="31"/>
      <c r="ID128" s="31"/>
      <c r="IE128" s="31"/>
      <c r="IF128" s="31"/>
      <c r="IG128" s="31"/>
      <c r="IH128" s="31"/>
      <c r="II128" s="31"/>
      <c r="IJ128" s="31"/>
      <c r="IK128" s="31"/>
      <c r="IL128" s="31"/>
      <c r="IM128" s="31"/>
      <c r="IN128" s="31"/>
      <c r="IO128" s="31"/>
      <c r="IP128" s="31"/>
      <c r="IQ128" s="31"/>
      <c r="IR128" s="31"/>
      <c r="IS128" s="31"/>
      <c r="IT128" s="31"/>
      <c r="IU128" s="31"/>
      <c r="IV128" s="31"/>
      <c r="IW128" s="31"/>
      <c r="IX128" s="31"/>
      <c r="IY128" s="31"/>
      <c r="IZ128" s="31"/>
      <c r="JA128" s="31"/>
      <c r="JB128" s="31"/>
      <c r="JC128" s="31"/>
      <c r="JD128" s="31"/>
      <c r="JE128" s="31"/>
      <c r="JF128" s="31"/>
      <c r="JG128" s="31"/>
      <c r="JH128" s="31"/>
      <c r="JI128" s="31"/>
      <c r="JJ128" s="31"/>
      <c r="JK128" s="31"/>
      <c r="JL128" s="31"/>
      <c r="JM128" s="31"/>
      <c r="JN128" s="31"/>
      <c r="JO128" s="31"/>
      <c r="JP128" s="31"/>
      <c r="JQ128" s="31"/>
      <c r="JR128" s="31"/>
      <c r="JS128" s="31"/>
      <c r="JT128" s="31"/>
      <c r="JU128" s="31"/>
      <c r="JV128" s="31"/>
      <c r="JW128" s="31"/>
      <c r="JX128" s="31"/>
      <c r="JY128" s="31"/>
      <c r="JZ128" s="31"/>
      <c r="KA128" s="31"/>
      <c r="KB128" s="31"/>
      <c r="KC128" s="31"/>
      <c r="KD128" s="31"/>
    </row>
    <row r="129" spans="1:290" ht="16" x14ac:dyDescent="0.2">
      <c r="A129" s="1"/>
      <c r="B129" s="19">
        <v>21995443</v>
      </c>
      <c r="C129" s="20" t="s">
        <v>1687</v>
      </c>
      <c r="D129" s="21" t="s">
        <v>3403</v>
      </c>
      <c r="E129" s="22">
        <v>302</v>
      </c>
      <c r="F129" s="23" t="s">
        <v>726</v>
      </c>
      <c r="G129" s="23" t="s">
        <v>75</v>
      </c>
      <c r="H129" s="23">
        <v>1.1499999999999999</v>
      </c>
      <c r="I129" s="24" t="s">
        <v>592</v>
      </c>
      <c r="J129" s="23" t="s">
        <v>593</v>
      </c>
      <c r="K129" s="23">
        <v>2.0000000000000001E-4</v>
      </c>
      <c r="L129" s="23">
        <v>0</v>
      </c>
      <c r="M129" s="23">
        <v>0</v>
      </c>
      <c r="N129" s="23">
        <v>0</v>
      </c>
      <c r="O129" s="23">
        <v>2.0000000000000001E-4</v>
      </c>
      <c r="P129" s="23">
        <v>2.0000000000000001E-4</v>
      </c>
      <c r="Q129" s="23">
        <v>0</v>
      </c>
      <c r="R129" s="23" t="s">
        <v>408</v>
      </c>
      <c r="S129" s="25">
        <f t="shared" si="3"/>
        <v>1</v>
      </c>
      <c r="T129" s="22">
        <v>120</v>
      </c>
      <c r="U129" s="22" t="s">
        <v>69</v>
      </c>
      <c r="V129" s="27" t="s">
        <v>746</v>
      </c>
      <c r="W129" s="27" t="s">
        <v>595</v>
      </c>
      <c r="X129" s="23" t="s">
        <v>3404</v>
      </c>
      <c r="Y129" s="32">
        <v>283</v>
      </c>
      <c r="Z129" s="33">
        <v>1741355831</v>
      </c>
      <c r="AA129" s="33" t="s">
        <v>3405</v>
      </c>
      <c r="AB129" s="33" t="s">
        <v>3406</v>
      </c>
      <c r="AC129" s="32">
        <v>1</v>
      </c>
      <c r="AD129" s="33" t="s">
        <v>2762</v>
      </c>
      <c r="AE129" s="33" t="s">
        <v>599</v>
      </c>
      <c r="AF129" s="33" t="s">
        <v>3407</v>
      </c>
      <c r="AG129" s="32">
        <v>5</v>
      </c>
      <c r="AH129" s="33" t="s">
        <v>3408</v>
      </c>
      <c r="AI129" s="33" t="s">
        <v>602</v>
      </c>
      <c r="AJ129" s="33" t="s">
        <v>603</v>
      </c>
      <c r="AK129" s="33">
        <v>2.42595585310375E-4</v>
      </c>
      <c r="AL129" s="33">
        <v>3.8466881131449001E-5</v>
      </c>
      <c r="AM129" s="33">
        <v>2.4472729201139001E-5</v>
      </c>
      <c r="AN129" s="33">
        <v>8.0097905413610407E-2</v>
      </c>
      <c r="AO129" s="33">
        <v>0.53330372950446203</v>
      </c>
      <c r="AP129" s="33">
        <v>8.4562673074039793E-2</v>
      </c>
      <c r="AQ129" s="33">
        <v>5.3798991178764938E-2</v>
      </c>
      <c r="AR129" s="33"/>
      <c r="AS129" s="33"/>
      <c r="AT129" s="18" t="s">
        <v>71</v>
      </c>
      <c r="AU129" s="18" t="s">
        <v>71</v>
      </c>
      <c r="AV129" s="18" t="s">
        <v>72</v>
      </c>
      <c r="AW129" s="18" t="s">
        <v>72</v>
      </c>
      <c r="AX129" s="30">
        <v>2</v>
      </c>
      <c r="AY129" s="31" t="s">
        <v>604</v>
      </c>
      <c r="AZ129" s="31" t="s">
        <v>631</v>
      </c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1"/>
      <c r="CM129" s="31"/>
      <c r="CN129" s="31"/>
      <c r="CO129" s="31"/>
      <c r="CP129" s="31"/>
      <c r="CQ129" s="31"/>
      <c r="CR129" s="31"/>
      <c r="CS129" s="31"/>
      <c r="CT129" s="31"/>
      <c r="CU129" s="31"/>
      <c r="CV129" s="31"/>
      <c r="CW129" s="31"/>
      <c r="CX129" s="31"/>
      <c r="CY129" s="31"/>
      <c r="CZ129" s="31"/>
      <c r="DA129" s="31"/>
      <c r="DB129" s="31"/>
      <c r="DC129" s="31"/>
      <c r="DD129" s="31"/>
      <c r="DE129" s="31"/>
      <c r="DF129" s="31"/>
      <c r="DG129" s="31"/>
      <c r="DH129" s="31"/>
      <c r="DI129" s="31"/>
      <c r="DJ129" s="31"/>
      <c r="DK129" s="31"/>
      <c r="DL129" s="31"/>
      <c r="DM129" s="31"/>
      <c r="DN129" s="31"/>
      <c r="DO129" s="31"/>
      <c r="DP129" s="31"/>
      <c r="DQ129" s="31"/>
      <c r="DR129" s="31"/>
      <c r="DS129" s="31"/>
      <c r="DT129" s="31"/>
      <c r="DU129" s="31"/>
      <c r="DV129" s="31"/>
      <c r="DW129" s="31"/>
      <c r="DX129" s="31"/>
      <c r="DY129" s="31"/>
      <c r="DZ129" s="31"/>
      <c r="EA129" s="31"/>
      <c r="EB129" s="31"/>
      <c r="EC129" s="31"/>
      <c r="ED129" s="31"/>
      <c r="EE129" s="31"/>
      <c r="EF129" s="31"/>
      <c r="EG129" s="31"/>
      <c r="EH129" s="31"/>
      <c r="EI129" s="31"/>
      <c r="EJ129" s="31"/>
      <c r="EK129" s="31"/>
      <c r="EL129" s="31"/>
      <c r="EM129" s="31"/>
      <c r="EN129" s="31"/>
      <c r="EO129" s="31"/>
      <c r="EP129" s="31"/>
      <c r="EQ129" s="31"/>
      <c r="ER129" s="31"/>
      <c r="ES129" s="31"/>
      <c r="ET129" s="31"/>
      <c r="EU129" s="31"/>
      <c r="EV129" s="31"/>
      <c r="EW129" s="31"/>
      <c r="EX129" s="31"/>
      <c r="EY129" s="31"/>
      <c r="EZ129" s="31"/>
      <c r="FA129" s="31"/>
      <c r="FB129" s="31"/>
      <c r="FC129" s="31"/>
      <c r="FD129" s="31"/>
      <c r="FE129" s="31"/>
      <c r="FF129" s="31"/>
      <c r="FG129" s="31"/>
      <c r="FH129" s="31"/>
      <c r="FI129" s="31"/>
      <c r="FJ129" s="31"/>
      <c r="FK129" s="31"/>
      <c r="FL129" s="31"/>
      <c r="FM129" s="31"/>
      <c r="FN129" s="31"/>
      <c r="FO129" s="31"/>
      <c r="FP129" s="31"/>
      <c r="FQ129" s="31"/>
      <c r="FR129" s="31"/>
      <c r="FS129" s="31"/>
      <c r="FT129" s="31"/>
      <c r="FU129" s="31"/>
      <c r="FV129" s="31"/>
      <c r="FW129" s="31"/>
      <c r="FX129" s="31"/>
      <c r="FY129" s="31"/>
      <c r="FZ129" s="31"/>
      <c r="GA129" s="31"/>
      <c r="GB129" s="31"/>
      <c r="GC129" s="31"/>
      <c r="GD129" s="31"/>
      <c r="GE129" s="31"/>
      <c r="GF129" s="31"/>
      <c r="GG129" s="31"/>
      <c r="GH129" s="31"/>
      <c r="GI129" s="31"/>
      <c r="GJ129" s="31"/>
      <c r="GK129" s="31"/>
      <c r="GL129" s="31"/>
      <c r="GM129" s="31"/>
      <c r="GN129" s="31"/>
      <c r="GO129" s="31"/>
      <c r="GP129" s="31"/>
      <c r="GQ129" s="31"/>
      <c r="GR129" s="31"/>
      <c r="GS129" s="31"/>
      <c r="GT129" s="31"/>
      <c r="GU129" s="31"/>
      <c r="GV129" s="31"/>
      <c r="GW129" s="31"/>
      <c r="GX129" s="31"/>
      <c r="GY129" s="31"/>
      <c r="GZ129" s="31"/>
      <c r="HA129" s="31"/>
      <c r="HB129" s="31"/>
      <c r="HC129" s="31"/>
      <c r="HD129" s="31"/>
      <c r="HE129" s="31"/>
      <c r="HF129" s="31"/>
      <c r="HG129" s="31"/>
      <c r="HH129" s="31"/>
      <c r="HI129" s="31"/>
      <c r="HJ129" s="31"/>
      <c r="HK129" s="31"/>
      <c r="HL129" s="31"/>
      <c r="HM129" s="31"/>
      <c r="HN129" s="31"/>
      <c r="HO129" s="31"/>
      <c r="HP129" s="31"/>
      <c r="HQ129" s="31"/>
      <c r="HR129" s="31"/>
      <c r="HS129" s="31"/>
      <c r="HT129" s="31"/>
      <c r="HU129" s="31"/>
      <c r="HV129" s="31"/>
      <c r="HW129" s="31"/>
      <c r="HX129" s="31"/>
      <c r="HY129" s="31"/>
      <c r="HZ129" s="31"/>
      <c r="IA129" s="31"/>
      <c r="IB129" s="31"/>
      <c r="IC129" s="31"/>
      <c r="ID129" s="31"/>
      <c r="IE129" s="31"/>
      <c r="IF129" s="31"/>
      <c r="IG129" s="31"/>
      <c r="IH129" s="31"/>
      <c r="II129" s="31"/>
      <c r="IJ129" s="31"/>
      <c r="IK129" s="31"/>
      <c r="IL129" s="31"/>
      <c r="IM129" s="31"/>
      <c r="IN129" s="31"/>
      <c r="IO129" s="31"/>
      <c r="IP129" s="31"/>
      <c r="IQ129" s="31"/>
      <c r="IR129" s="31"/>
      <c r="IS129" s="31"/>
      <c r="IT129" s="31"/>
      <c r="IU129" s="31"/>
      <c r="IV129" s="31"/>
      <c r="IW129" s="31"/>
      <c r="IX129" s="31"/>
      <c r="IY129" s="31"/>
      <c r="IZ129" s="31"/>
      <c r="JA129" s="31"/>
      <c r="JB129" s="31"/>
      <c r="JC129" s="31"/>
      <c r="JD129" s="31"/>
      <c r="JE129" s="31"/>
      <c r="JF129" s="31"/>
      <c r="JG129" s="31"/>
      <c r="JH129" s="31"/>
      <c r="JI129" s="31"/>
      <c r="JJ129" s="31"/>
      <c r="JK129" s="31"/>
      <c r="JL129" s="31"/>
      <c r="JM129" s="31"/>
      <c r="JN129" s="31"/>
      <c r="JO129" s="31"/>
      <c r="JP129" s="31"/>
      <c r="JQ129" s="31"/>
      <c r="JR129" s="31"/>
      <c r="JS129" s="31"/>
      <c r="JT129" s="31"/>
      <c r="JU129" s="31"/>
      <c r="JV129" s="31"/>
      <c r="JW129" s="31"/>
      <c r="JX129" s="31"/>
      <c r="JY129" s="31"/>
      <c r="JZ129" s="31"/>
      <c r="KA129" s="31"/>
      <c r="KB129" s="31"/>
      <c r="KC129" s="31"/>
      <c r="KD129" s="31"/>
    </row>
    <row r="130" spans="1:290" ht="16" x14ac:dyDescent="0.2">
      <c r="A130" s="1"/>
      <c r="B130" s="9">
        <v>21992259</v>
      </c>
      <c r="C130" s="10" t="s">
        <v>3409</v>
      </c>
      <c r="D130" s="11" t="s">
        <v>3410</v>
      </c>
      <c r="E130" s="12">
        <v>101</v>
      </c>
      <c r="F130" s="13" t="s">
        <v>591</v>
      </c>
      <c r="G130" s="13" t="s">
        <v>66</v>
      </c>
      <c r="H130" s="13">
        <v>1.1100000000000001</v>
      </c>
      <c r="I130" s="14" t="s">
        <v>592</v>
      </c>
      <c r="J130" s="13" t="s">
        <v>593</v>
      </c>
      <c r="K130" s="13">
        <v>1E-4</v>
      </c>
      <c r="L130" s="13">
        <v>0</v>
      </c>
      <c r="M130" s="13">
        <v>2.0000000000000001E-4</v>
      </c>
      <c r="N130" s="13">
        <v>2.0000000000000001E-4</v>
      </c>
      <c r="O130" s="13">
        <v>1E-4</v>
      </c>
      <c r="P130" s="13">
        <v>2.9999999999999997E-4</v>
      </c>
      <c r="Q130" s="13">
        <v>0</v>
      </c>
      <c r="R130" s="13" t="s">
        <v>408</v>
      </c>
      <c r="S130" s="15">
        <f t="shared" si="3"/>
        <v>1</v>
      </c>
      <c r="T130" s="12">
        <v>121</v>
      </c>
      <c r="U130" s="12" t="s">
        <v>69</v>
      </c>
      <c r="V130" s="16" t="s">
        <v>746</v>
      </c>
      <c r="W130" s="16" t="s">
        <v>595</v>
      </c>
      <c r="X130" s="13" t="s">
        <v>3411</v>
      </c>
      <c r="Y130" s="30">
        <v>243</v>
      </c>
      <c r="Z130" s="17">
        <v>1741317371</v>
      </c>
      <c r="AA130" s="17" t="s">
        <v>3412</v>
      </c>
      <c r="AB130" s="17" t="s">
        <v>3411</v>
      </c>
      <c r="AC130" s="30">
        <v>1</v>
      </c>
      <c r="AD130" s="17" t="s">
        <v>2762</v>
      </c>
      <c r="AE130" s="17" t="s">
        <v>599</v>
      </c>
      <c r="AF130" s="17" t="s">
        <v>823</v>
      </c>
      <c r="AG130" s="30">
        <v>2</v>
      </c>
      <c r="AH130" s="17" t="s">
        <v>3413</v>
      </c>
      <c r="AI130" s="17" t="s">
        <v>741</v>
      </c>
      <c r="AJ130" s="17" t="s">
        <v>742</v>
      </c>
      <c r="AK130" s="17">
        <v>1.3227621256691599E-4</v>
      </c>
      <c r="AL130" s="17">
        <v>2.0840293570241001E-4</v>
      </c>
      <c r="AM130" s="17">
        <v>2.2835478806220001E-5</v>
      </c>
      <c r="AN130" s="17">
        <v>6.2818596846927727E-2</v>
      </c>
      <c r="AO130" s="17">
        <v>0.28572975787618038</v>
      </c>
      <c r="AP130" s="17">
        <v>0.45017104136400299</v>
      </c>
      <c r="AQ130" s="17">
        <v>4.9326902423874067E-2</v>
      </c>
      <c r="AR130" s="17"/>
      <c r="AS130" s="17"/>
      <c r="AT130" s="18" t="s">
        <v>71</v>
      </c>
      <c r="AU130" s="18" t="s">
        <v>71</v>
      </c>
      <c r="AV130" s="18" t="s">
        <v>72</v>
      </c>
      <c r="AW130" s="18" t="s">
        <v>72</v>
      </c>
      <c r="AX130" s="30">
        <v>1</v>
      </c>
      <c r="AY130" s="31" t="s">
        <v>604</v>
      </c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1"/>
      <c r="CM130" s="31"/>
      <c r="CN130" s="31"/>
      <c r="CO130" s="31"/>
      <c r="CP130" s="31"/>
      <c r="CQ130" s="31"/>
      <c r="CR130" s="31"/>
      <c r="CS130" s="31"/>
      <c r="CT130" s="31"/>
      <c r="CU130" s="31"/>
      <c r="CV130" s="31"/>
      <c r="CW130" s="31"/>
      <c r="CX130" s="31"/>
      <c r="CY130" s="31"/>
      <c r="CZ130" s="31"/>
      <c r="DA130" s="31"/>
      <c r="DB130" s="31"/>
      <c r="DC130" s="31"/>
      <c r="DD130" s="31"/>
      <c r="DE130" s="31"/>
      <c r="DF130" s="31"/>
      <c r="DG130" s="31"/>
      <c r="DH130" s="31"/>
      <c r="DI130" s="31"/>
      <c r="DJ130" s="31"/>
      <c r="DK130" s="31"/>
      <c r="DL130" s="31"/>
      <c r="DM130" s="31"/>
      <c r="DN130" s="31"/>
      <c r="DO130" s="31"/>
      <c r="DP130" s="31"/>
      <c r="DQ130" s="31"/>
      <c r="DR130" s="31"/>
      <c r="DS130" s="31"/>
      <c r="DT130" s="31"/>
      <c r="DU130" s="31"/>
      <c r="DV130" s="31"/>
      <c r="DW130" s="31"/>
      <c r="DX130" s="31"/>
      <c r="DY130" s="31"/>
      <c r="DZ130" s="31"/>
      <c r="EA130" s="31"/>
      <c r="EB130" s="31"/>
      <c r="EC130" s="31"/>
      <c r="ED130" s="31"/>
      <c r="EE130" s="31"/>
      <c r="EF130" s="31"/>
      <c r="EG130" s="31"/>
      <c r="EH130" s="31"/>
      <c r="EI130" s="31"/>
      <c r="EJ130" s="31"/>
      <c r="EK130" s="31"/>
      <c r="EL130" s="31"/>
      <c r="EM130" s="31"/>
      <c r="EN130" s="31"/>
      <c r="EO130" s="31"/>
      <c r="EP130" s="31"/>
      <c r="EQ130" s="31"/>
      <c r="ER130" s="31"/>
      <c r="ES130" s="31"/>
      <c r="ET130" s="31"/>
      <c r="EU130" s="31"/>
      <c r="EV130" s="31"/>
      <c r="EW130" s="31"/>
      <c r="EX130" s="31"/>
      <c r="EY130" s="31"/>
      <c r="EZ130" s="31"/>
      <c r="FA130" s="31"/>
      <c r="FB130" s="31"/>
      <c r="FC130" s="31"/>
      <c r="FD130" s="31"/>
      <c r="FE130" s="31"/>
      <c r="FF130" s="31"/>
      <c r="FG130" s="31"/>
      <c r="FH130" s="31"/>
      <c r="FI130" s="31"/>
      <c r="FJ130" s="31"/>
      <c r="FK130" s="31"/>
      <c r="FL130" s="31"/>
      <c r="FM130" s="31"/>
      <c r="FN130" s="31"/>
      <c r="FO130" s="31"/>
      <c r="FP130" s="31"/>
      <c r="FQ130" s="31"/>
      <c r="FR130" s="31"/>
      <c r="FS130" s="31"/>
      <c r="FT130" s="31"/>
      <c r="FU130" s="31"/>
      <c r="FV130" s="31"/>
      <c r="FW130" s="31"/>
      <c r="FX130" s="31"/>
      <c r="FY130" s="31"/>
      <c r="FZ130" s="31"/>
      <c r="GA130" s="31"/>
      <c r="GB130" s="31"/>
      <c r="GC130" s="31"/>
      <c r="GD130" s="31"/>
      <c r="GE130" s="31"/>
      <c r="GF130" s="31"/>
      <c r="GG130" s="31"/>
      <c r="GH130" s="31"/>
      <c r="GI130" s="31"/>
      <c r="GJ130" s="31"/>
      <c r="GK130" s="31"/>
      <c r="GL130" s="31"/>
      <c r="GM130" s="31"/>
      <c r="GN130" s="31"/>
      <c r="GO130" s="31"/>
      <c r="GP130" s="31"/>
      <c r="GQ130" s="31"/>
      <c r="GR130" s="31"/>
      <c r="GS130" s="31"/>
      <c r="GT130" s="31"/>
      <c r="GU130" s="31"/>
      <c r="GV130" s="31"/>
      <c r="GW130" s="31"/>
      <c r="GX130" s="31"/>
      <c r="GY130" s="31"/>
      <c r="GZ130" s="31"/>
      <c r="HA130" s="31"/>
      <c r="HB130" s="31"/>
      <c r="HC130" s="31"/>
      <c r="HD130" s="31"/>
      <c r="HE130" s="31"/>
      <c r="HF130" s="31"/>
      <c r="HG130" s="31"/>
      <c r="HH130" s="31"/>
      <c r="HI130" s="31"/>
      <c r="HJ130" s="31"/>
      <c r="HK130" s="31"/>
      <c r="HL130" s="31"/>
      <c r="HM130" s="31"/>
      <c r="HN130" s="31"/>
      <c r="HO130" s="31"/>
      <c r="HP130" s="31"/>
      <c r="HQ130" s="31"/>
      <c r="HR130" s="31"/>
      <c r="HS130" s="31"/>
      <c r="HT130" s="31"/>
      <c r="HU130" s="31"/>
      <c r="HV130" s="31"/>
      <c r="HW130" s="31"/>
      <c r="HX130" s="31"/>
      <c r="HY130" s="31"/>
      <c r="HZ130" s="31"/>
      <c r="IA130" s="31"/>
      <c r="IB130" s="31"/>
      <c r="IC130" s="31"/>
      <c r="ID130" s="31"/>
      <c r="IE130" s="31"/>
      <c r="IF130" s="31"/>
      <c r="IG130" s="31"/>
      <c r="IH130" s="31"/>
      <c r="II130" s="31"/>
      <c r="IJ130" s="31"/>
      <c r="IK130" s="31"/>
      <c r="IL130" s="31"/>
      <c r="IM130" s="31"/>
      <c r="IN130" s="31"/>
      <c r="IO130" s="31"/>
      <c r="IP130" s="31"/>
      <c r="IQ130" s="31"/>
      <c r="IR130" s="31"/>
      <c r="IS130" s="31"/>
      <c r="IT130" s="31"/>
      <c r="IU130" s="31"/>
      <c r="IV130" s="31"/>
      <c r="IW130" s="31"/>
      <c r="IX130" s="31"/>
      <c r="IY130" s="31"/>
      <c r="IZ130" s="31"/>
      <c r="JA130" s="31"/>
      <c r="JB130" s="31"/>
      <c r="JC130" s="31"/>
      <c r="JD130" s="31"/>
      <c r="JE130" s="31"/>
      <c r="JF130" s="31"/>
      <c r="JG130" s="31"/>
      <c r="JH130" s="31"/>
      <c r="JI130" s="31"/>
      <c r="JJ130" s="31"/>
      <c r="JK130" s="31"/>
      <c r="JL130" s="31"/>
      <c r="JM130" s="31"/>
      <c r="JN130" s="31"/>
      <c r="JO130" s="31"/>
      <c r="JP130" s="31"/>
      <c r="JQ130" s="31"/>
      <c r="JR130" s="31"/>
      <c r="JS130" s="31"/>
      <c r="JT130" s="31"/>
      <c r="JU130" s="31"/>
      <c r="JV130" s="31"/>
      <c r="JW130" s="31"/>
      <c r="JX130" s="31"/>
      <c r="JY130" s="31"/>
      <c r="JZ130" s="31"/>
      <c r="KA130" s="31"/>
      <c r="KB130" s="31"/>
      <c r="KC130" s="31"/>
      <c r="KD130" s="31"/>
    </row>
    <row r="131" spans="1:290" ht="16" x14ac:dyDescent="0.2">
      <c r="A131" s="1"/>
      <c r="B131" s="19">
        <v>21989109</v>
      </c>
      <c r="C131" s="20" t="s">
        <v>3414</v>
      </c>
      <c r="D131" s="21" t="s">
        <v>3415</v>
      </c>
      <c r="E131" s="22">
        <v>13</v>
      </c>
      <c r="F131" s="23" t="s">
        <v>726</v>
      </c>
      <c r="G131" s="23" t="s">
        <v>75</v>
      </c>
      <c r="H131" s="23">
        <v>0.6</v>
      </c>
      <c r="I131" s="24" t="s">
        <v>592</v>
      </c>
      <c r="J131" s="23" t="s">
        <v>593</v>
      </c>
      <c r="K131" s="23">
        <v>5.0000000000000001E-4</v>
      </c>
      <c r="L131" s="23">
        <v>0</v>
      </c>
      <c r="M131" s="23">
        <v>1.5E-3</v>
      </c>
      <c r="N131" s="23">
        <v>1.5E-3</v>
      </c>
      <c r="O131" s="23">
        <v>5.0000000000000001E-4</v>
      </c>
      <c r="P131" s="23">
        <v>2E-3</v>
      </c>
      <c r="Q131" s="23">
        <v>0</v>
      </c>
      <c r="R131" s="23" t="s">
        <v>408</v>
      </c>
      <c r="S131" s="25">
        <f t="shared" si="3"/>
        <v>1</v>
      </c>
      <c r="T131" s="22">
        <v>121</v>
      </c>
      <c r="U131" s="22" t="s">
        <v>69</v>
      </c>
      <c r="V131" s="27" t="s">
        <v>1068</v>
      </c>
      <c r="W131" s="27" t="s">
        <v>1068</v>
      </c>
      <c r="X131" s="23" t="s">
        <v>3416</v>
      </c>
      <c r="Y131" s="32">
        <v>166</v>
      </c>
      <c r="Z131" s="33">
        <v>1741279307</v>
      </c>
      <c r="AA131" s="33" t="s">
        <v>3417</v>
      </c>
      <c r="AB131" s="33" t="s">
        <v>3418</v>
      </c>
      <c r="AC131" s="32">
        <v>1</v>
      </c>
      <c r="AD131" s="33" t="s">
        <v>2762</v>
      </c>
      <c r="AE131" s="33" t="s">
        <v>599</v>
      </c>
      <c r="AF131" s="33" t="s">
        <v>3419</v>
      </c>
      <c r="AG131" s="32">
        <v>3</v>
      </c>
      <c r="AH131" s="33" t="s">
        <v>3420</v>
      </c>
      <c r="AI131" s="33" t="s">
        <v>602</v>
      </c>
      <c r="AJ131" s="33" t="s">
        <v>603</v>
      </c>
      <c r="AK131" s="33">
        <v>5.0353478103230299E-4</v>
      </c>
      <c r="AL131" s="33">
        <v>1.526322617459661E-3</v>
      </c>
      <c r="AM131" s="33">
        <v>2.275505102345E-5</v>
      </c>
      <c r="AN131" s="33">
        <v>1.1085897403000779E-2</v>
      </c>
      <c r="AO131" s="33">
        <v>1.1278133208065251</v>
      </c>
      <c r="AP131" s="33">
        <v>3.4186456321650911</v>
      </c>
      <c r="AQ131" s="33">
        <v>5.0966587863634977E-2</v>
      </c>
      <c r="AR131" s="33"/>
      <c r="AS131" s="33"/>
      <c r="AT131" s="18" t="s">
        <v>71</v>
      </c>
      <c r="AU131" s="18" t="s">
        <v>71</v>
      </c>
      <c r="AV131" s="18" t="s">
        <v>72</v>
      </c>
      <c r="AW131" s="18" t="s">
        <v>72</v>
      </c>
      <c r="AX131" s="30">
        <v>2</v>
      </c>
      <c r="AY131" s="31" t="s">
        <v>604</v>
      </c>
      <c r="AZ131" s="31" t="s">
        <v>631</v>
      </c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"/>
      <c r="CM131" s="31"/>
      <c r="CN131" s="31"/>
      <c r="CO131" s="31"/>
      <c r="CP131" s="31"/>
      <c r="CQ131" s="31"/>
      <c r="CR131" s="31"/>
      <c r="CS131" s="31"/>
      <c r="CT131" s="31"/>
      <c r="CU131" s="31"/>
      <c r="CV131" s="31"/>
      <c r="CW131" s="31"/>
      <c r="CX131" s="31"/>
      <c r="CY131" s="31"/>
      <c r="CZ131" s="31"/>
      <c r="DA131" s="31"/>
      <c r="DB131" s="31"/>
      <c r="DC131" s="31"/>
      <c r="DD131" s="31"/>
      <c r="DE131" s="31"/>
      <c r="DF131" s="31"/>
      <c r="DG131" s="31"/>
      <c r="DH131" s="31"/>
      <c r="DI131" s="31"/>
      <c r="DJ131" s="31"/>
      <c r="DK131" s="31"/>
      <c r="DL131" s="31"/>
      <c r="DM131" s="31"/>
      <c r="DN131" s="31"/>
      <c r="DO131" s="31"/>
      <c r="DP131" s="31"/>
      <c r="DQ131" s="31"/>
      <c r="DR131" s="31"/>
      <c r="DS131" s="31"/>
      <c r="DT131" s="31"/>
      <c r="DU131" s="31"/>
      <c r="DV131" s="31"/>
      <c r="DW131" s="31"/>
      <c r="DX131" s="31"/>
      <c r="DY131" s="31"/>
      <c r="DZ131" s="31"/>
      <c r="EA131" s="31"/>
      <c r="EB131" s="31"/>
      <c r="EC131" s="31"/>
      <c r="ED131" s="31"/>
      <c r="EE131" s="31"/>
      <c r="EF131" s="31"/>
      <c r="EG131" s="31"/>
      <c r="EH131" s="31"/>
      <c r="EI131" s="31"/>
      <c r="EJ131" s="31"/>
      <c r="EK131" s="31"/>
      <c r="EL131" s="31"/>
      <c r="EM131" s="31"/>
      <c r="EN131" s="31"/>
      <c r="EO131" s="31"/>
      <c r="EP131" s="31"/>
      <c r="EQ131" s="31"/>
      <c r="ER131" s="31"/>
      <c r="ES131" s="31"/>
      <c r="ET131" s="31"/>
      <c r="EU131" s="31"/>
      <c r="EV131" s="31"/>
      <c r="EW131" s="31"/>
      <c r="EX131" s="31"/>
      <c r="EY131" s="31"/>
      <c r="EZ131" s="31"/>
      <c r="FA131" s="31"/>
      <c r="FB131" s="31"/>
      <c r="FC131" s="31"/>
      <c r="FD131" s="31"/>
      <c r="FE131" s="31"/>
      <c r="FF131" s="31"/>
      <c r="FG131" s="31"/>
      <c r="FH131" s="31"/>
      <c r="FI131" s="31"/>
      <c r="FJ131" s="31"/>
      <c r="FK131" s="31"/>
      <c r="FL131" s="31"/>
      <c r="FM131" s="31"/>
      <c r="FN131" s="31"/>
      <c r="FO131" s="31"/>
      <c r="FP131" s="31"/>
      <c r="FQ131" s="31"/>
      <c r="FR131" s="31"/>
      <c r="FS131" s="31"/>
      <c r="FT131" s="31"/>
      <c r="FU131" s="31"/>
      <c r="FV131" s="31"/>
      <c r="FW131" s="31"/>
      <c r="FX131" s="31"/>
      <c r="FY131" s="31"/>
      <c r="FZ131" s="31"/>
      <c r="GA131" s="31"/>
      <c r="GB131" s="31"/>
      <c r="GC131" s="31"/>
      <c r="GD131" s="31"/>
      <c r="GE131" s="31"/>
      <c r="GF131" s="31"/>
      <c r="GG131" s="31"/>
      <c r="GH131" s="31"/>
      <c r="GI131" s="31"/>
      <c r="GJ131" s="31"/>
      <c r="GK131" s="31"/>
      <c r="GL131" s="31"/>
      <c r="GM131" s="31"/>
      <c r="GN131" s="31"/>
      <c r="GO131" s="31"/>
      <c r="GP131" s="31"/>
      <c r="GQ131" s="31"/>
      <c r="GR131" s="31"/>
      <c r="GS131" s="31"/>
      <c r="GT131" s="31"/>
      <c r="GU131" s="31"/>
      <c r="GV131" s="31"/>
      <c r="GW131" s="31"/>
      <c r="GX131" s="31"/>
      <c r="GY131" s="31"/>
      <c r="GZ131" s="31"/>
      <c r="HA131" s="31"/>
      <c r="HB131" s="31"/>
      <c r="HC131" s="31"/>
      <c r="HD131" s="31"/>
      <c r="HE131" s="31"/>
      <c r="HF131" s="31"/>
      <c r="HG131" s="31"/>
      <c r="HH131" s="31"/>
      <c r="HI131" s="31"/>
      <c r="HJ131" s="31"/>
      <c r="HK131" s="31"/>
      <c r="HL131" s="31"/>
      <c r="HM131" s="31"/>
      <c r="HN131" s="31"/>
      <c r="HO131" s="31"/>
      <c r="HP131" s="31"/>
      <c r="HQ131" s="31"/>
      <c r="HR131" s="31"/>
      <c r="HS131" s="31"/>
      <c r="HT131" s="31"/>
      <c r="HU131" s="31"/>
      <c r="HV131" s="31"/>
      <c r="HW131" s="31"/>
      <c r="HX131" s="31"/>
      <c r="HY131" s="31"/>
      <c r="HZ131" s="31"/>
      <c r="IA131" s="31"/>
      <c r="IB131" s="31"/>
      <c r="IC131" s="31"/>
      <c r="ID131" s="31"/>
      <c r="IE131" s="31"/>
      <c r="IF131" s="31"/>
      <c r="IG131" s="31"/>
      <c r="IH131" s="31"/>
      <c r="II131" s="31"/>
      <c r="IJ131" s="31"/>
      <c r="IK131" s="31"/>
      <c r="IL131" s="31"/>
      <c r="IM131" s="31"/>
      <c r="IN131" s="31"/>
      <c r="IO131" s="31"/>
      <c r="IP131" s="31"/>
      <c r="IQ131" s="31"/>
      <c r="IR131" s="31"/>
      <c r="IS131" s="31"/>
      <c r="IT131" s="31"/>
      <c r="IU131" s="31"/>
      <c r="IV131" s="31"/>
      <c r="IW131" s="31"/>
      <c r="IX131" s="31"/>
      <c r="IY131" s="31"/>
      <c r="IZ131" s="31"/>
      <c r="JA131" s="31"/>
      <c r="JB131" s="31"/>
      <c r="JC131" s="31"/>
      <c r="JD131" s="31"/>
      <c r="JE131" s="31"/>
      <c r="JF131" s="31"/>
      <c r="JG131" s="31"/>
      <c r="JH131" s="31"/>
      <c r="JI131" s="31"/>
      <c r="JJ131" s="31"/>
      <c r="JK131" s="31"/>
      <c r="JL131" s="31"/>
      <c r="JM131" s="31"/>
      <c r="JN131" s="31"/>
      <c r="JO131" s="31"/>
      <c r="JP131" s="31"/>
      <c r="JQ131" s="31"/>
      <c r="JR131" s="31"/>
      <c r="JS131" s="31"/>
      <c r="JT131" s="31"/>
      <c r="JU131" s="31"/>
      <c r="JV131" s="31"/>
      <c r="JW131" s="31"/>
      <c r="JX131" s="31"/>
      <c r="JY131" s="31"/>
      <c r="JZ131" s="31"/>
      <c r="KA131" s="31"/>
      <c r="KB131" s="31"/>
      <c r="KC131" s="31"/>
      <c r="KD131" s="31"/>
    </row>
    <row r="132" spans="1:290" ht="16" x14ac:dyDescent="0.2">
      <c r="A132" s="1"/>
      <c r="B132" s="9">
        <v>21990147</v>
      </c>
      <c r="C132" s="10" t="s">
        <v>3421</v>
      </c>
      <c r="D132" s="11" t="s">
        <v>3422</v>
      </c>
      <c r="E132" s="12">
        <v>326</v>
      </c>
      <c r="F132" s="13" t="s">
        <v>591</v>
      </c>
      <c r="G132" s="13" t="s">
        <v>66</v>
      </c>
      <c r="H132" s="13">
        <v>1.06</v>
      </c>
      <c r="I132" s="14" t="s">
        <v>592</v>
      </c>
      <c r="J132" s="13" t="s">
        <v>593</v>
      </c>
      <c r="K132" s="13">
        <v>2.0000000000000001E-4</v>
      </c>
      <c r="L132" s="13">
        <v>0</v>
      </c>
      <c r="M132" s="13">
        <v>0</v>
      </c>
      <c r="N132" s="13">
        <v>0</v>
      </c>
      <c r="O132" s="13">
        <v>2.0000000000000001E-4</v>
      </c>
      <c r="P132" s="13">
        <v>2.0000000000000001E-4</v>
      </c>
      <c r="Q132" s="13">
        <v>0</v>
      </c>
      <c r="R132" s="13" t="s">
        <v>408</v>
      </c>
      <c r="S132" s="15">
        <f t="shared" si="3"/>
        <v>1</v>
      </c>
      <c r="T132" s="12">
        <v>123</v>
      </c>
      <c r="U132" s="12" t="s">
        <v>69</v>
      </c>
      <c r="V132" s="28" t="s">
        <v>69</v>
      </c>
      <c r="W132" s="16" t="s">
        <v>595</v>
      </c>
      <c r="X132" s="13" t="s">
        <v>3423</v>
      </c>
      <c r="Y132" s="30">
        <v>200</v>
      </c>
      <c r="Z132" s="17">
        <v>1741291871</v>
      </c>
      <c r="AA132" s="17" t="s">
        <v>3424</v>
      </c>
      <c r="AB132" s="17" t="s">
        <v>3423</v>
      </c>
      <c r="AC132" s="30">
        <v>1</v>
      </c>
      <c r="AD132" s="17" t="s">
        <v>2762</v>
      </c>
      <c r="AE132" s="17" t="s">
        <v>599</v>
      </c>
      <c r="AF132" s="17" t="s">
        <v>823</v>
      </c>
      <c r="AG132" s="30">
        <v>2</v>
      </c>
      <c r="AH132" s="17" t="s">
        <v>3425</v>
      </c>
      <c r="AI132" s="17" t="s">
        <v>741</v>
      </c>
      <c r="AJ132" s="17" t="s">
        <v>742</v>
      </c>
      <c r="AK132" s="17">
        <v>1.80487687019725E-4</v>
      </c>
      <c r="AL132" s="17">
        <v>5.1418120094850004E-6</v>
      </c>
      <c r="AM132" s="17">
        <v>2.0868975247318999E-5</v>
      </c>
      <c r="AN132" s="17">
        <v>0.1010611595094531</v>
      </c>
      <c r="AO132" s="17">
        <v>0.39828254244862887</v>
      </c>
      <c r="AP132" s="17">
        <v>1.134644691693994E-2</v>
      </c>
      <c r="AQ132" s="17">
        <v>4.6051609708374991E-2</v>
      </c>
      <c r="AR132" s="17"/>
      <c r="AS132" s="17"/>
      <c r="AT132" s="18" t="s">
        <v>71</v>
      </c>
      <c r="AU132" s="18" t="s">
        <v>71</v>
      </c>
      <c r="AV132" s="18" t="s">
        <v>72</v>
      </c>
      <c r="AW132" s="18" t="s">
        <v>72</v>
      </c>
      <c r="AX132" s="30">
        <v>1</v>
      </c>
      <c r="AY132" s="31" t="s">
        <v>604</v>
      </c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  <c r="CG132" s="31"/>
      <c r="CH132" s="31"/>
      <c r="CI132" s="31"/>
      <c r="CJ132" s="31"/>
      <c r="CK132" s="31"/>
      <c r="CL132" s="31"/>
      <c r="CM132" s="31"/>
      <c r="CN132" s="31"/>
      <c r="CO132" s="31"/>
      <c r="CP132" s="31"/>
      <c r="CQ132" s="31"/>
      <c r="CR132" s="31"/>
      <c r="CS132" s="31"/>
      <c r="CT132" s="31"/>
      <c r="CU132" s="31"/>
      <c r="CV132" s="31"/>
      <c r="CW132" s="31"/>
      <c r="CX132" s="31"/>
      <c r="CY132" s="31"/>
      <c r="CZ132" s="31"/>
      <c r="DA132" s="31"/>
      <c r="DB132" s="31"/>
      <c r="DC132" s="31"/>
      <c r="DD132" s="31"/>
      <c r="DE132" s="31"/>
      <c r="DF132" s="31"/>
      <c r="DG132" s="31"/>
      <c r="DH132" s="31"/>
      <c r="DI132" s="31"/>
      <c r="DJ132" s="31"/>
      <c r="DK132" s="31"/>
      <c r="DL132" s="31"/>
      <c r="DM132" s="31"/>
      <c r="DN132" s="31"/>
      <c r="DO132" s="31"/>
      <c r="DP132" s="31"/>
      <c r="DQ132" s="31"/>
      <c r="DR132" s="31"/>
      <c r="DS132" s="31"/>
      <c r="DT132" s="31"/>
      <c r="DU132" s="31"/>
      <c r="DV132" s="31"/>
      <c r="DW132" s="31"/>
      <c r="DX132" s="31"/>
      <c r="DY132" s="31"/>
      <c r="DZ132" s="31"/>
      <c r="EA132" s="31"/>
      <c r="EB132" s="31"/>
      <c r="EC132" s="31"/>
      <c r="ED132" s="31"/>
      <c r="EE132" s="31"/>
      <c r="EF132" s="31"/>
      <c r="EG132" s="31"/>
      <c r="EH132" s="31"/>
      <c r="EI132" s="31"/>
      <c r="EJ132" s="31"/>
      <c r="EK132" s="31"/>
      <c r="EL132" s="31"/>
      <c r="EM132" s="31"/>
      <c r="EN132" s="31"/>
      <c r="EO132" s="31"/>
      <c r="EP132" s="31"/>
      <c r="EQ132" s="31"/>
      <c r="ER132" s="31"/>
      <c r="ES132" s="31"/>
      <c r="ET132" s="31"/>
      <c r="EU132" s="31"/>
      <c r="EV132" s="31"/>
      <c r="EW132" s="31"/>
      <c r="EX132" s="31"/>
      <c r="EY132" s="31"/>
      <c r="EZ132" s="31"/>
      <c r="FA132" s="31"/>
      <c r="FB132" s="31"/>
      <c r="FC132" s="31"/>
      <c r="FD132" s="31"/>
      <c r="FE132" s="31"/>
      <c r="FF132" s="31"/>
      <c r="FG132" s="31"/>
      <c r="FH132" s="31"/>
      <c r="FI132" s="31"/>
      <c r="FJ132" s="31"/>
      <c r="FK132" s="31"/>
      <c r="FL132" s="31"/>
      <c r="FM132" s="31"/>
      <c r="FN132" s="31"/>
      <c r="FO132" s="31"/>
      <c r="FP132" s="31"/>
      <c r="FQ132" s="31"/>
      <c r="FR132" s="31"/>
      <c r="FS132" s="31"/>
      <c r="FT132" s="31"/>
      <c r="FU132" s="31"/>
      <c r="FV132" s="31"/>
      <c r="FW132" s="31"/>
      <c r="FX132" s="31"/>
      <c r="FY132" s="31"/>
      <c r="FZ132" s="31"/>
      <c r="GA132" s="31"/>
      <c r="GB132" s="31"/>
      <c r="GC132" s="31"/>
      <c r="GD132" s="31"/>
      <c r="GE132" s="31"/>
      <c r="GF132" s="31"/>
      <c r="GG132" s="31"/>
      <c r="GH132" s="31"/>
      <c r="GI132" s="31"/>
      <c r="GJ132" s="31"/>
      <c r="GK132" s="31"/>
      <c r="GL132" s="31"/>
      <c r="GM132" s="31"/>
      <c r="GN132" s="31"/>
      <c r="GO132" s="31"/>
      <c r="GP132" s="31"/>
      <c r="GQ132" s="31"/>
      <c r="GR132" s="31"/>
      <c r="GS132" s="31"/>
      <c r="GT132" s="31"/>
      <c r="GU132" s="31"/>
      <c r="GV132" s="31"/>
      <c r="GW132" s="31"/>
      <c r="GX132" s="31"/>
      <c r="GY132" s="31"/>
      <c r="GZ132" s="31"/>
      <c r="HA132" s="31"/>
      <c r="HB132" s="31"/>
      <c r="HC132" s="31"/>
      <c r="HD132" s="31"/>
      <c r="HE132" s="31"/>
      <c r="HF132" s="31"/>
      <c r="HG132" s="31"/>
      <c r="HH132" s="31"/>
      <c r="HI132" s="31"/>
      <c r="HJ132" s="31"/>
      <c r="HK132" s="31"/>
      <c r="HL132" s="31"/>
      <c r="HM132" s="31"/>
      <c r="HN132" s="31"/>
      <c r="HO132" s="31"/>
      <c r="HP132" s="31"/>
      <c r="HQ132" s="31"/>
      <c r="HR132" s="31"/>
      <c r="HS132" s="31"/>
      <c r="HT132" s="31"/>
      <c r="HU132" s="31"/>
      <c r="HV132" s="31"/>
      <c r="HW132" s="31"/>
      <c r="HX132" s="31"/>
      <c r="HY132" s="31"/>
      <c r="HZ132" s="31"/>
      <c r="IA132" s="31"/>
      <c r="IB132" s="31"/>
      <c r="IC132" s="31"/>
      <c r="ID132" s="31"/>
      <c r="IE132" s="31"/>
      <c r="IF132" s="31"/>
      <c r="IG132" s="31"/>
      <c r="IH132" s="31"/>
      <c r="II132" s="31"/>
      <c r="IJ132" s="31"/>
      <c r="IK132" s="31"/>
      <c r="IL132" s="31"/>
      <c r="IM132" s="31"/>
      <c r="IN132" s="31"/>
      <c r="IO132" s="31"/>
      <c r="IP132" s="31"/>
      <c r="IQ132" s="31"/>
      <c r="IR132" s="31"/>
      <c r="IS132" s="31"/>
      <c r="IT132" s="31"/>
      <c r="IU132" s="31"/>
      <c r="IV132" s="31"/>
      <c r="IW132" s="31"/>
      <c r="IX132" s="31"/>
      <c r="IY132" s="31"/>
      <c r="IZ132" s="31"/>
      <c r="JA132" s="31"/>
      <c r="JB132" s="31"/>
      <c r="JC132" s="31"/>
      <c r="JD132" s="31"/>
      <c r="JE132" s="31"/>
      <c r="JF132" s="31"/>
      <c r="JG132" s="31"/>
      <c r="JH132" s="31"/>
      <c r="JI132" s="31"/>
      <c r="JJ132" s="31"/>
      <c r="JK132" s="31"/>
      <c r="JL132" s="31"/>
      <c r="JM132" s="31"/>
      <c r="JN132" s="31"/>
      <c r="JO132" s="31"/>
      <c r="JP132" s="31"/>
      <c r="JQ132" s="31"/>
      <c r="JR132" s="31"/>
      <c r="JS132" s="31"/>
      <c r="JT132" s="31"/>
      <c r="JU132" s="31"/>
      <c r="JV132" s="31"/>
      <c r="JW132" s="31"/>
      <c r="JX132" s="31"/>
      <c r="JY132" s="31"/>
      <c r="JZ132" s="31"/>
      <c r="KA132" s="31"/>
      <c r="KB132" s="31"/>
      <c r="KC132" s="31"/>
      <c r="KD132" s="31"/>
    </row>
    <row r="133" spans="1:290" ht="16" x14ac:dyDescent="0.2">
      <c r="A133" s="1"/>
      <c r="B133" s="19">
        <v>21990206</v>
      </c>
      <c r="C133" s="20" t="s">
        <v>3426</v>
      </c>
      <c r="D133" s="21" t="s">
        <v>3427</v>
      </c>
      <c r="E133" s="22">
        <v>459</v>
      </c>
      <c r="F133" s="23" t="s">
        <v>591</v>
      </c>
      <c r="G133" s="23" t="s">
        <v>66</v>
      </c>
      <c r="H133" s="23">
        <v>1.06</v>
      </c>
      <c r="I133" s="24" t="s">
        <v>592</v>
      </c>
      <c r="J133" s="23" t="s">
        <v>593</v>
      </c>
      <c r="K133" s="23">
        <v>2.9999999999999997E-4</v>
      </c>
      <c r="L133" s="23">
        <v>0</v>
      </c>
      <c r="M133" s="23">
        <v>0</v>
      </c>
      <c r="N133" s="23">
        <v>0</v>
      </c>
      <c r="O133" s="23">
        <v>2.9999999999999997E-4</v>
      </c>
      <c r="P133" s="23">
        <v>2.9999999999999997E-4</v>
      </c>
      <c r="Q133" s="23">
        <v>0</v>
      </c>
      <c r="R133" s="23" t="s">
        <v>408</v>
      </c>
      <c r="S133" s="25">
        <f t="shared" si="3"/>
        <v>1</v>
      </c>
      <c r="T133" s="22">
        <v>124</v>
      </c>
      <c r="U133" s="22" t="s">
        <v>69</v>
      </c>
      <c r="V133" s="26" t="s">
        <v>69</v>
      </c>
      <c r="W133" s="27" t="s">
        <v>595</v>
      </c>
      <c r="X133" s="23" t="s">
        <v>3428</v>
      </c>
      <c r="Y133" s="32">
        <v>201</v>
      </c>
      <c r="Z133" s="33">
        <v>1741292591</v>
      </c>
      <c r="AA133" s="33" t="s">
        <v>3429</v>
      </c>
      <c r="AB133" s="33" t="s">
        <v>3428</v>
      </c>
      <c r="AC133" s="32">
        <v>1</v>
      </c>
      <c r="AD133" s="33" t="s">
        <v>2762</v>
      </c>
      <c r="AE133" s="33" t="s">
        <v>599</v>
      </c>
      <c r="AF133" s="33" t="s">
        <v>3430</v>
      </c>
      <c r="AG133" s="32">
        <v>4</v>
      </c>
      <c r="AH133" s="33" t="s">
        <v>3431</v>
      </c>
      <c r="AI133" s="33" t="s">
        <v>741</v>
      </c>
      <c r="AJ133" s="33" t="s">
        <v>742</v>
      </c>
      <c r="AK133" s="33">
        <v>2.5843491610604799E-4</v>
      </c>
      <c r="AL133" s="33">
        <v>7.1252183053479999E-6</v>
      </c>
      <c r="AM133" s="33">
        <v>2.0593211184933E-5</v>
      </c>
      <c r="AN133" s="33">
        <v>7.1965648844740215E-2</v>
      </c>
      <c r="AO133" s="33">
        <v>0.56969357578364188</v>
      </c>
      <c r="AP133" s="33">
        <v>1.570682149213571E-2</v>
      </c>
      <c r="AQ133" s="33">
        <v>4.539564658514661E-2</v>
      </c>
      <c r="AR133" s="33"/>
      <c r="AS133" s="33"/>
      <c r="AT133" s="18" t="s">
        <v>71</v>
      </c>
      <c r="AU133" s="18" t="s">
        <v>71</v>
      </c>
      <c r="AV133" s="18" t="s">
        <v>72</v>
      </c>
      <c r="AW133" s="18" t="s">
        <v>72</v>
      </c>
      <c r="AX133" s="30">
        <v>1</v>
      </c>
      <c r="AY133" s="31" t="s">
        <v>604</v>
      </c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  <c r="CG133" s="31"/>
      <c r="CH133" s="31"/>
      <c r="CI133" s="31"/>
      <c r="CJ133" s="31"/>
      <c r="CK133" s="31"/>
      <c r="CL133" s="31"/>
      <c r="CM133" s="31"/>
      <c r="CN133" s="31"/>
      <c r="CO133" s="31"/>
      <c r="CP133" s="31"/>
      <c r="CQ133" s="31"/>
      <c r="CR133" s="31"/>
      <c r="CS133" s="31"/>
      <c r="CT133" s="31"/>
      <c r="CU133" s="31"/>
      <c r="CV133" s="31"/>
      <c r="CW133" s="31"/>
      <c r="CX133" s="31"/>
      <c r="CY133" s="31"/>
      <c r="CZ133" s="31"/>
      <c r="DA133" s="31"/>
      <c r="DB133" s="31"/>
      <c r="DC133" s="31"/>
      <c r="DD133" s="31"/>
      <c r="DE133" s="31"/>
      <c r="DF133" s="31"/>
      <c r="DG133" s="31"/>
      <c r="DH133" s="31"/>
      <c r="DI133" s="31"/>
      <c r="DJ133" s="31"/>
      <c r="DK133" s="31"/>
      <c r="DL133" s="31"/>
      <c r="DM133" s="31"/>
      <c r="DN133" s="31"/>
      <c r="DO133" s="31"/>
      <c r="DP133" s="31"/>
      <c r="DQ133" s="31"/>
      <c r="DR133" s="31"/>
      <c r="DS133" s="31"/>
      <c r="DT133" s="31"/>
      <c r="DU133" s="31"/>
      <c r="DV133" s="31"/>
      <c r="DW133" s="31"/>
      <c r="DX133" s="31"/>
      <c r="DY133" s="31"/>
      <c r="DZ133" s="31"/>
      <c r="EA133" s="31"/>
      <c r="EB133" s="31"/>
      <c r="EC133" s="31"/>
      <c r="ED133" s="31"/>
      <c r="EE133" s="31"/>
      <c r="EF133" s="31"/>
      <c r="EG133" s="31"/>
      <c r="EH133" s="31"/>
      <c r="EI133" s="31"/>
      <c r="EJ133" s="31"/>
      <c r="EK133" s="31"/>
      <c r="EL133" s="31"/>
      <c r="EM133" s="31"/>
      <c r="EN133" s="31"/>
      <c r="EO133" s="31"/>
      <c r="EP133" s="31"/>
      <c r="EQ133" s="31"/>
      <c r="ER133" s="31"/>
      <c r="ES133" s="31"/>
      <c r="ET133" s="31"/>
      <c r="EU133" s="31"/>
      <c r="EV133" s="31"/>
      <c r="EW133" s="31"/>
      <c r="EX133" s="31"/>
      <c r="EY133" s="31"/>
      <c r="EZ133" s="31"/>
      <c r="FA133" s="31"/>
      <c r="FB133" s="31"/>
      <c r="FC133" s="31"/>
      <c r="FD133" s="31"/>
      <c r="FE133" s="31"/>
      <c r="FF133" s="31"/>
      <c r="FG133" s="31"/>
      <c r="FH133" s="31"/>
      <c r="FI133" s="31"/>
      <c r="FJ133" s="31"/>
      <c r="FK133" s="31"/>
      <c r="FL133" s="31"/>
      <c r="FM133" s="31"/>
      <c r="FN133" s="31"/>
      <c r="FO133" s="31"/>
      <c r="FP133" s="31"/>
      <c r="FQ133" s="31"/>
      <c r="FR133" s="31"/>
      <c r="FS133" s="31"/>
      <c r="FT133" s="31"/>
      <c r="FU133" s="31"/>
      <c r="FV133" s="31"/>
      <c r="FW133" s="31"/>
      <c r="FX133" s="31"/>
      <c r="FY133" s="31"/>
      <c r="FZ133" s="31"/>
      <c r="GA133" s="31"/>
      <c r="GB133" s="31"/>
      <c r="GC133" s="31"/>
      <c r="GD133" s="31"/>
      <c r="GE133" s="31"/>
      <c r="GF133" s="31"/>
      <c r="GG133" s="31"/>
      <c r="GH133" s="31"/>
      <c r="GI133" s="31"/>
      <c r="GJ133" s="31"/>
      <c r="GK133" s="31"/>
      <c r="GL133" s="31"/>
      <c r="GM133" s="31"/>
      <c r="GN133" s="31"/>
      <c r="GO133" s="31"/>
      <c r="GP133" s="31"/>
      <c r="GQ133" s="31"/>
      <c r="GR133" s="31"/>
      <c r="GS133" s="31"/>
      <c r="GT133" s="31"/>
      <c r="GU133" s="31"/>
      <c r="GV133" s="31"/>
      <c r="GW133" s="31"/>
      <c r="GX133" s="31"/>
      <c r="GY133" s="31"/>
      <c r="GZ133" s="31"/>
      <c r="HA133" s="31"/>
      <c r="HB133" s="31"/>
      <c r="HC133" s="31"/>
      <c r="HD133" s="31"/>
      <c r="HE133" s="31"/>
      <c r="HF133" s="31"/>
      <c r="HG133" s="31"/>
      <c r="HH133" s="31"/>
      <c r="HI133" s="31"/>
      <c r="HJ133" s="31"/>
      <c r="HK133" s="31"/>
      <c r="HL133" s="31"/>
      <c r="HM133" s="31"/>
      <c r="HN133" s="31"/>
      <c r="HO133" s="31"/>
      <c r="HP133" s="31"/>
      <c r="HQ133" s="31"/>
      <c r="HR133" s="31"/>
      <c r="HS133" s="31"/>
      <c r="HT133" s="31"/>
      <c r="HU133" s="31"/>
      <c r="HV133" s="31"/>
      <c r="HW133" s="31"/>
      <c r="HX133" s="31"/>
      <c r="HY133" s="31"/>
      <c r="HZ133" s="31"/>
      <c r="IA133" s="31"/>
      <c r="IB133" s="31"/>
      <c r="IC133" s="31"/>
      <c r="ID133" s="31"/>
      <c r="IE133" s="31"/>
      <c r="IF133" s="31"/>
      <c r="IG133" s="31"/>
      <c r="IH133" s="31"/>
      <c r="II133" s="31"/>
      <c r="IJ133" s="31"/>
      <c r="IK133" s="31"/>
      <c r="IL133" s="31"/>
      <c r="IM133" s="31"/>
      <c r="IN133" s="31"/>
      <c r="IO133" s="31"/>
      <c r="IP133" s="31"/>
      <c r="IQ133" s="31"/>
      <c r="IR133" s="31"/>
      <c r="IS133" s="31"/>
      <c r="IT133" s="31"/>
      <c r="IU133" s="31"/>
      <c r="IV133" s="31"/>
      <c r="IW133" s="31"/>
      <c r="IX133" s="31"/>
      <c r="IY133" s="31"/>
      <c r="IZ133" s="31"/>
      <c r="JA133" s="31"/>
      <c r="JB133" s="31"/>
      <c r="JC133" s="31"/>
      <c r="JD133" s="31"/>
      <c r="JE133" s="31"/>
      <c r="JF133" s="31"/>
      <c r="JG133" s="31"/>
      <c r="JH133" s="31"/>
      <c r="JI133" s="31"/>
      <c r="JJ133" s="31"/>
      <c r="JK133" s="31"/>
      <c r="JL133" s="31"/>
      <c r="JM133" s="31"/>
      <c r="JN133" s="31"/>
      <c r="JO133" s="31"/>
      <c r="JP133" s="31"/>
      <c r="JQ133" s="31"/>
      <c r="JR133" s="31"/>
      <c r="JS133" s="31"/>
      <c r="JT133" s="31"/>
      <c r="JU133" s="31"/>
      <c r="JV133" s="31"/>
      <c r="JW133" s="31"/>
      <c r="JX133" s="31"/>
      <c r="JY133" s="31"/>
      <c r="JZ133" s="31"/>
      <c r="KA133" s="31"/>
      <c r="KB133" s="31"/>
      <c r="KC133" s="31"/>
      <c r="KD133" s="31"/>
    </row>
    <row r="134" spans="1:290" ht="16" x14ac:dyDescent="0.2">
      <c r="A134" s="1"/>
      <c r="B134" s="9">
        <v>21991794</v>
      </c>
      <c r="C134" s="10" t="s">
        <v>353</v>
      </c>
      <c r="D134" s="11" t="s">
        <v>3432</v>
      </c>
      <c r="E134" s="12">
        <v>62</v>
      </c>
      <c r="F134" s="13" t="s">
        <v>591</v>
      </c>
      <c r="G134" s="13" t="s">
        <v>66</v>
      </c>
      <c r="H134" s="13">
        <v>1.1100000000000001</v>
      </c>
      <c r="I134" s="14" t="s">
        <v>592</v>
      </c>
      <c r="J134" s="13" t="s">
        <v>593</v>
      </c>
      <c r="K134" s="13">
        <v>2.0000000000000001E-4</v>
      </c>
      <c r="L134" s="13">
        <v>0</v>
      </c>
      <c r="M134" s="13">
        <v>2.0000000000000001E-4</v>
      </c>
      <c r="N134" s="13">
        <v>2.0000000000000001E-4</v>
      </c>
      <c r="O134" s="13">
        <v>2.0000000000000001E-4</v>
      </c>
      <c r="P134" s="13">
        <v>4.0000000000000002E-4</v>
      </c>
      <c r="Q134" s="13">
        <v>0</v>
      </c>
      <c r="R134" s="13" t="s">
        <v>408</v>
      </c>
      <c r="S134" s="15">
        <f t="shared" si="3"/>
        <v>1</v>
      </c>
      <c r="T134" s="12">
        <v>124</v>
      </c>
      <c r="U134" s="12" t="s">
        <v>69</v>
      </c>
      <c r="V134" s="16" t="s">
        <v>746</v>
      </c>
      <c r="W134" s="16" t="s">
        <v>595</v>
      </c>
      <c r="X134" s="13" t="s">
        <v>3433</v>
      </c>
      <c r="Y134" s="30">
        <v>234</v>
      </c>
      <c r="Z134" s="17">
        <v>1741311707</v>
      </c>
      <c r="AA134" s="17" t="s">
        <v>3434</v>
      </c>
      <c r="AB134" s="17" t="s">
        <v>3433</v>
      </c>
      <c r="AC134" s="30">
        <v>1</v>
      </c>
      <c r="AD134" s="17" t="s">
        <v>2762</v>
      </c>
      <c r="AE134" s="17" t="s">
        <v>599</v>
      </c>
      <c r="AF134" s="17" t="s">
        <v>823</v>
      </c>
      <c r="AG134" s="30">
        <v>2</v>
      </c>
      <c r="AH134" s="17" t="s">
        <v>3435</v>
      </c>
      <c r="AI134" s="17" t="s">
        <v>741</v>
      </c>
      <c r="AJ134" s="17" t="s">
        <v>742</v>
      </c>
      <c r="AK134" s="17">
        <v>2.1954971111808001E-4</v>
      </c>
      <c r="AL134" s="17">
        <v>2.35365624484071E-4</v>
      </c>
      <c r="AM134" s="17">
        <v>1.94208685173E-5</v>
      </c>
      <c r="AN134" s="17">
        <v>4.0943255751166079E-2</v>
      </c>
      <c r="AO134" s="17">
        <v>0.47971015692059937</v>
      </c>
      <c r="AP134" s="17">
        <v>0.51426749814416217</v>
      </c>
      <c r="AQ134" s="17">
        <v>4.2434070336615913E-2</v>
      </c>
      <c r="AR134" s="17"/>
      <c r="AS134" s="17"/>
      <c r="AT134" s="18" t="s">
        <v>71</v>
      </c>
      <c r="AU134" s="18" t="s">
        <v>71</v>
      </c>
      <c r="AV134" s="18" t="s">
        <v>72</v>
      </c>
      <c r="AW134" s="18" t="s">
        <v>72</v>
      </c>
      <c r="AX134" s="30">
        <v>1</v>
      </c>
      <c r="AY134" s="31" t="s">
        <v>604</v>
      </c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  <c r="CC134" s="31"/>
      <c r="CD134" s="31"/>
      <c r="CE134" s="31"/>
      <c r="CF134" s="31"/>
      <c r="CG134" s="31"/>
      <c r="CH134" s="31"/>
      <c r="CI134" s="31"/>
      <c r="CJ134" s="31"/>
      <c r="CK134" s="31"/>
      <c r="CL134" s="31"/>
      <c r="CM134" s="31"/>
      <c r="CN134" s="31"/>
      <c r="CO134" s="31"/>
      <c r="CP134" s="31"/>
      <c r="CQ134" s="31"/>
      <c r="CR134" s="31"/>
      <c r="CS134" s="31"/>
      <c r="CT134" s="31"/>
      <c r="CU134" s="31"/>
      <c r="CV134" s="31"/>
      <c r="CW134" s="31"/>
      <c r="CX134" s="31"/>
      <c r="CY134" s="31"/>
      <c r="CZ134" s="31"/>
      <c r="DA134" s="31"/>
      <c r="DB134" s="31"/>
      <c r="DC134" s="31"/>
      <c r="DD134" s="31"/>
      <c r="DE134" s="31"/>
      <c r="DF134" s="31"/>
      <c r="DG134" s="31"/>
      <c r="DH134" s="31"/>
      <c r="DI134" s="31"/>
      <c r="DJ134" s="31"/>
      <c r="DK134" s="31"/>
      <c r="DL134" s="31"/>
      <c r="DM134" s="31"/>
      <c r="DN134" s="31"/>
      <c r="DO134" s="31"/>
      <c r="DP134" s="31"/>
      <c r="DQ134" s="31"/>
      <c r="DR134" s="31"/>
      <c r="DS134" s="31"/>
      <c r="DT134" s="31"/>
      <c r="DU134" s="31"/>
      <c r="DV134" s="31"/>
      <c r="DW134" s="31"/>
      <c r="DX134" s="31"/>
      <c r="DY134" s="31"/>
      <c r="DZ134" s="31"/>
      <c r="EA134" s="31"/>
      <c r="EB134" s="31"/>
      <c r="EC134" s="31"/>
      <c r="ED134" s="31"/>
      <c r="EE134" s="31"/>
      <c r="EF134" s="31"/>
      <c r="EG134" s="31"/>
      <c r="EH134" s="31"/>
      <c r="EI134" s="31"/>
      <c r="EJ134" s="31"/>
      <c r="EK134" s="31"/>
      <c r="EL134" s="31"/>
      <c r="EM134" s="31"/>
      <c r="EN134" s="31"/>
      <c r="EO134" s="31"/>
      <c r="EP134" s="31"/>
      <c r="EQ134" s="31"/>
      <c r="ER134" s="31"/>
      <c r="ES134" s="31"/>
      <c r="ET134" s="31"/>
      <c r="EU134" s="31"/>
      <c r="EV134" s="31"/>
      <c r="EW134" s="31"/>
      <c r="EX134" s="31"/>
      <c r="EY134" s="31"/>
      <c r="EZ134" s="31"/>
      <c r="FA134" s="31"/>
      <c r="FB134" s="31"/>
      <c r="FC134" s="31"/>
      <c r="FD134" s="31"/>
      <c r="FE134" s="31"/>
      <c r="FF134" s="31"/>
      <c r="FG134" s="31"/>
      <c r="FH134" s="31"/>
      <c r="FI134" s="31"/>
      <c r="FJ134" s="31"/>
      <c r="FK134" s="31"/>
      <c r="FL134" s="31"/>
      <c r="FM134" s="31"/>
      <c r="FN134" s="31"/>
      <c r="FO134" s="31"/>
      <c r="FP134" s="31"/>
      <c r="FQ134" s="31"/>
      <c r="FR134" s="31"/>
      <c r="FS134" s="31"/>
      <c r="FT134" s="31"/>
      <c r="FU134" s="31"/>
      <c r="FV134" s="31"/>
      <c r="FW134" s="31"/>
      <c r="FX134" s="31"/>
      <c r="FY134" s="31"/>
      <c r="FZ134" s="31"/>
      <c r="GA134" s="31"/>
      <c r="GB134" s="31"/>
      <c r="GC134" s="31"/>
      <c r="GD134" s="31"/>
      <c r="GE134" s="31"/>
      <c r="GF134" s="31"/>
      <c r="GG134" s="31"/>
      <c r="GH134" s="31"/>
      <c r="GI134" s="31"/>
      <c r="GJ134" s="31"/>
      <c r="GK134" s="31"/>
      <c r="GL134" s="31"/>
      <c r="GM134" s="31"/>
      <c r="GN134" s="31"/>
      <c r="GO134" s="31"/>
      <c r="GP134" s="31"/>
      <c r="GQ134" s="31"/>
      <c r="GR134" s="31"/>
      <c r="GS134" s="31"/>
      <c r="GT134" s="31"/>
      <c r="GU134" s="31"/>
      <c r="GV134" s="31"/>
      <c r="GW134" s="31"/>
      <c r="GX134" s="31"/>
      <c r="GY134" s="31"/>
      <c r="GZ134" s="31"/>
      <c r="HA134" s="31"/>
      <c r="HB134" s="31"/>
      <c r="HC134" s="31"/>
      <c r="HD134" s="31"/>
      <c r="HE134" s="31"/>
      <c r="HF134" s="31"/>
      <c r="HG134" s="31"/>
      <c r="HH134" s="31"/>
      <c r="HI134" s="31"/>
      <c r="HJ134" s="31"/>
      <c r="HK134" s="31"/>
      <c r="HL134" s="31"/>
      <c r="HM134" s="31"/>
      <c r="HN134" s="31"/>
      <c r="HO134" s="31"/>
      <c r="HP134" s="31"/>
      <c r="HQ134" s="31"/>
      <c r="HR134" s="31"/>
      <c r="HS134" s="31"/>
      <c r="HT134" s="31"/>
      <c r="HU134" s="31"/>
      <c r="HV134" s="31"/>
      <c r="HW134" s="31"/>
      <c r="HX134" s="31"/>
      <c r="HY134" s="31"/>
      <c r="HZ134" s="31"/>
      <c r="IA134" s="31"/>
      <c r="IB134" s="31"/>
      <c r="IC134" s="31"/>
      <c r="ID134" s="31"/>
      <c r="IE134" s="31"/>
      <c r="IF134" s="31"/>
      <c r="IG134" s="31"/>
      <c r="IH134" s="31"/>
      <c r="II134" s="31"/>
      <c r="IJ134" s="31"/>
      <c r="IK134" s="31"/>
      <c r="IL134" s="31"/>
      <c r="IM134" s="31"/>
      <c r="IN134" s="31"/>
      <c r="IO134" s="31"/>
      <c r="IP134" s="31"/>
      <c r="IQ134" s="31"/>
      <c r="IR134" s="31"/>
      <c r="IS134" s="31"/>
      <c r="IT134" s="31"/>
      <c r="IU134" s="31"/>
      <c r="IV134" s="31"/>
      <c r="IW134" s="31"/>
      <c r="IX134" s="31"/>
      <c r="IY134" s="31"/>
      <c r="IZ134" s="31"/>
      <c r="JA134" s="31"/>
      <c r="JB134" s="31"/>
      <c r="JC134" s="31"/>
      <c r="JD134" s="31"/>
      <c r="JE134" s="31"/>
      <c r="JF134" s="31"/>
      <c r="JG134" s="31"/>
      <c r="JH134" s="31"/>
      <c r="JI134" s="31"/>
      <c r="JJ134" s="31"/>
      <c r="JK134" s="31"/>
      <c r="JL134" s="31"/>
      <c r="JM134" s="31"/>
      <c r="JN134" s="31"/>
      <c r="JO134" s="31"/>
      <c r="JP134" s="31"/>
      <c r="JQ134" s="31"/>
      <c r="JR134" s="31"/>
      <c r="JS134" s="31"/>
      <c r="JT134" s="31"/>
      <c r="JU134" s="31"/>
      <c r="JV134" s="31"/>
      <c r="JW134" s="31"/>
      <c r="JX134" s="31"/>
      <c r="JY134" s="31"/>
      <c r="JZ134" s="31"/>
      <c r="KA134" s="31"/>
      <c r="KB134" s="31"/>
      <c r="KC134" s="31"/>
      <c r="KD134" s="31"/>
    </row>
    <row r="135" spans="1:290" ht="16" x14ac:dyDescent="0.2">
      <c r="A135" s="1"/>
      <c r="B135" s="19">
        <v>21993809</v>
      </c>
      <c r="C135" s="20" t="s">
        <v>3436</v>
      </c>
      <c r="D135" s="21" t="s">
        <v>3437</v>
      </c>
      <c r="E135" s="22">
        <v>87</v>
      </c>
      <c r="F135" s="23" t="s">
        <v>591</v>
      </c>
      <c r="G135" s="23" t="s">
        <v>66</v>
      </c>
      <c r="H135" s="23">
        <v>1.1299999999999999</v>
      </c>
      <c r="I135" s="24" t="s">
        <v>592</v>
      </c>
      <c r="J135" s="23" t="s">
        <v>593</v>
      </c>
      <c r="K135" s="23">
        <v>2.0000000000000001E-4</v>
      </c>
      <c r="L135" s="23">
        <v>0</v>
      </c>
      <c r="M135" s="23">
        <v>0</v>
      </c>
      <c r="N135" s="23">
        <v>0</v>
      </c>
      <c r="O135" s="23">
        <v>2.0000000000000001E-4</v>
      </c>
      <c r="P135" s="23">
        <v>2.0000000000000001E-4</v>
      </c>
      <c r="Q135" s="23">
        <v>0</v>
      </c>
      <c r="R135" s="23" t="s">
        <v>408</v>
      </c>
      <c r="S135" s="25">
        <f t="shared" si="3"/>
        <v>1</v>
      </c>
      <c r="T135" s="22">
        <v>126</v>
      </c>
      <c r="U135" s="22" t="s">
        <v>69</v>
      </c>
      <c r="V135" s="26" t="s">
        <v>69</v>
      </c>
      <c r="W135" s="27" t="s">
        <v>554</v>
      </c>
      <c r="X135" s="23" t="s">
        <v>3438</v>
      </c>
      <c r="Y135" s="32">
        <v>259</v>
      </c>
      <c r="Z135" s="33">
        <v>1741336115</v>
      </c>
      <c r="AA135" s="33" t="s">
        <v>3439</v>
      </c>
      <c r="AB135" s="33" t="s">
        <v>3438</v>
      </c>
      <c r="AC135" s="32">
        <v>1</v>
      </c>
      <c r="AD135" s="33" t="s">
        <v>2762</v>
      </c>
      <c r="AE135" s="33" t="s">
        <v>599</v>
      </c>
      <c r="AF135" s="33" t="s">
        <v>3440</v>
      </c>
      <c r="AG135" s="32">
        <v>4</v>
      </c>
      <c r="AH135" s="33" t="s">
        <v>3441</v>
      </c>
      <c r="AI135" s="33" t="s">
        <v>741</v>
      </c>
      <c r="AJ135" s="33" t="s">
        <v>742</v>
      </c>
      <c r="AK135" s="33">
        <v>1.8629361700063201E-4</v>
      </c>
      <c r="AL135" s="33">
        <v>5.2189663161530001E-6</v>
      </c>
      <c r="AM135" s="33">
        <v>1.8084457492583999E-5</v>
      </c>
      <c r="AN135" s="33">
        <v>8.6282026801284981E-2</v>
      </c>
      <c r="AO135" s="33">
        <v>0.40653645017761258</v>
      </c>
      <c r="AP135" s="33">
        <v>1.138901092761635E-2</v>
      </c>
      <c r="AQ135" s="33">
        <v>3.9464535987822312E-2</v>
      </c>
      <c r="AR135" s="33"/>
      <c r="AS135" s="33"/>
      <c r="AT135" s="18" t="s">
        <v>71</v>
      </c>
      <c r="AU135" s="18" t="s">
        <v>71</v>
      </c>
      <c r="AV135" s="18" t="s">
        <v>72</v>
      </c>
      <c r="AW135" s="18" t="s">
        <v>72</v>
      </c>
      <c r="AX135" s="30">
        <v>1</v>
      </c>
      <c r="AY135" s="31" t="s">
        <v>604</v>
      </c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  <c r="CH135" s="31"/>
      <c r="CI135" s="31"/>
      <c r="CJ135" s="31"/>
      <c r="CK135" s="31"/>
      <c r="CL135" s="31"/>
      <c r="CM135" s="31"/>
      <c r="CN135" s="31"/>
      <c r="CO135" s="31"/>
      <c r="CP135" s="31"/>
      <c r="CQ135" s="31"/>
      <c r="CR135" s="31"/>
      <c r="CS135" s="31"/>
      <c r="CT135" s="31"/>
      <c r="CU135" s="31"/>
      <c r="CV135" s="31"/>
      <c r="CW135" s="31"/>
      <c r="CX135" s="31"/>
      <c r="CY135" s="31"/>
      <c r="CZ135" s="31"/>
      <c r="DA135" s="31"/>
      <c r="DB135" s="31"/>
      <c r="DC135" s="31"/>
      <c r="DD135" s="31"/>
      <c r="DE135" s="31"/>
      <c r="DF135" s="31"/>
      <c r="DG135" s="31"/>
      <c r="DH135" s="31"/>
      <c r="DI135" s="31"/>
      <c r="DJ135" s="31"/>
      <c r="DK135" s="31"/>
      <c r="DL135" s="31"/>
      <c r="DM135" s="31"/>
      <c r="DN135" s="31"/>
      <c r="DO135" s="31"/>
      <c r="DP135" s="31"/>
      <c r="DQ135" s="31"/>
      <c r="DR135" s="31"/>
      <c r="DS135" s="31"/>
      <c r="DT135" s="31"/>
      <c r="DU135" s="31"/>
      <c r="DV135" s="31"/>
      <c r="DW135" s="31"/>
      <c r="DX135" s="31"/>
      <c r="DY135" s="31"/>
      <c r="DZ135" s="31"/>
      <c r="EA135" s="31"/>
      <c r="EB135" s="31"/>
      <c r="EC135" s="31"/>
      <c r="ED135" s="31"/>
      <c r="EE135" s="31"/>
      <c r="EF135" s="31"/>
      <c r="EG135" s="31"/>
      <c r="EH135" s="31"/>
      <c r="EI135" s="31"/>
      <c r="EJ135" s="31"/>
      <c r="EK135" s="31"/>
      <c r="EL135" s="31"/>
      <c r="EM135" s="31"/>
      <c r="EN135" s="31"/>
      <c r="EO135" s="31"/>
      <c r="EP135" s="31"/>
      <c r="EQ135" s="31"/>
      <c r="ER135" s="31"/>
      <c r="ES135" s="31"/>
      <c r="ET135" s="31"/>
      <c r="EU135" s="31"/>
      <c r="EV135" s="31"/>
      <c r="EW135" s="31"/>
      <c r="EX135" s="31"/>
      <c r="EY135" s="31"/>
      <c r="EZ135" s="31"/>
      <c r="FA135" s="31"/>
      <c r="FB135" s="31"/>
      <c r="FC135" s="31"/>
      <c r="FD135" s="31"/>
      <c r="FE135" s="31"/>
      <c r="FF135" s="31"/>
      <c r="FG135" s="31"/>
      <c r="FH135" s="31"/>
      <c r="FI135" s="31"/>
      <c r="FJ135" s="31"/>
      <c r="FK135" s="31"/>
      <c r="FL135" s="31"/>
      <c r="FM135" s="31"/>
      <c r="FN135" s="31"/>
      <c r="FO135" s="31"/>
      <c r="FP135" s="31"/>
      <c r="FQ135" s="31"/>
      <c r="FR135" s="31"/>
      <c r="FS135" s="31"/>
      <c r="FT135" s="31"/>
      <c r="FU135" s="31"/>
      <c r="FV135" s="31"/>
      <c r="FW135" s="31"/>
      <c r="FX135" s="31"/>
      <c r="FY135" s="31"/>
      <c r="FZ135" s="31"/>
      <c r="GA135" s="31"/>
      <c r="GB135" s="31"/>
      <c r="GC135" s="31"/>
      <c r="GD135" s="31"/>
      <c r="GE135" s="31"/>
      <c r="GF135" s="31"/>
      <c r="GG135" s="31"/>
      <c r="GH135" s="31"/>
      <c r="GI135" s="31"/>
      <c r="GJ135" s="31"/>
      <c r="GK135" s="31"/>
      <c r="GL135" s="31"/>
      <c r="GM135" s="31"/>
      <c r="GN135" s="31"/>
      <c r="GO135" s="31"/>
      <c r="GP135" s="31"/>
      <c r="GQ135" s="31"/>
      <c r="GR135" s="31"/>
      <c r="GS135" s="31"/>
      <c r="GT135" s="31"/>
      <c r="GU135" s="31"/>
      <c r="GV135" s="31"/>
      <c r="GW135" s="31"/>
      <c r="GX135" s="31"/>
      <c r="GY135" s="31"/>
      <c r="GZ135" s="31"/>
      <c r="HA135" s="31"/>
      <c r="HB135" s="31"/>
      <c r="HC135" s="31"/>
      <c r="HD135" s="31"/>
      <c r="HE135" s="31"/>
      <c r="HF135" s="31"/>
      <c r="HG135" s="31"/>
      <c r="HH135" s="31"/>
      <c r="HI135" s="31"/>
      <c r="HJ135" s="31"/>
      <c r="HK135" s="31"/>
      <c r="HL135" s="31"/>
      <c r="HM135" s="31"/>
      <c r="HN135" s="31"/>
      <c r="HO135" s="31"/>
      <c r="HP135" s="31"/>
      <c r="HQ135" s="31"/>
      <c r="HR135" s="31"/>
      <c r="HS135" s="31"/>
      <c r="HT135" s="31"/>
      <c r="HU135" s="31"/>
      <c r="HV135" s="31"/>
      <c r="HW135" s="31"/>
      <c r="HX135" s="31"/>
      <c r="HY135" s="31"/>
      <c r="HZ135" s="31"/>
      <c r="IA135" s="31"/>
      <c r="IB135" s="31"/>
      <c r="IC135" s="31"/>
      <c r="ID135" s="31"/>
      <c r="IE135" s="31"/>
      <c r="IF135" s="31"/>
      <c r="IG135" s="31"/>
      <c r="IH135" s="31"/>
      <c r="II135" s="31"/>
      <c r="IJ135" s="31"/>
      <c r="IK135" s="31"/>
      <c r="IL135" s="31"/>
      <c r="IM135" s="31"/>
      <c r="IN135" s="31"/>
      <c r="IO135" s="31"/>
      <c r="IP135" s="31"/>
      <c r="IQ135" s="31"/>
      <c r="IR135" s="31"/>
      <c r="IS135" s="31"/>
      <c r="IT135" s="31"/>
      <c r="IU135" s="31"/>
      <c r="IV135" s="31"/>
      <c r="IW135" s="31"/>
      <c r="IX135" s="31"/>
      <c r="IY135" s="31"/>
      <c r="IZ135" s="31"/>
      <c r="JA135" s="31"/>
      <c r="JB135" s="31"/>
      <c r="JC135" s="31"/>
      <c r="JD135" s="31"/>
      <c r="JE135" s="31"/>
      <c r="JF135" s="31"/>
      <c r="JG135" s="31"/>
      <c r="JH135" s="31"/>
      <c r="JI135" s="31"/>
      <c r="JJ135" s="31"/>
      <c r="JK135" s="31"/>
      <c r="JL135" s="31"/>
      <c r="JM135" s="31"/>
      <c r="JN135" s="31"/>
      <c r="JO135" s="31"/>
      <c r="JP135" s="31"/>
      <c r="JQ135" s="31"/>
      <c r="JR135" s="31"/>
      <c r="JS135" s="31"/>
      <c r="JT135" s="31"/>
      <c r="JU135" s="31"/>
      <c r="JV135" s="31"/>
      <c r="JW135" s="31"/>
      <c r="JX135" s="31"/>
      <c r="JY135" s="31"/>
      <c r="JZ135" s="31"/>
      <c r="KA135" s="31"/>
      <c r="KB135" s="31"/>
      <c r="KC135" s="31"/>
      <c r="KD135" s="31"/>
    </row>
    <row r="136" spans="1:290" ht="16" x14ac:dyDescent="0.2">
      <c r="A136" s="1"/>
      <c r="B136" s="9">
        <v>21991742</v>
      </c>
      <c r="C136" s="10" t="s">
        <v>1397</v>
      </c>
      <c r="D136" s="11" t="s">
        <v>3442</v>
      </c>
      <c r="E136" s="12">
        <v>58</v>
      </c>
      <c r="F136" s="13" t="s">
        <v>591</v>
      </c>
      <c r="G136" s="13" t="s">
        <v>75</v>
      </c>
      <c r="H136" s="13">
        <v>1.1100000000000001</v>
      </c>
      <c r="I136" s="14" t="s">
        <v>592</v>
      </c>
      <c r="J136" s="13" t="s">
        <v>593</v>
      </c>
      <c r="K136" s="13">
        <v>5.0000000000000001E-4</v>
      </c>
      <c r="L136" s="13">
        <v>0</v>
      </c>
      <c r="M136" s="13">
        <v>0</v>
      </c>
      <c r="N136" s="13">
        <v>0</v>
      </c>
      <c r="O136" s="13">
        <v>5.0000000000000001E-4</v>
      </c>
      <c r="P136" s="13">
        <v>5.0000000000000001E-4</v>
      </c>
      <c r="Q136" s="13">
        <v>0</v>
      </c>
      <c r="R136" s="13" t="s">
        <v>408</v>
      </c>
      <c r="S136" s="15">
        <f t="shared" si="3"/>
        <v>1</v>
      </c>
      <c r="T136" s="12">
        <v>127</v>
      </c>
      <c r="U136" s="12" t="s">
        <v>69</v>
      </c>
      <c r="V136" s="28" t="s">
        <v>69</v>
      </c>
      <c r="W136" s="16" t="s">
        <v>595</v>
      </c>
      <c r="X136" s="13" t="s">
        <v>3443</v>
      </c>
      <c r="Y136" s="30">
        <v>231</v>
      </c>
      <c r="Z136" s="17">
        <v>1741311083</v>
      </c>
      <c r="AA136" s="17" t="s">
        <v>3444</v>
      </c>
      <c r="AB136" s="17" t="s">
        <v>3443</v>
      </c>
      <c r="AC136" s="30">
        <v>1</v>
      </c>
      <c r="AD136" s="17" t="s">
        <v>2762</v>
      </c>
      <c r="AE136" s="17" t="s">
        <v>599</v>
      </c>
      <c r="AF136" s="17" t="s">
        <v>3445</v>
      </c>
      <c r="AG136" s="30">
        <v>4</v>
      </c>
      <c r="AH136" s="17" t="s">
        <v>3446</v>
      </c>
      <c r="AI136" s="17" t="s">
        <v>602</v>
      </c>
      <c r="AJ136" s="17" t="s">
        <v>603</v>
      </c>
      <c r="AK136" s="17">
        <v>5.1851556682993801E-4</v>
      </c>
      <c r="AL136" s="17">
        <v>1.3648512242979E-5</v>
      </c>
      <c r="AM136" s="17">
        <v>1.5968942733492999E-5</v>
      </c>
      <c r="AN136" s="17">
        <v>2.913333460711098E-2</v>
      </c>
      <c r="AO136" s="17">
        <v>1.1221300365613509</v>
      </c>
      <c r="AP136" s="17">
        <v>2.9537021686458241E-2</v>
      </c>
      <c r="AQ136" s="17">
        <v>3.455871229273573E-2</v>
      </c>
      <c r="AR136" s="17"/>
      <c r="AS136" s="17"/>
      <c r="AT136" s="18" t="s">
        <v>71</v>
      </c>
      <c r="AU136" s="18" t="s">
        <v>71</v>
      </c>
      <c r="AV136" s="18" t="s">
        <v>72</v>
      </c>
      <c r="AW136" s="18" t="s">
        <v>72</v>
      </c>
      <c r="AX136" s="30">
        <v>1</v>
      </c>
      <c r="AY136" s="31" t="s">
        <v>604</v>
      </c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  <c r="CH136" s="31"/>
      <c r="CI136" s="31"/>
      <c r="CJ136" s="31"/>
      <c r="CK136" s="31"/>
      <c r="CL136" s="31"/>
      <c r="CM136" s="31"/>
      <c r="CN136" s="31"/>
      <c r="CO136" s="31"/>
      <c r="CP136" s="31"/>
      <c r="CQ136" s="31"/>
      <c r="CR136" s="31"/>
      <c r="CS136" s="31"/>
      <c r="CT136" s="31"/>
      <c r="CU136" s="31"/>
      <c r="CV136" s="31"/>
      <c r="CW136" s="31"/>
      <c r="CX136" s="31"/>
      <c r="CY136" s="31"/>
      <c r="CZ136" s="31"/>
      <c r="DA136" s="31"/>
      <c r="DB136" s="31"/>
      <c r="DC136" s="31"/>
      <c r="DD136" s="31"/>
      <c r="DE136" s="31"/>
      <c r="DF136" s="31"/>
      <c r="DG136" s="31"/>
      <c r="DH136" s="31"/>
      <c r="DI136" s="31"/>
      <c r="DJ136" s="31"/>
      <c r="DK136" s="31"/>
      <c r="DL136" s="31"/>
      <c r="DM136" s="31"/>
      <c r="DN136" s="31"/>
      <c r="DO136" s="31"/>
      <c r="DP136" s="31"/>
      <c r="DQ136" s="31"/>
      <c r="DR136" s="31"/>
      <c r="DS136" s="31"/>
      <c r="DT136" s="31"/>
      <c r="DU136" s="31"/>
      <c r="DV136" s="31"/>
      <c r="DW136" s="31"/>
      <c r="DX136" s="31"/>
      <c r="DY136" s="31"/>
      <c r="DZ136" s="31"/>
      <c r="EA136" s="31"/>
      <c r="EB136" s="31"/>
      <c r="EC136" s="31"/>
      <c r="ED136" s="31"/>
      <c r="EE136" s="31"/>
      <c r="EF136" s="31"/>
      <c r="EG136" s="31"/>
      <c r="EH136" s="31"/>
      <c r="EI136" s="31"/>
      <c r="EJ136" s="31"/>
      <c r="EK136" s="31"/>
      <c r="EL136" s="31"/>
      <c r="EM136" s="31"/>
      <c r="EN136" s="31"/>
      <c r="EO136" s="31"/>
      <c r="EP136" s="31"/>
      <c r="EQ136" s="31"/>
      <c r="ER136" s="31"/>
      <c r="ES136" s="31"/>
      <c r="ET136" s="31"/>
      <c r="EU136" s="31"/>
      <c r="EV136" s="31"/>
      <c r="EW136" s="31"/>
      <c r="EX136" s="31"/>
      <c r="EY136" s="31"/>
      <c r="EZ136" s="31"/>
      <c r="FA136" s="31"/>
      <c r="FB136" s="31"/>
      <c r="FC136" s="31"/>
      <c r="FD136" s="31"/>
      <c r="FE136" s="31"/>
      <c r="FF136" s="31"/>
      <c r="FG136" s="31"/>
      <c r="FH136" s="31"/>
      <c r="FI136" s="31"/>
      <c r="FJ136" s="31"/>
      <c r="FK136" s="31"/>
      <c r="FL136" s="31"/>
      <c r="FM136" s="31"/>
      <c r="FN136" s="31"/>
      <c r="FO136" s="31"/>
      <c r="FP136" s="31"/>
      <c r="FQ136" s="31"/>
      <c r="FR136" s="31"/>
      <c r="FS136" s="31"/>
      <c r="FT136" s="31"/>
      <c r="FU136" s="31"/>
      <c r="FV136" s="31"/>
      <c r="FW136" s="31"/>
      <c r="FX136" s="31"/>
      <c r="FY136" s="31"/>
      <c r="FZ136" s="31"/>
      <c r="GA136" s="31"/>
      <c r="GB136" s="31"/>
      <c r="GC136" s="31"/>
      <c r="GD136" s="31"/>
      <c r="GE136" s="31"/>
      <c r="GF136" s="31"/>
      <c r="GG136" s="31"/>
      <c r="GH136" s="31"/>
      <c r="GI136" s="31"/>
      <c r="GJ136" s="31"/>
      <c r="GK136" s="31"/>
      <c r="GL136" s="31"/>
      <c r="GM136" s="31"/>
      <c r="GN136" s="31"/>
      <c r="GO136" s="31"/>
      <c r="GP136" s="31"/>
      <c r="GQ136" s="31"/>
      <c r="GR136" s="31"/>
      <c r="GS136" s="31"/>
      <c r="GT136" s="31"/>
      <c r="GU136" s="31"/>
      <c r="GV136" s="31"/>
      <c r="GW136" s="31"/>
      <c r="GX136" s="31"/>
      <c r="GY136" s="31"/>
      <c r="GZ136" s="31"/>
      <c r="HA136" s="31"/>
      <c r="HB136" s="31"/>
      <c r="HC136" s="31"/>
      <c r="HD136" s="31"/>
      <c r="HE136" s="31"/>
      <c r="HF136" s="31"/>
      <c r="HG136" s="31"/>
      <c r="HH136" s="31"/>
      <c r="HI136" s="31"/>
      <c r="HJ136" s="31"/>
      <c r="HK136" s="31"/>
      <c r="HL136" s="31"/>
      <c r="HM136" s="31"/>
      <c r="HN136" s="31"/>
      <c r="HO136" s="31"/>
      <c r="HP136" s="31"/>
      <c r="HQ136" s="31"/>
      <c r="HR136" s="31"/>
      <c r="HS136" s="31"/>
      <c r="HT136" s="31"/>
      <c r="HU136" s="31"/>
      <c r="HV136" s="31"/>
      <c r="HW136" s="31"/>
      <c r="HX136" s="31"/>
      <c r="HY136" s="31"/>
      <c r="HZ136" s="31"/>
      <c r="IA136" s="31"/>
      <c r="IB136" s="31"/>
      <c r="IC136" s="31"/>
      <c r="ID136" s="31"/>
      <c r="IE136" s="31"/>
      <c r="IF136" s="31"/>
      <c r="IG136" s="31"/>
      <c r="IH136" s="31"/>
      <c r="II136" s="31"/>
      <c r="IJ136" s="31"/>
      <c r="IK136" s="31"/>
      <c r="IL136" s="31"/>
      <c r="IM136" s="31"/>
      <c r="IN136" s="31"/>
      <c r="IO136" s="31"/>
      <c r="IP136" s="31"/>
      <c r="IQ136" s="31"/>
      <c r="IR136" s="31"/>
      <c r="IS136" s="31"/>
      <c r="IT136" s="31"/>
      <c r="IU136" s="31"/>
      <c r="IV136" s="31"/>
      <c r="IW136" s="31"/>
      <c r="IX136" s="31"/>
      <c r="IY136" s="31"/>
      <c r="IZ136" s="31"/>
      <c r="JA136" s="31"/>
      <c r="JB136" s="31"/>
      <c r="JC136" s="31"/>
      <c r="JD136" s="31"/>
      <c r="JE136" s="31"/>
      <c r="JF136" s="31"/>
      <c r="JG136" s="31"/>
      <c r="JH136" s="31"/>
      <c r="JI136" s="31"/>
      <c r="JJ136" s="31"/>
      <c r="JK136" s="31"/>
      <c r="JL136" s="31"/>
      <c r="JM136" s="31"/>
      <c r="JN136" s="31"/>
      <c r="JO136" s="31"/>
      <c r="JP136" s="31"/>
      <c r="JQ136" s="31"/>
      <c r="JR136" s="31"/>
      <c r="JS136" s="31"/>
      <c r="JT136" s="31"/>
      <c r="JU136" s="31"/>
      <c r="JV136" s="31"/>
      <c r="JW136" s="31"/>
      <c r="JX136" s="31"/>
      <c r="JY136" s="31"/>
      <c r="JZ136" s="31"/>
      <c r="KA136" s="31"/>
      <c r="KB136" s="31"/>
      <c r="KC136" s="31"/>
      <c r="KD136" s="31"/>
    </row>
    <row r="137" spans="1:290" ht="16" x14ac:dyDescent="0.2">
      <c r="A137" s="1"/>
      <c r="B137" s="19">
        <v>21992645</v>
      </c>
      <c r="C137" s="20" t="s">
        <v>3447</v>
      </c>
      <c r="D137" s="21" t="s">
        <v>3448</v>
      </c>
      <c r="E137" s="22">
        <v>76</v>
      </c>
      <c r="F137" s="23" t="s">
        <v>591</v>
      </c>
      <c r="G137" s="23" t="s">
        <v>66</v>
      </c>
      <c r="H137" s="23">
        <v>1.1100000000000001</v>
      </c>
      <c r="I137" s="24" t="s">
        <v>592</v>
      </c>
      <c r="J137" s="23" t="s">
        <v>593</v>
      </c>
      <c r="K137" s="23">
        <v>2.0000000000000001E-4</v>
      </c>
      <c r="L137" s="23">
        <v>0</v>
      </c>
      <c r="M137" s="23">
        <v>0</v>
      </c>
      <c r="N137" s="23">
        <v>0</v>
      </c>
      <c r="O137" s="23">
        <v>2.0000000000000001E-4</v>
      </c>
      <c r="P137" s="23">
        <v>2.0000000000000001E-4</v>
      </c>
      <c r="Q137" s="23">
        <v>0</v>
      </c>
      <c r="R137" s="23" t="s">
        <v>408</v>
      </c>
      <c r="S137" s="25">
        <f t="shared" si="3"/>
        <v>1</v>
      </c>
      <c r="T137" s="22">
        <v>127</v>
      </c>
      <c r="U137" s="22" t="s">
        <v>69</v>
      </c>
      <c r="V137" s="26" t="s">
        <v>69</v>
      </c>
      <c r="W137" s="27" t="s">
        <v>1068</v>
      </c>
      <c r="X137" s="23" t="s">
        <v>3449</v>
      </c>
      <c r="Y137" s="32">
        <v>245</v>
      </c>
      <c r="Z137" s="33">
        <v>1741322051</v>
      </c>
      <c r="AA137" s="33" t="s">
        <v>3450</v>
      </c>
      <c r="AB137" s="33" t="s">
        <v>3449</v>
      </c>
      <c r="AC137" s="32">
        <v>1</v>
      </c>
      <c r="AD137" s="33" t="s">
        <v>2762</v>
      </c>
      <c r="AE137" s="33" t="s">
        <v>599</v>
      </c>
      <c r="AF137" s="33" t="s">
        <v>3451</v>
      </c>
      <c r="AG137" s="32">
        <v>3</v>
      </c>
      <c r="AH137" s="33" t="s">
        <v>3452</v>
      </c>
      <c r="AI137" s="33" t="s">
        <v>741</v>
      </c>
      <c r="AJ137" s="33" t="s">
        <v>742</v>
      </c>
      <c r="AK137" s="33">
        <v>1.6918374081694199E-4</v>
      </c>
      <c r="AL137" s="33">
        <v>4.7292351103569999E-6</v>
      </c>
      <c r="AM137" s="33">
        <v>1.6016144970604999E-5</v>
      </c>
      <c r="AN137" s="33">
        <v>8.432695784031162E-2</v>
      </c>
      <c r="AO137" s="33">
        <v>0.36523480050639712</v>
      </c>
      <c r="AP137" s="33">
        <v>1.020949905551514E-2</v>
      </c>
      <c r="AQ137" s="33">
        <v>3.4575742828324263E-2</v>
      </c>
      <c r="AR137" s="33"/>
      <c r="AS137" s="33"/>
      <c r="AT137" s="18" t="s">
        <v>71</v>
      </c>
      <c r="AU137" s="18" t="s">
        <v>71</v>
      </c>
      <c r="AV137" s="18" t="s">
        <v>72</v>
      </c>
      <c r="AW137" s="18" t="s">
        <v>72</v>
      </c>
      <c r="AX137" s="30">
        <v>1</v>
      </c>
      <c r="AY137" s="31" t="s">
        <v>604</v>
      </c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  <c r="CC137" s="31"/>
      <c r="CD137" s="31"/>
      <c r="CE137" s="31"/>
      <c r="CF137" s="31"/>
      <c r="CG137" s="31"/>
      <c r="CH137" s="31"/>
      <c r="CI137" s="31"/>
      <c r="CJ137" s="31"/>
      <c r="CK137" s="31"/>
      <c r="CL137" s="31"/>
      <c r="CM137" s="31"/>
      <c r="CN137" s="31"/>
      <c r="CO137" s="31"/>
      <c r="CP137" s="31"/>
      <c r="CQ137" s="31"/>
      <c r="CR137" s="31"/>
      <c r="CS137" s="31"/>
      <c r="CT137" s="31"/>
      <c r="CU137" s="31"/>
      <c r="CV137" s="31"/>
      <c r="CW137" s="31"/>
      <c r="CX137" s="31"/>
      <c r="CY137" s="31"/>
      <c r="CZ137" s="31"/>
      <c r="DA137" s="31"/>
      <c r="DB137" s="31"/>
      <c r="DC137" s="31"/>
      <c r="DD137" s="31"/>
      <c r="DE137" s="31"/>
      <c r="DF137" s="31"/>
      <c r="DG137" s="31"/>
      <c r="DH137" s="31"/>
      <c r="DI137" s="31"/>
      <c r="DJ137" s="31"/>
      <c r="DK137" s="31"/>
      <c r="DL137" s="31"/>
      <c r="DM137" s="31"/>
      <c r="DN137" s="31"/>
      <c r="DO137" s="31"/>
      <c r="DP137" s="31"/>
      <c r="DQ137" s="31"/>
      <c r="DR137" s="31"/>
      <c r="DS137" s="31"/>
      <c r="DT137" s="31"/>
      <c r="DU137" s="31"/>
      <c r="DV137" s="31"/>
      <c r="DW137" s="31"/>
      <c r="DX137" s="31"/>
      <c r="DY137" s="31"/>
      <c r="DZ137" s="31"/>
      <c r="EA137" s="31"/>
      <c r="EB137" s="31"/>
      <c r="EC137" s="31"/>
      <c r="ED137" s="31"/>
      <c r="EE137" s="31"/>
      <c r="EF137" s="31"/>
      <c r="EG137" s="31"/>
      <c r="EH137" s="31"/>
      <c r="EI137" s="31"/>
      <c r="EJ137" s="31"/>
      <c r="EK137" s="31"/>
      <c r="EL137" s="31"/>
      <c r="EM137" s="31"/>
      <c r="EN137" s="31"/>
      <c r="EO137" s="31"/>
      <c r="EP137" s="31"/>
      <c r="EQ137" s="31"/>
      <c r="ER137" s="31"/>
      <c r="ES137" s="31"/>
      <c r="ET137" s="31"/>
      <c r="EU137" s="31"/>
      <c r="EV137" s="31"/>
      <c r="EW137" s="31"/>
      <c r="EX137" s="31"/>
      <c r="EY137" s="31"/>
      <c r="EZ137" s="31"/>
      <c r="FA137" s="31"/>
      <c r="FB137" s="31"/>
      <c r="FC137" s="31"/>
      <c r="FD137" s="31"/>
      <c r="FE137" s="31"/>
      <c r="FF137" s="31"/>
      <c r="FG137" s="31"/>
      <c r="FH137" s="31"/>
      <c r="FI137" s="31"/>
      <c r="FJ137" s="31"/>
      <c r="FK137" s="31"/>
      <c r="FL137" s="31"/>
      <c r="FM137" s="31"/>
      <c r="FN137" s="31"/>
      <c r="FO137" s="31"/>
      <c r="FP137" s="31"/>
      <c r="FQ137" s="31"/>
      <c r="FR137" s="31"/>
      <c r="FS137" s="31"/>
      <c r="FT137" s="31"/>
      <c r="FU137" s="31"/>
      <c r="FV137" s="31"/>
      <c r="FW137" s="31"/>
      <c r="FX137" s="31"/>
      <c r="FY137" s="31"/>
      <c r="FZ137" s="31"/>
      <c r="GA137" s="31"/>
      <c r="GB137" s="31"/>
      <c r="GC137" s="31"/>
      <c r="GD137" s="31"/>
      <c r="GE137" s="31"/>
      <c r="GF137" s="31"/>
      <c r="GG137" s="31"/>
      <c r="GH137" s="31"/>
      <c r="GI137" s="31"/>
      <c r="GJ137" s="31"/>
      <c r="GK137" s="31"/>
      <c r="GL137" s="31"/>
      <c r="GM137" s="31"/>
      <c r="GN137" s="31"/>
      <c r="GO137" s="31"/>
      <c r="GP137" s="31"/>
      <c r="GQ137" s="31"/>
      <c r="GR137" s="31"/>
      <c r="GS137" s="31"/>
      <c r="GT137" s="31"/>
      <c r="GU137" s="31"/>
      <c r="GV137" s="31"/>
      <c r="GW137" s="31"/>
      <c r="GX137" s="31"/>
      <c r="GY137" s="31"/>
      <c r="GZ137" s="31"/>
      <c r="HA137" s="31"/>
      <c r="HB137" s="31"/>
      <c r="HC137" s="31"/>
      <c r="HD137" s="31"/>
      <c r="HE137" s="31"/>
      <c r="HF137" s="31"/>
      <c r="HG137" s="31"/>
      <c r="HH137" s="31"/>
      <c r="HI137" s="31"/>
      <c r="HJ137" s="31"/>
      <c r="HK137" s="31"/>
      <c r="HL137" s="31"/>
      <c r="HM137" s="31"/>
      <c r="HN137" s="31"/>
      <c r="HO137" s="31"/>
      <c r="HP137" s="31"/>
      <c r="HQ137" s="31"/>
      <c r="HR137" s="31"/>
      <c r="HS137" s="31"/>
      <c r="HT137" s="31"/>
      <c r="HU137" s="31"/>
      <c r="HV137" s="31"/>
      <c r="HW137" s="31"/>
      <c r="HX137" s="31"/>
      <c r="HY137" s="31"/>
      <c r="HZ137" s="31"/>
      <c r="IA137" s="31"/>
      <c r="IB137" s="31"/>
      <c r="IC137" s="31"/>
      <c r="ID137" s="31"/>
      <c r="IE137" s="31"/>
      <c r="IF137" s="31"/>
      <c r="IG137" s="31"/>
      <c r="IH137" s="31"/>
      <c r="II137" s="31"/>
      <c r="IJ137" s="31"/>
      <c r="IK137" s="31"/>
      <c r="IL137" s="31"/>
      <c r="IM137" s="31"/>
      <c r="IN137" s="31"/>
      <c r="IO137" s="31"/>
      <c r="IP137" s="31"/>
      <c r="IQ137" s="31"/>
      <c r="IR137" s="31"/>
      <c r="IS137" s="31"/>
      <c r="IT137" s="31"/>
      <c r="IU137" s="31"/>
      <c r="IV137" s="31"/>
      <c r="IW137" s="31"/>
      <c r="IX137" s="31"/>
      <c r="IY137" s="31"/>
      <c r="IZ137" s="31"/>
      <c r="JA137" s="31"/>
      <c r="JB137" s="31"/>
      <c r="JC137" s="31"/>
      <c r="JD137" s="31"/>
      <c r="JE137" s="31"/>
      <c r="JF137" s="31"/>
      <c r="JG137" s="31"/>
      <c r="JH137" s="31"/>
      <c r="JI137" s="31"/>
      <c r="JJ137" s="31"/>
      <c r="JK137" s="31"/>
      <c r="JL137" s="31"/>
      <c r="JM137" s="31"/>
      <c r="JN137" s="31"/>
      <c r="JO137" s="31"/>
      <c r="JP137" s="31"/>
      <c r="JQ137" s="31"/>
      <c r="JR137" s="31"/>
      <c r="JS137" s="31"/>
      <c r="JT137" s="31"/>
      <c r="JU137" s="31"/>
      <c r="JV137" s="31"/>
      <c r="JW137" s="31"/>
      <c r="JX137" s="31"/>
      <c r="JY137" s="31"/>
      <c r="JZ137" s="31"/>
      <c r="KA137" s="31"/>
      <c r="KB137" s="31"/>
      <c r="KC137" s="31"/>
      <c r="KD137" s="31"/>
    </row>
    <row r="138" spans="1:290" ht="16" x14ac:dyDescent="0.2">
      <c r="A138" s="1"/>
      <c r="B138" s="9">
        <v>21990732</v>
      </c>
      <c r="C138" s="10" t="s">
        <v>3453</v>
      </c>
      <c r="D138" s="11" t="s">
        <v>3454</v>
      </c>
      <c r="E138" s="12">
        <v>155</v>
      </c>
      <c r="F138" s="13" t="s">
        <v>591</v>
      </c>
      <c r="G138" s="13" t="s">
        <v>75</v>
      </c>
      <c r="H138" s="13">
        <v>1.07</v>
      </c>
      <c r="I138" s="14" t="s">
        <v>592</v>
      </c>
      <c r="J138" s="13" t="s">
        <v>593</v>
      </c>
      <c r="K138" s="13">
        <v>2.0000000000000001E-4</v>
      </c>
      <c r="L138" s="13">
        <v>0</v>
      </c>
      <c r="M138" s="13">
        <v>0</v>
      </c>
      <c r="N138" s="13">
        <v>0</v>
      </c>
      <c r="O138" s="13">
        <v>2.0000000000000001E-4</v>
      </c>
      <c r="P138" s="13">
        <v>2.0000000000000001E-4</v>
      </c>
      <c r="Q138" s="13">
        <v>0</v>
      </c>
      <c r="R138" s="13" t="s">
        <v>408</v>
      </c>
      <c r="S138" s="15">
        <f t="shared" ref="S138:S169" si="4">1-R138</f>
        <v>1</v>
      </c>
      <c r="T138" s="12">
        <v>129</v>
      </c>
      <c r="U138" s="12" t="s">
        <v>69</v>
      </c>
      <c r="V138" s="28" t="s">
        <v>69</v>
      </c>
      <c r="W138" s="16" t="s">
        <v>1068</v>
      </c>
      <c r="X138" s="13" t="s">
        <v>3455</v>
      </c>
      <c r="Y138" s="30">
        <v>210</v>
      </c>
      <c r="Z138" s="17">
        <v>1741298915</v>
      </c>
      <c r="AA138" s="17" t="s">
        <v>3456</v>
      </c>
      <c r="AB138" s="17" t="s">
        <v>3455</v>
      </c>
      <c r="AC138" s="30">
        <v>1</v>
      </c>
      <c r="AD138" s="17" t="s">
        <v>2762</v>
      </c>
      <c r="AE138" s="17" t="s">
        <v>599</v>
      </c>
      <c r="AF138" s="17" t="s">
        <v>3457</v>
      </c>
      <c r="AG138" s="30">
        <v>3</v>
      </c>
      <c r="AH138" s="17" t="s">
        <v>3458</v>
      </c>
      <c r="AI138" s="17" t="s">
        <v>602</v>
      </c>
      <c r="AJ138" s="17" t="s">
        <v>603</v>
      </c>
      <c r="AK138" s="17">
        <v>1.9244974499774999E-4</v>
      </c>
      <c r="AL138" s="17">
        <v>3.4706861532468002E-5</v>
      </c>
      <c r="AM138" s="17">
        <v>1.4235013638998E-5</v>
      </c>
      <c r="AN138" s="17">
        <v>5.8970620558490103E-2</v>
      </c>
      <c r="AO138" s="17">
        <v>0.42632123515347348</v>
      </c>
      <c r="AP138" s="17">
        <v>7.6883822719512163E-2</v>
      </c>
      <c r="AQ138" s="17">
        <v>3.153388744201828E-2</v>
      </c>
      <c r="AR138" s="17"/>
      <c r="AS138" s="17"/>
      <c r="AT138" s="18" t="s">
        <v>71</v>
      </c>
      <c r="AU138" s="18" t="s">
        <v>71</v>
      </c>
      <c r="AV138" s="18" t="s">
        <v>72</v>
      </c>
      <c r="AW138" s="18" t="s">
        <v>72</v>
      </c>
      <c r="AX138" s="30">
        <v>1</v>
      </c>
      <c r="AY138" s="31" t="s">
        <v>604</v>
      </c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  <c r="CC138" s="31"/>
      <c r="CD138" s="31"/>
      <c r="CE138" s="31"/>
      <c r="CF138" s="31"/>
      <c r="CG138" s="31"/>
      <c r="CH138" s="31"/>
      <c r="CI138" s="31"/>
      <c r="CJ138" s="31"/>
      <c r="CK138" s="31"/>
      <c r="CL138" s="31"/>
      <c r="CM138" s="31"/>
      <c r="CN138" s="31"/>
      <c r="CO138" s="31"/>
      <c r="CP138" s="31"/>
      <c r="CQ138" s="31"/>
      <c r="CR138" s="31"/>
      <c r="CS138" s="31"/>
      <c r="CT138" s="31"/>
      <c r="CU138" s="31"/>
      <c r="CV138" s="31"/>
      <c r="CW138" s="31"/>
      <c r="CX138" s="31"/>
      <c r="CY138" s="31"/>
      <c r="CZ138" s="31"/>
      <c r="DA138" s="31"/>
      <c r="DB138" s="31"/>
      <c r="DC138" s="31"/>
      <c r="DD138" s="31"/>
      <c r="DE138" s="31"/>
      <c r="DF138" s="31"/>
      <c r="DG138" s="31"/>
      <c r="DH138" s="31"/>
      <c r="DI138" s="31"/>
      <c r="DJ138" s="31"/>
      <c r="DK138" s="31"/>
      <c r="DL138" s="31"/>
      <c r="DM138" s="31"/>
      <c r="DN138" s="31"/>
      <c r="DO138" s="31"/>
      <c r="DP138" s="31"/>
      <c r="DQ138" s="31"/>
      <c r="DR138" s="31"/>
      <c r="DS138" s="31"/>
      <c r="DT138" s="31"/>
      <c r="DU138" s="31"/>
      <c r="DV138" s="31"/>
      <c r="DW138" s="31"/>
      <c r="DX138" s="31"/>
      <c r="DY138" s="31"/>
      <c r="DZ138" s="31"/>
      <c r="EA138" s="31"/>
      <c r="EB138" s="31"/>
      <c r="EC138" s="31"/>
      <c r="ED138" s="31"/>
      <c r="EE138" s="31"/>
      <c r="EF138" s="31"/>
      <c r="EG138" s="31"/>
      <c r="EH138" s="31"/>
      <c r="EI138" s="31"/>
      <c r="EJ138" s="31"/>
      <c r="EK138" s="31"/>
      <c r="EL138" s="31"/>
      <c r="EM138" s="31"/>
      <c r="EN138" s="31"/>
      <c r="EO138" s="31"/>
      <c r="EP138" s="31"/>
      <c r="EQ138" s="31"/>
      <c r="ER138" s="31"/>
      <c r="ES138" s="31"/>
      <c r="ET138" s="31"/>
      <c r="EU138" s="31"/>
      <c r="EV138" s="31"/>
      <c r="EW138" s="31"/>
      <c r="EX138" s="31"/>
      <c r="EY138" s="31"/>
      <c r="EZ138" s="31"/>
      <c r="FA138" s="31"/>
      <c r="FB138" s="31"/>
      <c r="FC138" s="31"/>
      <c r="FD138" s="31"/>
      <c r="FE138" s="31"/>
      <c r="FF138" s="31"/>
      <c r="FG138" s="31"/>
      <c r="FH138" s="31"/>
      <c r="FI138" s="31"/>
      <c r="FJ138" s="31"/>
      <c r="FK138" s="31"/>
      <c r="FL138" s="31"/>
      <c r="FM138" s="31"/>
      <c r="FN138" s="31"/>
      <c r="FO138" s="31"/>
      <c r="FP138" s="31"/>
      <c r="FQ138" s="31"/>
      <c r="FR138" s="31"/>
      <c r="FS138" s="31"/>
      <c r="FT138" s="31"/>
      <c r="FU138" s="31"/>
      <c r="FV138" s="31"/>
      <c r="FW138" s="31"/>
      <c r="FX138" s="31"/>
      <c r="FY138" s="31"/>
      <c r="FZ138" s="31"/>
      <c r="GA138" s="31"/>
      <c r="GB138" s="31"/>
      <c r="GC138" s="31"/>
      <c r="GD138" s="31"/>
      <c r="GE138" s="31"/>
      <c r="GF138" s="31"/>
      <c r="GG138" s="31"/>
      <c r="GH138" s="31"/>
      <c r="GI138" s="31"/>
      <c r="GJ138" s="31"/>
      <c r="GK138" s="31"/>
      <c r="GL138" s="31"/>
      <c r="GM138" s="31"/>
      <c r="GN138" s="31"/>
      <c r="GO138" s="31"/>
      <c r="GP138" s="31"/>
      <c r="GQ138" s="31"/>
      <c r="GR138" s="31"/>
      <c r="GS138" s="31"/>
      <c r="GT138" s="31"/>
      <c r="GU138" s="31"/>
      <c r="GV138" s="31"/>
      <c r="GW138" s="31"/>
      <c r="GX138" s="31"/>
      <c r="GY138" s="31"/>
      <c r="GZ138" s="31"/>
      <c r="HA138" s="31"/>
      <c r="HB138" s="31"/>
      <c r="HC138" s="31"/>
      <c r="HD138" s="31"/>
      <c r="HE138" s="31"/>
      <c r="HF138" s="31"/>
      <c r="HG138" s="31"/>
      <c r="HH138" s="31"/>
      <c r="HI138" s="31"/>
      <c r="HJ138" s="31"/>
      <c r="HK138" s="31"/>
      <c r="HL138" s="31"/>
      <c r="HM138" s="31"/>
      <c r="HN138" s="31"/>
      <c r="HO138" s="31"/>
      <c r="HP138" s="31"/>
      <c r="HQ138" s="31"/>
      <c r="HR138" s="31"/>
      <c r="HS138" s="31"/>
      <c r="HT138" s="31"/>
      <c r="HU138" s="31"/>
      <c r="HV138" s="31"/>
      <c r="HW138" s="31"/>
      <c r="HX138" s="31"/>
      <c r="HY138" s="31"/>
      <c r="HZ138" s="31"/>
      <c r="IA138" s="31"/>
      <c r="IB138" s="31"/>
      <c r="IC138" s="31"/>
      <c r="ID138" s="31"/>
      <c r="IE138" s="31"/>
      <c r="IF138" s="31"/>
      <c r="IG138" s="31"/>
      <c r="IH138" s="31"/>
      <c r="II138" s="31"/>
      <c r="IJ138" s="31"/>
      <c r="IK138" s="31"/>
      <c r="IL138" s="31"/>
      <c r="IM138" s="31"/>
      <c r="IN138" s="31"/>
      <c r="IO138" s="31"/>
      <c r="IP138" s="31"/>
      <c r="IQ138" s="31"/>
      <c r="IR138" s="31"/>
      <c r="IS138" s="31"/>
      <c r="IT138" s="31"/>
      <c r="IU138" s="31"/>
      <c r="IV138" s="31"/>
      <c r="IW138" s="31"/>
      <c r="IX138" s="31"/>
      <c r="IY138" s="31"/>
      <c r="IZ138" s="31"/>
      <c r="JA138" s="31"/>
      <c r="JB138" s="31"/>
      <c r="JC138" s="31"/>
      <c r="JD138" s="31"/>
      <c r="JE138" s="31"/>
      <c r="JF138" s="31"/>
      <c r="JG138" s="31"/>
      <c r="JH138" s="31"/>
      <c r="JI138" s="31"/>
      <c r="JJ138" s="31"/>
      <c r="JK138" s="31"/>
      <c r="JL138" s="31"/>
      <c r="JM138" s="31"/>
      <c r="JN138" s="31"/>
      <c r="JO138" s="31"/>
      <c r="JP138" s="31"/>
      <c r="JQ138" s="31"/>
      <c r="JR138" s="31"/>
      <c r="JS138" s="31"/>
      <c r="JT138" s="31"/>
      <c r="JU138" s="31"/>
      <c r="JV138" s="31"/>
      <c r="JW138" s="31"/>
      <c r="JX138" s="31"/>
      <c r="JY138" s="31"/>
      <c r="JZ138" s="31"/>
      <c r="KA138" s="31"/>
      <c r="KB138" s="31"/>
      <c r="KC138" s="31"/>
      <c r="KD138" s="31"/>
    </row>
    <row r="139" spans="1:290" ht="16" x14ac:dyDescent="0.2">
      <c r="A139" s="1"/>
      <c r="B139" s="19">
        <v>21992894</v>
      </c>
      <c r="C139" s="20" t="s">
        <v>500</v>
      </c>
      <c r="D139" s="21" t="s">
        <v>3459</v>
      </c>
      <c r="E139" s="22">
        <v>82</v>
      </c>
      <c r="F139" s="23" t="s">
        <v>591</v>
      </c>
      <c r="G139" s="23" t="s">
        <v>75</v>
      </c>
      <c r="H139" s="23">
        <v>1.1100000000000001</v>
      </c>
      <c r="I139" s="24" t="s">
        <v>592</v>
      </c>
      <c r="J139" s="23" t="s">
        <v>593</v>
      </c>
      <c r="K139" s="23">
        <v>2.0000000000000001E-4</v>
      </c>
      <c r="L139" s="23">
        <v>0</v>
      </c>
      <c r="M139" s="23">
        <v>0</v>
      </c>
      <c r="N139" s="23">
        <v>0</v>
      </c>
      <c r="O139" s="23">
        <v>2.0000000000000001E-4</v>
      </c>
      <c r="P139" s="23">
        <v>2.0000000000000001E-4</v>
      </c>
      <c r="Q139" s="23">
        <v>0</v>
      </c>
      <c r="R139" s="23" t="s">
        <v>408</v>
      </c>
      <c r="S139" s="25">
        <f t="shared" si="4"/>
        <v>1</v>
      </c>
      <c r="T139" s="22">
        <v>130</v>
      </c>
      <c r="U139" s="22" t="s">
        <v>69</v>
      </c>
      <c r="V139" s="26" t="s">
        <v>69</v>
      </c>
      <c r="W139" s="27" t="s">
        <v>595</v>
      </c>
      <c r="X139" s="23" t="s">
        <v>3460</v>
      </c>
      <c r="Y139" s="32">
        <v>246</v>
      </c>
      <c r="Z139" s="33">
        <v>1741325075</v>
      </c>
      <c r="AA139" s="33" t="s">
        <v>3461</v>
      </c>
      <c r="AB139" s="33" t="s">
        <v>3460</v>
      </c>
      <c r="AC139" s="32">
        <v>1</v>
      </c>
      <c r="AD139" s="33" t="s">
        <v>2762</v>
      </c>
      <c r="AE139" s="33" t="s">
        <v>599</v>
      </c>
      <c r="AF139" s="33" t="s">
        <v>739</v>
      </c>
      <c r="AG139" s="32">
        <v>3</v>
      </c>
      <c r="AH139" s="33" t="s">
        <v>3462</v>
      </c>
      <c r="AI139" s="33" t="s">
        <v>602</v>
      </c>
      <c r="AJ139" s="33" t="s">
        <v>603</v>
      </c>
      <c r="AK139" s="33">
        <v>2.3173081942020799E-4</v>
      </c>
      <c r="AL139" s="33">
        <v>6.2043959566569998E-6</v>
      </c>
      <c r="AM139" s="33">
        <v>1.123731300297E-5</v>
      </c>
      <c r="AN139" s="33">
        <v>4.5098523003466909E-2</v>
      </c>
      <c r="AO139" s="33">
        <v>0.50271212879437122</v>
      </c>
      <c r="AP139" s="33">
        <v>1.3459690459206289E-2</v>
      </c>
      <c r="AQ139" s="33">
        <v>2.4377998385307079E-2</v>
      </c>
      <c r="AR139" s="33"/>
      <c r="AS139" s="33"/>
      <c r="AT139" s="18" t="s">
        <v>71</v>
      </c>
      <c r="AU139" s="18" t="s">
        <v>71</v>
      </c>
      <c r="AV139" s="18" t="s">
        <v>72</v>
      </c>
      <c r="AW139" s="18" t="s">
        <v>72</v>
      </c>
      <c r="AX139" s="30">
        <v>1</v>
      </c>
      <c r="AY139" s="31" t="s">
        <v>604</v>
      </c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  <c r="CG139" s="31"/>
      <c r="CH139" s="31"/>
      <c r="CI139" s="31"/>
      <c r="CJ139" s="31"/>
      <c r="CK139" s="31"/>
      <c r="CL139" s="31"/>
      <c r="CM139" s="31"/>
      <c r="CN139" s="31"/>
      <c r="CO139" s="31"/>
      <c r="CP139" s="31"/>
      <c r="CQ139" s="31"/>
      <c r="CR139" s="31"/>
      <c r="CS139" s="31"/>
      <c r="CT139" s="31"/>
      <c r="CU139" s="31"/>
      <c r="CV139" s="31"/>
      <c r="CW139" s="31"/>
      <c r="CX139" s="31"/>
      <c r="CY139" s="31"/>
      <c r="CZ139" s="31"/>
      <c r="DA139" s="31"/>
      <c r="DB139" s="31"/>
      <c r="DC139" s="31"/>
      <c r="DD139" s="31"/>
      <c r="DE139" s="31"/>
      <c r="DF139" s="31"/>
      <c r="DG139" s="31"/>
      <c r="DH139" s="31"/>
      <c r="DI139" s="31"/>
      <c r="DJ139" s="31"/>
      <c r="DK139" s="31"/>
      <c r="DL139" s="31"/>
      <c r="DM139" s="31"/>
      <c r="DN139" s="31"/>
      <c r="DO139" s="31"/>
      <c r="DP139" s="31"/>
      <c r="DQ139" s="31"/>
      <c r="DR139" s="31"/>
      <c r="DS139" s="31"/>
      <c r="DT139" s="31"/>
      <c r="DU139" s="31"/>
      <c r="DV139" s="31"/>
      <c r="DW139" s="31"/>
      <c r="DX139" s="31"/>
      <c r="DY139" s="31"/>
      <c r="DZ139" s="31"/>
      <c r="EA139" s="31"/>
      <c r="EB139" s="31"/>
      <c r="EC139" s="31"/>
      <c r="ED139" s="31"/>
      <c r="EE139" s="31"/>
      <c r="EF139" s="31"/>
      <c r="EG139" s="31"/>
      <c r="EH139" s="31"/>
      <c r="EI139" s="31"/>
      <c r="EJ139" s="31"/>
      <c r="EK139" s="31"/>
      <c r="EL139" s="31"/>
      <c r="EM139" s="31"/>
      <c r="EN139" s="31"/>
      <c r="EO139" s="31"/>
      <c r="EP139" s="31"/>
      <c r="EQ139" s="31"/>
      <c r="ER139" s="31"/>
      <c r="ES139" s="31"/>
      <c r="ET139" s="31"/>
      <c r="EU139" s="31"/>
      <c r="EV139" s="31"/>
      <c r="EW139" s="31"/>
      <c r="EX139" s="31"/>
      <c r="EY139" s="31"/>
      <c r="EZ139" s="31"/>
      <c r="FA139" s="31"/>
      <c r="FB139" s="31"/>
      <c r="FC139" s="31"/>
      <c r="FD139" s="31"/>
      <c r="FE139" s="31"/>
      <c r="FF139" s="31"/>
      <c r="FG139" s="31"/>
      <c r="FH139" s="31"/>
      <c r="FI139" s="31"/>
      <c r="FJ139" s="31"/>
      <c r="FK139" s="31"/>
      <c r="FL139" s="31"/>
      <c r="FM139" s="31"/>
      <c r="FN139" s="31"/>
      <c r="FO139" s="31"/>
      <c r="FP139" s="31"/>
      <c r="FQ139" s="31"/>
      <c r="FR139" s="31"/>
      <c r="FS139" s="31"/>
      <c r="FT139" s="31"/>
      <c r="FU139" s="31"/>
      <c r="FV139" s="31"/>
      <c r="FW139" s="31"/>
      <c r="FX139" s="31"/>
      <c r="FY139" s="31"/>
      <c r="FZ139" s="31"/>
      <c r="GA139" s="31"/>
      <c r="GB139" s="31"/>
      <c r="GC139" s="31"/>
      <c r="GD139" s="31"/>
      <c r="GE139" s="31"/>
      <c r="GF139" s="31"/>
      <c r="GG139" s="31"/>
      <c r="GH139" s="31"/>
      <c r="GI139" s="31"/>
      <c r="GJ139" s="31"/>
      <c r="GK139" s="31"/>
      <c r="GL139" s="31"/>
      <c r="GM139" s="31"/>
      <c r="GN139" s="31"/>
      <c r="GO139" s="31"/>
      <c r="GP139" s="31"/>
      <c r="GQ139" s="31"/>
      <c r="GR139" s="31"/>
      <c r="GS139" s="31"/>
      <c r="GT139" s="31"/>
      <c r="GU139" s="31"/>
      <c r="GV139" s="31"/>
      <c r="GW139" s="31"/>
      <c r="GX139" s="31"/>
      <c r="GY139" s="31"/>
      <c r="GZ139" s="31"/>
      <c r="HA139" s="31"/>
      <c r="HB139" s="31"/>
      <c r="HC139" s="31"/>
      <c r="HD139" s="31"/>
      <c r="HE139" s="31"/>
      <c r="HF139" s="31"/>
      <c r="HG139" s="31"/>
      <c r="HH139" s="31"/>
      <c r="HI139" s="31"/>
      <c r="HJ139" s="31"/>
      <c r="HK139" s="31"/>
      <c r="HL139" s="31"/>
      <c r="HM139" s="31"/>
      <c r="HN139" s="31"/>
      <c r="HO139" s="31"/>
      <c r="HP139" s="31"/>
      <c r="HQ139" s="31"/>
      <c r="HR139" s="31"/>
      <c r="HS139" s="31"/>
      <c r="HT139" s="31"/>
      <c r="HU139" s="31"/>
      <c r="HV139" s="31"/>
      <c r="HW139" s="31"/>
      <c r="HX139" s="31"/>
      <c r="HY139" s="31"/>
      <c r="HZ139" s="31"/>
      <c r="IA139" s="31"/>
      <c r="IB139" s="31"/>
      <c r="IC139" s="31"/>
      <c r="ID139" s="31"/>
      <c r="IE139" s="31"/>
      <c r="IF139" s="31"/>
      <c r="IG139" s="31"/>
      <c r="IH139" s="31"/>
      <c r="II139" s="31"/>
      <c r="IJ139" s="31"/>
      <c r="IK139" s="31"/>
      <c r="IL139" s="31"/>
      <c r="IM139" s="31"/>
      <c r="IN139" s="31"/>
      <c r="IO139" s="31"/>
      <c r="IP139" s="31"/>
      <c r="IQ139" s="31"/>
      <c r="IR139" s="31"/>
      <c r="IS139" s="31"/>
      <c r="IT139" s="31"/>
      <c r="IU139" s="31"/>
      <c r="IV139" s="31"/>
      <c r="IW139" s="31"/>
      <c r="IX139" s="31"/>
      <c r="IY139" s="31"/>
      <c r="IZ139" s="31"/>
      <c r="JA139" s="31"/>
      <c r="JB139" s="31"/>
      <c r="JC139" s="31"/>
      <c r="JD139" s="31"/>
      <c r="JE139" s="31"/>
      <c r="JF139" s="31"/>
      <c r="JG139" s="31"/>
      <c r="JH139" s="31"/>
      <c r="JI139" s="31"/>
      <c r="JJ139" s="31"/>
      <c r="JK139" s="31"/>
      <c r="JL139" s="31"/>
      <c r="JM139" s="31"/>
      <c r="JN139" s="31"/>
      <c r="JO139" s="31"/>
      <c r="JP139" s="31"/>
      <c r="JQ139" s="31"/>
      <c r="JR139" s="31"/>
      <c r="JS139" s="31"/>
      <c r="JT139" s="31"/>
      <c r="JU139" s="31"/>
      <c r="JV139" s="31"/>
      <c r="JW139" s="31"/>
      <c r="JX139" s="31"/>
      <c r="JY139" s="31"/>
      <c r="JZ139" s="31"/>
      <c r="KA139" s="31"/>
      <c r="KB139" s="31"/>
      <c r="KC139" s="31"/>
      <c r="KD139" s="31"/>
    </row>
    <row r="140" spans="1:290" ht="16" x14ac:dyDescent="0.2">
      <c r="A140" s="1"/>
      <c r="B140" s="9">
        <v>21989819</v>
      </c>
      <c r="C140" s="10" t="s">
        <v>3463</v>
      </c>
      <c r="D140" s="11" t="s">
        <v>3464</v>
      </c>
      <c r="E140" s="12">
        <v>67</v>
      </c>
      <c r="F140" s="13" t="s">
        <v>591</v>
      </c>
      <c r="G140" s="13" t="s">
        <v>75</v>
      </c>
      <c r="H140" s="13">
        <v>0.62</v>
      </c>
      <c r="I140" s="14" t="s">
        <v>592</v>
      </c>
      <c r="J140" s="13" t="s">
        <v>593</v>
      </c>
      <c r="K140" s="13">
        <v>2.0000000000000001E-4</v>
      </c>
      <c r="L140" s="13">
        <v>0</v>
      </c>
      <c r="M140" s="13">
        <v>2.0000000000000001E-4</v>
      </c>
      <c r="N140" s="13">
        <v>2.0000000000000001E-4</v>
      </c>
      <c r="O140" s="13">
        <v>2.0000000000000001E-4</v>
      </c>
      <c r="P140" s="13">
        <v>4.0000000000000002E-4</v>
      </c>
      <c r="Q140" s="13">
        <v>0</v>
      </c>
      <c r="R140" s="13" t="s">
        <v>408</v>
      </c>
      <c r="S140" s="15">
        <f t="shared" si="4"/>
        <v>1</v>
      </c>
      <c r="T140" s="12">
        <v>130</v>
      </c>
      <c r="U140" s="12" t="s">
        <v>69</v>
      </c>
      <c r="V140" s="28" t="s">
        <v>69</v>
      </c>
      <c r="W140" s="16" t="s">
        <v>595</v>
      </c>
      <c r="X140" s="13" t="s">
        <v>3465</v>
      </c>
      <c r="Y140" s="30">
        <v>186</v>
      </c>
      <c r="Z140" s="17">
        <v>1741287923</v>
      </c>
      <c r="AA140" s="17" t="s">
        <v>3466</v>
      </c>
      <c r="AB140" s="17" t="s">
        <v>3465</v>
      </c>
      <c r="AC140" s="30">
        <v>1</v>
      </c>
      <c r="AD140" s="17" t="s">
        <v>2762</v>
      </c>
      <c r="AE140" s="17" t="s">
        <v>599</v>
      </c>
      <c r="AF140" s="17" t="s">
        <v>3467</v>
      </c>
      <c r="AG140" s="30">
        <v>2</v>
      </c>
      <c r="AH140" s="17" t="s">
        <v>3468</v>
      </c>
      <c r="AI140" s="17" t="s">
        <v>602</v>
      </c>
      <c r="AJ140" s="17" t="s">
        <v>603</v>
      </c>
      <c r="AK140" s="17">
        <v>1.6353165618801001E-4</v>
      </c>
      <c r="AL140" s="17">
        <v>1.54860119738743E-4</v>
      </c>
      <c r="AM140" s="17">
        <v>1.1097840538658001E-5</v>
      </c>
      <c r="AN140" s="17">
        <v>3.3681912825386483E-2</v>
      </c>
      <c r="AO140" s="17">
        <v>0.35914590084352632</v>
      </c>
      <c r="AP140" s="17">
        <v>0.34010159564680681</v>
      </c>
      <c r="AQ140" s="17">
        <v>2.4372919779469371E-2</v>
      </c>
      <c r="AR140" s="17"/>
      <c r="AS140" s="17"/>
      <c r="AT140" s="18" t="s">
        <v>71</v>
      </c>
      <c r="AU140" s="18" t="s">
        <v>71</v>
      </c>
      <c r="AV140" s="18" t="s">
        <v>72</v>
      </c>
      <c r="AW140" s="18" t="s">
        <v>72</v>
      </c>
      <c r="AX140" s="30">
        <v>1</v>
      </c>
      <c r="AY140" s="31" t="s">
        <v>604</v>
      </c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  <c r="CG140" s="31"/>
      <c r="CH140" s="31"/>
      <c r="CI140" s="31"/>
      <c r="CJ140" s="31"/>
      <c r="CK140" s="31"/>
      <c r="CL140" s="31"/>
      <c r="CM140" s="31"/>
      <c r="CN140" s="31"/>
      <c r="CO140" s="31"/>
      <c r="CP140" s="31"/>
      <c r="CQ140" s="31"/>
      <c r="CR140" s="31"/>
      <c r="CS140" s="31"/>
      <c r="CT140" s="31"/>
      <c r="CU140" s="31"/>
      <c r="CV140" s="31"/>
      <c r="CW140" s="31"/>
      <c r="CX140" s="31"/>
      <c r="CY140" s="31"/>
      <c r="CZ140" s="31"/>
      <c r="DA140" s="31"/>
      <c r="DB140" s="31"/>
      <c r="DC140" s="31"/>
      <c r="DD140" s="31"/>
      <c r="DE140" s="31"/>
      <c r="DF140" s="31"/>
      <c r="DG140" s="31"/>
      <c r="DH140" s="31"/>
      <c r="DI140" s="31"/>
      <c r="DJ140" s="31"/>
      <c r="DK140" s="31"/>
      <c r="DL140" s="31"/>
      <c r="DM140" s="31"/>
      <c r="DN140" s="31"/>
      <c r="DO140" s="31"/>
      <c r="DP140" s="31"/>
      <c r="DQ140" s="31"/>
      <c r="DR140" s="31"/>
      <c r="DS140" s="31"/>
      <c r="DT140" s="31"/>
      <c r="DU140" s="31"/>
      <c r="DV140" s="31"/>
      <c r="DW140" s="31"/>
      <c r="DX140" s="31"/>
      <c r="DY140" s="31"/>
      <c r="DZ140" s="31"/>
      <c r="EA140" s="31"/>
      <c r="EB140" s="31"/>
      <c r="EC140" s="31"/>
      <c r="ED140" s="31"/>
      <c r="EE140" s="31"/>
      <c r="EF140" s="31"/>
      <c r="EG140" s="31"/>
      <c r="EH140" s="31"/>
      <c r="EI140" s="31"/>
      <c r="EJ140" s="31"/>
      <c r="EK140" s="31"/>
      <c r="EL140" s="31"/>
      <c r="EM140" s="31"/>
      <c r="EN140" s="31"/>
      <c r="EO140" s="31"/>
      <c r="EP140" s="31"/>
      <c r="EQ140" s="31"/>
      <c r="ER140" s="31"/>
      <c r="ES140" s="31"/>
      <c r="ET140" s="31"/>
      <c r="EU140" s="31"/>
      <c r="EV140" s="31"/>
      <c r="EW140" s="31"/>
      <c r="EX140" s="31"/>
      <c r="EY140" s="31"/>
      <c r="EZ140" s="31"/>
      <c r="FA140" s="31"/>
      <c r="FB140" s="31"/>
      <c r="FC140" s="31"/>
      <c r="FD140" s="31"/>
      <c r="FE140" s="31"/>
      <c r="FF140" s="31"/>
      <c r="FG140" s="31"/>
      <c r="FH140" s="31"/>
      <c r="FI140" s="31"/>
      <c r="FJ140" s="31"/>
      <c r="FK140" s="31"/>
      <c r="FL140" s="31"/>
      <c r="FM140" s="31"/>
      <c r="FN140" s="31"/>
      <c r="FO140" s="31"/>
      <c r="FP140" s="31"/>
      <c r="FQ140" s="31"/>
      <c r="FR140" s="31"/>
      <c r="FS140" s="31"/>
      <c r="FT140" s="31"/>
      <c r="FU140" s="31"/>
      <c r="FV140" s="31"/>
      <c r="FW140" s="31"/>
      <c r="FX140" s="31"/>
      <c r="FY140" s="31"/>
      <c r="FZ140" s="31"/>
      <c r="GA140" s="31"/>
      <c r="GB140" s="31"/>
      <c r="GC140" s="31"/>
      <c r="GD140" s="31"/>
      <c r="GE140" s="31"/>
      <c r="GF140" s="31"/>
      <c r="GG140" s="31"/>
      <c r="GH140" s="31"/>
      <c r="GI140" s="31"/>
      <c r="GJ140" s="31"/>
      <c r="GK140" s="31"/>
      <c r="GL140" s="31"/>
      <c r="GM140" s="31"/>
      <c r="GN140" s="31"/>
      <c r="GO140" s="31"/>
      <c r="GP140" s="31"/>
      <c r="GQ140" s="31"/>
      <c r="GR140" s="31"/>
      <c r="GS140" s="31"/>
      <c r="GT140" s="31"/>
      <c r="GU140" s="31"/>
      <c r="GV140" s="31"/>
      <c r="GW140" s="31"/>
      <c r="GX140" s="31"/>
      <c r="GY140" s="31"/>
      <c r="GZ140" s="31"/>
      <c r="HA140" s="31"/>
      <c r="HB140" s="31"/>
      <c r="HC140" s="31"/>
      <c r="HD140" s="31"/>
      <c r="HE140" s="31"/>
      <c r="HF140" s="31"/>
      <c r="HG140" s="31"/>
      <c r="HH140" s="31"/>
      <c r="HI140" s="31"/>
      <c r="HJ140" s="31"/>
      <c r="HK140" s="31"/>
      <c r="HL140" s="31"/>
      <c r="HM140" s="31"/>
      <c r="HN140" s="31"/>
      <c r="HO140" s="31"/>
      <c r="HP140" s="31"/>
      <c r="HQ140" s="31"/>
      <c r="HR140" s="31"/>
      <c r="HS140" s="31"/>
      <c r="HT140" s="31"/>
      <c r="HU140" s="31"/>
      <c r="HV140" s="31"/>
      <c r="HW140" s="31"/>
      <c r="HX140" s="31"/>
      <c r="HY140" s="31"/>
      <c r="HZ140" s="31"/>
      <c r="IA140" s="31"/>
      <c r="IB140" s="31"/>
      <c r="IC140" s="31"/>
      <c r="ID140" s="31"/>
      <c r="IE140" s="31"/>
      <c r="IF140" s="31"/>
      <c r="IG140" s="31"/>
      <c r="IH140" s="31"/>
      <c r="II140" s="31"/>
      <c r="IJ140" s="31"/>
      <c r="IK140" s="31"/>
      <c r="IL140" s="31"/>
      <c r="IM140" s="31"/>
      <c r="IN140" s="31"/>
      <c r="IO140" s="31"/>
      <c r="IP140" s="31"/>
      <c r="IQ140" s="31"/>
      <c r="IR140" s="31"/>
      <c r="IS140" s="31"/>
      <c r="IT140" s="31"/>
      <c r="IU140" s="31"/>
      <c r="IV140" s="31"/>
      <c r="IW140" s="31"/>
      <c r="IX140" s="31"/>
      <c r="IY140" s="31"/>
      <c r="IZ140" s="31"/>
      <c r="JA140" s="31"/>
      <c r="JB140" s="31"/>
      <c r="JC140" s="31"/>
      <c r="JD140" s="31"/>
      <c r="JE140" s="31"/>
      <c r="JF140" s="31"/>
      <c r="JG140" s="31"/>
      <c r="JH140" s="31"/>
      <c r="JI140" s="31"/>
      <c r="JJ140" s="31"/>
      <c r="JK140" s="31"/>
      <c r="JL140" s="31"/>
      <c r="JM140" s="31"/>
      <c r="JN140" s="31"/>
      <c r="JO140" s="31"/>
      <c r="JP140" s="31"/>
      <c r="JQ140" s="31"/>
      <c r="JR140" s="31"/>
      <c r="JS140" s="31"/>
      <c r="JT140" s="31"/>
      <c r="JU140" s="31"/>
      <c r="JV140" s="31"/>
      <c r="JW140" s="31"/>
      <c r="JX140" s="31"/>
      <c r="JY140" s="31"/>
      <c r="JZ140" s="31"/>
      <c r="KA140" s="31"/>
      <c r="KB140" s="31"/>
      <c r="KC140" s="31"/>
      <c r="KD140" s="31"/>
    </row>
    <row r="141" spans="1:290" ht="16" x14ac:dyDescent="0.2">
      <c r="A141" s="1"/>
      <c r="B141" s="19">
        <v>21990695</v>
      </c>
      <c r="C141" s="20" t="s">
        <v>312</v>
      </c>
      <c r="D141" s="21" t="s">
        <v>3469</v>
      </c>
      <c r="E141" s="22">
        <v>44</v>
      </c>
      <c r="F141" s="23" t="s">
        <v>591</v>
      </c>
      <c r="G141" s="23" t="s">
        <v>66</v>
      </c>
      <c r="H141" s="23">
        <v>1.07</v>
      </c>
      <c r="I141" s="24" t="s">
        <v>592</v>
      </c>
      <c r="J141" s="23" t="s">
        <v>593</v>
      </c>
      <c r="K141" s="23">
        <v>2.0000000000000001E-4</v>
      </c>
      <c r="L141" s="23">
        <v>0</v>
      </c>
      <c r="M141" s="23">
        <v>0</v>
      </c>
      <c r="N141" s="23">
        <v>0</v>
      </c>
      <c r="O141" s="23">
        <v>2.0000000000000001E-4</v>
      </c>
      <c r="P141" s="23">
        <v>2.0000000000000001E-4</v>
      </c>
      <c r="Q141" s="23">
        <v>0</v>
      </c>
      <c r="R141" s="23" t="s">
        <v>408</v>
      </c>
      <c r="S141" s="25">
        <f t="shared" si="4"/>
        <v>1</v>
      </c>
      <c r="T141" s="22">
        <v>132</v>
      </c>
      <c r="U141" s="22" t="s">
        <v>69</v>
      </c>
      <c r="V141" s="26" t="s">
        <v>69</v>
      </c>
      <c r="W141" s="27" t="s">
        <v>595</v>
      </c>
      <c r="X141" s="23" t="s">
        <v>3470</v>
      </c>
      <c r="Y141" s="32">
        <v>208</v>
      </c>
      <c r="Z141" s="33">
        <v>1741298471</v>
      </c>
      <c r="AA141" s="33" t="s">
        <v>3471</v>
      </c>
      <c r="AB141" s="33" t="s">
        <v>3470</v>
      </c>
      <c r="AC141" s="32">
        <v>1</v>
      </c>
      <c r="AD141" s="33" t="s">
        <v>2762</v>
      </c>
      <c r="AE141" s="33" t="s">
        <v>599</v>
      </c>
      <c r="AF141" s="33" t="s">
        <v>755</v>
      </c>
      <c r="AG141" s="32">
        <v>3</v>
      </c>
      <c r="AH141" s="33" t="s">
        <v>3472</v>
      </c>
      <c r="AI141" s="33" t="s">
        <v>741</v>
      </c>
      <c r="AJ141" s="33" t="s">
        <v>742</v>
      </c>
      <c r="AK141" s="33">
        <v>1.7567255696475999E-4</v>
      </c>
      <c r="AL141" s="33">
        <v>4.6617744893419998E-6</v>
      </c>
      <c r="AM141" s="33">
        <v>6.8855275556360003E-6</v>
      </c>
      <c r="AN141" s="33">
        <v>3.6777762744057287E-2</v>
      </c>
      <c r="AO141" s="33">
        <v>0.39060390469882839</v>
      </c>
      <c r="AP141" s="33">
        <v>1.0365348747827741E-2</v>
      </c>
      <c r="AQ141" s="33">
        <v>1.5309812731207181E-2</v>
      </c>
      <c r="AR141" s="33"/>
      <c r="AS141" s="33"/>
      <c r="AT141" s="18" t="s">
        <v>71</v>
      </c>
      <c r="AU141" s="18" t="s">
        <v>71</v>
      </c>
      <c r="AV141" s="18" t="s">
        <v>72</v>
      </c>
      <c r="AW141" s="18" t="s">
        <v>72</v>
      </c>
      <c r="AX141" s="30">
        <v>1</v>
      </c>
      <c r="AY141" s="31" t="s">
        <v>604</v>
      </c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  <c r="CC141" s="31"/>
      <c r="CD141" s="31"/>
      <c r="CE141" s="31"/>
      <c r="CF141" s="31"/>
      <c r="CG141" s="31"/>
      <c r="CH141" s="31"/>
      <c r="CI141" s="31"/>
      <c r="CJ141" s="31"/>
      <c r="CK141" s="31"/>
      <c r="CL141" s="31"/>
      <c r="CM141" s="31"/>
      <c r="CN141" s="31"/>
      <c r="CO141" s="31"/>
      <c r="CP141" s="31"/>
      <c r="CQ141" s="31"/>
      <c r="CR141" s="31"/>
      <c r="CS141" s="31"/>
      <c r="CT141" s="31"/>
      <c r="CU141" s="31"/>
      <c r="CV141" s="31"/>
      <c r="CW141" s="31"/>
      <c r="CX141" s="31"/>
      <c r="CY141" s="31"/>
      <c r="CZ141" s="31"/>
      <c r="DA141" s="31"/>
      <c r="DB141" s="31"/>
      <c r="DC141" s="31"/>
      <c r="DD141" s="31"/>
      <c r="DE141" s="31"/>
      <c r="DF141" s="31"/>
      <c r="DG141" s="31"/>
      <c r="DH141" s="31"/>
      <c r="DI141" s="31"/>
      <c r="DJ141" s="31"/>
      <c r="DK141" s="31"/>
      <c r="DL141" s="31"/>
      <c r="DM141" s="31"/>
      <c r="DN141" s="31"/>
      <c r="DO141" s="31"/>
      <c r="DP141" s="31"/>
      <c r="DQ141" s="31"/>
      <c r="DR141" s="31"/>
      <c r="DS141" s="31"/>
      <c r="DT141" s="31"/>
      <c r="DU141" s="31"/>
      <c r="DV141" s="31"/>
      <c r="DW141" s="31"/>
      <c r="DX141" s="31"/>
      <c r="DY141" s="31"/>
      <c r="DZ141" s="31"/>
      <c r="EA141" s="31"/>
      <c r="EB141" s="31"/>
      <c r="EC141" s="31"/>
      <c r="ED141" s="31"/>
      <c r="EE141" s="31"/>
      <c r="EF141" s="31"/>
      <c r="EG141" s="31"/>
      <c r="EH141" s="31"/>
      <c r="EI141" s="31"/>
      <c r="EJ141" s="31"/>
      <c r="EK141" s="31"/>
      <c r="EL141" s="31"/>
      <c r="EM141" s="31"/>
      <c r="EN141" s="31"/>
      <c r="EO141" s="31"/>
      <c r="EP141" s="31"/>
      <c r="EQ141" s="31"/>
      <c r="ER141" s="31"/>
      <c r="ES141" s="31"/>
      <c r="ET141" s="31"/>
      <c r="EU141" s="31"/>
      <c r="EV141" s="31"/>
      <c r="EW141" s="31"/>
      <c r="EX141" s="31"/>
      <c r="EY141" s="31"/>
      <c r="EZ141" s="31"/>
      <c r="FA141" s="31"/>
      <c r="FB141" s="31"/>
      <c r="FC141" s="31"/>
      <c r="FD141" s="31"/>
      <c r="FE141" s="31"/>
      <c r="FF141" s="31"/>
      <c r="FG141" s="31"/>
      <c r="FH141" s="31"/>
      <c r="FI141" s="31"/>
      <c r="FJ141" s="31"/>
      <c r="FK141" s="31"/>
      <c r="FL141" s="31"/>
      <c r="FM141" s="31"/>
      <c r="FN141" s="31"/>
      <c r="FO141" s="31"/>
      <c r="FP141" s="31"/>
      <c r="FQ141" s="31"/>
      <c r="FR141" s="31"/>
      <c r="FS141" s="31"/>
      <c r="FT141" s="31"/>
      <c r="FU141" s="31"/>
      <c r="FV141" s="31"/>
      <c r="FW141" s="31"/>
      <c r="FX141" s="31"/>
      <c r="FY141" s="31"/>
      <c r="FZ141" s="31"/>
      <c r="GA141" s="31"/>
      <c r="GB141" s="31"/>
      <c r="GC141" s="31"/>
      <c r="GD141" s="31"/>
      <c r="GE141" s="31"/>
      <c r="GF141" s="31"/>
      <c r="GG141" s="31"/>
      <c r="GH141" s="31"/>
      <c r="GI141" s="31"/>
      <c r="GJ141" s="31"/>
      <c r="GK141" s="31"/>
      <c r="GL141" s="31"/>
      <c r="GM141" s="31"/>
      <c r="GN141" s="31"/>
      <c r="GO141" s="31"/>
      <c r="GP141" s="31"/>
      <c r="GQ141" s="31"/>
      <c r="GR141" s="31"/>
      <c r="GS141" s="31"/>
      <c r="GT141" s="31"/>
      <c r="GU141" s="31"/>
      <c r="GV141" s="31"/>
      <c r="GW141" s="31"/>
      <c r="GX141" s="31"/>
      <c r="GY141" s="31"/>
      <c r="GZ141" s="31"/>
      <c r="HA141" s="31"/>
      <c r="HB141" s="31"/>
      <c r="HC141" s="31"/>
      <c r="HD141" s="31"/>
      <c r="HE141" s="31"/>
      <c r="HF141" s="31"/>
      <c r="HG141" s="31"/>
      <c r="HH141" s="31"/>
      <c r="HI141" s="31"/>
      <c r="HJ141" s="31"/>
      <c r="HK141" s="31"/>
      <c r="HL141" s="31"/>
      <c r="HM141" s="31"/>
      <c r="HN141" s="31"/>
      <c r="HO141" s="31"/>
      <c r="HP141" s="31"/>
      <c r="HQ141" s="31"/>
      <c r="HR141" s="31"/>
      <c r="HS141" s="31"/>
      <c r="HT141" s="31"/>
      <c r="HU141" s="31"/>
      <c r="HV141" s="31"/>
      <c r="HW141" s="31"/>
      <c r="HX141" s="31"/>
      <c r="HY141" s="31"/>
      <c r="HZ141" s="31"/>
      <c r="IA141" s="31"/>
      <c r="IB141" s="31"/>
      <c r="IC141" s="31"/>
      <c r="ID141" s="31"/>
      <c r="IE141" s="31"/>
      <c r="IF141" s="31"/>
      <c r="IG141" s="31"/>
      <c r="IH141" s="31"/>
      <c r="II141" s="31"/>
      <c r="IJ141" s="31"/>
      <c r="IK141" s="31"/>
      <c r="IL141" s="31"/>
      <c r="IM141" s="31"/>
      <c r="IN141" s="31"/>
      <c r="IO141" s="31"/>
      <c r="IP141" s="31"/>
      <c r="IQ141" s="31"/>
      <c r="IR141" s="31"/>
      <c r="IS141" s="31"/>
      <c r="IT141" s="31"/>
      <c r="IU141" s="31"/>
      <c r="IV141" s="31"/>
      <c r="IW141" s="31"/>
      <c r="IX141" s="31"/>
      <c r="IY141" s="31"/>
      <c r="IZ141" s="31"/>
      <c r="JA141" s="31"/>
      <c r="JB141" s="31"/>
      <c r="JC141" s="31"/>
      <c r="JD141" s="31"/>
      <c r="JE141" s="31"/>
      <c r="JF141" s="31"/>
      <c r="JG141" s="31"/>
      <c r="JH141" s="31"/>
      <c r="JI141" s="31"/>
      <c r="JJ141" s="31"/>
      <c r="JK141" s="31"/>
      <c r="JL141" s="31"/>
      <c r="JM141" s="31"/>
      <c r="JN141" s="31"/>
      <c r="JO141" s="31"/>
      <c r="JP141" s="31"/>
      <c r="JQ141" s="31"/>
      <c r="JR141" s="31"/>
      <c r="JS141" s="31"/>
      <c r="JT141" s="31"/>
      <c r="JU141" s="31"/>
      <c r="JV141" s="31"/>
      <c r="JW141" s="31"/>
      <c r="JX141" s="31"/>
      <c r="JY141" s="31"/>
      <c r="JZ141" s="31"/>
      <c r="KA141" s="31"/>
      <c r="KB141" s="31"/>
      <c r="KC141" s="31"/>
      <c r="KD141" s="31"/>
    </row>
    <row r="142" spans="1:290" ht="16" x14ac:dyDescent="0.2">
      <c r="A142" s="1"/>
      <c r="B142" s="9">
        <v>21994954</v>
      </c>
      <c r="C142" s="10" t="s">
        <v>3473</v>
      </c>
      <c r="D142" s="11" t="s">
        <v>3474</v>
      </c>
      <c r="E142" s="12">
        <v>34</v>
      </c>
      <c r="F142" s="13" t="s">
        <v>726</v>
      </c>
      <c r="G142" s="13" t="s">
        <v>126</v>
      </c>
      <c r="H142" s="13">
        <v>1.1399999999999999</v>
      </c>
      <c r="I142" s="14" t="s">
        <v>592</v>
      </c>
      <c r="J142" s="13" t="s">
        <v>593</v>
      </c>
      <c r="K142" s="13">
        <v>2.0000000000000001E-4</v>
      </c>
      <c r="L142" s="13">
        <v>0</v>
      </c>
      <c r="M142" s="13">
        <v>1E-4</v>
      </c>
      <c r="N142" s="13">
        <v>1E-4</v>
      </c>
      <c r="O142" s="13">
        <v>2.0000000000000001E-4</v>
      </c>
      <c r="P142" s="13">
        <v>2.9999999999999997E-4</v>
      </c>
      <c r="Q142" s="13">
        <v>0</v>
      </c>
      <c r="R142" s="13" t="s">
        <v>408</v>
      </c>
      <c r="S142" s="15">
        <f t="shared" si="4"/>
        <v>1</v>
      </c>
      <c r="T142" s="12">
        <v>133</v>
      </c>
      <c r="U142" s="12" t="s">
        <v>69</v>
      </c>
      <c r="V142" s="16" t="s">
        <v>1068</v>
      </c>
      <c r="W142" s="16" t="s">
        <v>1068</v>
      </c>
      <c r="X142" s="13" t="s">
        <v>3475</v>
      </c>
      <c r="Y142" s="30">
        <v>272</v>
      </c>
      <c r="Z142" s="17">
        <v>1741349915</v>
      </c>
      <c r="AA142" s="17" t="s">
        <v>3476</v>
      </c>
      <c r="AB142" s="17" t="s">
        <v>3477</v>
      </c>
      <c r="AC142" s="30">
        <v>1</v>
      </c>
      <c r="AD142" s="17" t="s">
        <v>2762</v>
      </c>
      <c r="AE142" s="17" t="s">
        <v>599</v>
      </c>
      <c r="AF142" s="17" t="s">
        <v>2042</v>
      </c>
      <c r="AG142" s="30">
        <v>3</v>
      </c>
      <c r="AH142" s="17" t="s">
        <v>3478</v>
      </c>
      <c r="AI142" s="17" t="s">
        <v>722</v>
      </c>
      <c r="AJ142" s="17" t="s">
        <v>825</v>
      </c>
      <c r="AK142" s="17">
        <v>1.8516456855768599E-4</v>
      </c>
      <c r="AL142" s="17">
        <v>1.1166569067602499E-4</v>
      </c>
      <c r="AM142" s="17">
        <v>5.9508976969450001E-6</v>
      </c>
      <c r="AN142" s="17">
        <v>1.965412166751148E-2</v>
      </c>
      <c r="AO142" s="17">
        <v>0.40609398701590349</v>
      </c>
      <c r="AP142" s="17">
        <v>0.2448997985561385</v>
      </c>
      <c r="AQ142" s="17">
        <v>1.305122135892473E-2</v>
      </c>
      <c r="AR142" s="17"/>
      <c r="AS142" s="17"/>
      <c r="AT142" s="18" t="s">
        <v>71</v>
      </c>
      <c r="AU142" s="18" t="s">
        <v>71</v>
      </c>
      <c r="AV142" s="18" t="s">
        <v>72</v>
      </c>
      <c r="AW142" s="18" t="s">
        <v>72</v>
      </c>
      <c r="AX142" s="30">
        <v>2</v>
      </c>
      <c r="AY142" s="31" t="s">
        <v>604</v>
      </c>
      <c r="AZ142" s="31" t="s">
        <v>631</v>
      </c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  <c r="CH142" s="31"/>
      <c r="CI142" s="31"/>
      <c r="CJ142" s="31"/>
      <c r="CK142" s="31"/>
      <c r="CL142" s="31"/>
      <c r="CM142" s="31"/>
      <c r="CN142" s="31"/>
      <c r="CO142" s="31"/>
      <c r="CP142" s="31"/>
      <c r="CQ142" s="31"/>
      <c r="CR142" s="31"/>
      <c r="CS142" s="31"/>
      <c r="CT142" s="31"/>
      <c r="CU142" s="31"/>
      <c r="CV142" s="31"/>
      <c r="CW142" s="31"/>
      <c r="CX142" s="31"/>
      <c r="CY142" s="31"/>
      <c r="CZ142" s="31"/>
      <c r="DA142" s="31"/>
      <c r="DB142" s="31"/>
      <c r="DC142" s="31"/>
      <c r="DD142" s="31"/>
      <c r="DE142" s="31"/>
      <c r="DF142" s="31"/>
      <c r="DG142" s="31"/>
      <c r="DH142" s="31"/>
      <c r="DI142" s="31"/>
      <c r="DJ142" s="31"/>
      <c r="DK142" s="31"/>
      <c r="DL142" s="31"/>
      <c r="DM142" s="31"/>
      <c r="DN142" s="31"/>
      <c r="DO142" s="31"/>
      <c r="DP142" s="31"/>
      <c r="DQ142" s="31"/>
      <c r="DR142" s="31"/>
      <c r="DS142" s="31"/>
      <c r="DT142" s="31"/>
      <c r="DU142" s="31"/>
      <c r="DV142" s="31"/>
      <c r="DW142" s="31"/>
      <c r="DX142" s="31"/>
      <c r="DY142" s="31"/>
      <c r="DZ142" s="31"/>
      <c r="EA142" s="31"/>
      <c r="EB142" s="31"/>
      <c r="EC142" s="31"/>
      <c r="ED142" s="31"/>
      <c r="EE142" s="31"/>
      <c r="EF142" s="31"/>
      <c r="EG142" s="31"/>
      <c r="EH142" s="31"/>
      <c r="EI142" s="31"/>
      <c r="EJ142" s="31"/>
      <c r="EK142" s="31"/>
      <c r="EL142" s="31"/>
      <c r="EM142" s="31"/>
      <c r="EN142" s="31"/>
      <c r="EO142" s="31"/>
      <c r="EP142" s="31"/>
      <c r="EQ142" s="31"/>
      <c r="ER142" s="31"/>
      <c r="ES142" s="31"/>
      <c r="ET142" s="31"/>
      <c r="EU142" s="31"/>
      <c r="EV142" s="31"/>
      <c r="EW142" s="31"/>
      <c r="EX142" s="31"/>
      <c r="EY142" s="31"/>
      <c r="EZ142" s="31"/>
      <c r="FA142" s="31"/>
      <c r="FB142" s="31"/>
      <c r="FC142" s="31"/>
      <c r="FD142" s="31"/>
      <c r="FE142" s="31"/>
      <c r="FF142" s="31"/>
      <c r="FG142" s="31"/>
      <c r="FH142" s="31"/>
      <c r="FI142" s="31"/>
      <c r="FJ142" s="31"/>
      <c r="FK142" s="31"/>
      <c r="FL142" s="31"/>
      <c r="FM142" s="31"/>
      <c r="FN142" s="31"/>
      <c r="FO142" s="31"/>
      <c r="FP142" s="31"/>
      <c r="FQ142" s="31"/>
      <c r="FR142" s="31"/>
      <c r="FS142" s="31"/>
      <c r="FT142" s="31"/>
      <c r="FU142" s="31"/>
      <c r="FV142" s="31"/>
      <c r="FW142" s="31"/>
      <c r="FX142" s="31"/>
      <c r="FY142" s="31"/>
      <c r="FZ142" s="31"/>
      <c r="GA142" s="31"/>
      <c r="GB142" s="31"/>
      <c r="GC142" s="31"/>
      <c r="GD142" s="31"/>
      <c r="GE142" s="31"/>
      <c r="GF142" s="31"/>
      <c r="GG142" s="31"/>
      <c r="GH142" s="31"/>
      <c r="GI142" s="31"/>
      <c r="GJ142" s="31"/>
      <c r="GK142" s="31"/>
      <c r="GL142" s="31"/>
      <c r="GM142" s="31"/>
      <c r="GN142" s="31"/>
      <c r="GO142" s="31"/>
      <c r="GP142" s="31"/>
      <c r="GQ142" s="31"/>
      <c r="GR142" s="31"/>
      <c r="GS142" s="31"/>
      <c r="GT142" s="31"/>
      <c r="GU142" s="31"/>
      <c r="GV142" s="31"/>
      <c r="GW142" s="31"/>
      <c r="GX142" s="31"/>
      <c r="GY142" s="31"/>
      <c r="GZ142" s="31"/>
      <c r="HA142" s="31"/>
      <c r="HB142" s="31"/>
      <c r="HC142" s="31"/>
      <c r="HD142" s="31"/>
      <c r="HE142" s="31"/>
      <c r="HF142" s="31"/>
      <c r="HG142" s="31"/>
      <c r="HH142" s="31"/>
      <c r="HI142" s="31"/>
      <c r="HJ142" s="31"/>
      <c r="HK142" s="31"/>
      <c r="HL142" s="31"/>
      <c r="HM142" s="31"/>
      <c r="HN142" s="31"/>
      <c r="HO142" s="31"/>
      <c r="HP142" s="31"/>
      <c r="HQ142" s="31"/>
      <c r="HR142" s="31"/>
      <c r="HS142" s="31"/>
      <c r="HT142" s="31"/>
      <c r="HU142" s="31"/>
      <c r="HV142" s="31"/>
      <c r="HW142" s="31"/>
      <c r="HX142" s="31"/>
      <c r="HY142" s="31"/>
      <c r="HZ142" s="31"/>
      <c r="IA142" s="31"/>
      <c r="IB142" s="31"/>
      <c r="IC142" s="31"/>
      <c r="ID142" s="31"/>
      <c r="IE142" s="31"/>
      <c r="IF142" s="31"/>
      <c r="IG142" s="31"/>
      <c r="IH142" s="31"/>
      <c r="II142" s="31"/>
      <c r="IJ142" s="31"/>
      <c r="IK142" s="31"/>
      <c r="IL142" s="31"/>
      <c r="IM142" s="31"/>
      <c r="IN142" s="31"/>
      <c r="IO142" s="31"/>
      <c r="IP142" s="31"/>
      <c r="IQ142" s="31"/>
      <c r="IR142" s="31"/>
      <c r="IS142" s="31"/>
      <c r="IT142" s="31"/>
      <c r="IU142" s="31"/>
      <c r="IV142" s="31"/>
      <c r="IW142" s="31"/>
      <c r="IX142" s="31"/>
      <c r="IY142" s="31"/>
      <c r="IZ142" s="31"/>
      <c r="JA142" s="31"/>
      <c r="JB142" s="31"/>
      <c r="JC142" s="31"/>
      <c r="JD142" s="31"/>
      <c r="JE142" s="31"/>
      <c r="JF142" s="31"/>
      <c r="JG142" s="31"/>
      <c r="JH142" s="31"/>
      <c r="JI142" s="31"/>
      <c r="JJ142" s="31"/>
      <c r="JK142" s="31"/>
      <c r="JL142" s="31"/>
      <c r="JM142" s="31"/>
      <c r="JN142" s="31"/>
      <c r="JO142" s="31"/>
      <c r="JP142" s="31"/>
      <c r="JQ142" s="31"/>
      <c r="JR142" s="31"/>
      <c r="JS142" s="31"/>
      <c r="JT142" s="31"/>
      <c r="JU142" s="31"/>
      <c r="JV142" s="31"/>
      <c r="JW142" s="31"/>
      <c r="JX142" s="31"/>
      <c r="JY142" s="31"/>
      <c r="JZ142" s="31"/>
      <c r="KA142" s="31"/>
      <c r="KB142" s="31"/>
      <c r="KC142" s="31"/>
      <c r="KD142" s="31"/>
    </row>
    <row r="143" spans="1:290" ht="16" x14ac:dyDescent="0.2">
      <c r="A143" s="1"/>
      <c r="B143" s="19">
        <v>21993462</v>
      </c>
      <c r="C143" s="20" t="s">
        <v>3479</v>
      </c>
      <c r="D143" s="21" t="s">
        <v>3480</v>
      </c>
      <c r="E143" s="22">
        <v>141</v>
      </c>
      <c r="F143" s="23" t="s">
        <v>591</v>
      </c>
      <c r="G143" s="23" t="s">
        <v>75</v>
      </c>
      <c r="H143" s="23">
        <v>1.1200000000000001</v>
      </c>
      <c r="I143" s="24" t="s">
        <v>592</v>
      </c>
      <c r="J143" s="23" t="s">
        <v>593</v>
      </c>
      <c r="K143" s="23">
        <v>4.0000000000000002E-4</v>
      </c>
      <c r="L143" s="23">
        <v>0</v>
      </c>
      <c r="M143" s="23">
        <v>0</v>
      </c>
      <c r="N143" s="23">
        <v>0</v>
      </c>
      <c r="O143" s="23">
        <v>4.0000000000000002E-4</v>
      </c>
      <c r="P143" s="23">
        <v>4.0000000000000002E-4</v>
      </c>
      <c r="Q143" s="23">
        <v>0</v>
      </c>
      <c r="R143" s="23" t="s">
        <v>408</v>
      </c>
      <c r="S143" s="25">
        <f t="shared" si="4"/>
        <v>1</v>
      </c>
      <c r="T143" s="22">
        <v>134</v>
      </c>
      <c r="U143" s="22" t="s">
        <v>69</v>
      </c>
      <c r="V143" s="26" t="s">
        <v>69</v>
      </c>
      <c r="W143" s="27" t="s">
        <v>595</v>
      </c>
      <c r="X143" s="23" t="s">
        <v>3481</v>
      </c>
      <c r="Y143" s="32">
        <v>253</v>
      </c>
      <c r="Z143" s="33">
        <v>1741331927</v>
      </c>
      <c r="AA143" s="33" t="s">
        <v>3482</v>
      </c>
      <c r="AB143" s="33" t="s">
        <v>3481</v>
      </c>
      <c r="AC143" s="32">
        <v>1</v>
      </c>
      <c r="AD143" s="33" t="s">
        <v>2762</v>
      </c>
      <c r="AE143" s="33" t="s">
        <v>599</v>
      </c>
      <c r="AF143" s="33" t="s">
        <v>3483</v>
      </c>
      <c r="AG143" s="32">
        <v>4</v>
      </c>
      <c r="AH143" s="33" t="s">
        <v>3484</v>
      </c>
      <c r="AI143" s="33" t="s">
        <v>602</v>
      </c>
      <c r="AJ143" s="33" t="s">
        <v>603</v>
      </c>
      <c r="AK143" s="33">
        <v>3.5897871447584999E-4</v>
      </c>
      <c r="AL143" s="33">
        <v>9.271482983495E-6</v>
      </c>
      <c r="AM143" s="33">
        <v>4.0985167372489996E-6</v>
      </c>
      <c r="AN143" s="33">
        <v>1.10071999203549E-2</v>
      </c>
      <c r="AO143" s="33">
        <v>0.78548720952369522</v>
      </c>
      <c r="AP143" s="33">
        <v>2.0287083894334479E-2</v>
      </c>
      <c r="AQ143" s="33">
        <v>8.9680316556608949E-3</v>
      </c>
      <c r="AR143" s="33"/>
      <c r="AS143" s="33"/>
      <c r="AT143" s="18" t="s">
        <v>71</v>
      </c>
      <c r="AU143" s="18" t="s">
        <v>71</v>
      </c>
      <c r="AV143" s="18" t="s">
        <v>72</v>
      </c>
      <c r="AW143" s="18" t="s">
        <v>72</v>
      </c>
      <c r="AX143" s="30">
        <v>1</v>
      </c>
      <c r="AY143" s="31" t="s">
        <v>604</v>
      </c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  <c r="BZ143" s="31"/>
      <c r="CA143" s="31"/>
      <c r="CB143" s="31"/>
      <c r="CC143" s="31"/>
      <c r="CD143" s="31"/>
      <c r="CE143" s="31"/>
      <c r="CF143" s="31"/>
      <c r="CG143" s="31"/>
      <c r="CH143" s="31"/>
      <c r="CI143" s="31"/>
      <c r="CJ143" s="31"/>
      <c r="CK143" s="31"/>
      <c r="CL143" s="31"/>
      <c r="CM143" s="31"/>
      <c r="CN143" s="31"/>
      <c r="CO143" s="31"/>
      <c r="CP143" s="31"/>
      <c r="CQ143" s="31"/>
      <c r="CR143" s="31"/>
      <c r="CS143" s="31"/>
      <c r="CT143" s="31"/>
      <c r="CU143" s="31"/>
      <c r="CV143" s="31"/>
      <c r="CW143" s="31"/>
      <c r="CX143" s="31"/>
      <c r="CY143" s="31"/>
      <c r="CZ143" s="31"/>
      <c r="DA143" s="31"/>
      <c r="DB143" s="31"/>
      <c r="DC143" s="31"/>
      <c r="DD143" s="31"/>
      <c r="DE143" s="31"/>
      <c r="DF143" s="31"/>
      <c r="DG143" s="31"/>
      <c r="DH143" s="31"/>
      <c r="DI143" s="31"/>
      <c r="DJ143" s="31"/>
      <c r="DK143" s="31"/>
      <c r="DL143" s="31"/>
      <c r="DM143" s="31"/>
      <c r="DN143" s="31"/>
      <c r="DO143" s="31"/>
      <c r="DP143" s="31"/>
      <c r="DQ143" s="31"/>
      <c r="DR143" s="31"/>
      <c r="DS143" s="31"/>
      <c r="DT143" s="31"/>
      <c r="DU143" s="31"/>
      <c r="DV143" s="31"/>
      <c r="DW143" s="31"/>
      <c r="DX143" s="31"/>
      <c r="DY143" s="31"/>
      <c r="DZ143" s="31"/>
      <c r="EA143" s="31"/>
      <c r="EB143" s="31"/>
      <c r="EC143" s="31"/>
      <c r="ED143" s="31"/>
      <c r="EE143" s="31"/>
      <c r="EF143" s="31"/>
      <c r="EG143" s="31"/>
      <c r="EH143" s="31"/>
      <c r="EI143" s="31"/>
      <c r="EJ143" s="31"/>
      <c r="EK143" s="31"/>
      <c r="EL143" s="31"/>
      <c r="EM143" s="31"/>
      <c r="EN143" s="31"/>
      <c r="EO143" s="31"/>
      <c r="EP143" s="31"/>
      <c r="EQ143" s="31"/>
      <c r="ER143" s="31"/>
      <c r="ES143" s="31"/>
      <c r="ET143" s="31"/>
      <c r="EU143" s="31"/>
      <c r="EV143" s="31"/>
      <c r="EW143" s="31"/>
      <c r="EX143" s="31"/>
      <c r="EY143" s="31"/>
      <c r="EZ143" s="31"/>
      <c r="FA143" s="31"/>
      <c r="FB143" s="31"/>
      <c r="FC143" s="31"/>
      <c r="FD143" s="31"/>
      <c r="FE143" s="31"/>
      <c r="FF143" s="31"/>
      <c r="FG143" s="31"/>
      <c r="FH143" s="31"/>
      <c r="FI143" s="31"/>
      <c r="FJ143" s="31"/>
      <c r="FK143" s="31"/>
      <c r="FL143" s="31"/>
      <c r="FM143" s="31"/>
      <c r="FN143" s="31"/>
      <c r="FO143" s="31"/>
      <c r="FP143" s="31"/>
      <c r="FQ143" s="31"/>
      <c r="FR143" s="31"/>
      <c r="FS143" s="31"/>
      <c r="FT143" s="31"/>
      <c r="FU143" s="31"/>
      <c r="FV143" s="31"/>
      <c r="FW143" s="31"/>
      <c r="FX143" s="31"/>
      <c r="FY143" s="31"/>
      <c r="FZ143" s="31"/>
      <c r="GA143" s="31"/>
      <c r="GB143" s="31"/>
      <c r="GC143" s="31"/>
      <c r="GD143" s="31"/>
      <c r="GE143" s="31"/>
      <c r="GF143" s="31"/>
      <c r="GG143" s="31"/>
      <c r="GH143" s="31"/>
      <c r="GI143" s="31"/>
      <c r="GJ143" s="31"/>
      <c r="GK143" s="31"/>
      <c r="GL143" s="31"/>
      <c r="GM143" s="31"/>
      <c r="GN143" s="31"/>
      <c r="GO143" s="31"/>
      <c r="GP143" s="31"/>
      <c r="GQ143" s="31"/>
      <c r="GR143" s="31"/>
      <c r="GS143" s="31"/>
      <c r="GT143" s="31"/>
      <c r="GU143" s="31"/>
      <c r="GV143" s="31"/>
      <c r="GW143" s="31"/>
      <c r="GX143" s="31"/>
      <c r="GY143" s="31"/>
      <c r="GZ143" s="31"/>
      <c r="HA143" s="31"/>
      <c r="HB143" s="31"/>
      <c r="HC143" s="31"/>
      <c r="HD143" s="31"/>
      <c r="HE143" s="31"/>
      <c r="HF143" s="31"/>
      <c r="HG143" s="31"/>
      <c r="HH143" s="31"/>
      <c r="HI143" s="31"/>
      <c r="HJ143" s="31"/>
      <c r="HK143" s="31"/>
      <c r="HL143" s="31"/>
      <c r="HM143" s="31"/>
      <c r="HN143" s="31"/>
      <c r="HO143" s="31"/>
      <c r="HP143" s="31"/>
      <c r="HQ143" s="31"/>
      <c r="HR143" s="31"/>
      <c r="HS143" s="31"/>
      <c r="HT143" s="31"/>
      <c r="HU143" s="31"/>
      <c r="HV143" s="31"/>
      <c r="HW143" s="31"/>
      <c r="HX143" s="31"/>
      <c r="HY143" s="31"/>
      <c r="HZ143" s="31"/>
      <c r="IA143" s="31"/>
      <c r="IB143" s="31"/>
      <c r="IC143" s="31"/>
      <c r="ID143" s="31"/>
      <c r="IE143" s="31"/>
      <c r="IF143" s="31"/>
      <c r="IG143" s="31"/>
      <c r="IH143" s="31"/>
      <c r="II143" s="31"/>
      <c r="IJ143" s="31"/>
      <c r="IK143" s="31"/>
      <c r="IL143" s="31"/>
      <c r="IM143" s="31"/>
      <c r="IN143" s="31"/>
      <c r="IO143" s="31"/>
      <c r="IP143" s="31"/>
      <c r="IQ143" s="31"/>
      <c r="IR143" s="31"/>
      <c r="IS143" s="31"/>
      <c r="IT143" s="31"/>
      <c r="IU143" s="31"/>
      <c r="IV143" s="31"/>
      <c r="IW143" s="31"/>
      <c r="IX143" s="31"/>
      <c r="IY143" s="31"/>
      <c r="IZ143" s="31"/>
      <c r="JA143" s="31"/>
      <c r="JB143" s="31"/>
      <c r="JC143" s="31"/>
      <c r="JD143" s="31"/>
      <c r="JE143" s="31"/>
      <c r="JF143" s="31"/>
      <c r="JG143" s="31"/>
      <c r="JH143" s="31"/>
      <c r="JI143" s="31"/>
      <c r="JJ143" s="31"/>
      <c r="JK143" s="31"/>
      <c r="JL143" s="31"/>
      <c r="JM143" s="31"/>
      <c r="JN143" s="31"/>
      <c r="JO143" s="31"/>
      <c r="JP143" s="31"/>
      <c r="JQ143" s="31"/>
      <c r="JR143" s="31"/>
      <c r="JS143" s="31"/>
      <c r="JT143" s="31"/>
      <c r="JU143" s="31"/>
      <c r="JV143" s="31"/>
      <c r="JW143" s="31"/>
      <c r="JX143" s="31"/>
      <c r="JY143" s="31"/>
      <c r="JZ143" s="31"/>
      <c r="KA143" s="31"/>
      <c r="KB143" s="31"/>
      <c r="KC143" s="31"/>
      <c r="KD143" s="31"/>
    </row>
    <row r="144" spans="1:290" ht="16" x14ac:dyDescent="0.2">
      <c r="A144" s="1"/>
      <c r="B144" s="9">
        <v>21994749</v>
      </c>
      <c r="C144" s="10" t="s">
        <v>3485</v>
      </c>
      <c r="D144" s="11" t="s">
        <v>3486</v>
      </c>
      <c r="E144" s="12">
        <v>48</v>
      </c>
      <c r="F144" s="13" t="s">
        <v>591</v>
      </c>
      <c r="G144" s="13" t="s">
        <v>66</v>
      </c>
      <c r="H144" s="13">
        <v>1.1399999999999999</v>
      </c>
      <c r="I144" s="14" t="s">
        <v>592</v>
      </c>
      <c r="J144" s="13" t="s">
        <v>593</v>
      </c>
      <c r="K144" s="13">
        <v>2.0000000000000001E-4</v>
      </c>
      <c r="L144" s="13">
        <v>0</v>
      </c>
      <c r="M144" s="13">
        <v>0</v>
      </c>
      <c r="N144" s="13">
        <v>0</v>
      </c>
      <c r="O144" s="13">
        <v>2.0000000000000001E-4</v>
      </c>
      <c r="P144" s="13">
        <v>2.0000000000000001E-4</v>
      </c>
      <c r="Q144" s="13">
        <v>0</v>
      </c>
      <c r="R144" s="13" t="s">
        <v>408</v>
      </c>
      <c r="S144" s="15">
        <f t="shared" si="4"/>
        <v>1</v>
      </c>
      <c r="T144" s="12">
        <v>135</v>
      </c>
      <c r="U144" s="12" t="s">
        <v>69</v>
      </c>
      <c r="V144" s="28" t="s">
        <v>69</v>
      </c>
      <c r="W144" s="16" t="s">
        <v>70</v>
      </c>
      <c r="X144" s="13" t="s">
        <v>3487</v>
      </c>
      <c r="Y144" s="30">
        <v>270</v>
      </c>
      <c r="Z144" s="17">
        <v>1741347455</v>
      </c>
      <c r="AA144" s="17" t="s">
        <v>3488</v>
      </c>
      <c r="AB144" s="17" t="s">
        <v>3487</v>
      </c>
      <c r="AC144" s="30">
        <v>1</v>
      </c>
      <c r="AD144" s="17" t="s">
        <v>2762</v>
      </c>
      <c r="AE144" s="17" t="s">
        <v>599</v>
      </c>
      <c r="AF144" s="17" t="s">
        <v>2646</v>
      </c>
      <c r="AG144" s="30">
        <v>2</v>
      </c>
      <c r="AH144" s="17" t="s">
        <v>3489</v>
      </c>
      <c r="AI144" s="17" t="s">
        <v>741</v>
      </c>
      <c r="AJ144" s="17" t="s">
        <v>742</v>
      </c>
      <c r="AK144" s="17">
        <v>1.6884190673181E-4</v>
      </c>
      <c r="AL144" s="17">
        <v>1.9072687448875999E-5</v>
      </c>
      <c r="AM144" s="17">
        <v>3.5782516915629998E-6</v>
      </c>
      <c r="AN144" s="17">
        <v>1.8686085504991481E-2</v>
      </c>
      <c r="AO144" s="17">
        <v>0.37096616936757631</v>
      </c>
      <c r="AP144" s="17">
        <v>4.1905010073672547E-2</v>
      </c>
      <c r="AQ144" s="17">
        <v>7.8618534269495454E-3</v>
      </c>
      <c r="AR144" s="17"/>
      <c r="AS144" s="17"/>
      <c r="AT144" s="18" t="s">
        <v>71</v>
      </c>
      <c r="AU144" s="18" t="s">
        <v>71</v>
      </c>
      <c r="AV144" s="18" t="s">
        <v>72</v>
      </c>
      <c r="AW144" s="18" t="s">
        <v>72</v>
      </c>
      <c r="AX144" s="30">
        <v>1</v>
      </c>
      <c r="AY144" s="31" t="s">
        <v>604</v>
      </c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  <c r="CC144" s="31"/>
      <c r="CD144" s="31"/>
      <c r="CE144" s="31"/>
      <c r="CF144" s="31"/>
      <c r="CG144" s="31"/>
      <c r="CH144" s="31"/>
      <c r="CI144" s="31"/>
      <c r="CJ144" s="31"/>
      <c r="CK144" s="31"/>
      <c r="CL144" s="31"/>
      <c r="CM144" s="31"/>
      <c r="CN144" s="31"/>
      <c r="CO144" s="31"/>
      <c r="CP144" s="31"/>
      <c r="CQ144" s="31"/>
      <c r="CR144" s="31"/>
      <c r="CS144" s="31"/>
      <c r="CT144" s="31"/>
      <c r="CU144" s="31"/>
      <c r="CV144" s="31"/>
      <c r="CW144" s="31"/>
      <c r="CX144" s="31"/>
      <c r="CY144" s="31"/>
      <c r="CZ144" s="31"/>
      <c r="DA144" s="31"/>
      <c r="DB144" s="31"/>
      <c r="DC144" s="31"/>
      <c r="DD144" s="31"/>
      <c r="DE144" s="31"/>
      <c r="DF144" s="31"/>
      <c r="DG144" s="31"/>
      <c r="DH144" s="31"/>
      <c r="DI144" s="31"/>
      <c r="DJ144" s="31"/>
      <c r="DK144" s="31"/>
      <c r="DL144" s="31"/>
      <c r="DM144" s="31"/>
      <c r="DN144" s="31"/>
      <c r="DO144" s="31"/>
      <c r="DP144" s="31"/>
      <c r="DQ144" s="31"/>
      <c r="DR144" s="31"/>
      <c r="DS144" s="31"/>
      <c r="DT144" s="31"/>
      <c r="DU144" s="31"/>
      <c r="DV144" s="31"/>
      <c r="DW144" s="31"/>
      <c r="DX144" s="31"/>
      <c r="DY144" s="31"/>
      <c r="DZ144" s="31"/>
      <c r="EA144" s="31"/>
      <c r="EB144" s="31"/>
      <c r="EC144" s="31"/>
      <c r="ED144" s="31"/>
      <c r="EE144" s="31"/>
      <c r="EF144" s="31"/>
      <c r="EG144" s="31"/>
      <c r="EH144" s="31"/>
      <c r="EI144" s="31"/>
      <c r="EJ144" s="31"/>
      <c r="EK144" s="31"/>
      <c r="EL144" s="31"/>
      <c r="EM144" s="31"/>
      <c r="EN144" s="31"/>
      <c r="EO144" s="31"/>
      <c r="EP144" s="31"/>
      <c r="EQ144" s="31"/>
      <c r="ER144" s="31"/>
      <c r="ES144" s="31"/>
      <c r="ET144" s="31"/>
      <c r="EU144" s="31"/>
      <c r="EV144" s="31"/>
      <c r="EW144" s="31"/>
      <c r="EX144" s="31"/>
      <c r="EY144" s="31"/>
      <c r="EZ144" s="31"/>
      <c r="FA144" s="31"/>
      <c r="FB144" s="31"/>
      <c r="FC144" s="31"/>
      <c r="FD144" s="31"/>
      <c r="FE144" s="31"/>
      <c r="FF144" s="31"/>
      <c r="FG144" s="31"/>
      <c r="FH144" s="31"/>
      <c r="FI144" s="31"/>
      <c r="FJ144" s="31"/>
      <c r="FK144" s="31"/>
      <c r="FL144" s="31"/>
      <c r="FM144" s="31"/>
      <c r="FN144" s="31"/>
      <c r="FO144" s="31"/>
      <c r="FP144" s="31"/>
      <c r="FQ144" s="31"/>
      <c r="FR144" s="31"/>
      <c r="FS144" s="31"/>
      <c r="FT144" s="31"/>
      <c r="FU144" s="31"/>
      <c r="FV144" s="31"/>
      <c r="FW144" s="31"/>
      <c r="FX144" s="31"/>
      <c r="FY144" s="31"/>
      <c r="FZ144" s="31"/>
      <c r="GA144" s="31"/>
      <c r="GB144" s="31"/>
      <c r="GC144" s="31"/>
      <c r="GD144" s="31"/>
      <c r="GE144" s="31"/>
      <c r="GF144" s="31"/>
      <c r="GG144" s="31"/>
      <c r="GH144" s="31"/>
      <c r="GI144" s="31"/>
      <c r="GJ144" s="31"/>
      <c r="GK144" s="31"/>
      <c r="GL144" s="31"/>
      <c r="GM144" s="31"/>
      <c r="GN144" s="31"/>
      <c r="GO144" s="31"/>
      <c r="GP144" s="31"/>
      <c r="GQ144" s="31"/>
      <c r="GR144" s="31"/>
      <c r="GS144" s="31"/>
      <c r="GT144" s="31"/>
      <c r="GU144" s="31"/>
      <c r="GV144" s="31"/>
      <c r="GW144" s="31"/>
      <c r="GX144" s="31"/>
      <c r="GY144" s="31"/>
      <c r="GZ144" s="31"/>
      <c r="HA144" s="31"/>
      <c r="HB144" s="31"/>
      <c r="HC144" s="31"/>
      <c r="HD144" s="31"/>
      <c r="HE144" s="31"/>
      <c r="HF144" s="31"/>
      <c r="HG144" s="31"/>
      <c r="HH144" s="31"/>
      <c r="HI144" s="31"/>
      <c r="HJ144" s="31"/>
      <c r="HK144" s="31"/>
      <c r="HL144" s="31"/>
      <c r="HM144" s="31"/>
      <c r="HN144" s="31"/>
      <c r="HO144" s="31"/>
      <c r="HP144" s="31"/>
      <c r="HQ144" s="31"/>
      <c r="HR144" s="31"/>
      <c r="HS144" s="31"/>
      <c r="HT144" s="31"/>
      <c r="HU144" s="31"/>
      <c r="HV144" s="31"/>
      <c r="HW144" s="31"/>
      <c r="HX144" s="31"/>
      <c r="HY144" s="31"/>
      <c r="HZ144" s="31"/>
      <c r="IA144" s="31"/>
      <c r="IB144" s="31"/>
      <c r="IC144" s="31"/>
      <c r="ID144" s="31"/>
      <c r="IE144" s="31"/>
      <c r="IF144" s="31"/>
      <c r="IG144" s="31"/>
      <c r="IH144" s="31"/>
      <c r="II144" s="31"/>
      <c r="IJ144" s="31"/>
      <c r="IK144" s="31"/>
      <c r="IL144" s="31"/>
      <c r="IM144" s="31"/>
      <c r="IN144" s="31"/>
      <c r="IO144" s="31"/>
      <c r="IP144" s="31"/>
      <c r="IQ144" s="31"/>
      <c r="IR144" s="31"/>
      <c r="IS144" s="31"/>
      <c r="IT144" s="31"/>
      <c r="IU144" s="31"/>
      <c r="IV144" s="31"/>
      <c r="IW144" s="31"/>
      <c r="IX144" s="31"/>
      <c r="IY144" s="31"/>
      <c r="IZ144" s="31"/>
      <c r="JA144" s="31"/>
      <c r="JB144" s="31"/>
      <c r="JC144" s="31"/>
      <c r="JD144" s="31"/>
      <c r="JE144" s="31"/>
      <c r="JF144" s="31"/>
      <c r="JG144" s="31"/>
      <c r="JH144" s="31"/>
      <c r="JI144" s="31"/>
      <c r="JJ144" s="31"/>
      <c r="JK144" s="31"/>
      <c r="JL144" s="31"/>
      <c r="JM144" s="31"/>
      <c r="JN144" s="31"/>
      <c r="JO144" s="31"/>
      <c r="JP144" s="31"/>
      <c r="JQ144" s="31"/>
      <c r="JR144" s="31"/>
      <c r="JS144" s="31"/>
      <c r="JT144" s="31"/>
      <c r="JU144" s="31"/>
      <c r="JV144" s="31"/>
      <c r="JW144" s="31"/>
      <c r="JX144" s="31"/>
      <c r="JY144" s="31"/>
      <c r="JZ144" s="31"/>
      <c r="KA144" s="31"/>
      <c r="KB144" s="31"/>
      <c r="KC144" s="31"/>
      <c r="KD144" s="31"/>
    </row>
    <row r="145" spans="1:290" ht="16" x14ac:dyDescent="0.2">
      <c r="A145" s="1"/>
      <c r="B145" s="19">
        <v>21994115</v>
      </c>
      <c r="C145" s="20" t="s">
        <v>3490</v>
      </c>
      <c r="D145" s="21" t="s">
        <v>3491</v>
      </c>
      <c r="E145" s="22">
        <v>112</v>
      </c>
      <c r="F145" s="23" t="s">
        <v>591</v>
      </c>
      <c r="G145" s="23" t="s">
        <v>75</v>
      </c>
      <c r="H145" s="23">
        <v>1.1299999999999999</v>
      </c>
      <c r="I145" s="24" t="s">
        <v>592</v>
      </c>
      <c r="J145" s="23" t="s">
        <v>593</v>
      </c>
      <c r="K145" s="23">
        <v>1E-4</v>
      </c>
      <c r="L145" s="23">
        <v>0</v>
      </c>
      <c r="M145" s="23">
        <v>0</v>
      </c>
      <c r="N145" s="23">
        <v>0</v>
      </c>
      <c r="O145" s="23">
        <v>1E-4</v>
      </c>
      <c r="P145" s="23">
        <v>1E-4</v>
      </c>
      <c r="Q145" s="23">
        <v>0</v>
      </c>
      <c r="R145" s="23" t="s">
        <v>408</v>
      </c>
      <c r="S145" s="25">
        <f t="shared" si="4"/>
        <v>1</v>
      </c>
      <c r="T145" s="22">
        <v>136</v>
      </c>
      <c r="U145" s="22" t="s">
        <v>69</v>
      </c>
      <c r="V145" s="26" t="s">
        <v>69</v>
      </c>
      <c r="W145" s="27" t="s">
        <v>595</v>
      </c>
      <c r="X145" s="23" t="s">
        <v>3492</v>
      </c>
      <c r="Y145" s="32">
        <v>264</v>
      </c>
      <c r="Z145" s="33">
        <v>1741339799</v>
      </c>
      <c r="AA145" s="33" t="s">
        <v>3493</v>
      </c>
      <c r="AB145" s="33" t="s">
        <v>3492</v>
      </c>
      <c r="AC145" s="32">
        <v>1</v>
      </c>
      <c r="AD145" s="33" t="s">
        <v>2762</v>
      </c>
      <c r="AE145" s="33" t="s">
        <v>599</v>
      </c>
      <c r="AF145" s="33" t="s">
        <v>1124</v>
      </c>
      <c r="AG145" s="32">
        <v>2</v>
      </c>
      <c r="AH145" s="33" t="s">
        <v>3494</v>
      </c>
      <c r="AI145" s="33" t="s">
        <v>602</v>
      </c>
      <c r="AJ145" s="33" t="s">
        <v>603</v>
      </c>
      <c r="AK145" s="33">
        <v>1.2342293300164801E-4</v>
      </c>
      <c r="AL145" s="33">
        <v>2.2881233879562001E-5</v>
      </c>
      <c r="AM145" s="33">
        <v>9.3672037466299997E-7</v>
      </c>
      <c r="AN145" s="33">
        <v>6.3618223994750941E-3</v>
      </c>
      <c r="AO145" s="33">
        <v>0.27252805030272809</v>
      </c>
      <c r="AP145" s="33">
        <v>5.0523658011226297E-2</v>
      </c>
      <c r="AQ145" s="33">
        <v>2.0683561083606702E-3</v>
      </c>
      <c r="AR145" s="33"/>
      <c r="AS145" s="33"/>
      <c r="AT145" s="18" t="s">
        <v>71</v>
      </c>
      <c r="AU145" s="18" t="s">
        <v>71</v>
      </c>
      <c r="AV145" s="18" t="s">
        <v>72</v>
      </c>
      <c r="AW145" s="18" t="s">
        <v>72</v>
      </c>
      <c r="AX145" s="30">
        <v>1</v>
      </c>
      <c r="AY145" s="31" t="s">
        <v>604</v>
      </c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  <c r="CC145" s="31"/>
      <c r="CD145" s="31"/>
      <c r="CE145" s="31"/>
      <c r="CF145" s="31"/>
      <c r="CG145" s="31"/>
      <c r="CH145" s="31"/>
      <c r="CI145" s="31"/>
      <c r="CJ145" s="31"/>
      <c r="CK145" s="31"/>
      <c r="CL145" s="31"/>
      <c r="CM145" s="31"/>
      <c r="CN145" s="31"/>
      <c r="CO145" s="31"/>
      <c r="CP145" s="31"/>
      <c r="CQ145" s="31"/>
      <c r="CR145" s="31"/>
      <c r="CS145" s="31"/>
      <c r="CT145" s="31"/>
      <c r="CU145" s="31"/>
      <c r="CV145" s="31"/>
      <c r="CW145" s="31"/>
      <c r="CX145" s="31"/>
      <c r="CY145" s="31"/>
      <c r="CZ145" s="31"/>
      <c r="DA145" s="31"/>
      <c r="DB145" s="31"/>
      <c r="DC145" s="31"/>
      <c r="DD145" s="31"/>
      <c r="DE145" s="31"/>
      <c r="DF145" s="31"/>
      <c r="DG145" s="31"/>
      <c r="DH145" s="31"/>
      <c r="DI145" s="31"/>
      <c r="DJ145" s="31"/>
      <c r="DK145" s="31"/>
      <c r="DL145" s="31"/>
      <c r="DM145" s="31"/>
      <c r="DN145" s="31"/>
      <c r="DO145" s="31"/>
      <c r="DP145" s="31"/>
      <c r="DQ145" s="31"/>
      <c r="DR145" s="31"/>
      <c r="DS145" s="31"/>
      <c r="DT145" s="31"/>
      <c r="DU145" s="31"/>
      <c r="DV145" s="31"/>
      <c r="DW145" s="31"/>
      <c r="DX145" s="31"/>
      <c r="DY145" s="31"/>
      <c r="DZ145" s="31"/>
      <c r="EA145" s="31"/>
      <c r="EB145" s="31"/>
      <c r="EC145" s="31"/>
      <c r="ED145" s="31"/>
      <c r="EE145" s="31"/>
      <c r="EF145" s="31"/>
      <c r="EG145" s="31"/>
      <c r="EH145" s="31"/>
      <c r="EI145" s="31"/>
      <c r="EJ145" s="31"/>
      <c r="EK145" s="31"/>
      <c r="EL145" s="31"/>
      <c r="EM145" s="31"/>
      <c r="EN145" s="31"/>
      <c r="EO145" s="31"/>
      <c r="EP145" s="31"/>
      <c r="EQ145" s="31"/>
      <c r="ER145" s="31"/>
      <c r="ES145" s="31"/>
      <c r="ET145" s="31"/>
      <c r="EU145" s="31"/>
      <c r="EV145" s="31"/>
      <c r="EW145" s="31"/>
      <c r="EX145" s="31"/>
      <c r="EY145" s="31"/>
      <c r="EZ145" s="31"/>
      <c r="FA145" s="31"/>
      <c r="FB145" s="31"/>
      <c r="FC145" s="31"/>
      <c r="FD145" s="31"/>
      <c r="FE145" s="31"/>
      <c r="FF145" s="31"/>
      <c r="FG145" s="31"/>
      <c r="FH145" s="31"/>
      <c r="FI145" s="31"/>
      <c r="FJ145" s="31"/>
      <c r="FK145" s="31"/>
      <c r="FL145" s="31"/>
      <c r="FM145" s="31"/>
      <c r="FN145" s="31"/>
      <c r="FO145" s="31"/>
      <c r="FP145" s="31"/>
      <c r="FQ145" s="31"/>
      <c r="FR145" s="31"/>
      <c r="FS145" s="31"/>
      <c r="FT145" s="31"/>
      <c r="FU145" s="31"/>
      <c r="FV145" s="31"/>
      <c r="FW145" s="31"/>
      <c r="FX145" s="31"/>
      <c r="FY145" s="31"/>
      <c r="FZ145" s="31"/>
      <c r="GA145" s="31"/>
      <c r="GB145" s="31"/>
      <c r="GC145" s="31"/>
      <c r="GD145" s="31"/>
      <c r="GE145" s="31"/>
      <c r="GF145" s="31"/>
      <c r="GG145" s="31"/>
      <c r="GH145" s="31"/>
      <c r="GI145" s="31"/>
      <c r="GJ145" s="31"/>
      <c r="GK145" s="31"/>
      <c r="GL145" s="31"/>
      <c r="GM145" s="31"/>
      <c r="GN145" s="31"/>
      <c r="GO145" s="31"/>
      <c r="GP145" s="31"/>
      <c r="GQ145" s="31"/>
      <c r="GR145" s="31"/>
      <c r="GS145" s="31"/>
      <c r="GT145" s="31"/>
      <c r="GU145" s="31"/>
      <c r="GV145" s="31"/>
      <c r="GW145" s="31"/>
      <c r="GX145" s="31"/>
      <c r="GY145" s="31"/>
      <c r="GZ145" s="31"/>
      <c r="HA145" s="31"/>
      <c r="HB145" s="31"/>
      <c r="HC145" s="31"/>
      <c r="HD145" s="31"/>
      <c r="HE145" s="31"/>
      <c r="HF145" s="31"/>
      <c r="HG145" s="31"/>
      <c r="HH145" s="31"/>
      <c r="HI145" s="31"/>
      <c r="HJ145" s="31"/>
      <c r="HK145" s="31"/>
      <c r="HL145" s="31"/>
      <c r="HM145" s="31"/>
      <c r="HN145" s="31"/>
      <c r="HO145" s="31"/>
      <c r="HP145" s="31"/>
      <c r="HQ145" s="31"/>
      <c r="HR145" s="31"/>
      <c r="HS145" s="31"/>
      <c r="HT145" s="31"/>
      <c r="HU145" s="31"/>
      <c r="HV145" s="31"/>
      <c r="HW145" s="31"/>
      <c r="HX145" s="31"/>
      <c r="HY145" s="31"/>
      <c r="HZ145" s="31"/>
      <c r="IA145" s="31"/>
      <c r="IB145" s="31"/>
      <c r="IC145" s="31"/>
      <c r="ID145" s="31"/>
      <c r="IE145" s="31"/>
      <c r="IF145" s="31"/>
      <c r="IG145" s="31"/>
      <c r="IH145" s="31"/>
      <c r="II145" s="31"/>
      <c r="IJ145" s="31"/>
      <c r="IK145" s="31"/>
      <c r="IL145" s="31"/>
      <c r="IM145" s="31"/>
      <c r="IN145" s="31"/>
      <c r="IO145" s="31"/>
      <c r="IP145" s="31"/>
      <c r="IQ145" s="31"/>
      <c r="IR145" s="31"/>
      <c r="IS145" s="31"/>
      <c r="IT145" s="31"/>
      <c r="IU145" s="31"/>
      <c r="IV145" s="31"/>
      <c r="IW145" s="31"/>
      <c r="IX145" s="31"/>
      <c r="IY145" s="31"/>
      <c r="IZ145" s="31"/>
      <c r="JA145" s="31"/>
      <c r="JB145" s="31"/>
      <c r="JC145" s="31"/>
      <c r="JD145" s="31"/>
      <c r="JE145" s="31"/>
      <c r="JF145" s="31"/>
      <c r="JG145" s="31"/>
      <c r="JH145" s="31"/>
      <c r="JI145" s="31"/>
      <c r="JJ145" s="31"/>
      <c r="JK145" s="31"/>
      <c r="JL145" s="31"/>
      <c r="JM145" s="31"/>
      <c r="JN145" s="31"/>
      <c r="JO145" s="31"/>
      <c r="JP145" s="31"/>
      <c r="JQ145" s="31"/>
      <c r="JR145" s="31"/>
      <c r="JS145" s="31"/>
      <c r="JT145" s="31"/>
      <c r="JU145" s="31"/>
      <c r="JV145" s="31"/>
      <c r="JW145" s="31"/>
      <c r="JX145" s="31"/>
      <c r="JY145" s="31"/>
      <c r="JZ145" s="31"/>
      <c r="KA145" s="31"/>
      <c r="KB145" s="31"/>
      <c r="KC145" s="31"/>
      <c r="KD145" s="31"/>
    </row>
    <row r="146" spans="1:290" ht="16" x14ac:dyDescent="0.2">
      <c r="A146" s="1"/>
      <c r="B146" s="9">
        <v>21989015</v>
      </c>
      <c r="C146" s="10" t="s">
        <v>2620</v>
      </c>
      <c r="D146" s="11" t="s">
        <v>3495</v>
      </c>
      <c r="E146" s="12">
        <v>33</v>
      </c>
      <c r="F146" s="13" t="s">
        <v>726</v>
      </c>
      <c r="G146" s="13" t="s">
        <v>75</v>
      </c>
      <c r="H146" s="13">
        <v>0.59</v>
      </c>
      <c r="I146" s="14" t="s">
        <v>592</v>
      </c>
      <c r="J146" s="13" t="s">
        <v>593</v>
      </c>
      <c r="K146" s="13">
        <v>4.0000000000000002E-4</v>
      </c>
      <c r="L146" s="13">
        <v>0</v>
      </c>
      <c r="M146" s="13">
        <v>2.0000000000000001E-4</v>
      </c>
      <c r="N146" s="13">
        <v>2.0000000000000001E-4</v>
      </c>
      <c r="O146" s="13">
        <v>4.0000000000000002E-4</v>
      </c>
      <c r="P146" s="13"/>
      <c r="Q146" s="13"/>
      <c r="R146" s="13" t="s">
        <v>564</v>
      </c>
      <c r="S146" s="15" t="e">
        <f t="shared" si="4"/>
        <v>#VALUE!</v>
      </c>
      <c r="T146" s="12">
        <v>137</v>
      </c>
      <c r="U146" s="12" t="s">
        <v>69</v>
      </c>
      <c r="V146" s="28" t="s">
        <v>69</v>
      </c>
      <c r="W146" s="16" t="s">
        <v>728</v>
      </c>
      <c r="X146" s="13" t="s">
        <v>3496</v>
      </c>
      <c r="Y146" s="30">
        <v>163</v>
      </c>
      <c r="Z146" s="17">
        <v>1741278167</v>
      </c>
      <c r="AA146" s="17" t="s">
        <v>3497</v>
      </c>
      <c r="AB146" s="17" t="s">
        <v>3498</v>
      </c>
      <c r="AC146" s="30">
        <v>1</v>
      </c>
      <c r="AD146" s="17" t="s">
        <v>2762</v>
      </c>
      <c r="AE146" s="17" t="s">
        <v>599</v>
      </c>
      <c r="AF146" s="17" t="s">
        <v>3499</v>
      </c>
      <c r="AG146" s="30">
        <v>6</v>
      </c>
      <c r="AH146" s="17" t="s">
        <v>3500</v>
      </c>
      <c r="AI146" s="17" t="s">
        <v>602</v>
      </c>
      <c r="AJ146" s="17" t="s">
        <v>603</v>
      </c>
      <c r="AK146" s="17">
        <v>4.2340153579596002E-4</v>
      </c>
      <c r="AL146" s="17">
        <v>2.3780118190979701E-4</v>
      </c>
      <c r="AM146" s="17">
        <v>1.4957526357551701E-4</v>
      </c>
      <c r="AN146" s="17">
        <v>0.18448362810635649</v>
      </c>
      <c r="AO146" s="17">
        <v>0.950727644563654</v>
      </c>
      <c r="AP146" s="17">
        <v>0.53397103798061274</v>
      </c>
      <c r="AQ146" s="17">
        <v>0.3358640108775342</v>
      </c>
      <c r="AR146" s="17"/>
      <c r="AS146" s="17"/>
      <c r="AT146" s="18" t="s">
        <v>71</v>
      </c>
      <c r="AU146" s="18" t="s">
        <v>71</v>
      </c>
      <c r="AV146" s="18" t="s">
        <v>72</v>
      </c>
      <c r="AW146" s="18" t="s">
        <v>72</v>
      </c>
      <c r="AX146" s="30">
        <v>2</v>
      </c>
      <c r="AY146" s="31" t="s">
        <v>604</v>
      </c>
      <c r="AZ146" s="31" t="s">
        <v>631</v>
      </c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1"/>
      <c r="CA146" s="31"/>
      <c r="CB146" s="31"/>
      <c r="CC146" s="31"/>
      <c r="CD146" s="31"/>
      <c r="CE146" s="31"/>
      <c r="CF146" s="31"/>
      <c r="CG146" s="31"/>
      <c r="CH146" s="31"/>
      <c r="CI146" s="31"/>
      <c r="CJ146" s="31"/>
      <c r="CK146" s="31"/>
      <c r="CL146" s="31"/>
      <c r="CM146" s="31"/>
      <c r="CN146" s="31"/>
      <c r="CO146" s="31"/>
      <c r="CP146" s="31"/>
      <c r="CQ146" s="31"/>
      <c r="CR146" s="31"/>
      <c r="CS146" s="31"/>
      <c r="CT146" s="31"/>
      <c r="CU146" s="31"/>
      <c r="CV146" s="31"/>
      <c r="CW146" s="31"/>
      <c r="CX146" s="31"/>
      <c r="CY146" s="31"/>
      <c r="CZ146" s="31"/>
      <c r="DA146" s="31"/>
      <c r="DB146" s="31"/>
      <c r="DC146" s="31"/>
      <c r="DD146" s="31"/>
      <c r="DE146" s="31"/>
      <c r="DF146" s="31"/>
      <c r="DG146" s="31"/>
      <c r="DH146" s="31"/>
      <c r="DI146" s="31"/>
      <c r="DJ146" s="31"/>
      <c r="DK146" s="31"/>
      <c r="DL146" s="31"/>
      <c r="DM146" s="31"/>
      <c r="DN146" s="31"/>
      <c r="DO146" s="31"/>
      <c r="DP146" s="31"/>
      <c r="DQ146" s="31"/>
      <c r="DR146" s="31"/>
      <c r="DS146" s="31"/>
      <c r="DT146" s="31"/>
      <c r="DU146" s="31"/>
      <c r="DV146" s="31"/>
      <c r="DW146" s="31"/>
      <c r="DX146" s="31"/>
      <c r="DY146" s="31"/>
      <c r="DZ146" s="31"/>
      <c r="EA146" s="31"/>
      <c r="EB146" s="31"/>
      <c r="EC146" s="31"/>
      <c r="ED146" s="31"/>
      <c r="EE146" s="31"/>
      <c r="EF146" s="31"/>
      <c r="EG146" s="31"/>
      <c r="EH146" s="31"/>
      <c r="EI146" s="31"/>
      <c r="EJ146" s="31"/>
      <c r="EK146" s="31"/>
      <c r="EL146" s="31"/>
      <c r="EM146" s="31"/>
      <c r="EN146" s="31"/>
      <c r="EO146" s="31"/>
      <c r="EP146" s="31"/>
      <c r="EQ146" s="31"/>
      <c r="ER146" s="31"/>
      <c r="ES146" s="31"/>
      <c r="ET146" s="31"/>
      <c r="EU146" s="31"/>
      <c r="EV146" s="31"/>
      <c r="EW146" s="31"/>
      <c r="EX146" s="31"/>
      <c r="EY146" s="31"/>
      <c r="EZ146" s="31"/>
      <c r="FA146" s="31"/>
      <c r="FB146" s="31"/>
      <c r="FC146" s="31"/>
      <c r="FD146" s="31"/>
      <c r="FE146" s="31"/>
      <c r="FF146" s="31"/>
      <c r="FG146" s="31"/>
      <c r="FH146" s="31"/>
      <c r="FI146" s="31"/>
      <c r="FJ146" s="31"/>
      <c r="FK146" s="31"/>
      <c r="FL146" s="31"/>
      <c r="FM146" s="31"/>
      <c r="FN146" s="31"/>
      <c r="FO146" s="31"/>
      <c r="FP146" s="31"/>
      <c r="FQ146" s="31"/>
      <c r="FR146" s="31"/>
      <c r="FS146" s="31"/>
      <c r="FT146" s="31"/>
      <c r="FU146" s="31"/>
      <c r="FV146" s="31"/>
      <c r="FW146" s="31"/>
      <c r="FX146" s="31"/>
      <c r="FY146" s="31"/>
      <c r="FZ146" s="31"/>
      <c r="GA146" s="31"/>
      <c r="GB146" s="31"/>
      <c r="GC146" s="31"/>
      <c r="GD146" s="31"/>
      <c r="GE146" s="31"/>
      <c r="GF146" s="31"/>
      <c r="GG146" s="31"/>
      <c r="GH146" s="31"/>
      <c r="GI146" s="31"/>
      <c r="GJ146" s="31"/>
      <c r="GK146" s="31"/>
      <c r="GL146" s="31"/>
      <c r="GM146" s="31"/>
      <c r="GN146" s="31"/>
      <c r="GO146" s="31"/>
      <c r="GP146" s="31"/>
      <c r="GQ146" s="31"/>
      <c r="GR146" s="31"/>
      <c r="GS146" s="31"/>
      <c r="GT146" s="31"/>
      <c r="GU146" s="31"/>
      <c r="GV146" s="31"/>
      <c r="GW146" s="31"/>
      <c r="GX146" s="31"/>
      <c r="GY146" s="31"/>
      <c r="GZ146" s="31"/>
      <c r="HA146" s="31"/>
      <c r="HB146" s="31"/>
      <c r="HC146" s="31"/>
      <c r="HD146" s="31"/>
      <c r="HE146" s="31"/>
      <c r="HF146" s="31"/>
      <c r="HG146" s="31"/>
      <c r="HH146" s="31"/>
      <c r="HI146" s="31"/>
      <c r="HJ146" s="31"/>
      <c r="HK146" s="31"/>
      <c r="HL146" s="31"/>
      <c r="HM146" s="31"/>
      <c r="HN146" s="31"/>
      <c r="HO146" s="31"/>
      <c r="HP146" s="31"/>
      <c r="HQ146" s="31"/>
      <c r="HR146" s="31"/>
      <c r="HS146" s="31"/>
      <c r="HT146" s="31"/>
      <c r="HU146" s="31"/>
      <c r="HV146" s="31"/>
      <c r="HW146" s="31"/>
      <c r="HX146" s="31"/>
      <c r="HY146" s="31"/>
      <c r="HZ146" s="31"/>
      <c r="IA146" s="31"/>
      <c r="IB146" s="31"/>
      <c r="IC146" s="31"/>
      <c r="ID146" s="31"/>
      <c r="IE146" s="31"/>
      <c r="IF146" s="31"/>
      <c r="IG146" s="31"/>
      <c r="IH146" s="31"/>
      <c r="II146" s="31"/>
      <c r="IJ146" s="31"/>
      <c r="IK146" s="31"/>
      <c r="IL146" s="31"/>
      <c r="IM146" s="31"/>
      <c r="IN146" s="31"/>
      <c r="IO146" s="31"/>
      <c r="IP146" s="31"/>
      <c r="IQ146" s="31"/>
      <c r="IR146" s="31"/>
      <c r="IS146" s="31"/>
      <c r="IT146" s="31"/>
      <c r="IU146" s="31"/>
      <c r="IV146" s="31"/>
      <c r="IW146" s="31"/>
      <c r="IX146" s="31"/>
      <c r="IY146" s="31"/>
      <c r="IZ146" s="31"/>
      <c r="JA146" s="31"/>
      <c r="JB146" s="31"/>
      <c r="JC146" s="31"/>
      <c r="JD146" s="31"/>
      <c r="JE146" s="31"/>
      <c r="JF146" s="31"/>
      <c r="JG146" s="31"/>
      <c r="JH146" s="31"/>
      <c r="JI146" s="31"/>
      <c r="JJ146" s="31"/>
      <c r="JK146" s="31"/>
      <c r="JL146" s="31"/>
      <c r="JM146" s="31"/>
      <c r="JN146" s="31"/>
      <c r="JO146" s="31"/>
      <c r="JP146" s="31"/>
      <c r="JQ146" s="31"/>
      <c r="JR146" s="31"/>
      <c r="JS146" s="31"/>
      <c r="JT146" s="31"/>
      <c r="JU146" s="31"/>
      <c r="JV146" s="31"/>
      <c r="JW146" s="31"/>
      <c r="JX146" s="31"/>
      <c r="JY146" s="31"/>
      <c r="JZ146" s="31"/>
      <c r="KA146" s="31"/>
      <c r="KB146" s="31"/>
      <c r="KC146" s="31"/>
      <c r="KD146" s="31"/>
    </row>
  </sheetData>
  <autoFilter ref="B9:KC146" xr:uid="{00000000-0009-0000-0000-000005000000}"/>
  <mergeCells count="3">
    <mergeCell ref="C2:G2"/>
    <mergeCell ref="AX9:KC9"/>
    <mergeCell ref="AT9:AU9"/>
  </mergeCells>
  <conditionalFormatting sqref="Q10:Q146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90002" xr:uid="{00000000-0004-0000-0500-000000000000}"/>
    <hyperlink ref="D10" r:id="rId2" xr:uid="{00000000-0004-0000-0500-000001000000}"/>
    <hyperlink ref="AS10" r:id="rId3" display="https://dashboard.tenderly.co/tx/mainnet/0xb4fc75bfc6a49a8878506b875c484a70051b7a743e9c94623e6a5e3cd05aa1f4" xr:uid="{00000000-0004-0000-0500-000002000000}"/>
    <hyperlink ref="AT10" r:id="rId4" xr:uid="{00000000-0004-0000-0500-000003000000}"/>
    <hyperlink ref="AU10" r:id="rId5" xr:uid="{00000000-0004-0000-0500-000004000000}"/>
    <hyperlink ref="AV10" r:id="rId6" xr:uid="{00000000-0004-0000-0500-000005000000}"/>
    <hyperlink ref="AX10" r:id="rId7" display="https://etherscan.io/tx/0xb4fc75bfc6a49a8878506b875c484a70051b7a743e9c94623e6a5e3cd05aa1f4" xr:uid="{00000000-0004-0000-0500-000006000000}"/>
    <hyperlink ref="B11" r:id="rId8" display="https://etherscan.io/txs?block=21990003" xr:uid="{00000000-0004-0000-0500-000007000000}"/>
    <hyperlink ref="D11" r:id="rId9" xr:uid="{00000000-0004-0000-0500-000008000000}"/>
    <hyperlink ref="AS11" r:id="rId10" display="https://dashboard.tenderly.co/tx/mainnet/0x45a42ce08dd4394dd1b95c5410723207ed191baf83757584b29d801818aa64de" xr:uid="{00000000-0004-0000-0500-000009000000}"/>
    <hyperlink ref="AT11" r:id="rId11" xr:uid="{00000000-0004-0000-0500-00000A000000}"/>
    <hyperlink ref="AU11" r:id="rId12" xr:uid="{00000000-0004-0000-0500-00000B000000}"/>
    <hyperlink ref="AV11" r:id="rId13" xr:uid="{00000000-0004-0000-0500-00000C000000}"/>
    <hyperlink ref="AX11" r:id="rId14" display="https://etherscan.io/tx/0x2c262fc302f261c378a4e837d3c4386861a2b1ed67ff9a52a88f785dc2ce22c4" xr:uid="{00000000-0004-0000-0500-00000D000000}"/>
    <hyperlink ref="AY11" r:id="rId15" xr:uid="{00000000-0004-0000-0500-00000E000000}"/>
    <hyperlink ref="AZ11" r:id="rId16" xr:uid="{00000000-0004-0000-0500-00000F000000}"/>
    <hyperlink ref="BA11" r:id="rId17" xr:uid="{00000000-0004-0000-0500-000010000000}"/>
    <hyperlink ref="BB11" r:id="rId18" xr:uid="{00000000-0004-0000-0500-000011000000}"/>
    <hyperlink ref="BC11" r:id="rId19" xr:uid="{00000000-0004-0000-0500-000012000000}"/>
    <hyperlink ref="BD11" r:id="rId20" xr:uid="{00000000-0004-0000-0500-000013000000}"/>
    <hyperlink ref="BE11" r:id="rId21" xr:uid="{00000000-0004-0000-0500-000014000000}"/>
    <hyperlink ref="BF11" r:id="rId22" xr:uid="{00000000-0004-0000-0500-000015000000}"/>
    <hyperlink ref="BG11" r:id="rId23" xr:uid="{00000000-0004-0000-0500-000016000000}"/>
    <hyperlink ref="BH11" r:id="rId24" xr:uid="{00000000-0004-0000-0500-000017000000}"/>
    <hyperlink ref="BI11" r:id="rId25" xr:uid="{00000000-0004-0000-0500-000018000000}"/>
    <hyperlink ref="BJ11" r:id="rId26" xr:uid="{00000000-0004-0000-0500-000019000000}"/>
    <hyperlink ref="BK11" r:id="rId27" xr:uid="{00000000-0004-0000-0500-00001A000000}"/>
    <hyperlink ref="BL11" r:id="rId28" xr:uid="{00000000-0004-0000-0500-00001B000000}"/>
    <hyperlink ref="BM11" r:id="rId29" xr:uid="{00000000-0004-0000-0500-00001C000000}"/>
    <hyperlink ref="BN11" r:id="rId30" xr:uid="{00000000-0004-0000-0500-00001D000000}"/>
    <hyperlink ref="BO11" r:id="rId31" xr:uid="{00000000-0004-0000-0500-00001E000000}"/>
    <hyperlink ref="BP11" r:id="rId32" xr:uid="{00000000-0004-0000-0500-00001F000000}"/>
    <hyperlink ref="BQ11" r:id="rId33" xr:uid="{00000000-0004-0000-0500-000020000000}"/>
    <hyperlink ref="BR11" r:id="rId34" xr:uid="{00000000-0004-0000-0500-000021000000}"/>
    <hyperlink ref="BS11" r:id="rId35" xr:uid="{00000000-0004-0000-0500-000022000000}"/>
    <hyperlink ref="BT11" r:id="rId36" xr:uid="{00000000-0004-0000-0500-000023000000}"/>
    <hyperlink ref="BU11" r:id="rId37" xr:uid="{00000000-0004-0000-0500-000024000000}"/>
    <hyperlink ref="BV11" r:id="rId38" xr:uid="{00000000-0004-0000-0500-000025000000}"/>
    <hyperlink ref="BW11" r:id="rId39" xr:uid="{00000000-0004-0000-0500-000026000000}"/>
    <hyperlink ref="BX11" r:id="rId40" xr:uid="{00000000-0004-0000-0500-000027000000}"/>
    <hyperlink ref="B12" r:id="rId41" display="https://etherscan.io/txs?block=21991378" xr:uid="{00000000-0004-0000-0500-000028000000}"/>
    <hyperlink ref="D12" r:id="rId42" xr:uid="{00000000-0004-0000-0500-000029000000}"/>
    <hyperlink ref="AS12" r:id="rId43" display="https://dashboard.tenderly.co/tx/mainnet/0xf24067bf8bffc3b0c2711ac95e0ccb17947138f1ff284c519708d1b7a19ce6ac" xr:uid="{00000000-0004-0000-0500-00002A000000}"/>
    <hyperlink ref="AT12" r:id="rId44" xr:uid="{00000000-0004-0000-0500-00002B000000}"/>
    <hyperlink ref="AU12" r:id="rId45" xr:uid="{00000000-0004-0000-0500-00002C000000}"/>
    <hyperlink ref="AV12" r:id="rId46" xr:uid="{00000000-0004-0000-0500-00002D000000}"/>
    <hyperlink ref="AX12" r:id="rId47" display="https://etherscan.io/tx/0xf24067bf8bffc3b0c2711ac95e0ccb17947138f1ff284c519708d1b7a19ce6ac" xr:uid="{00000000-0004-0000-0500-00002E000000}"/>
    <hyperlink ref="B13" r:id="rId48" display="https://etherscan.io/txs?block=21996018" xr:uid="{00000000-0004-0000-0500-00002F000000}"/>
    <hyperlink ref="D13" r:id="rId49" xr:uid="{00000000-0004-0000-0500-000030000000}"/>
    <hyperlink ref="AS13" r:id="rId50" display="https://dashboard.tenderly.co/tx/mainnet/0xff32029d3301af62737aefc6fb3dca125effa549d13270944668e9a1c992df6a" xr:uid="{00000000-0004-0000-0500-000031000000}"/>
    <hyperlink ref="AT13" r:id="rId51" xr:uid="{00000000-0004-0000-0500-000032000000}"/>
    <hyperlink ref="AU13" r:id="rId52" xr:uid="{00000000-0004-0000-0500-000033000000}"/>
    <hyperlink ref="AV13" r:id="rId53" xr:uid="{00000000-0004-0000-0500-000034000000}"/>
    <hyperlink ref="AX13" r:id="rId54" display="https://etherscan.io/tx/0xff32029d3301af62737aefc6fb3dca125effa549d13270944668e9a1c992df6a" xr:uid="{00000000-0004-0000-0500-000035000000}"/>
    <hyperlink ref="B14" r:id="rId55" display="https://etherscan.io/txs?block=21990012" xr:uid="{00000000-0004-0000-0500-000036000000}"/>
    <hyperlink ref="D14" r:id="rId56" xr:uid="{00000000-0004-0000-0500-000037000000}"/>
    <hyperlink ref="AS14" r:id="rId57" display="https://dashboard.tenderly.co/tx/mainnet/0x0d3670d53bc5ffc4902edb56d6fffb5edcc44973ff1d38827965ef067c84b510" xr:uid="{00000000-0004-0000-0500-000038000000}"/>
    <hyperlink ref="AT14" r:id="rId58" xr:uid="{00000000-0004-0000-0500-000039000000}"/>
    <hyperlink ref="AU14" r:id="rId59" xr:uid="{00000000-0004-0000-0500-00003A000000}"/>
    <hyperlink ref="AV14" r:id="rId60" xr:uid="{00000000-0004-0000-0500-00003B000000}"/>
    <hyperlink ref="AX14" r:id="rId61" display="https://etherscan.io/tx/0x23d52d14c4cfb7f8fd02479602f40c1fd6d3e4b5ee60357d9c0afa088f8be3c5" xr:uid="{00000000-0004-0000-0500-00003C000000}"/>
    <hyperlink ref="AY14" r:id="rId62" xr:uid="{00000000-0004-0000-0500-00003D000000}"/>
    <hyperlink ref="AZ14" r:id="rId63" xr:uid="{00000000-0004-0000-0500-00003E000000}"/>
    <hyperlink ref="B15" r:id="rId64" display="https://etherscan.io/txs?block=21993561" xr:uid="{00000000-0004-0000-0500-00003F000000}"/>
    <hyperlink ref="D15" r:id="rId65" xr:uid="{00000000-0004-0000-0500-000040000000}"/>
    <hyperlink ref="AS15" r:id="rId66" display="https://dashboard.tenderly.co/tx/mainnet/0x1a0c85a55ab1a6246fd4de9c0042b4ebb5091b775476c8ca24753a76db718e47" xr:uid="{00000000-0004-0000-0500-000041000000}"/>
    <hyperlink ref="AT15" r:id="rId67" xr:uid="{00000000-0004-0000-0500-000042000000}"/>
    <hyperlink ref="AU15" r:id="rId68" xr:uid="{00000000-0004-0000-0500-000043000000}"/>
    <hyperlink ref="AV15" r:id="rId69" xr:uid="{00000000-0004-0000-0500-000044000000}"/>
    <hyperlink ref="AX15" r:id="rId70" display="https://etherscan.io/tx/0x1a0c85a55ab1a6246fd4de9c0042b4ebb5091b775476c8ca24753a76db718e47" xr:uid="{00000000-0004-0000-0500-000045000000}"/>
    <hyperlink ref="AY15" r:id="rId71" xr:uid="{00000000-0004-0000-0500-000046000000}"/>
    <hyperlink ref="AZ15" r:id="rId72" xr:uid="{00000000-0004-0000-0500-000047000000}"/>
    <hyperlink ref="BA15" r:id="rId73" xr:uid="{00000000-0004-0000-0500-000048000000}"/>
    <hyperlink ref="BB15" r:id="rId74" xr:uid="{00000000-0004-0000-0500-000049000000}"/>
    <hyperlink ref="BC15" r:id="rId75" xr:uid="{00000000-0004-0000-0500-00004A000000}"/>
    <hyperlink ref="BD15" r:id="rId76" xr:uid="{00000000-0004-0000-0500-00004B000000}"/>
    <hyperlink ref="BE15" r:id="rId77" xr:uid="{00000000-0004-0000-0500-00004C000000}"/>
    <hyperlink ref="BF15" r:id="rId78" xr:uid="{00000000-0004-0000-0500-00004D000000}"/>
    <hyperlink ref="BG15" r:id="rId79" xr:uid="{00000000-0004-0000-0500-00004E000000}"/>
    <hyperlink ref="BH15" r:id="rId80" xr:uid="{00000000-0004-0000-0500-00004F000000}"/>
    <hyperlink ref="BI15" r:id="rId81" xr:uid="{00000000-0004-0000-0500-000050000000}"/>
    <hyperlink ref="BJ15" r:id="rId82" xr:uid="{00000000-0004-0000-0500-000051000000}"/>
    <hyperlink ref="BK15" r:id="rId83" xr:uid="{00000000-0004-0000-0500-000052000000}"/>
    <hyperlink ref="BL15" r:id="rId84" xr:uid="{00000000-0004-0000-0500-000053000000}"/>
    <hyperlink ref="BM15" r:id="rId85" xr:uid="{00000000-0004-0000-0500-000054000000}"/>
    <hyperlink ref="BN15" r:id="rId86" xr:uid="{00000000-0004-0000-0500-000055000000}"/>
    <hyperlink ref="BO15" r:id="rId87" xr:uid="{00000000-0004-0000-0500-000056000000}"/>
    <hyperlink ref="BP15" r:id="rId88" xr:uid="{00000000-0004-0000-0500-000057000000}"/>
    <hyperlink ref="BQ15" r:id="rId89" xr:uid="{00000000-0004-0000-0500-000058000000}"/>
    <hyperlink ref="BR15" r:id="rId90" xr:uid="{00000000-0004-0000-0500-000059000000}"/>
    <hyperlink ref="BS15" r:id="rId91" xr:uid="{00000000-0004-0000-0500-00005A000000}"/>
    <hyperlink ref="BT15" r:id="rId92" xr:uid="{00000000-0004-0000-0500-00005B000000}"/>
    <hyperlink ref="BU15" r:id="rId93" xr:uid="{00000000-0004-0000-0500-00005C000000}"/>
    <hyperlink ref="BV15" r:id="rId94" xr:uid="{00000000-0004-0000-0500-00005D000000}"/>
    <hyperlink ref="BW15" r:id="rId95" xr:uid="{00000000-0004-0000-0500-00005E000000}"/>
    <hyperlink ref="BX15" r:id="rId96" xr:uid="{00000000-0004-0000-0500-00005F000000}"/>
    <hyperlink ref="BY15" r:id="rId97" xr:uid="{00000000-0004-0000-0500-000060000000}"/>
    <hyperlink ref="BZ15" r:id="rId98" xr:uid="{00000000-0004-0000-0500-000061000000}"/>
    <hyperlink ref="CA15" r:id="rId99" xr:uid="{00000000-0004-0000-0500-000062000000}"/>
    <hyperlink ref="CB15" r:id="rId100" xr:uid="{00000000-0004-0000-0500-000063000000}"/>
    <hyperlink ref="CC15" r:id="rId101" xr:uid="{00000000-0004-0000-0500-000064000000}"/>
    <hyperlink ref="CD15" r:id="rId102" xr:uid="{00000000-0004-0000-0500-000065000000}"/>
    <hyperlink ref="CE15" r:id="rId103" xr:uid="{00000000-0004-0000-0500-000066000000}"/>
    <hyperlink ref="CF15" r:id="rId104" xr:uid="{00000000-0004-0000-0500-000067000000}"/>
    <hyperlink ref="CG15" r:id="rId105" xr:uid="{00000000-0004-0000-0500-000068000000}"/>
    <hyperlink ref="CH15" r:id="rId106" xr:uid="{00000000-0004-0000-0500-000069000000}"/>
    <hyperlink ref="CI15" r:id="rId107" xr:uid="{00000000-0004-0000-0500-00006A000000}"/>
    <hyperlink ref="CJ15" r:id="rId108" xr:uid="{00000000-0004-0000-0500-00006B000000}"/>
    <hyperlink ref="CK15" r:id="rId109" xr:uid="{00000000-0004-0000-0500-00006C000000}"/>
    <hyperlink ref="CL15" r:id="rId110" xr:uid="{00000000-0004-0000-0500-00006D000000}"/>
    <hyperlink ref="CM15" r:id="rId111" xr:uid="{00000000-0004-0000-0500-00006E000000}"/>
    <hyperlink ref="CN15" r:id="rId112" xr:uid="{00000000-0004-0000-0500-00006F000000}"/>
    <hyperlink ref="CO15" r:id="rId113" xr:uid="{00000000-0004-0000-0500-000070000000}"/>
    <hyperlink ref="CP15" r:id="rId114" xr:uid="{00000000-0004-0000-0500-000071000000}"/>
    <hyperlink ref="CQ15" r:id="rId115" xr:uid="{00000000-0004-0000-0500-000072000000}"/>
    <hyperlink ref="CR15" r:id="rId116" xr:uid="{00000000-0004-0000-0500-000073000000}"/>
    <hyperlink ref="CS15" r:id="rId117" xr:uid="{00000000-0004-0000-0500-000074000000}"/>
    <hyperlink ref="CT15" r:id="rId118" xr:uid="{00000000-0004-0000-0500-000075000000}"/>
    <hyperlink ref="CU15" r:id="rId119" xr:uid="{00000000-0004-0000-0500-000076000000}"/>
    <hyperlink ref="CV15" r:id="rId120" xr:uid="{00000000-0004-0000-0500-000077000000}"/>
    <hyperlink ref="CW15" r:id="rId121" xr:uid="{00000000-0004-0000-0500-000078000000}"/>
    <hyperlink ref="CX15" r:id="rId122" xr:uid="{00000000-0004-0000-0500-000079000000}"/>
    <hyperlink ref="CY15" r:id="rId123" xr:uid="{00000000-0004-0000-0500-00007A000000}"/>
    <hyperlink ref="CZ15" r:id="rId124" xr:uid="{00000000-0004-0000-0500-00007B000000}"/>
    <hyperlink ref="DA15" r:id="rId125" xr:uid="{00000000-0004-0000-0500-00007C000000}"/>
    <hyperlink ref="DB15" r:id="rId126" xr:uid="{00000000-0004-0000-0500-00007D000000}"/>
    <hyperlink ref="DC15" r:id="rId127" xr:uid="{00000000-0004-0000-0500-00007E000000}"/>
    <hyperlink ref="B16" r:id="rId128" display="https://etherscan.io/txs?block=21995325" xr:uid="{00000000-0004-0000-0500-00007F000000}"/>
    <hyperlink ref="D16" r:id="rId129" xr:uid="{00000000-0004-0000-0500-000080000000}"/>
    <hyperlink ref="AS16" r:id="rId130" display="https://dashboard.tenderly.co/tx/mainnet/0xe74f0eb200544028569442388afa4d051b036dee659bde208504ab19e7090d70" xr:uid="{00000000-0004-0000-0500-000081000000}"/>
    <hyperlink ref="AT16" r:id="rId131" xr:uid="{00000000-0004-0000-0500-000082000000}"/>
    <hyperlink ref="AU16" r:id="rId132" xr:uid="{00000000-0004-0000-0500-000083000000}"/>
    <hyperlink ref="AV16" r:id="rId133" xr:uid="{00000000-0004-0000-0500-000084000000}"/>
    <hyperlink ref="AX16" r:id="rId134" display="https://etherscan.io/tx/0x51a34e34b534eda07a1ff545854dc0735979f2f9b9413457573bde43992f2a10" xr:uid="{00000000-0004-0000-0500-000085000000}"/>
    <hyperlink ref="AY16" r:id="rId135" xr:uid="{00000000-0004-0000-0500-000086000000}"/>
    <hyperlink ref="B17" r:id="rId136" display="https://etherscan.io/txs?block=21989085" xr:uid="{00000000-0004-0000-0500-000087000000}"/>
    <hyperlink ref="D17" r:id="rId137" xr:uid="{00000000-0004-0000-0500-000088000000}"/>
    <hyperlink ref="AS17" r:id="rId138" display="https://dashboard.tenderly.co/tx/mainnet/0xa1431d90012944a646593da7df5d45e0f7d2ab927f901934eecc081fdedc9197" xr:uid="{00000000-0004-0000-0500-000089000000}"/>
    <hyperlink ref="AT17" r:id="rId139" xr:uid="{00000000-0004-0000-0500-00008A000000}"/>
    <hyperlink ref="AU17" r:id="rId140" xr:uid="{00000000-0004-0000-0500-00008B000000}"/>
    <hyperlink ref="AV17" r:id="rId141" xr:uid="{00000000-0004-0000-0500-00008C000000}"/>
    <hyperlink ref="AX17" r:id="rId142" display="https://etherscan.io/tx/0x4679ecac892a4801a79864a4ceb9e5279d0acc89de8b5a931be13bca103af0d3" xr:uid="{00000000-0004-0000-0500-00008D000000}"/>
    <hyperlink ref="AY17" r:id="rId143" xr:uid="{00000000-0004-0000-0500-00008E000000}"/>
    <hyperlink ref="B18" r:id="rId144" display="https://etherscan.io/txs?block=21989853" xr:uid="{00000000-0004-0000-0500-00008F000000}"/>
    <hyperlink ref="D18" r:id="rId145" xr:uid="{00000000-0004-0000-0500-000090000000}"/>
    <hyperlink ref="AS18" r:id="rId146" display="https://dashboard.tenderly.co/tx/mainnet/0x6dd450e236c46005db91095f6f3bd5bf0d80e4180d0c1379dbb17a4c914c127b" xr:uid="{00000000-0004-0000-0500-000091000000}"/>
    <hyperlink ref="AT18" r:id="rId147" xr:uid="{00000000-0004-0000-0500-000092000000}"/>
    <hyperlink ref="AU18" r:id="rId148" xr:uid="{00000000-0004-0000-0500-000093000000}"/>
    <hyperlink ref="AV18" r:id="rId149" xr:uid="{00000000-0004-0000-0500-000094000000}"/>
    <hyperlink ref="AX18" r:id="rId150" display="https://etherscan.io/tx/0x7d2c4db74ba8f089aab6bcd6c44ae2255c481f28b2c3c6a93dd038c5acd7977f" xr:uid="{00000000-0004-0000-0500-000095000000}"/>
    <hyperlink ref="AY18" r:id="rId151" xr:uid="{00000000-0004-0000-0500-000096000000}"/>
    <hyperlink ref="B19" r:id="rId152" display="https://etherscan.io/txs?block=21993430" xr:uid="{00000000-0004-0000-0500-000097000000}"/>
    <hyperlink ref="D19" r:id="rId153" xr:uid="{00000000-0004-0000-0500-000098000000}"/>
    <hyperlink ref="AS19" r:id="rId154" display="https://dashboard.tenderly.co/tx/mainnet/0xa024edf483368edd26dd90c7d80fabdb67992bc873b09036eac2c9ed2d5a6bfe" xr:uid="{00000000-0004-0000-0500-000099000000}"/>
    <hyperlink ref="AT19" r:id="rId155" xr:uid="{00000000-0004-0000-0500-00009A000000}"/>
    <hyperlink ref="AU19" r:id="rId156" xr:uid="{00000000-0004-0000-0500-00009B000000}"/>
    <hyperlink ref="AV19" r:id="rId157" xr:uid="{00000000-0004-0000-0500-00009C000000}"/>
    <hyperlink ref="AX19" r:id="rId158" display="https://etherscan.io/tx/0xa024edf483368edd26dd90c7d80fabdb67992bc873b09036eac2c9ed2d5a6bfe" xr:uid="{00000000-0004-0000-0500-00009D000000}"/>
    <hyperlink ref="B20" r:id="rId159" display="https://etherscan.io/txs?block=21989264" xr:uid="{00000000-0004-0000-0500-00009E000000}"/>
    <hyperlink ref="D20" r:id="rId160" xr:uid="{00000000-0004-0000-0500-00009F000000}"/>
    <hyperlink ref="AS20" r:id="rId161" display="https://dashboard.tenderly.co/tx/mainnet/0xb082b1acbe355b104e7aa79e16d1cac7d5559d5a01c5323c12a4110fe19fbf34" xr:uid="{00000000-0004-0000-0500-0000A0000000}"/>
    <hyperlink ref="AT20" r:id="rId162" xr:uid="{00000000-0004-0000-0500-0000A1000000}"/>
    <hyperlink ref="AU20" r:id="rId163" xr:uid="{00000000-0004-0000-0500-0000A2000000}"/>
    <hyperlink ref="AV20" r:id="rId164" xr:uid="{00000000-0004-0000-0500-0000A3000000}"/>
    <hyperlink ref="AX20" r:id="rId165" display="https://etherscan.io/tx/0xb082b1acbe355b104e7aa79e16d1cac7d5559d5a01c5323c12a4110fe19fbf34" xr:uid="{00000000-0004-0000-0500-0000A4000000}"/>
    <hyperlink ref="B21" r:id="rId166" display="https://etherscan.io/txs?block=21991789" xr:uid="{00000000-0004-0000-0500-0000A5000000}"/>
    <hyperlink ref="D21" r:id="rId167" xr:uid="{00000000-0004-0000-0500-0000A6000000}"/>
    <hyperlink ref="AS21" r:id="rId168" display="https://dashboard.tenderly.co/tx/mainnet/0xd46bc8f6b64403001635e01f669aa32fe74604eabab7664c7b39b570159b6148" xr:uid="{00000000-0004-0000-0500-0000A7000000}"/>
    <hyperlink ref="AT21" r:id="rId169" xr:uid="{00000000-0004-0000-0500-0000A8000000}"/>
    <hyperlink ref="AU21" r:id="rId170" xr:uid="{00000000-0004-0000-0500-0000A9000000}"/>
    <hyperlink ref="AV21" r:id="rId171" xr:uid="{00000000-0004-0000-0500-0000AA000000}"/>
    <hyperlink ref="AX21" r:id="rId172" display="https://etherscan.io/tx/0xd46bc8f6b64403001635e01f669aa32fe74604eabab7664c7b39b570159b6148" xr:uid="{00000000-0004-0000-0500-0000AB000000}"/>
    <hyperlink ref="B22" r:id="rId173" display="https://etherscan.io/txs?block=21995730" xr:uid="{00000000-0004-0000-0500-0000AC000000}"/>
    <hyperlink ref="D22" r:id="rId174" xr:uid="{00000000-0004-0000-0500-0000AD000000}"/>
    <hyperlink ref="AS22" r:id="rId175" display="https://dashboard.tenderly.co/tx/mainnet/0xfd5003f222f0aaffe927c9a29dfa9354687ffa4e6507b883e6389b53b29d5325" xr:uid="{00000000-0004-0000-0500-0000AE000000}"/>
    <hyperlink ref="AT22" r:id="rId176" xr:uid="{00000000-0004-0000-0500-0000AF000000}"/>
    <hyperlink ref="AU22" r:id="rId177" xr:uid="{00000000-0004-0000-0500-0000B0000000}"/>
    <hyperlink ref="AV22" r:id="rId178" xr:uid="{00000000-0004-0000-0500-0000B1000000}"/>
    <hyperlink ref="AX22" r:id="rId179" display="https://etherscan.io/tx/0xfd5003f222f0aaffe927c9a29dfa9354687ffa4e6507b883e6389b53b29d5325" xr:uid="{00000000-0004-0000-0500-0000B2000000}"/>
    <hyperlink ref="B23" r:id="rId180" display="https://etherscan.io/txs?block=21995634" xr:uid="{00000000-0004-0000-0500-0000B3000000}"/>
    <hyperlink ref="D23" r:id="rId181" xr:uid="{00000000-0004-0000-0500-0000B4000000}"/>
    <hyperlink ref="AS23" r:id="rId182" display="https://dashboard.tenderly.co/tx/mainnet/0x15b8a119235357ff89b9fce105c9d4ec3911babe6e13f1d7f8d36960eabb964f" xr:uid="{00000000-0004-0000-0500-0000B5000000}"/>
    <hyperlink ref="AT23" r:id="rId183" xr:uid="{00000000-0004-0000-0500-0000B6000000}"/>
    <hyperlink ref="AU23" r:id="rId184" xr:uid="{00000000-0004-0000-0500-0000B7000000}"/>
    <hyperlink ref="AV23" r:id="rId185" xr:uid="{00000000-0004-0000-0500-0000B8000000}"/>
    <hyperlink ref="AX23" r:id="rId186" display="https://etherscan.io/tx/0x15b8a119235357ff89b9fce105c9d4ec3911babe6e13f1d7f8d36960eabb964f" xr:uid="{00000000-0004-0000-0500-0000B9000000}"/>
    <hyperlink ref="B24" r:id="rId187" display="https://etherscan.io/txs?block=21991689" xr:uid="{00000000-0004-0000-0500-0000BA000000}"/>
    <hyperlink ref="D24" r:id="rId188" xr:uid="{00000000-0004-0000-0500-0000BB000000}"/>
    <hyperlink ref="AS24" r:id="rId189" display="https://dashboard.tenderly.co/tx/mainnet/0x35f494321bc61c9a1d03d6534ee65903a5e02d3f9ab683b76dda57e8b04986da" xr:uid="{00000000-0004-0000-0500-0000BC000000}"/>
    <hyperlink ref="AT24" r:id="rId190" xr:uid="{00000000-0004-0000-0500-0000BD000000}"/>
    <hyperlink ref="AU24" r:id="rId191" xr:uid="{00000000-0004-0000-0500-0000BE000000}"/>
    <hyperlink ref="AV24" r:id="rId192" xr:uid="{00000000-0004-0000-0500-0000BF000000}"/>
    <hyperlink ref="AX24" r:id="rId193" display="https://etherscan.io/tx/0x35f494321bc61c9a1d03d6534ee65903a5e02d3f9ab683b76dda57e8b04986da" xr:uid="{00000000-0004-0000-0500-0000C0000000}"/>
    <hyperlink ref="B25" r:id="rId194" display="https://etherscan.io/txs?block=21991245" xr:uid="{00000000-0004-0000-0500-0000C1000000}"/>
    <hyperlink ref="D25" r:id="rId195" xr:uid="{00000000-0004-0000-0500-0000C2000000}"/>
    <hyperlink ref="AS25" r:id="rId196" display="https://dashboard.tenderly.co/tx/mainnet/0x1343fbbce630d1299030f3c1095eeea4a7884d6993052b0d33e1dfb57ed22e45" xr:uid="{00000000-0004-0000-0500-0000C3000000}"/>
    <hyperlink ref="AT25" r:id="rId197" xr:uid="{00000000-0004-0000-0500-0000C4000000}"/>
    <hyperlink ref="AU25" r:id="rId198" xr:uid="{00000000-0004-0000-0500-0000C5000000}"/>
    <hyperlink ref="AV25" r:id="rId199" xr:uid="{00000000-0004-0000-0500-0000C6000000}"/>
    <hyperlink ref="AX25" r:id="rId200" display="https://etherscan.io/tx/0x1343fbbce630d1299030f3c1095eeea4a7884d6993052b0d33e1dfb57ed22e45" xr:uid="{00000000-0004-0000-0500-0000C7000000}"/>
    <hyperlink ref="B26" r:id="rId201" display="https://etherscan.io/txs?block=21995910" xr:uid="{00000000-0004-0000-0500-0000C8000000}"/>
    <hyperlink ref="D26" r:id="rId202" xr:uid="{00000000-0004-0000-0500-0000C9000000}"/>
    <hyperlink ref="AS26" r:id="rId203" display="https://dashboard.tenderly.co/tx/mainnet/0x95b5be5093e3b6e18c2218e2a97b2591380ab755b09162d7c1628c69509ca8c0" xr:uid="{00000000-0004-0000-0500-0000CA000000}"/>
    <hyperlink ref="AT26" r:id="rId204" xr:uid="{00000000-0004-0000-0500-0000CB000000}"/>
    <hyperlink ref="AU26" r:id="rId205" xr:uid="{00000000-0004-0000-0500-0000CC000000}"/>
    <hyperlink ref="AV26" r:id="rId206" xr:uid="{00000000-0004-0000-0500-0000CD000000}"/>
    <hyperlink ref="AX26" r:id="rId207" display="https://etherscan.io/tx/0x95b5be5093e3b6e18c2218e2a97b2591380ab755b09162d7c1628c69509ca8c0" xr:uid="{00000000-0004-0000-0500-0000CE000000}"/>
    <hyperlink ref="B27" r:id="rId208" display="https://etherscan.io/txs?block=21993622" xr:uid="{00000000-0004-0000-0500-0000CF000000}"/>
    <hyperlink ref="D27" r:id="rId209" xr:uid="{00000000-0004-0000-0500-0000D0000000}"/>
    <hyperlink ref="AS27" r:id="rId210" display="https://dashboard.tenderly.co/tx/mainnet/0xc7403a93293b44a4acbe1c98175a69d411110a9a3a0213e3d3f8c51ca9e4e849" xr:uid="{00000000-0004-0000-0500-0000D1000000}"/>
    <hyperlink ref="AT27" r:id="rId211" xr:uid="{00000000-0004-0000-0500-0000D2000000}"/>
    <hyperlink ref="AU27" r:id="rId212" xr:uid="{00000000-0004-0000-0500-0000D3000000}"/>
    <hyperlink ref="AV27" r:id="rId213" xr:uid="{00000000-0004-0000-0500-0000D4000000}"/>
    <hyperlink ref="AX27" r:id="rId214" display="https://etherscan.io/tx/0xc7403a93293b44a4acbe1c98175a69d411110a9a3a0213e3d3f8c51ca9e4e849" xr:uid="{00000000-0004-0000-0500-0000D5000000}"/>
    <hyperlink ref="B28" r:id="rId215" display="https://etherscan.io/txs?block=21995685" xr:uid="{00000000-0004-0000-0500-0000D6000000}"/>
    <hyperlink ref="D28" r:id="rId216" xr:uid="{00000000-0004-0000-0500-0000D7000000}"/>
    <hyperlink ref="AS28" r:id="rId217" display="https://dashboard.tenderly.co/tx/mainnet/0xf579c3a0cb06c990a89b5c490b81b74b0d09c94c5813f9cec6d3770742356d0d" xr:uid="{00000000-0004-0000-0500-0000D8000000}"/>
    <hyperlink ref="AT28" r:id="rId218" xr:uid="{00000000-0004-0000-0500-0000D9000000}"/>
    <hyperlink ref="AU28" r:id="rId219" xr:uid="{00000000-0004-0000-0500-0000DA000000}"/>
    <hyperlink ref="AV28" r:id="rId220" xr:uid="{00000000-0004-0000-0500-0000DB000000}"/>
    <hyperlink ref="AX28" r:id="rId221" display="https://etherscan.io/tx/0xf579c3a0cb06c990a89b5c490b81b74b0d09c94c5813f9cec6d3770742356d0d" xr:uid="{00000000-0004-0000-0500-0000DC000000}"/>
    <hyperlink ref="B29" r:id="rId222" display="https://etherscan.io/txs?block=21991559" xr:uid="{00000000-0004-0000-0500-0000DD000000}"/>
    <hyperlink ref="D29" r:id="rId223" xr:uid="{00000000-0004-0000-0500-0000DE000000}"/>
    <hyperlink ref="AS29" r:id="rId224" display="https://dashboard.tenderly.co/tx/mainnet/0x6a1c2ba1171f97befdddd89d815f0c3747c3fe2ed5701110963df4ad806121ed" xr:uid="{00000000-0004-0000-0500-0000DF000000}"/>
    <hyperlink ref="AT29" r:id="rId225" xr:uid="{00000000-0004-0000-0500-0000E0000000}"/>
    <hyperlink ref="AU29" r:id="rId226" xr:uid="{00000000-0004-0000-0500-0000E1000000}"/>
    <hyperlink ref="AV29" r:id="rId227" xr:uid="{00000000-0004-0000-0500-0000E2000000}"/>
    <hyperlink ref="AX29" r:id="rId228" display="https://etherscan.io/tx/0x6a1c2ba1171f97befdddd89d815f0c3747c3fe2ed5701110963df4ad806121ed" xr:uid="{00000000-0004-0000-0500-0000E3000000}"/>
    <hyperlink ref="B30" r:id="rId229" display="https://etherscan.io/txs?block=21991014" xr:uid="{00000000-0004-0000-0500-0000E4000000}"/>
    <hyperlink ref="D30" r:id="rId230" xr:uid="{00000000-0004-0000-0500-0000E5000000}"/>
    <hyperlink ref="AS30" r:id="rId231" display="https://dashboard.tenderly.co/tx/mainnet/0x0698512265e9f41e737cf3cb9323967701dc1b3fe0d9af7bb130b0325f349f53" xr:uid="{00000000-0004-0000-0500-0000E6000000}"/>
    <hyperlink ref="AT30" r:id="rId232" xr:uid="{00000000-0004-0000-0500-0000E7000000}"/>
    <hyperlink ref="AU30" r:id="rId233" xr:uid="{00000000-0004-0000-0500-0000E8000000}"/>
    <hyperlink ref="AV30" r:id="rId234" xr:uid="{00000000-0004-0000-0500-0000E9000000}"/>
    <hyperlink ref="AX30" r:id="rId235" display="https://etherscan.io/tx/0x0698512265e9f41e737cf3cb9323967701dc1b3fe0d9af7bb130b0325f349f53" xr:uid="{00000000-0004-0000-0500-0000EA000000}"/>
    <hyperlink ref="B31" r:id="rId236" display="https://etherscan.io/txs?block=21995522" xr:uid="{00000000-0004-0000-0500-0000EB000000}"/>
    <hyperlink ref="D31" r:id="rId237" xr:uid="{00000000-0004-0000-0500-0000EC000000}"/>
    <hyperlink ref="AS31" r:id="rId238" display="https://dashboard.tenderly.co/tx/mainnet/0x1cdbd7e593518eee931b0c2c40339bc71dbeded01bafebd58ad291e15b41fca4" xr:uid="{00000000-0004-0000-0500-0000ED000000}"/>
    <hyperlink ref="AT31" r:id="rId239" xr:uid="{00000000-0004-0000-0500-0000EE000000}"/>
    <hyperlink ref="AU31" r:id="rId240" xr:uid="{00000000-0004-0000-0500-0000EF000000}"/>
    <hyperlink ref="AV31" r:id="rId241" xr:uid="{00000000-0004-0000-0500-0000F0000000}"/>
    <hyperlink ref="AX31" r:id="rId242" display="https://etherscan.io/tx/0x1cdbd7e593518eee931b0c2c40339bc71dbeded01bafebd58ad291e15b41fca4" xr:uid="{00000000-0004-0000-0500-0000F1000000}"/>
    <hyperlink ref="B32" r:id="rId243" display="https://etherscan.io/txs?block=21995682" xr:uid="{00000000-0004-0000-0500-0000F2000000}"/>
    <hyperlink ref="D32" r:id="rId244" xr:uid="{00000000-0004-0000-0500-0000F3000000}"/>
    <hyperlink ref="AS32" r:id="rId245" display="https://dashboard.tenderly.co/tx/mainnet/0x0dba9dd7cb4a80ba81b9f4825d5107549ba8ea080c2cc21d8dc3e59cee97df90" xr:uid="{00000000-0004-0000-0500-0000F4000000}"/>
    <hyperlink ref="AT32" r:id="rId246" xr:uid="{00000000-0004-0000-0500-0000F5000000}"/>
    <hyperlink ref="AU32" r:id="rId247" xr:uid="{00000000-0004-0000-0500-0000F6000000}"/>
    <hyperlink ref="AV32" r:id="rId248" xr:uid="{00000000-0004-0000-0500-0000F7000000}"/>
    <hyperlink ref="AX32" r:id="rId249" display="https://etherscan.io/tx/0xf361718190769c3925171d32264c99027fa52f41b9cac2d8977948e8a09af2d6" xr:uid="{00000000-0004-0000-0500-0000F8000000}"/>
    <hyperlink ref="AY32" r:id="rId250" xr:uid="{00000000-0004-0000-0500-0000F9000000}"/>
    <hyperlink ref="B33" r:id="rId251" display="https://etherscan.io/txs?block=21991936" xr:uid="{00000000-0004-0000-0500-0000FA000000}"/>
    <hyperlink ref="D33" r:id="rId252" xr:uid="{00000000-0004-0000-0500-0000FB000000}"/>
    <hyperlink ref="AS33" r:id="rId253" display="https://dashboard.tenderly.co/tx/mainnet/0xe079fc873cb606f5fd5960d66caf46fb18ab1c531348a822c04fddd6494c7d7a" xr:uid="{00000000-0004-0000-0500-0000FC000000}"/>
    <hyperlink ref="AT33" r:id="rId254" xr:uid="{00000000-0004-0000-0500-0000FD000000}"/>
    <hyperlink ref="AU33" r:id="rId255" xr:uid="{00000000-0004-0000-0500-0000FE000000}"/>
    <hyperlink ref="AV33" r:id="rId256" xr:uid="{00000000-0004-0000-0500-0000FF000000}"/>
    <hyperlink ref="AX33" r:id="rId257" display="https://etherscan.io/tx/0xe079fc873cb606f5fd5960d66caf46fb18ab1c531348a822c04fddd6494c7d7a" xr:uid="{00000000-0004-0000-0500-000000010000}"/>
    <hyperlink ref="B34" r:id="rId258" display="https://etherscan.io/txs?block=21989378" xr:uid="{00000000-0004-0000-0500-000001010000}"/>
    <hyperlink ref="D34" r:id="rId259" xr:uid="{00000000-0004-0000-0500-000002010000}"/>
    <hyperlink ref="AS34" r:id="rId260" display="https://dashboard.tenderly.co/tx/mainnet/0x9cc521ac9ab8d10de8ab3f26cd8b53606fcf7d78797ec1127e20812c665e6aa8" xr:uid="{00000000-0004-0000-0500-000003010000}"/>
    <hyperlink ref="AT34" r:id="rId261" xr:uid="{00000000-0004-0000-0500-000004010000}"/>
    <hyperlink ref="AU34" r:id="rId262" xr:uid="{00000000-0004-0000-0500-000005010000}"/>
    <hyperlink ref="AV34" r:id="rId263" xr:uid="{00000000-0004-0000-0500-000006010000}"/>
    <hyperlink ref="AX34" r:id="rId264" display="https://etherscan.io/tx/0x9cc521ac9ab8d10de8ab3f26cd8b53606fcf7d78797ec1127e20812c665e6aa8" xr:uid="{00000000-0004-0000-0500-000007010000}"/>
    <hyperlink ref="B35" r:id="rId265" display="https://etherscan.io/txs?block=21989282" xr:uid="{00000000-0004-0000-0500-000008010000}"/>
    <hyperlink ref="D35" r:id="rId266" xr:uid="{00000000-0004-0000-0500-000009010000}"/>
    <hyperlink ref="AS35" r:id="rId267" display="https://dashboard.tenderly.co/tx/mainnet/0xc759bbc1569354c060da8c32140a8a8e26b3461c55e1ec61348599fc10127807" xr:uid="{00000000-0004-0000-0500-00000A010000}"/>
    <hyperlink ref="AT35" r:id="rId268" xr:uid="{00000000-0004-0000-0500-00000B010000}"/>
    <hyperlink ref="AU35" r:id="rId269" xr:uid="{00000000-0004-0000-0500-00000C010000}"/>
    <hyperlink ref="AV35" r:id="rId270" xr:uid="{00000000-0004-0000-0500-00000D010000}"/>
    <hyperlink ref="AX35" r:id="rId271" display="https://etherscan.io/tx/0xc759bbc1569354c060da8c32140a8a8e26b3461c55e1ec61348599fc10127807" xr:uid="{00000000-0004-0000-0500-00000E010000}"/>
    <hyperlink ref="B36" r:id="rId272" display="https://etherscan.io/txs?block=21990036" xr:uid="{00000000-0004-0000-0500-00000F010000}"/>
    <hyperlink ref="D36" r:id="rId273" xr:uid="{00000000-0004-0000-0500-000010010000}"/>
    <hyperlink ref="AS36" r:id="rId274" display="https://dashboard.tenderly.co/tx/mainnet/0xaae3b7366cd812bfb14ca07cfc05e31267594d7f80d63eb04cc01dcb819f44ec" xr:uid="{00000000-0004-0000-0500-000011010000}"/>
    <hyperlink ref="AT36" r:id="rId275" xr:uid="{00000000-0004-0000-0500-000012010000}"/>
    <hyperlink ref="AU36" r:id="rId276" xr:uid="{00000000-0004-0000-0500-000013010000}"/>
    <hyperlink ref="AV36" r:id="rId277" xr:uid="{00000000-0004-0000-0500-000014010000}"/>
    <hyperlink ref="AX36" r:id="rId278" display="https://etherscan.io/tx/0x27871d958b22a2f0fd43d79d0a62284aa2a28379ba8c858b29de12bc756a0641" xr:uid="{00000000-0004-0000-0500-000015010000}"/>
    <hyperlink ref="AY36" r:id="rId279" xr:uid="{00000000-0004-0000-0500-000016010000}"/>
    <hyperlink ref="B37" r:id="rId280" display="https://etherscan.io/txs?block=21989316" xr:uid="{00000000-0004-0000-0500-000017010000}"/>
    <hyperlink ref="D37" r:id="rId281" xr:uid="{00000000-0004-0000-0500-000018010000}"/>
    <hyperlink ref="AS37" r:id="rId282" display="https://dashboard.tenderly.co/tx/mainnet/0xaa91f018a069e7610834846bcba997622e474d1b5f037fda8f90ddd828112c5e" xr:uid="{00000000-0004-0000-0500-000019010000}"/>
    <hyperlink ref="AT37" r:id="rId283" xr:uid="{00000000-0004-0000-0500-00001A010000}"/>
    <hyperlink ref="AU37" r:id="rId284" xr:uid="{00000000-0004-0000-0500-00001B010000}"/>
    <hyperlink ref="AV37" r:id="rId285" xr:uid="{00000000-0004-0000-0500-00001C010000}"/>
    <hyperlink ref="AX37" r:id="rId286" display="https://etherscan.io/tx/0xaa91f018a069e7610834846bcba997622e474d1b5f037fda8f90ddd828112c5e" xr:uid="{00000000-0004-0000-0500-00001D010000}"/>
    <hyperlink ref="B38" r:id="rId287" display="https://etherscan.io/txs?block=21989330" xr:uid="{00000000-0004-0000-0500-00001E010000}"/>
    <hyperlink ref="D38" r:id="rId288" xr:uid="{00000000-0004-0000-0500-00001F010000}"/>
    <hyperlink ref="AS38" r:id="rId289" display="https://dashboard.tenderly.co/tx/mainnet/0x3bef6a4e54a8eef7a551f89fc1db5320bd8bd2ebd5b7387e2c8e5f81288bf574" xr:uid="{00000000-0004-0000-0500-000020010000}"/>
    <hyperlink ref="AT38" r:id="rId290" xr:uid="{00000000-0004-0000-0500-000021010000}"/>
    <hyperlink ref="AU38" r:id="rId291" xr:uid="{00000000-0004-0000-0500-000022010000}"/>
    <hyperlink ref="AV38" r:id="rId292" xr:uid="{00000000-0004-0000-0500-000023010000}"/>
    <hyperlink ref="AX38" r:id="rId293" display="https://etherscan.io/tx/0x3bef6a4e54a8eef7a551f89fc1db5320bd8bd2ebd5b7387e2c8e5f81288bf574" xr:uid="{00000000-0004-0000-0500-000024010000}"/>
    <hyperlink ref="B39" r:id="rId294" display="https://etherscan.io/txs?block=21989358" xr:uid="{00000000-0004-0000-0500-000025010000}"/>
    <hyperlink ref="D39" r:id="rId295" xr:uid="{00000000-0004-0000-0500-000026010000}"/>
    <hyperlink ref="AS39" r:id="rId296" display="https://dashboard.tenderly.co/tx/mainnet/0x3980b2ac274736fbf51ca6b6e35eb56cdbc46761e56f649731e718acbdb37386" xr:uid="{00000000-0004-0000-0500-000027010000}"/>
    <hyperlink ref="AT39" r:id="rId297" xr:uid="{00000000-0004-0000-0500-000028010000}"/>
    <hyperlink ref="AU39" r:id="rId298" xr:uid="{00000000-0004-0000-0500-000029010000}"/>
    <hyperlink ref="AV39" r:id="rId299" xr:uid="{00000000-0004-0000-0500-00002A010000}"/>
    <hyperlink ref="AX39" r:id="rId300" display="https://etherscan.io/tx/0x3980b2ac274736fbf51ca6b6e35eb56cdbc46761e56f649731e718acbdb37386" xr:uid="{00000000-0004-0000-0500-00002B010000}"/>
    <hyperlink ref="B40" r:id="rId301" display="https://etherscan.io/txs?block=21990463" xr:uid="{00000000-0004-0000-0500-00002C010000}"/>
    <hyperlink ref="D40" r:id="rId302" xr:uid="{00000000-0004-0000-0500-00002D010000}"/>
    <hyperlink ref="AS40" r:id="rId303" display="https://dashboard.tenderly.co/tx/mainnet/0xdd6188449672b109beb89b0d9234cbcbdd7132969f54c790d9e9eb51fdd20374" xr:uid="{00000000-0004-0000-0500-00002E010000}"/>
    <hyperlink ref="AT40" r:id="rId304" xr:uid="{00000000-0004-0000-0500-00002F010000}"/>
    <hyperlink ref="AU40" r:id="rId305" xr:uid="{00000000-0004-0000-0500-000030010000}"/>
    <hyperlink ref="AV40" r:id="rId306" xr:uid="{00000000-0004-0000-0500-000031010000}"/>
    <hyperlink ref="AX40" r:id="rId307" display="https://etherscan.io/tx/0xdd6188449672b109beb89b0d9234cbcbdd7132969f54c790d9e9eb51fdd20374" xr:uid="{00000000-0004-0000-0500-000032010000}"/>
    <hyperlink ref="B41" r:id="rId308" display="https://etherscan.io/txs?block=21991731" xr:uid="{00000000-0004-0000-0500-000033010000}"/>
    <hyperlink ref="D41" r:id="rId309" xr:uid="{00000000-0004-0000-0500-000034010000}"/>
    <hyperlink ref="AS41" r:id="rId310" display="https://dashboard.tenderly.co/tx/mainnet/0xd64cfbd002d2e3e0aee1c554982e1f1585cd8601f925717b16cfba5bd63a9681" xr:uid="{00000000-0004-0000-0500-000035010000}"/>
    <hyperlink ref="AT41" r:id="rId311" xr:uid="{00000000-0004-0000-0500-000036010000}"/>
    <hyperlink ref="AU41" r:id="rId312" xr:uid="{00000000-0004-0000-0500-000037010000}"/>
    <hyperlink ref="AV41" r:id="rId313" xr:uid="{00000000-0004-0000-0500-000038010000}"/>
    <hyperlink ref="AX41" r:id="rId314" display="https://etherscan.io/tx/0xd64cfbd002d2e3e0aee1c554982e1f1585cd8601f925717b16cfba5bd63a9681" xr:uid="{00000000-0004-0000-0500-000039010000}"/>
    <hyperlink ref="B42" r:id="rId315" display="https://etherscan.io/txs?block=21989267" xr:uid="{00000000-0004-0000-0500-00003A010000}"/>
    <hyperlink ref="D42" r:id="rId316" xr:uid="{00000000-0004-0000-0500-00003B010000}"/>
    <hyperlink ref="AS42" r:id="rId317" display="https://dashboard.tenderly.co/tx/mainnet/0xb53c9ab15564459d8112aa20c2bff792b6f5bd79f5fb32644a1341430a43515d" xr:uid="{00000000-0004-0000-0500-00003C010000}"/>
    <hyperlink ref="AT42" r:id="rId318" xr:uid="{00000000-0004-0000-0500-00003D010000}"/>
    <hyperlink ref="AU42" r:id="rId319" xr:uid="{00000000-0004-0000-0500-00003E010000}"/>
    <hyperlink ref="AV42" r:id="rId320" xr:uid="{00000000-0004-0000-0500-00003F010000}"/>
    <hyperlink ref="AX42" r:id="rId321" display="https://etherscan.io/tx/0xb53c9ab15564459d8112aa20c2bff792b6f5bd79f5fb32644a1341430a43515d" xr:uid="{00000000-0004-0000-0500-000040010000}"/>
    <hyperlink ref="B43" r:id="rId322" display="https://etherscan.io/txs?block=21990010" xr:uid="{00000000-0004-0000-0500-000041010000}"/>
    <hyperlink ref="D43" r:id="rId323" xr:uid="{00000000-0004-0000-0500-000042010000}"/>
    <hyperlink ref="AS43" r:id="rId324" display="https://dashboard.tenderly.co/tx/mainnet/0xf0bae0fa4bb5f4a7f0891047eb3ad0abb7e199c294dfebbdbe2cbaf9d406face" xr:uid="{00000000-0004-0000-0500-000043010000}"/>
    <hyperlink ref="AT43" r:id="rId325" xr:uid="{00000000-0004-0000-0500-000044010000}"/>
    <hyperlink ref="AU43" r:id="rId326" xr:uid="{00000000-0004-0000-0500-000045010000}"/>
    <hyperlink ref="AV43" r:id="rId327" xr:uid="{00000000-0004-0000-0500-000046010000}"/>
    <hyperlink ref="AX43" r:id="rId328" display="https://etherscan.io/tx/0xf0bae0fa4bb5f4a7f0891047eb3ad0abb7e199c294dfebbdbe2cbaf9d406face" xr:uid="{00000000-0004-0000-0500-000047010000}"/>
    <hyperlink ref="B44" r:id="rId329" display="https://etherscan.io/txs?block=21991397" xr:uid="{00000000-0004-0000-0500-000048010000}"/>
    <hyperlink ref="D44" r:id="rId330" xr:uid="{00000000-0004-0000-0500-000049010000}"/>
    <hyperlink ref="AS44" r:id="rId331" display="https://dashboard.tenderly.co/tx/mainnet/0xea8a1aa7ec614a2602ac439a1e60efeec3b70371164528a01d6a8b292ff69ea9" xr:uid="{00000000-0004-0000-0500-00004A010000}"/>
    <hyperlink ref="AT44" r:id="rId332" xr:uid="{00000000-0004-0000-0500-00004B010000}"/>
    <hyperlink ref="AU44" r:id="rId333" xr:uid="{00000000-0004-0000-0500-00004C010000}"/>
    <hyperlink ref="AV44" r:id="rId334" xr:uid="{00000000-0004-0000-0500-00004D010000}"/>
    <hyperlink ref="AX44" r:id="rId335" display="https://etherscan.io/tx/0xea8a1aa7ec614a2602ac439a1e60efeec3b70371164528a01d6a8b292ff69ea9" xr:uid="{00000000-0004-0000-0500-00004E010000}"/>
    <hyperlink ref="AY44" r:id="rId336" xr:uid="{00000000-0004-0000-0500-00004F010000}"/>
    <hyperlink ref="AZ44" r:id="rId337" xr:uid="{00000000-0004-0000-0500-000050010000}"/>
    <hyperlink ref="BA44" r:id="rId338" xr:uid="{00000000-0004-0000-0500-000051010000}"/>
    <hyperlink ref="BB44" r:id="rId339" xr:uid="{00000000-0004-0000-0500-000052010000}"/>
    <hyperlink ref="BC44" r:id="rId340" xr:uid="{00000000-0004-0000-0500-000053010000}"/>
    <hyperlink ref="BD44" r:id="rId341" xr:uid="{00000000-0004-0000-0500-000054010000}"/>
    <hyperlink ref="BE44" r:id="rId342" xr:uid="{00000000-0004-0000-0500-000055010000}"/>
    <hyperlink ref="BF44" r:id="rId343" xr:uid="{00000000-0004-0000-0500-000056010000}"/>
    <hyperlink ref="B45" r:id="rId344" display="https://etherscan.io/txs?block=21989434" xr:uid="{00000000-0004-0000-0500-000057010000}"/>
    <hyperlink ref="D45" r:id="rId345" xr:uid="{00000000-0004-0000-0500-000058010000}"/>
    <hyperlink ref="AS45" r:id="rId346" display="https://dashboard.tenderly.co/tx/mainnet/0xb1e19fe29b4300d30366ae3d6690f831c32a066f5440430a63822d27e2f5d3d7" xr:uid="{00000000-0004-0000-0500-000059010000}"/>
    <hyperlink ref="AT45" r:id="rId347" xr:uid="{00000000-0004-0000-0500-00005A010000}"/>
    <hyperlink ref="AU45" r:id="rId348" xr:uid="{00000000-0004-0000-0500-00005B010000}"/>
    <hyperlink ref="AV45" r:id="rId349" xr:uid="{00000000-0004-0000-0500-00005C010000}"/>
    <hyperlink ref="AX45" r:id="rId350" display="https://etherscan.io/tx/0xb1e19fe29b4300d30366ae3d6690f831c32a066f5440430a63822d27e2f5d3d7" xr:uid="{00000000-0004-0000-0500-00005D010000}"/>
    <hyperlink ref="B46" r:id="rId351" display="https://etherscan.io/txs?block=21990004" xr:uid="{00000000-0004-0000-0500-00005E010000}"/>
    <hyperlink ref="D46" r:id="rId352" xr:uid="{00000000-0004-0000-0500-00005F010000}"/>
    <hyperlink ref="AS46" r:id="rId353" display="https://dashboard.tenderly.co/tx/mainnet/0x36c031a4915636155102947f36de840fdd3a581830dd8015dd253e0cd3c6eb14" xr:uid="{00000000-0004-0000-0500-000060010000}"/>
    <hyperlink ref="AT46" r:id="rId354" xr:uid="{00000000-0004-0000-0500-000061010000}"/>
    <hyperlink ref="AU46" r:id="rId355" xr:uid="{00000000-0004-0000-0500-000062010000}"/>
    <hyperlink ref="AV46" r:id="rId356" xr:uid="{00000000-0004-0000-0500-000063010000}"/>
    <hyperlink ref="AX46" r:id="rId357" display="https://etherscan.io/tx/0xb1a42629ba7f4ab48779dc239c4f82c05c3c55b177b093f69164d59fb4b9fa96" xr:uid="{00000000-0004-0000-0500-000064010000}"/>
    <hyperlink ref="AY46" r:id="rId358" xr:uid="{00000000-0004-0000-0500-000065010000}"/>
    <hyperlink ref="AZ46" r:id="rId359" xr:uid="{00000000-0004-0000-0500-000066010000}"/>
    <hyperlink ref="BA46" r:id="rId360" xr:uid="{00000000-0004-0000-0500-000067010000}"/>
    <hyperlink ref="BB46" r:id="rId361" xr:uid="{00000000-0004-0000-0500-000068010000}"/>
    <hyperlink ref="BC46" r:id="rId362" xr:uid="{00000000-0004-0000-0500-000069010000}"/>
    <hyperlink ref="BD46" r:id="rId363" xr:uid="{00000000-0004-0000-0500-00006A010000}"/>
    <hyperlink ref="BE46" r:id="rId364" xr:uid="{00000000-0004-0000-0500-00006B010000}"/>
    <hyperlink ref="BF46" r:id="rId365" xr:uid="{00000000-0004-0000-0500-00006C010000}"/>
    <hyperlink ref="B47" r:id="rId366" display="https://etherscan.io/txs?block=21992554" xr:uid="{00000000-0004-0000-0500-00006D010000}"/>
    <hyperlink ref="D47" r:id="rId367" xr:uid="{00000000-0004-0000-0500-00006E010000}"/>
    <hyperlink ref="AS47" r:id="rId368" display="https://dashboard.tenderly.co/tx/mainnet/0x039422b548f5a682347e6a9b61767c90b09794df538461bc833b287433de7aa5" xr:uid="{00000000-0004-0000-0500-00006F010000}"/>
    <hyperlink ref="AT47" r:id="rId369" xr:uid="{00000000-0004-0000-0500-000070010000}"/>
    <hyperlink ref="AU47" r:id="rId370" xr:uid="{00000000-0004-0000-0500-000071010000}"/>
    <hyperlink ref="AV47" r:id="rId371" xr:uid="{00000000-0004-0000-0500-000072010000}"/>
    <hyperlink ref="AX47" r:id="rId372" display="https://etherscan.io/tx/0x039422b548f5a682347e6a9b61767c90b09794df538461bc833b287433de7aa5" xr:uid="{00000000-0004-0000-0500-000073010000}"/>
    <hyperlink ref="B48" r:id="rId373" display="https://etherscan.io/txs?block=21989380" xr:uid="{00000000-0004-0000-0500-000074010000}"/>
    <hyperlink ref="D48" r:id="rId374" xr:uid="{00000000-0004-0000-0500-000075010000}"/>
    <hyperlink ref="AS48" r:id="rId375" display="https://dashboard.tenderly.co/tx/mainnet/0x9d54683adac28440fffec0a8155e8d2ea4ebbec4e99e2ab89e8e8ff2642ffbad" xr:uid="{00000000-0004-0000-0500-000076010000}"/>
    <hyperlink ref="AT48" r:id="rId376" xr:uid="{00000000-0004-0000-0500-000077010000}"/>
    <hyperlink ref="AU48" r:id="rId377" xr:uid="{00000000-0004-0000-0500-000078010000}"/>
    <hyperlink ref="AV48" r:id="rId378" xr:uid="{00000000-0004-0000-0500-000079010000}"/>
    <hyperlink ref="AX48" r:id="rId379" display="https://etherscan.io/tx/0x9d54683adac28440fffec0a8155e8d2ea4ebbec4e99e2ab89e8e8ff2642ffbad" xr:uid="{00000000-0004-0000-0500-00007A010000}"/>
    <hyperlink ref="B49" r:id="rId380" display="https://etherscan.io/txs?block=21995706" xr:uid="{00000000-0004-0000-0500-00007B010000}"/>
    <hyperlink ref="D49" r:id="rId381" xr:uid="{00000000-0004-0000-0500-00007C010000}"/>
    <hyperlink ref="AS49" r:id="rId382" display="https://dashboard.tenderly.co/tx/mainnet/0xb2d557cc152a5898e3861f6e091a818065b1fa91b6f7e58c7e53be3813738f48" xr:uid="{00000000-0004-0000-0500-00007D010000}"/>
    <hyperlink ref="AT49" r:id="rId383" xr:uid="{00000000-0004-0000-0500-00007E010000}"/>
    <hyperlink ref="AU49" r:id="rId384" xr:uid="{00000000-0004-0000-0500-00007F010000}"/>
    <hyperlink ref="AV49" r:id="rId385" xr:uid="{00000000-0004-0000-0500-000080010000}"/>
    <hyperlink ref="AX49" r:id="rId386" display="https://etherscan.io/tx/0xa9685d5d988f53a9badbafaf7b80d59d79b38afae4df16f0041451d245644676" xr:uid="{00000000-0004-0000-0500-000081010000}"/>
    <hyperlink ref="AY49" r:id="rId387" xr:uid="{00000000-0004-0000-0500-000082010000}"/>
    <hyperlink ref="B50" r:id="rId388" display="https://etherscan.io/txs?block=21994186" xr:uid="{00000000-0004-0000-0500-000083010000}"/>
    <hyperlink ref="D50" r:id="rId389" xr:uid="{00000000-0004-0000-0500-000084010000}"/>
    <hyperlink ref="AS50" r:id="rId390" display="https://dashboard.tenderly.co/tx/mainnet/0x14af2a2eb7571ac2e79cc8fd4fe40d7aa5a18766dcdbc6f5c0b33475ea7314ac" xr:uid="{00000000-0004-0000-0500-000085010000}"/>
    <hyperlink ref="AT50" r:id="rId391" xr:uid="{00000000-0004-0000-0500-000086010000}"/>
    <hyperlink ref="AU50" r:id="rId392" xr:uid="{00000000-0004-0000-0500-000087010000}"/>
    <hyperlink ref="AV50" r:id="rId393" xr:uid="{00000000-0004-0000-0500-000088010000}"/>
    <hyperlink ref="AX50" r:id="rId394" display="https://etherscan.io/tx/0x14af2a2eb7571ac2e79cc8fd4fe40d7aa5a18766dcdbc6f5c0b33475ea7314ac" xr:uid="{00000000-0004-0000-0500-000089010000}"/>
    <hyperlink ref="B51" r:id="rId395" display="https://etherscan.io/txs?block=21990460" xr:uid="{00000000-0004-0000-0500-00008A010000}"/>
    <hyperlink ref="D51" r:id="rId396" xr:uid="{00000000-0004-0000-0500-00008B010000}"/>
    <hyperlink ref="AS51" r:id="rId397" display="https://dashboard.tenderly.co/tx/mainnet/0x767330e73a642f2f7a431f3e55ac919ecb78a5c6c29733e36d011a0ff4ed0bdc" xr:uid="{00000000-0004-0000-0500-00008C010000}"/>
    <hyperlink ref="AT51" r:id="rId398" xr:uid="{00000000-0004-0000-0500-00008D010000}"/>
    <hyperlink ref="AU51" r:id="rId399" xr:uid="{00000000-0004-0000-0500-00008E010000}"/>
    <hyperlink ref="AV51" r:id="rId400" xr:uid="{00000000-0004-0000-0500-00008F010000}"/>
    <hyperlink ref="AX51" r:id="rId401" display="https://etherscan.io/tx/0x767330e73a642f2f7a431f3e55ac919ecb78a5c6c29733e36d011a0ff4ed0bdc" xr:uid="{00000000-0004-0000-0500-000090010000}"/>
    <hyperlink ref="B52" r:id="rId402" display="https://etherscan.io/txs?block=21995930" xr:uid="{00000000-0004-0000-0500-000091010000}"/>
    <hyperlink ref="D52" r:id="rId403" xr:uid="{00000000-0004-0000-0500-000092010000}"/>
    <hyperlink ref="AS52" r:id="rId404" display="https://dashboard.tenderly.co/tx/mainnet/0x6dab14c826cdbcd67bc51f24a6e5dfb829f956cd188eb010ed92a1739eb0a38e" xr:uid="{00000000-0004-0000-0500-000093010000}"/>
    <hyperlink ref="AT52" r:id="rId405" xr:uid="{00000000-0004-0000-0500-000094010000}"/>
    <hyperlink ref="AU52" r:id="rId406" xr:uid="{00000000-0004-0000-0500-000095010000}"/>
    <hyperlink ref="AV52" r:id="rId407" xr:uid="{00000000-0004-0000-0500-000096010000}"/>
    <hyperlink ref="AX52" r:id="rId408" display="https://etherscan.io/tx/0x6dab14c826cdbcd67bc51f24a6e5dfb829f956cd188eb010ed92a1739eb0a38e" xr:uid="{00000000-0004-0000-0500-000097010000}"/>
    <hyperlink ref="B53" r:id="rId409" display="https://etherscan.io/txs?block=21990704" xr:uid="{00000000-0004-0000-0500-000098010000}"/>
    <hyperlink ref="D53" r:id="rId410" xr:uid="{00000000-0004-0000-0500-000099010000}"/>
    <hyperlink ref="AS53" r:id="rId411" display="https://dashboard.tenderly.co/tx/mainnet/0xfb279301e36261cefbd7bef3ac6b6d3f97d8de96933b5367fa0666a2103f6938" xr:uid="{00000000-0004-0000-0500-00009A010000}"/>
    <hyperlink ref="AT53" r:id="rId412" xr:uid="{00000000-0004-0000-0500-00009B010000}"/>
    <hyperlink ref="AU53" r:id="rId413" xr:uid="{00000000-0004-0000-0500-00009C010000}"/>
    <hyperlink ref="AV53" r:id="rId414" xr:uid="{00000000-0004-0000-0500-00009D010000}"/>
    <hyperlink ref="AX53" r:id="rId415" display="https://etherscan.io/tx/0xfb279301e36261cefbd7bef3ac6b6d3f97d8de96933b5367fa0666a2103f6938" xr:uid="{00000000-0004-0000-0500-00009E010000}"/>
    <hyperlink ref="B54" r:id="rId416" display="https://etherscan.io/txs?block=21989112" xr:uid="{00000000-0004-0000-0500-00009F010000}"/>
    <hyperlink ref="D54" r:id="rId417" xr:uid="{00000000-0004-0000-0500-0000A0010000}"/>
    <hyperlink ref="AS54" r:id="rId418" display="https://dashboard.tenderly.co/tx/mainnet/0x3d8b1d5a03cd5fc75a9219b5c1a72590c9f15ae5f750b9ff430358cd6a2406de" xr:uid="{00000000-0004-0000-0500-0000A1010000}"/>
    <hyperlink ref="AT54" r:id="rId419" xr:uid="{00000000-0004-0000-0500-0000A2010000}"/>
    <hyperlink ref="AU54" r:id="rId420" xr:uid="{00000000-0004-0000-0500-0000A3010000}"/>
    <hyperlink ref="AV54" r:id="rId421" xr:uid="{00000000-0004-0000-0500-0000A4010000}"/>
    <hyperlink ref="AX54" r:id="rId422" display="https://etherscan.io/tx/0x3d8b1d5a03cd5fc75a9219b5c1a72590c9f15ae5f750b9ff430358cd6a2406de" xr:uid="{00000000-0004-0000-0500-0000A5010000}"/>
    <hyperlink ref="B55" r:id="rId423" display="https://etherscan.io/txs?block=21991384" xr:uid="{00000000-0004-0000-0500-0000A6010000}"/>
    <hyperlink ref="D55" r:id="rId424" xr:uid="{00000000-0004-0000-0500-0000A7010000}"/>
    <hyperlink ref="AS55" r:id="rId425" display="https://dashboard.tenderly.co/tx/mainnet/0x65cf07bff4883e34b333d6d6e09566619fc3d595754f9c7f812a37e56b75e552" xr:uid="{00000000-0004-0000-0500-0000A8010000}"/>
    <hyperlink ref="AT55" r:id="rId426" xr:uid="{00000000-0004-0000-0500-0000A9010000}"/>
    <hyperlink ref="AU55" r:id="rId427" xr:uid="{00000000-0004-0000-0500-0000AA010000}"/>
    <hyperlink ref="AV55" r:id="rId428" xr:uid="{00000000-0004-0000-0500-0000AB010000}"/>
    <hyperlink ref="AX55" r:id="rId429" display="https://etherscan.io/tx/0x65cf07bff4883e34b333d6d6e09566619fc3d595754f9c7f812a37e56b75e552" xr:uid="{00000000-0004-0000-0500-0000AC010000}"/>
    <hyperlink ref="B56" r:id="rId430" display="https://etherscan.io/txs?block=21989946" xr:uid="{00000000-0004-0000-0500-0000AD010000}"/>
    <hyperlink ref="D56" r:id="rId431" xr:uid="{00000000-0004-0000-0500-0000AE010000}"/>
    <hyperlink ref="AS56" r:id="rId432" display="https://dashboard.tenderly.co/tx/mainnet/0xe93857f1cc9f568827a7d04f72320c6e6a2a16c633907d7c43ab59fb0c32fccd" xr:uid="{00000000-0004-0000-0500-0000AF010000}"/>
    <hyperlink ref="AT56" r:id="rId433" xr:uid="{00000000-0004-0000-0500-0000B0010000}"/>
    <hyperlink ref="AU56" r:id="rId434" xr:uid="{00000000-0004-0000-0500-0000B1010000}"/>
    <hyperlink ref="AV56" r:id="rId435" xr:uid="{00000000-0004-0000-0500-0000B2010000}"/>
    <hyperlink ref="AX56" r:id="rId436" display="https://etherscan.io/tx/0xe93857f1cc9f568827a7d04f72320c6e6a2a16c633907d7c43ab59fb0c32fccd" xr:uid="{00000000-0004-0000-0500-0000B3010000}"/>
    <hyperlink ref="B57" r:id="rId437" display="https://etherscan.io/txs?block=21990770" xr:uid="{00000000-0004-0000-0500-0000B4010000}"/>
    <hyperlink ref="D57" r:id="rId438" xr:uid="{00000000-0004-0000-0500-0000B5010000}"/>
    <hyperlink ref="AS57" r:id="rId439" display="https://dashboard.tenderly.co/tx/mainnet/0x9ad35124bfb9cbbf3520ea6ade4cb1842b272030ee00170efeef056eee5b1d69" xr:uid="{00000000-0004-0000-0500-0000B6010000}"/>
    <hyperlink ref="AT57" r:id="rId440" xr:uid="{00000000-0004-0000-0500-0000B7010000}"/>
    <hyperlink ref="AU57" r:id="rId441" xr:uid="{00000000-0004-0000-0500-0000B8010000}"/>
    <hyperlink ref="AV57" r:id="rId442" xr:uid="{00000000-0004-0000-0500-0000B9010000}"/>
    <hyperlink ref="AX57" r:id="rId443" display="https://etherscan.io/tx/0x9ad35124bfb9cbbf3520ea6ade4cb1842b272030ee00170efeef056eee5b1d69" xr:uid="{00000000-0004-0000-0500-0000BA010000}"/>
    <hyperlink ref="B58" r:id="rId444" display="https://etherscan.io/txs?block=21990017" xr:uid="{00000000-0004-0000-0500-0000BB010000}"/>
    <hyperlink ref="D58" r:id="rId445" xr:uid="{00000000-0004-0000-0500-0000BC010000}"/>
    <hyperlink ref="AS58" r:id="rId446" display="https://dashboard.tenderly.co/tx/mainnet/0xb5e5e0fc14b2a51e715034a559412a6273d099708219c504ada7e1b606a0f2d0" xr:uid="{00000000-0004-0000-0500-0000BD010000}"/>
    <hyperlink ref="AT58" r:id="rId447" xr:uid="{00000000-0004-0000-0500-0000BE010000}"/>
    <hyperlink ref="AU58" r:id="rId448" xr:uid="{00000000-0004-0000-0500-0000BF010000}"/>
    <hyperlink ref="AV58" r:id="rId449" xr:uid="{00000000-0004-0000-0500-0000C0010000}"/>
    <hyperlink ref="AX58" r:id="rId450" display="https://etherscan.io/tx/0xb5e5e0fc14b2a51e715034a559412a6273d099708219c504ada7e1b606a0f2d0" xr:uid="{00000000-0004-0000-0500-0000C1010000}"/>
    <hyperlink ref="B59" r:id="rId451" display="https://etherscan.io/txs?block=21995066" xr:uid="{00000000-0004-0000-0500-0000C2010000}"/>
    <hyperlink ref="D59" r:id="rId452" xr:uid="{00000000-0004-0000-0500-0000C3010000}"/>
    <hyperlink ref="AS59" r:id="rId453" display="https://dashboard.tenderly.co/tx/mainnet/0x793cd908de5574db80e1a23133b257997aa23c056c3e00ddf61ca0d08a4ca479" xr:uid="{00000000-0004-0000-0500-0000C4010000}"/>
    <hyperlink ref="AT59" r:id="rId454" xr:uid="{00000000-0004-0000-0500-0000C5010000}"/>
    <hyperlink ref="AU59" r:id="rId455" xr:uid="{00000000-0004-0000-0500-0000C6010000}"/>
    <hyperlink ref="AV59" r:id="rId456" xr:uid="{00000000-0004-0000-0500-0000C7010000}"/>
    <hyperlink ref="AX59" r:id="rId457" display="https://etherscan.io/tx/0x793cd908de5574db80e1a23133b257997aa23c056c3e00ddf61ca0d08a4ca479" xr:uid="{00000000-0004-0000-0500-0000C8010000}"/>
    <hyperlink ref="B60" r:id="rId458" display="https://etherscan.io/txs?block=21996107" xr:uid="{00000000-0004-0000-0500-0000C9010000}"/>
    <hyperlink ref="D60" r:id="rId459" xr:uid="{00000000-0004-0000-0500-0000CA010000}"/>
    <hyperlink ref="AS60" r:id="rId460" display="https://dashboard.tenderly.co/tx/mainnet/0x11bd68c7105962484e0812e825b1bd85935e1fba775dab8e40ab9bd14749159e" xr:uid="{00000000-0004-0000-0500-0000CB010000}"/>
    <hyperlink ref="AT60" r:id="rId461" xr:uid="{00000000-0004-0000-0500-0000CC010000}"/>
    <hyperlink ref="AU60" r:id="rId462" xr:uid="{00000000-0004-0000-0500-0000CD010000}"/>
    <hyperlink ref="AV60" r:id="rId463" xr:uid="{00000000-0004-0000-0500-0000CE010000}"/>
    <hyperlink ref="AX60" r:id="rId464" display="https://etherscan.io/tx/0x11bd68c7105962484e0812e825b1bd85935e1fba775dab8e40ab9bd14749159e" xr:uid="{00000000-0004-0000-0500-0000CF010000}"/>
    <hyperlink ref="B61" r:id="rId465" display="https://etherscan.io/txs?block=21993633" xr:uid="{00000000-0004-0000-0500-0000D0010000}"/>
    <hyperlink ref="D61" r:id="rId466" xr:uid="{00000000-0004-0000-0500-0000D1010000}"/>
    <hyperlink ref="AS61" r:id="rId467" display="https://dashboard.tenderly.co/tx/mainnet/0xab7620607f6b009e3ec18ae42180192d539c2ac1520dc4e9b48e1d0bd9de7f3e" xr:uid="{00000000-0004-0000-0500-0000D2010000}"/>
    <hyperlink ref="AT61" r:id="rId468" xr:uid="{00000000-0004-0000-0500-0000D3010000}"/>
    <hyperlink ref="AU61" r:id="rId469" xr:uid="{00000000-0004-0000-0500-0000D4010000}"/>
    <hyperlink ref="AV61" r:id="rId470" xr:uid="{00000000-0004-0000-0500-0000D5010000}"/>
    <hyperlink ref="AX61" r:id="rId471" display="https://etherscan.io/tx/0xab7620607f6b009e3ec18ae42180192d539c2ac1520dc4e9b48e1d0bd9de7f3e" xr:uid="{00000000-0004-0000-0500-0000D6010000}"/>
    <hyperlink ref="B62" r:id="rId472" display="https://etherscan.io/txs?block=21993438" xr:uid="{00000000-0004-0000-0500-0000D7010000}"/>
    <hyperlink ref="D62" r:id="rId473" xr:uid="{00000000-0004-0000-0500-0000D8010000}"/>
    <hyperlink ref="AS62" r:id="rId474" display="https://dashboard.tenderly.co/tx/mainnet/0xed39e0d7c5a5f04111ba0d09aaea38361d1723f92ba815e9ceff65d7c44e3c74" xr:uid="{00000000-0004-0000-0500-0000D9010000}"/>
    <hyperlink ref="AT62" r:id="rId475" xr:uid="{00000000-0004-0000-0500-0000DA010000}"/>
    <hyperlink ref="AU62" r:id="rId476" xr:uid="{00000000-0004-0000-0500-0000DB010000}"/>
    <hyperlink ref="AV62" r:id="rId477" xr:uid="{00000000-0004-0000-0500-0000DC010000}"/>
    <hyperlink ref="AX62" r:id="rId478" display="https://etherscan.io/tx/0xed39e0d7c5a5f04111ba0d09aaea38361d1723f92ba815e9ceff65d7c44e3c74" xr:uid="{00000000-0004-0000-0500-0000DD010000}"/>
    <hyperlink ref="B63" r:id="rId479" display="https://etherscan.io/txs?block=21991790" xr:uid="{00000000-0004-0000-0500-0000DE010000}"/>
    <hyperlink ref="D63" r:id="rId480" xr:uid="{00000000-0004-0000-0500-0000DF010000}"/>
    <hyperlink ref="AS63" r:id="rId481" display="https://dashboard.tenderly.co/tx/mainnet/0x5a3f83b6375aa849e29a6a9a3e7892b9f6f2c9e596dccc02bfa941ef5da5ae3b" xr:uid="{00000000-0004-0000-0500-0000E0010000}"/>
    <hyperlink ref="AT63" r:id="rId482" xr:uid="{00000000-0004-0000-0500-0000E1010000}"/>
    <hyperlink ref="AU63" r:id="rId483" xr:uid="{00000000-0004-0000-0500-0000E2010000}"/>
    <hyperlink ref="AV63" r:id="rId484" xr:uid="{00000000-0004-0000-0500-0000E3010000}"/>
    <hyperlink ref="AX63" r:id="rId485" display="https://etherscan.io/tx/0x5a3f83b6375aa849e29a6a9a3e7892b9f6f2c9e596dccc02bfa941ef5da5ae3b" xr:uid="{00000000-0004-0000-0500-0000E4010000}"/>
    <hyperlink ref="B64" r:id="rId486" display="https://etherscan.io/txs?block=21989806" xr:uid="{00000000-0004-0000-0500-0000E5010000}"/>
    <hyperlink ref="D64" r:id="rId487" xr:uid="{00000000-0004-0000-0500-0000E6010000}"/>
    <hyperlink ref="AS64" r:id="rId488" display="https://dashboard.tenderly.co/tx/mainnet/0x883cf1a312233d68f8e3f55bef29f91d865a4a4f1ad4923a0fdcedd98df9376e" xr:uid="{00000000-0004-0000-0500-0000E7010000}"/>
    <hyperlink ref="AT64" r:id="rId489" xr:uid="{00000000-0004-0000-0500-0000E8010000}"/>
    <hyperlink ref="AU64" r:id="rId490" xr:uid="{00000000-0004-0000-0500-0000E9010000}"/>
    <hyperlink ref="AV64" r:id="rId491" xr:uid="{00000000-0004-0000-0500-0000EA010000}"/>
    <hyperlink ref="AX64" r:id="rId492" display="https://etherscan.io/tx/0x883cf1a312233d68f8e3f55bef29f91d865a4a4f1ad4923a0fdcedd98df9376e" xr:uid="{00000000-0004-0000-0500-0000EB010000}"/>
    <hyperlink ref="B65" r:id="rId493" display="https://etherscan.io/txs?block=21990772" xr:uid="{00000000-0004-0000-0500-0000EC010000}"/>
    <hyperlink ref="D65" r:id="rId494" xr:uid="{00000000-0004-0000-0500-0000ED010000}"/>
    <hyperlink ref="AS65" r:id="rId495" display="https://dashboard.tenderly.co/tx/mainnet/0xb313c3d4dbb98ffd0c8fd30475c68aacf95663c778da2a13a3525dd5c959d08c" xr:uid="{00000000-0004-0000-0500-0000EE010000}"/>
    <hyperlink ref="AT65" r:id="rId496" xr:uid="{00000000-0004-0000-0500-0000EF010000}"/>
    <hyperlink ref="AU65" r:id="rId497" xr:uid="{00000000-0004-0000-0500-0000F0010000}"/>
    <hyperlink ref="AV65" r:id="rId498" xr:uid="{00000000-0004-0000-0500-0000F1010000}"/>
    <hyperlink ref="AX65" r:id="rId499" display="https://etherscan.io/tx/0xb313c3d4dbb98ffd0c8fd30475c68aacf95663c778da2a13a3525dd5c959d08c" xr:uid="{00000000-0004-0000-0500-0000F2010000}"/>
    <hyperlink ref="B66" r:id="rId500" display="https://etherscan.io/txs?block=21991352" xr:uid="{00000000-0004-0000-0500-0000F3010000}"/>
    <hyperlink ref="D66" r:id="rId501" xr:uid="{00000000-0004-0000-0500-0000F4010000}"/>
    <hyperlink ref="AS66" r:id="rId502" display="https://dashboard.tenderly.co/tx/mainnet/0xbd6345ccf0cafbefad21826656e8863006ccb065a415b683f1476dcc0c1be5b5" xr:uid="{00000000-0004-0000-0500-0000F5010000}"/>
    <hyperlink ref="AT66" r:id="rId503" xr:uid="{00000000-0004-0000-0500-0000F6010000}"/>
    <hyperlink ref="AU66" r:id="rId504" xr:uid="{00000000-0004-0000-0500-0000F7010000}"/>
    <hyperlink ref="AV66" r:id="rId505" xr:uid="{00000000-0004-0000-0500-0000F8010000}"/>
    <hyperlink ref="AX66" r:id="rId506" display="https://etherscan.io/tx/0xbd6345ccf0cafbefad21826656e8863006ccb065a415b683f1476dcc0c1be5b5" xr:uid="{00000000-0004-0000-0500-0000F9010000}"/>
    <hyperlink ref="B67" r:id="rId507" display="https://etherscan.io/txs?block=21991348" xr:uid="{00000000-0004-0000-0500-0000FA010000}"/>
    <hyperlink ref="D67" r:id="rId508" xr:uid="{00000000-0004-0000-0500-0000FB010000}"/>
    <hyperlink ref="AS67" r:id="rId509" display="https://dashboard.tenderly.co/tx/mainnet/0xf540afa0a0bcd900583374db1b38d6d9e0087c3b8ffd42e723c649e988441e1b" xr:uid="{00000000-0004-0000-0500-0000FC010000}"/>
    <hyperlink ref="AT67" r:id="rId510" xr:uid="{00000000-0004-0000-0500-0000FD010000}"/>
    <hyperlink ref="AU67" r:id="rId511" xr:uid="{00000000-0004-0000-0500-0000FE010000}"/>
    <hyperlink ref="AV67" r:id="rId512" xr:uid="{00000000-0004-0000-0500-0000FF010000}"/>
    <hyperlink ref="AX67" r:id="rId513" display="https://etherscan.io/tx/0xf540afa0a0bcd900583374db1b38d6d9e0087c3b8ffd42e723c649e988441e1b" xr:uid="{00000000-0004-0000-0500-000000020000}"/>
    <hyperlink ref="B68" r:id="rId514" display="https://etherscan.io/txs?block=21993614" xr:uid="{00000000-0004-0000-0500-000001020000}"/>
    <hyperlink ref="D68" r:id="rId515" xr:uid="{00000000-0004-0000-0500-000002020000}"/>
    <hyperlink ref="AS68" r:id="rId516" display="https://dashboard.tenderly.co/tx/mainnet/0xf45462d2d269895ea6382cf67bb6481b0f40b026bcd8a8ecc1237e743c77ecd1" xr:uid="{00000000-0004-0000-0500-000003020000}"/>
    <hyperlink ref="AT68" r:id="rId517" xr:uid="{00000000-0004-0000-0500-000004020000}"/>
    <hyperlink ref="AU68" r:id="rId518" xr:uid="{00000000-0004-0000-0500-000005020000}"/>
    <hyperlink ref="AV68" r:id="rId519" xr:uid="{00000000-0004-0000-0500-000006020000}"/>
    <hyperlink ref="AX68" r:id="rId520" display="https://etherscan.io/tx/0xf45462d2d269895ea6382cf67bb6481b0f40b026bcd8a8ecc1237e743c77ecd1" xr:uid="{00000000-0004-0000-0500-000007020000}"/>
    <hyperlink ref="B69" r:id="rId521" display="https://etherscan.io/txs?block=21995350" xr:uid="{00000000-0004-0000-0500-000008020000}"/>
    <hyperlink ref="D69" r:id="rId522" xr:uid="{00000000-0004-0000-0500-000009020000}"/>
    <hyperlink ref="AS69" r:id="rId523" display="https://dashboard.tenderly.co/tx/mainnet/0xf76f85060b4d554febc8a9b3c9d492b434fa41a3ae29a4441c08b5c42265352c" xr:uid="{00000000-0004-0000-0500-00000A020000}"/>
    <hyperlink ref="AT69" r:id="rId524" xr:uid="{00000000-0004-0000-0500-00000B020000}"/>
    <hyperlink ref="AU69" r:id="rId525" xr:uid="{00000000-0004-0000-0500-00000C020000}"/>
    <hyperlink ref="AV69" r:id="rId526" xr:uid="{00000000-0004-0000-0500-00000D020000}"/>
    <hyperlink ref="AX69" r:id="rId527" display="https://etherscan.io/tx/0xf76f85060b4d554febc8a9b3c9d492b434fa41a3ae29a4441c08b5c42265352c" xr:uid="{00000000-0004-0000-0500-00000E020000}"/>
    <hyperlink ref="B70" r:id="rId528" display="https://etherscan.io/txs?block=21991614" xr:uid="{00000000-0004-0000-0500-00000F020000}"/>
    <hyperlink ref="D70" r:id="rId529" xr:uid="{00000000-0004-0000-0500-000010020000}"/>
    <hyperlink ref="AS70" r:id="rId530" display="https://dashboard.tenderly.co/tx/mainnet/0x637ea665cb915de4baee82f1f6c30f7976948f2014236eeb3ca0fd0fa0854ae5" xr:uid="{00000000-0004-0000-0500-000011020000}"/>
    <hyperlink ref="AT70" r:id="rId531" xr:uid="{00000000-0004-0000-0500-000012020000}"/>
    <hyperlink ref="AU70" r:id="rId532" xr:uid="{00000000-0004-0000-0500-000013020000}"/>
    <hyperlink ref="AV70" r:id="rId533" xr:uid="{00000000-0004-0000-0500-000014020000}"/>
    <hyperlink ref="AX70" r:id="rId534" display="https://etherscan.io/tx/0x637ea665cb915de4baee82f1f6c30f7976948f2014236eeb3ca0fd0fa0854ae5" xr:uid="{00000000-0004-0000-0500-000015020000}"/>
    <hyperlink ref="AY70" r:id="rId535" xr:uid="{00000000-0004-0000-0500-000016020000}"/>
    <hyperlink ref="AZ70" r:id="rId536" xr:uid="{00000000-0004-0000-0500-000017020000}"/>
    <hyperlink ref="BA70" r:id="rId537" xr:uid="{00000000-0004-0000-0500-000018020000}"/>
    <hyperlink ref="BB70" r:id="rId538" xr:uid="{00000000-0004-0000-0500-000019020000}"/>
    <hyperlink ref="BC70" r:id="rId539" xr:uid="{00000000-0004-0000-0500-00001A020000}"/>
    <hyperlink ref="B71" r:id="rId540" display="https://etherscan.io/txs?block=21994939" xr:uid="{00000000-0004-0000-0500-00001B020000}"/>
    <hyperlink ref="D71" r:id="rId541" xr:uid="{00000000-0004-0000-0500-00001C020000}"/>
    <hyperlink ref="AS71" r:id="rId542" display="https://dashboard.tenderly.co/tx/mainnet/0x94b19cc49c7f1de29b88ad3eca85060ebc9ad09a9dcf16cc01af7d9f1c8e6eaa" xr:uid="{00000000-0004-0000-0500-00001D020000}"/>
    <hyperlink ref="AT71" r:id="rId543" xr:uid="{00000000-0004-0000-0500-00001E020000}"/>
    <hyperlink ref="AU71" r:id="rId544" xr:uid="{00000000-0004-0000-0500-00001F020000}"/>
    <hyperlink ref="AV71" r:id="rId545" xr:uid="{00000000-0004-0000-0500-000020020000}"/>
    <hyperlink ref="AX71" r:id="rId546" display="https://etherscan.io/tx/0x94b19cc49c7f1de29b88ad3eca85060ebc9ad09a9dcf16cc01af7d9f1c8e6eaa" xr:uid="{00000000-0004-0000-0500-000021020000}"/>
    <hyperlink ref="B72" r:id="rId547" display="https://etherscan.io/txs?block=21995053" xr:uid="{00000000-0004-0000-0500-000022020000}"/>
    <hyperlink ref="D72" r:id="rId548" xr:uid="{00000000-0004-0000-0500-000023020000}"/>
    <hyperlink ref="AS72" r:id="rId549" display="https://dashboard.tenderly.co/tx/mainnet/0x61b6242786fc59c5c09e9b21f18debb5ee14bc44cfad54a06a0ff183d3bd623a" xr:uid="{00000000-0004-0000-0500-000024020000}"/>
    <hyperlink ref="AT72" r:id="rId550" xr:uid="{00000000-0004-0000-0500-000025020000}"/>
    <hyperlink ref="AU72" r:id="rId551" xr:uid="{00000000-0004-0000-0500-000026020000}"/>
    <hyperlink ref="AV72" r:id="rId552" xr:uid="{00000000-0004-0000-0500-000027020000}"/>
    <hyperlink ref="AX72" r:id="rId553" display="https://etherscan.io/tx/0x61b6242786fc59c5c09e9b21f18debb5ee14bc44cfad54a06a0ff183d3bd623a" xr:uid="{00000000-0004-0000-0500-000028020000}"/>
    <hyperlink ref="B73" r:id="rId554" display="https://etherscan.io/txs?block=21990694" xr:uid="{00000000-0004-0000-0500-000029020000}"/>
    <hyperlink ref="D73" r:id="rId555" xr:uid="{00000000-0004-0000-0500-00002A020000}"/>
    <hyperlink ref="AS73" r:id="rId556" display="https://dashboard.tenderly.co/tx/mainnet/0x2201b1227794f27afac9f0676f582e0e27a2b755045b977199a84c38bd1a50c1" xr:uid="{00000000-0004-0000-0500-00002B020000}"/>
    <hyperlink ref="AT73" r:id="rId557" xr:uid="{00000000-0004-0000-0500-00002C020000}"/>
    <hyperlink ref="AU73" r:id="rId558" xr:uid="{00000000-0004-0000-0500-00002D020000}"/>
    <hyperlink ref="AV73" r:id="rId559" xr:uid="{00000000-0004-0000-0500-00002E020000}"/>
    <hyperlink ref="AX73" r:id="rId560" display="https://etherscan.io/tx/0x2201b1227794f27afac9f0676f582e0e27a2b755045b977199a84c38bd1a50c1" xr:uid="{00000000-0004-0000-0500-00002F020000}"/>
    <hyperlink ref="B74" r:id="rId561" display="https://etherscan.io/txs?block=21993829" xr:uid="{00000000-0004-0000-0500-000030020000}"/>
    <hyperlink ref="D74" r:id="rId562" xr:uid="{00000000-0004-0000-0500-000031020000}"/>
    <hyperlink ref="AS74" r:id="rId563" display="https://dashboard.tenderly.co/tx/mainnet/0xab2d6478c2a58cec2cdfbdae98dee3972e505203886b9ffb932be9d4bb5fd913" xr:uid="{00000000-0004-0000-0500-000032020000}"/>
    <hyperlink ref="AT74" r:id="rId564" xr:uid="{00000000-0004-0000-0500-000033020000}"/>
    <hyperlink ref="AU74" r:id="rId565" xr:uid="{00000000-0004-0000-0500-000034020000}"/>
    <hyperlink ref="AV74" r:id="rId566" xr:uid="{00000000-0004-0000-0500-000035020000}"/>
    <hyperlink ref="AX74" r:id="rId567" display="https://etherscan.io/tx/0xab2d6478c2a58cec2cdfbdae98dee3972e505203886b9ffb932be9d4bb5fd913" xr:uid="{00000000-0004-0000-0500-000036020000}"/>
    <hyperlink ref="B75" r:id="rId568" display="https://etherscan.io/txs?block=21990047" xr:uid="{00000000-0004-0000-0500-000037020000}"/>
    <hyperlink ref="D75" r:id="rId569" xr:uid="{00000000-0004-0000-0500-000038020000}"/>
    <hyperlink ref="AS75" r:id="rId570" display="https://dashboard.tenderly.co/tx/mainnet/0xc34fa9dcb642a9ea284676896df12ed6ffb258010d37313518d29af54849356d" xr:uid="{00000000-0004-0000-0500-000039020000}"/>
    <hyperlink ref="AT75" r:id="rId571" xr:uid="{00000000-0004-0000-0500-00003A020000}"/>
    <hyperlink ref="AU75" r:id="rId572" xr:uid="{00000000-0004-0000-0500-00003B020000}"/>
    <hyperlink ref="AV75" r:id="rId573" xr:uid="{00000000-0004-0000-0500-00003C020000}"/>
    <hyperlink ref="AX75" r:id="rId574" display="https://etherscan.io/tx/0xc34fa9dcb642a9ea284676896df12ed6ffb258010d37313518d29af54849356d" xr:uid="{00000000-0004-0000-0500-00003D020000}"/>
    <hyperlink ref="B76" r:id="rId575" display="https://etherscan.io/txs?block=21989033" xr:uid="{00000000-0004-0000-0500-00003E020000}"/>
    <hyperlink ref="D76" r:id="rId576" xr:uid="{00000000-0004-0000-0500-00003F020000}"/>
    <hyperlink ref="AS76" r:id="rId577" display="https://dashboard.tenderly.co/tx/mainnet/0x5e5127500ab611cbee7a2ba9c9211cde4119dd75807e8851d811132ade5590ef" xr:uid="{00000000-0004-0000-0500-000040020000}"/>
    <hyperlink ref="AT76" r:id="rId578" xr:uid="{00000000-0004-0000-0500-000041020000}"/>
    <hyperlink ref="AU76" r:id="rId579" xr:uid="{00000000-0004-0000-0500-000042020000}"/>
    <hyperlink ref="AV76" r:id="rId580" xr:uid="{00000000-0004-0000-0500-000043020000}"/>
    <hyperlink ref="AX76" r:id="rId581" display="https://etherscan.io/tx/0x5e5127500ab611cbee7a2ba9c9211cde4119dd75807e8851d811132ade5590ef" xr:uid="{00000000-0004-0000-0500-000044020000}"/>
    <hyperlink ref="B77" r:id="rId582" display="https://etherscan.io/txs?block=21991804" xr:uid="{00000000-0004-0000-0500-000045020000}"/>
    <hyperlink ref="D77" r:id="rId583" xr:uid="{00000000-0004-0000-0500-000046020000}"/>
    <hyperlink ref="AS77" r:id="rId584" display="https://dashboard.tenderly.co/tx/mainnet/0xbafdcd7cfe7b6642d9098384b6fc4bbfc94e6d80dddaee3cc4ae812fddb9dfd3" xr:uid="{00000000-0004-0000-0500-000047020000}"/>
    <hyperlink ref="AT77" r:id="rId585" xr:uid="{00000000-0004-0000-0500-000048020000}"/>
    <hyperlink ref="AU77" r:id="rId586" xr:uid="{00000000-0004-0000-0500-000049020000}"/>
    <hyperlink ref="AV77" r:id="rId587" xr:uid="{00000000-0004-0000-0500-00004A020000}"/>
    <hyperlink ref="AX77" r:id="rId588" display="https://etherscan.io/tx/0xbafdcd7cfe7b6642d9098384b6fc4bbfc94e6d80dddaee3cc4ae812fddb9dfd3" xr:uid="{00000000-0004-0000-0500-00004B020000}"/>
    <hyperlink ref="B78" r:id="rId589" display="https://etherscan.io/txs?block=21995835" xr:uid="{00000000-0004-0000-0500-00004C020000}"/>
    <hyperlink ref="D78" r:id="rId590" xr:uid="{00000000-0004-0000-0500-00004D020000}"/>
    <hyperlink ref="AS78" r:id="rId591" display="https://dashboard.tenderly.co/tx/mainnet/0x029b3d8eddf666a998a661d1eedd6b330cd7319abd1b8657372b4e6e5332cf0b" xr:uid="{00000000-0004-0000-0500-00004E020000}"/>
    <hyperlink ref="AT78" r:id="rId592" xr:uid="{00000000-0004-0000-0500-00004F020000}"/>
    <hyperlink ref="AU78" r:id="rId593" xr:uid="{00000000-0004-0000-0500-000050020000}"/>
    <hyperlink ref="AV78" r:id="rId594" xr:uid="{00000000-0004-0000-0500-000051020000}"/>
    <hyperlink ref="AX78" r:id="rId595" display="https://etherscan.io/tx/0x029b3d8eddf666a998a661d1eedd6b330cd7319abd1b8657372b4e6e5332cf0b" xr:uid="{00000000-0004-0000-0500-000052020000}"/>
    <hyperlink ref="B79" r:id="rId596" display="https://etherscan.io/txs?block=21989702" xr:uid="{00000000-0004-0000-0500-000053020000}"/>
    <hyperlink ref="D79" r:id="rId597" xr:uid="{00000000-0004-0000-0500-000054020000}"/>
    <hyperlink ref="AS79" r:id="rId598" display="https://dashboard.tenderly.co/tx/mainnet/0x956584803eee58d1e09d5b978de379b4f08ecc8cf9fa1e0fcb71473dc424650f" xr:uid="{00000000-0004-0000-0500-000055020000}"/>
    <hyperlink ref="AT79" r:id="rId599" xr:uid="{00000000-0004-0000-0500-000056020000}"/>
    <hyperlink ref="AU79" r:id="rId600" xr:uid="{00000000-0004-0000-0500-000057020000}"/>
    <hyperlink ref="AV79" r:id="rId601" xr:uid="{00000000-0004-0000-0500-000058020000}"/>
    <hyperlink ref="AX79" r:id="rId602" display="https://etherscan.io/tx/0x956584803eee58d1e09d5b978de379b4f08ecc8cf9fa1e0fcb71473dc424650f" xr:uid="{00000000-0004-0000-0500-000059020000}"/>
    <hyperlink ref="B80" r:id="rId603" display="https://etherscan.io/txs?block=21991962" xr:uid="{00000000-0004-0000-0500-00005A020000}"/>
    <hyperlink ref="D80" r:id="rId604" xr:uid="{00000000-0004-0000-0500-00005B020000}"/>
    <hyperlink ref="AS80" r:id="rId605" display="https://dashboard.tenderly.co/tx/mainnet/0xecaf6a2cb72ae7a8e504335871910fb2aabc777f3e2af8474d8ad77f94c75bcd" xr:uid="{00000000-0004-0000-0500-00005C020000}"/>
    <hyperlink ref="AT80" r:id="rId606" xr:uid="{00000000-0004-0000-0500-00005D020000}"/>
    <hyperlink ref="AU80" r:id="rId607" xr:uid="{00000000-0004-0000-0500-00005E020000}"/>
    <hyperlink ref="AV80" r:id="rId608" xr:uid="{00000000-0004-0000-0500-00005F020000}"/>
    <hyperlink ref="AX80" r:id="rId609" display="https://etherscan.io/tx/0xecaf6a2cb72ae7a8e504335871910fb2aabc777f3e2af8474d8ad77f94c75bcd" xr:uid="{00000000-0004-0000-0500-000060020000}"/>
    <hyperlink ref="B81" r:id="rId610" display="https://etherscan.io/txs?block=21990050" xr:uid="{00000000-0004-0000-0500-000061020000}"/>
    <hyperlink ref="D81" r:id="rId611" xr:uid="{00000000-0004-0000-0500-000062020000}"/>
    <hyperlink ref="AS81" r:id="rId612" display="https://dashboard.tenderly.co/tx/mainnet/0xda563d18622766b8b9608b23bf868ea3998bd0d92205188a994dbb797797e18b" xr:uid="{00000000-0004-0000-0500-000063020000}"/>
    <hyperlink ref="AT81" r:id="rId613" xr:uid="{00000000-0004-0000-0500-000064020000}"/>
    <hyperlink ref="AU81" r:id="rId614" xr:uid="{00000000-0004-0000-0500-000065020000}"/>
    <hyperlink ref="AV81" r:id="rId615" xr:uid="{00000000-0004-0000-0500-000066020000}"/>
    <hyperlink ref="AX81" r:id="rId616" display="https://etherscan.io/tx/0xda563d18622766b8b9608b23bf868ea3998bd0d92205188a994dbb797797e18b" xr:uid="{00000000-0004-0000-0500-000067020000}"/>
    <hyperlink ref="B82" r:id="rId617" display="https://etherscan.io/txs?block=21991564" xr:uid="{00000000-0004-0000-0500-000068020000}"/>
    <hyperlink ref="D82" r:id="rId618" xr:uid="{00000000-0004-0000-0500-000069020000}"/>
    <hyperlink ref="AS82" r:id="rId619" display="https://dashboard.tenderly.co/tx/mainnet/0xa6bc84c105997215c1c18697f877d971c53e49a4a7afc94b79aa45cc31aa69d8" xr:uid="{00000000-0004-0000-0500-00006A020000}"/>
    <hyperlink ref="AT82" r:id="rId620" xr:uid="{00000000-0004-0000-0500-00006B020000}"/>
    <hyperlink ref="AU82" r:id="rId621" xr:uid="{00000000-0004-0000-0500-00006C020000}"/>
    <hyperlink ref="AV82" r:id="rId622" xr:uid="{00000000-0004-0000-0500-00006D020000}"/>
    <hyperlink ref="AX82" r:id="rId623" display="https://etherscan.io/tx/0xa6bc84c105997215c1c18697f877d971c53e49a4a7afc94b79aa45cc31aa69d8" xr:uid="{00000000-0004-0000-0500-00006E020000}"/>
    <hyperlink ref="B83" r:id="rId624" display="https://etherscan.io/txs?block=21993991" xr:uid="{00000000-0004-0000-0500-00006F020000}"/>
    <hyperlink ref="D83" r:id="rId625" xr:uid="{00000000-0004-0000-0500-000070020000}"/>
    <hyperlink ref="AS83" r:id="rId626" display="https://dashboard.tenderly.co/tx/mainnet/0xfe13fd1e7813731f33e27c9433f787b1d9e73b65c52be22e6f8177b8e6225982" xr:uid="{00000000-0004-0000-0500-000071020000}"/>
    <hyperlink ref="AT83" r:id="rId627" xr:uid="{00000000-0004-0000-0500-000072020000}"/>
    <hyperlink ref="AU83" r:id="rId628" xr:uid="{00000000-0004-0000-0500-000073020000}"/>
    <hyperlink ref="AV83" r:id="rId629" xr:uid="{00000000-0004-0000-0500-000074020000}"/>
    <hyperlink ref="AX83" r:id="rId630" display="https://etherscan.io/tx/0xfe13fd1e7813731f33e27c9433f787b1d9e73b65c52be22e6f8177b8e6225982" xr:uid="{00000000-0004-0000-0500-000075020000}"/>
    <hyperlink ref="B84" r:id="rId631" display="https://etherscan.io/txs?block=21989388" xr:uid="{00000000-0004-0000-0500-000076020000}"/>
    <hyperlink ref="D84" r:id="rId632" xr:uid="{00000000-0004-0000-0500-000077020000}"/>
    <hyperlink ref="AS84" r:id="rId633" display="https://dashboard.tenderly.co/tx/mainnet/0x146f258004571207645d97c0b6bd130395c98c209f04beede19ad23c73cdb659" xr:uid="{00000000-0004-0000-0500-000078020000}"/>
    <hyperlink ref="AT84" r:id="rId634" xr:uid="{00000000-0004-0000-0500-000079020000}"/>
    <hyperlink ref="AU84" r:id="rId635" xr:uid="{00000000-0004-0000-0500-00007A020000}"/>
    <hyperlink ref="AV84" r:id="rId636" xr:uid="{00000000-0004-0000-0500-00007B020000}"/>
    <hyperlink ref="AX84" r:id="rId637" display="https://etherscan.io/tx/0x146f258004571207645d97c0b6bd130395c98c209f04beede19ad23c73cdb659" xr:uid="{00000000-0004-0000-0500-00007C020000}"/>
    <hyperlink ref="B85" r:id="rId638" display="https://etherscan.io/txs?block=21995340" xr:uid="{00000000-0004-0000-0500-00007D020000}"/>
    <hyperlink ref="D85" r:id="rId639" xr:uid="{00000000-0004-0000-0500-00007E020000}"/>
    <hyperlink ref="AS85" r:id="rId640" display="https://dashboard.tenderly.co/tx/mainnet/0x4908172a5a5b2606a853a410105565d72a66441da0444dde1dff96725aa2cda3" xr:uid="{00000000-0004-0000-0500-00007F020000}"/>
    <hyperlink ref="AT85" r:id="rId641" xr:uid="{00000000-0004-0000-0500-000080020000}"/>
    <hyperlink ref="AU85" r:id="rId642" xr:uid="{00000000-0004-0000-0500-000081020000}"/>
    <hyperlink ref="AV85" r:id="rId643" xr:uid="{00000000-0004-0000-0500-000082020000}"/>
    <hyperlink ref="AX85" r:id="rId644" display="https://etherscan.io/tx/0xe0ee7d378cb4723cd32439df65997239e30938d69699cb505b6f060fb7f45e93" xr:uid="{00000000-0004-0000-0500-000083020000}"/>
    <hyperlink ref="AY85" r:id="rId645" xr:uid="{00000000-0004-0000-0500-000084020000}"/>
    <hyperlink ref="AZ85" r:id="rId646" xr:uid="{00000000-0004-0000-0500-000085020000}"/>
    <hyperlink ref="B86" r:id="rId647" display="https://etherscan.io/txs?block=21995414" xr:uid="{00000000-0004-0000-0500-000086020000}"/>
    <hyperlink ref="D86" r:id="rId648" xr:uid="{00000000-0004-0000-0500-000087020000}"/>
    <hyperlink ref="AS86" r:id="rId649" display="https://dashboard.tenderly.co/tx/mainnet/0x8c2aff7fdde5e6f32b319019a90affc71d07603b813fe437ecab243b77fe773c" xr:uid="{00000000-0004-0000-0500-000088020000}"/>
    <hyperlink ref="AT86" r:id="rId650" xr:uid="{00000000-0004-0000-0500-000089020000}"/>
    <hyperlink ref="AU86" r:id="rId651" xr:uid="{00000000-0004-0000-0500-00008A020000}"/>
    <hyperlink ref="AV86" r:id="rId652" xr:uid="{00000000-0004-0000-0500-00008B020000}"/>
    <hyperlink ref="AX86" r:id="rId653" display="https://etherscan.io/tx/0x8c2aff7fdde5e6f32b319019a90affc71d07603b813fe437ecab243b77fe773c" xr:uid="{00000000-0004-0000-0500-00008C020000}"/>
    <hyperlink ref="B87" r:id="rId654" display="https://etherscan.io/txs?block=21991826" xr:uid="{00000000-0004-0000-0500-00008D020000}"/>
    <hyperlink ref="D87" r:id="rId655" xr:uid="{00000000-0004-0000-0500-00008E020000}"/>
    <hyperlink ref="AS87" r:id="rId656" display="https://dashboard.tenderly.co/tx/mainnet/0xb2736e83afb98aed715b584f173a9a5d7c79e894eed7af3558aeb466dac3d609" xr:uid="{00000000-0004-0000-0500-00008F020000}"/>
    <hyperlink ref="AT87" r:id="rId657" xr:uid="{00000000-0004-0000-0500-000090020000}"/>
    <hyperlink ref="AU87" r:id="rId658" xr:uid="{00000000-0004-0000-0500-000091020000}"/>
    <hyperlink ref="AV87" r:id="rId659" xr:uid="{00000000-0004-0000-0500-000092020000}"/>
    <hyperlink ref="AX87" r:id="rId660" display="https://etherscan.io/tx/0xb2736e83afb98aed715b584f173a9a5d7c79e894eed7af3558aeb466dac3d609" xr:uid="{00000000-0004-0000-0500-000093020000}"/>
    <hyperlink ref="B88" r:id="rId661" display="https://etherscan.io/txs?block=21996158" xr:uid="{00000000-0004-0000-0500-000094020000}"/>
    <hyperlink ref="D88" r:id="rId662" xr:uid="{00000000-0004-0000-0500-000095020000}"/>
    <hyperlink ref="AS88" r:id="rId663" display="https://dashboard.tenderly.co/tx/mainnet/0xff78772cf78f85fec914fd1925440c52806e8701d5a38f294e3bf6152aca910c" xr:uid="{00000000-0004-0000-0500-000096020000}"/>
    <hyperlink ref="AT88" r:id="rId664" xr:uid="{00000000-0004-0000-0500-000097020000}"/>
    <hyperlink ref="AU88" r:id="rId665" xr:uid="{00000000-0004-0000-0500-000098020000}"/>
    <hyperlink ref="AV88" r:id="rId666" xr:uid="{00000000-0004-0000-0500-000099020000}"/>
    <hyperlink ref="AX88" r:id="rId667" display="https://etherscan.io/tx/0xff78772cf78f85fec914fd1925440c52806e8701d5a38f294e3bf6152aca910c" xr:uid="{00000000-0004-0000-0500-00009A020000}"/>
    <hyperlink ref="B89" r:id="rId668" display="https://etherscan.io/txs?block=21994116" xr:uid="{00000000-0004-0000-0500-00009B020000}"/>
    <hyperlink ref="D89" r:id="rId669" xr:uid="{00000000-0004-0000-0500-00009C020000}"/>
    <hyperlink ref="AS89" r:id="rId670" display="https://dashboard.tenderly.co/tx/mainnet/0x60c73efbc2ec4787a722a28f1e2bc984aec2c11404fe7281a195f34336962d8f" xr:uid="{00000000-0004-0000-0500-00009D020000}"/>
    <hyperlink ref="AT89" r:id="rId671" xr:uid="{00000000-0004-0000-0500-00009E020000}"/>
    <hyperlink ref="AU89" r:id="rId672" xr:uid="{00000000-0004-0000-0500-00009F020000}"/>
    <hyperlink ref="AV89" r:id="rId673" xr:uid="{00000000-0004-0000-0500-0000A0020000}"/>
    <hyperlink ref="AX89" r:id="rId674" display="https://etherscan.io/tx/0x60c73efbc2ec4787a722a28f1e2bc984aec2c11404fe7281a195f34336962d8f" xr:uid="{00000000-0004-0000-0500-0000A1020000}"/>
    <hyperlink ref="B90" r:id="rId675" display="https://etherscan.io/txs?block=21991071" xr:uid="{00000000-0004-0000-0500-0000A2020000}"/>
    <hyperlink ref="D90" r:id="rId676" xr:uid="{00000000-0004-0000-0500-0000A3020000}"/>
    <hyperlink ref="AS90" r:id="rId677" display="https://dashboard.tenderly.co/tx/mainnet/0x9cf46b5b5cbbf8220ad32eba2790365f433dafeca1070ae1a84e3c09a8647f63" xr:uid="{00000000-0004-0000-0500-0000A4020000}"/>
    <hyperlink ref="AT90" r:id="rId678" xr:uid="{00000000-0004-0000-0500-0000A5020000}"/>
    <hyperlink ref="AU90" r:id="rId679" xr:uid="{00000000-0004-0000-0500-0000A6020000}"/>
    <hyperlink ref="AV90" r:id="rId680" xr:uid="{00000000-0004-0000-0500-0000A7020000}"/>
    <hyperlink ref="AX90" r:id="rId681" display="https://etherscan.io/tx/0x9cf46b5b5cbbf8220ad32eba2790365f433dafeca1070ae1a84e3c09a8647f63" xr:uid="{00000000-0004-0000-0500-0000A8020000}"/>
    <hyperlink ref="B91" r:id="rId682" display="https://etherscan.io/txs?block=21996000" xr:uid="{00000000-0004-0000-0500-0000A9020000}"/>
    <hyperlink ref="D91" r:id="rId683" xr:uid="{00000000-0004-0000-0500-0000AA020000}"/>
    <hyperlink ref="AS91" r:id="rId684" display="https://dashboard.tenderly.co/tx/mainnet/0x43dd958b757913becdfd18efdd8c5518dd62bbfaa2ec5c7320fb7704b2863f64" xr:uid="{00000000-0004-0000-0500-0000AB020000}"/>
    <hyperlink ref="AT91" r:id="rId685" xr:uid="{00000000-0004-0000-0500-0000AC020000}"/>
    <hyperlink ref="AU91" r:id="rId686" xr:uid="{00000000-0004-0000-0500-0000AD020000}"/>
    <hyperlink ref="AV91" r:id="rId687" xr:uid="{00000000-0004-0000-0500-0000AE020000}"/>
    <hyperlink ref="AX91" r:id="rId688" display="https://etherscan.io/tx/0xfe3f14d230cee32fb18d4638d4df6c6cc78150e0856ab561a5fea7bed3982e63" xr:uid="{00000000-0004-0000-0500-0000AF020000}"/>
    <hyperlink ref="AY91" r:id="rId689" xr:uid="{00000000-0004-0000-0500-0000B0020000}"/>
    <hyperlink ref="B92" r:id="rId690" display="https://etherscan.io/txs?block=21993571" xr:uid="{00000000-0004-0000-0500-0000B1020000}"/>
    <hyperlink ref="D92" r:id="rId691" xr:uid="{00000000-0004-0000-0500-0000B2020000}"/>
    <hyperlink ref="AS92" r:id="rId692" display="https://dashboard.tenderly.co/tx/mainnet/0xb0438d11281b304f3b14b21a056516894303c164588d4f3e5bcf361ccd8a3f60" xr:uid="{00000000-0004-0000-0500-0000B3020000}"/>
    <hyperlink ref="AT92" r:id="rId693" xr:uid="{00000000-0004-0000-0500-0000B4020000}"/>
    <hyperlink ref="AU92" r:id="rId694" xr:uid="{00000000-0004-0000-0500-0000B5020000}"/>
    <hyperlink ref="AV92" r:id="rId695" xr:uid="{00000000-0004-0000-0500-0000B6020000}"/>
    <hyperlink ref="AX92" r:id="rId696" display="https://etherscan.io/tx/0xb0438d11281b304f3b14b21a056516894303c164588d4f3e5bcf361ccd8a3f60" xr:uid="{00000000-0004-0000-0500-0000B7020000}"/>
    <hyperlink ref="B93" r:id="rId697" display="https://etherscan.io/txs?block=21993425" xr:uid="{00000000-0004-0000-0500-0000B8020000}"/>
    <hyperlink ref="D93" r:id="rId698" xr:uid="{00000000-0004-0000-0500-0000B9020000}"/>
    <hyperlink ref="AS93" r:id="rId699" display="https://dashboard.tenderly.co/tx/mainnet/0x96c10b1f7280ae8e4abf41384240d36752a26d06c29a2955327808f633970f5f" xr:uid="{00000000-0004-0000-0500-0000BA020000}"/>
    <hyperlink ref="AT93" r:id="rId700" xr:uid="{00000000-0004-0000-0500-0000BB020000}"/>
    <hyperlink ref="AU93" r:id="rId701" xr:uid="{00000000-0004-0000-0500-0000BC020000}"/>
    <hyperlink ref="AV93" r:id="rId702" xr:uid="{00000000-0004-0000-0500-0000BD020000}"/>
    <hyperlink ref="AX93" r:id="rId703" display="https://etherscan.io/tx/0x96c10b1f7280ae8e4abf41384240d36752a26d06c29a2955327808f633970f5f" xr:uid="{00000000-0004-0000-0500-0000BE020000}"/>
    <hyperlink ref="B94" r:id="rId704" display="https://etherscan.io/txs?block=21991657" xr:uid="{00000000-0004-0000-0500-0000BF020000}"/>
    <hyperlink ref="D94" r:id="rId705" xr:uid="{00000000-0004-0000-0500-0000C0020000}"/>
    <hyperlink ref="AS94" r:id="rId706" display="https://dashboard.tenderly.co/tx/mainnet/0x922260f05cbe692006bba2ffbad5f33bd3c5f15e24eec9cc13f47eaaafe3592d" xr:uid="{00000000-0004-0000-0500-0000C1020000}"/>
    <hyperlink ref="AT94" r:id="rId707" xr:uid="{00000000-0004-0000-0500-0000C2020000}"/>
    <hyperlink ref="AU94" r:id="rId708" xr:uid="{00000000-0004-0000-0500-0000C3020000}"/>
    <hyperlink ref="AV94" r:id="rId709" xr:uid="{00000000-0004-0000-0500-0000C4020000}"/>
    <hyperlink ref="AX94" r:id="rId710" display="https://etherscan.io/tx/0x922260f05cbe692006bba2ffbad5f33bd3c5f15e24eec9cc13f47eaaafe3592d" xr:uid="{00000000-0004-0000-0500-0000C5020000}"/>
    <hyperlink ref="B95" r:id="rId711" display="https://etherscan.io/txs?block=21992902" xr:uid="{00000000-0004-0000-0500-0000C6020000}"/>
    <hyperlink ref="D95" r:id="rId712" xr:uid="{00000000-0004-0000-0500-0000C7020000}"/>
    <hyperlink ref="AS95" r:id="rId713" display="https://dashboard.tenderly.co/tx/mainnet/0x8c784ce5ef8c0546252ee82ef153c960b2018c0ab2d5ffbd3a689084537fdc7a" xr:uid="{00000000-0004-0000-0500-0000C8020000}"/>
    <hyperlink ref="AT95" r:id="rId714" xr:uid="{00000000-0004-0000-0500-0000C9020000}"/>
    <hyperlink ref="AU95" r:id="rId715" xr:uid="{00000000-0004-0000-0500-0000CA020000}"/>
    <hyperlink ref="AV95" r:id="rId716" xr:uid="{00000000-0004-0000-0500-0000CB020000}"/>
    <hyperlink ref="AX95" r:id="rId717" display="https://etherscan.io/tx/0x8c784ce5ef8c0546252ee82ef153c960b2018c0ab2d5ffbd3a689084537fdc7a" xr:uid="{00000000-0004-0000-0500-0000CC020000}"/>
    <hyperlink ref="B96" r:id="rId718" display="https://etherscan.io/txs?block=21991986" xr:uid="{00000000-0004-0000-0500-0000CD020000}"/>
    <hyperlink ref="D96" r:id="rId719" xr:uid="{00000000-0004-0000-0500-0000CE020000}"/>
    <hyperlink ref="AS96" r:id="rId720" display="https://dashboard.tenderly.co/tx/mainnet/0xb729e14f9d3c4577f05d13951bbc98b92667757f34dca946c491d666762771c0" xr:uid="{00000000-0004-0000-0500-0000CF020000}"/>
    <hyperlink ref="AT96" r:id="rId721" xr:uid="{00000000-0004-0000-0500-0000D0020000}"/>
    <hyperlink ref="AU96" r:id="rId722" xr:uid="{00000000-0004-0000-0500-0000D1020000}"/>
    <hyperlink ref="AV96" r:id="rId723" xr:uid="{00000000-0004-0000-0500-0000D2020000}"/>
    <hyperlink ref="AX96" r:id="rId724" display="https://etherscan.io/tx/0xb729e14f9d3c4577f05d13951bbc98b92667757f34dca946c491d666762771c0" xr:uid="{00000000-0004-0000-0500-0000D3020000}"/>
    <hyperlink ref="B97" r:id="rId725" display="https://etherscan.io/txs?block=21990600" xr:uid="{00000000-0004-0000-0500-0000D4020000}"/>
    <hyperlink ref="D97" r:id="rId726" xr:uid="{00000000-0004-0000-0500-0000D5020000}"/>
    <hyperlink ref="AS97" r:id="rId727" display="https://dashboard.tenderly.co/tx/mainnet/0xddd70e0a16e6f5d94c0a1e11ae5ad5410790ed653873c895fc5dc475957f1017" xr:uid="{00000000-0004-0000-0500-0000D6020000}"/>
    <hyperlink ref="AT97" r:id="rId728" xr:uid="{00000000-0004-0000-0500-0000D7020000}"/>
    <hyperlink ref="AU97" r:id="rId729" xr:uid="{00000000-0004-0000-0500-0000D8020000}"/>
    <hyperlink ref="AV97" r:id="rId730" xr:uid="{00000000-0004-0000-0500-0000D9020000}"/>
    <hyperlink ref="AX97" r:id="rId731" display="https://etherscan.io/tx/0xddd70e0a16e6f5d94c0a1e11ae5ad5410790ed653873c895fc5dc475957f1017" xr:uid="{00000000-0004-0000-0500-0000DA020000}"/>
    <hyperlink ref="B98" r:id="rId732" display="https://etherscan.io/txs?block=21991971" xr:uid="{00000000-0004-0000-0500-0000DB020000}"/>
    <hyperlink ref="D98" r:id="rId733" xr:uid="{00000000-0004-0000-0500-0000DC020000}"/>
    <hyperlink ref="AS98" r:id="rId734" display="https://dashboard.tenderly.co/tx/mainnet/0xb0bd423e2db1ab4c51e193194d6dee3d2376b076130884b3d1a845a211334926" xr:uid="{00000000-0004-0000-0500-0000DD020000}"/>
    <hyperlink ref="AT98" r:id="rId735" xr:uid="{00000000-0004-0000-0500-0000DE020000}"/>
    <hyperlink ref="AU98" r:id="rId736" xr:uid="{00000000-0004-0000-0500-0000DF020000}"/>
    <hyperlink ref="AV98" r:id="rId737" xr:uid="{00000000-0004-0000-0500-0000E0020000}"/>
    <hyperlink ref="AX98" r:id="rId738" display="https://etherscan.io/tx/0xb0bd423e2db1ab4c51e193194d6dee3d2376b076130884b3d1a845a211334926" xr:uid="{00000000-0004-0000-0500-0000E1020000}"/>
    <hyperlink ref="B99" r:id="rId739" display="https://etherscan.io/txs?block=21994015" xr:uid="{00000000-0004-0000-0500-0000E2020000}"/>
    <hyperlink ref="D99" r:id="rId740" xr:uid="{00000000-0004-0000-0500-0000E3020000}"/>
    <hyperlink ref="AS99" r:id="rId741" display="https://dashboard.tenderly.co/tx/mainnet/0xc957c97937250968d8f853b15e6a45235f52529611ac5d5d426bb098992bdac6" xr:uid="{00000000-0004-0000-0500-0000E4020000}"/>
    <hyperlink ref="AT99" r:id="rId742" xr:uid="{00000000-0004-0000-0500-0000E5020000}"/>
    <hyperlink ref="AU99" r:id="rId743" xr:uid="{00000000-0004-0000-0500-0000E6020000}"/>
    <hyperlink ref="AV99" r:id="rId744" xr:uid="{00000000-0004-0000-0500-0000E7020000}"/>
    <hyperlink ref="AX99" r:id="rId745" display="https://etherscan.io/tx/0xc957c97937250968d8f853b15e6a45235f52529611ac5d5d426bb098992bdac6" xr:uid="{00000000-0004-0000-0500-0000E8020000}"/>
    <hyperlink ref="B100" r:id="rId746" display="https://etherscan.io/txs?block=21992933" xr:uid="{00000000-0004-0000-0500-0000E9020000}"/>
    <hyperlink ref="D100" r:id="rId747" xr:uid="{00000000-0004-0000-0500-0000EA020000}"/>
    <hyperlink ref="AS100" r:id="rId748" display="https://dashboard.tenderly.co/tx/mainnet/0xbab36d69881473b109bdb376566f40991c0284de8d1ae087552108f3ad9b73c0" xr:uid="{00000000-0004-0000-0500-0000EB020000}"/>
    <hyperlink ref="AT100" r:id="rId749" xr:uid="{00000000-0004-0000-0500-0000EC020000}"/>
    <hyperlink ref="AU100" r:id="rId750" xr:uid="{00000000-0004-0000-0500-0000ED020000}"/>
    <hyperlink ref="AV100" r:id="rId751" xr:uid="{00000000-0004-0000-0500-0000EE020000}"/>
    <hyperlink ref="AX100" r:id="rId752" display="https://etherscan.io/tx/0xbab36d69881473b109bdb376566f40991c0284de8d1ae087552108f3ad9b73c0" xr:uid="{00000000-0004-0000-0500-0000EF020000}"/>
    <hyperlink ref="B101" r:id="rId753" display="https://etherscan.io/txs?block=21989361" xr:uid="{00000000-0004-0000-0500-0000F0020000}"/>
    <hyperlink ref="D101" r:id="rId754" xr:uid="{00000000-0004-0000-0500-0000F1020000}"/>
    <hyperlink ref="AS101" r:id="rId755" display="https://dashboard.tenderly.co/tx/mainnet/0xb3d041aa3f85fd2668403a99ef93a8fb41a2cb57009ea53b36acd8a811e470f1" xr:uid="{00000000-0004-0000-0500-0000F2020000}"/>
    <hyperlink ref="AT101" r:id="rId756" xr:uid="{00000000-0004-0000-0500-0000F3020000}"/>
    <hyperlink ref="AU101" r:id="rId757" xr:uid="{00000000-0004-0000-0500-0000F4020000}"/>
    <hyperlink ref="AV101" r:id="rId758" xr:uid="{00000000-0004-0000-0500-0000F5020000}"/>
    <hyperlink ref="AX101" r:id="rId759" display="https://etherscan.io/tx/0x7acbe1f990018e806ead02e2012b9e1a4c14f00f84a49eb622622e1965ed7d76" xr:uid="{00000000-0004-0000-0500-0000F6020000}"/>
    <hyperlink ref="AY101" r:id="rId760" xr:uid="{00000000-0004-0000-0500-0000F7020000}"/>
    <hyperlink ref="AZ101" r:id="rId761" xr:uid="{00000000-0004-0000-0500-0000F8020000}"/>
    <hyperlink ref="BA101" r:id="rId762" xr:uid="{00000000-0004-0000-0500-0000F9020000}"/>
    <hyperlink ref="BB101" r:id="rId763" xr:uid="{00000000-0004-0000-0500-0000FA020000}"/>
    <hyperlink ref="BC101" r:id="rId764" xr:uid="{00000000-0004-0000-0500-0000FB020000}"/>
    <hyperlink ref="BD101" r:id="rId765" xr:uid="{00000000-0004-0000-0500-0000FC020000}"/>
    <hyperlink ref="BE101" r:id="rId766" xr:uid="{00000000-0004-0000-0500-0000FD020000}"/>
    <hyperlink ref="BF101" r:id="rId767" xr:uid="{00000000-0004-0000-0500-0000FE020000}"/>
    <hyperlink ref="BG101" r:id="rId768" xr:uid="{00000000-0004-0000-0500-0000FF020000}"/>
    <hyperlink ref="BH101" r:id="rId769" xr:uid="{00000000-0004-0000-0500-000000030000}"/>
    <hyperlink ref="BI101" r:id="rId770" xr:uid="{00000000-0004-0000-0500-000001030000}"/>
    <hyperlink ref="BJ101" r:id="rId771" xr:uid="{00000000-0004-0000-0500-000002030000}"/>
    <hyperlink ref="BK101" r:id="rId772" xr:uid="{00000000-0004-0000-0500-000003030000}"/>
    <hyperlink ref="BL101" r:id="rId773" xr:uid="{00000000-0004-0000-0500-000004030000}"/>
    <hyperlink ref="BM101" r:id="rId774" xr:uid="{00000000-0004-0000-0500-000005030000}"/>
    <hyperlink ref="BN101" r:id="rId775" xr:uid="{00000000-0004-0000-0500-000006030000}"/>
    <hyperlink ref="BO101" r:id="rId776" xr:uid="{00000000-0004-0000-0500-000007030000}"/>
    <hyperlink ref="BP101" r:id="rId777" xr:uid="{00000000-0004-0000-0500-000008030000}"/>
    <hyperlink ref="BQ101" r:id="rId778" xr:uid="{00000000-0004-0000-0500-000009030000}"/>
    <hyperlink ref="BR101" r:id="rId779" xr:uid="{00000000-0004-0000-0500-00000A030000}"/>
    <hyperlink ref="BS101" r:id="rId780" xr:uid="{00000000-0004-0000-0500-00000B030000}"/>
    <hyperlink ref="BT101" r:id="rId781" xr:uid="{00000000-0004-0000-0500-00000C030000}"/>
    <hyperlink ref="BU101" r:id="rId782" xr:uid="{00000000-0004-0000-0500-00000D030000}"/>
    <hyperlink ref="BV101" r:id="rId783" xr:uid="{00000000-0004-0000-0500-00000E030000}"/>
    <hyperlink ref="BW101" r:id="rId784" xr:uid="{00000000-0004-0000-0500-00000F030000}"/>
    <hyperlink ref="BX101" r:id="rId785" xr:uid="{00000000-0004-0000-0500-000010030000}"/>
    <hyperlink ref="BY101" r:id="rId786" xr:uid="{00000000-0004-0000-0500-000011030000}"/>
    <hyperlink ref="BZ101" r:id="rId787" xr:uid="{00000000-0004-0000-0500-000012030000}"/>
    <hyperlink ref="CA101" r:id="rId788" xr:uid="{00000000-0004-0000-0500-000013030000}"/>
    <hyperlink ref="CB101" r:id="rId789" xr:uid="{00000000-0004-0000-0500-000014030000}"/>
    <hyperlink ref="CC101" r:id="rId790" xr:uid="{00000000-0004-0000-0500-000015030000}"/>
    <hyperlink ref="CD101" r:id="rId791" xr:uid="{00000000-0004-0000-0500-000016030000}"/>
    <hyperlink ref="CE101" r:id="rId792" xr:uid="{00000000-0004-0000-0500-000017030000}"/>
    <hyperlink ref="CF101" r:id="rId793" xr:uid="{00000000-0004-0000-0500-000018030000}"/>
    <hyperlink ref="CG101" r:id="rId794" xr:uid="{00000000-0004-0000-0500-000019030000}"/>
    <hyperlink ref="CH101" r:id="rId795" xr:uid="{00000000-0004-0000-0500-00001A030000}"/>
    <hyperlink ref="CI101" r:id="rId796" xr:uid="{00000000-0004-0000-0500-00001B030000}"/>
    <hyperlink ref="CJ101" r:id="rId797" xr:uid="{00000000-0004-0000-0500-00001C030000}"/>
    <hyperlink ref="CK101" r:id="rId798" xr:uid="{00000000-0004-0000-0500-00001D030000}"/>
    <hyperlink ref="CL101" r:id="rId799" xr:uid="{00000000-0004-0000-0500-00001E030000}"/>
    <hyperlink ref="CM101" r:id="rId800" xr:uid="{00000000-0004-0000-0500-00001F030000}"/>
    <hyperlink ref="CN101" r:id="rId801" xr:uid="{00000000-0004-0000-0500-000020030000}"/>
    <hyperlink ref="CO101" r:id="rId802" xr:uid="{00000000-0004-0000-0500-000021030000}"/>
    <hyperlink ref="CP101" r:id="rId803" xr:uid="{00000000-0004-0000-0500-000022030000}"/>
    <hyperlink ref="CQ101" r:id="rId804" xr:uid="{00000000-0004-0000-0500-000023030000}"/>
    <hyperlink ref="CR101" r:id="rId805" xr:uid="{00000000-0004-0000-0500-000024030000}"/>
    <hyperlink ref="CS101" r:id="rId806" xr:uid="{00000000-0004-0000-0500-000025030000}"/>
    <hyperlink ref="CT101" r:id="rId807" xr:uid="{00000000-0004-0000-0500-000026030000}"/>
    <hyperlink ref="CU101" r:id="rId808" xr:uid="{00000000-0004-0000-0500-000027030000}"/>
    <hyperlink ref="CV101" r:id="rId809" xr:uid="{00000000-0004-0000-0500-000028030000}"/>
    <hyperlink ref="CW101" r:id="rId810" xr:uid="{00000000-0004-0000-0500-000029030000}"/>
    <hyperlink ref="CX101" r:id="rId811" xr:uid="{00000000-0004-0000-0500-00002A030000}"/>
    <hyperlink ref="CY101" r:id="rId812" xr:uid="{00000000-0004-0000-0500-00002B030000}"/>
    <hyperlink ref="CZ101" r:id="rId813" xr:uid="{00000000-0004-0000-0500-00002C030000}"/>
    <hyperlink ref="DA101" r:id="rId814" xr:uid="{00000000-0004-0000-0500-00002D030000}"/>
    <hyperlink ref="DB101" r:id="rId815" xr:uid="{00000000-0004-0000-0500-00002E030000}"/>
    <hyperlink ref="DC101" r:id="rId816" xr:uid="{00000000-0004-0000-0500-00002F030000}"/>
    <hyperlink ref="DD101" r:id="rId817" xr:uid="{00000000-0004-0000-0500-000030030000}"/>
    <hyperlink ref="DE101" r:id="rId818" xr:uid="{00000000-0004-0000-0500-000031030000}"/>
    <hyperlink ref="DF101" r:id="rId819" xr:uid="{00000000-0004-0000-0500-000032030000}"/>
    <hyperlink ref="DG101" r:id="rId820" xr:uid="{00000000-0004-0000-0500-000033030000}"/>
    <hyperlink ref="DH101" r:id="rId821" xr:uid="{00000000-0004-0000-0500-000034030000}"/>
    <hyperlink ref="DI101" r:id="rId822" xr:uid="{00000000-0004-0000-0500-000035030000}"/>
    <hyperlink ref="DJ101" r:id="rId823" xr:uid="{00000000-0004-0000-0500-000036030000}"/>
    <hyperlink ref="DK101" r:id="rId824" xr:uid="{00000000-0004-0000-0500-000037030000}"/>
    <hyperlink ref="DL101" r:id="rId825" xr:uid="{00000000-0004-0000-0500-000038030000}"/>
    <hyperlink ref="DM101" r:id="rId826" xr:uid="{00000000-0004-0000-0500-000039030000}"/>
    <hyperlink ref="DN101" r:id="rId827" xr:uid="{00000000-0004-0000-0500-00003A030000}"/>
    <hyperlink ref="DO101" r:id="rId828" xr:uid="{00000000-0004-0000-0500-00003B030000}"/>
    <hyperlink ref="DP101" r:id="rId829" xr:uid="{00000000-0004-0000-0500-00003C030000}"/>
    <hyperlink ref="DQ101" r:id="rId830" xr:uid="{00000000-0004-0000-0500-00003D030000}"/>
    <hyperlink ref="DR101" r:id="rId831" xr:uid="{00000000-0004-0000-0500-00003E030000}"/>
    <hyperlink ref="DS101" r:id="rId832" xr:uid="{00000000-0004-0000-0500-00003F030000}"/>
    <hyperlink ref="DT101" r:id="rId833" xr:uid="{00000000-0004-0000-0500-000040030000}"/>
    <hyperlink ref="DU101" r:id="rId834" xr:uid="{00000000-0004-0000-0500-000041030000}"/>
    <hyperlink ref="DV101" r:id="rId835" xr:uid="{00000000-0004-0000-0500-000042030000}"/>
    <hyperlink ref="DW101" r:id="rId836" xr:uid="{00000000-0004-0000-0500-000043030000}"/>
    <hyperlink ref="DX101" r:id="rId837" xr:uid="{00000000-0004-0000-0500-000044030000}"/>
    <hyperlink ref="DY101" r:id="rId838" xr:uid="{00000000-0004-0000-0500-000045030000}"/>
    <hyperlink ref="DZ101" r:id="rId839" xr:uid="{00000000-0004-0000-0500-000046030000}"/>
    <hyperlink ref="EA101" r:id="rId840" xr:uid="{00000000-0004-0000-0500-000047030000}"/>
    <hyperlink ref="EB101" r:id="rId841" xr:uid="{00000000-0004-0000-0500-000048030000}"/>
    <hyperlink ref="EC101" r:id="rId842" xr:uid="{00000000-0004-0000-0500-000049030000}"/>
    <hyperlink ref="ED101" r:id="rId843" xr:uid="{00000000-0004-0000-0500-00004A030000}"/>
    <hyperlink ref="EE101" r:id="rId844" xr:uid="{00000000-0004-0000-0500-00004B030000}"/>
    <hyperlink ref="EF101" r:id="rId845" xr:uid="{00000000-0004-0000-0500-00004C030000}"/>
    <hyperlink ref="EG101" r:id="rId846" xr:uid="{00000000-0004-0000-0500-00004D030000}"/>
    <hyperlink ref="EH101" r:id="rId847" xr:uid="{00000000-0004-0000-0500-00004E030000}"/>
    <hyperlink ref="EI101" r:id="rId848" xr:uid="{00000000-0004-0000-0500-00004F030000}"/>
    <hyperlink ref="EJ101" r:id="rId849" xr:uid="{00000000-0004-0000-0500-000050030000}"/>
    <hyperlink ref="EK101" r:id="rId850" xr:uid="{00000000-0004-0000-0500-000051030000}"/>
    <hyperlink ref="EL101" r:id="rId851" xr:uid="{00000000-0004-0000-0500-000052030000}"/>
    <hyperlink ref="EM101" r:id="rId852" xr:uid="{00000000-0004-0000-0500-000053030000}"/>
    <hyperlink ref="EN101" r:id="rId853" xr:uid="{00000000-0004-0000-0500-000054030000}"/>
    <hyperlink ref="EO101" r:id="rId854" xr:uid="{00000000-0004-0000-0500-000055030000}"/>
    <hyperlink ref="EP101" r:id="rId855" xr:uid="{00000000-0004-0000-0500-000056030000}"/>
    <hyperlink ref="EQ101" r:id="rId856" xr:uid="{00000000-0004-0000-0500-000057030000}"/>
    <hyperlink ref="ER101" r:id="rId857" xr:uid="{00000000-0004-0000-0500-000058030000}"/>
    <hyperlink ref="ES101" r:id="rId858" xr:uid="{00000000-0004-0000-0500-000059030000}"/>
    <hyperlink ref="ET101" r:id="rId859" xr:uid="{00000000-0004-0000-0500-00005A030000}"/>
    <hyperlink ref="EU101" r:id="rId860" xr:uid="{00000000-0004-0000-0500-00005B030000}"/>
    <hyperlink ref="EV101" r:id="rId861" xr:uid="{00000000-0004-0000-0500-00005C030000}"/>
    <hyperlink ref="EW101" r:id="rId862" xr:uid="{00000000-0004-0000-0500-00005D030000}"/>
    <hyperlink ref="EX101" r:id="rId863" xr:uid="{00000000-0004-0000-0500-00005E030000}"/>
    <hyperlink ref="EY101" r:id="rId864" xr:uid="{00000000-0004-0000-0500-00005F030000}"/>
    <hyperlink ref="EZ101" r:id="rId865" xr:uid="{00000000-0004-0000-0500-000060030000}"/>
    <hyperlink ref="FA101" r:id="rId866" xr:uid="{00000000-0004-0000-0500-000061030000}"/>
    <hyperlink ref="FB101" r:id="rId867" xr:uid="{00000000-0004-0000-0500-000062030000}"/>
    <hyperlink ref="FC101" r:id="rId868" xr:uid="{00000000-0004-0000-0500-000063030000}"/>
    <hyperlink ref="FD101" r:id="rId869" xr:uid="{00000000-0004-0000-0500-000064030000}"/>
    <hyperlink ref="FE101" r:id="rId870" xr:uid="{00000000-0004-0000-0500-000065030000}"/>
    <hyperlink ref="FF101" r:id="rId871" xr:uid="{00000000-0004-0000-0500-000066030000}"/>
    <hyperlink ref="FG101" r:id="rId872" xr:uid="{00000000-0004-0000-0500-000067030000}"/>
    <hyperlink ref="FH101" r:id="rId873" xr:uid="{00000000-0004-0000-0500-000068030000}"/>
    <hyperlink ref="FI101" r:id="rId874" xr:uid="{00000000-0004-0000-0500-000069030000}"/>
    <hyperlink ref="FJ101" r:id="rId875" xr:uid="{00000000-0004-0000-0500-00006A030000}"/>
    <hyperlink ref="FK101" r:id="rId876" xr:uid="{00000000-0004-0000-0500-00006B030000}"/>
    <hyperlink ref="FL101" r:id="rId877" xr:uid="{00000000-0004-0000-0500-00006C030000}"/>
    <hyperlink ref="FM101" r:id="rId878" xr:uid="{00000000-0004-0000-0500-00006D030000}"/>
    <hyperlink ref="FN101" r:id="rId879" xr:uid="{00000000-0004-0000-0500-00006E030000}"/>
    <hyperlink ref="FO101" r:id="rId880" xr:uid="{00000000-0004-0000-0500-00006F030000}"/>
    <hyperlink ref="FP101" r:id="rId881" xr:uid="{00000000-0004-0000-0500-000070030000}"/>
    <hyperlink ref="FQ101" r:id="rId882" xr:uid="{00000000-0004-0000-0500-000071030000}"/>
    <hyperlink ref="FR101" r:id="rId883" xr:uid="{00000000-0004-0000-0500-000072030000}"/>
    <hyperlink ref="FS101" r:id="rId884" xr:uid="{00000000-0004-0000-0500-000073030000}"/>
    <hyperlink ref="FT101" r:id="rId885" xr:uid="{00000000-0004-0000-0500-000074030000}"/>
    <hyperlink ref="FU101" r:id="rId886" xr:uid="{00000000-0004-0000-0500-000075030000}"/>
    <hyperlink ref="FV101" r:id="rId887" xr:uid="{00000000-0004-0000-0500-000076030000}"/>
    <hyperlink ref="FW101" r:id="rId888" xr:uid="{00000000-0004-0000-0500-000077030000}"/>
    <hyperlink ref="FX101" r:id="rId889" xr:uid="{00000000-0004-0000-0500-000078030000}"/>
    <hyperlink ref="FY101" r:id="rId890" xr:uid="{00000000-0004-0000-0500-000079030000}"/>
    <hyperlink ref="FZ101" r:id="rId891" xr:uid="{00000000-0004-0000-0500-00007A030000}"/>
    <hyperlink ref="GA101" r:id="rId892" xr:uid="{00000000-0004-0000-0500-00007B030000}"/>
    <hyperlink ref="GB101" r:id="rId893" xr:uid="{00000000-0004-0000-0500-00007C030000}"/>
    <hyperlink ref="GC101" r:id="rId894" xr:uid="{00000000-0004-0000-0500-00007D030000}"/>
    <hyperlink ref="GD101" r:id="rId895" xr:uid="{00000000-0004-0000-0500-00007E030000}"/>
    <hyperlink ref="GE101" r:id="rId896" xr:uid="{00000000-0004-0000-0500-00007F030000}"/>
    <hyperlink ref="GF101" r:id="rId897" xr:uid="{00000000-0004-0000-0500-000080030000}"/>
    <hyperlink ref="GG101" r:id="rId898" xr:uid="{00000000-0004-0000-0500-000081030000}"/>
    <hyperlink ref="GH101" r:id="rId899" xr:uid="{00000000-0004-0000-0500-000082030000}"/>
    <hyperlink ref="GI101" r:id="rId900" xr:uid="{00000000-0004-0000-0500-000083030000}"/>
    <hyperlink ref="GJ101" r:id="rId901" xr:uid="{00000000-0004-0000-0500-000084030000}"/>
    <hyperlink ref="GK101" r:id="rId902" xr:uid="{00000000-0004-0000-0500-000085030000}"/>
    <hyperlink ref="GL101" r:id="rId903" xr:uid="{00000000-0004-0000-0500-000086030000}"/>
    <hyperlink ref="GM101" r:id="rId904" xr:uid="{00000000-0004-0000-0500-000087030000}"/>
    <hyperlink ref="GN101" r:id="rId905" xr:uid="{00000000-0004-0000-0500-000088030000}"/>
    <hyperlink ref="GO101" r:id="rId906" xr:uid="{00000000-0004-0000-0500-000089030000}"/>
    <hyperlink ref="GP101" r:id="rId907" xr:uid="{00000000-0004-0000-0500-00008A030000}"/>
    <hyperlink ref="GQ101" r:id="rId908" xr:uid="{00000000-0004-0000-0500-00008B030000}"/>
    <hyperlink ref="GR101" r:id="rId909" xr:uid="{00000000-0004-0000-0500-00008C030000}"/>
    <hyperlink ref="GS101" r:id="rId910" xr:uid="{00000000-0004-0000-0500-00008D030000}"/>
    <hyperlink ref="GT101" r:id="rId911" xr:uid="{00000000-0004-0000-0500-00008E030000}"/>
    <hyperlink ref="GU101" r:id="rId912" xr:uid="{00000000-0004-0000-0500-00008F030000}"/>
    <hyperlink ref="GV101" r:id="rId913" xr:uid="{00000000-0004-0000-0500-000090030000}"/>
    <hyperlink ref="GW101" r:id="rId914" xr:uid="{00000000-0004-0000-0500-000091030000}"/>
    <hyperlink ref="GX101" r:id="rId915" xr:uid="{00000000-0004-0000-0500-000092030000}"/>
    <hyperlink ref="GY101" r:id="rId916" xr:uid="{00000000-0004-0000-0500-000093030000}"/>
    <hyperlink ref="GZ101" r:id="rId917" xr:uid="{00000000-0004-0000-0500-000094030000}"/>
    <hyperlink ref="HA101" r:id="rId918" xr:uid="{00000000-0004-0000-0500-000095030000}"/>
    <hyperlink ref="HB101" r:id="rId919" xr:uid="{00000000-0004-0000-0500-000096030000}"/>
    <hyperlink ref="HC101" r:id="rId920" xr:uid="{00000000-0004-0000-0500-000097030000}"/>
    <hyperlink ref="HD101" r:id="rId921" xr:uid="{00000000-0004-0000-0500-000098030000}"/>
    <hyperlink ref="HE101" r:id="rId922" xr:uid="{00000000-0004-0000-0500-000099030000}"/>
    <hyperlink ref="HF101" r:id="rId923" xr:uid="{00000000-0004-0000-0500-00009A030000}"/>
    <hyperlink ref="HG101" r:id="rId924" xr:uid="{00000000-0004-0000-0500-00009B030000}"/>
    <hyperlink ref="HH101" r:id="rId925" xr:uid="{00000000-0004-0000-0500-00009C030000}"/>
    <hyperlink ref="HI101" r:id="rId926" xr:uid="{00000000-0004-0000-0500-00009D030000}"/>
    <hyperlink ref="HJ101" r:id="rId927" xr:uid="{00000000-0004-0000-0500-00009E030000}"/>
    <hyperlink ref="HK101" r:id="rId928" xr:uid="{00000000-0004-0000-0500-00009F030000}"/>
    <hyperlink ref="HL101" r:id="rId929" xr:uid="{00000000-0004-0000-0500-0000A0030000}"/>
    <hyperlink ref="HM101" r:id="rId930" xr:uid="{00000000-0004-0000-0500-0000A1030000}"/>
    <hyperlink ref="HN101" r:id="rId931" xr:uid="{00000000-0004-0000-0500-0000A2030000}"/>
    <hyperlink ref="HO101" r:id="rId932" xr:uid="{00000000-0004-0000-0500-0000A3030000}"/>
    <hyperlink ref="HP101" r:id="rId933" xr:uid="{00000000-0004-0000-0500-0000A4030000}"/>
    <hyperlink ref="HQ101" r:id="rId934" xr:uid="{00000000-0004-0000-0500-0000A5030000}"/>
    <hyperlink ref="HR101" r:id="rId935" xr:uid="{00000000-0004-0000-0500-0000A6030000}"/>
    <hyperlink ref="HS101" r:id="rId936" xr:uid="{00000000-0004-0000-0500-0000A7030000}"/>
    <hyperlink ref="HT101" r:id="rId937" xr:uid="{00000000-0004-0000-0500-0000A8030000}"/>
    <hyperlink ref="HU101" r:id="rId938" xr:uid="{00000000-0004-0000-0500-0000A9030000}"/>
    <hyperlink ref="HV101" r:id="rId939" xr:uid="{00000000-0004-0000-0500-0000AA030000}"/>
    <hyperlink ref="HW101" r:id="rId940" xr:uid="{00000000-0004-0000-0500-0000AB030000}"/>
    <hyperlink ref="HX101" r:id="rId941" xr:uid="{00000000-0004-0000-0500-0000AC030000}"/>
    <hyperlink ref="HY101" r:id="rId942" xr:uid="{00000000-0004-0000-0500-0000AD030000}"/>
    <hyperlink ref="HZ101" r:id="rId943" xr:uid="{00000000-0004-0000-0500-0000AE030000}"/>
    <hyperlink ref="IA101" r:id="rId944" xr:uid="{00000000-0004-0000-0500-0000AF030000}"/>
    <hyperlink ref="IB101" r:id="rId945" xr:uid="{00000000-0004-0000-0500-0000B0030000}"/>
    <hyperlink ref="IC101" r:id="rId946" xr:uid="{00000000-0004-0000-0500-0000B1030000}"/>
    <hyperlink ref="ID101" r:id="rId947" xr:uid="{00000000-0004-0000-0500-0000B2030000}"/>
    <hyperlink ref="IE101" r:id="rId948" xr:uid="{00000000-0004-0000-0500-0000B3030000}"/>
    <hyperlink ref="IF101" r:id="rId949" xr:uid="{00000000-0004-0000-0500-0000B4030000}"/>
    <hyperlink ref="IG101" r:id="rId950" xr:uid="{00000000-0004-0000-0500-0000B5030000}"/>
    <hyperlink ref="IH101" r:id="rId951" xr:uid="{00000000-0004-0000-0500-0000B6030000}"/>
    <hyperlink ref="II101" r:id="rId952" xr:uid="{00000000-0004-0000-0500-0000B7030000}"/>
    <hyperlink ref="IJ101" r:id="rId953" xr:uid="{00000000-0004-0000-0500-0000B8030000}"/>
    <hyperlink ref="IK101" r:id="rId954" xr:uid="{00000000-0004-0000-0500-0000B9030000}"/>
    <hyperlink ref="IL101" r:id="rId955" xr:uid="{00000000-0004-0000-0500-0000BA030000}"/>
    <hyperlink ref="IM101" r:id="rId956" xr:uid="{00000000-0004-0000-0500-0000BB030000}"/>
    <hyperlink ref="IN101" r:id="rId957" xr:uid="{00000000-0004-0000-0500-0000BC030000}"/>
    <hyperlink ref="IO101" r:id="rId958" xr:uid="{00000000-0004-0000-0500-0000BD030000}"/>
    <hyperlink ref="IP101" r:id="rId959" xr:uid="{00000000-0004-0000-0500-0000BE030000}"/>
    <hyperlink ref="IQ101" r:id="rId960" xr:uid="{00000000-0004-0000-0500-0000BF030000}"/>
    <hyperlink ref="IR101" r:id="rId961" xr:uid="{00000000-0004-0000-0500-0000C0030000}"/>
    <hyperlink ref="IS101" r:id="rId962" xr:uid="{00000000-0004-0000-0500-0000C1030000}"/>
    <hyperlink ref="IT101" r:id="rId963" xr:uid="{00000000-0004-0000-0500-0000C2030000}"/>
    <hyperlink ref="IU101" r:id="rId964" xr:uid="{00000000-0004-0000-0500-0000C3030000}"/>
    <hyperlink ref="IV101" r:id="rId965" xr:uid="{00000000-0004-0000-0500-0000C4030000}"/>
    <hyperlink ref="IW101" r:id="rId966" xr:uid="{00000000-0004-0000-0500-0000C5030000}"/>
    <hyperlink ref="IX101" r:id="rId967" xr:uid="{00000000-0004-0000-0500-0000C6030000}"/>
    <hyperlink ref="IY101" r:id="rId968" xr:uid="{00000000-0004-0000-0500-0000C7030000}"/>
    <hyperlink ref="IZ101" r:id="rId969" xr:uid="{00000000-0004-0000-0500-0000C8030000}"/>
    <hyperlink ref="JA101" r:id="rId970" xr:uid="{00000000-0004-0000-0500-0000C9030000}"/>
    <hyperlink ref="JB101" r:id="rId971" xr:uid="{00000000-0004-0000-0500-0000CA030000}"/>
    <hyperlink ref="JC101" r:id="rId972" xr:uid="{00000000-0004-0000-0500-0000CB030000}"/>
    <hyperlink ref="JD101" r:id="rId973" xr:uid="{00000000-0004-0000-0500-0000CC030000}"/>
    <hyperlink ref="JE101" r:id="rId974" xr:uid="{00000000-0004-0000-0500-0000CD030000}"/>
    <hyperlink ref="JF101" r:id="rId975" xr:uid="{00000000-0004-0000-0500-0000CE030000}"/>
    <hyperlink ref="JG101" r:id="rId976" xr:uid="{00000000-0004-0000-0500-0000CF030000}"/>
    <hyperlink ref="JH101" r:id="rId977" xr:uid="{00000000-0004-0000-0500-0000D0030000}"/>
    <hyperlink ref="JI101" r:id="rId978" xr:uid="{00000000-0004-0000-0500-0000D1030000}"/>
    <hyperlink ref="JJ101" r:id="rId979" xr:uid="{00000000-0004-0000-0500-0000D2030000}"/>
    <hyperlink ref="JK101" r:id="rId980" xr:uid="{00000000-0004-0000-0500-0000D3030000}"/>
    <hyperlink ref="JL101" r:id="rId981" xr:uid="{00000000-0004-0000-0500-0000D4030000}"/>
    <hyperlink ref="JM101" r:id="rId982" xr:uid="{00000000-0004-0000-0500-0000D5030000}"/>
    <hyperlink ref="JN101" r:id="rId983" xr:uid="{00000000-0004-0000-0500-0000D6030000}"/>
    <hyperlink ref="JO101" r:id="rId984" xr:uid="{00000000-0004-0000-0500-0000D7030000}"/>
    <hyperlink ref="JP101" r:id="rId985" xr:uid="{00000000-0004-0000-0500-0000D8030000}"/>
    <hyperlink ref="JQ101" r:id="rId986" xr:uid="{00000000-0004-0000-0500-0000D9030000}"/>
    <hyperlink ref="JR101" r:id="rId987" xr:uid="{00000000-0004-0000-0500-0000DA030000}"/>
    <hyperlink ref="JS101" r:id="rId988" xr:uid="{00000000-0004-0000-0500-0000DB030000}"/>
    <hyperlink ref="JT101" r:id="rId989" xr:uid="{00000000-0004-0000-0500-0000DC030000}"/>
    <hyperlink ref="JU101" r:id="rId990" xr:uid="{00000000-0004-0000-0500-0000DD030000}"/>
    <hyperlink ref="JV101" r:id="rId991" xr:uid="{00000000-0004-0000-0500-0000DE030000}"/>
    <hyperlink ref="JW101" r:id="rId992" xr:uid="{00000000-0004-0000-0500-0000DF030000}"/>
    <hyperlink ref="JX101" r:id="rId993" xr:uid="{00000000-0004-0000-0500-0000E0030000}"/>
    <hyperlink ref="JY101" r:id="rId994" xr:uid="{00000000-0004-0000-0500-0000E1030000}"/>
    <hyperlink ref="JZ101" r:id="rId995" xr:uid="{00000000-0004-0000-0500-0000E2030000}"/>
    <hyperlink ref="KA101" r:id="rId996" xr:uid="{00000000-0004-0000-0500-0000E3030000}"/>
    <hyperlink ref="KB101" r:id="rId997" xr:uid="{00000000-0004-0000-0500-0000E4030000}"/>
    <hyperlink ref="KC101" r:id="rId998" xr:uid="{00000000-0004-0000-0500-0000E5030000}"/>
    <hyperlink ref="B102" r:id="rId999" display="https://etherscan.io/txs?block=21995590" xr:uid="{00000000-0004-0000-0500-0000E6030000}"/>
    <hyperlink ref="D102" r:id="rId1000" xr:uid="{00000000-0004-0000-0500-0000E7030000}"/>
    <hyperlink ref="AS102" r:id="rId1001" display="https://dashboard.tenderly.co/tx/mainnet/0x1b1716c37d256fb74fb71c673740cc9735ed64a88b93ac53d40398895e6c0ab2" xr:uid="{00000000-0004-0000-0500-0000E8030000}"/>
    <hyperlink ref="AT102" r:id="rId1002" xr:uid="{00000000-0004-0000-0500-0000E9030000}"/>
    <hyperlink ref="AU102" r:id="rId1003" xr:uid="{00000000-0004-0000-0500-0000EA030000}"/>
    <hyperlink ref="AV102" r:id="rId1004" xr:uid="{00000000-0004-0000-0500-0000EB030000}"/>
    <hyperlink ref="AX102" r:id="rId1005" display="https://etherscan.io/tx/0x1b1716c37d256fb74fb71c673740cc9735ed64a88b93ac53d40398895e6c0ab2" xr:uid="{00000000-0004-0000-0500-0000EC030000}"/>
    <hyperlink ref="B103" r:id="rId1006" display="https://etherscan.io/txs?block=21995292" xr:uid="{00000000-0004-0000-0500-0000ED030000}"/>
    <hyperlink ref="D103" r:id="rId1007" xr:uid="{00000000-0004-0000-0500-0000EE030000}"/>
    <hyperlink ref="AS103" r:id="rId1008" display="https://dashboard.tenderly.co/tx/mainnet/0x07a0974058dbaa9e5a5be88ab0a681a66a6a715d1bfeaa2c1953838c919811e9" xr:uid="{00000000-0004-0000-0500-0000EF030000}"/>
    <hyperlink ref="AT103" r:id="rId1009" xr:uid="{00000000-0004-0000-0500-0000F0030000}"/>
    <hyperlink ref="AU103" r:id="rId1010" xr:uid="{00000000-0004-0000-0500-0000F1030000}"/>
    <hyperlink ref="AV103" r:id="rId1011" xr:uid="{00000000-0004-0000-0500-0000F2030000}"/>
    <hyperlink ref="AX103" r:id="rId1012" display="https://etherscan.io/tx/0x07a0974058dbaa9e5a5be88ab0a681a66a6a715d1bfeaa2c1953838c919811e9" xr:uid="{00000000-0004-0000-0500-0000F3030000}"/>
    <hyperlink ref="B104" r:id="rId1013" display="https://etherscan.io/txs?block=21989175" xr:uid="{00000000-0004-0000-0500-0000F4030000}"/>
    <hyperlink ref="D104" r:id="rId1014" xr:uid="{00000000-0004-0000-0500-0000F5030000}"/>
    <hyperlink ref="AS104" r:id="rId1015" display="https://dashboard.tenderly.co/tx/mainnet/0xda8a36dbb0a6f9a07b0e8997776128a84f4d046c1c40d483aa0bc41476d9f167" xr:uid="{00000000-0004-0000-0500-0000F6030000}"/>
    <hyperlink ref="AT104" r:id="rId1016" xr:uid="{00000000-0004-0000-0500-0000F7030000}"/>
    <hyperlink ref="AU104" r:id="rId1017" xr:uid="{00000000-0004-0000-0500-0000F8030000}"/>
    <hyperlink ref="AV104" r:id="rId1018" xr:uid="{00000000-0004-0000-0500-0000F9030000}"/>
    <hyperlink ref="AX104" r:id="rId1019" display="https://etherscan.io/tx/0x3cf6e186275adff4aa73f9ace0b8f2baabad264dad7ba97387a8f275c10dfb32" xr:uid="{00000000-0004-0000-0500-0000FA030000}"/>
    <hyperlink ref="AY104" r:id="rId1020" xr:uid="{00000000-0004-0000-0500-0000FB030000}"/>
    <hyperlink ref="B105" r:id="rId1021" display="https://etherscan.io/txs?block=21991451" xr:uid="{00000000-0004-0000-0500-0000FC030000}"/>
    <hyperlink ref="D105" r:id="rId1022" xr:uid="{00000000-0004-0000-0500-0000FD030000}"/>
    <hyperlink ref="AS105" r:id="rId1023" display="https://dashboard.tenderly.co/tx/mainnet/0xe1b2723cd3c0eccf3c631783dbac2c8291fd47f2e3fe695efd16255c34b11a18" xr:uid="{00000000-0004-0000-0500-0000FE030000}"/>
    <hyperlink ref="AT105" r:id="rId1024" xr:uid="{00000000-0004-0000-0500-0000FF030000}"/>
    <hyperlink ref="AU105" r:id="rId1025" xr:uid="{00000000-0004-0000-0500-000000040000}"/>
    <hyperlink ref="AV105" r:id="rId1026" xr:uid="{00000000-0004-0000-0500-000001040000}"/>
    <hyperlink ref="AX105" r:id="rId1027" display="https://etherscan.io/tx/0x4ebf9b1323d89e61ebf0b802e43a9adde89d33630eadd72fd676a8a9b33a528f" xr:uid="{00000000-0004-0000-0500-000002040000}"/>
    <hyperlink ref="AY105" r:id="rId1028" xr:uid="{00000000-0004-0000-0500-000003040000}"/>
    <hyperlink ref="B106" r:id="rId1029" display="https://etherscan.io/txs?block=21996117" xr:uid="{00000000-0004-0000-0500-000004040000}"/>
    <hyperlink ref="D106" r:id="rId1030" xr:uid="{00000000-0004-0000-0500-000005040000}"/>
    <hyperlink ref="AS106" r:id="rId1031" display="https://dashboard.tenderly.co/tx/mainnet/0xec9e635dc0fee4cd4b177a76610b29959ef50816064be2abc12aeda6b6bfd6ce" xr:uid="{00000000-0004-0000-0500-000006040000}"/>
    <hyperlink ref="AT106" r:id="rId1032" xr:uid="{00000000-0004-0000-0500-000007040000}"/>
    <hyperlink ref="AU106" r:id="rId1033" xr:uid="{00000000-0004-0000-0500-000008040000}"/>
    <hyperlink ref="AV106" r:id="rId1034" xr:uid="{00000000-0004-0000-0500-000009040000}"/>
    <hyperlink ref="AX106" r:id="rId1035" display="https://etherscan.io/tx/0xec9e635dc0fee4cd4b177a76610b29959ef50816064be2abc12aeda6b6bfd6ce" xr:uid="{00000000-0004-0000-0500-00000A040000}"/>
    <hyperlink ref="B107" r:id="rId1036" display="https://etherscan.io/txs?block=21989664" xr:uid="{00000000-0004-0000-0500-00000B040000}"/>
    <hyperlink ref="D107" r:id="rId1037" xr:uid="{00000000-0004-0000-0500-00000C040000}"/>
    <hyperlink ref="AS107" r:id="rId1038" display="https://dashboard.tenderly.co/tx/mainnet/0xb4cfcfff12552d436fbb46135f51911f0f0a449c1d878bffc6ab615d5d86846c" xr:uid="{00000000-0004-0000-0500-00000D040000}"/>
    <hyperlink ref="AT107" r:id="rId1039" xr:uid="{00000000-0004-0000-0500-00000E040000}"/>
    <hyperlink ref="AU107" r:id="rId1040" xr:uid="{00000000-0004-0000-0500-00000F040000}"/>
    <hyperlink ref="AV107" r:id="rId1041" xr:uid="{00000000-0004-0000-0500-000010040000}"/>
    <hyperlink ref="AX107" r:id="rId1042" display="https://etherscan.io/tx/0xb4cfcfff12552d436fbb46135f51911f0f0a449c1d878bffc6ab615d5d86846c" xr:uid="{00000000-0004-0000-0500-000011040000}"/>
    <hyperlink ref="B108" r:id="rId1043" display="https://etherscan.io/txs?block=21995790" xr:uid="{00000000-0004-0000-0500-000012040000}"/>
    <hyperlink ref="D108" r:id="rId1044" xr:uid="{00000000-0004-0000-0500-000013040000}"/>
    <hyperlink ref="AS108" r:id="rId1045" display="https://dashboard.tenderly.co/tx/mainnet/0x8689d659a4026f41a095850c413e6367ab651ddaab71c7b4f54363e5d4000e72" xr:uid="{00000000-0004-0000-0500-000014040000}"/>
    <hyperlink ref="AT108" r:id="rId1046" xr:uid="{00000000-0004-0000-0500-000015040000}"/>
    <hyperlink ref="AU108" r:id="rId1047" xr:uid="{00000000-0004-0000-0500-000016040000}"/>
    <hyperlink ref="AV108" r:id="rId1048" xr:uid="{00000000-0004-0000-0500-000017040000}"/>
    <hyperlink ref="AX108" r:id="rId1049" display="https://etherscan.io/tx/0x8689d659a4026f41a095850c413e6367ab651ddaab71c7b4f54363e5d4000e72" xr:uid="{00000000-0004-0000-0500-000018040000}"/>
    <hyperlink ref="B109" r:id="rId1050" display="https://etherscan.io/txs?block=21989437" xr:uid="{00000000-0004-0000-0500-000019040000}"/>
    <hyperlink ref="D109" r:id="rId1051" xr:uid="{00000000-0004-0000-0500-00001A040000}"/>
    <hyperlink ref="AS109" r:id="rId1052" display="https://dashboard.tenderly.co/tx/mainnet/0xef891a8be2e67d2768240fea89292d92e4392c2d933b8a81f5602777d30fa070" xr:uid="{00000000-0004-0000-0500-00001B040000}"/>
    <hyperlink ref="AT109" r:id="rId1053" xr:uid="{00000000-0004-0000-0500-00001C040000}"/>
    <hyperlink ref="AU109" r:id="rId1054" xr:uid="{00000000-0004-0000-0500-00001D040000}"/>
    <hyperlink ref="AV109" r:id="rId1055" xr:uid="{00000000-0004-0000-0500-00001E040000}"/>
    <hyperlink ref="AX109" r:id="rId1056" display="https://etherscan.io/tx/0xef891a8be2e67d2768240fea89292d92e4392c2d933b8a81f5602777d30fa070" xr:uid="{00000000-0004-0000-0500-00001F040000}"/>
    <hyperlink ref="B110" r:id="rId1057" display="https://etherscan.io/txs?block=21993460" xr:uid="{00000000-0004-0000-0500-000020040000}"/>
    <hyperlink ref="D110" r:id="rId1058" xr:uid="{00000000-0004-0000-0500-000021040000}"/>
    <hyperlink ref="AS110" r:id="rId1059" display="https://dashboard.tenderly.co/tx/mainnet/0xfc79e9f4500b4ae4d5846ec672ef4c6cabf7f8799e365112f9d7cfe52c9c4c08" xr:uid="{00000000-0004-0000-0500-000022040000}"/>
    <hyperlink ref="AT110" r:id="rId1060" xr:uid="{00000000-0004-0000-0500-000023040000}"/>
    <hyperlink ref="AU110" r:id="rId1061" xr:uid="{00000000-0004-0000-0500-000024040000}"/>
    <hyperlink ref="AV110" r:id="rId1062" xr:uid="{00000000-0004-0000-0500-000025040000}"/>
    <hyperlink ref="AX110" r:id="rId1063" display="https://etherscan.io/tx/0xfc79e9f4500b4ae4d5846ec672ef4c6cabf7f8799e365112f9d7cfe52c9c4c08" xr:uid="{00000000-0004-0000-0500-000026040000}"/>
    <hyperlink ref="B111" r:id="rId1064" display="https://etherscan.io/txs?block=21995234" xr:uid="{00000000-0004-0000-0500-000027040000}"/>
    <hyperlink ref="D111" r:id="rId1065" xr:uid="{00000000-0004-0000-0500-000028040000}"/>
    <hyperlink ref="AS111" r:id="rId1066" display="https://dashboard.tenderly.co/tx/mainnet/0xa95a41d30b26f4ca96a240e37ae9f61e8f752a78e1d8c579a3e9c86ebafc2ae0" xr:uid="{00000000-0004-0000-0500-000029040000}"/>
    <hyperlink ref="AT111" r:id="rId1067" xr:uid="{00000000-0004-0000-0500-00002A040000}"/>
    <hyperlink ref="AU111" r:id="rId1068" xr:uid="{00000000-0004-0000-0500-00002B040000}"/>
    <hyperlink ref="AV111" r:id="rId1069" xr:uid="{00000000-0004-0000-0500-00002C040000}"/>
    <hyperlink ref="AX111" r:id="rId1070" display="https://etherscan.io/tx/0xa95a41d30b26f4ca96a240e37ae9f61e8f752a78e1d8c579a3e9c86ebafc2ae0" xr:uid="{00000000-0004-0000-0500-00002D040000}"/>
    <hyperlink ref="B112" r:id="rId1071" display="https://etherscan.io/txs?block=21994432" xr:uid="{00000000-0004-0000-0500-00002E040000}"/>
    <hyperlink ref="D112" r:id="rId1072" xr:uid="{00000000-0004-0000-0500-00002F040000}"/>
    <hyperlink ref="AS112" r:id="rId1073" display="https://dashboard.tenderly.co/tx/mainnet/0xf2b6ab841f9785a0444431add16b8440bc49265c5e650a71464eb3a505c4162d" xr:uid="{00000000-0004-0000-0500-000030040000}"/>
    <hyperlink ref="AT112" r:id="rId1074" xr:uid="{00000000-0004-0000-0500-000031040000}"/>
    <hyperlink ref="AU112" r:id="rId1075" xr:uid="{00000000-0004-0000-0500-000032040000}"/>
    <hyperlink ref="AV112" r:id="rId1076" xr:uid="{00000000-0004-0000-0500-000033040000}"/>
    <hyperlink ref="AX112" r:id="rId1077" display="https://etherscan.io/tx/0xf2b6ab841f9785a0444431add16b8440bc49265c5e650a71464eb3a505c4162d" xr:uid="{00000000-0004-0000-0500-000034040000}"/>
    <hyperlink ref="B113" r:id="rId1078" display="https://etherscan.io/txs?block=21991638" xr:uid="{00000000-0004-0000-0500-000035040000}"/>
    <hyperlink ref="D113" r:id="rId1079" xr:uid="{00000000-0004-0000-0500-000036040000}"/>
    <hyperlink ref="AS113" r:id="rId1080" display="https://dashboard.tenderly.co/tx/mainnet/0xc8339cc3872a372c47b3f69fb9cb7302201ab6ad13be459a0d7edf32ef7542de" xr:uid="{00000000-0004-0000-0500-000037040000}"/>
    <hyperlink ref="AT113" r:id="rId1081" xr:uid="{00000000-0004-0000-0500-000038040000}"/>
    <hyperlink ref="AU113" r:id="rId1082" xr:uid="{00000000-0004-0000-0500-000039040000}"/>
    <hyperlink ref="AV113" r:id="rId1083" xr:uid="{00000000-0004-0000-0500-00003A040000}"/>
    <hyperlink ref="AX113" r:id="rId1084" display="https://etherscan.io/tx/0x2989897444cfe4be8395a279578b2838ac499425b9cd68a1407eaf0e1454ca0c" xr:uid="{00000000-0004-0000-0500-00003B040000}"/>
    <hyperlink ref="AY113" r:id="rId1085" xr:uid="{00000000-0004-0000-0500-00003C040000}"/>
    <hyperlink ref="B114" r:id="rId1086" display="https://etherscan.io/txs?block=21989218" xr:uid="{00000000-0004-0000-0500-00003D040000}"/>
    <hyperlink ref="D114" r:id="rId1087" xr:uid="{00000000-0004-0000-0500-00003E040000}"/>
    <hyperlink ref="AS114" r:id="rId1088" display="https://dashboard.tenderly.co/tx/mainnet/0x6b6f25b4932ca540169e85d6b295105cda4512550eee4869fcf6d710d8a75857" xr:uid="{00000000-0004-0000-0500-00003F040000}"/>
    <hyperlink ref="AT114" r:id="rId1089" xr:uid="{00000000-0004-0000-0500-000040040000}"/>
    <hyperlink ref="AU114" r:id="rId1090" xr:uid="{00000000-0004-0000-0500-000041040000}"/>
    <hyperlink ref="AV114" r:id="rId1091" xr:uid="{00000000-0004-0000-0500-000042040000}"/>
    <hyperlink ref="AX114" r:id="rId1092" display="https://etherscan.io/tx/0x6b6f25b4932ca540169e85d6b295105cda4512550eee4869fcf6d710d8a75857" xr:uid="{00000000-0004-0000-0500-000043040000}"/>
    <hyperlink ref="B115" r:id="rId1093" display="https://etherscan.io/txs?block=21991996" xr:uid="{00000000-0004-0000-0500-000044040000}"/>
    <hyperlink ref="D115" r:id="rId1094" xr:uid="{00000000-0004-0000-0500-000045040000}"/>
    <hyperlink ref="AS115" r:id="rId1095" display="https://dashboard.tenderly.co/tx/mainnet/0xaf3c79e0ca21d5a659569e123bdd427928af4710ec91932fbff62f09b2ec89b8" xr:uid="{00000000-0004-0000-0500-000046040000}"/>
    <hyperlink ref="AT115" r:id="rId1096" xr:uid="{00000000-0004-0000-0500-000047040000}"/>
    <hyperlink ref="AU115" r:id="rId1097" xr:uid="{00000000-0004-0000-0500-000048040000}"/>
    <hyperlink ref="AV115" r:id="rId1098" xr:uid="{00000000-0004-0000-0500-000049040000}"/>
    <hyperlink ref="AX115" r:id="rId1099" display="https://etherscan.io/tx/0xaf3c79e0ca21d5a659569e123bdd427928af4710ec91932fbff62f09b2ec89b8" xr:uid="{00000000-0004-0000-0500-00004A040000}"/>
    <hyperlink ref="B116" r:id="rId1100" display="https://etherscan.io/txs?block=21991213" xr:uid="{00000000-0004-0000-0500-00004B040000}"/>
    <hyperlink ref="D116" r:id="rId1101" xr:uid="{00000000-0004-0000-0500-00004C040000}"/>
    <hyperlink ref="AS116" r:id="rId1102" display="https://dashboard.tenderly.co/tx/mainnet/0x614665c213eabb38e0f309ce0081cf38ccefe1829dcb4cd50b0451a64168c480" xr:uid="{00000000-0004-0000-0500-00004D040000}"/>
    <hyperlink ref="AT116" r:id="rId1103" xr:uid="{00000000-0004-0000-0500-00004E040000}"/>
    <hyperlink ref="AU116" r:id="rId1104" xr:uid="{00000000-0004-0000-0500-00004F040000}"/>
    <hyperlink ref="AV116" r:id="rId1105" xr:uid="{00000000-0004-0000-0500-000050040000}"/>
    <hyperlink ref="AX116" r:id="rId1106" display="https://etherscan.io/tx/0x614665c213eabb38e0f309ce0081cf38ccefe1829dcb4cd50b0451a64168c480" xr:uid="{00000000-0004-0000-0500-000051040000}"/>
    <hyperlink ref="B117" r:id="rId1107" display="https://etherscan.io/txs?block=21990570" xr:uid="{00000000-0004-0000-0500-000052040000}"/>
    <hyperlink ref="D117" r:id="rId1108" xr:uid="{00000000-0004-0000-0500-000053040000}"/>
    <hyperlink ref="AS117" r:id="rId1109" display="https://dashboard.tenderly.co/tx/mainnet/0x67134a3605f136954773c36b84e84e079fb4c9e52a2c6977ab6cf3df7f3bd1f4" xr:uid="{00000000-0004-0000-0500-000054040000}"/>
    <hyperlink ref="AT117" r:id="rId1110" xr:uid="{00000000-0004-0000-0500-000055040000}"/>
    <hyperlink ref="AU117" r:id="rId1111" xr:uid="{00000000-0004-0000-0500-000056040000}"/>
    <hyperlink ref="AV117" r:id="rId1112" xr:uid="{00000000-0004-0000-0500-000057040000}"/>
    <hyperlink ref="AX117" r:id="rId1113" display="https://etherscan.io/tx/0x67134a3605f136954773c36b84e84e079fb4c9e52a2c6977ab6cf3df7f3bd1f4" xr:uid="{00000000-0004-0000-0500-000058040000}"/>
    <hyperlink ref="B118" r:id="rId1114" display="https://etherscan.io/txs?block=21994051" xr:uid="{00000000-0004-0000-0500-000059040000}"/>
    <hyperlink ref="D118" r:id="rId1115" xr:uid="{00000000-0004-0000-0500-00005A040000}"/>
    <hyperlink ref="AS118" r:id="rId1116" display="https://dashboard.tenderly.co/tx/mainnet/0x2f81924c3b692fee6737194079ee96b51ad706dd018a9afb130c808c77e64f61" xr:uid="{00000000-0004-0000-0500-00005B040000}"/>
    <hyperlink ref="AT118" r:id="rId1117" xr:uid="{00000000-0004-0000-0500-00005C040000}"/>
    <hyperlink ref="AU118" r:id="rId1118" xr:uid="{00000000-0004-0000-0500-00005D040000}"/>
    <hyperlink ref="AV118" r:id="rId1119" xr:uid="{00000000-0004-0000-0500-00005E040000}"/>
    <hyperlink ref="AX118" r:id="rId1120" display="https://etherscan.io/tx/0x2f81924c3b692fee6737194079ee96b51ad706dd018a9afb130c808c77e64f61" xr:uid="{00000000-0004-0000-0500-00005F040000}"/>
    <hyperlink ref="B119" r:id="rId1121" display="https://etherscan.io/txs?block=21994177" xr:uid="{00000000-0004-0000-0500-000060040000}"/>
    <hyperlink ref="D119" r:id="rId1122" xr:uid="{00000000-0004-0000-0500-000061040000}"/>
    <hyperlink ref="AS119" r:id="rId1123" display="https://dashboard.tenderly.co/tx/mainnet/0x5f5f5fd0817e3573a34b3a20e4ee8a9f0722fdc9911f8eb366c5e610d260018e" xr:uid="{00000000-0004-0000-0500-000062040000}"/>
    <hyperlink ref="AT119" r:id="rId1124" xr:uid="{00000000-0004-0000-0500-000063040000}"/>
    <hyperlink ref="AU119" r:id="rId1125" xr:uid="{00000000-0004-0000-0500-000064040000}"/>
    <hyperlink ref="AV119" r:id="rId1126" xr:uid="{00000000-0004-0000-0500-000065040000}"/>
    <hyperlink ref="AX119" r:id="rId1127" display="https://etherscan.io/tx/0x5f5f5fd0817e3573a34b3a20e4ee8a9f0722fdc9911f8eb366c5e610d260018e" xr:uid="{00000000-0004-0000-0500-000066040000}"/>
    <hyperlink ref="B120" r:id="rId1128" display="https://etherscan.io/txs?block=21990674" xr:uid="{00000000-0004-0000-0500-000067040000}"/>
    <hyperlink ref="D120" r:id="rId1129" xr:uid="{00000000-0004-0000-0500-000068040000}"/>
    <hyperlink ref="AS120" r:id="rId1130" display="https://dashboard.tenderly.co/tx/mainnet/0x09599b3c078f4f1b735a974ecb9993db7fcb1fca971abda4308ae0d73c8d5df9" xr:uid="{00000000-0004-0000-0500-000069040000}"/>
    <hyperlink ref="AT120" r:id="rId1131" xr:uid="{00000000-0004-0000-0500-00006A040000}"/>
    <hyperlink ref="AU120" r:id="rId1132" xr:uid="{00000000-0004-0000-0500-00006B040000}"/>
    <hyperlink ref="AV120" r:id="rId1133" xr:uid="{00000000-0004-0000-0500-00006C040000}"/>
    <hyperlink ref="AX120" r:id="rId1134" display="https://etherscan.io/tx/0xf93dcc9f4c00c43898f790082ca4fe63bb717d86db2d4e977820eb7296097e56" xr:uid="{00000000-0004-0000-0500-00006D040000}"/>
    <hyperlink ref="AY120" r:id="rId1135" xr:uid="{00000000-0004-0000-0500-00006E040000}"/>
    <hyperlink ref="B121" r:id="rId1136" display="https://etherscan.io/txs?block=21990093" xr:uid="{00000000-0004-0000-0500-00006F040000}"/>
    <hyperlink ref="D121" r:id="rId1137" xr:uid="{00000000-0004-0000-0500-000070040000}"/>
    <hyperlink ref="AS121" r:id="rId1138" display="https://dashboard.tenderly.co/tx/mainnet/0x284310341e4f0118dd83cd6bcfb337263b74bd3e654e94046fcbb3f4cf518729" xr:uid="{00000000-0004-0000-0500-000071040000}"/>
    <hyperlink ref="AT121" r:id="rId1139" xr:uid="{00000000-0004-0000-0500-000072040000}"/>
    <hyperlink ref="AU121" r:id="rId1140" xr:uid="{00000000-0004-0000-0500-000073040000}"/>
    <hyperlink ref="AV121" r:id="rId1141" xr:uid="{00000000-0004-0000-0500-000074040000}"/>
    <hyperlink ref="AX121" r:id="rId1142" display="https://etherscan.io/tx/0x284310341e4f0118dd83cd6bcfb337263b74bd3e654e94046fcbb3f4cf518729" xr:uid="{00000000-0004-0000-0500-000075040000}"/>
    <hyperlink ref="B122" r:id="rId1143" display="https://etherscan.io/txs?block=21991801" xr:uid="{00000000-0004-0000-0500-000076040000}"/>
    <hyperlink ref="D122" r:id="rId1144" xr:uid="{00000000-0004-0000-0500-000077040000}"/>
    <hyperlink ref="AS122" r:id="rId1145" display="https://dashboard.tenderly.co/tx/mainnet/0xc7fa58e6947c2b0751ff07e75d40a2632fdcb9207fa8ce572e78f66241304c44" xr:uid="{00000000-0004-0000-0500-000078040000}"/>
    <hyperlink ref="AT122" r:id="rId1146" xr:uid="{00000000-0004-0000-0500-000079040000}"/>
    <hyperlink ref="AU122" r:id="rId1147" xr:uid="{00000000-0004-0000-0500-00007A040000}"/>
    <hyperlink ref="AV122" r:id="rId1148" xr:uid="{00000000-0004-0000-0500-00007B040000}"/>
    <hyperlink ref="AX122" r:id="rId1149" display="https://etherscan.io/tx/0xc7fa58e6947c2b0751ff07e75d40a2632fdcb9207fa8ce572e78f66241304c44" xr:uid="{00000000-0004-0000-0500-00007C040000}"/>
    <hyperlink ref="B123" r:id="rId1150" display="https://etherscan.io/txs?block=21989949" xr:uid="{00000000-0004-0000-0500-00007D040000}"/>
    <hyperlink ref="D123" r:id="rId1151" xr:uid="{00000000-0004-0000-0500-00007E040000}"/>
    <hyperlink ref="AS123" r:id="rId1152" display="https://dashboard.tenderly.co/tx/mainnet/0x7bca4c68fd38c611beb5f8c0f00078286d1fb3a8903c7cd3b8d0d720568fb848" xr:uid="{00000000-0004-0000-0500-00007F040000}"/>
    <hyperlink ref="AT123" r:id="rId1153" xr:uid="{00000000-0004-0000-0500-000080040000}"/>
    <hyperlink ref="AU123" r:id="rId1154" xr:uid="{00000000-0004-0000-0500-000081040000}"/>
    <hyperlink ref="AV123" r:id="rId1155" xr:uid="{00000000-0004-0000-0500-000082040000}"/>
    <hyperlink ref="AX123" r:id="rId1156" display="https://etherscan.io/tx/0x7bca4c68fd38c611beb5f8c0f00078286d1fb3a8903c7cd3b8d0d720568fb848" xr:uid="{00000000-0004-0000-0500-000083040000}"/>
    <hyperlink ref="B124" r:id="rId1157" display="https://etherscan.io/txs?block=21994151" xr:uid="{00000000-0004-0000-0500-000084040000}"/>
    <hyperlink ref="D124" r:id="rId1158" xr:uid="{00000000-0004-0000-0500-000085040000}"/>
    <hyperlink ref="AS124" r:id="rId1159" display="https://dashboard.tenderly.co/tx/mainnet/0xba596f90e8d3ad9596b4ce6903b8dbbd16f27caa522ae052fcb1828305ad5999" xr:uid="{00000000-0004-0000-0500-000086040000}"/>
    <hyperlink ref="AT124" r:id="rId1160" xr:uid="{00000000-0004-0000-0500-000087040000}"/>
    <hyperlink ref="AU124" r:id="rId1161" xr:uid="{00000000-0004-0000-0500-000088040000}"/>
    <hyperlink ref="AV124" r:id="rId1162" xr:uid="{00000000-0004-0000-0500-000089040000}"/>
    <hyperlink ref="AX124" r:id="rId1163" display="https://etherscan.io/tx/0xba596f90e8d3ad9596b4ce6903b8dbbd16f27caa522ae052fcb1828305ad5999" xr:uid="{00000000-0004-0000-0500-00008A040000}"/>
    <hyperlink ref="B125" r:id="rId1164" display="https://etherscan.io/txs?block=21991431" xr:uid="{00000000-0004-0000-0500-00008B040000}"/>
    <hyperlink ref="D125" r:id="rId1165" xr:uid="{00000000-0004-0000-0500-00008C040000}"/>
    <hyperlink ref="AS125" r:id="rId1166" display="https://dashboard.tenderly.co/tx/mainnet/0x1bc6455bef837bd0b8a454ed8a51721a7e5f166aa0f103e309d303c202889bf8" xr:uid="{00000000-0004-0000-0500-00008D040000}"/>
    <hyperlink ref="AT125" r:id="rId1167" xr:uid="{00000000-0004-0000-0500-00008E040000}"/>
    <hyperlink ref="AU125" r:id="rId1168" xr:uid="{00000000-0004-0000-0500-00008F040000}"/>
    <hyperlink ref="AV125" r:id="rId1169" xr:uid="{00000000-0004-0000-0500-000090040000}"/>
    <hyperlink ref="AX125" r:id="rId1170" display="https://etherscan.io/tx/0x1bc6455bef837bd0b8a454ed8a51721a7e5f166aa0f103e309d303c202889bf8" xr:uid="{00000000-0004-0000-0500-000091040000}"/>
    <hyperlink ref="B126" r:id="rId1171" display="https://etherscan.io/txs?block=21989152" xr:uid="{00000000-0004-0000-0500-000092040000}"/>
    <hyperlink ref="D126" r:id="rId1172" xr:uid="{00000000-0004-0000-0500-000093040000}"/>
    <hyperlink ref="AS126" r:id="rId1173" display="https://dashboard.tenderly.co/tx/mainnet/0x4cc652336dc61d7b8d01762e2ce71f20c99f9ee44d7c1448167463a58fd402af" xr:uid="{00000000-0004-0000-0500-000094040000}"/>
    <hyperlink ref="AT126" r:id="rId1174" xr:uid="{00000000-0004-0000-0500-000095040000}"/>
    <hyperlink ref="AU126" r:id="rId1175" xr:uid="{00000000-0004-0000-0500-000096040000}"/>
    <hyperlink ref="AV126" r:id="rId1176" xr:uid="{00000000-0004-0000-0500-000097040000}"/>
    <hyperlink ref="AX126" r:id="rId1177" display="https://etherscan.io/tx/0x44263e2a7dcbdc3d18fc72aa6b33c18521cc08cfceaa866bad3a0779d1805ca9" xr:uid="{00000000-0004-0000-0500-000098040000}"/>
    <hyperlink ref="AY126" r:id="rId1178" xr:uid="{00000000-0004-0000-0500-000099040000}"/>
    <hyperlink ref="B127" r:id="rId1179" display="https://etherscan.io/txs?block=21995080" xr:uid="{00000000-0004-0000-0500-00009A040000}"/>
    <hyperlink ref="D127" r:id="rId1180" xr:uid="{00000000-0004-0000-0500-00009B040000}"/>
    <hyperlink ref="AS127" r:id="rId1181" display="https://dashboard.tenderly.co/tx/mainnet/0xcfef98e33a3c46e459087c4119e1bab9492570cadcd073f8543e36b94d436f69" xr:uid="{00000000-0004-0000-0500-00009C040000}"/>
    <hyperlink ref="AT127" r:id="rId1182" xr:uid="{00000000-0004-0000-0500-00009D040000}"/>
    <hyperlink ref="AU127" r:id="rId1183" xr:uid="{00000000-0004-0000-0500-00009E040000}"/>
    <hyperlink ref="AV127" r:id="rId1184" xr:uid="{00000000-0004-0000-0500-00009F040000}"/>
    <hyperlink ref="AX127" r:id="rId1185" display="https://etherscan.io/tx/0xcfef98e33a3c46e459087c4119e1bab9492570cadcd073f8543e36b94d436f69" xr:uid="{00000000-0004-0000-0500-0000A0040000}"/>
    <hyperlink ref="B128" r:id="rId1186" display="https://etherscan.io/txs?block=21995303" xr:uid="{00000000-0004-0000-0500-0000A1040000}"/>
    <hyperlink ref="D128" r:id="rId1187" xr:uid="{00000000-0004-0000-0500-0000A2040000}"/>
    <hyperlink ref="AS128" r:id="rId1188" display="https://dashboard.tenderly.co/tx/mainnet/0x84219f265b4881fee4c75722eded8d8ece2f972e1bc8cd4369672ebce33d6366" xr:uid="{00000000-0004-0000-0500-0000A3040000}"/>
    <hyperlink ref="AT128" r:id="rId1189" xr:uid="{00000000-0004-0000-0500-0000A4040000}"/>
    <hyperlink ref="AU128" r:id="rId1190" xr:uid="{00000000-0004-0000-0500-0000A5040000}"/>
    <hyperlink ref="AV128" r:id="rId1191" xr:uid="{00000000-0004-0000-0500-0000A6040000}"/>
    <hyperlink ref="AX128" r:id="rId1192" display="https://etherscan.io/tx/0x84219f265b4881fee4c75722eded8d8ece2f972e1bc8cd4369672ebce33d6366" xr:uid="{00000000-0004-0000-0500-0000A7040000}"/>
    <hyperlink ref="B129" r:id="rId1193" display="https://etherscan.io/txs?block=21995443" xr:uid="{00000000-0004-0000-0500-0000A8040000}"/>
    <hyperlink ref="D129" r:id="rId1194" xr:uid="{00000000-0004-0000-0500-0000A9040000}"/>
    <hyperlink ref="AS129" r:id="rId1195" display="https://dashboard.tenderly.co/tx/mainnet/0x7cb0fb2afe5f535ea15cfd1b0e7484d9ce406dcda703b3a7b4a3fd8ef9ee534b" xr:uid="{00000000-0004-0000-0500-0000AA040000}"/>
    <hyperlink ref="AT129" r:id="rId1196" xr:uid="{00000000-0004-0000-0500-0000AB040000}"/>
    <hyperlink ref="AU129" r:id="rId1197" xr:uid="{00000000-0004-0000-0500-0000AC040000}"/>
    <hyperlink ref="AV129" r:id="rId1198" xr:uid="{00000000-0004-0000-0500-0000AD040000}"/>
    <hyperlink ref="AX129" r:id="rId1199" display="https://etherscan.io/tx/0x348dbfbbcddb8bc98e84213de6a347789dc0a220a5af562dadfe9fd3f2540af8" xr:uid="{00000000-0004-0000-0500-0000AE040000}"/>
    <hyperlink ref="AY129" r:id="rId1200" xr:uid="{00000000-0004-0000-0500-0000AF040000}"/>
    <hyperlink ref="B130" r:id="rId1201" display="https://etherscan.io/txs?block=21992259" xr:uid="{00000000-0004-0000-0500-0000B0040000}"/>
    <hyperlink ref="D130" r:id="rId1202" xr:uid="{00000000-0004-0000-0500-0000B1040000}"/>
    <hyperlink ref="AS130" r:id="rId1203" display="https://dashboard.tenderly.co/tx/mainnet/0xd18bf218d42f651c68555bdfccde8aa1e0136f6c1222b9deb694248a11c629b1" xr:uid="{00000000-0004-0000-0500-0000B2040000}"/>
    <hyperlink ref="AT130" r:id="rId1204" xr:uid="{00000000-0004-0000-0500-0000B3040000}"/>
    <hyperlink ref="AU130" r:id="rId1205" xr:uid="{00000000-0004-0000-0500-0000B4040000}"/>
    <hyperlink ref="AV130" r:id="rId1206" xr:uid="{00000000-0004-0000-0500-0000B5040000}"/>
    <hyperlink ref="AX130" r:id="rId1207" display="https://etherscan.io/tx/0xd18bf218d42f651c68555bdfccde8aa1e0136f6c1222b9deb694248a11c629b1" xr:uid="{00000000-0004-0000-0500-0000B6040000}"/>
    <hyperlink ref="B131" r:id="rId1208" display="https://etherscan.io/txs?block=21989109" xr:uid="{00000000-0004-0000-0500-0000B7040000}"/>
    <hyperlink ref="D131" r:id="rId1209" xr:uid="{00000000-0004-0000-0500-0000B8040000}"/>
    <hyperlink ref="AS131" r:id="rId1210" display="https://dashboard.tenderly.co/tx/mainnet/0xaa2199088f427541eeed4da8cb750f919e12a86fcb46dd02bf09705a4a286547" xr:uid="{00000000-0004-0000-0500-0000B9040000}"/>
    <hyperlink ref="AT131" r:id="rId1211" xr:uid="{00000000-0004-0000-0500-0000BA040000}"/>
    <hyperlink ref="AU131" r:id="rId1212" xr:uid="{00000000-0004-0000-0500-0000BB040000}"/>
    <hyperlink ref="AV131" r:id="rId1213" xr:uid="{00000000-0004-0000-0500-0000BC040000}"/>
    <hyperlink ref="AX131" r:id="rId1214" display="https://etherscan.io/tx/0xc5b67ce7335460d761daa7f4e4376125b0d6cad8313a082e075823ee50696dce" xr:uid="{00000000-0004-0000-0500-0000BD040000}"/>
    <hyperlink ref="AY131" r:id="rId1215" xr:uid="{00000000-0004-0000-0500-0000BE040000}"/>
    <hyperlink ref="B132" r:id="rId1216" display="https://etherscan.io/txs?block=21990147" xr:uid="{00000000-0004-0000-0500-0000BF040000}"/>
    <hyperlink ref="D132" r:id="rId1217" xr:uid="{00000000-0004-0000-0500-0000C0040000}"/>
    <hyperlink ref="AS132" r:id="rId1218" display="https://dashboard.tenderly.co/tx/mainnet/0x16c061ea8c9d148c46060bc06fec8314286022732debd7361b5aefe0a27fe2bc" xr:uid="{00000000-0004-0000-0500-0000C1040000}"/>
    <hyperlink ref="AT132" r:id="rId1219" xr:uid="{00000000-0004-0000-0500-0000C2040000}"/>
    <hyperlink ref="AU132" r:id="rId1220" xr:uid="{00000000-0004-0000-0500-0000C3040000}"/>
    <hyperlink ref="AV132" r:id="rId1221" xr:uid="{00000000-0004-0000-0500-0000C4040000}"/>
    <hyperlink ref="AX132" r:id="rId1222" display="https://etherscan.io/tx/0x16c061ea8c9d148c46060bc06fec8314286022732debd7361b5aefe0a27fe2bc" xr:uid="{00000000-0004-0000-0500-0000C5040000}"/>
    <hyperlink ref="B133" r:id="rId1223" display="https://etherscan.io/txs?block=21990206" xr:uid="{00000000-0004-0000-0500-0000C6040000}"/>
    <hyperlink ref="D133" r:id="rId1224" xr:uid="{00000000-0004-0000-0500-0000C7040000}"/>
    <hyperlink ref="AS133" r:id="rId1225" display="https://dashboard.tenderly.co/tx/mainnet/0x781fc358060c7dda4686ecbe1fdd8860f620942873026bf579200d78ca152190" xr:uid="{00000000-0004-0000-0500-0000C8040000}"/>
    <hyperlink ref="AT133" r:id="rId1226" xr:uid="{00000000-0004-0000-0500-0000C9040000}"/>
    <hyperlink ref="AU133" r:id="rId1227" xr:uid="{00000000-0004-0000-0500-0000CA040000}"/>
    <hyperlink ref="AV133" r:id="rId1228" xr:uid="{00000000-0004-0000-0500-0000CB040000}"/>
    <hyperlink ref="AX133" r:id="rId1229" display="https://etherscan.io/tx/0x781fc358060c7dda4686ecbe1fdd8860f620942873026bf579200d78ca152190" xr:uid="{00000000-0004-0000-0500-0000CC040000}"/>
    <hyperlink ref="B134" r:id="rId1230" display="https://etherscan.io/txs?block=21991794" xr:uid="{00000000-0004-0000-0500-0000CD040000}"/>
    <hyperlink ref="D134" r:id="rId1231" xr:uid="{00000000-0004-0000-0500-0000CE040000}"/>
    <hyperlink ref="AS134" r:id="rId1232" display="https://dashboard.tenderly.co/tx/mainnet/0x6130e1df0f335790f8c1db6067e980278c77be288965216cd16925ae88b32b1a" xr:uid="{00000000-0004-0000-0500-0000CF040000}"/>
    <hyperlink ref="AT134" r:id="rId1233" xr:uid="{00000000-0004-0000-0500-0000D0040000}"/>
    <hyperlink ref="AU134" r:id="rId1234" xr:uid="{00000000-0004-0000-0500-0000D1040000}"/>
    <hyperlink ref="AV134" r:id="rId1235" xr:uid="{00000000-0004-0000-0500-0000D2040000}"/>
    <hyperlink ref="AX134" r:id="rId1236" display="https://etherscan.io/tx/0x6130e1df0f335790f8c1db6067e980278c77be288965216cd16925ae88b32b1a" xr:uid="{00000000-0004-0000-0500-0000D3040000}"/>
    <hyperlink ref="B135" r:id="rId1237" display="https://etherscan.io/txs?block=21993809" xr:uid="{00000000-0004-0000-0500-0000D4040000}"/>
    <hyperlink ref="D135" r:id="rId1238" xr:uid="{00000000-0004-0000-0500-0000D5040000}"/>
    <hyperlink ref="AS135" r:id="rId1239" display="https://dashboard.tenderly.co/tx/mainnet/0x21e8f11b7f93c525f462838862d62c60dc7d88f6f5e6e19d3fc5951a0228cbd8" xr:uid="{00000000-0004-0000-0500-0000D6040000}"/>
    <hyperlink ref="AT135" r:id="rId1240" xr:uid="{00000000-0004-0000-0500-0000D7040000}"/>
    <hyperlink ref="AU135" r:id="rId1241" xr:uid="{00000000-0004-0000-0500-0000D8040000}"/>
    <hyperlink ref="AV135" r:id="rId1242" xr:uid="{00000000-0004-0000-0500-0000D9040000}"/>
    <hyperlink ref="AX135" r:id="rId1243" display="https://etherscan.io/tx/0x21e8f11b7f93c525f462838862d62c60dc7d88f6f5e6e19d3fc5951a0228cbd8" xr:uid="{00000000-0004-0000-0500-0000DA040000}"/>
    <hyperlink ref="B136" r:id="rId1244" display="https://etherscan.io/txs?block=21991742" xr:uid="{00000000-0004-0000-0500-0000DB040000}"/>
    <hyperlink ref="D136" r:id="rId1245" xr:uid="{00000000-0004-0000-0500-0000DC040000}"/>
    <hyperlink ref="AS136" r:id="rId1246" display="https://dashboard.tenderly.co/tx/mainnet/0x682019390e5b735bc52c0236f077407cc6fd1e6cd1fd8d9d9068639c81563a06" xr:uid="{00000000-0004-0000-0500-0000DD040000}"/>
    <hyperlink ref="AT136" r:id="rId1247" xr:uid="{00000000-0004-0000-0500-0000DE040000}"/>
    <hyperlink ref="AU136" r:id="rId1248" xr:uid="{00000000-0004-0000-0500-0000DF040000}"/>
    <hyperlink ref="AV136" r:id="rId1249" xr:uid="{00000000-0004-0000-0500-0000E0040000}"/>
    <hyperlink ref="AX136" r:id="rId1250" display="https://etherscan.io/tx/0x682019390e5b735bc52c0236f077407cc6fd1e6cd1fd8d9d9068639c81563a06" xr:uid="{00000000-0004-0000-0500-0000E1040000}"/>
    <hyperlink ref="B137" r:id="rId1251" display="https://etherscan.io/txs?block=21992645" xr:uid="{00000000-0004-0000-0500-0000E2040000}"/>
    <hyperlink ref="D137" r:id="rId1252" xr:uid="{00000000-0004-0000-0500-0000E3040000}"/>
    <hyperlink ref="AS137" r:id="rId1253" display="https://dashboard.tenderly.co/tx/mainnet/0x9f2848d74c350c777d83e00ff2a1af12e774ef68acede5fc92e61dc10a0cd019" xr:uid="{00000000-0004-0000-0500-0000E4040000}"/>
    <hyperlink ref="AT137" r:id="rId1254" xr:uid="{00000000-0004-0000-0500-0000E5040000}"/>
    <hyperlink ref="AU137" r:id="rId1255" xr:uid="{00000000-0004-0000-0500-0000E6040000}"/>
    <hyperlink ref="AV137" r:id="rId1256" xr:uid="{00000000-0004-0000-0500-0000E7040000}"/>
    <hyperlink ref="AX137" r:id="rId1257" display="https://etherscan.io/tx/0x9f2848d74c350c777d83e00ff2a1af12e774ef68acede5fc92e61dc10a0cd019" xr:uid="{00000000-0004-0000-0500-0000E8040000}"/>
    <hyperlink ref="B138" r:id="rId1258" display="https://etherscan.io/txs?block=21990732" xr:uid="{00000000-0004-0000-0500-0000E9040000}"/>
    <hyperlink ref="D138" r:id="rId1259" xr:uid="{00000000-0004-0000-0500-0000EA040000}"/>
    <hyperlink ref="AS138" r:id="rId1260" display="https://dashboard.tenderly.co/tx/mainnet/0x314f3cc51845acd75b035bfd9703d64cf43ce8d18d23878b7619cab5d748067d" xr:uid="{00000000-0004-0000-0500-0000EB040000}"/>
    <hyperlink ref="AT138" r:id="rId1261" xr:uid="{00000000-0004-0000-0500-0000EC040000}"/>
    <hyperlink ref="AU138" r:id="rId1262" xr:uid="{00000000-0004-0000-0500-0000ED040000}"/>
    <hyperlink ref="AV138" r:id="rId1263" xr:uid="{00000000-0004-0000-0500-0000EE040000}"/>
    <hyperlink ref="AX138" r:id="rId1264" display="https://etherscan.io/tx/0x314f3cc51845acd75b035bfd9703d64cf43ce8d18d23878b7619cab5d748067d" xr:uid="{00000000-0004-0000-0500-0000EF040000}"/>
    <hyperlink ref="B139" r:id="rId1265" display="https://etherscan.io/txs?block=21992894" xr:uid="{00000000-0004-0000-0500-0000F0040000}"/>
    <hyperlink ref="D139" r:id="rId1266" xr:uid="{00000000-0004-0000-0500-0000F1040000}"/>
    <hyperlink ref="AS139" r:id="rId1267" display="https://dashboard.tenderly.co/tx/mainnet/0xac8bca5bb84240004140376c9ddf2ccbe191ce2137c7ebd57d624c71c7217a7f" xr:uid="{00000000-0004-0000-0500-0000F2040000}"/>
    <hyperlink ref="AT139" r:id="rId1268" xr:uid="{00000000-0004-0000-0500-0000F3040000}"/>
    <hyperlink ref="AU139" r:id="rId1269" xr:uid="{00000000-0004-0000-0500-0000F4040000}"/>
    <hyperlink ref="AV139" r:id="rId1270" xr:uid="{00000000-0004-0000-0500-0000F5040000}"/>
    <hyperlink ref="AX139" r:id="rId1271" display="https://etherscan.io/tx/0xac8bca5bb84240004140376c9ddf2ccbe191ce2137c7ebd57d624c71c7217a7f" xr:uid="{00000000-0004-0000-0500-0000F6040000}"/>
    <hyperlink ref="B140" r:id="rId1272" display="https://etherscan.io/txs?block=21989819" xr:uid="{00000000-0004-0000-0500-0000F7040000}"/>
    <hyperlink ref="D140" r:id="rId1273" xr:uid="{00000000-0004-0000-0500-0000F8040000}"/>
    <hyperlink ref="AS140" r:id="rId1274" display="https://dashboard.tenderly.co/tx/mainnet/0xc6d639e9366597128568487c78308a555f826e7b917d4503729d414e85835051" xr:uid="{00000000-0004-0000-0500-0000F9040000}"/>
    <hyperlink ref="AT140" r:id="rId1275" xr:uid="{00000000-0004-0000-0500-0000FA040000}"/>
    <hyperlink ref="AU140" r:id="rId1276" xr:uid="{00000000-0004-0000-0500-0000FB040000}"/>
    <hyperlink ref="AV140" r:id="rId1277" xr:uid="{00000000-0004-0000-0500-0000FC040000}"/>
    <hyperlink ref="AX140" r:id="rId1278" display="https://etherscan.io/tx/0xc6d639e9366597128568487c78308a555f826e7b917d4503729d414e85835051" xr:uid="{00000000-0004-0000-0500-0000FD040000}"/>
    <hyperlink ref="B141" r:id="rId1279" display="https://etherscan.io/txs?block=21990695" xr:uid="{00000000-0004-0000-0500-0000FE040000}"/>
    <hyperlink ref="D141" r:id="rId1280" xr:uid="{00000000-0004-0000-0500-0000FF040000}"/>
    <hyperlink ref="AS141" r:id="rId1281" display="https://dashboard.tenderly.co/tx/mainnet/0xcdecd1d55fb8d399098ecca1ea853832443b92594f48204d32001bad8ceafa6b" xr:uid="{00000000-0004-0000-0500-000000050000}"/>
    <hyperlink ref="AT141" r:id="rId1282" xr:uid="{00000000-0004-0000-0500-000001050000}"/>
    <hyperlink ref="AU141" r:id="rId1283" xr:uid="{00000000-0004-0000-0500-000002050000}"/>
    <hyperlink ref="AV141" r:id="rId1284" xr:uid="{00000000-0004-0000-0500-000003050000}"/>
    <hyperlink ref="AX141" r:id="rId1285" display="https://etherscan.io/tx/0xcdecd1d55fb8d399098ecca1ea853832443b92594f48204d32001bad8ceafa6b" xr:uid="{00000000-0004-0000-0500-000004050000}"/>
    <hyperlink ref="B142" r:id="rId1286" display="https://etherscan.io/txs?block=21994954" xr:uid="{00000000-0004-0000-0500-000005050000}"/>
    <hyperlink ref="D142" r:id="rId1287" xr:uid="{00000000-0004-0000-0500-000006050000}"/>
    <hyperlink ref="AS142" r:id="rId1288" display="https://dashboard.tenderly.co/tx/mainnet/0x3d318270a7373d81c97676527a9060cea6554f855a94722340753d2b9ad486fd" xr:uid="{00000000-0004-0000-0500-000007050000}"/>
    <hyperlink ref="AT142" r:id="rId1289" xr:uid="{00000000-0004-0000-0500-000008050000}"/>
    <hyperlink ref="AU142" r:id="rId1290" xr:uid="{00000000-0004-0000-0500-000009050000}"/>
    <hyperlink ref="AV142" r:id="rId1291" xr:uid="{00000000-0004-0000-0500-00000A050000}"/>
    <hyperlink ref="AX142" r:id="rId1292" display="https://etherscan.io/tx/0x3688ab262cba019143350b08c99d2a6edc0a28f3b3e74d67f60ea0017b1cd6bc" xr:uid="{00000000-0004-0000-0500-00000B050000}"/>
    <hyperlink ref="AY142" r:id="rId1293" xr:uid="{00000000-0004-0000-0500-00000C050000}"/>
    <hyperlink ref="B143" r:id="rId1294" display="https://etherscan.io/txs?block=21993462" xr:uid="{00000000-0004-0000-0500-00000D050000}"/>
    <hyperlink ref="D143" r:id="rId1295" xr:uid="{00000000-0004-0000-0500-00000E050000}"/>
    <hyperlink ref="AS143" r:id="rId1296" display="https://dashboard.tenderly.co/tx/mainnet/0xd20e61f8dc5795b10c8c6637aff0705998502390c9f44bba45290cff8057c037" xr:uid="{00000000-0004-0000-0500-00000F050000}"/>
    <hyperlink ref="AT143" r:id="rId1297" xr:uid="{00000000-0004-0000-0500-000010050000}"/>
    <hyperlink ref="AU143" r:id="rId1298" xr:uid="{00000000-0004-0000-0500-000011050000}"/>
    <hyperlink ref="AV143" r:id="rId1299" xr:uid="{00000000-0004-0000-0500-000012050000}"/>
    <hyperlink ref="AX143" r:id="rId1300" display="https://etherscan.io/tx/0xd20e61f8dc5795b10c8c6637aff0705998502390c9f44bba45290cff8057c037" xr:uid="{00000000-0004-0000-0500-000013050000}"/>
    <hyperlink ref="B144" r:id="rId1301" display="https://etherscan.io/txs?block=21994749" xr:uid="{00000000-0004-0000-0500-000014050000}"/>
    <hyperlink ref="D144" r:id="rId1302" xr:uid="{00000000-0004-0000-0500-000015050000}"/>
    <hyperlink ref="AS144" r:id="rId1303" display="https://dashboard.tenderly.co/tx/mainnet/0x0f5229a5fc74caa9d626db73e1eeb74a1f9d67fd9e517af1a203cc19102c64e9" xr:uid="{00000000-0004-0000-0500-000016050000}"/>
    <hyperlink ref="AT144" r:id="rId1304" xr:uid="{00000000-0004-0000-0500-000017050000}"/>
    <hyperlink ref="AU144" r:id="rId1305" xr:uid="{00000000-0004-0000-0500-000018050000}"/>
    <hyperlink ref="AV144" r:id="rId1306" xr:uid="{00000000-0004-0000-0500-000019050000}"/>
    <hyperlink ref="AX144" r:id="rId1307" display="https://etherscan.io/tx/0x0f5229a5fc74caa9d626db73e1eeb74a1f9d67fd9e517af1a203cc19102c64e9" xr:uid="{00000000-0004-0000-0500-00001A050000}"/>
    <hyperlink ref="B145" r:id="rId1308" display="https://etherscan.io/txs?block=21994115" xr:uid="{00000000-0004-0000-0500-00001B050000}"/>
    <hyperlink ref="D145" r:id="rId1309" xr:uid="{00000000-0004-0000-0500-00001C050000}"/>
    <hyperlink ref="AS145" r:id="rId1310" display="https://dashboard.tenderly.co/tx/mainnet/0x9919043a8d5325434ef141e5b1f7596e05ec391cfa3c6ed0c467851eb7f6f6c6" xr:uid="{00000000-0004-0000-0500-00001D050000}"/>
    <hyperlink ref="AT145" r:id="rId1311" xr:uid="{00000000-0004-0000-0500-00001E050000}"/>
    <hyperlink ref="AU145" r:id="rId1312" xr:uid="{00000000-0004-0000-0500-00001F050000}"/>
    <hyperlink ref="AV145" r:id="rId1313" xr:uid="{00000000-0004-0000-0500-000020050000}"/>
    <hyperlink ref="AX145" r:id="rId1314" display="https://etherscan.io/tx/0x9919043a8d5325434ef141e5b1f7596e05ec391cfa3c6ed0c467851eb7f6f6c6" xr:uid="{00000000-0004-0000-0500-000021050000}"/>
    <hyperlink ref="B146" r:id="rId1315" display="https://etherscan.io/txs?block=21989015" xr:uid="{00000000-0004-0000-0500-000022050000}"/>
    <hyperlink ref="D146" r:id="rId1316" xr:uid="{00000000-0004-0000-0500-000023050000}"/>
    <hyperlink ref="AS146" r:id="rId1317" display="https://dashboard.tenderly.co/tx/mainnet/0x63a78878abd474e99d26c34ce69ce2a6ef7fe35438cff9d08781f783fa5f35a5" xr:uid="{00000000-0004-0000-0500-000024050000}"/>
    <hyperlink ref="AT146" r:id="rId1318" xr:uid="{00000000-0004-0000-0500-000025050000}"/>
    <hyperlink ref="AU146" r:id="rId1319" xr:uid="{00000000-0004-0000-0500-000026050000}"/>
    <hyperlink ref="AV146" r:id="rId1320" xr:uid="{00000000-0004-0000-0500-000027050000}"/>
    <hyperlink ref="AX146" r:id="rId1321" display="https://etherscan.io/tx/0xbb56b3e49dc22f9b2aca5a3353b35176ab947708daf68ac8a40059e260190714" xr:uid="{00000000-0004-0000-0500-000028050000}"/>
    <hyperlink ref="AY146" r:id="rId1322" xr:uid="{00000000-0004-0000-0500-000029050000}"/>
  </hyperlinks>
  <pageMargins left="0.75" right="0.75" top="1" bottom="1" header="0.5" footer="0.5"/>
  <legacyDrawing r:id="rId132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Y195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4" width="2.5" style="29" customWidth="1"/>
    <col min="55" max="154" width="2.5" style="29" hidden="1" customWidth="1" outlineLevel="1"/>
    <col min="155" max="155" width="8.83203125" collapsed="1"/>
  </cols>
  <sheetData>
    <row r="1" spans="1:155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</row>
    <row r="2" spans="1:155" ht="21" x14ac:dyDescent="0.2">
      <c r="A2" s="1"/>
      <c r="B2" s="1"/>
      <c r="C2" s="58" t="s">
        <v>3501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</row>
    <row r="3" spans="1:155" ht="19" x14ac:dyDescent="0.2">
      <c r="A3" s="1"/>
      <c r="B3" s="1"/>
      <c r="C3" s="3" t="s">
        <v>3502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</row>
    <row r="4" spans="1:155" ht="19" x14ac:dyDescent="0.25">
      <c r="A4" s="1"/>
      <c r="B4" s="1"/>
      <c r="C4" s="4" t="s">
        <v>31</v>
      </c>
      <c r="D4" s="5">
        <f>MIN(B10:B195)</f>
        <v>21989012</v>
      </c>
      <c r="E4" s="1"/>
      <c r="F4" s="1"/>
      <c r="G4" s="4" t="s">
        <v>32</v>
      </c>
      <c r="H4" s="5">
        <f>VLOOKUP(D4,B10:H195,7,FALSE)</f>
        <v>11.57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</row>
    <row r="5" spans="1:155" ht="19" x14ac:dyDescent="0.25">
      <c r="A5" s="1"/>
      <c r="B5" s="1"/>
      <c r="C5" s="4" t="s">
        <v>33</v>
      </c>
      <c r="D5" s="5">
        <f>MAX(B10:B195)</f>
        <v>21996163</v>
      </c>
      <c r="E5" s="1"/>
      <c r="F5" s="1"/>
      <c r="G5" s="4" t="s">
        <v>34</v>
      </c>
      <c r="H5" s="5">
        <f>VLOOKUP(D5,B10:H195,7,FALSE)</f>
        <v>5.2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</row>
    <row r="6" spans="1:155" ht="19" x14ac:dyDescent="0.25">
      <c r="A6" s="1"/>
      <c r="B6" s="1"/>
      <c r="C6" s="4" t="s">
        <v>35</v>
      </c>
      <c r="D6" s="5">
        <f>COUNTA(B10:B195)</f>
        <v>186</v>
      </c>
      <c r="E6" s="1"/>
      <c r="F6" s="1"/>
      <c r="G6" s="4" t="s">
        <v>36</v>
      </c>
      <c r="H6" s="5">
        <f>SUMIF(I10:I195,"Withdrawal",Q10:Q195)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</row>
    <row r="7" spans="1:155" ht="19" x14ac:dyDescent="0.25">
      <c r="A7" s="1"/>
      <c r="B7" s="1"/>
      <c r="C7" s="4" t="s">
        <v>37</v>
      </c>
      <c r="D7" s="5">
        <f>SUM(H5-H4+H6)</f>
        <v>-6.37</v>
      </c>
      <c r="E7" s="1"/>
      <c r="F7" s="1"/>
      <c r="G7" s="4" t="s">
        <v>38</v>
      </c>
      <c r="H7" s="5" t="str">
        <f>TEXT(ROUND((1-(SUM(N10:O195)/SUM(P10:P195))), 5), "0.0%")</f>
        <v>-118.1%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</row>
    <row r="8" spans="1:155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</row>
    <row r="9" spans="1:155" ht="60" x14ac:dyDescent="0.2">
      <c r="A9" s="1"/>
      <c r="B9" s="6" t="s">
        <v>39</v>
      </c>
      <c r="C9" s="6" t="s">
        <v>40</v>
      </c>
      <c r="D9" s="6" t="s">
        <v>41</v>
      </c>
      <c r="E9" s="6" t="s">
        <v>42</v>
      </c>
      <c r="F9" s="6" t="s">
        <v>567</v>
      </c>
      <c r="G9" s="6" t="s">
        <v>44</v>
      </c>
      <c r="H9" s="6" t="s">
        <v>45</v>
      </c>
      <c r="I9" s="6" t="s">
        <v>46</v>
      </c>
      <c r="J9" s="6" t="s">
        <v>47</v>
      </c>
      <c r="K9" s="6" t="s">
        <v>48</v>
      </c>
      <c r="L9" s="6" t="s">
        <v>49</v>
      </c>
      <c r="M9" s="6" t="s">
        <v>50</v>
      </c>
      <c r="N9" s="6" t="s">
        <v>51</v>
      </c>
      <c r="O9" s="6" t="s">
        <v>52</v>
      </c>
      <c r="P9" s="6" t="s">
        <v>53</v>
      </c>
      <c r="Q9" s="6" t="s">
        <v>54</v>
      </c>
      <c r="R9" s="6" t="s">
        <v>55</v>
      </c>
      <c r="S9" s="7" t="s">
        <v>56</v>
      </c>
      <c r="T9" s="6" t="s">
        <v>57</v>
      </c>
      <c r="U9" s="6" t="s">
        <v>58</v>
      </c>
      <c r="V9" s="6" t="s">
        <v>59</v>
      </c>
      <c r="W9" s="6" t="s">
        <v>60</v>
      </c>
      <c r="X9" s="6" t="s">
        <v>568</v>
      </c>
      <c r="Y9" s="6" t="s">
        <v>43</v>
      </c>
      <c r="Z9" s="6" t="s">
        <v>569</v>
      </c>
      <c r="AA9" s="6" t="s">
        <v>570</v>
      </c>
      <c r="AB9" s="6" t="s">
        <v>571</v>
      </c>
      <c r="AC9" s="6" t="s">
        <v>572</v>
      </c>
      <c r="AD9" s="6" t="s">
        <v>573</v>
      </c>
      <c r="AE9" s="6" t="s">
        <v>574</v>
      </c>
      <c r="AF9" s="6" t="s">
        <v>575</v>
      </c>
      <c r="AG9" s="6" t="s">
        <v>576</v>
      </c>
      <c r="AH9" s="6" t="s">
        <v>577</v>
      </c>
      <c r="AI9" s="6" t="s">
        <v>578</v>
      </c>
      <c r="AJ9" s="6" t="s">
        <v>579</v>
      </c>
      <c r="AK9" s="6" t="s">
        <v>580</v>
      </c>
      <c r="AL9" s="6" t="s">
        <v>581</v>
      </c>
      <c r="AM9" s="6" t="s">
        <v>582</v>
      </c>
      <c r="AN9" s="6" t="s">
        <v>583</v>
      </c>
      <c r="AO9" s="6" t="s">
        <v>584</v>
      </c>
      <c r="AP9" s="6" t="s">
        <v>585</v>
      </c>
      <c r="AQ9" s="6" t="s">
        <v>586</v>
      </c>
      <c r="AR9" s="6"/>
      <c r="AS9" s="6"/>
      <c r="AT9" s="59" t="s">
        <v>61</v>
      </c>
      <c r="AU9" s="59" t="s">
        <v>62</v>
      </c>
      <c r="AV9" s="8"/>
      <c r="AW9" s="6" t="s">
        <v>63</v>
      </c>
      <c r="AX9" s="59" t="s">
        <v>587</v>
      </c>
      <c r="AY9" s="59" t="s">
        <v>588</v>
      </c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59"/>
      <c r="EO9" s="59"/>
      <c r="EP9" s="59"/>
      <c r="EQ9" s="59"/>
      <c r="ER9" s="59"/>
      <c r="ES9" s="59"/>
      <c r="ET9" s="59"/>
      <c r="EU9" s="59"/>
      <c r="EV9" s="59"/>
      <c r="EW9" s="59"/>
      <c r="EX9" s="59"/>
      <c r="EY9" s="6"/>
    </row>
    <row r="10" spans="1:155" ht="20" customHeight="1" x14ac:dyDescent="0.2">
      <c r="A10" s="1"/>
      <c r="B10" s="9">
        <v>21991365</v>
      </c>
      <c r="C10" s="10" t="s">
        <v>111</v>
      </c>
      <c r="D10" s="11" t="s">
        <v>3503</v>
      </c>
      <c r="E10" s="12">
        <v>0</v>
      </c>
      <c r="F10" s="13" t="s">
        <v>591</v>
      </c>
      <c r="G10" s="13" t="s">
        <v>66</v>
      </c>
      <c r="H10" s="13">
        <v>4.59</v>
      </c>
      <c r="I10" s="14" t="s">
        <v>85</v>
      </c>
      <c r="J10" s="13" t="s">
        <v>86</v>
      </c>
      <c r="K10" s="13">
        <v>6.1999999999999998E-3</v>
      </c>
      <c r="L10" s="13">
        <v>0</v>
      </c>
      <c r="M10" s="13">
        <v>4.7154999999999996</v>
      </c>
      <c r="N10" s="13">
        <v>4.7154999999999996</v>
      </c>
      <c r="O10" s="13">
        <v>6.1999999999999998E-3</v>
      </c>
      <c r="P10" s="13">
        <v>5.2455999999999996</v>
      </c>
      <c r="Q10" s="13">
        <v>0.52390000000000003</v>
      </c>
      <c r="R10" s="13" t="s">
        <v>614</v>
      </c>
      <c r="S10" s="15">
        <f t="shared" ref="S10:S41" si="0">1-R10</f>
        <v>0.9</v>
      </c>
      <c r="T10" s="12">
        <v>1</v>
      </c>
      <c r="U10" s="12" t="s">
        <v>69</v>
      </c>
      <c r="V10" s="28" t="s">
        <v>69</v>
      </c>
      <c r="W10" s="16" t="s">
        <v>3504</v>
      </c>
      <c r="X10" s="13" t="s">
        <v>3505</v>
      </c>
      <c r="Y10" s="30">
        <v>56190</v>
      </c>
      <c r="Z10" s="17">
        <v>1741306547</v>
      </c>
      <c r="AA10" s="17" t="s">
        <v>3506</v>
      </c>
      <c r="AB10" s="17" t="s">
        <v>3505</v>
      </c>
      <c r="AC10" s="30">
        <v>1</v>
      </c>
      <c r="AD10" s="17" t="s">
        <v>3507</v>
      </c>
      <c r="AE10" s="17" t="s">
        <v>3508</v>
      </c>
      <c r="AF10" s="17" t="s">
        <v>3509</v>
      </c>
      <c r="AG10" s="30">
        <v>27</v>
      </c>
      <c r="AH10" s="17" t="s">
        <v>3510</v>
      </c>
      <c r="AI10" s="17" t="s">
        <v>741</v>
      </c>
      <c r="AJ10" s="17" t="s">
        <v>742</v>
      </c>
      <c r="AK10" s="17">
        <v>6.207354706889847E-3</v>
      </c>
      <c r="AL10" s="17">
        <v>4.7155048185622404</v>
      </c>
      <c r="AM10" s="17">
        <v>0.5239005423602604</v>
      </c>
      <c r="AN10" s="17">
        <v>9.987404155844179E-2</v>
      </c>
      <c r="AO10" s="17">
        <v>13.525182725047671</v>
      </c>
      <c r="AP10" s="17">
        <v>10274.596397899841</v>
      </c>
      <c r="AQ10" s="17">
        <v>1141.5249973244099</v>
      </c>
      <c r="AR10" s="17"/>
      <c r="AS10" s="17"/>
      <c r="AT10" s="18" t="s">
        <v>71</v>
      </c>
      <c r="AU10" s="18" t="s">
        <v>71</v>
      </c>
      <c r="AV10" s="18" t="s">
        <v>72</v>
      </c>
      <c r="AW10" s="18" t="s">
        <v>72</v>
      </c>
      <c r="AX10" s="30">
        <v>1</v>
      </c>
      <c r="AY10" s="31" t="s">
        <v>604</v>
      </c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  <c r="CF10" s="31"/>
      <c r="CG10" s="31"/>
      <c r="CH10" s="31"/>
      <c r="CI10" s="31"/>
      <c r="CJ10" s="31"/>
      <c r="CK10" s="31"/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  <c r="CW10" s="31"/>
      <c r="CX10" s="31"/>
      <c r="CY10" s="31"/>
      <c r="CZ10" s="31"/>
      <c r="DA10" s="31"/>
      <c r="DB10" s="31"/>
      <c r="DC10" s="31"/>
      <c r="DD10" s="31"/>
      <c r="DE10" s="31"/>
      <c r="DF10" s="31"/>
      <c r="DG10" s="31"/>
      <c r="DH10" s="31"/>
      <c r="DI10" s="31"/>
      <c r="DJ10" s="31"/>
      <c r="DK10" s="31"/>
      <c r="DL10" s="31"/>
      <c r="DM10" s="31"/>
      <c r="DN10" s="31"/>
      <c r="DO10" s="31"/>
      <c r="DP10" s="31"/>
      <c r="DQ10" s="31"/>
      <c r="DR10" s="31"/>
      <c r="DS10" s="31"/>
      <c r="DT10" s="31"/>
      <c r="DU10" s="31"/>
      <c r="DV10" s="31"/>
      <c r="DW10" s="31"/>
      <c r="DX10" s="31"/>
      <c r="DY10" s="31"/>
      <c r="DZ10" s="31"/>
      <c r="EA10" s="31"/>
      <c r="EB10" s="31"/>
      <c r="EC10" s="31"/>
      <c r="ED10" s="31"/>
      <c r="EE10" s="31"/>
      <c r="EF10" s="31"/>
      <c r="EG10" s="31"/>
      <c r="EH10" s="31"/>
      <c r="EI10" s="31"/>
      <c r="EJ10" s="31"/>
      <c r="EK10" s="31"/>
      <c r="EL10" s="31"/>
      <c r="EM10" s="31"/>
      <c r="EN10" s="31"/>
      <c r="EO10" s="31"/>
      <c r="EP10" s="31"/>
      <c r="EQ10" s="31"/>
      <c r="ER10" s="31"/>
      <c r="ES10" s="31"/>
      <c r="ET10" s="31"/>
      <c r="EU10" s="31"/>
      <c r="EV10" s="31"/>
      <c r="EW10" s="31"/>
      <c r="EX10" s="31"/>
      <c r="EY10" s="31"/>
    </row>
    <row r="11" spans="1:155" ht="16" x14ac:dyDescent="0.2">
      <c r="A11" s="1"/>
      <c r="B11" s="19">
        <v>21991390</v>
      </c>
      <c r="C11" s="20" t="s">
        <v>3511</v>
      </c>
      <c r="D11" s="21" t="s">
        <v>3512</v>
      </c>
      <c r="E11" s="22">
        <v>0</v>
      </c>
      <c r="F11" s="23" t="s">
        <v>591</v>
      </c>
      <c r="G11" s="23" t="s">
        <v>75</v>
      </c>
      <c r="H11" s="23">
        <v>4.72</v>
      </c>
      <c r="I11" s="24" t="s">
        <v>85</v>
      </c>
      <c r="J11" s="23" t="s">
        <v>86</v>
      </c>
      <c r="K11" s="23">
        <v>1.8100000000000002E-2</v>
      </c>
      <c r="L11" s="23">
        <v>0</v>
      </c>
      <c r="M11" s="23">
        <v>1.1442000000000001</v>
      </c>
      <c r="N11" s="23">
        <v>1.1442000000000001</v>
      </c>
      <c r="O11" s="23">
        <v>1.8100000000000002E-2</v>
      </c>
      <c r="P11" s="23">
        <v>1.2894000000000001</v>
      </c>
      <c r="Q11" s="23">
        <v>0.12709999999999999</v>
      </c>
      <c r="R11" s="23" t="s">
        <v>3513</v>
      </c>
      <c r="S11" s="25">
        <f t="shared" si="0"/>
        <v>0.90100000000000002</v>
      </c>
      <c r="T11" s="22">
        <v>2</v>
      </c>
      <c r="U11" s="22" t="s">
        <v>69</v>
      </c>
      <c r="V11" s="26" t="s">
        <v>69</v>
      </c>
      <c r="W11" s="27" t="s">
        <v>3514</v>
      </c>
      <c r="X11" s="23" t="s">
        <v>3515</v>
      </c>
      <c r="Y11" s="32">
        <v>56192</v>
      </c>
      <c r="Z11" s="33">
        <v>1741306847</v>
      </c>
      <c r="AA11" s="33" t="s">
        <v>3516</v>
      </c>
      <c r="AB11" s="33" t="s">
        <v>3515</v>
      </c>
      <c r="AC11" s="32">
        <v>1</v>
      </c>
      <c r="AD11" s="33" t="s">
        <v>3507</v>
      </c>
      <c r="AE11" s="33" t="s">
        <v>3508</v>
      </c>
      <c r="AF11" s="33" t="s">
        <v>3517</v>
      </c>
      <c r="AG11" s="32">
        <v>31</v>
      </c>
      <c r="AH11" s="33" t="s">
        <v>3518</v>
      </c>
      <c r="AI11" s="33" t="s">
        <v>602</v>
      </c>
      <c r="AJ11" s="33" t="s">
        <v>603</v>
      </c>
      <c r="AK11" s="33">
        <v>1.806704967259902E-2</v>
      </c>
      <c r="AL11" s="33">
        <v>1.144227794231863</v>
      </c>
      <c r="AM11" s="33">
        <v>0.12712558197035989</v>
      </c>
      <c r="AN11" s="33">
        <v>9.859125807171093E-2</v>
      </c>
      <c r="AO11" s="33">
        <v>38.555251735815467</v>
      </c>
      <c r="AP11" s="33">
        <v>2441.7927359016371</v>
      </c>
      <c r="AQ11" s="33">
        <v>271.28717215865117</v>
      </c>
      <c r="AR11" s="33"/>
      <c r="AS11" s="33"/>
      <c r="AT11" s="18" t="s">
        <v>71</v>
      </c>
      <c r="AU11" s="18" t="s">
        <v>71</v>
      </c>
      <c r="AV11" s="18" t="s">
        <v>72</v>
      </c>
      <c r="AW11" s="18" t="s">
        <v>72</v>
      </c>
      <c r="AX11" s="30">
        <v>1</v>
      </c>
      <c r="AY11" s="31" t="s">
        <v>604</v>
      </c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  <c r="CW11" s="31"/>
      <c r="CX11" s="31"/>
      <c r="CY11" s="31"/>
      <c r="CZ11" s="31"/>
      <c r="DA11" s="31"/>
      <c r="DB11" s="31"/>
      <c r="DC11" s="31"/>
      <c r="DD11" s="31"/>
      <c r="DE11" s="31"/>
      <c r="DF11" s="31"/>
      <c r="DG11" s="31"/>
      <c r="DH11" s="31"/>
      <c r="DI11" s="31"/>
      <c r="DJ11" s="31"/>
      <c r="DK11" s="31"/>
      <c r="DL11" s="31"/>
      <c r="DM11" s="31"/>
      <c r="DN11" s="31"/>
      <c r="DO11" s="31"/>
      <c r="DP11" s="31"/>
      <c r="DQ11" s="31"/>
      <c r="DR11" s="31"/>
      <c r="DS11" s="31"/>
      <c r="DT11" s="31"/>
      <c r="DU11" s="31"/>
      <c r="DV11" s="31"/>
      <c r="DW11" s="31"/>
      <c r="DX11" s="31"/>
      <c r="DY11" s="31"/>
      <c r="DZ11" s="31"/>
      <c r="EA11" s="31"/>
      <c r="EB11" s="31"/>
      <c r="EC11" s="31"/>
      <c r="ED11" s="31"/>
      <c r="EE11" s="31"/>
      <c r="EF11" s="31"/>
      <c r="EG11" s="31"/>
      <c r="EH11" s="31"/>
      <c r="EI11" s="31"/>
      <c r="EJ11" s="31"/>
      <c r="EK11" s="31"/>
      <c r="EL11" s="31"/>
      <c r="EM11" s="31"/>
      <c r="EN11" s="31"/>
      <c r="EO11" s="31"/>
      <c r="EP11" s="31"/>
      <c r="EQ11" s="31"/>
      <c r="ER11" s="31"/>
      <c r="ES11" s="31"/>
      <c r="ET11" s="31"/>
      <c r="EU11" s="31"/>
      <c r="EV11" s="31"/>
      <c r="EW11" s="31"/>
      <c r="EX11" s="31"/>
      <c r="EY11" s="31"/>
    </row>
    <row r="12" spans="1:155" ht="16" x14ac:dyDescent="0.2">
      <c r="A12" s="1"/>
      <c r="B12" s="9">
        <v>21991472</v>
      </c>
      <c r="C12" s="10" t="s">
        <v>141</v>
      </c>
      <c r="D12" s="11" t="s">
        <v>3519</v>
      </c>
      <c r="E12" s="12">
        <v>0</v>
      </c>
      <c r="F12" s="13" t="s">
        <v>591</v>
      </c>
      <c r="G12" s="13" t="s">
        <v>66</v>
      </c>
      <c r="H12" s="13">
        <v>4.79</v>
      </c>
      <c r="I12" s="14" t="s">
        <v>85</v>
      </c>
      <c r="J12" s="13" t="s">
        <v>86</v>
      </c>
      <c r="K12" s="13">
        <v>2.5999999999999999E-2</v>
      </c>
      <c r="L12" s="13">
        <v>0</v>
      </c>
      <c r="M12" s="13">
        <v>0.42659999999999998</v>
      </c>
      <c r="N12" s="13">
        <v>0.42659999999999998</v>
      </c>
      <c r="O12" s="13">
        <v>2.5999999999999999E-2</v>
      </c>
      <c r="P12" s="13">
        <v>0.5</v>
      </c>
      <c r="Q12" s="13">
        <v>4.7399999999999998E-2</v>
      </c>
      <c r="R12" s="13" t="s">
        <v>3520</v>
      </c>
      <c r="S12" s="15">
        <f t="shared" si="0"/>
        <v>0.90500000000000003</v>
      </c>
      <c r="T12" s="12">
        <v>3</v>
      </c>
      <c r="U12" s="12" t="s">
        <v>69</v>
      </c>
      <c r="V12" s="28" t="s">
        <v>69</v>
      </c>
      <c r="W12" s="16" t="s">
        <v>3514</v>
      </c>
      <c r="X12" s="13" t="s">
        <v>3521</v>
      </c>
      <c r="Y12" s="30">
        <v>56200</v>
      </c>
      <c r="Z12" s="17">
        <v>1741307831</v>
      </c>
      <c r="AA12" s="17" t="s">
        <v>3522</v>
      </c>
      <c r="AB12" s="17" t="s">
        <v>3521</v>
      </c>
      <c r="AC12" s="30">
        <v>1</v>
      </c>
      <c r="AD12" s="17" t="s">
        <v>3507</v>
      </c>
      <c r="AE12" s="17" t="s">
        <v>3508</v>
      </c>
      <c r="AF12" s="17" t="s">
        <v>3523</v>
      </c>
      <c r="AG12" s="30">
        <v>37</v>
      </c>
      <c r="AH12" s="17" t="s">
        <v>3524</v>
      </c>
      <c r="AI12" s="17" t="s">
        <v>741</v>
      </c>
      <c r="AJ12" s="17" t="s">
        <v>742</v>
      </c>
      <c r="AK12" s="17">
        <v>2.6046133744419539E-2</v>
      </c>
      <c r="AL12" s="17">
        <v>0.42660600044326558</v>
      </c>
      <c r="AM12" s="17">
        <v>4.7396565986187363E-2</v>
      </c>
      <c r="AN12" s="17">
        <v>9.4783899987555306E-2</v>
      </c>
      <c r="AO12" s="17">
        <v>55.082909126877453</v>
      </c>
      <c r="AP12" s="17">
        <v>902.19530414688518</v>
      </c>
      <c r="AQ12" s="17">
        <v>100.2352503738705</v>
      </c>
      <c r="AR12" s="17"/>
      <c r="AS12" s="17"/>
      <c r="AT12" s="18" t="s">
        <v>71</v>
      </c>
      <c r="AU12" s="18" t="s">
        <v>71</v>
      </c>
      <c r="AV12" s="18" t="s">
        <v>72</v>
      </c>
      <c r="AW12" s="18" t="s">
        <v>72</v>
      </c>
      <c r="AX12" s="30">
        <v>1</v>
      </c>
      <c r="AY12" s="31" t="s">
        <v>604</v>
      </c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/>
      <c r="CF12" s="31"/>
      <c r="CG12" s="31"/>
      <c r="CH12" s="31"/>
      <c r="CI12" s="31"/>
      <c r="CJ12" s="31"/>
      <c r="CK12" s="31"/>
      <c r="CL12" s="31"/>
      <c r="CM12" s="31"/>
      <c r="CN12" s="31"/>
      <c r="CO12" s="31"/>
      <c r="CP12" s="31"/>
      <c r="CQ12" s="31"/>
      <c r="CR12" s="31"/>
      <c r="CS12" s="31"/>
      <c r="CT12" s="31"/>
      <c r="CU12" s="31"/>
      <c r="CV12" s="31"/>
      <c r="CW12" s="31"/>
      <c r="CX12" s="31"/>
      <c r="CY12" s="31"/>
      <c r="CZ12" s="31"/>
      <c r="DA12" s="31"/>
      <c r="DB12" s="31"/>
      <c r="DC12" s="31"/>
      <c r="DD12" s="31"/>
      <c r="DE12" s="31"/>
      <c r="DF12" s="31"/>
      <c r="DG12" s="31"/>
      <c r="DH12" s="31"/>
      <c r="DI12" s="31"/>
      <c r="DJ12" s="31"/>
      <c r="DK12" s="31"/>
      <c r="DL12" s="31"/>
      <c r="DM12" s="31"/>
      <c r="DN12" s="31"/>
      <c r="DO12" s="31"/>
      <c r="DP12" s="31"/>
      <c r="DQ12" s="31"/>
      <c r="DR12" s="31"/>
      <c r="DS12" s="31"/>
      <c r="DT12" s="31"/>
      <c r="DU12" s="31"/>
      <c r="DV12" s="31"/>
      <c r="DW12" s="31"/>
      <c r="DX12" s="31"/>
      <c r="DY12" s="31"/>
      <c r="DZ12" s="31"/>
      <c r="EA12" s="31"/>
      <c r="EB12" s="31"/>
      <c r="EC12" s="31"/>
      <c r="ED12" s="31"/>
      <c r="EE12" s="31"/>
      <c r="EF12" s="31"/>
      <c r="EG12" s="31"/>
      <c r="EH12" s="31"/>
      <c r="EI12" s="31"/>
      <c r="EJ12" s="31"/>
      <c r="EK12" s="31"/>
      <c r="EL12" s="31"/>
      <c r="EM12" s="31"/>
      <c r="EN12" s="31"/>
      <c r="EO12" s="31"/>
      <c r="EP12" s="31"/>
      <c r="EQ12" s="31"/>
      <c r="ER12" s="31"/>
      <c r="ES12" s="31"/>
      <c r="ET12" s="31"/>
      <c r="EU12" s="31"/>
      <c r="EV12" s="31"/>
      <c r="EW12" s="31"/>
      <c r="EX12" s="31"/>
      <c r="EY12" s="31"/>
    </row>
    <row r="13" spans="1:155" ht="16" x14ac:dyDescent="0.2">
      <c r="A13" s="1"/>
      <c r="B13" s="19">
        <v>21994428</v>
      </c>
      <c r="C13" s="20" t="s">
        <v>3525</v>
      </c>
      <c r="D13" s="21" t="s">
        <v>3526</v>
      </c>
      <c r="E13" s="22">
        <v>0</v>
      </c>
      <c r="F13" s="23" t="s">
        <v>591</v>
      </c>
      <c r="G13" s="23" t="s">
        <v>75</v>
      </c>
      <c r="H13" s="23">
        <v>4.9400000000000004</v>
      </c>
      <c r="I13" s="24" t="s">
        <v>85</v>
      </c>
      <c r="J13" s="23" t="s">
        <v>86</v>
      </c>
      <c r="K13" s="23">
        <v>6.1999999999999998E-3</v>
      </c>
      <c r="L13" s="23">
        <v>0</v>
      </c>
      <c r="M13" s="23">
        <v>0.3367</v>
      </c>
      <c r="N13" s="23">
        <v>0.3367</v>
      </c>
      <c r="O13" s="23">
        <v>6.1999999999999998E-3</v>
      </c>
      <c r="P13" s="23">
        <v>0.38030000000000003</v>
      </c>
      <c r="Q13" s="23">
        <v>3.7400000000000003E-2</v>
      </c>
      <c r="R13" s="23" t="s">
        <v>3527</v>
      </c>
      <c r="S13" s="25">
        <f t="shared" si="0"/>
        <v>0.90200000000000002</v>
      </c>
      <c r="T13" s="22">
        <v>4</v>
      </c>
      <c r="U13" s="22" t="s">
        <v>69</v>
      </c>
      <c r="V13" s="26" t="s">
        <v>69</v>
      </c>
      <c r="W13" s="27" t="s">
        <v>3514</v>
      </c>
      <c r="X13" s="23" t="s">
        <v>3528</v>
      </c>
      <c r="Y13" s="32">
        <v>56255</v>
      </c>
      <c r="Z13" s="33">
        <v>1741343579</v>
      </c>
      <c r="AA13" s="33" t="s">
        <v>3529</v>
      </c>
      <c r="AB13" s="33" t="s">
        <v>3528</v>
      </c>
      <c r="AC13" s="32">
        <v>1</v>
      </c>
      <c r="AD13" s="33" t="s">
        <v>3507</v>
      </c>
      <c r="AE13" s="33" t="s">
        <v>3508</v>
      </c>
      <c r="AF13" s="33" t="s">
        <v>3530</v>
      </c>
      <c r="AG13" s="32">
        <v>14</v>
      </c>
      <c r="AH13" s="33" t="s">
        <v>3531</v>
      </c>
      <c r="AI13" s="33" t="s">
        <v>602</v>
      </c>
      <c r="AJ13" s="33" t="s">
        <v>603</v>
      </c>
      <c r="AK13" s="33">
        <v>6.1685528773089441E-3</v>
      </c>
      <c r="AL13" s="33">
        <v>0.33670687110005459</v>
      </c>
      <c r="AM13" s="33">
        <v>3.7408669719257263E-2</v>
      </c>
      <c r="AN13" s="33">
        <v>9.8370324552940064E-2</v>
      </c>
      <c r="AO13" s="33">
        <v>13.48478632979141</v>
      </c>
      <c r="AP13" s="33">
        <v>736.0592188905141</v>
      </c>
      <c r="AQ13" s="33">
        <v>81.77735168673621</v>
      </c>
      <c r="AR13" s="33"/>
      <c r="AS13" s="33"/>
      <c r="AT13" s="18" t="s">
        <v>71</v>
      </c>
      <c r="AU13" s="18" t="s">
        <v>71</v>
      </c>
      <c r="AV13" s="18" t="s">
        <v>72</v>
      </c>
      <c r="AW13" s="18" t="s">
        <v>72</v>
      </c>
      <c r="AX13" s="30">
        <v>1</v>
      </c>
      <c r="AY13" s="31" t="s">
        <v>604</v>
      </c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1"/>
      <c r="CF13" s="31"/>
      <c r="CG13" s="31"/>
      <c r="CH13" s="31"/>
      <c r="CI13" s="31"/>
      <c r="CJ13" s="31"/>
      <c r="CK13" s="31"/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  <c r="CW13" s="31"/>
      <c r="CX13" s="31"/>
      <c r="CY13" s="31"/>
      <c r="CZ13" s="31"/>
      <c r="DA13" s="31"/>
      <c r="DB13" s="31"/>
      <c r="DC13" s="31"/>
      <c r="DD13" s="31"/>
      <c r="DE13" s="31"/>
      <c r="DF13" s="31"/>
      <c r="DG13" s="31"/>
      <c r="DH13" s="31"/>
      <c r="DI13" s="31"/>
      <c r="DJ13" s="31"/>
      <c r="DK13" s="31"/>
      <c r="DL13" s="31"/>
      <c r="DM13" s="31"/>
      <c r="DN13" s="31"/>
      <c r="DO13" s="31"/>
      <c r="DP13" s="31"/>
      <c r="DQ13" s="31"/>
      <c r="DR13" s="31"/>
      <c r="DS13" s="31"/>
      <c r="DT13" s="31"/>
      <c r="DU13" s="31"/>
      <c r="DV13" s="31"/>
      <c r="DW13" s="31"/>
      <c r="DX13" s="31"/>
      <c r="DY13" s="31"/>
      <c r="DZ13" s="31"/>
      <c r="EA13" s="31"/>
      <c r="EB13" s="31"/>
      <c r="EC13" s="31"/>
      <c r="ED13" s="31"/>
      <c r="EE13" s="31"/>
      <c r="EF13" s="31"/>
      <c r="EG13" s="31"/>
      <c r="EH13" s="31"/>
      <c r="EI13" s="31"/>
      <c r="EJ13" s="31"/>
      <c r="EK13" s="31"/>
      <c r="EL13" s="31"/>
      <c r="EM13" s="31"/>
      <c r="EN13" s="31"/>
      <c r="EO13" s="31"/>
      <c r="EP13" s="31"/>
      <c r="EQ13" s="31"/>
      <c r="ER13" s="31"/>
      <c r="ES13" s="31"/>
      <c r="ET13" s="31"/>
      <c r="EU13" s="31"/>
      <c r="EV13" s="31"/>
      <c r="EW13" s="31"/>
      <c r="EX13" s="31"/>
      <c r="EY13" s="31"/>
    </row>
    <row r="14" spans="1:155" ht="16" x14ac:dyDescent="0.2">
      <c r="A14" s="1"/>
      <c r="B14" s="9">
        <v>21995549</v>
      </c>
      <c r="C14" s="10" t="s">
        <v>3532</v>
      </c>
      <c r="D14" s="11" t="s">
        <v>3533</v>
      </c>
      <c r="E14" s="12">
        <v>1</v>
      </c>
      <c r="F14" s="13" t="s">
        <v>726</v>
      </c>
      <c r="G14" s="13" t="s">
        <v>75</v>
      </c>
      <c r="H14" s="13">
        <v>5.13</v>
      </c>
      <c r="I14" s="14" t="s">
        <v>85</v>
      </c>
      <c r="J14" s="13" t="s">
        <v>86</v>
      </c>
      <c r="K14" s="13">
        <v>5.0000000000000001E-4</v>
      </c>
      <c r="L14" s="13">
        <v>0</v>
      </c>
      <c r="M14" s="13">
        <v>0.32529999999999998</v>
      </c>
      <c r="N14" s="13">
        <v>0.32529999999999998</v>
      </c>
      <c r="O14" s="13">
        <v>5.0000000000000001E-4</v>
      </c>
      <c r="P14" s="13">
        <v>0.3619</v>
      </c>
      <c r="Q14" s="13">
        <v>3.61E-2</v>
      </c>
      <c r="R14" s="13" t="s">
        <v>614</v>
      </c>
      <c r="S14" s="15">
        <f t="shared" si="0"/>
        <v>0.9</v>
      </c>
      <c r="T14" s="12">
        <v>5</v>
      </c>
      <c r="U14" s="12" t="s">
        <v>69</v>
      </c>
      <c r="V14" s="16" t="s">
        <v>3504</v>
      </c>
      <c r="W14" s="16" t="s">
        <v>3504</v>
      </c>
      <c r="X14" s="13" t="s">
        <v>3534</v>
      </c>
      <c r="Y14" s="30">
        <v>56286</v>
      </c>
      <c r="Z14" s="17">
        <v>1741357115</v>
      </c>
      <c r="AA14" s="17" t="s">
        <v>3535</v>
      </c>
      <c r="AB14" s="17" t="s">
        <v>3536</v>
      </c>
      <c r="AC14" s="30">
        <v>1</v>
      </c>
      <c r="AD14" s="17" t="s">
        <v>3507</v>
      </c>
      <c r="AE14" s="17" t="s">
        <v>3508</v>
      </c>
      <c r="AF14" s="17" t="s">
        <v>3537</v>
      </c>
      <c r="AG14" s="30">
        <v>3</v>
      </c>
      <c r="AH14" s="17" t="s">
        <v>3538</v>
      </c>
      <c r="AI14" s="17" t="s">
        <v>602</v>
      </c>
      <c r="AJ14" s="17" t="s">
        <v>603</v>
      </c>
      <c r="AK14" s="17">
        <v>4.9880972391249995E-4</v>
      </c>
      <c r="AL14" s="17">
        <v>0.32531373872665281</v>
      </c>
      <c r="AM14" s="17">
        <v>3.6142862299450053E-2</v>
      </c>
      <c r="AN14" s="17">
        <v>9.9854460593799876E-2</v>
      </c>
      <c r="AO14" s="17">
        <v>1.094490751350268</v>
      </c>
      <c r="AP14" s="17">
        <v>713.80500670824347</v>
      </c>
      <c r="AQ14" s="17">
        <v>79.304846352621539</v>
      </c>
      <c r="AR14" s="17"/>
      <c r="AS14" s="17"/>
      <c r="AT14" s="18" t="s">
        <v>71</v>
      </c>
      <c r="AU14" s="18" t="s">
        <v>71</v>
      </c>
      <c r="AV14" s="18" t="s">
        <v>72</v>
      </c>
      <c r="AW14" s="18" t="s">
        <v>72</v>
      </c>
      <c r="AX14" s="30">
        <v>2</v>
      </c>
      <c r="AY14" s="31" t="s">
        <v>604</v>
      </c>
      <c r="AZ14" s="31" t="s">
        <v>631</v>
      </c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  <c r="DB14" s="31"/>
      <c r="DC14" s="31"/>
      <c r="DD14" s="31"/>
      <c r="DE14" s="31"/>
      <c r="DF14" s="31"/>
      <c r="DG14" s="31"/>
      <c r="DH14" s="31"/>
      <c r="DI14" s="31"/>
      <c r="DJ14" s="31"/>
      <c r="DK14" s="31"/>
      <c r="DL14" s="31"/>
      <c r="DM14" s="31"/>
      <c r="DN14" s="31"/>
      <c r="DO14" s="31"/>
      <c r="DP14" s="31"/>
      <c r="DQ14" s="31"/>
      <c r="DR14" s="31"/>
      <c r="DS14" s="31"/>
      <c r="DT14" s="31"/>
      <c r="DU14" s="31"/>
      <c r="DV14" s="31"/>
      <c r="DW14" s="31"/>
      <c r="DX14" s="31"/>
      <c r="DY14" s="31"/>
      <c r="DZ14" s="31"/>
      <c r="EA14" s="31"/>
      <c r="EB14" s="31"/>
      <c r="EC14" s="31"/>
      <c r="ED14" s="31"/>
      <c r="EE14" s="31"/>
      <c r="EF14" s="31"/>
      <c r="EG14" s="31"/>
      <c r="EH14" s="31"/>
      <c r="EI14" s="31"/>
      <c r="EJ14" s="31"/>
      <c r="EK14" s="31"/>
      <c r="EL14" s="31"/>
      <c r="EM14" s="31"/>
      <c r="EN14" s="31"/>
      <c r="EO14" s="31"/>
      <c r="EP14" s="31"/>
      <c r="EQ14" s="31"/>
      <c r="ER14" s="31"/>
      <c r="ES14" s="31"/>
      <c r="ET14" s="31"/>
      <c r="EU14" s="31"/>
      <c r="EV14" s="31"/>
      <c r="EW14" s="31"/>
      <c r="EX14" s="31"/>
      <c r="EY14" s="31"/>
    </row>
    <row r="15" spans="1:155" ht="16" x14ac:dyDescent="0.2">
      <c r="A15" s="1"/>
      <c r="B15" s="19">
        <v>21994688</v>
      </c>
      <c r="C15" s="20" t="s">
        <v>3539</v>
      </c>
      <c r="D15" s="21" t="s">
        <v>3540</v>
      </c>
      <c r="E15" s="22">
        <v>1</v>
      </c>
      <c r="F15" s="23" t="s">
        <v>726</v>
      </c>
      <c r="G15" s="23" t="s">
        <v>126</v>
      </c>
      <c r="H15" s="23">
        <v>5.03</v>
      </c>
      <c r="I15" s="24" t="s">
        <v>85</v>
      </c>
      <c r="J15" s="23" t="s">
        <v>86</v>
      </c>
      <c r="K15" s="23">
        <v>4.0000000000000002E-4</v>
      </c>
      <c r="L15" s="23">
        <v>0</v>
      </c>
      <c r="M15" s="23">
        <v>0.28760000000000002</v>
      </c>
      <c r="N15" s="23">
        <v>0.28760000000000002</v>
      </c>
      <c r="O15" s="23">
        <v>4.0000000000000002E-4</v>
      </c>
      <c r="P15" s="23">
        <v>0.31990000000000002</v>
      </c>
      <c r="Q15" s="23">
        <v>3.1899999999999998E-2</v>
      </c>
      <c r="R15" s="23" t="s">
        <v>614</v>
      </c>
      <c r="S15" s="25">
        <f t="shared" si="0"/>
        <v>0.9</v>
      </c>
      <c r="T15" s="22">
        <v>6</v>
      </c>
      <c r="U15" s="22" t="s">
        <v>69</v>
      </c>
      <c r="V15" s="27" t="s">
        <v>3541</v>
      </c>
      <c r="W15" s="27" t="s">
        <v>3514</v>
      </c>
      <c r="X15" s="23" t="s">
        <v>3542</v>
      </c>
      <c r="Y15" s="32">
        <v>56262</v>
      </c>
      <c r="Z15" s="33">
        <v>1741346711</v>
      </c>
      <c r="AA15" s="33" t="s">
        <v>3543</v>
      </c>
      <c r="AB15" s="33" t="s">
        <v>3544</v>
      </c>
      <c r="AC15" s="32">
        <v>1</v>
      </c>
      <c r="AD15" s="33" t="s">
        <v>3507</v>
      </c>
      <c r="AE15" s="33" t="s">
        <v>3508</v>
      </c>
      <c r="AF15" s="33" t="s">
        <v>3545</v>
      </c>
      <c r="AG15" s="32">
        <v>10</v>
      </c>
      <c r="AH15" s="33" t="s">
        <v>3546</v>
      </c>
      <c r="AI15" s="33" t="s">
        <v>722</v>
      </c>
      <c r="AJ15" s="33" t="s">
        <v>825</v>
      </c>
      <c r="AK15" s="33">
        <v>3.8995809781924802E-4</v>
      </c>
      <c r="AL15" s="33">
        <v>0.28755278964880687</v>
      </c>
      <c r="AM15" s="33">
        <v>3.1947583312064751E-2</v>
      </c>
      <c r="AN15" s="33">
        <v>9.9870424987003659E-2</v>
      </c>
      <c r="AO15" s="33">
        <v>0.85902807317722718</v>
      </c>
      <c r="AP15" s="33">
        <v>633.44220881713045</v>
      </c>
      <c r="AQ15" s="33">
        <v>70.376461185715925</v>
      </c>
      <c r="AR15" s="33"/>
      <c r="AS15" s="33"/>
      <c r="AT15" s="18" t="s">
        <v>71</v>
      </c>
      <c r="AU15" s="18" t="s">
        <v>71</v>
      </c>
      <c r="AV15" s="18" t="s">
        <v>72</v>
      </c>
      <c r="AW15" s="18" t="s">
        <v>72</v>
      </c>
      <c r="AX15" s="30">
        <v>2</v>
      </c>
      <c r="AY15" s="31" t="s">
        <v>604</v>
      </c>
      <c r="AZ15" s="31" t="s">
        <v>631</v>
      </c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  <c r="DB15" s="31"/>
      <c r="DC15" s="31"/>
      <c r="DD15" s="31"/>
      <c r="DE15" s="31"/>
      <c r="DF15" s="31"/>
      <c r="DG15" s="31"/>
      <c r="DH15" s="31"/>
      <c r="DI15" s="31"/>
      <c r="DJ15" s="31"/>
      <c r="DK15" s="31"/>
      <c r="DL15" s="31"/>
      <c r="DM15" s="31"/>
      <c r="DN15" s="31"/>
      <c r="DO15" s="31"/>
      <c r="DP15" s="31"/>
      <c r="DQ15" s="31"/>
      <c r="DR15" s="31"/>
      <c r="DS15" s="31"/>
      <c r="DT15" s="31"/>
      <c r="DU15" s="31"/>
      <c r="DV15" s="31"/>
      <c r="DW15" s="31"/>
      <c r="DX15" s="31"/>
      <c r="DY15" s="31"/>
      <c r="DZ15" s="31"/>
      <c r="EA15" s="31"/>
      <c r="EB15" s="31"/>
      <c r="EC15" s="31"/>
      <c r="ED15" s="31"/>
      <c r="EE15" s="31"/>
      <c r="EF15" s="31"/>
      <c r="EG15" s="31"/>
      <c r="EH15" s="31"/>
      <c r="EI15" s="31"/>
      <c r="EJ15" s="31"/>
      <c r="EK15" s="31"/>
      <c r="EL15" s="31"/>
      <c r="EM15" s="31"/>
      <c r="EN15" s="31"/>
      <c r="EO15" s="31"/>
      <c r="EP15" s="31"/>
      <c r="EQ15" s="31"/>
      <c r="ER15" s="31"/>
      <c r="ES15" s="31"/>
      <c r="ET15" s="31"/>
      <c r="EU15" s="31"/>
      <c r="EV15" s="31"/>
      <c r="EW15" s="31"/>
      <c r="EX15" s="31"/>
      <c r="EY15" s="31"/>
    </row>
    <row r="16" spans="1:155" ht="16" x14ac:dyDescent="0.2">
      <c r="A16" s="1"/>
      <c r="B16" s="9">
        <v>21990692</v>
      </c>
      <c r="C16" s="10" t="s">
        <v>3547</v>
      </c>
      <c r="D16" s="11" t="s">
        <v>3548</v>
      </c>
      <c r="E16" s="12">
        <v>0</v>
      </c>
      <c r="F16" s="13" t="s">
        <v>591</v>
      </c>
      <c r="G16" s="13" t="s">
        <v>75</v>
      </c>
      <c r="H16" s="13">
        <v>4.03</v>
      </c>
      <c r="I16" s="14" t="s">
        <v>85</v>
      </c>
      <c r="J16" s="13" t="s">
        <v>86</v>
      </c>
      <c r="K16" s="13">
        <v>4.7999999999999996E-3</v>
      </c>
      <c r="L16" s="13">
        <v>0</v>
      </c>
      <c r="M16" s="13">
        <v>0.23669999999999999</v>
      </c>
      <c r="N16" s="13">
        <v>0.23669999999999999</v>
      </c>
      <c r="O16" s="13">
        <v>4.7999999999999996E-3</v>
      </c>
      <c r="P16" s="13">
        <v>0.26779999999999998</v>
      </c>
      <c r="Q16" s="13">
        <v>2.63E-2</v>
      </c>
      <c r="R16" s="13" t="s">
        <v>3527</v>
      </c>
      <c r="S16" s="15">
        <f t="shared" si="0"/>
        <v>0.90200000000000002</v>
      </c>
      <c r="T16" s="12">
        <v>7</v>
      </c>
      <c r="U16" s="12" t="s">
        <v>69</v>
      </c>
      <c r="V16" s="28" t="s">
        <v>69</v>
      </c>
      <c r="W16" s="16" t="s">
        <v>3549</v>
      </c>
      <c r="X16" s="13" t="s">
        <v>3550</v>
      </c>
      <c r="Y16" s="30">
        <v>56169</v>
      </c>
      <c r="Z16" s="17">
        <v>1741298435</v>
      </c>
      <c r="AA16" s="17" t="s">
        <v>3551</v>
      </c>
      <c r="AB16" s="17" t="s">
        <v>3550</v>
      </c>
      <c r="AC16" s="30">
        <v>1</v>
      </c>
      <c r="AD16" s="17" t="s">
        <v>3507</v>
      </c>
      <c r="AE16" s="17" t="s">
        <v>3508</v>
      </c>
      <c r="AF16" s="17" t="s">
        <v>3552</v>
      </c>
      <c r="AG16" s="30">
        <v>32</v>
      </c>
      <c r="AH16" s="17" t="s">
        <v>3553</v>
      </c>
      <c r="AI16" s="17" t="s">
        <v>602</v>
      </c>
      <c r="AJ16" s="17" t="s">
        <v>603</v>
      </c>
      <c r="AK16" s="17">
        <v>4.8006934312402379E-3</v>
      </c>
      <c r="AL16" s="17">
        <v>0.2367036894123021</v>
      </c>
      <c r="AM16" s="17">
        <v>2.6298164932012449E-2</v>
      </c>
      <c r="AN16" s="17">
        <v>9.8199830996577878E-2</v>
      </c>
      <c r="AO16" s="17">
        <v>10.664383300310989</v>
      </c>
      <c r="AP16" s="17">
        <v>525.81963598504785</v>
      </c>
      <c r="AQ16" s="17">
        <v>58.419416891889213</v>
      </c>
      <c r="AR16" s="17"/>
      <c r="AS16" s="17"/>
      <c r="AT16" s="18" t="s">
        <v>71</v>
      </c>
      <c r="AU16" s="18" t="s">
        <v>71</v>
      </c>
      <c r="AV16" s="18" t="s">
        <v>72</v>
      </c>
      <c r="AW16" s="18" t="s">
        <v>72</v>
      </c>
      <c r="AX16" s="30">
        <v>1</v>
      </c>
      <c r="AY16" s="31" t="s">
        <v>604</v>
      </c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  <c r="CH16" s="31"/>
      <c r="CI16" s="31"/>
      <c r="CJ16" s="31"/>
      <c r="CK16" s="31"/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  <c r="DB16" s="31"/>
      <c r="DC16" s="31"/>
      <c r="DD16" s="31"/>
      <c r="DE16" s="31"/>
      <c r="DF16" s="31"/>
      <c r="DG16" s="31"/>
      <c r="DH16" s="31"/>
      <c r="DI16" s="31"/>
      <c r="DJ16" s="31"/>
      <c r="DK16" s="31"/>
      <c r="DL16" s="31"/>
      <c r="DM16" s="31"/>
      <c r="DN16" s="31"/>
      <c r="DO16" s="31"/>
      <c r="DP16" s="31"/>
      <c r="DQ16" s="31"/>
      <c r="DR16" s="31"/>
      <c r="DS16" s="31"/>
      <c r="DT16" s="31"/>
      <c r="DU16" s="31"/>
      <c r="DV16" s="31"/>
      <c r="DW16" s="31"/>
      <c r="DX16" s="31"/>
      <c r="DY16" s="31"/>
      <c r="DZ16" s="31"/>
      <c r="EA16" s="31"/>
      <c r="EB16" s="31"/>
      <c r="EC16" s="31"/>
      <c r="ED16" s="31"/>
      <c r="EE16" s="31"/>
      <c r="EF16" s="31"/>
      <c r="EG16" s="31"/>
      <c r="EH16" s="31"/>
      <c r="EI16" s="31"/>
      <c r="EJ16" s="31"/>
      <c r="EK16" s="31"/>
      <c r="EL16" s="31"/>
      <c r="EM16" s="31"/>
      <c r="EN16" s="31"/>
      <c r="EO16" s="31"/>
      <c r="EP16" s="31"/>
      <c r="EQ16" s="31"/>
      <c r="ER16" s="31"/>
      <c r="ES16" s="31"/>
      <c r="ET16" s="31"/>
      <c r="EU16" s="31"/>
      <c r="EV16" s="31"/>
      <c r="EW16" s="31"/>
      <c r="EX16" s="31"/>
      <c r="EY16" s="31"/>
    </row>
    <row r="17" spans="1:155" ht="16" x14ac:dyDescent="0.2">
      <c r="A17" s="1"/>
      <c r="B17" s="19">
        <v>21991690</v>
      </c>
      <c r="C17" s="20" t="s">
        <v>2637</v>
      </c>
      <c r="D17" s="21" t="s">
        <v>3554</v>
      </c>
      <c r="E17" s="22">
        <v>0</v>
      </c>
      <c r="F17" s="23" t="s">
        <v>591</v>
      </c>
      <c r="G17" s="23" t="s">
        <v>66</v>
      </c>
      <c r="H17" s="23">
        <v>4.84</v>
      </c>
      <c r="I17" s="24" t="s">
        <v>85</v>
      </c>
      <c r="J17" s="23" t="s">
        <v>86</v>
      </c>
      <c r="K17" s="23">
        <v>1.2699999999999999E-2</v>
      </c>
      <c r="L17" s="23">
        <v>0</v>
      </c>
      <c r="M17" s="23">
        <v>0.22850000000000001</v>
      </c>
      <c r="N17" s="23">
        <v>0.22850000000000001</v>
      </c>
      <c r="O17" s="23">
        <v>1.2699999999999999E-2</v>
      </c>
      <c r="P17" s="23">
        <v>0.2666</v>
      </c>
      <c r="Q17" s="23">
        <v>2.5399999999999999E-2</v>
      </c>
      <c r="R17" s="23" t="s">
        <v>3520</v>
      </c>
      <c r="S17" s="25">
        <f t="shared" si="0"/>
        <v>0.90500000000000003</v>
      </c>
      <c r="T17" s="22">
        <v>8</v>
      </c>
      <c r="U17" s="22" t="s">
        <v>69</v>
      </c>
      <c r="V17" s="26" t="s">
        <v>69</v>
      </c>
      <c r="W17" s="27" t="s">
        <v>3555</v>
      </c>
      <c r="X17" s="23" t="s">
        <v>3556</v>
      </c>
      <c r="Y17" s="32">
        <v>56209</v>
      </c>
      <c r="Z17" s="33">
        <v>1741310447</v>
      </c>
      <c r="AA17" s="33" t="s">
        <v>3557</v>
      </c>
      <c r="AB17" s="33" t="s">
        <v>3556</v>
      </c>
      <c r="AC17" s="32">
        <v>1</v>
      </c>
      <c r="AD17" s="33" t="s">
        <v>3507</v>
      </c>
      <c r="AE17" s="33" t="s">
        <v>3508</v>
      </c>
      <c r="AF17" s="33" t="s">
        <v>3558</v>
      </c>
      <c r="AG17" s="32">
        <v>33</v>
      </c>
      <c r="AH17" s="33" t="s">
        <v>3559</v>
      </c>
      <c r="AI17" s="33" t="s">
        <v>741</v>
      </c>
      <c r="AJ17" s="33" t="s">
        <v>742</v>
      </c>
      <c r="AK17" s="33">
        <v>1.2744772594391539E-2</v>
      </c>
      <c r="AL17" s="33">
        <v>0.22852626104995441</v>
      </c>
      <c r="AM17" s="33">
        <v>2.538961547627076E-2</v>
      </c>
      <c r="AN17" s="33">
        <v>9.5213206597972638E-2</v>
      </c>
      <c r="AO17" s="33">
        <v>27.7440610243554</v>
      </c>
      <c r="AP17" s="33">
        <v>497.47820020168831</v>
      </c>
      <c r="AQ17" s="33">
        <v>55.270585327552801</v>
      </c>
      <c r="AR17" s="33"/>
      <c r="AS17" s="33"/>
      <c r="AT17" s="18" t="s">
        <v>71</v>
      </c>
      <c r="AU17" s="18" t="s">
        <v>71</v>
      </c>
      <c r="AV17" s="18" t="s">
        <v>72</v>
      </c>
      <c r="AW17" s="18" t="s">
        <v>72</v>
      </c>
      <c r="AX17" s="30">
        <v>1</v>
      </c>
      <c r="AY17" s="31" t="s">
        <v>604</v>
      </c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  <c r="DB17" s="31"/>
      <c r="DC17" s="31"/>
      <c r="DD17" s="31"/>
      <c r="DE17" s="31"/>
      <c r="DF17" s="31"/>
      <c r="DG17" s="31"/>
      <c r="DH17" s="31"/>
      <c r="DI17" s="31"/>
      <c r="DJ17" s="31"/>
      <c r="DK17" s="31"/>
      <c r="DL17" s="31"/>
      <c r="DM17" s="31"/>
      <c r="DN17" s="31"/>
      <c r="DO17" s="31"/>
      <c r="DP17" s="31"/>
      <c r="DQ17" s="31"/>
      <c r="DR17" s="31"/>
      <c r="DS17" s="31"/>
      <c r="DT17" s="31"/>
      <c r="DU17" s="31"/>
      <c r="DV17" s="31"/>
      <c r="DW17" s="31"/>
      <c r="DX17" s="31"/>
      <c r="DY17" s="31"/>
      <c r="DZ17" s="31"/>
      <c r="EA17" s="31"/>
      <c r="EB17" s="31"/>
      <c r="EC17" s="31"/>
      <c r="ED17" s="31"/>
      <c r="EE17" s="31"/>
      <c r="EF17" s="31"/>
      <c r="EG17" s="31"/>
      <c r="EH17" s="31"/>
      <c r="EI17" s="31"/>
      <c r="EJ17" s="31"/>
      <c r="EK17" s="31"/>
      <c r="EL17" s="31"/>
      <c r="EM17" s="31"/>
      <c r="EN17" s="31"/>
      <c r="EO17" s="31"/>
      <c r="EP17" s="31"/>
      <c r="EQ17" s="31"/>
      <c r="ER17" s="31"/>
      <c r="ES17" s="31"/>
      <c r="ET17" s="31"/>
      <c r="EU17" s="31"/>
      <c r="EV17" s="31"/>
      <c r="EW17" s="31"/>
      <c r="EX17" s="31"/>
      <c r="EY17" s="31"/>
    </row>
    <row r="18" spans="1:155" ht="16" x14ac:dyDescent="0.2">
      <c r="A18" s="1"/>
      <c r="B18" s="9">
        <v>21989234</v>
      </c>
      <c r="C18" s="10" t="s">
        <v>3560</v>
      </c>
      <c r="D18" s="11" t="s">
        <v>3561</v>
      </c>
      <c r="E18" s="12">
        <v>2</v>
      </c>
      <c r="F18" s="13" t="s">
        <v>591</v>
      </c>
      <c r="G18" s="13" t="s">
        <v>75</v>
      </c>
      <c r="H18" s="13">
        <v>11.6</v>
      </c>
      <c r="I18" s="14" t="s">
        <v>85</v>
      </c>
      <c r="J18" s="13" t="s">
        <v>86</v>
      </c>
      <c r="K18" s="13">
        <v>1.6000000000000001E-3</v>
      </c>
      <c r="L18" s="13">
        <v>0</v>
      </c>
      <c r="M18" s="13">
        <v>0.2104</v>
      </c>
      <c r="N18" s="13">
        <v>0.2104</v>
      </c>
      <c r="O18" s="13">
        <v>1.6000000000000001E-3</v>
      </c>
      <c r="P18" s="13">
        <v>0.2354</v>
      </c>
      <c r="Q18" s="13">
        <v>2.3400000000000001E-2</v>
      </c>
      <c r="R18" s="13" t="s">
        <v>3513</v>
      </c>
      <c r="S18" s="15">
        <f t="shared" si="0"/>
        <v>0.90100000000000002</v>
      </c>
      <c r="T18" s="12">
        <v>9</v>
      </c>
      <c r="U18" s="12" t="s">
        <v>69</v>
      </c>
      <c r="V18" s="28" t="s">
        <v>69</v>
      </c>
      <c r="W18" s="16" t="s">
        <v>3562</v>
      </c>
      <c r="X18" s="13" t="s">
        <v>3563</v>
      </c>
      <c r="Y18" s="30">
        <v>56141</v>
      </c>
      <c r="Z18" s="17">
        <v>1741280819</v>
      </c>
      <c r="AA18" s="17" t="s">
        <v>3564</v>
      </c>
      <c r="AB18" s="17" t="s">
        <v>3563</v>
      </c>
      <c r="AC18" s="30">
        <v>1</v>
      </c>
      <c r="AD18" s="17" t="s">
        <v>3507</v>
      </c>
      <c r="AE18" s="17" t="s">
        <v>3508</v>
      </c>
      <c r="AF18" s="17" t="s">
        <v>3565</v>
      </c>
      <c r="AG18" s="30">
        <v>4</v>
      </c>
      <c r="AH18" s="17" t="s">
        <v>3566</v>
      </c>
      <c r="AI18" s="17" t="s">
        <v>602</v>
      </c>
      <c r="AJ18" s="17" t="s">
        <v>603</v>
      </c>
      <c r="AK18" s="17">
        <v>1.56969011457105E-3</v>
      </c>
      <c r="AL18" s="17">
        <v>0.2103813335135406</v>
      </c>
      <c r="AM18" s="17">
        <v>2.337365388712381E-2</v>
      </c>
      <c r="AN18" s="17">
        <v>9.9325128728203801E-2</v>
      </c>
      <c r="AO18" s="17">
        <v>3.4635141553592241</v>
      </c>
      <c r="AP18" s="17">
        <v>464.20546315705042</v>
      </c>
      <c r="AQ18" s="17">
        <v>51.573861840012341</v>
      </c>
      <c r="AR18" s="17"/>
      <c r="AS18" s="17"/>
      <c r="AT18" s="18" t="s">
        <v>71</v>
      </c>
      <c r="AU18" s="18" t="s">
        <v>71</v>
      </c>
      <c r="AV18" s="18" t="s">
        <v>72</v>
      </c>
      <c r="AW18" s="18" t="s">
        <v>72</v>
      </c>
      <c r="AX18" s="30">
        <v>1</v>
      </c>
      <c r="AY18" s="31" t="s">
        <v>604</v>
      </c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  <c r="CH18" s="31"/>
      <c r="CI18" s="31"/>
      <c r="CJ18" s="31"/>
      <c r="CK18" s="31"/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  <c r="DB18" s="31"/>
      <c r="DC18" s="31"/>
      <c r="DD18" s="31"/>
      <c r="DE18" s="31"/>
      <c r="DF18" s="31"/>
      <c r="DG18" s="31"/>
      <c r="DH18" s="31"/>
      <c r="DI18" s="31"/>
      <c r="DJ18" s="31"/>
      <c r="DK18" s="31"/>
      <c r="DL18" s="31"/>
      <c r="DM18" s="31"/>
      <c r="DN18" s="31"/>
      <c r="DO18" s="31"/>
      <c r="DP18" s="31"/>
      <c r="DQ18" s="31"/>
      <c r="DR18" s="31"/>
      <c r="DS18" s="31"/>
      <c r="DT18" s="31"/>
      <c r="DU18" s="31"/>
      <c r="DV18" s="31"/>
      <c r="DW18" s="31"/>
      <c r="DX18" s="31"/>
      <c r="DY18" s="31"/>
      <c r="DZ18" s="31"/>
      <c r="EA18" s="31"/>
      <c r="EB18" s="31"/>
      <c r="EC18" s="31"/>
      <c r="ED18" s="31"/>
      <c r="EE18" s="31"/>
      <c r="EF18" s="31"/>
      <c r="EG18" s="31"/>
      <c r="EH18" s="31"/>
      <c r="EI18" s="31"/>
      <c r="EJ18" s="31"/>
      <c r="EK18" s="31"/>
      <c r="EL18" s="31"/>
      <c r="EM18" s="31"/>
      <c r="EN18" s="31"/>
      <c r="EO18" s="31"/>
      <c r="EP18" s="31"/>
      <c r="EQ18" s="31"/>
      <c r="ER18" s="31"/>
      <c r="ES18" s="31"/>
      <c r="ET18" s="31"/>
      <c r="EU18" s="31"/>
      <c r="EV18" s="31"/>
      <c r="EW18" s="31"/>
      <c r="EX18" s="31"/>
      <c r="EY18" s="31"/>
    </row>
    <row r="19" spans="1:155" ht="16" x14ac:dyDescent="0.2">
      <c r="A19" s="1"/>
      <c r="B19" s="19">
        <v>21991794</v>
      </c>
      <c r="C19" s="20" t="s">
        <v>353</v>
      </c>
      <c r="D19" s="21" t="s">
        <v>3567</v>
      </c>
      <c r="E19" s="22">
        <v>0</v>
      </c>
      <c r="F19" s="23" t="s">
        <v>591</v>
      </c>
      <c r="G19" s="23" t="s">
        <v>66</v>
      </c>
      <c r="H19" s="23">
        <v>4.8600000000000003</v>
      </c>
      <c r="I19" s="24" t="s">
        <v>85</v>
      </c>
      <c r="J19" s="23" t="s">
        <v>86</v>
      </c>
      <c r="K19" s="23">
        <v>8.9999999999999993E-3</v>
      </c>
      <c r="L19" s="23">
        <v>0</v>
      </c>
      <c r="M19" s="23">
        <v>0.1804</v>
      </c>
      <c r="N19" s="23">
        <v>0.1804</v>
      </c>
      <c r="O19" s="23">
        <v>8.9999999999999993E-3</v>
      </c>
      <c r="P19" s="23">
        <v>0.2094</v>
      </c>
      <c r="Q19" s="23">
        <v>0.02</v>
      </c>
      <c r="R19" s="23" t="s">
        <v>3568</v>
      </c>
      <c r="S19" s="25">
        <f t="shared" si="0"/>
        <v>0.90400000000000003</v>
      </c>
      <c r="T19" s="22">
        <v>10</v>
      </c>
      <c r="U19" s="22" t="s">
        <v>69</v>
      </c>
      <c r="V19" s="26" t="s">
        <v>69</v>
      </c>
      <c r="W19" s="27" t="s">
        <v>3504</v>
      </c>
      <c r="X19" s="23" t="s">
        <v>3569</v>
      </c>
      <c r="Y19" s="32">
        <v>56214</v>
      </c>
      <c r="Z19" s="33">
        <v>1741311707</v>
      </c>
      <c r="AA19" s="33" t="s">
        <v>3570</v>
      </c>
      <c r="AB19" s="33" t="s">
        <v>3569</v>
      </c>
      <c r="AC19" s="32">
        <v>1</v>
      </c>
      <c r="AD19" s="33" t="s">
        <v>3507</v>
      </c>
      <c r="AE19" s="33" t="s">
        <v>3508</v>
      </c>
      <c r="AF19" s="33" t="s">
        <v>3571</v>
      </c>
      <c r="AG19" s="32">
        <v>33</v>
      </c>
      <c r="AH19" s="33" t="s">
        <v>3572</v>
      </c>
      <c r="AI19" s="33" t="s">
        <v>741</v>
      </c>
      <c r="AJ19" s="33" t="s">
        <v>742</v>
      </c>
      <c r="AK19" s="33">
        <v>9.0122329568007153E-3</v>
      </c>
      <c r="AL19" s="33">
        <v>0.1804415283708794</v>
      </c>
      <c r="AM19" s="33">
        <v>2.0047333218770631E-2</v>
      </c>
      <c r="AN19" s="33">
        <v>9.5690828070235781E-2</v>
      </c>
      <c r="AO19" s="33">
        <v>19.69148428342362</v>
      </c>
      <c r="AP19" s="33">
        <v>394.25983960066861</v>
      </c>
      <c r="AQ19" s="33">
        <v>43.802878697680271</v>
      </c>
      <c r="AR19" s="33"/>
      <c r="AS19" s="33"/>
      <c r="AT19" s="18" t="s">
        <v>71</v>
      </c>
      <c r="AU19" s="18" t="s">
        <v>71</v>
      </c>
      <c r="AV19" s="18" t="s">
        <v>72</v>
      </c>
      <c r="AW19" s="18" t="s">
        <v>72</v>
      </c>
      <c r="AX19" s="30">
        <v>1</v>
      </c>
      <c r="AY19" s="31" t="s">
        <v>604</v>
      </c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  <c r="CH19" s="31"/>
      <c r="CI19" s="31"/>
      <c r="CJ19" s="31"/>
      <c r="CK19" s="31"/>
      <c r="CL19" s="31"/>
      <c r="CM19" s="31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  <c r="DB19" s="31"/>
      <c r="DC19" s="31"/>
      <c r="DD19" s="31"/>
      <c r="DE19" s="31"/>
      <c r="DF19" s="31"/>
      <c r="DG19" s="31"/>
      <c r="DH19" s="31"/>
      <c r="DI19" s="31"/>
      <c r="DJ19" s="31"/>
      <c r="DK19" s="31"/>
      <c r="DL19" s="31"/>
      <c r="DM19" s="31"/>
      <c r="DN19" s="31"/>
      <c r="DO19" s="31"/>
      <c r="DP19" s="31"/>
      <c r="DQ19" s="31"/>
      <c r="DR19" s="31"/>
      <c r="DS19" s="31"/>
      <c r="DT19" s="31"/>
      <c r="DU19" s="31"/>
      <c r="DV19" s="31"/>
      <c r="DW19" s="31"/>
      <c r="DX19" s="31"/>
      <c r="DY19" s="31"/>
      <c r="DZ19" s="31"/>
      <c r="EA19" s="31"/>
      <c r="EB19" s="31"/>
      <c r="EC19" s="31"/>
      <c r="ED19" s="31"/>
      <c r="EE19" s="31"/>
      <c r="EF19" s="31"/>
      <c r="EG19" s="31"/>
      <c r="EH19" s="31"/>
      <c r="EI19" s="31"/>
      <c r="EJ19" s="31"/>
      <c r="EK19" s="31"/>
      <c r="EL19" s="31"/>
      <c r="EM19" s="31"/>
      <c r="EN19" s="31"/>
      <c r="EO19" s="31"/>
      <c r="EP19" s="31"/>
      <c r="EQ19" s="31"/>
      <c r="ER19" s="31"/>
      <c r="ES19" s="31"/>
      <c r="ET19" s="31"/>
      <c r="EU19" s="31"/>
      <c r="EV19" s="31"/>
      <c r="EW19" s="31"/>
      <c r="EX19" s="31"/>
      <c r="EY19" s="31"/>
    </row>
    <row r="20" spans="1:155" ht="16" x14ac:dyDescent="0.2">
      <c r="A20" s="1"/>
      <c r="B20" s="9">
        <v>21994432</v>
      </c>
      <c r="C20" s="10" t="s">
        <v>3309</v>
      </c>
      <c r="D20" s="11" t="s">
        <v>3573</v>
      </c>
      <c r="E20" s="12">
        <v>3</v>
      </c>
      <c r="F20" s="13" t="s">
        <v>726</v>
      </c>
      <c r="G20" s="13" t="s">
        <v>75</v>
      </c>
      <c r="H20" s="13">
        <v>5</v>
      </c>
      <c r="I20" s="14" t="s">
        <v>85</v>
      </c>
      <c r="J20" s="13" t="s">
        <v>86</v>
      </c>
      <c r="K20" s="13">
        <v>4.1000000000000003E-3</v>
      </c>
      <c r="L20" s="13">
        <v>0</v>
      </c>
      <c r="M20" s="13">
        <v>0.1764</v>
      </c>
      <c r="N20" s="13">
        <v>0.1764</v>
      </c>
      <c r="O20" s="13">
        <v>4.1000000000000003E-3</v>
      </c>
      <c r="P20" s="13">
        <v>0.2001</v>
      </c>
      <c r="Q20" s="13">
        <v>1.9599999999999999E-2</v>
      </c>
      <c r="R20" s="13" t="s">
        <v>3527</v>
      </c>
      <c r="S20" s="15">
        <f t="shared" si="0"/>
        <v>0.90200000000000002</v>
      </c>
      <c r="T20" s="12">
        <v>11</v>
      </c>
      <c r="U20" s="12" t="s">
        <v>69</v>
      </c>
      <c r="V20" s="28" t="s">
        <v>69</v>
      </c>
      <c r="W20" s="16" t="s">
        <v>3555</v>
      </c>
      <c r="X20" s="13" t="s">
        <v>3574</v>
      </c>
      <c r="Y20" s="30">
        <v>56259</v>
      </c>
      <c r="Z20" s="17">
        <v>1741343627</v>
      </c>
      <c r="AA20" s="17" t="s">
        <v>3575</v>
      </c>
      <c r="AB20" s="17" t="s">
        <v>3576</v>
      </c>
      <c r="AC20" s="30">
        <v>1</v>
      </c>
      <c r="AD20" s="17" t="s">
        <v>3507</v>
      </c>
      <c r="AE20" s="17" t="s">
        <v>3508</v>
      </c>
      <c r="AF20" s="17" t="s">
        <v>3577</v>
      </c>
      <c r="AG20" s="30">
        <v>12</v>
      </c>
      <c r="AH20" s="17" t="s">
        <v>3578</v>
      </c>
      <c r="AI20" s="17" t="s">
        <v>602</v>
      </c>
      <c r="AJ20" s="17" t="s">
        <v>603</v>
      </c>
      <c r="AK20" s="17">
        <v>4.1202465581269016E-3</v>
      </c>
      <c r="AL20" s="17">
        <v>0.1764041427500033</v>
      </c>
      <c r="AM20" s="17">
        <v>1.95987666093137E-2</v>
      </c>
      <c r="AN20" s="17">
        <v>9.7933527579380689E-2</v>
      </c>
      <c r="AO20" s="17">
        <v>9.0154444739069604</v>
      </c>
      <c r="AP20" s="17">
        <v>385.98703536149628</v>
      </c>
      <c r="AQ20" s="17">
        <v>42.883742424301637</v>
      </c>
      <c r="AR20" s="17"/>
      <c r="AS20" s="17"/>
      <c r="AT20" s="18" t="s">
        <v>71</v>
      </c>
      <c r="AU20" s="18" t="s">
        <v>71</v>
      </c>
      <c r="AV20" s="18" t="s">
        <v>72</v>
      </c>
      <c r="AW20" s="18" t="s">
        <v>72</v>
      </c>
      <c r="AX20" s="30">
        <v>4</v>
      </c>
      <c r="AY20" s="31" t="s">
        <v>604</v>
      </c>
      <c r="AZ20" s="31" t="s">
        <v>631</v>
      </c>
      <c r="BA20" s="31" t="s">
        <v>632</v>
      </c>
      <c r="BB20" s="31" t="s">
        <v>633</v>
      </c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  <c r="CH20" s="31"/>
      <c r="CI20" s="31"/>
      <c r="CJ20" s="31"/>
      <c r="CK20" s="31"/>
      <c r="CL20" s="31"/>
      <c r="CM20" s="31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  <c r="DB20" s="31"/>
      <c r="DC20" s="31"/>
      <c r="DD20" s="31"/>
      <c r="DE20" s="31"/>
      <c r="DF20" s="31"/>
      <c r="DG20" s="31"/>
      <c r="DH20" s="31"/>
      <c r="DI20" s="31"/>
      <c r="DJ20" s="31"/>
      <c r="DK20" s="31"/>
      <c r="DL20" s="31"/>
      <c r="DM20" s="31"/>
      <c r="DN20" s="31"/>
      <c r="DO20" s="31"/>
      <c r="DP20" s="31"/>
      <c r="DQ20" s="31"/>
      <c r="DR20" s="31"/>
      <c r="DS20" s="31"/>
      <c r="DT20" s="31"/>
      <c r="DU20" s="31"/>
      <c r="DV20" s="31"/>
      <c r="DW20" s="31"/>
      <c r="DX20" s="31"/>
      <c r="DY20" s="31"/>
      <c r="DZ20" s="31"/>
      <c r="EA20" s="31"/>
      <c r="EB20" s="31"/>
      <c r="EC20" s="31"/>
      <c r="ED20" s="31"/>
      <c r="EE20" s="31"/>
      <c r="EF20" s="31"/>
      <c r="EG20" s="31"/>
      <c r="EH20" s="31"/>
      <c r="EI20" s="31"/>
      <c r="EJ20" s="31"/>
      <c r="EK20" s="31"/>
      <c r="EL20" s="31"/>
      <c r="EM20" s="31"/>
      <c r="EN20" s="31"/>
      <c r="EO20" s="31"/>
      <c r="EP20" s="31"/>
      <c r="EQ20" s="31"/>
      <c r="ER20" s="31"/>
      <c r="ES20" s="31"/>
      <c r="ET20" s="31"/>
      <c r="EU20" s="31"/>
      <c r="EV20" s="31"/>
      <c r="EW20" s="31"/>
      <c r="EX20" s="31"/>
      <c r="EY20" s="31"/>
    </row>
    <row r="21" spans="1:155" ht="16" x14ac:dyDescent="0.2">
      <c r="A21" s="1"/>
      <c r="B21" s="19">
        <v>21995455</v>
      </c>
      <c r="C21" s="20" t="s">
        <v>190</v>
      </c>
      <c r="D21" s="21" t="s">
        <v>3579</v>
      </c>
      <c r="E21" s="22">
        <v>3</v>
      </c>
      <c r="F21" s="23" t="s">
        <v>591</v>
      </c>
      <c r="G21" s="23" t="s">
        <v>66</v>
      </c>
      <c r="H21" s="23">
        <v>5.09</v>
      </c>
      <c r="I21" s="24" t="s">
        <v>85</v>
      </c>
      <c r="J21" s="23" t="s">
        <v>86</v>
      </c>
      <c r="K21" s="23">
        <v>1.2800000000000001E-2</v>
      </c>
      <c r="L21" s="23">
        <v>0</v>
      </c>
      <c r="M21" s="23">
        <v>0.1716</v>
      </c>
      <c r="N21" s="23">
        <v>0.1716</v>
      </c>
      <c r="O21" s="23">
        <v>1.2800000000000001E-2</v>
      </c>
      <c r="P21" s="23">
        <v>0.20349999999999999</v>
      </c>
      <c r="Q21" s="23">
        <v>1.9099999999999999E-2</v>
      </c>
      <c r="R21" s="23" t="s">
        <v>3580</v>
      </c>
      <c r="S21" s="25">
        <f t="shared" si="0"/>
        <v>0.90600000000000003</v>
      </c>
      <c r="T21" s="22">
        <v>12</v>
      </c>
      <c r="U21" s="22" t="s">
        <v>69</v>
      </c>
      <c r="V21" s="26" t="s">
        <v>69</v>
      </c>
      <c r="W21" s="27" t="s">
        <v>3514</v>
      </c>
      <c r="X21" s="23" t="s">
        <v>3581</v>
      </c>
      <c r="Y21" s="32">
        <v>56285</v>
      </c>
      <c r="Z21" s="33">
        <v>1741355975</v>
      </c>
      <c r="AA21" s="33" t="s">
        <v>3582</v>
      </c>
      <c r="AB21" s="33" t="s">
        <v>3581</v>
      </c>
      <c r="AC21" s="32">
        <v>1</v>
      </c>
      <c r="AD21" s="33" t="s">
        <v>3507</v>
      </c>
      <c r="AE21" s="33" t="s">
        <v>3508</v>
      </c>
      <c r="AF21" s="33" t="s">
        <v>3583</v>
      </c>
      <c r="AG21" s="32">
        <v>27</v>
      </c>
      <c r="AH21" s="33" t="s">
        <v>3584</v>
      </c>
      <c r="AI21" s="33" t="s">
        <v>741</v>
      </c>
      <c r="AJ21" s="33" t="s">
        <v>742</v>
      </c>
      <c r="AK21" s="33">
        <v>1.27576681508465E-2</v>
      </c>
      <c r="AL21" s="33">
        <v>0.17161800534383501</v>
      </c>
      <c r="AM21" s="33">
        <v>1.9067008807091858E-2</v>
      </c>
      <c r="AN21" s="33">
        <v>9.3721772596416758E-2</v>
      </c>
      <c r="AO21" s="33">
        <v>27.87332933169218</v>
      </c>
      <c r="AP21" s="33">
        <v>374.95607548621012</v>
      </c>
      <c r="AQ21" s="33">
        <v>41.65816272741683</v>
      </c>
      <c r="AR21" s="33"/>
      <c r="AS21" s="33"/>
      <c r="AT21" s="18" t="s">
        <v>71</v>
      </c>
      <c r="AU21" s="18" t="s">
        <v>71</v>
      </c>
      <c r="AV21" s="18" t="s">
        <v>72</v>
      </c>
      <c r="AW21" s="18" t="s">
        <v>72</v>
      </c>
      <c r="AX21" s="30">
        <v>1</v>
      </c>
      <c r="AY21" s="31" t="s">
        <v>604</v>
      </c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  <c r="CH21" s="31"/>
      <c r="CI21" s="31"/>
      <c r="CJ21" s="31"/>
      <c r="CK21" s="31"/>
      <c r="CL21" s="31"/>
      <c r="CM21" s="31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  <c r="DB21" s="31"/>
      <c r="DC21" s="31"/>
      <c r="DD21" s="31"/>
      <c r="DE21" s="31"/>
      <c r="DF21" s="31"/>
      <c r="DG21" s="31"/>
      <c r="DH21" s="31"/>
      <c r="DI21" s="31"/>
      <c r="DJ21" s="31"/>
      <c r="DK21" s="31"/>
      <c r="DL21" s="31"/>
      <c r="DM21" s="31"/>
      <c r="DN21" s="31"/>
      <c r="DO21" s="31"/>
      <c r="DP21" s="31"/>
      <c r="DQ21" s="31"/>
      <c r="DR21" s="31"/>
      <c r="DS21" s="31"/>
      <c r="DT21" s="31"/>
      <c r="DU21" s="31"/>
      <c r="DV21" s="31"/>
      <c r="DW21" s="31"/>
      <c r="DX21" s="31"/>
      <c r="DY21" s="31"/>
      <c r="DZ21" s="31"/>
      <c r="EA21" s="31"/>
      <c r="EB21" s="31"/>
      <c r="EC21" s="31"/>
      <c r="ED21" s="31"/>
      <c r="EE21" s="31"/>
      <c r="EF21" s="31"/>
      <c r="EG21" s="31"/>
      <c r="EH21" s="31"/>
      <c r="EI21" s="31"/>
      <c r="EJ21" s="31"/>
      <c r="EK21" s="31"/>
      <c r="EL21" s="31"/>
      <c r="EM21" s="31"/>
      <c r="EN21" s="31"/>
      <c r="EO21" s="31"/>
      <c r="EP21" s="31"/>
      <c r="EQ21" s="31"/>
      <c r="ER21" s="31"/>
      <c r="ES21" s="31"/>
      <c r="ET21" s="31"/>
      <c r="EU21" s="31"/>
      <c r="EV21" s="31"/>
      <c r="EW21" s="31"/>
      <c r="EX21" s="31"/>
      <c r="EY21" s="31"/>
    </row>
    <row r="22" spans="1:155" ht="16" x14ac:dyDescent="0.2">
      <c r="A22" s="1"/>
      <c r="B22" s="9">
        <v>21994431</v>
      </c>
      <c r="C22" s="10" t="s">
        <v>3585</v>
      </c>
      <c r="D22" s="11" t="s">
        <v>3586</v>
      </c>
      <c r="E22" s="12">
        <v>6</v>
      </c>
      <c r="F22" s="13" t="s">
        <v>591</v>
      </c>
      <c r="G22" s="13" t="s">
        <v>75</v>
      </c>
      <c r="H22" s="13">
        <v>4.9800000000000004</v>
      </c>
      <c r="I22" s="14" t="s">
        <v>85</v>
      </c>
      <c r="J22" s="13" t="s">
        <v>86</v>
      </c>
      <c r="K22" s="13">
        <v>5.0000000000000001E-4</v>
      </c>
      <c r="L22" s="13">
        <v>0</v>
      </c>
      <c r="M22" s="13">
        <v>0.1658</v>
      </c>
      <c r="N22" s="13">
        <v>0.1658</v>
      </c>
      <c r="O22" s="13">
        <v>5.0000000000000001E-4</v>
      </c>
      <c r="P22" s="13">
        <v>0.1847</v>
      </c>
      <c r="Q22" s="13">
        <v>1.84E-2</v>
      </c>
      <c r="R22" s="13" t="s">
        <v>614</v>
      </c>
      <c r="S22" s="15">
        <f t="shared" si="0"/>
        <v>0.9</v>
      </c>
      <c r="T22" s="12">
        <v>13</v>
      </c>
      <c r="U22" s="12" t="s">
        <v>69</v>
      </c>
      <c r="V22" s="28" t="s">
        <v>69</v>
      </c>
      <c r="W22" s="16" t="s">
        <v>3555</v>
      </c>
      <c r="X22" s="13" t="s">
        <v>3587</v>
      </c>
      <c r="Y22" s="30">
        <v>56258</v>
      </c>
      <c r="Z22" s="17">
        <v>1741343615</v>
      </c>
      <c r="AA22" s="17" t="s">
        <v>3588</v>
      </c>
      <c r="AB22" s="17" t="s">
        <v>3587</v>
      </c>
      <c r="AC22" s="30">
        <v>1</v>
      </c>
      <c r="AD22" s="17" t="s">
        <v>3507</v>
      </c>
      <c r="AE22" s="17" t="s">
        <v>3508</v>
      </c>
      <c r="AF22" s="17" t="s">
        <v>3589</v>
      </c>
      <c r="AG22" s="30">
        <v>3</v>
      </c>
      <c r="AH22" s="17" t="s">
        <v>3590</v>
      </c>
      <c r="AI22" s="17" t="s">
        <v>602</v>
      </c>
      <c r="AJ22" s="17" t="s">
        <v>603</v>
      </c>
      <c r="AK22" s="17">
        <v>5.1631668187317203E-4</v>
      </c>
      <c r="AL22" s="17">
        <v>0.1658403020172407</v>
      </c>
      <c r="AM22" s="17">
        <v>1.8425104151061831E-2</v>
      </c>
      <c r="AN22" s="17">
        <v>9.9712806368848661E-2</v>
      </c>
      <c r="AO22" s="17">
        <v>1.128154949176486</v>
      </c>
      <c r="AP22" s="17">
        <v>362.36202327398553</v>
      </c>
      <c r="AQ22" s="17">
        <v>40.258959601500123</v>
      </c>
      <c r="AR22" s="17"/>
      <c r="AS22" s="17"/>
      <c r="AT22" s="18" t="s">
        <v>71</v>
      </c>
      <c r="AU22" s="18" t="s">
        <v>71</v>
      </c>
      <c r="AV22" s="18" t="s">
        <v>72</v>
      </c>
      <c r="AW22" s="18" t="s">
        <v>72</v>
      </c>
      <c r="AX22" s="30">
        <v>1</v>
      </c>
      <c r="AY22" s="31" t="s">
        <v>604</v>
      </c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  <c r="DB22" s="31"/>
      <c r="DC22" s="31"/>
      <c r="DD22" s="31"/>
      <c r="DE22" s="31"/>
      <c r="DF22" s="31"/>
      <c r="DG22" s="31"/>
      <c r="DH22" s="31"/>
      <c r="DI22" s="31"/>
      <c r="DJ22" s="31"/>
      <c r="DK22" s="31"/>
      <c r="DL22" s="31"/>
      <c r="DM22" s="31"/>
      <c r="DN22" s="31"/>
      <c r="DO22" s="31"/>
      <c r="DP22" s="31"/>
      <c r="DQ22" s="31"/>
      <c r="DR22" s="31"/>
      <c r="DS22" s="31"/>
      <c r="DT22" s="31"/>
      <c r="DU22" s="31"/>
      <c r="DV22" s="31"/>
      <c r="DW22" s="31"/>
      <c r="DX22" s="31"/>
      <c r="DY22" s="31"/>
      <c r="DZ22" s="31"/>
      <c r="EA22" s="31"/>
      <c r="EB22" s="31"/>
      <c r="EC22" s="31"/>
      <c r="ED22" s="31"/>
      <c r="EE22" s="31"/>
      <c r="EF22" s="31"/>
      <c r="EG22" s="31"/>
      <c r="EH22" s="31"/>
      <c r="EI22" s="31"/>
      <c r="EJ22" s="31"/>
      <c r="EK22" s="31"/>
      <c r="EL22" s="31"/>
      <c r="EM22" s="31"/>
      <c r="EN22" s="31"/>
      <c r="EO22" s="31"/>
      <c r="EP22" s="31"/>
      <c r="EQ22" s="31"/>
      <c r="ER22" s="31"/>
      <c r="ES22" s="31"/>
      <c r="ET22" s="31"/>
      <c r="EU22" s="31"/>
      <c r="EV22" s="31"/>
      <c r="EW22" s="31"/>
      <c r="EX22" s="31"/>
      <c r="EY22" s="31"/>
    </row>
    <row r="23" spans="1:155" ht="16" x14ac:dyDescent="0.2">
      <c r="A23" s="1"/>
      <c r="B23" s="19">
        <v>21994430</v>
      </c>
      <c r="C23" s="20" t="s">
        <v>3591</v>
      </c>
      <c r="D23" s="21" t="s">
        <v>3592</v>
      </c>
      <c r="E23" s="22">
        <v>7</v>
      </c>
      <c r="F23" s="23" t="s">
        <v>1175</v>
      </c>
      <c r="G23" s="23" t="s">
        <v>66</v>
      </c>
      <c r="H23" s="23">
        <v>4.96</v>
      </c>
      <c r="I23" s="24" t="s">
        <v>85</v>
      </c>
      <c r="J23" s="23" t="s">
        <v>86</v>
      </c>
      <c r="K23" s="23">
        <v>5.4999999999999997E-3</v>
      </c>
      <c r="L23" s="23">
        <v>0</v>
      </c>
      <c r="M23" s="23">
        <v>0.14810000000000001</v>
      </c>
      <c r="N23" s="23">
        <v>0.14810000000000001</v>
      </c>
      <c r="O23" s="23">
        <v>5.4999999999999997E-3</v>
      </c>
      <c r="P23" s="23">
        <v>0.1701</v>
      </c>
      <c r="Q23" s="23">
        <v>1.6500000000000001E-2</v>
      </c>
      <c r="R23" s="23" t="s">
        <v>278</v>
      </c>
      <c r="S23" s="25">
        <f t="shared" si="0"/>
        <v>0.90300000000000002</v>
      </c>
      <c r="T23" s="22">
        <v>14</v>
      </c>
      <c r="U23" s="22" t="s">
        <v>69</v>
      </c>
      <c r="V23" s="26" t="s">
        <v>69</v>
      </c>
      <c r="W23" s="27" t="s">
        <v>3514</v>
      </c>
      <c r="X23" s="23" t="s">
        <v>3593</v>
      </c>
      <c r="Y23" s="32">
        <v>56257</v>
      </c>
      <c r="Z23" s="33">
        <v>1741343603</v>
      </c>
      <c r="AA23" s="33" t="s">
        <v>3594</v>
      </c>
      <c r="AB23" s="33" t="s">
        <v>3595</v>
      </c>
      <c r="AC23" s="32">
        <v>2</v>
      </c>
      <c r="AD23" s="33" t="s">
        <v>3596</v>
      </c>
      <c r="AE23" s="33" t="s">
        <v>3508</v>
      </c>
      <c r="AF23" s="33" t="s">
        <v>3597</v>
      </c>
      <c r="AG23" s="32">
        <v>14</v>
      </c>
      <c r="AH23" s="33" t="s">
        <v>3598</v>
      </c>
      <c r="AI23" s="33" t="s">
        <v>741</v>
      </c>
      <c r="AJ23" s="33" t="s">
        <v>742</v>
      </c>
      <c r="AK23" s="33">
        <v>6.2166407269140002E-3</v>
      </c>
      <c r="AL23" s="33">
        <v>0.1690759551113751</v>
      </c>
      <c r="AM23" s="33">
        <v>1.8784561494483251E-2</v>
      </c>
      <c r="AN23" s="33">
        <v>9.6789141765274839E-2</v>
      </c>
      <c r="AO23" s="33">
        <v>13.602878120315109</v>
      </c>
      <c r="AP23" s="33">
        <v>369.96180276250362</v>
      </c>
      <c r="AQ23" s="33">
        <v>41.103243983003118</v>
      </c>
      <c r="AR23" s="33"/>
      <c r="AS23" s="33"/>
      <c r="AT23" s="18" t="s">
        <v>71</v>
      </c>
      <c r="AU23" s="18" t="s">
        <v>71</v>
      </c>
      <c r="AV23" s="18" t="s">
        <v>72</v>
      </c>
      <c r="AW23" s="18" t="s">
        <v>72</v>
      </c>
      <c r="AX23" s="30">
        <v>4</v>
      </c>
      <c r="AY23" s="31" t="s">
        <v>604</v>
      </c>
      <c r="AZ23" s="31" t="s">
        <v>631</v>
      </c>
      <c r="BA23" s="31" t="s">
        <v>632</v>
      </c>
      <c r="BB23" s="31" t="s">
        <v>633</v>
      </c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  <c r="DB23" s="31"/>
      <c r="DC23" s="31"/>
      <c r="DD23" s="31"/>
      <c r="DE23" s="31"/>
      <c r="DF23" s="31"/>
      <c r="DG23" s="31"/>
      <c r="DH23" s="31"/>
      <c r="DI23" s="31"/>
      <c r="DJ23" s="31"/>
      <c r="DK23" s="31"/>
      <c r="DL23" s="31"/>
      <c r="DM23" s="31"/>
      <c r="DN23" s="31"/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s="31"/>
      <c r="EA23" s="31"/>
      <c r="EB23" s="31"/>
      <c r="EC23" s="31"/>
      <c r="ED23" s="31"/>
      <c r="EE23" s="31"/>
      <c r="EF23" s="31"/>
      <c r="EG23" s="31"/>
      <c r="EH23" s="31"/>
      <c r="EI23" s="31"/>
      <c r="EJ23" s="31"/>
      <c r="EK23" s="31"/>
      <c r="EL23" s="31"/>
      <c r="EM23" s="31"/>
      <c r="EN23" s="31"/>
      <c r="EO23" s="31"/>
      <c r="EP23" s="31"/>
      <c r="EQ23" s="31"/>
      <c r="ER23" s="31"/>
      <c r="ES23" s="31"/>
      <c r="ET23" s="31"/>
      <c r="EU23" s="31"/>
      <c r="EV23" s="31"/>
      <c r="EW23" s="31"/>
      <c r="EX23" s="31"/>
      <c r="EY23" s="31"/>
    </row>
    <row r="24" spans="1:155" ht="16" x14ac:dyDescent="0.2">
      <c r="A24" s="1"/>
      <c r="B24" s="9">
        <v>21991397</v>
      </c>
      <c r="C24" s="10" t="s">
        <v>1407</v>
      </c>
      <c r="D24" s="11" t="s">
        <v>3599</v>
      </c>
      <c r="E24" s="12">
        <v>1</v>
      </c>
      <c r="F24" s="13" t="s">
        <v>591</v>
      </c>
      <c r="G24" s="13" t="s">
        <v>75</v>
      </c>
      <c r="H24" s="13">
        <v>4.7300000000000004</v>
      </c>
      <c r="I24" s="14" t="s">
        <v>85</v>
      </c>
      <c r="J24" s="13" t="s">
        <v>86</v>
      </c>
      <c r="K24" s="13">
        <v>2.1999999999999999E-2</v>
      </c>
      <c r="L24" s="13">
        <v>0</v>
      </c>
      <c r="M24" s="13">
        <v>0.14130000000000001</v>
      </c>
      <c r="N24" s="13">
        <v>0.14130000000000001</v>
      </c>
      <c r="O24" s="13">
        <v>2.1999999999999999E-2</v>
      </c>
      <c r="P24" s="13">
        <v>0.17899999999999999</v>
      </c>
      <c r="Q24" s="13">
        <v>1.5699999999999999E-2</v>
      </c>
      <c r="R24" s="13" t="s">
        <v>3600</v>
      </c>
      <c r="S24" s="15">
        <f t="shared" si="0"/>
        <v>0.91200000000000003</v>
      </c>
      <c r="T24" s="12">
        <v>15</v>
      </c>
      <c r="U24" s="12" t="s">
        <v>69</v>
      </c>
      <c r="V24" s="28" t="s">
        <v>69</v>
      </c>
      <c r="W24" s="16" t="s">
        <v>3549</v>
      </c>
      <c r="X24" s="13" t="s">
        <v>3601</v>
      </c>
      <c r="Y24" s="30">
        <v>56193</v>
      </c>
      <c r="Z24" s="17">
        <v>1741306931</v>
      </c>
      <c r="AA24" s="17" t="s">
        <v>3602</v>
      </c>
      <c r="AB24" s="17" t="s">
        <v>3601</v>
      </c>
      <c r="AC24" s="30">
        <v>1</v>
      </c>
      <c r="AD24" s="17" t="s">
        <v>3507</v>
      </c>
      <c r="AE24" s="17" t="s">
        <v>3508</v>
      </c>
      <c r="AF24" s="17" t="s">
        <v>3603</v>
      </c>
      <c r="AG24" s="30">
        <v>45</v>
      </c>
      <c r="AH24" s="17" t="s">
        <v>3604</v>
      </c>
      <c r="AI24" s="17" t="s">
        <v>602</v>
      </c>
      <c r="AJ24" s="17" t="s">
        <v>603</v>
      </c>
      <c r="AK24" s="17">
        <v>2.1956485447795191E-2</v>
      </c>
      <c r="AL24" s="17">
        <v>0.14132963355651701</v>
      </c>
      <c r="AM24" s="17">
        <v>1.5701897100159349E-2</v>
      </c>
      <c r="AN24" s="17">
        <v>8.7725968709516752E-2</v>
      </c>
      <c r="AO24" s="17">
        <v>46.933057254850823</v>
      </c>
      <c r="AP24" s="17">
        <v>302.09897660015378</v>
      </c>
      <c r="AQ24" s="17">
        <v>33.563569969507853</v>
      </c>
      <c r="AR24" s="17"/>
      <c r="AS24" s="17"/>
      <c r="AT24" s="18" t="s">
        <v>71</v>
      </c>
      <c r="AU24" s="18" t="s">
        <v>71</v>
      </c>
      <c r="AV24" s="18" t="s">
        <v>72</v>
      </c>
      <c r="AW24" s="18" t="s">
        <v>72</v>
      </c>
      <c r="AX24" s="30">
        <v>1</v>
      </c>
      <c r="AY24" s="31" t="s">
        <v>604</v>
      </c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  <c r="DB24" s="31"/>
      <c r="DC24" s="31"/>
      <c r="DD24" s="31"/>
      <c r="DE24" s="31"/>
      <c r="DF24" s="31"/>
      <c r="DG24" s="31"/>
      <c r="DH24" s="31"/>
      <c r="DI24" s="31"/>
      <c r="DJ24" s="31"/>
      <c r="DK24" s="31"/>
      <c r="DL24" s="31"/>
      <c r="DM24" s="31"/>
      <c r="DN24" s="31"/>
      <c r="DO24" s="31"/>
      <c r="DP24" s="31"/>
      <c r="DQ24" s="31"/>
      <c r="DR24" s="31"/>
      <c r="DS24" s="31"/>
      <c r="DT24" s="31"/>
      <c r="DU24" s="31"/>
      <c r="DV24" s="31"/>
      <c r="DW24" s="31"/>
      <c r="DX24" s="31"/>
      <c r="DY24" s="31"/>
      <c r="DZ24" s="31"/>
      <c r="EA24" s="31"/>
      <c r="EB24" s="31"/>
      <c r="EC24" s="31"/>
      <c r="ED24" s="31"/>
      <c r="EE24" s="31"/>
      <c r="EF24" s="31"/>
      <c r="EG24" s="31"/>
      <c r="EH24" s="31"/>
      <c r="EI24" s="31"/>
      <c r="EJ24" s="31"/>
      <c r="EK24" s="31"/>
      <c r="EL24" s="31"/>
      <c r="EM24" s="31"/>
      <c r="EN24" s="31"/>
      <c r="EO24" s="31"/>
      <c r="EP24" s="31"/>
      <c r="EQ24" s="31"/>
      <c r="ER24" s="31"/>
      <c r="ES24" s="31"/>
      <c r="ET24" s="31"/>
      <c r="EU24" s="31"/>
      <c r="EV24" s="31"/>
      <c r="EW24" s="31"/>
      <c r="EX24" s="31"/>
      <c r="EY24" s="31"/>
    </row>
    <row r="25" spans="1:155" ht="16" x14ac:dyDescent="0.2">
      <c r="A25" s="1"/>
      <c r="B25" s="19">
        <v>21991519</v>
      </c>
      <c r="C25" s="20" t="s">
        <v>3605</v>
      </c>
      <c r="D25" s="21" t="s">
        <v>3606</v>
      </c>
      <c r="E25" s="22">
        <v>0</v>
      </c>
      <c r="F25" s="23" t="s">
        <v>591</v>
      </c>
      <c r="G25" s="23" t="s">
        <v>75</v>
      </c>
      <c r="H25" s="23">
        <v>4.8099999999999996</v>
      </c>
      <c r="I25" s="24" t="s">
        <v>85</v>
      </c>
      <c r="J25" s="23" t="s">
        <v>86</v>
      </c>
      <c r="K25" s="23">
        <v>2.2599999999999999E-2</v>
      </c>
      <c r="L25" s="23">
        <v>0</v>
      </c>
      <c r="M25" s="23">
        <v>0.12620000000000001</v>
      </c>
      <c r="N25" s="23">
        <v>0.12620000000000001</v>
      </c>
      <c r="O25" s="23">
        <v>2.2599999999999999E-2</v>
      </c>
      <c r="P25" s="23">
        <v>0.1628</v>
      </c>
      <c r="Q25" s="23">
        <v>1.4E-2</v>
      </c>
      <c r="R25" s="23" t="s">
        <v>3607</v>
      </c>
      <c r="S25" s="25">
        <f t="shared" si="0"/>
        <v>0.91400000000000003</v>
      </c>
      <c r="T25" s="22">
        <v>16</v>
      </c>
      <c r="U25" s="22" t="s">
        <v>69</v>
      </c>
      <c r="V25" s="26" t="s">
        <v>69</v>
      </c>
      <c r="W25" s="27" t="s">
        <v>3514</v>
      </c>
      <c r="X25" s="23" t="s">
        <v>3608</v>
      </c>
      <c r="Y25" s="32">
        <v>56202</v>
      </c>
      <c r="Z25" s="33">
        <v>1741308395</v>
      </c>
      <c r="AA25" s="33" t="s">
        <v>3609</v>
      </c>
      <c r="AB25" s="33" t="s">
        <v>3608</v>
      </c>
      <c r="AC25" s="32">
        <v>1</v>
      </c>
      <c r="AD25" s="33" t="s">
        <v>3507</v>
      </c>
      <c r="AE25" s="33" t="s">
        <v>3508</v>
      </c>
      <c r="AF25" s="33" t="s">
        <v>3610</v>
      </c>
      <c r="AG25" s="32">
        <v>33</v>
      </c>
      <c r="AH25" s="33" t="s">
        <v>3611</v>
      </c>
      <c r="AI25" s="33" t="s">
        <v>602</v>
      </c>
      <c r="AJ25" s="33" t="s">
        <v>603</v>
      </c>
      <c r="AK25" s="33">
        <v>2.2641716499480598E-2</v>
      </c>
      <c r="AL25" s="33">
        <v>0.1262488499682346</v>
      </c>
      <c r="AM25" s="33">
        <v>1.402637284941291E-2</v>
      </c>
      <c r="AN25" s="33">
        <v>8.6095239133542084E-2</v>
      </c>
      <c r="AO25" s="33">
        <v>47.721460970954702</v>
      </c>
      <c r="AP25" s="33">
        <v>266.09199733267718</v>
      </c>
      <c r="AQ25" s="33">
        <v>29.563085665906652</v>
      </c>
      <c r="AR25" s="33"/>
      <c r="AS25" s="33"/>
      <c r="AT25" s="18" t="s">
        <v>71</v>
      </c>
      <c r="AU25" s="18" t="s">
        <v>71</v>
      </c>
      <c r="AV25" s="18" t="s">
        <v>72</v>
      </c>
      <c r="AW25" s="18" t="s">
        <v>72</v>
      </c>
      <c r="AX25" s="30">
        <v>1</v>
      </c>
      <c r="AY25" s="31" t="s">
        <v>604</v>
      </c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  <c r="DB25" s="31"/>
      <c r="DC25" s="31"/>
      <c r="DD25" s="31"/>
      <c r="DE25" s="31"/>
      <c r="DF25" s="31"/>
      <c r="DG25" s="31"/>
      <c r="DH25" s="31"/>
      <c r="DI25" s="31"/>
      <c r="DJ25" s="31"/>
      <c r="DK25" s="31"/>
      <c r="DL25" s="31"/>
      <c r="DM25" s="31"/>
      <c r="DN25" s="31"/>
      <c r="DO25" s="31"/>
      <c r="DP25" s="31"/>
      <c r="DQ25" s="31"/>
      <c r="DR25" s="31"/>
      <c r="DS25" s="31"/>
      <c r="DT25" s="31"/>
      <c r="DU25" s="31"/>
      <c r="DV25" s="31"/>
      <c r="DW25" s="31"/>
      <c r="DX25" s="31"/>
      <c r="DY25" s="31"/>
      <c r="DZ25" s="31"/>
      <c r="EA25" s="31"/>
      <c r="EB25" s="31"/>
      <c r="EC25" s="31"/>
      <c r="ED25" s="31"/>
      <c r="EE25" s="31"/>
      <c r="EF25" s="31"/>
      <c r="EG25" s="31"/>
      <c r="EH25" s="31"/>
      <c r="EI25" s="31"/>
      <c r="EJ25" s="31"/>
      <c r="EK25" s="31"/>
      <c r="EL25" s="31"/>
      <c r="EM25" s="31"/>
      <c r="EN25" s="31"/>
      <c r="EO25" s="31"/>
      <c r="EP25" s="31"/>
      <c r="EQ25" s="31"/>
      <c r="ER25" s="31"/>
      <c r="ES25" s="31"/>
      <c r="ET25" s="31"/>
      <c r="EU25" s="31"/>
      <c r="EV25" s="31"/>
      <c r="EW25" s="31"/>
      <c r="EX25" s="31"/>
      <c r="EY25" s="31"/>
    </row>
    <row r="26" spans="1:155" ht="16" x14ac:dyDescent="0.2">
      <c r="A26" s="1"/>
      <c r="B26" s="9">
        <v>21990806</v>
      </c>
      <c r="C26" s="10" t="s">
        <v>3612</v>
      </c>
      <c r="D26" s="11" t="s">
        <v>3613</v>
      </c>
      <c r="E26" s="12">
        <v>0</v>
      </c>
      <c r="F26" s="13" t="s">
        <v>591</v>
      </c>
      <c r="G26" s="13" t="s">
        <v>66</v>
      </c>
      <c r="H26" s="13">
        <v>4.0599999999999996</v>
      </c>
      <c r="I26" s="14" t="s">
        <v>85</v>
      </c>
      <c r="J26" s="13" t="s">
        <v>86</v>
      </c>
      <c r="K26" s="13">
        <v>3.3999999999999998E-3</v>
      </c>
      <c r="L26" s="13">
        <v>0</v>
      </c>
      <c r="M26" s="13">
        <v>0.1154</v>
      </c>
      <c r="N26" s="13">
        <v>0.1154</v>
      </c>
      <c r="O26" s="13">
        <v>3.3999999999999998E-3</v>
      </c>
      <c r="P26" s="13">
        <v>0.13159999999999999</v>
      </c>
      <c r="Q26" s="13">
        <v>1.2800000000000001E-2</v>
      </c>
      <c r="R26" s="13" t="s">
        <v>278</v>
      </c>
      <c r="S26" s="15">
        <f t="shared" si="0"/>
        <v>0.90300000000000002</v>
      </c>
      <c r="T26" s="12">
        <v>17</v>
      </c>
      <c r="U26" s="12" t="s">
        <v>69</v>
      </c>
      <c r="V26" s="28" t="s">
        <v>69</v>
      </c>
      <c r="W26" s="16" t="s">
        <v>3614</v>
      </c>
      <c r="X26" s="13" t="s">
        <v>3615</v>
      </c>
      <c r="Y26" s="30">
        <v>56177</v>
      </c>
      <c r="Z26" s="17">
        <v>1741299827</v>
      </c>
      <c r="AA26" s="17" t="s">
        <v>3616</v>
      </c>
      <c r="AB26" s="17" t="s">
        <v>3615</v>
      </c>
      <c r="AC26" s="30">
        <v>1</v>
      </c>
      <c r="AD26" s="17" t="s">
        <v>3507</v>
      </c>
      <c r="AE26" s="17" t="s">
        <v>3508</v>
      </c>
      <c r="AF26" s="17" t="s">
        <v>3617</v>
      </c>
      <c r="AG26" s="30">
        <v>15</v>
      </c>
      <c r="AH26" s="17" t="s">
        <v>3618</v>
      </c>
      <c r="AI26" s="17" t="s">
        <v>741</v>
      </c>
      <c r="AJ26" s="17" t="s">
        <v>742</v>
      </c>
      <c r="AK26" s="17">
        <v>3.4281309728282699E-3</v>
      </c>
      <c r="AL26" s="17">
        <v>0.1154247869133678</v>
      </c>
      <c r="AM26" s="17">
        <v>1.2823871440473179E-2</v>
      </c>
      <c r="AN26" s="17">
        <v>9.7389004592595182E-2</v>
      </c>
      <c r="AO26" s="17">
        <v>7.5671821178106091</v>
      </c>
      <c r="AP26" s="17">
        <v>254.7861766093298</v>
      </c>
      <c r="AQ26" s="17">
        <v>28.30713628347479</v>
      </c>
      <c r="AR26" s="17"/>
      <c r="AS26" s="17"/>
      <c r="AT26" s="18" t="s">
        <v>71</v>
      </c>
      <c r="AU26" s="18" t="s">
        <v>71</v>
      </c>
      <c r="AV26" s="18" t="s">
        <v>72</v>
      </c>
      <c r="AW26" s="18" t="s">
        <v>72</v>
      </c>
      <c r="AX26" s="30">
        <v>1</v>
      </c>
      <c r="AY26" s="31" t="s">
        <v>604</v>
      </c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K26" s="31"/>
      <c r="DL26" s="31"/>
      <c r="DM26" s="31"/>
      <c r="DN26" s="31"/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  <c r="EE26" s="31"/>
      <c r="EF26" s="31"/>
      <c r="EG26" s="31"/>
      <c r="EH26" s="31"/>
      <c r="EI26" s="31"/>
      <c r="EJ26" s="31"/>
      <c r="EK26" s="31"/>
      <c r="EL26" s="31"/>
      <c r="EM26" s="31"/>
      <c r="EN26" s="31"/>
      <c r="EO26" s="31"/>
      <c r="EP26" s="31"/>
      <c r="EQ26" s="31"/>
      <c r="ER26" s="31"/>
      <c r="ES26" s="31"/>
      <c r="ET26" s="31"/>
      <c r="EU26" s="31"/>
      <c r="EV26" s="31"/>
      <c r="EW26" s="31"/>
      <c r="EX26" s="31"/>
      <c r="EY26" s="31"/>
    </row>
    <row r="27" spans="1:155" ht="16" x14ac:dyDescent="0.2">
      <c r="A27" s="1"/>
      <c r="B27" s="19">
        <v>21995696</v>
      </c>
      <c r="C27" s="20" t="s">
        <v>473</v>
      </c>
      <c r="D27" s="21" t="s">
        <v>3619</v>
      </c>
      <c r="E27" s="22">
        <v>0</v>
      </c>
      <c r="F27" s="23" t="s">
        <v>591</v>
      </c>
      <c r="G27" s="23" t="s">
        <v>66</v>
      </c>
      <c r="H27" s="23">
        <v>5.17</v>
      </c>
      <c r="I27" s="24" t="s">
        <v>85</v>
      </c>
      <c r="J27" s="23" t="s">
        <v>86</v>
      </c>
      <c r="K27" s="23">
        <v>1.8499999999999999E-2</v>
      </c>
      <c r="L27" s="23">
        <v>0</v>
      </c>
      <c r="M27" s="23">
        <v>0.11310000000000001</v>
      </c>
      <c r="N27" s="23">
        <v>0.11310000000000001</v>
      </c>
      <c r="O27" s="23">
        <v>1.8499999999999999E-2</v>
      </c>
      <c r="P27" s="23">
        <v>0.14419999999999999</v>
      </c>
      <c r="Q27" s="23">
        <v>1.26E-2</v>
      </c>
      <c r="R27" s="23" t="s">
        <v>242</v>
      </c>
      <c r="S27" s="25">
        <f t="shared" si="0"/>
        <v>0.91300000000000003</v>
      </c>
      <c r="T27" s="22">
        <v>18</v>
      </c>
      <c r="U27" s="22" t="s">
        <v>69</v>
      </c>
      <c r="V27" s="26" t="s">
        <v>69</v>
      </c>
      <c r="W27" s="27" t="s">
        <v>3562</v>
      </c>
      <c r="X27" s="23" t="s">
        <v>3620</v>
      </c>
      <c r="Y27" s="32">
        <v>56295</v>
      </c>
      <c r="Z27" s="33">
        <v>1741358903</v>
      </c>
      <c r="AA27" s="33" t="s">
        <v>3621</v>
      </c>
      <c r="AB27" s="33" t="s">
        <v>3620</v>
      </c>
      <c r="AC27" s="32">
        <v>1</v>
      </c>
      <c r="AD27" s="33" t="s">
        <v>3507</v>
      </c>
      <c r="AE27" s="33" t="s">
        <v>3508</v>
      </c>
      <c r="AF27" s="33" t="s">
        <v>3622</v>
      </c>
      <c r="AG27" s="32">
        <v>45</v>
      </c>
      <c r="AH27" s="33" t="s">
        <v>3623</v>
      </c>
      <c r="AI27" s="33" t="s">
        <v>741</v>
      </c>
      <c r="AJ27" s="33" t="s">
        <v>742</v>
      </c>
      <c r="AK27" s="33">
        <v>1.8519300518399999E-2</v>
      </c>
      <c r="AL27" s="33">
        <v>0.1131252861285882</v>
      </c>
      <c r="AM27" s="33">
        <v>1.2568362938331591E-2</v>
      </c>
      <c r="AN27" s="33">
        <v>8.7151417223429353E-2</v>
      </c>
      <c r="AO27" s="33">
        <v>41.666398636340652</v>
      </c>
      <c r="AP27" s="33">
        <v>254.51950860674751</v>
      </c>
      <c r="AQ27" s="33">
        <v>28.27744060173486</v>
      </c>
      <c r="AR27" s="33"/>
      <c r="AS27" s="33"/>
      <c r="AT27" s="18" t="s">
        <v>71</v>
      </c>
      <c r="AU27" s="18" t="s">
        <v>71</v>
      </c>
      <c r="AV27" s="18" t="s">
        <v>72</v>
      </c>
      <c r="AW27" s="18" t="s">
        <v>72</v>
      </c>
      <c r="AX27" s="30">
        <v>1</v>
      </c>
      <c r="AY27" s="31" t="s">
        <v>604</v>
      </c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  <c r="DB27" s="31"/>
      <c r="DC27" s="31"/>
      <c r="DD27" s="31"/>
      <c r="DE27" s="31"/>
      <c r="DF27" s="31"/>
      <c r="DG27" s="31"/>
      <c r="DH27" s="31"/>
      <c r="DI27" s="31"/>
      <c r="DJ27" s="31"/>
      <c r="DK27" s="31"/>
      <c r="DL27" s="31"/>
      <c r="DM27" s="31"/>
      <c r="DN27" s="31"/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s="31"/>
      <c r="EA27" s="31"/>
      <c r="EB27" s="31"/>
      <c r="EC27" s="31"/>
      <c r="ED27" s="31"/>
      <c r="EE27" s="31"/>
      <c r="EF27" s="31"/>
      <c r="EG27" s="31"/>
      <c r="EH27" s="31"/>
      <c r="EI27" s="31"/>
      <c r="EJ27" s="31"/>
      <c r="EK27" s="31"/>
      <c r="EL27" s="31"/>
      <c r="EM27" s="31"/>
      <c r="EN27" s="31"/>
      <c r="EO27" s="31"/>
      <c r="EP27" s="31"/>
      <c r="EQ27" s="31"/>
      <c r="ER27" s="31"/>
      <c r="ES27" s="31"/>
      <c r="ET27" s="31"/>
      <c r="EU27" s="31"/>
      <c r="EV27" s="31"/>
      <c r="EW27" s="31"/>
      <c r="EX27" s="31"/>
      <c r="EY27" s="31"/>
    </row>
    <row r="28" spans="1:155" ht="16" x14ac:dyDescent="0.2">
      <c r="A28" s="1"/>
      <c r="B28" s="9">
        <v>21992870</v>
      </c>
      <c r="C28" s="10" t="s">
        <v>3624</v>
      </c>
      <c r="D28" s="11" t="s">
        <v>3625</v>
      </c>
      <c r="E28" s="12">
        <v>1</v>
      </c>
      <c r="F28" s="13" t="s">
        <v>726</v>
      </c>
      <c r="G28" s="13" t="s">
        <v>75</v>
      </c>
      <c r="H28" s="13">
        <v>4.88</v>
      </c>
      <c r="I28" s="14" t="s">
        <v>85</v>
      </c>
      <c r="J28" s="13" t="s">
        <v>86</v>
      </c>
      <c r="K28" s="13">
        <v>8.9999999999999998E-4</v>
      </c>
      <c r="L28" s="13">
        <v>0</v>
      </c>
      <c r="M28" s="13">
        <v>0.109</v>
      </c>
      <c r="N28" s="13">
        <v>0.109</v>
      </c>
      <c r="O28" s="13">
        <v>8.9999999999999998E-4</v>
      </c>
      <c r="P28" s="13">
        <v>0.122</v>
      </c>
      <c r="Q28" s="13">
        <v>1.21E-2</v>
      </c>
      <c r="R28" s="13" t="s">
        <v>3513</v>
      </c>
      <c r="S28" s="15">
        <f t="shared" si="0"/>
        <v>0.90100000000000002</v>
      </c>
      <c r="T28" s="12">
        <v>19</v>
      </c>
      <c r="U28" s="12" t="s">
        <v>69</v>
      </c>
      <c r="V28" s="16" t="s">
        <v>3541</v>
      </c>
      <c r="W28" s="16" t="s">
        <v>3541</v>
      </c>
      <c r="X28" s="13" t="s">
        <v>3626</v>
      </c>
      <c r="Y28" s="30">
        <v>56228</v>
      </c>
      <c r="Z28" s="17">
        <v>1741324787</v>
      </c>
      <c r="AA28" s="17" t="s">
        <v>3627</v>
      </c>
      <c r="AB28" s="17" t="s">
        <v>3628</v>
      </c>
      <c r="AC28" s="30">
        <v>1</v>
      </c>
      <c r="AD28" s="17" t="s">
        <v>3507</v>
      </c>
      <c r="AE28" s="17" t="s">
        <v>3508</v>
      </c>
      <c r="AF28" s="17" t="s">
        <v>3629</v>
      </c>
      <c r="AG28" s="30">
        <v>5</v>
      </c>
      <c r="AH28" s="17" t="s">
        <v>3630</v>
      </c>
      <c r="AI28" s="17" t="s">
        <v>602</v>
      </c>
      <c r="AJ28" s="17" t="s">
        <v>603</v>
      </c>
      <c r="AK28" s="17">
        <v>8.6111047895075395E-4</v>
      </c>
      <c r="AL28" s="17">
        <v>0.1090006811385224</v>
      </c>
      <c r="AM28" s="17">
        <v>1.211014288456713E-2</v>
      </c>
      <c r="AN28" s="17">
        <v>9.9286306591821402E-2</v>
      </c>
      <c r="AO28" s="17">
        <v>1.865397298653682</v>
      </c>
      <c r="AP28" s="17">
        <v>236.1248424185525</v>
      </c>
      <c r="AQ28" s="17">
        <v>26.233832214778509</v>
      </c>
      <c r="AR28" s="17"/>
      <c r="AS28" s="17"/>
      <c r="AT28" s="18" t="s">
        <v>71</v>
      </c>
      <c r="AU28" s="18" t="s">
        <v>71</v>
      </c>
      <c r="AV28" s="18" t="s">
        <v>72</v>
      </c>
      <c r="AW28" s="18" t="s">
        <v>72</v>
      </c>
      <c r="AX28" s="30">
        <v>2</v>
      </c>
      <c r="AY28" s="31" t="s">
        <v>604</v>
      </c>
      <c r="AZ28" s="31" t="s">
        <v>631</v>
      </c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  <c r="DB28" s="31"/>
      <c r="DC28" s="31"/>
      <c r="DD28" s="31"/>
      <c r="DE28" s="31"/>
      <c r="DF28" s="31"/>
      <c r="DG28" s="31"/>
      <c r="DH28" s="31"/>
      <c r="DI28" s="31"/>
      <c r="DJ28" s="31"/>
      <c r="DK28" s="31"/>
      <c r="DL28" s="31"/>
      <c r="DM28" s="31"/>
      <c r="DN28" s="31"/>
      <c r="DO28" s="31"/>
      <c r="DP28" s="31"/>
      <c r="DQ28" s="31"/>
      <c r="DR28" s="31"/>
      <c r="DS28" s="31"/>
      <c r="DT28" s="31"/>
      <c r="DU28" s="31"/>
      <c r="DV28" s="31"/>
      <c r="DW28" s="31"/>
      <c r="DX28" s="31"/>
      <c r="DY28" s="31"/>
      <c r="DZ28" s="31"/>
      <c r="EA28" s="31"/>
      <c r="EB28" s="31"/>
      <c r="EC28" s="31"/>
      <c r="ED28" s="31"/>
      <c r="EE28" s="31"/>
      <c r="EF28" s="31"/>
      <c r="EG28" s="31"/>
      <c r="EH28" s="31"/>
      <c r="EI28" s="31"/>
      <c r="EJ28" s="31"/>
      <c r="EK28" s="31"/>
      <c r="EL28" s="31"/>
      <c r="EM28" s="31"/>
      <c r="EN28" s="31"/>
      <c r="EO28" s="31"/>
      <c r="EP28" s="31"/>
      <c r="EQ28" s="31"/>
      <c r="ER28" s="31"/>
      <c r="ES28" s="31"/>
      <c r="ET28" s="31"/>
      <c r="EU28" s="31"/>
      <c r="EV28" s="31"/>
      <c r="EW28" s="31"/>
      <c r="EX28" s="31"/>
      <c r="EY28" s="31"/>
    </row>
    <row r="29" spans="1:155" ht="16" x14ac:dyDescent="0.2">
      <c r="A29" s="1"/>
      <c r="B29" s="19">
        <v>21995079</v>
      </c>
      <c r="C29" s="20" t="s">
        <v>347</v>
      </c>
      <c r="D29" s="21" t="s">
        <v>3631</v>
      </c>
      <c r="E29" s="22">
        <v>29</v>
      </c>
      <c r="F29" s="23" t="s">
        <v>591</v>
      </c>
      <c r="G29" s="23" t="s">
        <v>66</v>
      </c>
      <c r="H29" s="23">
        <v>5.0599999999999996</v>
      </c>
      <c r="I29" s="24" t="s">
        <v>85</v>
      </c>
      <c r="J29" s="23" t="s">
        <v>86</v>
      </c>
      <c r="K29" s="23">
        <v>4.4999999999999997E-3</v>
      </c>
      <c r="L29" s="23">
        <v>0</v>
      </c>
      <c r="M29" s="23">
        <v>9.5899999999999999E-2</v>
      </c>
      <c r="N29" s="23">
        <v>9.5899999999999999E-2</v>
      </c>
      <c r="O29" s="23">
        <v>4.4999999999999997E-3</v>
      </c>
      <c r="P29" s="23">
        <v>0.1111</v>
      </c>
      <c r="Q29" s="23">
        <v>1.0699999999999999E-2</v>
      </c>
      <c r="R29" s="23" t="s">
        <v>3568</v>
      </c>
      <c r="S29" s="25">
        <f t="shared" si="0"/>
        <v>0.90400000000000003</v>
      </c>
      <c r="T29" s="22">
        <v>20</v>
      </c>
      <c r="U29" s="22" t="s">
        <v>69</v>
      </c>
      <c r="V29" s="26" t="s">
        <v>69</v>
      </c>
      <c r="W29" s="27" t="s">
        <v>3555</v>
      </c>
      <c r="X29" s="23" t="s">
        <v>3632</v>
      </c>
      <c r="Y29" s="32">
        <v>56275</v>
      </c>
      <c r="Z29" s="33">
        <v>1741351427</v>
      </c>
      <c r="AA29" s="33" t="s">
        <v>3633</v>
      </c>
      <c r="AB29" s="33" t="s">
        <v>3632</v>
      </c>
      <c r="AC29" s="32">
        <v>1</v>
      </c>
      <c r="AD29" s="33" t="s">
        <v>3507</v>
      </c>
      <c r="AE29" s="33" t="s">
        <v>3508</v>
      </c>
      <c r="AF29" s="33" t="s">
        <v>3634</v>
      </c>
      <c r="AG29" s="32">
        <v>29</v>
      </c>
      <c r="AH29" s="33" t="s">
        <v>3635</v>
      </c>
      <c r="AI29" s="33" t="s">
        <v>741</v>
      </c>
      <c r="AJ29" s="33" t="s">
        <v>742</v>
      </c>
      <c r="AK29" s="33">
        <v>4.4765021215395192E-3</v>
      </c>
      <c r="AL29" s="33">
        <v>9.5859666925382642E-2</v>
      </c>
      <c r="AM29" s="33">
        <v>1.0650153734369731E-2</v>
      </c>
      <c r="AN29" s="33">
        <v>9.5959154853312606E-2</v>
      </c>
      <c r="AO29" s="33">
        <v>9.704363878700379</v>
      </c>
      <c r="AP29" s="33">
        <v>207.8089239942116</v>
      </c>
      <c r="AQ29" s="33">
        <v>23.08788522742379</v>
      </c>
      <c r="AR29" s="33"/>
      <c r="AS29" s="33"/>
      <c r="AT29" s="18" t="s">
        <v>71</v>
      </c>
      <c r="AU29" s="18" t="s">
        <v>71</v>
      </c>
      <c r="AV29" s="18" t="s">
        <v>72</v>
      </c>
      <c r="AW29" s="18" t="s">
        <v>72</v>
      </c>
      <c r="AX29" s="30">
        <v>1</v>
      </c>
      <c r="AY29" s="31" t="s">
        <v>604</v>
      </c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  <c r="DB29" s="31"/>
      <c r="DC29" s="31"/>
      <c r="DD29" s="31"/>
      <c r="DE29" s="31"/>
      <c r="DF29" s="31"/>
      <c r="DG29" s="31"/>
      <c r="DH29" s="31"/>
      <c r="DI29" s="31"/>
      <c r="DJ29" s="31"/>
      <c r="DK29" s="31"/>
      <c r="DL29" s="31"/>
      <c r="DM29" s="31"/>
      <c r="DN29" s="31"/>
      <c r="DO29" s="31"/>
      <c r="DP29" s="31"/>
      <c r="DQ29" s="31"/>
      <c r="DR29" s="31"/>
      <c r="DS29" s="31"/>
      <c r="DT29" s="31"/>
      <c r="DU29" s="31"/>
      <c r="DV29" s="31"/>
      <c r="DW29" s="31"/>
      <c r="DX29" s="31"/>
      <c r="DY29" s="31"/>
      <c r="DZ29" s="31"/>
      <c r="EA29" s="31"/>
      <c r="EB29" s="31"/>
      <c r="EC29" s="31"/>
      <c r="ED29" s="31"/>
      <c r="EE29" s="31"/>
      <c r="EF29" s="31"/>
      <c r="EG29" s="31"/>
      <c r="EH29" s="31"/>
      <c r="EI29" s="31"/>
      <c r="EJ29" s="31"/>
      <c r="EK29" s="31"/>
      <c r="EL29" s="31"/>
      <c r="EM29" s="31"/>
      <c r="EN29" s="31"/>
      <c r="EO29" s="31"/>
      <c r="EP29" s="31"/>
      <c r="EQ29" s="31"/>
      <c r="ER29" s="31"/>
      <c r="ES29" s="31"/>
      <c r="ET29" s="31"/>
      <c r="EU29" s="31"/>
      <c r="EV29" s="31"/>
      <c r="EW29" s="31"/>
      <c r="EX29" s="31"/>
      <c r="EY29" s="31"/>
    </row>
    <row r="30" spans="1:155" ht="16" x14ac:dyDescent="0.2">
      <c r="A30" s="1"/>
      <c r="B30" s="9">
        <v>21995930</v>
      </c>
      <c r="C30" s="10" t="s">
        <v>237</v>
      </c>
      <c r="D30" s="11" t="s">
        <v>3636</v>
      </c>
      <c r="E30" s="12">
        <v>0</v>
      </c>
      <c r="F30" s="13" t="s">
        <v>591</v>
      </c>
      <c r="G30" s="13" t="s">
        <v>75</v>
      </c>
      <c r="H30" s="13">
        <v>5.2</v>
      </c>
      <c r="I30" s="14" t="s">
        <v>85</v>
      </c>
      <c r="J30" s="13" t="s">
        <v>86</v>
      </c>
      <c r="K30" s="13">
        <v>1.8599999999999998E-2</v>
      </c>
      <c r="L30" s="13">
        <v>0</v>
      </c>
      <c r="M30" s="13">
        <v>8.8800000000000004E-2</v>
      </c>
      <c r="N30" s="13">
        <v>8.8800000000000004E-2</v>
      </c>
      <c r="O30" s="13">
        <v>1.8599999999999998E-2</v>
      </c>
      <c r="P30" s="13">
        <v>0.1173</v>
      </c>
      <c r="Q30" s="13">
        <v>9.9000000000000008E-3</v>
      </c>
      <c r="R30" s="13" t="s">
        <v>2257</v>
      </c>
      <c r="S30" s="15">
        <f t="shared" si="0"/>
        <v>0.91600000000000004</v>
      </c>
      <c r="T30" s="12">
        <v>21</v>
      </c>
      <c r="U30" s="12" t="s">
        <v>69</v>
      </c>
      <c r="V30" s="28" t="s">
        <v>69</v>
      </c>
      <c r="W30" s="16" t="s">
        <v>3555</v>
      </c>
      <c r="X30" s="13" t="s">
        <v>3637</v>
      </c>
      <c r="Y30" s="30">
        <v>56306</v>
      </c>
      <c r="Z30" s="17">
        <v>1741361723</v>
      </c>
      <c r="AA30" s="17" t="s">
        <v>3638</v>
      </c>
      <c r="AB30" s="17" t="s">
        <v>3637</v>
      </c>
      <c r="AC30" s="30">
        <v>1</v>
      </c>
      <c r="AD30" s="17" t="s">
        <v>3507</v>
      </c>
      <c r="AE30" s="17" t="s">
        <v>3508</v>
      </c>
      <c r="AF30" s="17" t="s">
        <v>3639</v>
      </c>
      <c r="AG30" s="30">
        <v>41</v>
      </c>
      <c r="AH30" s="17" t="s">
        <v>3640</v>
      </c>
      <c r="AI30" s="17" t="s">
        <v>602</v>
      </c>
      <c r="AJ30" s="17" t="s">
        <v>603</v>
      </c>
      <c r="AK30" s="17">
        <v>1.8611082514575088E-2</v>
      </c>
      <c r="AL30" s="17">
        <v>8.8840565143322295E-2</v>
      </c>
      <c r="AM30" s="17">
        <v>9.8702821671532125E-3</v>
      </c>
      <c r="AN30" s="17">
        <v>8.4129899515561046E-2</v>
      </c>
      <c r="AO30" s="17">
        <v>40.686742491547101</v>
      </c>
      <c r="AP30" s="17">
        <v>194.21939556493311</v>
      </c>
      <c r="AQ30" s="17">
        <v>21.577983362298841</v>
      </c>
      <c r="AR30" s="17"/>
      <c r="AS30" s="17"/>
      <c r="AT30" s="18" t="s">
        <v>71</v>
      </c>
      <c r="AU30" s="18" t="s">
        <v>71</v>
      </c>
      <c r="AV30" s="18" t="s">
        <v>72</v>
      </c>
      <c r="AW30" s="18" t="s">
        <v>72</v>
      </c>
      <c r="AX30" s="30">
        <v>1</v>
      </c>
      <c r="AY30" s="31" t="s">
        <v>604</v>
      </c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31"/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s="31"/>
      <c r="EA30" s="31"/>
      <c r="EB30" s="31"/>
      <c r="EC30" s="31"/>
      <c r="ED30" s="31"/>
      <c r="EE30" s="31"/>
      <c r="EF30" s="31"/>
      <c r="EG30" s="31"/>
      <c r="EH30" s="31"/>
      <c r="EI30" s="31"/>
      <c r="EJ30" s="31"/>
      <c r="EK30" s="31"/>
      <c r="EL30" s="31"/>
      <c r="EM30" s="31"/>
      <c r="EN30" s="31"/>
      <c r="EO30" s="31"/>
      <c r="EP30" s="31"/>
      <c r="EQ30" s="31"/>
      <c r="ER30" s="31"/>
      <c r="ES30" s="31"/>
      <c r="ET30" s="31"/>
      <c r="EU30" s="31"/>
      <c r="EV30" s="31"/>
      <c r="EW30" s="31"/>
      <c r="EX30" s="31"/>
      <c r="EY30" s="31"/>
    </row>
    <row r="31" spans="1:155" ht="16" x14ac:dyDescent="0.2">
      <c r="A31" s="1"/>
      <c r="B31" s="19">
        <v>21995685</v>
      </c>
      <c r="C31" s="20" t="s">
        <v>2861</v>
      </c>
      <c r="D31" s="21" t="s">
        <v>3641</v>
      </c>
      <c r="E31" s="22">
        <v>15</v>
      </c>
      <c r="F31" s="23" t="s">
        <v>591</v>
      </c>
      <c r="G31" s="23" t="s">
        <v>126</v>
      </c>
      <c r="H31" s="23">
        <v>5.14</v>
      </c>
      <c r="I31" s="24" t="s">
        <v>85</v>
      </c>
      <c r="J31" s="23" t="s">
        <v>86</v>
      </c>
      <c r="K31" s="23">
        <v>7.7000000000000002E-3</v>
      </c>
      <c r="L31" s="23">
        <v>0</v>
      </c>
      <c r="M31" s="23">
        <v>8.5800000000000001E-2</v>
      </c>
      <c r="N31" s="23">
        <v>8.5800000000000001E-2</v>
      </c>
      <c r="O31" s="23">
        <v>7.7000000000000002E-3</v>
      </c>
      <c r="P31" s="23">
        <v>0.10299999999999999</v>
      </c>
      <c r="Q31" s="23">
        <v>9.4999999999999998E-3</v>
      </c>
      <c r="R31" s="23" t="s">
        <v>2886</v>
      </c>
      <c r="S31" s="25">
        <f t="shared" si="0"/>
        <v>0.90800000000000003</v>
      </c>
      <c r="T31" s="22">
        <v>22</v>
      </c>
      <c r="U31" s="22" t="s">
        <v>69</v>
      </c>
      <c r="V31" s="26" t="s">
        <v>69</v>
      </c>
      <c r="W31" s="27" t="s">
        <v>3541</v>
      </c>
      <c r="X31" s="23" t="s">
        <v>3642</v>
      </c>
      <c r="Y31" s="32">
        <v>56290</v>
      </c>
      <c r="Z31" s="33">
        <v>1741358771</v>
      </c>
      <c r="AA31" s="33" t="s">
        <v>3643</v>
      </c>
      <c r="AB31" s="33" t="s">
        <v>3642</v>
      </c>
      <c r="AC31" s="32">
        <v>1</v>
      </c>
      <c r="AD31" s="33" t="s">
        <v>3507</v>
      </c>
      <c r="AE31" s="33" t="s">
        <v>3508</v>
      </c>
      <c r="AF31" s="33" t="s">
        <v>3644</v>
      </c>
      <c r="AG31" s="32">
        <v>23</v>
      </c>
      <c r="AH31" s="33" t="s">
        <v>3645</v>
      </c>
      <c r="AI31" s="33" t="s">
        <v>722</v>
      </c>
      <c r="AJ31" s="33" t="s">
        <v>825</v>
      </c>
      <c r="AK31" s="33">
        <v>7.7426397195466462E-3</v>
      </c>
      <c r="AL31" s="33">
        <v>8.575931400825762E-2</v>
      </c>
      <c r="AM31" s="33">
        <v>9.5279588583698799E-3</v>
      </c>
      <c r="AN31" s="33">
        <v>9.2477598196549979E-2</v>
      </c>
      <c r="AO31" s="33">
        <v>17.288457670008381</v>
      </c>
      <c r="AP31" s="33">
        <v>191.49105779747319</v>
      </c>
      <c r="AQ31" s="33">
        <v>21.274877738228799</v>
      </c>
      <c r="AR31" s="33"/>
      <c r="AS31" s="33"/>
      <c r="AT31" s="18" t="s">
        <v>71</v>
      </c>
      <c r="AU31" s="18" t="s">
        <v>71</v>
      </c>
      <c r="AV31" s="18" t="s">
        <v>72</v>
      </c>
      <c r="AW31" s="18" t="s">
        <v>72</v>
      </c>
      <c r="AX31" s="30">
        <v>1</v>
      </c>
      <c r="AY31" s="31" t="s">
        <v>604</v>
      </c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  <c r="CG31" s="31"/>
      <c r="CH31" s="31"/>
      <c r="CI31" s="31"/>
      <c r="CJ31" s="31"/>
      <c r="CK31" s="31"/>
      <c r="CL31" s="31"/>
      <c r="CM31" s="31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  <c r="DB31" s="31"/>
      <c r="DC31" s="31"/>
      <c r="DD31" s="31"/>
      <c r="DE31" s="31"/>
      <c r="DF31" s="31"/>
      <c r="DG31" s="31"/>
      <c r="DH31" s="31"/>
      <c r="DI31" s="31"/>
      <c r="DJ31" s="31"/>
      <c r="DK31" s="31"/>
      <c r="DL31" s="31"/>
      <c r="DM31" s="31"/>
      <c r="DN31" s="31"/>
      <c r="DO31" s="31"/>
      <c r="DP31" s="31"/>
      <c r="DQ31" s="31"/>
      <c r="DR31" s="31"/>
      <c r="DS31" s="31"/>
      <c r="DT31" s="31"/>
      <c r="DU31" s="31"/>
      <c r="DV31" s="31"/>
      <c r="DW31" s="31"/>
      <c r="DX31" s="31"/>
      <c r="DY31" s="31"/>
      <c r="DZ31" s="31"/>
      <c r="EA31" s="31"/>
      <c r="EB31" s="31"/>
      <c r="EC31" s="31"/>
      <c r="ED31" s="31"/>
      <c r="EE31" s="31"/>
      <c r="EF31" s="31"/>
      <c r="EG31" s="31"/>
      <c r="EH31" s="31"/>
      <c r="EI31" s="31"/>
      <c r="EJ31" s="31"/>
      <c r="EK31" s="31"/>
      <c r="EL31" s="31"/>
      <c r="EM31" s="31"/>
      <c r="EN31" s="31"/>
      <c r="EO31" s="31"/>
      <c r="EP31" s="31"/>
      <c r="EQ31" s="31"/>
      <c r="ER31" s="31"/>
      <c r="ES31" s="31"/>
      <c r="ET31" s="31"/>
      <c r="EU31" s="31"/>
      <c r="EV31" s="31"/>
      <c r="EW31" s="31"/>
      <c r="EX31" s="31"/>
      <c r="EY31" s="31"/>
    </row>
    <row r="32" spans="1:155" ht="16" x14ac:dyDescent="0.2">
      <c r="A32" s="1"/>
      <c r="B32" s="9">
        <v>21995691</v>
      </c>
      <c r="C32" s="10" t="s">
        <v>3646</v>
      </c>
      <c r="D32" s="11" t="s">
        <v>3647</v>
      </c>
      <c r="E32" s="12">
        <v>50</v>
      </c>
      <c r="F32" s="13" t="s">
        <v>591</v>
      </c>
      <c r="G32" s="13" t="s">
        <v>66</v>
      </c>
      <c r="H32" s="13">
        <v>5.15</v>
      </c>
      <c r="I32" s="14" t="s">
        <v>85</v>
      </c>
      <c r="J32" s="13" t="s">
        <v>86</v>
      </c>
      <c r="K32" s="13">
        <v>7.3000000000000001E-3</v>
      </c>
      <c r="L32" s="13">
        <v>0</v>
      </c>
      <c r="M32" s="13">
        <v>8.4900000000000003E-2</v>
      </c>
      <c r="N32" s="13">
        <v>8.4900000000000003E-2</v>
      </c>
      <c r="O32" s="13">
        <v>7.3000000000000001E-3</v>
      </c>
      <c r="P32" s="13">
        <v>0.1016</v>
      </c>
      <c r="Q32" s="13">
        <v>9.4000000000000004E-3</v>
      </c>
      <c r="R32" s="13" t="s">
        <v>3648</v>
      </c>
      <c r="S32" s="15">
        <f t="shared" si="0"/>
        <v>0.90700000000000003</v>
      </c>
      <c r="T32" s="12">
        <v>23</v>
      </c>
      <c r="U32" s="12" t="s">
        <v>69</v>
      </c>
      <c r="V32" s="28" t="s">
        <v>69</v>
      </c>
      <c r="W32" s="16" t="s">
        <v>3549</v>
      </c>
      <c r="X32" s="13" t="s">
        <v>3649</v>
      </c>
      <c r="Y32" s="30">
        <v>56293</v>
      </c>
      <c r="Z32" s="17">
        <v>1741358843</v>
      </c>
      <c r="AA32" s="17" t="s">
        <v>3650</v>
      </c>
      <c r="AB32" s="17" t="s">
        <v>3649</v>
      </c>
      <c r="AC32" s="30">
        <v>1</v>
      </c>
      <c r="AD32" s="17" t="s">
        <v>3507</v>
      </c>
      <c r="AE32" s="17" t="s">
        <v>3508</v>
      </c>
      <c r="AF32" s="17" t="s">
        <v>3651</v>
      </c>
      <c r="AG32" s="30">
        <v>18</v>
      </c>
      <c r="AH32" s="17" t="s">
        <v>3652</v>
      </c>
      <c r="AI32" s="17" t="s">
        <v>741</v>
      </c>
      <c r="AJ32" s="17" t="s">
        <v>742</v>
      </c>
      <c r="AK32" s="17">
        <v>7.273689169808124E-3</v>
      </c>
      <c r="AL32" s="17">
        <v>8.4869060838482446E-2</v>
      </c>
      <c r="AM32" s="17">
        <v>9.4290379284335795E-3</v>
      </c>
      <c r="AN32" s="17">
        <v>9.2831268602926995E-2</v>
      </c>
      <c r="AO32" s="17">
        <v>16.308465355313299</v>
      </c>
      <c r="AP32" s="17">
        <v>190.28640159212071</v>
      </c>
      <c r="AQ32" s="17">
        <v>21.14101040062048</v>
      </c>
      <c r="AR32" s="17"/>
      <c r="AS32" s="17"/>
      <c r="AT32" s="18" t="s">
        <v>71</v>
      </c>
      <c r="AU32" s="18" t="s">
        <v>71</v>
      </c>
      <c r="AV32" s="18" t="s">
        <v>72</v>
      </c>
      <c r="AW32" s="18" t="s">
        <v>72</v>
      </c>
      <c r="AX32" s="30">
        <v>1</v>
      </c>
      <c r="AY32" s="31" t="s">
        <v>604</v>
      </c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  <c r="DB32" s="31"/>
      <c r="DC32" s="31"/>
      <c r="DD32" s="31"/>
      <c r="DE32" s="31"/>
      <c r="DF32" s="31"/>
      <c r="DG32" s="31"/>
      <c r="DH32" s="31"/>
      <c r="DI32" s="31"/>
      <c r="DJ32" s="31"/>
      <c r="DK32" s="31"/>
      <c r="DL32" s="31"/>
      <c r="DM32" s="31"/>
      <c r="DN32" s="31"/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  <c r="EE32" s="31"/>
      <c r="EF32" s="31"/>
      <c r="EG32" s="31"/>
      <c r="EH32" s="31"/>
      <c r="EI32" s="31"/>
      <c r="EJ32" s="31"/>
      <c r="EK32" s="31"/>
      <c r="EL32" s="31"/>
      <c r="EM32" s="31"/>
      <c r="EN32" s="31"/>
      <c r="EO32" s="31"/>
      <c r="EP32" s="31"/>
      <c r="EQ32" s="31"/>
      <c r="ER32" s="31"/>
      <c r="ES32" s="31"/>
      <c r="ET32" s="31"/>
      <c r="EU32" s="31"/>
      <c r="EV32" s="31"/>
      <c r="EW32" s="31"/>
      <c r="EX32" s="31"/>
      <c r="EY32" s="31"/>
    </row>
    <row r="33" spans="1:155" ht="16" x14ac:dyDescent="0.2">
      <c r="A33" s="1"/>
      <c r="B33" s="19">
        <v>21994429</v>
      </c>
      <c r="C33" s="20" t="s">
        <v>3653</v>
      </c>
      <c r="D33" s="21" t="s">
        <v>3654</v>
      </c>
      <c r="E33" s="22">
        <v>12</v>
      </c>
      <c r="F33" s="23" t="s">
        <v>1829</v>
      </c>
      <c r="G33" s="23" t="s">
        <v>75</v>
      </c>
      <c r="H33" s="23">
        <v>4.9400000000000004</v>
      </c>
      <c r="I33" s="24" t="s">
        <v>85</v>
      </c>
      <c r="J33" s="23" t="s">
        <v>86</v>
      </c>
      <c r="K33" s="23">
        <v>8.9999999999999998E-4</v>
      </c>
      <c r="L33" s="23">
        <v>0</v>
      </c>
      <c r="M33" s="23">
        <v>6.4899999999999999E-2</v>
      </c>
      <c r="N33" s="23">
        <v>6.4899999999999999E-2</v>
      </c>
      <c r="O33" s="23">
        <v>8.9999999999999998E-4</v>
      </c>
      <c r="P33" s="23">
        <v>7.2999999999999995E-2</v>
      </c>
      <c r="Q33" s="23">
        <v>7.1999999999999998E-3</v>
      </c>
      <c r="R33" s="23" t="s">
        <v>3513</v>
      </c>
      <c r="S33" s="25">
        <f t="shared" si="0"/>
        <v>0.90100000000000002</v>
      </c>
      <c r="T33" s="22">
        <v>24</v>
      </c>
      <c r="U33" s="22" t="s">
        <v>69</v>
      </c>
      <c r="V33" s="26" t="s">
        <v>69</v>
      </c>
      <c r="W33" s="27" t="s">
        <v>3555</v>
      </c>
      <c r="X33" s="23" t="s">
        <v>3655</v>
      </c>
      <c r="Y33" s="32">
        <v>56256</v>
      </c>
      <c r="Z33" s="33">
        <v>1741343591</v>
      </c>
      <c r="AA33" s="33" t="s">
        <v>3656</v>
      </c>
      <c r="AB33" s="33" t="s">
        <v>3657</v>
      </c>
      <c r="AC33" s="32">
        <v>3</v>
      </c>
      <c r="AD33" s="33" t="s">
        <v>3658</v>
      </c>
      <c r="AE33" s="33" t="s">
        <v>3508</v>
      </c>
      <c r="AF33" s="33" t="s">
        <v>3659</v>
      </c>
      <c r="AG33" s="32">
        <v>10</v>
      </c>
      <c r="AH33" s="33" t="s">
        <v>3660</v>
      </c>
      <c r="AI33" s="33" t="s">
        <v>602</v>
      </c>
      <c r="AJ33" s="33" t="s">
        <v>603</v>
      </c>
      <c r="AK33" s="33">
        <v>2.883021289279088E-3</v>
      </c>
      <c r="AL33" s="33">
        <v>0.14275115630169879</v>
      </c>
      <c r="AM33" s="33">
        <v>9.9255047142062139E-2</v>
      </c>
      <c r="AN33" s="33">
        <v>0.40530589800454708</v>
      </c>
      <c r="AO33" s="33">
        <v>6.302488379501324</v>
      </c>
      <c r="AP33" s="33">
        <v>312.06412075326881</v>
      </c>
      <c r="AQ33" s="33">
        <v>216.978550781401</v>
      </c>
      <c r="AR33" s="33"/>
      <c r="AS33" s="33"/>
      <c r="AT33" s="18" t="s">
        <v>71</v>
      </c>
      <c r="AU33" s="18" t="s">
        <v>71</v>
      </c>
      <c r="AV33" s="18" t="s">
        <v>72</v>
      </c>
      <c r="AW33" s="18" t="s">
        <v>72</v>
      </c>
      <c r="AX33" s="30">
        <v>13</v>
      </c>
      <c r="AY33" s="31" t="s">
        <v>604</v>
      </c>
      <c r="AZ33" s="31" t="s">
        <v>631</v>
      </c>
      <c r="BA33" s="31" t="s">
        <v>632</v>
      </c>
      <c r="BB33" s="31" t="s">
        <v>633</v>
      </c>
      <c r="BC33" s="31" t="s">
        <v>634</v>
      </c>
      <c r="BD33" s="31" t="s">
        <v>635</v>
      </c>
      <c r="BE33" s="31" t="s">
        <v>636</v>
      </c>
      <c r="BF33" s="31" t="s">
        <v>637</v>
      </c>
      <c r="BG33" s="31" t="s">
        <v>638</v>
      </c>
      <c r="BH33" s="31" t="s">
        <v>639</v>
      </c>
      <c r="BI33" s="31" t="s">
        <v>640</v>
      </c>
      <c r="BJ33" s="31" t="s">
        <v>641</v>
      </c>
      <c r="BK33" s="31" t="s">
        <v>642</v>
      </c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  <c r="DB33" s="31"/>
      <c r="DC33" s="31"/>
      <c r="DD33" s="31"/>
      <c r="DE33" s="31"/>
      <c r="DF33" s="31"/>
      <c r="DG33" s="31"/>
      <c r="DH33" s="31"/>
      <c r="DI33" s="31"/>
      <c r="DJ33" s="31"/>
      <c r="DK33" s="31"/>
      <c r="DL33" s="31"/>
      <c r="DM33" s="31"/>
      <c r="DN33" s="31"/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  <c r="EE33" s="31"/>
      <c r="EF33" s="31"/>
      <c r="EG33" s="31"/>
      <c r="EH33" s="31"/>
      <c r="EI33" s="31"/>
      <c r="EJ33" s="31"/>
      <c r="EK33" s="31"/>
      <c r="EL33" s="31"/>
      <c r="EM33" s="31"/>
      <c r="EN33" s="31"/>
      <c r="EO33" s="31"/>
      <c r="EP33" s="31"/>
      <c r="EQ33" s="31"/>
      <c r="ER33" s="31"/>
      <c r="ES33" s="31"/>
      <c r="ET33" s="31"/>
      <c r="EU33" s="31"/>
      <c r="EV33" s="31"/>
      <c r="EW33" s="31"/>
      <c r="EX33" s="31"/>
      <c r="EY33" s="31"/>
    </row>
    <row r="34" spans="1:155" ht="16" x14ac:dyDescent="0.2">
      <c r="A34" s="1"/>
      <c r="B34" s="9">
        <v>21995692</v>
      </c>
      <c r="C34" s="10" t="s">
        <v>307</v>
      </c>
      <c r="D34" s="11" t="s">
        <v>3661</v>
      </c>
      <c r="E34" s="12">
        <v>0</v>
      </c>
      <c r="F34" s="13" t="s">
        <v>591</v>
      </c>
      <c r="G34" s="13" t="s">
        <v>66</v>
      </c>
      <c r="H34" s="13">
        <v>5.16</v>
      </c>
      <c r="I34" s="14" t="s">
        <v>85</v>
      </c>
      <c r="J34" s="13" t="s">
        <v>86</v>
      </c>
      <c r="K34" s="13">
        <v>1.6400000000000001E-2</v>
      </c>
      <c r="L34" s="13">
        <v>0</v>
      </c>
      <c r="M34" s="13">
        <v>6.1499999999999999E-2</v>
      </c>
      <c r="N34" s="13">
        <v>6.1499999999999999E-2</v>
      </c>
      <c r="O34" s="13">
        <v>1.6400000000000001E-2</v>
      </c>
      <c r="P34" s="13">
        <v>8.4699999999999998E-2</v>
      </c>
      <c r="Q34" s="13">
        <v>6.7999999999999996E-3</v>
      </c>
      <c r="R34" s="13" t="s">
        <v>3662</v>
      </c>
      <c r="S34" s="15">
        <f t="shared" si="0"/>
        <v>0.92</v>
      </c>
      <c r="T34" s="12">
        <v>25</v>
      </c>
      <c r="U34" s="12" t="s">
        <v>69</v>
      </c>
      <c r="V34" s="28" t="s">
        <v>69</v>
      </c>
      <c r="W34" s="16" t="s">
        <v>3514</v>
      </c>
      <c r="X34" s="13" t="s">
        <v>3663</v>
      </c>
      <c r="Y34" s="30">
        <v>56294</v>
      </c>
      <c r="Z34" s="17">
        <v>1741358855</v>
      </c>
      <c r="AA34" s="17" t="s">
        <v>3664</v>
      </c>
      <c r="AB34" s="17" t="s">
        <v>3663</v>
      </c>
      <c r="AC34" s="30">
        <v>1</v>
      </c>
      <c r="AD34" s="17" t="s">
        <v>3507</v>
      </c>
      <c r="AE34" s="17" t="s">
        <v>3508</v>
      </c>
      <c r="AF34" s="17" t="s">
        <v>3665</v>
      </c>
      <c r="AG34" s="30">
        <v>43</v>
      </c>
      <c r="AH34" s="17" t="s">
        <v>3666</v>
      </c>
      <c r="AI34" s="17" t="s">
        <v>741</v>
      </c>
      <c r="AJ34" s="17" t="s">
        <v>742</v>
      </c>
      <c r="AK34" s="17">
        <v>1.6403706766614162E-2</v>
      </c>
      <c r="AL34" s="17">
        <v>6.1478510144405502E-2</v>
      </c>
      <c r="AM34" s="17">
        <v>6.8303114762681243E-3</v>
      </c>
      <c r="AN34" s="17">
        <v>8.0629295410017537E-2</v>
      </c>
      <c r="AO34" s="17">
        <v>36.729785565056837</v>
      </c>
      <c r="AP34" s="17">
        <v>137.65745307389881</v>
      </c>
      <c r="AQ34" s="17">
        <v>15.293852751408179</v>
      </c>
      <c r="AR34" s="17"/>
      <c r="AS34" s="17"/>
      <c r="AT34" s="18" t="s">
        <v>71</v>
      </c>
      <c r="AU34" s="18" t="s">
        <v>71</v>
      </c>
      <c r="AV34" s="18" t="s">
        <v>72</v>
      </c>
      <c r="AW34" s="18" t="s">
        <v>72</v>
      </c>
      <c r="AX34" s="30">
        <v>1</v>
      </c>
      <c r="AY34" s="31" t="s">
        <v>604</v>
      </c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  <c r="DB34" s="31"/>
      <c r="DC34" s="31"/>
      <c r="DD34" s="31"/>
      <c r="DE34" s="31"/>
      <c r="DF34" s="31"/>
      <c r="DG34" s="31"/>
      <c r="DH34" s="31"/>
      <c r="DI34" s="31"/>
      <c r="DJ34" s="31"/>
      <c r="DK34" s="31"/>
      <c r="DL34" s="31"/>
      <c r="DM34" s="31"/>
      <c r="DN34" s="31"/>
      <c r="DO34" s="31"/>
      <c r="DP34" s="31"/>
      <c r="DQ34" s="31"/>
      <c r="DR34" s="31"/>
      <c r="DS34" s="31"/>
      <c r="DT34" s="31"/>
      <c r="DU34" s="31"/>
      <c r="DV34" s="31"/>
      <c r="DW34" s="31"/>
      <c r="DX34" s="31"/>
      <c r="DY34" s="31"/>
      <c r="DZ34" s="31"/>
      <c r="EA34" s="31"/>
      <c r="EB34" s="31"/>
      <c r="EC34" s="31"/>
      <c r="ED34" s="31"/>
      <c r="EE34" s="31"/>
      <c r="EF34" s="31"/>
      <c r="EG34" s="31"/>
      <c r="EH34" s="31"/>
      <c r="EI34" s="31"/>
      <c r="EJ34" s="31"/>
      <c r="EK34" s="31"/>
      <c r="EL34" s="31"/>
      <c r="EM34" s="31"/>
      <c r="EN34" s="31"/>
      <c r="EO34" s="31"/>
      <c r="EP34" s="31"/>
      <c r="EQ34" s="31"/>
      <c r="ER34" s="31"/>
      <c r="ES34" s="31"/>
      <c r="ET34" s="31"/>
      <c r="EU34" s="31"/>
      <c r="EV34" s="31"/>
      <c r="EW34" s="31"/>
      <c r="EX34" s="31"/>
      <c r="EY34" s="31"/>
    </row>
    <row r="35" spans="1:155" ht="16" x14ac:dyDescent="0.2">
      <c r="A35" s="1"/>
      <c r="B35" s="19">
        <v>21990742</v>
      </c>
      <c r="C35" s="20" t="s">
        <v>3667</v>
      </c>
      <c r="D35" s="21" t="s">
        <v>3668</v>
      </c>
      <c r="E35" s="22">
        <v>0</v>
      </c>
      <c r="F35" s="23" t="s">
        <v>591</v>
      </c>
      <c r="G35" s="23" t="s">
        <v>195</v>
      </c>
      <c r="H35" s="23">
        <v>4.04</v>
      </c>
      <c r="I35" s="24" t="s">
        <v>85</v>
      </c>
      <c r="J35" s="23" t="s">
        <v>86</v>
      </c>
      <c r="K35" s="23">
        <v>2E-3</v>
      </c>
      <c r="L35" s="23">
        <v>0</v>
      </c>
      <c r="M35" s="23">
        <v>6.0999999999999999E-2</v>
      </c>
      <c r="N35" s="23">
        <v>6.0999999999999999E-2</v>
      </c>
      <c r="O35" s="23">
        <v>2E-3</v>
      </c>
      <c r="P35" s="23">
        <v>6.9800000000000001E-2</v>
      </c>
      <c r="Q35" s="23">
        <v>6.7999999999999996E-3</v>
      </c>
      <c r="R35" s="23" t="s">
        <v>278</v>
      </c>
      <c r="S35" s="25">
        <f t="shared" si="0"/>
        <v>0.90300000000000002</v>
      </c>
      <c r="T35" s="22">
        <v>26</v>
      </c>
      <c r="U35" s="22" t="s">
        <v>69</v>
      </c>
      <c r="V35" s="26" t="s">
        <v>69</v>
      </c>
      <c r="W35" s="27" t="s">
        <v>3514</v>
      </c>
      <c r="X35" s="23" t="s">
        <v>3669</v>
      </c>
      <c r="Y35" s="32">
        <v>56172</v>
      </c>
      <c r="Z35" s="33">
        <v>1741299047</v>
      </c>
      <c r="AA35" s="33" t="s">
        <v>3670</v>
      </c>
      <c r="AB35" s="33" t="s">
        <v>3669</v>
      </c>
      <c r="AC35" s="32">
        <v>1</v>
      </c>
      <c r="AD35" s="33" t="s">
        <v>3507</v>
      </c>
      <c r="AE35" s="33" t="s">
        <v>3508</v>
      </c>
      <c r="AF35" s="33" t="s">
        <v>3671</v>
      </c>
      <c r="AG35" s="32">
        <v>11</v>
      </c>
      <c r="AH35" s="33" t="s">
        <v>3672</v>
      </c>
      <c r="AI35" s="33" t="s">
        <v>1230</v>
      </c>
      <c r="AJ35" s="33" t="s">
        <v>1231</v>
      </c>
      <c r="AK35" s="33">
        <v>2.0465394166565001E-3</v>
      </c>
      <c r="AL35" s="33">
        <v>6.0955185050367858E-2</v>
      </c>
      <c r="AM35" s="33">
        <v>6.7722006717654314E-3</v>
      </c>
      <c r="AN35" s="33">
        <v>9.7059190210305721E-2</v>
      </c>
      <c r="AO35" s="33">
        <v>4.5489567770846584</v>
      </c>
      <c r="AP35" s="33">
        <v>135.4884737995059</v>
      </c>
      <c r="AQ35" s="33">
        <v>15.052946398625521</v>
      </c>
      <c r="AR35" s="33"/>
      <c r="AS35" s="33"/>
      <c r="AT35" s="18" t="s">
        <v>71</v>
      </c>
      <c r="AU35" s="18" t="s">
        <v>71</v>
      </c>
      <c r="AV35" s="18" t="s">
        <v>72</v>
      </c>
      <c r="AW35" s="18" t="s">
        <v>72</v>
      </c>
      <c r="AX35" s="30">
        <v>1</v>
      </c>
      <c r="AY35" s="31" t="s">
        <v>604</v>
      </c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  <c r="DB35" s="31"/>
      <c r="DC35" s="31"/>
      <c r="DD35" s="31"/>
      <c r="DE35" s="31"/>
      <c r="DF35" s="31"/>
      <c r="DG35" s="31"/>
      <c r="DH35" s="31"/>
      <c r="DI35" s="31"/>
      <c r="DJ35" s="31"/>
      <c r="DK35" s="31"/>
      <c r="DL35" s="31"/>
      <c r="DM35" s="31"/>
      <c r="DN35" s="31"/>
      <c r="DO35" s="31"/>
      <c r="DP35" s="31"/>
      <c r="DQ35" s="31"/>
      <c r="DR35" s="31"/>
      <c r="DS35" s="31"/>
      <c r="DT35" s="31"/>
      <c r="DU35" s="31"/>
      <c r="DV35" s="31"/>
      <c r="DW35" s="31"/>
      <c r="DX35" s="31"/>
      <c r="DY35" s="31"/>
      <c r="DZ35" s="31"/>
      <c r="EA35" s="31"/>
      <c r="EB35" s="31"/>
      <c r="EC35" s="31"/>
      <c r="ED35" s="31"/>
      <c r="EE35" s="31"/>
      <c r="EF35" s="31"/>
      <c r="EG35" s="31"/>
      <c r="EH35" s="31"/>
      <c r="EI35" s="31"/>
      <c r="EJ35" s="31"/>
      <c r="EK35" s="31"/>
      <c r="EL35" s="31"/>
      <c r="EM35" s="31"/>
      <c r="EN35" s="31"/>
      <c r="EO35" s="31"/>
      <c r="EP35" s="31"/>
      <c r="EQ35" s="31"/>
      <c r="ER35" s="31"/>
      <c r="ES35" s="31"/>
      <c r="ET35" s="31"/>
      <c r="EU35" s="31"/>
      <c r="EV35" s="31"/>
      <c r="EW35" s="31"/>
      <c r="EX35" s="31"/>
      <c r="EY35" s="31"/>
    </row>
    <row r="36" spans="1:155" ht="16" x14ac:dyDescent="0.2">
      <c r="A36" s="1"/>
      <c r="B36" s="9">
        <v>21995911</v>
      </c>
      <c r="C36" s="10" t="s">
        <v>3673</v>
      </c>
      <c r="D36" s="11" t="s">
        <v>3674</v>
      </c>
      <c r="E36" s="12">
        <v>0</v>
      </c>
      <c r="F36" s="13" t="s">
        <v>591</v>
      </c>
      <c r="G36" s="13" t="s">
        <v>66</v>
      </c>
      <c r="H36" s="13">
        <v>5.19</v>
      </c>
      <c r="I36" s="14" t="s">
        <v>85</v>
      </c>
      <c r="J36" s="13" t="s">
        <v>86</v>
      </c>
      <c r="K36" s="13">
        <v>1.12E-2</v>
      </c>
      <c r="L36" s="13">
        <v>0</v>
      </c>
      <c r="M36" s="13">
        <v>5.7000000000000002E-2</v>
      </c>
      <c r="N36" s="13">
        <v>5.7000000000000002E-2</v>
      </c>
      <c r="O36" s="13">
        <v>1.12E-2</v>
      </c>
      <c r="P36" s="13">
        <v>7.4499999999999997E-2</v>
      </c>
      <c r="Q36" s="13">
        <v>6.3E-3</v>
      </c>
      <c r="R36" s="13" t="s">
        <v>927</v>
      </c>
      <c r="S36" s="15">
        <f t="shared" si="0"/>
        <v>0.91500000000000004</v>
      </c>
      <c r="T36" s="12">
        <v>27</v>
      </c>
      <c r="U36" s="12" t="s">
        <v>69</v>
      </c>
      <c r="V36" s="28" t="s">
        <v>69</v>
      </c>
      <c r="W36" s="16" t="s">
        <v>3562</v>
      </c>
      <c r="X36" s="13" t="s">
        <v>3675</v>
      </c>
      <c r="Y36" s="30">
        <v>56302</v>
      </c>
      <c r="Z36" s="17">
        <v>1741361495</v>
      </c>
      <c r="AA36" s="17" t="s">
        <v>3676</v>
      </c>
      <c r="AB36" s="17" t="s">
        <v>3675</v>
      </c>
      <c r="AC36" s="30">
        <v>1</v>
      </c>
      <c r="AD36" s="17" t="s">
        <v>3507</v>
      </c>
      <c r="AE36" s="17" t="s">
        <v>3508</v>
      </c>
      <c r="AF36" s="17" t="s">
        <v>3677</v>
      </c>
      <c r="AG36" s="30">
        <v>33</v>
      </c>
      <c r="AH36" s="17" t="s">
        <v>3678</v>
      </c>
      <c r="AI36" s="17" t="s">
        <v>741</v>
      </c>
      <c r="AJ36" s="17" t="s">
        <v>742</v>
      </c>
      <c r="AK36" s="17">
        <v>1.1155000278980051E-2</v>
      </c>
      <c r="AL36" s="17">
        <v>5.7044208800676101E-2</v>
      </c>
      <c r="AM36" s="17">
        <v>6.3376611139940751E-3</v>
      </c>
      <c r="AN36" s="17">
        <v>8.5027196574373701E-2</v>
      </c>
      <c r="AO36" s="17">
        <v>24.52196186164997</v>
      </c>
      <c r="AP36" s="17">
        <v>125.3998993862937</v>
      </c>
      <c r="AQ36" s="17">
        <v>13.932037673031299</v>
      </c>
      <c r="AR36" s="17"/>
      <c r="AS36" s="17"/>
      <c r="AT36" s="18" t="s">
        <v>71</v>
      </c>
      <c r="AU36" s="18" t="s">
        <v>71</v>
      </c>
      <c r="AV36" s="18" t="s">
        <v>72</v>
      </c>
      <c r="AW36" s="18" t="s">
        <v>72</v>
      </c>
      <c r="AX36" s="30">
        <v>1</v>
      </c>
      <c r="AY36" s="31" t="s">
        <v>604</v>
      </c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  <c r="EE36" s="31"/>
      <c r="EF36" s="31"/>
      <c r="EG36" s="31"/>
      <c r="EH36" s="31"/>
      <c r="EI36" s="31"/>
      <c r="EJ36" s="31"/>
      <c r="EK36" s="31"/>
      <c r="EL36" s="31"/>
      <c r="EM36" s="31"/>
      <c r="EN36" s="31"/>
      <c r="EO36" s="31"/>
      <c r="EP36" s="31"/>
      <c r="EQ36" s="31"/>
      <c r="ER36" s="31"/>
      <c r="ES36" s="31"/>
      <c r="ET36" s="31"/>
      <c r="EU36" s="31"/>
      <c r="EV36" s="31"/>
      <c r="EW36" s="31"/>
      <c r="EX36" s="31"/>
      <c r="EY36" s="31"/>
    </row>
    <row r="37" spans="1:155" ht="16" x14ac:dyDescent="0.2">
      <c r="A37" s="1"/>
      <c r="B37" s="19">
        <v>21991614</v>
      </c>
      <c r="C37" s="20" t="s">
        <v>951</v>
      </c>
      <c r="D37" s="21" t="s">
        <v>3679</v>
      </c>
      <c r="E37" s="22">
        <v>2</v>
      </c>
      <c r="F37" s="23" t="s">
        <v>726</v>
      </c>
      <c r="G37" s="23" t="s">
        <v>66</v>
      </c>
      <c r="H37" s="23">
        <v>4.8099999999999996</v>
      </c>
      <c r="I37" s="24" t="s">
        <v>85</v>
      </c>
      <c r="J37" s="23" t="s">
        <v>86</v>
      </c>
      <c r="K37" s="23">
        <v>5.4999999999999997E-3</v>
      </c>
      <c r="L37" s="23">
        <v>0</v>
      </c>
      <c r="M37" s="23">
        <v>5.45E-2</v>
      </c>
      <c r="N37" s="23">
        <v>5.45E-2</v>
      </c>
      <c r="O37" s="23">
        <v>5.4999999999999997E-3</v>
      </c>
      <c r="P37" s="23">
        <v>6.6100000000000006E-2</v>
      </c>
      <c r="Q37" s="23">
        <v>6.1000000000000004E-3</v>
      </c>
      <c r="R37" s="23" t="s">
        <v>2886</v>
      </c>
      <c r="S37" s="25">
        <f t="shared" si="0"/>
        <v>0.90800000000000003</v>
      </c>
      <c r="T37" s="22">
        <v>28</v>
      </c>
      <c r="U37" s="22" t="s">
        <v>69</v>
      </c>
      <c r="V37" s="27" t="s">
        <v>3562</v>
      </c>
      <c r="W37" s="27" t="s">
        <v>3514</v>
      </c>
      <c r="X37" s="23" t="s">
        <v>3680</v>
      </c>
      <c r="Y37" s="32">
        <v>56207</v>
      </c>
      <c r="Z37" s="33">
        <v>1741309535</v>
      </c>
      <c r="AA37" s="33" t="s">
        <v>3681</v>
      </c>
      <c r="AB37" s="33" t="s">
        <v>3682</v>
      </c>
      <c r="AC37" s="32">
        <v>1</v>
      </c>
      <c r="AD37" s="33" t="s">
        <v>3507</v>
      </c>
      <c r="AE37" s="33" t="s">
        <v>3508</v>
      </c>
      <c r="AF37" s="33" t="s">
        <v>3683</v>
      </c>
      <c r="AG37" s="32">
        <v>12</v>
      </c>
      <c r="AH37" s="33" t="s">
        <v>3684</v>
      </c>
      <c r="AI37" s="33" t="s">
        <v>741</v>
      </c>
      <c r="AJ37" s="33" t="s">
        <v>742</v>
      </c>
      <c r="AK37" s="33">
        <v>5.4560751989535658E-3</v>
      </c>
      <c r="AL37" s="33">
        <v>5.4460279662102463E-2</v>
      </c>
      <c r="AM37" s="33">
        <v>6.0505775182843309E-3</v>
      </c>
      <c r="AN37" s="33">
        <v>9.1721371603134635E-2</v>
      </c>
      <c r="AO37" s="33">
        <v>11.599944055898501</v>
      </c>
      <c r="AP37" s="33">
        <v>115.78583034745149</v>
      </c>
      <c r="AQ37" s="33">
        <v>12.863891746110211</v>
      </c>
      <c r="AR37" s="33"/>
      <c r="AS37" s="33"/>
      <c r="AT37" s="18" t="s">
        <v>71</v>
      </c>
      <c r="AU37" s="18" t="s">
        <v>71</v>
      </c>
      <c r="AV37" s="18" t="s">
        <v>72</v>
      </c>
      <c r="AW37" s="18" t="s">
        <v>72</v>
      </c>
      <c r="AX37" s="30">
        <v>2</v>
      </c>
      <c r="AY37" s="31" t="s">
        <v>604</v>
      </c>
      <c r="AZ37" s="31" t="s">
        <v>631</v>
      </c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  <c r="DB37" s="31"/>
      <c r="DC37" s="31"/>
      <c r="DD37" s="31"/>
      <c r="DE37" s="31"/>
      <c r="DF37" s="31"/>
      <c r="DG37" s="31"/>
      <c r="DH37" s="31"/>
      <c r="DI37" s="31"/>
      <c r="DJ37" s="31"/>
      <c r="DK37" s="31"/>
      <c r="DL37" s="31"/>
      <c r="DM37" s="31"/>
      <c r="DN37" s="31"/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  <c r="EE37" s="31"/>
      <c r="EF37" s="31"/>
      <c r="EG37" s="31"/>
      <c r="EH37" s="31"/>
      <c r="EI37" s="31"/>
      <c r="EJ37" s="31"/>
      <c r="EK37" s="31"/>
      <c r="EL37" s="31"/>
      <c r="EM37" s="31"/>
      <c r="EN37" s="31"/>
      <c r="EO37" s="31"/>
      <c r="EP37" s="31"/>
      <c r="EQ37" s="31"/>
      <c r="ER37" s="31"/>
      <c r="ES37" s="31"/>
      <c r="ET37" s="31"/>
      <c r="EU37" s="31"/>
      <c r="EV37" s="31"/>
      <c r="EW37" s="31"/>
      <c r="EX37" s="31"/>
      <c r="EY37" s="31"/>
    </row>
    <row r="38" spans="1:155" ht="16" x14ac:dyDescent="0.2">
      <c r="A38" s="1"/>
      <c r="B38" s="9">
        <v>21989383</v>
      </c>
      <c r="C38" s="10" t="s">
        <v>3685</v>
      </c>
      <c r="D38" s="11" t="s">
        <v>3686</v>
      </c>
      <c r="E38" s="12">
        <v>13</v>
      </c>
      <c r="F38" s="13" t="s">
        <v>726</v>
      </c>
      <c r="G38" s="13" t="s">
        <v>66</v>
      </c>
      <c r="H38" s="13">
        <v>11.61</v>
      </c>
      <c r="I38" s="14" t="s">
        <v>85</v>
      </c>
      <c r="J38" s="13" t="s">
        <v>86</v>
      </c>
      <c r="K38" s="13">
        <v>1.0800000000000001E-2</v>
      </c>
      <c r="L38" s="13">
        <v>0</v>
      </c>
      <c r="M38" s="13">
        <v>0.05</v>
      </c>
      <c r="N38" s="13">
        <v>0.05</v>
      </c>
      <c r="O38" s="13">
        <v>1.0800000000000001E-2</v>
      </c>
      <c r="P38" s="13">
        <v>6.6400000000000001E-2</v>
      </c>
      <c r="Q38" s="13">
        <v>5.5999999999999999E-3</v>
      </c>
      <c r="R38" s="13" t="s">
        <v>2257</v>
      </c>
      <c r="S38" s="15">
        <f t="shared" si="0"/>
        <v>0.91600000000000004</v>
      </c>
      <c r="T38" s="12">
        <v>29</v>
      </c>
      <c r="U38" s="12" t="s">
        <v>69</v>
      </c>
      <c r="V38" s="28" t="s">
        <v>69</v>
      </c>
      <c r="W38" s="16" t="s">
        <v>3555</v>
      </c>
      <c r="X38" s="13" t="s">
        <v>3687</v>
      </c>
      <c r="Y38" s="30">
        <v>56146</v>
      </c>
      <c r="Z38" s="17">
        <v>1741282619</v>
      </c>
      <c r="AA38" s="17" t="s">
        <v>3688</v>
      </c>
      <c r="AB38" s="17" t="s">
        <v>3689</v>
      </c>
      <c r="AC38" s="30">
        <v>1</v>
      </c>
      <c r="AD38" s="17" t="s">
        <v>3507</v>
      </c>
      <c r="AE38" s="17" t="s">
        <v>3508</v>
      </c>
      <c r="AF38" s="17" t="s">
        <v>3690</v>
      </c>
      <c r="AG38" s="30">
        <v>36</v>
      </c>
      <c r="AH38" s="17" t="s">
        <v>3691</v>
      </c>
      <c r="AI38" s="17" t="s">
        <v>741</v>
      </c>
      <c r="AJ38" s="17" t="s">
        <v>742</v>
      </c>
      <c r="AK38" s="17">
        <v>1.075992131365373E-2</v>
      </c>
      <c r="AL38" s="17">
        <v>4.9987872209395982E-2</v>
      </c>
      <c r="AM38" s="17">
        <v>5.5536928060644659E-3</v>
      </c>
      <c r="AN38" s="17">
        <v>8.3764227825851009E-2</v>
      </c>
      <c r="AO38" s="17">
        <v>23.554212482021889</v>
      </c>
      <c r="AP38" s="17">
        <v>109.426912076967</v>
      </c>
      <c r="AQ38" s="17">
        <v>12.1574179402153</v>
      </c>
      <c r="AR38" s="17"/>
      <c r="AS38" s="17"/>
      <c r="AT38" s="18" t="s">
        <v>71</v>
      </c>
      <c r="AU38" s="18" t="s">
        <v>71</v>
      </c>
      <c r="AV38" s="18" t="s">
        <v>72</v>
      </c>
      <c r="AW38" s="18" t="s">
        <v>72</v>
      </c>
      <c r="AX38" s="30">
        <v>2</v>
      </c>
      <c r="AY38" s="31" t="s">
        <v>604</v>
      </c>
      <c r="AZ38" s="31" t="s">
        <v>631</v>
      </c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K38" s="31"/>
      <c r="DL38" s="31"/>
      <c r="DM38" s="31"/>
      <c r="DN38" s="31"/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  <c r="EE38" s="31"/>
      <c r="EF38" s="31"/>
      <c r="EG38" s="31"/>
      <c r="EH38" s="31"/>
      <c r="EI38" s="31"/>
      <c r="EJ38" s="31"/>
      <c r="EK38" s="31"/>
      <c r="EL38" s="31"/>
      <c r="EM38" s="31"/>
      <c r="EN38" s="31"/>
      <c r="EO38" s="31"/>
      <c r="EP38" s="31"/>
      <c r="EQ38" s="31"/>
      <c r="ER38" s="31"/>
      <c r="ES38" s="31"/>
      <c r="ET38" s="31"/>
      <c r="EU38" s="31"/>
      <c r="EV38" s="31"/>
      <c r="EW38" s="31"/>
      <c r="EX38" s="31"/>
      <c r="EY38" s="31"/>
    </row>
    <row r="39" spans="1:155" ht="16" x14ac:dyDescent="0.2">
      <c r="A39" s="1"/>
      <c r="B39" s="19">
        <v>21994998</v>
      </c>
      <c r="C39" s="20" t="s">
        <v>3692</v>
      </c>
      <c r="D39" s="21" t="s">
        <v>3693</v>
      </c>
      <c r="E39" s="22">
        <v>1</v>
      </c>
      <c r="F39" s="23" t="s">
        <v>726</v>
      </c>
      <c r="G39" s="23" t="s">
        <v>75</v>
      </c>
      <c r="H39" s="23">
        <v>5.05</v>
      </c>
      <c r="I39" s="24" t="s">
        <v>85</v>
      </c>
      <c r="J39" s="23" t="s">
        <v>86</v>
      </c>
      <c r="K39" s="23">
        <v>1.5E-3</v>
      </c>
      <c r="L39" s="23">
        <v>0</v>
      </c>
      <c r="M39" s="23">
        <v>4.8500000000000001E-2</v>
      </c>
      <c r="N39" s="23">
        <v>4.8500000000000001E-2</v>
      </c>
      <c r="O39" s="23">
        <v>1.5E-3</v>
      </c>
      <c r="P39" s="23">
        <v>5.5399999999999998E-2</v>
      </c>
      <c r="Q39" s="23">
        <v>5.4000000000000003E-3</v>
      </c>
      <c r="R39" s="23" t="s">
        <v>278</v>
      </c>
      <c r="S39" s="25">
        <f t="shared" si="0"/>
        <v>0.90300000000000002</v>
      </c>
      <c r="T39" s="22">
        <v>30</v>
      </c>
      <c r="U39" s="22" t="s">
        <v>69</v>
      </c>
      <c r="V39" s="26" t="s">
        <v>69</v>
      </c>
      <c r="W39" s="27" t="s">
        <v>3555</v>
      </c>
      <c r="X39" s="23" t="s">
        <v>3694</v>
      </c>
      <c r="Y39" s="32">
        <v>56269</v>
      </c>
      <c r="Z39" s="33">
        <v>1741350443</v>
      </c>
      <c r="AA39" s="33" t="s">
        <v>3695</v>
      </c>
      <c r="AB39" s="33" t="s">
        <v>3696</v>
      </c>
      <c r="AC39" s="32">
        <v>1</v>
      </c>
      <c r="AD39" s="33" t="s">
        <v>3507</v>
      </c>
      <c r="AE39" s="33" t="s">
        <v>3508</v>
      </c>
      <c r="AF39" s="33" t="s">
        <v>3697</v>
      </c>
      <c r="AG39" s="32">
        <v>7</v>
      </c>
      <c r="AH39" s="33" t="s">
        <v>3698</v>
      </c>
      <c r="AI39" s="33" t="s">
        <v>602</v>
      </c>
      <c r="AJ39" s="33" t="s">
        <v>603</v>
      </c>
      <c r="AK39" s="33">
        <v>1.491953364370425E-3</v>
      </c>
      <c r="AL39" s="33">
        <v>4.8518640237758308E-2</v>
      </c>
      <c r="AM39" s="33">
        <v>5.3904841420978197E-3</v>
      </c>
      <c r="AN39" s="33">
        <v>9.7299264952649248E-2</v>
      </c>
      <c r="AO39" s="33">
        <v>3.2643871236202209</v>
      </c>
      <c r="AP39" s="33">
        <v>106.158562479287</v>
      </c>
      <c r="AQ39" s="33">
        <v>11.79435459832121</v>
      </c>
      <c r="AR39" s="33"/>
      <c r="AS39" s="33"/>
      <c r="AT39" s="18" t="s">
        <v>71</v>
      </c>
      <c r="AU39" s="18" t="s">
        <v>71</v>
      </c>
      <c r="AV39" s="18" t="s">
        <v>72</v>
      </c>
      <c r="AW39" s="18" t="s">
        <v>72</v>
      </c>
      <c r="AX39" s="30">
        <v>2</v>
      </c>
      <c r="AY39" s="31" t="s">
        <v>604</v>
      </c>
      <c r="AZ39" s="31" t="s">
        <v>631</v>
      </c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1"/>
      <c r="CF39" s="31"/>
      <c r="CG39" s="31"/>
      <c r="CH39" s="31"/>
      <c r="CI39" s="31"/>
      <c r="CJ39" s="31"/>
      <c r="CK39" s="31"/>
      <c r="CL39" s="31"/>
      <c r="CM39" s="31"/>
      <c r="CN39" s="31"/>
      <c r="CO39" s="31"/>
      <c r="CP39" s="31"/>
      <c r="CQ39" s="31"/>
      <c r="CR39" s="31"/>
      <c r="CS39" s="31"/>
      <c r="CT39" s="31"/>
      <c r="CU39" s="31"/>
      <c r="CV39" s="31"/>
      <c r="CW39" s="31"/>
      <c r="CX39" s="31"/>
      <c r="CY39" s="31"/>
      <c r="CZ39" s="31"/>
      <c r="DA39" s="31"/>
      <c r="DB39" s="31"/>
      <c r="DC39" s="31"/>
      <c r="DD39" s="31"/>
      <c r="DE39" s="31"/>
      <c r="DF39" s="31"/>
      <c r="DG39" s="31"/>
      <c r="DH39" s="31"/>
      <c r="DI39" s="31"/>
      <c r="DJ39" s="31"/>
      <c r="DK39" s="31"/>
      <c r="DL39" s="31"/>
      <c r="DM39" s="31"/>
      <c r="DN39" s="31"/>
      <c r="DO39" s="31"/>
      <c r="DP39" s="31"/>
      <c r="DQ39" s="31"/>
      <c r="DR39" s="31"/>
      <c r="DS39" s="31"/>
      <c r="DT39" s="31"/>
      <c r="DU39" s="31"/>
      <c r="DV39" s="31"/>
      <c r="DW39" s="31"/>
      <c r="DX39" s="31"/>
      <c r="DY39" s="31"/>
      <c r="DZ39" s="31"/>
      <c r="EA39" s="31"/>
      <c r="EB39" s="31"/>
      <c r="EC39" s="31"/>
      <c r="ED39" s="31"/>
      <c r="EE39" s="31"/>
      <c r="EF39" s="31"/>
      <c r="EG39" s="31"/>
      <c r="EH39" s="31"/>
      <c r="EI39" s="31"/>
      <c r="EJ39" s="31"/>
      <c r="EK39" s="31"/>
      <c r="EL39" s="31"/>
      <c r="EM39" s="31"/>
      <c r="EN39" s="31"/>
      <c r="EO39" s="31"/>
      <c r="EP39" s="31"/>
      <c r="EQ39" s="31"/>
      <c r="ER39" s="31"/>
      <c r="ES39" s="31"/>
      <c r="ET39" s="31"/>
      <c r="EU39" s="31"/>
      <c r="EV39" s="31"/>
      <c r="EW39" s="31"/>
      <c r="EX39" s="31"/>
      <c r="EY39" s="31"/>
    </row>
    <row r="40" spans="1:155" ht="16" x14ac:dyDescent="0.2">
      <c r="A40" s="1"/>
      <c r="B40" s="9">
        <v>21994901</v>
      </c>
      <c r="C40" s="10" t="s">
        <v>3699</v>
      </c>
      <c r="D40" s="11" t="s">
        <v>3700</v>
      </c>
      <c r="E40" s="12">
        <v>0</v>
      </c>
      <c r="F40" s="13" t="s">
        <v>591</v>
      </c>
      <c r="G40" s="13" t="s">
        <v>66</v>
      </c>
      <c r="H40" s="13">
        <v>5.04</v>
      </c>
      <c r="I40" s="14" t="s">
        <v>85</v>
      </c>
      <c r="J40" s="13" t="s">
        <v>86</v>
      </c>
      <c r="K40" s="13">
        <v>2.0000000000000001E-4</v>
      </c>
      <c r="L40" s="13">
        <v>0</v>
      </c>
      <c r="M40" s="13">
        <v>4.24E-2</v>
      </c>
      <c r="N40" s="13">
        <v>4.24E-2</v>
      </c>
      <c r="O40" s="13">
        <v>2.0000000000000001E-4</v>
      </c>
      <c r="P40" s="13">
        <v>4.7300000000000002E-2</v>
      </c>
      <c r="Q40" s="13">
        <v>4.7000000000000002E-3</v>
      </c>
      <c r="R40" s="13" t="s">
        <v>3513</v>
      </c>
      <c r="S40" s="15">
        <f t="shared" si="0"/>
        <v>0.90100000000000002</v>
      </c>
      <c r="T40" s="12">
        <v>31</v>
      </c>
      <c r="U40" s="12" t="s">
        <v>69</v>
      </c>
      <c r="V40" s="28" t="s">
        <v>69</v>
      </c>
      <c r="W40" s="28" t="s">
        <v>69</v>
      </c>
      <c r="X40" s="13" t="s">
        <v>3701</v>
      </c>
      <c r="Y40" s="30">
        <v>56268</v>
      </c>
      <c r="Z40" s="17">
        <v>1741349279</v>
      </c>
      <c r="AA40" s="17" t="s">
        <v>3702</v>
      </c>
      <c r="AB40" s="17" t="s">
        <v>3701</v>
      </c>
      <c r="AC40" s="30">
        <v>1</v>
      </c>
      <c r="AD40" s="17" t="s">
        <v>3507</v>
      </c>
      <c r="AE40" s="17" t="s">
        <v>3508</v>
      </c>
      <c r="AF40" s="17" t="s">
        <v>3703</v>
      </c>
      <c r="AG40" s="30">
        <v>2</v>
      </c>
      <c r="AH40" s="17" t="s">
        <v>3704</v>
      </c>
      <c r="AI40" s="17" t="s">
        <v>741</v>
      </c>
      <c r="AJ40" s="17" t="s">
        <v>742</v>
      </c>
      <c r="AK40" s="17">
        <v>1.5733974930943499E-4</v>
      </c>
      <c r="AL40" s="17">
        <v>4.2403585865974813E-2</v>
      </c>
      <c r="AM40" s="17">
        <v>4.7110921750546948E-3</v>
      </c>
      <c r="AN40" s="17">
        <v>9.9659214801224513E-2</v>
      </c>
      <c r="AO40" s="17">
        <v>0.34566616396701111</v>
      </c>
      <c r="AP40" s="17">
        <v>93.158181127585763</v>
      </c>
      <c r="AQ40" s="17">
        <v>10.34999208651025</v>
      </c>
      <c r="AR40" s="17"/>
      <c r="AS40" s="17"/>
      <c r="AT40" s="18" t="s">
        <v>71</v>
      </c>
      <c r="AU40" s="18" t="s">
        <v>71</v>
      </c>
      <c r="AV40" s="18" t="s">
        <v>72</v>
      </c>
      <c r="AW40" s="18" t="s">
        <v>72</v>
      </c>
      <c r="AX40" s="30">
        <v>1</v>
      </c>
      <c r="AY40" s="31" t="s">
        <v>604</v>
      </c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/>
      <c r="DK40" s="31"/>
      <c r="DL40" s="31"/>
      <c r="DM40" s="31"/>
      <c r="DN40" s="31"/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  <c r="EE40" s="31"/>
      <c r="EF40" s="31"/>
      <c r="EG40" s="31"/>
      <c r="EH40" s="31"/>
      <c r="EI40" s="31"/>
      <c r="EJ40" s="31"/>
      <c r="EK40" s="31"/>
      <c r="EL40" s="31"/>
      <c r="EM40" s="31"/>
      <c r="EN40" s="31"/>
      <c r="EO40" s="31"/>
      <c r="EP40" s="31"/>
      <c r="EQ40" s="31"/>
      <c r="ER40" s="31"/>
      <c r="ES40" s="31"/>
      <c r="ET40" s="31"/>
      <c r="EU40" s="31"/>
      <c r="EV40" s="31"/>
      <c r="EW40" s="31"/>
      <c r="EX40" s="31"/>
      <c r="EY40" s="31"/>
    </row>
    <row r="41" spans="1:155" ht="16" x14ac:dyDescent="0.2">
      <c r="A41" s="1"/>
      <c r="B41" s="19">
        <v>21991398</v>
      </c>
      <c r="C41" s="20" t="s">
        <v>3705</v>
      </c>
      <c r="D41" s="21" t="s">
        <v>3706</v>
      </c>
      <c r="E41" s="22">
        <v>4</v>
      </c>
      <c r="F41" s="23" t="s">
        <v>591</v>
      </c>
      <c r="G41" s="23" t="s">
        <v>75</v>
      </c>
      <c r="H41" s="23">
        <v>4.74</v>
      </c>
      <c r="I41" s="24" t="s">
        <v>85</v>
      </c>
      <c r="J41" s="23" t="s">
        <v>86</v>
      </c>
      <c r="K41" s="23">
        <v>2.0299999999999999E-2</v>
      </c>
      <c r="L41" s="23">
        <v>0</v>
      </c>
      <c r="M41" s="23">
        <v>3.9800000000000002E-2</v>
      </c>
      <c r="N41" s="23">
        <v>3.9800000000000002E-2</v>
      </c>
      <c r="O41" s="23">
        <v>2.0299999999999999E-2</v>
      </c>
      <c r="P41" s="23">
        <v>6.4500000000000002E-2</v>
      </c>
      <c r="Q41" s="23">
        <v>4.4000000000000003E-3</v>
      </c>
      <c r="R41" s="23" t="s">
        <v>3707</v>
      </c>
      <c r="S41" s="25">
        <f t="shared" si="0"/>
        <v>0.93199999999999994</v>
      </c>
      <c r="T41" s="22">
        <v>32</v>
      </c>
      <c r="U41" s="22" t="s">
        <v>69</v>
      </c>
      <c r="V41" s="26" t="s">
        <v>69</v>
      </c>
      <c r="W41" s="27" t="s">
        <v>3562</v>
      </c>
      <c r="X41" s="23" t="s">
        <v>3708</v>
      </c>
      <c r="Y41" s="32">
        <v>56194</v>
      </c>
      <c r="Z41" s="33">
        <v>1741306943</v>
      </c>
      <c r="AA41" s="33" t="s">
        <v>3709</v>
      </c>
      <c r="AB41" s="33" t="s">
        <v>3708</v>
      </c>
      <c r="AC41" s="32">
        <v>1</v>
      </c>
      <c r="AD41" s="33" t="s">
        <v>3507</v>
      </c>
      <c r="AE41" s="33" t="s">
        <v>3508</v>
      </c>
      <c r="AF41" s="33" t="s">
        <v>3710</v>
      </c>
      <c r="AG41" s="32">
        <v>53</v>
      </c>
      <c r="AH41" s="33" t="s">
        <v>3711</v>
      </c>
      <c r="AI41" s="33" t="s">
        <v>602</v>
      </c>
      <c r="AJ41" s="33" t="s">
        <v>603</v>
      </c>
      <c r="AK41" s="33">
        <v>2.0291537248009861E-2</v>
      </c>
      <c r="AL41" s="33">
        <v>3.9771684835938258E-2</v>
      </c>
      <c r="AM41" s="33">
        <v>4.4186328410093616E-3</v>
      </c>
      <c r="AN41" s="33">
        <v>6.852521296342462E-2</v>
      </c>
      <c r="AO41" s="33">
        <v>43.380915217705791</v>
      </c>
      <c r="AP41" s="33">
        <v>85.027174966863029</v>
      </c>
      <c r="AQ41" s="33">
        <v>9.4465162649418044</v>
      </c>
      <c r="AR41" s="33"/>
      <c r="AS41" s="33"/>
      <c r="AT41" s="18" t="s">
        <v>71</v>
      </c>
      <c r="AU41" s="18" t="s">
        <v>71</v>
      </c>
      <c r="AV41" s="18" t="s">
        <v>72</v>
      </c>
      <c r="AW41" s="18" t="s">
        <v>72</v>
      </c>
      <c r="AX41" s="30">
        <v>1</v>
      </c>
      <c r="AY41" s="31" t="s">
        <v>604</v>
      </c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K41" s="31"/>
      <c r="DL41" s="31"/>
      <c r="DM41" s="31"/>
      <c r="DN41" s="31"/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  <c r="EE41" s="31"/>
      <c r="EF41" s="31"/>
      <c r="EG41" s="31"/>
      <c r="EH41" s="31"/>
      <c r="EI41" s="31"/>
      <c r="EJ41" s="31"/>
      <c r="EK41" s="31"/>
      <c r="EL41" s="31"/>
      <c r="EM41" s="31"/>
      <c r="EN41" s="31"/>
      <c r="EO41" s="31"/>
      <c r="EP41" s="31"/>
      <c r="EQ41" s="31"/>
      <c r="ER41" s="31"/>
      <c r="ES41" s="31"/>
      <c r="ET41" s="31"/>
      <c r="EU41" s="31"/>
      <c r="EV41" s="31"/>
      <c r="EW41" s="31"/>
      <c r="EX41" s="31"/>
      <c r="EY41" s="31"/>
    </row>
    <row r="42" spans="1:155" ht="16" x14ac:dyDescent="0.2">
      <c r="A42" s="1"/>
      <c r="B42" s="9">
        <v>21992839</v>
      </c>
      <c r="C42" s="10" t="s">
        <v>3712</v>
      </c>
      <c r="D42" s="11" t="s">
        <v>3713</v>
      </c>
      <c r="E42" s="12">
        <v>0</v>
      </c>
      <c r="F42" s="13" t="s">
        <v>591</v>
      </c>
      <c r="G42" s="13" t="s">
        <v>75</v>
      </c>
      <c r="H42" s="13">
        <v>4.87</v>
      </c>
      <c r="I42" s="14" t="s">
        <v>85</v>
      </c>
      <c r="J42" s="13" t="s">
        <v>86</v>
      </c>
      <c r="K42" s="13">
        <v>6.9999999999999999E-4</v>
      </c>
      <c r="L42" s="13">
        <v>0</v>
      </c>
      <c r="M42" s="13">
        <v>3.9699999999999999E-2</v>
      </c>
      <c r="N42" s="13">
        <v>3.9699999999999999E-2</v>
      </c>
      <c r="O42" s="13">
        <v>6.9999999999999999E-4</v>
      </c>
      <c r="P42" s="13">
        <v>4.48E-2</v>
      </c>
      <c r="Q42" s="13">
        <v>4.4000000000000003E-3</v>
      </c>
      <c r="R42" s="13" t="s">
        <v>3527</v>
      </c>
      <c r="S42" s="15">
        <f t="shared" ref="S42:S73" si="1">1-R42</f>
        <v>0.90200000000000002</v>
      </c>
      <c r="T42" s="12">
        <v>33</v>
      </c>
      <c r="U42" s="12" t="s">
        <v>69</v>
      </c>
      <c r="V42" s="28" t="s">
        <v>69</v>
      </c>
      <c r="W42" s="16" t="s">
        <v>3714</v>
      </c>
      <c r="X42" s="13" t="s">
        <v>3715</v>
      </c>
      <c r="Y42" s="30">
        <v>56227</v>
      </c>
      <c r="Z42" s="17">
        <v>1741324415</v>
      </c>
      <c r="AA42" s="17" t="s">
        <v>3716</v>
      </c>
      <c r="AB42" s="17" t="s">
        <v>3715</v>
      </c>
      <c r="AC42" s="30">
        <v>1</v>
      </c>
      <c r="AD42" s="17" t="s">
        <v>3507</v>
      </c>
      <c r="AE42" s="17" t="s">
        <v>3508</v>
      </c>
      <c r="AF42" s="17" t="s">
        <v>3717</v>
      </c>
      <c r="AG42" s="30">
        <v>8</v>
      </c>
      <c r="AH42" s="17" t="s">
        <v>3718</v>
      </c>
      <c r="AI42" s="17" t="s">
        <v>602</v>
      </c>
      <c r="AJ42" s="17" t="s">
        <v>603</v>
      </c>
      <c r="AK42" s="17">
        <v>6.5227351641148398E-4</v>
      </c>
      <c r="AL42" s="17">
        <v>3.9740344197283069E-2</v>
      </c>
      <c r="AM42" s="17">
        <v>4.4152024913594011E-3</v>
      </c>
      <c r="AN42" s="17">
        <v>9.8536426703064728E-2</v>
      </c>
      <c r="AO42" s="17">
        <v>1.4101974153963031</v>
      </c>
      <c r="AP42" s="17">
        <v>85.917531930906065</v>
      </c>
      <c r="AQ42" s="17">
        <v>9.5455464388937514</v>
      </c>
      <c r="AR42" s="17"/>
      <c r="AS42" s="17"/>
      <c r="AT42" s="18" t="s">
        <v>71</v>
      </c>
      <c r="AU42" s="18" t="s">
        <v>71</v>
      </c>
      <c r="AV42" s="18" t="s">
        <v>72</v>
      </c>
      <c r="AW42" s="18" t="s">
        <v>72</v>
      </c>
      <c r="AX42" s="30">
        <v>1</v>
      </c>
      <c r="AY42" s="31" t="s">
        <v>604</v>
      </c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  <c r="DB42" s="31"/>
      <c r="DC42" s="31"/>
      <c r="DD42" s="31"/>
      <c r="DE42" s="31"/>
      <c r="DF42" s="31"/>
      <c r="DG42" s="31"/>
      <c r="DH42" s="31"/>
      <c r="DI42" s="31"/>
      <c r="DJ42" s="31"/>
      <c r="DK42" s="31"/>
      <c r="DL42" s="31"/>
      <c r="DM42" s="31"/>
      <c r="DN42" s="31"/>
      <c r="DO42" s="31"/>
      <c r="DP42" s="31"/>
      <c r="DQ42" s="31"/>
      <c r="DR42" s="31"/>
      <c r="DS42" s="31"/>
      <c r="DT42" s="31"/>
      <c r="DU42" s="31"/>
      <c r="DV42" s="31"/>
      <c r="DW42" s="31"/>
      <c r="DX42" s="31"/>
      <c r="DY42" s="31"/>
      <c r="DZ42" s="31"/>
      <c r="EA42" s="31"/>
      <c r="EB42" s="31"/>
      <c r="EC42" s="31"/>
      <c r="ED42" s="31"/>
      <c r="EE42" s="31"/>
      <c r="EF42" s="31"/>
      <c r="EG42" s="31"/>
      <c r="EH42" s="31"/>
      <c r="EI42" s="31"/>
      <c r="EJ42" s="31"/>
      <c r="EK42" s="31"/>
      <c r="EL42" s="31"/>
      <c r="EM42" s="31"/>
      <c r="EN42" s="31"/>
      <c r="EO42" s="31"/>
      <c r="EP42" s="31"/>
      <c r="EQ42" s="31"/>
      <c r="ER42" s="31"/>
      <c r="ES42" s="31"/>
      <c r="ET42" s="31"/>
      <c r="EU42" s="31"/>
      <c r="EV42" s="31"/>
      <c r="EW42" s="31"/>
      <c r="EX42" s="31"/>
      <c r="EY42" s="31"/>
    </row>
    <row r="43" spans="1:155" ht="16" x14ac:dyDescent="0.2">
      <c r="A43" s="1"/>
      <c r="B43" s="19">
        <v>21995697</v>
      </c>
      <c r="C43" s="20" t="s">
        <v>3719</v>
      </c>
      <c r="D43" s="21" t="s">
        <v>3720</v>
      </c>
      <c r="E43" s="22">
        <v>0</v>
      </c>
      <c r="F43" s="23" t="s">
        <v>591</v>
      </c>
      <c r="G43" s="23" t="s">
        <v>66</v>
      </c>
      <c r="H43" s="23">
        <v>5.17</v>
      </c>
      <c r="I43" s="24" t="s">
        <v>85</v>
      </c>
      <c r="J43" s="23" t="s">
        <v>86</v>
      </c>
      <c r="K43" s="23">
        <v>1.38E-2</v>
      </c>
      <c r="L43" s="23">
        <v>0</v>
      </c>
      <c r="M43" s="23">
        <v>3.7900000000000003E-2</v>
      </c>
      <c r="N43" s="23">
        <v>3.7900000000000003E-2</v>
      </c>
      <c r="O43" s="23">
        <v>1.38E-2</v>
      </c>
      <c r="P43" s="23">
        <v>5.5899999999999998E-2</v>
      </c>
      <c r="Q43" s="23">
        <v>4.1999999999999997E-3</v>
      </c>
      <c r="R43" s="23" t="s">
        <v>3721</v>
      </c>
      <c r="S43" s="25">
        <f t="shared" si="1"/>
        <v>0.92500000000000004</v>
      </c>
      <c r="T43" s="22">
        <v>34</v>
      </c>
      <c r="U43" s="22" t="s">
        <v>69</v>
      </c>
      <c r="V43" s="26" t="s">
        <v>69</v>
      </c>
      <c r="W43" s="27" t="s">
        <v>3514</v>
      </c>
      <c r="X43" s="23" t="s">
        <v>3722</v>
      </c>
      <c r="Y43" s="32">
        <v>56296</v>
      </c>
      <c r="Z43" s="33">
        <v>1741358915</v>
      </c>
      <c r="AA43" s="33" t="s">
        <v>3723</v>
      </c>
      <c r="AB43" s="33" t="s">
        <v>3722</v>
      </c>
      <c r="AC43" s="32">
        <v>1</v>
      </c>
      <c r="AD43" s="33" t="s">
        <v>3507</v>
      </c>
      <c r="AE43" s="33" t="s">
        <v>3508</v>
      </c>
      <c r="AF43" s="33" t="s">
        <v>3724</v>
      </c>
      <c r="AG43" s="32">
        <v>41</v>
      </c>
      <c r="AH43" s="33" t="s">
        <v>3725</v>
      </c>
      <c r="AI43" s="33" t="s">
        <v>741</v>
      </c>
      <c r="AJ43" s="33" t="s">
        <v>742</v>
      </c>
      <c r="AK43" s="33">
        <v>1.377331103483237E-2</v>
      </c>
      <c r="AL43" s="33">
        <v>3.7948537598026799E-2</v>
      </c>
      <c r="AM43" s="33">
        <v>4.2160946428809586E-3</v>
      </c>
      <c r="AN43" s="33">
        <v>7.5370927066413032E-2</v>
      </c>
      <c r="AO43" s="33">
        <v>30.97357984878191</v>
      </c>
      <c r="AP43" s="33">
        <v>85.339106658117458</v>
      </c>
      <c r="AQ43" s="33">
        <v>9.4812019957323486</v>
      </c>
      <c r="AR43" s="33"/>
      <c r="AS43" s="33"/>
      <c r="AT43" s="18" t="s">
        <v>71</v>
      </c>
      <c r="AU43" s="18" t="s">
        <v>71</v>
      </c>
      <c r="AV43" s="18" t="s">
        <v>72</v>
      </c>
      <c r="AW43" s="18" t="s">
        <v>72</v>
      </c>
      <c r="AX43" s="30">
        <v>1</v>
      </c>
      <c r="AY43" s="31" t="s">
        <v>604</v>
      </c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  <c r="DB43" s="31"/>
      <c r="DC43" s="31"/>
      <c r="DD43" s="31"/>
      <c r="DE43" s="31"/>
      <c r="DF43" s="31"/>
      <c r="DG43" s="31"/>
      <c r="DH43" s="31"/>
      <c r="DI43" s="31"/>
      <c r="DJ43" s="31"/>
      <c r="DK43" s="31"/>
      <c r="DL43" s="31"/>
      <c r="DM43" s="31"/>
      <c r="DN43" s="31"/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  <c r="EE43" s="31"/>
      <c r="EF43" s="31"/>
      <c r="EG43" s="31"/>
      <c r="EH43" s="31"/>
      <c r="EI43" s="31"/>
      <c r="EJ43" s="31"/>
      <c r="EK43" s="31"/>
      <c r="EL43" s="31"/>
      <c r="EM43" s="31"/>
      <c r="EN43" s="31"/>
      <c r="EO43" s="31"/>
      <c r="EP43" s="31"/>
      <c r="EQ43" s="31"/>
      <c r="ER43" s="31"/>
      <c r="ES43" s="31"/>
      <c r="ET43" s="31"/>
      <c r="EU43" s="31"/>
      <c r="EV43" s="31"/>
      <c r="EW43" s="31"/>
      <c r="EX43" s="31"/>
      <c r="EY43" s="31"/>
    </row>
    <row r="44" spans="1:155" ht="16" x14ac:dyDescent="0.2">
      <c r="A44" s="1"/>
      <c r="B44" s="9">
        <v>21989382</v>
      </c>
      <c r="C44" s="10" t="s">
        <v>3726</v>
      </c>
      <c r="D44" s="11" t="s">
        <v>3727</v>
      </c>
      <c r="E44" s="12">
        <v>5</v>
      </c>
      <c r="F44" s="13" t="s">
        <v>726</v>
      </c>
      <c r="G44" s="13" t="s">
        <v>126</v>
      </c>
      <c r="H44" s="13">
        <v>11.6</v>
      </c>
      <c r="I44" s="14" t="s">
        <v>85</v>
      </c>
      <c r="J44" s="13" t="s">
        <v>86</v>
      </c>
      <c r="K44" s="13">
        <v>8.5000000000000006E-3</v>
      </c>
      <c r="L44" s="13">
        <v>0</v>
      </c>
      <c r="M44" s="13">
        <v>3.6799999999999999E-2</v>
      </c>
      <c r="N44" s="13">
        <v>3.6799999999999999E-2</v>
      </c>
      <c r="O44" s="13">
        <v>8.5000000000000006E-3</v>
      </c>
      <c r="P44" s="13">
        <v>4.9399999999999999E-2</v>
      </c>
      <c r="Q44" s="13">
        <v>4.1000000000000003E-3</v>
      </c>
      <c r="R44" s="13" t="s">
        <v>309</v>
      </c>
      <c r="S44" s="15">
        <f t="shared" si="1"/>
        <v>0.91700000000000004</v>
      </c>
      <c r="T44" s="12">
        <v>35</v>
      </c>
      <c r="U44" s="12" t="s">
        <v>69</v>
      </c>
      <c r="V44" s="28" t="s">
        <v>69</v>
      </c>
      <c r="W44" s="16" t="s">
        <v>3562</v>
      </c>
      <c r="X44" s="13" t="s">
        <v>3728</v>
      </c>
      <c r="Y44" s="30">
        <v>56145</v>
      </c>
      <c r="Z44" s="17">
        <v>1741282607</v>
      </c>
      <c r="AA44" s="17" t="s">
        <v>3729</v>
      </c>
      <c r="AB44" s="17" t="s">
        <v>3730</v>
      </c>
      <c r="AC44" s="30">
        <v>1</v>
      </c>
      <c r="AD44" s="17" t="s">
        <v>3507</v>
      </c>
      <c r="AE44" s="17" t="s">
        <v>3508</v>
      </c>
      <c r="AF44" s="17" t="s">
        <v>3731</v>
      </c>
      <c r="AG44" s="30">
        <v>28</v>
      </c>
      <c r="AH44" s="17" t="s">
        <v>3732</v>
      </c>
      <c r="AI44" s="17" t="s">
        <v>722</v>
      </c>
      <c r="AJ44" s="17" t="s">
        <v>723</v>
      </c>
      <c r="AK44" s="17">
        <v>8.5415745098314805E-3</v>
      </c>
      <c r="AL44" s="17">
        <v>3.6783083679236807E-2</v>
      </c>
      <c r="AM44" s="17">
        <v>4.0866207470358568E-3</v>
      </c>
      <c r="AN44" s="17">
        <v>8.2706232970015656E-2</v>
      </c>
      <c r="AO44" s="17">
        <v>18.715598160785831</v>
      </c>
      <c r="AP44" s="17">
        <v>80.59607891528394</v>
      </c>
      <c r="AQ44" s="17">
        <v>8.9542685191143363</v>
      </c>
      <c r="AR44" s="17"/>
      <c r="AS44" s="17"/>
      <c r="AT44" s="18" t="s">
        <v>71</v>
      </c>
      <c r="AU44" s="18" t="s">
        <v>71</v>
      </c>
      <c r="AV44" s="18" t="s">
        <v>72</v>
      </c>
      <c r="AW44" s="18" t="s">
        <v>72</v>
      </c>
      <c r="AX44" s="30">
        <v>2</v>
      </c>
      <c r="AY44" s="31" t="s">
        <v>604</v>
      </c>
      <c r="AZ44" s="31" t="s">
        <v>631</v>
      </c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  <c r="DB44" s="31"/>
      <c r="DC44" s="31"/>
      <c r="DD44" s="31"/>
      <c r="DE44" s="31"/>
      <c r="DF44" s="31"/>
      <c r="DG44" s="31"/>
      <c r="DH44" s="31"/>
      <c r="DI44" s="31"/>
      <c r="DJ44" s="31"/>
      <c r="DK44" s="31"/>
      <c r="DL44" s="31"/>
      <c r="DM44" s="31"/>
      <c r="DN44" s="31"/>
      <c r="DO44" s="31"/>
      <c r="DP44" s="31"/>
      <c r="DQ44" s="31"/>
      <c r="DR44" s="31"/>
      <c r="DS44" s="31"/>
      <c r="DT44" s="31"/>
      <c r="DU44" s="31"/>
      <c r="DV44" s="31"/>
      <c r="DW44" s="31"/>
      <c r="DX44" s="31"/>
      <c r="DY44" s="31"/>
      <c r="DZ44" s="31"/>
      <c r="EA44" s="31"/>
      <c r="EB44" s="31"/>
      <c r="EC44" s="31"/>
      <c r="ED44" s="31"/>
      <c r="EE44" s="31"/>
      <c r="EF44" s="31"/>
      <c r="EG44" s="31"/>
      <c r="EH44" s="31"/>
      <c r="EI44" s="31"/>
      <c r="EJ44" s="31"/>
      <c r="EK44" s="31"/>
      <c r="EL44" s="31"/>
      <c r="EM44" s="31"/>
      <c r="EN44" s="31"/>
      <c r="EO44" s="31"/>
      <c r="EP44" s="31"/>
      <c r="EQ44" s="31"/>
      <c r="ER44" s="31"/>
      <c r="ES44" s="31"/>
      <c r="ET44" s="31"/>
      <c r="EU44" s="31"/>
      <c r="EV44" s="31"/>
      <c r="EW44" s="31"/>
      <c r="EX44" s="31"/>
      <c r="EY44" s="31"/>
    </row>
    <row r="45" spans="1:155" ht="16" x14ac:dyDescent="0.2">
      <c r="A45" s="1"/>
      <c r="B45" s="19">
        <v>21991416</v>
      </c>
      <c r="C45" s="20" t="s">
        <v>240</v>
      </c>
      <c r="D45" s="21" t="s">
        <v>3733</v>
      </c>
      <c r="E45" s="22">
        <v>1</v>
      </c>
      <c r="F45" s="23" t="s">
        <v>726</v>
      </c>
      <c r="G45" s="23" t="s">
        <v>66</v>
      </c>
      <c r="H45" s="23">
        <v>4.74</v>
      </c>
      <c r="I45" s="24" t="s">
        <v>85</v>
      </c>
      <c r="J45" s="23" t="s">
        <v>86</v>
      </c>
      <c r="K45" s="23">
        <v>1.41E-2</v>
      </c>
      <c r="L45" s="23">
        <v>0</v>
      </c>
      <c r="M45" s="23">
        <v>3.5299999999999998E-2</v>
      </c>
      <c r="N45" s="23">
        <v>3.5299999999999998E-2</v>
      </c>
      <c r="O45" s="23">
        <v>1.41E-2</v>
      </c>
      <c r="P45" s="23">
        <v>5.33E-2</v>
      </c>
      <c r="Q45" s="23">
        <v>3.8999999999999998E-3</v>
      </c>
      <c r="R45" s="23" t="s">
        <v>3734</v>
      </c>
      <c r="S45" s="25">
        <f t="shared" si="1"/>
        <v>0.92700000000000005</v>
      </c>
      <c r="T45" s="22">
        <v>36</v>
      </c>
      <c r="U45" s="22" t="s">
        <v>69</v>
      </c>
      <c r="V45" s="26" t="s">
        <v>69</v>
      </c>
      <c r="W45" s="27" t="s">
        <v>3514</v>
      </c>
      <c r="X45" s="23" t="s">
        <v>3735</v>
      </c>
      <c r="Y45" s="32">
        <v>56196</v>
      </c>
      <c r="Z45" s="33">
        <v>1741307159</v>
      </c>
      <c r="AA45" s="33" t="s">
        <v>3736</v>
      </c>
      <c r="AB45" s="33" t="s">
        <v>3737</v>
      </c>
      <c r="AC45" s="32">
        <v>1</v>
      </c>
      <c r="AD45" s="33" t="s">
        <v>3507</v>
      </c>
      <c r="AE45" s="33" t="s">
        <v>3508</v>
      </c>
      <c r="AF45" s="33" t="s">
        <v>3738</v>
      </c>
      <c r="AG45" s="32">
        <v>16</v>
      </c>
      <c r="AH45" s="33" t="s">
        <v>3739</v>
      </c>
      <c r="AI45" s="33" t="s">
        <v>741</v>
      </c>
      <c r="AJ45" s="33" t="s">
        <v>742</v>
      </c>
      <c r="AK45" s="33">
        <v>1.407375209936341E-2</v>
      </c>
      <c r="AL45" s="33">
        <v>3.5346778820770662E-2</v>
      </c>
      <c r="AM45" s="33">
        <v>3.926940298199324E-3</v>
      </c>
      <c r="AN45" s="33">
        <v>7.3610617495394812E-2</v>
      </c>
      <c r="AO45" s="33">
        <v>29.98632926476073</v>
      </c>
      <c r="AP45" s="33">
        <v>75.311838711173735</v>
      </c>
      <c r="AQ45" s="33">
        <v>8.3669602785023418</v>
      </c>
      <c r="AR45" s="33"/>
      <c r="AS45" s="33"/>
      <c r="AT45" s="18" t="s">
        <v>71</v>
      </c>
      <c r="AU45" s="18" t="s">
        <v>71</v>
      </c>
      <c r="AV45" s="18" t="s">
        <v>72</v>
      </c>
      <c r="AW45" s="18" t="s">
        <v>72</v>
      </c>
      <c r="AX45" s="30">
        <v>2</v>
      </c>
      <c r="AY45" s="31" t="s">
        <v>604</v>
      </c>
      <c r="AZ45" s="31" t="s">
        <v>631</v>
      </c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1"/>
      <c r="CY45" s="31"/>
      <c r="CZ45" s="31"/>
      <c r="DA45" s="31"/>
      <c r="DB45" s="31"/>
      <c r="DC45" s="31"/>
      <c r="DD45" s="31"/>
      <c r="DE45" s="31"/>
      <c r="DF45" s="31"/>
      <c r="DG45" s="31"/>
      <c r="DH45" s="31"/>
      <c r="DI45" s="31"/>
      <c r="DJ45" s="31"/>
      <c r="DK45" s="31"/>
      <c r="DL45" s="31"/>
      <c r="DM45" s="31"/>
      <c r="DN45" s="31"/>
      <c r="DO45" s="31"/>
      <c r="DP45" s="31"/>
      <c r="DQ45" s="31"/>
      <c r="DR45" s="31"/>
      <c r="DS45" s="31"/>
      <c r="DT45" s="31"/>
      <c r="DU45" s="31"/>
      <c r="DV45" s="31"/>
      <c r="DW45" s="31"/>
      <c r="DX45" s="31"/>
      <c r="DY45" s="31"/>
      <c r="DZ45" s="31"/>
      <c r="EA45" s="31"/>
      <c r="EB45" s="31"/>
      <c r="EC45" s="31"/>
      <c r="ED45" s="31"/>
      <c r="EE45" s="31"/>
      <c r="EF45" s="31"/>
      <c r="EG45" s="31"/>
      <c r="EH45" s="31"/>
      <c r="EI45" s="31"/>
      <c r="EJ45" s="31"/>
      <c r="EK45" s="31"/>
      <c r="EL45" s="31"/>
      <c r="EM45" s="31"/>
      <c r="EN45" s="31"/>
      <c r="EO45" s="31"/>
      <c r="EP45" s="31"/>
      <c r="EQ45" s="31"/>
      <c r="ER45" s="31"/>
      <c r="ES45" s="31"/>
      <c r="ET45" s="31"/>
      <c r="EU45" s="31"/>
      <c r="EV45" s="31"/>
      <c r="EW45" s="31"/>
      <c r="EX45" s="31"/>
      <c r="EY45" s="31"/>
    </row>
    <row r="46" spans="1:155" ht="16" x14ac:dyDescent="0.2">
      <c r="A46" s="1"/>
      <c r="B46" s="9">
        <v>21995687</v>
      </c>
      <c r="C46" s="10" t="s">
        <v>1516</v>
      </c>
      <c r="D46" s="11" t="s">
        <v>3740</v>
      </c>
      <c r="E46" s="12">
        <v>36</v>
      </c>
      <c r="F46" s="13" t="s">
        <v>591</v>
      </c>
      <c r="G46" s="13" t="s">
        <v>66</v>
      </c>
      <c r="H46" s="13">
        <v>5.14</v>
      </c>
      <c r="I46" s="14" t="s">
        <v>85</v>
      </c>
      <c r="J46" s="13" t="s">
        <v>86</v>
      </c>
      <c r="K46" s="13">
        <v>1.49E-2</v>
      </c>
      <c r="L46" s="13">
        <v>0</v>
      </c>
      <c r="M46" s="13">
        <v>3.4299999999999997E-2</v>
      </c>
      <c r="N46" s="13">
        <v>3.4299999999999997E-2</v>
      </c>
      <c r="O46" s="13">
        <v>1.49E-2</v>
      </c>
      <c r="P46" s="13">
        <v>5.2999999999999999E-2</v>
      </c>
      <c r="Q46" s="13">
        <v>3.8E-3</v>
      </c>
      <c r="R46" s="13" t="s">
        <v>3741</v>
      </c>
      <c r="S46" s="15">
        <f t="shared" si="1"/>
        <v>0.92800000000000005</v>
      </c>
      <c r="T46" s="12">
        <v>37</v>
      </c>
      <c r="U46" s="12" t="s">
        <v>69</v>
      </c>
      <c r="V46" s="28" t="s">
        <v>69</v>
      </c>
      <c r="W46" s="16" t="s">
        <v>3562</v>
      </c>
      <c r="X46" s="13" t="s">
        <v>3742</v>
      </c>
      <c r="Y46" s="30">
        <v>56291</v>
      </c>
      <c r="Z46" s="17">
        <v>1741358795</v>
      </c>
      <c r="AA46" s="17" t="s">
        <v>3743</v>
      </c>
      <c r="AB46" s="17" t="s">
        <v>3742</v>
      </c>
      <c r="AC46" s="30">
        <v>1</v>
      </c>
      <c r="AD46" s="17" t="s">
        <v>3507</v>
      </c>
      <c r="AE46" s="17" t="s">
        <v>3508</v>
      </c>
      <c r="AF46" s="17" t="s">
        <v>3744</v>
      </c>
      <c r="AG46" s="30">
        <v>38</v>
      </c>
      <c r="AH46" s="17" t="s">
        <v>3745</v>
      </c>
      <c r="AI46" s="17" t="s">
        <v>741</v>
      </c>
      <c r="AJ46" s="17" t="s">
        <v>742</v>
      </c>
      <c r="AK46" s="17">
        <v>1.4863805210042441E-2</v>
      </c>
      <c r="AL46" s="17">
        <v>3.4317183920881983E-2</v>
      </c>
      <c r="AM46" s="17">
        <v>3.812644911268349E-3</v>
      </c>
      <c r="AN46" s="17">
        <v>7.1945337967061776E-2</v>
      </c>
      <c r="AO46" s="17">
        <v>33.172280184136227</v>
      </c>
      <c r="AP46" s="17">
        <v>76.587335750666838</v>
      </c>
      <c r="AQ46" s="17">
        <v>8.50886589618149</v>
      </c>
      <c r="AR46" s="17"/>
      <c r="AS46" s="17"/>
      <c r="AT46" s="18" t="s">
        <v>71</v>
      </c>
      <c r="AU46" s="18" t="s">
        <v>71</v>
      </c>
      <c r="AV46" s="18" t="s">
        <v>72</v>
      </c>
      <c r="AW46" s="18" t="s">
        <v>72</v>
      </c>
      <c r="AX46" s="30">
        <v>1</v>
      </c>
      <c r="AY46" s="31" t="s">
        <v>604</v>
      </c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K46" s="31"/>
      <c r="DL46" s="31"/>
      <c r="DM46" s="31"/>
      <c r="DN46" s="31"/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  <c r="EE46" s="31"/>
      <c r="EF46" s="31"/>
      <c r="EG46" s="31"/>
      <c r="EH46" s="31"/>
      <c r="EI46" s="31"/>
      <c r="EJ46" s="31"/>
      <c r="EK46" s="31"/>
      <c r="EL46" s="31"/>
      <c r="EM46" s="31"/>
      <c r="EN46" s="31"/>
      <c r="EO46" s="31"/>
      <c r="EP46" s="31"/>
      <c r="EQ46" s="31"/>
      <c r="ER46" s="31"/>
      <c r="ES46" s="31"/>
      <c r="ET46" s="31"/>
      <c r="EU46" s="31"/>
      <c r="EV46" s="31"/>
      <c r="EW46" s="31"/>
      <c r="EX46" s="31"/>
      <c r="EY46" s="31"/>
    </row>
    <row r="47" spans="1:155" ht="16" x14ac:dyDescent="0.2">
      <c r="A47" s="1"/>
      <c r="B47" s="19">
        <v>21994836</v>
      </c>
      <c r="C47" s="20" t="s">
        <v>3746</v>
      </c>
      <c r="D47" s="21" t="s">
        <v>3747</v>
      </c>
      <c r="E47" s="22">
        <v>1</v>
      </c>
      <c r="F47" s="23" t="s">
        <v>1829</v>
      </c>
      <c r="G47" s="23" t="s">
        <v>75</v>
      </c>
      <c r="H47" s="23">
        <v>5.04</v>
      </c>
      <c r="I47" s="24" t="s">
        <v>85</v>
      </c>
      <c r="J47" s="23" t="s">
        <v>86</v>
      </c>
      <c r="K47" s="23">
        <v>8.9999999999999998E-4</v>
      </c>
      <c r="L47" s="23">
        <v>0</v>
      </c>
      <c r="M47" s="23">
        <v>3.1199999999999999E-2</v>
      </c>
      <c r="N47" s="23">
        <v>3.1199999999999999E-2</v>
      </c>
      <c r="O47" s="23">
        <v>8.9999999999999998E-4</v>
      </c>
      <c r="P47" s="23">
        <v>3.56E-2</v>
      </c>
      <c r="Q47" s="23">
        <v>3.5000000000000001E-3</v>
      </c>
      <c r="R47" s="23" t="s">
        <v>3527</v>
      </c>
      <c r="S47" s="25">
        <f t="shared" si="1"/>
        <v>0.90200000000000002</v>
      </c>
      <c r="T47" s="22">
        <v>38</v>
      </c>
      <c r="U47" s="22" t="s">
        <v>69</v>
      </c>
      <c r="V47" s="26" t="s">
        <v>69</v>
      </c>
      <c r="W47" s="27" t="s">
        <v>3555</v>
      </c>
      <c r="X47" s="23" t="s">
        <v>3748</v>
      </c>
      <c r="Y47" s="32">
        <v>56267</v>
      </c>
      <c r="Z47" s="33">
        <v>1741348499</v>
      </c>
      <c r="AA47" s="33" t="s">
        <v>3749</v>
      </c>
      <c r="AB47" s="33" t="s">
        <v>3750</v>
      </c>
      <c r="AC47" s="32">
        <v>3</v>
      </c>
      <c r="AD47" s="33" t="s">
        <v>3751</v>
      </c>
      <c r="AE47" s="33" t="s">
        <v>3508</v>
      </c>
      <c r="AF47" s="33" t="s">
        <v>3752</v>
      </c>
      <c r="AG47" s="32">
        <v>6</v>
      </c>
      <c r="AH47" s="33" t="s">
        <v>3753</v>
      </c>
      <c r="AI47" s="33" t="s">
        <v>602</v>
      </c>
      <c r="AJ47" s="33" t="s">
        <v>603</v>
      </c>
      <c r="AK47" s="33">
        <v>2.7225751941801E-3</v>
      </c>
      <c r="AL47" s="33">
        <v>4.3195445919939769E-2</v>
      </c>
      <c r="AM47" s="33">
        <v>1.4532036928711189E-2</v>
      </c>
      <c r="AN47" s="33">
        <v>0.24039740240472091</v>
      </c>
      <c r="AO47" s="33">
        <v>5.9700329293032617</v>
      </c>
      <c r="AP47" s="33">
        <v>94.718498533752467</v>
      </c>
      <c r="AQ47" s="33">
        <v>31.865690681275581</v>
      </c>
      <c r="AR47" s="33"/>
      <c r="AS47" s="33"/>
      <c r="AT47" s="18" t="s">
        <v>71</v>
      </c>
      <c r="AU47" s="18" t="s">
        <v>71</v>
      </c>
      <c r="AV47" s="18" t="s">
        <v>72</v>
      </c>
      <c r="AW47" s="18" t="s">
        <v>72</v>
      </c>
      <c r="AX47" s="30">
        <v>13</v>
      </c>
      <c r="AY47" s="31" t="s">
        <v>604</v>
      </c>
      <c r="AZ47" s="31" t="s">
        <v>631</v>
      </c>
      <c r="BA47" s="31" t="s">
        <v>632</v>
      </c>
      <c r="BB47" s="31" t="s">
        <v>633</v>
      </c>
      <c r="BC47" s="31" t="s">
        <v>634</v>
      </c>
      <c r="BD47" s="31" t="s">
        <v>635</v>
      </c>
      <c r="BE47" s="31" t="s">
        <v>636</v>
      </c>
      <c r="BF47" s="31" t="s">
        <v>637</v>
      </c>
      <c r="BG47" s="31" t="s">
        <v>638</v>
      </c>
      <c r="BH47" s="31" t="s">
        <v>639</v>
      </c>
      <c r="BI47" s="31" t="s">
        <v>640</v>
      </c>
      <c r="BJ47" s="31" t="s">
        <v>641</v>
      </c>
      <c r="BK47" s="31" t="s">
        <v>642</v>
      </c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  <c r="DB47" s="31"/>
      <c r="DC47" s="31"/>
      <c r="DD47" s="31"/>
      <c r="DE47" s="31"/>
      <c r="DF47" s="31"/>
      <c r="DG47" s="31"/>
      <c r="DH47" s="31"/>
      <c r="DI47" s="31"/>
      <c r="DJ47" s="31"/>
      <c r="DK47" s="31"/>
      <c r="DL47" s="31"/>
      <c r="DM47" s="31"/>
      <c r="DN47" s="31"/>
      <c r="DO47" s="31"/>
      <c r="DP47" s="31"/>
      <c r="DQ47" s="31"/>
      <c r="DR47" s="31"/>
      <c r="DS47" s="31"/>
      <c r="DT47" s="31"/>
      <c r="DU47" s="31"/>
      <c r="DV47" s="31"/>
      <c r="DW47" s="31"/>
      <c r="DX47" s="31"/>
      <c r="DY47" s="31"/>
      <c r="DZ47" s="31"/>
      <c r="EA47" s="31"/>
      <c r="EB47" s="31"/>
      <c r="EC47" s="31"/>
      <c r="ED47" s="31"/>
      <c r="EE47" s="31"/>
      <c r="EF47" s="31"/>
      <c r="EG47" s="31"/>
      <c r="EH47" s="31"/>
      <c r="EI47" s="31"/>
      <c r="EJ47" s="31"/>
      <c r="EK47" s="31"/>
      <c r="EL47" s="31"/>
      <c r="EM47" s="31"/>
      <c r="EN47" s="31"/>
      <c r="EO47" s="31"/>
      <c r="EP47" s="31"/>
      <c r="EQ47" s="31"/>
      <c r="ER47" s="31"/>
      <c r="ES47" s="31"/>
      <c r="ET47" s="31"/>
      <c r="EU47" s="31"/>
      <c r="EV47" s="31"/>
      <c r="EW47" s="31"/>
      <c r="EX47" s="31"/>
      <c r="EY47" s="31"/>
    </row>
    <row r="48" spans="1:155" ht="16" x14ac:dyDescent="0.2">
      <c r="A48" s="1"/>
      <c r="B48" s="9">
        <v>21989217</v>
      </c>
      <c r="C48" s="10" t="s">
        <v>3754</v>
      </c>
      <c r="D48" s="11" t="s">
        <v>3755</v>
      </c>
      <c r="E48" s="12">
        <v>0</v>
      </c>
      <c r="F48" s="13" t="s">
        <v>591</v>
      </c>
      <c r="G48" s="13" t="s">
        <v>126</v>
      </c>
      <c r="H48" s="13">
        <v>11.57</v>
      </c>
      <c r="I48" s="14" t="s">
        <v>85</v>
      </c>
      <c r="J48" s="13" t="s">
        <v>86</v>
      </c>
      <c r="K48" s="13">
        <v>3.8999999999999998E-3</v>
      </c>
      <c r="L48" s="13">
        <v>0</v>
      </c>
      <c r="M48" s="13">
        <v>3.04E-2</v>
      </c>
      <c r="N48" s="13">
        <v>3.04E-2</v>
      </c>
      <c r="O48" s="13">
        <v>3.8999999999999998E-3</v>
      </c>
      <c r="P48" s="13">
        <v>3.7699999999999997E-2</v>
      </c>
      <c r="Q48" s="13">
        <v>3.3999999999999998E-3</v>
      </c>
      <c r="R48" s="13" t="s">
        <v>3756</v>
      </c>
      <c r="S48" s="15">
        <f t="shared" si="1"/>
        <v>0.91</v>
      </c>
      <c r="T48" s="12">
        <v>39</v>
      </c>
      <c r="U48" s="12" t="s">
        <v>69</v>
      </c>
      <c r="V48" s="28" t="s">
        <v>69</v>
      </c>
      <c r="W48" s="16" t="s">
        <v>3514</v>
      </c>
      <c r="X48" s="13" t="s">
        <v>3757</v>
      </c>
      <c r="Y48" s="30">
        <v>56138</v>
      </c>
      <c r="Z48" s="17">
        <v>1741280603</v>
      </c>
      <c r="AA48" s="17" t="s">
        <v>3758</v>
      </c>
      <c r="AB48" s="17" t="s">
        <v>3757</v>
      </c>
      <c r="AC48" s="30">
        <v>1</v>
      </c>
      <c r="AD48" s="17" t="s">
        <v>3507</v>
      </c>
      <c r="AE48" s="17" t="s">
        <v>3508</v>
      </c>
      <c r="AF48" s="17" t="s">
        <v>3759</v>
      </c>
      <c r="AG48" s="30">
        <v>13</v>
      </c>
      <c r="AH48" s="17" t="s">
        <v>3760</v>
      </c>
      <c r="AI48" s="17" t="s">
        <v>722</v>
      </c>
      <c r="AJ48" s="17" t="s">
        <v>825</v>
      </c>
      <c r="AK48" s="17">
        <v>3.9029104069602891E-3</v>
      </c>
      <c r="AL48" s="17">
        <v>3.0441560474058979E-2</v>
      </c>
      <c r="AM48" s="17">
        <v>3.382062024103398E-3</v>
      </c>
      <c r="AN48" s="17">
        <v>8.9646775456648661E-2</v>
      </c>
      <c r="AO48" s="17">
        <v>8.62775068723173</v>
      </c>
      <c r="AP48" s="17">
        <v>67.293933735215489</v>
      </c>
      <c r="AQ48" s="17">
        <v>7.4763663292605331</v>
      </c>
      <c r="AR48" s="17"/>
      <c r="AS48" s="17"/>
      <c r="AT48" s="18" t="s">
        <v>71</v>
      </c>
      <c r="AU48" s="18" t="s">
        <v>71</v>
      </c>
      <c r="AV48" s="18" t="s">
        <v>72</v>
      </c>
      <c r="AW48" s="18" t="s">
        <v>72</v>
      </c>
      <c r="AX48" s="30">
        <v>1</v>
      </c>
      <c r="AY48" s="31" t="s">
        <v>604</v>
      </c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  <c r="DB48" s="31"/>
      <c r="DC48" s="31"/>
      <c r="DD48" s="31"/>
      <c r="DE48" s="31"/>
      <c r="DF48" s="31"/>
      <c r="DG48" s="31"/>
      <c r="DH48" s="31"/>
      <c r="DI48" s="31"/>
      <c r="DJ48" s="31"/>
      <c r="DK48" s="31"/>
      <c r="DL48" s="31"/>
      <c r="DM48" s="31"/>
      <c r="DN48" s="31"/>
      <c r="DO48" s="31"/>
      <c r="DP48" s="31"/>
      <c r="DQ48" s="31"/>
      <c r="DR48" s="31"/>
      <c r="DS48" s="31"/>
      <c r="DT48" s="31"/>
      <c r="DU48" s="31"/>
      <c r="DV48" s="31"/>
      <c r="DW48" s="31"/>
      <c r="DX48" s="31"/>
      <c r="DY48" s="31"/>
      <c r="DZ48" s="31"/>
      <c r="EA48" s="31"/>
      <c r="EB48" s="31"/>
      <c r="EC48" s="31"/>
      <c r="ED48" s="31"/>
      <c r="EE48" s="31"/>
      <c r="EF48" s="31"/>
      <c r="EG48" s="31"/>
      <c r="EH48" s="31"/>
      <c r="EI48" s="31"/>
      <c r="EJ48" s="31"/>
      <c r="EK48" s="31"/>
      <c r="EL48" s="31"/>
      <c r="EM48" s="31"/>
      <c r="EN48" s="31"/>
      <c r="EO48" s="31"/>
      <c r="EP48" s="31"/>
      <c r="EQ48" s="31"/>
      <c r="ER48" s="31"/>
      <c r="ES48" s="31"/>
      <c r="ET48" s="31"/>
      <c r="EU48" s="31"/>
      <c r="EV48" s="31"/>
      <c r="EW48" s="31"/>
      <c r="EX48" s="31"/>
      <c r="EY48" s="31"/>
    </row>
    <row r="49" spans="1:155" ht="16" x14ac:dyDescent="0.2">
      <c r="A49" s="1"/>
      <c r="B49" s="19">
        <v>21995219</v>
      </c>
      <c r="C49" s="20" t="s">
        <v>524</v>
      </c>
      <c r="D49" s="21" t="s">
        <v>3761</v>
      </c>
      <c r="E49" s="22">
        <v>0</v>
      </c>
      <c r="F49" s="23" t="s">
        <v>591</v>
      </c>
      <c r="G49" s="23" t="s">
        <v>66</v>
      </c>
      <c r="H49" s="23">
        <v>5.07</v>
      </c>
      <c r="I49" s="24" t="s">
        <v>85</v>
      </c>
      <c r="J49" s="23" t="s">
        <v>86</v>
      </c>
      <c r="K49" s="23">
        <v>2.5000000000000001E-3</v>
      </c>
      <c r="L49" s="23">
        <v>0</v>
      </c>
      <c r="M49" s="23">
        <v>3.0300000000000001E-2</v>
      </c>
      <c r="N49" s="23">
        <v>3.0300000000000001E-2</v>
      </c>
      <c r="O49" s="23">
        <v>2.5000000000000001E-3</v>
      </c>
      <c r="P49" s="23">
        <v>3.6200000000000003E-2</v>
      </c>
      <c r="Q49" s="23">
        <v>3.3999999999999998E-3</v>
      </c>
      <c r="R49" s="23" t="s">
        <v>3580</v>
      </c>
      <c r="S49" s="25">
        <f t="shared" si="1"/>
        <v>0.90600000000000003</v>
      </c>
      <c r="T49" s="22">
        <v>40</v>
      </c>
      <c r="U49" s="22" t="s">
        <v>69</v>
      </c>
      <c r="V49" s="26" t="s">
        <v>69</v>
      </c>
      <c r="W49" s="27" t="s">
        <v>3504</v>
      </c>
      <c r="X49" s="23" t="s">
        <v>3762</v>
      </c>
      <c r="Y49" s="32">
        <v>56278</v>
      </c>
      <c r="Z49" s="33">
        <v>1741353119</v>
      </c>
      <c r="AA49" s="33" t="s">
        <v>3763</v>
      </c>
      <c r="AB49" s="33" t="s">
        <v>3762</v>
      </c>
      <c r="AC49" s="32">
        <v>1</v>
      </c>
      <c r="AD49" s="33" t="s">
        <v>3507</v>
      </c>
      <c r="AE49" s="33" t="s">
        <v>3508</v>
      </c>
      <c r="AF49" s="33" t="s">
        <v>3764</v>
      </c>
      <c r="AG49" s="32">
        <v>17</v>
      </c>
      <c r="AH49" s="33" t="s">
        <v>3765</v>
      </c>
      <c r="AI49" s="33" t="s">
        <v>741</v>
      </c>
      <c r="AJ49" s="33" t="s">
        <v>742</v>
      </c>
      <c r="AK49" s="33">
        <v>2.493874348312536E-3</v>
      </c>
      <c r="AL49" s="33">
        <v>3.0336720585471651E-2</v>
      </c>
      <c r="AM49" s="33">
        <v>3.3704434942171961E-3</v>
      </c>
      <c r="AN49" s="33">
        <v>9.3103503119683129E-2</v>
      </c>
      <c r="AO49" s="33">
        <v>5.4711480428659378</v>
      </c>
      <c r="AP49" s="33">
        <v>66.553749819224493</v>
      </c>
      <c r="AQ49" s="33">
        <v>7.3941958380758379</v>
      </c>
      <c r="AR49" s="33"/>
      <c r="AS49" s="33"/>
      <c r="AT49" s="18" t="s">
        <v>71</v>
      </c>
      <c r="AU49" s="18" t="s">
        <v>71</v>
      </c>
      <c r="AV49" s="18" t="s">
        <v>72</v>
      </c>
      <c r="AW49" s="18" t="s">
        <v>72</v>
      </c>
      <c r="AX49" s="30">
        <v>1</v>
      </c>
      <c r="AY49" s="31" t="s">
        <v>604</v>
      </c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  <c r="DB49" s="31"/>
      <c r="DC49" s="31"/>
      <c r="DD49" s="31"/>
      <c r="DE49" s="31"/>
      <c r="DF49" s="31"/>
      <c r="DG49" s="31"/>
      <c r="DH49" s="31"/>
      <c r="DI49" s="31"/>
      <c r="DJ49" s="31"/>
      <c r="DK49" s="31"/>
      <c r="DL49" s="31"/>
      <c r="DM49" s="31"/>
      <c r="DN49" s="31"/>
      <c r="DO49" s="31"/>
      <c r="DP49" s="31"/>
      <c r="DQ49" s="31"/>
      <c r="DR49" s="31"/>
      <c r="DS49" s="31"/>
      <c r="DT49" s="31"/>
      <c r="DU49" s="31"/>
      <c r="DV49" s="31"/>
      <c r="DW49" s="31"/>
      <c r="DX49" s="31"/>
      <c r="DY49" s="31"/>
      <c r="DZ49" s="31"/>
      <c r="EA49" s="31"/>
      <c r="EB49" s="31"/>
      <c r="EC49" s="31"/>
      <c r="ED49" s="31"/>
      <c r="EE49" s="31"/>
      <c r="EF49" s="31"/>
      <c r="EG49" s="31"/>
      <c r="EH49" s="31"/>
      <c r="EI49" s="31"/>
      <c r="EJ49" s="31"/>
      <c r="EK49" s="31"/>
      <c r="EL49" s="31"/>
      <c r="EM49" s="31"/>
      <c r="EN49" s="31"/>
      <c r="EO49" s="31"/>
      <c r="EP49" s="31"/>
      <c r="EQ49" s="31"/>
      <c r="ER49" s="31"/>
      <c r="ES49" s="31"/>
      <c r="ET49" s="31"/>
      <c r="EU49" s="31"/>
      <c r="EV49" s="31"/>
      <c r="EW49" s="31"/>
      <c r="EX49" s="31"/>
      <c r="EY49" s="31"/>
    </row>
    <row r="50" spans="1:155" ht="16" x14ac:dyDescent="0.2">
      <c r="A50" s="1"/>
      <c r="B50" s="9">
        <v>21993622</v>
      </c>
      <c r="C50" s="10" t="s">
        <v>2855</v>
      </c>
      <c r="D50" s="11" t="s">
        <v>3766</v>
      </c>
      <c r="E50" s="12">
        <v>0</v>
      </c>
      <c r="F50" s="13" t="s">
        <v>591</v>
      </c>
      <c r="G50" s="13" t="s">
        <v>66</v>
      </c>
      <c r="H50" s="13">
        <v>4.8899999999999997</v>
      </c>
      <c r="I50" s="14" t="s">
        <v>85</v>
      </c>
      <c r="J50" s="13" t="s">
        <v>86</v>
      </c>
      <c r="K50" s="13">
        <v>2.2000000000000001E-3</v>
      </c>
      <c r="L50" s="13">
        <v>0</v>
      </c>
      <c r="M50" s="13">
        <v>2.7199999999999998E-2</v>
      </c>
      <c r="N50" s="13">
        <v>2.7199999999999998E-2</v>
      </c>
      <c r="O50" s="13">
        <v>2.2000000000000001E-3</v>
      </c>
      <c r="P50" s="13">
        <v>3.2399999999999998E-2</v>
      </c>
      <c r="Q50" s="13">
        <v>3.0000000000000001E-3</v>
      </c>
      <c r="R50" s="13" t="s">
        <v>3648</v>
      </c>
      <c r="S50" s="15">
        <f t="shared" si="1"/>
        <v>0.90700000000000003</v>
      </c>
      <c r="T50" s="12">
        <v>41</v>
      </c>
      <c r="U50" s="12" t="s">
        <v>69</v>
      </c>
      <c r="V50" s="28" t="s">
        <v>69</v>
      </c>
      <c r="W50" s="16" t="s">
        <v>3555</v>
      </c>
      <c r="X50" s="13" t="s">
        <v>3767</v>
      </c>
      <c r="Y50" s="30">
        <v>56241</v>
      </c>
      <c r="Z50" s="17">
        <v>1741333847</v>
      </c>
      <c r="AA50" s="17" t="s">
        <v>3768</v>
      </c>
      <c r="AB50" s="17" t="s">
        <v>3767</v>
      </c>
      <c r="AC50" s="30">
        <v>1</v>
      </c>
      <c r="AD50" s="17" t="s">
        <v>3507</v>
      </c>
      <c r="AE50" s="17" t="s">
        <v>3508</v>
      </c>
      <c r="AF50" s="17" t="s">
        <v>3769</v>
      </c>
      <c r="AG50" s="30">
        <v>22</v>
      </c>
      <c r="AH50" s="17" t="s">
        <v>3770</v>
      </c>
      <c r="AI50" s="17" t="s">
        <v>741</v>
      </c>
      <c r="AJ50" s="17" t="s">
        <v>742</v>
      </c>
      <c r="AK50" s="17">
        <v>2.214209093335496E-3</v>
      </c>
      <c r="AL50" s="17">
        <v>2.7245083122905609E-2</v>
      </c>
      <c r="AM50" s="17">
        <v>3.0269334348114641E-3</v>
      </c>
      <c r="AN50" s="17">
        <v>9.3175903760718673E-2</v>
      </c>
      <c r="AO50" s="17">
        <v>4.836369787115002</v>
      </c>
      <c r="AP50" s="17">
        <v>59.509870707179957</v>
      </c>
      <c r="AQ50" s="17">
        <v>6.6115569011947208</v>
      </c>
      <c r="AR50" s="17"/>
      <c r="AS50" s="17"/>
      <c r="AT50" s="18" t="s">
        <v>71</v>
      </c>
      <c r="AU50" s="18" t="s">
        <v>71</v>
      </c>
      <c r="AV50" s="18" t="s">
        <v>72</v>
      </c>
      <c r="AW50" s="18" t="s">
        <v>72</v>
      </c>
      <c r="AX50" s="30">
        <v>1</v>
      </c>
      <c r="AY50" s="31" t="s">
        <v>604</v>
      </c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  <c r="DB50" s="31"/>
      <c r="DC50" s="31"/>
      <c r="DD50" s="31"/>
      <c r="DE50" s="31"/>
      <c r="DF50" s="31"/>
      <c r="DG50" s="31"/>
      <c r="DH50" s="31"/>
      <c r="DI50" s="31"/>
      <c r="DJ50" s="31"/>
      <c r="DK50" s="31"/>
      <c r="DL50" s="31"/>
      <c r="DM50" s="31"/>
      <c r="DN50" s="31"/>
      <c r="DO50" s="31"/>
      <c r="DP50" s="31"/>
      <c r="DQ50" s="31"/>
      <c r="DR50" s="31"/>
      <c r="DS50" s="31"/>
      <c r="DT50" s="31"/>
      <c r="DU50" s="31"/>
      <c r="DV50" s="31"/>
      <c r="DW50" s="31"/>
      <c r="DX50" s="31"/>
      <c r="DY50" s="31"/>
      <c r="DZ50" s="31"/>
      <c r="EA50" s="31"/>
      <c r="EB50" s="31"/>
      <c r="EC50" s="31"/>
      <c r="ED50" s="31"/>
      <c r="EE50" s="31"/>
      <c r="EF50" s="31"/>
      <c r="EG50" s="31"/>
      <c r="EH50" s="31"/>
      <c r="EI50" s="31"/>
      <c r="EJ50" s="31"/>
      <c r="EK50" s="31"/>
      <c r="EL50" s="31"/>
      <c r="EM50" s="31"/>
      <c r="EN50" s="31"/>
      <c r="EO50" s="31"/>
      <c r="EP50" s="31"/>
      <c r="EQ50" s="31"/>
      <c r="ER50" s="31"/>
      <c r="ES50" s="31"/>
      <c r="ET50" s="31"/>
      <c r="EU50" s="31"/>
      <c r="EV50" s="31"/>
      <c r="EW50" s="31"/>
      <c r="EX50" s="31"/>
      <c r="EY50" s="31"/>
    </row>
    <row r="51" spans="1:155" ht="16" x14ac:dyDescent="0.2">
      <c r="A51" s="1"/>
      <c r="B51" s="19">
        <v>21993324</v>
      </c>
      <c r="C51" s="20" t="s">
        <v>3771</v>
      </c>
      <c r="D51" s="21" t="s">
        <v>3772</v>
      </c>
      <c r="E51" s="22">
        <v>1</v>
      </c>
      <c r="F51" s="23" t="s">
        <v>726</v>
      </c>
      <c r="G51" s="23" t="s">
        <v>66</v>
      </c>
      <c r="H51" s="23">
        <v>4.8899999999999997</v>
      </c>
      <c r="I51" s="24" t="s">
        <v>85</v>
      </c>
      <c r="J51" s="23" t="s">
        <v>86</v>
      </c>
      <c r="K51" s="23">
        <v>1.1000000000000001E-3</v>
      </c>
      <c r="L51" s="23">
        <v>0</v>
      </c>
      <c r="M51" s="23">
        <v>2.5899999999999999E-2</v>
      </c>
      <c r="N51" s="23">
        <v>2.5899999999999999E-2</v>
      </c>
      <c r="O51" s="23">
        <v>1.1000000000000001E-3</v>
      </c>
      <c r="P51" s="23">
        <v>2.9899999999999999E-2</v>
      </c>
      <c r="Q51" s="23">
        <v>2.8999999999999998E-3</v>
      </c>
      <c r="R51" s="23" t="s">
        <v>278</v>
      </c>
      <c r="S51" s="25">
        <f t="shared" si="1"/>
        <v>0.90300000000000002</v>
      </c>
      <c r="T51" s="22">
        <v>42</v>
      </c>
      <c r="U51" s="22" t="s">
        <v>69</v>
      </c>
      <c r="V51" s="27" t="s">
        <v>3555</v>
      </c>
      <c r="W51" s="27" t="s">
        <v>3555</v>
      </c>
      <c r="X51" s="23" t="s">
        <v>3773</v>
      </c>
      <c r="Y51" s="32">
        <v>56234</v>
      </c>
      <c r="Z51" s="33">
        <v>1741330259</v>
      </c>
      <c r="AA51" s="33" t="s">
        <v>3774</v>
      </c>
      <c r="AB51" s="33" t="s">
        <v>3775</v>
      </c>
      <c r="AC51" s="32">
        <v>1</v>
      </c>
      <c r="AD51" s="33" t="s">
        <v>3507</v>
      </c>
      <c r="AE51" s="33" t="s">
        <v>3508</v>
      </c>
      <c r="AF51" s="33" t="s">
        <v>3776</v>
      </c>
      <c r="AG51" s="32">
        <v>13</v>
      </c>
      <c r="AH51" s="33" t="s">
        <v>3777</v>
      </c>
      <c r="AI51" s="33" t="s">
        <v>741</v>
      </c>
      <c r="AJ51" s="33" t="s">
        <v>742</v>
      </c>
      <c r="AK51" s="33">
        <v>1.1391483449313801E-3</v>
      </c>
      <c r="AL51" s="33">
        <v>2.587250609894786E-2</v>
      </c>
      <c r="AM51" s="33">
        <v>2.874434380484773E-3</v>
      </c>
      <c r="AN51" s="33">
        <v>9.6179677353479931E-2</v>
      </c>
      <c r="AO51" s="33">
        <v>2.4833548586176479</v>
      </c>
      <c r="AP51" s="33">
        <v>56.402323728352712</v>
      </c>
      <c r="AQ51" s="33">
        <v>6.2662958835132789</v>
      </c>
      <c r="AR51" s="33"/>
      <c r="AS51" s="33"/>
      <c r="AT51" s="18" t="s">
        <v>71</v>
      </c>
      <c r="AU51" s="18" t="s">
        <v>71</v>
      </c>
      <c r="AV51" s="18" t="s">
        <v>72</v>
      </c>
      <c r="AW51" s="18" t="s">
        <v>72</v>
      </c>
      <c r="AX51" s="30">
        <v>2</v>
      </c>
      <c r="AY51" s="31" t="s">
        <v>604</v>
      </c>
      <c r="AZ51" s="31" t="s">
        <v>631</v>
      </c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  <c r="DB51" s="31"/>
      <c r="DC51" s="31"/>
      <c r="DD51" s="31"/>
      <c r="DE51" s="31"/>
      <c r="DF51" s="31"/>
      <c r="DG51" s="31"/>
      <c r="DH51" s="31"/>
      <c r="DI51" s="31"/>
      <c r="DJ51" s="31"/>
      <c r="DK51" s="31"/>
      <c r="DL51" s="31"/>
      <c r="DM51" s="31"/>
      <c r="DN51" s="31"/>
      <c r="DO51" s="31"/>
      <c r="DP51" s="31"/>
      <c r="DQ51" s="31"/>
      <c r="DR51" s="31"/>
      <c r="DS51" s="31"/>
      <c r="DT51" s="31"/>
      <c r="DU51" s="31"/>
      <c r="DV51" s="31"/>
      <c r="DW51" s="31"/>
      <c r="DX51" s="31"/>
      <c r="DY51" s="31"/>
      <c r="DZ51" s="31"/>
      <c r="EA51" s="31"/>
      <c r="EB51" s="31"/>
      <c r="EC51" s="31"/>
      <c r="ED51" s="31"/>
      <c r="EE51" s="31"/>
      <c r="EF51" s="31"/>
      <c r="EG51" s="31"/>
      <c r="EH51" s="31"/>
      <c r="EI51" s="31"/>
      <c r="EJ51" s="31"/>
      <c r="EK51" s="31"/>
      <c r="EL51" s="31"/>
      <c r="EM51" s="31"/>
      <c r="EN51" s="31"/>
      <c r="EO51" s="31"/>
      <c r="EP51" s="31"/>
      <c r="EQ51" s="31"/>
      <c r="ER51" s="31"/>
      <c r="ES51" s="31"/>
      <c r="ET51" s="31"/>
      <c r="EU51" s="31"/>
      <c r="EV51" s="31"/>
      <c r="EW51" s="31"/>
      <c r="EX51" s="31"/>
      <c r="EY51" s="31"/>
    </row>
    <row r="52" spans="1:155" ht="16" x14ac:dyDescent="0.2">
      <c r="A52" s="1"/>
      <c r="B52" s="9">
        <v>21993018</v>
      </c>
      <c r="C52" s="10" t="s">
        <v>1238</v>
      </c>
      <c r="D52" s="11" t="s">
        <v>3778</v>
      </c>
      <c r="E52" s="12">
        <v>0</v>
      </c>
      <c r="F52" s="13" t="s">
        <v>591</v>
      </c>
      <c r="G52" s="13" t="s">
        <v>75</v>
      </c>
      <c r="H52" s="13">
        <v>4.88</v>
      </c>
      <c r="I52" s="14" t="s">
        <v>85</v>
      </c>
      <c r="J52" s="13" t="s">
        <v>86</v>
      </c>
      <c r="K52" s="13">
        <v>3.5000000000000001E-3</v>
      </c>
      <c r="L52" s="13">
        <v>0</v>
      </c>
      <c r="M52" s="13">
        <v>2.53E-2</v>
      </c>
      <c r="N52" s="13">
        <v>2.53E-2</v>
      </c>
      <c r="O52" s="13">
        <v>3.5000000000000001E-3</v>
      </c>
      <c r="P52" s="13">
        <v>3.1600000000000003E-2</v>
      </c>
      <c r="Q52" s="13">
        <v>2.8E-3</v>
      </c>
      <c r="R52" s="13" t="s">
        <v>3779</v>
      </c>
      <c r="S52" s="15">
        <f t="shared" si="1"/>
        <v>0.91100000000000003</v>
      </c>
      <c r="T52" s="12">
        <v>43</v>
      </c>
      <c r="U52" s="12" t="s">
        <v>69</v>
      </c>
      <c r="V52" s="28" t="s">
        <v>69</v>
      </c>
      <c r="W52" s="16" t="s">
        <v>3614</v>
      </c>
      <c r="X52" s="13" t="s">
        <v>3780</v>
      </c>
      <c r="Y52" s="30">
        <v>56230</v>
      </c>
      <c r="Z52" s="17">
        <v>1741326563</v>
      </c>
      <c r="AA52" s="17" t="s">
        <v>3781</v>
      </c>
      <c r="AB52" s="17" t="s">
        <v>3780</v>
      </c>
      <c r="AC52" s="30">
        <v>1</v>
      </c>
      <c r="AD52" s="17" t="s">
        <v>3507</v>
      </c>
      <c r="AE52" s="17" t="s">
        <v>3508</v>
      </c>
      <c r="AF52" s="17" t="s">
        <v>3782</v>
      </c>
      <c r="AG52" s="30">
        <v>31</v>
      </c>
      <c r="AH52" s="17" t="s">
        <v>3783</v>
      </c>
      <c r="AI52" s="17" t="s">
        <v>602</v>
      </c>
      <c r="AJ52" s="17" t="s">
        <v>603</v>
      </c>
      <c r="AK52" s="17">
        <v>3.504642132913233E-3</v>
      </c>
      <c r="AL52" s="17">
        <v>2.5318506084539161E-2</v>
      </c>
      <c r="AM52" s="17">
        <v>2.8129144231471719E-3</v>
      </c>
      <c r="AN52" s="17">
        <v>8.8914807607482396E-2</v>
      </c>
      <c r="AO52" s="17">
        <v>7.6493090704883349</v>
      </c>
      <c r="AP52" s="17">
        <v>55.260728741708107</v>
      </c>
      <c r="AQ52" s="17">
        <v>6.139528943459128</v>
      </c>
      <c r="AR52" s="17"/>
      <c r="AS52" s="17"/>
      <c r="AT52" s="18" t="s">
        <v>71</v>
      </c>
      <c r="AU52" s="18" t="s">
        <v>71</v>
      </c>
      <c r="AV52" s="18" t="s">
        <v>72</v>
      </c>
      <c r="AW52" s="18" t="s">
        <v>72</v>
      </c>
      <c r="AX52" s="30">
        <v>1</v>
      </c>
      <c r="AY52" s="31" t="s">
        <v>604</v>
      </c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  <c r="DB52" s="31"/>
      <c r="DC52" s="31"/>
      <c r="DD52" s="31"/>
      <c r="DE52" s="31"/>
      <c r="DF52" s="31"/>
      <c r="DG52" s="31"/>
      <c r="DH52" s="31"/>
      <c r="DI52" s="31"/>
      <c r="DJ52" s="31"/>
      <c r="DK52" s="31"/>
      <c r="DL52" s="31"/>
      <c r="DM52" s="31"/>
      <c r="DN52" s="31"/>
      <c r="DO52" s="31"/>
      <c r="DP52" s="31"/>
      <c r="DQ52" s="31"/>
      <c r="DR52" s="31"/>
      <c r="DS52" s="31"/>
      <c r="DT52" s="31"/>
      <c r="DU52" s="31"/>
      <c r="DV52" s="31"/>
      <c r="DW52" s="31"/>
      <c r="DX52" s="31"/>
      <c r="DY52" s="31"/>
      <c r="DZ52" s="31"/>
      <c r="EA52" s="31"/>
      <c r="EB52" s="31"/>
      <c r="EC52" s="31"/>
      <c r="ED52" s="31"/>
      <c r="EE52" s="31"/>
      <c r="EF52" s="31"/>
      <c r="EG52" s="31"/>
      <c r="EH52" s="31"/>
      <c r="EI52" s="31"/>
      <c r="EJ52" s="31"/>
      <c r="EK52" s="31"/>
      <c r="EL52" s="31"/>
      <c r="EM52" s="31"/>
      <c r="EN52" s="31"/>
      <c r="EO52" s="31"/>
      <c r="EP52" s="31"/>
      <c r="EQ52" s="31"/>
      <c r="ER52" s="31"/>
      <c r="ES52" s="31"/>
      <c r="ET52" s="31"/>
      <c r="EU52" s="31"/>
      <c r="EV52" s="31"/>
      <c r="EW52" s="31"/>
      <c r="EX52" s="31"/>
      <c r="EY52" s="31"/>
    </row>
    <row r="53" spans="1:155" ht="16" x14ac:dyDescent="0.2">
      <c r="A53" s="1"/>
      <c r="B53" s="19">
        <v>21990753</v>
      </c>
      <c r="C53" s="20" t="s">
        <v>3784</v>
      </c>
      <c r="D53" s="21" t="s">
        <v>3785</v>
      </c>
      <c r="E53" s="22">
        <v>2</v>
      </c>
      <c r="F53" s="23" t="s">
        <v>726</v>
      </c>
      <c r="G53" s="23" t="s">
        <v>66</v>
      </c>
      <c r="H53" s="23">
        <v>4.05</v>
      </c>
      <c r="I53" s="24" t="s">
        <v>85</v>
      </c>
      <c r="J53" s="23" t="s">
        <v>86</v>
      </c>
      <c r="K53" s="23">
        <v>1.4E-3</v>
      </c>
      <c r="L53" s="23">
        <v>0</v>
      </c>
      <c r="M53" s="23">
        <v>2.24E-2</v>
      </c>
      <c r="N53" s="23">
        <v>2.24E-2</v>
      </c>
      <c r="O53" s="23">
        <v>1.4E-3</v>
      </c>
      <c r="P53" s="23">
        <v>2.63E-2</v>
      </c>
      <c r="Q53" s="23">
        <v>2.5000000000000001E-3</v>
      </c>
      <c r="R53" s="23" t="s">
        <v>3520</v>
      </c>
      <c r="S53" s="25">
        <f t="shared" si="1"/>
        <v>0.90500000000000003</v>
      </c>
      <c r="T53" s="22">
        <v>44</v>
      </c>
      <c r="U53" s="22" t="s">
        <v>69</v>
      </c>
      <c r="V53" s="26" t="s">
        <v>69</v>
      </c>
      <c r="W53" s="27" t="s">
        <v>3514</v>
      </c>
      <c r="X53" s="23" t="s">
        <v>3786</v>
      </c>
      <c r="Y53" s="32">
        <v>56176</v>
      </c>
      <c r="Z53" s="33">
        <v>1741299179</v>
      </c>
      <c r="AA53" s="33" t="s">
        <v>3787</v>
      </c>
      <c r="AB53" s="33" t="s">
        <v>3788</v>
      </c>
      <c r="AC53" s="32">
        <v>1</v>
      </c>
      <c r="AD53" s="33" t="s">
        <v>3507</v>
      </c>
      <c r="AE53" s="33" t="s">
        <v>3508</v>
      </c>
      <c r="AF53" s="33" t="s">
        <v>3789</v>
      </c>
      <c r="AG53" s="32">
        <v>9</v>
      </c>
      <c r="AH53" s="33" t="s">
        <v>3790</v>
      </c>
      <c r="AI53" s="33" t="s">
        <v>741</v>
      </c>
      <c r="AJ53" s="33" t="s">
        <v>742</v>
      </c>
      <c r="AK53" s="33">
        <v>1.4057047050539261E-3</v>
      </c>
      <c r="AL53" s="33">
        <v>2.2425693332441161E-2</v>
      </c>
      <c r="AM53" s="33">
        <v>2.4915069267322982E-3</v>
      </c>
      <c r="AN53" s="33">
        <v>9.4651670479312042E-2</v>
      </c>
      <c r="AO53" s="33">
        <v>3.1246903820892848</v>
      </c>
      <c r="AP53" s="33">
        <v>49.849266361297801</v>
      </c>
      <c r="AQ53" s="33">
        <v>5.5382810506923557</v>
      </c>
      <c r="AR53" s="33"/>
      <c r="AS53" s="33"/>
      <c r="AT53" s="18" t="s">
        <v>71</v>
      </c>
      <c r="AU53" s="18" t="s">
        <v>71</v>
      </c>
      <c r="AV53" s="18" t="s">
        <v>72</v>
      </c>
      <c r="AW53" s="18" t="s">
        <v>72</v>
      </c>
      <c r="AX53" s="30">
        <v>2</v>
      </c>
      <c r="AY53" s="31" t="s">
        <v>604</v>
      </c>
      <c r="AZ53" s="31" t="s">
        <v>631</v>
      </c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  <c r="DB53" s="31"/>
      <c r="DC53" s="31"/>
      <c r="DD53" s="31"/>
      <c r="DE53" s="31"/>
      <c r="DF53" s="31"/>
      <c r="DG53" s="31"/>
      <c r="DH53" s="31"/>
      <c r="DI53" s="31"/>
      <c r="DJ53" s="31"/>
      <c r="DK53" s="31"/>
      <c r="DL53" s="31"/>
      <c r="DM53" s="31"/>
      <c r="DN53" s="31"/>
      <c r="DO53" s="31"/>
      <c r="DP53" s="31"/>
      <c r="DQ53" s="31"/>
      <c r="DR53" s="31"/>
      <c r="DS53" s="31"/>
      <c r="DT53" s="31"/>
      <c r="DU53" s="31"/>
      <c r="DV53" s="31"/>
      <c r="DW53" s="31"/>
      <c r="DX53" s="31"/>
      <c r="DY53" s="31"/>
      <c r="DZ53" s="31"/>
      <c r="EA53" s="31"/>
      <c r="EB53" s="31"/>
      <c r="EC53" s="31"/>
      <c r="ED53" s="31"/>
      <c r="EE53" s="31"/>
      <c r="EF53" s="31"/>
      <c r="EG53" s="31"/>
      <c r="EH53" s="31"/>
      <c r="EI53" s="31"/>
      <c r="EJ53" s="31"/>
      <c r="EK53" s="31"/>
      <c r="EL53" s="31"/>
      <c r="EM53" s="31"/>
      <c r="EN53" s="31"/>
      <c r="EO53" s="31"/>
      <c r="EP53" s="31"/>
      <c r="EQ53" s="31"/>
      <c r="ER53" s="31"/>
      <c r="ES53" s="31"/>
      <c r="ET53" s="31"/>
      <c r="EU53" s="31"/>
      <c r="EV53" s="31"/>
      <c r="EW53" s="31"/>
      <c r="EX53" s="31"/>
      <c r="EY53" s="31"/>
    </row>
    <row r="54" spans="1:155" ht="16" x14ac:dyDescent="0.2">
      <c r="A54" s="1"/>
      <c r="B54" s="9">
        <v>21995835</v>
      </c>
      <c r="C54" s="10" t="s">
        <v>402</v>
      </c>
      <c r="D54" s="11" t="s">
        <v>3791</v>
      </c>
      <c r="E54" s="12">
        <v>21</v>
      </c>
      <c r="F54" s="13" t="s">
        <v>591</v>
      </c>
      <c r="G54" s="13" t="s">
        <v>75</v>
      </c>
      <c r="H54" s="13">
        <v>5.18</v>
      </c>
      <c r="I54" s="14" t="s">
        <v>85</v>
      </c>
      <c r="J54" s="13" t="s">
        <v>86</v>
      </c>
      <c r="K54" s="13">
        <v>1.5E-3</v>
      </c>
      <c r="L54" s="13">
        <v>0</v>
      </c>
      <c r="M54" s="13">
        <v>2.1600000000000001E-2</v>
      </c>
      <c r="N54" s="13">
        <v>2.1600000000000001E-2</v>
      </c>
      <c r="O54" s="13">
        <v>1.5E-3</v>
      </c>
      <c r="P54" s="13">
        <v>2.5499999999999998E-2</v>
      </c>
      <c r="Q54" s="13">
        <v>2.3999999999999998E-3</v>
      </c>
      <c r="R54" s="13" t="s">
        <v>3580</v>
      </c>
      <c r="S54" s="15">
        <f t="shared" si="1"/>
        <v>0.90600000000000003</v>
      </c>
      <c r="T54" s="12">
        <v>45</v>
      </c>
      <c r="U54" s="12" t="s">
        <v>69</v>
      </c>
      <c r="V54" s="28" t="s">
        <v>69</v>
      </c>
      <c r="W54" s="16" t="s">
        <v>3514</v>
      </c>
      <c r="X54" s="13" t="s">
        <v>3792</v>
      </c>
      <c r="Y54" s="30">
        <v>56298</v>
      </c>
      <c r="Z54" s="17">
        <v>1741360583</v>
      </c>
      <c r="AA54" s="17" t="s">
        <v>3793</v>
      </c>
      <c r="AB54" s="17" t="s">
        <v>3792</v>
      </c>
      <c r="AC54" s="30">
        <v>1</v>
      </c>
      <c r="AD54" s="17" t="s">
        <v>3507</v>
      </c>
      <c r="AE54" s="17" t="s">
        <v>3508</v>
      </c>
      <c r="AF54" s="17" t="s">
        <v>3794</v>
      </c>
      <c r="AG54" s="30">
        <v>8</v>
      </c>
      <c r="AH54" s="17" t="s">
        <v>3795</v>
      </c>
      <c r="AI54" s="17" t="s">
        <v>602</v>
      </c>
      <c r="AJ54" s="17" t="s">
        <v>603</v>
      </c>
      <c r="AK54" s="17">
        <v>1.4941916898857819E-3</v>
      </c>
      <c r="AL54" s="17">
        <v>2.1586048915342819E-2</v>
      </c>
      <c r="AM54" s="17">
        <v>2.3982091350335981E-3</v>
      </c>
      <c r="AN54" s="17">
        <v>9.4126964532062526E-2</v>
      </c>
      <c r="AO54" s="17">
        <v>3.3125529945147898</v>
      </c>
      <c r="AP54" s="17">
        <v>47.855259441128027</v>
      </c>
      <c r="AQ54" s="17">
        <v>5.3167173298464379</v>
      </c>
      <c r="AR54" s="17"/>
      <c r="AS54" s="17"/>
      <c r="AT54" s="18" t="s">
        <v>71</v>
      </c>
      <c r="AU54" s="18" t="s">
        <v>71</v>
      </c>
      <c r="AV54" s="18" t="s">
        <v>72</v>
      </c>
      <c r="AW54" s="18" t="s">
        <v>72</v>
      </c>
      <c r="AX54" s="30">
        <v>1</v>
      </c>
      <c r="AY54" s="31" t="s">
        <v>604</v>
      </c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  <c r="DB54" s="31"/>
      <c r="DC54" s="31"/>
      <c r="DD54" s="31"/>
      <c r="DE54" s="31"/>
      <c r="DF54" s="31"/>
      <c r="DG54" s="31"/>
      <c r="DH54" s="31"/>
      <c r="DI54" s="31"/>
      <c r="DJ54" s="31"/>
      <c r="DK54" s="31"/>
      <c r="DL54" s="31"/>
      <c r="DM54" s="31"/>
      <c r="DN54" s="31"/>
      <c r="DO54" s="31"/>
      <c r="DP54" s="31"/>
      <c r="DQ54" s="31"/>
      <c r="DR54" s="31"/>
      <c r="DS54" s="31"/>
      <c r="DT54" s="31"/>
      <c r="DU54" s="31"/>
      <c r="DV54" s="31"/>
      <c r="DW54" s="31"/>
      <c r="DX54" s="31"/>
      <c r="DY54" s="31"/>
      <c r="DZ54" s="31"/>
      <c r="EA54" s="31"/>
      <c r="EB54" s="31"/>
      <c r="EC54" s="31"/>
      <c r="ED54" s="31"/>
      <c r="EE54" s="31"/>
      <c r="EF54" s="31"/>
      <c r="EG54" s="31"/>
      <c r="EH54" s="31"/>
      <c r="EI54" s="31"/>
      <c r="EJ54" s="31"/>
      <c r="EK54" s="31"/>
      <c r="EL54" s="31"/>
      <c r="EM54" s="31"/>
      <c r="EN54" s="31"/>
      <c r="EO54" s="31"/>
      <c r="EP54" s="31"/>
      <c r="EQ54" s="31"/>
      <c r="ER54" s="31"/>
      <c r="ES54" s="31"/>
      <c r="ET54" s="31"/>
      <c r="EU54" s="31"/>
      <c r="EV54" s="31"/>
      <c r="EW54" s="31"/>
      <c r="EX54" s="31"/>
      <c r="EY54" s="31"/>
    </row>
    <row r="55" spans="1:155" ht="16" x14ac:dyDescent="0.2">
      <c r="A55" s="1"/>
      <c r="B55" s="19">
        <v>21993821</v>
      </c>
      <c r="C55" s="20" t="s">
        <v>3796</v>
      </c>
      <c r="D55" s="21" t="s">
        <v>3797</v>
      </c>
      <c r="E55" s="22">
        <v>1</v>
      </c>
      <c r="F55" s="23" t="s">
        <v>726</v>
      </c>
      <c r="G55" s="23" t="s">
        <v>66</v>
      </c>
      <c r="H55" s="23">
        <v>4.9000000000000004</v>
      </c>
      <c r="I55" s="24" t="s">
        <v>85</v>
      </c>
      <c r="J55" s="23" t="s">
        <v>86</v>
      </c>
      <c r="K55" s="23">
        <v>5.0000000000000001E-4</v>
      </c>
      <c r="L55" s="23">
        <v>0</v>
      </c>
      <c r="M55" s="23">
        <v>1.8800000000000001E-2</v>
      </c>
      <c r="N55" s="23">
        <v>1.8800000000000001E-2</v>
      </c>
      <c r="O55" s="23">
        <v>5.0000000000000001E-4</v>
      </c>
      <c r="P55" s="23">
        <v>2.1399999999999999E-2</v>
      </c>
      <c r="Q55" s="23">
        <v>2.0999999999999999E-3</v>
      </c>
      <c r="R55" s="23" t="s">
        <v>3527</v>
      </c>
      <c r="S55" s="25">
        <f t="shared" si="1"/>
        <v>0.90200000000000002</v>
      </c>
      <c r="T55" s="22">
        <v>46</v>
      </c>
      <c r="U55" s="22" t="s">
        <v>69</v>
      </c>
      <c r="V55" s="27" t="s">
        <v>3798</v>
      </c>
      <c r="W55" s="27" t="s">
        <v>3798</v>
      </c>
      <c r="X55" s="23" t="s">
        <v>3799</v>
      </c>
      <c r="Y55" s="32">
        <v>56248</v>
      </c>
      <c r="Z55" s="33">
        <v>1741336259</v>
      </c>
      <c r="AA55" s="33" t="s">
        <v>3800</v>
      </c>
      <c r="AB55" s="33" t="s">
        <v>3801</v>
      </c>
      <c r="AC55" s="32">
        <v>1</v>
      </c>
      <c r="AD55" s="33" t="s">
        <v>3507</v>
      </c>
      <c r="AE55" s="33" t="s">
        <v>3508</v>
      </c>
      <c r="AF55" s="33" t="s">
        <v>3802</v>
      </c>
      <c r="AG55" s="32">
        <v>4</v>
      </c>
      <c r="AH55" s="33" t="s">
        <v>3803</v>
      </c>
      <c r="AI55" s="33" t="s">
        <v>741</v>
      </c>
      <c r="AJ55" s="33" t="s">
        <v>742</v>
      </c>
      <c r="AK55" s="33">
        <v>4.5969213524447999E-4</v>
      </c>
      <c r="AL55" s="33">
        <v>1.8773446346239071E-2</v>
      </c>
      <c r="AM55" s="33">
        <v>2.0857443630100231E-3</v>
      </c>
      <c r="AN55" s="33">
        <v>9.7835537547819817E-2</v>
      </c>
      <c r="AO55" s="33">
        <v>1.003840470690567</v>
      </c>
      <c r="AP55" s="33">
        <v>40.996014009832983</v>
      </c>
      <c r="AQ55" s="33">
        <v>4.5546887635801054</v>
      </c>
      <c r="AR55" s="33"/>
      <c r="AS55" s="33"/>
      <c r="AT55" s="18" t="s">
        <v>71</v>
      </c>
      <c r="AU55" s="18" t="s">
        <v>71</v>
      </c>
      <c r="AV55" s="18" t="s">
        <v>72</v>
      </c>
      <c r="AW55" s="18" t="s">
        <v>72</v>
      </c>
      <c r="AX55" s="30">
        <v>2</v>
      </c>
      <c r="AY55" s="31" t="s">
        <v>604</v>
      </c>
      <c r="AZ55" s="31" t="s">
        <v>631</v>
      </c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  <c r="CW55" s="31"/>
      <c r="CX55" s="31"/>
      <c r="CY55" s="31"/>
      <c r="CZ55" s="31"/>
      <c r="DA55" s="31"/>
      <c r="DB55" s="31"/>
      <c r="DC55" s="31"/>
      <c r="DD55" s="31"/>
      <c r="DE55" s="31"/>
      <c r="DF55" s="31"/>
      <c r="DG55" s="31"/>
      <c r="DH55" s="31"/>
      <c r="DI55" s="31"/>
      <c r="DJ55" s="31"/>
      <c r="DK55" s="31"/>
      <c r="DL55" s="31"/>
      <c r="DM55" s="31"/>
      <c r="DN55" s="31"/>
      <c r="DO55" s="31"/>
      <c r="DP55" s="31"/>
      <c r="DQ55" s="31"/>
      <c r="DR55" s="31"/>
      <c r="DS55" s="31"/>
      <c r="DT55" s="31"/>
      <c r="DU55" s="31"/>
      <c r="DV55" s="31"/>
      <c r="DW55" s="31"/>
      <c r="DX55" s="31"/>
      <c r="DY55" s="31"/>
      <c r="DZ55" s="31"/>
      <c r="EA55" s="31"/>
      <c r="EB55" s="31"/>
      <c r="EC55" s="31"/>
      <c r="ED55" s="31"/>
      <c r="EE55" s="31"/>
      <c r="EF55" s="31"/>
      <c r="EG55" s="31"/>
      <c r="EH55" s="31"/>
      <c r="EI55" s="31"/>
      <c r="EJ55" s="31"/>
      <c r="EK55" s="31"/>
      <c r="EL55" s="31"/>
      <c r="EM55" s="31"/>
      <c r="EN55" s="31"/>
      <c r="EO55" s="31"/>
      <c r="EP55" s="31"/>
      <c r="EQ55" s="31"/>
      <c r="ER55" s="31"/>
      <c r="ES55" s="31"/>
      <c r="ET55" s="31"/>
      <c r="EU55" s="31"/>
      <c r="EV55" s="31"/>
      <c r="EW55" s="31"/>
      <c r="EX55" s="31"/>
      <c r="EY55" s="31"/>
    </row>
    <row r="56" spans="1:155" ht="16" x14ac:dyDescent="0.2">
      <c r="A56" s="1"/>
      <c r="B56" s="9">
        <v>21994152</v>
      </c>
      <c r="C56" s="10" t="s">
        <v>3804</v>
      </c>
      <c r="D56" s="11" t="s">
        <v>3805</v>
      </c>
      <c r="E56" s="12">
        <v>0</v>
      </c>
      <c r="F56" s="13" t="s">
        <v>591</v>
      </c>
      <c r="G56" s="13" t="s">
        <v>75</v>
      </c>
      <c r="H56" s="13">
        <v>4.9000000000000004</v>
      </c>
      <c r="I56" s="14" t="s">
        <v>85</v>
      </c>
      <c r="J56" s="13" t="s">
        <v>86</v>
      </c>
      <c r="K56" s="13">
        <v>2.9999999999999997E-4</v>
      </c>
      <c r="L56" s="13">
        <v>0</v>
      </c>
      <c r="M56" s="13">
        <v>1.7399999999999999E-2</v>
      </c>
      <c r="N56" s="13">
        <v>1.7399999999999999E-2</v>
      </c>
      <c r="O56" s="13">
        <v>2.9999999999999997E-4</v>
      </c>
      <c r="P56" s="13">
        <v>1.9599999999999999E-2</v>
      </c>
      <c r="Q56" s="13">
        <v>1.9E-3</v>
      </c>
      <c r="R56" s="13" t="s">
        <v>278</v>
      </c>
      <c r="S56" s="15">
        <f t="shared" si="1"/>
        <v>0.90300000000000002</v>
      </c>
      <c r="T56" s="12">
        <v>47</v>
      </c>
      <c r="U56" s="12" t="s">
        <v>69</v>
      </c>
      <c r="V56" s="28" t="s">
        <v>69</v>
      </c>
      <c r="W56" s="16" t="s">
        <v>3614</v>
      </c>
      <c r="X56" s="13" t="s">
        <v>3806</v>
      </c>
      <c r="Y56" s="30">
        <v>56253</v>
      </c>
      <c r="Z56" s="17">
        <v>1741340243</v>
      </c>
      <c r="AA56" s="17" t="s">
        <v>3807</v>
      </c>
      <c r="AB56" s="17" t="s">
        <v>3806</v>
      </c>
      <c r="AC56" s="30">
        <v>1</v>
      </c>
      <c r="AD56" s="17" t="s">
        <v>3507</v>
      </c>
      <c r="AE56" s="17" t="s">
        <v>3508</v>
      </c>
      <c r="AF56" s="17" t="s">
        <v>3808</v>
      </c>
      <c r="AG56" s="30">
        <v>2</v>
      </c>
      <c r="AH56" s="17" t="s">
        <v>3809</v>
      </c>
      <c r="AI56" s="17" t="s">
        <v>602</v>
      </c>
      <c r="AJ56" s="17" t="s">
        <v>603</v>
      </c>
      <c r="AK56" s="17">
        <v>2.7736970689951198E-4</v>
      </c>
      <c r="AL56" s="17">
        <v>1.7415066881507148E-2</v>
      </c>
      <c r="AM56" s="17">
        <v>1.934821065879052E-3</v>
      </c>
      <c r="AN56" s="17">
        <v>9.8578268037184197E-2</v>
      </c>
      <c r="AO56" s="17">
        <v>0.61046273800503004</v>
      </c>
      <c r="AP56" s="17">
        <v>38.328805008533827</v>
      </c>
      <c r="AQ56" s="17">
        <v>4.2583459406194253</v>
      </c>
      <c r="AR56" s="17"/>
      <c r="AS56" s="17"/>
      <c r="AT56" s="18" t="s">
        <v>71</v>
      </c>
      <c r="AU56" s="18" t="s">
        <v>71</v>
      </c>
      <c r="AV56" s="18" t="s">
        <v>72</v>
      </c>
      <c r="AW56" s="18" t="s">
        <v>72</v>
      </c>
      <c r="AX56" s="30">
        <v>1</v>
      </c>
      <c r="AY56" s="31" t="s">
        <v>604</v>
      </c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  <c r="CH56" s="31"/>
      <c r="CI56" s="31"/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  <c r="CW56" s="31"/>
      <c r="CX56" s="31"/>
      <c r="CY56" s="31"/>
      <c r="CZ56" s="31"/>
      <c r="DA56" s="31"/>
      <c r="DB56" s="31"/>
      <c r="DC56" s="31"/>
      <c r="DD56" s="31"/>
      <c r="DE56" s="31"/>
      <c r="DF56" s="31"/>
      <c r="DG56" s="31"/>
      <c r="DH56" s="31"/>
      <c r="DI56" s="31"/>
      <c r="DJ56" s="31"/>
      <c r="DK56" s="31"/>
      <c r="DL56" s="31"/>
      <c r="DM56" s="31"/>
      <c r="DN56" s="31"/>
      <c r="DO56" s="31"/>
      <c r="DP56" s="31"/>
      <c r="DQ56" s="31"/>
      <c r="DR56" s="31"/>
      <c r="DS56" s="31"/>
      <c r="DT56" s="31"/>
      <c r="DU56" s="31"/>
      <c r="DV56" s="31"/>
      <c r="DW56" s="31"/>
      <c r="DX56" s="31"/>
      <c r="DY56" s="31"/>
      <c r="DZ56" s="31"/>
      <c r="EA56" s="31"/>
      <c r="EB56" s="31"/>
      <c r="EC56" s="31"/>
      <c r="ED56" s="31"/>
      <c r="EE56" s="31"/>
      <c r="EF56" s="31"/>
      <c r="EG56" s="31"/>
      <c r="EH56" s="31"/>
      <c r="EI56" s="31"/>
      <c r="EJ56" s="31"/>
      <c r="EK56" s="31"/>
      <c r="EL56" s="31"/>
      <c r="EM56" s="31"/>
      <c r="EN56" s="31"/>
      <c r="EO56" s="31"/>
      <c r="EP56" s="31"/>
      <c r="EQ56" s="31"/>
      <c r="ER56" s="31"/>
      <c r="ES56" s="31"/>
      <c r="ET56" s="31"/>
      <c r="EU56" s="31"/>
      <c r="EV56" s="31"/>
      <c r="EW56" s="31"/>
      <c r="EX56" s="31"/>
      <c r="EY56" s="31"/>
    </row>
    <row r="57" spans="1:155" ht="16" x14ac:dyDescent="0.2">
      <c r="A57" s="1"/>
      <c r="B57" s="19">
        <v>21990602</v>
      </c>
      <c r="C57" s="20" t="s">
        <v>3810</v>
      </c>
      <c r="D57" s="21" t="s">
        <v>3811</v>
      </c>
      <c r="E57" s="22">
        <v>1</v>
      </c>
      <c r="F57" s="23" t="s">
        <v>726</v>
      </c>
      <c r="G57" s="23" t="s">
        <v>66</v>
      </c>
      <c r="H57" s="23">
        <v>4.01</v>
      </c>
      <c r="I57" s="24" t="s">
        <v>85</v>
      </c>
      <c r="J57" s="23" t="s">
        <v>86</v>
      </c>
      <c r="K57" s="23">
        <v>2.9999999999999997E-4</v>
      </c>
      <c r="L57" s="23">
        <v>0</v>
      </c>
      <c r="M57" s="23">
        <v>1.6299999999999999E-2</v>
      </c>
      <c r="N57" s="23">
        <v>1.6299999999999999E-2</v>
      </c>
      <c r="O57" s="23">
        <v>2.9999999999999997E-4</v>
      </c>
      <c r="P57" s="23">
        <v>1.84E-2</v>
      </c>
      <c r="Q57" s="23">
        <v>1.8E-3</v>
      </c>
      <c r="R57" s="23" t="s">
        <v>3527</v>
      </c>
      <c r="S57" s="25">
        <f t="shared" si="1"/>
        <v>0.90200000000000002</v>
      </c>
      <c r="T57" s="22">
        <v>48</v>
      </c>
      <c r="U57" s="22" t="s">
        <v>69</v>
      </c>
      <c r="V57" s="27" t="s">
        <v>3541</v>
      </c>
      <c r="W57" s="27" t="s">
        <v>3504</v>
      </c>
      <c r="X57" s="23" t="s">
        <v>3812</v>
      </c>
      <c r="Y57" s="32">
        <v>56165</v>
      </c>
      <c r="Z57" s="33">
        <v>1741297355</v>
      </c>
      <c r="AA57" s="33" t="s">
        <v>3813</v>
      </c>
      <c r="AB57" s="33" t="s">
        <v>3814</v>
      </c>
      <c r="AC57" s="32">
        <v>1</v>
      </c>
      <c r="AD57" s="33" t="s">
        <v>3507</v>
      </c>
      <c r="AE57" s="33" t="s">
        <v>3508</v>
      </c>
      <c r="AF57" s="33" t="s">
        <v>3815</v>
      </c>
      <c r="AG57" s="32">
        <v>5</v>
      </c>
      <c r="AH57" s="33" t="s">
        <v>3816</v>
      </c>
      <c r="AI57" s="33" t="s">
        <v>741</v>
      </c>
      <c r="AJ57" s="33" t="s">
        <v>742</v>
      </c>
      <c r="AK57" s="33">
        <v>3.04814023847369E-4</v>
      </c>
      <c r="AL57" s="33">
        <v>1.6270430768485E-2</v>
      </c>
      <c r="AM57" s="33">
        <v>1.807667046551818E-3</v>
      </c>
      <c r="AN57" s="33">
        <v>9.8334097579044932E-2</v>
      </c>
      <c r="AO57" s="33">
        <v>0.6710034773794098</v>
      </c>
      <c r="AP57" s="33">
        <v>35.816972875175708</v>
      </c>
      <c r="AQ57" s="33">
        <v>3.979314530448915</v>
      </c>
      <c r="AR57" s="33"/>
      <c r="AS57" s="33"/>
      <c r="AT57" s="18" t="s">
        <v>71</v>
      </c>
      <c r="AU57" s="18" t="s">
        <v>71</v>
      </c>
      <c r="AV57" s="18" t="s">
        <v>72</v>
      </c>
      <c r="AW57" s="18" t="s">
        <v>72</v>
      </c>
      <c r="AX57" s="30">
        <v>2</v>
      </c>
      <c r="AY57" s="31" t="s">
        <v>604</v>
      </c>
      <c r="AZ57" s="31" t="s">
        <v>631</v>
      </c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  <c r="CW57" s="31"/>
      <c r="CX57" s="31"/>
      <c r="CY57" s="31"/>
      <c r="CZ57" s="31"/>
      <c r="DA57" s="31"/>
      <c r="DB57" s="31"/>
      <c r="DC57" s="31"/>
      <c r="DD57" s="31"/>
      <c r="DE57" s="31"/>
      <c r="DF57" s="31"/>
      <c r="DG57" s="31"/>
      <c r="DH57" s="31"/>
      <c r="DI57" s="31"/>
      <c r="DJ57" s="31"/>
      <c r="DK57" s="31"/>
      <c r="DL57" s="31"/>
      <c r="DM57" s="31"/>
      <c r="DN57" s="31"/>
      <c r="DO57" s="31"/>
      <c r="DP57" s="31"/>
      <c r="DQ57" s="31"/>
      <c r="DR57" s="31"/>
      <c r="DS57" s="31"/>
      <c r="DT57" s="31"/>
      <c r="DU57" s="31"/>
      <c r="DV57" s="31"/>
      <c r="DW57" s="31"/>
      <c r="DX57" s="31"/>
      <c r="DY57" s="31"/>
      <c r="DZ57" s="31"/>
      <c r="EA57" s="31"/>
      <c r="EB57" s="31"/>
      <c r="EC57" s="31"/>
      <c r="ED57" s="31"/>
      <c r="EE57" s="31"/>
      <c r="EF57" s="31"/>
      <c r="EG57" s="31"/>
      <c r="EH57" s="31"/>
      <c r="EI57" s="31"/>
      <c r="EJ57" s="31"/>
      <c r="EK57" s="31"/>
      <c r="EL57" s="31"/>
      <c r="EM57" s="31"/>
      <c r="EN57" s="31"/>
      <c r="EO57" s="31"/>
      <c r="EP57" s="31"/>
      <c r="EQ57" s="31"/>
      <c r="ER57" s="31"/>
      <c r="ES57" s="31"/>
      <c r="ET57" s="31"/>
      <c r="EU57" s="31"/>
      <c r="EV57" s="31"/>
      <c r="EW57" s="31"/>
      <c r="EX57" s="31"/>
      <c r="EY57" s="31"/>
    </row>
    <row r="58" spans="1:155" ht="16" x14ac:dyDescent="0.2">
      <c r="A58" s="1"/>
      <c r="B58" s="9">
        <v>21989220</v>
      </c>
      <c r="C58" s="10" t="s">
        <v>344</v>
      </c>
      <c r="D58" s="11" t="s">
        <v>3817</v>
      </c>
      <c r="E58" s="12">
        <v>1</v>
      </c>
      <c r="F58" s="13" t="s">
        <v>726</v>
      </c>
      <c r="G58" s="13" t="s">
        <v>75</v>
      </c>
      <c r="H58" s="13">
        <v>11.58</v>
      </c>
      <c r="I58" s="14" t="s">
        <v>85</v>
      </c>
      <c r="J58" s="13" t="s">
        <v>86</v>
      </c>
      <c r="K58" s="13">
        <v>7.7999999999999996E-3</v>
      </c>
      <c r="L58" s="13">
        <v>0</v>
      </c>
      <c r="M58" s="13">
        <v>1.5800000000000002E-2</v>
      </c>
      <c r="N58" s="13">
        <v>1.5800000000000002E-2</v>
      </c>
      <c r="O58" s="13">
        <v>7.7999999999999996E-3</v>
      </c>
      <c r="P58" s="13">
        <v>2.5399999999999999E-2</v>
      </c>
      <c r="Q58" s="13">
        <v>1.8E-3</v>
      </c>
      <c r="R58" s="13" t="s">
        <v>361</v>
      </c>
      <c r="S58" s="15">
        <f t="shared" si="1"/>
        <v>0.92900000000000005</v>
      </c>
      <c r="T58" s="12">
        <v>49</v>
      </c>
      <c r="U58" s="12" t="s">
        <v>69</v>
      </c>
      <c r="V58" s="28" t="s">
        <v>69</v>
      </c>
      <c r="W58" s="16" t="s">
        <v>3514</v>
      </c>
      <c r="X58" s="13" t="s">
        <v>3818</v>
      </c>
      <c r="Y58" s="30">
        <v>56139</v>
      </c>
      <c r="Z58" s="17">
        <v>1741280639</v>
      </c>
      <c r="AA58" s="17" t="s">
        <v>3819</v>
      </c>
      <c r="AB58" s="17" t="s">
        <v>3820</v>
      </c>
      <c r="AC58" s="30">
        <v>1</v>
      </c>
      <c r="AD58" s="17" t="s">
        <v>3507</v>
      </c>
      <c r="AE58" s="17" t="s">
        <v>3508</v>
      </c>
      <c r="AF58" s="17" t="s">
        <v>3821</v>
      </c>
      <c r="AG58" s="30">
        <v>21</v>
      </c>
      <c r="AH58" s="17" t="s">
        <v>3822</v>
      </c>
      <c r="AI58" s="17" t="s">
        <v>602</v>
      </c>
      <c r="AJ58" s="17" t="s">
        <v>603</v>
      </c>
      <c r="AK58" s="17">
        <v>7.8050862079742499E-3</v>
      </c>
      <c r="AL58" s="17">
        <v>1.5759480530746779E-2</v>
      </c>
      <c r="AM58" s="17">
        <v>1.750849021500454E-3</v>
      </c>
      <c r="AN58" s="17">
        <v>6.9161377323756656E-2</v>
      </c>
      <c r="AO58" s="17">
        <v>17.22336937501365</v>
      </c>
      <c r="AP58" s="17">
        <v>34.776214779290171</v>
      </c>
      <c r="AQ58" s="17">
        <v>3.863572882305188</v>
      </c>
      <c r="AR58" s="17"/>
      <c r="AS58" s="17"/>
      <c r="AT58" s="18" t="s">
        <v>71</v>
      </c>
      <c r="AU58" s="18" t="s">
        <v>71</v>
      </c>
      <c r="AV58" s="18" t="s">
        <v>72</v>
      </c>
      <c r="AW58" s="18" t="s">
        <v>72</v>
      </c>
      <c r="AX58" s="30">
        <v>2</v>
      </c>
      <c r="AY58" s="31" t="s">
        <v>604</v>
      </c>
      <c r="AZ58" s="31" t="s">
        <v>631</v>
      </c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  <c r="CW58" s="31"/>
      <c r="CX58" s="31"/>
      <c r="CY58" s="31"/>
      <c r="CZ58" s="31"/>
      <c r="DA58" s="31"/>
      <c r="DB58" s="31"/>
      <c r="DC58" s="31"/>
      <c r="DD58" s="31"/>
      <c r="DE58" s="31"/>
      <c r="DF58" s="31"/>
      <c r="DG58" s="31"/>
      <c r="DH58" s="31"/>
      <c r="DI58" s="31"/>
      <c r="DJ58" s="31"/>
      <c r="DK58" s="31"/>
      <c r="DL58" s="31"/>
      <c r="DM58" s="31"/>
      <c r="DN58" s="31"/>
      <c r="DO58" s="31"/>
      <c r="DP58" s="31"/>
      <c r="DQ58" s="31"/>
      <c r="DR58" s="31"/>
      <c r="DS58" s="31"/>
      <c r="DT58" s="31"/>
      <c r="DU58" s="31"/>
      <c r="DV58" s="31"/>
      <c r="DW58" s="31"/>
      <c r="DX58" s="31"/>
      <c r="DY58" s="31"/>
      <c r="DZ58" s="31"/>
      <c r="EA58" s="31"/>
      <c r="EB58" s="31"/>
      <c r="EC58" s="31"/>
      <c r="ED58" s="31"/>
      <c r="EE58" s="31"/>
      <c r="EF58" s="31"/>
      <c r="EG58" s="31"/>
      <c r="EH58" s="31"/>
      <c r="EI58" s="31"/>
      <c r="EJ58" s="31"/>
      <c r="EK58" s="31"/>
      <c r="EL58" s="31"/>
      <c r="EM58" s="31"/>
      <c r="EN58" s="31"/>
      <c r="EO58" s="31"/>
      <c r="EP58" s="31"/>
      <c r="EQ58" s="31"/>
      <c r="ER58" s="31"/>
      <c r="ES58" s="31"/>
      <c r="ET58" s="31"/>
      <c r="EU58" s="31"/>
      <c r="EV58" s="31"/>
      <c r="EW58" s="31"/>
      <c r="EX58" s="31"/>
      <c r="EY58" s="31"/>
    </row>
    <row r="59" spans="1:155" ht="16" x14ac:dyDescent="0.2">
      <c r="A59" s="1"/>
      <c r="B59" s="19">
        <v>21995896</v>
      </c>
      <c r="C59" s="20" t="s">
        <v>3823</v>
      </c>
      <c r="D59" s="21" t="s">
        <v>3824</v>
      </c>
      <c r="E59" s="22">
        <v>13</v>
      </c>
      <c r="F59" s="23" t="s">
        <v>726</v>
      </c>
      <c r="G59" s="23" t="s">
        <v>66</v>
      </c>
      <c r="H59" s="23">
        <v>5.18</v>
      </c>
      <c r="I59" s="24" t="s">
        <v>85</v>
      </c>
      <c r="J59" s="23" t="s">
        <v>86</v>
      </c>
      <c r="K59" s="23">
        <v>5.5999999999999999E-3</v>
      </c>
      <c r="L59" s="23">
        <v>0</v>
      </c>
      <c r="M59" s="23">
        <v>1.46E-2</v>
      </c>
      <c r="N59" s="23">
        <v>1.46E-2</v>
      </c>
      <c r="O59" s="23">
        <v>5.5999999999999999E-3</v>
      </c>
      <c r="P59" s="23">
        <v>2.18E-2</v>
      </c>
      <c r="Q59" s="23">
        <v>1.6000000000000001E-3</v>
      </c>
      <c r="R59" s="23" t="s">
        <v>3734</v>
      </c>
      <c r="S59" s="25">
        <f t="shared" si="1"/>
        <v>0.92700000000000005</v>
      </c>
      <c r="T59" s="22">
        <v>50</v>
      </c>
      <c r="U59" s="22" t="s">
        <v>69</v>
      </c>
      <c r="V59" s="26" t="s">
        <v>69</v>
      </c>
      <c r="W59" s="27" t="s">
        <v>3562</v>
      </c>
      <c r="X59" s="23" t="s">
        <v>3825</v>
      </c>
      <c r="Y59" s="32">
        <v>56300</v>
      </c>
      <c r="Z59" s="33">
        <v>1741361315</v>
      </c>
      <c r="AA59" s="33" t="s">
        <v>3826</v>
      </c>
      <c r="AB59" s="33" t="s">
        <v>3827</v>
      </c>
      <c r="AC59" s="32">
        <v>1</v>
      </c>
      <c r="AD59" s="33" t="s">
        <v>3507</v>
      </c>
      <c r="AE59" s="33" t="s">
        <v>3508</v>
      </c>
      <c r="AF59" s="33" t="s">
        <v>3828</v>
      </c>
      <c r="AG59" s="32">
        <v>19</v>
      </c>
      <c r="AH59" s="33" t="s">
        <v>3829</v>
      </c>
      <c r="AI59" s="33" t="s">
        <v>741</v>
      </c>
      <c r="AJ59" s="33" t="s">
        <v>742</v>
      </c>
      <c r="AK59" s="33">
        <v>5.6218383270013094E-3</v>
      </c>
      <c r="AL59" s="33">
        <v>1.4576260386826131E-2</v>
      </c>
      <c r="AM59" s="33">
        <v>1.619408962451393E-3</v>
      </c>
      <c r="AN59" s="33">
        <v>7.4225204202040998E-2</v>
      </c>
      <c r="AO59" s="33">
        <v>12.41517118378907</v>
      </c>
      <c r="AP59" s="33">
        <v>32.189963032689633</v>
      </c>
      <c r="AQ59" s="33">
        <v>3.5762749328510912</v>
      </c>
      <c r="AR59" s="33"/>
      <c r="AS59" s="33"/>
      <c r="AT59" s="18" t="s">
        <v>71</v>
      </c>
      <c r="AU59" s="18" t="s">
        <v>71</v>
      </c>
      <c r="AV59" s="18" t="s">
        <v>72</v>
      </c>
      <c r="AW59" s="18" t="s">
        <v>72</v>
      </c>
      <c r="AX59" s="30">
        <v>2</v>
      </c>
      <c r="AY59" s="31" t="s">
        <v>604</v>
      </c>
      <c r="AZ59" s="31" t="s">
        <v>631</v>
      </c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  <c r="CW59" s="31"/>
      <c r="CX59" s="31"/>
      <c r="CY59" s="31"/>
      <c r="CZ59" s="31"/>
      <c r="DA59" s="31"/>
      <c r="DB59" s="31"/>
      <c r="DC59" s="31"/>
      <c r="DD59" s="31"/>
      <c r="DE59" s="31"/>
      <c r="DF59" s="31"/>
      <c r="DG59" s="31"/>
      <c r="DH59" s="31"/>
      <c r="DI59" s="31"/>
      <c r="DJ59" s="31"/>
      <c r="DK59" s="31"/>
      <c r="DL59" s="31"/>
      <c r="DM59" s="31"/>
      <c r="DN59" s="31"/>
      <c r="DO59" s="31"/>
      <c r="DP59" s="31"/>
      <c r="DQ59" s="31"/>
      <c r="DR59" s="31"/>
      <c r="DS59" s="31"/>
      <c r="DT59" s="31"/>
      <c r="DU59" s="31"/>
      <c r="DV59" s="31"/>
      <c r="DW59" s="31"/>
      <c r="DX59" s="31"/>
      <c r="DY59" s="31"/>
      <c r="DZ59" s="31"/>
      <c r="EA59" s="31"/>
      <c r="EB59" s="31"/>
      <c r="EC59" s="31"/>
      <c r="ED59" s="31"/>
      <c r="EE59" s="31"/>
      <c r="EF59" s="31"/>
      <c r="EG59" s="31"/>
      <c r="EH59" s="31"/>
      <c r="EI59" s="31"/>
      <c r="EJ59" s="31"/>
      <c r="EK59" s="31"/>
      <c r="EL59" s="31"/>
      <c r="EM59" s="31"/>
      <c r="EN59" s="31"/>
      <c r="EO59" s="31"/>
      <c r="EP59" s="31"/>
      <c r="EQ59" s="31"/>
      <c r="ER59" s="31"/>
      <c r="ES59" s="31"/>
      <c r="ET59" s="31"/>
      <c r="EU59" s="31"/>
      <c r="EV59" s="31"/>
      <c r="EW59" s="31"/>
      <c r="EX59" s="31"/>
      <c r="EY59" s="31"/>
    </row>
    <row r="60" spans="1:155" ht="16" x14ac:dyDescent="0.2">
      <c r="A60" s="1"/>
      <c r="B60" s="9">
        <v>21989192</v>
      </c>
      <c r="C60" s="10" t="s">
        <v>3830</v>
      </c>
      <c r="D60" s="11" t="s">
        <v>3831</v>
      </c>
      <c r="E60" s="12">
        <v>0</v>
      </c>
      <c r="F60" s="13" t="s">
        <v>591</v>
      </c>
      <c r="G60" s="13" t="s">
        <v>66</v>
      </c>
      <c r="H60" s="13">
        <v>11.57</v>
      </c>
      <c r="I60" s="14" t="s">
        <v>85</v>
      </c>
      <c r="J60" s="13" t="s">
        <v>86</v>
      </c>
      <c r="K60" s="13">
        <v>2.7000000000000001E-3</v>
      </c>
      <c r="L60" s="13">
        <v>0</v>
      </c>
      <c r="M60" s="13">
        <v>1.4500000000000001E-2</v>
      </c>
      <c r="N60" s="13">
        <v>1.4500000000000001E-2</v>
      </c>
      <c r="O60" s="13">
        <v>2.7000000000000001E-3</v>
      </c>
      <c r="P60" s="13">
        <v>1.8800000000000001E-2</v>
      </c>
      <c r="Q60" s="13">
        <v>1.6000000000000001E-3</v>
      </c>
      <c r="R60" s="13" t="s">
        <v>927</v>
      </c>
      <c r="S60" s="15">
        <f t="shared" si="1"/>
        <v>0.91500000000000004</v>
      </c>
      <c r="T60" s="12">
        <v>51</v>
      </c>
      <c r="U60" s="12" t="s">
        <v>69</v>
      </c>
      <c r="V60" s="28" t="s">
        <v>69</v>
      </c>
      <c r="W60" s="16" t="s">
        <v>3514</v>
      </c>
      <c r="X60" s="13" t="s">
        <v>3832</v>
      </c>
      <c r="Y60" s="30">
        <v>56135</v>
      </c>
      <c r="Z60" s="17">
        <v>1741280303</v>
      </c>
      <c r="AA60" s="17" t="s">
        <v>3833</v>
      </c>
      <c r="AB60" s="17" t="s">
        <v>3832</v>
      </c>
      <c r="AC60" s="30">
        <v>1</v>
      </c>
      <c r="AD60" s="17" t="s">
        <v>3507</v>
      </c>
      <c r="AE60" s="17" t="s">
        <v>3508</v>
      </c>
      <c r="AF60" s="17" t="s">
        <v>3834</v>
      </c>
      <c r="AG60" s="30">
        <v>13</v>
      </c>
      <c r="AH60" s="17" t="s">
        <v>3835</v>
      </c>
      <c r="AI60" s="17" t="s">
        <v>741</v>
      </c>
      <c r="AJ60" s="17" t="s">
        <v>742</v>
      </c>
      <c r="AK60" s="17">
        <v>2.6619796835617199E-3</v>
      </c>
      <c r="AL60" s="17">
        <v>1.453553014367316E-2</v>
      </c>
      <c r="AM60" s="17">
        <v>1.6148793119180531E-3</v>
      </c>
      <c r="AN60" s="17">
        <v>8.5841266623446336E-2</v>
      </c>
      <c r="AO60" s="17">
        <v>5.9308840321106677</v>
      </c>
      <c r="AP60" s="17">
        <v>32.385124559638903</v>
      </c>
      <c r="AQ60" s="17">
        <v>3.597947040687314</v>
      </c>
      <c r="AR60" s="17"/>
      <c r="AS60" s="17"/>
      <c r="AT60" s="18" t="s">
        <v>71</v>
      </c>
      <c r="AU60" s="18" t="s">
        <v>71</v>
      </c>
      <c r="AV60" s="18" t="s">
        <v>72</v>
      </c>
      <c r="AW60" s="18" t="s">
        <v>72</v>
      </c>
      <c r="AX60" s="30">
        <v>1</v>
      </c>
      <c r="AY60" s="31" t="s">
        <v>604</v>
      </c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  <c r="CW60" s="31"/>
      <c r="CX60" s="31"/>
      <c r="CY60" s="31"/>
      <c r="CZ60" s="31"/>
      <c r="DA60" s="31"/>
      <c r="DB60" s="31"/>
      <c r="DC60" s="31"/>
      <c r="DD60" s="31"/>
      <c r="DE60" s="31"/>
      <c r="DF60" s="31"/>
      <c r="DG60" s="31"/>
      <c r="DH60" s="31"/>
      <c r="DI60" s="31"/>
      <c r="DJ60" s="31"/>
      <c r="DK60" s="31"/>
      <c r="DL60" s="31"/>
      <c r="DM60" s="31"/>
      <c r="DN60" s="31"/>
      <c r="DO60" s="31"/>
      <c r="DP60" s="31"/>
      <c r="DQ60" s="31"/>
      <c r="DR60" s="31"/>
      <c r="DS60" s="31"/>
      <c r="DT60" s="31"/>
      <c r="DU60" s="31"/>
      <c r="DV60" s="31"/>
      <c r="DW60" s="31"/>
      <c r="DX60" s="31"/>
      <c r="DY60" s="31"/>
      <c r="DZ60" s="31"/>
      <c r="EA60" s="31"/>
      <c r="EB60" s="31"/>
      <c r="EC60" s="31"/>
      <c r="ED60" s="31"/>
      <c r="EE60" s="31"/>
      <c r="EF60" s="31"/>
      <c r="EG60" s="31"/>
      <c r="EH60" s="31"/>
      <c r="EI60" s="31"/>
      <c r="EJ60" s="31"/>
      <c r="EK60" s="31"/>
      <c r="EL60" s="31"/>
      <c r="EM60" s="31"/>
      <c r="EN60" s="31"/>
      <c r="EO60" s="31"/>
      <c r="EP60" s="31"/>
      <c r="EQ60" s="31"/>
      <c r="ER60" s="31"/>
      <c r="ES60" s="31"/>
      <c r="ET60" s="31"/>
      <c r="EU60" s="31"/>
      <c r="EV60" s="31"/>
      <c r="EW60" s="31"/>
      <c r="EX60" s="31"/>
      <c r="EY60" s="31"/>
    </row>
    <row r="61" spans="1:155" ht="16" x14ac:dyDescent="0.2">
      <c r="A61" s="1"/>
      <c r="B61" s="19">
        <v>21995010</v>
      </c>
      <c r="C61" s="20" t="s">
        <v>3836</v>
      </c>
      <c r="D61" s="21" t="s">
        <v>3837</v>
      </c>
      <c r="E61" s="22">
        <v>0</v>
      </c>
      <c r="F61" s="23" t="s">
        <v>591</v>
      </c>
      <c r="G61" s="23" t="s">
        <v>66</v>
      </c>
      <c r="H61" s="23">
        <v>5.05</v>
      </c>
      <c r="I61" s="24" t="s">
        <v>85</v>
      </c>
      <c r="J61" s="23" t="s">
        <v>86</v>
      </c>
      <c r="K61" s="23">
        <v>1.2999999999999999E-3</v>
      </c>
      <c r="L61" s="23">
        <v>0</v>
      </c>
      <c r="M61" s="23">
        <v>1.4200000000000001E-2</v>
      </c>
      <c r="N61" s="23">
        <v>1.4200000000000001E-2</v>
      </c>
      <c r="O61" s="23">
        <v>1.2999999999999999E-3</v>
      </c>
      <c r="P61" s="23">
        <v>1.7100000000000001E-2</v>
      </c>
      <c r="Q61" s="23">
        <v>1.6000000000000001E-3</v>
      </c>
      <c r="R61" s="23" t="s">
        <v>3580</v>
      </c>
      <c r="S61" s="25">
        <f t="shared" si="1"/>
        <v>0.90600000000000003</v>
      </c>
      <c r="T61" s="22">
        <v>52</v>
      </c>
      <c r="U61" s="22" t="s">
        <v>69</v>
      </c>
      <c r="V61" s="26" t="s">
        <v>69</v>
      </c>
      <c r="W61" s="27" t="s">
        <v>3614</v>
      </c>
      <c r="X61" s="23" t="s">
        <v>3838</v>
      </c>
      <c r="Y61" s="32">
        <v>56271</v>
      </c>
      <c r="Z61" s="33">
        <v>1741350587</v>
      </c>
      <c r="AA61" s="33" t="s">
        <v>3839</v>
      </c>
      <c r="AB61" s="33" t="s">
        <v>3838</v>
      </c>
      <c r="AC61" s="32">
        <v>1</v>
      </c>
      <c r="AD61" s="33" t="s">
        <v>3507</v>
      </c>
      <c r="AE61" s="33" t="s">
        <v>3508</v>
      </c>
      <c r="AF61" s="33" t="s">
        <v>3840</v>
      </c>
      <c r="AG61" s="32">
        <v>11</v>
      </c>
      <c r="AH61" s="33" t="s">
        <v>3841</v>
      </c>
      <c r="AI61" s="33" t="s">
        <v>741</v>
      </c>
      <c r="AJ61" s="33" t="s">
        <v>742</v>
      </c>
      <c r="AK61" s="33">
        <v>1.2758058713128299E-3</v>
      </c>
      <c r="AL61" s="33">
        <v>1.4162028311472801E-2</v>
      </c>
      <c r="AM61" s="33">
        <v>1.573408024136662E-3</v>
      </c>
      <c r="AN61" s="33">
        <v>9.2492247479517051E-2</v>
      </c>
      <c r="AO61" s="33">
        <v>2.791041586212974</v>
      </c>
      <c r="AP61" s="33">
        <v>30.981837324335409</v>
      </c>
      <c r="AQ61" s="33">
        <v>3.4420967375920002</v>
      </c>
      <c r="AR61" s="33"/>
      <c r="AS61" s="33"/>
      <c r="AT61" s="18" t="s">
        <v>71</v>
      </c>
      <c r="AU61" s="18" t="s">
        <v>71</v>
      </c>
      <c r="AV61" s="18" t="s">
        <v>72</v>
      </c>
      <c r="AW61" s="18" t="s">
        <v>72</v>
      </c>
      <c r="AX61" s="30">
        <v>1</v>
      </c>
      <c r="AY61" s="31" t="s">
        <v>604</v>
      </c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  <c r="CW61" s="31"/>
      <c r="CX61" s="31"/>
      <c r="CY61" s="31"/>
      <c r="CZ61" s="31"/>
      <c r="DA61" s="31"/>
      <c r="DB61" s="31"/>
      <c r="DC61" s="31"/>
      <c r="DD61" s="31"/>
      <c r="DE61" s="31"/>
      <c r="DF61" s="31"/>
      <c r="DG61" s="31"/>
      <c r="DH61" s="31"/>
      <c r="DI61" s="31"/>
      <c r="DJ61" s="31"/>
      <c r="DK61" s="31"/>
      <c r="DL61" s="31"/>
      <c r="DM61" s="31"/>
      <c r="DN61" s="31"/>
      <c r="DO61" s="31"/>
      <c r="DP61" s="31"/>
      <c r="DQ61" s="31"/>
      <c r="DR61" s="31"/>
      <c r="DS61" s="31"/>
      <c r="DT61" s="31"/>
      <c r="DU61" s="31"/>
      <c r="DV61" s="31"/>
      <c r="DW61" s="31"/>
      <c r="DX61" s="31"/>
      <c r="DY61" s="31"/>
      <c r="DZ61" s="31"/>
      <c r="EA61" s="31"/>
      <c r="EB61" s="31"/>
      <c r="EC61" s="31"/>
      <c r="ED61" s="31"/>
      <c r="EE61" s="31"/>
      <c r="EF61" s="31"/>
      <c r="EG61" s="31"/>
      <c r="EH61" s="31"/>
      <c r="EI61" s="31"/>
      <c r="EJ61" s="31"/>
      <c r="EK61" s="31"/>
      <c r="EL61" s="31"/>
      <c r="EM61" s="31"/>
      <c r="EN61" s="31"/>
      <c r="EO61" s="31"/>
      <c r="EP61" s="31"/>
      <c r="EQ61" s="31"/>
      <c r="ER61" s="31"/>
      <c r="ES61" s="31"/>
      <c r="ET61" s="31"/>
      <c r="EU61" s="31"/>
      <c r="EV61" s="31"/>
      <c r="EW61" s="31"/>
      <c r="EX61" s="31"/>
      <c r="EY61" s="31"/>
    </row>
    <row r="62" spans="1:155" ht="16" x14ac:dyDescent="0.2">
      <c r="A62" s="1"/>
      <c r="B62" s="9">
        <v>21991103</v>
      </c>
      <c r="C62" s="10" t="s">
        <v>3842</v>
      </c>
      <c r="D62" s="11" t="s">
        <v>3843</v>
      </c>
      <c r="E62" s="12">
        <v>0</v>
      </c>
      <c r="F62" s="13" t="s">
        <v>591</v>
      </c>
      <c r="G62" s="13" t="s">
        <v>75</v>
      </c>
      <c r="H62" s="13">
        <v>4.0599999999999996</v>
      </c>
      <c r="I62" s="14" t="s">
        <v>85</v>
      </c>
      <c r="J62" s="13" t="s">
        <v>86</v>
      </c>
      <c r="K62" s="13">
        <v>3.0000000000000001E-3</v>
      </c>
      <c r="L62" s="13">
        <v>0</v>
      </c>
      <c r="M62" s="13">
        <v>1.3899999999999999E-2</v>
      </c>
      <c r="N62" s="13">
        <v>1.3899999999999999E-2</v>
      </c>
      <c r="O62" s="13">
        <v>3.0000000000000001E-3</v>
      </c>
      <c r="P62" s="13">
        <v>1.84E-2</v>
      </c>
      <c r="Q62" s="13">
        <v>1.5E-3</v>
      </c>
      <c r="R62" s="13" t="s">
        <v>3844</v>
      </c>
      <c r="S62" s="15">
        <f t="shared" si="1"/>
        <v>0.91800000000000004</v>
      </c>
      <c r="T62" s="12">
        <v>53</v>
      </c>
      <c r="U62" s="12" t="s">
        <v>69</v>
      </c>
      <c r="V62" s="28" t="s">
        <v>69</v>
      </c>
      <c r="W62" s="16" t="s">
        <v>3504</v>
      </c>
      <c r="X62" s="13" t="s">
        <v>3845</v>
      </c>
      <c r="Y62" s="30">
        <v>56181</v>
      </c>
      <c r="Z62" s="17">
        <v>1741303403</v>
      </c>
      <c r="AA62" s="17" t="s">
        <v>3846</v>
      </c>
      <c r="AB62" s="17" t="s">
        <v>3845</v>
      </c>
      <c r="AC62" s="30">
        <v>1</v>
      </c>
      <c r="AD62" s="17" t="s">
        <v>3507</v>
      </c>
      <c r="AE62" s="17" t="s">
        <v>3508</v>
      </c>
      <c r="AF62" s="17" t="s">
        <v>3847</v>
      </c>
      <c r="AG62" s="30">
        <v>22</v>
      </c>
      <c r="AH62" s="17" t="s">
        <v>3848</v>
      </c>
      <c r="AI62" s="17" t="s">
        <v>602</v>
      </c>
      <c r="AJ62" s="17" t="s">
        <v>603</v>
      </c>
      <c r="AK62" s="17">
        <v>3.0372507920075581E-3</v>
      </c>
      <c r="AL62" s="17">
        <v>1.3906087952859129E-2</v>
      </c>
      <c r="AM62" s="17">
        <v>1.5449741087165179E-3</v>
      </c>
      <c r="AN62" s="17">
        <v>8.3564905080946175E-2</v>
      </c>
      <c r="AO62" s="17">
        <v>6.7110403770916651</v>
      </c>
      <c r="AP62" s="17">
        <v>30.72657614728622</v>
      </c>
      <c r="AQ62" s="17">
        <v>3.4137397058029828</v>
      </c>
      <c r="AR62" s="17"/>
      <c r="AS62" s="17"/>
      <c r="AT62" s="18" t="s">
        <v>71</v>
      </c>
      <c r="AU62" s="18" t="s">
        <v>71</v>
      </c>
      <c r="AV62" s="18" t="s">
        <v>72</v>
      </c>
      <c r="AW62" s="18" t="s">
        <v>72</v>
      </c>
      <c r="AX62" s="30">
        <v>1</v>
      </c>
      <c r="AY62" s="31" t="s">
        <v>604</v>
      </c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  <c r="CW62" s="31"/>
      <c r="CX62" s="31"/>
      <c r="CY62" s="31"/>
      <c r="CZ62" s="31"/>
      <c r="DA62" s="31"/>
      <c r="DB62" s="31"/>
      <c r="DC62" s="31"/>
      <c r="DD62" s="31"/>
      <c r="DE62" s="31"/>
      <c r="DF62" s="31"/>
      <c r="DG62" s="31"/>
      <c r="DH62" s="31"/>
      <c r="DI62" s="31"/>
      <c r="DJ62" s="31"/>
      <c r="DK62" s="31"/>
      <c r="DL62" s="31"/>
      <c r="DM62" s="31"/>
      <c r="DN62" s="31"/>
      <c r="DO62" s="31"/>
      <c r="DP62" s="31"/>
      <c r="DQ62" s="31"/>
      <c r="DR62" s="31"/>
      <c r="DS62" s="31"/>
      <c r="DT62" s="31"/>
      <c r="DU62" s="31"/>
      <c r="DV62" s="31"/>
      <c r="DW62" s="31"/>
      <c r="DX62" s="31"/>
      <c r="DY62" s="31"/>
      <c r="DZ62" s="31"/>
      <c r="EA62" s="31"/>
      <c r="EB62" s="31"/>
      <c r="EC62" s="31"/>
      <c r="ED62" s="31"/>
      <c r="EE62" s="31"/>
      <c r="EF62" s="31"/>
      <c r="EG62" s="31"/>
      <c r="EH62" s="31"/>
      <c r="EI62" s="31"/>
      <c r="EJ62" s="31"/>
      <c r="EK62" s="31"/>
      <c r="EL62" s="31"/>
      <c r="EM62" s="31"/>
      <c r="EN62" s="31"/>
      <c r="EO62" s="31"/>
      <c r="EP62" s="31"/>
      <c r="EQ62" s="31"/>
      <c r="ER62" s="31"/>
      <c r="ES62" s="31"/>
      <c r="ET62" s="31"/>
      <c r="EU62" s="31"/>
      <c r="EV62" s="31"/>
      <c r="EW62" s="31"/>
      <c r="EX62" s="31"/>
      <c r="EY62" s="31"/>
    </row>
    <row r="63" spans="1:155" ht="16" x14ac:dyDescent="0.2">
      <c r="A63" s="1"/>
      <c r="B63" s="19">
        <v>21990886</v>
      </c>
      <c r="C63" s="20" t="s">
        <v>3849</v>
      </c>
      <c r="D63" s="21" t="s">
        <v>3850</v>
      </c>
      <c r="E63" s="22">
        <v>0</v>
      </c>
      <c r="F63" s="23" t="s">
        <v>591</v>
      </c>
      <c r="G63" s="23" t="s">
        <v>195</v>
      </c>
      <c r="H63" s="23">
        <v>4.0599999999999996</v>
      </c>
      <c r="I63" s="24" t="s">
        <v>85</v>
      </c>
      <c r="J63" s="23" t="s">
        <v>86</v>
      </c>
      <c r="K63" s="23">
        <v>2.9999999999999997E-4</v>
      </c>
      <c r="L63" s="23">
        <v>0</v>
      </c>
      <c r="M63" s="23">
        <v>1.29E-2</v>
      </c>
      <c r="N63" s="23">
        <v>1.29E-2</v>
      </c>
      <c r="O63" s="23">
        <v>2.9999999999999997E-4</v>
      </c>
      <c r="P63" s="23">
        <v>1.46E-2</v>
      </c>
      <c r="Q63" s="23">
        <v>1.4E-3</v>
      </c>
      <c r="R63" s="23" t="s">
        <v>3568</v>
      </c>
      <c r="S63" s="25">
        <f t="shared" si="1"/>
        <v>0.90400000000000003</v>
      </c>
      <c r="T63" s="22">
        <v>54</v>
      </c>
      <c r="U63" s="22" t="s">
        <v>69</v>
      </c>
      <c r="V63" s="26" t="s">
        <v>69</v>
      </c>
      <c r="W63" s="27" t="s">
        <v>3851</v>
      </c>
      <c r="X63" s="23" t="s">
        <v>3852</v>
      </c>
      <c r="Y63" s="32">
        <v>56178</v>
      </c>
      <c r="Z63" s="33">
        <v>1741300787</v>
      </c>
      <c r="AA63" s="33" t="s">
        <v>3853</v>
      </c>
      <c r="AB63" s="33" t="s">
        <v>3852</v>
      </c>
      <c r="AC63" s="32">
        <v>1</v>
      </c>
      <c r="AD63" s="33" t="s">
        <v>3507</v>
      </c>
      <c r="AE63" s="33" t="s">
        <v>3508</v>
      </c>
      <c r="AF63" s="33" t="s">
        <v>3854</v>
      </c>
      <c r="AG63" s="32">
        <v>3</v>
      </c>
      <c r="AH63" s="33" t="s">
        <v>3855</v>
      </c>
      <c r="AI63" s="33" t="s">
        <v>1230</v>
      </c>
      <c r="AJ63" s="33" t="s">
        <v>1307</v>
      </c>
      <c r="AK63" s="33">
        <v>2.7692343775439701E-4</v>
      </c>
      <c r="AL63" s="33">
        <v>1.2949457941630341E-2</v>
      </c>
      <c r="AM63" s="33">
        <v>1.4386876722358949E-3</v>
      </c>
      <c r="AN63" s="33">
        <v>9.8103027484681804E-2</v>
      </c>
      <c r="AO63" s="33">
        <v>0.61257009996363432</v>
      </c>
      <c r="AP63" s="33">
        <v>28.644923702032951</v>
      </c>
      <c r="AQ63" s="33">
        <v>3.1824574270221628</v>
      </c>
      <c r="AR63" s="33"/>
      <c r="AS63" s="33"/>
      <c r="AT63" s="18" t="s">
        <v>71</v>
      </c>
      <c r="AU63" s="18" t="s">
        <v>71</v>
      </c>
      <c r="AV63" s="18" t="s">
        <v>72</v>
      </c>
      <c r="AW63" s="18" t="s">
        <v>72</v>
      </c>
      <c r="AX63" s="30">
        <v>1</v>
      </c>
      <c r="AY63" s="31" t="s">
        <v>604</v>
      </c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  <c r="CW63" s="31"/>
      <c r="CX63" s="31"/>
      <c r="CY63" s="31"/>
      <c r="CZ63" s="31"/>
      <c r="DA63" s="31"/>
      <c r="DB63" s="31"/>
      <c r="DC63" s="31"/>
      <c r="DD63" s="31"/>
      <c r="DE63" s="31"/>
      <c r="DF63" s="31"/>
      <c r="DG63" s="31"/>
      <c r="DH63" s="31"/>
      <c r="DI63" s="31"/>
      <c r="DJ63" s="31"/>
      <c r="DK63" s="31"/>
      <c r="DL63" s="31"/>
      <c r="DM63" s="31"/>
      <c r="DN63" s="31"/>
      <c r="DO63" s="31"/>
      <c r="DP63" s="31"/>
      <c r="DQ63" s="31"/>
      <c r="DR63" s="31"/>
      <c r="DS63" s="31"/>
      <c r="DT63" s="31"/>
      <c r="DU63" s="31"/>
      <c r="DV63" s="31"/>
      <c r="DW63" s="31"/>
      <c r="DX63" s="31"/>
      <c r="DY63" s="31"/>
      <c r="DZ63" s="31"/>
      <c r="EA63" s="31"/>
      <c r="EB63" s="31"/>
      <c r="EC63" s="31"/>
      <c r="ED63" s="31"/>
      <c r="EE63" s="31"/>
      <c r="EF63" s="31"/>
      <c r="EG63" s="31"/>
      <c r="EH63" s="31"/>
      <c r="EI63" s="31"/>
      <c r="EJ63" s="31"/>
      <c r="EK63" s="31"/>
      <c r="EL63" s="31"/>
      <c r="EM63" s="31"/>
      <c r="EN63" s="31"/>
      <c r="EO63" s="31"/>
      <c r="EP63" s="31"/>
      <c r="EQ63" s="31"/>
      <c r="ER63" s="31"/>
      <c r="ES63" s="31"/>
      <c r="ET63" s="31"/>
      <c r="EU63" s="31"/>
      <c r="EV63" s="31"/>
      <c r="EW63" s="31"/>
      <c r="EX63" s="31"/>
      <c r="EY63" s="31"/>
    </row>
    <row r="64" spans="1:155" ht="16" x14ac:dyDescent="0.2">
      <c r="A64" s="1"/>
      <c r="B64" s="9">
        <v>21989436</v>
      </c>
      <c r="C64" s="10" t="s">
        <v>3856</v>
      </c>
      <c r="D64" s="11" t="s">
        <v>3857</v>
      </c>
      <c r="E64" s="12">
        <v>2</v>
      </c>
      <c r="F64" s="13" t="s">
        <v>726</v>
      </c>
      <c r="G64" s="13" t="s">
        <v>75</v>
      </c>
      <c r="H64" s="13">
        <v>11.61</v>
      </c>
      <c r="I64" s="14" t="s">
        <v>85</v>
      </c>
      <c r="J64" s="13" t="s">
        <v>86</v>
      </c>
      <c r="K64" s="13">
        <v>3.8999999999999998E-3</v>
      </c>
      <c r="L64" s="13">
        <v>0</v>
      </c>
      <c r="M64" s="13">
        <v>1.2200000000000001E-2</v>
      </c>
      <c r="N64" s="13">
        <v>1.2200000000000001E-2</v>
      </c>
      <c r="O64" s="13">
        <v>3.8999999999999998E-3</v>
      </c>
      <c r="P64" s="13">
        <v>1.7500000000000002E-2</v>
      </c>
      <c r="Q64" s="13">
        <v>1.4E-3</v>
      </c>
      <c r="R64" s="13" t="s">
        <v>3662</v>
      </c>
      <c r="S64" s="15">
        <f t="shared" si="1"/>
        <v>0.92</v>
      </c>
      <c r="T64" s="12">
        <v>55</v>
      </c>
      <c r="U64" s="12" t="s">
        <v>69</v>
      </c>
      <c r="V64" s="28" t="s">
        <v>69</v>
      </c>
      <c r="W64" s="16" t="s">
        <v>3514</v>
      </c>
      <c r="X64" s="13" t="s">
        <v>3858</v>
      </c>
      <c r="Y64" s="30">
        <v>56148</v>
      </c>
      <c r="Z64" s="17">
        <v>1741283255</v>
      </c>
      <c r="AA64" s="17" t="s">
        <v>3859</v>
      </c>
      <c r="AB64" s="17" t="s">
        <v>3860</v>
      </c>
      <c r="AC64" s="30">
        <v>1</v>
      </c>
      <c r="AD64" s="17" t="s">
        <v>3507</v>
      </c>
      <c r="AE64" s="17" t="s">
        <v>3508</v>
      </c>
      <c r="AF64" s="17" t="s">
        <v>3861</v>
      </c>
      <c r="AG64" s="30">
        <v>11</v>
      </c>
      <c r="AH64" s="17" t="s">
        <v>3862</v>
      </c>
      <c r="AI64" s="17" t="s">
        <v>602</v>
      </c>
      <c r="AJ64" s="17" t="s">
        <v>603</v>
      </c>
      <c r="AK64" s="17">
        <v>3.890863323774548E-3</v>
      </c>
      <c r="AL64" s="17">
        <v>1.2224669452598501E-2</v>
      </c>
      <c r="AM64" s="17">
        <v>1.3581153658654369E-3</v>
      </c>
      <c r="AN64" s="17">
        <v>7.7723630166416605E-2</v>
      </c>
      <c r="AO64" s="17">
        <v>8.4841257918248676</v>
      </c>
      <c r="AP64" s="17">
        <v>26.65620063433877</v>
      </c>
      <c r="AQ64" s="17">
        <v>2.9614048721286501</v>
      </c>
      <c r="AR64" s="17"/>
      <c r="AS64" s="17"/>
      <c r="AT64" s="18" t="s">
        <v>71</v>
      </c>
      <c r="AU64" s="18" t="s">
        <v>71</v>
      </c>
      <c r="AV64" s="18" t="s">
        <v>72</v>
      </c>
      <c r="AW64" s="18" t="s">
        <v>72</v>
      </c>
      <c r="AX64" s="30">
        <v>2</v>
      </c>
      <c r="AY64" s="31" t="s">
        <v>604</v>
      </c>
      <c r="AZ64" s="31" t="s">
        <v>631</v>
      </c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  <c r="CW64" s="31"/>
      <c r="CX64" s="31"/>
      <c r="CY64" s="31"/>
      <c r="CZ64" s="31"/>
      <c r="DA64" s="31"/>
      <c r="DB64" s="31"/>
      <c r="DC64" s="31"/>
      <c r="DD64" s="31"/>
      <c r="DE64" s="31"/>
      <c r="DF64" s="31"/>
      <c r="DG64" s="31"/>
      <c r="DH64" s="31"/>
      <c r="DI64" s="31"/>
      <c r="DJ64" s="31"/>
      <c r="DK64" s="31"/>
      <c r="DL64" s="31"/>
      <c r="DM64" s="31"/>
      <c r="DN64" s="31"/>
      <c r="DO64" s="31"/>
      <c r="DP64" s="31"/>
      <c r="DQ64" s="31"/>
      <c r="DR64" s="31"/>
      <c r="DS64" s="31"/>
      <c r="DT64" s="31"/>
      <c r="DU64" s="31"/>
      <c r="DV64" s="31"/>
      <c r="DW64" s="31"/>
      <c r="DX64" s="31"/>
      <c r="DY64" s="31"/>
      <c r="DZ64" s="31"/>
      <c r="EA64" s="31"/>
      <c r="EB64" s="31"/>
      <c r="EC64" s="31"/>
      <c r="ED64" s="31"/>
      <c r="EE64" s="31"/>
      <c r="EF64" s="31"/>
      <c r="EG64" s="31"/>
      <c r="EH64" s="31"/>
      <c r="EI64" s="31"/>
      <c r="EJ64" s="31"/>
      <c r="EK64" s="31"/>
      <c r="EL64" s="31"/>
      <c r="EM64" s="31"/>
      <c r="EN64" s="31"/>
      <c r="EO64" s="31"/>
      <c r="EP64" s="31"/>
      <c r="EQ64" s="31"/>
      <c r="ER64" s="31"/>
      <c r="ES64" s="31"/>
      <c r="ET64" s="31"/>
      <c r="EU64" s="31"/>
      <c r="EV64" s="31"/>
      <c r="EW64" s="31"/>
      <c r="EX64" s="31"/>
      <c r="EY64" s="31"/>
    </row>
    <row r="65" spans="1:155" ht="16" x14ac:dyDescent="0.2">
      <c r="A65" s="1"/>
      <c r="B65" s="19">
        <v>21995319</v>
      </c>
      <c r="C65" s="20" t="s">
        <v>379</v>
      </c>
      <c r="D65" s="21" t="s">
        <v>3863</v>
      </c>
      <c r="E65" s="22">
        <v>1</v>
      </c>
      <c r="F65" s="23" t="s">
        <v>591</v>
      </c>
      <c r="G65" s="23" t="s">
        <v>66</v>
      </c>
      <c r="H65" s="23">
        <v>5.07</v>
      </c>
      <c r="I65" s="24" t="s">
        <v>85</v>
      </c>
      <c r="J65" s="23" t="s">
        <v>86</v>
      </c>
      <c r="K65" s="23">
        <v>6.3E-3</v>
      </c>
      <c r="L65" s="23">
        <v>0</v>
      </c>
      <c r="M65" s="23">
        <v>1.21E-2</v>
      </c>
      <c r="N65" s="23">
        <v>1.21E-2</v>
      </c>
      <c r="O65" s="23">
        <v>6.3E-3</v>
      </c>
      <c r="P65" s="23">
        <v>1.9699999999999999E-2</v>
      </c>
      <c r="Q65" s="23">
        <v>1.2999999999999999E-3</v>
      </c>
      <c r="R65" s="23" t="s">
        <v>3864</v>
      </c>
      <c r="S65" s="25">
        <f t="shared" si="1"/>
        <v>0.93399999999999994</v>
      </c>
      <c r="T65" s="22">
        <v>56</v>
      </c>
      <c r="U65" s="22" t="s">
        <v>69</v>
      </c>
      <c r="V65" s="26" t="s">
        <v>69</v>
      </c>
      <c r="W65" s="27" t="s">
        <v>3562</v>
      </c>
      <c r="X65" s="23" t="s">
        <v>3865</v>
      </c>
      <c r="Y65" s="32">
        <v>56280</v>
      </c>
      <c r="Z65" s="33">
        <v>1741354319</v>
      </c>
      <c r="AA65" s="33" t="s">
        <v>3866</v>
      </c>
      <c r="AB65" s="33" t="s">
        <v>3865</v>
      </c>
      <c r="AC65" s="32">
        <v>1</v>
      </c>
      <c r="AD65" s="33" t="s">
        <v>3507</v>
      </c>
      <c r="AE65" s="33" t="s">
        <v>3508</v>
      </c>
      <c r="AF65" s="33" t="s">
        <v>3867</v>
      </c>
      <c r="AG65" s="32">
        <v>40</v>
      </c>
      <c r="AH65" s="33" t="s">
        <v>3868</v>
      </c>
      <c r="AI65" s="33" t="s">
        <v>741</v>
      </c>
      <c r="AJ65" s="33" t="s">
        <v>742</v>
      </c>
      <c r="AK65" s="33">
        <v>6.3372997944692701E-3</v>
      </c>
      <c r="AL65" s="33">
        <v>1.211930069018389E-2</v>
      </c>
      <c r="AM65" s="33">
        <v>1.346452032775674E-3</v>
      </c>
      <c r="AN65" s="33">
        <v>6.7992145735646062E-2</v>
      </c>
      <c r="AO65" s="33">
        <v>14.02157617693622</v>
      </c>
      <c r="AP65" s="33">
        <v>26.814527219765271</v>
      </c>
      <c r="AQ65" s="33">
        <v>2.9790889429960798</v>
      </c>
      <c r="AR65" s="33"/>
      <c r="AS65" s="33"/>
      <c r="AT65" s="18" t="s">
        <v>71</v>
      </c>
      <c r="AU65" s="18" t="s">
        <v>71</v>
      </c>
      <c r="AV65" s="18" t="s">
        <v>72</v>
      </c>
      <c r="AW65" s="18" t="s">
        <v>72</v>
      </c>
      <c r="AX65" s="30">
        <v>1</v>
      </c>
      <c r="AY65" s="31" t="s">
        <v>604</v>
      </c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  <c r="CW65" s="31"/>
      <c r="CX65" s="31"/>
      <c r="CY65" s="31"/>
      <c r="CZ65" s="31"/>
      <c r="DA65" s="31"/>
      <c r="DB65" s="31"/>
      <c r="DC65" s="31"/>
      <c r="DD65" s="31"/>
      <c r="DE65" s="31"/>
      <c r="DF65" s="31"/>
      <c r="DG65" s="31"/>
      <c r="DH65" s="31"/>
      <c r="DI65" s="31"/>
      <c r="DJ65" s="31"/>
      <c r="DK65" s="31"/>
      <c r="DL65" s="31"/>
      <c r="DM65" s="31"/>
      <c r="DN65" s="31"/>
      <c r="DO65" s="31"/>
      <c r="DP65" s="31"/>
      <c r="DQ65" s="31"/>
      <c r="DR65" s="31"/>
      <c r="DS65" s="31"/>
      <c r="DT65" s="31"/>
      <c r="DU65" s="31"/>
      <c r="DV65" s="31"/>
      <c r="DW65" s="31"/>
      <c r="DX65" s="31"/>
      <c r="DY65" s="31"/>
      <c r="DZ65" s="31"/>
      <c r="EA65" s="31"/>
      <c r="EB65" s="31"/>
      <c r="EC65" s="31"/>
      <c r="ED65" s="31"/>
      <c r="EE65" s="31"/>
      <c r="EF65" s="31"/>
      <c r="EG65" s="31"/>
      <c r="EH65" s="31"/>
      <c r="EI65" s="31"/>
      <c r="EJ65" s="31"/>
      <c r="EK65" s="31"/>
      <c r="EL65" s="31"/>
      <c r="EM65" s="31"/>
      <c r="EN65" s="31"/>
      <c r="EO65" s="31"/>
      <c r="EP65" s="31"/>
      <c r="EQ65" s="31"/>
      <c r="ER65" s="31"/>
      <c r="ES65" s="31"/>
      <c r="ET65" s="31"/>
      <c r="EU65" s="31"/>
      <c r="EV65" s="31"/>
      <c r="EW65" s="31"/>
      <c r="EX65" s="31"/>
      <c r="EY65" s="31"/>
    </row>
    <row r="66" spans="1:155" ht="16" x14ac:dyDescent="0.2">
      <c r="A66" s="1"/>
      <c r="B66" s="9">
        <v>21994835</v>
      </c>
      <c r="C66" s="10" t="s">
        <v>3869</v>
      </c>
      <c r="D66" s="11" t="s">
        <v>3870</v>
      </c>
      <c r="E66" s="12">
        <v>1</v>
      </c>
      <c r="F66" s="13" t="s">
        <v>591</v>
      </c>
      <c r="G66" s="13" t="s">
        <v>75</v>
      </c>
      <c r="H66" s="13">
        <v>5.03</v>
      </c>
      <c r="I66" s="14" t="s">
        <v>85</v>
      </c>
      <c r="J66" s="13" t="s">
        <v>86</v>
      </c>
      <c r="K66" s="13">
        <v>2.9999999999999997E-4</v>
      </c>
      <c r="L66" s="13">
        <v>0</v>
      </c>
      <c r="M66" s="13">
        <v>1.2E-2</v>
      </c>
      <c r="N66" s="13">
        <v>1.2E-2</v>
      </c>
      <c r="O66" s="13">
        <v>2.9999999999999997E-4</v>
      </c>
      <c r="P66" s="13">
        <v>1.3599999999999999E-2</v>
      </c>
      <c r="Q66" s="13">
        <v>1.2999999999999999E-3</v>
      </c>
      <c r="R66" s="13" t="s">
        <v>3568</v>
      </c>
      <c r="S66" s="15">
        <f t="shared" si="1"/>
        <v>0.90400000000000003</v>
      </c>
      <c r="T66" s="12">
        <v>57</v>
      </c>
      <c r="U66" s="12" t="s">
        <v>69</v>
      </c>
      <c r="V66" s="28" t="s">
        <v>69</v>
      </c>
      <c r="W66" s="16" t="s">
        <v>3555</v>
      </c>
      <c r="X66" s="13" t="s">
        <v>3871</v>
      </c>
      <c r="Y66" s="30">
        <v>56266</v>
      </c>
      <c r="Z66" s="17">
        <v>1741348487</v>
      </c>
      <c r="AA66" s="17" t="s">
        <v>3872</v>
      </c>
      <c r="AB66" s="17" t="s">
        <v>3871</v>
      </c>
      <c r="AC66" s="30">
        <v>1</v>
      </c>
      <c r="AD66" s="17" t="s">
        <v>3507</v>
      </c>
      <c r="AE66" s="17" t="s">
        <v>3508</v>
      </c>
      <c r="AF66" s="17" t="s">
        <v>3873</v>
      </c>
      <c r="AG66" s="30">
        <v>4</v>
      </c>
      <c r="AH66" s="17" t="s">
        <v>3874</v>
      </c>
      <c r="AI66" s="17" t="s">
        <v>602</v>
      </c>
      <c r="AJ66" s="17" t="s">
        <v>603</v>
      </c>
      <c r="AK66" s="17">
        <v>3.4897081793264998E-4</v>
      </c>
      <c r="AL66" s="17">
        <v>1.1976066197061E-2</v>
      </c>
      <c r="AM66" s="17">
        <v>1.3305416220743839E-3</v>
      </c>
      <c r="AN66" s="17">
        <v>9.7435755557265968E-2</v>
      </c>
      <c r="AO66" s="17">
        <v>0.76549696006981305</v>
      </c>
      <c r="AP66" s="17">
        <v>26.27051259401971</v>
      </c>
      <c r="AQ66" s="17">
        <v>2.9186554135906868</v>
      </c>
      <c r="AR66" s="17"/>
      <c r="AS66" s="17"/>
      <c r="AT66" s="18" t="s">
        <v>71</v>
      </c>
      <c r="AU66" s="18" t="s">
        <v>71</v>
      </c>
      <c r="AV66" s="18" t="s">
        <v>72</v>
      </c>
      <c r="AW66" s="18" t="s">
        <v>72</v>
      </c>
      <c r="AX66" s="30">
        <v>1</v>
      </c>
      <c r="AY66" s="31" t="s">
        <v>604</v>
      </c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  <c r="CW66" s="31"/>
      <c r="CX66" s="31"/>
      <c r="CY66" s="31"/>
      <c r="CZ66" s="31"/>
      <c r="DA66" s="31"/>
      <c r="DB66" s="31"/>
      <c r="DC66" s="31"/>
      <c r="DD66" s="31"/>
      <c r="DE66" s="31"/>
      <c r="DF66" s="31"/>
      <c r="DG66" s="31"/>
      <c r="DH66" s="31"/>
      <c r="DI66" s="31"/>
      <c r="DJ66" s="31"/>
      <c r="DK66" s="31"/>
      <c r="DL66" s="31"/>
      <c r="DM66" s="31"/>
      <c r="DN66" s="31"/>
      <c r="DO66" s="31"/>
      <c r="DP66" s="31"/>
      <c r="DQ66" s="31"/>
      <c r="DR66" s="31"/>
      <c r="DS66" s="31"/>
      <c r="DT66" s="31"/>
      <c r="DU66" s="31"/>
      <c r="DV66" s="31"/>
      <c r="DW66" s="31"/>
      <c r="DX66" s="31"/>
      <c r="DY66" s="31"/>
      <c r="DZ66" s="31"/>
      <c r="EA66" s="31"/>
      <c r="EB66" s="31"/>
      <c r="EC66" s="31"/>
      <c r="ED66" s="31"/>
      <c r="EE66" s="31"/>
      <c r="EF66" s="31"/>
      <c r="EG66" s="31"/>
      <c r="EH66" s="31"/>
      <c r="EI66" s="31"/>
      <c r="EJ66" s="31"/>
      <c r="EK66" s="31"/>
      <c r="EL66" s="31"/>
      <c r="EM66" s="31"/>
      <c r="EN66" s="31"/>
      <c r="EO66" s="31"/>
      <c r="EP66" s="31"/>
      <c r="EQ66" s="31"/>
      <c r="ER66" s="31"/>
      <c r="ES66" s="31"/>
      <c r="ET66" s="31"/>
      <c r="EU66" s="31"/>
      <c r="EV66" s="31"/>
      <c r="EW66" s="31"/>
      <c r="EX66" s="31"/>
      <c r="EY66" s="31"/>
    </row>
    <row r="67" spans="1:155" ht="16" x14ac:dyDescent="0.2">
      <c r="A67" s="1"/>
      <c r="B67" s="19">
        <v>21995688</v>
      </c>
      <c r="C67" s="20" t="s">
        <v>439</v>
      </c>
      <c r="D67" s="21" t="s">
        <v>3875</v>
      </c>
      <c r="E67" s="22">
        <v>13</v>
      </c>
      <c r="F67" s="23" t="s">
        <v>591</v>
      </c>
      <c r="G67" s="23" t="s">
        <v>66</v>
      </c>
      <c r="H67" s="23">
        <v>5.14</v>
      </c>
      <c r="I67" s="24" t="s">
        <v>85</v>
      </c>
      <c r="J67" s="23" t="s">
        <v>86</v>
      </c>
      <c r="K67" s="23">
        <v>6.7000000000000002E-3</v>
      </c>
      <c r="L67" s="23">
        <v>0</v>
      </c>
      <c r="M67" s="23">
        <v>1.18E-2</v>
      </c>
      <c r="N67" s="23">
        <v>1.18E-2</v>
      </c>
      <c r="O67" s="23">
        <v>6.7000000000000002E-3</v>
      </c>
      <c r="P67" s="23">
        <v>1.9800000000000002E-2</v>
      </c>
      <c r="Q67" s="23">
        <v>1.2999999999999999E-3</v>
      </c>
      <c r="R67" s="23" t="s">
        <v>3864</v>
      </c>
      <c r="S67" s="25">
        <f t="shared" si="1"/>
        <v>0.93399999999999994</v>
      </c>
      <c r="T67" s="22">
        <v>58</v>
      </c>
      <c r="U67" s="22" t="s">
        <v>69</v>
      </c>
      <c r="V67" s="26" t="s">
        <v>69</v>
      </c>
      <c r="W67" s="27" t="s">
        <v>3562</v>
      </c>
      <c r="X67" s="23" t="s">
        <v>3876</v>
      </c>
      <c r="Y67" s="32">
        <v>56292</v>
      </c>
      <c r="Z67" s="33">
        <v>1741358807</v>
      </c>
      <c r="AA67" s="33" t="s">
        <v>3877</v>
      </c>
      <c r="AB67" s="33" t="s">
        <v>3876</v>
      </c>
      <c r="AC67" s="32">
        <v>1</v>
      </c>
      <c r="AD67" s="33" t="s">
        <v>3507</v>
      </c>
      <c r="AE67" s="33" t="s">
        <v>3508</v>
      </c>
      <c r="AF67" s="33" t="s">
        <v>3878</v>
      </c>
      <c r="AG67" s="32">
        <v>19</v>
      </c>
      <c r="AH67" s="33" t="s">
        <v>3879</v>
      </c>
      <c r="AI67" s="33" t="s">
        <v>741</v>
      </c>
      <c r="AJ67" s="33" t="s">
        <v>742</v>
      </c>
      <c r="AK67" s="33">
        <v>6.7121982777248517E-3</v>
      </c>
      <c r="AL67" s="33">
        <v>1.1752498899296981E-2</v>
      </c>
      <c r="AM67" s="33">
        <v>1.305663694744623E-3</v>
      </c>
      <c r="AN67" s="33">
        <v>6.6041470017333251E-2</v>
      </c>
      <c r="AO67" s="33">
        <v>14.979699054175651</v>
      </c>
      <c r="AP67" s="33">
        <v>26.228202648636952</v>
      </c>
      <c r="AQ67" s="33">
        <v>2.913866427060761</v>
      </c>
      <c r="AR67" s="33"/>
      <c r="AS67" s="33"/>
      <c r="AT67" s="18" t="s">
        <v>71</v>
      </c>
      <c r="AU67" s="18" t="s">
        <v>71</v>
      </c>
      <c r="AV67" s="18" t="s">
        <v>72</v>
      </c>
      <c r="AW67" s="18" t="s">
        <v>72</v>
      </c>
      <c r="AX67" s="30">
        <v>1</v>
      </c>
      <c r="AY67" s="31" t="s">
        <v>604</v>
      </c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  <c r="CW67" s="31"/>
      <c r="CX67" s="31"/>
      <c r="CY67" s="31"/>
      <c r="CZ67" s="31"/>
      <c r="DA67" s="31"/>
      <c r="DB67" s="31"/>
      <c r="DC67" s="31"/>
      <c r="DD67" s="31"/>
      <c r="DE67" s="31"/>
      <c r="DF67" s="31"/>
      <c r="DG67" s="31"/>
      <c r="DH67" s="31"/>
      <c r="DI67" s="31"/>
      <c r="DJ67" s="31"/>
      <c r="DK67" s="31"/>
      <c r="DL67" s="31"/>
      <c r="DM67" s="31"/>
      <c r="DN67" s="31"/>
      <c r="DO67" s="31"/>
      <c r="DP67" s="31"/>
      <c r="DQ67" s="31"/>
      <c r="DR67" s="31"/>
      <c r="DS67" s="31"/>
      <c r="DT67" s="31"/>
      <c r="DU67" s="31"/>
      <c r="DV67" s="31"/>
      <c r="DW67" s="31"/>
      <c r="DX67" s="31"/>
      <c r="DY67" s="31"/>
      <c r="DZ67" s="31"/>
      <c r="EA67" s="31"/>
      <c r="EB67" s="31"/>
      <c r="EC67" s="31"/>
      <c r="ED67" s="31"/>
      <c r="EE67" s="31"/>
      <c r="EF67" s="31"/>
      <c r="EG67" s="31"/>
      <c r="EH67" s="31"/>
      <c r="EI67" s="31"/>
      <c r="EJ67" s="31"/>
      <c r="EK67" s="31"/>
      <c r="EL67" s="31"/>
      <c r="EM67" s="31"/>
      <c r="EN67" s="31"/>
      <c r="EO67" s="31"/>
      <c r="EP67" s="31"/>
      <c r="EQ67" s="31"/>
      <c r="ER67" s="31"/>
      <c r="ES67" s="31"/>
      <c r="ET67" s="31"/>
      <c r="EU67" s="31"/>
      <c r="EV67" s="31"/>
      <c r="EW67" s="31"/>
      <c r="EX67" s="31"/>
      <c r="EY67" s="31"/>
    </row>
    <row r="68" spans="1:155" ht="16" x14ac:dyDescent="0.2">
      <c r="A68" s="1"/>
      <c r="B68" s="9">
        <v>21991698</v>
      </c>
      <c r="C68" s="10" t="s">
        <v>3880</v>
      </c>
      <c r="D68" s="11" t="s">
        <v>3881</v>
      </c>
      <c r="E68" s="12">
        <v>3</v>
      </c>
      <c r="F68" s="13" t="s">
        <v>726</v>
      </c>
      <c r="G68" s="13" t="s">
        <v>195</v>
      </c>
      <c r="H68" s="13">
        <v>4.84</v>
      </c>
      <c r="I68" s="14" t="s">
        <v>85</v>
      </c>
      <c r="J68" s="13" t="s">
        <v>86</v>
      </c>
      <c r="K68" s="13">
        <v>1.01E-2</v>
      </c>
      <c r="L68" s="13">
        <v>0</v>
      </c>
      <c r="M68" s="13">
        <v>1.1299999999999999E-2</v>
      </c>
      <c r="N68" s="13">
        <v>1.1299999999999999E-2</v>
      </c>
      <c r="O68" s="13">
        <v>1.01E-2</v>
      </c>
      <c r="P68" s="13">
        <v>2.2700000000000001E-2</v>
      </c>
      <c r="Q68" s="13">
        <v>1.2999999999999999E-3</v>
      </c>
      <c r="R68" s="13" t="s">
        <v>3882</v>
      </c>
      <c r="S68" s="15">
        <f t="shared" si="1"/>
        <v>0.94299999999999995</v>
      </c>
      <c r="T68" s="12">
        <v>59</v>
      </c>
      <c r="U68" s="12" t="s">
        <v>69</v>
      </c>
      <c r="V68" s="16" t="s">
        <v>3883</v>
      </c>
      <c r="W68" s="16" t="s">
        <v>3562</v>
      </c>
      <c r="X68" s="13" t="s">
        <v>3884</v>
      </c>
      <c r="Y68" s="30">
        <v>56210</v>
      </c>
      <c r="Z68" s="17">
        <v>1741310555</v>
      </c>
      <c r="AA68" s="17" t="s">
        <v>3885</v>
      </c>
      <c r="AB68" s="17" t="s">
        <v>3886</v>
      </c>
      <c r="AC68" s="30">
        <v>1</v>
      </c>
      <c r="AD68" s="17" t="s">
        <v>3507</v>
      </c>
      <c r="AE68" s="17" t="s">
        <v>3508</v>
      </c>
      <c r="AF68" s="17" t="s">
        <v>3887</v>
      </c>
      <c r="AG68" s="30">
        <v>42</v>
      </c>
      <c r="AH68" s="17" t="s">
        <v>3888</v>
      </c>
      <c r="AI68" s="17" t="s">
        <v>1230</v>
      </c>
      <c r="AJ68" s="17" t="s">
        <v>1231</v>
      </c>
      <c r="AK68" s="17">
        <v>1.01103862717217E-2</v>
      </c>
      <c r="AL68" s="17">
        <v>1.1265158458888451E-2</v>
      </c>
      <c r="AM68" s="17">
        <v>1.251537552855097E-3</v>
      </c>
      <c r="AN68" s="17">
        <v>5.531148634968544E-2</v>
      </c>
      <c r="AO68" s="17">
        <v>21.9696270427131</v>
      </c>
      <c r="AP68" s="17">
        <v>24.47891932784664</v>
      </c>
      <c r="AQ68" s="17">
        <v>2.7195611055020592</v>
      </c>
      <c r="AR68" s="17"/>
      <c r="AS68" s="17"/>
      <c r="AT68" s="18" t="s">
        <v>71</v>
      </c>
      <c r="AU68" s="18" t="s">
        <v>71</v>
      </c>
      <c r="AV68" s="18" t="s">
        <v>72</v>
      </c>
      <c r="AW68" s="18" t="s">
        <v>72</v>
      </c>
      <c r="AX68" s="30">
        <v>2</v>
      </c>
      <c r="AY68" s="31" t="s">
        <v>604</v>
      </c>
      <c r="AZ68" s="31" t="s">
        <v>631</v>
      </c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  <c r="CW68" s="31"/>
      <c r="CX68" s="31"/>
      <c r="CY68" s="31"/>
      <c r="CZ68" s="31"/>
      <c r="DA68" s="31"/>
      <c r="DB68" s="31"/>
      <c r="DC68" s="31"/>
      <c r="DD68" s="31"/>
      <c r="DE68" s="31"/>
      <c r="DF68" s="31"/>
      <c r="DG68" s="31"/>
      <c r="DH68" s="31"/>
      <c r="DI68" s="31"/>
      <c r="DJ68" s="31"/>
      <c r="DK68" s="31"/>
      <c r="DL68" s="31"/>
      <c r="DM68" s="31"/>
      <c r="DN68" s="31"/>
      <c r="DO68" s="31"/>
      <c r="DP68" s="31"/>
      <c r="DQ68" s="31"/>
      <c r="DR68" s="31"/>
      <c r="DS68" s="31"/>
      <c r="DT68" s="31"/>
      <c r="DU68" s="31"/>
      <c r="DV68" s="31"/>
      <c r="DW68" s="31"/>
      <c r="DX68" s="31"/>
      <c r="DY68" s="31"/>
      <c r="DZ68" s="31"/>
      <c r="EA68" s="31"/>
      <c r="EB68" s="31"/>
      <c r="EC68" s="31"/>
      <c r="ED68" s="31"/>
      <c r="EE68" s="31"/>
      <c r="EF68" s="31"/>
      <c r="EG68" s="31"/>
      <c r="EH68" s="31"/>
      <c r="EI68" s="31"/>
      <c r="EJ68" s="31"/>
      <c r="EK68" s="31"/>
      <c r="EL68" s="31"/>
      <c r="EM68" s="31"/>
      <c r="EN68" s="31"/>
      <c r="EO68" s="31"/>
      <c r="EP68" s="31"/>
      <c r="EQ68" s="31"/>
      <c r="ER68" s="31"/>
      <c r="ES68" s="31"/>
      <c r="ET68" s="31"/>
      <c r="EU68" s="31"/>
      <c r="EV68" s="31"/>
      <c r="EW68" s="31"/>
      <c r="EX68" s="31"/>
      <c r="EY68" s="31"/>
    </row>
    <row r="69" spans="1:155" ht="16" x14ac:dyDescent="0.2">
      <c r="A69" s="1"/>
      <c r="B69" s="19">
        <v>21989404</v>
      </c>
      <c r="C69" s="20" t="s">
        <v>3889</v>
      </c>
      <c r="D69" s="21" t="s">
        <v>3890</v>
      </c>
      <c r="E69" s="22">
        <v>2</v>
      </c>
      <c r="F69" s="23" t="s">
        <v>726</v>
      </c>
      <c r="G69" s="23" t="s">
        <v>75</v>
      </c>
      <c r="H69" s="23">
        <v>11.61</v>
      </c>
      <c r="I69" s="24" t="s">
        <v>85</v>
      </c>
      <c r="J69" s="23" t="s">
        <v>86</v>
      </c>
      <c r="K69" s="23">
        <v>3.3E-3</v>
      </c>
      <c r="L69" s="23">
        <v>0</v>
      </c>
      <c r="M69" s="23">
        <v>1.0999999999999999E-2</v>
      </c>
      <c r="N69" s="23">
        <v>1.0999999999999999E-2</v>
      </c>
      <c r="O69" s="23">
        <v>3.3E-3</v>
      </c>
      <c r="P69" s="23">
        <v>1.55E-2</v>
      </c>
      <c r="Q69" s="23">
        <v>1.1999999999999999E-3</v>
      </c>
      <c r="R69" s="23" t="s">
        <v>294</v>
      </c>
      <c r="S69" s="25">
        <f t="shared" si="1"/>
        <v>0.92300000000000004</v>
      </c>
      <c r="T69" s="22">
        <v>60</v>
      </c>
      <c r="U69" s="22" t="s">
        <v>69</v>
      </c>
      <c r="V69" s="27" t="s">
        <v>3541</v>
      </c>
      <c r="W69" s="27" t="s">
        <v>3541</v>
      </c>
      <c r="X69" s="23" t="s">
        <v>3891</v>
      </c>
      <c r="Y69" s="32">
        <v>56147</v>
      </c>
      <c r="Z69" s="33">
        <v>1741282871</v>
      </c>
      <c r="AA69" s="33" t="s">
        <v>3892</v>
      </c>
      <c r="AB69" s="33" t="s">
        <v>3893</v>
      </c>
      <c r="AC69" s="32">
        <v>1</v>
      </c>
      <c r="AD69" s="33" t="s">
        <v>3507</v>
      </c>
      <c r="AE69" s="33" t="s">
        <v>3508</v>
      </c>
      <c r="AF69" s="33" t="s">
        <v>3894</v>
      </c>
      <c r="AG69" s="32">
        <v>9</v>
      </c>
      <c r="AH69" s="33" t="s">
        <v>3895</v>
      </c>
      <c r="AI69" s="33" t="s">
        <v>602</v>
      </c>
      <c r="AJ69" s="33" t="s">
        <v>603</v>
      </c>
      <c r="AK69" s="33">
        <v>3.33942385591845E-3</v>
      </c>
      <c r="AL69" s="33">
        <v>1.0992560420556231E-2</v>
      </c>
      <c r="AM69" s="33">
        <v>1.221224740563657E-3</v>
      </c>
      <c r="AN69" s="33">
        <v>7.8519149278185721E-2</v>
      </c>
      <c r="AO69" s="33">
        <v>7.3326323334910297</v>
      </c>
      <c r="AP69" s="33">
        <v>24.13721870758317</v>
      </c>
      <c r="AQ69" s="33">
        <v>2.6815380153812209</v>
      </c>
      <c r="AR69" s="33"/>
      <c r="AS69" s="33"/>
      <c r="AT69" s="18" t="s">
        <v>71</v>
      </c>
      <c r="AU69" s="18" t="s">
        <v>71</v>
      </c>
      <c r="AV69" s="18" t="s">
        <v>72</v>
      </c>
      <c r="AW69" s="18" t="s">
        <v>72</v>
      </c>
      <c r="AX69" s="30">
        <v>2</v>
      </c>
      <c r="AY69" s="31" t="s">
        <v>604</v>
      </c>
      <c r="AZ69" s="31" t="s">
        <v>631</v>
      </c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  <c r="CW69" s="31"/>
      <c r="CX69" s="31"/>
      <c r="CY69" s="31"/>
      <c r="CZ69" s="31"/>
      <c r="DA69" s="31"/>
      <c r="DB69" s="31"/>
      <c r="DC69" s="31"/>
      <c r="DD69" s="31"/>
      <c r="DE69" s="31"/>
      <c r="DF69" s="31"/>
      <c r="DG69" s="31"/>
      <c r="DH69" s="31"/>
      <c r="DI69" s="31"/>
      <c r="DJ69" s="31"/>
      <c r="DK69" s="31"/>
      <c r="DL69" s="31"/>
      <c r="DM69" s="31"/>
      <c r="DN69" s="31"/>
      <c r="DO69" s="31"/>
      <c r="DP69" s="31"/>
      <c r="DQ69" s="31"/>
      <c r="DR69" s="31"/>
      <c r="DS69" s="31"/>
      <c r="DT69" s="31"/>
      <c r="DU69" s="31"/>
      <c r="DV69" s="31"/>
      <c r="DW69" s="31"/>
      <c r="DX69" s="31"/>
      <c r="DY69" s="31"/>
      <c r="DZ69" s="31"/>
      <c r="EA69" s="31"/>
      <c r="EB69" s="31"/>
      <c r="EC69" s="31"/>
      <c r="ED69" s="31"/>
      <c r="EE69" s="31"/>
      <c r="EF69" s="31"/>
      <c r="EG69" s="31"/>
      <c r="EH69" s="31"/>
      <c r="EI69" s="31"/>
      <c r="EJ69" s="31"/>
      <c r="EK69" s="31"/>
      <c r="EL69" s="31"/>
      <c r="EM69" s="31"/>
      <c r="EN69" s="31"/>
      <c r="EO69" s="31"/>
      <c r="EP69" s="31"/>
      <c r="EQ69" s="31"/>
      <c r="ER69" s="31"/>
      <c r="ES69" s="31"/>
      <c r="ET69" s="31"/>
      <c r="EU69" s="31"/>
      <c r="EV69" s="31"/>
      <c r="EW69" s="31"/>
      <c r="EX69" s="31"/>
      <c r="EY69" s="31"/>
    </row>
    <row r="70" spans="1:155" ht="16" x14ac:dyDescent="0.2">
      <c r="A70" s="1"/>
      <c r="B70" s="9">
        <v>21994116</v>
      </c>
      <c r="C70" s="10" t="s">
        <v>1098</v>
      </c>
      <c r="D70" s="11" t="s">
        <v>3896</v>
      </c>
      <c r="E70" s="12">
        <v>0</v>
      </c>
      <c r="F70" s="13" t="s">
        <v>591</v>
      </c>
      <c r="G70" s="13" t="s">
        <v>66</v>
      </c>
      <c r="H70" s="13">
        <v>4.9000000000000004</v>
      </c>
      <c r="I70" s="14" t="s">
        <v>85</v>
      </c>
      <c r="J70" s="13" t="s">
        <v>86</v>
      </c>
      <c r="K70" s="13">
        <v>5.4999999999999997E-3</v>
      </c>
      <c r="L70" s="13">
        <v>0</v>
      </c>
      <c r="M70" s="13">
        <v>1.06E-2</v>
      </c>
      <c r="N70" s="13">
        <v>1.06E-2</v>
      </c>
      <c r="O70" s="13">
        <v>5.4999999999999997E-3</v>
      </c>
      <c r="P70" s="13">
        <v>1.7299999999999999E-2</v>
      </c>
      <c r="Q70" s="13">
        <v>1.1999999999999999E-3</v>
      </c>
      <c r="R70" s="13" t="s">
        <v>3897</v>
      </c>
      <c r="S70" s="15">
        <f t="shared" si="1"/>
        <v>0.93100000000000005</v>
      </c>
      <c r="T70" s="12">
        <v>61</v>
      </c>
      <c r="U70" s="12" t="s">
        <v>69</v>
      </c>
      <c r="V70" s="28" t="s">
        <v>69</v>
      </c>
      <c r="W70" s="16" t="s">
        <v>3504</v>
      </c>
      <c r="X70" s="13" t="s">
        <v>3898</v>
      </c>
      <c r="Y70" s="30">
        <v>56252</v>
      </c>
      <c r="Z70" s="17">
        <v>1741339811</v>
      </c>
      <c r="AA70" s="17" t="s">
        <v>3899</v>
      </c>
      <c r="AB70" s="17" t="s">
        <v>3898</v>
      </c>
      <c r="AC70" s="30">
        <v>1</v>
      </c>
      <c r="AD70" s="17" t="s">
        <v>3507</v>
      </c>
      <c r="AE70" s="17" t="s">
        <v>3508</v>
      </c>
      <c r="AF70" s="17" t="s">
        <v>3900</v>
      </c>
      <c r="AG70" s="30">
        <v>44</v>
      </c>
      <c r="AH70" s="17" t="s">
        <v>3901</v>
      </c>
      <c r="AI70" s="17" t="s">
        <v>741</v>
      </c>
      <c r="AJ70" s="17" t="s">
        <v>742</v>
      </c>
      <c r="AK70" s="17">
        <v>5.4734065807416641E-3</v>
      </c>
      <c r="AL70" s="17">
        <v>1.0572227448657221E-2</v>
      </c>
      <c r="AM70" s="17">
        <v>1.17457487100215E-3</v>
      </c>
      <c r="AN70" s="17">
        <v>6.8209095359743052E-2</v>
      </c>
      <c r="AO70" s="17">
        <v>12.085585312773601</v>
      </c>
      <c r="AP70" s="17">
        <v>23.344064595230581</v>
      </c>
      <c r="AQ70" s="17">
        <v>2.5935264629679682</v>
      </c>
      <c r="AR70" s="17"/>
      <c r="AS70" s="17"/>
      <c r="AT70" s="18" t="s">
        <v>71</v>
      </c>
      <c r="AU70" s="18" t="s">
        <v>71</v>
      </c>
      <c r="AV70" s="18" t="s">
        <v>72</v>
      </c>
      <c r="AW70" s="18" t="s">
        <v>72</v>
      </c>
      <c r="AX70" s="30">
        <v>1</v>
      </c>
      <c r="AY70" s="31" t="s">
        <v>604</v>
      </c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  <c r="CW70" s="31"/>
      <c r="CX70" s="31"/>
      <c r="CY70" s="31"/>
      <c r="CZ70" s="31"/>
      <c r="DA70" s="31"/>
      <c r="DB70" s="31"/>
      <c r="DC70" s="31"/>
      <c r="DD70" s="31"/>
      <c r="DE70" s="31"/>
      <c r="DF70" s="31"/>
      <c r="DG70" s="31"/>
      <c r="DH70" s="31"/>
      <c r="DI70" s="31"/>
      <c r="DJ70" s="31"/>
      <c r="DK70" s="31"/>
      <c r="DL70" s="31"/>
      <c r="DM70" s="31"/>
      <c r="DN70" s="31"/>
      <c r="DO70" s="31"/>
      <c r="DP70" s="31"/>
      <c r="DQ70" s="31"/>
      <c r="DR70" s="31"/>
      <c r="DS70" s="31"/>
      <c r="DT70" s="31"/>
      <c r="DU70" s="31"/>
      <c r="DV70" s="31"/>
      <c r="DW70" s="31"/>
      <c r="DX70" s="31"/>
      <c r="DY70" s="31"/>
      <c r="DZ70" s="31"/>
      <c r="EA70" s="31"/>
      <c r="EB70" s="31"/>
      <c r="EC70" s="31"/>
      <c r="ED70" s="31"/>
      <c r="EE70" s="31"/>
      <c r="EF70" s="31"/>
      <c r="EG70" s="31"/>
      <c r="EH70" s="31"/>
      <c r="EI70" s="31"/>
      <c r="EJ70" s="31"/>
      <c r="EK70" s="31"/>
      <c r="EL70" s="31"/>
      <c r="EM70" s="31"/>
      <c r="EN70" s="31"/>
      <c r="EO70" s="31"/>
      <c r="EP70" s="31"/>
      <c r="EQ70" s="31"/>
      <c r="ER70" s="31"/>
      <c r="ES70" s="31"/>
      <c r="ET70" s="31"/>
      <c r="EU70" s="31"/>
      <c r="EV70" s="31"/>
      <c r="EW70" s="31"/>
      <c r="EX70" s="31"/>
      <c r="EY70" s="31"/>
    </row>
    <row r="71" spans="1:155" ht="16" x14ac:dyDescent="0.2">
      <c r="A71" s="1"/>
      <c r="B71" s="19">
        <v>21995121</v>
      </c>
      <c r="C71" s="20" t="s">
        <v>3902</v>
      </c>
      <c r="D71" s="21" t="s">
        <v>3903</v>
      </c>
      <c r="E71" s="22">
        <v>0</v>
      </c>
      <c r="F71" s="23" t="s">
        <v>591</v>
      </c>
      <c r="G71" s="23" t="s">
        <v>195</v>
      </c>
      <c r="H71" s="23">
        <v>5.0599999999999996</v>
      </c>
      <c r="I71" s="24" t="s">
        <v>85</v>
      </c>
      <c r="J71" s="23" t="s">
        <v>86</v>
      </c>
      <c r="K71" s="23">
        <v>8.0000000000000004E-4</v>
      </c>
      <c r="L71" s="23">
        <v>0</v>
      </c>
      <c r="M71" s="23">
        <v>1.0200000000000001E-2</v>
      </c>
      <c r="N71" s="23">
        <v>1.0200000000000001E-2</v>
      </c>
      <c r="O71" s="23">
        <v>8.0000000000000004E-4</v>
      </c>
      <c r="P71" s="23">
        <v>1.21E-2</v>
      </c>
      <c r="Q71" s="23">
        <v>1.1000000000000001E-3</v>
      </c>
      <c r="R71" s="23" t="s">
        <v>286</v>
      </c>
      <c r="S71" s="25">
        <f t="shared" si="1"/>
        <v>0.90900000000000003</v>
      </c>
      <c r="T71" s="22">
        <v>62</v>
      </c>
      <c r="U71" s="22" t="s">
        <v>69</v>
      </c>
      <c r="V71" s="26" t="s">
        <v>69</v>
      </c>
      <c r="W71" s="27" t="s">
        <v>3514</v>
      </c>
      <c r="X71" s="23" t="s">
        <v>3904</v>
      </c>
      <c r="Y71" s="32">
        <v>56277</v>
      </c>
      <c r="Z71" s="33">
        <v>1741351931</v>
      </c>
      <c r="AA71" s="33" t="s">
        <v>3905</v>
      </c>
      <c r="AB71" s="33" t="s">
        <v>3904</v>
      </c>
      <c r="AC71" s="32">
        <v>1</v>
      </c>
      <c r="AD71" s="33" t="s">
        <v>3507</v>
      </c>
      <c r="AE71" s="33" t="s">
        <v>3508</v>
      </c>
      <c r="AF71" s="33" t="s">
        <v>3906</v>
      </c>
      <c r="AG71" s="32">
        <v>6</v>
      </c>
      <c r="AH71" s="33" t="s">
        <v>3907</v>
      </c>
      <c r="AI71" s="33" t="s">
        <v>1230</v>
      </c>
      <c r="AJ71" s="33" t="s">
        <v>1231</v>
      </c>
      <c r="AK71" s="33">
        <v>7.5044584987963799E-4</v>
      </c>
      <c r="AL71" s="33">
        <v>1.024763142982504E-2</v>
      </c>
      <c r="AM71" s="33">
        <v>1.138509335419777E-3</v>
      </c>
      <c r="AN71" s="33">
        <v>9.3808034460115999E-2</v>
      </c>
      <c r="AO71" s="33">
        <v>1.633655911746795</v>
      </c>
      <c r="AP71" s="33">
        <v>22.308210071947229</v>
      </c>
      <c r="AQ71" s="33">
        <v>2.478436660933955</v>
      </c>
      <c r="AR71" s="33"/>
      <c r="AS71" s="33"/>
      <c r="AT71" s="18" t="s">
        <v>71</v>
      </c>
      <c r="AU71" s="18" t="s">
        <v>71</v>
      </c>
      <c r="AV71" s="18" t="s">
        <v>72</v>
      </c>
      <c r="AW71" s="18" t="s">
        <v>72</v>
      </c>
      <c r="AX71" s="30">
        <v>1</v>
      </c>
      <c r="AY71" s="31" t="s">
        <v>604</v>
      </c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  <c r="CW71" s="31"/>
      <c r="CX71" s="31"/>
      <c r="CY71" s="31"/>
      <c r="CZ71" s="31"/>
      <c r="DA71" s="31"/>
      <c r="DB71" s="31"/>
      <c r="DC71" s="31"/>
      <c r="DD71" s="31"/>
      <c r="DE71" s="31"/>
      <c r="DF71" s="31"/>
      <c r="DG71" s="31"/>
      <c r="DH71" s="31"/>
      <c r="DI71" s="31"/>
      <c r="DJ71" s="31"/>
      <c r="DK71" s="31"/>
      <c r="DL71" s="31"/>
      <c r="DM71" s="31"/>
      <c r="DN71" s="31"/>
      <c r="DO71" s="31"/>
      <c r="DP71" s="31"/>
      <c r="DQ71" s="31"/>
      <c r="DR71" s="31"/>
      <c r="DS71" s="31"/>
      <c r="DT71" s="31"/>
      <c r="DU71" s="31"/>
      <c r="DV71" s="31"/>
      <c r="DW71" s="31"/>
      <c r="DX71" s="31"/>
      <c r="DY71" s="31"/>
      <c r="DZ71" s="31"/>
      <c r="EA71" s="31"/>
      <c r="EB71" s="31"/>
      <c r="EC71" s="31"/>
      <c r="ED71" s="31"/>
      <c r="EE71" s="31"/>
      <c r="EF71" s="31"/>
      <c r="EG71" s="31"/>
      <c r="EH71" s="31"/>
      <c r="EI71" s="31"/>
      <c r="EJ71" s="31"/>
      <c r="EK71" s="31"/>
      <c r="EL71" s="31"/>
      <c r="EM71" s="31"/>
      <c r="EN71" s="31"/>
      <c r="EO71" s="31"/>
      <c r="EP71" s="31"/>
      <c r="EQ71" s="31"/>
      <c r="ER71" s="31"/>
      <c r="ES71" s="31"/>
      <c r="ET71" s="31"/>
      <c r="EU71" s="31"/>
      <c r="EV71" s="31"/>
      <c r="EW71" s="31"/>
      <c r="EX71" s="31"/>
      <c r="EY71" s="31"/>
    </row>
    <row r="72" spans="1:155" ht="16" x14ac:dyDescent="0.2">
      <c r="A72" s="1"/>
      <c r="B72" s="9">
        <v>21993607</v>
      </c>
      <c r="C72" s="10" t="s">
        <v>1036</v>
      </c>
      <c r="D72" s="11" t="s">
        <v>3908</v>
      </c>
      <c r="E72" s="12">
        <v>0</v>
      </c>
      <c r="F72" s="13" t="s">
        <v>591</v>
      </c>
      <c r="G72" s="13" t="s">
        <v>75</v>
      </c>
      <c r="H72" s="13">
        <v>4.8899999999999997</v>
      </c>
      <c r="I72" s="14" t="s">
        <v>85</v>
      </c>
      <c r="J72" s="13" t="s">
        <v>86</v>
      </c>
      <c r="K72" s="13">
        <v>2E-3</v>
      </c>
      <c r="L72" s="13">
        <v>0</v>
      </c>
      <c r="M72" s="13">
        <v>9.7999999999999997E-3</v>
      </c>
      <c r="N72" s="13">
        <v>9.7999999999999997E-3</v>
      </c>
      <c r="O72" s="13">
        <v>2E-3</v>
      </c>
      <c r="P72" s="13">
        <v>1.29E-2</v>
      </c>
      <c r="Q72" s="13">
        <v>1.1000000000000001E-3</v>
      </c>
      <c r="R72" s="13" t="s">
        <v>927</v>
      </c>
      <c r="S72" s="15">
        <f t="shared" si="1"/>
        <v>0.91500000000000004</v>
      </c>
      <c r="T72" s="12">
        <v>63</v>
      </c>
      <c r="U72" s="12" t="s">
        <v>69</v>
      </c>
      <c r="V72" s="28" t="s">
        <v>69</v>
      </c>
      <c r="W72" s="16" t="s">
        <v>3555</v>
      </c>
      <c r="X72" s="13" t="s">
        <v>3909</v>
      </c>
      <c r="Y72" s="30">
        <v>56239</v>
      </c>
      <c r="Z72" s="17">
        <v>1741333667</v>
      </c>
      <c r="AA72" s="17" t="s">
        <v>3910</v>
      </c>
      <c r="AB72" s="17" t="s">
        <v>3909</v>
      </c>
      <c r="AC72" s="30">
        <v>1</v>
      </c>
      <c r="AD72" s="17" t="s">
        <v>3507</v>
      </c>
      <c r="AE72" s="17" t="s">
        <v>3508</v>
      </c>
      <c r="AF72" s="17" t="s">
        <v>3911</v>
      </c>
      <c r="AG72" s="30">
        <v>21</v>
      </c>
      <c r="AH72" s="17" t="s">
        <v>3912</v>
      </c>
      <c r="AI72" s="17" t="s">
        <v>602</v>
      </c>
      <c r="AJ72" s="17" t="s">
        <v>603</v>
      </c>
      <c r="AK72" s="17">
        <v>1.9753535498298839E-3</v>
      </c>
      <c r="AL72" s="17">
        <v>9.7679092881081363E-3</v>
      </c>
      <c r="AM72" s="17">
        <v>1.0852139832613981E-3</v>
      </c>
      <c r="AN72" s="17">
        <v>8.4594141485920732E-2</v>
      </c>
      <c r="AO72" s="17">
        <v>4.3194887260415697</v>
      </c>
      <c r="AP72" s="17">
        <v>21.359403763753281</v>
      </c>
      <c r="AQ72" s="17">
        <v>2.3730281429589981</v>
      </c>
      <c r="AR72" s="17"/>
      <c r="AS72" s="17"/>
      <c r="AT72" s="18" t="s">
        <v>71</v>
      </c>
      <c r="AU72" s="18" t="s">
        <v>71</v>
      </c>
      <c r="AV72" s="18" t="s">
        <v>72</v>
      </c>
      <c r="AW72" s="18" t="s">
        <v>72</v>
      </c>
      <c r="AX72" s="30">
        <v>1</v>
      </c>
      <c r="AY72" s="31" t="s">
        <v>604</v>
      </c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  <c r="CW72" s="31"/>
      <c r="CX72" s="31"/>
      <c r="CY72" s="31"/>
      <c r="CZ72" s="31"/>
      <c r="DA72" s="31"/>
      <c r="DB72" s="31"/>
      <c r="DC72" s="31"/>
      <c r="DD72" s="31"/>
      <c r="DE72" s="31"/>
      <c r="DF72" s="31"/>
      <c r="DG72" s="31"/>
      <c r="DH72" s="31"/>
      <c r="DI72" s="31"/>
      <c r="DJ72" s="31"/>
      <c r="DK72" s="31"/>
      <c r="DL72" s="31"/>
      <c r="DM72" s="31"/>
      <c r="DN72" s="31"/>
      <c r="DO72" s="31"/>
      <c r="DP72" s="31"/>
      <c r="DQ72" s="31"/>
      <c r="DR72" s="31"/>
      <c r="DS72" s="31"/>
      <c r="DT72" s="31"/>
      <c r="DU72" s="31"/>
      <c r="DV72" s="31"/>
      <c r="DW72" s="31"/>
      <c r="DX72" s="31"/>
      <c r="DY72" s="31"/>
      <c r="DZ72" s="31"/>
      <c r="EA72" s="31"/>
      <c r="EB72" s="31"/>
      <c r="EC72" s="31"/>
      <c r="ED72" s="31"/>
      <c r="EE72" s="31"/>
      <c r="EF72" s="31"/>
      <c r="EG72" s="31"/>
      <c r="EH72" s="31"/>
      <c r="EI72" s="31"/>
      <c r="EJ72" s="31"/>
      <c r="EK72" s="31"/>
      <c r="EL72" s="31"/>
      <c r="EM72" s="31"/>
      <c r="EN72" s="31"/>
      <c r="EO72" s="31"/>
      <c r="EP72" s="31"/>
      <c r="EQ72" s="31"/>
      <c r="ER72" s="31"/>
      <c r="ES72" s="31"/>
      <c r="ET72" s="31"/>
      <c r="EU72" s="31"/>
      <c r="EV72" s="31"/>
      <c r="EW72" s="31"/>
      <c r="EX72" s="31"/>
      <c r="EY72" s="31"/>
    </row>
    <row r="73" spans="1:155" ht="16" x14ac:dyDescent="0.2">
      <c r="A73" s="1"/>
      <c r="B73" s="19">
        <v>21990745</v>
      </c>
      <c r="C73" s="20" t="s">
        <v>3913</v>
      </c>
      <c r="D73" s="21" t="s">
        <v>3914</v>
      </c>
      <c r="E73" s="22">
        <v>0</v>
      </c>
      <c r="F73" s="23" t="s">
        <v>591</v>
      </c>
      <c r="G73" s="23" t="s">
        <v>66</v>
      </c>
      <c r="H73" s="23">
        <v>4.04</v>
      </c>
      <c r="I73" s="24" t="s">
        <v>85</v>
      </c>
      <c r="J73" s="23" t="s">
        <v>86</v>
      </c>
      <c r="K73" s="23">
        <v>8.0000000000000004E-4</v>
      </c>
      <c r="L73" s="23">
        <v>0</v>
      </c>
      <c r="M73" s="23">
        <v>9.7999999999999997E-3</v>
      </c>
      <c r="N73" s="23">
        <v>9.7999999999999997E-3</v>
      </c>
      <c r="O73" s="23">
        <v>8.0000000000000004E-4</v>
      </c>
      <c r="P73" s="23">
        <v>1.17E-2</v>
      </c>
      <c r="Q73" s="23">
        <v>1.1000000000000001E-3</v>
      </c>
      <c r="R73" s="23" t="s">
        <v>3580</v>
      </c>
      <c r="S73" s="25">
        <f t="shared" si="1"/>
        <v>0.90600000000000003</v>
      </c>
      <c r="T73" s="22">
        <v>64</v>
      </c>
      <c r="U73" s="22" t="s">
        <v>69</v>
      </c>
      <c r="V73" s="26" t="s">
        <v>69</v>
      </c>
      <c r="W73" s="27" t="s">
        <v>3915</v>
      </c>
      <c r="X73" s="23" t="s">
        <v>3916</v>
      </c>
      <c r="Y73" s="32">
        <v>56174</v>
      </c>
      <c r="Z73" s="33">
        <v>1741299083</v>
      </c>
      <c r="AA73" s="33" t="s">
        <v>3917</v>
      </c>
      <c r="AB73" s="33" t="s">
        <v>3916</v>
      </c>
      <c r="AC73" s="32">
        <v>1</v>
      </c>
      <c r="AD73" s="33" t="s">
        <v>3507</v>
      </c>
      <c r="AE73" s="33" t="s">
        <v>3508</v>
      </c>
      <c r="AF73" s="33" t="s">
        <v>3918</v>
      </c>
      <c r="AG73" s="32">
        <v>4</v>
      </c>
      <c r="AH73" s="33" t="s">
        <v>3919</v>
      </c>
      <c r="AI73" s="33" t="s">
        <v>741</v>
      </c>
      <c r="AJ73" s="33" t="s">
        <v>742</v>
      </c>
      <c r="AK73" s="33">
        <v>7.5161774626584296E-4</v>
      </c>
      <c r="AL73" s="33">
        <v>9.75091283213304E-3</v>
      </c>
      <c r="AM73" s="33">
        <v>1.083316804313694E-3</v>
      </c>
      <c r="AN73" s="33">
        <v>9.3503458877779444E-2</v>
      </c>
      <c r="AO73" s="33">
        <v>1.6707294613287009</v>
      </c>
      <c r="AP73" s="33">
        <v>21.67476409974315</v>
      </c>
      <c r="AQ73" s="33">
        <v>2.4080449269743371</v>
      </c>
      <c r="AR73" s="33"/>
      <c r="AS73" s="33"/>
      <c r="AT73" s="18" t="s">
        <v>71</v>
      </c>
      <c r="AU73" s="18" t="s">
        <v>71</v>
      </c>
      <c r="AV73" s="18" t="s">
        <v>72</v>
      </c>
      <c r="AW73" s="18" t="s">
        <v>72</v>
      </c>
      <c r="AX73" s="30">
        <v>1</v>
      </c>
      <c r="AY73" s="31" t="s">
        <v>604</v>
      </c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  <c r="CW73" s="31"/>
      <c r="CX73" s="31"/>
      <c r="CY73" s="31"/>
      <c r="CZ73" s="31"/>
      <c r="DA73" s="31"/>
      <c r="DB73" s="31"/>
      <c r="DC73" s="31"/>
      <c r="DD73" s="31"/>
      <c r="DE73" s="31"/>
      <c r="DF73" s="31"/>
      <c r="DG73" s="31"/>
      <c r="DH73" s="31"/>
      <c r="DI73" s="31"/>
      <c r="DJ73" s="31"/>
      <c r="DK73" s="31"/>
      <c r="DL73" s="31"/>
      <c r="DM73" s="31"/>
      <c r="DN73" s="31"/>
      <c r="DO73" s="31"/>
      <c r="DP73" s="31"/>
      <c r="DQ73" s="31"/>
      <c r="DR73" s="31"/>
      <c r="DS73" s="31"/>
      <c r="DT73" s="31"/>
      <c r="DU73" s="31"/>
      <c r="DV73" s="31"/>
      <c r="DW73" s="31"/>
      <c r="DX73" s="31"/>
      <c r="DY73" s="31"/>
      <c r="DZ73" s="31"/>
      <c r="EA73" s="31"/>
      <c r="EB73" s="31"/>
      <c r="EC73" s="31"/>
      <c r="ED73" s="31"/>
      <c r="EE73" s="31"/>
      <c r="EF73" s="31"/>
      <c r="EG73" s="31"/>
      <c r="EH73" s="31"/>
      <c r="EI73" s="31"/>
      <c r="EJ73" s="31"/>
      <c r="EK73" s="31"/>
      <c r="EL73" s="31"/>
      <c r="EM73" s="31"/>
      <c r="EN73" s="31"/>
      <c r="EO73" s="31"/>
      <c r="EP73" s="31"/>
      <c r="EQ73" s="31"/>
      <c r="ER73" s="31"/>
      <c r="ES73" s="31"/>
      <c r="ET73" s="31"/>
      <c r="EU73" s="31"/>
      <c r="EV73" s="31"/>
      <c r="EW73" s="31"/>
      <c r="EX73" s="31"/>
      <c r="EY73" s="31"/>
    </row>
    <row r="74" spans="1:155" ht="16" x14ac:dyDescent="0.2">
      <c r="A74" s="1"/>
      <c r="B74" s="9">
        <v>21995841</v>
      </c>
      <c r="C74" s="10" t="s">
        <v>3920</v>
      </c>
      <c r="D74" s="11" t="s">
        <v>3921</v>
      </c>
      <c r="E74" s="12">
        <v>12</v>
      </c>
      <c r="F74" s="13" t="s">
        <v>726</v>
      </c>
      <c r="G74" s="13" t="s">
        <v>126</v>
      </c>
      <c r="H74" s="13">
        <v>5.18</v>
      </c>
      <c r="I74" s="14" t="s">
        <v>85</v>
      </c>
      <c r="J74" s="13" t="s">
        <v>86</v>
      </c>
      <c r="K74" s="13">
        <v>2.8E-3</v>
      </c>
      <c r="L74" s="13">
        <v>0</v>
      </c>
      <c r="M74" s="13">
        <v>9.4000000000000004E-3</v>
      </c>
      <c r="N74" s="13">
        <v>9.4000000000000004E-3</v>
      </c>
      <c r="O74" s="13">
        <v>2.8E-3</v>
      </c>
      <c r="P74" s="13">
        <v>1.32E-2</v>
      </c>
      <c r="Q74" s="13">
        <v>1E-3</v>
      </c>
      <c r="R74" s="13" t="s">
        <v>3922</v>
      </c>
      <c r="S74" s="15">
        <f t="shared" ref="S74:S105" si="2">1-R74</f>
        <v>0.92400000000000004</v>
      </c>
      <c r="T74" s="12">
        <v>65</v>
      </c>
      <c r="U74" s="12" t="s">
        <v>69</v>
      </c>
      <c r="V74" s="28" t="s">
        <v>69</v>
      </c>
      <c r="W74" s="16" t="s">
        <v>3562</v>
      </c>
      <c r="X74" s="13" t="s">
        <v>3923</v>
      </c>
      <c r="Y74" s="30">
        <v>56299</v>
      </c>
      <c r="Z74" s="17">
        <v>1741360655</v>
      </c>
      <c r="AA74" s="17" t="s">
        <v>3924</v>
      </c>
      <c r="AB74" s="17" t="s">
        <v>3925</v>
      </c>
      <c r="AC74" s="30">
        <v>1</v>
      </c>
      <c r="AD74" s="17" t="s">
        <v>3507</v>
      </c>
      <c r="AE74" s="17" t="s">
        <v>3508</v>
      </c>
      <c r="AF74" s="17" t="s">
        <v>3926</v>
      </c>
      <c r="AG74" s="30">
        <v>12</v>
      </c>
      <c r="AH74" s="17" t="s">
        <v>3927</v>
      </c>
      <c r="AI74" s="17" t="s">
        <v>722</v>
      </c>
      <c r="AJ74" s="17" t="s">
        <v>825</v>
      </c>
      <c r="AK74" s="17">
        <v>2.8011084999190802E-3</v>
      </c>
      <c r="AL74" s="17">
        <v>9.4184493897901261E-3</v>
      </c>
      <c r="AM74" s="17">
        <v>1.046366042681662E-3</v>
      </c>
      <c r="AN74" s="17">
        <v>7.8876228147727614E-2</v>
      </c>
      <c r="AO74" s="17">
        <v>6.1999716265582441</v>
      </c>
      <c r="AP74" s="17">
        <v>20.846789399468289</v>
      </c>
      <c r="AQ74" s="17">
        <v>2.3160258789717529</v>
      </c>
      <c r="AR74" s="17"/>
      <c r="AS74" s="17"/>
      <c r="AT74" s="18" t="s">
        <v>71</v>
      </c>
      <c r="AU74" s="18" t="s">
        <v>71</v>
      </c>
      <c r="AV74" s="18" t="s">
        <v>72</v>
      </c>
      <c r="AW74" s="18" t="s">
        <v>72</v>
      </c>
      <c r="AX74" s="30">
        <v>3</v>
      </c>
      <c r="AY74" s="31" t="s">
        <v>604</v>
      </c>
      <c r="AZ74" s="31" t="s">
        <v>631</v>
      </c>
      <c r="BA74" s="31" t="s">
        <v>632</v>
      </c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  <c r="CW74" s="31"/>
      <c r="CX74" s="31"/>
      <c r="CY74" s="31"/>
      <c r="CZ74" s="31"/>
      <c r="DA74" s="31"/>
      <c r="DB74" s="31"/>
      <c r="DC74" s="31"/>
      <c r="DD74" s="31"/>
      <c r="DE74" s="31"/>
      <c r="DF74" s="31"/>
      <c r="DG74" s="31"/>
      <c r="DH74" s="31"/>
      <c r="DI74" s="31"/>
      <c r="DJ74" s="31"/>
      <c r="DK74" s="31"/>
      <c r="DL74" s="31"/>
      <c r="DM74" s="31"/>
      <c r="DN74" s="31"/>
      <c r="DO74" s="31"/>
      <c r="DP74" s="31"/>
      <c r="DQ74" s="31"/>
      <c r="DR74" s="31"/>
      <c r="DS74" s="31"/>
      <c r="DT74" s="31"/>
      <c r="DU74" s="31"/>
      <c r="DV74" s="31"/>
      <c r="DW74" s="31"/>
      <c r="DX74" s="31"/>
      <c r="DY74" s="31"/>
      <c r="DZ74" s="31"/>
      <c r="EA74" s="31"/>
      <c r="EB74" s="31"/>
      <c r="EC74" s="31"/>
      <c r="ED74" s="31"/>
      <c r="EE74" s="31"/>
      <c r="EF74" s="31"/>
      <c r="EG74" s="31"/>
      <c r="EH74" s="31"/>
      <c r="EI74" s="31"/>
      <c r="EJ74" s="31"/>
      <c r="EK74" s="31"/>
      <c r="EL74" s="31"/>
      <c r="EM74" s="31"/>
      <c r="EN74" s="31"/>
      <c r="EO74" s="31"/>
      <c r="EP74" s="31"/>
      <c r="EQ74" s="31"/>
      <c r="ER74" s="31"/>
      <c r="ES74" s="31"/>
      <c r="ET74" s="31"/>
      <c r="EU74" s="31"/>
      <c r="EV74" s="31"/>
      <c r="EW74" s="31"/>
      <c r="EX74" s="31"/>
      <c r="EY74" s="31"/>
    </row>
    <row r="75" spans="1:155" ht="16" x14ac:dyDescent="0.2">
      <c r="A75" s="1"/>
      <c r="B75" s="19">
        <v>21991460</v>
      </c>
      <c r="C75" s="20" t="s">
        <v>334</v>
      </c>
      <c r="D75" s="21" t="s">
        <v>3928</v>
      </c>
      <c r="E75" s="22">
        <v>10</v>
      </c>
      <c r="F75" s="23" t="s">
        <v>726</v>
      </c>
      <c r="G75" s="23" t="s">
        <v>66</v>
      </c>
      <c r="H75" s="23">
        <v>4.74</v>
      </c>
      <c r="I75" s="24" t="s">
        <v>85</v>
      </c>
      <c r="J75" s="23" t="s">
        <v>86</v>
      </c>
      <c r="K75" s="23">
        <v>8.9999999999999998E-4</v>
      </c>
      <c r="L75" s="23">
        <v>0</v>
      </c>
      <c r="M75" s="23">
        <v>8.2000000000000007E-3</v>
      </c>
      <c r="N75" s="23">
        <v>8.2000000000000007E-3</v>
      </c>
      <c r="O75" s="23">
        <v>8.9999999999999998E-4</v>
      </c>
      <c r="P75" s="23">
        <v>0.01</v>
      </c>
      <c r="Q75" s="23">
        <v>8.9999999999999998E-4</v>
      </c>
      <c r="R75" s="23" t="s">
        <v>3756</v>
      </c>
      <c r="S75" s="25">
        <f t="shared" si="2"/>
        <v>0.91</v>
      </c>
      <c r="T75" s="22">
        <v>66</v>
      </c>
      <c r="U75" s="22" t="s">
        <v>69</v>
      </c>
      <c r="V75" s="26" t="s">
        <v>69</v>
      </c>
      <c r="W75" s="27" t="s">
        <v>3555</v>
      </c>
      <c r="X75" s="23" t="s">
        <v>3929</v>
      </c>
      <c r="Y75" s="32">
        <v>56199</v>
      </c>
      <c r="Z75" s="33">
        <v>1741307687</v>
      </c>
      <c r="AA75" s="33" t="s">
        <v>3930</v>
      </c>
      <c r="AB75" s="33" t="s">
        <v>3931</v>
      </c>
      <c r="AC75" s="32">
        <v>1</v>
      </c>
      <c r="AD75" s="33" t="s">
        <v>3507</v>
      </c>
      <c r="AE75" s="33" t="s">
        <v>3508</v>
      </c>
      <c r="AF75" s="33" t="s">
        <v>881</v>
      </c>
      <c r="AG75" s="32">
        <v>2</v>
      </c>
      <c r="AH75" s="33" t="s">
        <v>3932</v>
      </c>
      <c r="AI75" s="33" t="s">
        <v>741</v>
      </c>
      <c r="AJ75" s="33" t="s">
        <v>742</v>
      </c>
      <c r="AK75" s="33">
        <v>9.3805842608067603E-4</v>
      </c>
      <c r="AL75" s="33">
        <v>8.2375874401134433E-3</v>
      </c>
      <c r="AM75" s="33">
        <v>9.1511092472181205E-4</v>
      </c>
      <c r="AN75" s="33">
        <v>9.0688036951364084E-2</v>
      </c>
      <c r="AO75" s="33">
        <v>2.004194876057773</v>
      </c>
      <c r="AP75" s="33">
        <v>17.599895784245469</v>
      </c>
      <c r="AQ75" s="33">
        <v>1.95516673094114</v>
      </c>
      <c r="AR75" s="33"/>
      <c r="AS75" s="33"/>
      <c r="AT75" s="18" t="s">
        <v>71</v>
      </c>
      <c r="AU75" s="18" t="s">
        <v>71</v>
      </c>
      <c r="AV75" s="18" t="s">
        <v>72</v>
      </c>
      <c r="AW75" s="18" t="s">
        <v>72</v>
      </c>
      <c r="AX75" s="30">
        <v>2</v>
      </c>
      <c r="AY75" s="31" t="s">
        <v>604</v>
      </c>
      <c r="AZ75" s="31" t="s">
        <v>631</v>
      </c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  <c r="CW75" s="31"/>
      <c r="CX75" s="31"/>
      <c r="CY75" s="31"/>
      <c r="CZ75" s="31"/>
      <c r="DA75" s="31"/>
      <c r="DB75" s="31"/>
      <c r="DC75" s="31"/>
      <c r="DD75" s="31"/>
      <c r="DE75" s="31"/>
      <c r="DF75" s="31"/>
      <c r="DG75" s="31"/>
      <c r="DH75" s="31"/>
      <c r="DI75" s="31"/>
      <c r="DJ75" s="31"/>
      <c r="DK75" s="31"/>
      <c r="DL75" s="31"/>
      <c r="DM75" s="31"/>
      <c r="DN75" s="31"/>
      <c r="DO75" s="31"/>
      <c r="DP75" s="31"/>
      <c r="DQ75" s="31"/>
      <c r="DR75" s="31"/>
      <c r="DS75" s="31"/>
      <c r="DT75" s="31"/>
      <c r="DU75" s="31"/>
      <c r="DV75" s="31"/>
      <c r="DW75" s="31"/>
      <c r="DX75" s="31"/>
      <c r="DY75" s="31"/>
      <c r="DZ75" s="31"/>
      <c r="EA75" s="31"/>
      <c r="EB75" s="31"/>
      <c r="EC75" s="31"/>
      <c r="ED75" s="31"/>
      <c r="EE75" s="31"/>
      <c r="EF75" s="31"/>
      <c r="EG75" s="31"/>
      <c r="EH75" s="31"/>
      <c r="EI75" s="31"/>
      <c r="EJ75" s="31"/>
      <c r="EK75" s="31"/>
      <c r="EL75" s="31"/>
      <c r="EM75" s="31"/>
      <c r="EN75" s="31"/>
      <c r="EO75" s="31"/>
      <c r="EP75" s="31"/>
      <c r="EQ75" s="31"/>
      <c r="ER75" s="31"/>
      <c r="ES75" s="31"/>
      <c r="ET75" s="31"/>
      <c r="EU75" s="31"/>
      <c r="EV75" s="31"/>
      <c r="EW75" s="31"/>
      <c r="EX75" s="31"/>
      <c r="EY75" s="31"/>
    </row>
    <row r="76" spans="1:155" ht="16" x14ac:dyDescent="0.2">
      <c r="A76" s="1"/>
      <c r="B76" s="9">
        <v>21996117</v>
      </c>
      <c r="C76" s="10" t="s">
        <v>3275</v>
      </c>
      <c r="D76" s="11" t="s">
        <v>3933</v>
      </c>
      <c r="E76" s="12">
        <v>0</v>
      </c>
      <c r="F76" s="13" t="s">
        <v>591</v>
      </c>
      <c r="G76" s="13" t="s">
        <v>66</v>
      </c>
      <c r="H76" s="13">
        <v>5.2</v>
      </c>
      <c r="I76" s="14" t="s">
        <v>85</v>
      </c>
      <c r="J76" s="13" t="s">
        <v>86</v>
      </c>
      <c r="K76" s="13">
        <v>5.1999999999999998E-3</v>
      </c>
      <c r="L76" s="13">
        <v>0</v>
      </c>
      <c r="M76" s="13">
        <v>8.2000000000000007E-3</v>
      </c>
      <c r="N76" s="13">
        <v>8.2000000000000007E-3</v>
      </c>
      <c r="O76" s="13">
        <v>5.1999999999999998E-3</v>
      </c>
      <c r="P76" s="13">
        <v>1.43E-2</v>
      </c>
      <c r="Q76" s="13">
        <v>8.9999999999999998E-4</v>
      </c>
      <c r="R76" s="13" t="s">
        <v>3934</v>
      </c>
      <c r="S76" s="15">
        <f t="shared" si="2"/>
        <v>0.93700000000000006</v>
      </c>
      <c r="T76" s="12">
        <v>67</v>
      </c>
      <c r="U76" s="12" t="s">
        <v>69</v>
      </c>
      <c r="V76" s="28" t="s">
        <v>69</v>
      </c>
      <c r="W76" s="16" t="s">
        <v>3504</v>
      </c>
      <c r="X76" s="13" t="s">
        <v>3935</v>
      </c>
      <c r="Y76" s="30">
        <v>56311</v>
      </c>
      <c r="Z76" s="17">
        <v>1741363991</v>
      </c>
      <c r="AA76" s="17" t="s">
        <v>3936</v>
      </c>
      <c r="AB76" s="17" t="s">
        <v>3935</v>
      </c>
      <c r="AC76" s="30">
        <v>1</v>
      </c>
      <c r="AD76" s="17" t="s">
        <v>3507</v>
      </c>
      <c r="AE76" s="17" t="s">
        <v>3508</v>
      </c>
      <c r="AF76" s="17" t="s">
        <v>3937</v>
      </c>
      <c r="AG76" s="30">
        <v>24</v>
      </c>
      <c r="AH76" s="17" t="s">
        <v>3938</v>
      </c>
      <c r="AI76" s="17" t="s">
        <v>741</v>
      </c>
      <c r="AJ76" s="17" t="s">
        <v>742</v>
      </c>
      <c r="AK76" s="17">
        <v>5.2327958510616961E-3</v>
      </c>
      <c r="AL76" s="17">
        <v>8.2207712872555405E-3</v>
      </c>
      <c r="AM76" s="17">
        <v>9.1330679957991705E-4</v>
      </c>
      <c r="AN76" s="17">
        <v>6.3570321806108609E-2</v>
      </c>
      <c r="AO76" s="17">
        <v>11.46720527941824</v>
      </c>
      <c r="AP76" s="17">
        <v>18.01508688457244</v>
      </c>
      <c r="AQ76" s="17">
        <v>2.001430373353184</v>
      </c>
      <c r="AR76" s="17"/>
      <c r="AS76" s="17"/>
      <c r="AT76" s="18" t="s">
        <v>71</v>
      </c>
      <c r="AU76" s="18" t="s">
        <v>71</v>
      </c>
      <c r="AV76" s="18" t="s">
        <v>72</v>
      </c>
      <c r="AW76" s="18" t="s">
        <v>72</v>
      </c>
      <c r="AX76" s="30">
        <v>1</v>
      </c>
      <c r="AY76" s="31" t="s">
        <v>604</v>
      </c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  <c r="CW76" s="31"/>
      <c r="CX76" s="31"/>
      <c r="CY76" s="31"/>
      <c r="CZ76" s="31"/>
      <c r="DA76" s="31"/>
      <c r="DB76" s="31"/>
      <c r="DC76" s="31"/>
      <c r="DD76" s="31"/>
      <c r="DE76" s="31"/>
      <c r="DF76" s="31"/>
      <c r="DG76" s="31"/>
      <c r="DH76" s="31"/>
      <c r="DI76" s="31"/>
      <c r="DJ76" s="31"/>
      <c r="DK76" s="31"/>
      <c r="DL76" s="31"/>
      <c r="DM76" s="31"/>
      <c r="DN76" s="31"/>
      <c r="DO76" s="31"/>
      <c r="DP76" s="31"/>
      <c r="DQ76" s="31"/>
      <c r="DR76" s="31"/>
      <c r="DS76" s="31"/>
      <c r="DT76" s="31"/>
      <c r="DU76" s="31"/>
      <c r="DV76" s="31"/>
      <c r="DW76" s="31"/>
      <c r="DX76" s="31"/>
      <c r="DY76" s="31"/>
      <c r="DZ76" s="31"/>
      <c r="EA76" s="31"/>
      <c r="EB76" s="31"/>
      <c r="EC76" s="31"/>
      <c r="ED76" s="31"/>
      <c r="EE76" s="31"/>
      <c r="EF76" s="31"/>
      <c r="EG76" s="31"/>
      <c r="EH76" s="31"/>
      <c r="EI76" s="31"/>
      <c r="EJ76" s="31"/>
      <c r="EK76" s="31"/>
      <c r="EL76" s="31"/>
      <c r="EM76" s="31"/>
      <c r="EN76" s="31"/>
      <c r="EO76" s="31"/>
      <c r="EP76" s="31"/>
      <c r="EQ76" s="31"/>
      <c r="ER76" s="31"/>
      <c r="ES76" s="31"/>
      <c r="ET76" s="31"/>
      <c r="EU76" s="31"/>
      <c r="EV76" s="31"/>
      <c r="EW76" s="31"/>
      <c r="EX76" s="31"/>
      <c r="EY76" s="31"/>
    </row>
    <row r="77" spans="1:155" ht="16" x14ac:dyDescent="0.2">
      <c r="A77" s="1"/>
      <c r="B77" s="19">
        <v>21993768</v>
      </c>
      <c r="C77" s="20" t="s">
        <v>3939</v>
      </c>
      <c r="D77" s="21" t="s">
        <v>3940</v>
      </c>
      <c r="E77" s="22">
        <v>1</v>
      </c>
      <c r="F77" s="23" t="s">
        <v>726</v>
      </c>
      <c r="G77" s="23" t="s">
        <v>66</v>
      </c>
      <c r="H77" s="23">
        <v>4.8899999999999997</v>
      </c>
      <c r="I77" s="24" t="s">
        <v>85</v>
      </c>
      <c r="J77" s="23" t="s">
        <v>86</v>
      </c>
      <c r="K77" s="23">
        <v>2.9999999999999997E-4</v>
      </c>
      <c r="L77" s="23">
        <v>0</v>
      </c>
      <c r="M77" s="23">
        <v>8.2000000000000007E-3</v>
      </c>
      <c r="N77" s="23">
        <v>8.2000000000000007E-3</v>
      </c>
      <c r="O77" s="23">
        <v>2.9999999999999997E-4</v>
      </c>
      <c r="P77" s="23">
        <v>9.4000000000000004E-3</v>
      </c>
      <c r="Q77" s="23">
        <v>8.9999999999999998E-4</v>
      </c>
      <c r="R77" s="23" t="s">
        <v>3568</v>
      </c>
      <c r="S77" s="25">
        <f t="shared" si="2"/>
        <v>0.90400000000000003</v>
      </c>
      <c r="T77" s="22">
        <v>68</v>
      </c>
      <c r="U77" s="22" t="s">
        <v>69</v>
      </c>
      <c r="V77" s="26" t="s">
        <v>69</v>
      </c>
      <c r="W77" s="27" t="s">
        <v>3549</v>
      </c>
      <c r="X77" s="23" t="s">
        <v>3941</v>
      </c>
      <c r="Y77" s="32">
        <v>56247</v>
      </c>
      <c r="Z77" s="33">
        <v>1741335611</v>
      </c>
      <c r="AA77" s="33" t="s">
        <v>3942</v>
      </c>
      <c r="AB77" s="33" t="s">
        <v>3943</v>
      </c>
      <c r="AC77" s="32">
        <v>1</v>
      </c>
      <c r="AD77" s="33" t="s">
        <v>3507</v>
      </c>
      <c r="AE77" s="33" t="s">
        <v>3508</v>
      </c>
      <c r="AF77" s="33" t="s">
        <v>1540</v>
      </c>
      <c r="AG77" s="32">
        <v>3</v>
      </c>
      <c r="AH77" s="33" t="s">
        <v>3944</v>
      </c>
      <c r="AI77" s="33" t="s">
        <v>741</v>
      </c>
      <c r="AJ77" s="33" t="s">
        <v>742</v>
      </c>
      <c r="AK77" s="33">
        <v>3.0861883770764802E-4</v>
      </c>
      <c r="AL77" s="33">
        <v>8.1528137348570538E-3</v>
      </c>
      <c r="AM77" s="33">
        <v>9.0577400945708402E-4</v>
      </c>
      <c r="AN77" s="33">
        <v>9.6696277756434926E-2</v>
      </c>
      <c r="AO77" s="33">
        <v>0.6750629000510453</v>
      </c>
      <c r="AP77" s="33">
        <v>17.833202031050899</v>
      </c>
      <c r="AQ77" s="33">
        <v>1.9812608788131969</v>
      </c>
      <c r="AR77" s="33"/>
      <c r="AS77" s="33"/>
      <c r="AT77" s="18" t="s">
        <v>71</v>
      </c>
      <c r="AU77" s="18" t="s">
        <v>71</v>
      </c>
      <c r="AV77" s="18" t="s">
        <v>72</v>
      </c>
      <c r="AW77" s="18" t="s">
        <v>72</v>
      </c>
      <c r="AX77" s="30">
        <v>2</v>
      </c>
      <c r="AY77" s="31" t="s">
        <v>604</v>
      </c>
      <c r="AZ77" s="31" t="s">
        <v>631</v>
      </c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  <c r="CH77" s="31"/>
      <c r="CI77" s="31"/>
      <c r="CJ77" s="31"/>
      <c r="CK77" s="31"/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  <c r="CW77" s="31"/>
      <c r="CX77" s="31"/>
      <c r="CY77" s="31"/>
      <c r="CZ77" s="31"/>
      <c r="DA77" s="31"/>
      <c r="DB77" s="31"/>
      <c r="DC77" s="31"/>
      <c r="DD77" s="31"/>
      <c r="DE77" s="31"/>
      <c r="DF77" s="31"/>
      <c r="DG77" s="31"/>
      <c r="DH77" s="31"/>
      <c r="DI77" s="31"/>
      <c r="DJ77" s="31"/>
      <c r="DK77" s="31"/>
      <c r="DL77" s="31"/>
      <c r="DM77" s="31"/>
      <c r="DN77" s="31"/>
      <c r="DO77" s="31"/>
      <c r="DP77" s="31"/>
      <c r="DQ77" s="31"/>
      <c r="DR77" s="31"/>
      <c r="DS77" s="31"/>
      <c r="DT77" s="31"/>
      <c r="DU77" s="31"/>
      <c r="DV77" s="31"/>
      <c r="DW77" s="31"/>
      <c r="DX77" s="31"/>
      <c r="DY77" s="31"/>
      <c r="DZ77" s="31"/>
      <c r="EA77" s="31"/>
      <c r="EB77" s="31"/>
      <c r="EC77" s="31"/>
      <c r="ED77" s="31"/>
      <c r="EE77" s="31"/>
      <c r="EF77" s="31"/>
      <c r="EG77" s="31"/>
      <c r="EH77" s="31"/>
      <c r="EI77" s="31"/>
      <c r="EJ77" s="31"/>
      <c r="EK77" s="31"/>
      <c r="EL77" s="31"/>
      <c r="EM77" s="31"/>
      <c r="EN77" s="31"/>
      <c r="EO77" s="31"/>
      <c r="EP77" s="31"/>
      <c r="EQ77" s="31"/>
      <c r="ER77" s="31"/>
      <c r="ES77" s="31"/>
      <c r="ET77" s="31"/>
      <c r="EU77" s="31"/>
      <c r="EV77" s="31"/>
      <c r="EW77" s="31"/>
      <c r="EX77" s="31"/>
      <c r="EY77" s="31"/>
    </row>
    <row r="78" spans="1:155" ht="16" x14ac:dyDescent="0.2">
      <c r="A78" s="1"/>
      <c r="B78" s="9">
        <v>21995908</v>
      </c>
      <c r="C78" s="10" t="s">
        <v>421</v>
      </c>
      <c r="D78" s="11" t="s">
        <v>3945</v>
      </c>
      <c r="E78" s="12">
        <v>5</v>
      </c>
      <c r="F78" s="13" t="s">
        <v>591</v>
      </c>
      <c r="G78" s="13" t="s">
        <v>66</v>
      </c>
      <c r="H78" s="13">
        <v>5.18</v>
      </c>
      <c r="I78" s="14" t="s">
        <v>85</v>
      </c>
      <c r="J78" s="13" t="s">
        <v>86</v>
      </c>
      <c r="K78" s="13">
        <v>4.3E-3</v>
      </c>
      <c r="L78" s="13">
        <v>0</v>
      </c>
      <c r="M78" s="13">
        <v>8.0000000000000002E-3</v>
      </c>
      <c r="N78" s="13">
        <v>8.0000000000000002E-3</v>
      </c>
      <c r="O78" s="13">
        <v>4.3E-3</v>
      </c>
      <c r="P78" s="13">
        <v>1.32E-2</v>
      </c>
      <c r="Q78" s="13">
        <v>8.9999999999999998E-4</v>
      </c>
      <c r="R78" s="13" t="s">
        <v>3707</v>
      </c>
      <c r="S78" s="15">
        <f t="shared" si="2"/>
        <v>0.93199999999999994</v>
      </c>
      <c r="T78" s="12">
        <v>69</v>
      </c>
      <c r="U78" s="12" t="s">
        <v>69</v>
      </c>
      <c r="V78" s="28" t="s">
        <v>69</v>
      </c>
      <c r="W78" s="16" t="s">
        <v>3549</v>
      </c>
      <c r="X78" s="13" t="s">
        <v>3946</v>
      </c>
      <c r="Y78" s="30">
        <v>56301</v>
      </c>
      <c r="Z78" s="17">
        <v>1741361459</v>
      </c>
      <c r="AA78" s="17" t="s">
        <v>3947</v>
      </c>
      <c r="AB78" s="17" t="s">
        <v>3946</v>
      </c>
      <c r="AC78" s="30">
        <v>1</v>
      </c>
      <c r="AD78" s="17" t="s">
        <v>3507</v>
      </c>
      <c r="AE78" s="17" t="s">
        <v>3508</v>
      </c>
      <c r="AF78" s="17" t="s">
        <v>3948</v>
      </c>
      <c r="AG78" s="30">
        <v>19</v>
      </c>
      <c r="AH78" s="17" t="s">
        <v>3949</v>
      </c>
      <c r="AI78" s="17" t="s">
        <v>741</v>
      </c>
      <c r="AJ78" s="17" t="s">
        <v>742</v>
      </c>
      <c r="AK78" s="17">
        <v>4.3457580119106078E-3</v>
      </c>
      <c r="AL78" s="17">
        <v>8.0361612653777493E-3</v>
      </c>
      <c r="AM78" s="17">
        <v>8.9278029219360799E-4</v>
      </c>
      <c r="AN78" s="17">
        <v>6.7254274759338165E-2</v>
      </c>
      <c r="AO78" s="17">
        <v>9.5832100160406046</v>
      </c>
      <c r="AP78" s="17">
        <v>17.721240096161559</v>
      </c>
      <c r="AQ78" s="17">
        <v>1.9687476879348691</v>
      </c>
      <c r="AR78" s="17"/>
      <c r="AS78" s="17"/>
      <c r="AT78" s="18" t="s">
        <v>71</v>
      </c>
      <c r="AU78" s="18" t="s">
        <v>71</v>
      </c>
      <c r="AV78" s="18" t="s">
        <v>72</v>
      </c>
      <c r="AW78" s="18" t="s">
        <v>72</v>
      </c>
      <c r="AX78" s="30">
        <v>1</v>
      </c>
      <c r="AY78" s="31" t="s">
        <v>604</v>
      </c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  <c r="CW78" s="31"/>
      <c r="CX78" s="31"/>
      <c r="CY78" s="31"/>
      <c r="CZ78" s="31"/>
      <c r="DA78" s="31"/>
      <c r="DB78" s="31"/>
      <c r="DC78" s="31"/>
      <c r="DD78" s="31"/>
      <c r="DE78" s="31"/>
      <c r="DF78" s="31"/>
      <c r="DG78" s="31"/>
      <c r="DH78" s="31"/>
      <c r="DI78" s="31"/>
      <c r="DJ78" s="31"/>
      <c r="DK78" s="31"/>
      <c r="DL78" s="31"/>
      <c r="DM78" s="31"/>
      <c r="DN78" s="31"/>
      <c r="DO78" s="31"/>
      <c r="DP78" s="31"/>
      <c r="DQ78" s="31"/>
      <c r="DR78" s="31"/>
      <c r="DS78" s="31"/>
      <c r="DT78" s="31"/>
      <c r="DU78" s="31"/>
      <c r="DV78" s="31"/>
      <c r="DW78" s="31"/>
      <c r="DX78" s="31"/>
      <c r="DY78" s="31"/>
      <c r="DZ78" s="31"/>
      <c r="EA78" s="31"/>
      <c r="EB78" s="31"/>
      <c r="EC78" s="31"/>
      <c r="ED78" s="31"/>
      <c r="EE78" s="31"/>
      <c r="EF78" s="31"/>
      <c r="EG78" s="31"/>
      <c r="EH78" s="31"/>
      <c r="EI78" s="31"/>
      <c r="EJ78" s="31"/>
      <c r="EK78" s="31"/>
      <c r="EL78" s="31"/>
      <c r="EM78" s="31"/>
      <c r="EN78" s="31"/>
      <c r="EO78" s="31"/>
      <c r="EP78" s="31"/>
      <c r="EQ78" s="31"/>
      <c r="ER78" s="31"/>
      <c r="ES78" s="31"/>
      <c r="ET78" s="31"/>
      <c r="EU78" s="31"/>
      <c r="EV78" s="31"/>
      <c r="EW78" s="31"/>
      <c r="EX78" s="31"/>
      <c r="EY78" s="31"/>
    </row>
    <row r="79" spans="1:155" ht="16" x14ac:dyDescent="0.2">
      <c r="A79" s="1"/>
      <c r="B79" s="19">
        <v>21991405</v>
      </c>
      <c r="C79" s="20" t="s">
        <v>199</v>
      </c>
      <c r="D79" s="21" t="s">
        <v>3950</v>
      </c>
      <c r="E79" s="22">
        <v>12</v>
      </c>
      <c r="F79" s="23" t="s">
        <v>591</v>
      </c>
      <c r="G79" s="23" t="s">
        <v>66</v>
      </c>
      <c r="H79" s="23">
        <v>4.74</v>
      </c>
      <c r="I79" s="24" t="s">
        <v>85</v>
      </c>
      <c r="J79" s="23" t="s">
        <v>86</v>
      </c>
      <c r="K79" s="23">
        <v>9.7999999999999997E-3</v>
      </c>
      <c r="L79" s="23">
        <v>0</v>
      </c>
      <c r="M79" s="23">
        <v>7.6E-3</v>
      </c>
      <c r="N79" s="23">
        <v>7.6E-3</v>
      </c>
      <c r="O79" s="23">
        <v>9.7999999999999997E-3</v>
      </c>
      <c r="P79" s="23">
        <v>1.8200000000000001E-2</v>
      </c>
      <c r="Q79" s="23">
        <v>8.0000000000000004E-4</v>
      </c>
      <c r="R79" s="23" t="s">
        <v>3951</v>
      </c>
      <c r="S79" s="25">
        <f t="shared" si="2"/>
        <v>0.95599999999999996</v>
      </c>
      <c r="T79" s="22">
        <v>70</v>
      </c>
      <c r="U79" s="22" t="s">
        <v>69</v>
      </c>
      <c r="V79" s="27" t="s">
        <v>3504</v>
      </c>
      <c r="W79" s="27" t="s">
        <v>3504</v>
      </c>
      <c r="X79" s="23" t="s">
        <v>3952</v>
      </c>
      <c r="Y79" s="32">
        <v>56195</v>
      </c>
      <c r="Z79" s="33">
        <v>1741307027</v>
      </c>
      <c r="AA79" s="33" t="s">
        <v>3953</v>
      </c>
      <c r="AB79" s="33" t="s">
        <v>3952</v>
      </c>
      <c r="AC79" s="32">
        <v>1</v>
      </c>
      <c r="AD79" s="33" t="s">
        <v>3507</v>
      </c>
      <c r="AE79" s="33" t="s">
        <v>3508</v>
      </c>
      <c r="AF79" s="33" t="s">
        <v>3954</v>
      </c>
      <c r="AG79" s="32">
        <v>23</v>
      </c>
      <c r="AH79" s="33" t="s">
        <v>3955</v>
      </c>
      <c r="AI79" s="33" t="s">
        <v>741</v>
      </c>
      <c r="AJ79" s="33" t="s">
        <v>742</v>
      </c>
      <c r="AK79" s="33">
        <v>9.7599219963164837E-3</v>
      </c>
      <c r="AL79" s="33">
        <v>7.6439389638525788E-3</v>
      </c>
      <c r="AM79" s="33">
        <v>8.4916921880439896E-4</v>
      </c>
      <c r="AN79" s="33">
        <v>4.6522095809746568E-2</v>
      </c>
      <c r="AO79" s="33">
        <v>20.82537745017029</v>
      </c>
      <c r="AP79" s="33">
        <v>16.31036745871258</v>
      </c>
      <c r="AQ79" s="33">
        <v>1.811927339925679</v>
      </c>
      <c r="AR79" s="33"/>
      <c r="AS79" s="33"/>
      <c r="AT79" s="18" t="s">
        <v>71</v>
      </c>
      <c r="AU79" s="18" t="s">
        <v>71</v>
      </c>
      <c r="AV79" s="18" t="s">
        <v>72</v>
      </c>
      <c r="AW79" s="18" t="s">
        <v>72</v>
      </c>
      <c r="AX79" s="30">
        <v>1</v>
      </c>
      <c r="AY79" s="31" t="s">
        <v>604</v>
      </c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  <c r="CW79" s="31"/>
      <c r="CX79" s="31"/>
      <c r="CY79" s="31"/>
      <c r="CZ79" s="31"/>
      <c r="DA79" s="31"/>
      <c r="DB79" s="31"/>
      <c r="DC79" s="31"/>
      <c r="DD79" s="31"/>
      <c r="DE79" s="31"/>
      <c r="DF79" s="31"/>
      <c r="DG79" s="31"/>
      <c r="DH79" s="31"/>
      <c r="DI79" s="31"/>
      <c r="DJ79" s="31"/>
      <c r="DK79" s="31"/>
      <c r="DL79" s="31"/>
      <c r="DM79" s="31"/>
      <c r="DN79" s="31"/>
      <c r="DO79" s="31"/>
      <c r="DP79" s="31"/>
      <c r="DQ79" s="31"/>
      <c r="DR79" s="31"/>
      <c r="DS79" s="31"/>
      <c r="DT79" s="31"/>
      <c r="DU79" s="31"/>
      <c r="DV79" s="31"/>
      <c r="DW79" s="31"/>
      <c r="DX79" s="31"/>
      <c r="DY79" s="31"/>
      <c r="DZ79" s="31"/>
      <c r="EA79" s="31"/>
      <c r="EB79" s="31"/>
      <c r="EC79" s="31"/>
      <c r="ED79" s="31"/>
      <c r="EE79" s="31"/>
      <c r="EF79" s="31"/>
      <c r="EG79" s="31"/>
      <c r="EH79" s="31"/>
      <c r="EI79" s="31"/>
      <c r="EJ79" s="31"/>
      <c r="EK79" s="31"/>
      <c r="EL79" s="31"/>
      <c r="EM79" s="31"/>
      <c r="EN79" s="31"/>
      <c r="EO79" s="31"/>
      <c r="EP79" s="31"/>
      <c r="EQ79" s="31"/>
      <c r="ER79" s="31"/>
      <c r="ES79" s="31"/>
      <c r="ET79" s="31"/>
      <c r="EU79" s="31"/>
      <c r="EV79" s="31"/>
      <c r="EW79" s="31"/>
      <c r="EX79" s="31"/>
      <c r="EY79" s="31"/>
    </row>
    <row r="80" spans="1:155" ht="16" x14ac:dyDescent="0.2">
      <c r="A80" s="1"/>
      <c r="B80" s="9">
        <v>21995032</v>
      </c>
      <c r="C80" s="10" t="s">
        <v>3956</v>
      </c>
      <c r="D80" s="11" t="s">
        <v>3957</v>
      </c>
      <c r="E80" s="12">
        <v>3</v>
      </c>
      <c r="F80" s="13" t="s">
        <v>591</v>
      </c>
      <c r="G80" s="13" t="s">
        <v>66</v>
      </c>
      <c r="H80" s="13">
        <v>5.05</v>
      </c>
      <c r="I80" s="14" t="s">
        <v>85</v>
      </c>
      <c r="J80" s="13" t="s">
        <v>86</v>
      </c>
      <c r="K80" s="13">
        <v>2.7000000000000001E-3</v>
      </c>
      <c r="L80" s="13">
        <v>0</v>
      </c>
      <c r="M80" s="13">
        <v>7.4999999999999997E-3</v>
      </c>
      <c r="N80" s="13">
        <v>7.4999999999999997E-3</v>
      </c>
      <c r="O80" s="13">
        <v>2.7000000000000001E-3</v>
      </c>
      <c r="P80" s="13">
        <v>1.0999999999999999E-2</v>
      </c>
      <c r="Q80" s="13">
        <v>8.0000000000000004E-4</v>
      </c>
      <c r="R80" s="13" t="s">
        <v>3734</v>
      </c>
      <c r="S80" s="15">
        <f t="shared" si="2"/>
        <v>0.92700000000000005</v>
      </c>
      <c r="T80" s="12">
        <v>71</v>
      </c>
      <c r="U80" s="12" t="s">
        <v>69</v>
      </c>
      <c r="V80" s="28" t="s">
        <v>69</v>
      </c>
      <c r="W80" s="16" t="s">
        <v>3562</v>
      </c>
      <c r="X80" s="13" t="s">
        <v>3958</v>
      </c>
      <c r="Y80" s="30">
        <v>56272</v>
      </c>
      <c r="Z80" s="17">
        <v>1741350863</v>
      </c>
      <c r="AA80" s="17" t="s">
        <v>3959</v>
      </c>
      <c r="AB80" s="17" t="s">
        <v>3958</v>
      </c>
      <c r="AC80" s="30">
        <v>1</v>
      </c>
      <c r="AD80" s="17" t="s">
        <v>3507</v>
      </c>
      <c r="AE80" s="17" t="s">
        <v>3508</v>
      </c>
      <c r="AF80" s="17" t="s">
        <v>3960</v>
      </c>
      <c r="AG80" s="30">
        <v>26</v>
      </c>
      <c r="AH80" s="17" t="s">
        <v>3961</v>
      </c>
      <c r="AI80" s="17" t="s">
        <v>741</v>
      </c>
      <c r="AJ80" s="17" t="s">
        <v>742</v>
      </c>
      <c r="AK80" s="17">
        <v>2.6695720611338999E-3</v>
      </c>
      <c r="AL80" s="17">
        <v>7.4952303934973938E-3</v>
      </c>
      <c r="AM80" s="17">
        <v>8.3271400493746702E-4</v>
      </c>
      <c r="AN80" s="17">
        <v>7.5718368597024119E-2</v>
      </c>
      <c r="AO80" s="17">
        <v>5.8279153581650647</v>
      </c>
      <c r="AP80" s="17">
        <v>16.36276051851371</v>
      </c>
      <c r="AQ80" s="17">
        <v>1.8178893947042949</v>
      </c>
      <c r="AR80" s="17"/>
      <c r="AS80" s="17"/>
      <c r="AT80" s="18" t="s">
        <v>71</v>
      </c>
      <c r="AU80" s="18" t="s">
        <v>71</v>
      </c>
      <c r="AV80" s="18" t="s">
        <v>72</v>
      </c>
      <c r="AW80" s="18" t="s">
        <v>72</v>
      </c>
      <c r="AX80" s="30">
        <v>1</v>
      </c>
      <c r="AY80" s="31" t="s">
        <v>604</v>
      </c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  <c r="CH80" s="31"/>
      <c r="CI80" s="31"/>
      <c r="CJ80" s="31"/>
      <c r="CK80" s="31"/>
      <c r="CL80" s="31"/>
      <c r="CM80" s="31"/>
      <c r="CN80" s="31"/>
      <c r="CO80" s="31"/>
      <c r="CP80" s="31"/>
      <c r="CQ80" s="31"/>
      <c r="CR80" s="31"/>
      <c r="CS80" s="31"/>
      <c r="CT80" s="31"/>
      <c r="CU80" s="31"/>
      <c r="CV80" s="31"/>
      <c r="CW80" s="31"/>
      <c r="CX80" s="31"/>
      <c r="CY80" s="31"/>
      <c r="CZ80" s="31"/>
      <c r="DA80" s="31"/>
      <c r="DB80" s="31"/>
      <c r="DC80" s="31"/>
      <c r="DD80" s="31"/>
      <c r="DE80" s="31"/>
      <c r="DF80" s="31"/>
      <c r="DG80" s="31"/>
      <c r="DH80" s="31"/>
      <c r="DI80" s="31"/>
      <c r="DJ80" s="31"/>
      <c r="DK80" s="31"/>
      <c r="DL80" s="31"/>
      <c r="DM80" s="31"/>
      <c r="DN80" s="31"/>
      <c r="DO80" s="31"/>
      <c r="DP80" s="31"/>
      <c r="DQ80" s="31"/>
      <c r="DR80" s="31"/>
      <c r="DS80" s="31"/>
      <c r="DT80" s="31"/>
      <c r="DU80" s="31"/>
      <c r="DV80" s="31"/>
      <c r="DW80" s="31"/>
      <c r="DX80" s="31"/>
      <c r="DY80" s="31"/>
      <c r="DZ80" s="31"/>
      <c r="EA80" s="31"/>
      <c r="EB80" s="31"/>
      <c r="EC80" s="31"/>
      <c r="ED80" s="31"/>
      <c r="EE80" s="31"/>
      <c r="EF80" s="31"/>
      <c r="EG80" s="31"/>
      <c r="EH80" s="31"/>
      <c r="EI80" s="31"/>
      <c r="EJ80" s="31"/>
      <c r="EK80" s="31"/>
      <c r="EL80" s="31"/>
      <c r="EM80" s="31"/>
      <c r="EN80" s="31"/>
      <c r="EO80" s="31"/>
      <c r="EP80" s="31"/>
      <c r="EQ80" s="31"/>
      <c r="ER80" s="31"/>
      <c r="ES80" s="31"/>
      <c r="ET80" s="31"/>
      <c r="EU80" s="31"/>
      <c r="EV80" s="31"/>
      <c r="EW80" s="31"/>
      <c r="EX80" s="31"/>
      <c r="EY80" s="31"/>
    </row>
    <row r="81" spans="1:155" ht="16" x14ac:dyDescent="0.2">
      <c r="A81" s="1"/>
      <c r="B81" s="19">
        <v>21991222</v>
      </c>
      <c r="C81" s="20" t="s">
        <v>3962</v>
      </c>
      <c r="D81" s="21" t="s">
        <v>3963</v>
      </c>
      <c r="E81" s="22">
        <v>3</v>
      </c>
      <c r="F81" s="23" t="s">
        <v>591</v>
      </c>
      <c r="G81" s="23" t="s">
        <v>66</v>
      </c>
      <c r="H81" s="23">
        <v>4.0599999999999996</v>
      </c>
      <c r="I81" s="24" t="s">
        <v>85</v>
      </c>
      <c r="J81" s="23" t="s">
        <v>86</v>
      </c>
      <c r="K81" s="23">
        <v>2.0000000000000001E-4</v>
      </c>
      <c r="L81" s="23">
        <v>0</v>
      </c>
      <c r="M81" s="23">
        <v>7.4999999999999997E-3</v>
      </c>
      <c r="N81" s="23">
        <v>7.4999999999999997E-3</v>
      </c>
      <c r="O81" s="23">
        <v>2.0000000000000001E-4</v>
      </c>
      <c r="P81" s="23">
        <v>8.5000000000000006E-3</v>
      </c>
      <c r="Q81" s="23">
        <v>8.0000000000000004E-4</v>
      </c>
      <c r="R81" s="23" t="s">
        <v>3580</v>
      </c>
      <c r="S81" s="25">
        <f t="shared" si="2"/>
        <v>0.90600000000000003</v>
      </c>
      <c r="T81" s="22">
        <v>72</v>
      </c>
      <c r="U81" s="22" t="s">
        <v>69</v>
      </c>
      <c r="V81" s="26" t="s">
        <v>69</v>
      </c>
      <c r="W81" s="27" t="s">
        <v>70</v>
      </c>
      <c r="X81" s="23" t="s">
        <v>3964</v>
      </c>
      <c r="Y81" s="32">
        <v>56185</v>
      </c>
      <c r="Z81" s="33">
        <v>1741304831</v>
      </c>
      <c r="AA81" s="33" t="s">
        <v>3965</v>
      </c>
      <c r="AB81" s="33" t="s">
        <v>3964</v>
      </c>
      <c r="AC81" s="32">
        <v>1</v>
      </c>
      <c r="AD81" s="33" t="s">
        <v>3507</v>
      </c>
      <c r="AE81" s="33" t="s">
        <v>3508</v>
      </c>
      <c r="AF81" s="33" t="s">
        <v>3966</v>
      </c>
      <c r="AG81" s="32">
        <v>3</v>
      </c>
      <c r="AH81" s="33" t="s">
        <v>3967</v>
      </c>
      <c r="AI81" s="33" t="s">
        <v>741</v>
      </c>
      <c r="AJ81" s="33" t="s">
        <v>742</v>
      </c>
      <c r="AK81" s="33">
        <v>2.17139478190035E-4</v>
      </c>
      <c r="AL81" s="33">
        <v>7.4866983213643726E-3</v>
      </c>
      <c r="AM81" s="33">
        <v>8.3176760153595697E-4</v>
      </c>
      <c r="AN81" s="33">
        <v>9.7446819815464339E-2</v>
      </c>
      <c r="AO81" s="33">
        <v>0.47860408884455857</v>
      </c>
      <c r="AP81" s="33">
        <v>16.501671913454569</v>
      </c>
      <c r="AQ81" s="33">
        <v>1.83332565032299</v>
      </c>
      <c r="AR81" s="33"/>
      <c r="AS81" s="33"/>
      <c r="AT81" s="18" t="s">
        <v>71</v>
      </c>
      <c r="AU81" s="18" t="s">
        <v>71</v>
      </c>
      <c r="AV81" s="18" t="s">
        <v>72</v>
      </c>
      <c r="AW81" s="18" t="s">
        <v>72</v>
      </c>
      <c r="AX81" s="30">
        <v>1</v>
      </c>
      <c r="AY81" s="31" t="s">
        <v>604</v>
      </c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  <c r="CW81" s="31"/>
      <c r="CX81" s="31"/>
      <c r="CY81" s="31"/>
      <c r="CZ81" s="31"/>
      <c r="DA81" s="31"/>
      <c r="DB81" s="31"/>
      <c r="DC81" s="31"/>
      <c r="DD81" s="31"/>
      <c r="DE81" s="31"/>
      <c r="DF81" s="31"/>
      <c r="DG81" s="31"/>
      <c r="DH81" s="31"/>
      <c r="DI81" s="31"/>
      <c r="DJ81" s="31"/>
      <c r="DK81" s="31"/>
      <c r="DL81" s="31"/>
      <c r="DM81" s="31"/>
      <c r="DN81" s="31"/>
      <c r="DO81" s="31"/>
      <c r="DP81" s="31"/>
      <c r="DQ81" s="31"/>
      <c r="DR81" s="31"/>
      <c r="DS81" s="31"/>
      <c r="DT81" s="31"/>
      <c r="DU81" s="31"/>
      <c r="DV81" s="31"/>
      <c r="DW81" s="31"/>
      <c r="DX81" s="31"/>
      <c r="DY81" s="31"/>
      <c r="DZ81" s="31"/>
      <c r="EA81" s="31"/>
      <c r="EB81" s="31"/>
      <c r="EC81" s="31"/>
      <c r="ED81" s="31"/>
      <c r="EE81" s="31"/>
      <c r="EF81" s="31"/>
      <c r="EG81" s="31"/>
      <c r="EH81" s="31"/>
      <c r="EI81" s="31"/>
      <c r="EJ81" s="31"/>
      <c r="EK81" s="31"/>
      <c r="EL81" s="31"/>
      <c r="EM81" s="31"/>
      <c r="EN81" s="31"/>
      <c r="EO81" s="31"/>
      <c r="EP81" s="31"/>
      <c r="EQ81" s="31"/>
      <c r="ER81" s="31"/>
      <c r="ES81" s="31"/>
      <c r="ET81" s="31"/>
      <c r="EU81" s="31"/>
      <c r="EV81" s="31"/>
      <c r="EW81" s="31"/>
      <c r="EX81" s="31"/>
      <c r="EY81" s="31"/>
    </row>
    <row r="82" spans="1:155" ht="16" x14ac:dyDescent="0.2">
      <c r="A82" s="1"/>
      <c r="B82" s="9">
        <v>21989224</v>
      </c>
      <c r="C82" s="10" t="s">
        <v>3968</v>
      </c>
      <c r="D82" s="11" t="s">
        <v>3969</v>
      </c>
      <c r="E82" s="12">
        <v>1</v>
      </c>
      <c r="F82" s="13" t="s">
        <v>591</v>
      </c>
      <c r="G82" s="13" t="s">
        <v>75</v>
      </c>
      <c r="H82" s="13">
        <v>11.58</v>
      </c>
      <c r="I82" s="14" t="s">
        <v>85</v>
      </c>
      <c r="J82" s="13" t="s">
        <v>86</v>
      </c>
      <c r="K82" s="13">
        <v>5.9999999999999995E-4</v>
      </c>
      <c r="L82" s="13">
        <v>0</v>
      </c>
      <c r="M82" s="13">
        <v>7.4000000000000003E-3</v>
      </c>
      <c r="N82" s="13">
        <v>7.4000000000000003E-3</v>
      </c>
      <c r="O82" s="13">
        <v>5.9999999999999995E-4</v>
      </c>
      <c r="P82" s="13">
        <v>8.8000000000000005E-3</v>
      </c>
      <c r="Q82" s="13">
        <v>8.0000000000000004E-4</v>
      </c>
      <c r="R82" s="13" t="s">
        <v>286</v>
      </c>
      <c r="S82" s="15">
        <f t="shared" si="2"/>
        <v>0.90900000000000003</v>
      </c>
      <c r="T82" s="12">
        <v>73</v>
      </c>
      <c r="U82" s="12" t="s">
        <v>69</v>
      </c>
      <c r="V82" s="28" t="s">
        <v>69</v>
      </c>
      <c r="W82" s="16" t="s">
        <v>70</v>
      </c>
      <c r="X82" s="13" t="s">
        <v>3970</v>
      </c>
      <c r="Y82" s="30">
        <v>56140</v>
      </c>
      <c r="Z82" s="17">
        <v>1741280699</v>
      </c>
      <c r="AA82" s="17" t="s">
        <v>3971</v>
      </c>
      <c r="AB82" s="17" t="s">
        <v>3970</v>
      </c>
      <c r="AC82" s="30">
        <v>1</v>
      </c>
      <c r="AD82" s="17" t="s">
        <v>3507</v>
      </c>
      <c r="AE82" s="17" t="s">
        <v>3508</v>
      </c>
      <c r="AF82" s="17" t="s">
        <v>2646</v>
      </c>
      <c r="AG82" s="30">
        <v>2</v>
      </c>
      <c r="AH82" s="17" t="s">
        <v>3972</v>
      </c>
      <c r="AI82" s="17" t="s">
        <v>602</v>
      </c>
      <c r="AJ82" s="17" t="s">
        <v>603</v>
      </c>
      <c r="AK82" s="17">
        <v>5.8523671717345999E-4</v>
      </c>
      <c r="AL82" s="17">
        <v>7.4049261883310314E-3</v>
      </c>
      <c r="AM82" s="17">
        <v>8.2263700110335903E-4</v>
      </c>
      <c r="AN82" s="17">
        <v>9.3345702821023377E-2</v>
      </c>
      <c r="AO82" s="17">
        <v>1.2918265984045441</v>
      </c>
      <c r="AP82" s="17">
        <v>16.345318618266301</v>
      </c>
      <c r="AQ82" s="17">
        <v>1.815853871899308</v>
      </c>
      <c r="AR82" s="17"/>
      <c r="AS82" s="17"/>
      <c r="AT82" s="18" t="s">
        <v>71</v>
      </c>
      <c r="AU82" s="18" t="s">
        <v>71</v>
      </c>
      <c r="AV82" s="18" t="s">
        <v>72</v>
      </c>
      <c r="AW82" s="18" t="s">
        <v>72</v>
      </c>
      <c r="AX82" s="30">
        <v>1</v>
      </c>
      <c r="AY82" s="31" t="s">
        <v>604</v>
      </c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  <c r="CW82" s="31"/>
      <c r="CX82" s="31"/>
      <c r="CY82" s="31"/>
      <c r="CZ82" s="31"/>
      <c r="DA82" s="31"/>
      <c r="DB82" s="31"/>
      <c r="DC82" s="31"/>
      <c r="DD82" s="31"/>
      <c r="DE82" s="31"/>
      <c r="DF82" s="31"/>
      <c r="DG82" s="31"/>
      <c r="DH82" s="31"/>
      <c r="DI82" s="31"/>
      <c r="DJ82" s="31"/>
      <c r="DK82" s="31"/>
      <c r="DL82" s="31"/>
      <c r="DM82" s="31"/>
      <c r="DN82" s="31"/>
      <c r="DO82" s="31"/>
      <c r="DP82" s="31"/>
      <c r="DQ82" s="31"/>
      <c r="DR82" s="31"/>
      <c r="DS82" s="31"/>
      <c r="DT82" s="31"/>
      <c r="DU82" s="31"/>
      <c r="DV82" s="31"/>
      <c r="DW82" s="31"/>
      <c r="DX82" s="31"/>
      <c r="DY82" s="31"/>
      <c r="DZ82" s="31"/>
      <c r="EA82" s="31"/>
      <c r="EB82" s="31"/>
      <c r="EC82" s="31"/>
      <c r="ED82" s="31"/>
      <c r="EE82" s="31"/>
      <c r="EF82" s="31"/>
      <c r="EG82" s="31"/>
      <c r="EH82" s="31"/>
      <c r="EI82" s="31"/>
      <c r="EJ82" s="31"/>
      <c r="EK82" s="31"/>
      <c r="EL82" s="31"/>
      <c r="EM82" s="31"/>
      <c r="EN82" s="31"/>
      <c r="EO82" s="31"/>
      <c r="EP82" s="31"/>
      <c r="EQ82" s="31"/>
      <c r="ER82" s="31"/>
      <c r="ES82" s="31"/>
      <c r="ET82" s="31"/>
      <c r="EU82" s="31"/>
      <c r="EV82" s="31"/>
      <c r="EW82" s="31"/>
      <c r="EX82" s="31"/>
      <c r="EY82" s="31"/>
    </row>
    <row r="83" spans="1:155" ht="16" x14ac:dyDescent="0.2">
      <c r="A83" s="1"/>
      <c r="B83" s="19">
        <v>21994728</v>
      </c>
      <c r="C83" s="20" t="s">
        <v>3973</v>
      </c>
      <c r="D83" s="21" t="s">
        <v>3974</v>
      </c>
      <c r="E83" s="22">
        <v>4</v>
      </c>
      <c r="F83" s="23" t="s">
        <v>726</v>
      </c>
      <c r="G83" s="23" t="s">
        <v>195</v>
      </c>
      <c r="H83" s="23">
        <v>5.03</v>
      </c>
      <c r="I83" s="24" t="s">
        <v>85</v>
      </c>
      <c r="J83" s="23" t="s">
        <v>86</v>
      </c>
      <c r="K83" s="23">
        <v>2.9999999999999997E-4</v>
      </c>
      <c r="L83" s="23">
        <v>0</v>
      </c>
      <c r="M83" s="23">
        <v>7.3000000000000001E-3</v>
      </c>
      <c r="N83" s="23">
        <v>7.3000000000000001E-3</v>
      </c>
      <c r="O83" s="23">
        <v>2.9999999999999997E-4</v>
      </c>
      <c r="P83" s="23">
        <v>8.3999999999999995E-3</v>
      </c>
      <c r="Q83" s="23">
        <v>8.0000000000000004E-4</v>
      </c>
      <c r="R83" s="23" t="s">
        <v>3520</v>
      </c>
      <c r="S83" s="25">
        <f t="shared" si="2"/>
        <v>0.90500000000000003</v>
      </c>
      <c r="T83" s="22">
        <v>74</v>
      </c>
      <c r="U83" s="22" t="s">
        <v>69</v>
      </c>
      <c r="V83" s="27" t="s">
        <v>3504</v>
      </c>
      <c r="W83" s="27" t="s">
        <v>3504</v>
      </c>
      <c r="X83" s="23" t="s">
        <v>3975</v>
      </c>
      <c r="Y83" s="32">
        <v>56264</v>
      </c>
      <c r="Z83" s="33">
        <v>1741347203</v>
      </c>
      <c r="AA83" s="33" t="s">
        <v>3976</v>
      </c>
      <c r="AB83" s="33" t="s">
        <v>3977</v>
      </c>
      <c r="AC83" s="32">
        <v>1</v>
      </c>
      <c r="AD83" s="33" t="s">
        <v>3507</v>
      </c>
      <c r="AE83" s="33" t="s">
        <v>3508</v>
      </c>
      <c r="AF83" s="33" t="s">
        <v>3978</v>
      </c>
      <c r="AG83" s="32">
        <v>3</v>
      </c>
      <c r="AH83" s="33" t="s">
        <v>3979</v>
      </c>
      <c r="AI83" s="33" t="s">
        <v>1230</v>
      </c>
      <c r="AJ83" s="33" t="s">
        <v>1307</v>
      </c>
      <c r="AK83" s="33">
        <v>2.69958069479377E-4</v>
      </c>
      <c r="AL83" s="33">
        <v>7.260278590560507E-3</v>
      </c>
      <c r="AM83" s="33">
        <v>8.0660976547271897E-4</v>
      </c>
      <c r="AN83" s="33">
        <v>9.675238385156211E-2</v>
      </c>
      <c r="AO83" s="33">
        <v>0.59351580343313293</v>
      </c>
      <c r="AP83" s="33">
        <v>15.96207177335026</v>
      </c>
      <c r="AQ83" s="33">
        <v>1.7733703753875889</v>
      </c>
      <c r="AR83" s="33"/>
      <c r="AS83" s="33"/>
      <c r="AT83" s="18" t="s">
        <v>71</v>
      </c>
      <c r="AU83" s="18" t="s">
        <v>71</v>
      </c>
      <c r="AV83" s="18" t="s">
        <v>72</v>
      </c>
      <c r="AW83" s="18" t="s">
        <v>72</v>
      </c>
      <c r="AX83" s="30">
        <v>2</v>
      </c>
      <c r="AY83" s="31" t="s">
        <v>604</v>
      </c>
      <c r="AZ83" s="31" t="s">
        <v>631</v>
      </c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  <c r="CH83" s="31"/>
      <c r="CI83" s="31"/>
      <c r="CJ83" s="31"/>
      <c r="CK83" s="31"/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  <c r="CW83" s="31"/>
      <c r="CX83" s="31"/>
      <c r="CY83" s="31"/>
      <c r="CZ83" s="31"/>
      <c r="DA83" s="31"/>
      <c r="DB83" s="31"/>
      <c r="DC83" s="31"/>
      <c r="DD83" s="31"/>
      <c r="DE83" s="31"/>
      <c r="DF83" s="31"/>
      <c r="DG83" s="31"/>
      <c r="DH83" s="31"/>
      <c r="DI83" s="31"/>
      <c r="DJ83" s="31"/>
      <c r="DK83" s="31"/>
      <c r="DL83" s="31"/>
      <c r="DM83" s="31"/>
      <c r="DN83" s="31"/>
      <c r="DO83" s="31"/>
      <c r="DP83" s="31"/>
      <c r="DQ83" s="31"/>
      <c r="DR83" s="31"/>
      <c r="DS83" s="31"/>
      <c r="DT83" s="31"/>
      <c r="DU83" s="31"/>
      <c r="DV83" s="31"/>
      <c r="DW83" s="31"/>
      <c r="DX83" s="31"/>
      <c r="DY83" s="31"/>
      <c r="DZ83" s="31"/>
      <c r="EA83" s="31"/>
      <c r="EB83" s="31"/>
      <c r="EC83" s="31"/>
      <c r="ED83" s="31"/>
      <c r="EE83" s="31"/>
      <c r="EF83" s="31"/>
      <c r="EG83" s="31"/>
      <c r="EH83" s="31"/>
      <c r="EI83" s="31"/>
      <c r="EJ83" s="31"/>
      <c r="EK83" s="31"/>
      <c r="EL83" s="31"/>
      <c r="EM83" s="31"/>
      <c r="EN83" s="31"/>
      <c r="EO83" s="31"/>
      <c r="EP83" s="31"/>
      <c r="EQ83" s="31"/>
      <c r="ER83" s="31"/>
      <c r="ES83" s="31"/>
      <c r="ET83" s="31"/>
      <c r="EU83" s="31"/>
      <c r="EV83" s="31"/>
      <c r="EW83" s="31"/>
      <c r="EX83" s="31"/>
      <c r="EY83" s="31"/>
    </row>
    <row r="84" spans="1:155" ht="16" x14ac:dyDescent="0.2">
      <c r="A84" s="1"/>
      <c r="B84" s="9">
        <v>21989213</v>
      </c>
      <c r="C84" s="10" t="s">
        <v>2575</v>
      </c>
      <c r="D84" s="11" t="s">
        <v>3980</v>
      </c>
      <c r="E84" s="12">
        <v>2</v>
      </c>
      <c r="F84" s="13" t="s">
        <v>591</v>
      </c>
      <c r="G84" s="13" t="s">
        <v>126</v>
      </c>
      <c r="H84" s="13">
        <v>11.57</v>
      </c>
      <c r="I84" s="14" t="s">
        <v>85</v>
      </c>
      <c r="J84" s="13" t="s">
        <v>86</v>
      </c>
      <c r="K84" s="13">
        <v>5.5999999999999999E-3</v>
      </c>
      <c r="L84" s="13">
        <v>0</v>
      </c>
      <c r="M84" s="13">
        <v>6.7000000000000002E-3</v>
      </c>
      <c r="N84" s="13">
        <v>6.7000000000000002E-3</v>
      </c>
      <c r="O84" s="13">
        <v>5.5999999999999999E-3</v>
      </c>
      <c r="P84" s="13">
        <v>1.2999999999999999E-2</v>
      </c>
      <c r="Q84" s="13">
        <v>6.9999999999999999E-4</v>
      </c>
      <c r="R84" s="13" t="s">
        <v>3981</v>
      </c>
      <c r="S84" s="15">
        <f t="shared" si="2"/>
        <v>0.94599999999999995</v>
      </c>
      <c r="T84" s="12">
        <v>75</v>
      </c>
      <c r="U84" s="12" t="s">
        <v>69</v>
      </c>
      <c r="V84" s="28" t="s">
        <v>69</v>
      </c>
      <c r="W84" s="16" t="s">
        <v>3504</v>
      </c>
      <c r="X84" s="13" t="s">
        <v>3982</v>
      </c>
      <c r="Y84" s="30">
        <v>56137</v>
      </c>
      <c r="Z84" s="17">
        <v>1741280555</v>
      </c>
      <c r="AA84" s="17" t="s">
        <v>3983</v>
      </c>
      <c r="AB84" s="17" t="s">
        <v>3982</v>
      </c>
      <c r="AC84" s="30">
        <v>1</v>
      </c>
      <c r="AD84" s="17" t="s">
        <v>3507</v>
      </c>
      <c r="AE84" s="17" t="s">
        <v>3508</v>
      </c>
      <c r="AF84" s="17" t="s">
        <v>3984</v>
      </c>
      <c r="AG84" s="30">
        <v>27</v>
      </c>
      <c r="AH84" s="17" t="s">
        <v>3985</v>
      </c>
      <c r="AI84" s="17" t="s">
        <v>722</v>
      </c>
      <c r="AJ84" s="17" t="s">
        <v>825</v>
      </c>
      <c r="AK84" s="17">
        <v>5.600722765866312E-3</v>
      </c>
      <c r="AL84" s="17">
        <v>6.720019569196556E-3</v>
      </c>
      <c r="AM84" s="17">
        <v>7.4656571049772503E-4</v>
      </c>
      <c r="AN84" s="17">
        <v>5.7132326558365532E-2</v>
      </c>
      <c r="AO84" s="17">
        <v>12.40698033400461</v>
      </c>
      <c r="AP84" s="17">
        <v>14.886498426110091</v>
      </c>
      <c r="AQ84" s="17">
        <v>1.6538269211678649</v>
      </c>
      <c r="AR84" s="17"/>
      <c r="AS84" s="17"/>
      <c r="AT84" s="18" t="s">
        <v>71</v>
      </c>
      <c r="AU84" s="18" t="s">
        <v>71</v>
      </c>
      <c r="AV84" s="18" t="s">
        <v>72</v>
      </c>
      <c r="AW84" s="18" t="s">
        <v>72</v>
      </c>
      <c r="AX84" s="30">
        <v>1</v>
      </c>
      <c r="AY84" s="31" t="s">
        <v>604</v>
      </c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31"/>
      <c r="CN84" s="31"/>
      <c r="CO84" s="31"/>
      <c r="CP84" s="31"/>
      <c r="CQ84" s="31"/>
      <c r="CR84" s="31"/>
      <c r="CS84" s="31"/>
      <c r="CT84" s="31"/>
      <c r="CU84" s="31"/>
      <c r="CV84" s="31"/>
      <c r="CW84" s="31"/>
      <c r="CX84" s="31"/>
      <c r="CY84" s="31"/>
      <c r="CZ84" s="31"/>
      <c r="DA84" s="31"/>
      <c r="DB84" s="31"/>
      <c r="DC84" s="31"/>
      <c r="DD84" s="31"/>
      <c r="DE84" s="31"/>
      <c r="DF84" s="31"/>
      <c r="DG84" s="31"/>
      <c r="DH84" s="31"/>
      <c r="DI84" s="31"/>
      <c r="DJ84" s="31"/>
      <c r="DK84" s="31"/>
      <c r="DL84" s="31"/>
      <c r="DM84" s="31"/>
      <c r="DN84" s="31"/>
      <c r="DO84" s="31"/>
      <c r="DP84" s="31"/>
      <c r="DQ84" s="31"/>
      <c r="DR84" s="31"/>
      <c r="DS84" s="31"/>
      <c r="DT84" s="31"/>
      <c r="DU84" s="31"/>
      <c r="DV84" s="31"/>
      <c r="DW84" s="31"/>
      <c r="DX84" s="31"/>
      <c r="DY84" s="31"/>
      <c r="DZ84" s="31"/>
      <c r="EA84" s="31"/>
      <c r="EB84" s="31"/>
      <c r="EC84" s="31"/>
      <c r="ED84" s="31"/>
      <c r="EE84" s="31"/>
      <c r="EF84" s="31"/>
      <c r="EG84" s="31"/>
      <c r="EH84" s="31"/>
      <c r="EI84" s="31"/>
      <c r="EJ84" s="31"/>
      <c r="EK84" s="31"/>
      <c r="EL84" s="31"/>
      <c r="EM84" s="31"/>
      <c r="EN84" s="31"/>
      <c r="EO84" s="31"/>
      <c r="EP84" s="31"/>
      <c r="EQ84" s="31"/>
      <c r="ER84" s="31"/>
      <c r="ES84" s="31"/>
      <c r="ET84" s="31"/>
      <c r="EU84" s="31"/>
      <c r="EV84" s="31"/>
      <c r="EW84" s="31"/>
      <c r="EX84" s="31"/>
      <c r="EY84" s="31"/>
    </row>
    <row r="85" spans="1:155" ht="16" x14ac:dyDescent="0.2">
      <c r="A85" s="1"/>
      <c r="B85" s="19">
        <v>21989032</v>
      </c>
      <c r="C85" s="20" t="s">
        <v>3986</v>
      </c>
      <c r="D85" s="21" t="s">
        <v>3987</v>
      </c>
      <c r="E85" s="22">
        <v>18</v>
      </c>
      <c r="F85" s="23" t="s">
        <v>591</v>
      </c>
      <c r="G85" s="23" t="s">
        <v>126</v>
      </c>
      <c r="H85" s="23">
        <v>11.57</v>
      </c>
      <c r="I85" s="24" t="s">
        <v>85</v>
      </c>
      <c r="J85" s="23" t="s">
        <v>86</v>
      </c>
      <c r="K85" s="23">
        <v>1.9E-3</v>
      </c>
      <c r="L85" s="23">
        <v>0</v>
      </c>
      <c r="M85" s="23">
        <v>6.7000000000000002E-3</v>
      </c>
      <c r="N85" s="23">
        <v>6.7000000000000002E-3</v>
      </c>
      <c r="O85" s="23">
        <v>1.9E-3</v>
      </c>
      <c r="P85" s="23">
        <v>9.2999999999999992E-3</v>
      </c>
      <c r="Q85" s="23">
        <v>6.9999999999999999E-4</v>
      </c>
      <c r="R85" s="23" t="s">
        <v>3721</v>
      </c>
      <c r="S85" s="25">
        <f t="shared" si="2"/>
        <v>0.92500000000000004</v>
      </c>
      <c r="T85" s="22">
        <v>76</v>
      </c>
      <c r="U85" s="22" t="s">
        <v>69</v>
      </c>
      <c r="V85" s="26" t="s">
        <v>69</v>
      </c>
      <c r="W85" s="27" t="s">
        <v>3504</v>
      </c>
      <c r="X85" s="23" t="s">
        <v>3988</v>
      </c>
      <c r="Y85" s="32">
        <v>56132</v>
      </c>
      <c r="Z85" s="33">
        <v>1741278383</v>
      </c>
      <c r="AA85" s="33" t="s">
        <v>3989</v>
      </c>
      <c r="AB85" s="33" t="s">
        <v>3988</v>
      </c>
      <c r="AC85" s="32">
        <v>1</v>
      </c>
      <c r="AD85" s="33" t="s">
        <v>3507</v>
      </c>
      <c r="AE85" s="33" t="s">
        <v>3508</v>
      </c>
      <c r="AF85" s="33" t="s">
        <v>3990</v>
      </c>
      <c r="AG85" s="32">
        <v>11</v>
      </c>
      <c r="AH85" s="33" t="s">
        <v>3991</v>
      </c>
      <c r="AI85" s="33" t="s">
        <v>722</v>
      </c>
      <c r="AJ85" s="33" t="s">
        <v>825</v>
      </c>
      <c r="AK85" s="33">
        <v>1.9167923156371499E-3</v>
      </c>
      <c r="AL85" s="33">
        <v>6.6703137050976094E-3</v>
      </c>
      <c r="AM85" s="33">
        <v>7.4103455332506503E-4</v>
      </c>
      <c r="AN85" s="33">
        <v>7.9440757505924844E-2</v>
      </c>
      <c r="AO85" s="33">
        <v>4.294542629515524</v>
      </c>
      <c r="AP85" s="33">
        <v>14.94473153147074</v>
      </c>
      <c r="AQ85" s="33">
        <v>1.660276104634028</v>
      </c>
      <c r="AR85" s="33"/>
      <c r="AS85" s="33"/>
      <c r="AT85" s="18" t="s">
        <v>71</v>
      </c>
      <c r="AU85" s="18" t="s">
        <v>71</v>
      </c>
      <c r="AV85" s="18" t="s">
        <v>72</v>
      </c>
      <c r="AW85" s="18" t="s">
        <v>72</v>
      </c>
      <c r="AX85" s="30">
        <v>1</v>
      </c>
      <c r="AY85" s="31" t="s">
        <v>604</v>
      </c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  <c r="CW85" s="31"/>
      <c r="CX85" s="31"/>
      <c r="CY85" s="31"/>
      <c r="CZ85" s="31"/>
      <c r="DA85" s="31"/>
      <c r="DB85" s="31"/>
      <c r="DC85" s="31"/>
      <c r="DD85" s="31"/>
      <c r="DE85" s="31"/>
      <c r="DF85" s="31"/>
      <c r="DG85" s="31"/>
      <c r="DH85" s="31"/>
      <c r="DI85" s="31"/>
      <c r="DJ85" s="31"/>
      <c r="DK85" s="31"/>
      <c r="DL85" s="31"/>
      <c r="DM85" s="31"/>
      <c r="DN85" s="31"/>
      <c r="DO85" s="31"/>
      <c r="DP85" s="31"/>
      <c r="DQ85" s="31"/>
      <c r="DR85" s="31"/>
      <c r="DS85" s="31"/>
      <c r="DT85" s="31"/>
      <c r="DU85" s="31"/>
      <c r="DV85" s="31"/>
      <c r="DW85" s="31"/>
      <c r="DX85" s="31"/>
      <c r="DY85" s="31"/>
      <c r="DZ85" s="31"/>
      <c r="EA85" s="31"/>
      <c r="EB85" s="31"/>
      <c r="EC85" s="31"/>
      <c r="ED85" s="31"/>
      <c r="EE85" s="31"/>
      <c r="EF85" s="31"/>
      <c r="EG85" s="31"/>
      <c r="EH85" s="31"/>
      <c r="EI85" s="31"/>
      <c r="EJ85" s="31"/>
      <c r="EK85" s="31"/>
      <c r="EL85" s="31"/>
      <c r="EM85" s="31"/>
      <c r="EN85" s="31"/>
      <c r="EO85" s="31"/>
      <c r="EP85" s="31"/>
      <c r="EQ85" s="31"/>
      <c r="ER85" s="31"/>
      <c r="ES85" s="31"/>
      <c r="ET85" s="31"/>
      <c r="EU85" s="31"/>
      <c r="EV85" s="31"/>
      <c r="EW85" s="31"/>
      <c r="EX85" s="31"/>
      <c r="EY85" s="31"/>
    </row>
    <row r="86" spans="1:155" ht="16" x14ac:dyDescent="0.2">
      <c r="A86" s="1"/>
      <c r="B86" s="9">
        <v>21990744</v>
      </c>
      <c r="C86" s="10" t="s">
        <v>3992</v>
      </c>
      <c r="D86" s="11" t="s">
        <v>3993</v>
      </c>
      <c r="E86" s="12">
        <v>4</v>
      </c>
      <c r="F86" s="13" t="s">
        <v>591</v>
      </c>
      <c r="G86" s="13" t="s">
        <v>75</v>
      </c>
      <c r="H86" s="13">
        <v>4.04</v>
      </c>
      <c r="I86" s="14" t="s">
        <v>85</v>
      </c>
      <c r="J86" s="13" t="s">
        <v>86</v>
      </c>
      <c r="K86" s="13">
        <v>6.9999999999999999E-4</v>
      </c>
      <c r="L86" s="13">
        <v>0</v>
      </c>
      <c r="M86" s="13">
        <v>6.1999999999999998E-3</v>
      </c>
      <c r="N86" s="13">
        <v>6.1999999999999998E-3</v>
      </c>
      <c r="O86" s="13">
        <v>6.9999999999999999E-4</v>
      </c>
      <c r="P86" s="13">
        <v>7.6E-3</v>
      </c>
      <c r="Q86" s="13">
        <v>6.9999999999999999E-4</v>
      </c>
      <c r="R86" s="13" t="s">
        <v>2886</v>
      </c>
      <c r="S86" s="15">
        <f t="shared" si="2"/>
        <v>0.90800000000000003</v>
      </c>
      <c r="T86" s="12">
        <v>77</v>
      </c>
      <c r="U86" s="12" t="s">
        <v>69</v>
      </c>
      <c r="V86" s="28" t="s">
        <v>69</v>
      </c>
      <c r="W86" s="16" t="s">
        <v>3514</v>
      </c>
      <c r="X86" s="13" t="s">
        <v>3994</v>
      </c>
      <c r="Y86" s="30">
        <v>56173</v>
      </c>
      <c r="Z86" s="17">
        <v>1741299071</v>
      </c>
      <c r="AA86" s="17" t="s">
        <v>3995</v>
      </c>
      <c r="AB86" s="17" t="s">
        <v>3994</v>
      </c>
      <c r="AC86" s="30">
        <v>1</v>
      </c>
      <c r="AD86" s="17" t="s">
        <v>3507</v>
      </c>
      <c r="AE86" s="17" t="s">
        <v>3508</v>
      </c>
      <c r="AF86" s="17" t="s">
        <v>3996</v>
      </c>
      <c r="AG86" s="30">
        <v>4</v>
      </c>
      <c r="AH86" s="17" t="s">
        <v>3997</v>
      </c>
      <c r="AI86" s="17" t="s">
        <v>602</v>
      </c>
      <c r="AJ86" s="17" t="s">
        <v>603</v>
      </c>
      <c r="AK86" s="17">
        <v>7.0899676768817099E-4</v>
      </c>
      <c r="AL86" s="17">
        <v>6.2127092791315428E-3</v>
      </c>
      <c r="AM86" s="17">
        <v>6.9021582923601296E-4</v>
      </c>
      <c r="AN86" s="17">
        <v>9.0675632313985649E-2</v>
      </c>
      <c r="AO86" s="17">
        <v>1.5759896485260509</v>
      </c>
      <c r="AP86" s="17">
        <v>13.8098873781035</v>
      </c>
      <c r="AQ86" s="17">
        <v>1.5342425405854629</v>
      </c>
      <c r="AR86" s="17"/>
      <c r="AS86" s="17"/>
      <c r="AT86" s="18" t="s">
        <v>71</v>
      </c>
      <c r="AU86" s="18" t="s">
        <v>71</v>
      </c>
      <c r="AV86" s="18" t="s">
        <v>72</v>
      </c>
      <c r="AW86" s="18" t="s">
        <v>72</v>
      </c>
      <c r="AX86" s="30">
        <v>1</v>
      </c>
      <c r="AY86" s="31" t="s">
        <v>604</v>
      </c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  <c r="CW86" s="31"/>
      <c r="CX86" s="31"/>
      <c r="CY86" s="31"/>
      <c r="CZ86" s="31"/>
      <c r="DA86" s="31"/>
      <c r="DB86" s="31"/>
      <c r="DC86" s="31"/>
      <c r="DD86" s="31"/>
      <c r="DE86" s="31"/>
      <c r="DF86" s="31"/>
      <c r="DG86" s="31"/>
      <c r="DH86" s="31"/>
      <c r="DI86" s="31"/>
      <c r="DJ86" s="31"/>
      <c r="DK86" s="31"/>
      <c r="DL86" s="31"/>
      <c r="DM86" s="31"/>
      <c r="DN86" s="31"/>
      <c r="DO86" s="31"/>
      <c r="DP86" s="31"/>
      <c r="DQ86" s="31"/>
      <c r="DR86" s="31"/>
      <c r="DS86" s="31"/>
      <c r="DT86" s="31"/>
      <c r="DU86" s="31"/>
      <c r="DV86" s="31"/>
      <c r="DW86" s="31"/>
      <c r="DX86" s="31"/>
      <c r="DY86" s="31"/>
      <c r="DZ86" s="31"/>
      <c r="EA86" s="31"/>
      <c r="EB86" s="31"/>
      <c r="EC86" s="31"/>
      <c r="ED86" s="31"/>
      <c r="EE86" s="31"/>
      <c r="EF86" s="31"/>
      <c r="EG86" s="31"/>
      <c r="EH86" s="31"/>
      <c r="EI86" s="31"/>
      <c r="EJ86" s="31"/>
      <c r="EK86" s="31"/>
      <c r="EL86" s="31"/>
      <c r="EM86" s="31"/>
      <c r="EN86" s="31"/>
      <c r="EO86" s="31"/>
      <c r="EP86" s="31"/>
      <c r="EQ86" s="31"/>
      <c r="ER86" s="31"/>
      <c r="ES86" s="31"/>
      <c r="ET86" s="31"/>
      <c r="EU86" s="31"/>
      <c r="EV86" s="31"/>
      <c r="EW86" s="31"/>
      <c r="EX86" s="31"/>
      <c r="EY86" s="31"/>
    </row>
    <row r="87" spans="1:155" ht="16" x14ac:dyDescent="0.2">
      <c r="A87" s="1"/>
      <c r="B87" s="19">
        <v>21993658</v>
      </c>
      <c r="C87" s="20" t="s">
        <v>3998</v>
      </c>
      <c r="D87" s="21" t="s">
        <v>3999</v>
      </c>
      <c r="E87" s="22">
        <v>0</v>
      </c>
      <c r="F87" s="23" t="s">
        <v>591</v>
      </c>
      <c r="G87" s="23" t="s">
        <v>195</v>
      </c>
      <c r="H87" s="23">
        <v>4.8899999999999997</v>
      </c>
      <c r="I87" s="24" t="s">
        <v>85</v>
      </c>
      <c r="J87" s="23" t="s">
        <v>86</v>
      </c>
      <c r="K87" s="23">
        <v>2.0999999999999999E-3</v>
      </c>
      <c r="L87" s="23">
        <v>0</v>
      </c>
      <c r="M87" s="23">
        <v>6.0000000000000001E-3</v>
      </c>
      <c r="N87" s="23">
        <v>6.0000000000000001E-3</v>
      </c>
      <c r="O87" s="23">
        <v>2.0999999999999999E-3</v>
      </c>
      <c r="P87" s="23">
        <v>8.8000000000000005E-3</v>
      </c>
      <c r="Q87" s="23">
        <v>6.9999999999999999E-4</v>
      </c>
      <c r="R87" s="23" t="s">
        <v>3662</v>
      </c>
      <c r="S87" s="25">
        <f t="shared" si="2"/>
        <v>0.92</v>
      </c>
      <c r="T87" s="22">
        <v>78</v>
      </c>
      <c r="U87" s="22" t="s">
        <v>69</v>
      </c>
      <c r="V87" s="26" t="s">
        <v>69</v>
      </c>
      <c r="W87" s="27" t="s">
        <v>3541</v>
      </c>
      <c r="X87" s="23" t="s">
        <v>4000</v>
      </c>
      <c r="Y87" s="32">
        <v>56243</v>
      </c>
      <c r="Z87" s="33">
        <v>1741334279</v>
      </c>
      <c r="AA87" s="33" t="s">
        <v>4001</v>
      </c>
      <c r="AB87" s="33" t="s">
        <v>4000</v>
      </c>
      <c r="AC87" s="32">
        <v>1</v>
      </c>
      <c r="AD87" s="33" t="s">
        <v>3507</v>
      </c>
      <c r="AE87" s="33" t="s">
        <v>3508</v>
      </c>
      <c r="AF87" s="33" t="s">
        <v>4002</v>
      </c>
      <c r="AG87" s="32">
        <v>16</v>
      </c>
      <c r="AH87" s="33" t="s">
        <v>4003</v>
      </c>
      <c r="AI87" s="33" t="s">
        <v>1230</v>
      </c>
      <c r="AJ87" s="33" t="s">
        <v>1231</v>
      </c>
      <c r="AK87" s="33">
        <v>2.0770711112203391E-3</v>
      </c>
      <c r="AL87" s="33">
        <v>6.0431427684815194E-3</v>
      </c>
      <c r="AM87" s="33">
        <v>6.71386110366919E-4</v>
      </c>
      <c r="AN87" s="33">
        <v>7.6366771819160836E-2</v>
      </c>
      <c r="AO87" s="33">
        <v>4.5518328592048372</v>
      </c>
      <c r="AP87" s="33">
        <v>13.243348134710169</v>
      </c>
      <c r="AQ87" s="33">
        <v>1.471320525269044</v>
      </c>
      <c r="AR87" s="33"/>
      <c r="AS87" s="33"/>
      <c r="AT87" s="18" t="s">
        <v>71</v>
      </c>
      <c r="AU87" s="18" t="s">
        <v>71</v>
      </c>
      <c r="AV87" s="18" t="s">
        <v>72</v>
      </c>
      <c r="AW87" s="18" t="s">
        <v>72</v>
      </c>
      <c r="AX87" s="30">
        <v>1</v>
      </c>
      <c r="AY87" s="31" t="s">
        <v>604</v>
      </c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  <c r="CW87" s="31"/>
      <c r="CX87" s="31"/>
      <c r="CY87" s="31"/>
      <c r="CZ87" s="31"/>
      <c r="DA87" s="31"/>
      <c r="DB87" s="31"/>
      <c r="DC87" s="31"/>
      <c r="DD87" s="31"/>
      <c r="DE87" s="31"/>
      <c r="DF87" s="31"/>
      <c r="DG87" s="31"/>
      <c r="DH87" s="31"/>
      <c r="DI87" s="31"/>
      <c r="DJ87" s="31"/>
      <c r="DK87" s="31"/>
      <c r="DL87" s="31"/>
      <c r="DM87" s="31"/>
      <c r="DN87" s="31"/>
      <c r="DO87" s="31"/>
      <c r="DP87" s="31"/>
      <c r="DQ87" s="31"/>
      <c r="DR87" s="31"/>
      <c r="DS87" s="31"/>
      <c r="DT87" s="31"/>
      <c r="DU87" s="31"/>
      <c r="DV87" s="31"/>
      <c r="DW87" s="31"/>
      <c r="DX87" s="31"/>
      <c r="DY87" s="31"/>
      <c r="DZ87" s="31"/>
      <c r="EA87" s="31"/>
      <c r="EB87" s="31"/>
      <c r="EC87" s="31"/>
      <c r="ED87" s="31"/>
      <c r="EE87" s="31"/>
      <c r="EF87" s="31"/>
      <c r="EG87" s="31"/>
      <c r="EH87" s="31"/>
      <c r="EI87" s="31"/>
      <c r="EJ87" s="31"/>
      <c r="EK87" s="31"/>
      <c r="EL87" s="31"/>
      <c r="EM87" s="31"/>
      <c r="EN87" s="31"/>
      <c r="EO87" s="31"/>
      <c r="EP87" s="31"/>
      <c r="EQ87" s="31"/>
      <c r="ER87" s="31"/>
      <c r="ES87" s="31"/>
      <c r="ET87" s="31"/>
      <c r="EU87" s="31"/>
      <c r="EV87" s="31"/>
      <c r="EW87" s="31"/>
      <c r="EX87" s="31"/>
      <c r="EY87" s="31"/>
    </row>
    <row r="88" spans="1:155" ht="16" x14ac:dyDescent="0.2">
      <c r="A88" s="1"/>
      <c r="B88" s="9">
        <v>21995350</v>
      </c>
      <c r="C88" s="10" t="s">
        <v>3086</v>
      </c>
      <c r="D88" s="11" t="s">
        <v>4004</v>
      </c>
      <c r="E88" s="12">
        <v>33</v>
      </c>
      <c r="F88" s="13" t="s">
        <v>591</v>
      </c>
      <c r="G88" s="13" t="s">
        <v>66</v>
      </c>
      <c r="H88" s="13">
        <v>5.07</v>
      </c>
      <c r="I88" s="14" t="s">
        <v>85</v>
      </c>
      <c r="J88" s="13" t="s">
        <v>86</v>
      </c>
      <c r="K88" s="13">
        <v>1.9E-3</v>
      </c>
      <c r="L88" s="13">
        <v>0</v>
      </c>
      <c r="M88" s="13">
        <v>5.8999999999999999E-3</v>
      </c>
      <c r="N88" s="13">
        <v>5.8999999999999999E-3</v>
      </c>
      <c r="O88" s="13">
        <v>1.9E-3</v>
      </c>
      <c r="P88" s="13">
        <v>8.5000000000000006E-3</v>
      </c>
      <c r="Q88" s="13">
        <v>6.9999999999999999E-4</v>
      </c>
      <c r="R88" s="13" t="s">
        <v>3844</v>
      </c>
      <c r="S88" s="15">
        <f t="shared" si="2"/>
        <v>0.91800000000000004</v>
      </c>
      <c r="T88" s="12">
        <v>79</v>
      </c>
      <c r="U88" s="12" t="s">
        <v>69</v>
      </c>
      <c r="V88" s="28" t="s">
        <v>69</v>
      </c>
      <c r="W88" s="16" t="s">
        <v>3562</v>
      </c>
      <c r="X88" s="13" t="s">
        <v>4005</v>
      </c>
      <c r="Y88" s="30">
        <v>56281</v>
      </c>
      <c r="Z88" s="17">
        <v>1741354703</v>
      </c>
      <c r="AA88" s="17" t="s">
        <v>4006</v>
      </c>
      <c r="AB88" s="17" t="s">
        <v>4005</v>
      </c>
      <c r="AC88" s="30">
        <v>1</v>
      </c>
      <c r="AD88" s="17" t="s">
        <v>3507</v>
      </c>
      <c r="AE88" s="17" t="s">
        <v>3508</v>
      </c>
      <c r="AF88" s="17" t="s">
        <v>4007</v>
      </c>
      <c r="AG88" s="30">
        <v>9</v>
      </c>
      <c r="AH88" s="17" t="s">
        <v>4008</v>
      </c>
      <c r="AI88" s="17" t="s">
        <v>741</v>
      </c>
      <c r="AJ88" s="17" t="s">
        <v>742</v>
      </c>
      <c r="AK88" s="17">
        <v>1.8678644664985901E-3</v>
      </c>
      <c r="AL88" s="17">
        <v>5.9123752202274197E-3</v>
      </c>
      <c r="AM88" s="17">
        <v>2.7552922146895191E-3</v>
      </c>
      <c r="AN88" s="17">
        <v>0.2615237883071973</v>
      </c>
      <c r="AO88" s="17">
        <v>4.1433604352253379</v>
      </c>
      <c r="AP88" s="17">
        <v>13.115031633755571</v>
      </c>
      <c r="AQ88" s="17">
        <v>6.1118828237196228</v>
      </c>
      <c r="AR88" s="17"/>
      <c r="AS88" s="17"/>
      <c r="AT88" s="18" t="s">
        <v>71</v>
      </c>
      <c r="AU88" s="18" t="s">
        <v>71</v>
      </c>
      <c r="AV88" s="18" t="s">
        <v>72</v>
      </c>
      <c r="AW88" s="18" t="s">
        <v>72</v>
      </c>
      <c r="AX88" s="30">
        <v>1</v>
      </c>
      <c r="AY88" s="31" t="s">
        <v>604</v>
      </c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  <c r="CW88" s="31"/>
      <c r="CX88" s="31"/>
      <c r="CY88" s="31"/>
      <c r="CZ88" s="31"/>
      <c r="DA88" s="31"/>
      <c r="DB88" s="31"/>
      <c r="DC88" s="31"/>
      <c r="DD88" s="31"/>
      <c r="DE88" s="31"/>
      <c r="DF88" s="31"/>
      <c r="DG88" s="31"/>
      <c r="DH88" s="31"/>
      <c r="DI88" s="31"/>
      <c r="DJ88" s="31"/>
      <c r="DK88" s="31"/>
      <c r="DL88" s="31"/>
      <c r="DM88" s="31"/>
      <c r="DN88" s="31"/>
      <c r="DO88" s="31"/>
      <c r="DP88" s="31"/>
      <c r="DQ88" s="31"/>
      <c r="DR88" s="31"/>
      <c r="DS88" s="31"/>
      <c r="DT88" s="31"/>
      <c r="DU88" s="31"/>
      <c r="DV88" s="31"/>
      <c r="DW88" s="31"/>
      <c r="DX88" s="31"/>
      <c r="DY88" s="31"/>
      <c r="DZ88" s="31"/>
      <c r="EA88" s="31"/>
      <c r="EB88" s="31"/>
      <c r="EC88" s="31"/>
      <c r="ED88" s="31"/>
      <c r="EE88" s="31"/>
      <c r="EF88" s="31"/>
      <c r="EG88" s="31"/>
      <c r="EH88" s="31"/>
      <c r="EI88" s="31"/>
      <c r="EJ88" s="31"/>
      <c r="EK88" s="31"/>
      <c r="EL88" s="31"/>
      <c r="EM88" s="31"/>
      <c r="EN88" s="31"/>
      <c r="EO88" s="31"/>
      <c r="EP88" s="31"/>
      <c r="EQ88" s="31"/>
      <c r="ER88" s="31"/>
      <c r="ES88" s="31"/>
      <c r="ET88" s="31"/>
      <c r="EU88" s="31"/>
      <c r="EV88" s="31"/>
      <c r="EW88" s="31"/>
      <c r="EX88" s="31"/>
      <c r="EY88" s="31"/>
    </row>
    <row r="89" spans="1:155" ht="16" x14ac:dyDescent="0.2">
      <c r="A89" s="1"/>
      <c r="B89" s="19">
        <v>21995916</v>
      </c>
      <c r="C89" s="20" t="s">
        <v>295</v>
      </c>
      <c r="D89" s="21" t="s">
        <v>4009</v>
      </c>
      <c r="E89" s="22">
        <v>1</v>
      </c>
      <c r="F89" s="23" t="s">
        <v>591</v>
      </c>
      <c r="G89" s="23" t="s">
        <v>66</v>
      </c>
      <c r="H89" s="23">
        <v>5.19</v>
      </c>
      <c r="I89" s="24" t="s">
        <v>85</v>
      </c>
      <c r="J89" s="23" t="s">
        <v>86</v>
      </c>
      <c r="K89" s="23">
        <v>5.5999999999999999E-3</v>
      </c>
      <c r="L89" s="23">
        <v>0</v>
      </c>
      <c r="M89" s="23">
        <v>5.7999999999999996E-3</v>
      </c>
      <c r="N89" s="23">
        <v>5.7999999999999996E-3</v>
      </c>
      <c r="O89" s="23">
        <v>5.5999999999999999E-3</v>
      </c>
      <c r="P89" s="23">
        <v>1.2E-2</v>
      </c>
      <c r="Q89" s="23">
        <v>5.9999999999999995E-4</v>
      </c>
      <c r="R89" s="23" t="s">
        <v>4010</v>
      </c>
      <c r="S89" s="25">
        <f t="shared" si="2"/>
        <v>0.95</v>
      </c>
      <c r="T89" s="22">
        <v>80</v>
      </c>
      <c r="U89" s="22" t="s">
        <v>69</v>
      </c>
      <c r="V89" s="26" t="s">
        <v>69</v>
      </c>
      <c r="W89" s="27" t="s">
        <v>3504</v>
      </c>
      <c r="X89" s="23" t="s">
        <v>4011</v>
      </c>
      <c r="Y89" s="32">
        <v>56305</v>
      </c>
      <c r="Z89" s="33">
        <v>1741361555</v>
      </c>
      <c r="AA89" s="33" t="s">
        <v>4012</v>
      </c>
      <c r="AB89" s="33" t="s">
        <v>4011</v>
      </c>
      <c r="AC89" s="32">
        <v>1</v>
      </c>
      <c r="AD89" s="33" t="s">
        <v>3507</v>
      </c>
      <c r="AE89" s="33" t="s">
        <v>3508</v>
      </c>
      <c r="AF89" s="33" t="s">
        <v>4013</v>
      </c>
      <c r="AG89" s="32">
        <v>17</v>
      </c>
      <c r="AH89" s="33" t="s">
        <v>4014</v>
      </c>
      <c r="AI89" s="33" t="s">
        <v>741</v>
      </c>
      <c r="AJ89" s="33" t="s">
        <v>742</v>
      </c>
      <c r="AK89" s="33">
        <v>5.6099378519597499E-3</v>
      </c>
      <c r="AL89" s="33">
        <v>5.8011425584798583E-3</v>
      </c>
      <c r="AM89" s="33">
        <v>6.4446322948250002E-4</v>
      </c>
      <c r="AN89" s="33">
        <v>5.3457832241455353E-2</v>
      </c>
      <c r="AO89" s="33">
        <v>12.316693856173419</v>
      </c>
      <c r="AP89" s="33">
        <v>12.736486355879091</v>
      </c>
      <c r="AQ89" s="33">
        <v>1.4149276709587579</v>
      </c>
      <c r="AR89" s="33"/>
      <c r="AS89" s="33"/>
      <c r="AT89" s="18" t="s">
        <v>71</v>
      </c>
      <c r="AU89" s="18" t="s">
        <v>71</v>
      </c>
      <c r="AV89" s="18" t="s">
        <v>72</v>
      </c>
      <c r="AW89" s="18" t="s">
        <v>72</v>
      </c>
      <c r="AX89" s="30">
        <v>1</v>
      </c>
      <c r="AY89" s="31" t="s">
        <v>604</v>
      </c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  <c r="CW89" s="31"/>
      <c r="CX89" s="31"/>
      <c r="CY89" s="31"/>
      <c r="CZ89" s="31"/>
      <c r="DA89" s="31"/>
      <c r="DB89" s="31"/>
      <c r="DC89" s="31"/>
      <c r="DD89" s="31"/>
      <c r="DE89" s="31"/>
      <c r="DF89" s="31"/>
      <c r="DG89" s="31"/>
      <c r="DH89" s="31"/>
      <c r="DI89" s="31"/>
      <c r="DJ89" s="31"/>
      <c r="DK89" s="31"/>
      <c r="DL89" s="31"/>
      <c r="DM89" s="31"/>
      <c r="DN89" s="31"/>
      <c r="DO89" s="31"/>
      <c r="DP89" s="31"/>
      <c r="DQ89" s="31"/>
      <c r="DR89" s="31"/>
      <c r="DS89" s="31"/>
      <c r="DT89" s="31"/>
      <c r="DU89" s="31"/>
      <c r="DV89" s="31"/>
      <c r="DW89" s="31"/>
      <c r="DX89" s="31"/>
      <c r="DY89" s="31"/>
      <c r="DZ89" s="31"/>
      <c r="EA89" s="31"/>
      <c r="EB89" s="31"/>
      <c r="EC89" s="31"/>
      <c r="ED89" s="31"/>
      <c r="EE89" s="31"/>
      <c r="EF89" s="31"/>
      <c r="EG89" s="31"/>
      <c r="EH89" s="31"/>
      <c r="EI89" s="31"/>
      <c r="EJ89" s="31"/>
      <c r="EK89" s="31"/>
      <c r="EL89" s="31"/>
      <c r="EM89" s="31"/>
      <c r="EN89" s="31"/>
      <c r="EO89" s="31"/>
      <c r="EP89" s="31"/>
      <c r="EQ89" s="31"/>
      <c r="ER89" s="31"/>
      <c r="ES89" s="31"/>
      <c r="ET89" s="31"/>
      <c r="EU89" s="31"/>
      <c r="EV89" s="31"/>
      <c r="EW89" s="31"/>
      <c r="EX89" s="31"/>
      <c r="EY89" s="31"/>
    </row>
    <row r="90" spans="1:155" ht="16" x14ac:dyDescent="0.2">
      <c r="A90" s="1"/>
      <c r="B90" s="9">
        <v>21993767</v>
      </c>
      <c r="C90" s="10" t="s">
        <v>4015</v>
      </c>
      <c r="D90" s="11" t="s">
        <v>4016</v>
      </c>
      <c r="E90" s="12">
        <v>6</v>
      </c>
      <c r="F90" s="13" t="s">
        <v>726</v>
      </c>
      <c r="G90" s="13" t="s">
        <v>126</v>
      </c>
      <c r="H90" s="13">
        <v>4.8899999999999997</v>
      </c>
      <c r="I90" s="14" t="s">
        <v>85</v>
      </c>
      <c r="J90" s="13" t="s">
        <v>86</v>
      </c>
      <c r="K90" s="13">
        <v>5.9999999999999995E-4</v>
      </c>
      <c r="L90" s="13">
        <v>0</v>
      </c>
      <c r="M90" s="13">
        <v>5.7000000000000002E-3</v>
      </c>
      <c r="N90" s="13">
        <v>5.7000000000000002E-3</v>
      </c>
      <c r="O90" s="13">
        <v>5.9999999999999995E-4</v>
      </c>
      <c r="P90" s="13">
        <v>6.8999999999999999E-3</v>
      </c>
      <c r="Q90" s="13">
        <v>5.9999999999999995E-4</v>
      </c>
      <c r="R90" s="13" t="s">
        <v>242</v>
      </c>
      <c r="S90" s="15">
        <f t="shared" si="2"/>
        <v>0.91300000000000003</v>
      </c>
      <c r="T90" s="12">
        <v>81</v>
      </c>
      <c r="U90" s="12" t="s">
        <v>69</v>
      </c>
      <c r="V90" s="28" t="s">
        <v>69</v>
      </c>
      <c r="W90" s="16" t="s">
        <v>3555</v>
      </c>
      <c r="X90" s="13" t="s">
        <v>4017</v>
      </c>
      <c r="Y90" s="30">
        <v>56246</v>
      </c>
      <c r="Z90" s="17">
        <v>1741335599</v>
      </c>
      <c r="AA90" s="17" t="s">
        <v>4018</v>
      </c>
      <c r="AB90" s="17" t="s">
        <v>4019</v>
      </c>
      <c r="AC90" s="30">
        <v>1</v>
      </c>
      <c r="AD90" s="17" t="s">
        <v>3507</v>
      </c>
      <c r="AE90" s="17" t="s">
        <v>3508</v>
      </c>
      <c r="AF90" s="17" t="s">
        <v>4020</v>
      </c>
      <c r="AG90" s="30">
        <v>3</v>
      </c>
      <c r="AH90" s="17" t="s">
        <v>4021</v>
      </c>
      <c r="AI90" s="17" t="s">
        <v>722</v>
      </c>
      <c r="AJ90" s="17" t="s">
        <v>825</v>
      </c>
      <c r="AK90" s="17">
        <v>5.6874300969654004E-4</v>
      </c>
      <c r="AL90" s="17">
        <v>5.6973805634779242E-3</v>
      </c>
      <c r="AM90" s="17">
        <v>6.3297119392680503E-4</v>
      </c>
      <c r="AN90" s="17">
        <v>9.1746992220655466E-2</v>
      </c>
      <c r="AO90" s="17">
        <v>1.244050131097981</v>
      </c>
      <c r="AP90" s="17">
        <v>12.46226664076557</v>
      </c>
      <c r="AQ90" s="17">
        <v>1.3845407914657979</v>
      </c>
      <c r="AR90" s="17"/>
      <c r="AS90" s="17"/>
      <c r="AT90" s="18" t="s">
        <v>71</v>
      </c>
      <c r="AU90" s="18" t="s">
        <v>71</v>
      </c>
      <c r="AV90" s="18" t="s">
        <v>72</v>
      </c>
      <c r="AW90" s="18" t="s">
        <v>72</v>
      </c>
      <c r="AX90" s="30">
        <v>2</v>
      </c>
      <c r="AY90" s="31" t="s">
        <v>604</v>
      </c>
      <c r="AZ90" s="31" t="s">
        <v>631</v>
      </c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  <c r="CW90" s="31"/>
      <c r="CX90" s="31"/>
      <c r="CY90" s="31"/>
      <c r="CZ90" s="31"/>
      <c r="DA90" s="31"/>
      <c r="DB90" s="31"/>
      <c r="DC90" s="31"/>
      <c r="DD90" s="31"/>
      <c r="DE90" s="31"/>
      <c r="DF90" s="31"/>
      <c r="DG90" s="31"/>
      <c r="DH90" s="31"/>
      <c r="DI90" s="31"/>
      <c r="DJ90" s="31"/>
      <c r="DK90" s="31"/>
      <c r="DL90" s="31"/>
      <c r="DM90" s="31"/>
      <c r="DN90" s="31"/>
      <c r="DO90" s="31"/>
      <c r="DP90" s="31"/>
      <c r="DQ90" s="31"/>
      <c r="DR90" s="31"/>
      <c r="DS90" s="31"/>
      <c r="DT90" s="31"/>
      <c r="DU90" s="31"/>
      <c r="DV90" s="31"/>
      <c r="DW90" s="31"/>
      <c r="DX90" s="31"/>
      <c r="DY90" s="31"/>
      <c r="DZ90" s="31"/>
      <c r="EA90" s="31"/>
      <c r="EB90" s="31"/>
      <c r="EC90" s="31"/>
      <c r="ED90" s="31"/>
      <c r="EE90" s="31"/>
      <c r="EF90" s="31"/>
      <c r="EG90" s="31"/>
      <c r="EH90" s="31"/>
      <c r="EI90" s="31"/>
      <c r="EJ90" s="31"/>
      <c r="EK90" s="31"/>
      <c r="EL90" s="31"/>
      <c r="EM90" s="31"/>
      <c r="EN90" s="31"/>
      <c r="EO90" s="31"/>
      <c r="EP90" s="31"/>
      <c r="EQ90" s="31"/>
      <c r="ER90" s="31"/>
      <c r="ES90" s="31"/>
      <c r="ET90" s="31"/>
      <c r="EU90" s="31"/>
      <c r="EV90" s="31"/>
      <c r="EW90" s="31"/>
      <c r="EX90" s="31"/>
      <c r="EY90" s="31"/>
    </row>
    <row r="91" spans="1:155" ht="16" x14ac:dyDescent="0.2">
      <c r="A91" s="1"/>
      <c r="B91" s="19">
        <v>21994566</v>
      </c>
      <c r="C91" s="20" t="s">
        <v>4022</v>
      </c>
      <c r="D91" s="21" t="s">
        <v>4023</v>
      </c>
      <c r="E91" s="22">
        <v>0</v>
      </c>
      <c r="F91" s="23" t="s">
        <v>591</v>
      </c>
      <c r="G91" s="23" t="s">
        <v>75</v>
      </c>
      <c r="H91" s="23">
        <v>5</v>
      </c>
      <c r="I91" s="24" t="s">
        <v>85</v>
      </c>
      <c r="J91" s="23" t="s">
        <v>86</v>
      </c>
      <c r="K91" s="23">
        <v>4.0000000000000002E-4</v>
      </c>
      <c r="L91" s="23">
        <v>0</v>
      </c>
      <c r="M91" s="23">
        <v>5.4999999999999997E-3</v>
      </c>
      <c r="N91" s="23">
        <v>5.4999999999999997E-3</v>
      </c>
      <c r="O91" s="23">
        <v>4.0000000000000002E-4</v>
      </c>
      <c r="P91" s="23">
        <v>6.4999999999999997E-3</v>
      </c>
      <c r="Q91" s="23">
        <v>5.9999999999999995E-4</v>
      </c>
      <c r="R91" s="23" t="s">
        <v>2886</v>
      </c>
      <c r="S91" s="25">
        <f t="shared" si="2"/>
        <v>0.90800000000000003</v>
      </c>
      <c r="T91" s="22">
        <v>82</v>
      </c>
      <c r="U91" s="22" t="s">
        <v>69</v>
      </c>
      <c r="V91" s="26" t="s">
        <v>69</v>
      </c>
      <c r="W91" s="27" t="s">
        <v>3504</v>
      </c>
      <c r="X91" s="23" t="s">
        <v>4024</v>
      </c>
      <c r="Y91" s="32">
        <v>56261</v>
      </c>
      <c r="Z91" s="33">
        <v>1741345247</v>
      </c>
      <c r="AA91" s="33" t="s">
        <v>4025</v>
      </c>
      <c r="AB91" s="33" t="s">
        <v>4024</v>
      </c>
      <c r="AC91" s="32">
        <v>1</v>
      </c>
      <c r="AD91" s="33" t="s">
        <v>3507</v>
      </c>
      <c r="AE91" s="33" t="s">
        <v>3508</v>
      </c>
      <c r="AF91" s="33" t="s">
        <v>4026</v>
      </c>
      <c r="AG91" s="32">
        <v>7</v>
      </c>
      <c r="AH91" s="33" t="s">
        <v>4027</v>
      </c>
      <c r="AI91" s="33" t="s">
        <v>602</v>
      </c>
      <c r="AJ91" s="33" t="s">
        <v>603</v>
      </c>
      <c r="AK91" s="33">
        <v>4.4441115261283E-4</v>
      </c>
      <c r="AL91" s="33">
        <v>5.5346692118744987E-3</v>
      </c>
      <c r="AM91" s="33">
        <v>6.1489145664330195E-4</v>
      </c>
      <c r="AN91" s="33">
        <v>9.3250543575703379E-2</v>
      </c>
      <c r="AO91" s="33">
        <v>0.97600564701577397</v>
      </c>
      <c r="AP91" s="33">
        <v>12.15511441014611</v>
      </c>
      <c r="AQ91" s="33">
        <v>1.350410606163289</v>
      </c>
      <c r="AR91" s="33"/>
      <c r="AS91" s="33"/>
      <c r="AT91" s="18" t="s">
        <v>71</v>
      </c>
      <c r="AU91" s="18" t="s">
        <v>71</v>
      </c>
      <c r="AV91" s="18" t="s">
        <v>72</v>
      </c>
      <c r="AW91" s="18" t="s">
        <v>72</v>
      </c>
      <c r="AX91" s="30">
        <v>1</v>
      </c>
      <c r="AY91" s="31" t="s">
        <v>604</v>
      </c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  <c r="CW91" s="31"/>
      <c r="CX91" s="31"/>
      <c r="CY91" s="31"/>
      <c r="CZ91" s="31"/>
      <c r="DA91" s="31"/>
      <c r="DB91" s="31"/>
      <c r="DC91" s="31"/>
      <c r="DD91" s="31"/>
      <c r="DE91" s="31"/>
      <c r="DF91" s="31"/>
      <c r="DG91" s="31"/>
      <c r="DH91" s="31"/>
      <c r="DI91" s="31"/>
      <c r="DJ91" s="31"/>
      <c r="DK91" s="31"/>
      <c r="DL91" s="31"/>
      <c r="DM91" s="31"/>
      <c r="DN91" s="31"/>
      <c r="DO91" s="31"/>
      <c r="DP91" s="31"/>
      <c r="DQ91" s="31"/>
      <c r="DR91" s="31"/>
      <c r="DS91" s="31"/>
      <c r="DT91" s="31"/>
      <c r="DU91" s="31"/>
      <c r="DV91" s="31"/>
      <c r="DW91" s="31"/>
      <c r="DX91" s="31"/>
      <c r="DY91" s="31"/>
      <c r="DZ91" s="31"/>
      <c r="EA91" s="31"/>
      <c r="EB91" s="31"/>
      <c r="EC91" s="31"/>
      <c r="ED91" s="31"/>
      <c r="EE91" s="31"/>
      <c r="EF91" s="31"/>
      <c r="EG91" s="31"/>
      <c r="EH91" s="31"/>
      <c r="EI91" s="31"/>
      <c r="EJ91" s="31"/>
      <c r="EK91" s="31"/>
      <c r="EL91" s="31"/>
      <c r="EM91" s="31"/>
      <c r="EN91" s="31"/>
      <c r="EO91" s="31"/>
      <c r="EP91" s="31"/>
      <c r="EQ91" s="31"/>
      <c r="ER91" s="31"/>
      <c r="ES91" s="31"/>
      <c r="ET91" s="31"/>
      <c r="EU91" s="31"/>
      <c r="EV91" s="31"/>
      <c r="EW91" s="31"/>
      <c r="EX91" s="31"/>
      <c r="EY91" s="31"/>
    </row>
    <row r="92" spans="1:155" ht="16" x14ac:dyDescent="0.2">
      <c r="A92" s="1"/>
      <c r="B92" s="9">
        <v>21991753</v>
      </c>
      <c r="C92" s="10" t="s">
        <v>4028</v>
      </c>
      <c r="D92" s="11" t="s">
        <v>4029</v>
      </c>
      <c r="E92" s="12">
        <v>10</v>
      </c>
      <c r="F92" s="13" t="s">
        <v>726</v>
      </c>
      <c r="G92" s="13" t="s">
        <v>126</v>
      </c>
      <c r="H92" s="13">
        <v>4.84</v>
      </c>
      <c r="I92" s="14" t="s">
        <v>85</v>
      </c>
      <c r="J92" s="13" t="s">
        <v>86</v>
      </c>
      <c r="K92" s="13">
        <v>8.9999999999999998E-4</v>
      </c>
      <c r="L92" s="13">
        <v>0</v>
      </c>
      <c r="M92" s="13">
        <v>5.3E-3</v>
      </c>
      <c r="N92" s="13">
        <v>5.3E-3</v>
      </c>
      <c r="O92" s="13">
        <v>8.9999999999999998E-4</v>
      </c>
      <c r="P92" s="13">
        <v>6.7999999999999996E-3</v>
      </c>
      <c r="Q92" s="13">
        <v>5.9999999999999995E-4</v>
      </c>
      <c r="R92" s="13" t="s">
        <v>3600</v>
      </c>
      <c r="S92" s="15">
        <f t="shared" si="2"/>
        <v>0.91200000000000003</v>
      </c>
      <c r="T92" s="12">
        <v>83</v>
      </c>
      <c r="U92" s="12" t="s">
        <v>69</v>
      </c>
      <c r="V92" s="16" t="s">
        <v>3614</v>
      </c>
      <c r="W92" s="16" t="s">
        <v>4030</v>
      </c>
      <c r="X92" s="13" t="s">
        <v>4031</v>
      </c>
      <c r="Y92" s="30">
        <v>56212</v>
      </c>
      <c r="Z92" s="17">
        <v>1741311215</v>
      </c>
      <c r="AA92" s="17" t="s">
        <v>4032</v>
      </c>
      <c r="AB92" s="17" t="s">
        <v>4033</v>
      </c>
      <c r="AC92" s="30">
        <v>1</v>
      </c>
      <c r="AD92" s="17" t="s">
        <v>3507</v>
      </c>
      <c r="AE92" s="17" t="s">
        <v>3508</v>
      </c>
      <c r="AF92" s="17" t="s">
        <v>4034</v>
      </c>
      <c r="AG92" s="30">
        <v>9</v>
      </c>
      <c r="AH92" s="17" t="s">
        <v>4035</v>
      </c>
      <c r="AI92" s="17" t="s">
        <v>722</v>
      </c>
      <c r="AJ92" s="17" t="s">
        <v>825</v>
      </c>
      <c r="AK92" s="17">
        <v>8.8181136692508204E-4</v>
      </c>
      <c r="AL92" s="17">
        <v>5.3011423517998141E-3</v>
      </c>
      <c r="AM92" s="17">
        <v>5.8893781909722602E-4</v>
      </c>
      <c r="AN92" s="17">
        <v>8.6967993478323138E-2</v>
      </c>
      <c r="AO92" s="17">
        <v>1.904601624215464</v>
      </c>
      <c r="AP92" s="17">
        <v>11.449800617384311</v>
      </c>
      <c r="AQ92" s="17">
        <v>1.2720316032281169</v>
      </c>
      <c r="AR92" s="17"/>
      <c r="AS92" s="17"/>
      <c r="AT92" s="18" t="s">
        <v>71</v>
      </c>
      <c r="AU92" s="18" t="s">
        <v>71</v>
      </c>
      <c r="AV92" s="18" t="s">
        <v>72</v>
      </c>
      <c r="AW92" s="18" t="s">
        <v>72</v>
      </c>
      <c r="AX92" s="30">
        <v>3</v>
      </c>
      <c r="AY92" s="31" t="s">
        <v>604</v>
      </c>
      <c r="AZ92" s="31" t="s">
        <v>631</v>
      </c>
      <c r="BA92" s="31" t="s">
        <v>632</v>
      </c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  <c r="CW92" s="31"/>
      <c r="CX92" s="31"/>
      <c r="CY92" s="31"/>
      <c r="CZ92" s="31"/>
      <c r="DA92" s="31"/>
      <c r="DB92" s="31"/>
      <c r="DC92" s="31"/>
      <c r="DD92" s="31"/>
      <c r="DE92" s="31"/>
      <c r="DF92" s="31"/>
      <c r="DG92" s="31"/>
      <c r="DH92" s="31"/>
      <c r="DI92" s="31"/>
      <c r="DJ92" s="31"/>
      <c r="DK92" s="31"/>
      <c r="DL92" s="31"/>
      <c r="DM92" s="31"/>
      <c r="DN92" s="31"/>
      <c r="DO92" s="31"/>
      <c r="DP92" s="31"/>
      <c r="DQ92" s="31"/>
      <c r="DR92" s="31"/>
      <c r="DS92" s="31"/>
      <c r="DT92" s="31"/>
      <c r="DU92" s="31"/>
      <c r="DV92" s="31"/>
      <c r="DW92" s="31"/>
      <c r="DX92" s="31"/>
      <c r="DY92" s="31"/>
      <c r="DZ92" s="31"/>
      <c r="EA92" s="31"/>
      <c r="EB92" s="31"/>
      <c r="EC92" s="31"/>
      <c r="ED92" s="31"/>
      <c r="EE92" s="31"/>
      <c r="EF92" s="31"/>
      <c r="EG92" s="31"/>
      <c r="EH92" s="31"/>
      <c r="EI92" s="31"/>
      <c r="EJ92" s="31"/>
      <c r="EK92" s="31"/>
      <c r="EL92" s="31"/>
      <c r="EM92" s="31"/>
      <c r="EN92" s="31"/>
      <c r="EO92" s="31"/>
      <c r="EP92" s="31"/>
      <c r="EQ92" s="31"/>
      <c r="ER92" s="31"/>
      <c r="ES92" s="31"/>
      <c r="ET92" s="31"/>
      <c r="EU92" s="31"/>
      <c r="EV92" s="31"/>
      <c r="EW92" s="31"/>
      <c r="EX92" s="31"/>
      <c r="EY92" s="31"/>
    </row>
    <row r="93" spans="1:155" ht="16" x14ac:dyDescent="0.2">
      <c r="A93" s="1"/>
      <c r="B93" s="19">
        <v>21991493</v>
      </c>
      <c r="C93" s="20" t="s">
        <v>4036</v>
      </c>
      <c r="D93" s="21" t="s">
        <v>4037</v>
      </c>
      <c r="E93" s="22">
        <v>20</v>
      </c>
      <c r="F93" s="23" t="s">
        <v>591</v>
      </c>
      <c r="G93" s="23" t="s">
        <v>75</v>
      </c>
      <c r="H93" s="23">
        <v>4.79</v>
      </c>
      <c r="I93" s="24" t="s">
        <v>85</v>
      </c>
      <c r="J93" s="23" t="s">
        <v>86</v>
      </c>
      <c r="K93" s="23">
        <v>1.4E-3</v>
      </c>
      <c r="L93" s="23">
        <v>0</v>
      </c>
      <c r="M93" s="23">
        <v>5.1999999999999998E-3</v>
      </c>
      <c r="N93" s="23">
        <v>5.1999999999999998E-3</v>
      </c>
      <c r="O93" s="23">
        <v>1.4E-3</v>
      </c>
      <c r="P93" s="23">
        <v>7.1999999999999998E-3</v>
      </c>
      <c r="Q93" s="23">
        <v>5.9999999999999995E-4</v>
      </c>
      <c r="R93" s="23" t="s">
        <v>309</v>
      </c>
      <c r="S93" s="25">
        <f t="shared" si="2"/>
        <v>0.91700000000000004</v>
      </c>
      <c r="T93" s="22">
        <v>84</v>
      </c>
      <c r="U93" s="22" t="s">
        <v>69</v>
      </c>
      <c r="V93" s="26" t="s">
        <v>69</v>
      </c>
      <c r="W93" s="27" t="s">
        <v>70</v>
      </c>
      <c r="X93" s="23" t="s">
        <v>4038</v>
      </c>
      <c r="Y93" s="32">
        <v>56201</v>
      </c>
      <c r="Z93" s="33">
        <v>1741308083</v>
      </c>
      <c r="AA93" s="33" t="s">
        <v>4039</v>
      </c>
      <c r="AB93" s="33" t="s">
        <v>4038</v>
      </c>
      <c r="AC93" s="32">
        <v>1</v>
      </c>
      <c r="AD93" s="33" t="s">
        <v>3507</v>
      </c>
      <c r="AE93" s="33" t="s">
        <v>3508</v>
      </c>
      <c r="AF93" s="33" t="s">
        <v>4040</v>
      </c>
      <c r="AG93" s="32">
        <v>2</v>
      </c>
      <c r="AH93" s="33" t="s">
        <v>4041</v>
      </c>
      <c r="AI93" s="33" t="s">
        <v>602</v>
      </c>
      <c r="AJ93" s="33" t="s">
        <v>603</v>
      </c>
      <c r="AK93" s="33">
        <v>1.3560562104573881E-3</v>
      </c>
      <c r="AL93" s="33">
        <v>5.2221348137282261E-3</v>
      </c>
      <c r="AM93" s="33">
        <v>5.8007648127784397E-4</v>
      </c>
      <c r="AN93" s="33">
        <v>8.1035876465235177E-2</v>
      </c>
      <c r="AO93" s="33">
        <v>2.8861478735356578</v>
      </c>
      <c r="AP93" s="33">
        <v>11.11447532316866</v>
      </c>
      <c r="AQ93" s="33">
        <v>1.234599635337686</v>
      </c>
      <c r="AR93" s="33"/>
      <c r="AS93" s="33"/>
      <c r="AT93" s="18" t="s">
        <v>71</v>
      </c>
      <c r="AU93" s="18" t="s">
        <v>71</v>
      </c>
      <c r="AV93" s="18" t="s">
        <v>72</v>
      </c>
      <c r="AW93" s="18" t="s">
        <v>72</v>
      </c>
      <c r="AX93" s="30">
        <v>1</v>
      </c>
      <c r="AY93" s="31" t="s">
        <v>604</v>
      </c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  <c r="CG93" s="31"/>
      <c r="CH93" s="31"/>
      <c r="CI93" s="31"/>
      <c r="CJ93" s="31"/>
      <c r="CK93" s="31"/>
      <c r="CL93" s="31"/>
      <c r="CM93" s="31"/>
      <c r="CN93" s="31"/>
      <c r="CO93" s="31"/>
      <c r="CP93" s="31"/>
      <c r="CQ93" s="31"/>
      <c r="CR93" s="31"/>
      <c r="CS93" s="31"/>
      <c r="CT93" s="31"/>
      <c r="CU93" s="31"/>
      <c r="CV93" s="31"/>
      <c r="CW93" s="31"/>
      <c r="CX93" s="31"/>
      <c r="CY93" s="31"/>
      <c r="CZ93" s="31"/>
      <c r="DA93" s="31"/>
      <c r="DB93" s="31"/>
      <c r="DC93" s="31"/>
      <c r="DD93" s="31"/>
      <c r="DE93" s="31"/>
      <c r="DF93" s="31"/>
      <c r="DG93" s="31"/>
      <c r="DH93" s="31"/>
      <c r="DI93" s="31"/>
      <c r="DJ93" s="31"/>
      <c r="DK93" s="31"/>
      <c r="DL93" s="31"/>
      <c r="DM93" s="31"/>
      <c r="DN93" s="31"/>
      <c r="DO93" s="31"/>
      <c r="DP93" s="31"/>
      <c r="DQ93" s="31"/>
      <c r="DR93" s="31"/>
      <c r="DS93" s="31"/>
      <c r="DT93" s="31"/>
      <c r="DU93" s="31"/>
      <c r="DV93" s="31"/>
      <c r="DW93" s="31"/>
      <c r="DX93" s="31"/>
      <c r="DY93" s="31"/>
      <c r="DZ93" s="31"/>
      <c r="EA93" s="31"/>
      <c r="EB93" s="31"/>
      <c r="EC93" s="31"/>
      <c r="ED93" s="31"/>
      <c r="EE93" s="31"/>
      <c r="EF93" s="31"/>
      <c r="EG93" s="31"/>
      <c r="EH93" s="31"/>
      <c r="EI93" s="31"/>
      <c r="EJ93" s="31"/>
      <c r="EK93" s="31"/>
      <c r="EL93" s="31"/>
      <c r="EM93" s="31"/>
      <c r="EN93" s="31"/>
      <c r="EO93" s="31"/>
      <c r="EP93" s="31"/>
      <c r="EQ93" s="31"/>
      <c r="ER93" s="31"/>
      <c r="ES93" s="31"/>
      <c r="ET93" s="31"/>
      <c r="EU93" s="31"/>
      <c r="EV93" s="31"/>
      <c r="EW93" s="31"/>
      <c r="EX93" s="31"/>
      <c r="EY93" s="31"/>
    </row>
    <row r="94" spans="1:155" ht="16" x14ac:dyDescent="0.2">
      <c r="A94" s="1"/>
      <c r="B94" s="9">
        <v>21993681</v>
      </c>
      <c r="C94" s="10" t="s">
        <v>4042</v>
      </c>
      <c r="D94" s="11" t="s">
        <v>4043</v>
      </c>
      <c r="E94" s="12">
        <v>17</v>
      </c>
      <c r="F94" s="13" t="s">
        <v>591</v>
      </c>
      <c r="G94" s="13" t="s">
        <v>66</v>
      </c>
      <c r="H94" s="13">
        <v>4.8899999999999997</v>
      </c>
      <c r="I94" s="14" t="s">
        <v>85</v>
      </c>
      <c r="J94" s="13" t="s">
        <v>86</v>
      </c>
      <c r="K94" s="13">
        <v>1.2999999999999999E-3</v>
      </c>
      <c r="L94" s="13">
        <v>0</v>
      </c>
      <c r="M94" s="13">
        <v>5.1999999999999998E-3</v>
      </c>
      <c r="N94" s="13">
        <v>5.1999999999999998E-3</v>
      </c>
      <c r="O94" s="13">
        <v>1.2999999999999999E-3</v>
      </c>
      <c r="P94" s="13">
        <v>7.1000000000000004E-3</v>
      </c>
      <c r="Q94" s="13">
        <v>5.9999999999999995E-4</v>
      </c>
      <c r="R94" s="13" t="s">
        <v>927</v>
      </c>
      <c r="S94" s="15">
        <f t="shared" si="2"/>
        <v>0.91500000000000004</v>
      </c>
      <c r="T94" s="12">
        <v>85</v>
      </c>
      <c r="U94" s="12" t="s">
        <v>69</v>
      </c>
      <c r="V94" s="28" t="s">
        <v>69</v>
      </c>
      <c r="W94" s="16" t="s">
        <v>3504</v>
      </c>
      <c r="X94" s="13" t="s">
        <v>4044</v>
      </c>
      <c r="Y94" s="30">
        <v>56244</v>
      </c>
      <c r="Z94" s="17">
        <v>1741334555</v>
      </c>
      <c r="AA94" s="17" t="s">
        <v>4045</v>
      </c>
      <c r="AB94" s="17" t="s">
        <v>4044</v>
      </c>
      <c r="AC94" s="30">
        <v>1</v>
      </c>
      <c r="AD94" s="17" t="s">
        <v>3507</v>
      </c>
      <c r="AE94" s="17" t="s">
        <v>3508</v>
      </c>
      <c r="AF94" s="17" t="s">
        <v>4046</v>
      </c>
      <c r="AG94" s="30">
        <v>13</v>
      </c>
      <c r="AH94" s="17" t="s">
        <v>4047</v>
      </c>
      <c r="AI94" s="17" t="s">
        <v>741</v>
      </c>
      <c r="AJ94" s="17" t="s">
        <v>742</v>
      </c>
      <c r="AK94" s="17">
        <v>1.3228993691046631E-3</v>
      </c>
      <c r="AL94" s="17">
        <v>5.1670100331536887E-3</v>
      </c>
      <c r="AM94" s="17">
        <v>5.7404818853118303E-4</v>
      </c>
      <c r="AN94" s="17">
        <v>8.1264387725043227E-2</v>
      </c>
      <c r="AO94" s="17">
        <v>2.90204490956003</v>
      </c>
      <c r="AP94" s="17">
        <v>11.334872110875519</v>
      </c>
      <c r="AQ94" s="17">
        <v>1.2592897557253839</v>
      </c>
      <c r="AR94" s="17"/>
      <c r="AS94" s="17"/>
      <c r="AT94" s="18" t="s">
        <v>71</v>
      </c>
      <c r="AU94" s="18" t="s">
        <v>71</v>
      </c>
      <c r="AV94" s="18" t="s">
        <v>72</v>
      </c>
      <c r="AW94" s="18" t="s">
        <v>72</v>
      </c>
      <c r="AX94" s="30">
        <v>1</v>
      </c>
      <c r="AY94" s="31" t="s">
        <v>604</v>
      </c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  <c r="CW94" s="31"/>
      <c r="CX94" s="31"/>
      <c r="CY94" s="31"/>
      <c r="CZ94" s="31"/>
      <c r="DA94" s="31"/>
      <c r="DB94" s="31"/>
      <c r="DC94" s="31"/>
      <c r="DD94" s="31"/>
      <c r="DE94" s="31"/>
      <c r="DF94" s="31"/>
      <c r="DG94" s="31"/>
      <c r="DH94" s="31"/>
      <c r="DI94" s="31"/>
      <c r="DJ94" s="31"/>
      <c r="DK94" s="31"/>
      <c r="DL94" s="31"/>
      <c r="DM94" s="31"/>
      <c r="DN94" s="31"/>
      <c r="DO94" s="31"/>
      <c r="DP94" s="31"/>
      <c r="DQ94" s="31"/>
      <c r="DR94" s="31"/>
      <c r="DS94" s="31"/>
      <c r="DT94" s="31"/>
      <c r="DU94" s="31"/>
      <c r="DV94" s="31"/>
      <c r="DW94" s="31"/>
      <c r="DX94" s="31"/>
      <c r="DY94" s="31"/>
      <c r="DZ94" s="31"/>
      <c r="EA94" s="31"/>
      <c r="EB94" s="31"/>
      <c r="EC94" s="31"/>
      <c r="ED94" s="31"/>
      <c r="EE94" s="31"/>
      <c r="EF94" s="31"/>
      <c r="EG94" s="31"/>
      <c r="EH94" s="31"/>
      <c r="EI94" s="31"/>
      <c r="EJ94" s="31"/>
      <c r="EK94" s="31"/>
      <c r="EL94" s="31"/>
      <c r="EM94" s="31"/>
      <c r="EN94" s="31"/>
      <c r="EO94" s="31"/>
      <c r="EP94" s="31"/>
      <c r="EQ94" s="31"/>
      <c r="ER94" s="31"/>
      <c r="ES94" s="31"/>
      <c r="ET94" s="31"/>
      <c r="EU94" s="31"/>
      <c r="EV94" s="31"/>
      <c r="EW94" s="31"/>
      <c r="EX94" s="31"/>
      <c r="EY94" s="31"/>
    </row>
    <row r="95" spans="1:155" ht="16" x14ac:dyDescent="0.2">
      <c r="A95" s="1"/>
      <c r="B95" s="19">
        <v>21994721</v>
      </c>
      <c r="C95" s="20" t="s">
        <v>4048</v>
      </c>
      <c r="D95" s="21" t="s">
        <v>4049</v>
      </c>
      <c r="E95" s="22">
        <v>11</v>
      </c>
      <c r="F95" s="23" t="s">
        <v>726</v>
      </c>
      <c r="G95" s="23" t="s">
        <v>66</v>
      </c>
      <c r="H95" s="23">
        <v>5.03</v>
      </c>
      <c r="I95" s="24" t="s">
        <v>85</v>
      </c>
      <c r="J95" s="23" t="s">
        <v>86</v>
      </c>
      <c r="K95" s="23">
        <v>2.9999999999999997E-4</v>
      </c>
      <c r="L95" s="23">
        <v>0</v>
      </c>
      <c r="M95" s="23">
        <v>5.1000000000000004E-3</v>
      </c>
      <c r="N95" s="23">
        <v>5.1000000000000004E-3</v>
      </c>
      <c r="O95" s="23">
        <v>2.9999999999999997E-4</v>
      </c>
      <c r="P95" s="23">
        <v>6.0000000000000001E-3</v>
      </c>
      <c r="Q95" s="23">
        <v>5.9999999999999995E-4</v>
      </c>
      <c r="R95" s="23" t="s">
        <v>614</v>
      </c>
      <c r="S95" s="25">
        <f t="shared" si="2"/>
        <v>0.9</v>
      </c>
      <c r="T95" s="22">
        <v>86</v>
      </c>
      <c r="U95" s="22" t="s">
        <v>69</v>
      </c>
      <c r="V95" s="27" t="s">
        <v>3504</v>
      </c>
      <c r="W95" s="27" t="s">
        <v>3504</v>
      </c>
      <c r="X95" s="23" t="s">
        <v>4050</v>
      </c>
      <c r="Y95" s="32">
        <v>56263</v>
      </c>
      <c r="Z95" s="33">
        <v>1741347107</v>
      </c>
      <c r="AA95" s="33" t="s">
        <v>4051</v>
      </c>
      <c r="AB95" s="33" t="s">
        <v>4052</v>
      </c>
      <c r="AC95" s="32">
        <v>1</v>
      </c>
      <c r="AD95" s="33" t="s">
        <v>3507</v>
      </c>
      <c r="AE95" s="33" t="s">
        <v>3508</v>
      </c>
      <c r="AF95" s="33" t="s">
        <v>4053</v>
      </c>
      <c r="AG95" s="32">
        <v>3</v>
      </c>
      <c r="AH95" s="33" t="s">
        <v>4054</v>
      </c>
      <c r="AI95" s="33" t="s">
        <v>741</v>
      </c>
      <c r="AJ95" s="33" t="s">
        <v>742</v>
      </c>
      <c r="AK95" s="33">
        <v>2.53411214723233E-4</v>
      </c>
      <c r="AL95" s="33">
        <v>5.1034234739309988E-3</v>
      </c>
      <c r="AM95" s="33">
        <v>5.6698057328423597E-4</v>
      </c>
      <c r="AN95" s="33">
        <v>9.5712061942104049E-2</v>
      </c>
      <c r="AO95" s="33">
        <v>0.55690651169048733</v>
      </c>
      <c r="AP95" s="33">
        <v>11.215485343260511</v>
      </c>
      <c r="AQ95" s="33">
        <v>1.2460189404358191</v>
      </c>
      <c r="AR95" s="33"/>
      <c r="AS95" s="33"/>
      <c r="AT95" s="18" t="s">
        <v>71</v>
      </c>
      <c r="AU95" s="18" t="s">
        <v>71</v>
      </c>
      <c r="AV95" s="18" t="s">
        <v>72</v>
      </c>
      <c r="AW95" s="18" t="s">
        <v>72</v>
      </c>
      <c r="AX95" s="30">
        <v>2</v>
      </c>
      <c r="AY95" s="31" t="s">
        <v>604</v>
      </c>
      <c r="AZ95" s="31" t="s">
        <v>631</v>
      </c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  <c r="CH95" s="31"/>
      <c r="CI95" s="31"/>
      <c r="CJ95" s="31"/>
      <c r="CK95" s="31"/>
      <c r="CL95" s="31"/>
      <c r="CM95" s="31"/>
      <c r="CN95" s="31"/>
      <c r="CO95" s="31"/>
      <c r="CP95" s="31"/>
      <c r="CQ95" s="31"/>
      <c r="CR95" s="31"/>
      <c r="CS95" s="31"/>
      <c r="CT95" s="31"/>
      <c r="CU95" s="31"/>
      <c r="CV95" s="31"/>
      <c r="CW95" s="31"/>
      <c r="CX95" s="31"/>
      <c r="CY95" s="31"/>
      <c r="CZ95" s="31"/>
      <c r="DA95" s="31"/>
      <c r="DB95" s="31"/>
      <c r="DC95" s="31"/>
      <c r="DD95" s="31"/>
      <c r="DE95" s="31"/>
      <c r="DF95" s="31"/>
      <c r="DG95" s="31"/>
      <c r="DH95" s="31"/>
      <c r="DI95" s="31"/>
      <c r="DJ95" s="31"/>
      <c r="DK95" s="31"/>
      <c r="DL95" s="31"/>
      <c r="DM95" s="31"/>
      <c r="DN95" s="31"/>
      <c r="DO95" s="31"/>
      <c r="DP95" s="31"/>
      <c r="DQ95" s="31"/>
      <c r="DR95" s="31"/>
      <c r="DS95" s="31"/>
      <c r="DT95" s="31"/>
      <c r="DU95" s="31"/>
      <c r="DV95" s="31"/>
      <c r="DW95" s="31"/>
      <c r="DX95" s="31"/>
      <c r="DY95" s="31"/>
      <c r="DZ95" s="31"/>
      <c r="EA95" s="31"/>
      <c r="EB95" s="31"/>
      <c r="EC95" s="31"/>
      <c r="ED95" s="31"/>
      <c r="EE95" s="31"/>
      <c r="EF95" s="31"/>
      <c r="EG95" s="31"/>
      <c r="EH95" s="31"/>
      <c r="EI95" s="31"/>
      <c r="EJ95" s="31"/>
      <c r="EK95" s="31"/>
      <c r="EL95" s="31"/>
      <c r="EM95" s="31"/>
      <c r="EN95" s="31"/>
      <c r="EO95" s="31"/>
      <c r="EP95" s="31"/>
      <c r="EQ95" s="31"/>
      <c r="ER95" s="31"/>
      <c r="ES95" s="31"/>
      <c r="ET95" s="31"/>
      <c r="EU95" s="31"/>
      <c r="EV95" s="31"/>
      <c r="EW95" s="31"/>
      <c r="EX95" s="31"/>
      <c r="EY95" s="31"/>
    </row>
    <row r="96" spans="1:155" ht="16" x14ac:dyDescent="0.2">
      <c r="A96" s="1"/>
      <c r="B96" s="9">
        <v>21991346</v>
      </c>
      <c r="C96" s="10" t="s">
        <v>4055</v>
      </c>
      <c r="D96" s="11" t="s">
        <v>4056</v>
      </c>
      <c r="E96" s="12">
        <v>15</v>
      </c>
      <c r="F96" s="13" t="s">
        <v>726</v>
      </c>
      <c r="G96" s="13" t="s">
        <v>66</v>
      </c>
      <c r="H96" s="13">
        <v>4.07</v>
      </c>
      <c r="I96" s="14" t="s">
        <v>85</v>
      </c>
      <c r="J96" s="13" t="s">
        <v>86</v>
      </c>
      <c r="K96" s="13">
        <v>1.6000000000000001E-3</v>
      </c>
      <c r="L96" s="13">
        <v>0</v>
      </c>
      <c r="M96" s="13">
        <v>4.8999999999999998E-3</v>
      </c>
      <c r="N96" s="13">
        <v>4.8999999999999998E-3</v>
      </c>
      <c r="O96" s="13">
        <v>1.6000000000000001E-3</v>
      </c>
      <c r="P96" s="13">
        <v>7.0000000000000001E-3</v>
      </c>
      <c r="Q96" s="13">
        <v>5.0000000000000001E-4</v>
      </c>
      <c r="R96" s="13" t="s">
        <v>361</v>
      </c>
      <c r="S96" s="15">
        <f t="shared" si="2"/>
        <v>0.92900000000000005</v>
      </c>
      <c r="T96" s="12">
        <v>87</v>
      </c>
      <c r="U96" s="12" t="s">
        <v>69</v>
      </c>
      <c r="V96" s="28" t="s">
        <v>69</v>
      </c>
      <c r="W96" s="16" t="s">
        <v>3555</v>
      </c>
      <c r="X96" s="13" t="s">
        <v>4057</v>
      </c>
      <c r="Y96" s="30">
        <v>56189</v>
      </c>
      <c r="Z96" s="17">
        <v>1741306319</v>
      </c>
      <c r="AA96" s="17" t="s">
        <v>4058</v>
      </c>
      <c r="AB96" s="17" t="s">
        <v>4059</v>
      </c>
      <c r="AC96" s="30">
        <v>1</v>
      </c>
      <c r="AD96" s="17" t="s">
        <v>3507</v>
      </c>
      <c r="AE96" s="17" t="s">
        <v>3508</v>
      </c>
      <c r="AF96" s="17" t="s">
        <v>4060</v>
      </c>
      <c r="AG96" s="30">
        <v>22</v>
      </c>
      <c r="AH96" s="17" t="s">
        <v>4061</v>
      </c>
      <c r="AI96" s="17" t="s">
        <v>741</v>
      </c>
      <c r="AJ96" s="17" t="s">
        <v>742</v>
      </c>
      <c r="AK96" s="17">
        <v>1.6478161161026491E-3</v>
      </c>
      <c r="AL96" s="17">
        <v>4.8827534038473671E-3</v>
      </c>
      <c r="AM96" s="17">
        <v>5.4246594141984497E-4</v>
      </c>
      <c r="AN96" s="17">
        <v>7.6694927430037738E-2</v>
      </c>
      <c r="AO96" s="17">
        <v>3.6433945743169018</v>
      </c>
      <c r="AP96" s="17">
        <v>10.79598450668187</v>
      </c>
      <c r="AQ96" s="17">
        <v>1.199416274915019</v>
      </c>
      <c r="AR96" s="17"/>
      <c r="AS96" s="17"/>
      <c r="AT96" s="18" t="s">
        <v>71</v>
      </c>
      <c r="AU96" s="18" t="s">
        <v>71</v>
      </c>
      <c r="AV96" s="18" t="s">
        <v>72</v>
      </c>
      <c r="AW96" s="18" t="s">
        <v>72</v>
      </c>
      <c r="AX96" s="30">
        <v>2</v>
      </c>
      <c r="AY96" s="31" t="s">
        <v>604</v>
      </c>
      <c r="AZ96" s="31" t="s">
        <v>631</v>
      </c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  <c r="CH96" s="31"/>
      <c r="CI96" s="31"/>
      <c r="CJ96" s="31"/>
      <c r="CK96" s="31"/>
      <c r="CL96" s="31"/>
      <c r="CM96" s="31"/>
      <c r="CN96" s="31"/>
      <c r="CO96" s="31"/>
      <c r="CP96" s="31"/>
      <c r="CQ96" s="31"/>
      <c r="CR96" s="31"/>
      <c r="CS96" s="31"/>
      <c r="CT96" s="31"/>
      <c r="CU96" s="31"/>
      <c r="CV96" s="31"/>
      <c r="CW96" s="31"/>
      <c r="CX96" s="31"/>
      <c r="CY96" s="31"/>
      <c r="CZ96" s="31"/>
      <c r="DA96" s="31"/>
      <c r="DB96" s="31"/>
      <c r="DC96" s="31"/>
      <c r="DD96" s="31"/>
      <c r="DE96" s="31"/>
      <c r="DF96" s="31"/>
      <c r="DG96" s="31"/>
      <c r="DH96" s="31"/>
      <c r="DI96" s="31"/>
      <c r="DJ96" s="31"/>
      <c r="DK96" s="31"/>
      <c r="DL96" s="31"/>
      <c r="DM96" s="31"/>
      <c r="DN96" s="31"/>
      <c r="DO96" s="31"/>
      <c r="DP96" s="31"/>
      <c r="DQ96" s="31"/>
      <c r="DR96" s="31"/>
      <c r="DS96" s="31"/>
      <c r="DT96" s="31"/>
      <c r="DU96" s="31"/>
      <c r="DV96" s="31"/>
      <c r="DW96" s="31"/>
      <c r="DX96" s="31"/>
      <c r="DY96" s="31"/>
      <c r="DZ96" s="31"/>
      <c r="EA96" s="31"/>
      <c r="EB96" s="31"/>
      <c r="EC96" s="31"/>
      <c r="ED96" s="31"/>
      <c r="EE96" s="31"/>
      <c r="EF96" s="31"/>
      <c r="EG96" s="31"/>
      <c r="EH96" s="31"/>
      <c r="EI96" s="31"/>
      <c r="EJ96" s="31"/>
      <c r="EK96" s="31"/>
      <c r="EL96" s="31"/>
      <c r="EM96" s="31"/>
      <c r="EN96" s="31"/>
      <c r="EO96" s="31"/>
      <c r="EP96" s="31"/>
      <c r="EQ96" s="31"/>
      <c r="ER96" s="31"/>
      <c r="ES96" s="31"/>
      <c r="ET96" s="31"/>
      <c r="EU96" s="31"/>
      <c r="EV96" s="31"/>
      <c r="EW96" s="31"/>
      <c r="EX96" s="31"/>
      <c r="EY96" s="31"/>
    </row>
    <row r="97" spans="1:155" ht="16" x14ac:dyDescent="0.2">
      <c r="A97" s="1"/>
      <c r="B97" s="19">
        <v>21990705</v>
      </c>
      <c r="C97" s="20" t="s">
        <v>4062</v>
      </c>
      <c r="D97" s="21" t="s">
        <v>4063</v>
      </c>
      <c r="E97" s="22">
        <v>14</v>
      </c>
      <c r="F97" s="23" t="s">
        <v>726</v>
      </c>
      <c r="G97" s="23" t="s">
        <v>66</v>
      </c>
      <c r="H97" s="23">
        <v>4.04</v>
      </c>
      <c r="I97" s="24" t="s">
        <v>85</v>
      </c>
      <c r="J97" s="23" t="s">
        <v>86</v>
      </c>
      <c r="K97" s="23">
        <v>2.0999999999999999E-3</v>
      </c>
      <c r="L97" s="23">
        <v>0</v>
      </c>
      <c r="M97" s="23">
        <v>4.5999999999999999E-3</v>
      </c>
      <c r="N97" s="23">
        <v>4.5999999999999999E-3</v>
      </c>
      <c r="O97" s="23">
        <v>2.0999999999999999E-3</v>
      </c>
      <c r="P97" s="23">
        <v>7.1999999999999998E-3</v>
      </c>
      <c r="Q97" s="23">
        <v>5.0000000000000001E-4</v>
      </c>
      <c r="R97" s="23" t="s">
        <v>3897</v>
      </c>
      <c r="S97" s="25">
        <f t="shared" si="2"/>
        <v>0.93100000000000005</v>
      </c>
      <c r="T97" s="22">
        <v>88</v>
      </c>
      <c r="U97" s="22" t="s">
        <v>69</v>
      </c>
      <c r="V97" s="26" t="s">
        <v>69</v>
      </c>
      <c r="W97" s="27" t="s">
        <v>3562</v>
      </c>
      <c r="X97" s="23" t="s">
        <v>4064</v>
      </c>
      <c r="Y97" s="32">
        <v>56171</v>
      </c>
      <c r="Z97" s="33">
        <v>1741298591</v>
      </c>
      <c r="AA97" s="33" t="s">
        <v>4065</v>
      </c>
      <c r="AB97" s="33" t="s">
        <v>4066</v>
      </c>
      <c r="AC97" s="32">
        <v>1</v>
      </c>
      <c r="AD97" s="33" t="s">
        <v>3507</v>
      </c>
      <c r="AE97" s="33" t="s">
        <v>3508</v>
      </c>
      <c r="AF97" s="33" t="s">
        <v>4067</v>
      </c>
      <c r="AG97" s="32">
        <v>18</v>
      </c>
      <c r="AH97" s="33" t="s">
        <v>4068</v>
      </c>
      <c r="AI97" s="33" t="s">
        <v>741</v>
      </c>
      <c r="AJ97" s="33" t="s">
        <v>742</v>
      </c>
      <c r="AK97" s="33">
        <v>2.1439363872700901E-3</v>
      </c>
      <c r="AL97" s="33">
        <v>4.6305887812850234E-3</v>
      </c>
      <c r="AM97" s="33">
        <v>5.1444464909991105E-4</v>
      </c>
      <c r="AN97" s="33">
        <v>7.0578512734933499E-2</v>
      </c>
      <c r="AO97" s="33">
        <v>4.7740058630948141</v>
      </c>
      <c r="AP97" s="33">
        <v>10.311153876904109</v>
      </c>
      <c r="AQ97" s="33">
        <v>1.145538545650576</v>
      </c>
      <c r="AR97" s="33"/>
      <c r="AS97" s="33"/>
      <c r="AT97" s="18" t="s">
        <v>71</v>
      </c>
      <c r="AU97" s="18" t="s">
        <v>71</v>
      </c>
      <c r="AV97" s="18" t="s">
        <v>72</v>
      </c>
      <c r="AW97" s="18" t="s">
        <v>72</v>
      </c>
      <c r="AX97" s="30">
        <v>2</v>
      </c>
      <c r="AY97" s="31" t="s">
        <v>604</v>
      </c>
      <c r="AZ97" s="31" t="s">
        <v>631</v>
      </c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1"/>
      <c r="CF97" s="31"/>
      <c r="CG97" s="31"/>
      <c r="CH97" s="31"/>
      <c r="CI97" s="31"/>
      <c r="CJ97" s="31"/>
      <c r="CK97" s="31"/>
      <c r="CL97" s="31"/>
      <c r="CM97" s="31"/>
      <c r="CN97" s="31"/>
      <c r="CO97" s="31"/>
      <c r="CP97" s="31"/>
      <c r="CQ97" s="31"/>
      <c r="CR97" s="31"/>
      <c r="CS97" s="31"/>
      <c r="CT97" s="31"/>
      <c r="CU97" s="31"/>
      <c r="CV97" s="31"/>
      <c r="CW97" s="31"/>
      <c r="CX97" s="31"/>
      <c r="CY97" s="31"/>
      <c r="CZ97" s="31"/>
      <c r="DA97" s="31"/>
      <c r="DB97" s="31"/>
      <c r="DC97" s="31"/>
      <c r="DD97" s="31"/>
      <c r="DE97" s="31"/>
      <c r="DF97" s="31"/>
      <c r="DG97" s="31"/>
      <c r="DH97" s="31"/>
      <c r="DI97" s="31"/>
      <c r="DJ97" s="31"/>
      <c r="DK97" s="31"/>
      <c r="DL97" s="31"/>
      <c r="DM97" s="31"/>
      <c r="DN97" s="31"/>
      <c r="DO97" s="31"/>
      <c r="DP97" s="31"/>
      <c r="DQ97" s="31"/>
      <c r="DR97" s="31"/>
      <c r="DS97" s="31"/>
      <c r="DT97" s="31"/>
      <c r="DU97" s="31"/>
      <c r="DV97" s="31"/>
      <c r="DW97" s="31"/>
      <c r="DX97" s="31"/>
      <c r="DY97" s="31"/>
      <c r="DZ97" s="31"/>
      <c r="EA97" s="31"/>
      <c r="EB97" s="31"/>
      <c r="EC97" s="31"/>
      <c r="ED97" s="31"/>
      <c r="EE97" s="31"/>
      <c r="EF97" s="31"/>
      <c r="EG97" s="31"/>
      <c r="EH97" s="31"/>
      <c r="EI97" s="31"/>
      <c r="EJ97" s="31"/>
      <c r="EK97" s="31"/>
      <c r="EL97" s="31"/>
      <c r="EM97" s="31"/>
      <c r="EN97" s="31"/>
      <c r="EO97" s="31"/>
      <c r="EP97" s="31"/>
      <c r="EQ97" s="31"/>
      <c r="ER97" s="31"/>
      <c r="ES97" s="31"/>
      <c r="ET97" s="31"/>
      <c r="EU97" s="31"/>
      <c r="EV97" s="31"/>
      <c r="EW97" s="31"/>
      <c r="EX97" s="31"/>
      <c r="EY97" s="31"/>
    </row>
    <row r="98" spans="1:155" ht="16" x14ac:dyDescent="0.2">
      <c r="A98" s="1"/>
      <c r="B98" s="9">
        <v>21996096</v>
      </c>
      <c r="C98" s="10" t="s">
        <v>4069</v>
      </c>
      <c r="D98" s="11" t="s">
        <v>4070</v>
      </c>
      <c r="E98" s="12">
        <v>8</v>
      </c>
      <c r="F98" s="13" t="s">
        <v>591</v>
      </c>
      <c r="G98" s="13" t="s">
        <v>75</v>
      </c>
      <c r="H98" s="13">
        <v>5.2</v>
      </c>
      <c r="I98" s="14" t="s">
        <v>85</v>
      </c>
      <c r="J98" s="13" t="s">
        <v>86</v>
      </c>
      <c r="K98" s="13">
        <v>8.0000000000000004E-4</v>
      </c>
      <c r="L98" s="13">
        <v>0</v>
      </c>
      <c r="M98" s="13">
        <v>4.5999999999999999E-3</v>
      </c>
      <c r="N98" s="13">
        <v>4.5999999999999999E-3</v>
      </c>
      <c r="O98" s="13">
        <v>8.0000000000000004E-4</v>
      </c>
      <c r="P98" s="13">
        <v>5.8999999999999999E-3</v>
      </c>
      <c r="Q98" s="13">
        <v>5.0000000000000001E-4</v>
      </c>
      <c r="R98" s="13" t="s">
        <v>927</v>
      </c>
      <c r="S98" s="15">
        <f t="shared" si="2"/>
        <v>0.91500000000000004</v>
      </c>
      <c r="T98" s="12">
        <v>89</v>
      </c>
      <c r="U98" s="12" t="s">
        <v>69</v>
      </c>
      <c r="V98" s="28" t="s">
        <v>69</v>
      </c>
      <c r="W98" s="16" t="s">
        <v>3541</v>
      </c>
      <c r="X98" s="13" t="s">
        <v>4071</v>
      </c>
      <c r="Y98" s="30">
        <v>56310</v>
      </c>
      <c r="Z98" s="17">
        <v>1741363739</v>
      </c>
      <c r="AA98" s="17" t="s">
        <v>4072</v>
      </c>
      <c r="AB98" s="17" t="s">
        <v>4071</v>
      </c>
      <c r="AC98" s="30">
        <v>1</v>
      </c>
      <c r="AD98" s="17" t="s">
        <v>3507</v>
      </c>
      <c r="AE98" s="17" t="s">
        <v>3508</v>
      </c>
      <c r="AF98" s="17" t="s">
        <v>4073</v>
      </c>
      <c r="AG98" s="30">
        <v>7</v>
      </c>
      <c r="AH98" s="17" t="s">
        <v>4074</v>
      </c>
      <c r="AI98" s="17" t="s">
        <v>602</v>
      </c>
      <c r="AJ98" s="17" t="s">
        <v>603</v>
      </c>
      <c r="AK98" s="17">
        <v>8.1021505111842902E-4</v>
      </c>
      <c r="AL98" s="17">
        <v>4.620139588755917E-3</v>
      </c>
      <c r="AM98" s="17">
        <v>5.1327163436369497E-4</v>
      </c>
      <c r="AN98" s="17">
        <v>8.6356646713877577E-2</v>
      </c>
      <c r="AO98" s="17">
        <v>1.785630983147547</v>
      </c>
      <c r="AP98" s="17">
        <v>10.1823144173401</v>
      </c>
      <c r="AQ98" s="17">
        <v>1.131198108237347</v>
      </c>
      <c r="AR98" s="17"/>
      <c r="AS98" s="17"/>
      <c r="AT98" s="18" t="s">
        <v>71</v>
      </c>
      <c r="AU98" s="18" t="s">
        <v>71</v>
      </c>
      <c r="AV98" s="18" t="s">
        <v>72</v>
      </c>
      <c r="AW98" s="18" t="s">
        <v>72</v>
      </c>
      <c r="AX98" s="30">
        <v>1</v>
      </c>
      <c r="AY98" s="31" t="s">
        <v>604</v>
      </c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1"/>
      <c r="CF98" s="31"/>
      <c r="CG98" s="31"/>
      <c r="CH98" s="31"/>
      <c r="CI98" s="31"/>
      <c r="CJ98" s="31"/>
      <c r="CK98" s="31"/>
      <c r="CL98" s="31"/>
      <c r="CM98" s="31"/>
      <c r="CN98" s="31"/>
      <c r="CO98" s="31"/>
      <c r="CP98" s="31"/>
      <c r="CQ98" s="31"/>
      <c r="CR98" s="31"/>
      <c r="CS98" s="31"/>
      <c r="CT98" s="31"/>
      <c r="CU98" s="31"/>
      <c r="CV98" s="31"/>
      <c r="CW98" s="31"/>
      <c r="CX98" s="31"/>
      <c r="CY98" s="31"/>
      <c r="CZ98" s="31"/>
      <c r="DA98" s="31"/>
      <c r="DB98" s="31"/>
      <c r="DC98" s="31"/>
      <c r="DD98" s="31"/>
      <c r="DE98" s="31"/>
      <c r="DF98" s="31"/>
      <c r="DG98" s="31"/>
      <c r="DH98" s="31"/>
      <c r="DI98" s="31"/>
      <c r="DJ98" s="31"/>
      <c r="DK98" s="31"/>
      <c r="DL98" s="31"/>
      <c r="DM98" s="31"/>
      <c r="DN98" s="31"/>
      <c r="DO98" s="31"/>
      <c r="DP98" s="31"/>
      <c r="DQ98" s="31"/>
      <c r="DR98" s="31"/>
      <c r="DS98" s="31"/>
      <c r="DT98" s="31"/>
      <c r="DU98" s="31"/>
      <c r="DV98" s="31"/>
      <c r="DW98" s="31"/>
      <c r="DX98" s="31"/>
      <c r="DY98" s="31"/>
      <c r="DZ98" s="31"/>
      <c r="EA98" s="31"/>
      <c r="EB98" s="31"/>
      <c r="EC98" s="31"/>
      <c r="ED98" s="31"/>
      <c r="EE98" s="31"/>
      <c r="EF98" s="31"/>
      <c r="EG98" s="31"/>
      <c r="EH98" s="31"/>
      <c r="EI98" s="31"/>
      <c r="EJ98" s="31"/>
      <c r="EK98" s="31"/>
      <c r="EL98" s="31"/>
      <c r="EM98" s="31"/>
      <c r="EN98" s="31"/>
      <c r="EO98" s="31"/>
      <c r="EP98" s="31"/>
      <c r="EQ98" s="31"/>
      <c r="ER98" s="31"/>
      <c r="ES98" s="31"/>
      <c r="ET98" s="31"/>
      <c r="EU98" s="31"/>
      <c r="EV98" s="31"/>
      <c r="EW98" s="31"/>
      <c r="EX98" s="31"/>
      <c r="EY98" s="31"/>
    </row>
    <row r="99" spans="1:155" ht="16" x14ac:dyDescent="0.2">
      <c r="A99" s="1"/>
      <c r="B99" s="19">
        <v>21995441</v>
      </c>
      <c r="C99" s="20" t="s">
        <v>4075</v>
      </c>
      <c r="D99" s="21" t="s">
        <v>4076</v>
      </c>
      <c r="E99" s="22">
        <v>2</v>
      </c>
      <c r="F99" s="23" t="s">
        <v>591</v>
      </c>
      <c r="G99" s="23" t="s">
        <v>66</v>
      </c>
      <c r="H99" s="23">
        <v>5.07</v>
      </c>
      <c r="I99" s="24" t="s">
        <v>85</v>
      </c>
      <c r="J99" s="23" t="s">
        <v>86</v>
      </c>
      <c r="K99" s="23">
        <v>1.1000000000000001E-3</v>
      </c>
      <c r="L99" s="23">
        <v>0</v>
      </c>
      <c r="M99" s="23">
        <v>4.4000000000000003E-3</v>
      </c>
      <c r="N99" s="23">
        <v>4.4000000000000003E-3</v>
      </c>
      <c r="O99" s="23">
        <v>1.1000000000000001E-3</v>
      </c>
      <c r="P99" s="23">
        <v>6.0000000000000001E-3</v>
      </c>
      <c r="Q99" s="23">
        <v>5.0000000000000001E-4</v>
      </c>
      <c r="R99" s="23" t="s">
        <v>309</v>
      </c>
      <c r="S99" s="25">
        <f t="shared" si="2"/>
        <v>0.91700000000000004</v>
      </c>
      <c r="T99" s="22">
        <v>90</v>
      </c>
      <c r="U99" s="22" t="s">
        <v>69</v>
      </c>
      <c r="V99" s="26" t="s">
        <v>69</v>
      </c>
      <c r="W99" s="27" t="s">
        <v>3504</v>
      </c>
      <c r="X99" s="23" t="s">
        <v>4077</v>
      </c>
      <c r="Y99" s="32">
        <v>56283</v>
      </c>
      <c r="Z99" s="33">
        <v>1741355795</v>
      </c>
      <c r="AA99" s="33" t="s">
        <v>4078</v>
      </c>
      <c r="AB99" s="33" t="s">
        <v>4077</v>
      </c>
      <c r="AC99" s="32">
        <v>1</v>
      </c>
      <c r="AD99" s="33" t="s">
        <v>3507</v>
      </c>
      <c r="AE99" s="33" t="s">
        <v>3508</v>
      </c>
      <c r="AF99" s="33" t="s">
        <v>4079</v>
      </c>
      <c r="AG99" s="32">
        <v>8</v>
      </c>
      <c r="AH99" s="33" t="s">
        <v>4080</v>
      </c>
      <c r="AI99" s="33" t="s">
        <v>741</v>
      </c>
      <c r="AJ99" s="33" t="s">
        <v>742</v>
      </c>
      <c r="AK99" s="33">
        <v>1.0881264114051101E-3</v>
      </c>
      <c r="AL99" s="33">
        <v>4.414445744986127E-3</v>
      </c>
      <c r="AM99" s="33">
        <v>4.9041740604288599E-4</v>
      </c>
      <c r="AN99" s="33">
        <v>8.1831847183077233E-2</v>
      </c>
      <c r="AO99" s="33">
        <v>2.3942841318447732</v>
      </c>
      <c r="AP99" s="33">
        <v>9.7134278584981004</v>
      </c>
      <c r="AQ99" s="33">
        <v>1.0791012891164919</v>
      </c>
      <c r="AR99" s="33"/>
      <c r="AS99" s="33"/>
      <c r="AT99" s="18" t="s">
        <v>71</v>
      </c>
      <c r="AU99" s="18" t="s">
        <v>71</v>
      </c>
      <c r="AV99" s="18" t="s">
        <v>72</v>
      </c>
      <c r="AW99" s="18" t="s">
        <v>72</v>
      </c>
      <c r="AX99" s="30">
        <v>1</v>
      </c>
      <c r="AY99" s="31" t="s">
        <v>604</v>
      </c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1"/>
      <c r="CF99" s="31"/>
      <c r="CG99" s="31"/>
      <c r="CH99" s="31"/>
      <c r="CI99" s="31"/>
      <c r="CJ99" s="31"/>
      <c r="CK99" s="31"/>
      <c r="CL99" s="31"/>
      <c r="CM99" s="31"/>
      <c r="CN99" s="31"/>
      <c r="CO99" s="31"/>
      <c r="CP99" s="31"/>
      <c r="CQ99" s="31"/>
      <c r="CR99" s="31"/>
      <c r="CS99" s="31"/>
      <c r="CT99" s="31"/>
      <c r="CU99" s="31"/>
      <c r="CV99" s="31"/>
      <c r="CW99" s="31"/>
      <c r="CX99" s="31"/>
      <c r="CY99" s="31"/>
      <c r="CZ99" s="31"/>
      <c r="DA99" s="31"/>
      <c r="DB99" s="31"/>
      <c r="DC99" s="31"/>
      <c r="DD99" s="31"/>
      <c r="DE99" s="31"/>
      <c r="DF99" s="31"/>
      <c r="DG99" s="31"/>
      <c r="DH99" s="31"/>
      <c r="DI99" s="31"/>
      <c r="DJ99" s="31"/>
      <c r="DK99" s="31"/>
      <c r="DL99" s="31"/>
      <c r="DM99" s="31"/>
      <c r="DN99" s="31"/>
      <c r="DO99" s="31"/>
      <c r="DP99" s="31"/>
      <c r="DQ99" s="31"/>
      <c r="DR99" s="31"/>
      <c r="DS99" s="31"/>
      <c r="DT99" s="31"/>
      <c r="DU99" s="31"/>
      <c r="DV99" s="31"/>
      <c r="DW99" s="31"/>
      <c r="DX99" s="31"/>
      <c r="DY99" s="31"/>
      <c r="DZ99" s="31"/>
      <c r="EA99" s="31"/>
      <c r="EB99" s="31"/>
      <c r="EC99" s="31"/>
      <c r="ED99" s="31"/>
      <c r="EE99" s="31"/>
      <c r="EF99" s="31"/>
      <c r="EG99" s="31"/>
      <c r="EH99" s="31"/>
      <c r="EI99" s="31"/>
      <c r="EJ99" s="31"/>
      <c r="EK99" s="31"/>
      <c r="EL99" s="31"/>
      <c r="EM99" s="31"/>
      <c r="EN99" s="31"/>
      <c r="EO99" s="31"/>
      <c r="EP99" s="31"/>
      <c r="EQ99" s="31"/>
      <c r="ER99" s="31"/>
      <c r="ES99" s="31"/>
      <c r="ET99" s="31"/>
      <c r="EU99" s="31"/>
      <c r="EV99" s="31"/>
      <c r="EW99" s="31"/>
      <c r="EX99" s="31"/>
      <c r="EY99" s="31"/>
    </row>
    <row r="100" spans="1:155" ht="16" x14ac:dyDescent="0.2">
      <c r="A100" s="1"/>
      <c r="B100" s="9">
        <v>21990703</v>
      </c>
      <c r="C100" s="10" t="s">
        <v>4081</v>
      </c>
      <c r="D100" s="11" t="s">
        <v>4082</v>
      </c>
      <c r="E100" s="12">
        <v>9</v>
      </c>
      <c r="F100" s="13" t="s">
        <v>726</v>
      </c>
      <c r="G100" s="13" t="s">
        <v>66</v>
      </c>
      <c r="H100" s="13">
        <v>4.04</v>
      </c>
      <c r="I100" s="14" t="s">
        <v>85</v>
      </c>
      <c r="J100" s="13" t="s">
        <v>86</v>
      </c>
      <c r="K100" s="13">
        <v>3.3999999999999998E-3</v>
      </c>
      <c r="L100" s="13">
        <v>0</v>
      </c>
      <c r="M100" s="13">
        <v>4.3E-3</v>
      </c>
      <c r="N100" s="13">
        <v>4.3E-3</v>
      </c>
      <c r="O100" s="13">
        <v>3.3999999999999998E-3</v>
      </c>
      <c r="P100" s="13">
        <v>8.2000000000000007E-3</v>
      </c>
      <c r="Q100" s="13">
        <v>5.0000000000000001E-4</v>
      </c>
      <c r="R100" s="13" t="s">
        <v>4083</v>
      </c>
      <c r="S100" s="15">
        <f t="shared" si="2"/>
        <v>0.93900000000000006</v>
      </c>
      <c r="T100" s="12">
        <v>91</v>
      </c>
      <c r="U100" s="12" t="s">
        <v>69</v>
      </c>
      <c r="V100" s="28" t="s">
        <v>69</v>
      </c>
      <c r="W100" s="16" t="s">
        <v>3504</v>
      </c>
      <c r="X100" s="13" t="s">
        <v>4084</v>
      </c>
      <c r="Y100" s="30">
        <v>56170</v>
      </c>
      <c r="Z100" s="17">
        <v>1741298567</v>
      </c>
      <c r="AA100" s="17" t="s">
        <v>4085</v>
      </c>
      <c r="AB100" s="17" t="s">
        <v>4086</v>
      </c>
      <c r="AC100" s="30">
        <v>1</v>
      </c>
      <c r="AD100" s="17" t="s">
        <v>3507</v>
      </c>
      <c r="AE100" s="17" t="s">
        <v>3508</v>
      </c>
      <c r="AF100" s="17" t="s">
        <v>4087</v>
      </c>
      <c r="AG100" s="30">
        <v>28</v>
      </c>
      <c r="AH100" s="17" t="s">
        <v>4088</v>
      </c>
      <c r="AI100" s="17" t="s">
        <v>741</v>
      </c>
      <c r="AJ100" s="17" t="s">
        <v>742</v>
      </c>
      <c r="AK100" s="17">
        <v>3.354908172414856E-3</v>
      </c>
      <c r="AL100" s="17">
        <v>4.3337179887829921E-3</v>
      </c>
      <c r="AM100" s="17">
        <v>4.814650548381254E-4</v>
      </c>
      <c r="AN100" s="17">
        <v>5.8930193324295117E-2</v>
      </c>
      <c r="AO100" s="17">
        <v>7.4631027941279404</v>
      </c>
      <c r="AP100" s="17">
        <v>9.6404971966098412</v>
      </c>
      <c r="AQ100" s="17">
        <v>1.0710347381731711</v>
      </c>
      <c r="AR100" s="17"/>
      <c r="AS100" s="17"/>
      <c r="AT100" s="18" t="s">
        <v>71</v>
      </c>
      <c r="AU100" s="18" t="s">
        <v>71</v>
      </c>
      <c r="AV100" s="18" t="s">
        <v>72</v>
      </c>
      <c r="AW100" s="18" t="s">
        <v>72</v>
      </c>
      <c r="AX100" s="30">
        <v>2</v>
      </c>
      <c r="AY100" s="31" t="s">
        <v>604</v>
      </c>
      <c r="AZ100" s="31" t="s">
        <v>631</v>
      </c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  <c r="CC100" s="31"/>
      <c r="CD100" s="31"/>
      <c r="CE100" s="31"/>
      <c r="CF100" s="31"/>
      <c r="CG100" s="31"/>
      <c r="CH100" s="31"/>
      <c r="CI100" s="31"/>
      <c r="CJ100" s="31"/>
      <c r="CK100" s="31"/>
      <c r="CL100" s="31"/>
      <c r="CM100" s="31"/>
      <c r="CN100" s="31"/>
      <c r="CO100" s="31"/>
      <c r="CP100" s="31"/>
      <c r="CQ100" s="31"/>
      <c r="CR100" s="31"/>
      <c r="CS100" s="31"/>
      <c r="CT100" s="31"/>
      <c r="CU100" s="31"/>
      <c r="CV100" s="31"/>
      <c r="CW100" s="31"/>
      <c r="CX100" s="31"/>
      <c r="CY100" s="31"/>
      <c r="CZ100" s="31"/>
      <c r="DA100" s="31"/>
      <c r="DB100" s="31"/>
      <c r="DC100" s="31"/>
      <c r="DD100" s="31"/>
      <c r="DE100" s="31"/>
      <c r="DF100" s="31"/>
      <c r="DG100" s="31"/>
      <c r="DH100" s="31"/>
      <c r="DI100" s="31"/>
      <c r="DJ100" s="31"/>
      <c r="DK100" s="31"/>
      <c r="DL100" s="31"/>
      <c r="DM100" s="31"/>
      <c r="DN100" s="31"/>
      <c r="DO100" s="31"/>
      <c r="DP100" s="31"/>
      <c r="DQ100" s="31"/>
      <c r="DR100" s="31"/>
      <c r="DS100" s="31"/>
      <c r="DT100" s="31"/>
      <c r="DU100" s="31"/>
      <c r="DV100" s="31"/>
      <c r="DW100" s="31"/>
      <c r="DX100" s="31"/>
      <c r="DY100" s="31"/>
      <c r="DZ100" s="31"/>
      <c r="EA100" s="31"/>
      <c r="EB100" s="31"/>
      <c r="EC100" s="31"/>
      <c r="ED100" s="31"/>
      <c r="EE100" s="31"/>
      <c r="EF100" s="31"/>
      <c r="EG100" s="31"/>
      <c r="EH100" s="31"/>
      <c r="EI100" s="31"/>
      <c r="EJ100" s="31"/>
      <c r="EK100" s="31"/>
      <c r="EL100" s="31"/>
      <c r="EM100" s="31"/>
      <c r="EN100" s="31"/>
      <c r="EO100" s="31"/>
      <c r="EP100" s="31"/>
      <c r="EQ100" s="31"/>
      <c r="ER100" s="31"/>
      <c r="ES100" s="31"/>
      <c r="ET100" s="31"/>
      <c r="EU100" s="31"/>
      <c r="EV100" s="31"/>
      <c r="EW100" s="31"/>
      <c r="EX100" s="31"/>
      <c r="EY100" s="31"/>
    </row>
    <row r="101" spans="1:155" ht="16" x14ac:dyDescent="0.2">
      <c r="A101" s="1"/>
      <c r="B101" s="19">
        <v>21996023</v>
      </c>
      <c r="C101" s="20" t="s">
        <v>4089</v>
      </c>
      <c r="D101" s="21" t="s">
        <v>4090</v>
      </c>
      <c r="E101" s="22">
        <v>5</v>
      </c>
      <c r="F101" s="23" t="s">
        <v>726</v>
      </c>
      <c r="G101" s="23" t="s">
        <v>126</v>
      </c>
      <c r="H101" s="23">
        <v>5.2</v>
      </c>
      <c r="I101" s="24" t="s">
        <v>85</v>
      </c>
      <c r="J101" s="23" t="s">
        <v>86</v>
      </c>
      <c r="K101" s="23">
        <v>1.8E-3</v>
      </c>
      <c r="L101" s="23">
        <v>0</v>
      </c>
      <c r="M101" s="23">
        <v>4.3E-3</v>
      </c>
      <c r="N101" s="23">
        <v>4.3E-3</v>
      </c>
      <c r="O101" s="23">
        <v>1.8E-3</v>
      </c>
      <c r="P101" s="23">
        <v>6.6E-3</v>
      </c>
      <c r="Q101" s="23">
        <v>5.0000000000000001E-4</v>
      </c>
      <c r="R101" s="23" t="s">
        <v>3922</v>
      </c>
      <c r="S101" s="25">
        <f t="shared" si="2"/>
        <v>0.92400000000000004</v>
      </c>
      <c r="T101" s="22">
        <v>92</v>
      </c>
      <c r="U101" s="22" t="s">
        <v>69</v>
      </c>
      <c r="V101" s="26" t="s">
        <v>69</v>
      </c>
      <c r="W101" s="27" t="s">
        <v>3555</v>
      </c>
      <c r="X101" s="23" t="s">
        <v>4091</v>
      </c>
      <c r="Y101" s="32">
        <v>56308</v>
      </c>
      <c r="Z101" s="33">
        <v>1741362851</v>
      </c>
      <c r="AA101" s="33" t="s">
        <v>4092</v>
      </c>
      <c r="AB101" s="33" t="s">
        <v>4093</v>
      </c>
      <c r="AC101" s="32">
        <v>1</v>
      </c>
      <c r="AD101" s="33" t="s">
        <v>3507</v>
      </c>
      <c r="AE101" s="33" t="s">
        <v>3508</v>
      </c>
      <c r="AF101" s="33" t="s">
        <v>4094</v>
      </c>
      <c r="AG101" s="32">
        <v>12</v>
      </c>
      <c r="AH101" s="33" t="s">
        <v>4095</v>
      </c>
      <c r="AI101" s="33" t="s">
        <v>722</v>
      </c>
      <c r="AJ101" s="33" t="s">
        <v>825</v>
      </c>
      <c r="AK101" s="33">
        <v>1.752706262403646E-3</v>
      </c>
      <c r="AL101" s="33">
        <v>4.2990934404379729E-3</v>
      </c>
      <c r="AM101" s="33">
        <v>4.77582449714348E-4</v>
      </c>
      <c r="AN101" s="33">
        <v>7.3143589784738727E-2</v>
      </c>
      <c r="AO101" s="33">
        <v>3.8750104424416132</v>
      </c>
      <c r="AP101" s="33">
        <v>9.5047483609052303</v>
      </c>
      <c r="AQ101" s="33">
        <v>1.055874004370817</v>
      </c>
      <c r="AR101" s="33"/>
      <c r="AS101" s="33"/>
      <c r="AT101" s="18" t="s">
        <v>71</v>
      </c>
      <c r="AU101" s="18" t="s">
        <v>71</v>
      </c>
      <c r="AV101" s="18" t="s">
        <v>72</v>
      </c>
      <c r="AW101" s="18" t="s">
        <v>72</v>
      </c>
      <c r="AX101" s="30">
        <v>2</v>
      </c>
      <c r="AY101" s="31" t="s">
        <v>604</v>
      </c>
      <c r="AZ101" s="31" t="s">
        <v>631</v>
      </c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  <c r="CC101" s="31"/>
      <c r="CD101" s="31"/>
      <c r="CE101" s="31"/>
      <c r="CF101" s="31"/>
      <c r="CG101" s="31"/>
      <c r="CH101" s="31"/>
      <c r="CI101" s="31"/>
      <c r="CJ101" s="31"/>
      <c r="CK101" s="31"/>
      <c r="CL101" s="31"/>
      <c r="CM101" s="31"/>
      <c r="CN101" s="31"/>
      <c r="CO101" s="31"/>
      <c r="CP101" s="31"/>
      <c r="CQ101" s="31"/>
      <c r="CR101" s="31"/>
      <c r="CS101" s="31"/>
      <c r="CT101" s="31"/>
      <c r="CU101" s="31"/>
      <c r="CV101" s="31"/>
      <c r="CW101" s="31"/>
      <c r="CX101" s="31"/>
      <c r="CY101" s="31"/>
      <c r="CZ101" s="31"/>
      <c r="DA101" s="31"/>
      <c r="DB101" s="31"/>
      <c r="DC101" s="31"/>
      <c r="DD101" s="31"/>
      <c r="DE101" s="31"/>
      <c r="DF101" s="31"/>
      <c r="DG101" s="31"/>
      <c r="DH101" s="31"/>
      <c r="DI101" s="31"/>
      <c r="DJ101" s="31"/>
      <c r="DK101" s="31"/>
      <c r="DL101" s="31"/>
      <c r="DM101" s="31"/>
      <c r="DN101" s="31"/>
      <c r="DO101" s="31"/>
      <c r="DP101" s="31"/>
      <c r="DQ101" s="31"/>
      <c r="DR101" s="31"/>
      <c r="DS101" s="31"/>
      <c r="DT101" s="31"/>
      <c r="DU101" s="31"/>
      <c r="DV101" s="31"/>
      <c r="DW101" s="31"/>
      <c r="DX101" s="31"/>
      <c r="DY101" s="31"/>
      <c r="DZ101" s="31"/>
      <c r="EA101" s="31"/>
      <c r="EB101" s="31"/>
      <c r="EC101" s="31"/>
      <c r="ED101" s="31"/>
      <c r="EE101" s="31"/>
      <c r="EF101" s="31"/>
      <c r="EG101" s="31"/>
      <c r="EH101" s="31"/>
      <c r="EI101" s="31"/>
      <c r="EJ101" s="31"/>
      <c r="EK101" s="31"/>
      <c r="EL101" s="31"/>
      <c r="EM101" s="31"/>
      <c r="EN101" s="31"/>
      <c r="EO101" s="31"/>
      <c r="EP101" s="31"/>
      <c r="EQ101" s="31"/>
      <c r="ER101" s="31"/>
      <c r="ES101" s="31"/>
      <c r="ET101" s="31"/>
      <c r="EU101" s="31"/>
      <c r="EV101" s="31"/>
      <c r="EW101" s="31"/>
      <c r="EX101" s="31"/>
      <c r="EY101" s="31"/>
    </row>
    <row r="102" spans="1:155" ht="16" x14ac:dyDescent="0.2">
      <c r="A102" s="1"/>
      <c r="B102" s="9">
        <v>21993617</v>
      </c>
      <c r="C102" s="10" t="s">
        <v>2126</v>
      </c>
      <c r="D102" s="11" t="s">
        <v>4096</v>
      </c>
      <c r="E102" s="12">
        <v>2</v>
      </c>
      <c r="F102" s="13" t="s">
        <v>726</v>
      </c>
      <c r="G102" s="13" t="s">
        <v>66</v>
      </c>
      <c r="H102" s="13">
        <v>4.8899999999999997</v>
      </c>
      <c r="I102" s="14" t="s">
        <v>85</v>
      </c>
      <c r="J102" s="13" t="s">
        <v>86</v>
      </c>
      <c r="K102" s="13">
        <v>8.9999999999999998E-4</v>
      </c>
      <c r="L102" s="13">
        <v>0</v>
      </c>
      <c r="M102" s="13">
        <v>4.1000000000000003E-3</v>
      </c>
      <c r="N102" s="13">
        <v>4.1000000000000003E-3</v>
      </c>
      <c r="O102" s="13">
        <v>8.9999999999999998E-4</v>
      </c>
      <c r="P102" s="13">
        <v>5.4999999999999997E-3</v>
      </c>
      <c r="Q102" s="13">
        <v>5.0000000000000001E-4</v>
      </c>
      <c r="R102" s="13" t="s">
        <v>286</v>
      </c>
      <c r="S102" s="15">
        <f t="shared" si="2"/>
        <v>0.90900000000000003</v>
      </c>
      <c r="T102" s="12">
        <v>93</v>
      </c>
      <c r="U102" s="12" t="s">
        <v>69</v>
      </c>
      <c r="V102" s="28" t="s">
        <v>69</v>
      </c>
      <c r="W102" s="16" t="s">
        <v>3555</v>
      </c>
      <c r="X102" s="13" t="s">
        <v>4097</v>
      </c>
      <c r="Y102" s="30">
        <v>56240</v>
      </c>
      <c r="Z102" s="17">
        <v>1741333787</v>
      </c>
      <c r="AA102" s="17" t="s">
        <v>4098</v>
      </c>
      <c r="AB102" s="17" t="s">
        <v>4099</v>
      </c>
      <c r="AC102" s="30">
        <v>1</v>
      </c>
      <c r="AD102" s="17" t="s">
        <v>3507</v>
      </c>
      <c r="AE102" s="17" t="s">
        <v>3508</v>
      </c>
      <c r="AF102" s="17" t="s">
        <v>4100</v>
      </c>
      <c r="AG102" s="30">
        <v>13</v>
      </c>
      <c r="AH102" s="17" t="s">
        <v>4101</v>
      </c>
      <c r="AI102" s="17" t="s">
        <v>741</v>
      </c>
      <c r="AJ102" s="17" t="s">
        <v>742</v>
      </c>
      <c r="AK102" s="17">
        <v>8.8255194081642496E-4</v>
      </c>
      <c r="AL102" s="17">
        <v>4.0997155123662131E-3</v>
      </c>
      <c r="AM102" s="17">
        <v>4.5546892054701502E-4</v>
      </c>
      <c r="AN102" s="17">
        <v>8.3760758014573708E-2</v>
      </c>
      <c r="AO102" s="17">
        <v>1.927713781073376</v>
      </c>
      <c r="AP102" s="17">
        <v>8.9548022344812033</v>
      </c>
      <c r="AQ102" s="17">
        <v>0.99485783712272913</v>
      </c>
      <c r="AR102" s="17"/>
      <c r="AS102" s="17"/>
      <c r="AT102" s="18" t="s">
        <v>71</v>
      </c>
      <c r="AU102" s="18" t="s">
        <v>71</v>
      </c>
      <c r="AV102" s="18" t="s">
        <v>72</v>
      </c>
      <c r="AW102" s="18" t="s">
        <v>72</v>
      </c>
      <c r="AX102" s="30">
        <v>2</v>
      </c>
      <c r="AY102" s="31" t="s">
        <v>604</v>
      </c>
      <c r="AZ102" s="31" t="s">
        <v>631</v>
      </c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  <c r="CC102" s="31"/>
      <c r="CD102" s="31"/>
      <c r="CE102" s="31"/>
      <c r="CF102" s="31"/>
      <c r="CG102" s="31"/>
      <c r="CH102" s="31"/>
      <c r="CI102" s="31"/>
      <c r="CJ102" s="31"/>
      <c r="CK102" s="31"/>
      <c r="CL102" s="31"/>
      <c r="CM102" s="31"/>
      <c r="CN102" s="31"/>
      <c r="CO102" s="31"/>
      <c r="CP102" s="31"/>
      <c r="CQ102" s="31"/>
      <c r="CR102" s="31"/>
      <c r="CS102" s="31"/>
      <c r="CT102" s="31"/>
      <c r="CU102" s="31"/>
      <c r="CV102" s="31"/>
      <c r="CW102" s="31"/>
      <c r="CX102" s="31"/>
      <c r="CY102" s="31"/>
      <c r="CZ102" s="31"/>
      <c r="DA102" s="31"/>
      <c r="DB102" s="31"/>
      <c r="DC102" s="31"/>
      <c r="DD102" s="31"/>
      <c r="DE102" s="31"/>
      <c r="DF102" s="31"/>
      <c r="DG102" s="31"/>
      <c r="DH102" s="31"/>
      <c r="DI102" s="31"/>
      <c r="DJ102" s="31"/>
      <c r="DK102" s="31"/>
      <c r="DL102" s="31"/>
      <c r="DM102" s="31"/>
      <c r="DN102" s="31"/>
      <c r="DO102" s="31"/>
      <c r="DP102" s="31"/>
      <c r="DQ102" s="31"/>
      <c r="DR102" s="31"/>
      <c r="DS102" s="31"/>
      <c r="DT102" s="31"/>
      <c r="DU102" s="31"/>
      <c r="DV102" s="31"/>
      <c r="DW102" s="31"/>
      <c r="DX102" s="31"/>
      <c r="DY102" s="31"/>
      <c r="DZ102" s="31"/>
      <c r="EA102" s="31"/>
      <c r="EB102" s="31"/>
      <c r="EC102" s="31"/>
      <c r="ED102" s="31"/>
      <c r="EE102" s="31"/>
      <c r="EF102" s="31"/>
      <c r="EG102" s="31"/>
      <c r="EH102" s="31"/>
      <c r="EI102" s="31"/>
      <c r="EJ102" s="31"/>
      <c r="EK102" s="31"/>
      <c r="EL102" s="31"/>
      <c r="EM102" s="31"/>
      <c r="EN102" s="31"/>
      <c r="EO102" s="31"/>
      <c r="EP102" s="31"/>
      <c r="EQ102" s="31"/>
      <c r="ER102" s="31"/>
      <c r="ES102" s="31"/>
      <c r="ET102" s="31"/>
      <c r="EU102" s="31"/>
      <c r="EV102" s="31"/>
      <c r="EW102" s="31"/>
      <c r="EX102" s="31"/>
      <c r="EY102" s="31"/>
    </row>
    <row r="103" spans="1:155" ht="16" x14ac:dyDescent="0.2">
      <c r="A103" s="1"/>
      <c r="B103" s="19">
        <v>21990461</v>
      </c>
      <c r="C103" s="20" t="s">
        <v>4102</v>
      </c>
      <c r="D103" s="21" t="s">
        <v>4103</v>
      </c>
      <c r="E103" s="22">
        <v>33</v>
      </c>
      <c r="F103" s="23" t="s">
        <v>591</v>
      </c>
      <c r="G103" s="23" t="s">
        <v>66</v>
      </c>
      <c r="H103" s="23">
        <v>4.01</v>
      </c>
      <c r="I103" s="24" t="s">
        <v>85</v>
      </c>
      <c r="J103" s="23" t="s">
        <v>86</v>
      </c>
      <c r="K103" s="23">
        <v>1.9E-3</v>
      </c>
      <c r="L103" s="23">
        <v>0</v>
      </c>
      <c r="M103" s="23">
        <v>4.0000000000000001E-3</v>
      </c>
      <c r="N103" s="23">
        <v>4.0000000000000001E-3</v>
      </c>
      <c r="O103" s="23">
        <v>1.9E-3</v>
      </c>
      <c r="P103" s="23">
        <v>6.3E-3</v>
      </c>
      <c r="Q103" s="23">
        <v>4.0000000000000002E-4</v>
      </c>
      <c r="R103" s="23" t="s">
        <v>3934</v>
      </c>
      <c r="S103" s="25">
        <f t="shared" si="2"/>
        <v>0.93700000000000006</v>
      </c>
      <c r="T103" s="22">
        <v>94</v>
      </c>
      <c r="U103" s="22" t="s">
        <v>69</v>
      </c>
      <c r="V103" s="26" t="s">
        <v>69</v>
      </c>
      <c r="W103" s="27" t="s">
        <v>3562</v>
      </c>
      <c r="X103" s="23" t="s">
        <v>4104</v>
      </c>
      <c r="Y103" s="32">
        <v>56161</v>
      </c>
      <c r="Z103" s="33">
        <v>1741295663</v>
      </c>
      <c r="AA103" s="33" t="s">
        <v>4105</v>
      </c>
      <c r="AB103" s="33" t="s">
        <v>4104</v>
      </c>
      <c r="AC103" s="32">
        <v>1</v>
      </c>
      <c r="AD103" s="33" t="s">
        <v>3507</v>
      </c>
      <c r="AE103" s="33" t="s">
        <v>3508</v>
      </c>
      <c r="AF103" s="33" t="s">
        <v>4106</v>
      </c>
      <c r="AG103" s="32">
        <v>18</v>
      </c>
      <c r="AH103" s="33" t="s">
        <v>4107</v>
      </c>
      <c r="AI103" s="33" t="s">
        <v>741</v>
      </c>
      <c r="AJ103" s="33" t="s">
        <v>742</v>
      </c>
      <c r="AK103" s="33">
        <v>1.8636541236379219E-3</v>
      </c>
      <c r="AL103" s="33">
        <v>4.0356783157992522E-3</v>
      </c>
      <c r="AM103" s="33">
        <v>4.4835367387856099E-4</v>
      </c>
      <c r="AN103" s="33">
        <v>7.0632615708271368E-2</v>
      </c>
      <c r="AO103" s="33">
        <v>4.1250446027523333</v>
      </c>
      <c r="AP103" s="33">
        <v>8.9326409036329562</v>
      </c>
      <c r="AQ103" s="33">
        <v>0.9923938562949044</v>
      </c>
      <c r="AR103" s="33"/>
      <c r="AS103" s="33"/>
      <c r="AT103" s="18" t="s">
        <v>71</v>
      </c>
      <c r="AU103" s="18" t="s">
        <v>71</v>
      </c>
      <c r="AV103" s="18" t="s">
        <v>72</v>
      </c>
      <c r="AW103" s="18" t="s">
        <v>72</v>
      </c>
      <c r="AX103" s="30">
        <v>1</v>
      </c>
      <c r="AY103" s="31" t="s">
        <v>604</v>
      </c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  <c r="CC103" s="31"/>
      <c r="CD103" s="31"/>
      <c r="CE103" s="31"/>
      <c r="CF103" s="31"/>
      <c r="CG103" s="31"/>
      <c r="CH103" s="31"/>
      <c r="CI103" s="31"/>
      <c r="CJ103" s="31"/>
      <c r="CK103" s="31"/>
      <c r="CL103" s="31"/>
      <c r="CM103" s="31"/>
      <c r="CN103" s="31"/>
      <c r="CO103" s="31"/>
      <c r="CP103" s="31"/>
      <c r="CQ103" s="31"/>
      <c r="CR103" s="31"/>
      <c r="CS103" s="31"/>
      <c r="CT103" s="31"/>
      <c r="CU103" s="31"/>
      <c r="CV103" s="31"/>
      <c r="CW103" s="31"/>
      <c r="CX103" s="31"/>
      <c r="CY103" s="31"/>
      <c r="CZ103" s="31"/>
      <c r="DA103" s="31"/>
      <c r="DB103" s="31"/>
      <c r="DC103" s="31"/>
      <c r="DD103" s="31"/>
      <c r="DE103" s="31"/>
      <c r="DF103" s="31"/>
      <c r="DG103" s="31"/>
      <c r="DH103" s="31"/>
      <c r="DI103" s="31"/>
      <c r="DJ103" s="31"/>
      <c r="DK103" s="31"/>
      <c r="DL103" s="31"/>
      <c r="DM103" s="31"/>
      <c r="DN103" s="31"/>
      <c r="DO103" s="31"/>
      <c r="DP103" s="31"/>
      <c r="DQ103" s="31"/>
      <c r="DR103" s="31"/>
      <c r="DS103" s="31"/>
      <c r="DT103" s="31"/>
      <c r="DU103" s="31"/>
      <c r="DV103" s="31"/>
      <c r="DW103" s="31"/>
      <c r="DX103" s="31"/>
      <c r="DY103" s="31"/>
      <c r="DZ103" s="31"/>
      <c r="EA103" s="31"/>
      <c r="EB103" s="31"/>
      <c r="EC103" s="31"/>
      <c r="ED103" s="31"/>
      <c r="EE103" s="31"/>
      <c r="EF103" s="31"/>
      <c r="EG103" s="31"/>
      <c r="EH103" s="31"/>
      <c r="EI103" s="31"/>
      <c r="EJ103" s="31"/>
      <c r="EK103" s="31"/>
      <c r="EL103" s="31"/>
      <c r="EM103" s="31"/>
      <c r="EN103" s="31"/>
      <c r="EO103" s="31"/>
      <c r="EP103" s="31"/>
      <c r="EQ103" s="31"/>
      <c r="ER103" s="31"/>
      <c r="ES103" s="31"/>
      <c r="ET103" s="31"/>
      <c r="EU103" s="31"/>
      <c r="EV103" s="31"/>
      <c r="EW103" s="31"/>
      <c r="EX103" s="31"/>
      <c r="EY103" s="31"/>
    </row>
    <row r="104" spans="1:155" ht="16" x14ac:dyDescent="0.2">
      <c r="A104" s="1"/>
      <c r="B104" s="9">
        <v>21992073</v>
      </c>
      <c r="C104" s="10" t="s">
        <v>483</v>
      </c>
      <c r="D104" s="11" t="s">
        <v>4108</v>
      </c>
      <c r="E104" s="12">
        <v>8</v>
      </c>
      <c r="F104" s="13" t="s">
        <v>591</v>
      </c>
      <c r="G104" s="13" t="s">
        <v>66</v>
      </c>
      <c r="H104" s="13">
        <v>4.8600000000000003</v>
      </c>
      <c r="I104" s="14" t="s">
        <v>85</v>
      </c>
      <c r="J104" s="13" t="s">
        <v>86</v>
      </c>
      <c r="K104" s="13">
        <v>1.4E-3</v>
      </c>
      <c r="L104" s="13">
        <v>0</v>
      </c>
      <c r="M104" s="13">
        <v>4.0000000000000001E-3</v>
      </c>
      <c r="N104" s="13">
        <v>4.0000000000000001E-3</v>
      </c>
      <c r="O104" s="13">
        <v>1.4E-3</v>
      </c>
      <c r="P104" s="13">
        <v>5.7999999999999996E-3</v>
      </c>
      <c r="Q104" s="13">
        <v>4.0000000000000002E-4</v>
      </c>
      <c r="R104" s="13" t="s">
        <v>3897</v>
      </c>
      <c r="S104" s="15">
        <f t="shared" si="2"/>
        <v>0.93100000000000005</v>
      </c>
      <c r="T104" s="12">
        <v>95</v>
      </c>
      <c r="U104" s="12" t="s">
        <v>69</v>
      </c>
      <c r="V104" s="28" t="s">
        <v>69</v>
      </c>
      <c r="W104" s="16" t="s">
        <v>3504</v>
      </c>
      <c r="X104" s="13" t="s">
        <v>4109</v>
      </c>
      <c r="Y104" s="30">
        <v>56221</v>
      </c>
      <c r="Z104" s="17">
        <v>1741315103</v>
      </c>
      <c r="AA104" s="17" t="s">
        <v>4110</v>
      </c>
      <c r="AB104" s="17" t="s">
        <v>4109</v>
      </c>
      <c r="AC104" s="30">
        <v>1</v>
      </c>
      <c r="AD104" s="17" t="s">
        <v>3507</v>
      </c>
      <c r="AE104" s="17" t="s">
        <v>3508</v>
      </c>
      <c r="AF104" s="17" t="s">
        <v>4111</v>
      </c>
      <c r="AG104" s="30">
        <v>12</v>
      </c>
      <c r="AH104" s="17" t="s">
        <v>4112</v>
      </c>
      <c r="AI104" s="17" t="s">
        <v>741</v>
      </c>
      <c r="AJ104" s="17" t="s">
        <v>742</v>
      </c>
      <c r="AK104" s="17">
        <v>1.361843867932875E-3</v>
      </c>
      <c r="AL104" s="17">
        <v>4.0244244617172343E-3</v>
      </c>
      <c r="AM104" s="17">
        <v>4.4710300639970099E-4</v>
      </c>
      <c r="AN104" s="17">
        <v>7.6645730340641441E-2</v>
      </c>
      <c r="AO104" s="17">
        <v>2.9655441688015189</v>
      </c>
      <c r="AP104" s="17">
        <v>8.7635659096098326</v>
      </c>
      <c r="AQ104" s="17">
        <v>0.97360919610765184</v>
      </c>
      <c r="AR104" s="17"/>
      <c r="AS104" s="17"/>
      <c r="AT104" s="18" t="s">
        <v>71</v>
      </c>
      <c r="AU104" s="18" t="s">
        <v>71</v>
      </c>
      <c r="AV104" s="18" t="s">
        <v>72</v>
      </c>
      <c r="AW104" s="18" t="s">
        <v>72</v>
      </c>
      <c r="AX104" s="30">
        <v>1</v>
      </c>
      <c r="AY104" s="31" t="s">
        <v>604</v>
      </c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  <c r="CG104" s="31"/>
      <c r="CH104" s="31"/>
      <c r="CI104" s="31"/>
      <c r="CJ104" s="31"/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31"/>
      <c r="CW104" s="31"/>
      <c r="CX104" s="31"/>
      <c r="CY104" s="31"/>
      <c r="CZ104" s="31"/>
      <c r="DA104" s="31"/>
      <c r="DB104" s="31"/>
      <c r="DC104" s="31"/>
      <c r="DD104" s="31"/>
      <c r="DE104" s="31"/>
      <c r="DF104" s="31"/>
      <c r="DG104" s="31"/>
      <c r="DH104" s="31"/>
      <c r="DI104" s="31"/>
      <c r="DJ104" s="31"/>
      <c r="DK104" s="31"/>
      <c r="DL104" s="31"/>
      <c r="DM104" s="31"/>
      <c r="DN104" s="31"/>
      <c r="DO104" s="31"/>
      <c r="DP104" s="31"/>
      <c r="DQ104" s="31"/>
      <c r="DR104" s="31"/>
      <c r="DS104" s="31"/>
      <c r="DT104" s="31"/>
      <c r="DU104" s="31"/>
      <c r="DV104" s="31"/>
      <c r="DW104" s="31"/>
      <c r="DX104" s="31"/>
      <c r="DY104" s="31"/>
      <c r="DZ104" s="31"/>
      <c r="EA104" s="31"/>
      <c r="EB104" s="31"/>
      <c r="EC104" s="31"/>
      <c r="ED104" s="31"/>
      <c r="EE104" s="31"/>
      <c r="EF104" s="31"/>
      <c r="EG104" s="31"/>
      <c r="EH104" s="31"/>
      <c r="EI104" s="31"/>
      <c r="EJ104" s="31"/>
      <c r="EK104" s="31"/>
      <c r="EL104" s="31"/>
      <c r="EM104" s="31"/>
      <c r="EN104" s="31"/>
      <c r="EO104" s="31"/>
      <c r="EP104" s="31"/>
      <c r="EQ104" s="31"/>
      <c r="ER104" s="31"/>
      <c r="ES104" s="31"/>
      <c r="ET104" s="31"/>
      <c r="EU104" s="31"/>
      <c r="EV104" s="31"/>
      <c r="EW104" s="31"/>
      <c r="EX104" s="31"/>
      <c r="EY104" s="31"/>
    </row>
    <row r="105" spans="1:155" ht="16" x14ac:dyDescent="0.2">
      <c r="A105" s="1"/>
      <c r="B105" s="19">
        <v>21989341</v>
      </c>
      <c r="C105" s="20" t="s">
        <v>612</v>
      </c>
      <c r="D105" s="21" t="s">
        <v>4113</v>
      </c>
      <c r="E105" s="22">
        <v>6</v>
      </c>
      <c r="F105" s="23" t="s">
        <v>726</v>
      </c>
      <c r="G105" s="23" t="s">
        <v>75</v>
      </c>
      <c r="H105" s="23">
        <v>11.6</v>
      </c>
      <c r="I105" s="24" t="s">
        <v>85</v>
      </c>
      <c r="J105" s="23" t="s">
        <v>86</v>
      </c>
      <c r="K105" s="23">
        <v>1.1999999999999999E-3</v>
      </c>
      <c r="L105" s="23">
        <v>0</v>
      </c>
      <c r="M105" s="23">
        <v>3.5999999999999999E-3</v>
      </c>
      <c r="N105" s="23">
        <v>3.5999999999999999E-3</v>
      </c>
      <c r="O105" s="23">
        <v>1.1999999999999999E-3</v>
      </c>
      <c r="P105" s="23">
        <v>5.1999999999999998E-3</v>
      </c>
      <c r="Q105" s="23">
        <v>4.0000000000000002E-4</v>
      </c>
      <c r="R105" s="23" t="s">
        <v>294</v>
      </c>
      <c r="S105" s="25">
        <f t="shared" si="2"/>
        <v>0.92300000000000004</v>
      </c>
      <c r="T105" s="22">
        <v>96</v>
      </c>
      <c r="U105" s="22" t="s">
        <v>69</v>
      </c>
      <c r="V105" s="27" t="s">
        <v>3514</v>
      </c>
      <c r="W105" s="27" t="s">
        <v>3514</v>
      </c>
      <c r="X105" s="23" t="s">
        <v>4114</v>
      </c>
      <c r="Y105" s="32">
        <v>56142</v>
      </c>
      <c r="Z105" s="33">
        <v>1741282115</v>
      </c>
      <c r="AA105" s="33" t="s">
        <v>4115</v>
      </c>
      <c r="AB105" s="33" t="s">
        <v>4116</v>
      </c>
      <c r="AC105" s="32">
        <v>1</v>
      </c>
      <c r="AD105" s="33" t="s">
        <v>3507</v>
      </c>
      <c r="AE105" s="33" t="s">
        <v>3508</v>
      </c>
      <c r="AF105" s="33" t="s">
        <v>4117</v>
      </c>
      <c r="AG105" s="32">
        <v>10</v>
      </c>
      <c r="AH105" s="33" t="s">
        <v>4118</v>
      </c>
      <c r="AI105" s="33" t="s">
        <v>602</v>
      </c>
      <c r="AJ105" s="33" t="s">
        <v>603</v>
      </c>
      <c r="AK105" s="33">
        <v>1.209671549555161E-3</v>
      </c>
      <c r="AL105" s="33">
        <v>3.6281154368988382E-3</v>
      </c>
      <c r="AM105" s="33">
        <v>4.0307619755702498E-4</v>
      </c>
      <c r="AN105" s="33">
        <v>7.6910269053911087E-2</v>
      </c>
      <c r="AO105" s="33">
        <v>2.675941866492701</v>
      </c>
      <c r="AP105" s="33">
        <v>8.0258364327376839</v>
      </c>
      <c r="AQ105" s="33">
        <v>0.89165399717482707</v>
      </c>
      <c r="AR105" s="33"/>
      <c r="AS105" s="33"/>
      <c r="AT105" s="18" t="s">
        <v>71</v>
      </c>
      <c r="AU105" s="18" t="s">
        <v>71</v>
      </c>
      <c r="AV105" s="18" t="s">
        <v>72</v>
      </c>
      <c r="AW105" s="18" t="s">
        <v>72</v>
      </c>
      <c r="AX105" s="30">
        <v>2</v>
      </c>
      <c r="AY105" s="31" t="s">
        <v>604</v>
      </c>
      <c r="AZ105" s="31" t="s">
        <v>631</v>
      </c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  <c r="CG105" s="31"/>
      <c r="CH105" s="31"/>
      <c r="CI105" s="31"/>
      <c r="CJ105" s="31"/>
      <c r="CK105" s="31"/>
      <c r="CL105" s="31"/>
      <c r="CM105" s="31"/>
      <c r="CN105" s="31"/>
      <c r="CO105" s="31"/>
      <c r="CP105" s="31"/>
      <c r="CQ105" s="31"/>
      <c r="CR105" s="31"/>
      <c r="CS105" s="31"/>
      <c r="CT105" s="31"/>
      <c r="CU105" s="31"/>
      <c r="CV105" s="31"/>
      <c r="CW105" s="31"/>
      <c r="CX105" s="31"/>
      <c r="CY105" s="31"/>
      <c r="CZ105" s="31"/>
      <c r="DA105" s="31"/>
      <c r="DB105" s="31"/>
      <c r="DC105" s="31"/>
      <c r="DD105" s="31"/>
      <c r="DE105" s="31"/>
      <c r="DF105" s="31"/>
      <c r="DG105" s="31"/>
      <c r="DH105" s="31"/>
      <c r="DI105" s="31"/>
      <c r="DJ105" s="31"/>
      <c r="DK105" s="31"/>
      <c r="DL105" s="31"/>
      <c r="DM105" s="31"/>
      <c r="DN105" s="31"/>
      <c r="DO105" s="31"/>
      <c r="DP105" s="31"/>
      <c r="DQ105" s="31"/>
      <c r="DR105" s="31"/>
      <c r="DS105" s="31"/>
      <c r="DT105" s="31"/>
      <c r="DU105" s="31"/>
      <c r="DV105" s="31"/>
      <c r="DW105" s="31"/>
      <c r="DX105" s="31"/>
      <c r="DY105" s="31"/>
      <c r="DZ105" s="31"/>
      <c r="EA105" s="31"/>
      <c r="EB105" s="31"/>
      <c r="EC105" s="31"/>
      <c r="ED105" s="31"/>
      <c r="EE105" s="31"/>
      <c r="EF105" s="31"/>
      <c r="EG105" s="31"/>
      <c r="EH105" s="31"/>
      <c r="EI105" s="31"/>
      <c r="EJ105" s="31"/>
      <c r="EK105" s="31"/>
      <c r="EL105" s="31"/>
      <c r="EM105" s="31"/>
      <c r="EN105" s="31"/>
      <c r="EO105" s="31"/>
      <c r="EP105" s="31"/>
      <c r="EQ105" s="31"/>
      <c r="ER105" s="31"/>
      <c r="ES105" s="31"/>
      <c r="ET105" s="31"/>
      <c r="EU105" s="31"/>
      <c r="EV105" s="31"/>
      <c r="EW105" s="31"/>
      <c r="EX105" s="31"/>
      <c r="EY105" s="31"/>
    </row>
    <row r="106" spans="1:155" ht="16" x14ac:dyDescent="0.2">
      <c r="A106" s="1"/>
      <c r="B106" s="9">
        <v>21991560</v>
      </c>
      <c r="C106" s="10" t="s">
        <v>4119</v>
      </c>
      <c r="D106" s="11" t="s">
        <v>4120</v>
      </c>
      <c r="E106" s="12">
        <v>21</v>
      </c>
      <c r="F106" s="13" t="s">
        <v>591</v>
      </c>
      <c r="G106" s="13" t="s">
        <v>126</v>
      </c>
      <c r="H106" s="13">
        <v>4.8099999999999996</v>
      </c>
      <c r="I106" s="14" t="s">
        <v>85</v>
      </c>
      <c r="J106" s="13" t="s">
        <v>86</v>
      </c>
      <c r="K106" s="13">
        <v>2.5000000000000001E-3</v>
      </c>
      <c r="L106" s="13">
        <v>0</v>
      </c>
      <c r="M106" s="13">
        <v>3.5999999999999999E-3</v>
      </c>
      <c r="N106" s="13">
        <v>3.5999999999999999E-3</v>
      </c>
      <c r="O106" s="13">
        <v>2.5000000000000001E-3</v>
      </c>
      <c r="P106" s="13">
        <v>6.4999999999999997E-3</v>
      </c>
      <c r="Q106" s="13">
        <v>4.0000000000000002E-4</v>
      </c>
      <c r="R106" s="13" t="s">
        <v>2953</v>
      </c>
      <c r="S106" s="15">
        <f t="shared" ref="S106:S137" si="3">1-R106</f>
        <v>0.93799999999999994</v>
      </c>
      <c r="T106" s="12">
        <v>97</v>
      </c>
      <c r="U106" s="12" t="s">
        <v>69</v>
      </c>
      <c r="V106" s="28" t="s">
        <v>69</v>
      </c>
      <c r="W106" s="16" t="s">
        <v>3504</v>
      </c>
      <c r="X106" s="13" t="s">
        <v>4121</v>
      </c>
      <c r="Y106" s="30">
        <v>56204</v>
      </c>
      <c r="Z106" s="17">
        <v>1741308887</v>
      </c>
      <c r="AA106" s="17" t="s">
        <v>4122</v>
      </c>
      <c r="AB106" s="17" t="s">
        <v>4121</v>
      </c>
      <c r="AC106" s="30">
        <v>1</v>
      </c>
      <c r="AD106" s="17" t="s">
        <v>3507</v>
      </c>
      <c r="AE106" s="17" t="s">
        <v>3508</v>
      </c>
      <c r="AF106" s="17" t="s">
        <v>4123</v>
      </c>
      <c r="AG106" s="30">
        <v>8</v>
      </c>
      <c r="AH106" s="17" t="s">
        <v>4124</v>
      </c>
      <c r="AI106" s="17" t="s">
        <v>722</v>
      </c>
      <c r="AJ106" s="17" t="s">
        <v>825</v>
      </c>
      <c r="AK106" s="17">
        <v>2.4706446951881641E-3</v>
      </c>
      <c r="AL106" s="17">
        <v>3.6183647422401398E-3</v>
      </c>
      <c r="AM106" s="17">
        <v>4.0193583068434799E-4</v>
      </c>
      <c r="AN106" s="17">
        <v>6.192254195377269E-2</v>
      </c>
      <c r="AO106" s="17">
        <v>5.209206590310183</v>
      </c>
      <c r="AP106" s="17">
        <v>7.6291056735650198</v>
      </c>
      <c r="AQ106" s="17">
        <v>0.84745766243140119</v>
      </c>
      <c r="AR106" s="17"/>
      <c r="AS106" s="17"/>
      <c r="AT106" s="18" t="s">
        <v>71</v>
      </c>
      <c r="AU106" s="18" t="s">
        <v>71</v>
      </c>
      <c r="AV106" s="18" t="s">
        <v>72</v>
      </c>
      <c r="AW106" s="18" t="s">
        <v>72</v>
      </c>
      <c r="AX106" s="30">
        <v>1</v>
      </c>
      <c r="AY106" s="31" t="s">
        <v>604</v>
      </c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  <c r="CC106" s="31"/>
      <c r="CD106" s="31"/>
      <c r="CE106" s="31"/>
      <c r="CF106" s="31"/>
      <c r="CG106" s="31"/>
      <c r="CH106" s="31"/>
      <c r="CI106" s="31"/>
      <c r="CJ106" s="31"/>
      <c r="CK106" s="31"/>
      <c r="CL106" s="31"/>
      <c r="CM106" s="31"/>
      <c r="CN106" s="31"/>
      <c r="CO106" s="31"/>
      <c r="CP106" s="31"/>
      <c r="CQ106" s="31"/>
      <c r="CR106" s="31"/>
      <c r="CS106" s="31"/>
      <c r="CT106" s="31"/>
      <c r="CU106" s="31"/>
      <c r="CV106" s="31"/>
      <c r="CW106" s="31"/>
      <c r="CX106" s="31"/>
      <c r="CY106" s="31"/>
      <c r="CZ106" s="31"/>
      <c r="DA106" s="31"/>
      <c r="DB106" s="31"/>
      <c r="DC106" s="31"/>
      <c r="DD106" s="31"/>
      <c r="DE106" s="31"/>
      <c r="DF106" s="31"/>
      <c r="DG106" s="31"/>
      <c r="DH106" s="31"/>
      <c r="DI106" s="31"/>
      <c r="DJ106" s="31"/>
      <c r="DK106" s="31"/>
      <c r="DL106" s="31"/>
      <c r="DM106" s="31"/>
      <c r="DN106" s="31"/>
      <c r="DO106" s="31"/>
      <c r="DP106" s="31"/>
      <c r="DQ106" s="31"/>
      <c r="DR106" s="31"/>
      <c r="DS106" s="31"/>
      <c r="DT106" s="31"/>
      <c r="DU106" s="31"/>
      <c r="DV106" s="31"/>
      <c r="DW106" s="31"/>
      <c r="DX106" s="31"/>
      <c r="DY106" s="31"/>
      <c r="DZ106" s="31"/>
      <c r="EA106" s="31"/>
      <c r="EB106" s="31"/>
      <c r="EC106" s="31"/>
      <c r="ED106" s="31"/>
      <c r="EE106" s="31"/>
      <c r="EF106" s="31"/>
      <c r="EG106" s="31"/>
      <c r="EH106" s="31"/>
      <c r="EI106" s="31"/>
      <c r="EJ106" s="31"/>
      <c r="EK106" s="31"/>
      <c r="EL106" s="31"/>
      <c r="EM106" s="31"/>
      <c r="EN106" s="31"/>
      <c r="EO106" s="31"/>
      <c r="EP106" s="31"/>
      <c r="EQ106" s="31"/>
      <c r="ER106" s="31"/>
      <c r="ES106" s="31"/>
      <c r="ET106" s="31"/>
      <c r="EU106" s="31"/>
      <c r="EV106" s="31"/>
      <c r="EW106" s="31"/>
      <c r="EX106" s="31"/>
      <c r="EY106" s="31"/>
    </row>
    <row r="107" spans="1:155" ht="16" x14ac:dyDescent="0.2">
      <c r="A107" s="1"/>
      <c r="B107" s="19">
        <v>21990579</v>
      </c>
      <c r="C107" s="20" t="s">
        <v>4125</v>
      </c>
      <c r="D107" s="21" t="s">
        <v>4126</v>
      </c>
      <c r="E107" s="22">
        <v>0</v>
      </c>
      <c r="F107" s="23" t="s">
        <v>591</v>
      </c>
      <c r="G107" s="23" t="s">
        <v>66</v>
      </c>
      <c r="H107" s="23">
        <v>4.01</v>
      </c>
      <c r="I107" s="24" t="s">
        <v>85</v>
      </c>
      <c r="J107" s="23" t="s">
        <v>86</v>
      </c>
      <c r="K107" s="23">
        <v>5.0000000000000001E-4</v>
      </c>
      <c r="L107" s="23">
        <v>0</v>
      </c>
      <c r="M107" s="23">
        <v>3.5999999999999999E-3</v>
      </c>
      <c r="N107" s="23">
        <v>3.5999999999999999E-3</v>
      </c>
      <c r="O107" s="23">
        <v>5.0000000000000001E-4</v>
      </c>
      <c r="P107" s="23">
        <v>4.4999999999999997E-3</v>
      </c>
      <c r="Q107" s="23">
        <v>4.0000000000000002E-4</v>
      </c>
      <c r="R107" s="23" t="s">
        <v>3779</v>
      </c>
      <c r="S107" s="25">
        <f t="shared" si="3"/>
        <v>0.91100000000000003</v>
      </c>
      <c r="T107" s="22">
        <v>97</v>
      </c>
      <c r="U107" s="22" t="s">
        <v>69</v>
      </c>
      <c r="V107" s="26" t="s">
        <v>69</v>
      </c>
      <c r="W107" s="27" t="s">
        <v>3549</v>
      </c>
      <c r="X107" s="23" t="s">
        <v>4127</v>
      </c>
      <c r="Y107" s="32">
        <v>56163</v>
      </c>
      <c r="Z107" s="33">
        <v>1741297079</v>
      </c>
      <c r="AA107" s="33" t="s">
        <v>4128</v>
      </c>
      <c r="AB107" s="33" t="s">
        <v>4127</v>
      </c>
      <c r="AC107" s="32">
        <v>1</v>
      </c>
      <c r="AD107" s="33" t="s">
        <v>3507</v>
      </c>
      <c r="AE107" s="33" t="s">
        <v>3508</v>
      </c>
      <c r="AF107" s="33" t="s">
        <v>4129</v>
      </c>
      <c r="AG107" s="32">
        <v>7</v>
      </c>
      <c r="AH107" s="33" t="s">
        <v>4130</v>
      </c>
      <c r="AI107" s="33" t="s">
        <v>741</v>
      </c>
      <c r="AJ107" s="33" t="s">
        <v>742</v>
      </c>
      <c r="AK107" s="33">
        <v>5.3653844810181003E-4</v>
      </c>
      <c r="AL107" s="33">
        <v>3.6163860643733101E-3</v>
      </c>
      <c r="AM107" s="33">
        <v>4.0176833863135E-4</v>
      </c>
      <c r="AN107" s="33">
        <v>8.82097545905315E-2</v>
      </c>
      <c r="AO107" s="33">
        <v>1.181887926851718</v>
      </c>
      <c r="AP107" s="33">
        <v>7.9661821877610874</v>
      </c>
      <c r="AQ107" s="33">
        <v>0.88501607014295791</v>
      </c>
      <c r="AR107" s="33"/>
      <c r="AS107" s="33"/>
      <c r="AT107" s="18" t="s">
        <v>71</v>
      </c>
      <c r="AU107" s="18" t="s">
        <v>71</v>
      </c>
      <c r="AV107" s="18" t="s">
        <v>72</v>
      </c>
      <c r="AW107" s="18" t="s">
        <v>72</v>
      </c>
      <c r="AX107" s="30">
        <v>1</v>
      </c>
      <c r="AY107" s="31" t="s">
        <v>604</v>
      </c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  <c r="CG107" s="31"/>
      <c r="CH107" s="31"/>
      <c r="CI107" s="31"/>
      <c r="CJ107" s="31"/>
      <c r="CK107" s="31"/>
      <c r="CL107" s="31"/>
      <c r="CM107" s="31"/>
      <c r="CN107" s="31"/>
      <c r="CO107" s="31"/>
      <c r="CP107" s="31"/>
      <c r="CQ107" s="31"/>
      <c r="CR107" s="31"/>
      <c r="CS107" s="31"/>
      <c r="CT107" s="31"/>
      <c r="CU107" s="31"/>
      <c r="CV107" s="31"/>
      <c r="CW107" s="31"/>
      <c r="CX107" s="31"/>
      <c r="CY107" s="31"/>
      <c r="CZ107" s="31"/>
      <c r="DA107" s="31"/>
      <c r="DB107" s="31"/>
      <c r="DC107" s="31"/>
      <c r="DD107" s="31"/>
      <c r="DE107" s="31"/>
      <c r="DF107" s="31"/>
      <c r="DG107" s="31"/>
      <c r="DH107" s="31"/>
      <c r="DI107" s="31"/>
      <c r="DJ107" s="31"/>
      <c r="DK107" s="31"/>
      <c r="DL107" s="31"/>
      <c r="DM107" s="31"/>
      <c r="DN107" s="31"/>
      <c r="DO107" s="31"/>
      <c r="DP107" s="31"/>
      <c r="DQ107" s="31"/>
      <c r="DR107" s="31"/>
      <c r="DS107" s="31"/>
      <c r="DT107" s="31"/>
      <c r="DU107" s="31"/>
      <c r="DV107" s="31"/>
      <c r="DW107" s="31"/>
      <c r="DX107" s="31"/>
      <c r="DY107" s="31"/>
      <c r="DZ107" s="31"/>
      <c r="EA107" s="31"/>
      <c r="EB107" s="31"/>
      <c r="EC107" s="31"/>
      <c r="ED107" s="31"/>
      <c r="EE107" s="31"/>
      <c r="EF107" s="31"/>
      <c r="EG107" s="31"/>
      <c r="EH107" s="31"/>
      <c r="EI107" s="31"/>
      <c r="EJ107" s="31"/>
      <c r="EK107" s="31"/>
      <c r="EL107" s="31"/>
      <c r="EM107" s="31"/>
      <c r="EN107" s="31"/>
      <c r="EO107" s="31"/>
      <c r="EP107" s="31"/>
      <c r="EQ107" s="31"/>
      <c r="ER107" s="31"/>
      <c r="ES107" s="31"/>
      <c r="ET107" s="31"/>
      <c r="EU107" s="31"/>
      <c r="EV107" s="31"/>
      <c r="EW107" s="31"/>
      <c r="EX107" s="31"/>
      <c r="EY107" s="31"/>
    </row>
    <row r="108" spans="1:155" ht="16" x14ac:dyDescent="0.2">
      <c r="A108" s="1"/>
      <c r="B108" s="9">
        <v>21995742</v>
      </c>
      <c r="C108" s="10" t="s">
        <v>4131</v>
      </c>
      <c r="D108" s="11" t="s">
        <v>4132</v>
      </c>
      <c r="E108" s="12">
        <v>8</v>
      </c>
      <c r="F108" s="13" t="s">
        <v>726</v>
      </c>
      <c r="G108" s="13" t="s">
        <v>75</v>
      </c>
      <c r="H108" s="13">
        <v>5.17</v>
      </c>
      <c r="I108" s="14" t="s">
        <v>85</v>
      </c>
      <c r="J108" s="13" t="s">
        <v>86</v>
      </c>
      <c r="K108" s="13">
        <v>1.4E-3</v>
      </c>
      <c r="L108" s="13">
        <v>0</v>
      </c>
      <c r="M108" s="13">
        <v>3.5999999999999999E-3</v>
      </c>
      <c r="N108" s="13">
        <v>3.5999999999999999E-3</v>
      </c>
      <c r="O108" s="13">
        <v>1.4E-3</v>
      </c>
      <c r="P108" s="13">
        <v>5.4000000000000003E-3</v>
      </c>
      <c r="Q108" s="13">
        <v>4.0000000000000002E-4</v>
      </c>
      <c r="R108" s="13" t="s">
        <v>323</v>
      </c>
      <c r="S108" s="15">
        <f t="shared" si="3"/>
        <v>0.92600000000000005</v>
      </c>
      <c r="T108" s="12">
        <v>99</v>
      </c>
      <c r="U108" s="12" t="s">
        <v>69</v>
      </c>
      <c r="V108" s="28" t="s">
        <v>69</v>
      </c>
      <c r="W108" s="16" t="s">
        <v>728</v>
      </c>
      <c r="X108" s="13" t="s">
        <v>4133</v>
      </c>
      <c r="Y108" s="30">
        <v>56297</v>
      </c>
      <c r="Z108" s="17">
        <v>1741359467</v>
      </c>
      <c r="AA108" s="17" t="s">
        <v>4134</v>
      </c>
      <c r="AB108" s="17" t="s">
        <v>4135</v>
      </c>
      <c r="AC108" s="30">
        <v>1</v>
      </c>
      <c r="AD108" s="17" t="s">
        <v>3507</v>
      </c>
      <c r="AE108" s="17" t="s">
        <v>3508</v>
      </c>
      <c r="AF108" s="17" t="s">
        <v>4136</v>
      </c>
      <c r="AG108" s="30">
        <v>8</v>
      </c>
      <c r="AH108" s="17" t="s">
        <v>4137</v>
      </c>
      <c r="AI108" s="17" t="s">
        <v>602</v>
      </c>
      <c r="AJ108" s="17" t="s">
        <v>603</v>
      </c>
      <c r="AK108" s="17">
        <v>1.370335271714552E-3</v>
      </c>
      <c r="AL108" s="17">
        <v>3.584994899193757E-3</v>
      </c>
      <c r="AM108" s="17">
        <v>3.9823693978588301E-4</v>
      </c>
      <c r="AN108" s="17">
        <v>7.4387213525421547E-2</v>
      </c>
      <c r="AO108" s="17">
        <v>3.0562232552290811</v>
      </c>
      <c r="AP108" s="17">
        <v>7.9955212472089832</v>
      </c>
      <c r="AQ108" s="17">
        <v>0.88817752968005581</v>
      </c>
      <c r="AR108" s="17"/>
      <c r="AS108" s="17"/>
      <c r="AT108" s="18" t="s">
        <v>71</v>
      </c>
      <c r="AU108" s="18" t="s">
        <v>71</v>
      </c>
      <c r="AV108" s="18" t="s">
        <v>72</v>
      </c>
      <c r="AW108" s="18" t="s">
        <v>72</v>
      </c>
      <c r="AX108" s="30">
        <v>2</v>
      </c>
      <c r="AY108" s="31" t="s">
        <v>604</v>
      </c>
      <c r="AZ108" s="31" t="s">
        <v>631</v>
      </c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  <c r="CC108" s="31"/>
      <c r="CD108" s="31"/>
      <c r="CE108" s="31"/>
      <c r="CF108" s="31"/>
      <c r="CG108" s="31"/>
      <c r="CH108" s="31"/>
      <c r="CI108" s="31"/>
      <c r="CJ108" s="31"/>
      <c r="CK108" s="31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/>
      <c r="CV108" s="31"/>
      <c r="CW108" s="31"/>
      <c r="CX108" s="31"/>
      <c r="CY108" s="31"/>
      <c r="CZ108" s="31"/>
      <c r="DA108" s="31"/>
      <c r="DB108" s="31"/>
      <c r="DC108" s="31"/>
      <c r="DD108" s="31"/>
      <c r="DE108" s="31"/>
      <c r="DF108" s="31"/>
      <c r="DG108" s="31"/>
      <c r="DH108" s="31"/>
      <c r="DI108" s="31"/>
      <c r="DJ108" s="31"/>
      <c r="DK108" s="31"/>
      <c r="DL108" s="31"/>
      <c r="DM108" s="31"/>
      <c r="DN108" s="31"/>
      <c r="DO108" s="31"/>
      <c r="DP108" s="31"/>
      <c r="DQ108" s="31"/>
      <c r="DR108" s="31"/>
      <c r="DS108" s="31"/>
      <c r="DT108" s="31"/>
      <c r="DU108" s="31"/>
      <c r="DV108" s="31"/>
      <c r="DW108" s="31"/>
      <c r="DX108" s="31"/>
      <c r="DY108" s="31"/>
      <c r="DZ108" s="31"/>
      <c r="EA108" s="31"/>
      <c r="EB108" s="31"/>
      <c r="EC108" s="31"/>
      <c r="ED108" s="31"/>
      <c r="EE108" s="31"/>
      <c r="EF108" s="31"/>
      <c r="EG108" s="31"/>
      <c r="EH108" s="31"/>
      <c r="EI108" s="31"/>
      <c r="EJ108" s="31"/>
      <c r="EK108" s="31"/>
      <c r="EL108" s="31"/>
      <c r="EM108" s="31"/>
      <c r="EN108" s="31"/>
      <c r="EO108" s="31"/>
      <c r="EP108" s="31"/>
      <c r="EQ108" s="31"/>
      <c r="ER108" s="31"/>
      <c r="ES108" s="31"/>
      <c r="ET108" s="31"/>
      <c r="EU108" s="31"/>
      <c r="EV108" s="31"/>
      <c r="EW108" s="31"/>
      <c r="EX108" s="31"/>
      <c r="EY108" s="31"/>
    </row>
    <row r="109" spans="1:155" ht="16" x14ac:dyDescent="0.2">
      <c r="A109" s="1"/>
      <c r="B109" s="19">
        <v>21993081</v>
      </c>
      <c r="C109" s="20" t="s">
        <v>4138</v>
      </c>
      <c r="D109" s="21" t="s">
        <v>4139</v>
      </c>
      <c r="E109" s="22">
        <v>0</v>
      </c>
      <c r="F109" s="23" t="s">
        <v>591</v>
      </c>
      <c r="G109" s="23" t="s">
        <v>75</v>
      </c>
      <c r="H109" s="23">
        <v>4.88</v>
      </c>
      <c r="I109" s="24" t="s">
        <v>85</v>
      </c>
      <c r="J109" s="23" t="s">
        <v>86</v>
      </c>
      <c r="K109" s="23">
        <v>2.9999999999999997E-4</v>
      </c>
      <c r="L109" s="23">
        <v>0</v>
      </c>
      <c r="M109" s="23">
        <v>3.3999999999999998E-3</v>
      </c>
      <c r="N109" s="23">
        <v>3.3999999999999998E-3</v>
      </c>
      <c r="O109" s="23">
        <v>2.9999999999999997E-4</v>
      </c>
      <c r="P109" s="23">
        <v>4.1000000000000003E-3</v>
      </c>
      <c r="Q109" s="23">
        <v>4.0000000000000002E-4</v>
      </c>
      <c r="R109" s="23" t="s">
        <v>3527</v>
      </c>
      <c r="S109" s="25">
        <f t="shared" si="3"/>
        <v>0.90200000000000002</v>
      </c>
      <c r="T109" s="22">
        <v>100</v>
      </c>
      <c r="U109" s="22" t="s">
        <v>69</v>
      </c>
      <c r="V109" s="26" t="s">
        <v>69</v>
      </c>
      <c r="W109" s="27" t="s">
        <v>3541</v>
      </c>
      <c r="X109" s="23" t="s">
        <v>4140</v>
      </c>
      <c r="Y109" s="32">
        <v>56231</v>
      </c>
      <c r="Z109" s="33">
        <v>1741327319</v>
      </c>
      <c r="AA109" s="33" t="s">
        <v>4141</v>
      </c>
      <c r="AB109" s="33" t="s">
        <v>4140</v>
      </c>
      <c r="AC109" s="32">
        <v>1</v>
      </c>
      <c r="AD109" s="33" t="s">
        <v>3507</v>
      </c>
      <c r="AE109" s="33" t="s">
        <v>3508</v>
      </c>
      <c r="AF109" s="33" t="s">
        <v>4142</v>
      </c>
      <c r="AG109" s="32">
        <v>4</v>
      </c>
      <c r="AH109" s="33" t="s">
        <v>4143</v>
      </c>
      <c r="AI109" s="33" t="s">
        <v>602</v>
      </c>
      <c r="AJ109" s="33" t="s">
        <v>603</v>
      </c>
      <c r="AK109" s="33">
        <v>2.7336131609507499E-4</v>
      </c>
      <c r="AL109" s="33">
        <v>3.4018614418353109E-3</v>
      </c>
      <c r="AM109" s="33">
        <v>3.7793514240872601E-4</v>
      </c>
      <c r="AN109" s="33">
        <v>9.3244613632522344E-2</v>
      </c>
      <c r="AO109" s="33">
        <v>0.59400234023338871</v>
      </c>
      <c r="AP109" s="33">
        <v>7.3920980717589932</v>
      </c>
      <c r="AQ109" s="33">
        <v>0.8212367508837396</v>
      </c>
      <c r="AR109" s="33"/>
      <c r="AS109" s="33"/>
      <c r="AT109" s="18" t="s">
        <v>71</v>
      </c>
      <c r="AU109" s="18" t="s">
        <v>71</v>
      </c>
      <c r="AV109" s="18" t="s">
        <v>72</v>
      </c>
      <c r="AW109" s="18" t="s">
        <v>72</v>
      </c>
      <c r="AX109" s="30">
        <v>1</v>
      </c>
      <c r="AY109" s="31" t="s">
        <v>604</v>
      </c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  <c r="CC109" s="31"/>
      <c r="CD109" s="31"/>
      <c r="CE109" s="31"/>
      <c r="CF109" s="31"/>
      <c r="CG109" s="31"/>
      <c r="CH109" s="31"/>
      <c r="CI109" s="31"/>
      <c r="CJ109" s="31"/>
      <c r="CK109" s="31"/>
      <c r="CL109" s="31"/>
      <c r="CM109" s="31"/>
      <c r="CN109" s="31"/>
      <c r="CO109" s="31"/>
      <c r="CP109" s="31"/>
      <c r="CQ109" s="31"/>
      <c r="CR109" s="31"/>
      <c r="CS109" s="31"/>
      <c r="CT109" s="31"/>
      <c r="CU109" s="31"/>
      <c r="CV109" s="31"/>
      <c r="CW109" s="31"/>
      <c r="CX109" s="31"/>
      <c r="CY109" s="31"/>
      <c r="CZ109" s="31"/>
      <c r="DA109" s="31"/>
      <c r="DB109" s="31"/>
      <c r="DC109" s="31"/>
      <c r="DD109" s="31"/>
      <c r="DE109" s="31"/>
      <c r="DF109" s="31"/>
      <c r="DG109" s="31"/>
      <c r="DH109" s="31"/>
      <c r="DI109" s="31"/>
      <c r="DJ109" s="31"/>
      <c r="DK109" s="31"/>
      <c r="DL109" s="31"/>
      <c r="DM109" s="31"/>
      <c r="DN109" s="31"/>
      <c r="DO109" s="31"/>
      <c r="DP109" s="31"/>
      <c r="DQ109" s="31"/>
      <c r="DR109" s="31"/>
      <c r="DS109" s="31"/>
      <c r="DT109" s="31"/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  <c r="EE109" s="31"/>
      <c r="EF109" s="31"/>
      <c r="EG109" s="31"/>
      <c r="EH109" s="31"/>
      <c r="EI109" s="31"/>
      <c r="EJ109" s="31"/>
      <c r="EK109" s="31"/>
      <c r="EL109" s="31"/>
      <c r="EM109" s="31"/>
      <c r="EN109" s="31"/>
      <c r="EO109" s="31"/>
      <c r="EP109" s="31"/>
      <c r="EQ109" s="31"/>
      <c r="ER109" s="31"/>
      <c r="ES109" s="31"/>
      <c r="ET109" s="31"/>
      <c r="EU109" s="31"/>
      <c r="EV109" s="31"/>
      <c r="EW109" s="31"/>
      <c r="EX109" s="31"/>
      <c r="EY109" s="31"/>
    </row>
    <row r="110" spans="1:155" ht="16" x14ac:dyDescent="0.2">
      <c r="A110" s="1"/>
      <c r="B110" s="9">
        <v>21991092</v>
      </c>
      <c r="C110" s="10" t="s">
        <v>4144</v>
      </c>
      <c r="D110" s="11" t="s">
        <v>4145</v>
      </c>
      <c r="E110" s="12">
        <v>1</v>
      </c>
      <c r="F110" s="13" t="s">
        <v>591</v>
      </c>
      <c r="G110" s="13" t="s">
        <v>75</v>
      </c>
      <c r="H110" s="13">
        <v>4.0599999999999996</v>
      </c>
      <c r="I110" s="14" t="s">
        <v>85</v>
      </c>
      <c r="J110" s="13" t="s">
        <v>86</v>
      </c>
      <c r="K110" s="13">
        <v>1.6999999999999999E-3</v>
      </c>
      <c r="L110" s="13">
        <v>0</v>
      </c>
      <c r="M110" s="13">
        <v>3.3999999999999998E-3</v>
      </c>
      <c r="N110" s="13">
        <v>3.3999999999999998E-3</v>
      </c>
      <c r="O110" s="13">
        <v>1.6999999999999999E-3</v>
      </c>
      <c r="P110" s="13">
        <v>5.4999999999999997E-3</v>
      </c>
      <c r="Q110" s="13">
        <v>4.0000000000000002E-4</v>
      </c>
      <c r="R110" s="13" t="s">
        <v>3734</v>
      </c>
      <c r="S110" s="15">
        <f t="shared" si="3"/>
        <v>0.92700000000000005</v>
      </c>
      <c r="T110" s="12">
        <v>101</v>
      </c>
      <c r="U110" s="12" t="s">
        <v>69</v>
      </c>
      <c r="V110" s="28" t="s">
        <v>69</v>
      </c>
      <c r="W110" s="16" t="s">
        <v>3514</v>
      </c>
      <c r="X110" s="13" t="s">
        <v>4146</v>
      </c>
      <c r="Y110" s="30">
        <v>56180</v>
      </c>
      <c r="Z110" s="17">
        <v>1741303271</v>
      </c>
      <c r="AA110" s="17" t="s">
        <v>4147</v>
      </c>
      <c r="AB110" s="17" t="s">
        <v>4146</v>
      </c>
      <c r="AC110" s="30">
        <v>1</v>
      </c>
      <c r="AD110" s="17" t="s">
        <v>3507</v>
      </c>
      <c r="AE110" s="17" t="s">
        <v>3508</v>
      </c>
      <c r="AF110" s="17" t="s">
        <v>4148</v>
      </c>
      <c r="AG110" s="30">
        <v>12</v>
      </c>
      <c r="AH110" s="17" t="s">
        <v>4149</v>
      </c>
      <c r="AI110" s="17" t="s">
        <v>602</v>
      </c>
      <c r="AJ110" s="17" t="s">
        <v>603</v>
      </c>
      <c r="AK110" s="17">
        <v>1.654402531537656E-3</v>
      </c>
      <c r="AL110" s="17">
        <v>3.349796226405387E-3</v>
      </c>
      <c r="AM110" s="17">
        <v>3.7215148925230098E-4</v>
      </c>
      <c r="AN110" s="17">
        <v>6.922009767619576E-2</v>
      </c>
      <c r="AO110" s="17">
        <v>3.6603664894412238</v>
      </c>
      <c r="AP110" s="17">
        <v>7.4114259497624939</v>
      </c>
      <c r="AQ110" s="17">
        <v>0.8233853698160658</v>
      </c>
      <c r="AR110" s="17"/>
      <c r="AS110" s="17"/>
      <c r="AT110" s="18" t="s">
        <v>71</v>
      </c>
      <c r="AU110" s="18" t="s">
        <v>71</v>
      </c>
      <c r="AV110" s="18" t="s">
        <v>72</v>
      </c>
      <c r="AW110" s="18" t="s">
        <v>72</v>
      </c>
      <c r="AX110" s="30">
        <v>1</v>
      </c>
      <c r="AY110" s="31" t="s">
        <v>604</v>
      </c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  <c r="CG110" s="31"/>
      <c r="CH110" s="31"/>
      <c r="CI110" s="31"/>
      <c r="CJ110" s="31"/>
      <c r="CK110" s="31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  <c r="CW110" s="31"/>
      <c r="CX110" s="31"/>
      <c r="CY110" s="31"/>
      <c r="CZ110" s="31"/>
      <c r="DA110" s="31"/>
      <c r="DB110" s="31"/>
      <c r="DC110" s="31"/>
      <c r="DD110" s="31"/>
      <c r="DE110" s="31"/>
      <c r="DF110" s="31"/>
      <c r="DG110" s="31"/>
      <c r="DH110" s="31"/>
      <c r="DI110" s="31"/>
      <c r="DJ110" s="31"/>
      <c r="DK110" s="31"/>
      <c r="DL110" s="31"/>
      <c r="DM110" s="31"/>
      <c r="DN110" s="31"/>
      <c r="DO110" s="31"/>
      <c r="DP110" s="31"/>
      <c r="DQ110" s="31"/>
      <c r="DR110" s="31"/>
      <c r="DS110" s="31"/>
      <c r="DT110" s="31"/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  <c r="EE110" s="31"/>
      <c r="EF110" s="31"/>
      <c r="EG110" s="31"/>
      <c r="EH110" s="31"/>
      <c r="EI110" s="31"/>
      <c r="EJ110" s="31"/>
      <c r="EK110" s="31"/>
      <c r="EL110" s="31"/>
      <c r="EM110" s="31"/>
      <c r="EN110" s="31"/>
      <c r="EO110" s="31"/>
      <c r="EP110" s="31"/>
      <c r="EQ110" s="31"/>
      <c r="ER110" s="31"/>
      <c r="ES110" s="31"/>
      <c r="ET110" s="31"/>
      <c r="EU110" s="31"/>
      <c r="EV110" s="31"/>
      <c r="EW110" s="31"/>
      <c r="EX110" s="31"/>
      <c r="EY110" s="31"/>
    </row>
    <row r="111" spans="1:155" ht="16" x14ac:dyDescent="0.2">
      <c r="A111" s="1"/>
      <c r="B111" s="19">
        <v>21990751</v>
      </c>
      <c r="C111" s="20" t="s">
        <v>4150</v>
      </c>
      <c r="D111" s="21" t="s">
        <v>4151</v>
      </c>
      <c r="E111" s="22">
        <v>28</v>
      </c>
      <c r="F111" s="23" t="s">
        <v>622</v>
      </c>
      <c r="G111" s="23" t="s">
        <v>75</v>
      </c>
      <c r="H111" s="23">
        <v>4.04</v>
      </c>
      <c r="I111" s="24" t="s">
        <v>85</v>
      </c>
      <c r="J111" s="23" t="s">
        <v>86</v>
      </c>
      <c r="K111" s="23">
        <v>1.2999999999999999E-3</v>
      </c>
      <c r="L111" s="23">
        <v>0</v>
      </c>
      <c r="M111" s="23">
        <v>3.3999999999999998E-3</v>
      </c>
      <c r="N111" s="23">
        <v>3.3999999999999998E-3</v>
      </c>
      <c r="O111" s="23">
        <v>1.2999999999999999E-3</v>
      </c>
      <c r="P111" s="23">
        <v>5.1000000000000004E-3</v>
      </c>
      <c r="Q111" s="23">
        <v>4.0000000000000002E-4</v>
      </c>
      <c r="R111" s="23" t="s">
        <v>1599</v>
      </c>
      <c r="S111" s="25">
        <f t="shared" si="3"/>
        <v>0.92200000000000004</v>
      </c>
      <c r="T111" s="22">
        <v>102</v>
      </c>
      <c r="U111" s="22" t="s">
        <v>69</v>
      </c>
      <c r="V111" s="26" t="s">
        <v>69</v>
      </c>
      <c r="W111" s="27" t="s">
        <v>3514</v>
      </c>
      <c r="X111" s="23" t="s">
        <v>4152</v>
      </c>
      <c r="Y111" s="32">
        <v>56175</v>
      </c>
      <c r="Z111" s="33">
        <v>1741299155</v>
      </c>
      <c r="AA111" s="33" t="s">
        <v>4153</v>
      </c>
      <c r="AB111" s="33" t="s">
        <v>4154</v>
      </c>
      <c r="AC111" s="32">
        <v>4</v>
      </c>
      <c r="AD111" s="33" t="s">
        <v>4155</v>
      </c>
      <c r="AE111" s="33" t="s">
        <v>3508</v>
      </c>
      <c r="AF111" s="33" t="s">
        <v>4156</v>
      </c>
      <c r="AG111" s="32">
        <v>29</v>
      </c>
      <c r="AH111" s="33" t="s">
        <v>4157</v>
      </c>
      <c r="AI111" s="33" t="s">
        <v>602</v>
      </c>
      <c r="AJ111" s="33" t="s">
        <v>603</v>
      </c>
      <c r="AK111" s="33">
        <v>3.163373190513756E-3</v>
      </c>
      <c r="AL111" s="33">
        <v>1.6633461718294659E-2</v>
      </c>
      <c r="AM111" s="33">
        <v>1.128644040500584E-2</v>
      </c>
      <c r="AN111" s="33">
        <v>0.36310331813680641</v>
      </c>
      <c r="AO111" s="33">
        <v>7.0338036146665539</v>
      </c>
      <c r="AP111" s="33">
        <v>36.98472994251987</v>
      </c>
      <c r="AQ111" s="33">
        <v>25.095554819618261</v>
      </c>
      <c r="AR111" s="33"/>
      <c r="AS111" s="33"/>
      <c r="AT111" s="18" t="s">
        <v>71</v>
      </c>
      <c r="AU111" s="18" t="s">
        <v>71</v>
      </c>
      <c r="AV111" s="18" t="s">
        <v>72</v>
      </c>
      <c r="AW111" s="18" t="s">
        <v>72</v>
      </c>
      <c r="AX111" s="30">
        <v>105</v>
      </c>
      <c r="AY111" s="31" t="s">
        <v>604</v>
      </c>
      <c r="AZ111" s="31" t="s">
        <v>631</v>
      </c>
      <c r="BA111" s="31" t="s">
        <v>632</v>
      </c>
      <c r="BB111" s="31" t="s">
        <v>633</v>
      </c>
      <c r="BC111" s="31" t="s">
        <v>634</v>
      </c>
      <c r="BD111" s="31" t="s">
        <v>635</v>
      </c>
      <c r="BE111" s="31" t="s">
        <v>636</v>
      </c>
      <c r="BF111" s="31" t="s">
        <v>637</v>
      </c>
      <c r="BG111" s="31" t="s">
        <v>638</v>
      </c>
      <c r="BH111" s="31" t="s">
        <v>639</v>
      </c>
      <c r="BI111" s="31" t="s">
        <v>640</v>
      </c>
      <c r="BJ111" s="31" t="s">
        <v>641</v>
      </c>
      <c r="BK111" s="31" t="s">
        <v>642</v>
      </c>
      <c r="BL111" s="31" t="s">
        <v>643</v>
      </c>
      <c r="BM111" s="31" t="s">
        <v>644</v>
      </c>
      <c r="BN111" s="31" t="s">
        <v>645</v>
      </c>
      <c r="BO111" s="31" t="s">
        <v>646</v>
      </c>
      <c r="BP111" s="31" t="s">
        <v>647</v>
      </c>
      <c r="BQ111" s="31" t="s">
        <v>648</v>
      </c>
      <c r="BR111" s="31" t="s">
        <v>649</v>
      </c>
      <c r="BS111" s="31" t="s">
        <v>650</v>
      </c>
      <c r="BT111" s="31" t="s">
        <v>651</v>
      </c>
      <c r="BU111" s="31" t="s">
        <v>652</v>
      </c>
      <c r="BV111" s="31" t="s">
        <v>653</v>
      </c>
      <c r="BW111" s="31" t="s">
        <v>654</v>
      </c>
      <c r="BX111" s="31" t="s">
        <v>655</v>
      </c>
      <c r="BY111" s="31" t="s">
        <v>656</v>
      </c>
      <c r="BZ111" s="31" t="s">
        <v>657</v>
      </c>
      <c r="CA111" s="31" t="s">
        <v>658</v>
      </c>
      <c r="CB111" s="31" t="s">
        <v>659</v>
      </c>
      <c r="CC111" s="31" t="s">
        <v>660</v>
      </c>
      <c r="CD111" s="31" t="s">
        <v>661</v>
      </c>
      <c r="CE111" s="31" t="s">
        <v>662</v>
      </c>
      <c r="CF111" s="31" t="s">
        <v>663</v>
      </c>
      <c r="CG111" s="31" t="s">
        <v>664</v>
      </c>
      <c r="CH111" s="31" t="s">
        <v>665</v>
      </c>
      <c r="CI111" s="31" t="s">
        <v>666</v>
      </c>
      <c r="CJ111" s="31" t="s">
        <v>667</v>
      </c>
      <c r="CK111" s="31" t="s">
        <v>668</v>
      </c>
      <c r="CL111" s="31" t="s">
        <v>669</v>
      </c>
      <c r="CM111" s="31" t="s">
        <v>670</v>
      </c>
      <c r="CN111" s="31" t="s">
        <v>671</v>
      </c>
      <c r="CO111" s="31" t="s">
        <v>672</v>
      </c>
      <c r="CP111" s="31" t="s">
        <v>673</v>
      </c>
      <c r="CQ111" s="31" t="s">
        <v>674</v>
      </c>
      <c r="CR111" s="31" t="s">
        <v>675</v>
      </c>
      <c r="CS111" s="31" t="s">
        <v>676</v>
      </c>
      <c r="CT111" s="31" t="s">
        <v>677</v>
      </c>
      <c r="CU111" s="31" t="s">
        <v>678</v>
      </c>
      <c r="CV111" s="31" t="s">
        <v>679</v>
      </c>
      <c r="CW111" s="31" t="s">
        <v>680</v>
      </c>
      <c r="CX111" s="31" t="s">
        <v>681</v>
      </c>
      <c r="CY111" s="31" t="s">
        <v>682</v>
      </c>
      <c r="CZ111" s="31" t="s">
        <v>683</v>
      </c>
      <c r="DA111" s="31" t="s">
        <v>684</v>
      </c>
      <c r="DB111" s="31" t="s">
        <v>685</v>
      </c>
      <c r="DC111" s="31" t="s">
        <v>686</v>
      </c>
      <c r="DD111" s="31" t="s">
        <v>687</v>
      </c>
      <c r="DE111" s="31" t="s">
        <v>688</v>
      </c>
      <c r="DF111" s="31" t="s">
        <v>689</v>
      </c>
      <c r="DG111" s="31" t="s">
        <v>690</v>
      </c>
      <c r="DH111" s="31" t="s">
        <v>691</v>
      </c>
      <c r="DI111" s="31" t="s">
        <v>692</v>
      </c>
      <c r="DJ111" s="31" t="s">
        <v>693</v>
      </c>
      <c r="DK111" s="31" t="s">
        <v>694</v>
      </c>
      <c r="DL111" s="31" t="s">
        <v>695</v>
      </c>
      <c r="DM111" s="31" t="s">
        <v>696</v>
      </c>
      <c r="DN111" s="31" t="s">
        <v>697</v>
      </c>
      <c r="DO111" s="31" t="s">
        <v>698</v>
      </c>
      <c r="DP111" s="31" t="s">
        <v>699</v>
      </c>
      <c r="DQ111" s="31" t="s">
        <v>700</v>
      </c>
      <c r="DR111" s="31" t="s">
        <v>701</v>
      </c>
      <c r="DS111" s="31" t="s">
        <v>702</v>
      </c>
      <c r="DT111" s="31" t="s">
        <v>703</v>
      </c>
      <c r="DU111" s="31" t="s">
        <v>704</v>
      </c>
      <c r="DV111" s="31" t="s">
        <v>705</v>
      </c>
      <c r="DW111" s="31" t="s">
        <v>706</v>
      </c>
      <c r="DX111" s="31" t="s">
        <v>707</v>
      </c>
      <c r="DY111" s="31" t="s">
        <v>708</v>
      </c>
      <c r="DZ111" s="31" t="s">
        <v>709</v>
      </c>
      <c r="EA111" s="31" t="s">
        <v>710</v>
      </c>
      <c r="EB111" s="31" t="s">
        <v>711</v>
      </c>
      <c r="EC111" s="31" t="s">
        <v>712</v>
      </c>
      <c r="ED111" s="31" t="s">
        <v>713</v>
      </c>
      <c r="EE111" s="31" t="s">
        <v>714</v>
      </c>
      <c r="EF111" s="31" t="s">
        <v>1182</v>
      </c>
      <c r="EG111" s="31" t="s">
        <v>1183</v>
      </c>
      <c r="EH111" s="31" t="s">
        <v>1837</v>
      </c>
      <c r="EI111" s="31" t="s">
        <v>1838</v>
      </c>
      <c r="EJ111" s="31" t="s">
        <v>1839</v>
      </c>
      <c r="EK111" s="31" t="s">
        <v>1840</v>
      </c>
      <c r="EL111" s="31" t="s">
        <v>1841</v>
      </c>
      <c r="EM111" s="31" t="s">
        <v>1842</v>
      </c>
      <c r="EN111" s="31" t="s">
        <v>1843</v>
      </c>
      <c r="EO111" s="31" t="s">
        <v>1844</v>
      </c>
      <c r="EP111" s="31" t="s">
        <v>1845</v>
      </c>
      <c r="EQ111" s="31" t="s">
        <v>1846</v>
      </c>
      <c r="ER111" s="31" t="s">
        <v>1847</v>
      </c>
      <c r="ES111" s="31" t="s">
        <v>1848</v>
      </c>
      <c r="ET111" s="31" t="s">
        <v>1849</v>
      </c>
      <c r="EU111" s="31" t="s">
        <v>1850</v>
      </c>
      <c r="EV111" s="31" t="s">
        <v>1851</v>
      </c>
      <c r="EW111" s="31" t="s">
        <v>1852</v>
      </c>
      <c r="EX111" s="31" t="s">
        <v>1853</v>
      </c>
      <c r="EY111" s="31" t="s">
        <v>1854</v>
      </c>
    </row>
    <row r="112" spans="1:155" ht="16" x14ac:dyDescent="0.2">
      <c r="A112" s="1"/>
      <c r="B112" s="9">
        <v>21993258</v>
      </c>
      <c r="C112" s="10" t="s">
        <v>4158</v>
      </c>
      <c r="D112" s="11" t="s">
        <v>4159</v>
      </c>
      <c r="E112" s="12">
        <v>7</v>
      </c>
      <c r="F112" s="13" t="s">
        <v>726</v>
      </c>
      <c r="G112" s="13" t="s">
        <v>75</v>
      </c>
      <c r="H112" s="13">
        <v>4.88</v>
      </c>
      <c r="I112" s="14" t="s">
        <v>85</v>
      </c>
      <c r="J112" s="13" t="s">
        <v>86</v>
      </c>
      <c r="K112" s="13">
        <v>2.9999999999999997E-4</v>
      </c>
      <c r="L112" s="13">
        <v>0</v>
      </c>
      <c r="M112" s="13">
        <v>3.2000000000000002E-3</v>
      </c>
      <c r="N112" s="13">
        <v>3.2000000000000002E-3</v>
      </c>
      <c r="O112" s="13">
        <v>2.9999999999999997E-4</v>
      </c>
      <c r="P112" s="13">
        <v>3.8999999999999998E-3</v>
      </c>
      <c r="Q112" s="13">
        <v>4.0000000000000002E-4</v>
      </c>
      <c r="R112" s="13" t="s">
        <v>2234</v>
      </c>
      <c r="S112" s="15">
        <f t="shared" si="3"/>
        <v>0.89700000000000002</v>
      </c>
      <c r="T112" s="12">
        <v>103</v>
      </c>
      <c r="U112" s="12" t="s">
        <v>69</v>
      </c>
      <c r="V112" s="28" t="s">
        <v>69</v>
      </c>
      <c r="W112" s="16" t="s">
        <v>3541</v>
      </c>
      <c r="X112" s="13" t="s">
        <v>4160</v>
      </c>
      <c r="Y112" s="30">
        <v>56233</v>
      </c>
      <c r="Z112" s="17">
        <v>1741329455</v>
      </c>
      <c r="AA112" s="17" t="s">
        <v>4161</v>
      </c>
      <c r="AB112" s="17" t="s">
        <v>4162</v>
      </c>
      <c r="AC112" s="30">
        <v>1</v>
      </c>
      <c r="AD112" s="17" t="s">
        <v>3507</v>
      </c>
      <c r="AE112" s="17" t="s">
        <v>3508</v>
      </c>
      <c r="AF112" s="17" t="s">
        <v>4163</v>
      </c>
      <c r="AG112" s="30">
        <v>3</v>
      </c>
      <c r="AH112" s="17" t="s">
        <v>4164</v>
      </c>
      <c r="AI112" s="17" t="s">
        <v>602</v>
      </c>
      <c r="AJ112" s="17" t="s">
        <v>603</v>
      </c>
      <c r="AK112" s="17">
        <v>2.96240502171768E-4</v>
      </c>
      <c r="AL112" s="17">
        <v>3.1907782201045639E-3</v>
      </c>
      <c r="AM112" s="17">
        <v>3.5448333346993298E-4</v>
      </c>
      <c r="AN112" s="17">
        <v>9.2277272880716882E-2</v>
      </c>
      <c r="AO112" s="17">
        <v>0.64453003398879261</v>
      </c>
      <c r="AP112" s="17">
        <v>6.9421715787608633</v>
      </c>
      <c r="AQ112" s="17">
        <v>0.77124887817453303</v>
      </c>
      <c r="AR112" s="17"/>
      <c r="AS112" s="17"/>
      <c r="AT112" s="18" t="s">
        <v>71</v>
      </c>
      <c r="AU112" s="18" t="s">
        <v>71</v>
      </c>
      <c r="AV112" s="18" t="s">
        <v>72</v>
      </c>
      <c r="AW112" s="18" t="s">
        <v>72</v>
      </c>
      <c r="AX112" s="30">
        <v>2</v>
      </c>
      <c r="AY112" s="31" t="s">
        <v>604</v>
      </c>
      <c r="AZ112" s="31" t="s">
        <v>631</v>
      </c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  <c r="CH112" s="31"/>
      <c r="CI112" s="31"/>
      <c r="CJ112" s="31"/>
      <c r="CK112" s="31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  <c r="CW112" s="31"/>
      <c r="CX112" s="31"/>
      <c r="CY112" s="31"/>
      <c r="CZ112" s="31"/>
      <c r="DA112" s="31"/>
      <c r="DB112" s="31"/>
      <c r="DC112" s="31"/>
      <c r="DD112" s="31"/>
      <c r="DE112" s="31"/>
      <c r="DF112" s="31"/>
      <c r="DG112" s="31"/>
      <c r="DH112" s="31"/>
      <c r="DI112" s="31"/>
      <c r="DJ112" s="31"/>
      <c r="DK112" s="31"/>
      <c r="DL112" s="31"/>
      <c r="DM112" s="31"/>
      <c r="DN112" s="31"/>
      <c r="DO112" s="31"/>
      <c r="DP112" s="31"/>
      <c r="DQ112" s="31"/>
      <c r="DR112" s="31"/>
      <c r="DS112" s="31"/>
      <c r="DT112" s="31"/>
      <c r="DU112" s="31"/>
      <c r="DV112" s="31"/>
      <c r="DW112" s="31"/>
      <c r="DX112" s="31"/>
      <c r="DY112" s="31"/>
      <c r="DZ112" s="31"/>
      <c r="EA112" s="31"/>
      <c r="EB112" s="31"/>
      <c r="EC112" s="31"/>
      <c r="ED112" s="31"/>
      <c r="EE112" s="31"/>
      <c r="EF112" s="31"/>
      <c r="EG112" s="31"/>
      <c r="EH112" s="31"/>
      <c r="EI112" s="31"/>
      <c r="EJ112" s="31"/>
      <c r="EK112" s="31"/>
      <c r="EL112" s="31"/>
      <c r="EM112" s="31"/>
      <c r="EN112" s="31"/>
      <c r="EO112" s="31"/>
      <c r="EP112" s="31"/>
      <c r="EQ112" s="31"/>
      <c r="ER112" s="31"/>
      <c r="ES112" s="31"/>
      <c r="ET112" s="31"/>
      <c r="EU112" s="31"/>
      <c r="EV112" s="31"/>
      <c r="EW112" s="31"/>
      <c r="EX112" s="31"/>
      <c r="EY112" s="31"/>
    </row>
    <row r="113" spans="1:155" ht="16" x14ac:dyDescent="0.2">
      <c r="A113" s="1"/>
      <c r="B113" s="19">
        <v>21995669</v>
      </c>
      <c r="C113" s="20" t="s">
        <v>4165</v>
      </c>
      <c r="D113" s="21" t="s">
        <v>4166</v>
      </c>
      <c r="E113" s="22">
        <v>22</v>
      </c>
      <c r="F113" s="23" t="s">
        <v>591</v>
      </c>
      <c r="G113" s="23" t="s">
        <v>66</v>
      </c>
      <c r="H113" s="23">
        <v>5.13</v>
      </c>
      <c r="I113" s="24" t="s">
        <v>85</v>
      </c>
      <c r="J113" s="23" t="s">
        <v>86</v>
      </c>
      <c r="K113" s="23">
        <v>2E-3</v>
      </c>
      <c r="L113" s="23">
        <v>0</v>
      </c>
      <c r="M113" s="23">
        <v>3.0999999999999999E-3</v>
      </c>
      <c r="N113" s="23">
        <v>3.0999999999999999E-3</v>
      </c>
      <c r="O113" s="23">
        <v>2E-3</v>
      </c>
      <c r="P113" s="23">
        <v>5.4000000000000003E-3</v>
      </c>
      <c r="Q113" s="23">
        <v>2.9999999999999997E-4</v>
      </c>
      <c r="R113" s="23" t="s">
        <v>1821</v>
      </c>
      <c r="S113" s="25">
        <f t="shared" si="3"/>
        <v>0.94399999999999995</v>
      </c>
      <c r="T113" s="22">
        <v>104</v>
      </c>
      <c r="U113" s="22" t="s">
        <v>69</v>
      </c>
      <c r="V113" s="26" t="s">
        <v>69</v>
      </c>
      <c r="W113" s="27" t="s">
        <v>3514</v>
      </c>
      <c r="X113" s="23" t="s">
        <v>4167</v>
      </c>
      <c r="Y113" s="32">
        <v>56288</v>
      </c>
      <c r="Z113" s="33">
        <v>1741358567</v>
      </c>
      <c r="AA113" s="33" t="s">
        <v>4168</v>
      </c>
      <c r="AB113" s="33" t="s">
        <v>4167</v>
      </c>
      <c r="AC113" s="32">
        <v>1</v>
      </c>
      <c r="AD113" s="33" t="s">
        <v>3507</v>
      </c>
      <c r="AE113" s="33" t="s">
        <v>3508</v>
      </c>
      <c r="AF113" s="33" t="s">
        <v>4169</v>
      </c>
      <c r="AG113" s="32">
        <v>14</v>
      </c>
      <c r="AH113" s="33" t="s">
        <v>4170</v>
      </c>
      <c r="AI113" s="33" t="s">
        <v>741</v>
      </c>
      <c r="AJ113" s="33" t="s">
        <v>742</v>
      </c>
      <c r="AK113" s="33">
        <v>2.0489061989499599E-3</v>
      </c>
      <c r="AL113" s="33">
        <v>3.1320997747678121E-3</v>
      </c>
      <c r="AM113" s="33">
        <v>3.4794676080213501E-4</v>
      </c>
      <c r="AN113" s="33">
        <v>6.2931766196830788E-2</v>
      </c>
      <c r="AO113" s="33">
        <v>4.5070283444696209</v>
      </c>
      <c r="AP113" s="33">
        <v>6.8897553581613282</v>
      </c>
      <c r="AQ113" s="33">
        <v>0.76538687525339166</v>
      </c>
      <c r="AR113" s="33"/>
      <c r="AS113" s="33"/>
      <c r="AT113" s="18" t="s">
        <v>71</v>
      </c>
      <c r="AU113" s="18" t="s">
        <v>71</v>
      </c>
      <c r="AV113" s="18" t="s">
        <v>72</v>
      </c>
      <c r="AW113" s="18" t="s">
        <v>72</v>
      </c>
      <c r="AX113" s="30">
        <v>1</v>
      </c>
      <c r="AY113" s="31" t="s">
        <v>604</v>
      </c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1"/>
      <c r="CF113" s="31"/>
      <c r="CG113" s="31"/>
      <c r="CH113" s="31"/>
      <c r="CI113" s="31"/>
      <c r="CJ113" s="31"/>
      <c r="CK113" s="31"/>
      <c r="CL113" s="31"/>
      <c r="CM113" s="31"/>
      <c r="CN113" s="31"/>
      <c r="CO113" s="31"/>
      <c r="CP113" s="31"/>
      <c r="CQ113" s="31"/>
      <c r="CR113" s="31"/>
      <c r="CS113" s="31"/>
      <c r="CT113" s="31"/>
      <c r="CU113" s="31"/>
      <c r="CV113" s="31"/>
      <c r="CW113" s="31"/>
      <c r="CX113" s="31"/>
      <c r="CY113" s="31"/>
      <c r="CZ113" s="31"/>
      <c r="DA113" s="31"/>
      <c r="DB113" s="31"/>
      <c r="DC113" s="31"/>
      <c r="DD113" s="31"/>
      <c r="DE113" s="31"/>
      <c r="DF113" s="31"/>
      <c r="DG113" s="31"/>
      <c r="DH113" s="31"/>
      <c r="DI113" s="31"/>
      <c r="DJ113" s="31"/>
      <c r="DK113" s="31"/>
      <c r="DL113" s="31"/>
      <c r="DM113" s="31"/>
      <c r="DN113" s="31"/>
      <c r="DO113" s="31"/>
      <c r="DP113" s="31"/>
      <c r="DQ113" s="31"/>
      <c r="DR113" s="31"/>
      <c r="DS113" s="31"/>
      <c r="DT113" s="31"/>
      <c r="DU113" s="31"/>
      <c r="DV113" s="31"/>
      <c r="DW113" s="31"/>
      <c r="DX113" s="31"/>
      <c r="DY113" s="31"/>
      <c r="DZ113" s="31"/>
      <c r="EA113" s="31"/>
      <c r="EB113" s="31"/>
      <c r="EC113" s="31"/>
      <c r="ED113" s="31"/>
      <c r="EE113" s="31"/>
      <c r="EF113" s="31"/>
      <c r="EG113" s="31"/>
      <c r="EH113" s="31"/>
      <c r="EI113" s="31"/>
      <c r="EJ113" s="31"/>
      <c r="EK113" s="31"/>
      <c r="EL113" s="31"/>
      <c r="EM113" s="31"/>
      <c r="EN113" s="31"/>
      <c r="EO113" s="31"/>
      <c r="EP113" s="31"/>
      <c r="EQ113" s="31"/>
      <c r="ER113" s="31"/>
      <c r="ES113" s="31"/>
      <c r="ET113" s="31"/>
      <c r="EU113" s="31"/>
      <c r="EV113" s="31"/>
      <c r="EW113" s="31"/>
      <c r="EX113" s="31"/>
      <c r="EY113" s="31"/>
    </row>
    <row r="114" spans="1:155" ht="16" x14ac:dyDescent="0.2">
      <c r="A114" s="1"/>
      <c r="B114" s="9">
        <v>21996163</v>
      </c>
      <c r="C114" s="10" t="s">
        <v>4171</v>
      </c>
      <c r="D114" s="11" t="s">
        <v>4172</v>
      </c>
      <c r="E114" s="12">
        <v>15</v>
      </c>
      <c r="F114" s="13" t="s">
        <v>726</v>
      </c>
      <c r="G114" s="13" t="s">
        <v>126</v>
      </c>
      <c r="H114" s="13">
        <v>5.2</v>
      </c>
      <c r="I114" s="14" t="s">
        <v>85</v>
      </c>
      <c r="J114" s="13" t="s">
        <v>86</v>
      </c>
      <c r="K114" s="13">
        <v>1.1999999999999999E-3</v>
      </c>
      <c r="L114" s="13">
        <v>0</v>
      </c>
      <c r="M114" s="13">
        <v>3.0999999999999999E-3</v>
      </c>
      <c r="N114" s="13">
        <v>3.0999999999999999E-3</v>
      </c>
      <c r="O114" s="13">
        <v>1.1999999999999999E-3</v>
      </c>
      <c r="P114" s="13">
        <v>4.5999999999999999E-3</v>
      </c>
      <c r="Q114" s="13">
        <v>2.9999999999999997E-4</v>
      </c>
      <c r="R114" s="13" t="s">
        <v>4173</v>
      </c>
      <c r="S114" s="15">
        <f t="shared" si="3"/>
        <v>0.93500000000000005</v>
      </c>
      <c r="T114" s="12">
        <v>105</v>
      </c>
      <c r="U114" s="12" t="s">
        <v>69</v>
      </c>
      <c r="V114" s="28" t="s">
        <v>69</v>
      </c>
      <c r="W114" s="16" t="s">
        <v>3555</v>
      </c>
      <c r="X114" s="13" t="s">
        <v>4174</v>
      </c>
      <c r="Y114" s="30">
        <v>56315</v>
      </c>
      <c r="Z114" s="17">
        <v>1741364555</v>
      </c>
      <c r="AA114" s="17" t="s">
        <v>4175</v>
      </c>
      <c r="AB114" s="17" t="s">
        <v>4176</v>
      </c>
      <c r="AC114" s="30">
        <v>1</v>
      </c>
      <c r="AD114" s="17" t="s">
        <v>3507</v>
      </c>
      <c r="AE114" s="17" t="s">
        <v>3508</v>
      </c>
      <c r="AF114" s="17" t="s">
        <v>4177</v>
      </c>
      <c r="AG114" s="30">
        <v>10</v>
      </c>
      <c r="AH114" s="17" t="s">
        <v>4178</v>
      </c>
      <c r="AI114" s="17" t="s">
        <v>722</v>
      </c>
      <c r="AJ114" s="17" t="s">
        <v>723</v>
      </c>
      <c r="AK114" s="17">
        <v>1.1576654373579901E-3</v>
      </c>
      <c r="AL114" s="17">
        <v>3.0998148368360811E-3</v>
      </c>
      <c r="AM114" s="17">
        <v>3.4436434721680901E-4</v>
      </c>
      <c r="AN114" s="17">
        <v>7.4831806709551682E-2</v>
      </c>
      <c r="AO114" s="17">
        <v>2.520832591815592</v>
      </c>
      <c r="AP114" s="17">
        <v>6.7498899225351314</v>
      </c>
      <c r="AQ114" s="17">
        <v>0.74985815582830706</v>
      </c>
      <c r="AR114" s="17"/>
      <c r="AS114" s="17"/>
      <c r="AT114" s="18" t="s">
        <v>71</v>
      </c>
      <c r="AU114" s="18" t="s">
        <v>71</v>
      </c>
      <c r="AV114" s="18" t="s">
        <v>72</v>
      </c>
      <c r="AW114" s="18" t="s">
        <v>72</v>
      </c>
      <c r="AX114" s="30">
        <v>2</v>
      </c>
      <c r="AY114" s="31" t="s">
        <v>604</v>
      </c>
      <c r="AZ114" s="31" t="s">
        <v>631</v>
      </c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  <c r="CH114" s="31"/>
      <c r="CI114" s="31"/>
      <c r="CJ114" s="31"/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  <c r="CW114" s="31"/>
      <c r="CX114" s="31"/>
      <c r="CY114" s="31"/>
      <c r="CZ114" s="31"/>
      <c r="DA114" s="31"/>
      <c r="DB114" s="31"/>
      <c r="DC114" s="31"/>
      <c r="DD114" s="31"/>
      <c r="DE114" s="31"/>
      <c r="DF114" s="31"/>
      <c r="DG114" s="31"/>
      <c r="DH114" s="31"/>
      <c r="DI114" s="31"/>
      <c r="DJ114" s="31"/>
      <c r="DK114" s="31"/>
      <c r="DL114" s="31"/>
      <c r="DM114" s="31"/>
      <c r="DN114" s="31"/>
      <c r="DO114" s="31"/>
      <c r="DP114" s="31"/>
      <c r="DQ114" s="31"/>
      <c r="DR114" s="31"/>
      <c r="DS114" s="31"/>
      <c r="DT114" s="31"/>
      <c r="DU114" s="31"/>
      <c r="DV114" s="31"/>
      <c r="DW114" s="31"/>
      <c r="DX114" s="31"/>
      <c r="DY114" s="31"/>
      <c r="DZ114" s="31"/>
      <c r="EA114" s="31"/>
      <c r="EB114" s="31"/>
      <c r="EC114" s="31"/>
      <c r="ED114" s="31"/>
      <c r="EE114" s="31"/>
      <c r="EF114" s="31"/>
      <c r="EG114" s="31"/>
      <c r="EH114" s="31"/>
      <c r="EI114" s="31"/>
      <c r="EJ114" s="31"/>
      <c r="EK114" s="31"/>
      <c r="EL114" s="31"/>
      <c r="EM114" s="31"/>
      <c r="EN114" s="31"/>
      <c r="EO114" s="31"/>
      <c r="EP114" s="31"/>
      <c r="EQ114" s="31"/>
      <c r="ER114" s="31"/>
      <c r="ES114" s="31"/>
      <c r="ET114" s="31"/>
      <c r="EU114" s="31"/>
      <c r="EV114" s="31"/>
      <c r="EW114" s="31"/>
      <c r="EX114" s="31"/>
      <c r="EY114" s="31"/>
    </row>
    <row r="115" spans="1:155" ht="16" x14ac:dyDescent="0.2">
      <c r="A115" s="1"/>
      <c r="B115" s="19">
        <v>21989839</v>
      </c>
      <c r="C115" s="20" t="s">
        <v>4179</v>
      </c>
      <c r="D115" s="21" t="s">
        <v>4180</v>
      </c>
      <c r="E115" s="22">
        <v>3</v>
      </c>
      <c r="F115" s="23" t="s">
        <v>591</v>
      </c>
      <c r="G115" s="23" t="s">
        <v>75</v>
      </c>
      <c r="H115" s="23">
        <v>11.61</v>
      </c>
      <c r="I115" s="24" t="s">
        <v>85</v>
      </c>
      <c r="J115" s="23" t="s">
        <v>86</v>
      </c>
      <c r="K115" s="23">
        <v>5.9999999999999995E-4</v>
      </c>
      <c r="L115" s="23">
        <v>0</v>
      </c>
      <c r="M115" s="23">
        <v>3.0999999999999999E-3</v>
      </c>
      <c r="N115" s="23">
        <v>3.0999999999999999E-3</v>
      </c>
      <c r="O115" s="23">
        <v>5.9999999999999995E-4</v>
      </c>
      <c r="P115" s="23">
        <v>4.0000000000000001E-3</v>
      </c>
      <c r="Q115" s="23">
        <v>2.9999999999999997E-4</v>
      </c>
      <c r="R115" s="23" t="s">
        <v>3721</v>
      </c>
      <c r="S115" s="25">
        <f t="shared" si="3"/>
        <v>0.92500000000000004</v>
      </c>
      <c r="T115" s="22">
        <v>106</v>
      </c>
      <c r="U115" s="22" t="s">
        <v>69</v>
      </c>
      <c r="V115" s="26" t="s">
        <v>69</v>
      </c>
      <c r="W115" s="27" t="s">
        <v>3504</v>
      </c>
      <c r="X115" s="23" t="s">
        <v>4181</v>
      </c>
      <c r="Y115" s="32">
        <v>56153</v>
      </c>
      <c r="Z115" s="33">
        <v>1741288163</v>
      </c>
      <c r="AA115" s="33" t="s">
        <v>4182</v>
      </c>
      <c r="AB115" s="33" t="s">
        <v>4181</v>
      </c>
      <c r="AC115" s="32">
        <v>1</v>
      </c>
      <c r="AD115" s="33" t="s">
        <v>3507</v>
      </c>
      <c r="AE115" s="33" t="s">
        <v>3508</v>
      </c>
      <c r="AF115" s="33" t="s">
        <v>4183</v>
      </c>
      <c r="AG115" s="32">
        <v>6</v>
      </c>
      <c r="AH115" s="33" t="s">
        <v>4184</v>
      </c>
      <c r="AI115" s="33" t="s">
        <v>602</v>
      </c>
      <c r="AJ115" s="33" t="s">
        <v>603</v>
      </c>
      <c r="AK115" s="33">
        <v>5.7313236008309004E-4</v>
      </c>
      <c r="AL115" s="33">
        <v>3.071808918947351E-3</v>
      </c>
      <c r="AM115" s="33">
        <v>3.4126448326043197E-4</v>
      </c>
      <c r="AN115" s="33">
        <v>8.5611356666221661E-2</v>
      </c>
      <c r="AO115" s="33">
        <v>1.2582145786644889</v>
      </c>
      <c r="AP115" s="33">
        <v>6.7436338163331602</v>
      </c>
      <c r="AQ115" s="33">
        <v>0.74918810718771622</v>
      </c>
      <c r="AR115" s="33"/>
      <c r="AS115" s="33"/>
      <c r="AT115" s="18" t="s">
        <v>71</v>
      </c>
      <c r="AU115" s="18" t="s">
        <v>71</v>
      </c>
      <c r="AV115" s="18" t="s">
        <v>72</v>
      </c>
      <c r="AW115" s="18" t="s">
        <v>72</v>
      </c>
      <c r="AX115" s="30">
        <v>1</v>
      </c>
      <c r="AY115" s="31" t="s">
        <v>604</v>
      </c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  <c r="CH115" s="31"/>
      <c r="CI115" s="31"/>
      <c r="CJ115" s="31"/>
      <c r="CK115" s="31"/>
      <c r="CL115" s="31"/>
      <c r="CM115" s="31"/>
      <c r="CN115" s="31"/>
      <c r="CO115" s="31"/>
      <c r="CP115" s="31"/>
      <c r="CQ115" s="31"/>
      <c r="CR115" s="31"/>
      <c r="CS115" s="31"/>
      <c r="CT115" s="31"/>
      <c r="CU115" s="31"/>
      <c r="CV115" s="31"/>
      <c r="CW115" s="31"/>
      <c r="CX115" s="31"/>
      <c r="CY115" s="31"/>
      <c r="CZ115" s="31"/>
      <c r="DA115" s="31"/>
      <c r="DB115" s="31"/>
      <c r="DC115" s="31"/>
      <c r="DD115" s="31"/>
      <c r="DE115" s="31"/>
      <c r="DF115" s="31"/>
      <c r="DG115" s="31"/>
      <c r="DH115" s="31"/>
      <c r="DI115" s="31"/>
      <c r="DJ115" s="31"/>
      <c r="DK115" s="31"/>
      <c r="DL115" s="31"/>
      <c r="DM115" s="31"/>
      <c r="DN115" s="31"/>
      <c r="DO115" s="31"/>
      <c r="DP115" s="31"/>
      <c r="DQ115" s="31"/>
      <c r="DR115" s="31"/>
      <c r="DS115" s="31"/>
      <c r="DT115" s="31"/>
      <c r="DU115" s="31"/>
      <c r="DV115" s="31"/>
      <c r="DW115" s="31"/>
      <c r="DX115" s="31"/>
      <c r="DY115" s="31"/>
      <c r="DZ115" s="31"/>
      <c r="EA115" s="31"/>
      <c r="EB115" s="31"/>
      <c r="EC115" s="31"/>
      <c r="ED115" s="31"/>
      <c r="EE115" s="31"/>
      <c r="EF115" s="31"/>
      <c r="EG115" s="31"/>
      <c r="EH115" s="31"/>
      <c r="EI115" s="31"/>
      <c r="EJ115" s="31"/>
      <c r="EK115" s="31"/>
      <c r="EL115" s="31"/>
      <c r="EM115" s="31"/>
      <c r="EN115" s="31"/>
      <c r="EO115" s="31"/>
      <c r="EP115" s="31"/>
      <c r="EQ115" s="31"/>
      <c r="ER115" s="31"/>
      <c r="ES115" s="31"/>
      <c r="ET115" s="31"/>
      <c r="EU115" s="31"/>
      <c r="EV115" s="31"/>
      <c r="EW115" s="31"/>
      <c r="EX115" s="31"/>
      <c r="EY115" s="31"/>
    </row>
    <row r="116" spans="1:155" ht="16" x14ac:dyDescent="0.2">
      <c r="A116" s="1"/>
      <c r="B116" s="9">
        <v>21989818</v>
      </c>
      <c r="C116" s="10" t="s">
        <v>4185</v>
      </c>
      <c r="D116" s="11" t="s">
        <v>4186</v>
      </c>
      <c r="E116" s="12">
        <v>6</v>
      </c>
      <c r="F116" s="13" t="s">
        <v>726</v>
      </c>
      <c r="G116" s="13" t="s">
        <v>66</v>
      </c>
      <c r="H116" s="13">
        <v>11.61</v>
      </c>
      <c r="I116" s="14" t="s">
        <v>85</v>
      </c>
      <c r="J116" s="13" t="s">
        <v>86</v>
      </c>
      <c r="K116" s="13">
        <v>2.0000000000000001E-4</v>
      </c>
      <c r="L116" s="13">
        <v>0</v>
      </c>
      <c r="M116" s="13">
        <v>3.0000000000000001E-3</v>
      </c>
      <c r="N116" s="13">
        <v>3.0000000000000001E-3</v>
      </c>
      <c r="O116" s="13">
        <v>2.0000000000000001E-4</v>
      </c>
      <c r="P116" s="13">
        <v>3.5000000000000001E-3</v>
      </c>
      <c r="Q116" s="13">
        <v>2.9999999999999997E-4</v>
      </c>
      <c r="R116" s="13" t="s">
        <v>3607</v>
      </c>
      <c r="S116" s="15">
        <f t="shared" si="3"/>
        <v>0.91400000000000003</v>
      </c>
      <c r="T116" s="12">
        <v>107</v>
      </c>
      <c r="U116" s="12" t="s">
        <v>69</v>
      </c>
      <c r="V116" s="16" t="s">
        <v>3541</v>
      </c>
      <c r="W116" s="16" t="s">
        <v>3541</v>
      </c>
      <c r="X116" s="13" t="s">
        <v>4187</v>
      </c>
      <c r="Y116" s="30">
        <v>56152</v>
      </c>
      <c r="Z116" s="17">
        <v>1741287911</v>
      </c>
      <c r="AA116" s="17" t="s">
        <v>4188</v>
      </c>
      <c r="AB116" s="17" t="s">
        <v>4189</v>
      </c>
      <c r="AC116" s="30">
        <v>1</v>
      </c>
      <c r="AD116" s="17" t="s">
        <v>3507</v>
      </c>
      <c r="AE116" s="17" t="s">
        <v>3508</v>
      </c>
      <c r="AF116" s="17" t="s">
        <v>4190</v>
      </c>
      <c r="AG116" s="30">
        <v>3</v>
      </c>
      <c r="AH116" s="17" t="s">
        <v>4191</v>
      </c>
      <c r="AI116" s="17" t="s">
        <v>741</v>
      </c>
      <c r="AJ116" s="17" t="s">
        <v>742</v>
      </c>
      <c r="AK116" s="17">
        <v>1.8947969549921E-4</v>
      </c>
      <c r="AL116" s="17">
        <v>2.9688530520321612E-3</v>
      </c>
      <c r="AM116" s="17">
        <v>3.2982414204562E-4</v>
      </c>
      <c r="AN116" s="17">
        <v>9.4555420666763007E-2</v>
      </c>
      <c r="AO116" s="17">
        <v>0.41613261626472953</v>
      </c>
      <c r="AP116" s="17">
        <v>6.520152909221987</v>
      </c>
      <c r="AQ116" s="17">
        <v>0.72435509659812536</v>
      </c>
      <c r="AR116" s="17"/>
      <c r="AS116" s="17"/>
      <c r="AT116" s="18" t="s">
        <v>71</v>
      </c>
      <c r="AU116" s="18" t="s">
        <v>71</v>
      </c>
      <c r="AV116" s="18" t="s">
        <v>72</v>
      </c>
      <c r="AW116" s="18" t="s">
        <v>72</v>
      </c>
      <c r="AX116" s="30">
        <v>2</v>
      </c>
      <c r="AY116" s="31" t="s">
        <v>604</v>
      </c>
      <c r="AZ116" s="31" t="s">
        <v>631</v>
      </c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  <c r="CH116" s="31"/>
      <c r="CI116" s="31"/>
      <c r="CJ116" s="31"/>
      <c r="CK116" s="31"/>
      <c r="CL116" s="31"/>
      <c r="CM116" s="31"/>
      <c r="CN116" s="31"/>
      <c r="CO116" s="31"/>
      <c r="CP116" s="31"/>
      <c r="CQ116" s="31"/>
      <c r="CR116" s="31"/>
      <c r="CS116" s="31"/>
      <c r="CT116" s="31"/>
      <c r="CU116" s="31"/>
      <c r="CV116" s="31"/>
      <c r="CW116" s="31"/>
      <c r="CX116" s="31"/>
      <c r="CY116" s="31"/>
      <c r="CZ116" s="31"/>
      <c r="DA116" s="31"/>
      <c r="DB116" s="31"/>
      <c r="DC116" s="31"/>
      <c r="DD116" s="31"/>
      <c r="DE116" s="31"/>
      <c r="DF116" s="31"/>
      <c r="DG116" s="31"/>
      <c r="DH116" s="31"/>
      <c r="DI116" s="31"/>
      <c r="DJ116" s="31"/>
      <c r="DK116" s="31"/>
      <c r="DL116" s="31"/>
      <c r="DM116" s="31"/>
      <c r="DN116" s="31"/>
      <c r="DO116" s="31"/>
      <c r="DP116" s="31"/>
      <c r="DQ116" s="31"/>
      <c r="DR116" s="31"/>
      <c r="DS116" s="31"/>
      <c r="DT116" s="31"/>
      <c r="DU116" s="31"/>
      <c r="DV116" s="31"/>
      <c r="DW116" s="31"/>
      <c r="DX116" s="31"/>
      <c r="DY116" s="31"/>
      <c r="DZ116" s="31"/>
      <c r="EA116" s="31"/>
      <c r="EB116" s="31"/>
      <c r="EC116" s="31"/>
      <c r="ED116" s="31"/>
      <c r="EE116" s="31"/>
      <c r="EF116" s="31"/>
      <c r="EG116" s="31"/>
      <c r="EH116" s="31"/>
      <c r="EI116" s="31"/>
      <c r="EJ116" s="31"/>
      <c r="EK116" s="31"/>
      <c r="EL116" s="31"/>
      <c r="EM116" s="31"/>
      <c r="EN116" s="31"/>
      <c r="EO116" s="31"/>
      <c r="EP116" s="31"/>
      <c r="EQ116" s="31"/>
      <c r="ER116" s="31"/>
      <c r="ES116" s="31"/>
      <c r="ET116" s="31"/>
      <c r="EU116" s="31"/>
      <c r="EV116" s="31"/>
      <c r="EW116" s="31"/>
      <c r="EX116" s="31"/>
      <c r="EY116" s="31"/>
    </row>
    <row r="117" spans="1:155" ht="16" x14ac:dyDescent="0.2">
      <c r="A117" s="1"/>
      <c r="B117" s="19">
        <v>21989525</v>
      </c>
      <c r="C117" s="20" t="s">
        <v>537</v>
      </c>
      <c r="D117" s="21" t="s">
        <v>4192</v>
      </c>
      <c r="E117" s="22">
        <v>5</v>
      </c>
      <c r="F117" s="23" t="s">
        <v>726</v>
      </c>
      <c r="G117" s="23" t="s">
        <v>66</v>
      </c>
      <c r="H117" s="23">
        <v>11.61</v>
      </c>
      <c r="I117" s="24" t="s">
        <v>85</v>
      </c>
      <c r="J117" s="23" t="s">
        <v>86</v>
      </c>
      <c r="K117" s="23">
        <v>1.4E-3</v>
      </c>
      <c r="L117" s="23">
        <v>0</v>
      </c>
      <c r="M117" s="23">
        <v>2.8999999999999998E-3</v>
      </c>
      <c r="N117" s="23">
        <v>2.8999999999999998E-3</v>
      </c>
      <c r="O117" s="23">
        <v>1.4E-3</v>
      </c>
      <c r="P117" s="23">
        <v>4.5999999999999999E-3</v>
      </c>
      <c r="Q117" s="23">
        <v>2.9999999999999997E-4</v>
      </c>
      <c r="R117" s="23" t="s">
        <v>4173</v>
      </c>
      <c r="S117" s="25">
        <f t="shared" si="3"/>
        <v>0.93500000000000005</v>
      </c>
      <c r="T117" s="22">
        <v>108</v>
      </c>
      <c r="U117" s="22" t="s">
        <v>69</v>
      </c>
      <c r="V117" s="26" t="s">
        <v>69</v>
      </c>
      <c r="W117" s="27" t="s">
        <v>3514</v>
      </c>
      <c r="X117" s="23" t="s">
        <v>4193</v>
      </c>
      <c r="Y117" s="32">
        <v>56150</v>
      </c>
      <c r="Z117" s="33">
        <v>1741284347</v>
      </c>
      <c r="AA117" s="33" t="s">
        <v>4194</v>
      </c>
      <c r="AB117" s="33" t="s">
        <v>4195</v>
      </c>
      <c r="AC117" s="32">
        <v>1</v>
      </c>
      <c r="AD117" s="33" t="s">
        <v>3507</v>
      </c>
      <c r="AE117" s="33" t="s">
        <v>3508</v>
      </c>
      <c r="AF117" s="33" t="s">
        <v>4196</v>
      </c>
      <c r="AG117" s="32">
        <v>10</v>
      </c>
      <c r="AH117" s="33" t="s">
        <v>4197</v>
      </c>
      <c r="AI117" s="33" t="s">
        <v>741</v>
      </c>
      <c r="AJ117" s="33" t="s">
        <v>742</v>
      </c>
      <c r="AK117" s="33">
        <v>1.4439612190966561E-3</v>
      </c>
      <c r="AL117" s="33">
        <v>2.945256423419018E-3</v>
      </c>
      <c r="AM117" s="33">
        <v>3.2718574896814398E-4</v>
      </c>
      <c r="AN117" s="33">
        <v>6.9371875518308618E-2</v>
      </c>
      <c r="AO117" s="33">
        <v>3.1740134709798862</v>
      </c>
      <c r="AP117" s="33">
        <v>6.4740544550568329</v>
      </c>
      <c r="AQ117" s="33">
        <v>0.71919658298525091</v>
      </c>
      <c r="AR117" s="33"/>
      <c r="AS117" s="33"/>
      <c r="AT117" s="18" t="s">
        <v>71</v>
      </c>
      <c r="AU117" s="18" t="s">
        <v>71</v>
      </c>
      <c r="AV117" s="18" t="s">
        <v>72</v>
      </c>
      <c r="AW117" s="18" t="s">
        <v>72</v>
      </c>
      <c r="AX117" s="30">
        <v>2</v>
      </c>
      <c r="AY117" s="31" t="s">
        <v>604</v>
      </c>
      <c r="AZ117" s="31" t="s">
        <v>631</v>
      </c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  <c r="CG117" s="31"/>
      <c r="CH117" s="31"/>
      <c r="CI117" s="31"/>
      <c r="CJ117" s="31"/>
      <c r="CK117" s="31"/>
      <c r="CL117" s="31"/>
      <c r="CM117" s="31"/>
      <c r="CN117" s="31"/>
      <c r="CO117" s="31"/>
      <c r="CP117" s="31"/>
      <c r="CQ117" s="31"/>
      <c r="CR117" s="31"/>
      <c r="CS117" s="31"/>
      <c r="CT117" s="31"/>
      <c r="CU117" s="31"/>
      <c r="CV117" s="31"/>
      <c r="CW117" s="31"/>
      <c r="CX117" s="31"/>
      <c r="CY117" s="31"/>
      <c r="CZ117" s="31"/>
      <c r="DA117" s="31"/>
      <c r="DB117" s="31"/>
      <c r="DC117" s="31"/>
      <c r="DD117" s="31"/>
      <c r="DE117" s="31"/>
      <c r="DF117" s="31"/>
      <c r="DG117" s="31"/>
      <c r="DH117" s="31"/>
      <c r="DI117" s="31"/>
      <c r="DJ117" s="31"/>
      <c r="DK117" s="31"/>
      <c r="DL117" s="31"/>
      <c r="DM117" s="31"/>
      <c r="DN117" s="31"/>
      <c r="DO117" s="31"/>
      <c r="DP117" s="31"/>
      <c r="DQ117" s="31"/>
      <c r="DR117" s="31"/>
      <c r="DS117" s="31"/>
      <c r="DT117" s="31"/>
      <c r="DU117" s="31"/>
      <c r="DV117" s="31"/>
      <c r="DW117" s="31"/>
      <c r="DX117" s="31"/>
      <c r="DY117" s="31"/>
      <c r="DZ117" s="31"/>
      <c r="EA117" s="31"/>
      <c r="EB117" s="31"/>
      <c r="EC117" s="31"/>
      <c r="ED117" s="31"/>
      <c r="EE117" s="31"/>
      <c r="EF117" s="31"/>
      <c r="EG117" s="31"/>
      <c r="EH117" s="31"/>
      <c r="EI117" s="31"/>
      <c r="EJ117" s="31"/>
      <c r="EK117" s="31"/>
      <c r="EL117" s="31"/>
      <c r="EM117" s="31"/>
      <c r="EN117" s="31"/>
      <c r="EO117" s="31"/>
      <c r="EP117" s="31"/>
      <c r="EQ117" s="31"/>
      <c r="ER117" s="31"/>
      <c r="ES117" s="31"/>
      <c r="ET117" s="31"/>
      <c r="EU117" s="31"/>
      <c r="EV117" s="31"/>
      <c r="EW117" s="31"/>
      <c r="EX117" s="31"/>
      <c r="EY117" s="31"/>
    </row>
    <row r="118" spans="1:155" ht="16" x14ac:dyDescent="0.2">
      <c r="A118" s="1"/>
      <c r="B118" s="9">
        <v>21993534</v>
      </c>
      <c r="C118" s="10" t="s">
        <v>4198</v>
      </c>
      <c r="D118" s="11" t="s">
        <v>4199</v>
      </c>
      <c r="E118" s="12">
        <v>5</v>
      </c>
      <c r="F118" s="13" t="s">
        <v>726</v>
      </c>
      <c r="G118" s="13" t="s">
        <v>66</v>
      </c>
      <c r="H118" s="13">
        <v>4.8899999999999997</v>
      </c>
      <c r="I118" s="14" t="s">
        <v>85</v>
      </c>
      <c r="J118" s="13" t="s">
        <v>86</v>
      </c>
      <c r="K118" s="13">
        <v>4.0000000000000002E-4</v>
      </c>
      <c r="L118" s="13">
        <v>0</v>
      </c>
      <c r="M118" s="13">
        <v>2.8999999999999998E-3</v>
      </c>
      <c r="N118" s="13">
        <v>2.8999999999999998E-3</v>
      </c>
      <c r="O118" s="13">
        <v>4.0000000000000002E-4</v>
      </c>
      <c r="P118" s="13">
        <v>3.5999999999999999E-3</v>
      </c>
      <c r="Q118" s="13">
        <v>2.9999999999999997E-4</v>
      </c>
      <c r="R118" s="13" t="s">
        <v>309</v>
      </c>
      <c r="S118" s="15">
        <f t="shared" si="3"/>
        <v>0.91700000000000004</v>
      </c>
      <c r="T118" s="12">
        <v>109</v>
      </c>
      <c r="U118" s="12" t="s">
        <v>69</v>
      </c>
      <c r="V118" s="16" t="s">
        <v>3541</v>
      </c>
      <c r="W118" s="16" t="s">
        <v>3562</v>
      </c>
      <c r="X118" s="13" t="s">
        <v>4200</v>
      </c>
      <c r="Y118" s="30">
        <v>56236</v>
      </c>
      <c r="Z118" s="17">
        <v>1741332791</v>
      </c>
      <c r="AA118" s="17" t="s">
        <v>4201</v>
      </c>
      <c r="AB118" s="17" t="s">
        <v>4202</v>
      </c>
      <c r="AC118" s="30">
        <v>1</v>
      </c>
      <c r="AD118" s="17" t="s">
        <v>3507</v>
      </c>
      <c r="AE118" s="17" t="s">
        <v>3508</v>
      </c>
      <c r="AF118" s="17" t="s">
        <v>4203</v>
      </c>
      <c r="AG118" s="30">
        <v>7</v>
      </c>
      <c r="AH118" s="17" t="s">
        <v>4204</v>
      </c>
      <c r="AI118" s="17" t="s">
        <v>741</v>
      </c>
      <c r="AJ118" s="17" t="s">
        <v>742</v>
      </c>
      <c r="AK118" s="17">
        <v>3.8255062578738502E-4</v>
      </c>
      <c r="AL118" s="17">
        <v>2.934862522279663E-3</v>
      </c>
      <c r="AM118" s="17">
        <v>3.2605380235543597E-4</v>
      </c>
      <c r="AN118" s="17">
        <v>8.9489984894093211E-2</v>
      </c>
      <c r="AO118" s="17">
        <v>0.83556973404145329</v>
      </c>
      <c r="AP118" s="17">
        <v>6.410347106718322</v>
      </c>
      <c r="AQ118" s="17">
        <v>0.7121689798744546</v>
      </c>
      <c r="AR118" s="17"/>
      <c r="AS118" s="17"/>
      <c r="AT118" s="18" t="s">
        <v>71</v>
      </c>
      <c r="AU118" s="18" t="s">
        <v>71</v>
      </c>
      <c r="AV118" s="18" t="s">
        <v>72</v>
      </c>
      <c r="AW118" s="18" t="s">
        <v>72</v>
      </c>
      <c r="AX118" s="30">
        <v>2</v>
      </c>
      <c r="AY118" s="31" t="s">
        <v>604</v>
      </c>
      <c r="AZ118" s="31" t="s">
        <v>631</v>
      </c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  <c r="CH118" s="31"/>
      <c r="CI118" s="31"/>
      <c r="CJ118" s="31"/>
      <c r="CK118" s="31"/>
      <c r="CL118" s="31"/>
      <c r="CM118" s="31"/>
      <c r="CN118" s="31"/>
      <c r="CO118" s="31"/>
      <c r="CP118" s="31"/>
      <c r="CQ118" s="31"/>
      <c r="CR118" s="31"/>
      <c r="CS118" s="31"/>
      <c r="CT118" s="31"/>
      <c r="CU118" s="31"/>
      <c r="CV118" s="31"/>
      <c r="CW118" s="31"/>
      <c r="CX118" s="31"/>
      <c r="CY118" s="31"/>
      <c r="CZ118" s="31"/>
      <c r="DA118" s="31"/>
      <c r="DB118" s="31"/>
      <c r="DC118" s="31"/>
      <c r="DD118" s="31"/>
      <c r="DE118" s="31"/>
      <c r="DF118" s="31"/>
      <c r="DG118" s="31"/>
      <c r="DH118" s="31"/>
      <c r="DI118" s="31"/>
      <c r="DJ118" s="31"/>
      <c r="DK118" s="31"/>
      <c r="DL118" s="31"/>
      <c r="DM118" s="31"/>
      <c r="DN118" s="31"/>
      <c r="DO118" s="31"/>
      <c r="DP118" s="31"/>
      <c r="DQ118" s="31"/>
      <c r="DR118" s="31"/>
      <c r="DS118" s="31"/>
      <c r="DT118" s="31"/>
      <c r="DU118" s="31"/>
      <c r="DV118" s="31"/>
      <c r="DW118" s="31"/>
      <c r="DX118" s="31"/>
      <c r="DY118" s="31"/>
      <c r="DZ118" s="31"/>
      <c r="EA118" s="31"/>
      <c r="EB118" s="31"/>
      <c r="EC118" s="31"/>
      <c r="ED118" s="31"/>
      <c r="EE118" s="31"/>
      <c r="EF118" s="31"/>
      <c r="EG118" s="31"/>
      <c r="EH118" s="31"/>
      <c r="EI118" s="31"/>
      <c r="EJ118" s="31"/>
      <c r="EK118" s="31"/>
      <c r="EL118" s="31"/>
      <c r="EM118" s="31"/>
      <c r="EN118" s="31"/>
      <c r="EO118" s="31"/>
      <c r="EP118" s="31"/>
      <c r="EQ118" s="31"/>
      <c r="ER118" s="31"/>
      <c r="ES118" s="31"/>
      <c r="ET118" s="31"/>
      <c r="EU118" s="31"/>
      <c r="EV118" s="31"/>
      <c r="EW118" s="31"/>
      <c r="EX118" s="31"/>
      <c r="EY118" s="31"/>
    </row>
    <row r="119" spans="1:155" ht="16" x14ac:dyDescent="0.2">
      <c r="A119" s="1"/>
      <c r="B119" s="19">
        <v>21991378</v>
      </c>
      <c r="C119" s="20" t="s">
        <v>121</v>
      </c>
      <c r="D119" s="21" t="s">
        <v>4205</v>
      </c>
      <c r="E119" s="22">
        <v>16</v>
      </c>
      <c r="F119" s="23" t="s">
        <v>726</v>
      </c>
      <c r="G119" s="23" t="s">
        <v>66</v>
      </c>
      <c r="H119" s="23">
        <v>4.59</v>
      </c>
      <c r="I119" s="24" t="s">
        <v>85</v>
      </c>
      <c r="J119" s="23" t="s">
        <v>86</v>
      </c>
      <c r="K119" s="23">
        <v>4.3E-3</v>
      </c>
      <c r="L119" s="23">
        <v>0</v>
      </c>
      <c r="M119" s="23">
        <v>2.8E-3</v>
      </c>
      <c r="N119" s="23">
        <v>2.8E-3</v>
      </c>
      <c r="O119" s="23">
        <v>4.3E-3</v>
      </c>
      <c r="P119" s="23">
        <v>7.4000000000000003E-3</v>
      </c>
      <c r="Q119" s="23">
        <v>2.9999999999999997E-4</v>
      </c>
      <c r="R119" s="23" t="s">
        <v>4206</v>
      </c>
      <c r="S119" s="25">
        <f t="shared" si="3"/>
        <v>0.95899999999999996</v>
      </c>
      <c r="T119" s="22">
        <v>110</v>
      </c>
      <c r="U119" s="22" t="s">
        <v>69</v>
      </c>
      <c r="V119" s="26" t="s">
        <v>69</v>
      </c>
      <c r="W119" s="27" t="s">
        <v>3504</v>
      </c>
      <c r="X119" s="23" t="s">
        <v>4207</v>
      </c>
      <c r="Y119" s="32">
        <v>56191</v>
      </c>
      <c r="Z119" s="33">
        <v>1741306703</v>
      </c>
      <c r="AA119" s="33" t="s">
        <v>4208</v>
      </c>
      <c r="AB119" s="33" t="s">
        <v>4209</v>
      </c>
      <c r="AC119" s="32">
        <v>1</v>
      </c>
      <c r="AD119" s="33" t="s">
        <v>3507</v>
      </c>
      <c r="AE119" s="33" t="s">
        <v>3508</v>
      </c>
      <c r="AF119" s="33" t="s">
        <v>4210</v>
      </c>
      <c r="AG119" s="32">
        <v>20</v>
      </c>
      <c r="AH119" s="33" t="s">
        <v>4211</v>
      </c>
      <c r="AI119" s="33" t="s">
        <v>741</v>
      </c>
      <c r="AJ119" s="33" t="s">
        <v>742</v>
      </c>
      <c r="AK119" s="33">
        <v>4.2636405014675801E-3</v>
      </c>
      <c r="AL119" s="33">
        <v>2.8450888170687191E-3</v>
      </c>
      <c r="AM119" s="33">
        <v>3.1605991296966302E-4</v>
      </c>
      <c r="AN119" s="33">
        <v>4.2568200000682968E-2</v>
      </c>
      <c r="AO119" s="33">
        <v>9.2570016293872079</v>
      </c>
      <c r="AP119" s="33">
        <v>6.1771136206936417</v>
      </c>
      <c r="AQ119" s="33">
        <v>0.68621337289977347</v>
      </c>
      <c r="AR119" s="33"/>
      <c r="AS119" s="33"/>
      <c r="AT119" s="18" t="s">
        <v>71</v>
      </c>
      <c r="AU119" s="18" t="s">
        <v>71</v>
      </c>
      <c r="AV119" s="18" t="s">
        <v>72</v>
      </c>
      <c r="AW119" s="18" t="s">
        <v>72</v>
      </c>
      <c r="AX119" s="30">
        <v>2</v>
      </c>
      <c r="AY119" s="31" t="s">
        <v>604</v>
      </c>
      <c r="AZ119" s="31" t="s">
        <v>631</v>
      </c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  <c r="CH119" s="31"/>
      <c r="CI119" s="31"/>
      <c r="CJ119" s="31"/>
      <c r="CK119" s="31"/>
      <c r="CL119" s="31"/>
      <c r="CM119" s="31"/>
      <c r="CN119" s="31"/>
      <c r="CO119" s="31"/>
      <c r="CP119" s="31"/>
      <c r="CQ119" s="31"/>
      <c r="CR119" s="31"/>
      <c r="CS119" s="31"/>
      <c r="CT119" s="31"/>
      <c r="CU119" s="31"/>
      <c r="CV119" s="31"/>
      <c r="CW119" s="31"/>
      <c r="CX119" s="31"/>
      <c r="CY119" s="31"/>
      <c r="CZ119" s="31"/>
      <c r="DA119" s="31"/>
      <c r="DB119" s="31"/>
      <c r="DC119" s="31"/>
      <c r="DD119" s="31"/>
      <c r="DE119" s="31"/>
      <c r="DF119" s="31"/>
      <c r="DG119" s="31"/>
      <c r="DH119" s="31"/>
      <c r="DI119" s="31"/>
      <c r="DJ119" s="31"/>
      <c r="DK119" s="31"/>
      <c r="DL119" s="31"/>
      <c r="DM119" s="31"/>
      <c r="DN119" s="31"/>
      <c r="DO119" s="31"/>
      <c r="DP119" s="31"/>
      <c r="DQ119" s="31"/>
      <c r="DR119" s="31"/>
      <c r="DS119" s="31"/>
      <c r="DT119" s="31"/>
      <c r="DU119" s="31"/>
      <c r="DV119" s="31"/>
      <c r="DW119" s="31"/>
      <c r="DX119" s="31"/>
      <c r="DY119" s="31"/>
      <c r="DZ119" s="31"/>
      <c r="EA119" s="31"/>
      <c r="EB119" s="31"/>
      <c r="EC119" s="31"/>
      <c r="ED119" s="31"/>
      <c r="EE119" s="31"/>
      <c r="EF119" s="31"/>
      <c r="EG119" s="31"/>
      <c r="EH119" s="31"/>
      <c r="EI119" s="31"/>
      <c r="EJ119" s="31"/>
      <c r="EK119" s="31"/>
      <c r="EL119" s="31"/>
      <c r="EM119" s="31"/>
      <c r="EN119" s="31"/>
      <c r="EO119" s="31"/>
      <c r="EP119" s="31"/>
      <c r="EQ119" s="31"/>
      <c r="ER119" s="31"/>
      <c r="ES119" s="31"/>
      <c r="ET119" s="31"/>
      <c r="EU119" s="31"/>
      <c r="EV119" s="31"/>
      <c r="EW119" s="31"/>
      <c r="EX119" s="31"/>
      <c r="EY119" s="31"/>
    </row>
    <row r="120" spans="1:155" ht="16" x14ac:dyDescent="0.2">
      <c r="A120" s="1"/>
      <c r="B120" s="9">
        <v>21991829</v>
      </c>
      <c r="C120" s="10" t="s">
        <v>4212</v>
      </c>
      <c r="D120" s="11" t="s">
        <v>4213</v>
      </c>
      <c r="E120" s="12">
        <v>6</v>
      </c>
      <c r="F120" s="13" t="s">
        <v>726</v>
      </c>
      <c r="G120" s="13" t="s">
        <v>66</v>
      </c>
      <c r="H120" s="13">
        <v>4.8600000000000003</v>
      </c>
      <c r="I120" s="14" t="s">
        <v>85</v>
      </c>
      <c r="J120" s="13" t="s">
        <v>86</v>
      </c>
      <c r="K120" s="13">
        <v>1.4E-3</v>
      </c>
      <c r="L120" s="13">
        <v>0</v>
      </c>
      <c r="M120" s="13">
        <v>2.8E-3</v>
      </c>
      <c r="N120" s="13">
        <v>2.8E-3</v>
      </c>
      <c r="O120" s="13">
        <v>1.4E-3</v>
      </c>
      <c r="P120" s="13">
        <v>4.4999999999999997E-3</v>
      </c>
      <c r="Q120" s="13">
        <v>2.9999999999999997E-4</v>
      </c>
      <c r="R120" s="13" t="s">
        <v>392</v>
      </c>
      <c r="S120" s="15">
        <f t="shared" si="3"/>
        <v>0.93300000000000005</v>
      </c>
      <c r="T120" s="12">
        <v>111</v>
      </c>
      <c r="U120" s="12" t="s">
        <v>69</v>
      </c>
      <c r="V120" s="16" t="s">
        <v>3541</v>
      </c>
      <c r="W120" s="16" t="s">
        <v>3614</v>
      </c>
      <c r="X120" s="13" t="s">
        <v>4214</v>
      </c>
      <c r="Y120" s="30">
        <v>56217</v>
      </c>
      <c r="Z120" s="17">
        <v>1741312127</v>
      </c>
      <c r="AA120" s="17" t="s">
        <v>4215</v>
      </c>
      <c r="AB120" s="17" t="s">
        <v>4216</v>
      </c>
      <c r="AC120" s="30">
        <v>1</v>
      </c>
      <c r="AD120" s="17" t="s">
        <v>3507</v>
      </c>
      <c r="AE120" s="17" t="s">
        <v>3508</v>
      </c>
      <c r="AF120" s="17" t="s">
        <v>4217</v>
      </c>
      <c r="AG120" s="30">
        <v>11</v>
      </c>
      <c r="AH120" s="17" t="s">
        <v>4218</v>
      </c>
      <c r="AI120" s="17" t="s">
        <v>741</v>
      </c>
      <c r="AJ120" s="17" t="s">
        <v>742</v>
      </c>
      <c r="AK120" s="17">
        <v>1.3823047439447051E-3</v>
      </c>
      <c r="AL120" s="17">
        <v>2.7528687995888239E-3</v>
      </c>
      <c r="AM120" s="17">
        <v>3.05826472372627E-4</v>
      </c>
      <c r="AN120" s="17">
        <v>6.8864325889948272E-2</v>
      </c>
      <c r="AO120" s="17">
        <v>3.0075129238558058</v>
      </c>
      <c r="AP120" s="17">
        <v>5.9894813561994082</v>
      </c>
      <c r="AQ120" s="17">
        <v>0.66539384469818419</v>
      </c>
      <c r="AR120" s="17"/>
      <c r="AS120" s="17"/>
      <c r="AT120" s="18" t="s">
        <v>71</v>
      </c>
      <c r="AU120" s="18" t="s">
        <v>71</v>
      </c>
      <c r="AV120" s="18" t="s">
        <v>72</v>
      </c>
      <c r="AW120" s="18" t="s">
        <v>72</v>
      </c>
      <c r="AX120" s="30">
        <v>2</v>
      </c>
      <c r="AY120" s="31" t="s">
        <v>604</v>
      </c>
      <c r="AZ120" s="31" t="s">
        <v>631</v>
      </c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  <c r="CG120" s="31"/>
      <c r="CH120" s="31"/>
      <c r="CI120" s="31"/>
      <c r="CJ120" s="31"/>
      <c r="CK120" s="31"/>
      <c r="CL120" s="31"/>
      <c r="CM120" s="31"/>
      <c r="CN120" s="31"/>
      <c r="CO120" s="31"/>
      <c r="CP120" s="31"/>
      <c r="CQ120" s="31"/>
      <c r="CR120" s="31"/>
      <c r="CS120" s="31"/>
      <c r="CT120" s="31"/>
      <c r="CU120" s="31"/>
      <c r="CV120" s="31"/>
      <c r="CW120" s="31"/>
      <c r="CX120" s="31"/>
      <c r="CY120" s="31"/>
      <c r="CZ120" s="31"/>
      <c r="DA120" s="31"/>
      <c r="DB120" s="31"/>
      <c r="DC120" s="31"/>
      <c r="DD120" s="31"/>
      <c r="DE120" s="31"/>
      <c r="DF120" s="31"/>
      <c r="DG120" s="31"/>
      <c r="DH120" s="31"/>
      <c r="DI120" s="31"/>
      <c r="DJ120" s="31"/>
      <c r="DK120" s="31"/>
      <c r="DL120" s="31"/>
      <c r="DM120" s="31"/>
      <c r="DN120" s="31"/>
      <c r="DO120" s="31"/>
      <c r="DP120" s="31"/>
      <c r="DQ120" s="31"/>
      <c r="DR120" s="31"/>
      <c r="DS120" s="31"/>
      <c r="DT120" s="31"/>
      <c r="DU120" s="31"/>
      <c r="DV120" s="31"/>
      <c r="DW120" s="31"/>
      <c r="DX120" s="31"/>
      <c r="DY120" s="31"/>
      <c r="DZ120" s="31"/>
      <c r="EA120" s="31"/>
      <c r="EB120" s="31"/>
      <c r="EC120" s="31"/>
      <c r="ED120" s="31"/>
      <c r="EE120" s="31"/>
      <c r="EF120" s="31"/>
      <c r="EG120" s="31"/>
      <c r="EH120" s="31"/>
      <c r="EI120" s="31"/>
      <c r="EJ120" s="31"/>
      <c r="EK120" s="31"/>
      <c r="EL120" s="31"/>
      <c r="EM120" s="31"/>
      <c r="EN120" s="31"/>
      <c r="EO120" s="31"/>
      <c r="EP120" s="31"/>
      <c r="EQ120" s="31"/>
      <c r="ER120" s="31"/>
      <c r="ES120" s="31"/>
      <c r="ET120" s="31"/>
      <c r="EU120" s="31"/>
      <c r="EV120" s="31"/>
      <c r="EW120" s="31"/>
      <c r="EX120" s="31"/>
      <c r="EY120" s="31"/>
    </row>
    <row r="121" spans="1:155" ht="16" x14ac:dyDescent="0.2">
      <c r="A121" s="1"/>
      <c r="B121" s="19">
        <v>21991795</v>
      </c>
      <c r="C121" s="20" t="s">
        <v>799</v>
      </c>
      <c r="D121" s="21" t="s">
        <v>4219</v>
      </c>
      <c r="E121" s="22">
        <v>23</v>
      </c>
      <c r="F121" s="23" t="s">
        <v>726</v>
      </c>
      <c r="G121" s="23" t="s">
        <v>66</v>
      </c>
      <c r="H121" s="23">
        <v>4.8600000000000003</v>
      </c>
      <c r="I121" s="24" t="s">
        <v>85</v>
      </c>
      <c r="J121" s="23" t="s">
        <v>86</v>
      </c>
      <c r="K121" s="23">
        <v>2.0999999999999999E-3</v>
      </c>
      <c r="L121" s="23">
        <v>0</v>
      </c>
      <c r="M121" s="23">
        <v>2.7000000000000001E-3</v>
      </c>
      <c r="N121" s="23">
        <v>2.7000000000000001E-3</v>
      </c>
      <c r="O121" s="23">
        <v>2.0999999999999999E-3</v>
      </c>
      <c r="P121" s="23">
        <v>5.1000000000000004E-3</v>
      </c>
      <c r="Q121" s="23">
        <v>2.9999999999999997E-4</v>
      </c>
      <c r="R121" s="23" t="s">
        <v>372</v>
      </c>
      <c r="S121" s="25">
        <f t="shared" si="3"/>
        <v>0.94100000000000006</v>
      </c>
      <c r="T121" s="22">
        <v>112</v>
      </c>
      <c r="U121" s="22" t="s">
        <v>69</v>
      </c>
      <c r="V121" s="27" t="s">
        <v>3614</v>
      </c>
      <c r="W121" s="27" t="s">
        <v>4220</v>
      </c>
      <c r="X121" s="23" t="s">
        <v>4221</v>
      </c>
      <c r="Y121" s="32">
        <v>56215</v>
      </c>
      <c r="Z121" s="33">
        <v>1741311719</v>
      </c>
      <c r="AA121" s="33" t="s">
        <v>4222</v>
      </c>
      <c r="AB121" s="33" t="s">
        <v>4223</v>
      </c>
      <c r="AC121" s="32">
        <v>1</v>
      </c>
      <c r="AD121" s="33" t="s">
        <v>3507</v>
      </c>
      <c r="AE121" s="33" t="s">
        <v>3508</v>
      </c>
      <c r="AF121" s="33" t="s">
        <v>4224</v>
      </c>
      <c r="AG121" s="32">
        <v>14</v>
      </c>
      <c r="AH121" s="33" t="s">
        <v>4225</v>
      </c>
      <c r="AI121" s="33" t="s">
        <v>741</v>
      </c>
      <c r="AJ121" s="33" t="s">
        <v>742</v>
      </c>
      <c r="AK121" s="33">
        <v>2.1430748689304818E-3</v>
      </c>
      <c r="AL121" s="33">
        <v>2.6885259415434029E-3</v>
      </c>
      <c r="AM121" s="33">
        <v>2.98672748340991E-4</v>
      </c>
      <c r="AN121" s="33">
        <v>5.8217704166634382E-2</v>
      </c>
      <c r="AO121" s="33">
        <v>4.6821688386349587</v>
      </c>
      <c r="AP121" s="33">
        <v>5.873864962841191</v>
      </c>
      <c r="AQ121" s="33">
        <v>0.65253727506475301</v>
      </c>
      <c r="AR121" s="33"/>
      <c r="AS121" s="33"/>
      <c r="AT121" s="18" t="s">
        <v>71</v>
      </c>
      <c r="AU121" s="18" t="s">
        <v>71</v>
      </c>
      <c r="AV121" s="18" t="s">
        <v>72</v>
      </c>
      <c r="AW121" s="18" t="s">
        <v>72</v>
      </c>
      <c r="AX121" s="30">
        <v>2</v>
      </c>
      <c r="AY121" s="31" t="s">
        <v>604</v>
      </c>
      <c r="AZ121" s="31" t="s">
        <v>631</v>
      </c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  <c r="CG121" s="31"/>
      <c r="CH121" s="31"/>
      <c r="CI121" s="31"/>
      <c r="CJ121" s="31"/>
      <c r="CK121" s="31"/>
      <c r="CL121" s="31"/>
      <c r="CM121" s="31"/>
      <c r="CN121" s="31"/>
      <c r="CO121" s="31"/>
      <c r="CP121" s="31"/>
      <c r="CQ121" s="31"/>
      <c r="CR121" s="31"/>
      <c r="CS121" s="31"/>
      <c r="CT121" s="31"/>
      <c r="CU121" s="31"/>
      <c r="CV121" s="31"/>
      <c r="CW121" s="31"/>
      <c r="CX121" s="31"/>
      <c r="CY121" s="31"/>
      <c r="CZ121" s="31"/>
      <c r="DA121" s="31"/>
      <c r="DB121" s="31"/>
      <c r="DC121" s="31"/>
      <c r="DD121" s="31"/>
      <c r="DE121" s="31"/>
      <c r="DF121" s="31"/>
      <c r="DG121" s="31"/>
      <c r="DH121" s="31"/>
      <c r="DI121" s="31"/>
      <c r="DJ121" s="31"/>
      <c r="DK121" s="31"/>
      <c r="DL121" s="31"/>
      <c r="DM121" s="31"/>
      <c r="DN121" s="31"/>
      <c r="DO121" s="31"/>
      <c r="DP121" s="31"/>
      <c r="DQ121" s="31"/>
      <c r="DR121" s="31"/>
      <c r="DS121" s="31"/>
      <c r="DT121" s="31"/>
      <c r="DU121" s="31"/>
      <c r="DV121" s="31"/>
      <c r="DW121" s="31"/>
      <c r="DX121" s="31"/>
      <c r="DY121" s="31"/>
      <c r="DZ121" s="31"/>
      <c r="EA121" s="31"/>
      <c r="EB121" s="31"/>
      <c r="EC121" s="31"/>
      <c r="ED121" s="31"/>
      <c r="EE121" s="31"/>
      <c r="EF121" s="31"/>
      <c r="EG121" s="31"/>
      <c r="EH121" s="31"/>
      <c r="EI121" s="31"/>
      <c r="EJ121" s="31"/>
      <c r="EK121" s="31"/>
      <c r="EL121" s="31"/>
      <c r="EM121" s="31"/>
      <c r="EN121" s="31"/>
      <c r="EO121" s="31"/>
      <c r="EP121" s="31"/>
      <c r="EQ121" s="31"/>
      <c r="ER121" s="31"/>
      <c r="ES121" s="31"/>
      <c r="ET121" s="31"/>
      <c r="EU121" s="31"/>
      <c r="EV121" s="31"/>
      <c r="EW121" s="31"/>
      <c r="EX121" s="31"/>
      <c r="EY121" s="31"/>
    </row>
    <row r="122" spans="1:155" ht="16" x14ac:dyDescent="0.2">
      <c r="A122" s="1"/>
      <c r="B122" s="9">
        <v>21989018</v>
      </c>
      <c r="C122" s="10" t="s">
        <v>4226</v>
      </c>
      <c r="D122" s="11" t="s">
        <v>4227</v>
      </c>
      <c r="E122" s="12">
        <v>3</v>
      </c>
      <c r="F122" s="13" t="s">
        <v>726</v>
      </c>
      <c r="G122" s="13" t="s">
        <v>66</v>
      </c>
      <c r="H122" s="13">
        <v>11.57</v>
      </c>
      <c r="I122" s="14" t="s">
        <v>85</v>
      </c>
      <c r="J122" s="13" t="s">
        <v>86</v>
      </c>
      <c r="K122" s="13">
        <v>2.3999999999999998E-3</v>
      </c>
      <c r="L122" s="13">
        <v>0</v>
      </c>
      <c r="M122" s="13">
        <v>2.5999999999999999E-3</v>
      </c>
      <c r="N122" s="13">
        <v>2.5999999999999999E-3</v>
      </c>
      <c r="O122" s="13">
        <v>2.3999999999999998E-3</v>
      </c>
      <c r="P122" s="13">
        <v>5.3E-3</v>
      </c>
      <c r="Q122" s="13">
        <v>2.9999999999999997E-4</v>
      </c>
      <c r="R122" s="13" t="s">
        <v>3882</v>
      </c>
      <c r="S122" s="15">
        <f t="shared" si="3"/>
        <v>0.94299999999999995</v>
      </c>
      <c r="T122" s="12">
        <v>113</v>
      </c>
      <c r="U122" s="12" t="s">
        <v>69</v>
      </c>
      <c r="V122" s="28" t="s">
        <v>69</v>
      </c>
      <c r="W122" s="16" t="s">
        <v>3549</v>
      </c>
      <c r="X122" s="13" t="s">
        <v>4228</v>
      </c>
      <c r="Y122" s="30">
        <v>56131</v>
      </c>
      <c r="Z122" s="17">
        <v>1741278215</v>
      </c>
      <c r="AA122" s="17" t="s">
        <v>4229</v>
      </c>
      <c r="AB122" s="17" t="s">
        <v>4230</v>
      </c>
      <c r="AC122" s="30">
        <v>1</v>
      </c>
      <c r="AD122" s="17" t="s">
        <v>3507</v>
      </c>
      <c r="AE122" s="17" t="s">
        <v>3508</v>
      </c>
      <c r="AF122" s="17" t="s">
        <v>4231</v>
      </c>
      <c r="AG122" s="30">
        <v>9</v>
      </c>
      <c r="AH122" s="17" t="s">
        <v>4232</v>
      </c>
      <c r="AI122" s="17" t="s">
        <v>741</v>
      </c>
      <c r="AJ122" s="17" t="s">
        <v>742</v>
      </c>
      <c r="AK122" s="17">
        <v>2.4216272354427399E-3</v>
      </c>
      <c r="AL122" s="17">
        <v>2.5748659964497521E-3</v>
      </c>
      <c r="AM122" s="17">
        <v>2.8601980382331302E-4</v>
      </c>
      <c r="AN122" s="17">
        <v>5.4144647043839429E-2</v>
      </c>
      <c r="AO122" s="17">
        <v>5.436839069939893</v>
      </c>
      <c r="AP122" s="17">
        <v>5.7808781816076236</v>
      </c>
      <c r="AQ122" s="17">
        <v>0.64214823051361458</v>
      </c>
      <c r="AR122" s="17"/>
      <c r="AS122" s="17"/>
      <c r="AT122" s="18" t="s">
        <v>71</v>
      </c>
      <c r="AU122" s="18" t="s">
        <v>71</v>
      </c>
      <c r="AV122" s="18" t="s">
        <v>72</v>
      </c>
      <c r="AW122" s="18" t="s">
        <v>72</v>
      </c>
      <c r="AX122" s="30">
        <v>2</v>
      </c>
      <c r="AY122" s="31" t="s">
        <v>604</v>
      </c>
      <c r="AZ122" s="31" t="s">
        <v>631</v>
      </c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  <c r="CG122" s="31"/>
      <c r="CH122" s="31"/>
      <c r="CI122" s="31"/>
      <c r="CJ122" s="31"/>
      <c r="CK122" s="31"/>
      <c r="CL122" s="31"/>
      <c r="CM122" s="31"/>
      <c r="CN122" s="31"/>
      <c r="CO122" s="31"/>
      <c r="CP122" s="31"/>
      <c r="CQ122" s="31"/>
      <c r="CR122" s="31"/>
      <c r="CS122" s="31"/>
      <c r="CT122" s="31"/>
      <c r="CU122" s="31"/>
      <c r="CV122" s="31"/>
      <c r="CW122" s="31"/>
      <c r="CX122" s="31"/>
      <c r="CY122" s="31"/>
      <c r="CZ122" s="31"/>
      <c r="DA122" s="31"/>
      <c r="DB122" s="31"/>
      <c r="DC122" s="31"/>
      <c r="DD122" s="31"/>
      <c r="DE122" s="31"/>
      <c r="DF122" s="31"/>
      <c r="DG122" s="31"/>
      <c r="DH122" s="31"/>
      <c r="DI122" s="31"/>
      <c r="DJ122" s="31"/>
      <c r="DK122" s="31"/>
      <c r="DL122" s="31"/>
      <c r="DM122" s="31"/>
      <c r="DN122" s="31"/>
      <c r="DO122" s="31"/>
      <c r="DP122" s="31"/>
      <c r="DQ122" s="31"/>
      <c r="DR122" s="31"/>
      <c r="DS122" s="31"/>
      <c r="DT122" s="31"/>
      <c r="DU122" s="31"/>
      <c r="DV122" s="31"/>
      <c r="DW122" s="31"/>
      <c r="DX122" s="31"/>
      <c r="DY122" s="31"/>
      <c r="DZ122" s="31"/>
      <c r="EA122" s="31"/>
      <c r="EB122" s="31"/>
      <c r="EC122" s="31"/>
      <c r="ED122" s="31"/>
      <c r="EE122" s="31"/>
      <c r="EF122" s="31"/>
      <c r="EG122" s="31"/>
      <c r="EH122" s="31"/>
      <c r="EI122" s="31"/>
      <c r="EJ122" s="31"/>
      <c r="EK122" s="31"/>
      <c r="EL122" s="31"/>
      <c r="EM122" s="31"/>
      <c r="EN122" s="31"/>
      <c r="EO122" s="31"/>
      <c r="EP122" s="31"/>
      <c r="EQ122" s="31"/>
      <c r="ER122" s="31"/>
      <c r="ES122" s="31"/>
      <c r="ET122" s="31"/>
      <c r="EU122" s="31"/>
      <c r="EV122" s="31"/>
      <c r="EW122" s="31"/>
      <c r="EX122" s="31"/>
      <c r="EY122" s="31"/>
    </row>
    <row r="123" spans="1:155" ht="16" x14ac:dyDescent="0.2">
      <c r="A123" s="1"/>
      <c r="B123" s="19">
        <v>21995600</v>
      </c>
      <c r="C123" s="20" t="s">
        <v>4233</v>
      </c>
      <c r="D123" s="21" t="s">
        <v>4234</v>
      </c>
      <c r="E123" s="22">
        <v>7</v>
      </c>
      <c r="F123" s="23" t="s">
        <v>591</v>
      </c>
      <c r="G123" s="23" t="s">
        <v>66</v>
      </c>
      <c r="H123" s="23">
        <v>5.13</v>
      </c>
      <c r="I123" s="24" t="s">
        <v>85</v>
      </c>
      <c r="J123" s="23" t="s">
        <v>86</v>
      </c>
      <c r="K123" s="23">
        <v>3.0000000000000001E-3</v>
      </c>
      <c r="L123" s="23">
        <v>0</v>
      </c>
      <c r="M123" s="23">
        <v>2.5000000000000001E-3</v>
      </c>
      <c r="N123" s="23">
        <v>2.5000000000000001E-3</v>
      </c>
      <c r="O123" s="23">
        <v>3.0000000000000001E-3</v>
      </c>
      <c r="P123" s="23">
        <v>5.7999999999999996E-3</v>
      </c>
      <c r="Q123" s="23">
        <v>2.9999999999999997E-4</v>
      </c>
      <c r="R123" s="23" t="s">
        <v>4235</v>
      </c>
      <c r="S123" s="25">
        <f t="shared" si="3"/>
        <v>0.94799999999999995</v>
      </c>
      <c r="T123" s="22">
        <v>114</v>
      </c>
      <c r="U123" s="22" t="s">
        <v>69</v>
      </c>
      <c r="V123" s="26" t="s">
        <v>69</v>
      </c>
      <c r="W123" s="27" t="s">
        <v>3504</v>
      </c>
      <c r="X123" s="23" t="s">
        <v>4236</v>
      </c>
      <c r="Y123" s="32">
        <v>56287</v>
      </c>
      <c r="Z123" s="33">
        <v>1741357727</v>
      </c>
      <c r="AA123" s="33" t="s">
        <v>4237</v>
      </c>
      <c r="AB123" s="33" t="s">
        <v>4236</v>
      </c>
      <c r="AC123" s="32">
        <v>1</v>
      </c>
      <c r="AD123" s="33" t="s">
        <v>3507</v>
      </c>
      <c r="AE123" s="33" t="s">
        <v>3508</v>
      </c>
      <c r="AF123" s="33" t="s">
        <v>4238</v>
      </c>
      <c r="AG123" s="32">
        <v>13</v>
      </c>
      <c r="AH123" s="33" t="s">
        <v>4239</v>
      </c>
      <c r="AI123" s="33" t="s">
        <v>741</v>
      </c>
      <c r="AJ123" s="33" t="s">
        <v>742</v>
      </c>
      <c r="AK123" s="33">
        <v>2.9778288089274039E-3</v>
      </c>
      <c r="AL123" s="33">
        <v>2.5075678363217558E-3</v>
      </c>
      <c r="AM123" s="33">
        <v>2.7854663112493298E-4</v>
      </c>
      <c r="AN123" s="33">
        <v>4.8325706511837423E-2</v>
      </c>
      <c r="AO123" s="33">
        <v>6.4968552681544063</v>
      </c>
      <c r="AP123" s="33">
        <v>5.4708669816145594</v>
      </c>
      <c r="AQ123" s="33">
        <v>0.6077169857532938</v>
      </c>
      <c r="AR123" s="33"/>
      <c r="AS123" s="33"/>
      <c r="AT123" s="18" t="s">
        <v>71</v>
      </c>
      <c r="AU123" s="18" t="s">
        <v>71</v>
      </c>
      <c r="AV123" s="18" t="s">
        <v>72</v>
      </c>
      <c r="AW123" s="18" t="s">
        <v>72</v>
      </c>
      <c r="AX123" s="30">
        <v>1</v>
      </c>
      <c r="AY123" s="31" t="s">
        <v>604</v>
      </c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1"/>
      <c r="CA123" s="31"/>
      <c r="CB123" s="31"/>
      <c r="CC123" s="31"/>
      <c r="CD123" s="31"/>
      <c r="CE123" s="31"/>
      <c r="CF123" s="31"/>
      <c r="CG123" s="31"/>
      <c r="CH123" s="31"/>
      <c r="CI123" s="31"/>
      <c r="CJ123" s="31"/>
      <c r="CK123" s="31"/>
      <c r="CL123" s="31"/>
      <c r="CM123" s="31"/>
      <c r="CN123" s="31"/>
      <c r="CO123" s="31"/>
      <c r="CP123" s="31"/>
      <c r="CQ123" s="31"/>
      <c r="CR123" s="31"/>
      <c r="CS123" s="31"/>
      <c r="CT123" s="31"/>
      <c r="CU123" s="31"/>
      <c r="CV123" s="31"/>
      <c r="CW123" s="31"/>
      <c r="CX123" s="31"/>
      <c r="CY123" s="31"/>
      <c r="CZ123" s="31"/>
      <c r="DA123" s="31"/>
      <c r="DB123" s="31"/>
      <c r="DC123" s="31"/>
      <c r="DD123" s="31"/>
      <c r="DE123" s="31"/>
      <c r="DF123" s="31"/>
      <c r="DG123" s="31"/>
      <c r="DH123" s="31"/>
      <c r="DI123" s="31"/>
      <c r="DJ123" s="31"/>
      <c r="DK123" s="31"/>
      <c r="DL123" s="31"/>
      <c r="DM123" s="31"/>
      <c r="DN123" s="31"/>
      <c r="DO123" s="31"/>
      <c r="DP123" s="31"/>
      <c r="DQ123" s="31"/>
      <c r="DR123" s="31"/>
      <c r="DS123" s="31"/>
      <c r="DT123" s="31"/>
      <c r="DU123" s="31"/>
      <c r="DV123" s="31"/>
      <c r="DW123" s="31"/>
      <c r="DX123" s="31"/>
      <c r="DY123" s="31"/>
      <c r="DZ123" s="31"/>
      <c r="EA123" s="31"/>
      <c r="EB123" s="31"/>
      <c r="EC123" s="31"/>
      <c r="ED123" s="31"/>
      <c r="EE123" s="31"/>
      <c r="EF123" s="31"/>
      <c r="EG123" s="31"/>
      <c r="EH123" s="31"/>
      <c r="EI123" s="31"/>
      <c r="EJ123" s="31"/>
      <c r="EK123" s="31"/>
      <c r="EL123" s="31"/>
      <c r="EM123" s="31"/>
      <c r="EN123" s="31"/>
      <c r="EO123" s="31"/>
      <c r="EP123" s="31"/>
      <c r="EQ123" s="31"/>
      <c r="ER123" s="31"/>
      <c r="ES123" s="31"/>
      <c r="ET123" s="31"/>
      <c r="EU123" s="31"/>
      <c r="EV123" s="31"/>
      <c r="EW123" s="31"/>
      <c r="EX123" s="31"/>
      <c r="EY123" s="31"/>
    </row>
    <row r="124" spans="1:155" ht="16" x14ac:dyDescent="0.2">
      <c r="A124" s="1"/>
      <c r="B124" s="9">
        <v>21990596</v>
      </c>
      <c r="C124" s="10" t="s">
        <v>4240</v>
      </c>
      <c r="D124" s="11" t="s">
        <v>4241</v>
      </c>
      <c r="E124" s="12">
        <v>5</v>
      </c>
      <c r="F124" s="13" t="s">
        <v>591</v>
      </c>
      <c r="G124" s="13" t="s">
        <v>75</v>
      </c>
      <c r="H124" s="13">
        <v>4.01</v>
      </c>
      <c r="I124" s="14" t="s">
        <v>85</v>
      </c>
      <c r="J124" s="13" t="s">
        <v>86</v>
      </c>
      <c r="K124" s="13">
        <v>2.9999999999999997E-4</v>
      </c>
      <c r="L124" s="13">
        <v>0</v>
      </c>
      <c r="M124" s="13">
        <v>2.5000000000000001E-3</v>
      </c>
      <c r="N124" s="13">
        <v>2.5000000000000001E-3</v>
      </c>
      <c r="O124" s="13">
        <v>2.9999999999999997E-4</v>
      </c>
      <c r="P124" s="13">
        <v>3.0999999999999999E-3</v>
      </c>
      <c r="Q124" s="13">
        <v>2.9999999999999997E-4</v>
      </c>
      <c r="R124" s="13" t="s">
        <v>278</v>
      </c>
      <c r="S124" s="15">
        <f t="shared" si="3"/>
        <v>0.90300000000000002</v>
      </c>
      <c r="T124" s="12">
        <v>114</v>
      </c>
      <c r="U124" s="12" t="s">
        <v>69</v>
      </c>
      <c r="V124" s="28" t="s">
        <v>69</v>
      </c>
      <c r="W124" s="16" t="s">
        <v>3514</v>
      </c>
      <c r="X124" s="13" t="s">
        <v>4242</v>
      </c>
      <c r="Y124" s="30">
        <v>56164</v>
      </c>
      <c r="Z124" s="17">
        <v>1741297283</v>
      </c>
      <c r="AA124" s="17" t="s">
        <v>4243</v>
      </c>
      <c r="AB124" s="17" t="s">
        <v>4242</v>
      </c>
      <c r="AC124" s="30">
        <v>1</v>
      </c>
      <c r="AD124" s="17" t="s">
        <v>3507</v>
      </c>
      <c r="AE124" s="17" t="s">
        <v>3508</v>
      </c>
      <c r="AF124" s="17" t="s">
        <v>4244</v>
      </c>
      <c r="AG124" s="30">
        <v>3</v>
      </c>
      <c r="AH124" s="17" t="s">
        <v>4245</v>
      </c>
      <c r="AI124" s="17" t="s">
        <v>602</v>
      </c>
      <c r="AJ124" s="17" t="s">
        <v>603</v>
      </c>
      <c r="AK124" s="17">
        <v>2.9263298799009802E-4</v>
      </c>
      <c r="AL124" s="17">
        <v>2.5076801149784582E-3</v>
      </c>
      <c r="AM124" s="17">
        <v>2.7859077294251902E-4</v>
      </c>
      <c r="AN124" s="17">
        <v>9.0483751416267105E-2</v>
      </c>
      <c r="AO124" s="17">
        <v>0.64438564817284716</v>
      </c>
      <c r="AP124" s="17">
        <v>5.5219785281187512</v>
      </c>
      <c r="AQ124" s="17">
        <v>0.6134643159356119</v>
      </c>
      <c r="AR124" s="17"/>
      <c r="AS124" s="17"/>
      <c r="AT124" s="18" t="s">
        <v>71</v>
      </c>
      <c r="AU124" s="18" t="s">
        <v>71</v>
      </c>
      <c r="AV124" s="18" t="s">
        <v>72</v>
      </c>
      <c r="AW124" s="18" t="s">
        <v>72</v>
      </c>
      <c r="AX124" s="30">
        <v>1</v>
      </c>
      <c r="AY124" s="31" t="s">
        <v>604</v>
      </c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  <c r="CG124" s="31"/>
      <c r="CH124" s="31"/>
      <c r="CI124" s="31"/>
      <c r="CJ124" s="31"/>
      <c r="CK124" s="31"/>
      <c r="CL124" s="31"/>
      <c r="CM124" s="31"/>
      <c r="CN124" s="31"/>
      <c r="CO124" s="31"/>
      <c r="CP124" s="31"/>
      <c r="CQ124" s="31"/>
      <c r="CR124" s="31"/>
      <c r="CS124" s="31"/>
      <c r="CT124" s="31"/>
      <c r="CU124" s="31"/>
      <c r="CV124" s="31"/>
      <c r="CW124" s="31"/>
      <c r="CX124" s="31"/>
      <c r="CY124" s="31"/>
      <c r="CZ124" s="31"/>
      <c r="DA124" s="31"/>
      <c r="DB124" s="31"/>
      <c r="DC124" s="31"/>
      <c r="DD124" s="31"/>
      <c r="DE124" s="31"/>
      <c r="DF124" s="31"/>
      <c r="DG124" s="31"/>
      <c r="DH124" s="31"/>
      <c r="DI124" s="31"/>
      <c r="DJ124" s="31"/>
      <c r="DK124" s="31"/>
      <c r="DL124" s="31"/>
      <c r="DM124" s="31"/>
      <c r="DN124" s="31"/>
      <c r="DO124" s="31"/>
      <c r="DP124" s="31"/>
      <c r="DQ124" s="31"/>
      <c r="DR124" s="31"/>
      <c r="DS124" s="31"/>
      <c r="DT124" s="31"/>
      <c r="DU124" s="31"/>
      <c r="DV124" s="31"/>
      <c r="DW124" s="31"/>
      <c r="DX124" s="31"/>
      <c r="DY124" s="31"/>
      <c r="DZ124" s="31"/>
      <c r="EA124" s="31"/>
      <c r="EB124" s="31"/>
      <c r="EC124" s="31"/>
      <c r="ED124" s="31"/>
      <c r="EE124" s="31"/>
      <c r="EF124" s="31"/>
      <c r="EG124" s="31"/>
      <c r="EH124" s="31"/>
      <c r="EI124" s="31"/>
      <c r="EJ124" s="31"/>
      <c r="EK124" s="31"/>
      <c r="EL124" s="31"/>
      <c r="EM124" s="31"/>
      <c r="EN124" s="31"/>
      <c r="EO124" s="31"/>
      <c r="EP124" s="31"/>
      <c r="EQ124" s="31"/>
      <c r="ER124" s="31"/>
      <c r="ES124" s="31"/>
      <c r="ET124" s="31"/>
      <c r="EU124" s="31"/>
      <c r="EV124" s="31"/>
      <c r="EW124" s="31"/>
      <c r="EX124" s="31"/>
      <c r="EY124" s="31"/>
    </row>
    <row r="125" spans="1:155" ht="16" x14ac:dyDescent="0.2">
      <c r="A125" s="1"/>
      <c r="B125" s="19">
        <v>21993156</v>
      </c>
      <c r="C125" s="20" t="s">
        <v>4246</v>
      </c>
      <c r="D125" s="21" t="s">
        <v>4247</v>
      </c>
      <c r="E125" s="22">
        <v>4</v>
      </c>
      <c r="F125" s="23" t="s">
        <v>591</v>
      </c>
      <c r="G125" s="23" t="s">
        <v>75</v>
      </c>
      <c r="H125" s="23">
        <v>4.88</v>
      </c>
      <c r="I125" s="24" t="s">
        <v>85</v>
      </c>
      <c r="J125" s="23" t="s">
        <v>86</v>
      </c>
      <c r="K125" s="23">
        <v>2.0000000000000001E-4</v>
      </c>
      <c r="L125" s="23">
        <v>0</v>
      </c>
      <c r="M125" s="23">
        <v>2.3999999999999998E-3</v>
      </c>
      <c r="N125" s="23">
        <v>2.3999999999999998E-3</v>
      </c>
      <c r="O125" s="23">
        <v>2.0000000000000001E-4</v>
      </c>
      <c r="P125" s="23">
        <v>2.8999999999999998E-3</v>
      </c>
      <c r="Q125" s="23">
        <v>2.9999999999999997E-4</v>
      </c>
      <c r="R125" s="23" t="s">
        <v>2234</v>
      </c>
      <c r="S125" s="25">
        <f t="shared" si="3"/>
        <v>0.89700000000000002</v>
      </c>
      <c r="T125" s="22">
        <v>116</v>
      </c>
      <c r="U125" s="22" t="s">
        <v>69</v>
      </c>
      <c r="V125" s="26" t="s">
        <v>69</v>
      </c>
      <c r="W125" s="27" t="s">
        <v>3562</v>
      </c>
      <c r="X125" s="23" t="s">
        <v>4248</v>
      </c>
      <c r="Y125" s="32">
        <v>56232</v>
      </c>
      <c r="Z125" s="33">
        <v>1741328219</v>
      </c>
      <c r="AA125" s="33" t="s">
        <v>4249</v>
      </c>
      <c r="AB125" s="33" t="s">
        <v>4248</v>
      </c>
      <c r="AC125" s="32">
        <v>1</v>
      </c>
      <c r="AD125" s="33" t="s">
        <v>3507</v>
      </c>
      <c r="AE125" s="33" t="s">
        <v>3508</v>
      </c>
      <c r="AF125" s="33" t="s">
        <v>4250</v>
      </c>
      <c r="AG125" s="32">
        <v>4</v>
      </c>
      <c r="AH125" s="33" t="s">
        <v>4251</v>
      </c>
      <c r="AI125" s="33" t="s">
        <v>602</v>
      </c>
      <c r="AJ125" s="33" t="s">
        <v>603</v>
      </c>
      <c r="AK125" s="33">
        <v>1.7078153557216399E-4</v>
      </c>
      <c r="AL125" s="33">
        <v>2.384777275570057E-3</v>
      </c>
      <c r="AM125" s="33">
        <v>2.6442022310351398E-4</v>
      </c>
      <c r="AN125" s="33">
        <v>9.3766733685748463E-2</v>
      </c>
      <c r="AO125" s="33">
        <v>0.37038921719625012</v>
      </c>
      <c r="AP125" s="33">
        <v>5.1720801392640086</v>
      </c>
      <c r="AQ125" s="33">
        <v>0.57347182831005949</v>
      </c>
      <c r="AR125" s="33"/>
      <c r="AS125" s="33"/>
      <c r="AT125" s="18" t="s">
        <v>71</v>
      </c>
      <c r="AU125" s="18" t="s">
        <v>71</v>
      </c>
      <c r="AV125" s="18" t="s">
        <v>72</v>
      </c>
      <c r="AW125" s="18" t="s">
        <v>72</v>
      </c>
      <c r="AX125" s="30">
        <v>1</v>
      </c>
      <c r="AY125" s="31" t="s">
        <v>604</v>
      </c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  <c r="CC125" s="31"/>
      <c r="CD125" s="31"/>
      <c r="CE125" s="31"/>
      <c r="CF125" s="31"/>
      <c r="CG125" s="31"/>
      <c r="CH125" s="31"/>
      <c r="CI125" s="31"/>
      <c r="CJ125" s="31"/>
      <c r="CK125" s="31"/>
      <c r="CL125" s="31"/>
      <c r="CM125" s="31"/>
      <c r="CN125" s="31"/>
      <c r="CO125" s="31"/>
      <c r="CP125" s="31"/>
      <c r="CQ125" s="31"/>
      <c r="CR125" s="31"/>
      <c r="CS125" s="31"/>
      <c r="CT125" s="31"/>
      <c r="CU125" s="31"/>
      <c r="CV125" s="31"/>
      <c r="CW125" s="31"/>
      <c r="CX125" s="31"/>
      <c r="CY125" s="31"/>
      <c r="CZ125" s="31"/>
      <c r="DA125" s="31"/>
      <c r="DB125" s="31"/>
      <c r="DC125" s="31"/>
      <c r="DD125" s="31"/>
      <c r="DE125" s="31"/>
      <c r="DF125" s="31"/>
      <c r="DG125" s="31"/>
      <c r="DH125" s="31"/>
      <c r="DI125" s="31"/>
      <c r="DJ125" s="31"/>
      <c r="DK125" s="31"/>
      <c r="DL125" s="31"/>
      <c r="DM125" s="31"/>
      <c r="DN125" s="31"/>
      <c r="DO125" s="31"/>
      <c r="DP125" s="31"/>
      <c r="DQ125" s="31"/>
      <c r="DR125" s="31"/>
      <c r="DS125" s="31"/>
      <c r="DT125" s="31"/>
      <c r="DU125" s="31"/>
      <c r="DV125" s="31"/>
      <c r="DW125" s="31"/>
      <c r="DX125" s="31"/>
      <c r="DY125" s="31"/>
      <c r="DZ125" s="31"/>
      <c r="EA125" s="31"/>
      <c r="EB125" s="31"/>
      <c r="EC125" s="31"/>
      <c r="ED125" s="31"/>
      <c r="EE125" s="31"/>
      <c r="EF125" s="31"/>
      <c r="EG125" s="31"/>
      <c r="EH125" s="31"/>
      <c r="EI125" s="31"/>
      <c r="EJ125" s="31"/>
      <c r="EK125" s="31"/>
      <c r="EL125" s="31"/>
      <c r="EM125" s="31"/>
      <c r="EN125" s="31"/>
      <c r="EO125" s="31"/>
      <c r="EP125" s="31"/>
      <c r="EQ125" s="31"/>
      <c r="ER125" s="31"/>
      <c r="ES125" s="31"/>
      <c r="ET125" s="31"/>
      <c r="EU125" s="31"/>
      <c r="EV125" s="31"/>
      <c r="EW125" s="31"/>
      <c r="EX125" s="31"/>
      <c r="EY125" s="31"/>
    </row>
    <row r="126" spans="1:155" ht="16" x14ac:dyDescent="0.2">
      <c r="A126" s="1"/>
      <c r="B126" s="9">
        <v>21995000</v>
      </c>
      <c r="C126" s="10" t="s">
        <v>4252</v>
      </c>
      <c r="D126" s="11" t="s">
        <v>4253</v>
      </c>
      <c r="E126" s="12">
        <v>16</v>
      </c>
      <c r="F126" s="13" t="s">
        <v>591</v>
      </c>
      <c r="G126" s="13" t="s">
        <v>75</v>
      </c>
      <c r="H126" s="13">
        <v>5.05</v>
      </c>
      <c r="I126" s="14" t="s">
        <v>85</v>
      </c>
      <c r="J126" s="13" t="s">
        <v>86</v>
      </c>
      <c r="K126" s="13">
        <v>8.0000000000000004E-4</v>
      </c>
      <c r="L126" s="13">
        <v>0</v>
      </c>
      <c r="M126" s="13">
        <v>2.3999999999999998E-3</v>
      </c>
      <c r="N126" s="13">
        <v>2.3999999999999998E-3</v>
      </c>
      <c r="O126" s="13">
        <v>8.0000000000000004E-4</v>
      </c>
      <c r="P126" s="13">
        <v>3.5000000000000001E-3</v>
      </c>
      <c r="Q126" s="13">
        <v>2.9999999999999997E-4</v>
      </c>
      <c r="R126" s="13" t="s">
        <v>3607</v>
      </c>
      <c r="S126" s="15">
        <f t="shared" si="3"/>
        <v>0.91400000000000003</v>
      </c>
      <c r="T126" s="12">
        <v>117</v>
      </c>
      <c r="U126" s="12" t="s">
        <v>69</v>
      </c>
      <c r="V126" s="28" t="s">
        <v>69</v>
      </c>
      <c r="W126" s="16" t="s">
        <v>3504</v>
      </c>
      <c r="X126" s="13" t="s">
        <v>4254</v>
      </c>
      <c r="Y126" s="30">
        <v>56270</v>
      </c>
      <c r="Z126" s="17">
        <v>1741350467</v>
      </c>
      <c r="AA126" s="17" t="s">
        <v>4255</v>
      </c>
      <c r="AB126" s="17" t="s">
        <v>4254</v>
      </c>
      <c r="AC126" s="30">
        <v>1</v>
      </c>
      <c r="AD126" s="17" t="s">
        <v>3507</v>
      </c>
      <c r="AE126" s="17" t="s">
        <v>3508</v>
      </c>
      <c r="AF126" s="17" t="s">
        <v>4256</v>
      </c>
      <c r="AG126" s="30">
        <v>7</v>
      </c>
      <c r="AH126" s="17" t="s">
        <v>4257</v>
      </c>
      <c r="AI126" s="17" t="s">
        <v>602</v>
      </c>
      <c r="AJ126" s="17" t="s">
        <v>603</v>
      </c>
      <c r="AK126" s="17">
        <v>7.7897660713616005E-4</v>
      </c>
      <c r="AL126" s="17">
        <v>2.369620464118271E-3</v>
      </c>
      <c r="AM126" s="17">
        <v>2.6325130376839698E-4</v>
      </c>
      <c r="AN126" s="17">
        <v>7.7157972697610169E-2</v>
      </c>
      <c r="AO126" s="17">
        <v>1.704399400234446</v>
      </c>
      <c r="AP126" s="17">
        <v>5.1847252675207729</v>
      </c>
      <c r="AQ126" s="17">
        <v>0.57599337405438233</v>
      </c>
      <c r="AR126" s="17"/>
      <c r="AS126" s="17"/>
      <c r="AT126" s="18" t="s">
        <v>71</v>
      </c>
      <c r="AU126" s="18" t="s">
        <v>71</v>
      </c>
      <c r="AV126" s="18" t="s">
        <v>72</v>
      </c>
      <c r="AW126" s="18" t="s">
        <v>72</v>
      </c>
      <c r="AX126" s="30">
        <v>1</v>
      </c>
      <c r="AY126" s="31" t="s">
        <v>604</v>
      </c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  <c r="CC126" s="31"/>
      <c r="CD126" s="31"/>
      <c r="CE126" s="31"/>
      <c r="CF126" s="31"/>
      <c r="CG126" s="31"/>
      <c r="CH126" s="31"/>
      <c r="CI126" s="31"/>
      <c r="CJ126" s="31"/>
      <c r="CK126" s="31"/>
      <c r="CL126" s="31"/>
      <c r="CM126" s="31"/>
      <c r="CN126" s="31"/>
      <c r="CO126" s="31"/>
      <c r="CP126" s="31"/>
      <c r="CQ126" s="31"/>
      <c r="CR126" s="31"/>
      <c r="CS126" s="31"/>
      <c r="CT126" s="31"/>
      <c r="CU126" s="31"/>
      <c r="CV126" s="31"/>
      <c r="CW126" s="31"/>
      <c r="CX126" s="31"/>
      <c r="CY126" s="31"/>
      <c r="CZ126" s="31"/>
      <c r="DA126" s="31"/>
      <c r="DB126" s="31"/>
      <c r="DC126" s="31"/>
      <c r="DD126" s="31"/>
      <c r="DE126" s="31"/>
      <c r="DF126" s="31"/>
      <c r="DG126" s="31"/>
      <c r="DH126" s="31"/>
      <c r="DI126" s="31"/>
      <c r="DJ126" s="31"/>
      <c r="DK126" s="31"/>
      <c r="DL126" s="31"/>
      <c r="DM126" s="31"/>
      <c r="DN126" s="31"/>
      <c r="DO126" s="31"/>
      <c r="DP126" s="31"/>
      <c r="DQ126" s="31"/>
      <c r="DR126" s="31"/>
      <c r="DS126" s="31"/>
      <c r="DT126" s="31"/>
      <c r="DU126" s="31"/>
      <c r="DV126" s="31"/>
      <c r="DW126" s="31"/>
      <c r="DX126" s="31"/>
      <c r="DY126" s="31"/>
      <c r="DZ126" s="31"/>
      <c r="EA126" s="31"/>
      <c r="EB126" s="31"/>
      <c r="EC126" s="31"/>
      <c r="ED126" s="31"/>
      <c r="EE126" s="31"/>
      <c r="EF126" s="31"/>
      <c r="EG126" s="31"/>
      <c r="EH126" s="31"/>
      <c r="EI126" s="31"/>
      <c r="EJ126" s="31"/>
      <c r="EK126" s="31"/>
      <c r="EL126" s="31"/>
      <c r="EM126" s="31"/>
      <c r="EN126" s="31"/>
      <c r="EO126" s="31"/>
      <c r="EP126" s="31"/>
      <c r="EQ126" s="31"/>
      <c r="ER126" s="31"/>
      <c r="ES126" s="31"/>
      <c r="ET126" s="31"/>
      <c r="EU126" s="31"/>
      <c r="EV126" s="31"/>
      <c r="EW126" s="31"/>
      <c r="EX126" s="31"/>
      <c r="EY126" s="31"/>
    </row>
    <row r="127" spans="1:155" ht="16" x14ac:dyDescent="0.2">
      <c r="A127" s="1"/>
      <c r="B127" s="19">
        <v>21994007</v>
      </c>
      <c r="C127" s="20" t="s">
        <v>1621</v>
      </c>
      <c r="D127" s="21" t="s">
        <v>4258</v>
      </c>
      <c r="E127" s="22">
        <v>3</v>
      </c>
      <c r="F127" s="23" t="s">
        <v>591</v>
      </c>
      <c r="G127" s="23" t="s">
        <v>75</v>
      </c>
      <c r="H127" s="23">
        <v>4.9000000000000004</v>
      </c>
      <c r="I127" s="24" t="s">
        <v>85</v>
      </c>
      <c r="J127" s="23" t="s">
        <v>86</v>
      </c>
      <c r="K127" s="23">
        <v>8.9999999999999998E-4</v>
      </c>
      <c r="L127" s="23">
        <v>0</v>
      </c>
      <c r="M127" s="23">
        <v>2.3999999999999998E-3</v>
      </c>
      <c r="N127" s="23">
        <v>2.3999999999999998E-3</v>
      </c>
      <c r="O127" s="23">
        <v>8.9999999999999998E-4</v>
      </c>
      <c r="P127" s="23">
        <v>3.5999999999999999E-3</v>
      </c>
      <c r="Q127" s="23">
        <v>2.9999999999999997E-4</v>
      </c>
      <c r="R127" s="23" t="s">
        <v>309</v>
      </c>
      <c r="S127" s="25">
        <f t="shared" si="3"/>
        <v>0.91700000000000004</v>
      </c>
      <c r="T127" s="22">
        <v>118</v>
      </c>
      <c r="U127" s="22" t="s">
        <v>69</v>
      </c>
      <c r="V127" s="26" t="s">
        <v>69</v>
      </c>
      <c r="W127" s="27" t="s">
        <v>3504</v>
      </c>
      <c r="X127" s="23" t="s">
        <v>4259</v>
      </c>
      <c r="Y127" s="32">
        <v>56249</v>
      </c>
      <c r="Z127" s="33">
        <v>1741338503</v>
      </c>
      <c r="AA127" s="33" t="s">
        <v>4260</v>
      </c>
      <c r="AB127" s="33" t="s">
        <v>4259</v>
      </c>
      <c r="AC127" s="32">
        <v>1</v>
      </c>
      <c r="AD127" s="33" t="s">
        <v>3507</v>
      </c>
      <c r="AE127" s="33" t="s">
        <v>3508</v>
      </c>
      <c r="AF127" s="33" t="s">
        <v>4261</v>
      </c>
      <c r="AG127" s="32">
        <v>12</v>
      </c>
      <c r="AH127" s="33" t="s">
        <v>4262</v>
      </c>
      <c r="AI127" s="33" t="s">
        <v>602</v>
      </c>
      <c r="AJ127" s="33" t="s">
        <v>603</v>
      </c>
      <c r="AK127" s="33">
        <v>8.5978519502360399E-4</v>
      </c>
      <c r="AL127" s="33">
        <v>2.3580007046973099E-3</v>
      </c>
      <c r="AM127" s="33">
        <v>2.6196187863383502E-4</v>
      </c>
      <c r="AN127" s="33">
        <v>7.5281858145963831E-2</v>
      </c>
      <c r="AO127" s="33">
        <v>1.881723361237394</v>
      </c>
      <c r="AP127" s="33">
        <v>5.1607134404324686</v>
      </c>
      <c r="AQ127" s="33">
        <v>0.57332900081559257</v>
      </c>
      <c r="AR127" s="33"/>
      <c r="AS127" s="33"/>
      <c r="AT127" s="18" t="s">
        <v>71</v>
      </c>
      <c r="AU127" s="18" t="s">
        <v>71</v>
      </c>
      <c r="AV127" s="18" t="s">
        <v>72</v>
      </c>
      <c r="AW127" s="18" t="s">
        <v>72</v>
      </c>
      <c r="AX127" s="30">
        <v>1</v>
      </c>
      <c r="AY127" s="31" t="s">
        <v>604</v>
      </c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  <c r="CC127" s="31"/>
      <c r="CD127" s="31"/>
      <c r="CE127" s="31"/>
      <c r="CF127" s="31"/>
      <c r="CG127" s="31"/>
      <c r="CH127" s="31"/>
      <c r="CI127" s="31"/>
      <c r="CJ127" s="31"/>
      <c r="CK127" s="31"/>
      <c r="CL127" s="31"/>
      <c r="CM127" s="31"/>
      <c r="CN127" s="31"/>
      <c r="CO127" s="31"/>
      <c r="CP127" s="31"/>
      <c r="CQ127" s="31"/>
      <c r="CR127" s="31"/>
      <c r="CS127" s="31"/>
      <c r="CT127" s="31"/>
      <c r="CU127" s="31"/>
      <c r="CV127" s="31"/>
      <c r="CW127" s="31"/>
      <c r="CX127" s="31"/>
      <c r="CY127" s="31"/>
      <c r="CZ127" s="31"/>
      <c r="DA127" s="31"/>
      <c r="DB127" s="31"/>
      <c r="DC127" s="31"/>
      <c r="DD127" s="31"/>
      <c r="DE127" s="31"/>
      <c r="DF127" s="31"/>
      <c r="DG127" s="31"/>
      <c r="DH127" s="31"/>
      <c r="DI127" s="31"/>
      <c r="DJ127" s="31"/>
      <c r="DK127" s="31"/>
      <c r="DL127" s="31"/>
      <c r="DM127" s="31"/>
      <c r="DN127" s="31"/>
      <c r="DO127" s="31"/>
      <c r="DP127" s="31"/>
      <c r="DQ127" s="31"/>
      <c r="DR127" s="31"/>
      <c r="DS127" s="31"/>
      <c r="DT127" s="31"/>
      <c r="DU127" s="31"/>
      <c r="DV127" s="31"/>
      <c r="DW127" s="31"/>
      <c r="DX127" s="31"/>
      <c r="DY127" s="31"/>
      <c r="DZ127" s="31"/>
      <c r="EA127" s="31"/>
      <c r="EB127" s="31"/>
      <c r="EC127" s="31"/>
      <c r="ED127" s="31"/>
      <c r="EE127" s="31"/>
      <c r="EF127" s="31"/>
      <c r="EG127" s="31"/>
      <c r="EH127" s="31"/>
      <c r="EI127" s="31"/>
      <c r="EJ127" s="31"/>
      <c r="EK127" s="31"/>
      <c r="EL127" s="31"/>
      <c r="EM127" s="31"/>
      <c r="EN127" s="31"/>
      <c r="EO127" s="31"/>
      <c r="EP127" s="31"/>
      <c r="EQ127" s="31"/>
      <c r="ER127" s="31"/>
      <c r="ES127" s="31"/>
      <c r="ET127" s="31"/>
      <c r="EU127" s="31"/>
      <c r="EV127" s="31"/>
      <c r="EW127" s="31"/>
      <c r="EX127" s="31"/>
      <c r="EY127" s="31"/>
    </row>
    <row r="128" spans="1:155" ht="16" x14ac:dyDescent="0.2">
      <c r="A128" s="1"/>
      <c r="B128" s="9">
        <v>21991236</v>
      </c>
      <c r="C128" s="10" t="s">
        <v>4263</v>
      </c>
      <c r="D128" s="11" t="s">
        <v>4264</v>
      </c>
      <c r="E128" s="12">
        <v>1</v>
      </c>
      <c r="F128" s="13" t="s">
        <v>591</v>
      </c>
      <c r="G128" s="13" t="s">
        <v>75</v>
      </c>
      <c r="H128" s="13">
        <v>4.07</v>
      </c>
      <c r="I128" s="14" t="s">
        <v>85</v>
      </c>
      <c r="J128" s="13" t="s">
        <v>86</v>
      </c>
      <c r="K128" s="13">
        <v>5.9999999999999995E-4</v>
      </c>
      <c r="L128" s="13">
        <v>0</v>
      </c>
      <c r="M128" s="13">
        <v>2.3E-3</v>
      </c>
      <c r="N128" s="13">
        <v>2.3E-3</v>
      </c>
      <c r="O128" s="13">
        <v>5.9999999999999995E-4</v>
      </c>
      <c r="P128" s="13">
        <v>3.2000000000000002E-3</v>
      </c>
      <c r="Q128" s="13">
        <v>2.9999999999999997E-4</v>
      </c>
      <c r="R128" s="13" t="s">
        <v>3580</v>
      </c>
      <c r="S128" s="15">
        <f t="shared" si="3"/>
        <v>0.90600000000000003</v>
      </c>
      <c r="T128" s="12">
        <v>119</v>
      </c>
      <c r="U128" s="12" t="s">
        <v>69</v>
      </c>
      <c r="V128" s="28" t="s">
        <v>69</v>
      </c>
      <c r="W128" s="16" t="s">
        <v>3614</v>
      </c>
      <c r="X128" s="13" t="s">
        <v>4265</v>
      </c>
      <c r="Y128" s="30">
        <v>56186</v>
      </c>
      <c r="Z128" s="17">
        <v>1741304999</v>
      </c>
      <c r="AA128" s="17" t="s">
        <v>4266</v>
      </c>
      <c r="AB128" s="17" t="s">
        <v>4265</v>
      </c>
      <c r="AC128" s="30">
        <v>1</v>
      </c>
      <c r="AD128" s="17" t="s">
        <v>3507</v>
      </c>
      <c r="AE128" s="17" t="s">
        <v>3508</v>
      </c>
      <c r="AF128" s="17" t="s">
        <v>4267</v>
      </c>
      <c r="AG128" s="30">
        <v>6</v>
      </c>
      <c r="AH128" s="17" t="s">
        <v>4268</v>
      </c>
      <c r="AI128" s="17" t="s">
        <v>602</v>
      </c>
      <c r="AJ128" s="17" t="s">
        <v>603</v>
      </c>
      <c r="AK128" s="17">
        <v>5.6013937180057999E-4</v>
      </c>
      <c r="AL128" s="17">
        <v>2.2763153238873129E-3</v>
      </c>
      <c r="AM128" s="17">
        <v>2.5288575130772399E-4</v>
      </c>
      <c r="AN128" s="17">
        <v>8.1857521256245916E-2</v>
      </c>
      <c r="AO128" s="17">
        <v>1.234727479271007</v>
      </c>
      <c r="AP128" s="17">
        <v>5.0177316992635594</v>
      </c>
      <c r="AQ128" s="17">
        <v>0.55744159752959788</v>
      </c>
      <c r="AR128" s="17"/>
      <c r="AS128" s="17"/>
      <c r="AT128" s="18" t="s">
        <v>71</v>
      </c>
      <c r="AU128" s="18" t="s">
        <v>71</v>
      </c>
      <c r="AV128" s="18" t="s">
        <v>72</v>
      </c>
      <c r="AW128" s="18" t="s">
        <v>72</v>
      </c>
      <c r="AX128" s="30">
        <v>1</v>
      </c>
      <c r="AY128" s="31" t="s">
        <v>604</v>
      </c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  <c r="BZ128" s="31"/>
      <c r="CA128" s="31"/>
      <c r="CB128" s="31"/>
      <c r="CC128" s="31"/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/>
      <c r="CX128" s="31"/>
      <c r="CY128" s="31"/>
      <c r="CZ128" s="31"/>
      <c r="DA128" s="31"/>
      <c r="DB128" s="31"/>
      <c r="DC128" s="31"/>
      <c r="DD128" s="31"/>
      <c r="DE128" s="31"/>
      <c r="DF128" s="31"/>
      <c r="DG128" s="31"/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/>
      <c r="EB128" s="31"/>
      <c r="EC128" s="31"/>
      <c r="ED128" s="31"/>
      <c r="EE128" s="31"/>
      <c r="EF128" s="31"/>
      <c r="EG128" s="31"/>
      <c r="EH128" s="31"/>
      <c r="EI128" s="31"/>
      <c r="EJ128" s="31"/>
      <c r="EK128" s="31"/>
      <c r="EL128" s="31"/>
      <c r="EM128" s="31"/>
      <c r="EN128" s="31"/>
      <c r="EO128" s="31"/>
      <c r="EP128" s="31"/>
      <c r="EQ128" s="31"/>
      <c r="ER128" s="31"/>
      <c r="ES128" s="31"/>
      <c r="ET128" s="31"/>
      <c r="EU128" s="31"/>
      <c r="EV128" s="31"/>
      <c r="EW128" s="31"/>
      <c r="EX128" s="31"/>
      <c r="EY128" s="31"/>
    </row>
    <row r="129" spans="1:155" ht="16" x14ac:dyDescent="0.2">
      <c r="A129" s="1"/>
      <c r="B129" s="19">
        <v>21991566</v>
      </c>
      <c r="C129" s="20" t="s">
        <v>4269</v>
      </c>
      <c r="D129" s="21" t="s">
        <v>4270</v>
      </c>
      <c r="E129" s="22">
        <v>15</v>
      </c>
      <c r="F129" s="23" t="s">
        <v>726</v>
      </c>
      <c r="G129" s="23" t="s">
        <v>66</v>
      </c>
      <c r="H129" s="23">
        <v>4.8099999999999996</v>
      </c>
      <c r="I129" s="24" t="s">
        <v>85</v>
      </c>
      <c r="J129" s="23" t="s">
        <v>86</v>
      </c>
      <c r="K129" s="23">
        <v>5.3E-3</v>
      </c>
      <c r="L129" s="23">
        <v>0</v>
      </c>
      <c r="M129" s="23">
        <v>2.3E-3</v>
      </c>
      <c r="N129" s="23">
        <v>2.3E-3</v>
      </c>
      <c r="O129" s="23">
        <v>5.3E-3</v>
      </c>
      <c r="P129" s="23">
        <v>7.7999999999999996E-3</v>
      </c>
      <c r="Q129" s="23">
        <v>2.0000000000000001E-4</v>
      </c>
      <c r="R129" s="23" t="s">
        <v>4271</v>
      </c>
      <c r="S129" s="25">
        <f t="shared" si="3"/>
        <v>0.97399999999999998</v>
      </c>
      <c r="T129" s="22">
        <v>120</v>
      </c>
      <c r="U129" s="22" t="s">
        <v>69</v>
      </c>
      <c r="V129" s="27" t="s">
        <v>3504</v>
      </c>
      <c r="W129" s="27" t="s">
        <v>3562</v>
      </c>
      <c r="X129" s="23" t="s">
        <v>4272</v>
      </c>
      <c r="Y129" s="32">
        <v>56205</v>
      </c>
      <c r="Z129" s="33">
        <v>1741308959</v>
      </c>
      <c r="AA129" s="33" t="s">
        <v>4273</v>
      </c>
      <c r="AB129" s="33" t="s">
        <v>4274</v>
      </c>
      <c r="AC129" s="32">
        <v>1</v>
      </c>
      <c r="AD129" s="33" t="s">
        <v>3507</v>
      </c>
      <c r="AE129" s="33" t="s">
        <v>3508</v>
      </c>
      <c r="AF129" s="33" t="s">
        <v>4275</v>
      </c>
      <c r="AG129" s="32">
        <v>20</v>
      </c>
      <c r="AH129" s="33" t="s">
        <v>4276</v>
      </c>
      <c r="AI129" s="33" t="s">
        <v>741</v>
      </c>
      <c r="AJ129" s="33" t="s">
        <v>742</v>
      </c>
      <c r="AK129" s="33">
        <v>5.2982397605775156E-3</v>
      </c>
      <c r="AL129" s="33">
        <v>2.2562328355913049E-3</v>
      </c>
      <c r="AM129" s="33">
        <v>2.5060099289580498E-4</v>
      </c>
      <c r="AN129" s="33">
        <v>3.2107447807655773E-2</v>
      </c>
      <c r="AO129" s="33">
        <v>11.202105455853291</v>
      </c>
      <c r="AP129" s="33">
        <v>4.7703688959704076</v>
      </c>
      <c r="AQ129" s="33">
        <v>0.52984743549135871</v>
      </c>
      <c r="AR129" s="33"/>
      <c r="AS129" s="33"/>
      <c r="AT129" s="18" t="s">
        <v>71</v>
      </c>
      <c r="AU129" s="18" t="s">
        <v>71</v>
      </c>
      <c r="AV129" s="18" t="s">
        <v>72</v>
      </c>
      <c r="AW129" s="18" t="s">
        <v>72</v>
      </c>
      <c r="AX129" s="30">
        <v>2</v>
      </c>
      <c r="AY129" s="31" t="s">
        <v>604</v>
      </c>
      <c r="AZ129" s="31" t="s">
        <v>631</v>
      </c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1"/>
      <c r="CM129" s="31"/>
      <c r="CN129" s="31"/>
      <c r="CO129" s="31"/>
      <c r="CP129" s="31"/>
      <c r="CQ129" s="31"/>
      <c r="CR129" s="31"/>
      <c r="CS129" s="31"/>
      <c r="CT129" s="31"/>
      <c r="CU129" s="31"/>
      <c r="CV129" s="31"/>
      <c r="CW129" s="31"/>
      <c r="CX129" s="31"/>
      <c r="CY129" s="31"/>
      <c r="CZ129" s="31"/>
      <c r="DA129" s="31"/>
      <c r="DB129" s="31"/>
      <c r="DC129" s="31"/>
      <c r="DD129" s="31"/>
      <c r="DE129" s="31"/>
      <c r="DF129" s="31"/>
      <c r="DG129" s="31"/>
      <c r="DH129" s="31"/>
      <c r="DI129" s="31"/>
      <c r="DJ129" s="31"/>
      <c r="DK129" s="31"/>
      <c r="DL129" s="31"/>
      <c r="DM129" s="31"/>
      <c r="DN129" s="31"/>
      <c r="DO129" s="31"/>
      <c r="DP129" s="31"/>
      <c r="DQ129" s="31"/>
      <c r="DR129" s="31"/>
      <c r="DS129" s="31"/>
      <c r="DT129" s="31"/>
      <c r="DU129" s="31"/>
      <c r="DV129" s="31"/>
      <c r="DW129" s="31"/>
      <c r="DX129" s="31"/>
      <c r="DY129" s="31"/>
      <c r="DZ129" s="31"/>
      <c r="EA129" s="31"/>
      <c r="EB129" s="31"/>
      <c r="EC129" s="31"/>
      <c r="ED129" s="31"/>
      <c r="EE129" s="31"/>
      <c r="EF129" s="31"/>
      <c r="EG129" s="31"/>
      <c r="EH129" s="31"/>
      <c r="EI129" s="31"/>
      <c r="EJ129" s="31"/>
      <c r="EK129" s="31"/>
      <c r="EL129" s="31"/>
      <c r="EM129" s="31"/>
      <c r="EN129" s="31"/>
      <c r="EO129" s="31"/>
      <c r="EP129" s="31"/>
      <c r="EQ129" s="31"/>
      <c r="ER129" s="31"/>
      <c r="ES129" s="31"/>
      <c r="ET129" s="31"/>
      <c r="EU129" s="31"/>
      <c r="EV129" s="31"/>
      <c r="EW129" s="31"/>
      <c r="EX129" s="31"/>
      <c r="EY129" s="31"/>
    </row>
    <row r="130" spans="1:155" ht="16" x14ac:dyDescent="0.2">
      <c r="A130" s="1"/>
      <c r="B130" s="9">
        <v>21990618</v>
      </c>
      <c r="C130" s="10" t="s">
        <v>4277</v>
      </c>
      <c r="D130" s="11" t="s">
        <v>4278</v>
      </c>
      <c r="E130" s="12">
        <v>1</v>
      </c>
      <c r="F130" s="13" t="s">
        <v>726</v>
      </c>
      <c r="G130" s="13" t="s">
        <v>75</v>
      </c>
      <c r="H130" s="13">
        <v>4.01</v>
      </c>
      <c r="I130" s="14" t="s">
        <v>85</v>
      </c>
      <c r="J130" s="13" t="s">
        <v>86</v>
      </c>
      <c r="K130" s="13">
        <v>8.0000000000000004E-4</v>
      </c>
      <c r="L130" s="13">
        <v>0</v>
      </c>
      <c r="M130" s="13">
        <v>2.2000000000000001E-3</v>
      </c>
      <c r="N130" s="13">
        <v>2.2000000000000001E-3</v>
      </c>
      <c r="O130" s="13">
        <v>8.0000000000000004E-4</v>
      </c>
      <c r="P130" s="13">
        <v>3.2000000000000002E-3</v>
      </c>
      <c r="Q130" s="13">
        <v>2.0000000000000001E-4</v>
      </c>
      <c r="R130" s="13" t="s">
        <v>2953</v>
      </c>
      <c r="S130" s="15">
        <f t="shared" si="3"/>
        <v>0.93799999999999994</v>
      </c>
      <c r="T130" s="12">
        <v>121</v>
      </c>
      <c r="U130" s="12" t="s">
        <v>69</v>
      </c>
      <c r="V130" s="16" t="s">
        <v>3514</v>
      </c>
      <c r="W130" s="16" t="s">
        <v>3514</v>
      </c>
      <c r="X130" s="13" t="s">
        <v>4279</v>
      </c>
      <c r="Y130" s="30">
        <v>56166</v>
      </c>
      <c r="Z130" s="17">
        <v>1741297547</v>
      </c>
      <c r="AA130" s="17" t="s">
        <v>4280</v>
      </c>
      <c r="AB130" s="17" t="s">
        <v>4281</v>
      </c>
      <c r="AC130" s="30">
        <v>1</v>
      </c>
      <c r="AD130" s="17" t="s">
        <v>3507</v>
      </c>
      <c r="AE130" s="17" t="s">
        <v>3508</v>
      </c>
      <c r="AF130" s="17" t="s">
        <v>4282</v>
      </c>
      <c r="AG130" s="30">
        <v>3</v>
      </c>
      <c r="AH130" s="17" t="s">
        <v>4283</v>
      </c>
      <c r="AI130" s="17" t="s">
        <v>602</v>
      </c>
      <c r="AJ130" s="17" t="s">
        <v>603</v>
      </c>
      <c r="AK130" s="17">
        <v>7.5087346015561001E-4</v>
      </c>
      <c r="AL130" s="17">
        <v>2.2348114357120981E-3</v>
      </c>
      <c r="AM130" s="17">
        <v>2.4827325995344102E-4</v>
      </c>
      <c r="AN130" s="17">
        <v>7.6770708831388951E-2</v>
      </c>
      <c r="AO130" s="17">
        <v>1.654804369484939</v>
      </c>
      <c r="AP130" s="17">
        <v>4.9251650578046586</v>
      </c>
      <c r="AQ130" s="17">
        <v>0.54715434383854977</v>
      </c>
      <c r="AR130" s="17"/>
      <c r="AS130" s="17"/>
      <c r="AT130" s="18" t="s">
        <v>71</v>
      </c>
      <c r="AU130" s="18" t="s">
        <v>71</v>
      </c>
      <c r="AV130" s="18" t="s">
        <v>72</v>
      </c>
      <c r="AW130" s="18" t="s">
        <v>72</v>
      </c>
      <c r="AX130" s="30">
        <v>2</v>
      </c>
      <c r="AY130" s="31" t="s">
        <v>604</v>
      </c>
      <c r="AZ130" s="31" t="s">
        <v>631</v>
      </c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1"/>
      <c r="CM130" s="31"/>
      <c r="CN130" s="31"/>
      <c r="CO130" s="31"/>
      <c r="CP130" s="31"/>
      <c r="CQ130" s="31"/>
      <c r="CR130" s="31"/>
      <c r="CS130" s="31"/>
      <c r="CT130" s="31"/>
      <c r="CU130" s="31"/>
      <c r="CV130" s="31"/>
      <c r="CW130" s="31"/>
      <c r="CX130" s="31"/>
      <c r="CY130" s="31"/>
      <c r="CZ130" s="31"/>
      <c r="DA130" s="31"/>
      <c r="DB130" s="31"/>
      <c r="DC130" s="31"/>
      <c r="DD130" s="31"/>
      <c r="DE130" s="31"/>
      <c r="DF130" s="31"/>
      <c r="DG130" s="31"/>
      <c r="DH130" s="31"/>
      <c r="DI130" s="31"/>
      <c r="DJ130" s="31"/>
      <c r="DK130" s="31"/>
      <c r="DL130" s="31"/>
      <c r="DM130" s="31"/>
      <c r="DN130" s="31"/>
      <c r="DO130" s="31"/>
      <c r="DP130" s="31"/>
      <c r="DQ130" s="31"/>
      <c r="DR130" s="31"/>
      <c r="DS130" s="31"/>
      <c r="DT130" s="31"/>
      <c r="DU130" s="31"/>
      <c r="DV130" s="31"/>
      <c r="DW130" s="31"/>
      <c r="DX130" s="31"/>
      <c r="DY130" s="31"/>
      <c r="DZ130" s="31"/>
      <c r="EA130" s="31"/>
      <c r="EB130" s="31"/>
      <c r="EC130" s="31"/>
      <c r="ED130" s="31"/>
      <c r="EE130" s="31"/>
      <c r="EF130" s="31"/>
      <c r="EG130" s="31"/>
      <c r="EH130" s="31"/>
      <c r="EI130" s="31"/>
      <c r="EJ130" s="31"/>
      <c r="EK130" s="31"/>
      <c r="EL130" s="31"/>
      <c r="EM130" s="31"/>
      <c r="EN130" s="31"/>
      <c r="EO130" s="31"/>
      <c r="EP130" s="31"/>
      <c r="EQ130" s="31"/>
      <c r="ER130" s="31"/>
      <c r="ES130" s="31"/>
      <c r="ET130" s="31"/>
      <c r="EU130" s="31"/>
      <c r="EV130" s="31"/>
      <c r="EW130" s="31"/>
      <c r="EX130" s="31"/>
      <c r="EY130" s="31"/>
    </row>
    <row r="131" spans="1:155" ht="16" x14ac:dyDescent="0.2">
      <c r="A131" s="1"/>
      <c r="B131" s="19">
        <v>21990321</v>
      </c>
      <c r="C131" s="20" t="s">
        <v>4284</v>
      </c>
      <c r="D131" s="21" t="s">
        <v>4285</v>
      </c>
      <c r="E131" s="22">
        <v>15</v>
      </c>
      <c r="F131" s="23" t="s">
        <v>726</v>
      </c>
      <c r="G131" s="23" t="s">
        <v>66</v>
      </c>
      <c r="H131" s="23">
        <v>4</v>
      </c>
      <c r="I131" s="24" t="s">
        <v>85</v>
      </c>
      <c r="J131" s="23" t="s">
        <v>86</v>
      </c>
      <c r="K131" s="23">
        <v>2.0000000000000001E-4</v>
      </c>
      <c r="L131" s="23">
        <v>0</v>
      </c>
      <c r="M131" s="23">
        <v>2.2000000000000001E-3</v>
      </c>
      <c r="N131" s="23">
        <v>2.2000000000000001E-3</v>
      </c>
      <c r="O131" s="23">
        <v>2.0000000000000001E-4</v>
      </c>
      <c r="P131" s="23">
        <v>2.5999999999999999E-3</v>
      </c>
      <c r="Q131" s="23">
        <v>2.0000000000000001E-4</v>
      </c>
      <c r="R131" s="23" t="s">
        <v>294</v>
      </c>
      <c r="S131" s="25">
        <f t="shared" si="3"/>
        <v>0.92300000000000004</v>
      </c>
      <c r="T131" s="22">
        <v>122</v>
      </c>
      <c r="U131" s="22" t="s">
        <v>69</v>
      </c>
      <c r="V131" s="27" t="s">
        <v>3541</v>
      </c>
      <c r="W131" s="27" t="s">
        <v>3714</v>
      </c>
      <c r="X131" s="23" t="s">
        <v>4286</v>
      </c>
      <c r="Y131" s="32">
        <v>56159</v>
      </c>
      <c r="Z131" s="33">
        <v>1741293971</v>
      </c>
      <c r="AA131" s="33" t="s">
        <v>4287</v>
      </c>
      <c r="AB131" s="33" t="s">
        <v>4288</v>
      </c>
      <c r="AC131" s="32">
        <v>1</v>
      </c>
      <c r="AD131" s="33" t="s">
        <v>3507</v>
      </c>
      <c r="AE131" s="33" t="s">
        <v>3508</v>
      </c>
      <c r="AF131" s="33" t="s">
        <v>4289</v>
      </c>
      <c r="AG131" s="32">
        <v>2</v>
      </c>
      <c r="AH131" s="33" t="s">
        <v>4290</v>
      </c>
      <c r="AI131" s="33" t="s">
        <v>741</v>
      </c>
      <c r="AJ131" s="33" t="s">
        <v>742</v>
      </c>
      <c r="AK131" s="33">
        <v>1.5242416269451201E-4</v>
      </c>
      <c r="AL131" s="33">
        <v>2.2174517617986368E-3</v>
      </c>
      <c r="AM131" s="33">
        <v>2.4634677306000001E-4</v>
      </c>
      <c r="AN131" s="33">
        <v>9.4161239901480315E-2</v>
      </c>
      <c r="AO131" s="33">
        <v>0.33448780315677967</v>
      </c>
      <c r="AP131" s="33">
        <v>4.8660957376993466</v>
      </c>
      <c r="AQ131" s="33">
        <v>0.54059664477702873</v>
      </c>
      <c r="AR131" s="33"/>
      <c r="AS131" s="33"/>
      <c r="AT131" s="18" t="s">
        <v>71</v>
      </c>
      <c r="AU131" s="18" t="s">
        <v>71</v>
      </c>
      <c r="AV131" s="18" t="s">
        <v>72</v>
      </c>
      <c r="AW131" s="18" t="s">
        <v>72</v>
      </c>
      <c r="AX131" s="30">
        <v>2</v>
      </c>
      <c r="AY131" s="31" t="s">
        <v>604</v>
      </c>
      <c r="AZ131" s="31" t="s">
        <v>631</v>
      </c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"/>
      <c r="CM131" s="31"/>
      <c r="CN131" s="31"/>
      <c r="CO131" s="31"/>
      <c r="CP131" s="31"/>
      <c r="CQ131" s="31"/>
      <c r="CR131" s="31"/>
      <c r="CS131" s="31"/>
      <c r="CT131" s="31"/>
      <c r="CU131" s="31"/>
      <c r="CV131" s="31"/>
      <c r="CW131" s="31"/>
      <c r="CX131" s="31"/>
      <c r="CY131" s="31"/>
      <c r="CZ131" s="31"/>
      <c r="DA131" s="31"/>
      <c r="DB131" s="31"/>
      <c r="DC131" s="31"/>
      <c r="DD131" s="31"/>
      <c r="DE131" s="31"/>
      <c r="DF131" s="31"/>
      <c r="DG131" s="31"/>
      <c r="DH131" s="31"/>
      <c r="DI131" s="31"/>
      <c r="DJ131" s="31"/>
      <c r="DK131" s="31"/>
      <c r="DL131" s="31"/>
      <c r="DM131" s="31"/>
      <c r="DN131" s="31"/>
      <c r="DO131" s="31"/>
      <c r="DP131" s="31"/>
      <c r="DQ131" s="31"/>
      <c r="DR131" s="31"/>
      <c r="DS131" s="31"/>
      <c r="DT131" s="31"/>
      <c r="DU131" s="31"/>
      <c r="DV131" s="31"/>
      <c r="DW131" s="31"/>
      <c r="DX131" s="31"/>
      <c r="DY131" s="31"/>
      <c r="DZ131" s="31"/>
      <c r="EA131" s="31"/>
      <c r="EB131" s="31"/>
      <c r="EC131" s="31"/>
      <c r="ED131" s="31"/>
      <c r="EE131" s="31"/>
      <c r="EF131" s="31"/>
      <c r="EG131" s="31"/>
      <c r="EH131" s="31"/>
      <c r="EI131" s="31"/>
      <c r="EJ131" s="31"/>
      <c r="EK131" s="31"/>
      <c r="EL131" s="31"/>
      <c r="EM131" s="31"/>
      <c r="EN131" s="31"/>
      <c r="EO131" s="31"/>
      <c r="EP131" s="31"/>
      <c r="EQ131" s="31"/>
      <c r="ER131" s="31"/>
      <c r="ES131" s="31"/>
      <c r="ET131" s="31"/>
      <c r="EU131" s="31"/>
      <c r="EV131" s="31"/>
      <c r="EW131" s="31"/>
      <c r="EX131" s="31"/>
      <c r="EY131" s="31"/>
    </row>
    <row r="132" spans="1:155" ht="16" x14ac:dyDescent="0.2">
      <c r="A132" s="1"/>
      <c r="B132" s="9">
        <v>21991657</v>
      </c>
      <c r="C132" s="10" t="s">
        <v>3213</v>
      </c>
      <c r="D132" s="11" t="s">
        <v>4291</v>
      </c>
      <c r="E132" s="12">
        <v>35</v>
      </c>
      <c r="F132" s="13" t="s">
        <v>726</v>
      </c>
      <c r="G132" s="13" t="s">
        <v>75</v>
      </c>
      <c r="H132" s="13">
        <v>4.8099999999999996</v>
      </c>
      <c r="I132" s="14" t="s">
        <v>85</v>
      </c>
      <c r="J132" s="13" t="s">
        <v>86</v>
      </c>
      <c r="K132" s="13">
        <v>8.9999999999999998E-4</v>
      </c>
      <c r="L132" s="13">
        <v>0</v>
      </c>
      <c r="M132" s="13">
        <v>2.2000000000000001E-3</v>
      </c>
      <c r="N132" s="13">
        <v>2.2000000000000001E-3</v>
      </c>
      <c r="O132" s="13">
        <v>8.9999999999999998E-4</v>
      </c>
      <c r="P132" s="13">
        <v>3.3E-3</v>
      </c>
      <c r="Q132" s="13">
        <v>2.0000000000000001E-4</v>
      </c>
      <c r="R132" s="13" t="s">
        <v>4083</v>
      </c>
      <c r="S132" s="15">
        <f t="shared" si="3"/>
        <v>0.93900000000000006</v>
      </c>
      <c r="T132" s="12">
        <v>123</v>
      </c>
      <c r="U132" s="12" t="s">
        <v>69</v>
      </c>
      <c r="V132" s="16" t="s">
        <v>3614</v>
      </c>
      <c r="W132" s="16" t="s">
        <v>3555</v>
      </c>
      <c r="X132" s="13" t="s">
        <v>4292</v>
      </c>
      <c r="Y132" s="30">
        <v>56208</v>
      </c>
      <c r="Z132" s="17">
        <v>1741310051</v>
      </c>
      <c r="AA132" s="17" t="s">
        <v>4293</v>
      </c>
      <c r="AB132" s="17" t="s">
        <v>4294</v>
      </c>
      <c r="AC132" s="30">
        <v>1</v>
      </c>
      <c r="AD132" s="17" t="s">
        <v>3507</v>
      </c>
      <c r="AE132" s="17" t="s">
        <v>3508</v>
      </c>
      <c r="AF132" s="17" t="s">
        <v>4295</v>
      </c>
      <c r="AG132" s="30">
        <v>5</v>
      </c>
      <c r="AH132" s="17" t="s">
        <v>4296</v>
      </c>
      <c r="AI132" s="17" t="s">
        <v>602</v>
      </c>
      <c r="AJ132" s="17" t="s">
        <v>603</v>
      </c>
      <c r="AK132" s="17">
        <v>9.42573882600003E-4</v>
      </c>
      <c r="AL132" s="17">
        <v>2.1956916943767068E-3</v>
      </c>
      <c r="AM132" s="17">
        <v>2.4389705211704999E-4</v>
      </c>
      <c r="AN132" s="17">
        <v>7.2112751178497136E-2</v>
      </c>
      <c r="AO132" s="17">
        <v>2.024082655931088</v>
      </c>
      <c r="AP132" s="17">
        <v>4.715027180787942</v>
      </c>
      <c r="AQ132" s="17">
        <v>0.52374440045071546</v>
      </c>
      <c r="AR132" s="17"/>
      <c r="AS132" s="17"/>
      <c r="AT132" s="18" t="s">
        <v>71</v>
      </c>
      <c r="AU132" s="18" t="s">
        <v>71</v>
      </c>
      <c r="AV132" s="18" t="s">
        <v>72</v>
      </c>
      <c r="AW132" s="18" t="s">
        <v>72</v>
      </c>
      <c r="AX132" s="30">
        <v>2</v>
      </c>
      <c r="AY132" s="31" t="s">
        <v>604</v>
      </c>
      <c r="AZ132" s="31" t="s">
        <v>631</v>
      </c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  <c r="CG132" s="31"/>
      <c r="CH132" s="31"/>
      <c r="CI132" s="31"/>
      <c r="CJ132" s="31"/>
      <c r="CK132" s="31"/>
      <c r="CL132" s="31"/>
      <c r="CM132" s="31"/>
      <c r="CN132" s="31"/>
      <c r="CO132" s="31"/>
      <c r="CP132" s="31"/>
      <c r="CQ132" s="31"/>
      <c r="CR132" s="31"/>
      <c r="CS132" s="31"/>
      <c r="CT132" s="31"/>
      <c r="CU132" s="31"/>
      <c r="CV132" s="31"/>
      <c r="CW132" s="31"/>
      <c r="CX132" s="31"/>
      <c r="CY132" s="31"/>
      <c r="CZ132" s="31"/>
      <c r="DA132" s="31"/>
      <c r="DB132" s="31"/>
      <c r="DC132" s="31"/>
      <c r="DD132" s="31"/>
      <c r="DE132" s="31"/>
      <c r="DF132" s="31"/>
      <c r="DG132" s="31"/>
      <c r="DH132" s="31"/>
      <c r="DI132" s="31"/>
      <c r="DJ132" s="31"/>
      <c r="DK132" s="31"/>
      <c r="DL132" s="31"/>
      <c r="DM132" s="31"/>
      <c r="DN132" s="31"/>
      <c r="DO132" s="31"/>
      <c r="DP132" s="31"/>
      <c r="DQ132" s="31"/>
      <c r="DR132" s="31"/>
      <c r="DS132" s="31"/>
      <c r="DT132" s="31"/>
      <c r="DU132" s="31"/>
      <c r="DV132" s="31"/>
      <c r="DW132" s="31"/>
      <c r="DX132" s="31"/>
      <c r="DY132" s="31"/>
      <c r="DZ132" s="31"/>
      <c r="EA132" s="31"/>
      <c r="EB132" s="31"/>
      <c r="EC132" s="31"/>
      <c r="ED132" s="31"/>
      <c r="EE132" s="31"/>
      <c r="EF132" s="31"/>
      <c r="EG132" s="31"/>
      <c r="EH132" s="31"/>
      <c r="EI132" s="31"/>
      <c r="EJ132" s="31"/>
      <c r="EK132" s="31"/>
      <c r="EL132" s="31"/>
      <c r="EM132" s="31"/>
      <c r="EN132" s="31"/>
      <c r="EO132" s="31"/>
      <c r="EP132" s="31"/>
      <c r="EQ132" s="31"/>
      <c r="ER132" s="31"/>
      <c r="ES132" s="31"/>
      <c r="ET132" s="31"/>
      <c r="EU132" s="31"/>
      <c r="EV132" s="31"/>
      <c r="EW132" s="31"/>
      <c r="EX132" s="31"/>
      <c r="EY132" s="31"/>
    </row>
    <row r="133" spans="1:155" ht="16" x14ac:dyDescent="0.2">
      <c r="A133" s="1"/>
      <c r="B133" s="19">
        <v>21991425</v>
      </c>
      <c r="C133" s="20" t="s">
        <v>359</v>
      </c>
      <c r="D133" s="21" t="s">
        <v>4297</v>
      </c>
      <c r="E133" s="22">
        <v>63</v>
      </c>
      <c r="F133" s="23" t="s">
        <v>591</v>
      </c>
      <c r="G133" s="23" t="s">
        <v>75</v>
      </c>
      <c r="H133" s="23">
        <v>4.74</v>
      </c>
      <c r="I133" s="24" t="s">
        <v>85</v>
      </c>
      <c r="J133" s="23" t="s">
        <v>86</v>
      </c>
      <c r="K133" s="23">
        <v>2.5000000000000001E-3</v>
      </c>
      <c r="L133" s="23">
        <v>0</v>
      </c>
      <c r="M133" s="23">
        <v>2.2000000000000001E-3</v>
      </c>
      <c r="N133" s="23">
        <v>2.2000000000000001E-3</v>
      </c>
      <c r="O133" s="23">
        <v>2.5000000000000001E-3</v>
      </c>
      <c r="P133" s="23">
        <v>4.8999999999999998E-3</v>
      </c>
      <c r="Q133" s="23">
        <v>2.0000000000000001E-4</v>
      </c>
      <c r="R133" s="23" t="s">
        <v>4206</v>
      </c>
      <c r="S133" s="25">
        <f t="shared" si="3"/>
        <v>0.95899999999999996</v>
      </c>
      <c r="T133" s="22">
        <v>124</v>
      </c>
      <c r="U133" s="22" t="s">
        <v>69</v>
      </c>
      <c r="V133" s="26" t="s">
        <v>69</v>
      </c>
      <c r="W133" s="27" t="s">
        <v>3504</v>
      </c>
      <c r="X133" s="23" t="s">
        <v>4298</v>
      </c>
      <c r="Y133" s="32">
        <v>56197</v>
      </c>
      <c r="Z133" s="33">
        <v>1741307267</v>
      </c>
      <c r="AA133" s="33" t="s">
        <v>4299</v>
      </c>
      <c r="AB133" s="33" t="s">
        <v>4298</v>
      </c>
      <c r="AC133" s="32">
        <v>1</v>
      </c>
      <c r="AD133" s="33" t="s">
        <v>3507</v>
      </c>
      <c r="AE133" s="33" t="s">
        <v>3508</v>
      </c>
      <c r="AF133" s="33" t="s">
        <v>4300</v>
      </c>
      <c r="AG133" s="32">
        <v>4</v>
      </c>
      <c r="AH133" s="33" t="s">
        <v>4301</v>
      </c>
      <c r="AI133" s="33" t="s">
        <v>602</v>
      </c>
      <c r="AJ133" s="33" t="s">
        <v>603</v>
      </c>
      <c r="AK133" s="33">
        <v>2.4739797303474E-3</v>
      </c>
      <c r="AL133" s="33">
        <v>2.1866489041308499E-3</v>
      </c>
      <c r="AM133" s="33">
        <v>2.4279493075059301E-4</v>
      </c>
      <c r="AN133" s="33">
        <v>4.9515390118916168E-2</v>
      </c>
      <c r="AO133" s="33">
        <v>5.2485576835626544</v>
      </c>
      <c r="AP133" s="33">
        <v>4.6389842108440584</v>
      </c>
      <c r="AQ133" s="33">
        <v>0.515090396129537</v>
      </c>
      <c r="AR133" s="33"/>
      <c r="AS133" s="33"/>
      <c r="AT133" s="18" t="s">
        <v>71</v>
      </c>
      <c r="AU133" s="18" t="s">
        <v>71</v>
      </c>
      <c r="AV133" s="18" t="s">
        <v>72</v>
      </c>
      <c r="AW133" s="18" t="s">
        <v>72</v>
      </c>
      <c r="AX133" s="30">
        <v>1</v>
      </c>
      <c r="AY133" s="31" t="s">
        <v>604</v>
      </c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  <c r="CG133" s="31"/>
      <c r="CH133" s="31"/>
      <c r="CI133" s="31"/>
      <c r="CJ133" s="31"/>
      <c r="CK133" s="31"/>
      <c r="CL133" s="31"/>
      <c r="CM133" s="31"/>
      <c r="CN133" s="31"/>
      <c r="CO133" s="31"/>
      <c r="CP133" s="31"/>
      <c r="CQ133" s="31"/>
      <c r="CR133" s="31"/>
      <c r="CS133" s="31"/>
      <c r="CT133" s="31"/>
      <c r="CU133" s="31"/>
      <c r="CV133" s="31"/>
      <c r="CW133" s="31"/>
      <c r="CX133" s="31"/>
      <c r="CY133" s="31"/>
      <c r="CZ133" s="31"/>
      <c r="DA133" s="31"/>
      <c r="DB133" s="31"/>
      <c r="DC133" s="31"/>
      <c r="DD133" s="31"/>
      <c r="DE133" s="31"/>
      <c r="DF133" s="31"/>
      <c r="DG133" s="31"/>
      <c r="DH133" s="31"/>
      <c r="DI133" s="31"/>
      <c r="DJ133" s="31"/>
      <c r="DK133" s="31"/>
      <c r="DL133" s="31"/>
      <c r="DM133" s="31"/>
      <c r="DN133" s="31"/>
      <c r="DO133" s="31"/>
      <c r="DP133" s="31"/>
      <c r="DQ133" s="31"/>
      <c r="DR133" s="31"/>
      <c r="DS133" s="31"/>
      <c r="DT133" s="31"/>
      <c r="DU133" s="31"/>
      <c r="DV133" s="31"/>
      <c r="DW133" s="31"/>
      <c r="DX133" s="31"/>
      <c r="DY133" s="31"/>
      <c r="DZ133" s="31"/>
      <c r="EA133" s="31"/>
      <c r="EB133" s="31"/>
      <c r="EC133" s="31"/>
      <c r="ED133" s="31"/>
      <c r="EE133" s="31"/>
      <c r="EF133" s="31"/>
      <c r="EG133" s="31"/>
      <c r="EH133" s="31"/>
      <c r="EI133" s="31"/>
      <c r="EJ133" s="31"/>
      <c r="EK133" s="31"/>
      <c r="EL133" s="31"/>
      <c r="EM133" s="31"/>
      <c r="EN133" s="31"/>
      <c r="EO133" s="31"/>
      <c r="EP133" s="31"/>
      <c r="EQ133" s="31"/>
      <c r="ER133" s="31"/>
      <c r="ES133" s="31"/>
      <c r="ET133" s="31"/>
      <c r="EU133" s="31"/>
      <c r="EV133" s="31"/>
      <c r="EW133" s="31"/>
      <c r="EX133" s="31"/>
      <c r="EY133" s="31"/>
    </row>
    <row r="134" spans="1:155" ht="16" x14ac:dyDescent="0.2">
      <c r="A134" s="1"/>
      <c r="B134" s="9">
        <v>21995055</v>
      </c>
      <c r="C134" s="10" t="s">
        <v>4302</v>
      </c>
      <c r="D134" s="11" t="s">
        <v>4303</v>
      </c>
      <c r="E134" s="12">
        <v>8</v>
      </c>
      <c r="F134" s="13" t="s">
        <v>591</v>
      </c>
      <c r="G134" s="13" t="s">
        <v>66</v>
      </c>
      <c r="H134" s="13">
        <v>5.05</v>
      </c>
      <c r="I134" s="14" t="s">
        <v>85</v>
      </c>
      <c r="J134" s="13" t="s">
        <v>86</v>
      </c>
      <c r="K134" s="13">
        <v>1.2999999999999999E-3</v>
      </c>
      <c r="L134" s="13">
        <v>0</v>
      </c>
      <c r="M134" s="13">
        <v>2.0999999999999999E-3</v>
      </c>
      <c r="N134" s="13">
        <v>2.0999999999999999E-3</v>
      </c>
      <c r="O134" s="13">
        <v>1.2999999999999999E-3</v>
      </c>
      <c r="P134" s="13">
        <v>3.5999999999999999E-3</v>
      </c>
      <c r="Q134" s="13">
        <v>2.0000000000000001E-4</v>
      </c>
      <c r="R134" s="13" t="s">
        <v>1821</v>
      </c>
      <c r="S134" s="15">
        <f t="shared" si="3"/>
        <v>0.94399999999999995</v>
      </c>
      <c r="T134" s="12">
        <v>125</v>
      </c>
      <c r="U134" s="12" t="s">
        <v>69</v>
      </c>
      <c r="V134" s="28" t="s">
        <v>69</v>
      </c>
      <c r="W134" s="16" t="s">
        <v>3504</v>
      </c>
      <c r="X134" s="13" t="s">
        <v>4304</v>
      </c>
      <c r="Y134" s="30">
        <v>56274</v>
      </c>
      <c r="Z134" s="17">
        <v>1741351139</v>
      </c>
      <c r="AA134" s="17" t="s">
        <v>4305</v>
      </c>
      <c r="AB134" s="17" t="s">
        <v>4304</v>
      </c>
      <c r="AC134" s="30">
        <v>1</v>
      </c>
      <c r="AD134" s="17" t="s">
        <v>3507</v>
      </c>
      <c r="AE134" s="17" t="s">
        <v>3508</v>
      </c>
      <c r="AF134" s="17" t="s">
        <v>4306</v>
      </c>
      <c r="AG134" s="30">
        <v>15</v>
      </c>
      <c r="AH134" s="17" t="s">
        <v>4307</v>
      </c>
      <c r="AI134" s="17" t="s">
        <v>741</v>
      </c>
      <c r="AJ134" s="17" t="s">
        <v>742</v>
      </c>
      <c r="AK134" s="17">
        <v>1.309995798834589E-3</v>
      </c>
      <c r="AL134" s="17">
        <v>2.1355160846913612E-3</v>
      </c>
      <c r="AM134" s="17">
        <v>2.37240530510707E-4</v>
      </c>
      <c r="AN134" s="17">
        <v>6.4419353743812538E-2</v>
      </c>
      <c r="AO134" s="17">
        <v>2.8499784700097179</v>
      </c>
      <c r="AP134" s="17">
        <v>4.6459499100258723</v>
      </c>
      <c r="AQ134" s="17">
        <v>0.51613173475113761</v>
      </c>
      <c r="AR134" s="17"/>
      <c r="AS134" s="17"/>
      <c r="AT134" s="18" t="s">
        <v>71</v>
      </c>
      <c r="AU134" s="18" t="s">
        <v>71</v>
      </c>
      <c r="AV134" s="18" t="s">
        <v>72</v>
      </c>
      <c r="AW134" s="18" t="s">
        <v>72</v>
      </c>
      <c r="AX134" s="30">
        <v>1</v>
      </c>
      <c r="AY134" s="31" t="s">
        <v>604</v>
      </c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  <c r="CC134" s="31"/>
      <c r="CD134" s="31"/>
      <c r="CE134" s="31"/>
      <c r="CF134" s="31"/>
      <c r="CG134" s="31"/>
      <c r="CH134" s="31"/>
      <c r="CI134" s="31"/>
      <c r="CJ134" s="31"/>
      <c r="CK134" s="31"/>
      <c r="CL134" s="31"/>
      <c r="CM134" s="31"/>
      <c r="CN134" s="31"/>
      <c r="CO134" s="31"/>
      <c r="CP134" s="31"/>
      <c r="CQ134" s="31"/>
      <c r="CR134" s="31"/>
      <c r="CS134" s="31"/>
      <c r="CT134" s="31"/>
      <c r="CU134" s="31"/>
      <c r="CV134" s="31"/>
      <c r="CW134" s="31"/>
      <c r="CX134" s="31"/>
      <c r="CY134" s="31"/>
      <c r="CZ134" s="31"/>
      <c r="DA134" s="31"/>
      <c r="DB134" s="31"/>
      <c r="DC134" s="31"/>
      <c r="DD134" s="31"/>
      <c r="DE134" s="31"/>
      <c r="DF134" s="31"/>
      <c r="DG134" s="31"/>
      <c r="DH134" s="31"/>
      <c r="DI134" s="31"/>
      <c r="DJ134" s="31"/>
      <c r="DK134" s="31"/>
      <c r="DL134" s="31"/>
      <c r="DM134" s="31"/>
      <c r="DN134" s="31"/>
      <c r="DO134" s="31"/>
      <c r="DP134" s="31"/>
      <c r="DQ134" s="31"/>
      <c r="DR134" s="31"/>
      <c r="DS134" s="31"/>
      <c r="DT134" s="31"/>
      <c r="DU134" s="31"/>
      <c r="DV134" s="31"/>
      <c r="DW134" s="31"/>
      <c r="DX134" s="31"/>
      <c r="DY134" s="31"/>
      <c r="DZ134" s="31"/>
      <c r="EA134" s="31"/>
      <c r="EB134" s="31"/>
      <c r="EC134" s="31"/>
      <c r="ED134" s="31"/>
      <c r="EE134" s="31"/>
      <c r="EF134" s="31"/>
      <c r="EG134" s="31"/>
      <c r="EH134" s="31"/>
      <c r="EI134" s="31"/>
      <c r="EJ134" s="31"/>
      <c r="EK134" s="31"/>
      <c r="EL134" s="31"/>
      <c r="EM134" s="31"/>
      <c r="EN134" s="31"/>
      <c r="EO134" s="31"/>
      <c r="EP134" s="31"/>
      <c r="EQ134" s="31"/>
      <c r="ER134" s="31"/>
      <c r="ES134" s="31"/>
      <c r="ET134" s="31"/>
      <c r="EU134" s="31"/>
      <c r="EV134" s="31"/>
      <c r="EW134" s="31"/>
      <c r="EX134" s="31"/>
      <c r="EY134" s="31"/>
    </row>
    <row r="135" spans="1:155" ht="16" x14ac:dyDescent="0.2">
      <c r="A135" s="1"/>
      <c r="B135" s="19">
        <v>21991882</v>
      </c>
      <c r="C135" s="20" t="s">
        <v>4308</v>
      </c>
      <c r="D135" s="21" t="s">
        <v>4309</v>
      </c>
      <c r="E135" s="22">
        <v>13</v>
      </c>
      <c r="F135" s="23" t="s">
        <v>726</v>
      </c>
      <c r="G135" s="23" t="s">
        <v>66</v>
      </c>
      <c r="H135" s="23">
        <v>4.8600000000000003</v>
      </c>
      <c r="I135" s="24" t="s">
        <v>85</v>
      </c>
      <c r="J135" s="23" t="s">
        <v>86</v>
      </c>
      <c r="K135" s="23">
        <v>2.9999999999999997E-4</v>
      </c>
      <c r="L135" s="23">
        <v>0</v>
      </c>
      <c r="M135" s="23">
        <v>2.0999999999999999E-3</v>
      </c>
      <c r="N135" s="23">
        <v>2.0999999999999999E-3</v>
      </c>
      <c r="O135" s="23">
        <v>2.9999999999999997E-4</v>
      </c>
      <c r="P135" s="23">
        <v>2.5999999999999999E-3</v>
      </c>
      <c r="Q135" s="23">
        <v>2.0000000000000001E-4</v>
      </c>
      <c r="R135" s="23" t="s">
        <v>294</v>
      </c>
      <c r="S135" s="25">
        <f t="shared" si="3"/>
        <v>0.92300000000000004</v>
      </c>
      <c r="T135" s="22">
        <v>125</v>
      </c>
      <c r="U135" s="22" t="s">
        <v>69</v>
      </c>
      <c r="V135" s="26" t="s">
        <v>69</v>
      </c>
      <c r="W135" s="27" t="s">
        <v>3555</v>
      </c>
      <c r="X135" s="23" t="s">
        <v>4310</v>
      </c>
      <c r="Y135" s="32">
        <v>56219</v>
      </c>
      <c r="Z135" s="33">
        <v>1741312775</v>
      </c>
      <c r="AA135" s="33" t="s">
        <v>4311</v>
      </c>
      <c r="AB135" s="33" t="s">
        <v>4312</v>
      </c>
      <c r="AC135" s="32">
        <v>1</v>
      </c>
      <c r="AD135" s="33" t="s">
        <v>3507</v>
      </c>
      <c r="AE135" s="33" t="s">
        <v>3508</v>
      </c>
      <c r="AF135" s="33" t="s">
        <v>4313</v>
      </c>
      <c r="AG135" s="32">
        <v>4</v>
      </c>
      <c r="AH135" s="33" t="s">
        <v>4314</v>
      </c>
      <c r="AI135" s="33" t="s">
        <v>741</v>
      </c>
      <c r="AJ135" s="33" t="s">
        <v>742</v>
      </c>
      <c r="AK135" s="33">
        <v>2.6743178408407999E-4</v>
      </c>
      <c r="AL135" s="33">
        <v>2.1346237051994639E-3</v>
      </c>
      <c r="AM135" s="33">
        <v>2.3714417034807601E-4</v>
      </c>
      <c r="AN135" s="33">
        <v>8.9854577497625418E-2</v>
      </c>
      <c r="AO135" s="33">
        <v>0.58190006351656509</v>
      </c>
      <c r="AP135" s="33">
        <v>4.6446897622647878</v>
      </c>
      <c r="AQ135" s="33">
        <v>0.51599778336274149</v>
      </c>
      <c r="AR135" s="33"/>
      <c r="AS135" s="33"/>
      <c r="AT135" s="18" t="s">
        <v>71</v>
      </c>
      <c r="AU135" s="18" t="s">
        <v>71</v>
      </c>
      <c r="AV135" s="18" t="s">
        <v>72</v>
      </c>
      <c r="AW135" s="18" t="s">
        <v>72</v>
      </c>
      <c r="AX135" s="30">
        <v>2</v>
      </c>
      <c r="AY135" s="31" t="s">
        <v>604</v>
      </c>
      <c r="AZ135" s="31" t="s">
        <v>631</v>
      </c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  <c r="CH135" s="31"/>
      <c r="CI135" s="31"/>
      <c r="CJ135" s="31"/>
      <c r="CK135" s="31"/>
      <c r="CL135" s="31"/>
      <c r="CM135" s="31"/>
      <c r="CN135" s="31"/>
      <c r="CO135" s="31"/>
      <c r="CP135" s="31"/>
      <c r="CQ135" s="31"/>
      <c r="CR135" s="31"/>
      <c r="CS135" s="31"/>
      <c r="CT135" s="31"/>
      <c r="CU135" s="31"/>
      <c r="CV135" s="31"/>
      <c r="CW135" s="31"/>
      <c r="CX135" s="31"/>
      <c r="CY135" s="31"/>
      <c r="CZ135" s="31"/>
      <c r="DA135" s="31"/>
      <c r="DB135" s="31"/>
      <c r="DC135" s="31"/>
      <c r="DD135" s="31"/>
      <c r="DE135" s="31"/>
      <c r="DF135" s="31"/>
      <c r="DG135" s="31"/>
      <c r="DH135" s="31"/>
      <c r="DI135" s="31"/>
      <c r="DJ135" s="31"/>
      <c r="DK135" s="31"/>
      <c r="DL135" s="31"/>
      <c r="DM135" s="31"/>
      <c r="DN135" s="31"/>
      <c r="DO135" s="31"/>
      <c r="DP135" s="31"/>
      <c r="DQ135" s="31"/>
      <c r="DR135" s="31"/>
      <c r="DS135" s="31"/>
      <c r="DT135" s="31"/>
      <c r="DU135" s="31"/>
      <c r="DV135" s="31"/>
      <c r="DW135" s="31"/>
      <c r="DX135" s="31"/>
      <c r="DY135" s="31"/>
      <c r="DZ135" s="31"/>
      <c r="EA135" s="31"/>
      <c r="EB135" s="31"/>
      <c r="EC135" s="31"/>
      <c r="ED135" s="31"/>
      <c r="EE135" s="31"/>
      <c r="EF135" s="31"/>
      <c r="EG135" s="31"/>
      <c r="EH135" s="31"/>
      <c r="EI135" s="31"/>
      <c r="EJ135" s="31"/>
      <c r="EK135" s="31"/>
      <c r="EL135" s="31"/>
      <c r="EM135" s="31"/>
      <c r="EN135" s="31"/>
      <c r="EO135" s="31"/>
      <c r="EP135" s="31"/>
      <c r="EQ135" s="31"/>
      <c r="ER135" s="31"/>
      <c r="ES135" s="31"/>
      <c r="ET135" s="31"/>
      <c r="EU135" s="31"/>
      <c r="EV135" s="31"/>
      <c r="EW135" s="31"/>
      <c r="EX135" s="31"/>
      <c r="EY135" s="31"/>
    </row>
    <row r="136" spans="1:155" ht="16" x14ac:dyDescent="0.2">
      <c r="A136" s="1"/>
      <c r="B136" s="9">
        <v>21992653</v>
      </c>
      <c r="C136" s="10" t="s">
        <v>4315</v>
      </c>
      <c r="D136" s="11" t="s">
        <v>4316</v>
      </c>
      <c r="E136" s="12">
        <v>4</v>
      </c>
      <c r="F136" s="13" t="s">
        <v>591</v>
      </c>
      <c r="G136" s="13" t="s">
        <v>66</v>
      </c>
      <c r="H136" s="13">
        <v>4.8600000000000003</v>
      </c>
      <c r="I136" s="14" t="s">
        <v>85</v>
      </c>
      <c r="J136" s="13" t="s">
        <v>86</v>
      </c>
      <c r="K136" s="13">
        <v>1.1000000000000001E-3</v>
      </c>
      <c r="L136" s="13">
        <v>0</v>
      </c>
      <c r="M136" s="13">
        <v>2.0999999999999999E-3</v>
      </c>
      <c r="N136" s="13">
        <v>2.0999999999999999E-3</v>
      </c>
      <c r="O136" s="13">
        <v>1.1000000000000001E-3</v>
      </c>
      <c r="P136" s="13">
        <v>3.3999999999999998E-3</v>
      </c>
      <c r="Q136" s="13">
        <v>2.0000000000000001E-4</v>
      </c>
      <c r="R136" s="13" t="s">
        <v>372</v>
      </c>
      <c r="S136" s="15">
        <f t="shared" si="3"/>
        <v>0.94100000000000006</v>
      </c>
      <c r="T136" s="12">
        <v>125</v>
      </c>
      <c r="U136" s="12" t="s">
        <v>69</v>
      </c>
      <c r="V136" s="28" t="s">
        <v>69</v>
      </c>
      <c r="W136" s="16" t="s">
        <v>3504</v>
      </c>
      <c r="X136" s="13" t="s">
        <v>4317</v>
      </c>
      <c r="Y136" s="30">
        <v>56226</v>
      </c>
      <c r="Z136" s="17">
        <v>1741322147</v>
      </c>
      <c r="AA136" s="17" t="s">
        <v>4318</v>
      </c>
      <c r="AB136" s="17" t="s">
        <v>4317</v>
      </c>
      <c r="AC136" s="30">
        <v>1</v>
      </c>
      <c r="AD136" s="17" t="s">
        <v>3507</v>
      </c>
      <c r="AE136" s="17" t="s">
        <v>3508</v>
      </c>
      <c r="AF136" s="17" t="s">
        <v>4319</v>
      </c>
      <c r="AG136" s="30">
        <v>13</v>
      </c>
      <c r="AH136" s="17" t="s">
        <v>4320</v>
      </c>
      <c r="AI136" s="17" t="s">
        <v>741</v>
      </c>
      <c r="AJ136" s="17" t="s">
        <v>742</v>
      </c>
      <c r="AK136" s="17">
        <v>1.1477675711042399E-3</v>
      </c>
      <c r="AL136" s="17">
        <v>2.1334362511992969E-3</v>
      </c>
      <c r="AM136" s="17">
        <v>2.3701479157124699E-4</v>
      </c>
      <c r="AN136" s="17">
        <v>6.7367840826187644E-2</v>
      </c>
      <c r="AO136" s="17">
        <v>2.4827030198169342</v>
      </c>
      <c r="AP136" s="17">
        <v>4.6147745909423064</v>
      </c>
      <c r="AQ136" s="17">
        <v>0.51267987839131446</v>
      </c>
      <c r="AR136" s="17"/>
      <c r="AS136" s="17"/>
      <c r="AT136" s="18" t="s">
        <v>71</v>
      </c>
      <c r="AU136" s="18" t="s">
        <v>71</v>
      </c>
      <c r="AV136" s="18" t="s">
        <v>72</v>
      </c>
      <c r="AW136" s="18" t="s">
        <v>72</v>
      </c>
      <c r="AX136" s="30">
        <v>1</v>
      </c>
      <c r="AY136" s="31" t="s">
        <v>604</v>
      </c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  <c r="CH136" s="31"/>
      <c r="CI136" s="31"/>
      <c r="CJ136" s="31"/>
      <c r="CK136" s="31"/>
      <c r="CL136" s="31"/>
      <c r="CM136" s="31"/>
      <c r="CN136" s="31"/>
      <c r="CO136" s="31"/>
      <c r="CP136" s="31"/>
      <c r="CQ136" s="31"/>
      <c r="CR136" s="31"/>
      <c r="CS136" s="31"/>
      <c r="CT136" s="31"/>
      <c r="CU136" s="31"/>
      <c r="CV136" s="31"/>
      <c r="CW136" s="31"/>
      <c r="CX136" s="31"/>
      <c r="CY136" s="31"/>
      <c r="CZ136" s="31"/>
      <c r="DA136" s="31"/>
      <c r="DB136" s="31"/>
      <c r="DC136" s="31"/>
      <c r="DD136" s="31"/>
      <c r="DE136" s="31"/>
      <c r="DF136" s="31"/>
      <c r="DG136" s="31"/>
      <c r="DH136" s="31"/>
      <c r="DI136" s="31"/>
      <c r="DJ136" s="31"/>
      <c r="DK136" s="31"/>
      <c r="DL136" s="31"/>
      <c r="DM136" s="31"/>
      <c r="DN136" s="31"/>
      <c r="DO136" s="31"/>
      <c r="DP136" s="31"/>
      <c r="DQ136" s="31"/>
      <c r="DR136" s="31"/>
      <c r="DS136" s="31"/>
      <c r="DT136" s="31"/>
      <c r="DU136" s="31"/>
      <c r="DV136" s="31"/>
      <c r="DW136" s="31"/>
      <c r="DX136" s="31"/>
      <c r="DY136" s="31"/>
      <c r="DZ136" s="31"/>
      <c r="EA136" s="31"/>
      <c r="EB136" s="31"/>
      <c r="EC136" s="31"/>
      <c r="ED136" s="31"/>
      <c r="EE136" s="31"/>
      <c r="EF136" s="31"/>
      <c r="EG136" s="31"/>
      <c r="EH136" s="31"/>
      <c r="EI136" s="31"/>
      <c r="EJ136" s="31"/>
      <c r="EK136" s="31"/>
      <c r="EL136" s="31"/>
      <c r="EM136" s="31"/>
      <c r="EN136" s="31"/>
      <c r="EO136" s="31"/>
      <c r="EP136" s="31"/>
      <c r="EQ136" s="31"/>
      <c r="ER136" s="31"/>
      <c r="ES136" s="31"/>
      <c r="ET136" s="31"/>
      <c r="EU136" s="31"/>
      <c r="EV136" s="31"/>
      <c r="EW136" s="31"/>
      <c r="EX136" s="31"/>
      <c r="EY136" s="31"/>
    </row>
    <row r="137" spans="1:155" ht="16" x14ac:dyDescent="0.2">
      <c r="A137" s="1"/>
      <c r="B137" s="19">
        <v>21991840</v>
      </c>
      <c r="C137" s="20" t="s">
        <v>302</v>
      </c>
      <c r="D137" s="21" t="s">
        <v>4321</v>
      </c>
      <c r="E137" s="22">
        <v>11</v>
      </c>
      <c r="F137" s="23" t="s">
        <v>726</v>
      </c>
      <c r="G137" s="23" t="s">
        <v>75</v>
      </c>
      <c r="H137" s="23">
        <v>4.8600000000000003</v>
      </c>
      <c r="I137" s="24" t="s">
        <v>85</v>
      </c>
      <c r="J137" s="23" t="s">
        <v>86</v>
      </c>
      <c r="K137" s="23">
        <v>2.9999999999999997E-4</v>
      </c>
      <c r="L137" s="23">
        <v>0</v>
      </c>
      <c r="M137" s="23">
        <v>2.0999999999999999E-3</v>
      </c>
      <c r="N137" s="23">
        <v>2.0999999999999999E-3</v>
      </c>
      <c r="O137" s="23">
        <v>2.9999999999999997E-4</v>
      </c>
      <c r="P137" s="23">
        <v>2.5999999999999999E-3</v>
      </c>
      <c r="Q137" s="23">
        <v>2.0000000000000001E-4</v>
      </c>
      <c r="R137" s="23" t="s">
        <v>294</v>
      </c>
      <c r="S137" s="25">
        <f t="shared" si="3"/>
        <v>0.92300000000000004</v>
      </c>
      <c r="T137" s="22">
        <v>128</v>
      </c>
      <c r="U137" s="22" t="s">
        <v>69</v>
      </c>
      <c r="V137" s="27" t="s">
        <v>3614</v>
      </c>
      <c r="W137" s="27" t="s">
        <v>3549</v>
      </c>
      <c r="X137" s="23" t="s">
        <v>4322</v>
      </c>
      <c r="Y137" s="32">
        <v>56218</v>
      </c>
      <c r="Z137" s="33">
        <v>1741312271</v>
      </c>
      <c r="AA137" s="33" t="s">
        <v>4323</v>
      </c>
      <c r="AB137" s="33" t="s">
        <v>4324</v>
      </c>
      <c r="AC137" s="32">
        <v>1</v>
      </c>
      <c r="AD137" s="33" t="s">
        <v>3507</v>
      </c>
      <c r="AE137" s="33" t="s">
        <v>3508</v>
      </c>
      <c r="AF137" s="33" t="s">
        <v>4325</v>
      </c>
      <c r="AG137" s="32">
        <v>4</v>
      </c>
      <c r="AH137" s="33" t="s">
        <v>4326</v>
      </c>
      <c r="AI137" s="33" t="s">
        <v>602</v>
      </c>
      <c r="AJ137" s="33" t="s">
        <v>603</v>
      </c>
      <c r="AK137" s="33">
        <v>2.9832186610123201E-4</v>
      </c>
      <c r="AL137" s="33">
        <v>2.1202476322172408E-3</v>
      </c>
      <c r="AM137" s="33">
        <v>2.35544182621949E-4</v>
      </c>
      <c r="AN137" s="33">
        <v>8.8746832629448463E-2</v>
      </c>
      <c r="AO137" s="33">
        <v>0.64880063459333526</v>
      </c>
      <c r="AP137" s="33">
        <v>4.6111873301662794</v>
      </c>
      <c r="AQ137" s="33">
        <v>0.51226957365582737</v>
      </c>
      <c r="AR137" s="33"/>
      <c r="AS137" s="33"/>
      <c r="AT137" s="18" t="s">
        <v>71</v>
      </c>
      <c r="AU137" s="18" t="s">
        <v>71</v>
      </c>
      <c r="AV137" s="18" t="s">
        <v>72</v>
      </c>
      <c r="AW137" s="18" t="s">
        <v>72</v>
      </c>
      <c r="AX137" s="30">
        <v>2</v>
      </c>
      <c r="AY137" s="31" t="s">
        <v>604</v>
      </c>
      <c r="AZ137" s="31" t="s">
        <v>631</v>
      </c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  <c r="CC137" s="31"/>
      <c r="CD137" s="31"/>
      <c r="CE137" s="31"/>
      <c r="CF137" s="31"/>
      <c r="CG137" s="31"/>
      <c r="CH137" s="31"/>
      <c r="CI137" s="31"/>
      <c r="CJ137" s="31"/>
      <c r="CK137" s="31"/>
      <c r="CL137" s="31"/>
      <c r="CM137" s="31"/>
      <c r="CN137" s="31"/>
      <c r="CO137" s="31"/>
      <c r="CP137" s="31"/>
      <c r="CQ137" s="31"/>
      <c r="CR137" s="31"/>
      <c r="CS137" s="31"/>
      <c r="CT137" s="31"/>
      <c r="CU137" s="31"/>
      <c r="CV137" s="31"/>
      <c r="CW137" s="31"/>
      <c r="CX137" s="31"/>
      <c r="CY137" s="31"/>
      <c r="CZ137" s="31"/>
      <c r="DA137" s="31"/>
      <c r="DB137" s="31"/>
      <c r="DC137" s="31"/>
      <c r="DD137" s="31"/>
      <c r="DE137" s="31"/>
      <c r="DF137" s="31"/>
      <c r="DG137" s="31"/>
      <c r="DH137" s="31"/>
      <c r="DI137" s="31"/>
      <c r="DJ137" s="31"/>
      <c r="DK137" s="31"/>
      <c r="DL137" s="31"/>
      <c r="DM137" s="31"/>
      <c r="DN137" s="31"/>
      <c r="DO137" s="31"/>
      <c r="DP137" s="31"/>
      <c r="DQ137" s="31"/>
      <c r="DR137" s="31"/>
      <c r="DS137" s="31"/>
      <c r="DT137" s="31"/>
      <c r="DU137" s="31"/>
      <c r="DV137" s="31"/>
      <c r="DW137" s="31"/>
      <c r="DX137" s="31"/>
      <c r="DY137" s="31"/>
      <c r="DZ137" s="31"/>
      <c r="EA137" s="31"/>
      <c r="EB137" s="31"/>
      <c r="EC137" s="31"/>
      <c r="ED137" s="31"/>
      <c r="EE137" s="31"/>
      <c r="EF137" s="31"/>
      <c r="EG137" s="31"/>
      <c r="EH137" s="31"/>
      <c r="EI137" s="31"/>
      <c r="EJ137" s="31"/>
      <c r="EK137" s="31"/>
      <c r="EL137" s="31"/>
      <c r="EM137" s="31"/>
      <c r="EN137" s="31"/>
      <c r="EO137" s="31"/>
      <c r="EP137" s="31"/>
      <c r="EQ137" s="31"/>
      <c r="ER137" s="31"/>
      <c r="ES137" s="31"/>
      <c r="ET137" s="31"/>
      <c r="EU137" s="31"/>
      <c r="EV137" s="31"/>
      <c r="EW137" s="31"/>
      <c r="EX137" s="31"/>
      <c r="EY137" s="31"/>
    </row>
    <row r="138" spans="1:155" ht="16" x14ac:dyDescent="0.2">
      <c r="A138" s="1"/>
      <c r="B138" s="9">
        <v>21995353</v>
      </c>
      <c r="C138" s="10" t="s">
        <v>4327</v>
      </c>
      <c r="D138" s="11" t="s">
        <v>4328</v>
      </c>
      <c r="E138" s="12">
        <v>7</v>
      </c>
      <c r="F138" s="13" t="s">
        <v>591</v>
      </c>
      <c r="G138" s="13" t="s">
        <v>126</v>
      </c>
      <c r="H138" s="13">
        <v>5.07</v>
      </c>
      <c r="I138" s="14" t="s">
        <v>85</v>
      </c>
      <c r="J138" s="13" t="s">
        <v>86</v>
      </c>
      <c r="K138" s="13">
        <v>1.4E-3</v>
      </c>
      <c r="L138" s="13">
        <v>0</v>
      </c>
      <c r="M138" s="13">
        <v>2E-3</v>
      </c>
      <c r="N138" s="13">
        <v>2E-3</v>
      </c>
      <c r="O138" s="13">
        <v>1.4E-3</v>
      </c>
      <c r="P138" s="13">
        <v>3.5999999999999999E-3</v>
      </c>
      <c r="Q138" s="13">
        <v>2.0000000000000001E-4</v>
      </c>
      <c r="R138" s="13" t="s">
        <v>1821</v>
      </c>
      <c r="S138" s="15">
        <f t="shared" ref="S138:S169" si="4">1-R138</f>
        <v>0.94399999999999995</v>
      </c>
      <c r="T138" s="12">
        <v>129</v>
      </c>
      <c r="U138" s="12" t="s">
        <v>69</v>
      </c>
      <c r="V138" s="28" t="s">
        <v>69</v>
      </c>
      <c r="W138" s="16" t="s">
        <v>3541</v>
      </c>
      <c r="X138" s="13" t="s">
        <v>4329</v>
      </c>
      <c r="Y138" s="30">
        <v>56282</v>
      </c>
      <c r="Z138" s="17">
        <v>1741354739</v>
      </c>
      <c r="AA138" s="17" t="s">
        <v>4330</v>
      </c>
      <c r="AB138" s="17" t="s">
        <v>4329</v>
      </c>
      <c r="AC138" s="30">
        <v>1</v>
      </c>
      <c r="AD138" s="17" t="s">
        <v>3507</v>
      </c>
      <c r="AE138" s="17" t="s">
        <v>3508</v>
      </c>
      <c r="AF138" s="17" t="s">
        <v>4331</v>
      </c>
      <c r="AG138" s="30">
        <v>9</v>
      </c>
      <c r="AH138" s="17" t="s">
        <v>4332</v>
      </c>
      <c r="AI138" s="17" t="s">
        <v>722</v>
      </c>
      <c r="AJ138" s="17" t="s">
        <v>825</v>
      </c>
      <c r="AK138" s="17">
        <v>1.399603846684807E-3</v>
      </c>
      <c r="AL138" s="17">
        <v>1.9661391826112469E-3</v>
      </c>
      <c r="AM138" s="17">
        <v>2.18411466476675E-4</v>
      </c>
      <c r="AN138" s="17">
        <v>6.0938072489418849E-2</v>
      </c>
      <c r="AO138" s="17">
        <v>3.1062133780094201</v>
      </c>
      <c r="AP138" s="17">
        <v>4.363554620488924</v>
      </c>
      <c r="AQ138" s="17">
        <v>0.48473189087575291</v>
      </c>
      <c r="AR138" s="17"/>
      <c r="AS138" s="17"/>
      <c r="AT138" s="18" t="s">
        <v>71</v>
      </c>
      <c r="AU138" s="18" t="s">
        <v>71</v>
      </c>
      <c r="AV138" s="18" t="s">
        <v>72</v>
      </c>
      <c r="AW138" s="18" t="s">
        <v>72</v>
      </c>
      <c r="AX138" s="30">
        <v>1</v>
      </c>
      <c r="AY138" s="31" t="s">
        <v>604</v>
      </c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  <c r="CC138" s="31"/>
      <c r="CD138" s="31"/>
      <c r="CE138" s="31"/>
      <c r="CF138" s="31"/>
      <c r="CG138" s="31"/>
      <c r="CH138" s="31"/>
      <c r="CI138" s="31"/>
      <c r="CJ138" s="31"/>
      <c r="CK138" s="31"/>
      <c r="CL138" s="31"/>
      <c r="CM138" s="31"/>
      <c r="CN138" s="31"/>
      <c r="CO138" s="31"/>
      <c r="CP138" s="31"/>
      <c r="CQ138" s="31"/>
      <c r="CR138" s="31"/>
      <c r="CS138" s="31"/>
      <c r="CT138" s="31"/>
      <c r="CU138" s="31"/>
      <c r="CV138" s="31"/>
      <c r="CW138" s="31"/>
      <c r="CX138" s="31"/>
      <c r="CY138" s="31"/>
      <c r="CZ138" s="31"/>
      <c r="DA138" s="31"/>
      <c r="DB138" s="31"/>
      <c r="DC138" s="31"/>
      <c r="DD138" s="31"/>
      <c r="DE138" s="31"/>
      <c r="DF138" s="31"/>
      <c r="DG138" s="31"/>
      <c r="DH138" s="31"/>
      <c r="DI138" s="31"/>
      <c r="DJ138" s="31"/>
      <c r="DK138" s="31"/>
      <c r="DL138" s="31"/>
      <c r="DM138" s="31"/>
      <c r="DN138" s="31"/>
      <c r="DO138" s="31"/>
      <c r="DP138" s="31"/>
      <c r="DQ138" s="31"/>
      <c r="DR138" s="31"/>
      <c r="DS138" s="31"/>
      <c r="DT138" s="31"/>
      <c r="DU138" s="31"/>
      <c r="DV138" s="31"/>
      <c r="DW138" s="31"/>
      <c r="DX138" s="31"/>
      <c r="DY138" s="31"/>
      <c r="DZ138" s="31"/>
      <c r="EA138" s="31"/>
      <c r="EB138" s="31"/>
      <c r="EC138" s="31"/>
      <c r="ED138" s="31"/>
      <c r="EE138" s="31"/>
      <c r="EF138" s="31"/>
      <c r="EG138" s="31"/>
      <c r="EH138" s="31"/>
      <c r="EI138" s="31"/>
      <c r="EJ138" s="31"/>
      <c r="EK138" s="31"/>
      <c r="EL138" s="31"/>
      <c r="EM138" s="31"/>
      <c r="EN138" s="31"/>
      <c r="EO138" s="31"/>
      <c r="EP138" s="31"/>
      <c r="EQ138" s="31"/>
      <c r="ER138" s="31"/>
      <c r="ES138" s="31"/>
      <c r="ET138" s="31"/>
      <c r="EU138" s="31"/>
      <c r="EV138" s="31"/>
      <c r="EW138" s="31"/>
      <c r="EX138" s="31"/>
      <c r="EY138" s="31"/>
    </row>
    <row r="139" spans="1:155" ht="16" x14ac:dyDescent="0.2">
      <c r="A139" s="1"/>
      <c r="B139" s="19">
        <v>21989345</v>
      </c>
      <c r="C139" s="20" t="s">
        <v>4333</v>
      </c>
      <c r="D139" s="21" t="s">
        <v>4334</v>
      </c>
      <c r="E139" s="22">
        <v>1</v>
      </c>
      <c r="F139" s="23" t="s">
        <v>726</v>
      </c>
      <c r="G139" s="23" t="s">
        <v>66</v>
      </c>
      <c r="H139" s="23">
        <v>11.6</v>
      </c>
      <c r="I139" s="24" t="s">
        <v>85</v>
      </c>
      <c r="J139" s="23" t="s">
        <v>86</v>
      </c>
      <c r="K139" s="23">
        <v>1E-3</v>
      </c>
      <c r="L139" s="23">
        <v>0</v>
      </c>
      <c r="M139" s="23">
        <v>2E-3</v>
      </c>
      <c r="N139" s="23">
        <v>2E-3</v>
      </c>
      <c r="O139" s="23">
        <v>1E-3</v>
      </c>
      <c r="P139" s="23">
        <v>3.2000000000000002E-3</v>
      </c>
      <c r="Q139" s="23">
        <v>2.0000000000000001E-4</v>
      </c>
      <c r="R139" s="23" t="s">
        <v>2953</v>
      </c>
      <c r="S139" s="25">
        <f t="shared" si="4"/>
        <v>0.93799999999999994</v>
      </c>
      <c r="T139" s="22">
        <v>130</v>
      </c>
      <c r="U139" s="22" t="s">
        <v>69</v>
      </c>
      <c r="V139" s="26" t="s">
        <v>69</v>
      </c>
      <c r="W139" s="27" t="s">
        <v>3555</v>
      </c>
      <c r="X139" s="23" t="s">
        <v>4335</v>
      </c>
      <c r="Y139" s="32">
        <v>56143</v>
      </c>
      <c r="Z139" s="33">
        <v>1741282163</v>
      </c>
      <c r="AA139" s="33" t="s">
        <v>4336</v>
      </c>
      <c r="AB139" s="33" t="s">
        <v>4337</v>
      </c>
      <c r="AC139" s="32">
        <v>1</v>
      </c>
      <c r="AD139" s="33" t="s">
        <v>3507</v>
      </c>
      <c r="AE139" s="33" t="s">
        <v>3508</v>
      </c>
      <c r="AF139" s="33" t="s">
        <v>4338</v>
      </c>
      <c r="AG139" s="32">
        <v>5</v>
      </c>
      <c r="AH139" s="33" t="s">
        <v>4339</v>
      </c>
      <c r="AI139" s="33" t="s">
        <v>741</v>
      </c>
      <c r="AJ139" s="33" t="s">
        <v>742</v>
      </c>
      <c r="AK139" s="33">
        <v>9.5956537608724002E-4</v>
      </c>
      <c r="AL139" s="33">
        <v>1.9511350696956981E-3</v>
      </c>
      <c r="AM139" s="33">
        <v>2.1673912252097099E-4</v>
      </c>
      <c r="AN139" s="33">
        <v>6.9302417452790047E-2</v>
      </c>
      <c r="AO139" s="33">
        <v>2.126869273201363</v>
      </c>
      <c r="AP139" s="33">
        <v>4.3246758699472876</v>
      </c>
      <c r="AQ139" s="33">
        <v>0.48040059747692349</v>
      </c>
      <c r="AR139" s="33"/>
      <c r="AS139" s="33"/>
      <c r="AT139" s="18" t="s">
        <v>71</v>
      </c>
      <c r="AU139" s="18" t="s">
        <v>71</v>
      </c>
      <c r="AV139" s="18" t="s">
        <v>72</v>
      </c>
      <c r="AW139" s="18" t="s">
        <v>72</v>
      </c>
      <c r="AX139" s="30">
        <v>2</v>
      </c>
      <c r="AY139" s="31" t="s">
        <v>604</v>
      </c>
      <c r="AZ139" s="31" t="s">
        <v>631</v>
      </c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  <c r="CG139" s="31"/>
      <c r="CH139" s="31"/>
      <c r="CI139" s="31"/>
      <c r="CJ139" s="31"/>
      <c r="CK139" s="31"/>
      <c r="CL139" s="31"/>
      <c r="CM139" s="31"/>
      <c r="CN139" s="31"/>
      <c r="CO139" s="31"/>
      <c r="CP139" s="31"/>
      <c r="CQ139" s="31"/>
      <c r="CR139" s="31"/>
      <c r="CS139" s="31"/>
      <c r="CT139" s="31"/>
      <c r="CU139" s="31"/>
      <c r="CV139" s="31"/>
      <c r="CW139" s="31"/>
      <c r="CX139" s="31"/>
      <c r="CY139" s="31"/>
      <c r="CZ139" s="31"/>
      <c r="DA139" s="31"/>
      <c r="DB139" s="31"/>
      <c r="DC139" s="31"/>
      <c r="DD139" s="31"/>
      <c r="DE139" s="31"/>
      <c r="DF139" s="31"/>
      <c r="DG139" s="31"/>
      <c r="DH139" s="31"/>
      <c r="DI139" s="31"/>
      <c r="DJ139" s="31"/>
      <c r="DK139" s="31"/>
      <c r="DL139" s="31"/>
      <c r="DM139" s="31"/>
      <c r="DN139" s="31"/>
      <c r="DO139" s="31"/>
      <c r="DP139" s="31"/>
      <c r="DQ139" s="31"/>
      <c r="DR139" s="31"/>
      <c r="DS139" s="31"/>
      <c r="DT139" s="31"/>
      <c r="DU139" s="31"/>
      <c r="DV139" s="31"/>
      <c r="DW139" s="31"/>
      <c r="DX139" s="31"/>
      <c r="DY139" s="31"/>
      <c r="DZ139" s="31"/>
      <c r="EA139" s="31"/>
      <c r="EB139" s="31"/>
      <c r="EC139" s="31"/>
      <c r="ED139" s="31"/>
      <c r="EE139" s="31"/>
      <c r="EF139" s="31"/>
      <c r="EG139" s="31"/>
      <c r="EH139" s="31"/>
      <c r="EI139" s="31"/>
      <c r="EJ139" s="31"/>
      <c r="EK139" s="31"/>
      <c r="EL139" s="31"/>
      <c r="EM139" s="31"/>
      <c r="EN139" s="31"/>
      <c r="EO139" s="31"/>
      <c r="EP139" s="31"/>
      <c r="EQ139" s="31"/>
      <c r="ER139" s="31"/>
      <c r="ES139" s="31"/>
      <c r="ET139" s="31"/>
      <c r="EU139" s="31"/>
      <c r="EV139" s="31"/>
      <c r="EW139" s="31"/>
      <c r="EX139" s="31"/>
      <c r="EY139" s="31"/>
    </row>
    <row r="140" spans="1:155" ht="16" x14ac:dyDescent="0.2">
      <c r="A140" s="1"/>
      <c r="B140" s="9">
        <v>21995446</v>
      </c>
      <c r="C140" s="10" t="s">
        <v>528</v>
      </c>
      <c r="D140" s="11" t="s">
        <v>4340</v>
      </c>
      <c r="E140" s="12">
        <v>2</v>
      </c>
      <c r="F140" s="13" t="s">
        <v>591</v>
      </c>
      <c r="G140" s="13" t="s">
        <v>66</v>
      </c>
      <c r="H140" s="13">
        <v>5.07</v>
      </c>
      <c r="I140" s="14" t="s">
        <v>85</v>
      </c>
      <c r="J140" s="13" t="s">
        <v>86</v>
      </c>
      <c r="K140" s="13">
        <v>1.1000000000000001E-3</v>
      </c>
      <c r="L140" s="13">
        <v>0</v>
      </c>
      <c r="M140" s="13">
        <v>2E-3</v>
      </c>
      <c r="N140" s="13">
        <v>2E-3</v>
      </c>
      <c r="O140" s="13">
        <v>1.1000000000000001E-3</v>
      </c>
      <c r="P140" s="13">
        <v>3.3E-3</v>
      </c>
      <c r="Q140" s="13">
        <v>2.0000000000000001E-4</v>
      </c>
      <c r="R140" s="13" t="s">
        <v>4083</v>
      </c>
      <c r="S140" s="15">
        <f t="shared" si="4"/>
        <v>0.93900000000000006</v>
      </c>
      <c r="T140" s="12">
        <v>130</v>
      </c>
      <c r="U140" s="12" t="s">
        <v>69</v>
      </c>
      <c r="V140" s="28" t="s">
        <v>69</v>
      </c>
      <c r="W140" s="16" t="s">
        <v>3504</v>
      </c>
      <c r="X140" s="13" t="s">
        <v>4341</v>
      </c>
      <c r="Y140" s="30">
        <v>56284</v>
      </c>
      <c r="Z140" s="17">
        <v>1741355867</v>
      </c>
      <c r="AA140" s="17" t="s">
        <v>4342</v>
      </c>
      <c r="AB140" s="17" t="s">
        <v>4341</v>
      </c>
      <c r="AC140" s="30">
        <v>1</v>
      </c>
      <c r="AD140" s="17" t="s">
        <v>3507</v>
      </c>
      <c r="AE140" s="17" t="s">
        <v>3508</v>
      </c>
      <c r="AF140" s="17" t="s">
        <v>4343</v>
      </c>
      <c r="AG140" s="30">
        <v>8</v>
      </c>
      <c r="AH140" s="17" t="s">
        <v>4344</v>
      </c>
      <c r="AI140" s="17" t="s">
        <v>741</v>
      </c>
      <c r="AJ140" s="17" t="s">
        <v>742</v>
      </c>
      <c r="AK140" s="17">
        <v>1.05162913955204E-3</v>
      </c>
      <c r="AL140" s="17">
        <v>1.954085195491151E-3</v>
      </c>
      <c r="AM140" s="17">
        <v>2.17007548355866E-4</v>
      </c>
      <c r="AN140" s="17">
        <v>6.7336728457307843E-2</v>
      </c>
      <c r="AO140" s="17">
        <v>2.3115635730383879</v>
      </c>
      <c r="AP140" s="17">
        <v>4.295232973893282</v>
      </c>
      <c r="AQ140" s="17">
        <v>0.47699966175096981</v>
      </c>
      <c r="AR140" s="17"/>
      <c r="AS140" s="17"/>
      <c r="AT140" s="18" t="s">
        <v>71</v>
      </c>
      <c r="AU140" s="18" t="s">
        <v>71</v>
      </c>
      <c r="AV140" s="18" t="s">
        <v>72</v>
      </c>
      <c r="AW140" s="18" t="s">
        <v>72</v>
      </c>
      <c r="AX140" s="30">
        <v>1</v>
      </c>
      <c r="AY140" s="31" t="s">
        <v>604</v>
      </c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  <c r="CG140" s="31"/>
      <c r="CH140" s="31"/>
      <c r="CI140" s="31"/>
      <c r="CJ140" s="31"/>
      <c r="CK140" s="31"/>
      <c r="CL140" s="31"/>
      <c r="CM140" s="31"/>
      <c r="CN140" s="31"/>
      <c r="CO140" s="31"/>
      <c r="CP140" s="31"/>
      <c r="CQ140" s="31"/>
      <c r="CR140" s="31"/>
      <c r="CS140" s="31"/>
      <c r="CT140" s="31"/>
      <c r="CU140" s="31"/>
      <c r="CV140" s="31"/>
      <c r="CW140" s="31"/>
      <c r="CX140" s="31"/>
      <c r="CY140" s="31"/>
      <c r="CZ140" s="31"/>
      <c r="DA140" s="31"/>
      <c r="DB140" s="31"/>
      <c r="DC140" s="31"/>
      <c r="DD140" s="31"/>
      <c r="DE140" s="31"/>
      <c r="DF140" s="31"/>
      <c r="DG140" s="31"/>
      <c r="DH140" s="31"/>
      <c r="DI140" s="31"/>
      <c r="DJ140" s="31"/>
      <c r="DK140" s="31"/>
      <c r="DL140" s="31"/>
      <c r="DM140" s="31"/>
      <c r="DN140" s="31"/>
      <c r="DO140" s="31"/>
      <c r="DP140" s="31"/>
      <c r="DQ140" s="31"/>
      <c r="DR140" s="31"/>
      <c r="DS140" s="31"/>
      <c r="DT140" s="31"/>
      <c r="DU140" s="31"/>
      <c r="DV140" s="31"/>
      <c r="DW140" s="31"/>
      <c r="DX140" s="31"/>
      <c r="DY140" s="31"/>
      <c r="DZ140" s="31"/>
      <c r="EA140" s="31"/>
      <c r="EB140" s="31"/>
      <c r="EC140" s="31"/>
      <c r="ED140" s="31"/>
      <c r="EE140" s="31"/>
      <c r="EF140" s="31"/>
      <c r="EG140" s="31"/>
      <c r="EH140" s="31"/>
      <c r="EI140" s="31"/>
      <c r="EJ140" s="31"/>
      <c r="EK140" s="31"/>
      <c r="EL140" s="31"/>
      <c r="EM140" s="31"/>
      <c r="EN140" s="31"/>
      <c r="EO140" s="31"/>
      <c r="EP140" s="31"/>
      <c r="EQ140" s="31"/>
      <c r="ER140" s="31"/>
      <c r="ES140" s="31"/>
      <c r="ET140" s="31"/>
      <c r="EU140" s="31"/>
      <c r="EV140" s="31"/>
      <c r="EW140" s="31"/>
      <c r="EX140" s="31"/>
      <c r="EY140" s="31"/>
    </row>
    <row r="141" spans="1:155" ht="16" x14ac:dyDescent="0.2">
      <c r="A141" s="1"/>
      <c r="B141" s="19">
        <v>21991239</v>
      </c>
      <c r="C141" s="20" t="s">
        <v>4345</v>
      </c>
      <c r="D141" s="21" t="s">
        <v>4346</v>
      </c>
      <c r="E141" s="22">
        <v>0</v>
      </c>
      <c r="F141" s="23" t="s">
        <v>591</v>
      </c>
      <c r="G141" s="23" t="s">
        <v>66</v>
      </c>
      <c r="H141" s="23">
        <v>4.07</v>
      </c>
      <c r="I141" s="24" t="s">
        <v>85</v>
      </c>
      <c r="J141" s="23" t="s">
        <v>86</v>
      </c>
      <c r="K141" s="23">
        <v>5.9999999999999995E-4</v>
      </c>
      <c r="L141" s="23">
        <v>0</v>
      </c>
      <c r="M141" s="23">
        <v>1.9E-3</v>
      </c>
      <c r="N141" s="23">
        <v>1.9E-3</v>
      </c>
      <c r="O141" s="23">
        <v>5.9999999999999995E-4</v>
      </c>
      <c r="P141" s="23">
        <v>2.7000000000000001E-3</v>
      </c>
      <c r="Q141" s="23">
        <v>2.0000000000000001E-4</v>
      </c>
      <c r="R141" s="23" t="s">
        <v>323</v>
      </c>
      <c r="S141" s="25">
        <f t="shared" si="4"/>
        <v>0.92600000000000005</v>
      </c>
      <c r="T141" s="22">
        <v>132</v>
      </c>
      <c r="U141" s="22" t="s">
        <v>69</v>
      </c>
      <c r="V141" s="26" t="s">
        <v>69</v>
      </c>
      <c r="W141" s="27" t="s">
        <v>3514</v>
      </c>
      <c r="X141" s="23" t="s">
        <v>4347</v>
      </c>
      <c r="Y141" s="32">
        <v>56187</v>
      </c>
      <c r="Z141" s="33">
        <v>1741305035</v>
      </c>
      <c r="AA141" s="33" t="s">
        <v>4348</v>
      </c>
      <c r="AB141" s="33" t="s">
        <v>4347</v>
      </c>
      <c r="AC141" s="32">
        <v>1</v>
      </c>
      <c r="AD141" s="33" t="s">
        <v>3507</v>
      </c>
      <c r="AE141" s="33" t="s">
        <v>3508</v>
      </c>
      <c r="AF141" s="33" t="s">
        <v>4349</v>
      </c>
      <c r="AG141" s="32">
        <v>8</v>
      </c>
      <c r="AH141" s="33" t="s">
        <v>4350</v>
      </c>
      <c r="AI141" s="33" t="s">
        <v>741</v>
      </c>
      <c r="AJ141" s="33" t="s">
        <v>742</v>
      </c>
      <c r="AK141" s="33">
        <v>6.4836715856369099E-4</v>
      </c>
      <c r="AL141" s="33">
        <v>1.904650179648678E-3</v>
      </c>
      <c r="AM141" s="33">
        <v>2.11592878914708E-4</v>
      </c>
      <c r="AN141" s="33">
        <v>7.653624283230448E-2</v>
      </c>
      <c r="AO141" s="33">
        <v>1.4294829562182889</v>
      </c>
      <c r="AP141" s="33">
        <v>4.1992641567431157</v>
      </c>
      <c r="AQ141" s="33">
        <v>0.46650791927182872</v>
      </c>
      <c r="AR141" s="33"/>
      <c r="AS141" s="33"/>
      <c r="AT141" s="18" t="s">
        <v>71</v>
      </c>
      <c r="AU141" s="18" t="s">
        <v>71</v>
      </c>
      <c r="AV141" s="18" t="s">
        <v>72</v>
      </c>
      <c r="AW141" s="18" t="s">
        <v>72</v>
      </c>
      <c r="AX141" s="30">
        <v>1</v>
      </c>
      <c r="AY141" s="31" t="s">
        <v>604</v>
      </c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  <c r="CC141" s="31"/>
      <c r="CD141" s="31"/>
      <c r="CE141" s="31"/>
      <c r="CF141" s="31"/>
      <c r="CG141" s="31"/>
      <c r="CH141" s="31"/>
      <c r="CI141" s="31"/>
      <c r="CJ141" s="31"/>
      <c r="CK141" s="31"/>
      <c r="CL141" s="31"/>
      <c r="CM141" s="31"/>
      <c r="CN141" s="31"/>
      <c r="CO141" s="31"/>
      <c r="CP141" s="31"/>
      <c r="CQ141" s="31"/>
      <c r="CR141" s="31"/>
      <c r="CS141" s="31"/>
      <c r="CT141" s="31"/>
      <c r="CU141" s="31"/>
      <c r="CV141" s="31"/>
      <c r="CW141" s="31"/>
      <c r="CX141" s="31"/>
      <c r="CY141" s="31"/>
      <c r="CZ141" s="31"/>
      <c r="DA141" s="31"/>
      <c r="DB141" s="31"/>
      <c r="DC141" s="31"/>
      <c r="DD141" s="31"/>
      <c r="DE141" s="31"/>
      <c r="DF141" s="31"/>
      <c r="DG141" s="31"/>
      <c r="DH141" s="31"/>
      <c r="DI141" s="31"/>
      <c r="DJ141" s="31"/>
      <c r="DK141" s="31"/>
      <c r="DL141" s="31"/>
      <c r="DM141" s="31"/>
      <c r="DN141" s="31"/>
      <c r="DO141" s="31"/>
      <c r="DP141" s="31"/>
      <c r="DQ141" s="31"/>
      <c r="DR141" s="31"/>
      <c r="DS141" s="31"/>
      <c r="DT141" s="31"/>
      <c r="DU141" s="31"/>
      <c r="DV141" s="31"/>
      <c r="DW141" s="31"/>
      <c r="DX141" s="31"/>
      <c r="DY141" s="31"/>
      <c r="DZ141" s="31"/>
      <c r="EA141" s="31"/>
      <c r="EB141" s="31"/>
      <c r="EC141" s="31"/>
      <c r="ED141" s="31"/>
      <c r="EE141" s="31"/>
      <c r="EF141" s="31"/>
      <c r="EG141" s="31"/>
      <c r="EH141" s="31"/>
      <c r="EI141" s="31"/>
      <c r="EJ141" s="31"/>
      <c r="EK141" s="31"/>
      <c r="EL141" s="31"/>
      <c r="EM141" s="31"/>
      <c r="EN141" s="31"/>
      <c r="EO141" s="31"/>
      <c r="EP141" s="31"/>
      <c r="EQ141" s="31"/>
      <c r="ER141" s="31"/>
      <c r="ES141" s="31"/>
      <c r="ET141" s="31"/>
      <c r="EU141" s="31"/>
      <c r="EV141" s="31"/>
      <c r="EW141" s="31"/>
      <c r="EX141" s="31"/>
      <c r="EY141" s="31"/>
    </row>
    <row r="142" spans="1:155" ht="16" x14ac:dyDescent="0.2">
      <c r="A142" s="1"/>
      <c r="B142" s="9">
        <v>21996153</v>
      </c>
      <c r="C142" s="10" t="s">
        <v>4351</v>
      </c>
      <c r="D142" s="11" t="s">
        <v>4352</v>
      </c>
      <c r="E142" s="12">
        <v>11</v>
      </c>
      <c r="F142" s="13" t="s">
        <v>591</v>
      </c>
      <c r="G142" s="13" t="s">
        <v>126</v>
      </c>
      <c r="H142" s="13">
        <v>5.2</v>
      </c>
      <c r="I142" s="14" t="s">
        <v>85</v>
      </c>
      <c r="J142" s="13" t="s">
        <v>86</v>
      </c>
      <c r="K142" s="13">
        <v>8.9999999999999998E-4</v>
      </c>
      <c r="L142" s="13">
        <v>0</v>
      </c>
      <c r="M142" s="13">
        <v>1.9E-3</v>
      </c>
      <c r="N142" s="13">
        <v>1.9E-3</v>
      </c>
      <c r="O142" s="13">
        <v>8.9999999999999998E-4</v>
      </c>
      <c r="P142" s="13">
        <v>3.0000000000000001E-3</v>
      </c>
      <c r="Q142" s="13">
        <v>2.0000000000000001E-4</v>
      </c>
      <c r="R142" s="13" t="s">
        <v>392</v>
      </c>
      <c r="S142" s="15">
        <f t="shared" si="4"/>
        <v>0.93300000000000005</v>
      </c>
      <c r="T142" s="12">
        <v>133</v>
      </c>
      <c r="U142" s="12" t="s">
        <v>69</v>
      </c>
      <c r="V142" s="28" t="s">
        <v>69</v>
      </c>
      <c r="W142" s="16" t="s">
        <v>3549</v>
      </c>
      <c r="X142" s="13" t="s">
        <v>4353</v>
      </c>
      <c r="Y142" s="30">
        <v>56314</v>
      </c>
      <c r="Z142" s="17">
        <v>1741364435</v>
      </c>
      <c r="AA142" s="17" t="s">
        <v>4354</v>
      </c>
      <c r="AB142" s="17" t="s">
        <v>4353</v>
      </c>
      <c r="AC142" s="30">
        <v>1</v>
      </c>
      <c r="AD142" s="17" t="s">
        <v>3507</v>
      </c>
      <c r="AE142" s="17" t="s">
        <v>3508</v>
      </c>
      <c r="AF142" s="17" t="s">
        <v>4355</v>
      </c>
      <c r="AG142" s="30">
        <v>6</v>
      </c>
      <c r="AH142" s="17" t="s">
        <v>4356</v>
      </c>
      <c r="AI142" s="17" t="s">
        <v>722</v>
      </c>
      <c r="AJ142" s="17" t="s">
        <v>825</v>
      </c>
      <c r="AK142" s="17">
        <v>9.2868293601730404E-4</v>
      </c>
      <c r="AL142" s="17">
        <v>1.8722592960695541E-3</v>
      </c>
      <c r="AM142" s="17">
        <v>2.0797652079947E-4</v>
      </c>
      <c r="AN142" s="17">
        <v>6.9120018810732903E-2</v>
      </c>
      <c r="AO142" s="17">
        <v>2.0301862598832572</v>
      </c>
      <c r="AP142" s="17">
        <v>4.0929309136657626</v>
      </c>
      <c r="AQ142" s="17">
        <v>0.45465579104550369</v>
      </c>
      <c r="AR142" s="17"/>
      <c r="AS142" s="17"/>
      <c r="AT142" s="18" t="s">
        <v>71</v>
      </c>
      <c r="AU142" s="18" t="s">
        <v>71</v>
      </c>
      <c r="AV142" s="18" t="s">
        <v>72</v>
      </c>
      <c r="AW142" s="18" t="s">
        <v>72</v>
      </c>
      <c r="AX142" s="30">
        <v>1</v>
      </c>
      <c r="AY142" s="31" t="s">
        <v>604</v>
      </c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  <c r="CH142" s="31"/>
      <c r="CI142" s="31"/>
      <c r="CJ142" s="31"/>
      <c r="CK142" s="31"/>
      <c r="CL142" s="31"/>
      <c r="CM142" s="31"/>
      <c r="CN142" s="31"/>
      <c r="CO142" s="31"/>
      <c r="CP142" s="31"/>
      <c r="CQ142" s="31"/>
      <c r="CR142" s="31"/>
      <c r="CS142" s="31"/>
      <c r="CT142" s="31"/>
      <c r="CU142" s="31"/>
      <c r="CV142" s="31"/>
      <c r="CW142" s="31"/>
      <c r="CX142" s="31"/>
      <c r="CY142" s="31"/>
      <c r="CZ142" s="31"/>
      <c r="DA142" s="31"/>
      <c r="DB142" s="31"/>
      <c r="DC142" s="31"/>
      <c r="DD142" s="31"/>
      <c r="DE142" s="31"/>
      <c r="DF142" s="31"/>
      <c r="DG142" s="31"/>
      <c r="DH142" s="31"/>
      <c r="DI142" s="31"/>
      <c r="DJ142" s="31"/>
      <c r="DK142" s="31"/>
      <c r="DL142" s="31"/>
      <c r="DM142" s="31"/>
      <c r="DN142" s="31"/>
      <c r="DO142" s="31"/>
      <c r="DP142" s="31"/>
      <c r="DQ142" s="31"/>
      <c r="DR142" s="31"/>
      <c r="DS142" s="31"/>
      <c r="DT142" s="31"/>
      <c r="DU142" s="31"/>
      <c r="DV142" s="31"/>
      <c r="DW142" s="31"/>
      <c r="DX142" s="31"/>
      <c r="DY142" s="31"/>
      <c r="DZ142" s="31"/>
      <c r="EA142" s="31"/>
      <c r="EB142" s="31"/>
      <c r="EC142" s="31"/>
      <c r="ED142" s="31"/>
      <c r="EE142" s="31"/>
      <c r="EF142" s="31"/>
      <c r="EG142" s="31"/>
      <c r="EH142" s="31"/>
      <c r="EI142" s="31"/>
      <c r="EJ142" s="31"/>
      <c r="EK142" s="31"/>
      <c r="EL142" s="31"/>
      <c r="EM142" s="31"/>
      <c r="EN142" s="31"/>
      <c r="EO142" s="31"/>
      <c r="EP142" s="31"/>
      <c r="EQ142" s="31"/>
      <c r="ER142" s="31"/>
      <c r="ES142" s="31"/>
      <c r="ET142" s="31"/>
      <c r="EU142" s="31"/>
      <c r="EV142" s="31"/>
      <c r="EW142" s="31"/>
      <c r="EX142" s="31"/>
      <c r="EY142" s="31"/>
    </row>
    <row r="143" spans="1:155" ht="16" x14ac:dyDescent="0.2">
      <c r="A143" s="1"/>
      <c r="B143" s="19">
        <v>21995054</v>
      </c>
      <c r="C143" s="20" t="s">
        <v>475</v>
      </c>
      <c r="D143" s="21" t="s">
        <v>4357</v>
      </c>
      <c r="E143" s="22">
        <v>8</v>
      </c>
      <c r="F143" s="23" t="s">
        <v>726</v>
      </c>
      <c r="G143" s="23" t="s">
        <v>75</v>
      </c>
      <c r="H143" s="23">
        <v>5.05</v>
      </c>
      <c r="I143" s="24" t="s">
        <v>85</v>
      </c>
      <c r="J143" s="23" t="s">
        <v>86</v>
      </c>
      <c r="K143" s="23">
        <v>8.9999999999999998E-4</v>
      </c>
      <c r="L143" s="23">
        <v>0</v>
      </c>
      <c r="M143" s="23">
        <v>1.8E-3</v>
      </c>
      <c r="N143" s="23">
        <v>1.8E-3</v>
      </c>
      <c r="O143" s="23">
        <v>8.9999999999999998E-4</v>
      </c>
      <c r="P143" s="23">
        <v>2.8999999999999998E-3</v>
      </c>
      <c r="Q143" s="23">
        <v>2.0000000000000001E-4</v>
      </c>
      <c r="R143" s="23" t="s">
        <v>3897</v>
      </c>
      <c r="S143" s="25">
        <f t="shared" si="4"/>
        <v>0.93100000000000005</v>
      </c>
      <c r="T143" s="22">
        <v>134</v>
      </c>
      <c r="U143" s="22" t="s">
        <v>69</v>
      </c>
      <c r="V143" s="26" t="s">
        <v>69</v>
      </c>
      <c r="W143" s="27" t="s">
        <v>3504</v>
      </c>
      <c r="X143" s="23" t="s">
        <v>4358</v>
      </c>
      <c r="Y143" s="32">
        <v>56273</v>
      </c>
      <c r="Z143" s="33">
        <v>1741351127</v>
      </c>
      <c r="AA143" s="33" t="s">
        <v>4359</v>
      </c>
      <c r="AB143" s="33" t="s">
        <v>4360</v>
      </c>
      <c r="AC143" s="32">
        <v>1</v>
      </c>
      <c r="AD143" s="33" t="s">
        <v>3507</v>
      </c>
      <c r="AE143" s="33" t="s">
        <v>3508</v>
      </c>
      <c r="AF143" s="33" t="s">
        <v>4361</v>
      </c>
      <c r="AG143" s="32">
        <v>11</v>
      </c>
      <c r="AH143" s="33" t="s">
        <v>4362</v>
      </c>
      <c r="AI143" s="33" t="s">
        <v>602</v>
      </c>
      <c r="AJ143" s="33" t="s">
        <v>603</v>
      </c>
      <c r="AK143" s="33">
        <v>8.5628163067352E-4</v>
      </c>
      <c r="AL143" s="33">
        <v>1.8298224335446061E-3</v>
      </c>
      <c r="AM143" s="33">
        <v>2.03278803113677E-4</v>
      </c>
      <c r="AN143" s="33">
        <v>7.0353709579995732E-2</v>
      </c>
      <c r="AO143" s="33">
        <v>1.8628930097630041</v>
      </c>
      <c r="AP143" s="33">
        <v>3.98089051364627</v>
      </c>
      <c r="AQ143" s="33">
        <v>0.44224545732178983</v>
      </c>
      <c r="AR143" s="33"/>
      <c r="AS143" s="33"/>
      <c r="AT143" s="18" t="s">
        <v>71</v>
      </c>
      <c r="AU143" s="18" t="s">
        <v>71</v>
      </c>
      <c r="AV143" s="18" t="s">
        <v>72</v>
      </c>
      <c r="AW143" s="18" t="s">
        <v>72</v>
      </c>
      <c r="AX143" s="30">
        <v>2</v>
      </c>
      <c r="AY143" s="31" t="s">
        <v>604</v>
      </c>
      <c r="AZ143" s="31" t="s">
        <v>631</v>
      </c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  <c r="BZ143" s="31"/>
      <c r="CA143" s="31"/>
      <c r="CB143" s="31"/>
      <c r="CC143" s="31"/>
      <c r="CD143" s="31"/>
      <c r="CE143" s="31"/>
      <c r="CF143" s="31"/>
      <c r="CG143" s="31"/>
      <c r="CH143" s="31"/>
      <c r="CI143" s="31"/>
      <c r="CJ143" s="31"/>
      <c r="CK143" s="31"/>
      <c r="CL143" s="31"/>
      <c r="CM143" s="31"/>
      <c r="CN143" s="31"/>
      <c r="CO143" s="31"/>
      <c r="CP143" s="31"/>
      <c r="CQ143" s="31"/>
      <c r="CR143" s="31"/>
      <c r="CS143" s="31"/>
      <c r="CT143" s="31"/>
      <c r="CU143" s="31"/>
      <c r="CV143" s="31"/>
      <c r="CW143" s="31"/>
      <c r="CX143" s="31"/>
      <c r="CY143" s="31"/>
      <c r="CZ143" s="31"/>
      <c r="DA143" s="31"/>
      <c r="DB143" s="31"/>
      <c r="DC143" s="31"/>
      <c r="DD143" s="31"/>
      <c r="DE143" s="31"/>
      <c r="DF143" s="31"/>
      <c r="DG143" s="31"/>
      <c r="DH143" s="31"/>
      <c r="DI143" s="31"/>
      <c r="DJ143" s="31"/>
      <c r="DK143" s="31"/>
      <c r="DL143" s="31"/>
      <c r="DM143" s="31"/>
      <c r="DN143" s="31"/>
      <c r="DO143" s="31"/>
      <c r="DP143" s="31"/>
      <c r="DQ143" s="31"/>
      <c r="DR143" s="31"/>
      <c r="DS143" s="31"/>
      <c r="DT143" s="31"/>
      <c r="DU143" s="31"/>
      <c r="DV143" s="31"/>
      <c r="DW143" s="31"/>
      <c r="DX143" s="31"/>
      <c r="DY143" s="31"/>
      <c r="DZ143" s="31"/>
      <c r="EA143" s="31"/>
      <c r="EB143" s="31"/>
      <c r="EC143" s="31"/>
      <c r="ED143" s="31"/>
      <c r="EE143" s="31"/>
      <c r="EF143" s="31"/>
      <c r="EG143" s="31"/>
      <c r="EH143" s="31"/>
      <c r="EI143" s="31"/>
      <c r="EJ143" s="31"/>
      <c r="EK143" s="31"/>
      <c r="EL143" s="31"/>
      <c r="EM143" s="31"/>
      <c r="EN143" s="31"/>
      <c r="EO143" s="31"/>
      <c r="EP143" s="31"/>
      <c r="EQ143" s="31"/>
      <c r="ER143" s="31"/>
      <c r="ES143" s="31"/>
      <c r="ET143" s="31"/>
      <c r="EU143" s="31"/>
      <c r="EV143" s="31"/>
      <c r="EW143" s="31"/>
      <c r="EX143" s="31"/>
      <c r="EY143" s="31"/>
    </row>
    <row r="144" spans="1:155" ht="16" x14ac:dyDescent="0.2">
      <c r="A144" s="1"/>
      <c r="B144" s="9">
        <v>21992403</v>
      </c>
      <c r="C144" s="10" t="s">
        <v>4363</v>
      </c>
      <c r="D144" s="11" t="s">
        <v>4364</v>
      </c>
      <c r="E144" s="12">
        <v>9</v>
      </c>
      <c r="F144" s="13" t="s">
        <v>591</v>
      </c>
      <c r="G144" s="13" t="s">
        <v>66</v>
      </c>
      <c r="H144" s="13">
        <v>4.8600000000000003</v>
      </c>
      <c r="I144" s="14" t="s">
        <v>85</v>
      </c>
      <c r="J144" s="13" t="s">
        <v>86</v>
      </c>
      <c r="K144" s="13">
        <v>1.1000000000000001E-3</v>
      </c>
      <c r="L144" s="13">
        <v>0</v>
      </c>
      <c r="M144" s="13">
        <v>1.8E-3</v>
      </c>
      <c r="N144" s="13">
        <v>1.8E-3</v>
      </c>
      <c r="O144" s="13">
        <v>1.1000000000000001E-3</v>
      </c>
      <c r="P144" s="13">
        <v>3.0999999999999999E-3</v>
      </c>
      <c r="Q144" s="13">
        <v>2.0000000000000001E-4</v>
      </c>
      <c r="R144" s="13" t="s">
        <v>4173</v>
      </c>
      <c r="S144" s="15">
        <f t="shared" si="4"/>
        <v>0.93500000000000005</v>
      </c>
      <c r="T144" s="12">
        <v>134</v>
      </c>
      <c r="U144" s="12" t="s">
        <v>69</v>
      </c>
      <c r="V144" s="28" t="s">
        <v>69</v>
      </c>
      <c r="W144" s="16" t="s">
        <v>3549</v>
      </c>
      <c r="X144" s="13" t="s">
        <v>4365</v>
      </c>
      <c r="Y144" s="30">
        <v>56224</v>
      </c>
      <c r="Z144" s="17">
        <v>1741319123</v>
      </c>
      <c r="AA144" s="17" t="s">
        <v>4366</v>
      </c>
      <c r="AB144" s="17" t="s">
        <v>4365</v>
      </c>
      <c r="AC144" s="30">
        <v>1</v>
      </c>
      <c r="AD144" s="17" t="s">
        <v>3507</v>
      </c>
      <c r="AE144" s="17" t="s">
        <v>3508</v>
      </c>
      <c r="AF144" s="17" t="s">
        <v>4367</v>
      </c>
      <c r="AG144" s="30">
        <v>10</v>
      </c>
      <c r="AH144" s="17" t="s">
        <v>4368</v>
      </c>
      <c r="AI144" s="17" t="s">
        <v>741</v>
      </c>
      <c r="AJ144" s="17" t="s">
        <v>742</v>
      </c>
      <c r="AK144" s="17">
        <v>1.133105421739788E-3</v>
      </c>
      <c r="AL144" s="17">
        <v>1.828547846339173E-3</v>
      </c>
      <c r="AM144" s="17">
        <v>2.0313576753035699E-4</v>
      </c>
      <c r="AN144" s="17">
        <v>6.4186195428741169E-2</v>
      </c>
      <c r="AO144" s="17">
        <v>2.43756014333422</v>
      </c>
      <c r="AP144" s="17">
        <v>3.933610469864619</v>
      </c>
      <c r="AQ144" s="17">
        <v>0.4369899226652133</v>
      </c>
      <c r="AR144" s="17"/>
      <c r="AS144" s="17"/>
      <c r="AT144" s="18" t="s">
        <v>71</v>
      </c>
      <c r="AU144" s="18" t="s">
        <v>71</v>
      </c>
      <c r="AV144" s="18" t="s">
        <v>72</v>
      </c>
      <c r="AW144" s="18" t="s">
        <v>72</v>
      </c>
      <c r="AX144" s="30">
        <v>1</v>
      </c>
      <c r="AY144" s="31" t="s">
        <v>604</v>
      </c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  <c r="CC144" s="31"/>
      <c r="CD144" s="31"/>
      <c r="CE144" s="31"/>
      <c r="CF144" s="31"/>
      <c r="CG144" s="31"/>
      <c r="CH144" s="31"/>
      <c r="CI144" s="31"/>
      <c r="CJ144" s="31"/>
      <c r="CK144" s="31"/>
      <c r="CL144" s="31"/>
      <c r="CM144" s="31"/>
      <c r="CN144" s="31"/>
      <c r="CO144" s="31"/>
      <c r="CP144" s="31"/>
      <c r="CQ144" s="31"/>
      <c r="CR144" s="31"/>
      <c r="CS144" s="31"/>
      <c r="CT144" s="31"/>
      <c r="CU144" s="31"/>
      <c r="CV144" s="31"/>
      <c r="CW144" s="31"/>
      <c r="CX144" s="31"/>
      <c r="CY144" s="31"/>
      <c r="CZ144" s="31"/>
      <c r="DA144" s="31"/>
      <c r="DB144" s="31"/>
      <c r="DC144" s="31"/>
      <c r="DD144" s="31"/>
      <c r="DE144" s="31"/>
      <c r="DF144" s="31"/>
      <c r="DG144" s="31"/>
      <c r="DH144" s="31"/>
      <c r="DI144" s="31"/>
      <c r="DJ144" s="31"/>
      <c r="DK144" s="31"/>
      <c r="DL144" s="31"/>
      <c r="DM144" s="31"/>
      <c r="DN144" s="31"/>
      <c r="DO144" s="31"/>
      <c r="DP144" s="31"/>
      <c r="DQ144" s="31"/>
      <c r="DR144" s="31"/>
      <c r="DS144" s="31"/>
      <c r="DT144" s="31"/>
      <c r="DU144" s="31"/>
      <c r="DV144" s="31"/>
      <c r="DW144" s="31"/>
      <c r="DX144" s="31"/>
      <c r="DY144" s="31"/>
      <c r="DZ144" s="31"/>
      <c r="EA144" s="31"/>
      <c r="EB144" s="31"/>
      <c r="EC144" s="31"/>
      <c r="ED144" s="31"/>
      <c r="EE144" s="31"/>
      <c r="EF144" s="31"/>
      <c r="EG144" s="31"/>
      <c r="EH144" s="31"/>
      <c r="EI144" s="31"/>
      <c r="EJ144" s="31"/>
      <c r="EK144" s="31"/>
      <c r="EL144" s="31"/>
      <c r="EM144" s="31"/>
      <c r="EN144" s="31"/>
      <c r="EO144" s="31"/>
      <c r="EP144" s="31"/>
      <c r="EQ144" s="31"/>
      <c r="ER144" s="31"/>
      <c r="ES144" s="31"/>
      <c r="ET144" s="31"/>
      <c r="EU144" s="31"/>
      <c r="EV144" s="31"/>
      <c r="EW144" s="31"/>
      <c r="EX144" s="31"/>
      <c r="EY144" s="31"/>
    </row>
    <row r="145" spans="1:155" ht="16" x14ac:dyDescent="0.2">
      <c r="A145" s="1"/>
      <c r="B145" s="19">
        <v>21992432</v>
      </c>
      <c r="C145" s="20" t="s">
        <v>4369</v>
      </c>
      <c r="D145" s="21" t="s">
        <v>4370</v>
      </c>
      <c r="E145" s="22">
        <v>5</v>
      </c>
      <c r="F145" s="23" t="s">
        <v>726</v>
      </c>
      <c r="G145" s="23" t="s">
        <v>66</v>
      </c>
      <c r="H145" s="23">
        <v>4.8600000000000003</v>
      </c>
      <c r="I145" s="24" t="s">
        <v>85</v>
      </c>
      <c r="J145" s="23" t="s">
        <v>86</v>
      </c>
      <c r="K145" s="23">
        <v>2.0000000000000001E-4</v>
      </c>
      <c r="L145" s="23">
        <v>0</v>
      </c>
      <c r="M145" s="23">
        <v>1.8E-3</v>
      </c>
      <c r="N145" s="23">
        <v>1.8E-3</v>
      </c>
      <c r="O145" s="23">
        <v>2.0000000000000001E-4</v>
      </c>
      <c r="P145" s="23">
        <v>2.2000000000000001E-3</v>
      </c>
      <c r="Q145" s="23">
        <v>2.0000000000000001E-4</v>
      </c>
      <c r="R145" s="23" t="s">
        <v>286</v>
      </c>
      <c r="S145" s="25">
        <f t="shared" si="4"/>
        <v>0.90900000000000003</v>
      </c>
      <c r="T145" s="22">
        <v>134</v>
      </c>
      <c r="U145" s="22" t="s">
        <v>69</v>
      </c>
      <c r="V145" s="27" t="s">
        <v>3514</v>
      </c>
      <c r="W145" s="27" t="s">
        <v>3514</v>
      </c>
      <c r="X145" s="23" t="s">
        <v>4371</v>
      </c>
      <c r="Y145" s="32">
        <v>56225</v>
      </c>
      <c r="Z145" s="33">
        <v>1741319471</v>
      </c>
      <c r="AA145" s="33" t="s">
        <v>4372</v>
      </c>
      <c r="AB145" s="33" t="s">
        <v>4373</v>
      </c>
      <c r="AC145" s="32">
        <v>1</v>
      </c>
      <c r="AD145" s="33" t="s">
        <v>3507</v>
      </c>
      <c r="AE145" s="33" t="s">
        <v>3508</v>
      </c>
      <c r="AF145" s="33" t="s">
        <v>4374</v>
      </c>
      <c r="AG145" s="32">
        <v>3</v>
      </c>
      <c r="AH145" s="33" t="s">
        <v>4375</v>
      </c>
      <c r="AI145" s="33" t="s">
        <v>741</v>
      </c>
      <c r="AJ145" s="33" t="s">
        <v>742</v>
      </c>
      <c r="AK145" s="33">
        <v>1.7193951258138001E-4</v>
      </c>
      <c r="AL145" s="33">
        <v>1.823254024417091E-3</v>
      </c>
      <c r="AM145" s="33">
        <v>2.0254997236730701E-4</v>
      </c>
      <c r="AN145" s="33">
        <v>9.2162698469649265E-2</v>
      </c>
      <c r="AO145" s="33">
        <v>0.36928588216373842</v>
      </c>
      <c r="AP145" s="33">
        <v>3.9159234588197038</v>
      </c>
      <c r="AQ145" s="33">
        <v>0.4350299945889346</v>
      </c>
      <c r="AR145" s="33"/>
      <c r="AS145" s="33"/>
      <c r="AT145" s="18" t="s">
        <v>71</v>
      </c>
      <c r="AU145" s="18" t="s">
        <v>71</v>
      </c>
      <c r="AV145" s="18" t="s">
        <v>72</v>
      </c>
      <c r="AW145" s="18" t="s">
        <v>72</v>
      </c>
      <c r="AX145" s="30">
        <v>2</v>
      </c>
      <c r="AY145" s="31" t="s">
        <v>604</v>
      </c>
      <c r="AZ145" s="31" t="s">
        <v>631</v>
      </c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  <c r="CC145" s="31"/>
      <c r="CD145" s="31"/>
      <c r="CE145" s="31"/>
      <c r="CF145" s="31"/>
      <c r="CG145" s="31"/>
      <c r="CH145" s="31"/>
      <c r="CI145" s="31"/>
      <c r="CJ145" s="31"/>
      <c r="CK145" s="31"/>
      <c r="CL145" s="31"/>
      <c r="CM145" s="31"/>
      <c r="CN145" s="31"/>
      <c r="CO145" s="31"/>
      <c r="CP145" s="31"/>
      <c r="CQ145" s="31"/>
      <c r="CR145" s="31"/>
      <c r="CS145" s="31"/>
      <c r="CT145" s="31"/>
      <c r="CU145" s="31"/>
      <c r="CV145" s="31"/>
      <c r="CW145" s="31"/>
      <c r="CX145" s="31"/>
      <c r="CY145" s="31"/>
      <c r="CZ145" s="31"/>
      <c r="DA145" s="31"/>
      <c r="DB145" s="31"/>
      <c r="DC145" s="31"/>
      <c r="DD145" s="31"/>
      <c r="DE145" s="31"/>
      <c r="DF145" s="31"/>
      <c r="DG145" s="31"/>
      <c r="DH145" s="31"/>
      <c r="DI145" s="31"/>
      <c r="DJ145" s="31"/>
      <c r="DK145" s="31"/>
      <c r="DL145" s="31"/>
      <c r="DM145" s="31"/>
      <c r="DN145" s="31"/>
      <c r="DO145" s="31"/>
      <c r="DP145" s="31"/>
      <c r="DQ145" s="31"/>
      <c r="DR145" s="31"/>
      <c r="DS145" s="31"/>
      <c r="DT145" s="31"/>
      <c r="DU145" s="31"/>
      <c r="DV145" s="31"/>
      <c r="DW145" s="31"/>
      <c r="DX145" s="31"/>
      <c r="DY145" s="31"/>
      <c r="DZ145" s="31"/>
      <c r="EA145" s="31"/>
      <c r="EB145" s="31"/>
      <c r="EC145" s="31"/>
      <c r="ED145" s="31"/>
      <c r="EE145" s="31"/>
      <c r="EF145" s="31"/>
      <c r="EG145" s="31"/>
      <c r="EH145" s="31"/>
      <c r="EI145" s="31"/>
      <c r="EJ145" s="31"/>
      <c r="EK145" s="31"/>
      <c r="EL145" s="31"/>
      <c r="EM145" s="31"/>
      <c r="EN145" s="31"/>
      <c r="EO145" s="31"/>
      <c r="EP145" s="31"/>
      <c r="EQ145" s="31"/>
      <c r="ER145" s="31"/>
      <c r="ES145" s="31"/>
      <c r="ET145" s="31"/>
      <c r="EU145" s="31"/>
      <c r="EV145" s="31"/>
      <c r="EW145" s="31"/>
      <c r="EX145" s="31"/>
      <c r="EY145" s="31"/>
    </row>
    <row r="146" spans="1:155" ht="16" x14ac:dyDescent="0.2">
      <c r="A146" s="1"/>
      <c r="B146" s="9">
        <v>21990649</v>
      </c>
      <c r="C146" s="10" t="s">
        <v>4376</v>
      </c>
      <c r="D146" s="11" t="s">
        <v>4377</v>
      </c>
      <c r="E146" s="12">
        <v>20</v>
      </c>
      <c r="F146" s="13" t="s">
        <v>726</v>
      </c>
      <c r="G146" s="13" t="s">
        <v>66</v>
      </c>
      <c r="H146" s="13">
        <v>4.01</v>
      </c>
      <c r="I146" s="14" t="s">
        <v>85</v>
      </c>
      <c r="J146" s="13" t="s">
        <v>86</v>
      </c>
      <c r="K146" s="13">
        <v>5.0000000000000001E-4</v>
      </c>
      <c r="L146" s="13">
        <v>0</v>
      </c>
      <c r="M146" s="13">
        <v>1.8E-3</v>
      </c>
      <c r="N146" s="13">
        <v>1.8E-3</v>
      </c>
      <c r="O146" s="13">
        <v>5.0000000000000001E-4</v>
      </c>
      <c r="P146" s="13">
        <v>2.5000000000000001E-3</v>
      </c>
      <c r="Q146" s="13">
        <v>2.0000000000000001E-4</v>
      </c>
      <c r="R146" s="13" t="s">
        <v>3662</v>
      </c>
      <c r="S146" s="15">
        <f t="shared" si="4"/>
        <v>0.92</v>
      </c>
      <c r="T146" s="12">
        <v>137</v>
      </c>
      <c r="U146" s="12" t="s">
        <v>69</v>
      </c>
      <c r="V146" s="28" t="s">
        <v>69</v>
      </c>
      <c r="W146" s="16" t="s">
        <v>3514</v>
      </c>
      <c r="X146" s="13" t="s">
        <v>4378</v>
      </c>
      <c r="Y146" s="30">
        <v>56167</v>
      </c>
      <c r="Z146" s="17">
        <v>1741297919</v>
      </c>
      <c r="AA146" s="17" t="s">
        <v>4379</v>
      </c>
      <c r="AB146" s="17" t="s">
        <v>4380</v>
      </c>
      <c r="AC146" s="30">
        <v>1</v>
      </c>
      <c r="AD146" s="17" t="s">
        <v>3507</v>
      </c>
      <c r="AE146" s="17" t="s">
        <v>3508</v>
      </c>
      <c r="AF146" s="17" t="s">
        <v>4381</v>
      </c>
      <c r="AG146" s="30">
        <v>7</v>
      </c>
      <c r="AH146" s="17" t="s">
        <v>4382</v>
      </c>
      <c r="AI146" s="17" t="s">
        <v>741</v>
      </c>
      <c r="AJ146" s="17" t="s">
        <v>742</v>
      </c>
      <c r="AK146" s="17">
        <v>5.1531601925940802E-4</v>
      </c>
      <c r="AL146" s="17">
        <v>1.7803737035420591E-3</v>
      </c>
      <c r="AM146" s="17">
        <v>1.9778544642372E-4</v>
      </c>
      <c r="AN146" s="17">
        <v>7.9321201536239519E-2</v>
      </c>
      <c r="AO146" s="17">
        <v>1.138505997227083</v>
      </c>
      <c r="AP146" s="17">
        <v>3.9334429030580158</v>
      </c>
      <c r="AQ146" s="17">
        <v>0.43697441667204689</v>
      </c>
      <c r="AR146" s="17"/>
      <c r="AS146" s="17"/>
      <c r="AT146" s="18" t="s">
        <v>71</v>
      </c>
      <c r="AU146" s="18" t="s">
        <v>71</v>
      </c>
      <c r="AV146" s="18" t="s">
        <v>72</v>
      </c>
      <c r="AW146" s="18" t="s">
        <v>72</v>
      </c>
      <c r="AX146" s="30">
        <v>3</v>
      </c>
      <c r="AY146" s="31" t="s">
        <v>604</v>
      </c>
      <c r="AZ146" s="31" t="s">
        <v>631</v>
      </c>
      <c r="BA146" s="31" t="s">
        <v>632</v>
      </c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1"/>
      <c r="CA146" s="31"/>
      <c r="CB146" s="31"/>
      <c r="CC146" s="31"/>
      <c r="CD146" s="31"/>
      <c r="CE146" s="31"/>
      <c r="CF146" s="31"/>
      <c r="CG146" s="31"/>
      <c r="CH146" s="31"/>
      <c r="CI146" s="31"/>
      <c r="CJ146" s="31"/>
      <c r="CK146" s="31"/>
      <c r="CL146" s="31"/>
      <c r="CM146" s="31"/>
      <c r="CN146" s="31"/>
      <c r="CO146" s="31"/>
      <c r="CP146" s="31"/>
      <c r="CQ146" s="31"/>
      <c r="CR146" s="31"/>
      <c r="CS146" s="31"/>
      <c r="CT146" s="31"/>
      <c r="CU146" s="31"/>
      <c r="CV146" s="31"/>
      <c r="CW146" s="31"/>
      <c r="CX146" s="31"/>
      <c r="CY146" s="31"/>
      <c r="CZ146" s="31"/>
      <c r="DA146" s="31"/>
      <c r="DB146" s="31"/>
      <c r="DC146" s="31"/>
      <c r="DD146" s="31"/>
      <c r="DE146" s="31"/>
      <c r="DF146" s="31"/>
      <c r="DG146" s="31"/>
      <c r="DH146" s="31"/>
      <c r="DI146" s="31"/>
      <c r="DJ146" s="31"/>
      <c r="DK146" s="31"/>
      <c r="DL146" s="31"/>
      <c r="DM146" s="31"/>
      <c r="DN146" s="31"/>
      <c r="DO146" s="31"/>
      <c r="DP146" s="31"/>
      <c r="DQ146" s="31"/>
      <c r="DR146" s="31"/>
      <c r="DS146" s="31"/>
      <c r="DT146" s="31"/>
      <c r="DU146" s="31"/>
      <c r="DV146" s="31"/>
      <c r="DW146" s="31"/>
      <c r="DX146" s="31"/>
      <c r="DY146" s="31"/>
      <c r="DZ146" s="31"/>
      <c r="EA146" s="31"/>
      <c r="EB146" s="31"/>
      <c r="EC146" s="31"/>
      <c r="ED146" s="31"/>
      <c r="EE146" s="31"/>
      <c r="EF146" s="31"/>
      <c r="EG146" s="31"/>
      <c r="EH146" s="31"/>
      <c r="EI146" s="31"/>
      <c r="EJ146" s="31"/>
      <c r="EK146" s="31"/>
      <c r="EL146" s="31"/>
      <c r="EM146" s="31"/>
      <c r="EN146" s="31"/>
      <c r="EO146" s="31"/>
      <c r="EP146" s="31"/>
      <c r="EQ146" s="31"/>
      <c r="ER146" s="31"/>
      <c r="ES146" s="31"/>
      <c r="ET146" s="31"/>
      <c r="EU146" s="31"/>
      <c r="EV146" s="31"/>
      <c r="EW146" s="31"/>
      <c r="EX146" s="31"/>
      <c r="EY146" s="31"/>
    </row>
    <row r="147" spans="1:155" ht="16" x14ac:dyDescent="0.2">
      <c r="A147" s="1"/>
      <c r="B147" s="19">
        <v>21991904</v>
      </c>
      <c r="C147" s="20" t="s">
        <v>4383</v>
      </c>
      <c r="D147" s="21" t="s">
        <v>4384</v>
      </c>
      <c r="E147" s="22">
        <v>2</v>
      </c>
      <c r="F147" s="23" t="s">
        <v>591</v>
      </c>
      <c r="G147" s="23" t="s">
        <v>75</v>
      </c>
      <c r="H147" s="23">
        <v>4.8600000000000003</v>
      </c>
      <c r="I147" s="24" t="s">
        <v>85</v>
      </c>
      <c r="J147" s="23" t="s">
        <v>86</v>
      </c>
      <c r="K147" s="23">
        <v>1E-4</v>
      </c>
      <c r="L147" s="23">
        <v>0</v>
      </c>
      <c r="M147" s="23">
        <v>1.6999999999999999E-3</v>
      </c>
      <c r="N147" s="23">
        <v>1.6999999999999999E-3</v>
      </c>
      <c r="O147" s="23">
        <v>1E-4</v>
      </c>
      <c r="P147" s="23">
        <v>2E-3</v>
      </c>
      <c r="Q147" s="23">
        <v>2.0000000000000001E-4</v>
      </c>
      <c r="R147" s="23" t="s">
        <v>614</v>
      </c>
      <c r="S147" s="25">
        <f t="shared" si="4"/>
        <v>0.9</v>
      </c>
      <c r="T147" s="22">
        <v>138</v>
      </c>
      <c r="U147" s="22" t="s">
        <v>69</v>
      </c>
      <c r="V147" s="26" t="s">
        <v>69</v>
      </c>
      <c r="W147" s="27" t="s">
        <v>3541</v>
      </c>
      <c r="X147" s="23" t="s">
        <v>4385</v>
      </c>
      <c r="Y147" s="32">
        <v>56220</v>
      </c>
      <c r="Z147" s="33">
        <v>1741313039</v>
      </c>
      <c r="AA147" s="33" t="s">
        <v>4386</v>
      </c>
      <c r="AB147" s="33" t="s">
        <v>4385</v>
      </c>
      <c r="AC147" s="32">
        <v>1</v>
      </c>
      <c r="AD147" s="33" t="s">
        <v>3507</v>
      </c>
      <c r="AE147" s="33" t="s">
        <v>3508</v>
      </c>
      <c r="AF147" s="33" t="s">
        <v>4387</v>
      </c>
      <c r="AG147" s="32">
        <v>2</v>
      </c>
      <c r="AH147" s="33" t="s">
        <v>4388</v>
      </c>
      <c r="AI147" s="33" t="s">
        <v>602</v>
      </c>
      <c r="AJ147" s="33" t="s">
        <v>603</v>
      </c>
      <c r="AK147" s="33">
        <v>1.1622905088642301E-4</v>
      </c>
      <c r="AL147" s="33">
        <v>1.6657907020940479E-3</v>
      </c>
      <c r="AM147" s="33">
        <v>1.8505557247144299E-4</v>
      </c>
      <c r="AN147" s="33">
        <v>9.4076505397132415E-2</v>
      </c>
      <c r="AO147" s="33">
        <v>0.25270037532854861</v>
      </c>
      <c r="AP147" s="33">
        <v>3.62169296253923</v>
      </c>
      <c r="AQ147" s="33">
        <v>0.40234014012443098</v>
      </c>
      <c r="AR147" s="33"/>
      <c r="AS147" s="33"/>
      <c r="AT147" s="18" t="s">
        <v>71</v>
      </c>
      <c r="AU147" s="18" t="s">
        <v>71</v>
      </c>
      <c r="AV147" s="18" t="s">
        <v>72</v>
      </c>
      <c r="AW147" s="18" t="s">
        <v>72</v>
      </c>
      <c r="AX147" s="30">
        <v>1</v>
      </c>
      <c r="AY147" s="31" t="s">
        <v>604</v>
      </c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  <c r="CC147" s="31"/>
      <c r="CD147" s="31"/>
      <c r="CE147" s="31"/>
      <c r="CF147" s="31"/>
      <c r="CG147" s="31"/>
      <c r="CH147" s="31"/>
      <c r="CI147" s="31"/>
      <c r="CJ147" s="31"/>
      <c r="CK147" s="31"/>
      <c r="CL147" s="31"/>
      <c r="CM147" s="31"/>
      <c r="CN147" s="31"/>
      <c r="CO147" s="31"/>
      <c r="CP147" s="31"/>
      <c r="CQ147" s="31"/>
      <c r="CR147" s="31"/>
      <c r="CS147" s="31"/>
      <c r="CT147" s="31"/>
      <c r="CU147" s="31"/>
      <c r="CV147" s="31"/>
      <c r="CW147" s="31"/>
      <c r="CX147" s="31"/>
      <c r="CY147" s="31"/>
      <c r="CZ147" s="31"/>
      <c r="DA147" s="31"/>
      <c r="DB147" s="31"/>
      <c r="DC147" s="31"/>
      <c r="DD147" s="31"/>
      <c r="DE147" s="31"/>
      <c r="DF147" s="31"/>
      <c r="DG147" s="31"/>
      <c r="DH147" s="31"/>
      <c r="DI147" s="31"/>
      <c r="DJ147" s="31"/>
      <c r="DK147" s="31"/>
      <c r="DL147" s="31"/>
      <c r="DM147" s="31"/>
      <c r="DN147" s="31"/>
      <c r="DO147" s="31"/>
      <c r="DP147" s="31"/>
      <c r="DQ147" s="31"/>
      <c r="DR147" s="31"/>
      <c r="DS147" s="31"/>
      <c r="DT147" s="31"/>
      <c r="DU147" s="31"/>
      <c r="DV147" s="31"/>
      <c r="DW147" s="31"/>
      <c r="DX147" s="31"/>
      <c r="DY147" s="31"/>
      <c r="DZ147" s="31"/>
      <c r="EA147" s="31"/>
      <c r="EB147" s="31"/>
      <c r="EC147" s="31"/>
      <c r="ED147" s="31"/>
      <c r="EE147" s="31"/>
      <c r="EF147" s="31"/>
      <c r="EG147" s="31"/>
      <c r="EH147" s="31"/>
      <c r="EI147" s="31"/>
      <c r="EJ147" s="31"/>
      <c r="EK147" s="31"/>
      <c r="EL147" s="31"/>
      <c r="EM147" s="31"/>
      <c r="EN147" s="31"/>
      <c r="EO147" s="31"/>
      <c r="EP147" s="31"/>
      <c r="EQ147" s="31"/>
      <c r="ER147" s="31"/>
      <c r="ES147" s="31"/>
      <c r="ET147" s="31"/>
      <c r="EU147" s="31"/>
      <c r="EV147" s="31"/>
      <c r="EW147" s="31"/>
      <c r="EX147" s="31"/>
      <c r="EY147" s="31"/>
    </row>
    <row r="148" spans="1:155" ht="16" x14ac:dyDescent="0.2">
      <c r="A148" s="1"/>
      <c r="B148" s="9">
        <v>21989952</v>
      </c>
      <c r="C148" s="10" t="s">
        <v>4389</v>
      </c>
      <c r="D148" s="11" t="s">
        <v>4390</v>
      </c>
      <c r="E148" s="12">
        <v>13</v>
      </c>
      <c r="F148" s="13" t="s">
        <v>591</v>
      </c>
      <c r="G148" s="13" t="s">
        <v>66</v>
      </c>
      <c r="H148" s="13">
        <v>4</v>
      </c>
      <c r="I148" s="14" t="s">
        <v>85</v>
      </c>
      <c r="J148" s="13" t="s">
        <v>86</v>
      </c>
      <c r="K148" s="13">
        <v>6.9999999999999999E-4</v>
      </c>
      <c r="L148" s="13">
        <v>0</v>
      </c>
      <c r="M148" s="13">
        <v>1.6999999999999999E-3</v>
      </c>
      <c r="N148" s="13">
        <v>1.6999999999999999E-3</v>
      </c>
      <c r="O148" s="13">
        <v>6.9999999999999999E-4</v>
      </c>
      <c r="P148" s="13">
        <v>2.5999999999999999E-3</v>
      </c>
      <c r="Q148" s="13">
        <v>2.0000000000000001E-4</v>
      </c>
      <c r="R148" s="13" t="s">
        <v>294</v>
      </c>
      <c r="S148" s="15">
        <f t="shared" si="4"/>
        <v>0.92300000000000004</v>
      </c>
      <c r="T148" s="12">
        <v>139</v>
      </c>
      <c r="U148" s="12" t="s">
        <v>69</v>
      </c>
      <c r="V148" s="28" t="s">
        <v>69</v>
      </c>
      <c r="W148" s="16" t="s">
        <v>3541</v>
      </c>
      <c r="X148" s="13" t="s">
        <v>4391</v>
      </c>
      <c r="Y148" s="30">
        <v>56157</v>
      </c>
      <c r="Z148" s="17">
        <v>1741289519</v>
      </c>
      <c r="AA148" s="17" t="s">
        <v>4392</v>
      </c>
      <c r="AB148" s="17" t="s">
        <v>4391</v>
      </c>
      <c r="AC148" s="30">
        <v>1</v>
      </c>
      <c r="AD148" s="17" t="s">
        <v>3507</v>
      </c>
      <c r="AE148" s="17" t="s">
        <v>3508</v>
      </c>
      <c r="AF148" s="17" t="s">
        <v>4393</v>
      </c>
      <c r="AG148" s="30">
        <v>7</v>
      </c>
      <c r="AH148" s="17" t="s">
        <v>4394</v>
      </c>
      <c r="AI148" s="17" t="s">
        <v>741</v>
      </c>
      <c r="AJ148" s="17" t="s">
        <v>742</v>
      </c>
      <c r="AK148" s="17">
        <v>6.6269023018224996E-4</v>
      </c>
      <c r="AL148" s="17">
        <v>1.6532477010180019E-3</v>
      </c>
      <c r="AM148" s="17">
        <v>1.83657944278152E-4</v>
      </c>
      <c r="AN148" s="17">
        <v>7.3475054939831516E-2</v>
      </c>
      <c r="AO148" s="17">
        <v>1.448289437767349</v>
      </c>
      <c r="AP148" s="17">
        <v>3.6131228051136861</v>
      </c>
      <c r="AQ148" s="17">
        <v>0.40137887771026998</v>
      </c>
      <c r="AR148" s="17"/>
      <c r="AS148" s="17"/>
      <c r="AT148" s="18" t="s">
        <v>71</v>
      </c>
      <c r="AU148" s="18" t="s">
        <v>71</v>
      </c>
      <c r="AV148" s="18" t="s">
        <v>72</v>
      </c>
      <c r="AW148" s="18" t="s">
        <v>72</v>
      </c>
      <c r="AX148" s="30">
        <v>1</v>
      </c>
      <c r="AY148" s="31" t="s">
        <v>604</v>
      </c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  <c r="CC148" s="31"/>
      <c r="CD148" s="31"/>
      <c r="CE148" s="31"/>
      <c r="CF148" s="31"/>
      <c r="CG148" s="31"/>
      <c r="CH148" s="31"/>
      <c r="CI148" s="31"/>
      <c r="CJ148" s="31"/>
      <c r="CK148" s="31"/>
      <c r="CL148" s="31"/>
      <c r="CM148" s="31"/>
      <c r="CN148" s="31"/>
      <c r="CO148" s="31"/>
      <c r="CP148" s="31"/>
      <c r="CQ148" s="31"/>
      <c r="CR148" s="31"/>
      <c r="CS148" s="31"/>
      <c r="CT148" s="31"/>
      <c r="CU148" s="31"/>
      <c r="CV148" s="31"/>
      <c r="CW148" s="31"/>
      <c r="CX148" s="31"/>
      <c r="CY148" s="31"/>
      <c r="CZ148" s="31"/>
      <c r="DA148" s="31"/>
      <c r="DB148" s="31"/>
      <c r="DC148" s="31"/>
      <c r="DD148" s="31"/>
      <c r="DE148" s="31"/>
      <c r="DF148" s="31"/>
      <c r="DG148" s="31"/>
      <c r="DH148" s="31"/>
      <c r="DI148" s="31"/>
      <c r="DJ148" s="31"/>
      <c r="DK148" s="31"/>
      <c r="DL148" s="31"/>
      <c r="DM148" s="31"/>
      <c r="DN148" s="31"/>
      <c r="DO148" s="31"/>
      <c r="DP148" s="31"/>
      <c r="DQ148" s="31"/>
      <c r="DR148" s="31"/>
      <c r="DS148" s="31"/>
      <c r="DT148" s="31"/>
      <c r="DU148" s="31"/>
      <c r="DV148" s="31"/>
      <c r="DW148" s="31"/>
      <c r="DX148" s="31"/>
      <c r="DY148" s="31"/>
      <c r="DZ148" s="31"/>
      <c r="EA148" s="31"/>
      <c r="EB148" s="31"/>
      <c r="EC148" s="31"/>
      <c r="ED148" s="31"/>
      <c r="EE148" s="31"/>
      <c r="EF148" s="31"/>
      <c r="EG148" s="31"/>
      <c r="EH148" s="31"/>
      <c r="EI148" s="31"/>
      <c r="EJ148" s="31"/>
      <c r="EK148" s="31"/>
      <c r="EL148" s="31"/>
      <c r="EM148" s="31"/>
      <c r="EN148" s="31"/>
      <c r="EO148" s="31"/>
      <c r="EP148" s="31"/>
      <c r="EQ148" s="31"/>
      <c r="ER148" s="31"/>
      <c r="ES148" s="31"/>
      <c r="ET148" s="31"/>
      <c r="EU148" s="31"/>
      <c r="EV148" s="31"/>
      <c r="EW148" s="31"/>
      <c r="EX148" s="31"/>
      <c r="EY148" s="31"/>
    </row>
    <row r="149" spans="1:155" ht="16" x14ac:dyDescent="0.2">
      <c r="A149" s="1"/>
      <c r="B149" s="19">
        <v>21994771</v>
      </c>
      <c r="C149" s="20" t="s">
        <v>4395</v>
      </c>
      <c r="D149" s="21" t="s">
        <v>4396</v>
      </c>
      <c r="E149" s="22">
        <v>7</v>
      </c>
      <c r="F149" s="23" t="s">
        <v>726</v>
      </c>
      <c r="G149" s="23" t="s">
        <v>66</v>
      </c>
      <c r="H149" s="23">
        <v>5.03</v>
      </c>
      <c r="I149" s="24" t="s">
        <v>85</v>
      </c>
      <c r="J149" s="23" t="s">
        <v>86</v>
      </c>
      <c r="K149" s="23">
        <v>2.0000000000000001E-4</v>
      </c>
      <c r="L149" s="23">
        <v>0</v>
      </c>
      <c r="M149" s="23">
        <v>1.6000000000000001E-3</v>
      </c>
      <c r="N149" s="23">
        <v>1.6000000000000001E-3</v>
      </c>
      <c r="O149" s="23">
        <v>2.0000000000000001E-4</v>
      </c>
      <c r="P149" s="23">
        <v>2E-3</v>
      </c>
      <c r="Q149" s="23">
        <v>2.0000000000000001E-4</v>
      </c>
      <c r="R149" s="23" t="s">
        <v>614</v>
      </c>
      <c r="S149" s="25">
        <f t="shared" si="4"/>
        <v>0.9</v>
      </c>
      <c r="T149" s="22">
        <v>140</v>
      </c>
      <c r="U149" s="22" t="s">
        <v>69</v>
      </c>
      <c r="V149" s="27" t="s">
        <v>3504</v>
      </c>
      <c r="W149" s="27" t="s">
        <v>3504</v>
      </c>
      <c r="X149" s="23" t="s">
        <v>4397</v>
      </c>
      <c r="Y149" s="32">
        <v>56265</v>
      </c>
      <c r="Z149" s="33">
        <v>1741347719</v>
      </c>
      <c r="AA149" s="33" t="s">
        <v>4398</v>
      </c>
      <c r="AB149" s="33" t="s">
        <v>4399</v>
      </c>
      <c r="AC149" s="32">
        <v>1</v>
      </c>
      <c r="AD149" s="33" t="s">
        <v>3507</v>
      </c>
      <c r="AE149" s="33" t="s">
        <v>3508</v>
      </c>
      <c r="AF149" s="33" t="s">
        <v>3978</v>
      </c>
      <c r="AG149" s="32">
        <v>3</v>
      </c>
      <c r="AH149" s="33" t="s">
        <v>4400</v>
      </c>
      <c r="AI149" s="33" t="s">
        <v>741</v>
      </c>
      <c r="AJ149" s="33" t="s">
        <v>742</v>
      </c>
      <c r="AK149" s="33">
        <v>1.86441490257609E-4</v>
      </c>
      <c r="AL149" s="33">
        <v>1.5948016058078089E-3</v>
      </c>
      <c r="AM149" s="33">
        <v>1.7716561208808599E-4</v>
      </c>
      <c r="AN149" s="33">
        <v>9.0464064702371311E-2</v>
      </c>
      <c r="AO149" s="33">
        <v>0.40909765990612867</v>
      </c>
      <c r="AP149" s="33">
        <v>3.4993799076001761</v>
      </c>
      <c r="AQ149" s="33">
        <v>0.38874414284572029</v>
      </c>
      <c r="AR149" s="33"/>
      <c r="AS149" s="33"/>
      <c r="AT149" s="18" t="s">
        <v>71</v>
      </c>
      <c r="AU149" s="18" t="s">
        <v>71</v>
      </c>
      <c r="AV149" s="18" t="s">
        <v>72</v>
      </c>
      <c r="AW149" s="18" t="s">
        <v>72</v>
      </c>
      <c r="AX149" s="30">
        <v>2</v>
      </c>
      <c r="AY149" s="31" t="s">
        <v>604</v>
      </c>
      <c r="AZ149" s="31" t="s">
        <v>631</v>
      </c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  <c r="CC149" s="31"/>
      <c r="CD149" s="31"/>
      <c r="CE149" s="31"/>
      <c r="CF149" s="31"/>
      <c r="CG149" s="31"/>
      <c r="CH149" s="31"/>
      <c r="CI149" s="31"/>
      <c r="CJ149" s="31"/>
      <c r="CK149" s="31"/>
      <c r="CL149" s="31"/>
      <c r="CM149" s="31"/>
      <c r="CN149" s="31"/>
      <c r="CO149" s="31"/>
      <c r="CP149" s="31"/>
      <c r="CQ149" s="31"/>
      <c r="CR149" s="31"/>
      <c r="CS149" s="31"/>
      <c r="CT149" s="31"/>
      <c r="CU149" s="31"/>
      <c r="CV149" s="31"/>
      <c r="CW149" s="31"/>
      <c r="CX149" s="31"/>
      <c r="CY149" s="31"/>
      <c r="CZ149" s="31"/>
      <c r="DA149" s="31"/>
      <c r="DB149" s="31"/>
      <c r="DC149" s="31"/>
      <c r="DD149" s="31"/>
      <c r="DE149" s="31"/>
      <c r="DF149" s="31"/>
      <c r="DG149" s="31"/>
      <c r="DH149" s="31"/>
      <c r="DI149" s="31"/>
      <c r="DJ149" s="31"/>
      <c r="DK149" s="31"/>
      <c r="DL149" s="31"/>
      <c r="DM149" s="31"/>
      <c r="DN149" s="31"/>
      <c r="DO149" s="31"/>
      <c r="DP149" s="31"/>
      <c r="DQ149" s="31"/>
      <c r="DR149" s="31"/>
      <c r="DS149" s="31"/>
      <c r="DT149" s="31"/>
      <c r="DU149" s="31"/>
      <c r="DV149" s="31"/>
      <c r="DW149" s="31"/>
      <c r="DX149" s="31"/>
      <c r="DY149" s="31"/>
      <c r="DZ149" s="31"/>
      <c r="EA149" s="31"/>
      <c r="EB149" s="31"/>
      <c r="EC149" s="31"/>
      <c r="ED149" s="31"/>
      <c r="EE149" s="31"/>
      <c r="EF149" s="31"/>
      <c r="EG149" s="31"/>
      <c r="EH149" s="31"/>
      <c r="EI149" s="31"/>
      <c r="EJ149" s="31"/>
      <c r="EK149" s="31"/>
      <c r="EL149" s="31"/>
      <c r="EM149" s="31"/>
      <c r="EN149" s="31"/>
      <c r="EO149" s="31"/>
      <c r="EP149" s="31"/>
      <c r="EQ149" s="31"/>
      <c r="ER149" s="31"/>
      <c r="ES149" s="31"/>
      <c r="ET149" s="31"/>
      <c r="EU149" s="31"/>
      <c r="EV149" s="31"/>
      <c r="EW149" s="31"/>
      <c r="EX149" s="31"/>
      <c r="EY149" s="31"/>
    </row>
    <row r="150" spans="1:155" ht="16" x14ac:dyDescent="0.2">
      <c r="A150" s="1"/>
      <c r="B150" s="9">
        <v>21994015</v>
      </c>
      <c r="C150" s="10" t="s">
        <v>1184</v>
      </c>
      <c r="D150" s="11" t="s">
        <v>4401</v>
      </c>
      <c r="E150" s="12">
        <v>0</v>
      </c>
      <c r="F150" s="13" t="s">
        <v>591</v>
      </c>
      <c r="G150" s="13" t="s">
        <v>66</v>
      </c>
      <c r="H150" s="13">
        <v>4.9000000000000004</v>
      </c>
      <c r="I150" s="14" t="s">
        <v>85</v>
      </c>
      <c r="J150" s="13" t="s">
        <v>86</v>
      </c>
      <c r="K150" s="13">
        <v>1.1000000000000001E-3</v>
      </c>
      <c r="L150" s="13">
        <v>0</v>
      </c>
      <c r="M150" s="13">
        <v>1.6000000000000001E-3</v>
      </c>
      <c r="N150" s="13">
        <v>1.6000000000000001E-3</v>
      </c>
      <c r="O150" s="13">
        <v>1.1000000000000001E-3</v>
      </c>
      <c r="P150" s="13">
        <v>2.8999999999999998E-3</v>
      </c>
      <c r="Q150" s="13">
        <v>2.0000000000000001E-4</v>
      </c>
      <c r="R150" s="13" t="s">
        <v>3897</v>
      </c>
      <c r="S150" s="15">
        <f t="shared" si="4"/>
        <v>0.93100000000000005</v>
      </c>
      <c r="T150" s="12">
        <v>141</v>
      </c>
      <c r="U150" s="12" t="s">
        <v>69</v>
      </c>
      <c r="V150" s="28" t="s">
        <v>69</v>
      </c>
      <c r="W150" s="16" t="s">
        <v>70</v>
      </c>
      <c r="X150" s="13" t="s">
        <v>4402</v>
      </c>
      <c r="Y150" s="30">
        <v>56250</v>
      </c>
      <c r="Z150" s="17">
        <v>1741338599</v>
      </c>
      <c r="AA150" s="17" t="s">
        <v>4403</v>
      </c>
      <c r="AB150" s="17" t="s">
        <v>4402</v>
      </c>
      <c r="AC150" s="30">
        <v>1</v>
      </c>
      <c r="AD150" s="17" t="s">
        <v>3507</v>
      </c>
      <c r="AE150" s="17" t="s">
        <v>3508</v>
      </c>
      <c r="AF150" s="17" t="s">
        <v>4404</v>
      </c>
      <c r="AG150" s="30">
        <v>12</v>
      </c>
      <c r="AH150" s="17" t="s">
        <v>4405</v>
      </c>
      <c r="AI150" s="17" t="s">
        <v>741</v>
      </c>
      <c r="AJ150" s="17" t="s">
        <v>742</v>
      </c>
      <c r="AK150" s="17">
        <v>1.0705587672377339E-3</v>
      </c>
      <c r="AL150" s="17">
        <v>1.558413033702814E-3</v>
      </c>
      <c r="AM150" s="17">
        <v>1.7312548025920599E-4</v>
      </c>
      <c r="AN150" s="17">
        <v>6.1784250468663267E-2</v>
      </c>
      <c r="AO150" s="17">
        <v>2.3440236818611351</v>
      </c>
      <c r="AP150" s="17">
        <v>3.412196666742402</v>
      </c>
      <c r="AQ150" s="17">
        <v>0.3790639412614748</v>
      </c>
      <c r="AR150" s="17"/>
      <c r="AS150" s="17"/>
      <c r="AT150" s="18" t="s">
        <v>71</v>
      </c>
      <c r="AU150" s="18" t="s">
        <v>71</v>
      </c>
      <c r="AV150" s="18" t="s">
        <v>72</v>
      </c>
      <c r="AW150" s="18" t="s">
        <v>72</v>
      </c>
      <c r="AX150" s="30">
        <v>1</v>
      </c>
      <c r="AY150" s="31" t="s">
        <v>604</v>
      </c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  <c r="CC150" s="31"/>
      <c r="CD150" s="31"/>
      <c r="CE150" s="31"/>
      <c r="CF150" s="31"/>
      <c r="CG150" s="31"/>
      <c r="CH150" s="31"/>
      <c r="CI150" s="31"/>
      <c r="CJ150" s="31"/>
      <c r="CK150" s="31"/>
      <c r="CL150" s="31"/>
      <c r="CM150" s="31"/>
      <c r="CN150" s="31"/>
      <c r="CO150" s="31"/>
      <c r="CP150" s="31"/>
      <c r="CQ150" s="31"/>
      <c r="CR150" s="31"/>
      <c r="CS150" s="31"/>
      <c r="CT150" s="31"/>
      <c r="CU150" s="31"/>
      <c r="CV150" s="31"/>
      <c r="CW150" s="31"/>
      <c r="CX150" s="31"/>
      <c r="CY150" s="31"/>
      <c r="CZ150" s="31"/>
      <c r="DA150" s="31"/>
      <c r="DB150" s="31"/>
      <c r="DC150" s="31"/>
      <c r="DD150" s="31"/>
      <c r="DE150" s="31"/>
      <c r="DF150" s="31"/>
      <c r="DG150" s="31"/>
      <c r="DH150" s="31"/>
      <c r="DI150" s="31"/>
      <c r="DJ150" s="31"/>
      <c r="DK150" s="31"/>
      <c r="DL150" s="31"/>
      <c r="DM150" s="31"/>
      <c r="DN150" s="31"/>
      <c r="DO150" s="31"/>
      <c r="DP150" s="31"/>
      <c r="DQ150" s="31"/>
      <c r="DR150" s="31"/>
      <c r="DS150" s="31"/>
      <c r="DT150" s="31"/>
      <c r="DU150" s="31"/>
      <c r="DV150" s="31"/>
      <c r="DW150" s="31"/>
      <c r="DX150" s="31"/>
      <c r="DY150" s="31"/>
      <c r="DZ150" s="31"/>
      <c r="EA150" s="31"/>
      <c r="EB150" s="31"/>
      <c r="EC150" s="31"/>
      <c r="ED150" s="31"/>
      <c r="EE150" s="31"/>
      <c r="EF150" s="31"/>
      <c r="EG150" s="31"/>
      <c r="EH150" s="31"/>
      <c r="EI150" s="31"/>
      <c r="EJ150" s="31"/>
      <c r="EK150" s="31"/>
      <c r="EL150" s="31"/>
      <c r="EM150" s="31"/>
      <c r="EN150" s="31"/>
      <c r="EO150" s="31"/>
      <c r="EP150" s="31"/>
      <c r="EQ150" s="31"/>
      <c r="ER150" s="31"/>
      <c r="ES150" s="31"/>
      <c r="ET150" s="31"/>
      <c r="EU150" s="31"/>
      <c r="EV150" s="31"/>
      <c r="EW150" s="31"/>
      <c r="EX150" s="31"/>
      <c r="EY150" s="31"/>
    </row>
    <row r="151" spans="1:155" ht="16" x14ac:dyDescent="0.2">
      <c r="A151" s="1"/>
      <c r="B151" s="19">
        <v>21990331</v>
      </c>
      <c r="C151" s="20" t="s">
        <v>4406</v>
      </c>
      <c r="D151" s="21" t="s">
        <v>4407</v>
      </c>
      <c r="E151" s="22">
        <v>6</v>
      </c>
      <c r="F151" s="23" t="s">
        <v>726</v>
      </c>
      <c r="G151" s="23" t="s">
        <v>66</v>
      </c>
      <c r="H151" s="23">
        <v>4.01</v>
      </c>
      <c r="I151" s="24" t="s">
        <v>85</v>
      </c>
      <c r="J151" s="23" t="s">
        <v>86</v>
      </c>
      <c r="K151" s="23">
        <v>2.9999999999999997E-4</v>
      </c>
      <c r="L151" s="23">
        <v>0</v>
      </c>
      <c r="M151" s="23">
        <v>1.5E-3</v>
      </c>
      <c r="N151" s="23">
        <v>1.5E-3</v>
      </c>
      <c r="O151" s="23">
        <v>2.9999999999999997E-4</v>
      </c>
      <c r="P151" s="23">
        <v>2E-3</v>
      </c>
      <c r="Q151" s="23">
        <v>2.0000000000000001E-4</v>
      </c>
      <c r="R151" s="23" t="s">
        <v>614</v>
      </c>
      <c r="S151" s="25">
        <f t="shared" si="4"/>
        <v>0.9</v>
      </c>
      <c r="T151" s="22">
        <v>142</v>
      </c>
      <c r="U151" s="22" t="s">
        <v>69</v>
      </c>
      <c r="V151" s="27" t="s">
        <v>3541</v>
      </c>
      <c r="W151" s="27" t="s">
        <v>3504</v>
      </c>
      <c r="X151" s="23" t="s">
        <v>4408</v>
      </c>
      <c r="Y151" s="32">
        <v>56160</v>
      </c>
      <c r="Z151" s="33">
        <v>1741294091</v>
      </c>
      <c r="AA151" s="33" t="s">
        <v>4409</v>
      </c>
      <c r="AB151" s="33" t="s">
        <v>4410</v>
      </c>
      <c r="AC151" s="32">
        <v>1</v>
      </c>
      <c r="AD151" s="33" t="s">
        <v>3507</v>
      </c>
      <c r="AE151" s="33" t="s">
        <v>3508</v>
      </c>
      <c r="AF151" s="33" t="s">
        <v>4411</v>
      </c>
      <c r="AG151" s="32">
        <v>4</v>
      </c>
      <c r="AH151" s="33" t="s">
        <v>4412</v>
      </c>
      <c r="AI151" s="33" t="s">
        <v>741</v>
      </c>
      <c r="AJ151" s="33" t="s">
        <v>742</v>
      </c>
      <c r="AK151" s="33">
        <v>2.9636191872038002E-4</v>
      </c>
      <c r="AL151" s="33">
        <v>1.530579043175726E-3</v>
      </c>
      <c r="AM151" s="33">
        <v>1.7003019342881799E-4</v>
      </c>
      <c r="AN151" s="33">
        <v>8.5144040751631511E-2</v>
      </c>
      <c r="AO151" s="33">
        <v>0.65103983489691464</v>
      </c>
      <c r="AP151" s="33">
        <v>3.362334580192734</v>
      </c>
      <c r="AQ151" s="33">
        <v>0.37351772297651759</v>
      </c>
      <c r="AR151" s="33"/>
      <c r="AS151" s="33"/>
      <c r="AT151" s="18" t="s">
        <v>71</v>
      </c>
      <c r="AU151" s="18" t="s">
        <v>71</v>
      </c>
      <c r="AV151" s="18" t="s">
        <v>72</v>
      </c>
      <c r="AW151" s="18" t="s">
        <v>72</v>
      </c>
      <c r="AX151" s="30">
        <v>3</v>
      </c>
      <c r="AY151" s="31" t="s">
        <v>604</v>
      </c>
      <c r="AZ151" s="31" t="s">
        <v>631</v>
      </c>
      <c r="BA151" s="31" t="s">
        <v>632</v>
      </c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  <c r="CC151" s="31"/>
      <c r="CD151" s="31"/>
      <c r="CE151" s="31"/>
      <c r="CF151" s="31"/>
      <c r="CG151" s="31"/>
      <c r="CH151" s="31"/>
      <c r="CI151" s="31"/>
      <c r="CJ151" s="31"/>
      <c r="CK151" s="31"/>
      <c r="CL151" s="31"/>
      <c r="CM151" s="31"/>
      <c r="CN151" s="31"/>
      <c r="CO151" s="31"/>
      <c r="CP151" s="31"/>
      <c r="CQ151" s="31"/>
      <c r="CR151" s="31"/>
      <c r="CS151" s="31"/>
      <c r="CT151" s="31"/>
      <c r="CU151" s="31"/>
      <c r="CV151" s="31"/>
      <c r="CW151" s="31"/>
      <c r="CX151" s="31"/>
      <c r="CY151" s="31"/>
      <c r="CZ151" s="31"/>
      <c r="DA151" s="31"/>
      <c r="DB151" s="31"/>
      <c r="DC151" s="31"/>
      <c r="DD151" s="31"/>
      <c r="DE151" s="31"/>
      <c r="DF151" s="31"/>
      <c r="DG151" s="31"/>
      <c r="DH151" s="31"/>
      <c r="DI151" s="31"/>
      <c r="DJ151" s="31"/>
      <c r="DK151" s="31"/>
      <c r="DL151" s="31"/>
      <c r="DM151" s="31"/>
      <c r="DN151" s="31"/>
      <c r="DO151" s="31"/>
      <c r="DP151" s="31"/>
      <c r="DQ151" s="31"/>
      <c r="DR151" s="31"/>
      <c r="DS151" s="31"/>
      <c r="DT151" s="31"/>
      <c r="DU151" s="31"/>
      <c r="DV151" s="31"/>
      <c r="DW151" s="31"/>
      <c r="DX151" s="31"/>
      <c r="DY151" s="31"/>
      <c r="DZ151" s="31"/>
      <c r="EA151" s="31"/>
      <c r="EB151" s="31"/>
      <c r="EC151" s="31"/>
      <c r="ED151" s="31"/>
      <c r="EE151" s="31"/>
      <c r="EF151" s="31"/>
      <c r="EG151" s="31"/>
      <c r="EH151" s="31"/>
      <c r="EI151" s="31"/>
      <c r="EJ151" s="31"/>
      <c r="EK151" s="31"/>
      <c r="EL151" s="31"/>
      <c r="EM151" s="31"/>
      <c r="EN151" s="31"/>
      <c r="EO151" s="31"/>
      <c r="EP151" s="31"/>
      <c r="EQ151" s="31"/>
      <c r="ER151" s="31"/>
      <c r="ES151" s="31"/>
      <c r="ET151" s="31"/>
      <c r="EU151" s="31"/>
      <c r="EV151" s="31"/>
      <c r="EW151" s="31"/>
      <c r="EX151" s="31"/>
      <c r="EY151" s="31"/>
    </row>
    <row r="152" spans="1:155" ht="16" x14ac:dyDescent="0.2">
      <c r="A152" s="1"/>
      <c r="B152" s="9">
        <v>21991154</v>
      </c>
      <c r="C152" s="10" t="s">
        <v>4413</v>
      </c>
      <c r="D152" s="11" t="s">
        <v>4414</v>
      </c>
      <c r="E152" s="12">
        <v>8</v>
      </c>
      <c r="F152" s="13" t="s">
        <v>591</v>
      </c>
      <c r="G152" s="13" t="s">
        <v>75</v>
      </c>
      <c r="H152" s="13">
        <v>4.0599999999999996</v>
      </c>
      <c r="I152" s="14" t="s">
        <v>85</v>
      </c>
      <c r="J152" s="13" t="s">
        <v>86</v>
      </c>
      <c r="K152" s="13">
        <v>5.0000000000000001E-4</v>
      </c>
      <c r="L152" s="13">
        <v>0</v>
      </c>
      <c r="M152" s="13">
        <v>1.5E-3</v>
      </c>
      <c r="N152" s="13">
        <v>1.5E-3</v>
      </c>
      <c r="O152" s="13">
        <v>5.0000000000000001E-4</v>
      </c>
      <c r="P152" s="13">
        <v>2.2000000000000001E-3</v>
      </c>
      <c r="Q152" s="13">
        <v>2.0000000000000001E-4</v>
      </c>
      <c r="R152" s="13" t="s">
        <v>286</v>
      </c>
      <c r="S152" s="15">
        <f t="shared" si="4"/>
        <v>0.90900000000000003</v>
      </c>
      <c r="T152" s="12">
        <v>143</v>
      </c>
      <c r="U152" s="12" t="s">
        <v>69</v>
      </c>
      <c r="V152" s="28" t="s">
        <v>69</v>
      </c>
      <c r="W152" s="16" t="s">
        <v>3514</v>
      </c>
      <c r="X152" s="13" t="s">
        <v>4415</v>
      </c>
      <c r="Y152" s="30">
        <v>56182</v>
      </c>
      <c r="Z152" s="17">
        <v>1741304015</v>
      </c>
      <c r="AA152" s="17" t="s">
        <v>4416</v>
      </c>
      <c r="AB152" s="17" t="s">
        <v>4415</v>
      </c>
      <c r="AC152" s="30">
        <v>1</v>
      </c>
      <c r="AD152" s="17" t="s">
        <v>3507</v>
      </c>
      <c r="AE152" s="17" t="s">
        <v>3508</v>
      </c>
      <c r="AF152" s="17" t="s">
        <v>4417</v>
      </c>
      <c r="AG152" s="30">
        <v>4</v>
      </c>
      <c r="AH152" s="17" t="s">
        <v>4418</v>
      </c>
      <c r="AI152" s="17" t="s">
        <v>602</v>
      </c>
      <c r="AJ152" s="17" t="s">
        <v>603</v>
      </c>
      <c r="AK152" s="17">
        <v>4.7012790975957798E-4</v>
      </c>
      <c r="AL152" s="17">
        <v>1.487826140020394E-3</v>
      </c>
      <c r="AM152" s="17">
        <v>1.6528265318502199E-4</v>
      </c>
      <c r="AN152" s="17">
        <v>7.7844666566950826E-2</v>
      </c>
      <c r="AO152" s="17">
        <v>1.0381671435719451</v>
      </c>
      <c r="AP152" s="17">
        <v>3.2855148180982381</v>
      </c>
      <c r="AQ152" s="17">
        <v>0.36498794557174408</v>
      </c>
      <c r="AR152" s="17"/>
      <c r="AS152" s="17"/>
      <c r="AT152" s="18" t="s">
        <v>71</v>
      </c>
      <c r="AU152" s="18" t="s">
        <v>71</v>
      </c>
      <c r="AV152" s="18" t="s">
        <v>72</v>
      </c>
      <c r="AW152" s="18" t="s">
        <v>72</v>
      </c>
      <c r="AX152" s="30">
        <v>1</v>
      </c>
      <c r="AY152" s="31" t="s">
        <v>604</v>
      </c>
      <c r="AZ152" s="31"/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  <c r="BZ152" s="31"/>
      <c r="CA152" s="31"/>
      <c r="CB152" s="31"/>
      <c r="CC152" s="31"/>
      <c r="CD152" s="31"/>
      <c r="CE152" s="31"/>
      <c r="CF152" s="31"/>
      <c r="CG152" s="31"/>
      <c r="CH152" s="31"/>
      <c r="CI152" s="31"/>
      <c r="CJ152" s="31"/>
      <c r="CK152" s="31"/>
      <c r="CL152" s="31"/>
      <c r="CM152" s="31"/>
      <c r="CN152" s="31"/>
      <c r="CO152" s="31"/>
      <c r="CP152" s="31"/>
      <c r="CQ152" s="31"/>
      <c r="CR152" s="31"/>
      <c r="CS152" s="31"/>
      <c r="CT152" s="31"/>
      <c r="CU152" s="31"/>
      <c r="CV152" s="31"/>
      <c r="CW152" s="31"/>
      <c r="CX152" s="31"/>
      <c r="CY152" s="31"/>
      <c r="CZ152" s="31"/>
      <c r="DA152" s="31"/>
      <c r="DB152" s="31"/>
      <c r="DC152" s="31"/>
      <c r="DD152" s="31"/>
      <c r="DE152" s="31"/>
      <c r="DF152" s="31"/>
      <c r="DG152" s="31"/>
      <c r="DH152" s="31"/>
      <c r="DI152" s="31"/>
      <c r="DJ152" s="31"/>
      <c r="DK152" s="31"/>
      <c r="DL152" s="31"/>
      <c r="DM152" s="31"/>
      <c r="DN152" s="31"/>
      <c r="DO152" s="31"/>
      <c r="DP152" s="31"/>
      <c r="DQ152" s="31"/>
      <c r="DR152" s="31"/>
      <c r="DS152" s="31"/>
      <c r="DT152" s="31"/>
      <c r="DU152" s="31"/>
      <c r="DV152" s="31"/>
      <c r="DW152" s="31"/>
      <c r="DX152" s="31"/>
      <c r="DY152" s="31"/>
      <c r="DZ152" s="31"/>
      <c r="EA152" s="31"/>
      <c r="EB152" s="31"/>
      <c r="EC152" s="31"/>
      <c r="ED152" s="31"/>
      <c r="EE152" s="31"/>
      <c r="EF152" s="31"/>
      <c r="EG152" s="31"/>
      <c r="EH152" s="31"/>
      <c r="EI152" s="31"/>
      <c r="EJ152" s="31"/>
      <c r="EK152" s="31"/>
      <c r="EL152" s="31"/>
      <c r="EM152" s="31"/>
      <c r="EN152" s="31"/>
      <c r="EO152" s="31"/>
      <c r="EP152" s="31"/>
      <c r="EQ152" s="31"/>
      <c r="ER152" s="31"/>
      <c r="ES152" s="31"/>
      <c r="ET152" s="31"/>
      <c r="EU152" s="31"/>
      <c r="EV152" s="31"/>
      <c r="EW152" s="31"/>
      <c r="EX152" s="31"/>
      <c r="EY152" s="31"/>
    </row>
    <row r="153" spans="1:155" ht="16" x14ac:dyDescent="0.2">
      <c r="A153" s="1"/>
      <c r="B153" s="19">
        <v>21989050</v>
      </c>
      <c r="C153" s="20" t="s">
        <v>4419</v>
      </c>
      <c r="D153" s="21" t="s">
        <v>4420</v>
      </c>
      <c r="E153" s="22">
        <v>5</v>
      </c>
      <c r="F153" s="23" t="s">
        <v>726</v>
      </c>
      <c r="G153" s="23" t="s">
        <v>75</v>
      </c>
      <c r="H153" s="23">
        <v>11.57</v>
      </c>
      <c r="I153" s="24" t="s">
        <v>85</v>
      </c>
      <c r="J153" s="23" t="s">
        <v>86</v>
      </c>
      <c r="K153" s="23">
        <v>6.9999999999999999E-4</v>
      </c>
      <c r="L153" s="23">
        <v>0</v>
      </c>
      <c r="M153" s="23">
        <v>1.5E-3</v>
      </c>
      <c r="N153" s="23">
        <v>1.5E-3</v>
      </c>
      <c r="O153" s="23">
        <v>6.9999999999999999E-4</v>
      </c>
      <c r="P153" s="23">
        <v>2.3999999999999998E-3</v>
      </c>
      <c r="Q153" s="23">
        <v>2.0000000000000001E-4</v>
      </c>
      <c r="R153" s="23" t="s">
        <v>309</v>
      </c>
      <c r="S153" s="25">
        <f t="shared" si="4"/>
        <v>0.91700000000000004</v>
      </c>
      <c r="T153" s="22">
        <v>144</v>
      </c>
      <c r="U153" s="22" t="s">
        <v>69</v>
      </c>
      <c r="V153" s="27" t="s">
        <v>3514</v>
      </c>
      <c r="W153" s="27" t="s">
        <v>3555</v>
      </c>
      <c r="X153" s="23" t="s">
        <v>4421</v>
      </c>
      <c r="Y153" s="32">
        <v>56133</v>
      </c>
      <c r="Z153" s="33">
        <v>1741278599</v>
      </c>
      <c r="AA153" s="33" t="s">
        <v>4422</v>
      </c>
      <c r="AB153" s="33" t="s">
        <v>4423</v>
      </c>
      <c r="AC153" s="32">
        <v>1</v>
      </c>
      <c r="AD153" s="33" t="s">
        <v>3507</v>
      </c>
      <c r="AE153" s="33" t="s">
        <v>3508</v>
      </c>
      <c r="AF153" s="33" t="s">
        <v>4424</v>
      </c>
      <c r="AG153" s="32">
        <v>3</v>
      </c>
      <c r="AH153" s="33" t="s">
        <v>4425</v>
      </c>
      <c r="AI153" s="33" t="s">
        <v>602</v>
      </c>
      <c r="AJ153" s="33" t="s">
        <v>603</v>
      </c>
      <c r="AK153" s="33">
        <v>7.3839455415826199E-4</v>
      </c>
      <c r="AL153" s="33">
        <v>1.4623077727403851E-3</v>
      </c>
      <c r="AM153" s="33">
        <v>1.6241407153707701E-4</v>
      </c>
      <c r="AN153" s="33">
        <v>6.8728764966714193E-2</v>
      </c>
      <c r="AO153" s="33">
        <v>1.657846244127545</v>
      </c>
      <c r="AP153" s="33">
        <v>3.283178938880094</v>
      </c>
      <c r="AQ153" s="33">
        <v>0.36465268734023581</v>
      </c>
      <c r="AR153" s="33"/>
      <c r="AS153" s="33"/>
      <c r="AT153" s="18" t="s">
        <v>71</v>
      </c>
      <c r="AU153" s="18" t="s">
        <v>71</v>
      </c>
      <c r="AV153" s="18" t="s">
        <v>72</v>
      </c>
      <c r="AW153" s="18" t="s">
        <v>72</v>
      </c>
      <c r="AX153" s="30">
        <v>2</v>
      </c>
      <c r="AY153" s="31" t="s">
        <v>604</v>
      </c>
      <c r="AZ153" s="31" t="s">
        <v>631</v>
      </c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  <c r="CC153" s="31"/>
      <c r="CD153" s="31"/>
      <c r="CE153" s="31"/>
      <c r="CF153" s="31"/>
      <c r="CG153" s="31"/>
      <c r="CH153" s="31"/>
      <c r="CI153" s="31"/>
      <c r="CJ153" s="31"/>
      <c r="CK153" s="31"/>
      <c r="CL153" s="31"/>
      <c r="CM153" s="31"/>
      <c r="CN153" s="31"/>
      <c r="CO153" s="31"/>
      <c r="CP153" s="31"/>
      <c r="CQ153" s="31"/>
      <c r="CR153" s="31"/>
      <c r="CS153" s="31"/>
      <c r="CT153" s="31"/>
      <c r="CU153" s="31"/>
      <c r="CV153" s="31"/>
      <c r="CW153" s="31"/>
      <c r="CX153" s="31"/>
      <c r="CY153" s="31"/>
      <c r="CZ153" s="31"/>
      <c r="DA153" s="31"/>
      <c r="DB153" s="31"/>
      <c r="DC153" s="31"/>
      <c r="DD153" s="31"/>
      <c r="DE153" s="31"/>
      <c r="DF153" s="31"/>
      <c r="DG153" s="31"/>
      <c r="DH153" s="31"/>
      <c r="DI153" s="31"/>
      <c r="DJ153" s="31"/>
      <c r="DK153" s="31"/>
      <c r="DL153" s="31"/>
      <c r="DM153" s="31"/>
      <c r="DN153" s="31"/>
      <c r="DO153" s="31"/>
      <c r="DP153" s="31"/>
      <c r="DQ153" s="31"/>
      <c r="DR153" s="31"/>
      <c r="DS153" s="31"/>
      <c r="DT153" s="31"/>
      <c r="DU153" s="31"/>
      <c r="DV153" s="31"/>
      <c r="DW153" s="31"/>
      <c r="DX153" s="31"/>
      <c r="DY153" s="31"/>
      <c r="DZ153" s="31"/>
      <c r="EA153" s="31"/>
      <c r="EB153" s="31"/>
      <c r="EC153" s="31"/>
      <c r="ED153" s="31"/>
      <c r="EE153" s="31"/>
      <c r="EF153" s="31"/>
      <c r="EG153" s="31"/>
      <c r="EH153" s="31"/>
      <c r="EI153" s="31"/>
      <c r="EJ153" s="31"/>
      <c r="EK153" s="31"/>
      <c r="EL153" s="31"/>
      <c r="EM153" s="31"/>
      <c r="EN153" s="31"/>
      <c r="EO153" s="31"/>
      <c r="EP153" s="31"/>
      <c r="EQ153" s="31"/>
      <c r="ER153" s="31"/>
      <c r="ES153" s="31"/>
      <c r="ET153" s="31"/>
      <c r="EU153" s="31"/>
      <c r="EV153" s="31"/>
      <c r="EW153" s="31"/>
      <c r="EX153" s="31"/>
      <c r="EY153" s="31"/>
    </row>
    <row r="154" spans="1:155" ht="16" x14ac:dyDescent="0.2">
      <c r="A154" s="1"/>
      <c r="B154" s="9">
        <v>21992202</v>
      </c>
      <c r="C154" s="10" t="s">
        <v>4426</v>
      </c>
      <c r="D154" s="11" t="s">
        <v>4427</v>
      </c>
      <c r="E154" s="12">
        <v>6</v>
      </c>
      <c r="F154" s="13" t="s">
        <v>591</v>
      </c>
      <c r="G154" s="13" t="s">
        <v>66</v>
      </c>
      <c r="H154" s="13">
        <v>4.8600000000000003</v>
      </c>
      <c r="I154" s="14" t="s">
        <v>85</v>
      </c>
      <c r="J154" s="13" t="s">
        <v>86</v>
      </c>
      <c r="K154" s="13">
        <v>8.0000000000000004E-4</v>
      </c>
      <c r="L154" s="13">
        <v>0</v>
      </c>
      <c r="M154" s="13">
        <v>1.4E-3</v>
      </c>
      <c r="N154" s="13">
        <v>1.4E-3</v>
      </c>
      <c r="O154" s="13">
        <v>8.0000000000000004E-4</v>
      </c>
      <c r="P154" s="13">
        <v>2.3999999999999998E-3</v>
      </c>
      <c r="Q154" s="13">
        <v>2.0000000000000001E-4</v>
      </c>
      <c r="R154" s="13" t="s">
        <v>309</v>
      </c>
      <c r="S154" s="15">
        <f t="shared" si="4"/>
        <v>0.91700000000000004</v>
      </c>
      <c r="T154" s="12">
        <v>145</v>
      </c>
      <c r="U154" s="12" t="s">
        <v>69</v>
      </c>
      <c r="V154" s="28" t="s">
        <v>69</v>
      </c>
      <c r="W154" s="16" t="s">
        <v>3514</v>
      </c>
      <c r="X154" s="13" t="s">
        <v>4428</v>
      </c>
      <c r="Y154" s="30">
        <v>56223</v>
      </c>
      <c r="Z154" s="17">
        <v>1741316663</v>
      </c>
      <c r="AA154" s="17" t="s">
        <v>4429</v>
      </c>
      <c r="AB154" s="17" t="s">
        <v>4428</v>
      </c>
      <c r="AC154" s="30">
        <v>1</v>
      </c>
      <c r="AD154" s="17" t="s">
        <v>3507</v>
      </c>
      <c r="AE154" s="17" t="s">
        <v>3508</v>
      </c>
      <c r="AF154" s="17" t="s">
        <v>4430</v>
      </c>
      <c r="AG154" s="30">
        <v>9</v>
      </c>
      <c r="AH154" s="17" t="s">
        <v>4431</v>
      </c>
      <c r="AI154" s="17" t="s">
        <v>741</v>
      </c>
      <c r="AJ154" s="17" t="s">
        <v>742</v>
      </c>
      <c r="AK154" s="17">
        <v>8.49023039381629E-4</v>
      </c>
      <c r="AL154" s="17">
        <v>1.449686587036592E-3</v>
      </c>
      <c r="AM154" s="17">
        <v>1.61046533852294E-4</v>
      </c>
      <c r="AN154" s="17">
        <v>6.5472560432405902E-2</v>
      </c>
      <c r="AO154" s="17">
        <v>1.8284024196368229</v>
      </c>
      <c r="AP154" s="17">
        <v>3.121953516577451</v>
      </c>
      <c r="AQ154" s="17">
        <v>0.34681964859766479</v>
      </c>
      <c r="AR154" s="17"/>
      <c r="AS154" s="17"/>
      <c r="AT154" s="18" t="s">
        <v>71</v>
      </c>
      <c r="AU154" s="18" t="s">
        <v>71</v>
      </c>
      <c r="AV154" s="18" t="s">
        <v>72</v>
      </c>
      <c r="AW154" s="18" t="s">
        <v>72</v>
      </c>
      <c r="AX154" s="30">
        <v>1</v>
      </c>
      <c r="AY154" s="31" t="s">
        <v>604</v>
      </c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  <c r="CC154" s="31"/>
      <c r="CD154" s="31"/>
      <c r="CE154" s="31"/>
      <c r="CF154" s="31"/>
      <c r="CG154" s="31"/>
      <c r="CH154" s="31"/>
      <c r="CI154" s="31"/>
      <c r="CJ154" s="31"/>
      <c r="CK154" s="31"/>
      <c r="CL154" s="31"/>
      <c r="CM154" s="31"/>
      <c r="CN154" s="31"/>
      <c r="CO154" s="31"/>
      <c r="CP154" s="31"/>
      <c r="CQ154" s="31"/>
      <c r="CR154" s="31"/>
      <c r="CS154" s="31"/>
      <c r="CT154" s="31"/>
      <c r="CU154" s="31"/>
      <c r="CV154" s="31"/>
      <c r="CW154" s="31"/>
      <c r="CX154" s="31"/>
      <c r="CY154" s="31"/>
      <c r="CZ154" s="31"/>
      <c r="DA154" s="31"/>
      <c r="DB154" s="31"/>
      <c r="DC154" s="31"/>
      <c r="DD154" s="31"/>
      <c r="DE154" s="31"/>
      <c r="DF154" s="31"/>
      <c r="DG154" s="31"/>
      <c r="DH154" s="31"/>
      <c r="DI154" s="31"/>
      <c r="DJ154" s="31"/>
      <c r="DK154" s="31"/>
      <c r="DL154" s="31"/>
      <c r="DM154" s="31"/>
      <c r="DN154" s="31"/>
      <c r="DO154" s="31"/>
      <c r="DP154" s="31"/>
      <c r="DQ154" s="31"/>
      <c r="DR154" s="31"/>
      <c r="DS154" s="31"/>
      <c r="DT154" s="31"/>
      <c r="DU154" s="31"/>
      <c r="DV154" s="31"/>
      <c r="DW154" s="31"/>
      <c r="DX154" s="31"/>
      <c r="DY154" s="31"/>
      <c r="DZ154" s="31"/>
      <c r="EA154" s="31"/>
      <c r="EB154" s="31"/>
      <c r="EC154" s="31"/>
      <c r="ED154" s="31"/>
      <c r="EE154" s="31"/>
      <c r="EF154" s="31"/>
      <c r="EG154" s="31"/>
      <c r="EH154" s="31"/>
      <c r="EI154" s="31"/>
      <c r="EJ154" s="31"/>
      <c r="EK154" s="31"/>
      <c r="EL154" s="31"/>
      <c r="EM154" s="31"/>
      <c r="EN154" s="31"/>
      <c r="EO154" s="31"/>
      <c r="EP154" s="31"/>
      <c r="EQ154" s="31"/>
      <c r="ER154" s="31"/>
      <c r="ES154" s="31"/>
      <c r="ET154" s="31"/>
      <c r="EU154" s="31"/>
      <c r="EV154" s="31"/>
      <c r="EW154" s="31"/>
      <c r="EX154" s="31"/>
      <c r="EY154" s="31"/>
    </row>
    <row r="155" spans="1:155" ht="16" x14ac:dyDescent="0.2">
      <c r="A155" s="1"/>
      <c r="B155" s="19">
        <v>21995081</v>
      </c>
      <c r="C155" s="20" t="s">
        <v>4432</v>
      </c>
      <c r="D155" s="21" t="s">
        <v>4433</v>
      </c>
      <c r="E155" s="22">
        <v>4</v>
      </c>
      <c r="F155" s="23" t="s">
        <v>591</v>
      </c>
      <c r="G155" s="23" t="s">
        <v>126</v>
      </c>
      <c r="H155" s="23">
        <v>5.0599999999999996</v>
      </c>
      <c r="I155" s="24" t="s">
        <v>85</v>
      </c>
      <c r="J155" s="23" t="s">
        <v>86</v>
      </c>
      <c r="K155" s="23">
        <v>1E-3</v>
      </c>
      <c r="L155" s="23">
        <v>0</v>
      </c>
      <c r="M155" s="23">
        <v>1.4E-3</v>
      </c>
      <c r="N155" s="23">
        <v>1.4E-3</v>
      </c>
      <c r="O155" s="23">
        <v>1E-3</v>
      </c>
      <c r="P155" s="23">
        <v>2.5999999999999999E-3</v>
      </c>
      <c r="Q155" s="23">
        <v>2.0000000000000001E-4</v>
      </c>
      <c r="R155" s="23" t="s">
        <v>294</v>
      </c>
      <c r="S155" s="25">
        <f t="shared" si="4"/>
        <v>0.92300000000000004</v>
      </c>
      <c r="T155" s="22">
        <v>146</v>
      </c>
      <c r="U155" s="22" t="s">
        <v>69</v>
      </c>
      <c r="V155" s="26" t="s">
        <v>69</v>
      </c>
      <c r="W155" s="27" t="s">
        <v>3514</v>
      </c>
      <c r="X155" s="23" t="s">
        <v>4434</v>
      </c>
      <c r="Y155" s="32">
        <v>56276</v>
      </c>
      <c r="Z155" s="33">
        <v>1741351451</v>
      </c>
      <c r="AA155" s="33" t="s">
        <v>4435</v>
      </c>
      <c r="AB155" s="33" t="s">
        <v>4434</v>
      </c>
      <c r="AC155" s="32">
        <v>1</v>
      </c>
      <c r="AD155" s="33" t="s">
        <v>3507</v>
      </c>
      <c r="AE155" s="33" t="s">
        <v>3508</v>
      </c>
      <c r="AF155" s="33" t="s">
        <v>4436</v>
      </c>
      <c r="AG155" s="32">
        <v>8</v>
      </c>
      <c r="AH155" s="33" t="s">
        <v>4437</v>
      </c>
      <c r="AI155" s="33" t="s">
        <v>722</v>
      </c>
      <c r="AJ155" s="33" t="s">
        <v>723</v>
      </c>
      <c r="AK155" s="33">
        <v>9.9525843197081605E-4</v>
      </c>
      <c r="AL155" s="33">
        <v>1.389244790137941E-3</v>
      </c>
      <c r="AM155" s="33">
        <v>1.5432572769212501E-4</v>
      </c>
      <c r="AN155" s="33">
        <v>6.0786185577499673E-2</v>
      </c>
      <c r="AO155" s="33">
        <v>2.1601324883742961</v>
      </c>
      <c r="AP155" s="33">
        <v>3.0152498176169131</v>
      </c>
      <c r="AQ155" s="33">
        <v>0.33495221690273441</v>
      </c>
      <c r="AR155" s="33"/>
      <c r="AS155" s="33"/>
      <c r="AT155" s="18" t="s">
        <v>71</v>
      </c>
      <c r="AU155" s="18" t="s">
        <v>71</v>
      </c>
      <c r="AV155" s="18" t="s">
        <v>72</v>
      </c>
      <c r="AW155" s="18" t="s">
        <v>72</v>
      </c>
      <c r="AX155" s="30">
        <v>1</v>
      </c>
      <c r="AY155" s="31" t="s">
        <v>604</v>
      </c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  <c r="CC155" s="31"/>
      <c r="CD155" s="31"/>
      <c r="CE155" s="31"/>
      <c r="CF155" s="31"/>
      <c r="CG155" s="31"/>
      <c r="CH155" s="31"/>
      <c r="CI155" s="31"/>
      <c r="CJ155" s="31"/>
      <c r="CK155" s="31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  <c r="CW155" s="31"/>
      <c r="CX155" s="31"/>
      <c r="CY155" s="31"/>
      <c r="CZ155" s="31"/>
      <c r="DA155" s="31"/>
      <c r="DB155" s="31"/>
      <c r="DC155" s="31"/>
      <c r="DD155" s="31"/>
      <c r="DE155" s="31"/>
      <c r="DF155" s="31"/>
      <c r="DG155" s="31"/>
      <c r="DH155" s="31"/>
      <c r="DI155" s="31"/>
      <c r="DJ155" s="31"/>
      <c r="DK155" s="31"/>
      <c r="DL155" s="31"/>
      <c r="DM155" s="31"/>
      <c r="DN155" s="31"/>
      <c r="DO155" s="31"/>
      <c r="DP155" s="31"/>
      <c r="DQ155" s="31"/>
      <c r="DR155" s="31"/>
      <c r="DS155" s="31"/>
      <c r="DT155" s="31"/>
      <c r="DU155" s="31"/>
      <c r="DV155" s="31"/>
      <c r="DW155" s="31"/>
      <c r="DX155" s="31"/>
      <c r="DY155" s="31"/>
      <c r="DZ155" s="31"/>
      <c r="EA155" s="31"/>
      <c r="EB155" s="31"/>
      <c r="EC155" s="31"/>
      <c r="ED155" s="31"/>
      <c r="EE155" s="31"/>
      <c r="EF155" s="31"/>
      <c r="EG155" s="31"/>
      <c r="EH155" s="31"/>
      <c r="EI155" s="31"/>
      <c r="EJ155" s="31"/>
      <c r="EK155" s="31"/>
      <c r="EL155" s="31"/>
      <c r="EM155" s="31"/>
      <c r="EN155" s="31"/>
      <c r="EO155" s="31"/>
      <c r="EP155" s="31"/>
      <c r="EQ155" s="31"/>
      <c r="ER155" s="31"/>
      <c r="ES155" s="31"/>
      <c r="ET155" s="31"/>
      <c r="EU155" s="31"/>
      <c r="EV155" s="31"/>
      <c r="EW155" s="31"/>
      <c r="EX155" s="31"/>
      <c r="EY155" s="31"/>
    </row>
    <row r="156" spans="1:155" ht="16" x14ac:dyDescent="0.2">
      <c r="A156" s="1"/>
      <c r="B156" s="9">
        <v>21992876</v>
      </c>
      <c r="C156" s="10" t="s">
        <v>4438</v>
      </c>
      <c r="D156" s="11" t="s">
        <v>4439</v>
      </c>
      <c r="E156" s="12">
        <v>3</v>
      </c>
      <c r="F156" s="13" t="s">
        <v>726</v>
      </c>
      <c r="G156" s="13" t="s">
        <v>66</v>
      </c>
      <c r="H156" s="13">
        <v>4.88</v>
      </c>
      <c r="I156" s="14" t="s">
        <v>85</v>
      </c>
      <c r="J156" s="13" t="s">
        <v>86</v>
      </c>
      <c r="K156" s="13">
        <v>2.9999999999999997E-4</v>
      </c>
      <c r="L156" s="13">
        <v>0</v>
      </c>
      <c r="M156" s="13">
        <v>1.4E-3</v>
      </c>
      <c r="N156" s="13">
        <v>1.4E-3</v>
      </c>
      <c r="O156" s="13">
        <v>2.9999999999999997E-4</v>
      </c>
      <c r="P156" s="13">
        <v>1.9E-3</v>
      </c>
      <c r="Q156" s="13">
        <v>2.0000000000000001E-4</v>
      </c>
      <c r="R156" s="13" t="s">
        <v>4440</v>
      </c>
      <c r="S156" s="15">
        <f t="shared" si="4"/>
        <v>0.89500000000000002</v>
      </c>
      <c r="T156" s="12">
        <v>147</v>
      </c>
      <c r="U156" s="12" t="s">
        <v>69</v>
      </c>
      <c r="V156" s="28" t="s">
        <v>69</v>
      </c>
      <c r="W156" s="16" t="s">
        <v>3514</v>
      </c>
      <c r="X156" s="13" t="s">
        <v>4441</v>
      </c>
      <c r="Y156" s="30">
        <v>56229</v>
      </c>
      <c r="Z156" s="17">
        <v>1741324859</v>
      </c>
      <c r="AA156" s="17" t="s">
        <v>4442</v>
      </c>
      <c r="AB156" s="17" t="s">
        <v>4443</v>
      </c>
      <c r="AC156" s="30">
        <v>1</v>
      </c>
      <c r="AD156" s="17" t="s">
        <v>3507</v>
      </c>
      <c r="AE156" s="17" t="s">
        <v>3508</v>
      </c>
      <c r="AF156" s="17" t="s">
        <v>4444</v>
      </c>
      <c r="AG156" s="30">
        <v>4</v>
      </c>
      <c r="AH156" s="17" t="s">
        <v>4445</v>
      </c>
      <c r="AI156" s="17" t="s">
        <v>741</v>
      </c>
      <c r="AJ156" s="17" t="s">
        <v>742</v>
      </c>
      <c r="AK156" s="17">
        <v>3.4395578325942098E-4</v>
      </c>
      <c r="AL156" s="17">
        <v>1.377247344814491E-3</v>
      </c>
      <c r="AM156" s="17">
        <v>1.5299696790388399E-4</v>
      </c>
      <c r="AN156" s="17">
        <v>8.1633208872536819E-2</v>
      </c>
      <c r="AO156" s="17">
        <v>0.74539442490873054</v>
      </c>
      <c r="AP156" s="17">
        <v>2.984664141468409</v>
      </c>
      <c r="AQ156" s="17">
        <v>0.33156321961733282</v>
      </c>
      <c r="AR156" s="17"/>
      <c r="AS156" s="17"/>
      <c r="AT156" s="18" t="s">
        <v>71</v>
      </c>
      <c r="AU156" s="18" t="s">
        <v>71</v>
      </c>
      <c r="AV156" s="18" t="s">
        <v>72</v>
      </c>
      <c r="AW156" s="18" t="s">
        <v>72</v>
      </c>
      <c r="AX156" s="30">
        <v>2</v>
      </c>
      <c r="AY156" s="31" t="s">
        <v>604</v>
      </c>
      <c r="AZ156" s="31" t="s">
        <v>631</v>
      </c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  <c r="CC156" s="31"/>
      <c r="CD156" s="31"/>
      <c r="CE156" s="31"/>
      <c r="CF156" s="31"/>
      <c r="CG156" s="31"/>
      <c r="CH156" s="31"/>
      <c r="CI156" s="31"/>
      <c r="CJ156" s="31"/>
      <c r="CK156" s="31"/>
      <c r="CL156" s="31"/>
      <c r="CM156" s="31"/>
      <c r="CN156" s="31"/>
      <c r="CO156" s="31"/>
      <c r="CP156" s="31"/>
      <c r="CQ156" s="31"/>
      <c r="CR156" s="31"/>
      <c r="CS156" s="31"/>
      <c r="CT156" s="31"/>
      <c r="CU156" s="31"/>
      <c r="CV156" s="31"/>
      <c r="CW156" s="31"/>
      <c r="CX156" s="31"/>
      <c r="CY156" s="31"/>
      <c r="CZ156" s="31"/>
      <c r="DA156" s="31"/>
      <c r="DB156" s="31"/>
      <c r="DC156" s="31"/>
      <c r="DD156" s="31"/>
      <c r="DE156" s="31"/>
      <c r="DF156" s="31"/>
      <c r="DG156" s="31"/>
      <c r="DH156" s="31"/>
      <c r="DI156" s="31"/>
      <c r="DJ156" s="31"/>
      <c r="DK156" s="31"/>
      <c r="DL156" s="31"/>
      <c r="DM156" s="31"/>
      <c r="DN156" s="31"/>
      <c r="DO156" s="31"/>
      <c r="DP156" s="31"/>
      <c r="DQ156" s="31"/>
      <c r="DR156" s="31"/>
      <c r="DS156" s="31"/>
      <c r="DT156" s="31"/>
      <c r="DU156" s="31"/>
      <c r="DV156" s="31"/>
      <c r="DW156" s="31"/>
      <c r="DX156" s="31"/>
      <c r="DY156" s="31"/>
      <c r="DZ156" s="31"/>
      <c r="EA156" s="31"/>
      <c r="EB156" s="31"/>
      <c r="EC156" s="31"/>
      <c r="ED156" s="31"/>
      <c r="EE156" s="31"/>
      <c r="EF156" s="31"/>
      <c r="EG156" s="31"/>
      <c r="EH156" s="31"/>
      <c r="EI156" s="31"/>
      <c r="EJ156" s="31"/>
      <c r="EK156" s="31"/>
      <c r="EL156" s="31"/>
      <c r="EM156" s="31"/>
      <c r="EN156" s="31"/>
      <c r="EO156" s="31"/>
      <c r="EP156" s="31"/>
      <c r="EQ156" s="31"/>
      <c r="ER156" s="31"/>
      <c r="ES156" s="31"/>
      <c r="ET156" s="31"/>
      <c r="EU156" s="31"/>
      <c r="EV156" s="31"/>
      <c r="EW156" s="31"/>
      <c r="EX156" s="31"/>
      <c r="EY156" s="31"/>
    </row>
    <row r="157" spans="1:155" ht="16" x14ac:dyDescent="0.2">
      <c r="A157" s="1"/>
      <c r="B157" s="19">
        <v>21995914</v>
      </c>
      <c r="C157" s="20" t="s">
        <v>4446</v>
      </c>
      <c r="D157" s="21" t="s">
        <v>4447</v>
      </c>
      <c r="E157" s="22">
        <v>12</v>
      </c>
      <c r="F157" s="23" t="s">
        <v>591</v>
      </c>
      <c r="G157" s="23" t="s">
        <v>66</v>
      </c>
      <c r="H157" s="23">
        <v>5.19</v>
      </c>
      <c r="I157" s="24" t="s">
        <v>85</v>
      </c>
      <c r="J157" s="23" t="s">
        <v>86</v>
      </c>
      <c r="K157" s="23">
        <v>1.6999999999999999E-3</v>
      </c>
      <c r="L157" s="23">
        <v>0</v>
      </c>
      <c r="M157" s="23">
        <v>1.4E-3</v>
      </c>
      <c r="N157" s="23">
        <v>1.4E-3</v>
      </c>
      <c r="O157" s="23">
        <v>1.6999999999999999E-3</v>
      </c>
      <c r="P157" s="23">
        <v>3.3E-3</v>
      </c>
      <c r="Q157" s="23">
        <v>2.0000000000000001E-4</v>
      </c>
      <c r="R157" s="23" t="s">
        <v>4083</v>
      </c>
      <c r="S157" s="25">
        <f t="shared" si="4"/>
        <v>0.93900000000000006</v>
      </c>
      <c r="T157" s="22">
        <v>148</v>
      </c>
      <c r="U157" s="22" t="s">
        <v>69</v>
      </c>
      <c r="V157" s="26" t="s">
        <v>69</v>
      </c>
      <c r="W157" s="27" t="s">
        <v>3541</v>
      </c>
      <c r="X157" s="23" t="s">
        <v>4448</v>
      </c>
      <c r="Y157" s="32">
        <v>56304</v>
      </c>
      <c r="Z157" s="33">
        <v>1741361531</v>
      </c>
      <c r="AA157" s="33" t="s">
        <v>4449</v>
      </c>
      <c r="AB157" s="33" t="s">
        <v>4448</v>
      </c>
      <c r="AC157" s="32">
        <v>1</v>
      </c>
      <c r="AD157" s="33" t="s">
        <v>3507</v>
      </c>
      <c r="AE157" s="33" t="s">
        <v>3508</v>
      </c>
      <c r="AF157" s="33" t="s">
        <v>4450</v>
      </c>
      <c r="AG157" s="32">
        <v>6</v>
      </c>
      <c r="AH157" s="33" t="s">
        <v>4451</v>
      </c>
      <c r="AI157" s="33" t="s">
        <v>741</v>
      </c>
      <c r="AJ157" s="33" t="s">
        <v>742</v>
      </c>
      <c r="AK157" s="33">
        <v>1.659926341273332E-3</v>
      </c>
      <c r="AL157" s="33">
        <v>1.3670268702816899E-3</v>
      </c>
      <c r="AM157" s="33">
        <v>1.5182276573613799E-4</v>
      </c>
      <c r="AN157" s="33">
        <v>4.7761392064349227E-2</v>
      </c>
      <c r="AO157" s="33">
        <v>3.6458530017216271</v>
      </c>
      <c r="AP157" s="33">
        <v>3.0025302295205472</v>
      </c>
      <c r="AQ157" s="33">
        <v>0.33346267989468092</v>
      </c>
      <c r="AR157" s="33"/>
      <c r="AS157" s="33"/>
      <c r="AT157" s="18" t="s">
        <v>71</v>
      </c>
      <c r="AU157" s="18" t="s">
        <v>71</v>
      </c>
      <c r="AV157" s="18" t="s">
        <v>72</v>
      </c>
      <c r="AW157" s="18" t="s">
        <v>72</v>
      </c>
      <c r="AX157" s="30">
        <v>1</v>
      </c>
      <c r="AY157" s="31" t="s">
        <v>604</v>
      </c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  <c r="CC157" s="31"/>
      <c r="CD157" s="31"/>
      <c r="CE157" s="31"/>
      <c r="CF157" s="31"/>
      <c r="CG157" s="31"/>
      <c r="CH157" s="31"/>
      <c r="CI157" s="31"/>
      <c r="CJ157" s="31"/>
      <c r="CK157" s="31"/>
      <c r="CL157" s="31"/>
      <c r="CM157" s="31"/>
      <c r="CN157" s="31"/>
      <c r="CO157" s="31"/>
      <c r="CP157" s="31"/>
      <c r="CQ157" s="31"/>
      <c r="CR157" s="31"/>
      <c r="CS157" s="31"/>
      <c r="CT157" s="31"/>
      <c r="CU157" s="31"/>
      <c r="CV157" s="31"/>
      <c r="CW157" s="31"/>
      <c r="CX157" s="31"/>
      <c r="CY157" s="31"/>
      <c r="CZ157" s="31"/>
      <c r="DA157" s="31"/>
      <c r="DB157" s="31"/>
      <c r="DC157" s="31"/>
      <c r="DD157" s="31"/>
      <c r="DE157" s="31"/>
      <c r="DF157" s="31"/>
      <c r="DG157" s="31"/>
      <c r="DH157" s="31"/>
      <c r="DI157" s="31"/>
      <c r="DJ157" s="31"/>
      <c r="DK157" s="31"/>
      <c r="DL157" s="31"/>
      <c r="DM157" s="31"/>
      <c r="DN157" s="31"/>
      <c r="DO157" s="31"/>
      <c r="DP157" s="31"/>
      <c r="DQ157" s="31"/>
      <c r="DR157" s="31"/>
      <c r="DS157" s="31"/>
      <c r="DT157" s="31"/>
      <c r="DU157" s="31"/>
      <c r="DV157" s="31"/>
      <c r="DW157" s="31"/>
      <c r="DX157" s="31"/>
      <c r="DY157" s="31"/>
      <c r="DZ157" s="31"/>
      <c r="EA157" s="31"/>
      <c r="EB157" s="31"/>
      <c r="EC157" s="31"/>
      <c r="ED157" s="31"/>
      <c r="EE157" s="31"/>
      <c r="EF157" s="31"/>
      <c r="EG157" s="31"/>
      <c r="EH157" s="31"/>
      <c r="EI157" s="31"/>
      <c r="EJ157" s="31"/>
      <c r="EK157" s="31"/>
      <c r="EL157" s="31"/>
      <c r="EM157" s="31"/>
      <c r="EN157" s="31"/>
      <c r="EO157" s="31"/>
      <c r="EP157" s="31"/>
      <c r="EQ157" s="31"/>
      <c r="ER157" s="31"/>
      <c r="ES157" s="31"/>
      <c r="ET157" s="31"/>
      <c r="EU157" s="31"/>
      <c r="EV157" s="31"/>
      <c r="EW157" s="31"/>
      <c r="EX157" s="31"/>
      <c r="EY157" s="31"/>
    </row>
    <row r="158" spans="1:155" ht="16" x14ac:dyDescent="0.2">
      <c r="A158" s="1"/>
      <c r="B158" s="9">
        <v>21995286</v>
      </c>
      <c r="C158" s="10" t="s">
        <v>4452</v>
      </c>
      <c r="D158" s="11" t="s">
        <v>4453</v>
      </c>
      <c r="E158" s="12">
        <v>4</v>
      </c>
      <c r="F158" s="13" t="s">
        <v>726</v>
      </c>
      <c r="G158" s="13" t="s">
        <v>66</v>
      </c>
      <c r="H158" s="13">
        <v>5.07</v>
      </c>
      <c r="I158" s="14" t="s">
        <v>85</v>
      </c>
      <c r="J158" s="13" t="s">
        <v>86</v>
      </c>
      <c r="K158" s="13">
        <v>2.9999999999999997E-4</v>
      </c>
      <c r="L158" s="13">
        <v>0</v>
      </c>
      <c r="M158" s="13">
        <v>1.4E-3</v>
      </c>
      <c r="N158" s="13">
        <v>1.4E-3</v>
      </c>
      <c r="O158" s="13">
        <v>2.9999999999999997E-4</v>
      </c>
      <c r="P158" s="13">
        <v>1.8E-3</v>
      </c>
      <c r="Q158" s="13">
        <v>1E-4</v>
      </c>
      <c r="R158" s="13" t="s">
        <v>1821</v>
      </c>
      <c r="S158" s="15">
        <f t="shared" si="4"/>
        <v>0.94399999999999995</v>
      </c>
      <c r="T158" s="12">
        <v>149</v>
      </c>
      <c r="U158" s="12" t="s">
        <v>69</v>
      </c>
      <c r="V158" s="28" t="s">
        <v>69</v>
      </c>
      <c r="W158" s="16" t="s">
        <v>3549</v>
      </c>
      <c r="X158" s="13" t="s">
        <v>4454</v>
      </c>
      <c r="Y158" s="30">
        <v>56279</v>
      </c>
      <c r="Z158" s="17">
        <v>1741353923</v>
      </c>
      <c r="AA158" s="17" t="s">
        <v>4455</v>
      </c>
      <c r="AB158" s="17" t="s">
        <v>4456</v>
      </c>
      <c r="AC158" s="30">
        <v>1</v>
      </c>
      <c r="AD158" s="17" t="s">
        <v>3507</v>
      </c>
      <c r="AE158" s="17" t="s">
        <v>3508</v>
      </c>
      <c r="AF158" s="17" t="s">
        <v>4457</v>
      </c>
      <c r="AG158" s="30">
        <v>5</v>
      </c>
      <c r="AH158" s="17" t="s">
        <v>4458</v>
      </c>
      <c r="AI158" s="17" t="s">
        <v>741</v>
      </c>
      <c r="AJ158" s="17" t="s">
        <v>742</v>
      </c>
      <c r="AK158" s="17">
        <v>3.1873964009009401E-4</v>
      </c>
      <c r="AL158" s="17">
        <v>1.3551602544977341E-3</v>
      </c>
      <c r="AM158" s="17">
        <v>1.5054271086988399E-4</v>
      </c>
      <c r="AN158" s="17">
        <v>8.2514358313900568E-2</v>
      </c>
      <c r="AO158" s="17">
        <v>0.69722201544667362</v>
      </c>
      <c r="AP158" s="17">
        <v>2.9643239969370279</v>
      </c>
      <c r="AQ158" s="17">
        <v>0.3293022865114556</v>
      </c>
      <c r="AR158" s="17"/>
      <c r="AS158" s="17"/>
      <c r="AT158" s="18" t="s">
        <v>71</v>
      </c>
      <c r="AU158" s="18" t="s">
        <v>71</v>
      </c>
      <c r="AV158" s="18" t="s">
        <v>72</v>
      </c>
      <c r="AW158" s="18" t="s">
        <v>72</v>
      </c>
      <c r="AX158" s="30">
        <v>2</v>
      </c>
      <c r="AY158" s="31" t="s">
        <v>604</v>
      </c>
      <c r="AZ158" s="31" t="s">
        <v>631</v>
      </c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31"/>
      <c r="BV158" s="31"/>
      <c r="BW158" s="31"/>
      <c r="BX158" s="31"/>
      <c r="BY158" s="31"/>
      <c r="BZ158" s="31"/>
      <c r="CA158" s="31"/>
      <c r="CB158" s="31"/>
      <c r="CC158" s="31"/>
      <c r="CD158" s="31"/>
      <c r="CE158" s="31"/>
      <c r="CF158" s="31"/>
      <c r="CG158" s="31"/>
      <c r="CH158" s="31"/>
      <c r="CI158" s="31"/>
      <c r="CJ158" s="31"/>
      <c r="CK158" s="31"/>
      <c r="CL158" s="31"/>
      <c r="CM158" s="31"/>
      <c r="CN158" s="31"/>
      <c r="CO158" s="31"/>
      <c r="CP158" s="31"/>
      <c r="CQ158" s="31"/>
      <c r="CR158" s="31"/>
      <c r="CS158" s="31"/>
      <c r="CT158" s="31"/>
      <c r="CU158" s="31"/>
      <c r="CV158" s="31"/>
      <c r="CW158" s="31"/>
      <c r="CX158" s="31"/>
      <c r="CY158" s="31"/>
      <c r="CZ158" s="31"/>
      <c r="DA158" s="31"/>
      <c r="DB158" s="31"/>
      <c r="DC158" s="31"/>
      <c r="DD158" s="31"/>
      <c r="DE158" s="31"/>
      <c r="DF158" s="31"/>
      <c r="DG158" s="31"/>
      <c r="DH158" s="31"/>
      <c r="DI158" s="31"/>
      <c r="DJ158" s="31"/>
      <c r="DK158" s="31"/>
      <c r="DL158" s="31"/>
      <c r="DM158" s="31"/>
      <c r="DN158" s="31"/>
      <c r="DO158" s="31"/>
      <c r="DP158" s="31"/>
      <c r="DQ158" s="31"/>
      <c r="DR158" s="31"/>
      <c r="DS158" s="31"/>
      <c r="DT158" s="31"/>
      <c r="DU158" s="31"/>
      <c r="DV158" s="31"/>
      <c r="DW158" s="31"/>
      <c r="DX158" s="31"/>
      <c r="DY158" s="31"/>
      <c r="DZ158" s="31"/>
      <c r="EA158" s="31"/>
      <c r="EB158" s="31"/>
      <c r="EC158" s="31"/>
      <c r="ED158" s="31"/>
      <c r="EE158" s="31"/>
      <c r="EF158" s="31"/>
      <c r="EG158" s="31"/>
      <c r="EH158" s="31"/>
      <c r="EI158" s="31"/>
      <c r="EJ158" s="31"/>
      <c r="EK158" s="31"/>
      <c r="EL158" s="31"/>
      <c r="EM158" s="31"/>
      <c r="EN158" s="31"/>
      <c r="EO158" s="31"/>
      <c r="EP158" s="31"/>
      <c r="EQ158" s="31"/>
      <c r="ER158" s="31"/>
      <c r="ES158" s="31"/>
      <c r="ET158" s="31"/>
      <c r="EU158" s="31"/>
      <c r="EV158" s="31"/>
      <c r="EW158" s="31"/>
      <c r="EX158" s="31"/>
      <c r="EY158" s="31"/>
    </row>
    <row r="159" spans="1:155" ht="16" x14ac:dyDescent="0.2">
      <c r="A159" s="1"/>
      <c r="B159" s="19">
        <v>21993562</v>
      </c>
      <c r="C159" s="20" t="s">
        <v>4459</v>
      </c>
      <c r="D159" s="21" t="s">
        <v>4460</v>
      </c>
      <c r="E159" s="22">
        <v>84</v>
      </c>
      <c r="F159" s="23" t="s">
        <v>591</v>
      </c>
      <c r="G159" s="23" t="s">
        <v>75</v>
      </c>
      <c r="H159" s="23">
        <v>4.8899999999999997</v>
      </c>
      <c r="I159" s="24" t="s">
        <v>85</v>
      </c>
      <c r="J159" s="23" t="s">
        <v>86</v>
      </c>
      <c r="K159" s="23">
        <v>1E-3</v>
      </c>
      <c r="L159" s="23">
        <v>0</v>
      </c>
      <c r="M159" s="23">
        <v>1.2999999999999999E-3</v>
      </c>
      <c r="N159" s="23">
        <v>1.2999999999999999E-3</v>
      </c>
      <c r="O159" s="23">
        <v>1E-3</v>
      </c>
      <c r="P159" s="23">
        <v>2.3999999999999998E-3</v>
      </c>
      <c r="Q159" s="23">
        <v>1E-4</v>
      </c>
      <c r="R159" s="23" t="s">
        <v>343</v>
      </c>
      <c r="S159" s="25">
        <f t="shared" si="4"/>
        <v>0.95799999999999996</v>
      </c>
      <c r="T159" s="22">
        <v>149</v>
      </c>
      <c r="U159" s="22" t="s">
        <v>69</v>
      </c>
      <c r="V159" s="26" t="s">
        <v>69</v>
      </c>
      <c r="W159" s="27" t="s">
        <v>3555</v>
      </c>
      <c r="X159" s="23" t="s">
        <v>4461</v>
      </c>
      <c r="Y159" s="32">
        <v>56238</v>
      </c>
      <c r="Z159" s="33">
        <v>1741333127</v>
      </c>
      <c r="AA159" s="33" t="s">
        <v>4462</v>
      </c>
      <c r="AB159" s="33" t="s">
        <v>4461</v>
      </c>
      <c r="AC159" s="32">
        <v>1</v>
      </c>
      <c r="AD159" s="33" t="s">
        <v>3507</v>
      </c>
      <c r="AE159" s="33" t="s">
        <v>3508</v>
      </c>
      <c r="AF159" s="33" t="s">
        <v>4463</v>
      </c>
      <c r="AG159" s="32">
        <v>13</v>
      </c>
      <c r="AH159" s="33" t="s">
        <v>4464</v>
      </c>
      <c r="AI159" s="33" t="s">
        <v>602</v>
      </c>
      <c r="AJ159" s="33" t="s">
        <v>603</v>
      </c>
      <c r="AK159" s="33">
        <v>9.6117033270993601E-4</v>
      </c>
      <c r="AL159" s="33">
        <v>1.346181824072338E-3</v>
      </c>
      <c r="AM159" s="33">
        <v>1.4954291505712199E-4</v>
      </c>
      <c r="AN159" s="33">
        <v>6.0866626650508182E-2</v>
      </c>
      <c r="AO159" s="33">
        <v>2.1009704625976999</v>
      </c>
      <c r="AP159" s="33">
        <v>2.942546345232862</v>
      </c>
      <c r="AQ159" s="33">
        <v>0.32687780379150089</v>
      </c>
      <c r="AR159" s="33"/>
      <c r="AS159" s="33"/>
      <c r="AT159" s="18" t="s">
        <v>71</v>
      </c>
      <c r="AU159" s="18" t="s">
        <v>71</v>
      </c>
      <c r="AV159" s="18" t="s">
        <v>72</v>
      </c>
      <c r="AW159" s="18" t="s">
        <v>72</v>
      </c>
      <c r="AX159" s="30">
        <v>1</v>
      </c>
      <c r="AY159" s="31" t="s">
        <v>604</v>
      </c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  <c r="CH159" s="31"/>
      <c r="CI159" s="31"/>
      <c r="CJ159" s="31"/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  <c r="CW159" s="31"/>
      <c r="CX159" s="31"/>
      <c r="CY159" s="31"/>
      <c r="CZ159" s="31"/>
      <c r="DA159" s="31"/>
      <c r="DB159" s="31"/>
      <c r="DC159" s="31"/>
      <c r="DD159" s="31"/>
      <c r="DE159" s="31"/>
      <c r="DF159" s="31"/>
      <c r="DG159" s="31"/>
      <c r="DH159" s="31"/>
      <c r="DI159" s="31"/>
      <c r="DJ159" s="31"/>
      <c r="DK159" s="31"/>
      <c r="DL159" s="31"/>
      <c r="DM159" s="31"/>
      <c r="DN159" s="31"/>
      <c r="DO159" s="31"/>
      <c r="DP159" s="31"/>
      <c r="DQ159" s="31"/>
      <c r="DR159" s="31"/>
      <c r="DS159" s="31"/>
      <c r="DT159" s="31"/>
      <c r="DU159" s="31"/>
      <c r="DV159" s="31"/>
      <c r="DW159" s="31"/>
      <c r="DX159" s="31"/>
      <c r="DY159" s="31"/>
      <c r="DZ159" s="31"/>
      <c r="EA159" s="31"/>
      <c r="EB159" s="31"/>
      <c r="EC159" s="31"/>
      <c r="ED159" s="31"/>
      <c r="EE159" s="31"/>
      <c r="EF159" s="31"/>
      <c r="EG159" s="31"/>
      <c r="EH159" s="31"/>
      <c r="EI159" s="31"/>
      <c r="EJ159" s="31"/>
      <c r="EK159" s="31"/>
      <c r="EL159" s="31"/>
      <c r="EM159" s="31"/>
      <c r="EN159" s="31"/>
      <c r="EO159" s="31"/>
      <c r="EP159" s="31"/>
      <c r="EQ159" s="31"/>
      <c r="ER159" s="31"/>
      <c r="ES159" s="31"/>
      <c r="ET159" s="31"/>
      <c r="EU159" s="31"/>
      <c r="EV159" s="31"/>
      <c r="EW159" s="31"/>
      <c r="EX159" s="31"/>
      <c r="EY159" s="31"/>
    </row>
    <row r="160" spans="1:155" ht="16" x14ac:dyDescent="0.2">
      <c r="A160" s="1"/>
      <c r="B160" s="9">
        <v>21989197</v>
      </c>
      <c r="C160" s="10" t="s">
        <v>4465</v>
      </c>
      <c r="D160" s="11" t="s">
        <v>4466</v>
      </c>
      <c r="E160" s="12">
        <v>21</v>
      </c>
      <c r="F160" s="13" t="s">
        <v>591</v>
      </c>
      <c r="G160" s="13" t="s">
        <v>75</v>
      </c>
      <c r="H160" s="13">
        <v>11.57</v>
      </c>
      <c r="I160" s="14" t="s">
        <v>85</v>
      </c>
      <c r="J160" s="13" t="s">
        <v>86</v>
      </c>
      <c r="K160" s="13">
        <v>6.9999999999999999E-4</v>
      </c>
      <c r="L160" s="13">
        <v>0</v>
      </c>
      <c r="M160" s="13">
        <v>1.2999999999999999E-3</v>
      </c>
      <c r="N160" s="13">
        <v>1.2999999999999999E-3</v>
      </c>
      <c r="O160" s="13">
        <v>6.9999999999999999E-4</v>
      </c>
      <c r="P160" s="13">
        <v>2.0999999999999999E-3</v>
      </c>
      <c r="Q160" s="13">
        <v>1E-4</v>
      </c>
      <c r="R160" s="13" t="s">
        <v>331</v>
      </c>
      <c r="S160" s="15">
        <f t="shared" si="4"/>
        <v>0.95199999999999996</v>
      </c>
      <c r="T160" s="12">
        <v>151</v>
      </c>
      <c r="U160" s="12" t="s">
        <v>69</v>
      </c>
      <c r="V160" s="28" t="s">
        <v>69</v>
      </c>
      <c r="W160" s="16" t="s">
        <v>3562</v>
      </c>
      <c r="X160" s="13" t="s">
        <v>4467</v>
      </c>
      <c r="Y160" s="30">
        <v>56136</v>
      </c>
      <c r="Z160" s="17">
        <v>1741280363</v>
      </c>
      <c r="AA160" s="17" t="s">
        <v>4468</v>
      </c>
      <c r="AB160" s="17" t="s">
        <v>4467</v>
      </c>
      <c r="AC160" s="30">
        <v>1</v>
      </c>
      <c r="AD160" s="17" t="s">
        <v>3507</v>
      </c>
      <c r="AE160" s="17" t="s">
        <v>3508</v>
      </c>
      <c r="AF160" s="17" t="s">
        <v>4469</v>
      </c>
      <c r="AG160" s="30">
        <v>5</v>
      </c>
      <c r="AH160" s="17" t="s">
        <v>4470</v>
      </c>
      <c r="AI160" s="17" t="s">
        <v>602</v>
      </c>
      <c r="AJ160" s="17" t="s">
        <v>603</v>
      </c>
      <c r="AK160" s="17">
        <v>7.0792317149114404E-4</v>
      </c>
      <c r="AL160" s="17">
        <v>1.339869521931178E-3</v>
      </c>
      <c r="AM160" s="17">
        <v>1.4881814133820199E-4</v>
      </c>
      <c r="AN160" s="17">
        <v>6.7748979010397281E-2</v>
      </c>
      <c r="AO160" s="17">
        <v>1.5750634412928</v>
      </c>
      <c r="AP160" s="17">
        <v>2.9810854978104921</v>
      </c>
      <c r="AQ160" s="17">
        <v>0.33110657097043322</v>
      </c>
      <c r="AR160" s="17"/>
      <c r="AS160" s="17"/>
      <c r="AT160" s="18" t="s">
        <v>71</v>
      </c>
      <c r="AU160" s="18" t="s">
        <v>71</v>
      </c>
      <c r="AV160" s="18" t="s">
        <v>72</v>
      </c>
      <c r="AW160" s="18" t="s">
        <v>72</v>
      </c>
      <c r="AX160" s="30">
        <v>1</v>
      </c>
      <c r="AY160" s="31" t="s">
        <v>604</v>
      </c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1"/>
      <c r="CA160" s="31"/>
      <c r="CB160" s="31"/>
      <c r="CC160" s="31"/>
      <c r="CD160" s="31"/>
      <c r="CE160" s="31"/>
      <c r="CF160" s="31"/>
      <c r="CG160" s="31"/>
      <c r="CH160" s="31"/>
      <c r="CI160" s="31"/>
      <c r="CJ160" s="31"/>
      <c r="CK160" s="31"/>
      <c r="CL160" s="31"/>
      <c r="CM160" s="31"/>
      <c r="CN160" s="31"/>
      <c r="CO160" s="31"/>
      <c r="CP160" s="31"/>
      <c r="CQ160" s="31"/>
      <c r="CR160" s="31"/>
      <c r="CS160" s="31"/>
      <c r="CT160" s="31"/>
      <c r="CU160" s="31"/>
      <c r="CV160" s="31"/>
      <c r="CW160" s="31"/>
      <c r="CX160" s="31"/>
      <c r="CY160" s="31"/>
      <c r="CZ160" s="31"/>
      <c r="DA160" s="31"/>
      <c r="DB160" s="31"/>
      <c r="DC160" s="31"/>
      <c r="DD160" s="31"/>
      <c r="DE160" s="31"/>
      <c r="DF160" s="31"/>
      <c r="DG160" s="31"/>
      <c r="DH160" s="31"/>
      <c r="DI160" s="31"/>
      <c r="DJ160" s="31"/>
      <c r="DK160" s="31"/>
      <c r="DL160" s="31"/>
      <c r="DM160" s="31"/>
      <c r="DN160" s="31"/>
      <c r="DO160" s="31"/>
      <c r="DP160" s="31"/>
      <c r="DQ160" s="31"/>
      <c r="DR160" s="31"/>
      <c r="DS160" s="31"/>
      <c r="DT160" s="31"/>
      <c r="DU160" s="31"/>
      <c r="DV160" s="31"/>
      <c r="DW160" s="31"/>
      <c r="DX160" s="31"/>
      <c r="DY160" s="31"/>
      <c r="DZ160" s="31"/>
      <c r="EA160" s="31"/>
      <c r="EB160" s="31"/>
      <c r="EC160" s="31"/>
      <c r="ED160" s="31"/>
      <c r="EE160" s="31"/>
      <c r="EF160" s="31"/>
      <c r="EG160" s="31"/>
      <c r="EH160" s="31"/>
      <c r="EI160" s="31"/>
      <c r="EJ160" s="31"/>
      <c r="EK160" s="31"/>
      <c r="EL160" s="31"/>
      <c r="EM160" s="31"/>
      <c r="EN160" s="31"/>
      <c r="EO160" s="31"/>
      <c r="EP160" s="31"/>
      <c r="EQ160" s="31"/>
      <c r="ER160" s="31"/>
      <c r="ES160" s="31"/>
      <c r="ET160" s="31"/>
      <c r="EU160" s="31"/>
      <c r="EV160" s="31"/>
      <c r="EW160" s="31"/>
      <c r="EX160" s="31"/>
      <c r="EY160" s="31"/>
    </row>
    <row r="161" spans="1:155" ht="16" x14ac:dyDescent="0.2">
      <c r="A161" s="1"/>
      <c r="B161" s="19">
        <v>21994434</v>
      </c>
      <c r="C161" s="20" t="s">
        <v>4471</v>
      </c>
      <c r="D161" s="21" t="s">
        <v>4472</v>
      </c>
      <c r="E161" s="22">
        <v>6</v>
      </c>
      <c r="F161" s="23" t="s">
        <v>591</v>
      </c>
      <c r="G161" s="23" t="s">
        <v>75</v>
      </c>
      <c r="H161" s="23">
        <v>5</v>
      </c>
      <c r="I161" s="24" t="s">
        <v>85</v>
      </c>
      <c r="J161" s="23" t="s">
        <v>86</v>
      </c>
      <c r="K161" s="23">
        <v>5.0000000000000001E-4</v>
      </c>
      <c r="L161" s="23">
        <v>0</v>
      </c>
      <c r="M161" s="23">
        <v>1.2999999999999999E-3</v>
      </c>
      <c r="N161" s="23">
        <v>1.2999999999999999E-3</v>
      </c>
      <c r="O161" s="23">
        <v>5.0000000000000001E-4</v>
      </c>
      <c r="P161" s="23">
        <v>1.9E-3</v>
      </c>
      <c r="Q161" s="23">
        <v>1E-4</v>
      </c>
      <c r="R161" s="23" t="s">
        <v>375</v>
      </c>
      <c r="S161" s="25">
        <f t="shared" si="4"/>
        <v>0.94699999999999995</v>
      </c>
      <c r="T161" s="22">
        <v>152</v>
      </c>
      <c r="U161" s="22" t="s">
        <v>69</v>
      </c>
      <c r="V161" s="26" t="s">
        <v>69</v>
      </c>
      <c r="W161" s="27" t="s">
        <v>3614</v>
      </c>
      <c r="X161" s="23" t="s">
        <v>4473</v>
      </c>
      <c r="Y161" s="32">
        <v>56260</v>
      </c>
      <c r="Z161" s="33">
        <v>1741343651</v>
      </c>
      <c r="AA161" s="33" t="s">
        <v>4474</v>
      </c>
      <c r="AB161" s="33" t="s">
        <v>4473</v>
      </c>
      <c r="AC161" s="32">
        <v>1</v>
      </c>
      <c r="AD161" s="33" t="s">
        <v>3507</v>
      </c>
      <c r="AE161" s="33" t="s">
        <v>3508</v>
      </c>
      <c r="AF161" s="33" t="s">
        <v>4475</v>
      </c>
      <c r="AG161" s="32">
        <v>4</v>
      </c>
      <c r="AH161" s="33" t="s">
        <v>4476</v>
      </c>
      <c r="AI161" s="33" t="s">
        <v>602</v>
      </c>
      <c r="AJ161" s="33" t="s">
        <v>603</v>
      </c>
      <c r="AK161" s="33">
        <v>4.6546642682751001E-4</v>
      </c>
      <c r="AL161" s="33">
        <v>1.3252352707393039E-3</v>
      </c>
      <c r="AM161" s="33">
        <v>1.47200065438268E-4</v>
      </c>
      <c r="AN161" s="33">
        <v>7.5958476455486867E-2</v>
      </c>
      <c r="AO161" s="33">
        <v>1.0188455470293729</v>
      </c>
      <c r="AP161" s="33">
        <v>2.9007678675380788</v>
      </c>
      <c r="AQ161" s="33">
        <v>0.32220182283906867</v>
      </c>
      <c r="AR161" s="33"/>
      <c r="AS161" s="33"/>
      <c r="AT161" s="18" t="s">
        <v>71</v>
      </c>
      <c r="AU161" s="18" t="s">
        <v>71</v>
      </c>
      <c r="AV161" s="18" t="s">
        <v>72</v>
      </c>
      <c r="AW161" s="18" t="s">
        <v>72</v>
      </c>
      <c r="AX161" s="30">
        <v>1</v>
      </c>
      <c r="AY161" s="31" t="s">
        <v>604</v>
      </c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  <c r="BZ161" s="31"/>
      <c r="CA161" s="31"/>
      <c r="CB161" s="31"/>
      <c r="CC161" s="31"/>
      <c r="CD161" s="31"/>
      <c r="CE161" s="31"/>
      <c r="CF161" s="31"/>
      <c r="CG161" s="31"/>
      <c r="CH161" s="31"/>
      <c r="CI161" s="31"/>
      <c r="CJ161" s="31"/>
      <c r="CK161" s="31"/>
      <c r="CL161" s="31"/>
      <c r="CM161" s="31"/>
      <c r="CN161" s="31"/>
      <c r="CO161" s="31"/>
      <c r="CP161" s="31"/>
      <c r="CQ161" s="31"/>
      <c r="CR161" s="31"/>
      <c r="CS161" s="31"/>
      <c r="CT161" s="31"/>
      <c r="CU161" s="31"/>
      <c r="CV161" s="31"/>
      <c r="CW161" s="31"/>
      <c r="CX161" s="31"/>
      <c r="CY161" s="31"/>
      <c r="CZ161" s="31"/>
      <c r="DA161" s="31"/>
      <c r="DB161" s="31"/>
      <c r="DC161" s="31"/>
      <c r="DD161" s="31"/>
      <c r="DE161" s="31"/>
      <c r="DF161" s="31"/>
      <c r="DG161" s="31"/>
      <c r="DH161" s="31"/>
      <c r="DI161" s="31"/>
      <c r="DJ161" s="31"/>
      <c r="DK161" s="31"/>
      <c r="DL161" s="31"/>
      <c r="DM161" s="31"/>
      <c r="DN161" s="31"/>
      <c r="DO161" s="31"/>
      <c r="DP161" s="31"/>
      <c r="DQ161" s="31"/>
      <c r="DR161" s="31"/>
      <c r="DS161" s="31"/>
      <c r="DT161" s="31"/>
      <c r="DU161" s="31"/>
      <c r="DV161" s="31"/>
      <c r="DW161" s="31"/>
      <c r="DX161" s="31"/>
      <c r="DY161" s="31"/>
      <c r="DZ161" s="31"/>
      <c r="EA161" s="31"/>
      <c r="EB161" s="31"/>
      <c r="EC161" s="31"/>
      <c r="ED161" s="31"/>
      <c r="EE161" s="31"/>
      <c r="EF161" s="31"/>
      <c r="EG161" s="31"/>
      <c r="EH161" s="31"/>
      <c r="EI161" s="31"/>
      <c r="EJ161" s="31"/>
      <c r="EK161" s="31"/>
      <c r="EL161" s="31"/>
      <c r="EM161" s="31"/>
      <c r="EN161" s="31"/>
      <c r="EO161" s="31"/>
      <c r="EP161" s="31"/>
      <c r="EQ161" s="31"/>
      <c r="ER161" s="31"/>
      <c r="ES161" s="31"/>
      <c r="ET161" s="31"/>
      <c r="EU161" s="31"/>
      <c r="EV161" s="31"/>
      <c r="EW161" s="31"/>
      <c r="EX161" s="31"/>
      <c r="EY161" s="31"/>
    </row>
    <row r="162" spans="1:155" ht="16" x14ac:dyDescent="0.2">
      <c r="A162" s="1"/>
      <c r="B162" s="9">
        <v>21995934</v>
      </c>
      <c r="C162" s="10" t="s">
        <v>4477</v>
      </c>
      <c r="D162" s="11" t="s">
        <v>4478</v>
      </c>
      <c r="E162" s="12">
        <v>36</v>
      </c>
      <c r="F162" s="13" t="s">
        <v>591</v>
      </c>
      <c r="G162" s="13" t="s">
        <v>66</v>
      </c>
      <c r="H162" s="13">
        <v>5.2</v>
      </c>
      <c r="I162" s="14" t="s">
        <v>85</v>
      </c>
      <c r="J162" s="13" t="s">
        <v>86</v>
      </c>
      <c r="K162" s="13">
        <v>2E-3</v>
      </c>
      <c r="L162" s="13">
        <v>0</v>
      </c>
      <c r="M162" s="13">
        <v>1.2999999999999999E-3</v>
      </c>
      <c r="N162" s="13">
        <v>1.2999999999999999E-3</v>
      </c>
      <c r="O162" s="13">
        <v>2E-3</v>
      </c>
      <c r="P162" s="13">
        <v>3.3999999999999998E-3</v>
      </c>
      <c r="Q162" s="13">
        <v>1E-4</v>
      </c>
      <c r="R162" s="13" t="s">
        <v>397</v>
      </c>
      <c r="S162" s="15">
        <f t="shared" si="4"/>
        <v>0.97099999999999997</v>
      </c>
      <c r="T162" s="12">
        <v>153</v>
      </c>
      <c r="U162" s="12" t="s">
        <v>69</v>
      </c>
      <c r="V162" s="28" t="s">
        <v>69</v>
      </c>
      <c r="W162" s="16" t="s">
        <v>3541</v>
      </c>
      <c r="X162" s="13" t="s">
        <v>4479</v>
      </c>
      <c r="Y162" s="30">
        <v>56307</v>
      </c>
      <c r="Z162" s="17">
        <v>1741361771</v>
      </c>
      <c r="AA162" s="17" t="s">
        <v>4480</v>
      </c>
      <c r="AB162" s="17" t="s">
        <v>4479</v>
      </c>
      <c r="AC162" s="30">
        <v>1</v>
      </c>
      <c r="AD162" s="17" t="s">
        <v>3507</v>
      </c>
      <c r="AE162" s="17" t="s">
        <v>3508</v>
      </c>
      <c r="AF162" s="17" t="s">
        <v>4481</v>
      </c>
      <c r="AG162" s="30">
        <v>4</v>
      </c>
      <c r="AH162" s="17" t="s">
        <v>4482</v>
      </c>
      <c r="AI162" s="17" t="s">
        <v>741</v>
      </c>
      <c r="AJ162" s="17" t="s">
        <v>742</v>
      </c>
      <c r="AK162" s="17">
        <v>1.9862568488304062E-3</v>
      </c>
      <c r="AL162" s="17">
        <v>1.2574870328872271E-3</v>
      </c>
      <c r="AM162" s="17">
        <v>1.3964395533448701E-4</v>
      </c>
      <c r="AN162" s="17">
        <v>4.1273410575405997E-2</v>
      </c>
      <c r="AO162" s="17">
        <v>4.3460582259281173</v>
      </c>
      <c r="AP162" s="17">
        <v>2.751462816350045</v>
      </c>
      <c r="AQ162" s="17">
        <v>0.30554999024418977</v>
      </c>
      <c r="AR162" s="17"/>
      <c r="AS162" s="17"/>
      <c r="AT162" s="18" t="s">
        <v>71</v>
      </c>
      <c r="AU162" s="18" t="s">
        <v>71</v>
      </c>
      <c r="AV162" s="18" t="s">
        <v>72</v>
      </c>
      <c r="AW162" s="18" t="s">
        <v>72</v>
      </c>
      <c r="AX162" s="30">
        <v>1</v>
      </c>
      <c r="AY162" s="31" t="s">
        <v>604</v>
      </c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  <c r="CC162" s="31"/>
      <c r="CD162" s="31"/>
      <c r="CE162" s="31"/>
      <c r="CF162" s="31"/>
      <c r="CG162" s="31"/>
      <c r="CH162" s="31"/>
      <c r="CI162" s="31"/>
      <c r="CJ162" s="31"/>
      <c r="CK162" s="31"/>
      <c r="CL162" s="31"/>
      <c r="CM162" s="31"/>
      <c r="CN162" s="31"/>
      <c r="CO162" s="31"/>
      <c r="CP162" s="31"/>
      <c r="CQ162" s="31"/>
      <c r="CR162" s="31"/>
      <c r="CS162" s="31"/>
      <c r="CT162" s="31"/>
      <c r="CU162" s="31"/>
      <c r="CV162" s="31"/>
      <c r="CW162" s="31"/>
      <c r="CX162" s="31"/>
      <c r="CY162" s="31"/>
      <c r="CZ162" s="31"/>
      <c r="DA162" s="31"/>
      <c r="DB162" s="31"/>
      <c r="DC162" s="31"/>
      <c r="DD162" s="31"/>
      <c r="DE162" s="31"/>
      <c r="DF162" s="31"/>
      <c r="DG162" s="31"/>
      <c r="DH162" s="31"/>
      <c r="DI162" s="31"/>
      <c r="DJ162" s="31"/>
      <c r="DK162" s="31"/>
      <c r="DL162" s="31"/>
      <c r="DM162" s="31"/>
      <c r="DN162" s="31"/>
      <c r="DO162" s="31"/>
      <c r="DP162" s="31"/>
      <c r="DQ162" s="31"/>
      <c r="DR162" s="31"/>
      <c r="DS162" s="31"/>
      <c r="DT162" s="31"/>
      <c r="DU162" s="31"/>
      <c r="DV162" s="31"/>
      <c r="DW162" s="31"/>
      <c r="DX162" s="31"/>
      <c r="DY162" s="31"/>
      <c r="DZ162" s="31"/>
      <c r="EA162" s="31"/>
      <c r="EB162" s="31"/>
      <c r="EC162" s="31"/>
      <c r="ED162" s="31"/>
      <c r="EE162" s="31"/>
      <c r="EF162" s="31"/>
      <c r="EG162" s="31"/>
      <c r="EH162" s="31"/>
      <c r="EI162" s="31"/>
      <c r="EJ162" s="31"/>
      <c r="EK162" s="31"/>
      <c r="EL162" s="31"/>
      <c r="EM162" s="31"/>
      <c r="EN162" s="31"/>
      <c r="EO162" s="31"/>
      <c r="EP162" s="31"/>
      <c r="EQ162" s="31"/>
      <c r="ER162" s="31"/>
      <c r="ES162" s="31"/>
      <c r="ET162" s="31"/>
      <c r="EU162" s="31"/>
      <c r="EV162" s="31"/>
      <c r="EW162" s="31"/>
      <c r="EX162" s="31"/>
      <c r="EY162" s="31"/>
    </row>
    <row r="163" spans="1:155" ht="16" x14ac:dyDescent="0.2">
      <c r="A163" s="1"/>
      <c r="B163" s="19">
        <v>21991166</v>
      </c>
      <c r="C163" s="20" t="s">
        <v>4483</v>
      </c>
      <c r="D163" s="21" t="s">
        <v>4484</v>
      </c>
      <c r="E163" s="22">
        <v>4</v>
      </c>
      <c r="F163" s="23" t="s">
        <v>591</v>
      </c>
      <c r="G163" s="23" t="s">
        <v>66</v>
      </c>
      <c r="H163" s="23">
        <v>4.0599999999999996</v>
      </c>
      <c r="I163" s="24" t="s">
        <v>85</v>
      </c>
      <c r="J163" s="23" t="s">
        <v>86</v>
      </c>
      <c r="K163" s="23">
        <v>1.1999999999999999E-3</v>
      </c>
      <c r="L163" s="23">
        <v>0</v>
      </c>
      <c r="M163" s="23">
        <v>1.1999999999999999E-3</v>
      </c>
      <c r="N163" s="23">
        <v>1.1999999999999999E-3</v>
      </c>
      <c r="O163" s="23">
        <v>1.1999999999999999E-3</v>
      </c>
      <c r="P163" s="23">
        <v>2.5000000000000001E-3</v>
      </c>
      <c r="Q163" s="23">
        <v>1E-4</v>
      </c>
      <c r="R163" s="23" t="s">
        <v>4485</v>
      </c>
      <c r="S163" s="25">
        <f t="shared" si="4"/>
        <v>0.96</v>
      </c>
      <c r="T163" s="22">
        <v>154</v>
      </c>
      <c r="U163" s="22" t="s">
        <v>69</v>
      </c>
      <c r="V163" s="26" t="s">
        <v>69</v>
      </c>
      <c r="W163" s="27" t="s">
        <v>3555</v>
      </c>
      <c r="X163" s="23" t="s">
        <v>4486</v>
      </c>
      <c r="Y163" s="32">
        <v>56184</v>
      </c>
      <c r="Z163" s="33">
        <v>1741304159</v>
      </c>
      <c r="AA163" s="33" t="s">
        <v>4487</v>
      </c>
      <c r="AB163" s="33" t="s">
        <v>4486</v>
      </c>
      <c r="AC163" s="32">
        <v>1</v>
      </c>
      <c r="AD163" s="33" t="s">
        <v>3507</v>
      </c>
      <c r="AE163" s="33" t="s">
        <v>3508</v>
      </c>
      <c r="AF163" s="33" t="s">
        <v>4488</v>
      </c>
      <c r="AG163" s="32">
        <v>15</v>
      </c>
      <c r="AH163" s="33" t="s">
        <v>4489</v>
      </c>
      <c r="AI163" s="33" t="s">
        <v>741</v>
      </c>
      <c r="AJ163" s="33" t="s">
        <v>742</v>
      </c>
      <c r="AK163" s="33">
        <v>1.1546536740222001E-3</v>
      </c>
      <c r="AL163" s="33">
        <v>1.2420969030255691E-3</v>
      </c>
      <c r="AM163" s="33">
        <v>1.3798313279230891E-4</v>
      </c>
      <c r="AN163" s="33">
        <v>5.4436934442716869E-2</v>
      </c>
      <c r="AO163" s="33">
        <v>2.5536203007012128</v>
      </c>
      <c r="AP163" s="33">
        <v>2.747008855006003</v>
      </c>
      <c r="AQ163" s="33">
        <v>0.30516209057333021</v>
      </c>
      <c r="AR163" s="33"/>
      <c r="AS163" s="33"/>
      <c r="AT163" s="18" t="s">
        <v>71</v>
      </c>
      <c r="AU163" s="18" t="s">
        <v>71</v>
      </c>
      <c r="AV163" s="18" t="s">
        <v>72</v>
      </c>
      <c r="AW163" s="18" t="s">
        <v>72</v>
      </c>
      <c r="AX163" s="30">
        <v>1</v>
      </c>
      <c r="AY163" s="31" t="s">
        <v>604</v>
      </c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  <c r="BZ163" s="31"/>
      <c r="CA163" s="31"/>
      <c r="CB163" s="31"/>
      <c r="CC163" s="31"/>
      <c r="CD163" s="31"/>
      <c r="CE163" s="31"/>
      <c r="CF163" s="31"/>
      <c r="CG163" s="31"/>
      <c r="CH163" s="31"/>
      <c r="CI163" s="31"/>
      <c r="CJ163" s="31"/>
      <c r="CK163" s="31"/>
      <c r="CL163" s="31"/>
      <c r="CM163" s="31"/>
      <c r="CN163" s="31"/>
      <c r="CO163" s="31"/>
      <c r="CP163" s="31"/>
      <c r="CQ163" s="31"/>
      <c r="CR163" s="31"/>
      <c r="CS163" s="31"/>
      <c r="CT163" s="31"/>
      <c r="CU163" s="31"/>
      <c r="CV163" s="31"/>
      <c r="CW163" s="31"/>
      <c r="CX163" s="31"/>
      <c r="CY163" s="31"/>
      <c r="CZ163" s="31"/>
      <c r="DA163" s="31"/>
      <c r="DB163" s="31"/>
      <c r="DC163" s="31"/>
      <c r="DD163" s="31"/>
      <c r="DE163" s="31"/>
      <c r="DF163" s="31"/>
      <c r="DG163" s="31"/>
      <c r="DH163" s="31"/>
      <c r="DI163" s="31"/>
      <c r="DJ163" s="31"/>
      <c r="DK163" s="31"/>
      <c r="DL163" s="31"/>
      <c r="DM163" s="31"/>
      <c r="DN163" s="31"/>
      <c r="DO163" s="31"/>
      <c r="DP163" s="31"/>
      <c r="DQ163" s="31"/>
      <c r="DR163" s="31"/>
      <c r="DS163" s="31"/>
      <c r="DT163" s="31"/>
      <c r="DU163" s="31"/>
      <c r="DV163" s="31"/>
      <c r="DW163" s="31"/>
      <c r="DX163" s="31"/>
      <c r="DY163" s="31"/>
      <c r="DZ163" s="31"/>
      <c r="EA163" s="31"/>
      <c r="EB163" s="31"/>
      <c r="EC163" s="31"/>
      <c r="ED163" s="31"/>
      <c r="EE163" s="31"/>
      <c r="EF163" s="31"/>
      <c r="EG163" s="31"/>
      <c r="EH163" s="31"/>
      <c r="EI163" s="31"/>
      <c r="EJ163" s="31"/>
      <c r="EK163" s="31"/>
      <c r="EL163" s="31"/>
      <c r="EM163" s="31"/>
      <c r="EN163" s="31"/>
      <c r="EO163" s="31"/>
      <c r="EP163" s="31"/>
      <c r="EQ163" s="31"/>
      <c r="ER163" s="31"/>
      <c r="ES163" s="31"/>
      <c r="ET163" s="31"/>
      <c r="EU163" s="31"/>
      <c r="EV163" s="31"/>
      <c r="EW163" s="31"/>
      <c r="EX163" s="31"/>
      <c r="EY163" s="31"/>
    </row>
    <row r="164" spans="1:155" ht="16" x14ac:dyDescent="0.2">
      <c r="A164" s="1"/>
      <c r="B164" s="9">
        <v>21993646</v>
      </c>
      <c r="C164" s="10" t="s">
        <v>4490</v>
      </c>
      <c r="D164" s="11" t="s">
        <v>4491</v>
      </c>
      <c r="E164" s="12">
        <v>3</v>
      </c>
      <c r="F164" s="13" t="s">
        <v>726</v>
      </c>
      <c r="G164" s="13" t="s">
        <v>66</v>
      </c>
      <c r="H164" s="13">
        <v>4.8899999999999997</v>
      </c>
      <c r="I164" s="14" t="s">
        <v>85</v>
      </c>
      <c r="J164" s="13" t="s">
        <v>86</v>
      </c>
      <c r="K164" s="13">
        <v>5.9999999999999995E-4</v>
      </c>
      <c r="L164" s="13">
        <v>0</v>
      </c>
      <c r="M164" s="13">
        <v>1.1999999999999999E-3</v>
      </c>
      <c r="N164" s="13">
        <v>1.1999999999999999E-3</v>
      </c>
      <c r="O164" s="13">
        <v>5.9999999999999995E-4</v>
      </c>
      <c r="P164" s="13">
        <v>1.9E-3</v>
      </c>
      <c r="Q164" s="13">
        <v>1E-4</v>
      </c>
      <c r="R164" s="13" t="s">
        <v>375</v>
      </c>
      <c r="S164" s="15">
        <f t="shared" si="4"/>
        <v>0.94699999999999995</v>
      </c>
      <c r="T164" s="12">
        <v>155</v>
      </c>
      <c r="U164" s="12" t="s">
        <v>69</v>
      </c>
      <c r="V164" s="16" t="s">
        <v>3514</v>
      </c>
      <c r="W164" s="16" t="s">
        <v>3514</v>
      </c>
      <c r="X164" s="13" t="s">
        <v>4492</v>
      </c>
      <c r="Y164" s="30">
        <v>56242</v>
      </c>
      <c r="Z164" s="17">
        <v>1741334135</v>
      </c>
      <c r="AA164" s="17" t="s">
        <v>4493</v>
      </c>
      <c r="AB164" s="17" t="s">
        <v>4494</v>
      </c>
      <c r="AC164" s="30">
        <v>1</v>
      </c>
      <c r="AD164" s="17" t="s">
        <v>3507</v>
      </c>
      <c r="AE164" s="17" t="s">
        <v>3508</v>
      </c>
      <c r="AF164" s="17" t="s">
        <v>4495</v>
      </c>
      <c r="AG164" s="30">
        <v>7</v>
      </c>
      <c r="AH164" s="17" t="s">
        <v>4496</v>
      </c>
      <c r="AI164" s="17" t="s">
        <v>741</v>
      </c>
      <c r="AJ164" s="17" t="s">
        <v>742</v>
      </c>
      <c r="AK164" s="17">
        <v>5.7031456771904597E-4</v>
      </c>
      <c r="AL164" s="17">
        <v>1.2344473016870619E-3</v>
      </c>
      <c r="AM164" s="17">
        <v>1.3713322352622599E-4</v>
      </c>
      <c r="AN164" s="17">
        <v>7.0618245045951336E-2</v>
      </c>
      <c r="AO164" s="17">
        <v>1.248483005197101</v>
      </c>
      <c r="AP164" s="17">
        <v>2.7023445729812572</v>
      </c>
      <c r="AQ164" s="17">
        <v>0.3002001153593728</v>
      </c>
      <c r="AR164" s="17"/>
      <c r="AS164" s="17"/>
      <c r="AT164" s="18" t="s">
        <v>71</v>
      </c>
      <c r="AU164" s="18" t="s">
        <v>71</v>
      </c>
      <c r="AV164" s="18" t="s">
        <v>72</v>
      </c>
      <c r="AW164" s="18" t="s">
        <v>72</v>
      </c>
      <c r="AX164" s="30">
        <v>2</v>
      </c>
      <c r="AY164" s="31" t="s">
        <v>604</v>
      </c>
      <c r="AZ164" s="31" t="s">
        <v>631</v>
      </c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  <c r="BZ164" s="31"/>
      <c r="CA164" s="31"/>
      <c r="CB164" s="31"/>
      <c r="CC164" s="31"/>
      <c r="CD164" s="31"/>
      <c r="CE164" s="31"/>
      <c r="CF164" s="31"/>
      <c r="CG164" s="31"/>
      <c r="CH164" s="31"/>
      <c r="CI164" s="31"/>
      <c r="CJ164" s="31"/>
      <c r="CK164" s="31"/>
      <c r="CL164" s="31"/>
      <c r="CM164" s="31"/>
      <c r="CN164" s="31"/>
      <c r="CO164" s="31"/>
      <c r="CP164" s="31"/>
      <c r="CQ164" s="31"/>
      <c r="CR164" s="31"/>
      <c r="CS164" s="31"/>
      <c r="CT164" s="31"/>
      <c r="CU164" s="31"/>
      <c r="CV164" s="31"/>
      <c r="CW164" s="31"/>
      <c r="CX164" s="31"/>
      <c r="CY164" s="31"/>
      <c r="CZ164" s="31"/>
      <c r="DA164" s="31"/>
      <c r="DB164" s="31"/>
      <c r="DC164" s="31"/>
      <c r="DD164" s="31"/>
      <c r="DE164" s="31"/>
      <c r="DF164" s="31"/>
      <c r="DG164" s="31"/>
      <c r="DH164" s="31"/>
      <c r="DI164" s="31"/>
      <c r="DJ164" s="31"/>
      <c r="DK164" s="31"/>
      <c r="DL164" s="31"/>
      <c r="DM164" s="31"/>
      <c r="DN164" s="31"/>
      <c r="DO164" s="31"/>
      <c r="DP164" s="31"/>
      <c r="DQ164" s="31"/>
      <c r="DR164" s="31"/>
      <c r="DS164" s="31"/>
      <c r="DT164" s="31"/>
      <c r="DU164" s="31"/>
      <c r="DV164" s="31"/>
      <c r="DW164" s="31"/>
      <c r="DX164" s="31"/>
      <c r="DY164" s="31"/>
      <c r="DZ164" s="31"/>
      <c r="EA164" s="31"/>
      <c r="EB164" s="31"/>
      <c r="EC164" s="31"/>
      <c r="ED164" s="31"/>
      <c r="EE164" s="31"/>
      <c r="EF164" s="31"/>
      <c r="EG164" s="31"/>
      <c r="EH164" s="31"/>
      <c r="EI164" s="31"/>
      <c r="EJ164" s="31"/>
      <c r="EK164" s="31"/>
      <c r="EL164" s="31"/>
      <c r="EM164" s="31"/>
      <c r="EN164" s="31"/>
      <c r="EO164" s="31"/>
      <c r="EP164" s="31"/>
      <c r="EQ164" s="31"/>
      <c r="ER164" s="31"/>
      <c r="ES164" s="31"/>
      <c r="ET164" s="31"/>
      <c r="EU164" s="31"/>
      <c r="EV164" s="31"/>
      <c r="EW164" s="31"/>
      <c r="EX164" s="31"/>
      <c r="EY164" s="31"/>
    </row>
    <row r="165" spans="1:155" ht="16" x14ac:dyDescent="0.2">
      <c r="A165" s="1"/>
      <c r="B165" s="19">
        <v>21995678</v>
      </c>
      <c r="C165" s="20" t="s">
        <v>318</v>
      </c>
      <c r="D165" s="21" t="s">
        <v>4497</v>
      </c>
      <c r="E165" s="22">
        <v>42</v>
      </c>
      <c r="F165" s="23" t="s">
        <v>591</v>
      </c>
      <c r="G165" s="23" t="s">
        <v>75</v>
      </c>
      <c r="H165" s="23">
        <v>5.13</v>
      </c>
      <c r="I165" s="24" t="s">
        <v>85</v>
      </c>
      <c r="J165" s="23" t="s">
        <v>86</v>
      </c>
      <c r="K165" s="23">
        <v>5.0000000000000001E-4</v>
      </c>
      <c r="L165" s="23">
        <v>0</v>
      </c>
      <c r="M165" s="23">
        <v>1.1999999999999999E-3</v>
      </c>
      <c r="N165" s="23">
        <v>1.1999999999999999E-3</v>
      </c>
      <c r="O165" s="23">
        <v>5.0000000000000001E-4</v>
      </c>
      <c r="P165" s="23">
        <v>1.8E-3</v>
      </c>
      <c r="Q165" s="23">
        <v>1E-4</v>
      </c>
      <c r="R165" s="23" t="s">
        <v>1821</v>
      </c>
      <c r="S165" s="25">
        <f t="shared" si="4"/>
        <v>0.94399999999999995</v>
      </c>
      <c r="T165" s="22">
        <v>156</v>
      </c>
      <c r="U165" s="22" t="s">
        <v>69</v>
      </c>
      <c r="V165" s="26" t="s">
        <v>69</v>
      </c>
      <c r="W165" s="27" t="s">
        <v>3514</v>
      </c>
      <c r="X165" s="23" t="s">
        <v>4498</v>
      </c>
      <c r="Y165" s="32">
        <v>56289</v>
      </c>
      <c r="Z165" s="33">
        <v>1741358675</v>
      </c>
      <c r="AA165" s="33" t="s">
        <v>4499</v>
      </c>
      <c r="AB165" s="33" t="s">
        <v>4498</v>
      </c>
      <c r="AC165" s="32">
        <v>1</v>
      </c>
      <c r="AD165" s="33" t="s">
        <v>3507</v>
      </c>
      <c r="AE165" s="33" t="s">
        <v>3508</v>
      </c>
      <c r="AF165" s="33" t="s">
        <v>4500</v>
      </c>
      <c r="AG165" s="32">
        <v>4</v>
      </c>
      <c r="AH165" s="33" t="s">
        <v>4501</v>
      </c>
      <c r="AI165" s="33" t="s">
        <v>602</v>
      </c>
      <c r="AJ165" s="33" t="s">
        <v>603</v>
      </c>
      <c r="AK165" s="33">
        <v>5.3957019233205204E-4</v>
      </c>
      <c r="AL165" s="33">
        <v>1.205102462394661E-3</v>
      </c>
      <c r="AM165" s="33">
        <v>1.33854532548908E-4</v>
      </c>
      <c r="AN165" s="33">
        <v>7.1255041425849014E-2</v>
      </c>
      <c r="AO165" s="33">
        <v>1.1933861903084499</v>
      </c>
      <c r="AP165" s="33">
        <v>2.6653670958225488</v>
      </c>
      <c r="AQ165" s="33">
        <v>0.29605073246106117</v>
      </c>
      <c r="AR165" s="33"/>
      <c r="AS165" s="33"/>
      <c r="AT165" s="18" t="s">
        <v>71</v>
      </c>
      <c r="AU165" s="18" t="s">
        <v>71</v>
      </c>
      <c r="AV165" s="18" t="s">
        <v>72</v>
      </c>
      <c r="AW165" s="18" t="s">
        <v>72</v>
      </c>
      <c r="AX165" s="30">
        <v>1</v>
      </c>
      <c r="AY165" s="31" t="s">
        <v>604</v>
      </c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  <c r="CH165" s="31"/>
      <c r="CI165" s="31"/>
      <c r="CJ165" s="31"/>
      <c r="CK165" s="31"/>
      <c r="CL165" s="31"/>
      <c r="CM165" s="31"/>
      <c r="CN165" s="31"/>
      <c r="CO165" s="31"/>
      <c r="CP165" s="31"/>
      <c r="CQ165" s="31"/>
      <c r="CR165" s="31"/>
      <c r="CS165" s="31"/>
      <c r="CT165" s="31"/>
      <c r="CU165" s="31"/>
      <c r="CV165" s="31"/>
      <c r="CW165" s="31"/>
      <c r="CX165" s="31"/>
      <c r="CY165" s="31"/>
      <c r="CZ165" s="31"/>
      <c r="DA165" s="31"/>
      <c r="DB165" s="31"/>
      <c r="DC165" s="31"/>
      <c r="DD165" s="31"/>
      <c r="DE165" s="31"/>
      <c r="DF165" s="31"/>
      <c r="DG165" s="31"/>
      <c r="DH165" s="31"/>
      <c r="DI165" s="31"/>
      <c r="DJ165" s="31"/>
      <c r="DK165" s="31"/>
      <c r="DL165" s="31"/>
      <c r="DM165" s="31"/>
      <c r="DN165" s="31"/>
      <c r="DO165" s="31"/>
      <c r="DP165" s="31"/>
      <c r="DQ165" s="31"/>
      <c r="DR165" s="31"/>
      <c r="DS165" s="31"/>
      <c r="DT165" s="31"/>
      <c r="DU165" s="31"/>
      <c r="DV165" s="31"/>
      <c r="DW165" s="31"/>
      <c r="DX165" s="31"/>
      <c r="DY165" s="31"/>
      <c r="DZ165" s="31"/>
      <c r="EA165" s="31"/>
      <c r="EB165" s="31"/>
      <c r="EC165" s="31"/>
      <c r="ED165" s="31"/>
      <c r="EE165" s="31"/>
      <c r="EF165" s="31"/>
      <c r="EG165" s="31"/>
      <c r="EH165" s="31"/>
      <c r="EI165" s="31"/>
      <c r="EJ165" s="31"/>
      <c r="EK165" s="31"/>
      <c r="EL165" s="31"/>
      <c r="EM165" s="31"/>
      <c r="EN165" s="31"/>
      <c r="EO165" s="31"/>
      <c r="EP165" s="31"/>
      <c r="EQ165" s="31"/>
      <c r="ER165" s="31"/>
      <c r="ES165" s="31"/>
      <c r="ET165" s="31"/>
      <c r="EU165" s="31"/>
      <c r="EV165" s="31"/>
      <c r="EW165" s="31"/>
      <c r="EX165" s="31"/>
      <c r="EY165" s="31"/>
    </row>
    <row r="166" spans="1:155" ht="16" x14ac:dyDescent="0.2">
      <c r="A166" s="1"/>
      <c r="B166" s="9">
        <v>21990190</v>
      </c>
      <c r="C166" s="10" t="s">
        <v>4502</v>
      </c>
      <c r="D166" s="11" t="s">
        <v>4503</v>
      </c>
      <c r="E166" s="12">
        <v>16</v>
      </c>
      <c r="F166" s="13" t="s">
        <v>726</v>
      </c>
      <c r="G166" s="13" t="s">
        <v>126</v>
      </c>
      <c r="H166" s="13">
        <v>4</v>
      </c>
      <c r="I166" s="14" t="s">
        <v>85</v>
      </c>
      <c r="J166" s="13" t="s">
        <v>86</v>
      </c>
      <c r="K166" s="13">
        <v>4.0000000000000002E-4</v>
      </c>
      <c r="L166" s="13">
        <v>0</v>
      </c>
      <c r="M166" s="13">
        <v>1.1999999999999999E-3</v>
      </c>
      <c r="N166" s="13">
        <v>1.1999999999999999E-3</v>
      </c>
      <c r="O166" s="13">
        <v>4.0000000000000002E-4</v>
      </c>
      <c r="P166" s="13">
        <v>1.6999999999999999E-3</v>
      </c>
      <c r="Q166" s="13">
        <v>1E-4</v>
      </c>
      <c r="R166" s="13" t="s">
        <v>372</v>
      </c>
      <c r="S166" s="15">
        <f t="shared" si="4"/>
        <v>0.94100000000000006</v>
      </c>
      <c r="T166" s="12">
        <v>157</v>
      </c>
      <c r="U166" s="12" t="s">
        <v>69</v>
      </c>
      <c r="V166" s="16" t="s">
        <v>4504</v>
      </c>
      <c r="W166" s="16" t="s">
        <v>4504</v>
      </c>
      <c r="X166" s="13" t="s">
        <v>4505</v>
      </c>
      <c r="Y166" s="30">
        <v>56158</v>
      </c>
      <c r="Z166" s="17">
        <v>1741292399</v>
      </c>
      <c r="AA166" s="17" t="s">
        <v>4506</v>
      </c>
      <c r="AB166" s="17" t="s">
        <v>4507</v>
      </c>
      <c r="AC166" s="30">
        <v>1</v>
      </c>
      <c r="AD166" s="17" t="s">
        <v>3507</v>
      </c>
      <c r="AE166" s="17" t="s">
        <v>3508</v>
      </c>
      <c r="AF166" s="17" t="s">
        <v>4508</v>
      </c>
      <c r="AG166" s="30">
        <v>6</v>
      </c>
      <c r="AH166" s="17" t="s">
        <v>4509</v>
      </c>
      <c r="AI166" s="17" t="s">
        <v>722</v>
      </c>
      <c r="AJ166" s="17" t="s">
        <v>825</v>
      </c>
      <c r="AK166" s="17">
        <v>4.0371006648270101E-4</v>
      </c>
      <c r="AL166" s="17">
        <v>1.1884365678317E-3</v>
      </c>
      <c r="AM166" s="17">
        <v>1.3201884627151499E-4</v>
      </c>
      <c r="AN166" s="17">
        <v>7.6569707350045993E-2</v>
      </c>
      <c r="AO166" s="17">
        <v>0.89248482294988773</v>
      </c>
      <c r="AP166" s="17">
        <v>2.627285489978973</v>
      </c>
      <c r="AQ166" s="17">
        <v>0.29185503761950482</v>
      </c>
      <c r="AR166" s="17"/>
      <c r="AS166" s="17"/>
      <c r="AT166" s="18" t="s">
        <v>71</v>
      </c>
      <c r="AU166" s="18" t="s">
        <v>71</v>
      </c>
      <c r="AV166" s="18" t="s">
        <v>72</v>
      </c>
      <c r="AW166" s="18" t="s">
        <v>72</v>
      </c>
      <c r="AX166" s="30">
        <v>2</v>
      </c>
      <c r="AY166" s="31" t="s">
        <v>604</v>
      </c>
      <c r="AZ166" s="31" t="s">
        <v>631</v>
      </c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W166" s="31"/>
      <c r="BX166" s="31"/>
      <c r="BY166" s="31"/>
      <c r="BZ166" s="31"/>
      <c r="CA166" s="31"/>
      <c r="CB166" s="31"/>
      <c r="CC166" s="31"/>
      <c r="CD166" s="31"/>
      <c r="CE166" s="31"/>
      <c r="CF166" s="31"/>
      <c r="CG166" s="31"/>
      <c r="CH166" s="31"/>
      <c r="CI166" s="31"/>
      <c r="CJ166" s="31"/>
      <c r="CK166" s="31"/>
      <c r="CL166" s="31"/>
      <c r="CM166" s="31"/>
      <c r="CN166" s="31"/>
      <c r="CO166" s="31"/>
      <c r="CP166" s="31"/>
      <c r="CQ166" s="31"/>
      <c r="CR166" s="31"/>
      <c r="CS166" s="31"/>
      <c r="CT166" s="31"/>
      <c r="CU166" s="31"/>
      <c r="CV166" s="31"/>
      <c r="CW166" s="31"/>
      <c r="CX166" s="31"/>
      <c r="CY166" s="31"/>
      <c r="CZ166" s="31"/>
      <c r="DA166" s="31"/>
      <c r="DB166" s="31"/>
      <c r="DC166" s="31"/>
      <c r="DD166" s="31"/>
      <c r="DE166" s="31"/>
      <c r="DF166" s="31"/>
      <c r="DG166" s="31"/>
      <c r="DH166" s="31"/>
      <c r="DI166" s="31"/>
      <c r="DJ166" s="31"/>
      <c r="DK166" s="31"/>
      <c r="DL166" s="31"/>
      <c r="DM166" s="31"/>
      <c r="DN166" s="31"/>
      <c r="DO166" s="31"/>
      <c r="DP166" s="31"/>
      <c r="DQ166" s="31"/>
      <c r="DR166" s="31"/>
      <c r="DS166" s="31"/>
      <c r="DT166" s="31"/>
      <c r="DU166" s="31"/>
      <c r="DV166" s="31"/>
      <c r="DW166" s="31"/>
      <c r="DX166" s="31"/>
      <c r="DY166" s="31"/>
      <c r="DZ166" s="31"/>
      <c r="EA166" s="31"/>
      <c r="EB166" s="31"/>
      <c r="EC166" s="31"/>
      <c r="ED166" s="31"/>
      <c r="EE166" s="31"/>
      <c r="EF166" s="31"/>
      <c r="EG166" s="31"/>
      <c r="EH166" s="31"/>
      <c r="EI166" s="31"/>
      <c r="EJ166" s="31"/>
      <c r="EK166" s="31"/>
      <c r="EL166" s="31"/>
      <c r="EM166" s="31"/>
      <c r="EN166" s="31"/>
      <c r="EO166" s="31"/>
      <c r="EP166" s="31"/>
      <c r="EQ166" s="31"/>
      <c r="ER166" s="31"/>
      <c r="ES166" s="31"/>
      <c r="ET166" s="31"/>
      <c r="EU166" s="31"/>
      <c r="EV166" s="31"/>
      <c r="EW166" s="31"/>
      <c r="EX166" s="31"/>
      <c r="EY166" s="31"/>
    </row>
    <row r="167" spans="1:155" ht="16" x14ac:dyDescent="0.2">
      <c r="A167" s="1"/>
      <c r="B167" s="19">
        <v>21996120</v>
      </c>
      <c r="C167" s="20" t="s">
        <v>4510</v>
      </c>
      <c r="D167" s="21" t="s">
        <v>4511</v>
      </c>
      <c r="E167" s="22">
        <v>148</v>
      </c>
      <c r="F167" s="23" t="s">
        <v>591</v>
      </c>
      <c r="G167" s="23" t="s">
        <v>75</v>
      </c>
      <c r="H167" s="23">
        <v>5.2</v>
      </c>
      <c r="I167" s="24" t="s">
        <v>85</v>
      </c>
      <c r="J167" s="23" t="s">
        <v>86</v>
      </c>
      <c r="K167" s="23">
        <v>1E-3</v>
      </c>
      <c r="L167" s="23">
        <v>0</v>
      </c>
      <c r="M167" s="23">
        <v>1.1000000000000001E-3</v>
      </c>
      <c r="N167" s="23">
        <v>1.1000000000000001E-3</v>
      </c>
      <c r="O167" s="23">
        <v>1E-3</v>
      </c>
      <c r="P167" s="23">
        <v>2.2000000000000001E-3</v>
      </c>
      <c r="Q167" s="23">
        <v>1E-4</v>
      </c>
      <c r="R167" s="23" t="s">
        <v>4512</v>
      </c>
      <c r="S167" s="25">
        <f t="shared" si="4"/>
        <v>0.95499999999999996</v>
      </c>
      <c r="T167" s="22">
        <v>158</v>
      </c>
      <c r="U167" s="22" t="s">
        <v>69</v>
      </c>
      <c r="V167" s="26" t="s">
        <v>69</v>
      </c>
      <c r="W167" s="27" t="s">
        <v>3514</v>
      </c>
      <c r="X167" s="23" t="s">
        <v>4513</v>
      </c>
      <c r="Y167" s="32">
        <v>56312</v>
      </c>
      <c r="Z167" s="33">
        <v>1741364027</v>
      </c>
      <c r="AA167" s="33" t="s">
        <v>4514</v>
      </c>
      <c r="AB167" s="33" t="s">
        <v>4513</v>
      </c>
      <c r="AC167" s="32">
        <v>1</v>
      </c>
      <c r="AD167" s="33" t="s">
        <v>3507</v>
      </c>
      <c r="AE167" s="33" t="s">
        <v>3508</v>
      </c>
      <c r="AF167" s="33" t="s">
        <v>4515</v>
      </c>
      <c r="AG167" s="32">
        <v>5</v>
      </c>
      <c r="AH167" s="33" t="s">
        <v>4516</v>
      </c>
      <c r="AI167" s="33" t="s">
        <v>602</v>
      </c>
      <c r="AJ167" s="33" t="s">
        <v>603</v>
      </c>
      <c r="AK167" s="33">
        <v>1.0118122025173199E-3</v>
      </c>
      <c r="AL167" s="33">
        <v>1.1433111424725779E-3</v>
      </c>
      <c r="AM167" s="33">
        <v>1.2699103080509599E-4</v>
      </c>
      <c r="AN167" s="33">
        <v>5.5646216575300951E-2</v>
      </c>
      <c r="AO167" s="33">
        <v>2.2250675008291498</v>
      </c>
      <c r="AP167" s="33">
        <v>2.5142456872158871</v>
      </c>
      <c r="AQ167" s="33">
        <v>0.27926488219672929</v>
      </c>
      <c r="AR167" s="33"/>
      <c r="AS167" s="33"/>
      <c r="AT167" s="18" t="s">
        <v>71</v>
      </c>
      <c r="AU167" s="18" t="s">
        <v>71</v>
      </c>
      <c r="AV167" s="18" t="s">
        <v>72</v>
      </c>
      <c r="AW167" s="18" t="s">
        <v>72</v>
      </c>
      <c r="AX167" s="30">
        <v>1</v>
      </c>
      <c r="AY167" s="31" t="s">
        <v>604</v>
      </c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  <c r="CC167" s="31"/>
      <c r="CD167" s="31"/>
      <c r="CE167" s="31"/>
      <c r="CF167" s="31"/>
      <c r="CG167" s="31"/>
      <c r="CH167" s="31"/>
      <c r="CI167" s="31"/>
      <c r="CJ167" s="31"/>
      <c r="CK167" s="31"/>
      <c r="CL167" s="31"/>
      <c r="CM167" s="31"/>
      <c r="CN167" s="31"/>
      <c r="CO167" s="31"/>
      <c r="CP167" s="31"/>
      <c r="CQ167" s="31"/>
      <c r="CR167" s="31"/>
      <c r="CS167" s="31"/>
      <c r="CT167" s="31"/>
      <c r="CU167" s="31"/>
      <c r="CV167" s="31"/>
      <c r="CW167" s="31"/>
      <c r="CX167" s="31"/>
      <c r="CY167" s="31"/>
      <c r="CZ167" s="31"/>
      <c r="DA167" s="31"/>
      <c r="DB167" s="31"/>
      <c r="DC167" s="31"/>
      <c r="DD167" s="31"/>
      <c r="DE167" s="31"/>
      <c r="DF167" s="31"/>
      <c r="DG167" s="31"/>
      <c r="DH167" s="31"/>
      <c r="DI167" s="31"/>
      <c r="DJ167" s="31"/>
      <c r="DK167" s="31"/>
      <c r="DL167" s="31"/>
      <c r="DM167" s="31"/>
      <c r="DN167" s="31"/>
      <c r="DO167" s="31"/>
      <c r="DP167" s="31"/>
      <c r="DQ167" s="31"/>
      <c r="DR167" s="31"/>
      <c r="DS167" s="31"/>
      <c r="DT167" s="31"/>
      <c r="DU167" s="31"/>
      <c r="DV167" s="31"/>
      <c r="DW167" s="31"/>
      <c r="DX167" s="31"/>
      <c r="DY167" s="31"/>
      <c r="DZ167" s="31"/>
      <c r="EA167" s="31"/>
      <c r="EB167" s="31"/>
      <c r="EC167" s="31"/>
      <c r="ED167" s="31"/>
      <c r="EE167" s="31"/>
      <c r="EF167" s="31"/>
      <c r="EG167" s="31"/>
      <c r="EH167" s="31"/>
      <c r="EI167" s="31"/>
      <c r="EJ167" s="31"/>
      <c r="EK167" s="31"/>
      <c r="EL167" s="31"/>
      <c r="EM167" s="31"/>
      <c r="EN167" s="31"/>
      <c r="EO167" s="31"/>
      <c r="EP167" s="31"/>
      <c r="EQ167" s="31"/>
      <c r="ER167" s="31"/>
      <c r="ES167" s="31"/>
      <c r="ET167" s="31"/>
      <c r="EU167" s="31"/>
      <c r="EV167" s="31"/>
      <c r="EW167" s="31"/>
      <c r="EX167" s="31"/>
      <c r="EY167" s="31"/>
    </row>
    <row r="168" spans="1:155" ht="16" x14ac:dyDescent="0.2">
      <c r="A168" s="1"/>
      <c r="B168" s="9">
        <v>21993448</v>
      </c>
      <c r="C168" s="10" t="s">
        <v>4517</v>
      </c>
      <c r="D168" s="11" t="s">
        <v>4518</v>
      </c>
      <c r="E168" s="12">
        <v>5</v>
      </c>
      <c r="F168" s="13" t="s">
        <v>591</v>
      </c>
      <c r="G168" s="13" t="s">
        <v>66</v>
      </c>
      <c r="H168" s="13">
        <v>4.8899999999999997</v>
      </c>
      <c r="I168" s="14" t="s">
        <v>85</v>
      </c>
      <c r="J168" s="13" t="s">
        <v>86</v>
      </c>
      <c r="K168" s="13">
        <v>1E-3</v>
      </c>
      <c r="L168" s="13">
        <v>0</v>
      </c>
      <c r="M168" s="13">
        <v>1.1000000000000001E-3</v>
      </c>
      <c r="N168" s="13">
        <v>1.1000000000000001E-3</v>
      </c>
      <c r="O168" s="13">
        <v>1E-3</v>
      </c>
      <c r="P168" s="13">
        <v>2.2000000000000001E-3</v>
      </c>
      <c r="Q168" s="13">
        <v>1E-4</v>
      </c>
      <c r="R168" s="13" t="s">
        <v>4512</v>
      </c>
      <c r="S168" s="15">
        <f t="shared" si="4"/>
        <v>0.95499999999999996</v>
      </c>
      <c r="T168" s="12">
        <v>159</v>
      </c>
      <c r="U168" s="12" t="s">
        <v>69</v>
      </c>
      <c r="V168" s="28" t="s">
        <v>69</v>
      </c>
      <c r="W168" s="16" t="s">
        <v>3549</v>
      </c>
      <c r="X168" s="13" t="s">
        <v>4519</v>
      </c>
      <c r="Y168" s="30">
        <v>56235</v>
      </c>
      <c r="Z168" s="17">
        <v>1741331759</v>
      </c>
      <c r="AA168" s="17" t="s">
        <v>4520</v>
      </c>
      <c r="AB168" s="17" t="s">
        <v>4519</v>
      </c>
      <c r="AC168" s="30">
        <v>1</v>
      </c>
      <c r="AD168" s="17" t="s">
        <v>3507</v>
      </c>
      <c r="AE168" s="17" t="s">
        <v>3508</v>
      </c>
      <c r="AF168" s="17" t="s">
        <v>4521</v>
      </c>
      <c r="AG168" s="30">
        <v>11</v>
      </c>
      <c r="AH168" s="17" t="s">
        <v>4522</v>
      </c>
      <c r="AI168" s="17" t="s">
        <v>741</v>
      </c>
      <c r="AJ168" s="17" t="s">
        <v>742</v>
      </c>
      <c r="AK168" s="17">
        <v>1.01297085730645E-3</v>
      </c>
      <c r="AL168" s="17">
        <v>1.1175551365396499E-3</v>
      </c>
      <c r="AM168" s="17">
        <v>1.2414360869776101E-4</v>
      </c>
      <c r="AN168" s="17">
        <v>5.5060665455237578E-2</v>
      </c>
      <c r="AO168" s="17">
        <v>2.2143210838223428</v>
      </c>
      <c r="AP168" s="17">
        <v>2.4429388894305228</v>
      </c>
      <c r="AQ168" s="17">
        <v>0.27137385856509438</v>
      </c>
      <c r="AR168" s="17"/>
      <c r="AS168" s="17"/>
      <c r="AT168" s="18" t="s">
        <v>71</v>
      </c>
      <c r="AU168" s="18" t="s">
        <v>71</v>
      </c>
      <c r="AV168" s="18" t="s">
        <v>72</v>
      </c>
      <c r="AW168" s="18" t="s">
        <v>72</v>
      </c>
      <c r="AX168" s="30">
        <v>1</v>
      </c>
      <c r="AY168" s="31" t="s">
        <v>604</v>
      </c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1"/>
      <c r="CA168" s="31"/>
      <c r="CB168" s="31"/>
      <c r="CC168" s="31"/>
      <c r="CD168" s="31"/>
      <c r="CE168" s="31"/>
      <c r="CF168" s="31"/>
      <c r="CG168" s="31"/>
      <c r="CH168" s="31"/>
      <c r="CI168" s="31"/>
      <c r="CJ168" s="31"/>
      <c r="CK168" s="31"/>
      <c r="CL168" s="31"/>
      <c r="CM168" s="31"/>
      <c r="CN168" s="31"/>
      <c r="CO168" s="31"/>
      <c r="CP168" s="31"/>
      <c r="CQ168" s="31"/>
      <c r="CR168" s="31"/>
      <c r="CS168" s="31"/>
      <c r="CT168" s="31"/>
      <c r="CU168" s="31"/>
      <c r="CV168" s="31"/>
      <c r="CW168" s="31"/>
      <c r="CX168" s="31"/>
      <c r="CY168" s="31"/>
      <c r="CZ168" s="31"/>
      <c r="DA168" s="31"/>
      <c r="DB168" s="31"/>
      <c r="DC168" s="31"/>
      <c r="DD168" s="31"/>
      <c r="DE168" s="31"/>
      <c r="DF168" s="31"/>
      <c r="DG168" s="31"/>
      <c r="DH168" s="31"/>
      <c r="DI168" s="31"/>
      <c r="DJ168" s="31"/>
      <c r="DK168" s="31"/>
      <c r="DL168" s="31"/>
      <c r="DM168" s="31"/>
      <c r="DN168" s="31"/>
      <c r="DO168" s="31"/>
      <c r="DP168" s="31"/>
      <c r="DQ168" s="31"/>
      <c r="DR168" s="31"/>
      <c r="DS168" s="31"/>
      <c r="DT168" s="31"/>
      <c r="DU168" s="31"/>
      <c r="DV168" s="31"/>
      <c r="DW168" s="31"/>
      <c r="DX168" s="31"/>
      <c r="DY168" s="31"/>
      <c r="DZ168" s="31"/>
      <c r="EA168" s="31"/>
      <c r="EB168" s="31"/>
      <c r="EC168" s="31"/>
      <c r="ED168" s="31"/>
      <c r="EE168" s="31"/>
      <c r="EF168" s="31"/>
      <c r="EG168" s="31"/>
      <c r="EH168" s="31"/>
      <c r="EI168" s="31"/>
      <c r="EJ168" s="31"/>
      <c r="EK168" s="31"/>
      <c r="EL168" s="31"/>
      <c r="EM168" s="31"/>
      <c r="EN168" s="31"/>
      <c r="EO168" s="31"/>
      <c r="EP168" s="31"/>
      <c r="EQ168" s="31"/>
      <c r="ER168" s="31"/>
      <c r="ES168" s="31"/>
      <c r="ET168" s="31"/>
      <c r="EU168" s="31"/>
      <c r="EV168" s="31"/>
      <c r="EW168" s="31"/>
      <c r="EX168" s="31"/>
      <c r="EY168" s="31"/>
    </row>
    <row r="169" spans="1:155" ht="16" x14ac:dyDescent="0.2">
      <c r="A169" s="1"/>
      <c r="B169" s="19">
        <v>21995912</v>
      </c>
      <c r="C169" s="20" t="s">
        <v>4523</v>
      </c>
      <c r="D169" s="21" t="s">
        <v>4524</v>
      </c>
      <c r="E169" s="22">
        <v>8</v>
      </c>
      <c r="F169" s="23" t="s">
        <v>726</v>
      </c>
      <c r="G169" s="23" t="s">
        <v>66</v>
      </c>
      <c r="H169" s="23">
        <v>5.19</v>
      </c>
      <c r="I169" s="24" t="s">
        <v>85</v>
      </c>
      <c r="J169" s="23" t="s">
        <v>86</v>
      </c>
      <c r="K169" s="23">
        <v>5.9999999999999995E-4</v>
      </c>
      <c r="L169" s="23">
        <v>0</v>
      </c>
      <c r="M169" s="23">
        <v>1.1000000000000001E-3</v>
      </c>
      <c r="N169" s="23">
        <v>1.1000000000000001E-3</v>
      </c>
      <c r="O169" s="23">
        <v>5.9999999999999995E-4</v>
      </c>
      <c r="P169" s="23">
        <v>1.8E-3</v>
      </c>
      <c r="Q169" s="23">
        <v>1E-4</v>
      </c>
      <c r="R169" s="23" t="s">
        <v>1821</v>
      </c>
      <c r="S169" s="25">
        <f t="shared" si="4"/>
        <v>0.94399999999999995</v>
      </c>
      <c r="T169" s="22">
        <v>160</v>
      </c>
      <c r="U169" s="22" t="s">
        <v>69</v>
      </c>
      <c r="V169" s="26" t="s">
        <v>69</v>
      </c>
      <c r="W169" s="27" t="s">
        <v>3514</v>
      </c>
      <c r="X169" s="23" t="s">
        <v>4525</v>
      </c>
      <c r="Y169" s="32">
        <v>56303</v>
      </c>
      <c r="Z169" s="33">
        <v>1741361507</v>
      </c>
      <c r="AA169" s="33" t="s">
        <v>4526</v>
      </c>
      <c r="AB169" s="33" t="s">
        <v>4527</v>
      </c>
      <c r="AC169" s="32">
        <v>1</v>
      </c>
      <c r="AD169" s="33" t="s">
        <v>3507</v>
      </c>
      <c r="AE169" s="33" t="s">
        <v>3508</v>
      </c>
      <c r="AF169" s="33" t="s">
        <v>4528</v>
      </c>
      <c r="AG169" s="32">
        <v>4</v>
      </c>
      <c r="AH169" s="33" t="s">
        <v>4529</v>
      </c>
      <c r="AI169" s="33" t="s">
        <v>741</v>
      </c>
      <c r="AJ169" s="33" t="s">
        <v>742</v>
      </c>
      <c r="AK169" s="33">
        <v>6.2264861420934599E-4</v>
      </c>
      <c r="AL169" s="33">
        <v>1.0921351812201081E-3</v>
      </c>
      <c r="AM169" s="33">
        <v>1.2128518909029599E-4</v>
      </c>
      <c r="AN169" s="33">
        <v>6.6056989205130465E-2</v>
      </c>
      <c r="AO169" s="33">
        <v>1.368989490742395</v>
      </c>
      <c r="AP169" s="33">
        <v>2.4012284801419019</v>
      </c>
      <c r="AQ169" s="33">
        <v>0.2666642877831803</v>
      </c>
      <c r="AR169" s="33"/>
      <c r="AS169" s="33"/>
      <c r="AT169" s="18" t="s">
        <v>71</v>
      </c>
      <c r="AU169" s="18" t="s">
        <v>71</v>
      </c>
      <c r="AV169" s="18" t="s">
        <v>72</v>
      </c>
      <c r="AW169" s="18" t="s">
        <v>72</v>
      </c>
      <c r="AX169" s="30">
        <v>2</v>
      </c>
      <c r="AY169" s="31" t="s">
        <v>604</v>
      </c>
      <c r="AZ169" s="31" t="s">
        <v>631</v>
      </c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  <c r="CC169" s="31"/>
      <c r="CD169" s="31"/>
      <c r="CE169" s="31"/>
      <c r="CF169" s="31"/>
      <c r="CG169" s="31"/>
      <c r="CH169" s="31"/>
      <c r="CI169" s="31"/>
      <c r="CJ169" s="31"/>
      <c r="CK169" s="31"/>
      <c r="CL169" s="31"/>
      <c r="CM169" s="31"/>
      <c r="CN169" s="31"/>
      <c r="CO169" s="31"/>
      <c r="CP169" s="31"/>
      <c r="CQ169" s="31"/>
      <c r="CR169" s="31"/>
      <c r="CS169" s="31"/>
      <c r="CT169" s="31"/>
      <c r="CU169" s="31"/>
      <c r="CV169" s="31"/>
      <c r="CW169" s="31"/>
      <c r="CX169" s="31"/>
      <c r="CY169" s="31"/>
      <c r="CZ169" s="31"/>
      <c r="DA169" s="31"/>
      <c r="DB169" s="31"/>
      <c r="DC169" s="31"/>
      <c r="DD169" s="31"/>
      <c r="DE169" s="31"/>
      <c r="DF169" s="31"/>
      <c r="DG169" s="31"/>
      <c r="DH169" s="31"/>
      <c r="DI169" s="31"/>
      <c r="DJ169" s="31"/>
      <c r="DK169" s="31"/>
      <c r="DL169" s="31"/>
      <c r="DM169" s="31"/>
      <c r="DN169" s="31"/>
      <c r="DO169" s="31"/>
      <c r="DP169" s="31"/>
      <c r="DQ169" s="31"/>
      <c r="DR169" s="31"/>
      <c r="DS169" s="31"/>
      <c r="DT169" s="31"/>
      <c r="DU169" s="31"/>
      <c r="DV169" s="31"/>
      <c r="DW169" s="31"/>
      <c r="DX169" s="31"/>
      <c r="DY169" s="31"/>
      <c r="DZ169" s="31"/>
      <c r="EA169" s="31"/>
      <c r="EB169" s="31"/>
      <c r="EC169" s="31"/>
      <c r="ED169" s="31"/>
      <c r="EE169" s="31"/>
      <c r="EF169" s="31"/>
      <c r="EG169" s="31"/>
      <c r="EH169" s="31"/>
      <c r="EI169" s="31"/>
      <c r="EJ169" s="31"/>
      <c r="EK169" s="31"/>
      <c r="EL169" s="31"/>
      <c r="EM169" s="31"/>
      <c r="EN169" s="31"/>
      <c r="EO169" s="31"/>
      <c r="EP169" s="31"/>
      <c r="EQ169" s="31"/>
      <c r="ER169" s="31"/>
      <c r="ES169" s="31"/>
      <c r="ET169" s="31"/>
      <c r="EU169" s="31"/>
      <c r="EV169" s="31"/>
      <c r="EW169" s="31"/>
      <c r="EX169" s="31"/>
      <c r="EY169" s="31"/>
    </row>
    <row r="170" spans="1:155" ht="16" x14ac:dyDescent="0.2">
      <c r="A170" s="1"/>
      <c r="B170" s="9">
        <v>21992129</v>
      </c>
      <c r="C170" s="10" t="s">
        <v>4530</v>
      </c>
      <c r="D170" s="11" t="s">
        <v>4531</v>
      </c>
      <c r="E170" s="12">
        <v>1</v>
      </c>
      <c r="F170" s="13" t="s">
        <v>591</v>
      </c>
      <c r="G170" s="13" t="s">
        <v>75</v>
      </c>
      <c r="H170" s="13">
        <v>4.8600000000000003</v>
      </c>
      <c r="I170" s="14" t="s">
        <v>85</v>
      </c>
      <c r="J170" s="13" t="s">
        <v>86</v>
      </c>
      <c r="K170" s="13">
        <v>6.9999999999999999E-4</v>
      </c>
      <c r="L170" s="13">
        <v>0</v>
      </c>
      <c r="M170" s="13">
        <v>1.1000000000000001E-3</v>
      </c>
      <c r="N170" s="13">
        <v>1.1000000000000001E-3</v>
      </c>
      <c r="O170" s="13">
        <v>6.9999999999999999E-4</v>
      </c>
      <c r="P170" s="13">
        <v>1.9E-3</v>
      </c>
      <c r="Q170" s="13">
        <v>1E-4</v>
      </c>
      <c r="R170" s="13" t="s">
        <v>375</v>
      </c>
      <c r="S170" s="15">
        <f t="shared" ref="S170:S201" si="5">1-R170</f>
        <v>0.94699999999999995</v>
      </c>
      <c r="T170" s="12">
        <v>160</v>
      </c>
      <c r="U170" s="12" t="s">
        <v>69</v>
      </c>
      <c r="V170" s="28" t="s">
        <v>69</v>
      </c>
      <c r="W170" s="16" t="s">
        <v>728</v>
      </c>
      <c r="X170" s="13" t="s">
        <v>4532</v>
      </c>
      <c r="Y170" s="30">
        <v>56222</v>
      </c>
      <c r="Z170" s="17">
        <v>1741315775</v>
      </c>
      <c r="AA170" s="17" t="s">
        <v>4533</v>
      </c>
      <c r="AB170" s="17" t="s">
        <v>4532</v>
      </c>
      <c r="AC170" s="30">
        <v>1</v>
      </c>
      <c r="AD170" s="17" t="s">
        <v>3507</v>
      </c>
      <c r="AE170" s="17" t="s">
        <v>3508</v>
      </c>
      <c r="AF170" s="17" t="s">
        <v>4534</v>
      </c>
      <c r="AG170" s="30">
        <v>9</v>
      </c>
      <c r="AH170" s="17" t="s">
        <v>4535</v>
      </c>
      <c r="AI170" s="17" t="s">
        <v>602</v>
      </c>
      <c r="AJ170" s="17" t="s">
        <v>603</v>
      </c>
      <c r="AK170" s="17">
        <v>6.8188160536038504E-4</v>
      </c>
      <c r="AL170" s="17">
        <v>1.1015701920137431E-3</v>
      </c>
      <c r="AM170" s="17">
        <v>1.2237009194647201E-4</v>
      </c>
      <c r="AN170" s="17">
        <v>6.4208566725033944E-2</v>
      </c>
      <c r="AO170" s="17">
        <v>1.4742142315511051</v>
      </c>
      <c r="AP170" s="17">
        <v>2.3815724626577359</v>
      </c>
      <c r="AQ170" s="17">
        <v>0.26456166238472167</v>
      </c>
      <c r="AR170" s="17"/>
      <c r="AS170" s="17"/>
      <c r="AT170" s="18" t="s">
        <v>71</v>
      </c>
      <c r="AU170" s="18" t="s">
        <v>71</v>
      </c>
      <c r="AV170" s="18" t="s">
        <v>72</v>
      </c>
      <c r="AW170" s="18" t="s">
        <v>72</v>
      </c>
      <c r="AX170" s="30">
        <v>1</v>
      </c>
      <c r="AY170" s="31" t="s">
        <v>604</v>
      </c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/>
      <c r="CC170" s="31"/>
      <c r="CD170" s="31"/>
      <c r="CE170" s="31"/>
      <c r="CF170" s="31"/>
      <c r="CG170" s="31"/>
      <c r="CH170" s="31"/>
      <c r="CI170" s="31"/>
      <c r="CJ170" s="31"/>
      <c r="CK170" s="31"/>
      <c r="CL170" s="31"/>
      <c r="CM170" s="31"/>
      <c r="CN170" s="31"/>
      <c r="CO170" s="31"/>
      <c r="CP170" s="31"/>
      <c r="CQ170" s="31"/>
      <c r="CR170" s="31"/>
      <c r="CS170" s="31"/>
      <c r="CT170" s="31"/>
      <c r="CU170" s="31"/>
      <c r="CV170" s="31"/>
      <c r="CW170" s="31"/>
      <c r="CX170" s="31"/>
      <c r="CY170" s="31"/>
      <c r="CZ170" s="31"/>
      <c r="DA170" s="31"/>
      <c r="DB170" s="31"/>
      <c r="DC170" s="31"/>
      <c r="DD170" s="31"/>
      <c r="DE170" s="31"/>
      <c r="DF170" s="31"/>
      <c r="DG170" s="31"/>
      <c r="DH170" s="31"/>
      <c r="DI170" s="31"/>
      <c r="DJ170" s="31"/>
      <c r="DK170" s="31"/>
      <c r="DL170" s="31"/>
      <c r="DM170" s="31"/>
      <c r="DN170" s="31"/>
      <c r="DO170" s="31"/>
      <c r="DP170" s="31"/>
      <c r="DQ170" s="31"/>
      <c r="DR170" s="31"/>
      <c r="DS170" s="31"/>
      <c r="DT170" s="31"/>
      <c r="DU170" s="31"/>
      <c r="DV170" s="31"/>
      <c r="DW170" s="31"/>
      <c r="DX170" s="31"/>
      <c r="DY170" s="31"/>
      <c r="DZ170" s="31"/>
      <c r="EA170" s="31"/>
      <c r="EB170" s="31"/>
      <c r="EC170" s="31"/>
      <c r="ED170" s="31"/>
      <c r="EE170" s="31"/>
      <c r="EF170" s="31"/>
      <c r="EG170" s="31"/>
      <c r="EH170" s="31"/>
      <c r="EI170" s="31"/>
      <c r="EJ170" s="31"/>
      <c r="EK170" s="31"/>
      <c r="EL170" s="31"/>
      <c r="EM170" s="31"/>
      <c r="EN170" s="31"/>
      <c r="EO170" s="31"/>
      <c r="EP170" s="31"/>
      <c r="EQ170" s="31"/>
      <c r="ER170" s="31"/>
      <c r="ES170" s="31"/>
      <c r="ET170" s="31"/>
      <c r="EU170" s="31"/>
      <c r="EV170" s="31"/>
      <c r="EW170" s="31"/>
      <c r="EX170" s="31"/>
      <c r="EY170" s="31"/>
    </row>
    <row r="171" spans="1:155" ht="16" x14ac:dyDescent="0.2">
      <c r="A171" s="1"/>
      <c r="B171" s="19">
        <v>21994112</v>
      </c>
      <c r="C171" s="20" t="s">
        <v>1535</v>
      </c>
      <c r="D171" s="21" t="s">
        <v>4536</v>
      </c>
      <c r="E171" s="22">
        <v>23</v>
      </c>
      <c r="F171" s="23" t="s">
        <v>591</v>
      </c>
      <c r="G171" s="23" t="s">
        <v>66</v>
      </c>
      <c r="H171" s="23">
        <v>4.9000000000000004</v>
      </c>
      <c r="I171" s="24" t="s">
        <v>85</v>
      </c>
      <c r="J171" s="23" t="s">
        <v>86</v>
      </c>
      <c r="K171" s="23">
        <v>8.9999999999999998E-4</v>
      </c>
      <c r="L171" s="23">
        <v>0</v>
      </c>
      <c r="M171" s="23">
        <v>1.1000000000000001E-3</v>
      </c>
      <c r="N171" s="23">
        <v>1.1000000000000001E-3</v>
      </c>
      <c r="O171" s="23">
        <v>8.9999999999999998E-4</v>
      </c>
      <c r="P171" s="23">
        <v>2.0999999999999999E-3</v>
      </c>
      <c r="Q171" s="23">
        <v>1E-4</v>
      </c>
      <c r="R171" s="23" t="s">
        <v>331</v>
      </c>
      <c r="S171" s="25">
        <f t="shared" si="5"/>
        <v>0.95199999999999996</v>
      </c>
      <c r="T171" s="22">
        <v>162</v>
      </c>
      <c r="U171" s="22" t="s">
        <v>69</v>
      </c>
      <c r="V171" s="26" t="s">
        <v>69</v>
      </c>
      <c r="W171" s="27" t="s">
        <v>3562</v>
      </c>
      <c r="X171" s="23" t="s">
        <v>4537</v>
      </c>
      <c r="Y171" s="32">
        <v>56251</v>
      </c>
      <c r="Z171" s="33">
        <v>1741339763</v>
      </c>
      <c r="AA171" s="33" t="s">
        <v>4538</v>
      </c>
      <c r="AB171" s="33" t="s">
        <v>4537</v>
      </c>
      <c r="AC171" s="32">
        <v>1</v>
      </c>
      <c r="AD171" s="33" t="s">
        <v>3507</v>
      </c>
      <c r="AE171" s="33" t="s">
        <v>3508</v>
      </c>
      <c r="AF171" s="33" t="s">
        <v>4539</v>
      </c>
      <c r="AG171" s="32">
        <v>15</v>
      </c>
      <c r="AH171" s="33" t="s">
        <v>4540</v>
      </c>
      <c r="AI171" s="33" t="s">
        <v>741</v>
      </c>
      <c r="AJ171" s="33" t="s">
        <v>742</v>
      </c>
      <c r="AK171" s="33">
        <v>9.3624567903566401E-4</v>
      </c>
      <c r="AL171" s="33">
        <v>1.0721292353965239E-3</v>
      </c>
      <c r="AM171" s="33">
        <v>1.19097753181832E-4</v>
      </c>
      <c r="AN171" s="33">
        <v>5.5980861702632917E-2</v>
      </c>
      <c r="AO171" s="33">
        <v>2.0632732062930241</v>
      </c>
      <c r="AP171" s="33">
        <v>2.3627297563130432</v>
      </c>
      <c r="AQ171" s="33">
        <v>0.26246444557466753</v>
      </c>
      <c r="AR171" s="33"/>
      <c r="AS171" s="33"/>
      <c r="AT171" s="18" t="s">
        <v>71</v>
      </c>
      <c r="AU171" s="18" t="s">
        <v>71</v>
      </c>
      <c r="AV171" s="18" t="s">
        <v>72</v>
      </c>
      <c r="AW171" s="18" t="s">
        <v>72</v>
      </c>
      <c r="AX171" s="30">
        <v>1</v>
      </c>
      <c r="AY171" s="31" t="s">
        <v>604</v>
      </c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  <c r="CC171" s="31"/>
      <c r="CD171" s="31"/>
      <c r="CE171" s="31"/>
      <c r="CF171" s="31"/>
      <c r="CG171" s="31"/>
      <c r="CH171" s="31"/>
      <c r="CI171" s="31"/>
      <c r="CJ171" s="31"/>
      <c r="CK171" s="31"/>
      <c r="CL171" s="31"/>
      <c r="CM171" s="31"/>
      <c r="CN171" s="31"/>
      <c r="CO171" s="31"/>
      <c r="CP171" s="31"/>
      <c r="CQ171" s="31"/>
      <c r="CR171" s="31"/>
      <c r="CS171" s="31"/>
      <c r="CT171" s="31"/>
      <c r="CU171" s="31"/>
      <c r="CV171" s="31"/>
      <c r="CW171" s="31"/>
      <c r="CX171" s="31"/>
      <c r="CY171" s="31"/>
      <c r="CZ171" s="31"/>
      <c r="DA171" s="31"/>
      <c r="DB171" s="31"/>
      <c r="DC171" s="31"/>
      <c r="DD171" s="31"/>
      <c r="DE171" s="31"/>
      <c r="DF171" s="31"/>
      <c r="DG171" s="31"/>
      <c r="DH171" s="31"/>
      <c r="DI171" s="31"/>
      <c r="DJ171" s="31"/>
      <c r="DK171" s="31"/>
      <c r="DL171" s="31"/>
      <c r="DM171" s="31"/>
      <c r="DN171" s="31"/>
      <c r="DO171" s="31"/>
      <c r="DP171" s="31"/>
      <c r="DQ171" s="31"/>
      <c r="DR171" s="31"/>
      <c r="DS171" s="31"/>
      <c r="DT171" s="31"/>
      <c r="DU171" s="31"/>
      <c r="DV171" s="31"/>
      <c r="DW171" s="31"/>
      <c r="DX171" s="31"/>
      <c r="DY171" s="31"/>
      <c r="DZ171" s="31"/>
      <c r="EA171" s="31"/>
      <c r="EB171" s="31"/>
      <c r="EC171" s="31"/>
      <c r="ED171" s="31"/>
      <c r="EE171" s="31"/>
      <c r="EF171" s="31"/>
      <c r="EG171" s="31"/>
      <c r="EH171" s="31"/>
      <c r="EI171" s="31"/>
      <c r="EJ171" s="31"/>
      <c r="EK171" s="31"/>
      <c r="EL171" s="31"/>
      <c r="EM171" s="31"/>
      <c r="EN171" s="31"/>
      <c r="EO171" s="31"/>
      <c r="EP171" s="31"/>
      <c r="EQ171" s="31"/>
      <c r="ER171" s="31"/>
      <c r="ES171" s="31"/>
      <c r="ET171" s="31"/>
      <c r="EU171" s="31"/>
      <c r="EV171" s="31"/>
      <c r="EW171" s="31"/>
      <c r="EX171" s="31"/>
      <c r="EY171" s="31"/>
    </row>
    <row r="172" spans="1:155" ht="16" x14ac:dyDescent="0.2">
      <c r="A172" s="1"/>
      <c r="B172" s="9">
        <v>21993546</v>
      </c>
      <c r="C172" s="10" t="s">
        <v>4541</v>
      </c>
      <c r="D172" s="11" t="s">
        <v>4542</v>
      </c>
      <c r="E172" s="12">
        <v>1</v>
      </c>
      <c r="F172" s="13" t="s">
        <v>726</v>
      </c>
      <c r="G172" s="13" t="s">
        <v>66</v>
      </c>
      <c r="H172" s="13">
        <v>4.8899999999999997</v>
      </c>
      <c r="I172" s="14" t="s">
        <v>85</v>
      </c>
      <c r="J172" s="13" t="s">
        <v>86</v>
      </c>
      <c r="K172" s="13">
        <v>4.0000000000000002E-4</v>
      </c>
      <c r="L172" s="13">
        <v>0</v>
      </c>
      <c r="M172" s="13">
        <v>1.1000000000000001E-3</v>
      </c>
      <c r="N172" s="13">
        <v>1.1000000000000001E-3</v>
      </c>
      <c r="O172" s="13">
        <v>4.0000000000000002E-4</v>
      </c>
      <c r="P172" s="13">
        <v>1.6000000000000001E-3</v>
      </c>
      <c r="Q172" s="13">
        <v>1E-4</v>
      </c>
      <c r="R172" s="13" t="s">
        <v>2953</v>
      </c>
      <c r="S172" s="15">
        <f t="shared" si="5"/>
        <v>0.93799999999999994</v>
      </c>
      <c r="T172" s="12">
        <v>163</v>
      </c>
      <c r="U172" s="12" t="s">
        <v>69</v>
      </c>
      <c r="V172" s="16" t="s">
        <v>3541</v>
      </c>
      <c r="W172" s="16" t="s">
        <v>3504</v>
      </c>
      <c r="X172" s="13" t="s">
        <v>4543</v>
      </c>
      <c r="Y172" s="30">
        <v>56237</v>
      </c>
      <c r="Z172" s="17">
        <v>1741332935</v>
      </c>
      <c r="AA172" s="17" t="s">
        <v>4544</v>
      </c>
      <c r="AB172" s="17" t="s">
        <v>4545</v>
      </c>
      <c r="AC172" s="30">
        <v>1</v>
      </c>
      <c r="AD172" s="17" t="s">
        <v>3507</v>
      </c>
      <c r="AE172" s="17" t="s">
        <v>3508</v>
      </c>
      <c r="AF172" s="17" t="s">
        <v>4546</v>
      </c>
      <c r="AG172" s="30">
        <v>10</v>
      </c>
      <c r="AH172" s="17" t="s">
        <v>4547</v>
      </c>
      <c r="AI172" s="17" t="s">
        <v>741</v>
      </c>
      <c r="AJ172" s="17" t="s">
        <v>742</v>
      </c>
      <c r="AK172" s="17">
        <v>4.4459697652443001E-4</v>
      </c>
      <c r="AL172" s="17">
        <v>1.062152314813939E-3</v>
      </c>
      <c r="AM172" s="17">
        <v>1.17983761630814E-4</v>
      </c>
      <c r="AN172" s="17">
        <v>7.2617320990177356E-2</v>
      </c>
      <c r="AO172" s="17">
        <v>0.97144335557193939</v>
      </c>
      <c r="AP172" s="17">
        <v>2.320800327742802</v>
      </c>
      <c r="AQ172" s="17">
        <v>0.25779424367124509</v>
      </c>
      <c r="AR172" s="17"/>
      <c r="AS172" s="17"/>
      <c r="AT172" s="18" t="s">
        <v>71</v>
      </c>
      <c r="AU172" s="18" t="s">
        <v>71</v>
      </c>
      <c r="AV172" s="18" t="s">
        <v>72</v>
      </c>
      <c r="AW172" s="18" t="s">
        <v>72</v>
      </c>
      <c r="AX172" s="30">
        <v>2</v>
      </c>
      <c r="AY172" s="31" t="s">
        <v>604</v>
      </c>
      <c r="AZ172" s="31" t="s">
        <v>631</v>
      </c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/>
      <c r="CE172" s="31"/>
      <c r="CF172" s="31"/>
      <c r="CG172" s="31"/>
      <c r="CH172" s="31"/>
      <c r="CI172" s="31"/>
      <c r="CJ172" s="31"/>
      <c r="CK172" s="31"/>
      <c r="CL172" s="31"/>
      <c r="CM172" s="31"/>
      <c r="CN172" s="31"/>
      <c r="CO172" s="31"/>
      <c r="CP172" s="31"/>
      <c r="CQ172" s="31"/>
      <c r="CR172" s="31"/>
      <c r="CS172" s="31"/>
      <c r="CT172" s="31"/>
      <c r="CU172" s="31"/>
      <c r="CV172" s="31"/>
      <c r="CW172" s="31"/>
      <c r="CX172" s="31"/>
      <c r="CY172" s="31"/>
      <c r="CZ172" s="31"/>
      <c r="DA172" s="31"/>
      <c r="DB172" s="31"/>
      <c r="DC172" s="31"/>
      <c r="DD172" s="31"/>
      <c r="DE172" s="31"/>
      <c r="DF172" s="31"/>
      <c r="DG172" s="31"/>
      <c r="DH172" s="31"/>
      <c r="DI172" s="31"/>
      <c r="DJ172" s="31"/>
      <c r="DK172" s="31"/>
      <c r="DL172" s="31"/>
      <c r="DM172" s="31"/>
      <c r="DN172" s="31"/>
      <c r="DO172" s="31"/>
      <c r="DP172" s="31"/>
      <c r="DQ172" s="31"/>
      <c r="DR172" s="31"/>
      <c r="DS172" s="31"/>
      <c r="DT172" s="31"/>
      <c r="DU172" s="31"/>
      <c r="DV172" s="31"/>
      <c r="DW172" s="31"/>
      <c r="DX172" s="31"/>
      <c r="DY172" s="31"/>
      <c r="DZ172" s="31"/>
      <c r="EA172" s="31"/>
      <c r="EB172" s="31"/>
      <c r="EC172" s="31"/>
      <c r="ED172" s="31"/>
      <c r="EE172" s="31"/>
      <c r="EF172" s="31"/>
      <c r="EG172" s="31"/>
      <c r="EH172" s="31"/>
      <c r="EI172" s="31"/>
      <c r="EJ172" s="31"/>
      <c r="EK172" s="31"/>
      <c r="EL172" s="31"/>
      <c r="EM172" s="31"/>
      <c r="EN172" s="31"/>
      <c r="EO172" s="31"/>
      <c r="EP172" s="31"/>
      <c r="EQ172" s="31"/>
      <c r="ER172" s="31"/>
      <c r="ES172" s="31"/>
      <c r="ET172" s="31"/>
      <c r="EU172" s="31"/>
      <c r="EV172" s="31"/>
      <c r="EW172" s="31"/>
      <c r="EX172" s="31"/>
      <c r="EY172" s="31"/>
    </row>
    <row r="173" spans="1:155" ht="16" x14ac:dyDescent="0.2">
      <c r="A173" s="1"/>
      <c r="B173" s="19">
        <v>21989363</v>
      </c>
      <c r="C173" s="20" t="s">
        <v>4548</v>
      </c>
      <c r="D173" s="21" t="s">
        <v>4549</v>
      </c>
      <c r="E173" s="22">
        <v>4</v>
      </c>
      <c r="F173" s="23" t="s">
        <v>591</v>
      </c>
      <c r="G173" s="23" t="s">
        <v>126</v>
      </c>
      <c r="H173" s="23">
        <v>11.6</v>
      </c>
      <c r="I173" s="24" t="s">
        <v>85</v>
      </c>
      <c r="J173" s="23" t="s">
        <v>86</v>
      </c>
      <c r="K173" s="23">
        <v>8.9999999999999998E-4</v>
      </c>
      <c r="L173" s="23">
        <v>0</v>
      </c>
      <c r="M173" s="23">
        <v>1.1000000000000001E-3</v>
      </c>
      <c r="N173" s="23">
        <v>1.1000000000000001E-3</v>
      </c>
      <c r="O173" s="23">
        <v>8.9999999999999998E-4</v>
      </c>
      <c r="P173" s="23">
        <v>2.0999999999999999E-3</v>
      </c>
      <c r="Q173" s="23">
        <v>1E-4</v>
      </c>
      <c r="R173" s="23" t="s">
        <v>331</v>
      </c>
      <c r="S173" s="25">
        <f t="shared" si="5"/>
        <v>0.95199999999999996</v>
      </c>
      <c r="T173" s="22">
        <v>163</v>
      </c>
      <c r="U173" s="22" t="s">
        <v>69</v>
      </c>
      <c r="V173" s="26" t="s">
        <v>69</v>
      </c>
      <c r="W173" s="27" t="s">
        <v>3514</v>
      </c>
      <c r="X173" s="23" t="s">
        <v>4550</v>
      </c>
      <c r="Y173" s="32">
        <v>56144</v>
      </c>
      <c r="Z173" s="33">
        <v>1741282379</v>
      </c>
      <c r="AA173" s="33" t="s">
        <v>4551</v>
      </c>
      <c r="AB173" s="33" t="s">
        <v>4550</v>
      </c>
      <c r="AC173" s="32">
        <v>1</v>
      </c>
      <c r="AD173" s="33" t="s">
        <v>3507</v>
      </c>
      <c r="AE173" s="33" t="s">
        <v>3508</v>
      </c>
      <c r="AF173" s="33" t="s">
        <v>4552</v>
      </c>
      <c r="AG173" s="32">
        <v>4</v>
      </c>
      <c r="AH173" s="33" t="s">
        <v>4553</v>
      </c>
      <c r="AI173" s="33" t="s">
        <v>722</v>
      </c>
      <c r="AJ173" s="33" t="s">
        <v>825</v>
      </c>
      <c r="AK173" s="33">
        <v>8.9915874743214E-4</v>
      </c>
      <c r="AL173" s="33">
        <v>1.0659033458036819E-3</v>
      </c>
      <c r="AM173" s="33">
        <v>1.18383778751845E-4</v>
      </c>
      <c r="AN173" s="33">
        <v>5.6821144404823679E-2</v>
      </c>
      <c r="AO173" s="33">
        <v>1.9880839216705439</v>
      </c>
      <c r="AP173" s="33">
        <v>2.35676437547761</v>
      </c>
      <c r="AQ173" s="33">
        <v>0.26175231881499161</v>
      </c>
      <c r="AR173" s="33"/>
      <c r="AS173" s="33"/>
      <c r="AT173" s="18" t="s">
        <v>71</v>
      </c>
      <c r="AU173" s="18" t="s">
        <v>71</v>
      </c>
      <c r="AV173" s="18" t="s">
        <v>72</v>
      </c>
      <c r="AW173" s="18" t="s">
        <v>72</v>
      </c>
      <c r="AX173" s="30">
        <v>1</v>
      </c>
      <c r="AY173" s="31" t="s">
        <v>604</v>
      </c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  <c r="CC173" s="31"/>
      <c r="CD173" s="31"/>
      <c r="CE173" s="31"/>
      <c r="CF173" s="31"/>
      <c r="CG173" s="31"/>
      <c r="CH173" s="31"/>
      <c r="CI173" s="31"/>
      <c r="CJ173" s="31"/>
      <c r="CK173" s="31"/>
      <c r="CL173" s="31"/>
      <c r="CM173" s="31"/>
      <c r="CN173" s="31"/>
      <c r="CO173" s="31"/>
      <c r="CP173" s="31"/>
      <c r="CQ173" s="31"/>
      <c r="CR173" s="31"/>
      <c r="CS173" s="31"/>
      <c r="CT173" s="31"/>
      <c r="CU173" s="31"/>
      <c r="CV173" s="31"/>
      <c r="CW173" s="31"/>
      <c r="CX173" s="31"/>
      <c r="CY173" s="31"/>
      <c r="CZ173" s="31"/>
      <c r="DA173" s="31"/>
      <c r="DB173" s="31"/>
      <c r="DC173" s="31"/>
      <c r="DD173" s="31"/>
      <c r="DE173" s="31"/>
      <c r="DF173" s="31"/>
      <c r="DG173" s="31"/>
      <c r="DH173" s="31"/>
      <c r="DI173" s="31"/>
      <c r="DJ173" s="31"/>
      <c r="DK173" s="31"/>
      <c r="DL173" s="31"/>
      <c r="DM173" s="31"/>
      <c r="DN173" s="31"/>
      <c r="DO173" s="31"/>
      <c r="DP173" s="31"/>
      <c r="DQ173" s="31"/>
      <c r="DR173" s="31"/>
      <c r="DS173" s="31"/>
      <c r="DT173" s="31"/>
      <c r="DU173" s="31"/>
      <c r="DV173" s="31"/>
      <c r="DW173" s="31"/>
      <c r="DX173" s="31"/>
      <c r="DY173" s="31"/>
      <c r="DZ173" s="31"/>
      <c r="EA173" s="31"/>
      <c r="EB173" s="31"/>
      <c r="EC173" s="31"/>
      <c r="ED173" s="31"/>
      <c r="EE173" s="31"/>
      <c r="EF173" s="31"/>
      <c r="EG173" s="31"/>
      <c r="EH173" s="31"/>
      <c r="EI173" s="31"/>
      <c r="EJ173" s="31"/>
      <c r="EK173" s="31"/>
      <c r="EL173" s="31"/>
      <c r="EM173" s="31"/>
      <c r="EN173" s="31"/>
      <c r="EO173" s="31"/>
      <c r="EP173" s="31"/>
      <c r="EQ173" s="31"/>
      <c r="ER173" s="31"/>
      <c r="ES173" s="31"/>
      <c r="ET173" s="31"/>
      <c r="EU173" s="31"/>
      <c r="EV173" s="31"/>
      <c r="EW173" s="31"/>
      <c r="EX173" s="31"/>
      <c r="EY173" s="31"/>
    </row>
    <row r="174" spans="1:155" ht="16" x14ac:dyDescent="0.2">
      <c r="A174" s="1"/>
      <c r="B174" s="9">
        <v>21989924</v>
      </c>
      <c r="C174" s="10" t="s">
        <v>4554</v>
      </c>
      <c r="D174" s="11" t="s">
        <v>4555</v>
      </c>
      <c r="E174" s="12">
        <v>0</v>
      </c>
      <c r="F174" s="13" t="s">
        <v>591</v>
      </c>
      <c r="G174" s="13" t="s">
        <v>66</v>
      </c>
      <c r="H174" s="13">
        <v>4</v>
      </c>
      <c r="I174" s="14" t="s">
        <v>85</v>
      </c>
      <c r="J174" s="13" t="s">
        <v>86</v>
      </c>
      <c r="K174" s="13">
        <v>5.9999999999999995E-4</v>
      </c>
      <c r="L174" s="13">
        <v>0</v>
      </c>
      <c r="M174" s="13">
        <v>1.1000000000000001E-3</v>
      </c>
      <c r="N174" s="13">
        <v>1.1000000000000001E-3</v>
      </c>
      <c r="O174" s="13">
        <v>5.9999999999999995E-4</v>
      </c>
      <c r="P174" s="13">
        <v>1.8E-3</v>
      </c>
      <c r="Q174" s="13">
        <v>1E-4</v>
      </c>
      <c r="R174" s="13" t="s">
        <v>1821</v>
      </c>
      <c r="S174" s="15">
        <f t="shared" si="5"/>
        <v>0.94399999999999995</v>
      </c>
      <c r="T174" s="12">
        <v>165</v>
      </c>
      <c r="U174" s="12" t="s">
        <v>69</v>
      </c>
      <c r="V174" s="28" t="s">
        <v>69</v>
      </c>
      <c r="W174" s="16" t="s">
        <v>3541</v>
      </c>
      <c r="X174" s="13" t="s">
        <v>4556</v>
      </c>
      <c r="Y174" s="30">
        <v>56155</v>
      </c>
      <c r="Z174" s="17">
        <v>1741289183</v>
      </c>
      <c r="AA174" s="17" t="s">
        <v>4557</v>
      </c>
      <c r="AB174" s="17" t="s">
        <v>4556</v>
      </c>
      <c r="AC174" s="30">
        <v>1</v>
      </c>
      <c r="AD174" s="17" t="s">
        <v>3507</v>
      </c>
      <c r="AE174" s="17" t="s">
        <v>3508</v>
      </c>
      <c r="AF174" s="17" t="s">
        <v>4558</v>
      </c>
      <c r="AG174" s="30">
        <v>8</v>
      </c>
      <c r="AH174" s="17" t="s">
        <v>4559</v>
      </c>
      <c r="AI174" s="17" t="s">
        <v>741</v>
      </c>
      <c r="AJ174" s="17" t="s">
        <v>742</v>
      </c>
      <c r="AK174" s="17">
        <v>5.7627209196413603E-4</v>
      </c>
      <c r="AL174" s="17">
        <v>1.05312340198232E-3</v>
      </c>
      <c r="AM174" s="17">
        <v>1.16982629294652E-4</v>
      </c>
      <c r="AN174" s="17">
        <v>6.6985853600561376E-2</v>
      </c>
      <c r="AO174" s="17">
        <v>1.26449296153357</v>
      </c>
      <c r="AP174" s="17">
        <v>2.310830505246483</v>
      </c>
      <c r="AQ174" s="17">
        <v>0.25669074284094301</v>
      </c>
      <c r="AR174" s="17"/>
      <c r="AS174" s="17"/>
      <c r="AT174" s="18" t="s">
        <v>71</v>
      </c>
      <c r="AU174" s="18" t="s">
        <v>71</v>
      </c>
      <c r="AV174" s="18" t="s">
        <v>72</v>
      </c>
      <c r="AW174" s="18" t="s">
        <v>72</v>
      </c>
      <c r="AX174" s="30">
        <v>1</v>
      </c>
      <c r="AY174" s="31" t="s">
        <v>604</v>
      </c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1"/>
      <c r="CA174" s="31"/>
      <c r="CB174" s="31"/>
      <c r="CC174" s="31"/>
      <c r="CD174" s="31"/>
      <c r="CE174" s="31"/>
      <c r="CF174" s="31"/>
      <c r="CG174" s="31"/>
      <c r="CH174" s="31"/>
      <c r="CI174" s="31"/>
      <c r="CJ174" s="31"/>
      <c r="CK174" s="31"/>
      <c r="CL174" s="31"/>
      <c r="CM174" s="31"/>
      <c r="CN174" s="31"/>
      <c r="CO174" s="31"/>
      <c r="CP174" s="31"/>
      <c r="CQ174" s="31"/>
      <c r="CR174" s="31"/>
      <c r="CS174" s="31"/>
      <c r="CT174" s="31"/>
      <c r="CU174" s="31"/>
      <c r="CV174" s="31"/>
      <c r="CW174" s="31"/>
      <c r="CX174" s="31"/>
      <c r="CY174" s="31"/>
      <c r="CZ174" s="31"/>
      <c r="DA174" s="31"/>
      <c r="DB174" s="31"/>
      <c r="DC174" s="31"/>
      <c r="DD174" s="31"/>
      <c r="DE174" s="31"/>
      <c r="DF174" s="31"/>
      <c r="DG174" s="31"/>
      <c r="DH174" s="31"/>
      <c r="DI174" s="31"/>
      <c r="DJ174" s="31"/>
      <c r="DK174" s="31"/>
      <c r="DL174" s="31"/>
      <c r="DM174" s="31"/>
      <c r="DN174" s="31"/>
      <c r="DO174" s="31"/>
      <c r="DP174" s="31"/>
      <c r="DQ174" s="31"/>
      <c r="DR174" s="31"/>
      <c r="DS174" s="31"/>
      <c r="DT174" s="31"/>
      <c r="DU174" s="31"/>
      <c r="DV174" s="31"/>
      <c r="DW174" s="31"/>
      <c r="DX174" s="31"/>
      <c r="DY174" s="31"/>
      <c r="DZ174" s="31"/>
      <c r="EA174" s="31"/>
      <c r="EB174" s="31"/>
      <c r="EC174" s="31"/>
      <c r="ED174" s="31"/>
      <c r="EE174" s="31"/>
      <c r="EF174" s="31"/>
      <c r="EG174" s="31"/>
      <c r="EH174" s="31"/>
      <c r="EI174" s="31"/>
      <c r="EJ174" s="31"/>
      <c r="EK174" s="31"/>
      <c r="EL174" s="31"/>
      <c r="EM174" s="31"/>
      <c r="EN174" s="31"/>
      <c r="EO174" s="31"/>
      <c r="EP174" s="31"/>
      <c r="EQ174" s="31"/>
      <c r="ER174" s="31"/>
      <c r="ES174" s="31"/>
      <c r="ET174" s="31"/>
      <c r="EU174" s="31"/>
      <c r="EV174" s="31"/>
      <c r="EW174" s="31"/>
      <c r="EX174" s="31"/>
      <c r="EY174" s="31"/>
    </row>
    <row r="175" spans="1:155" ht="16" x14ac:dyDescent="0.2">
      <c r="A175" s="1"/>
      <c r="B175" s="19">
        <v>21993682</v>
      </c>
      <c r="C175" s="20" t="s">
        <v>4560</v>
      </c>
      <c r="D175" s="21" t="s">
        <v>4561</v>
      </c>
      <c r="E175" s="22">
        <v>11</v>
      </c>
      <c r="F175" s="23" t="s">
        <v>726</v>
      </c>
      <c r="G175" s="23" t="s">
        <v>66</v>
      </c>
      <c r="H175" s="23">
        <v>4.8899999999999997</v>
      </c>
      <c r="I175" s="24" t="s">
        <v>85</v>
      </c>
      <c r="J175" s="23" t="s">
        <v>86</v>
      </c>
      <c r="K175" s="23">
        <v>4.0000000000000002E-4</v>
      </c>
      <c r="L175" s="23">
        <v>0</v>
      </c>
      <c r="M175" s="23">
        <v>1E-3</v>
      </c>
      <c r="N175" s="23">
        <v>1E-3</v>
      </c>
      <c r="O175" s="23">
        <v>4.0000000000000002E-4</v>
      </c>
      <c r="P175" s="23">
        <v>1.5E-3</v>
      </c>
      <c r="Q175" s="23">
        <v>1E-4</v>
      </c>
      <c r="R175" s="23" t="s">
        <v>392</v>
      </c>
      <c r="S175" s="25">
        <f t="shared" si="5"/>
        <v>0.93300000000000005</v>
      </c>
      <c r="T175" s="22">
        <v>166</v>
      </c>
      <c r="U175" s="22" t="s">
        <v>69</v>
      </c>
      <c r="V175" s="27" t="s">
        <v>4562</v>
      </c>
      <c r="W175" s="27" t="s">
        <v>4562</v>
      </c>
      <c r="X175" s="23" t="s">
        <v>4563</v>
      </c>
      <c r="Y175" s="32">
        <v>56245</v>
      </c>
      <c r="Z175" s="33">
        <v>1741334567</v>
      </c>
      <c r="AA175" s="33" t="s">
        <v>4564</v>
      </c>
      <c r="AB175" s="33" t="s">
        <v>4565</v>
      </c>
      <c r="AC175" s="32">
        <v>1</v>
      </c>
      <c r="AD175" s="33" t="s">
        <v>3507</v>
      </c>
      <c r="AE175" s="33" t="s">
        <v>3508</v>
      </c>
      <c r="AF175" s="33" t="s">
        <v>4566</v>
      </c>
      <c r="AG175" s="32">
        <v>6</v>
      </c>
      <c r="AH175" s="33" t="s">
        <v>4567</v>
      </c>
      <c r="AI175" s="33" t="s">
        <v>741</v>
      </c>
      <c r="AJ175" s="33" t="s">
        <v>742</v>
      </c>
      <c r="AK175" s="33">
        <v>4.0579475133903299E-4</v>
      </c>
      <c r="AL175" s="33">
        <v>1.0346289882491239E-3</v>
      </c>
      <c r="AM175" s="33">
        <v>1.1493174302399001E-4</v>
      </c>
      <c r="AN175" s="33">
        <v>7.3894196091408959E-2</v>
      </c>
      <c r="AO175" s="33">
        <v>0.89019191151988264</v>
      </c>
      <c r="AP175" s="33">
        <v>2.2696655235786389</v>
      </c>
      <c r="AQ175" s="33">
        <v>0.2521257549025287</v>
      </c>
      <c r="AR175" s="33"/>
      <c r="AS175" s="33"/>
      <c r="AT175" s="18" t="s">
        <v>71</v>
      </c>
      <c r="AU175" s="18" t="s">
        <v>71</v>
      </c>
      <c r="AV175" s="18" t="s">
        <v>72</v>
      </c>
      <c r="AW175" s="18" t="s">
        <v>72</v>
      </c>
      <c r="AX175" s="30">
        <v>2</v>
      </c>
      <c r="AY175" s="31" t="s">
        <v>604</v>
      </c>
      <c r="AZ175" s="31" t="s">
        <v>631</v>
      </c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  <c r="CC175" s="31"/>
      <c r="CD175" s="31"/>
      <c r="CE175" s="31"/>
      <c r="CF175" s="31"/>
      <c r="CG175" s="31"/>
      <c r="CH175" s="31"/>
      <c r="CI175" s="31"/>
      <c r="CJ175" s="31"/>
      <c r="CK175" s="31"/>
      <c r="CL175" s="31"/>
      <c r="CM175" s="31"/>
      <c r="CN175" s="31"/>
      <c r="CO175" s="31"/>
      <c r="CP175" s="31"/>
      <c r="CQ175" s="31"/>
      <c r="CR175" s="31"/>
      <c r="CS175" s="31"/>
      <c r="CT175" s="31"/>
      <c r="CU175" s="31"/>
      <c r="CV175" s="31"/>
      <c r="CW175" s="31"/>
      <c r="CX175" s="31"/>
      <c r="CY175" s="31"/>
      <c r="CZ175" s="31"/>
      <c r="DA175" s="31"/>
      <c r="DB175" s="31"/>
      <c r="DC175" s="31"/>
      <c r="DD175" s="31"/>
      <c r="DE175" s="31"/>
      <c r="DF175" s="31"/>
      <c r="DG175" s="31"/>
      <c r="DH175" s="31"/>
      <c r="DI175" s="31"/>
      <c r="DJ175" s="31"/>
      <c r="DK175" s="31"/>
      <c r="DL175" s="31"/>
      <c r="DM175" s="31"/>
      <c r="DN175" s="31"/>
      <c r="DO175" s="31"/>
      <c r="DP175" s="31"/>
      <c r="DQ175" s="31"/>
      <c r="DR175" s="31"/>
      <c r="DS175" s="31"/>
      <c r="DT175" s="31"/>
      <c r="DU175" s="31"/>
      <c r="DV175" s="31"/>
      <c r="DW175" s="31"/>
      <c r="DX175" s="31"/>
      <c r="DY175" s="31"/>
      <c r="DZ175" s="31"/>
      <c r="EA175" s="31"/>
      <c r="EB175" s="31"/>
      <c r="EC175" s="31"/>
      <c r="ED175" s="31"/>
      <c r="EE175" s="31"/>
      <c r="EF175" s="31"/>
      <c r="EG175" s="31"/>
      <c r="EH175" s="31"/>
      <c r="EI175" s="31"/>
      <c r="EJ175" s="31"/>
      <c r="EK175" s="31"/>
      <c r="EL175" s="31"/>
      <c r="EM175" s="31"/>
      <c r="EN175" s="31"/>
      <c r="EO175" s="31"/>
      <c r="EP175" s="31"/>
      <c r="EQ175" s="31"/>
      <c r="ER175" s="31"/>
      <c r="ES175" s="31"/>
      <c r="ET175" s="31"/>
      <c r="EU175" s="31"/>
      <c r="EV175" s="31"/>
      <c r="EW175" s="31"/>
      <c r="EX175" s="31"/>
      <c r="EY175" s="31"/>
    </row>
    <row r="176" spans="1:155" ht="16" x14ac:dyDescent="0.2">
      <c r="A176" s="1"/>
      <c r="B176" s="9">
        <v>21990534</v>
      </c>
      <c r="C176" s="10" t="s">
        <v>4568</v>
      </c>
      <c r="D176" s="11" t="s">
        <v>4569</v>
      </c>
      <c r="E176" s="12">
        <v>5</v>
      </c>
      <c r="F176" s="13" t="s">
        <v>591</v>
      </c>
      <c r="G176" s="13" t="s">
        <v>66</v>
      </c>
      <c r="H176" s="13">
        <v>4.01</v>
      </c>
      <c r="I176" s="14" t="s">
        <v>85</v>
      </c>
      <c r="J176" s="13" t="s">
        <v>86</v>
      </c>
      <c r="K176" s="13">
        <v>2.9999999999999997E-4</v>
      </c>
      <c r="L176" s="13">
        <v>0</v>
      </c>
      <c r="M176" s="13">
        <v>1E-3</v>
      </c>
      <c r="N176" s="13">
        <v>1E-3</v>
      </c>
      <c r="O176" s="13">
        <v>2.9999999999999997E-4</v>
      </c>
      <c r="P176" s="13">
        <v>1.4E-3</v>
      </c>
      <c r="Q176" s="13">
        <v>1E-4</v>
      </c>
      <c r="R176" s="13" t="s">
        <v>361</v>
      </c>
      <c r="S176" s="15">
        <f t="shared" si="5"/>
        <v>0.92900000000000005</v>
      </c>
      <c r="T176" s="12">
        <v>167</v>
      </c>
      <c r="U176" s="12" t="s">
        <v>69</v>
      </c>
      <c r="V176" s="28" t="s">
        <v>69</v>
      </c>
      <c r="W176" s="16" t="s">
        <v>70</v>
      </c>
      <c r="X176" s="13" t="s">
        <v>4570</v>
      </c>
      <c r="Y176" s="30">
        <v>56162</v>
      </c>
      <c r="Z176" s="17">
        <v>1741296539</v>
      </c>
      <c r="AA176" s="17" t="s">
        <v>4571</v>
      </c>
      <c r="AB176" s="17" t="s">
        <v>4570</v>
      </c>
      <c r="AC176" s="30">
        <v>1</v>
      </c>
      <c r="AD176" s="17" t="s">
        <v>3507</v>
      </c>
      <c r="AE176" s="17" t="s">
        <v>3508</v>
      </c>
      <c r="AF176" s="17" t="s">
        <v>4572</v>
      </c>
      <c r="AG176" s="30">
        <v>3</v>
      </c>
      <c r="AH176" s="17" t="s">
        <v>4573</v>
      </c>
      <c r="AI176" s="17" t="s">
        <v>741</v>
      </c>
      <c r="AJ176" s="17" t="s">
        <v>742</v>
      </c>
      <c r="AK176" s="17">
        <v>3.0667988673329299E-4</v>
      </c>
      <c r="AL176" s="17">
        <v>1.0265674301907139E-3</v>
      </c>
      <c r="AM176" s="17">
        <v>1.14030552925149E-4</v>
      </c>
      <c r="AN176" s="17">
        <v>7.8789674948207392E-2</v>
      </c>
      <c r="AO176" s="17">
        <v>0.67758653995998364</v>
      </c>
      <c r="AP176" s="17">
        <v>2.2681248531419431</v>
      </c>
      <c r="AQ176" s="17">
        <v>0.25194207754964448</v>
      </c>
      <c r="AR176" s="17"/>
      <c r="AS176" s="17"/>
      <c r="AT176" s="18" t="s">
        <v>71</v>
      </c>
      <c r="AU176" s="18" t="s">
        <v>71</v>
      </c>
      <c r="AV176" s="18" t="s">
        <v>72</v>
      </c>
      <c r="AW176" s="18" t="s">
        <v>72</v>
      </c>
      <c r="AX176" s="30">
        <v>1</v>
      </c>
      <c r="AY176" s="31" t="s">
        <v>604</v>
      </c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  <c r="CC176" s="31"/>
      <c r="CD176" s="31"/>
      <c r="CE176" s="31"/>
      <c r="CF176" s="31"/>
      <c r="CG176" s="31"/>
      <c r="CH176" s="31"/>
      <c r="CI176" s="31"/>
      <c r="CJ176" s="31"/>
      <c r="CK176" s="31"/>
      <c r="CL176" s="31"/>
      <c r="CM176" s="31"/>
      <c r="CN176" s="31"/>
      <c r="CO176" s="31"/>
      <c r="CP176" s="31"/>
      <c r="CQ176" s="31"/>
      <c r="CR176" s="31"/>
      <c r="CS176" s="31"/>
      <c r="CT176" s="31"/>
      <c r="CU176" s="31"/>
      <c r="CV176" s="31"/>
      <c r="CW176" s="31"/>
      <c r="CX176" s="31"/>
      <c r="CY176" s="31"/>
      <c r="CZ176" s="31"/>
      <c r="DA176" s="31"/>
      <c r="DB176" s="31"/>
      <c r="DC176" s="31"/>
      <c r="DD176" s="31"/>
      <c r="DE176" s="31"/>
      <c r="DF176" s="31"/>
      <c r="DG176" s="31"/>
      <c r="DH176" s="31"/>
      <c r="DI176" s="31"/>
      <c r="DJ176" s="31"/>
      <c r="DK176" s="31"/>
      <c r="DL176" s="31"/>
      <c r="DM176" s="31"/>
      <c r="DN176" s="31"/>
      <c r="DO176" s="31"/>
      <c r="DP176" s="31"/>
      <c r="DQ176" s="31"/>
      <c r="DR176" s="31"/>
      <c r="DS176" s="31"/>
      <c r="DT176" s="31"/>
      <c r="DU176" s="31"/>
      <c r="DV176" s="31"/>
      <c r="DW176" s="31"/>
      <c r="DX176" s="31"/>
      <c r="DY176" s="31"/>
      <c r="DZ176" s="31"/>
      <c r="EA176" s="31"/>
      <c r="EB176" s="31"/>
      <c r="EC176" s="31"/>
      <c r="ED176" s="31"/>
      <c r="EE176" s="31"/>
      <c r="EF176" s="31"/>
      <c r="EG176" s="31"/>
      <c r="EH176" s="31"/>
      <c r="EI176" s="31"/>
      <c r="EJ176" s="31"/>
      <c r="EK176" s="31"/>
      <c r="EL176" s="31"/>
      <c r="EM176" s="31"/>
      <c r="EN176" s="31"/>
      <c r="EO176" s="31"/>
      <c r="EP176" s="31"/>
      <c r="EQ176" s="31"/>
      <c r="ER176" s="31"/>
      <c r="ES176" s="31"/>
      <c r="ET176" s="31"/>
      <c r="EU176" s="31"/>
      <c r="EV176" s="31"/>
      <c r="EW176" s="31"/>
      <c r="EX176" s="31"/>
      <c r="EY176" s="31"/>
    </row>
    <row r="177" spans="1:155" ht="16" x14ac:dyDescent="0.2">
      <c r="A177" s="1"/>
      <c r="B177" s="19">
        <v>21991158</v>
      </c>
      <c r="C177" s="20" t="s">
        <v>4574</v>
      </c>
      <c r="D177" s="21" t="s">
        <v>4575</v>
      </c>
      <c r="E177" s="22">
        <v>5</v>
      </c>
      <c r="F177" s="23" t="s">
        <v>591</v>
      </c>
      <c r="G177" s="23" t="s">
        <v>66</v>
      </c>
      <c r="H177" s="23">
        <v>4.0599999999999996</v>
      </c>
      <c r="I177" s="24" t="s">
        <v>85</v>
      </c>
      <c r="J177" s="23" t="s">
        <v>86</v>
      </c>
      <c r="K177" s="23">
        <v>8.9999999999999998E-4</v>
      </c>
      <c r="L177" s="23">
        <v>0</v>
      </c>
      <c r="M177" s="23">
        <v>1E-3</v>
      </c>
      <c r="N177" s="23">
        <v>1E-3</v>
      </c>
      <c r="O177" s="23">
        <v>8.9999999999999998E-4</v>
      </c>
      <c r="P177" s="23">
        <v>2E-3</v>
      </c>
      <c r="Q177" s="23">
        <v>1E-4</v>
      </c>
      <c r="R177" s="23" t="s">
        <v>4010</v>
      </c>
      <c r="S177" s="25">
        <f t="shared" si="5"/>
        <v>0.95</v>
      </c>
      <c r="T177" s="22">
        <v>168</v>
      </c>
      <c r="U177" s="22" t="s">
        <v>69</v>
      </c>
      <c r="V177" s="26" t="s">
        <v>69</v>
      </c>
      <c r="W177" s="27" t="s">
        <v>3514</v>
      </c>
      <c r="X177" s="23" t="s">
        <v>4576</v>
      </c>
      <c r="Y177" s="32">
        <v>56183</v>
      </c>
      <c r="Z177" s="33">
        <v>1741304063</v>
      </c>
      <c r="AA177" s="33" t="s">
        <v>4577</v>
      </c>
      <c r="AB177" s="33" t="s">
        <v>4576</v>
      </c>
      <c r="AC177" s="32">
        <v>1</v>
      </c>
      <c r="AD177" s="33" t="s">
        <v>3507</v>
      </c>
      <c r="AE177" s="33" t="s">
        <v>3508</v>
      </c>
      <c r="AF177" s="33" t="s">
        <v>4578</v>
      </c>
      <c r="AG177" s="32">
        <v>9</v>
      </c>
      <c r="AH177" s="33" t="s">
        <v>4579</v>
      </c>
      <c r="AI177" s="33" t="s">
        <v>741</v>
      </c>
      <c r="AJ177" s="33" t="s">
        <v>742</v>
      </c>
      <c r="AK177" s="33">
        <v>9.1777998496271195E-4</v>
      </c>
      <c r="AL177" s="33">
        <v>1.0021377666904259E-3</v>
      </c>
      <c r="AM177" s="33">
        <v>1.11321647535229E-4</v>
      </c>
      <c r="AN177" s="33">
        <v>5.4804789420543128E-2</v>
      </c>
      <c r="AO177" s="33">
        <v>2.027465265666228</v>
      </c>
      <c r="AP177" s="33">
        <v>2.2138198115746821</v>
      </c>
      <c r="AQ177" s="33">
        <v>0.24592034844122809</v>
      </c>
      <c r="AR177" s="33"/>
      <c r="AS177" s="33"/>
      <c r="AT177" s="18" t="s">
        <v>71</v>
      </c>
      <c r="AU177" s="18" t="s">
        <v>71</v>
      </c>
      <c r="AV177" s="18" t="s">
        <v>72</v>
      </c>
      <c r="AW177" s="18" t="s">
        <v>72</v>
      </c>
      <c r="AX177" s="30">
        <v>1</v>
      </c>
      <c r="AY177" s="31" t="s">
        <v>604</v>
      </c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  <c r="CH177" s="31"/>
      <c r="CI177" s="31"/>
      <c r="CJ177" s="31"/>
      <c r="CK177" s="31"/>
      <c r="CL177" s="31"/>
      <c r="CM177" s="31"/>
      <c r="CN177" s="31"/>
      <c r="CO177" s="31"/>
      <c r="CP177" s="31"/>
      <c r="CQ177" s="31"/>
      <c r="CR177" s="31"/>
      <c r="CS177" s="31"/>
      <c r="CT177" s="31"/>
      <c r="CU177" s="31"/>
      <c r="CV177" s="31"/>
      <c r="CW177" s="31"/>
      <c r="CX177" s="31"/>
      <c r="CY177" s="31"/>
      <c r="CZ177" s="31"/>
      <c r="DA177" s="31"/>
      <c r="DB177" s="31"/>
      <c r="DC177" s="31"/>
      <c r="DD177" s="31"/>
      <c r="DE177" s="31"/>
      <c r="DF177" s="31"/>
      <c r="DG177" s="31"/>
      <c r="DH177" s="31"/>
      <c r="DI177" s="31"/>
      <c r="DJ177" s="31"/>
      <c r="DK177" s="31"/>
      <c r="DL177" s="31"/>
      <c r="DM177" s="31"/>
      <c r="DN177" s="31"/>
      <c r="DO177" s="31"/>
      <c r="DP177" s="31"/>
      <c r="DQ177" s="31"/>
      <c r="DR177" s="31"/>
      <c r="DS177" s="31"/>
      <c r="DT177" s="31"/>
      <c r="DU177" s="31"/>
      <c r="DV177" s="31"/>
      <c r="DW177" s="31"/>
      <c r="DX177" s="31"/>
      <c r="DY177" s="31"/>
      <c r="DZ177" s="31"/>
      <c r="EA177" s="31"/>
      <c r="EB177" s="31"/>
      <c r="EC177" s="31"/>
      <c r="ED177" s="31"/>
      <c r="EE177" s="31"/>
      <c r="EF177" s="31"/>
      <c r="EG177" s="31"/>
      <c r="EH177" s="31"/>
      <c r="EI177" s="31"/>
      <c r="EJ177" s="31"/>
      <c r="EK177" s="31"/>
      <c r="EL177" s="31"/>
      <c r="EM177" s="31"/>
      <c r="EN177" s="31"/>
      <c r="EO177" s="31"/>
      <c r="EP177" s="31"/>
      <c r="EQ177" s="31"/>
      <c r="ER177" s="31"/>
      <c r="ES177" s="31"/>
      <c r="ET177" s="31"/>
      <c r="EU177" s="31"/>
      <c r="EV177" s="31"/>
      <c r="EW177" s="31"/>
      <c r="EX177" s="31"/>
      <c r="EY177" s="31"/>
    </row>
    <row r="178" spans="1:155" ht="16" x14ac:dyDescent="0.2">
      <c r="A178" s="1"/>
      <c r="B178" s="9">
        <v>21989647</v>
      </c>
      <c r="C178" s="10" t="s">
        <v>4580</v>
      </c>
      <c r="D178" s="11" t="s">
        <v>4581</v>
      </c>
      <c r="E178" s="12">
        <v>6</v>
      </c>
      <c r="F178" s="13" t="s">
        <v>726</v>
      </c>
      <c r="G178" s="13" t="s">
        <v>66</v>
      </c>
      <c r="H178" s="13">
        <v>11.61</v>
      </c>
      <c r="I178" s="14" t="s">
        <v>85</v>
      </c>
      <c r="J178" s="13" t="s">
        <v>86</v>
      </c>
      <c r="K178" s="13">
        <v>2.9999999999999997E-4</v>
      </c>
      <c r="L178" s="13">
        <v>0</v>
      </c>
      <c r="M178" s="13">
        <v>1E-3</v>
      </c>
      <c r="N178" s="13">
        <v>1E-3</v>
      </c>
      <c r="O178" s="13">
        <v>2.9999999999999997E-4</v>
      </c>
      <c r="P178" s="13">
        <v>1.4E-3</v>
      </c>
      <c r="Q178" s="13">
        <v>1E-4</v>
      </c>
      <c r="R178" s="13" t="s">
        <v>361</v>
      </c>
      <c r="S178" s="15">
        <f t="shared" si="5"/>
        <v>0.92900000000000005</v>
      </c>
      <c r="T178" s="12">
        <v>168</v>
      </c>
      <c r="U178" s="12" t="s">
        <v>69</v>
      </c>
      <c r="V178" s="28" t="s">
        <v>69</v>
      </c>
      <c r="W178" s="16" t="s">
        <v>3555</v>
      </c>
      <c r="X178" s="13" t="s">
        <v>4582</v>
      </c>
      <c r="Y178" s="30">
        <v>56151</v>
      </c>
      <c r="Z178" s="17">
        <v>1741285823</v>
      </c>
      <c r="AA178" s="17" t="s">
        <v>4583</v>
      </c>
      <c r="AB178" s="17" t="s">
        <v>4584</v>
      </c>
      <c r="AC178" s="30">
        <v>1</v>
      </c>
      <c r="AD178" s="17" t="s">
        <v>3507</v>
      </c>
      <c r="AE178" s="17" t="s">
        <v>3508</v>
      </c>
      <c r="AF178" s="17" t="s">
        <v>3385</v>
      </c>
      <c r="AG178" s="30">
        <v>2</v>
      </c>
      <c r="AH178" s="17" t="s">
        <v>4585</v>
      </c>
      <c r="AI178" s="17" t="s">
        <v>741</v>
      </c>
      <c r="AJ178" s="17" t="s">
        <v>742</v>
      </c>
      <c r="AK178" s="17">
        <v>2.5419744187125498E-4</v>
      </c>
      <c r="AL178" s="17">
        <v>1.0130799487337E-3</v>
      </c>
      <c r="AM178" s="17">
        <v>1.1189483618261001E-4</v>
      </c>
      <c r="AN178" s="17">
        <v>8.1131880420214741E-2</v>
      </c>
      <c r="AO178" s="17">
        <v>0.55887778038653979</v>
      </c>
      <c r="AP178" s="17">
        <v>2.2273547244789369</v>
      </c>
      <c r="AQ178" s="17">
        <v>0.2460116719590173</v>
      </c>
      <c r="AR178" s="17"/>
      <c r="AS178" s="17"/>
      <c r="AT178" s="18" t="s">
        <v>71</v>
      </c>
      <c r="AU178" s="18" t="s">
        <v>71</v>
      </c>
      <c r="AV178" s="18" t="s">
        <v>72</v>
      </c>
      <c r="AW178" s="18" t="s">
        <v>72</v>
      </c>
      <c r="AX178" s="30">
        <v>2</v>
      </c>
      <c r="AY178" s="31" t="s">
        <v>604</v>
      </c>
      <c r="AZ178" s="31" t="s">
        <v>631</v>
      </c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  <c r="CC178" s="31"/>
      <c r="CD178" s="31"/>
      <c r="CE178" s="31"/>
      <c r="CF178" s="31"/>
      <c r="CG178" s="31"/>
      <c r="CH178" s="31"/>
      <c r="CI178" s="31"/>
      <c r="CJ178" s="31"/>
      <c r="CK178" s="31"/>
      <c r="CL178" s="31"/>
      <c r="CM178" s="31"/>
      <c r="CN178" s="31"/>
      <c r="CO178" s="31"/>
      <c r="CP178" s="31"/>
      <c r="CQ178" s="31"/>
      <c r="CR178" s="31"/>
      <c r="CS178" s="31"/>
      <c r="CT178" s="31"/>
      <c r="CU178" s="31"/>
      <c r="CV178" s="31"/>
      <c r="CW178" s="31"/>
      <c r="CX178" s="31"/>
      <c r="CY178" s="31"/>
      <c r="CZ178" s="31"/>
      <c r="DA178" s="31"/>
      <c r="DB178" s="31"/>
      <c r="DC178" s="31"/>
      <c r="DD178" s="31"/>
      <c r="DE178" s="31"/>
      <c r="DF178" s="31"/>
      <c r="DG178" s="31"/>
      <c r="DH178" s="31"/>
      <c r="DI178" s="31"/>
      <c r="DJ178" s="31"/>
      <c r="DK178" s="31"/>
      <c r="DL178" s="31"/>
      <c r="DM178" s="31"/>
      <c r="DN178" s="31"/>
      <c r="DO178" s="31"/>
      <c r="DP178" s="31"/>
      <c r="DQ178" s="31"/>
      <c r="DR178" s="31"/>
      <c r="DS178" s="31"/>
      <c r="DT178" s="31"/>
      <c r="DU178" s="31"/>
      <c r="DV178" s="31"/>
      <c r="DW178" s="31"/>
      <c r="DX178" s="31"/>
      <c r="DY178" s="31"/>
      <c r="DZ178" s="31"/>
      <c r="EA178" s="31"/>
      <c r="EB178" s="31"/>
      <c r="EC178" s="31"/>
      <c r="ED178" s="31"/>
      <c r="EE178" s="31"/>
      <c r="EF178" s="31"/>
      <c r="EG178" s="31"/>
      <c r="EH178" s="31"/>
      <c r="EI178" s="31"/>
      <c r="EJ178" s="31"/>
      <c r="EK178" s="31"/>
      <c r="EL178" s="31"/>
      <c r="EM178" s="31"/>
      <c r="EN178" s="31"/>
      <c r="EO178" s="31"/>
      <c r="EP178" s="31"/>
      <c r="EQ178" s="31"/>
      <c r="ER178" s="31"/>
      <c r="ES178" s="31"/>
      <c r="ET178" s="31"/>
      <c r="EU178" s="31"/>
      <c r="EV178" s="31"/>
      <c r="EW178" s="31"/>
      <c r="EX178" s="31"/>
      <c r="EY178" s="31"/>
    </row>
    <row r="179" spans="1:155" ht="16" x14ac:dyDescent="0.2">
      <c r="A179" s="1"/>
      <c r="B179" s="19">
        <v>21991593</v>
      </c>
      <c r="C179" s="20" t="s">
        <v>4586</v>
      </c>
      <c r="D179" s="21" t="s">
        <v>4587</v>
      </c>
      <c r="E179" s="22">
        <v>16</v>
      </c>
      <c r="F179" s="23" t="s">
        <v>726</v>
      </c>
      <c r="G179" s="23" t="s">
        <v>75</v>
      </c>
      <c r="H179" s="23">
        <v>4.8099999999999996</v>
      </c>
      <c r="I179" s="24" t="s">
        <v>85</v>
      </c>
      <c r="J179" s="23" t="s">
        <v>86</v>
      </c>
      <c r="K179" s="23">
        <v>1.6999999999999999E-3</v>
      </c>
      <c r="L179" s="23">
        <v>0</v>
      </c>
      <c r="M179" s="23">
        <v>1E-3</v>
      </c>
      <c r="N179" s="23">
        <v>1E-3</v>
      </c>
      <c r="O179" s="23">
        <v>1.6999999999999999E-3</v>
      </c>
      <c r="P179" s="23">
        <v>2.8E-3</v>
      </c>
      <c r="Q179" s="23">
        <v>1E-4</v>
      </c>
      <c r="R179" s="23" t="s">
        <v>4588</v>
      </c>
      <c r="S179" s="25">
        <f t="shared" si="5"/>
        <v>0.96399999999999997</v>
      </c>
      <c r="T179" s="22">
        <v>170</v>
      </c>
      <c r="U179" s="22" t="s">
        <v>69</v>
      </c>
      <c r="V179" s="27" t="s">
        <v>3541</v>
      </c>
      <c r="W179" s="27" t="s">
        <v>3541</v>
      </c>
      <c r="X179" s="23" t="s">
        <v>4589</v>
      </c>
      <c r="Y179" s="32">
        <v>56206</v>
      </c>
      <c r="Z179" s="33">
        <v>1741309283</v>
      </c>
      <c r="AA179" s="33" t="s">
        <v>4590</v>
      </c>
      <c r="AB179" s="33" t="s">
        <v>4591</v>
      </c>
      <c r="AC179" s="32">
        <v>1</v>
      </c>
      <c r="AD179" s="33" t="s">
        <v>3507</v>
      </c>
      <c r="AE179" s="33" t="s">
        <v>3508</v>
      </c>
      <c r="AF179" s="33" t="s">
        <v>4592</v>
      </c>
      <c r="AG179" s="32">
        <v>9</v>
      </c>
      <c r="AH179" s="33" t="s">
        <v>4593</v>
      </c>
      <c r="AI179" s="33" t="s">
        <v>602</v>
      </c>
      <c r="AJ179" s="33" t="s">
        <v>603</v>
      </c>
      <c r="AK179" s="33">
        <v>1.738995656549976E-3</v>
      </c>
      <c r="AL179" s="33">
        <v>9.9851932044489806E-4</v>
      </c>
      <c r="AM179" s="33">
        <v>1.10873184770705E-4</v>
      </c>
      <c r="AN179" s="33">
        <v>3.8924886101892812E-2</v>
      </c>
      <c r="AO179" s="33">
        <v>3.6730291500303691</v>
      </c>
      <c r="AP179" s="33">
        <v>2.109028022610949</v>
      </c>
      <c r="AQ179" s="33">
        <v>0.2341814012505552</v>
      </c>
      <c r="AR179" s="33"/>
      <c r="AS179" s="33"/>
      <c r="AT179" s="18" t="s">
        <v>71</v>
      </c>
      <c r="AU179" s="18" t="s">
        <v>71</v>
      </c>
      <c r="AV179" s="18" t="s">
        <v>72</v>
      </c>
      <c r="AW179" s="18" t="s">
        <v>72</v>
      </c>
      <c r="AX179" s="30">
        <v>2</v>
      </c>
      <c r="AY179" s="31" t="s">
        <v>604</v>
      </c>
      <c r="AZ179" s="31" t="s">
        <v>631</v>
      </c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  <c r="CG179" s="31"/>
      <c r="CH179" s="31"/>
      <c r="CI179" s="31"/>
      <c r="CJ179" s="31"/>
      <c r="CK179" s="31"/>
      <c r="CL179" s="31"/>
      <c r="CM179" s="31"/>
      <c r="CN179" s="31"/>
      <c r="CO179" s="31"/>
      <c r="CP179" s="31"/>
      <c r="CQ179" s="31"/>
      <c r="CR179" s="31"/>
      <c r="CS179" s="31"/>
      <c r="CT179" s="31"/>
      <c r="CU179" s="31"/>
      <c r="CV179" s="31"/>
      <c r="CW179" s="31"/>
      <c r="CX179" s="31"/>
      <c r="CY179" s="31"/>
      <c r="CZ179" s="31"/>
      <c r="DA179" s="31"/>
      <c r="DB179" s="31"/>
      <c r="DC179" s="31"/>
      <c r="DD179" s="31"/>
      <c r="DE179" s="31"/>
      <c r="DF179" s="31"/>
      <c r="DG179" s="31"/>
      <c r="DH179" s="31"/>
      <c r="DI179" s="31"/>
      <c r="DJ179" s="31"/>
      <c r="DK179" s="31"/>
      <c r="DL179" s="31"/>
      <c r="DM179" s="31"/>
      <c r="DN179" s="31"/>
      <c r="DO179" s="31"/>
      <c r="DP179" s="31"/>
      <c r="DQ179" s="31"/>
      <c r="DR179" s="31"/>
      <c r="DS179" s="31"/>
      <c r="DT179" s="31"/>
      <c r="DU179" s="31"/>
      <c r="DV179" s="31"/>
      <c r="DW179" s="31"/>
      <c r="DX179" s="31"/>
      <c r="DY179" s="31"/>
      <c r="DZ179" s="31"/>
      <c r="EA179" s="31"/>
      <c r="EB179" s="31"/>
      <c r="EC179" s="31"/>
      <c r="ED179" s="31"/>
      <c r="EE179" s="31"/>
      <c r="EF179" s="31"/>
      <c r="EG179" s="31"/>
      <c r="EH179" s="31"/>
      <c r="EI179" s="31"/>
      <c r="EJ179" s="31"/>
      <c r="EK179" s="31"/>
      <c r="EL179" s="31"/>
      <c r="EM179" s="31"/>
      <c r="EN179" s="31"/>
      <c r="EO179" s="31"/>
      <c r="EP179" s="31"/>
      <c r="EQ179" s="31"/>
      <c r="ER179" s="31"/>
      <c r="ES179" s="31"/>
      <c r="ET179" s="31"/>
      <c r="EU179" s="31"/>
      <c r="EV179" s="31"/>
      <c r="EW179" s="31"/>
      <c r="EX179" s="31"/>
      <c r="EY179" s="31"/>
    </row>
    <row r="180" spans="1:155" ht="16" x14ac:dyDescent="0.2">
      <c r="A180" s="1"/>
      <c r="B180" s="9">
        <v>21989946</v>
      </c>
      <c r="C180" s="10" t="s">
        <v>357</v>
      </c>
      <c r="D180" s="11" t="s">
        <v>4594</v>
      </c>
      <c r="E180" s="12">
        <v>122</v>
      </c>
      <c r="F180" s="13" t="s">
        <v>591</v>
      </c>
      <c r="G180" s="13" t="s">
        <v>75</v>
      </c>
      <c r="H180" s="13">
        <v>4</v>
      </c>
      <c r="I180" s="14" t="s">
        <v>85</v>
      </c>
      <c r="J180" s="13" t="s">
        <v>86</v>
      </c>
      <c r="K180" s="13">
        <v>2.0000000000000001E-4</v>
      </c>
      <c r="L180" s="13">
        <v>0</v>
      </c>
      <c r="M180" s="13">
        <v>1E-3</v>
      </c>
      <c r="N180" s="13">
        <v>1E-3</v>
      </c>
      <c r="O180" s="13">
        <v>2.0000000000000001E-4</v>
      </c>
      <c r="P180" s="13">
        <v>1.2999999999999999E-3</v>
      </c>
      <c r="Q180" s="13">
        <v>1E-4</v>
      </c>
      <c r="R180" s="13" t="s">
        <v>294</v>
      </c>
      <c r="S180" s="15">
        <f t="shared" si="5"/>
        <v>0.92300000000000004</v>
      </c>
      <c r="T180" s="12">
        <v>170</v>
      </c>
      <c r="U180" s="12" t="s">
        <v>69</v>
      </c>
      <c r="V180" s="28" t="s">
        <v>69</v>
      </c>
      <c r="W180" s="16" t="s">
        <v>3514</v>
      </c>
      <c r="X180" s="13" t="s">
        <v>4595</v>
      </c>
      <c r="Y180" s="30">
        <v>56156</v>
      </c>
      <c r="Z180" s="17">
        <v>1741289447</v>
      </c>
      <c r="AA180" s="17" t="s">
        <v>4596</v>
      </c>
      <c r="AB180" s="17" t="s">
        <v>4595</v>
      </c>
      <c r="AC180" s="30">
        <v>1</v>
      </c>
      <c r="AD180" s="17" t="s">
        <v>3507</v>
      </c>
      <c r="AE180" s="17" t="s">
        <v>3508</v>
      </c>
      <c r="AF180" s="17" t="s">
        <v>971</v>
      </c>
      <c r="AG180" s="30">
        <v>3</v>
      </c>
      <c r="AH180" s="17" t="s">
        <v>4597</v>
      </c>
      <c r="AI180" s="17" t="s">
        <v>602</v>
      </c>
      <c r="AJ180" s="17" t="s">
        <v>603</v>
      </c>
      <c r="AK180" s="17">
        <v>2.2849162583827201E-4</v>
      </c>
      <c r="AL180" s="17">
        <v>1.0015484301637791E-3</v>
      </c>
      <c r="AM180" s="17">
        <v>1.1125662913214E-4</v>
      </c>
      <c r="AN180" s="17">
        <v>8.2947069328669257E-2</v>
      </c>
      <c r="AO180" s="17">
        <v>0.49961054977058322</v>
      </c>
      <c r="AP180" s="17">
        <v>2.189945298783798</v>
      </c>
      <c r="AQ180" s="17">
        <v>0.24326924648728171</v>
      </c>
      <c r="AR180" s="17"/>
      <c r="AS180" s="17"/>
      <c r="AT180" s="18" t="s">
        <v>71</v>
      </c>
      <c r="AU180" s="18" t="s">
        <v>71</v>
      </c>
      <c r="AV180" s="18" t="s">
        <v>72</v>
      </c>
      <c r="AW180" s="18" t="s">
        <v>72</v>
      </c>
      <c r="AX180" s="30">
        <v>1</v>
      </c>
      <c r="AY180" s="31" t="s">
        <v>604</v>
      </c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  <c r="CC180" s="31"/>
      <c r="CD180" s="31"/>
      <c r="CE180" s="31"/>
      <c r="CF180" s="31"/>
      <c r="CG180" s="31"/>
      <c r="CH180" s="31"/>
      <c r="CI180" s="31"/>
      <c r="CJ180" s="31"/>
      <c r="CK180" s="31"/>
      <c r="CL180" s="31"/>
      <c r="CM180" s="31"/>
      <c r="CN180" s="31"/>
      <c r="CO180" s="31"/>
      <c r="CP180" s="31"/>
      <c r="CQ180" s="31"/>
      <c r="CR180" s="31"/>
      <c r="CS180" s="31"/>
      <c r="CT180" s="31"/>
      <c r="CU180" s="31"/>
      <c r="CV180" s="31"/>
      <c r="CW180" s="31"/>
      <c r="CX180" s="31"/>
      <c r="CY180" s="31"/>
      <c r="CZ180" s="31"/>
      <c r="DA180" s="31"/>
      <c r="DB180" s="31"/>
      <c r="DC180" s="31"/>
      <c r="DD180" s="31"/>
      <c r="DE180" s="31"/>
      <c r="DF180" s="31"/>
      <c r="DG180" s="31"/>
      <c r="DH180" s="31"/>
      <c r="DI180" s="31"/>
      <c r="DJ180" s="31"/>
      <c r="DK180" s="31"/>
      <c r="DL180" s="31"/>
      <c r="DM180" s="31"/>
      <c r="DN180" s="31"/>
      <c r="DO180" s="31"/>
      <c r="DP180" s="31"/>
      <c r="DQ180" s="31"/>
      <c r="DR180" s="31"/>
      <c r="DS180" s="31"/>
      <c r="DT180" s="31"/>
      <c r="DU180" s="31"/>
      <c r="DV180" s="31"/>
      <c r="DW180" s="31"/>
      <c r="DX180" s="31"/>
      <c r="DY180" s="31"/>
      <c r="DZ180" s="31"/>
      <c r="EA180" s="31"/>
      <c r="EB180" s="31"/>
      <c r="EC180" s="31"/>
      <c r="ED180" s="31"/>
      <c r="EE180" s="31"/>
      <c r="EF180" s="31"/>
      <c r="EG180" s="31"/>
      <c r="EH180" s="31"/>
      <c r="EI180" s="31"/>
      <c r="EJ180" s="31"/>
      <c r="EK180" s="31"/>
      <c r="EL180" s="31"/>
      <c r="EM180" s="31"/>
      <c r="EN180" s="31"/>
      <c r="EO180" s="31"/>
      <c r="EP180" s="31"/>
      <c r="EQ180" s="31"/>
      <c r="ER180" s="31"/>
      <c r="ES180" s="31"/>
      <c r="ET180" s="31"/>
      <c r="EU180" s="31"/>
      <c r="EV180" s="31"/>
      <c r="EW180" s="31"/>
      <c r="EX180" s="31"/>
      <c r="EY180" s="31"/>
    </row>
    <row r="181" spans="1:155" ht="16" x14ac:dyDescent="0.2">
      <c r="A181" s="1"/>
      <c r="B181" s="19">
        <v>21991337</v>
      </c>
      <c r="C181" s="20" t="s">
        <v>4598</v>
      </c>
      <c r="D181" s="21" t="s">
        <v>4599</v>
      </c>
      <c r="E181" s="22">
        <v>122</v>
      </c>
      <c r="F181" s="23" t="s">
        <v>726</v>
      </c>
      <c r="G181" s="23" t="s">
        <v>66</v>
      </c>
      <c r="H181" s="23">
        <v>4.07</v>
      </c>
      <c r="I181" s="24" t="s">
        <v>85</v>
      </c>
      <c r="J181" s="23" t="s">
        <v>86</v>
      </c>
      <c r="K181" s="23">
        <v>1.1000000000000001E-3</v>
      </c>
      <c r="L181" s="23">
        <v>0</v>
      </c>
      <c r="M181" s="23">
        <v>1E-3</v>
      </c>
      <c r="N181" s="23">
        <v>1E-3</v>
      </c>
      <c r="O181" s="23">
        <v>1.1000000000000001E-3</v>
      </c>
      <c r="P181" s="23">
        <v>2.2000000000000001E-3</v>
      </c>
      <c r="Q181" s="23">
        <v>1E-4</v>
      </c>
      <c r="R181" s="23" t="s">
        <v>4512</v>
      </c>
      <c r="S181" s="25">
        <f t="shared" si="5"/>
        <v>0.95499999999999996</v>
      </c>
      <c r="T181" s="22">
        <v>172</v>
      </c>
      <c r="U181" s="22" t="s">
        <v>69</v>
      </c>
      <c r="V181" s="26" t="s">
        <v>69</v>
      </c>
      <c r="W181" s="27" t="s">
        <v>3514</v>
      </c>
      <c r="X181" s="23" t="s">
        <v>4600</v>
      </c>
      <c r="Y181" s="32">
        <v>56188</v>
      </c>
      <c r="Z181" s="33">
        <v>1741306211</v>
      </c>
      <c r="AA181" s="33" t="s">
        <v>4601</v>
      </c>
      <c r="AB181" s="33" t="s">
        <v>4602</v>
      </c>
      <c r="AC181" s="32">
        <v>1</v>
      </c>
      <c r="AD181" s="33" t="s">
        <v>3507</v>
      </c>
      <c r="AE181" s="33" t="s">
        <v>3508</v>
      </c>
      <c r="AF181" s="33" t="s">
        <v>4603</v>
      </c>
      <c r="AG181" s="32">
        <v>11</v>
      </c>
      <c r="AH181" s="33" t="s">
        <v>4604</v>
      </c>
      <c r="AI181" s="33" t="s">
        <v>741</v>
      </c>
      <c r="AJ181" s="33" t="s">
        <v>742</v>
      </c>
      <c r="AK181" s="33">
        <v>1.1429562062208311E-3</v>
      </c>
      <c r="AL181" s="33">
        <v>9.866411110792631E-4</v>
      </c>
      <c r="AM181" s="33">
        <v>1.0959864646839201E-4</v>
      </c>
      <c r="AN181" s="33">
        <v>4.8945535916356968E-2</v>
      </c>
      <c r="AO181" s="33">
        <v>2.518491161580537</v>
      </c>
      <c r="AP181" s="33">
        <v>2.1740526053235549</v>
      </c>
      <c r="AQ181" s="33">
        <v>0.241499386371506</v>
      </c>
      <c r="AR181" s="33"/>
      <c r="AS181" s="33"/>
      <c r="AT181" s="18" t="s">
        <v>71</v>
      </c>
      <c r="AU181" s="18" t="s">
        <v>71</v>
      </c>
      <c r="AV181" s="18" t="s">
        <v>72</v>
      </c>
      <c r="AW181" s="18" t="s">
        <v>72</v>
      </c>
      <c r="AX181" s="30">
        <v>2</v>
      </c>
      <c r="AY181" s="31" t="s">
        <v>604</v>
      </c>
      <c r="AZ181" s="31" t="s">
        <v>631</v>
      </c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  <c r="CC181" s="31"/>
      <c r="CD181" s="31"/>
      <c r="CE181" s="31"/>
      <c r="CF181" s="31"/>
      <c r="CG181" s="31"/>
      <c r="CH181" s="31"/>
      <c r="CI181" s="31"/>
      <c r="CJ181" s="31"/>
      <c r="CK181" s="31"/>
      <c r="CL181" s="31"/>
      <c r="CM181" s="31"/>
      <c r="CN181" s="31"/>
      <c r="CO181" s="31"/>
      <c r="CP181" s="31"/>
      <c r="CQ181" s="31"/>
      <c r="CR181" s="31"/>
      <c r="CS181" s="31"/>
      <c r="CT181" s="31"/>
      <c r="CU181" s="31"/>
      <c r="CV181" s="31"/>
      <c r="CW181" s="31"/>
      <c r="CX181" s="31"/>
      <c r="CY181" s="31"/>
      <c r="CZ181" s="31"/>
      <c r="DA181" s="31"/>
      <c r="DB181" s="31"/>
      <c r="DC181" s="31"/>
      <c r="DD181" s="31"/>
      <c r="DE181" s="31"/>
      <c r="DF181" s="31"/>
      <c r="DG181" s="31"/>
      <c r="DH181" s="31"/>
      <c r="DI181" s="31"/>
      <c r="DJ181" s="31"/>
      <c r="DK181" s="31"/>
      <c r="DL181" s="31"/>
      <c r="DM181" s="31"/>
      <c r="DN181" s="31"/>
      <c r="DO181" s="31"/>
      <c r="DP181" s="31"/>
      <c r="DQ181" s="31"/>
      <c r="DR181" s="31"/>
      <c r="DS181" s="31"/>
      <c r="DT181" s="31"/>
      <c r="DU181" s="31"/>
      <c r="DV181" s="31"/>
      <c r="DW181" s="31"/>
      <c r="DX181" s="31"/>
      <c r="DY181" s="31"/>
      <c r="DZ181" s="31"/>
      <c r="EA181" s="31"/>
      <c r="EB181" s="31"/>
      <c r="EC181" s="31"/>
      <c r="ED181" s="31"/>
      <c r="EE181" s="31"/>
      <c r="EF181" s="31"/>
      <c r="EG181" s="31"/>
      <c r="EH181" s="31"/>
      <c r="EI181" s="31"/>
      <c r="EJ181" s="31"/>
      <c r="EK181" s="31"/>
      <c r="EL181" s="31"/>
      <c r="EM181" s="31"/>
      <c r="EN181" s="31"/>
      <c r="EO181" s="31"/>
      <c r="EP181" s="31"/>
      <c r="EQ181" s="31"/>
      <c r="ER181" s="31"/>
      <c r="ES181" s="31"/>
      <c r="ET181" s="31"/>
      <c r="EU181" s="31"/>
      <c r="EV181" s="31"/>
      <c r="EW181" s="31"/>
      <c r="EX181" s="31"/>
      <c r="EY181" s="31"/>
    </row>
    <row r="182" spans="1:155" ht="16" x14ac:dyDescent="0.2">
      <c r="A182" s="1"/>
      <c r="B182" s="9">
        <v>21989189</v>
      </c>
      <c r="C182" s="10" t="s">
        <v>4605</v>
      </c>
      <c r="D182" s="11" t="s">
        <v>4606</v>
      </c>
      <c r="E182" s="12">
        <v>5</v>
      </c>
      <c r="F182" s="13" t="s">
        <v>591</v>
      </c>
      <c r="G182" s="13" t="s">
        <v>66</v>
      </c>
      <c r="H182" s="13">
        <v>11.57</v>
      </c>
      <c r="I182" s="14" t="s">
        <v>85</v>
      </c>
      <c r="J182" s="13" t="s">
        <v>86</v>
      </c>
      <c r="K182" s="13">
        <v>8.0000000000000004E-4</v>
      </c>
      <c r="L182" s="13">
        <v>0</v>
      </c>
      <c r="M182" s="13">
        <v>1E-3</v>
      </c>
      <c r="N182" s="13">
        <v>1E-3</v>
      </c>
      <c r="O182" s="13">
        <v>8.0000000000000004E-4</v>
      </c>
      <c r="P182" s="13">
        <v>1.9E-3</v>
      </c>
      <c r="Q182" s="13">
        <v>1E-4</v>
      </c>
      <c r="R182" s="13" t="s">
        <v>375</v>
      </c>
      <c r="S182" s="15">
        <f t="shared" si="5"/>
        <v>0.94699999999999995</v>
      </c>
      <c r="T182" s="12">
        <v>172</v>
      </c>
      <c r="U182" s="12" t="s">
        <v>69</v>
      </c>
      <c r="V182" s="28" t="s">
        <v>69</v>
      </c>
      <c r="W182" s="16" t="s">
        <v>3562</v>
      </c>
      <c r="X182" s="13" t="s">
        <v>4607</v>
      </c>
      <c r="Y182" s="30">
        <v>56134</v>
      </c>
      <c r="Z182" s="17">
        <v>1741280267</v>
      </c>
      <c r="AA182" s="17" t="s">
        <v>4608</v>
      </c>
      <c r="AB182" s="17" t="s">
        <v>4607</v>
      </c>
      <c r="AC182" s="30">
        <v>1</v>
      </c>
      <c r="AD182" s="17" t="s">
        <v>3507</v>
      </c>
      <c r="AE182" s="17" t="s">
        <v>3508</v>
      </c>
      <c r="AF182" s="17" t="s">
        <v>4609</v>
      </c>
      <c r="AG182" s="30">
        <v>6</v>
      </c>
      <c r="AH182" s="17" t="s">
        <v>4610</v>
      </c>
      <c r="AI182" s="17" t="s">
        <v>741</v>
      </c>
      <c r="AJ182" s="17" t="s">
        <v>742</v>
      </c>
      <c r="AK182" s="17">
        <v>8.0316197942438701E-4</v>
      </c>
      <c r="AL182" s="17">
        <v>9.8243364343169595E-4</v>
      </c>
      <c r="AM182" s="17">
        <v>1.0910662964311299E-4</v>
      </c>
      <c r="AN182" s="17">
        <v>5.7585105785986447E-2</v>
      </c>
      <c r="AO182" s="17">
        <v>1.7893893996963759</v>
      </c>
      <c r="AP182" s="17">
        <v>2.1887942812253942</v>
      </c>
      <c r="AQ182" s="17">
        <v>0.2430820326678137</v>
      </c>
      <c r="AR182" s="17"/>
      <c r="AS182" s="17"/>
      <c r="AT182" s="18" t="s">
        <v>71</v>
      </c>
      <c r="AU182" s="18" t="s">
        <v>71</v>
      </c>
      <c r="AV182" s="18" t="s">
        <v>72</v>
      </c>
      <c r="AW182" s="18" t="s">
        <v>72</v>
      </c>
      <c r="AX182" s="30">
        <v>1</v>
      </c>
      <c r="AY182" s="31" t="s">
        <v>604</v>
      </c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  <c r="CG182" s="31"/>
      <c r="CH182" s="31"/>
      <c r="CI182" s="31"/>
      <c r="CJ182" s="31"/>
      <c r="CK182" s="31"/>
      <c r="CL182" s="31"/>
      <c r="CM182" s="31"/>
      <c r="CN182" s="31"/>
      <c r="CO182" s="31"/>
      <c r="CP182" s="31"/>
      <c r="CQ182" s="31"/>
      <c r="CR182" s="31"/>
      <c r="CS182" s="31"/>
      <c r="CT182" s="31"/>
      <c r="CU182" s="31"/>
      <c r="CV182" s="31"/>
      <c r="CW182" s="31"/>
      <c r="CX182" s="31"/>
      <c r="CY182" s="31"/>
      <c r="CZ182" s="31"/>
      <c r="DA182" s="31"/>
      <c r="DB182" s="31"/>
      <c r="DC182" s="31"/>
      <c r="DD182" s="31"/>
      <c r="DE182" s="31"/>
      <c r="DF182" s="31"/>
      <c r="DG182" s="31"/>
      <c r="DH182" s="31"/>
      <c r="DI182" s="31"/>
      <c r="DJ182" s="31"/>
      <c r="DK182" s="31"/>
      <c r="DL182" s="31"/>
      <c r="DM182" s="31"/>
      <c r="DN182" s="31"/>
      <c r="DO182" s="31"/>
      <c r="DP182" s="31"/>
      <c r="DQ182" s="31"/>
      <c r="DR182" s="31"/>
      <c r="DS182" s="31"/>
      <c r="DT182" s="31"/>
      <c r="DU182" s="31"/>
      <c r="DV182" s="31"/>
      <c r="DW182" s="31"/>
      <c r="DX182" s="31"/>
      <c r="DY182" s="31"/>
      <c r="DZ182" s="31"/>
      <c r="EA182" s="31"/>
      <c r="EB182" s="31"/>
      <c r="EC182" s="31"/>
      <c r="ED182" s="31"/>
      <c r="EE182" s="31"/>
      <c r="EF182" s="31"/>
      <c r="EG182" s="31"/>
      <c r="EH182" s="31"/>
      <c r="EI182" s="31"/>
      <c r="EJ182" s="31"/>
      <c r="EK182" s="31"/>
      <c r="EL182" s="31"/>
      <c r="EM182" s="31"/>
      <c r="EN182" s="31"/>
      <c r="EO182" s="31"/>
      <c r="EP182" s="31"/>
      <c r="EQ182" s="31"/>
      <c r="ER182" s="31"/>
      <c r="ES182" s="31"/>
      <c r="ET182" s="31"/>
      <c r="EU182" s="31"/>
      <c r="EV182" s="31"/>
      <c r="EW182" s="31"/>
      <c r="EX182" s="31"/>
      <c r="EY182" s="31"/>
    </row>
    <row r="183" spans="1:155" ht="16" x14ac:dyDescent="0.2">
      <c r="A183" s="1"/>
      <c r="B183" s="19">
        <v>21990895</v>
      </c>
      <c r="C183" s="20" t="s">
        <v>4611</v>
      </c>
      <c r="D183" s="21" t="s">
        <v>4612</v>
      </c>
      <c r="E183" s="22">
        <v>2</v>
      </c>
      <c r="F183" s="23" t="s">
        <v>591</v>
      </c>
      <c r="G183" s="23" t="s">
        <v>126</v>
      </c>
      <c r="H183" s="23">
        <v>4.0599999999999996</v>
      </c>
      <c r="I183" s="24" t="s">
        <v>85</v>
      </c>
      <c r="J183" s="23" t="s">
        <v>86</v>
      </c>
      <c r="K183" s="23">
        <v>5.0000000000000001E-4</v>
      </c>
      <c r="L183" s="23">
        <v>0</v>
      </c>
      <c r="M183" s="23">
        <v>1E-3</v>
      </c>
      <c r="N183" s="23">
        <v>1E-3</v>
      </c>
      <c r="O183" s="23">
        <v>5.0000000000000001E-4</v>
      </c>
      <c r="P183" s="23">
        <v>1.6000000000000001E-3</v>
      </c>
      <c r="Q183" s="23">
        <v>1E-4</v>
      </c>
      <c r="R183" s="23" t="s">
        <v>2953</v>
      </c>
      <c r="S183" s="25">
        <f t="shared" si="5"/>
        <v>0.93799999999999994</v>
      </c>
      <c r="T183" s="22">
        <v>174</v>
      </c>
      <c r="U183" s="22" t="s">
        <v>69</v>
      </c>
      <c r="V183" s="26" t="s">
        <v>69</v>
      </c>
      <c r="W183" s="27" t="s">
        <v>3514</v>
      </c>
      <c r="X183" s="23" t="s">
        <v>4613</v>
      </c>
      <c r="Y183" s="32">
        <v>56179</v>
      </c>
      <c r="Z183" s="33">
        <v>1741300895</v>
      </c>
      <c r="AA183" s="33" t="s">
        <v>4614</v>
      </c>
      <c r="AB183" s="33" t="s">
        <v>4613</v>
      </c>
      <c r="AC183" s="32">
        <v>1</v>
      </c>
      <c r="AD183" s="33" t="s">
        <v>3507</v>
      </c>
      <c r="AE183" s="33" t="s">
        <v>3508</v>
      </c>
      <c r="AF183" s="33" t="s">
        <v>4615</v>
      </c>
      <c r="AG183" s="32">
        <v>5</v>
      </c>
      <c r="AH183" s="33" t="s">
        <v>4616</v>
      </c>
      <c r="AI183" s="33" t="s">
        <v>722</v>
      </c>
      <c r="AJ183" s="33" t="s">
        <v>825</v>
      </c>
      <c r="AK183" s="33">
        <v>4.8217105956502001E-4</v>
      </c>
      <c r="AL183" s="33">
        <v>9.7251833291159197E-4</v>
      </c>
      <c r="AM183" s="33">
        <v>1.0803113867252301E-4</v>
      </c>
      <c r="AN183" s="33">
        <v>6.9130171722440417E-2</v>
      </c>
      <c r="AO183" s="33">
        <v>1.0676818436820139</v>
      </c>
      <c r="AP183" s="33">
        <v>2.1534684550215899</v>
      </c>
      <c r="AQ183" s="33">
        <v>0.2392156953944948</v>
      </c>
      <c r="AR183" s="33"/>
      <c r="AS183" s="33"/>
      <c r="AT183" s="18" t="s">
        <v>71</v>
      </c>
      <c r="AU183" s="18" t="s">
        <v>71</v>
      </c>
      <c r="AV183" s="18" t="s">
        <v>72</v>
      </c>
      <c r="AW183" s="18" t="s">
        <v>72</v>
      </c>
      <c r="AX183" s="30">
        <v>1</v>
      </c>
      <c r="AY183" s="31" t="s">
        <v>604</v>
      </c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  <c r="CH183" s="31"/>
      <c r="CI183" s="31"/>
      <c r="CJ183" s="31"/>
      <c r="CK183" s="31"/>
      <c r="CL183" s="31"/>
      <c r="CM183" s="31"/>
      <c r="CN183" s="31"/>
      <c r="CO183" s="31"/>
      <c r="CP183" s="31"/>
      <c r="CQ183" s="31"/>
      <c r="CR183" s="31"/>
      <c r="CS183" s="31"/>
      <c r="CT183" s="31"/>
      <c r="CU183" s="31"/>
      <c r="CV183" s="31"/>
      <c r="CW183" s="31"/>
      <c r="CX183" s="31"/>
      <c r="CY183" s="31"/>
      <c r="CZ183" s="31"/>
      <c r="DA183" s="31"/>
      <c r="DB183" s="31"/>
      <c r="DC183" s="31"/>
      <c r="DD183" s="31"/>
      <c r="DE183" s="31"/>
      <c r="DF183" s="31"/>
      <c r="DG183" s="31"/>
      <c r="DH183" s="31"/>
      <c r="DI183" s="31"/>
      <c r="DJ183" s="31"/>
      <c r="DK183" s="31"/>
      <c r="DL183" s="31"/>
      <c r="DM183" s="31"/>
      <c r="DN183" s="31"/>
      <c r="DO183" s="31"/>
      <c r="DP183" s="31"/>
      <c r="DQ183" s="31"/>
      <c r="DR183" s="31"/>
      <c r="DS183" s="31"/>
      <c r="DT183" s="31"/>
      <c r="DU183" s="31"/>
      <c r="DV183" s="31"/>
      <c r="DW183" s="31"/>
      <c r="DX183" s="31"/>
      <c r="DY183" s="31"/>
      <c r="DZ183" s="31"/>
      <c r="EA183" s="31"/>
      <c r="EB183" s="31"/>
      <c r="EC183" s="31"/>
      <c r="ED183" s="31"/>
      <c r="EE183" s="31"/>
      <c r="EF183" s="31"/>
      <c r="EG183" s="31"/>
      <c r="EH183" s="31"/>
      <c r="EI183" s="31"/>
      <c r="EJ183" s="31"/>
      <c r="EK183" s="31"/>
      <c r="EL183" s="31"/>
      <c r="EM183" s="31"/>
      <c r="EN183" s="31"/>
      <c r="EO183" s="31"/>
      <c r="EP183" s="31"/>
      <c r="EQ183" s="31"/>
      <c r="ER183" s="31"/>
      <c r="ES183" s="31"/>
      <c r="ET183" s="31"/>
      <c r="EU183" s="31"/>
      <c r="EV183" s="31"/>
      <c r="EW183" s="31"/>
      <c r="EX183" s="31"/>
      <c r="EY183" s="31"/>
    </row>
    <row r="184" spans="1:155" ht="16" x14ac:dyDescent="0.2">
      <c r="A184" s="1"/>
      <c r="B184" s="9">
        <v>21991765</v>
      </c>
      <c r="C184" s="10" t="s">
        <v>4617</v>
      </c>
      <c r="D184" s="11" t="s">
        <v>4618</v>
      </c>
      <c r="E184" s="12">
        <v>15</v>
      </c>
      <c r="F184" s="13" t="s">
        <v>591</v>
      </c>
      <c r="G184" s="13" t="s">
        <v>497</v>
      </c>
      <c r="H184" s="13">
        <v>4.84</v>
      </c>
      <c r="I184" s="14" t="s">
        <v>85</v>
      </c>
      <c r="J184" s="13" t="s">
        <v>86</v>
      </c>
      <c r="K184" s="13">
        <v>2.7000000000000001E-3</v>
      </c>
      <c r="L184" s="13">
        <v>0</v>
      </c>
      <c r="M184" s="13">
        <v>8.9999999999999998E-4</v>
      </c>
      <c r="N184" s="13">
        <v>8.9999999999999998E-4</v>
      </c>
      <c r="O184" s="13">
        <v>2.7000000000000001E-3</v>
      </c>
      <c r="P184" s="13">
        <v>3.7000000000000002E-3</v>
      </c>
      <c r="Q184" s="13">
        <v>1E-4</v>
      </c>
      <c r="R184" s="13" t="s">
        <v>1796</v>
      </c>
      <c r="S184" s="15">
        <f t="shared" si="5"/>
        <v>0.97299999999999998</v>
      </c>
      <c r="T184" s="12">
        <v>175</v>
      </c>
      <c r="U184" s="12" t="s">
        <v>69</v>
      </c>
      <c r="V184" s="28" t="s">
        <v>69</v>
      </c>
      <c r="W184" s="16" t="s">
        <v>3541</v>
      </c>
      <c r="X184" s="13" t="s">
        <v>4619</v>
      </c>
      <c r="Y184" s="30">
        <v>56213</v>
      </c>
      <c r="Z184" s="17">
        <v>1741311359</v>
      </c>
      <c r="AA184" s="17" t="s">
        <v>4620</v>
      </c>
      <c r="AB184" s="17" t="s">
        <v>4619</v>
      </c>
      <c r="AC184" s="30">
        <v>1</v>
      </c>
      <c r="AD184" s="17" t="s">
        <v>3507</v>
      </c>
      <c r="AE184" s="17" t="s">
        <v>3508</v>
      </c>
      <c r="AF184" s="17" t="s">
        <v>4621</v>
      </c>
      <c r="AG184" s="30">
        <v>34</v>
      </c>
      <c r="AH184" s="17" t="s">
        <v>4622</v>
      </c>
      <c r="AI184" s="17" t="s">
        <v>4623</v>
      </c>
      <c r="AJ184" s="17" t="s">
        <v>603</v>
      </c>
      <c r="AK184" s="17">
        <v>2.71950139216044E-3</v>
      </c>
      <c r="AL184" s="17">
        <v>9.3749729723078201E-4</v>
      </c>
      <c r="AM184" s="17">
        <v>1.03192661934285E-4</v>
      </c>
      <c r="AN184" s="17">
        <v>2.7443460263773142E-2</v>
      </c>
      <c r="AO184" s="17">
        <v>5.8704376312429423</v>
      </c>
      <c r="AP184" s="17">
        <v>2.0237236975561901</v>
      </c>
      <c r="AQ184" s="17">
        <v>0.22275630659115281</v>
      </c>
      <c r="AR184" s="17"/>
      <c r="AS184" s="17"/>
      <c r="AT184" s="18" t="s">
        <v>71</v>
      </c>
      <c r="AU184" s="18" t="s">
        <v>71</v>
      </c>
      <c r="AV184" s="18" t="s">
        <v>72</v>
      </c>
      <c r="AW184" s="18" t="s">
        <v>72</v>
      </c>
      <c r="AX184" s="30">
        <v>1</v>
      </c>
      <c r="AY184" s="31" t="s">
        <v>604</v>
      </c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  <c r="CH184" s="31"/>
      <c r="CI184" s="31"/>
      <c r="CJ184" s="31"/>
      <c r="CK184" s="31"/>
      <c r="CL184" s="31"/>
      <c r="CM184" s="31"/>
      <c r="CN184" s="31"/>
      <c r="CO184" s="31"/>
      <c r="CP184" s="31"/>
      <c r="CQ184" s="31"/>
      <c r="CR184" s="31"/>
      <c r="CS184" s="31"/>
      <c r="CT184" s="31"/>
      <c r="CU184" s="31"/>
      <c r="CV184" s="31"/>
      <c r="CW184" s="31"/>
      <c r="CX184" s="31"/>
      <c r="CY184" s="31"/>
      <c r="CZ184" s="31"/>
      <c r="DA184" s="31"/>
      <c r="DB184" s="31"/>
      <c r="DC184" s="31"/>
      <c r="DD184" s="31"/>
      <c r="DE184" s="31"/>
      <c r="DF184" s="31"/>
      <c r="DG184" s="31"/>
      <c r="DH184" s="31"/>
      <c r="DI184" s="31"/>
      <c r="DJ184" s="31"/>
      <c r="DK184" s="31"/>
      <c r="DL184" s="31"/>
      <c r="DM184" s="31"/>
      <c r="DN184" s="31"/>
      <c r="DO184" s="31"/>
      <c r="DP184" s="31"/>
      <c r="DQ184" s="31"/>
      <c r="DR184" s="31"/>
      <c r="DS184" s="31"/>
      <c r="DT184" s="31"/>
      <c r="DU184" s="31"/>
      <c r="DV184" s="31"/>
      <c r="DW184" s="31"/>
      <c r="DX184" s="31"/>
      <c r="DY184" s="31"/>
      <c r="DZ184" s="31"/>
      <c r="EA184" s="31"/>
      <c r="EB184" s="31"/>
      <c r="EC184" s="31"/>
      <c r="ED184" s="31"/>
      <c r="EE184" s="31"/>
      <c r="EF184" s="31"/>
      <c r="EG184" s="31"/>
      <c r="EH184" s="31"/>
      <c r="EI184" s="31"/>
      <c r="EJ184" s="31"/>
      <c r="EK184" s="31"/>
      <c r="EL184" s="31"/>
      <c r="EM184" s="31"/>
      <c r="EN184" s="31"/>
      <c r="EO184" s="31"/>
      <c r="EP184" s="31"/>
      <c r="EQ184" s="31"/>
      <c r="ER184" s="31"/>
      <c r="ES184" s="31"/>
      <c r="ET184" s="31"/>
      <c r="EU184" s="31"/>
      <c r="EV184" s="31"/>
      <c r="EW184" s="31"/>
      <c r="EX184" s="31"/>
      <c r="EY184" s="31"/>
    </row>
    <row r="185" spans="1:155" ht="16" x14ac:dyDescent="0.2">
      <c r="A185" s="1"/>
      <c r="B185" s="19">
        <v>21991545</v>
      </c>
      <c r="C185" s="20" t="s">
        <v>4624</v>
      </c>
      <c r="D185" s="21" t="s">
        <v>4625</v>
      </c>
      <c r="E185" s="22">
        <v>37</v>
      </c>
      <c r="F185" s="23" t="s">
        <v>591</v>
      </c>
      <c r="G185" s="23" t="s">
        <v>66</v>
      </c>
      <c r="H185" s="23">
        <v>4.8099999999999996</v>
      </c>
      <c r="I185" s="24" t="s">
        <v>85</v>
      </c>
      <c r="J185" s="23" t="s">
        <v>86</v>
      </c>
      <c r="K185" s="23">
        <v>3.8999999999999998E-3</v>
      </c>
      <c r="L185" s="23">
        <v>0</v>
      </c>
      <c r="M185" s="23">
        <v>8.9999999999999998E-4</v>
      </c>
      <c r="N185" s="23">
        <v>8.9999999999999998E-4</v>
      </c>
      <c r="O185" s="23">
        <v>3.8999999999999998E-3</v>
      </c>
      <c r="P185" s="23">
        <v>4.8999999999999998E-3</v>
      </c>
      <c r="Q185" s="23">
        <v>1E-4</v>
      </c>
      <c r="R185" s="23" t="s">
        <v>4626</v>
      </c>
      <c r="S185" s="25">
        <f t="shared" si="5"/>
        <v>0.98</v>
      </c>
      <c r="T185" s="22">
        <v>176</v>
      </c>
      <c r="U185" s="22" t="s">
        <v>69</v>
      </c>
      <c r="V185" s="26" t="s">
        <v>69</v>
      </c>
      <c r="W185" s="27" t="s">
        <v>3504</v>
      </c>
      <c r="X185" s="23" t="s">
        <v>4627</v>
      </c>
      <c r="Y185" s="32">
        <v>56203</v>
      </c>
      <c r="Z185" s="33">
        <v>1741308707</v>
      </c>
      <c r="AA185" s="33" t="s">
        <v>4628</v>
      </c>
      <c r="AB185" s="33" t="s">
        <v>4627</v>
      </c>
      <c r="AC185" s="32">
        <v>1</v>
      </c>
      <c r="AD185" s="33" t="s">
        <v>3507</v>
      </c>
      <c r="AE185" s="33" t="s">
        <v>3508</v>
      </c>
      <c r="AF185" s="33" t="s">
        <v>4629</v>
      </c>
      <c r="AG185" s="32">
        <v>17</v>
      </c>
      <c r="AH185" s="33" t="s">
        <v>4630</v>
      </c>
      <c r="AI185" s="33" t="s">
        <v>741</v>
      </c>
      <c r="AJ185" s="33" t="s">
        <v>742</v>
      </c>
      <c r="AK185" s="33">
        <v>3.9408375398553123E-3</v>
      </c>
      <c r="AL185" s="33">
        <v>9.0848259604752097E-4</v>
      </c>
      <c r="AM185" s="33">
        <v>1.0085956233997E-4</v>
      </c>
      <c r="AN185" s="33">
        <v>2.0374929495139901E-2</v>
      </c>
      <c r="AO185" s="33">
        <v>8.3389410287863193</v>
      </c>
      <c r="AP185" s="33">
        <v>1.9223788642647579</v>
      </c>
      <c r="AQ185" s="33">
        <v>0.21342213020359291</v>
      </c>
      <c r="AR185" s="33"/>
      <c r="AS185" s="33"/>
      <c r="AT185" s="18" t="s">
        <v>71</v>
      </c>
      <c r="AU185" s="18" t="s">
        <v>71</v>
      </c>
      <c r="AV185" s="18" t="s">
        <v>72</v>
      </c>
      <c r="AW185" s="18" t="s">
        <v>72</v>
      </c>
      <c r="AX185" s="30">
        <v>1</v>
      </c>
      <c r="AY185" s="31" t="s">
        <v>604</v>
      </c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  <c r="CG185" s="31"/>
      <c r="CH185" s="31"/>
      <c r="CI185" s="31"/>
      <c r="CJ185" s="31"/>
      <c r="CK185" s="31"/>
      <c r="CL185" s="31"/>
      <c r="CM185" s="31"/>
      <c r="CN185" s="31"/>
      <c r="CO185" s="31"/>
      <c r="CP185" s="31"/>
      <c r="CQ185" s="31"/>
      <c r="CR185" s="31"/>
      <c r="CS185" s="31"/>
      <c r="CT185" s="31"/>
      <c r="CU185" s="31"/>
      <c r="CV185" s="31"/>
      <c r="CW185" s="31"/>
      <c r="CX185" s="31"/>
      <c r="CY185" s="31"/>
      <c r="CZ185" s="31"/>
      <c r="DA185" s="31"/>
      <c r="DB185" s="31"/>
      <c r="DC185" s="31"/>
      <c r="DD185" s="31"/>
      <c r="DE185" s="31"/>
      <c r="DF185" s="31"/>
      <c r="DG185" s="31"/>
      <c r="DH185" s="31"/>
      <c r="DI185" s="31"/>
      <c r="DJ185" s="31"/>
      <c r="DK185" s="31"/>
      <c r="DL185" s="31"/>
      <c r="DM185" s="31"/>
      <c r="DN185" s="31"/>
      <c r="DO185" s="31"/>
      <c r="DP185" s="31"/>
      <c r="DQ185" s="31"/>
      <c r="DR185" s="31"/>
      <c r="DS185" s="31"/>
      <c r="DT185" s="31"/>
      <c r="DU185" s="31"/>
      <c r="DV185" s="31"/>
      <c r="DW185" s="31"/>
      <c r="DX185" s="31"/>
      <c r="DY185" s="31"/>
      <c r="DZ185" s="31"/>
      <c r="EA185" s="31"/>
      <c r="EB185" s="31"/>
      <c r="EC185" s="31"/>
      <c r="ED185" s="31"/>
      <c r="EE185" s="31"/>
      <c r="EF185" s="31"/>
      <c r="EG185" s="31"/>
      <c r="EH185" s="31"/>
      <c r="EI185" s="31"/>
      <c r="EJ185" s="31"/>
      <c r="EK185" s="31"/>
      <c r="EL185" s="31"/>
      <c r="EM185" s="31"/>
      <c r="EN185" s="31"/>
      <c r="EO185" s="31"/>
      <c r="EP185" s="31"/>
      <c r="EQ185" s="31"/>
      <c r="ER185" s="31"/>
      <c r="ES185" s="31"/>
      <c r="ET185" s="31"/>
      <c r="EU185" s="31"/>
      <c r="EV185" s="31"/>
      <c r="EW185" s="31"/>
      <c r="EX185" s="31"/>
      <c r="EY185" s="31"/>
    </row>
    <row r="186" spans="1:155" ht="16" x14ac:dyDescent="0.2">
      <c r="A186" s="1"/>
      <c r="B186" s="9">
        <v>21991428</v>
      </c>
      <c r="C186" s="10" t="s">
        <v>329</v>
      </c>
      <c r="D186" s="11" t="s">
        <v>4631</v>
      </c>
      <c r="E186" s="12">
        <v>101</v>
      </c>
      <c r="F186" s="13" t="s">
        <v>591</v>
      </c>
      <c r="G186" s="13" t="s">
        <v>66</v>
      </c>
      <c r="H186" s="13">
        <v>4.74</v>
      </c>
      <c r="I186" s="14" t="s">
        <v>85</v>
      </c>
      <c r="J186" s="13" t="s">
        <v>86</v>
      </c>
      <c r="K186" s="13">
        <v>3.2000000000000002E-3</v>
      </c>
      <c r="L186" s="13">
        <v>0</v>
      </c>
      <c r="M186" s="13">
        <v>8.9999999999999998E-4</v>
      </c>
      <c r="N186" s="13">
        <v>8.9999999999999998E-4</v>
      </c>
      <c r="O186" s="13">
        <v>3.2000000000000002E-3</v>
      </c>
      <c r="P186" s="13">
        <v>4.1999999999999997E-3</v>
      </c>
      <c r="Q186" s="13">
        <v>1E-4</v>
      </c>
      <c r="R186" s="13" t="s">
        <v>781</v>
      </c>
      <c r="S186" s="15">
        <f t="shared" si="5"/>
        <v>0.97599999999999998</v>
      </c>
      <c r="T186" s="12">
        <v>177</v>
      </c>
      <c r="U186" s="12" t="s">
        <v>69</v>
      </c>
      <c r="V186" s="28" t="s">
        <v>69</v>
      </c>
      <c r="W186" s="16" t="s">
        <v>3541</v>
      </c>
      <c r="X186" s="13" t="s">
        <v>4632</v>
      </c>
      <c r="Y186" s="30">
        <v>56198</v>
      </c>
      <c r="Z186" s="17">
        <v>1741307303</v>
      </c>
      <c r="AA186" s="17" t="s">
        <v>4633</v>
      </c>
      <c r="AB186" s="17" t="s">
        <v>4632</v>
      </c>
      <c r="AC186" s="30">
        <v>1</v>
      </c>
      <c r="AD186" s="17" t="s">
        <v>3507</v>
      </c>
      <c r="AE186" s="17" t="s">
        <v>3508</v>
      </c>
      <c r="AF186" s="17" t="s">
        <v>4634</v>
      </c>
      <c r="AG186" s="30">
        <v>6</v>
      </c>
      <c r="AH186" s="17" t="s">
        <v>4635</v>
      </c>
      <c r="AI186" s="17" t="s">
        <v>741</v>
      </c>
      <c r="AJ186" s="17" t="s">
        <v>742</v>
      </c>
      <c r="AK186" s="17">
        <v>3.1967391708778862E-3</v>
      </c>
      <c r="AL186" s="17">
        <v>8.8686586366468895E-4</v>
      </c>
      <c r="AM186" s="17">
        <v>9.8383170209459994E-5</v>
      </c>
      <c r="AN186" s="17">
        <v>2.3525453777623339E-2</v>
      </c>
      <c r="AO186" s="17">
        <v>6.7873076823121634</v>
      </c>
      <c r="AP186" s="17">
        <v>1.882991125603376</v>
      </c>
      <c r="AQ186" s="17">
        <v>0.20888687230291431</v>
      </c>
      <c r="AR186" s="17"/>
      <c r="AS186" s="17"/>
      <c r="AT186" s="18" t="s">
        <v>71</v>
      </c>
      <c r="AU186" s="18" t="s">
        <v>71</v>
      </c>
      <c r="AV186" s="18" t="s">
        <v>72</v>
      </c>
      <c r="AW186" s="18" t="s">
        <v>72</v>
      </c>
      <c r="AX186" s="30">
        <v>1</v>
      </c>
      <c r="AY186" s="31" t="s">
        <v>604</v>
      </c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  <c r="CG186" s="31"/>
      <c r="CH186" s="31"/>
      <c r="CI186" s="31"/>
      <c r="CJ186" s="31"/>
      <c r="CK186" s="31"/>
      <c r="CL186" s="31"/>
      <c r="CM186" s="31"/>
      <c r="CN186" s="31"/>
      <c r="CO186" s="31"/>
      <c r="CP186" s="31"/>
      <c r="CQ186" s="31"/>
      <c r="CR186" s="31"/>
      <c r="CS186" s="31"/>
      <c r="CT186" s="31"/>
      <c r="CU186" s="31"/>
      <c r="CV186" s="31"/>
      <c r="CW186" s="31"/>
      <c r="CX186" s="31"/>
      <c r="CY186" s="31"/>
      <c r="CZ186" s="31"/>
      <c r="DA186" s="31"/>
      <c r="DB186" s="31"/>
      <c r="DC186" s="31"/>
      <c r="DD186" s="31"/>
      <c r="DE186" s="31"/>
      <c r="DF186" s="31"/>
      <c r="DG186" s="31"/>
      <c r="DH186" s="31"/>
      <c r="DI186" s="31"/>
      <c r="DJ186" s="31"/>
      <c r="DK186" s="31"/>
      <c r="DL186" s="31"/>
      <c r="DM186" s="31"/>
      <c r="DN186" s="31"/>
      <c r="DO186" s="31"/>
      <c r="DP186" s="31"/>
      <c r="DQ186" s="31"/>
      <c r="DR186" s="31"/>
      <c r="DS186" s="31"/>
      <c r="DT186" s="31"/>
      <c r="DU186" s="31"/>
      <c r="DV186" s="31"/>
      <c r="DW186" s="31"/>
      <c r="DX186" s="31"/>
      <c r="DY186" s="31"/>
      <c r="DZ186" s="31"/>
      <c r="EA186" s="31"/>
      <c r="EB186" s="31"/>
      <c r="EC186" s="31"/>
      <c r="ED186" s="31"/>
      <c r="EE186" s="31"/>
      <c r="EF186" s="31"/>
      <c r="EG186" s="31"/>
      <c r="EH186" s="31"/>
      <c r="EI186" s="31"/>
      <c r="EJ186" s="31"/>
      <c r="EK186" s="31"/>
      <c r="EL186" s="31"/>
      <c r="EM186" s="31"/>
      <c r="EN186" s="31"/>
      <c r="EO186" s="31"/>
      <c r="EP186" s="31"/>
      <c r="EQ186" s="31"/>
      <c r="ER186" s="31"/>
      <c r="ES186" s="31"/>
      <c r="ET186" s="31"/>
      <c r="EU186" s="31"/>
      <c r="EV186" s="31"/>
      <c r="EW186" s="31"/>
      <c r="EX186" s="31"/>
      <c r="EY186" s="31"/>
    </row>
    <row r="187" spans="1:155" ht="16" x14ac:dyDescent="0.2">
      <c r="A187" s="1"/>
      <c r="B187" s="19">
        <v>21991712</v>
      </c>
      <c r="C187" s="20" t="s">
        <v>4636</v>
      </c>
      <c r="D187" s="21" t="s">
        <v>4637</v>
      </c>
      <c r="E187" s="22">
        <v>22</v>
      </c>
      <c r="F187" s="23" t="s">
        <v>591</v>
      </c>
      <c r="G187" s="23" t="s">
        <v>66</v>
      </c>
      <c r="H187" s="23">
        <v>4.84</v>
      </c>
      <c r="I187" s="24" t="s">
        <v>85</v>
      </c>
      <c r="J187" s="23" t="s">
        <v>86</v>
      </c>
      <c r="K187" s="23">
        <v>4.0000000000000002E-4</v>
      </c>
      <c r="L187" s="23">
        <v>0</v>
      </c>
      <c r="M187" s="23">
        <v>6.9999999999999999E-4</v>
      </c>
      <c r="N187" s="23">
        <v>6.9999999999999999E-4</v>
      </c>
      <c r="O187" s="23">
        <v>4.0000000000000002E-4</v>
      </c>
      <c r="P187" s="23">
        <v>1.1999999999999999E-3</v>
      </c>
      <c r="Q187" s="23">
        <v>1E-4</v>
      </c>
      <c r="R187" s="23" t="s">
        <v>309</v>
      </c>
      <c r="S187" s="25">
        <f t="shared" si="5"/>
        <v>0.91700000000000004</v>
      </c>
      <c r="T187" s="22">
        <v>178</v>
      </c>
      <c r="U187" s="22" t="s">
        <v>69</v>
      </c>
      <c r="V187" s="26" t="s">
        <v>69</v>
      </c>
      <c r="W187" s="27" t="s">
        <v>3614</v>
      </c>
      <c r="X187" s="23" t="s">
        <v>4638</v>
      </c>
      <c r="Y187" s="32">
        <v>56211</v>
      </c>
      <c r="Z187" s="33">
        <v>1741310723</v>
      </c>
      <c r="AA187" s="33" t="s">
        <v>4639</v>
      </c>
      <c r="AB187" s="33" t="s">
        <v>4638</v>
      </c>
      <c r="AC187" s="32">
        <v>1</v>
      </c>
      <c r="AD187" s="33" t="s">
        <v>3507</v>
      </c>
      <c r="AE187" s="33" t="s">
        <v>3508</v>
      </c>
      <c r="AF187" s="33" t="s">
        <v>4640</v>
      </c>
      <c r="AG187" s="32">
        <v>2</v>
      </c>
      <c r="AH187" s="33" t="s">
        <v>4641</v>
      </c>
      <c r="AI187" s="33" t="s">
        <v>741</v>
      </c>
      <c r="AJ187" s="33" t="s">
        <v>742</v>
      </c>
      <c r="AK187" s="33">
        <v>4.3114923660678801E-4</v>
      </c>
      <c r="AL187" s="33">
        <v>7.3541850375034802E-4</v>
      </c>
      <c r="AM187" s="33">
        <v>8.0083135886995001E-5</v>
      </c>
      <c r="AN187" s="33">
        <v>6.4238623188768662E-2</v>
      </c>
      <c r="AO187" s="33">
        <v>0.93455600901907054</v>
      </c>
      <c r="AP187" s="33">
        <v>1.5940879015182301</v>
      </c>
      <c r="AQ187" s="33">
        <v>0.1735876339554758</v>
      </c>
      <c r="AR187" s="33"/>
      <c r="AS187" s="33"/>
      <c r="AT187" s="18" t="s">
        <v>71</v>
      </c>
      <c r="AU187" s="18" t="s">
        <v>71</v>
      </c>
      <c r="AV187" s="18" t="s">
        <v>72</v>
      </c>
      <c r="AW187" s="18" t="s">
        <v>72</v>
      </c>
      <c r="AX187" s="30">
        <v>1</v>
      </c>
      <c r="AY187" s="31" t="s">
        <v>604</v>
      </c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  <c r="CH187" s="31"/>
      <c r="CI187" s="31"/>
      <c r="CJ187" s="31"/>
      <c r="CK187" s="31"/>
      <c r="CL187" s="31"/>
      <c r="CM187" s="31"/>
      <c r="CN187" s="31"/>
      <c r="CO187" s="31"/>
      <c r="CP187" s="31"/>
      <c r="CQ187" s="31"/>
      <c r="CR187" s="31"/>
      <c r="CS187" s="31"/>
      <c r="CT187" s="31"/>
      <c r="CU187" s="31"/>
      <c r="CV187" s="31"/>
      <c r="CW187" s="31"/>
      <c r="CX187" s="31"/>
      <c r="CY187" s="31"/>
      <c r="CZ187" s="31"/>
      <c r="DA187" s="31"/>
      <c r="DB187" s="31"/>
      <c r="DC187" s="31"/>
      <c r="DD187" s="31"/>
      <c r="DE187" s="31"/>
      <c r="DF187" s="31"/>
      <c r="DG187" s="31"/>
      <c r="DH187" s="31"/>
      <c r="DI187" s="31"/>
      <c r="DJ187" s="31"/>
      <c r="DK187" s="31"/>
      <c r="DL187" s="31"/>
      <c r="DM187" s="31"/>
      <c r="DN187" s="31"/>
      <c r="DO187" s="31"/>
      <c r="DP187" s="31"/>
      <c r="DQ187" s="31"/>
      <c r="DR187" s="31"/>
      <c r="DS187" s="31"/>
      <c r="DT187" s="31"/>
      <c r="DU187" s="31"/>
      <c r="DV187" s="31"/>
      <c r="DW187" s="31"/>
      <c r="DX187" s="31"/>
      <c r="DY187" s="31"/>
      <c r="DZ187" s="31"/>
      <c r="EA187" s="31"/>
      <c r="EB187" s="31"/>
      <c r="EC187" s="31"/>
      <c r="ED187" s="31"/>
      <c r="EE187" s="31"/>
      <c r="EF187" s="31"/>
      <c r="EG187" s="31"/>
      <c r="EH187" s="31"/>
      <c r="EI187" s="31"/>
      <c r="EJ187" s="31"/>
      <c r="EK187" s="31"/>
      <c r="EL187" s="31"/>
      <c r="EM187" s="31"/>
      <c r="EN187" s="31"/>
      <c r="EO187" s="31"/>
      <c r="EP187" s="31"/>
      <c r="EQ187" s="31"/>
      <c r="ER187" s="31"/>
      <c r="ES187" s="31"/>
      <c r="ET187" s="31"/>
      <c r="EU187" s="31"/>
      <c r="EV187" s="31"/>
      <c r="EW187" s="31"/>
      <c r="EX187" s="31"/>
      <c r="EY187" s="31"/>
    </row>
    <row r="188" spans="1:155" ht="16" x14ac:dyDescent="0.2">
      <c r="A188" s="1"/>
      <c r="B188" s="9">
        <v>21990664</v>
      </c>
      <c r="C188" s="10" t="s">
        <v>4642</v>
      </c>
      <c r="D188" s="11" t="s">
        <v>4643</v>
      </c>
      <c r="E188" s="12">
        <v>5</v>
      </c>
      <c r="F188" s="13" t="s">
        <v>726</v>
      </c>
      <c r="G188" s="13" t="s">
        <v>75</v>
      </c>
      <c r="H188" s="13">
        <v>4.01</v>
      </c>
      <c r="I188" s="14" t="s">
        <v>85</v>
      </c>
      <c r="J188" s="13" t="s">
        <v>86</v>
      </c>
      <c r="K188" s="13">
        <v>2.9999999999999997E-4</v>
      </c>
      <c r="L188" s="13">
        <v>0</v>
      </c>
      <c r="M188" s="13">
        <v>5.9999999999999995E-4</v>
      </c>
      <c r="N188" s="13">
        <v>5.9999999999999995E-4</v>
      </c>
      <c r="O188" s="13">
        <v>2.9999999999999997E-4</v>
      </c>
      <c r="P188" s="13">
        <v>1E-3</v>
      </c>
      <c r="Q188" s="13">
        <v>1E-4</v>
      </c>
      <c r="R188" s="13" t="s">
        <v>614</v>
      </c>
      <c r="S188" s="15">
        <f t="shared" si="5"/>
        <v>0.9</v>
      </c>
      <c r="T188" s="12">
        <v>179</v>
      </c>
      <c r="U188" s="12" t="s">
        <v>69</v>
      </c>
      <c r="V188" s="28" t="s">
        <v>69</v>
      </c>
      <c r="W188" s="16" t="s">
        <v>3514</v>
      </c>
      <c r="X188" s="13" t="s">
        <v>4644</v>
      </c>
      <c r="Y188" s="30">
        <v>56168</v>
      </c>
      <c r="Z188" s="17">
        <v>1741298099</v>
      </c>
      <c r="AA188" s="17" t="s">
        <v>4645</v>
      </c>
      <c r="AB188" s="17" t="s">
        <v>4646</v>
      </c>
      <c r="AC188" s="30">
        <v>1</v>
      </c>
      <c r="AD188" s="17" t="s">
        <v>3507</v>
      </c>
      <c r="AE188" s="17" t="s">
        <v>3508</v>
      </c>
      <c r="AF188" s="17" t="s">
        <v>4647</v>
      </c>
      <c r="AG188" s="30">
        <v>5</v>
      </c>
      <c r="AH188" s="17" t="s">
        <v>4648</v>
      </c>
      <c r="AI188" s="17" t="s">
        <v>602</v>
      </c>
      <c r="AJ188" s="17" t="s">
        <v>603</v>
      </c>
      <c r="AK188" s="17">
        <v>3.2272609524256802E-4</v>
      </c>
      <c r="AL188" s="17">
        <v>5.7722112631741502E-4</v>
      </c>
      <c r="AM188" s="17">
        <v>6.4112644611229004E-5</v>
      </c>
      <c r="AN188" s="17">
        <v>6.6502762806477961E-2</v>
      </c>
      <c r="AO188" s="17">
        <v>0.71334056949502933</v>
      </c>
      <c r="AP188" s="17">
        <v>1.275865983698476</v>
      </c>
      <c r="AQ188" s="17">
        <v>0.1417119690443121</v>
      </c>
      <c r="AR188" s="17"/>
      <c r="AS188" s="17"/>
      <c r="AT188" s="18" t="s">
        <v>71</v>
      </c>
      <c r="AU188" s="18" t="s">
        <v>71</v>
      </c>
      <c r="AV188" s="18" t="s">
        <v>72</v>
      </c>
      <c r="AW188" s="18" t="s">
        <v>72</v>
      </c>
      <c r="AX188" s="30">
        <v>2</v>
      </c>
      <c r="AY188" s="31" t="s">
        <v>604</v>
      </c>
      <c r="AZ188" s="31" t="s">
        <v>631</v>
      </c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s="31"/>
      <c r="CF188" s="31"/>
      <c r="CG188" s="31"/>
      <c r="CH188" s="31"/>
      <c r="CI188" s="31"/>
      <c r="CJ188" s="31"/>
      <c r="CK188" s="31"/>
      <c r="CL188" s="31"/>
      <c r="CM188" s="31"/>
      <c r="CN188" s="31"/>
      <c r="CO188" s="31"/>
      <c r="CP188" s="31"/>
      <c r="CQ188" s="31"/>
      <c r="CR188" s="31"/>
      <c r="CS188" s="31"/>
      <c r="CT188" s="31"/>
      <c r="CU188" s="31"/>
      <c r="CV188" s="31"/>
      <c r="CW188" s="31"/>
      <c r="CX188" s="31"/>
      <c r="CY188" s="31"/>
      <c r="CZ188" s="31"/>
      <c r="DA188" s="31"/>
      <c r="DB188" s="31"/>
      <c r="DC188" s="31"/>
      <c r="DD188" s="31"/>
      <c r="DE188" s="31"/>
      <c r="DF188" s="31"/>
      <c r="DG188" s="31"/>
      <c r="DH188" s="31"/>
      <c r="DI188" s="31"/>
      <c r="DJ188" s="31"/>
      <c r="DK188" s="31"/>
      <c r="DL188" s="31"/>
      <c r="DM188" s="31"/>
      <c r="DN188" s="31"/>
      <c r="DO188" s="31"/>
      <c r="DP188" s="31"/>
      <c r="DQ188" s="31"/>
      <c r="DR188" s="31"/>
      <c r="DS188" s="31"/>
      <c r="DT188" s="31"/>
      <c r="DU188" s="31"/>
      <c r="DV188" s="31"/>
      <c r="DW188" s="31"/>
      <c r="DX188" s="31"/>
      <c r="DY188" s="31"/>
      <c r="DZ188" s="31"/>
      <c r="EA188" s="31"/>
      <c r="EB188" s="31"/>
      <c r="EC188" s="31"/>
      <c r="ED188" s="31"/>
      <c r="EE188" s="31"/>
      <c r="EF188" s="31"/>
      <c r="EG188" s="31"/>
      <c r="EH188" s="31"/>
      <c r="EI188" s="31"/>
      <c r="EJ188" s="31"/>
      <c r="EK188" s="31"/>
      <c r="EL188" s="31"/>
      <c r="EM188" s="31"/>
      <c r="EN188" s="31"/>
      <c r="EO188" s="31"/>
      <c r="EP188" s="31"/>
      <c r="EQ188" s="31"/>
      <c r="ER188" s="31"/>
      <c r="ES188" s="31"/>
      <c r="ET188" s="31"/>
      <c r="EU188" s="31"/>
      <c r="EV188" s="31"/>
      <c r="EW188" s="31"/>
      <c r="EX188" s="31"/>
      <c r="EY188" s="31"/>
    </row>
    <row r="189" spans="1:155" ht="16" x14ac:dyDescent="0.2">
      <c r="A189" s="1"/>
      <c r="B189" s="19">
        <v>21991826</v>
      </c>
      <c r="C189" s="20" t="s">
        <v>351</v>
      </c>
      <c r="D189" s="21" t="s">
        <v>4649</v>
      </c>
      <c r="E189" s="22">
        <v>34</v>
      </c>
      <c r="F189" s="23" t="s">
        <v>591</v>
      </c>
      <c r="G189" s="23" t="s">
        <v>66</v>
      </c>
      <c r="H189" s="23">
        <v>4.8600000000000003</v>
      </c>
      <c r="I189" s="24" t="s">
        <v>85</v>
      </c>
      <c r="J189" s="23" t="s">
        <v>86</v>
      </c>
      <c r="K189" s="23">
        <v>2.0000000000000001E-4</v>
      </c>
      <c r="L189" s="23">
        <v>0</v>
      </c>
      <c r="M189" s="23">
        <v>5.9999999999999995E-4</v>
      </c>
      <c r="N189" s="23">
        <v>5.9999999999999995E-4</v>
      </c>
      <c r="O189" s="23">
        <v>2.0000000000000001E-4</v>
      </c>
      <c r="P189" s="23">
        <v>8.9999999999999998E-4</v>
      </c>
      <c r="Q189" s="23">
        <v>1E-4</v>
      </c>
      <c r="R189" s="23" t="s">
        <v>346</v>
      </c>
      <c r="S189" s="25">
        <f t="shared" si="5"/>
        <v>0.88900000000000001</v>
      </c>
      <c r="T189" s="22">
        <v>179</v>
      </c>
      <c r="U189" s="22" t="s">
        <v>69</v>
      </c>
      <c r="V189" s="26" t="s">
        <v>69</v>
      </c>
      <c r="W189" s="27" t="s">
        <v>3514</v>
      </c>
      <c r="X189" s="23" t="s">
        <v>4650</v>
      </c>
      <c r="Y189" s="32">
        <v>56216</v>
      </c>
      <c r="Z189" s="33">
        <v>1741312091</v>
      </c>
      <c r="AA189" s="33" t="s">
        <v>4651</v>
      </c>
      <c r="AB189" s="33" t="s">
        <v>4650</v>
      </c>
      <c r="AC189" s="32">
        <v>1</v>
      </c>
      <c r="AD189" s="33" t="s">
        <v>3507</v>
      </c>
      <c r="AE189" s="33" t="s">
        <v>3508</v>
      </c>
      <c r="AF189" s="33" t="s">
        <v>850</v>
      </c>
      <c r="AG189" s="32">
        <v>2</v>
      </c>
      <c r="AH189" s="33" t="s">
        <v>4652</v>
      </c>
      <c r="AI189" s="33" t="s">
        <v>741</v>
      </c>
      <c r="AJ189" s="33" t="s">
        <v>742</v>
      </c>
      <c r="AK189" s="33">
        <v>1.8021801274976801E-4</v>
      </c>
      <c r="AL189" s="33">
        <v>6.02623933115655E-4</v>
      </c>
      <c r="AM189" s="33">
        <v>-2.2575383683452288E-3</v>
      </c>
      <c r="AN189" s="33">
        <v>-2.8837728742927098</v>
      </c>
      <c r="AO189" s="33">
        <v>0.39209859988631179</v>
      </c>
      <c r="AP189" s="33">
        <v>1.3111231048847249</v>
      </c>
      <c r="AQ189" s="33">
        <v>-4.9117045511253012</v>
      </c>
      <c r="AR189" s="33"/>
      <c r="AS189" s="33"/>
      <c r="AT189" s="18" t="s">
        <v>71</v>
      </c>
      <c r="AU189" s="18" t="s">
        <v>71</v>
      </c>
      <c r="AV189" s="18" t="s">
        <v>72</v>
      </c>
      <c r="AW189" s="18" t="s">
        <v>72</v>
      </c>
      <c r="AX189" s="30">
        <v>1</v>
      </c>
      <c r="AY189" s="31" t="s">
        <v>604</v>
      </c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  <c r="CC189" s="31"/>
      <c r="CD189" s="31"/>
      <c r="CE189" s="31"/>
      <c r="CF189" s="31"/>
      <c r="CG189" s="31"/>
      <c r="CH189" s="31"/>
      <c r="CI189" s="31"/>
      <c r="CJ189" s="31"/>
      <c r="CK189" s="31"/>
      <c r="CL189" s="31"/>
      <c r="CM189" s="31"/>
      <c r="CN189" s="31"/>
      <c r="CO189" s="31"/>
      <c r="CP189" s="31"/>
      <c r="CQ189" s="31"/>
      <c r="CR189" s="31"/>
      <c r="CS189" s="31"/>
      <c r="CT189" s="31"/>
      <c r="CU189" s="31"/>
      <c r="CV189" s="31"/>
      <c r="CW189" s="31"/>
      <c r="CX189" s="31"/>
      <c r="CY189" s="31"/>
      <c r="CZ189" s="31"/>
      <c r="DA189" s="31"/>
      <c r="DB189" s="31"/>
      <c r="DC189" s="31"/>
      <c r="DD189" s="31"/>
      <c r="DE189" s="31"/>
      <c r="DF189" s="31"/>
      <c r="DG189" s="31"/>
      <c r="DH189" s="31"/>
      <c r="DI189" s="31"/>
      <c r="DJ189" s="31"/>
      <c r="DK189" s="31"/>
      <c r="DL189" s="31"/>
      <c r="DM189" s="31"/>
      <c r="DN189" s="31"/>
      <c r="DO189" s="31"/>
      <c r="DP189" s="31"/>
      <c r="DQ189" s="31"/>
      <c r="DR189" s="31"/>
      <c r="DS189" s="31"/>
      <c r="DT189" s="31"/>
      <c r="DU189" s="31"/>
      <c r="DV189" s="31"/>
      <c r="DW189" s="31"/>
      <c r="DX189" s="31"/>
      <c r="DY189" s="31"/>
      <c r="DZ189" s="31"/>
      <c r="EA189" s="31"/>
      <c r="EB189" s="31"/>
      <c r="EC189" s="31"/>
      <c r="ED189" s="31"/>
      <c r="EE189" s="31"/>
      <c r="EF189" s="31"/>
      <c r="EG189" s="31"/>
      <c r="EH189" s="31"/>
      <c r="EI189" s="31"/>
      <c r="EJ189" s="31"/>
      <c r="EK189" s="31"/>
      <c r="EL189" s="31"/>
      <c r="EM189" s="31"/>
      <c r="EN189" s="31"/>
      <c r="EO189" s="31"/>
      <c r="EP189" s="31"/>
      <c r="EQ189" s="31"/>
      <c r="ER189" s="31"/>
      <c r="ES189" s="31"/>
      <c r="ET189" s="31"/>
      <c r="EU189" s="31"/>
      <c r="EV189" s="31"/>
      <c r="EW189" s="31"/>
      <c r="EX189" s="31"/>
      <c r="EY189" s="31"/>
    </row>
    <row r="190" spans="1:155" ht="16" x14ac:dyDescent="0.2">
      <c r="A190" s="1"/>
      <c r="B190" s="9">
        <v>21989439</v>
      </c>
      <c r="C190" s="10" t="s">
        <v>4653</v>
      </c>
      <c r="D190" s="11" t="s">
        <v>4654</v>
      </c>
      <c r="E190" s="12">
        <v>5</v>
      </c>
      <c r="F190" s="13" t="s">
        <v>591</v>
      </c>
      <c r="G190" s="13" t="s">
        <v>66</v>
      </c>
      <c r="H190" s="13">
        <v>11.61</v>
      </c>
      <c r="I190" s="14" t="s">
        <v>85</v>
      </c>
      <c r="J190" s="13" t="s">
        <v>86</v>
      </c>
      <c r="K190" s="13">
        <v>1.6999999999999999E-3</v>
      </c>
      <c r="L190" s="13">
        <v>0</v>
      </c>
      <c r="M190" s="13">
        <v>5.0000000000000001E-4</v>
      </c>
      <c r="N190" s="13">
        <v>5.0000000000000001E-4</v>
      </c>
      <c r="O190" s="13">
        <v>1.6999999999999999E-3</v>
      </c>
      <c r="P190" s="13">
        <v>2.3E-3</v>
      </c>
      <c r="Q190" s="13">
        <v>1E-4</v>
      </c>
      <c r="R190" s="13" t="s">
        <v>4655</v>
      </c>
      <c r="S190" s="15">
        <f t="shared" si="5"/>
        <v>0.95699999999999996</v>
      </c>
      <c r="T190" s="12">
        <v>181</v>
      </c>
      <c r="U190" s="12" t="s">
        <v>69</v>
      </c>
      <c r="V190" s="28" t="s">
        <v>69</v>
      </c>
      <c r="W190" s="16" t="s">
        <v>3504</v>
      </c>
      <c r="X190" s="13" t="s">
        <v>4656</v>
      </c>
      <c r="Y190" s="30">
        <v>56149</v>
      </c>
      <c r="Z190" s="17">
        <v>1741283291</v>
      </c>
      <c r="AA190" s="17" t="s">
        <v>4657</v>
      </c>
      <c r="AB190" s="17" t="s">
        <v>4656</v>
      </c>
      <c r="AC190" s="30">
        <v>1</v>
      </c>
      <c r="AD190" s="17" t="s">
        <v>3507</v>
      </c>
      <c r="AE190" s="17" t="s">
        <v>3508</v>
      </c>
      <c r="AF190" s="17" t="s">
        <v>4658</v>
      </c>
      <c r="AG190" s="30">
        <v>6</v>
      </c>
      <c r="AH190" s="17" t="s">
        <v>4659</v>
      </c>
      <c r="AI190" s="17" t="s">
        <v>741</v>
      </c>
      <c r="AJ190" s="17" t="s">
        <v>742</v>
      </c>
      <c r="AK190" s="17">
        <v>1.6629960612320801E-3</v>
      </c>
      <c r="AL190" s="17">
        <v>5.3996569394139198E-4</v>
      </c>
      <c r="AM190" s="17">
        <v>5.9914368010247001E-5</v>
      </c>
      <c r="AN190" s="17">
        <v>2.6477087011705879E-2</v>
      </c>
      <c r="AO190" s="17">
        <v>3.627099208232953</v>
      </c>
      <c r="AP190" s="17">
        <v>1.177699206044277</v>
      </c>
      <c r="AQ190" s="17">
        <v>0.13067701231399201</v>
      </c>
      <c r="AR190" s="17"/>
      <c r="AS190" s="17"/>
      <c r="AT190" s="18" t="s">
        <v>71</v>
      </c>
      <c r="AU190" s="18" t="s">
        <v>71</v>
      </c>
      <c r="AV190" s="18" t="s">
        <v>72</v>
      </c>
      <c r="AW190" s="18" t="s">
        <v>72</v>
      </c>
      <c r="AX190" s="30">
        <v>1</v>
      </c>
      <c r="AY190" s="31" t="s">
        <v>604</v>
      </c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  <c r="CC190" s="31"/>
      <c r="CD190" s="31"/>
      <c r="CE190" s="31"/>
      <c r="CF190" s="31"/>
      <c r="CG190" s="31"/>
      <c r="CH190" s="31"/>
      <c r="CI190" s="31"/>
      <c r="CJ190" s="31"/>
      <c r="CK190" s="31"/>
      <c r="CL190" s="31"/>
      <c r="CM190" s="31"/>
      <c r="CN190" s="31"/>
      <c r="CO190" s="31"/>
      <c r="CP190" s="31"/>
      <c r="CQ190" s="31"/>
      <c r="CR190" s="31"/>
      <c r="CS190" s="31"/>
      <c r="CT190" s="31"/>
      <c r="CU190" s="31"/>
      <c r="CV190" s="31"/>
      <c r="CW190" s="31"/>
      <c r="CX190" s="31"/>
      <c r="CY190" s="31"/>
      <c r="CZ190" s="31"/>
      <c r="DA190" s="31"/>
      <c r="DB190" s="31"/>
      <c r="DC190" s="31"/>
      <c r="DD190" s="31"/>
      <c r="DE190" s="31"/>
      <c r="DF190" s="31"/>
      <c r="DG190" s="31"/>
      <c r="DH190" s="31"/>
      <c r="DI190" s="31"/>
      <c r="DJ190" s="31"/>
      <c r="DK190" s="31"/>
      <c r="DL190" s="31"/>
      <c r="DM190" s="31"/>
      <c r="DN190" s="31"/>
      <c r="DO190" s="31"/>
      <c r="DP190" s="31"/>
      <c r="DQ190" s="31"/>
      <c r="DR190" s="31"/>
      <c r="DS190" s="31"/>
      <c r="DT190" s="31"/>
      <c r="DU190" s="31"/>
      <c r="DV190" s="31"/>
      <c r="DW190" s="31"/>
      <c r="DX190" s="31"/>
      <c r="DY190" s="31"/>
      <c r="DZ190" s="31"/>
      <c r="EA190" s="31"/>
      <c r="EB190" s="31"/>
      <c r="EC190" s="31"/>
      <c r="ED190" s="31"/>
      <c r="EE190" s="31"/>
      <c r="EF190" s="31"/>
      <c r="EG190" s="31"/>
      <c r="EH190" s="31"/>
      <c r="EI190" s="31"/>
      <c r="EJ190" s="31"/>
      <c r="EK190" s="31"/>
      <c r="EL190" s="31"/>
      <c r="EM190" s="31"/>
      <c r="EN190" s="31"/>
      <c r="EO190" s="31"/>
      <c r="EP190" s="31"/>
      <c r="EQ190" s="31"/>
      <c r="ER190" s="31"/>
      <c r="ES190" s="31"/>
      <c r="ET190" s="31"/>
      <c r="EU190" s="31"/>
      <c r="EV190" s="31"/>
      <c r="EW190" s="31"/>
      <c r="EX190" s="31"/>
      <c r="EY190" s="31"/>
    </row>
    <row r="191" spans="1:155" ht="16" x14ac:dyDescent="0.2">
      <c r="A191" s="1"/>
      <c r="B191" s="19">
        <v>21994286</v>
      </c>
      <c r="C191" s="20" t="s">
        <v>4660</v>
      </c>
      <c r="D191" s="21" t="s">
        <v>4661</v>
      </c>
      <c r="E191" s="22">
        <v>6</v>
      </c>
      <c r="F191" s="23" t="s">
        <v>726</v>
      </c>
      <c r="G191" s="23" t="s">
        <v>66</v>
      </c>
      <c r="H191" s="23">
        <v>4.9000000000000004</v>
      </c>
      <c r="I191" s="24" t="s">
        <v>85</v>
      </c>
      <c r="J191" s="23" t="s">
        <v>86</v>
      </c>
      <c r="K191" s="23">
        <v>5.0000000000000001E-4</v>
      </c>
      <c r="L191" s="23">
        <v>0</v>
      </c>
      <c r="M191" s="23">
        <v>4.0000000000000002E-4</v>
      </c>
      <c r="N191" s="23">
        <v>4.0000000000000002E-4</v>
      </c>
      <c r="O191" s="23">
        <v>5.0000000000000001E-4</v>
      </c>
      <c r="P191" s="23">
        <v>8.9999999999999998E-4</v>
      </c>
      <c r="Q191" s="23">
        <v>0</v>
      </c>
      <c r="R191" s="23" t="s">
        <v>408</v>
      </c>
      <c r="S191" s="25">
        <f t="shared" si="5"/>
        <v>1</v>
      </c>
      <c r="T191" s="22">
        <v>182</v>
      </c>
      <c r="U191" s="22" t="s">
        <v>69</v>
      </c>
      <c r="V191" s="26" t="s">
        <v>69</v>
      </c>
      <c r="W191" s="27" t="s">
        <v>3614</v>
      </c>
      <c r="X191" s="23" t="s">
        <v>4662</v>
      </c>
      <c r="Y191" s="32">
        <v>56254</v>
      </c>
      <c r="Z191" s="33">
        <v>1741341863</v>
      </c>
      <c r="AA191" s="33" t="s">
        <v>4663</v>
      </c>
      <c r="AB191" s="33" t="s">
        <v>4664</v>
      </c>
      <c r="AC191" s="32">
        <v>1</v>
      </c>
      <c r="AD191" s="33" t="s">
        <v>3507</v>
      </c>
      <c r="AE191" s="33" t="s">
        <v>3508</v>
      </c>
      <c r="AF191" s="33" t="s">
        <v>4665</v>
      </c>
      <c r="AG191" s="32">
        <v>6</v>
      </c>
      <c r="AH191" s="33" t="s">
        <v>4666</v>
      </c>
      <c r="AI191" s="33" t="s">
        <v>741</v>
      </c>
      <c r="AJ191" s="33" t="s">
        <v>742</v>
      </c>
      <c r="AK191" s="33">
        <v>5.3310281242614896E-4</v>
      </c>
      <c r="AL191" s="33">
        <v>3.7058505513280299E-4</v>
      </c>
      <c r="AM191" s="33">
        <v>4.1155272476781001E-5</v>
      </c>
      <c r="AN191" s="33">
        <v>4.355778301488706E-2</v>
      </c>
      <c r="AO191" s="33">
        <v>1.1684043713908869</v>
      </c>
      <c r="AP191" s="33">
        <v>0.81221330725821816</v>
      </c>
      <c r="AQ191" s="33">
        <v>9.020023745291228E-2</v>
      </c>
      <c r="AR191" s="33"/>
      <c r="AS191" s="33"/>
      <c r="AT191" s="18" t="s">
        <v>71</v>
      </c>
      <c r="AU191" s="18" t="s">
        <v>71</v>
      </c>
      <c r="AV191" s="18" t="s">
        <v>72</v>
      </c>
      <c r="AW191" s="18" t="s">
        <v>72</v>
      </c>
      <c r="AX191" s="30">
        <v>2</v>
      </c>
      <c r="AY191" s="31" t="s">
        <v>604</v>
      </c>
      <c r="AZ191" s="31" t="s">
        <v>631</v>
      </c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  <c r="CH191" s="31"/>
      <c r="CI191" s="31"/>
      <c r="CJ191" s="31"/>
      <c r="CK191" s="31"/>
      <c r="CL191" s="31"/>
      <c r="CM191" s="31"/>
      <c r="CN191" s="31"/>
      <c r="CO191" s="31"/>
      <c r="CP191" s="31"/>
      <c r="CQ191" s="31"/>
      <c r="CR191" s="31"/>
      <c r="CS191" s="31"/>
      <c r="CT191" s="31"/>
      <c r="CU191" s="31"/>
      <c r="CV191" s="31"/>
      <c r="CW191" s="31"/>
      <c r="CX191" s="31"/>
      <c r="CY191" s="31"/>
      <c r="CZ191" s="31"/>
      <c r="DA191" s="31"/>
      <c r="DB191" s="31"/>
      <c r="DC191" s="31"/>
      <c r="DD191" s="31"/>
      <c r="DE191" s="31"/>
      <c r="DF191" s="31"/>
      <c r="DG191" s="31"/>
      <c r="DH191" s="31"/>
      <c r="DI191" s="31"/>
      <c r="DJ191" s="31"/>
      <c r="DK191" s="31"/>
      <c r="DL191" s="31"/>
      <c r="DM191" s="31"/>
      <c r="DN191" s="31"/>
      <c r="DO191" s="31"/>
      <c r="DP191" s="31"/>
      <c r="DQ191" s="31"/>
      <c r="DR191" s="31"/>
      <c r="DS191" s="31"/>
      <c r="DT191" s="31"/>
      <c r="DU191" s="31"/>
      <c r="DV191" s="31"/>
      <c r="DW191" s="31"/>
      <c r="DX191" s="31"/>
      <c r="DY191" s="31"/>
      <c r="DZ191" s="31"/>
      <c r="EA191" s="31"/>
      <c r="EB191" s="31"/>
      <c r="EC191" s="31"/>
      <c r="ED191" s="31"/>
      <c r="EE191" s="31"/>
      <c r="EF191" s="31"/>
      <c r="EG191" s="31"/>
      <c r="EH191" s="31"/>
      <c r="EI191" s="31"/>
      <c r="EJ191" s="31"/>
      <c r="EK191" s="31"/>
      <c r="EL191" s="31"/>
      <c r="EM191" s="31"/>
      <c r="EN191" s="31"/>
      <c r="EO191" s="31"/>
      <c r="EP191" s="31"/>
      <c r="EQ191" s="31"/>
      <c r="ER191" s="31"/>
      <c r="ES191" s="31"/>
      <c r="ET191" s="31"/>
      <c r="EU191" s="31"/>
      <c r="EV191" s="31"/>
      <c r="EW191" s="31"/>
      <c r="EX191" s="31"/>
      <c r="EY191" s="31"/>
    </row>
    <row r="192" spans="1:155" ht="16" x14ac:dyDescent="0.2">
      <c r="A192" s="1"/>
      <c r="B192" s="9">
        <v>21996143</v>
      </c>
      <c r="C192" s="10" t="s">
        <v>4667</v>
      </c>
      <c r="D192" s="11" t="s">
        <v>4668</v>
      </c>
      <c r="E192" s="12">
        <v>4</v>
      </c>
      <c r="F192" s="13" t="s">
        <v>591</v>
      </c>
      <c r="G192" s="13" t="s">
        <v>66</v>
      </c>
      <c r="H192" s="13">
        <v>5.2</v>
      </c>
      <c r="I192" s="14" t="s">
        <v>85</v>
      </c>
      <c r="J192" s="13" t="s">
        <v>86</v>
      </c>
      <c r="K192" s="13">
        <v>1.1000000000000001E-3</v>
      </c>
      <c r="L192" s="13">
        <v>0</v>
      </c>
      <c r="M192" s="13">
        <v>4.0000000000000002E-4</v>
      </c>
      <c r="N192" s="13">
        <v>4.0000000000000002E-4</v>
      </c>
      <c r="O192" s="13">
        <v>1.1000000000000001E-3</v>
      </c>
      <c r="P192" s="13">
        <v>1.5E-3</v>
      </c>
      <c r="Q192" s="13">
        <v>0</v>
      </c>
      <c r="R192" s="13" t="s">
        <v>408</v>
      </c>
      <c r="S192" s="15">
        <f t="shared" si="5"/>
        <v>1</v>
      </c>
      <c r="T192" s="12">
        <v>183</v>
      </c>
      <c r="U192" s="12" t="s">
        <v>69</v>
      </c>
      <c r="V192" s="28" t="s">
        <v>69</v>
      </c>
      <c r="W192" s="16" t="s">
        <v>3504</v>
      </c>
      <c r="X192" s="13" t="s">
        <v>4669</v>
      </c>
      <c r="Y192" s="30">
        <v>56313</v>
      </c>
      <c r="Z192" s="17">
        <v>1741364315</v>
      </c>
      <c r="AA192" s="17" t="s">
        <v>4670</v>
      </c>
      <c r="AB192" s="17" t="s">
        <v>4669</v>
      </c>
      <c r="AC192" s="30">
        <v>1</v>
      </c>
      <c r="AD192" s="17" t="s">
        <v>3507</v>
      </c>
      <c r="AE192" s="17" t="s">
        <v>3508</v>
      </c>
      <c r="AF192" s="17" t="s">
        <v>4671</v>
      </c>
      <c r="AG192" s="30">
        <v>5</v>
      </c>
      <c r="AH192" s="17" t="s">
        <v>4672</v>
      </c>
      <c r="AI192" s="17" t="s">
        <v>741</v>
      </c>
      <c r="AJ192" s="17" t="s">
        <v>742</v>
      </c>
      <c r="AK192" s="17">
        <v>1.1415779502809999E-3</v>
      </c>
      <c r="AL192" s="17">
        <v>3.5109220492374801E-4</v>
      </c>
      <c r="AM192" s="17">
        <v>3.8971595732408997E-5</v>
      </c>
      <c r="AN192" s="17">
        <v>2.544432841985645E-2</v>
      </c>
      <c r="AO192" s="17">
        <v>2.498632759315079</v>
      </c>
      <c r="AP192" s="17">
        <v>0.76845430007359916</v>
      </c>
      <c r="AQ192" s="17">
        <v>8.5299217417270368E-2</v>
      </c>
      <c r="AR192" s="17"/>
      <c r="AS192" s="17"/>
      <c r="AT192" s="18" t="s">
        <v>71</v>
      </c>
      <c r="AU192" s="18" t="s">
        <v>71</v>
      </c>
      <c r="AV192" s="18" t="s">
        <v>72</v>
      </c>
      <c r="AW192" s="18" t="s">
        <v>72</v>
      </c>
      <c r="AX192" s="30">
        <v>1</v>
      </c>
      <c r="AY192" s="31" t="s">
        <v>604</v>
      </c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s="31"/>
      <c r="CF192" s="31"/>
      <c r="CG192" s="31"/>
      <c r="CH192" s="31"/>
      <c r="CI192" s="31"/>
      <c r="CJ192" s="31"/>
      <c r="CK192" s="31"/>
      <c r="CL192" s="31"/>
      <c r="CM192" s="31"/>
      <c r="CN192" s="31"/>
      <c r="CO192" s="31"/>
      <c r="CP192" s="31"/>
      <c r="CQ192" s="31"/>
      <c r="CR192" s="31"/>
      <c r="CS192" s="31"/>
      <c r="CT192" s="31"/>
      <c r="CU192" s="31"/>
      <c r="CV192" s="31"/>
      <c r="CW192" s="31"/>
      <c r="CX192" s="31"/>
      <c r="CY192" s="31"/>
      <c r="CZ192" s="31"/>
      <c r="DA192" s="31"/>
      <c r="DB192" s="31"/>
      <c r="DC192" s="31"/>
      <c r="DD192" s="31"/>
      <c r="DE192" s="31"/>
      <c r="DF192" s="31"/>
      <c r="DG192" s="31"/>
      <c r="DH192" s="31"/>
      <c r="DI192" s="31"/>
      <c r="DJ192" s="31"/>
      <c r="DK192" s="31"/>
      <c r="DL192" s="31"/>
      <c r="DM192" s="31"/>
      <c r="DN192" s="31"/>
      <c r="DO192" s="31"/>
      <c r="DP192" s="31"/>
      <c r="DQ192" s="31"/>
      <c r="DR192" s="31"/>
      <c r="DS192" s="31"/>
      <c r="DT192" s="31"/>
      <c r="DU192" s="31"/>
      <c r="DV192" s="31"/>
      <c r="DW192" s="31"/>
      <c r="DX192" s="31"/>
      <c r="DY192" s="31"/>
      <c r="DZ192" s="31"/>
      <c r="EA192" s="31"/>
      <c r="EB192" s="31"/>
      <c r="EC192" s="31"/>
      <c r="ED192" s="31"/>
      <c r="EE192" s="31"/>
      <c r="EF192" s="31"/>
      <c r="EG192" s="31"/>
      <c r="EH192" s="31"/>
      <c r="EI192" s="31"/>
      <c r="EJ192" s="31"/>
      <c r="EK192" s="31"/>
      <c r="EL192" s="31"/>
      <c r="EM192" s="31"/>
      <c r="EN192" s="31"/>
      <c r="EO192" s="31"/>
      <c r="EP192" s="31"/>
      <c r="EQ192" s="31"/>
      <c r="ER192" s="31"/>
      <c r="ES192" s="31"/>
      <c r="ET192" s="31"/>
      <c r="EU192" s="31"/>
      <c r="EV192" s="31"/>
      <c r="EW192" s="31"/>
      <c r="EX192" s="31"/>
      <c r="EY192" s="31"/>
    </row>
    <row r="193" spans="1:155" ht="16" x14ac:dyDescent="0.2">
      <c r="A193" s="1"/>
      <c r="B193" s="19">
        <v>21996066</v>
      </c>
      <c r="C193" s="20" t="s">
        <v>4673</v>
      </c>
      <c r="D193" s="21" t="s">
        <v>4674</v>
      </c>
      <c r="E193" s="22">
        <v>84</v>
      </c>
      <c r="F193" s="23" t="s">
        <v>591</v>
      </c>
      <c r="G193" s="23" t="s">
        <v>66</v>
      </c>
      <c r="H193" s="23">
        <v>5.2</v>
      </c>
      <c r="I193" s="24" t="s">
        <v>85</v>
      </c>
      <c r="J193" s="23" t="s">
        <v>86</v>
      </c>
      <c r="K193" s="23">
        <v>5.0000000000000001E-4</v>
      </c>
      <c r="L193" s="23">
        <v>0</v>
      </c>
      <c r="M193" s="23">
        <v>0</v>
      </c>
      <c r="N193" s="23">
        <v>0</v>
      </c>
      <c r="O193" s="23">
        <v>5.0000000000000001E-4</v>
      </c>
      <c r="P193" s="23">
        <v>5.0000000000000001E-4</v>
      </c>
      <c r="Q193" s="23">
        <v>0</v>
      </c>
      <c r="R193" s="23" t="s">
        <v>408</v>
      </c>
      <c r="S193" s="25">
        <f t="shared" si="5"/>
        <v>1</v>
      </c>
      <c r="T193" s="22">
        <v>184</v>
      </c>
      <c r="U193" s="22" t="s">
        <v>69</v>
      </c>
      <c r="V193" s="26" t="s">
        <v>69</v>
      </c>
      <c r="W193" s="27" t="s">
        <v>3614</v>
      </c>
      <c r="X193" s="23" t="s">
        <v>4675</v>
      </c>
      <c r="Y193" s="32">
        <v>56309</v>
      </c>
      <c r="Z193" s="33">
        <v>1741363379</v>
      </c>
      <c r="AA193" s="33" t="s">
        <v>4676</v>
      </c>
      <c r="AB193" s="33" t="s">
        <v>4675</v>
      </c>
      <c r="AC193" s="32">
        <v>1</v>
      </c>
      <c r="AD193" s="33" t="s">
        <v>3507</v>
      </c>
      <c r="AE193" s="33" t="s">
        <v>3508</v>
      </c>
      <c r="AF193" s="33" t="s">
        <v>4677</v>
      </c>
      <c r="AG193" s="32">
        <v>2</v>
      </c>
      <c r="AH193" s="33" t="s">
        <v>4678</v>
      </c>
      <c r="AI193" s="33" t="s">
        <v>741</v>
      </c>
      <c r="AJ193" s="33" t="s">
        <v>742</v>
      </c>
      <c r="AK193" s="33">
        <v>5.3678795924375501E-4</v>
      </c>
      <c r="AL193" s="33">
        <v>2.3200764429088E-5</v>
      </c>
      <c r="AM193" s="33">
        <v>9.6214046603299992E-6</v>
      </c>
      <c r="AN193" s="33">
        <v>1.689121063995952E-2</v>
      </c>
      <c r="AO193" s="33">
        <v>1.1817339642467819</v>
      </c>
      <c r="AP193" s="33">
        <v>5.1076278538304147E-2</v>
      </c>
      <c r="AQ193" s="33">
        <v>2.1181437614384249E-2</v>
      </c>
      <c r="AR193" s="33"/>
      <c r="AS193" s="33"/>
      <c r="AT193" s="18" t="s">
        <v>71</v>
      </c>
      <c r="AU193" s="18" t="s">
        <v>71</v>
      </c>
      <c r="AV193" s="18" t="s">
        <v>72</v>
      </c>
      <c r="AW193" s="18" t="s">
        <v>72</v>
      </c>
      <c r="AX193" s="30">
        <v>1</v>
      </c>
      <c r="AY193" s="31" t="s">
        <v>604</v>
      </c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  <c r="CC193" s="31"/>
      <c r="CD193" s="31"/>
      <c r="CE193" s="31"/>
      <c r="CF193" s="31"/>
      <c r="CG193" s="31"/>
      <c r="CH193" s="31"/>
      <c r="CI193" s="31"/>
      <c r="CJ193" s="31"/>
      <c r="CK193" s="31"/>
      <c r="CL193" s="31"/>
      <c r="CM193" s="31"/>
      <c r="CN193" s="31"/>
      <c r="CO193" s="31"/>
      <c r="CP193" s="31"/>
      <c r="CQ193" s="31"/>
      <c r="CR193" s="31"/>
      <c r="CS193" s="31"/>
      <c r="CT193" s="31"/>
      <c r="CU193" s="31"/>
      <c r="CV193" s="31"/>
      <c r="CW193" s="31"/>
      <c r="CX193" s="31"/>
      <c r="CY193" s="31"/>
      <c r="CZ193" s="31"/>
      <c r="DA193" s="31"/>
      <c r="DB193" s="31"/>
      <c r="DC193" s="31"/>
      <c r="DD193" s="31"/>
      <c r="DE193" s="31"/>
      <c r="DF193" s="31"/>
      <c r="DG193" s="31"/>
      <c r="DH193" s="31"/>
      <c r="DI193" s="31"/>
      <c r="DJ193" s="31"/>
      <c r="DK193" s="31"/>
      <c r="DL193" s="31"/>
      <c r="DM193" s="31"/>
      <c r="DN193" s="31"/>
      <c r="DO193" s="31"/>
      <c r="DP193" s="31"/>
      <c r="DQ193" s="31"/>
      <c r="DR193" s="31"/>
      <c r="DS193" s="31"/>
      <c r="DT193" s="31"/>
      <c r="DU193" s="31"/>
      <c r="DV193" s="31"/>
      <c r="DW193" s="31"/>
      <c r="DX193" s="31"/>
      <c r="DY193" s="31"/>
      <c r="DZ193" s="31"/>
      <c r="EA193" s="31"/>
      <c r="EB193" s="31"/>
      <c r="EC193" s="31"/>
      <c r="ED193" s="31"/>
      <c r="EE193" s="31"/>
      <c r="EF193" s="31"/>
      <c r="EG193" s="31"/>
      <c r="EH193" s="31"/>
      <c r="EI193" s="31"/>
      <c r="EJ193" s="31"/>
      <c r="EK193" s="31"/>
      <c r="EL193" s="31"/>
      <c r="EM193" s="31"/>
      <c r="EN193" s="31"/>
      <c r="EO193" s="31"/>
      <c r="EP193" s="31"/>
      <c r="EQ193" s="31"/>
      <c r="ER193" s="31"/>
      <c r="ES193" s="31"/>
      <c r="ET193" s="31"/>
      <c r="EU193" s="31"/>
      <c r="EV193" s="31"/>
      <c r="EW193" s="31"/>
      <c r="EX193" s="31"/>
      <c r="EY193" s="31"/>
    </row>
    <row r="194" spans="1:155" ht="16" x14ac:dyDescent="0.2">
      <c r="A194" s="1"/>
      <c r="B194" s="9">
        <v>21989885</v>
      </c>
      <c r="C194" s="10" t="s">
        <v>4679</v>
      </c>
      <c r="D194" s="11" t="s">
        <v>4680</v>
      </c>
      <c r="E194" s="12">
        <v>188</v>
      </c>
      <c r="F194" s="13"/>
      <c r="G194" s="13" t="s">
        <v>66</v>
      </c>
      <c r="H194" s="13">
        <v>4</v>
      </c>
      <c r="I194" s="14" t="s">
        <v>4681</v>
      </c>
      <c r="J194" s="13"/>
      <c r="K194" s="13">
        <v>0</v>
      </c>
      <c r="L194" s="13">
        <v>0</v>
      </c>
      <c r="M194" s="13">
        <v>0</v>
      </c>
      <c r="N194" s="13">
        <v>0</v>
      </c>
      <c r="O194" s="13">
        <v>0</v>
      </c>
      <c r="P194" s="13">
        <v>-7.61</v>
      </c>
      <c r="Q194" s="13">
        <v>-7.61</v>
      </c>
      <c r="R194" s="13" t="s">
        <v>553</v>
      </c>
      <c r="S194" s="15">
        <f t="shared" si="5"/>
        <v>0</v>
      </c>
      <c r="T194" s="12">
        <v>185</v>
      </c>
      <c r="U194" s="12" t="s">
        <v>69</v>
      </c>
      <c r="V194" s="28" t="s">
        <v>69</v>
      </c>
      <c r="W194" s="16" t="s">
        <v>4682</v>
      </c>
      <c r="X194" s="13"/>
      <c r="Y194" s="30">
        <v>56154</v>
      </c>
      <c r="Z194" s="17"/>
      <c r="AA194" s="17"/>
      <c r="AB194" s="17"/>
      <c r="AC194" s="30"/>
      <c r="AD194" s="17"/>
      <c r="AE194" s="17"/>
      <c r="AF194" s="17"/>
      <c r="AG194" s="30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8" t="s">
        <v>71</v>
      </c>
      <c r="AU194" s="18" t="s">
        <v>71</v>
      </c>
      <c r="AV194" s="18" t="s">
        <v>72</v>
      </c>
      <c r="AW194" s="18" t="s">
        <v>72</v>
      </c>
      <c r="AX194" s="30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  <c r="CG194" s="31"/>
      <c r="CH194" s="31"/>
      <c r="CI194" s="31"/>
      <c r="CJ194" s="31"/>
      <c r="CK194" s="31"/>
      <c r="CL194" s="31"/>
      <c r="CM194" s="31"/>
      <c r="CN194" s="31"/>
      <c r="CO194" s="31"/>
      <c r="CP194" s="31"/>
      <c r="CQ194" s="31"/>
      <c r="CR194" s="31"/>
      <c r="CS194" s="31"/>
      <c r="CT194" s="31"/>
      <c r="CU194" s="31"/>
      <c r="CV194" s="31"/>
      <c r="CW194" s="31"/>
      <c r="CX194" s="31"/>
      <c r="CY194" s="31"/>
      <c r="CZ194" s="31"/>
      <c r="DA194" s="31"/>
      <c r="DB194" s="31"/>
      <c r="DC194" s="31"/>
      <c r="DD194" s="31"/>
      <c r="DE194" s="31"/>
      <c r="DF194" s="31"/>
      <c r="DG194" s="31"/>
      <c r="DH194" s="31"/>
      <c r="DI194" s="31"/>
      <c r="DJ194" s="31"/>
      <c r="DK194" s="31"/>
      <c r="DL194" s="31"/>
      <c r="DM194" s="31"/>
      <c r="DN194" s="31"/>
      <c r="DO194" s="31"/>
      <c r="DP194" s="31"/>
      <c r="DQ194" s="31"/>
      <c r="DR194" s="31"/>
      <c r="DS194" s="31"/>
      <c r="DT194" s="31"/>
      <c r="DU194" s="31"/>
      <c r="DV194" s="31"/>
      <c r="DW194" s="31"/>
      <c r="DX194" s="31"/>
      <c r="DY194" s="31"/>
      <c r="DZ194" s="31"/>
      <c r="EA194" s="31"/>
      <c r="EB194" s="31"/>
      <c r="EC194" s="31"/>
      <c r="ED194" s="31"/>
      <c r="EE194" s="31"/>
      <c r="EF194" s="31"/>
      <c r="EG194" s="31"/>
      <c r="EH194" s="31"/>
      <c r="EI194" s="31"/>
      <c r="EJ194" s="31"/>
      <c r="EK194" s="31"/>
      <c r="EL194" s="31"/>
      <c r="EM194" s="31"/>
      <c r="EN194" s="31"/>
      <c r="EO194" s="31"/>
      <c r="EP194" s="31"/>
      <c r="EQ194" s="31"/>
      <c r="ER194" s="31"/>
      <c r="ES194" s="31"/>
      <c r="ET194" s="31"/>
      <c r="EU194" s="31"/>
      <c r="EV194" s="31"/>
      <c r="EW194" s="31"/>
      <c r="EX194" s="31"/>
      <c r="EY194" s="31"/>
    </row>
    <row r="195" spans="1:155" ht="16" x14ac:dyDescent="0.2">
      <c r="A195" s="1"/>
      <c r="B195" s="19">
        <v>21989012</v>
      </c>
      <c r="C195" s="20" t="s">
        <v>2751</v>
      </c>
      <c r="D195" s="21" t="s">
        <v>4683</v>
      </c>
      <c r="E195" s="22">
        <v>6</v>
      </c>
      <c r="F195" s="23" t="s">
        <v>591</v>
      </c>
      <c r="G195" s="23" t="s">
        <v>75</v>
      </c>
      <c r="H195" s="23">
        <v>11.57</v>
      </c>
      <c r="I195" s="24" t="s">
        <v>85</v>
      </c>
      <c r="J195" s="23" t="s">
        <v>86</v>
      </c>
      <c r="K195" s="23">
        <v>1.1000000000000001E-3</v>
      </c>
      <c r="L195" s="23">
        <v>0</v>
      </c>
      <c r="M195" s="23">
        <v>8.9999999999999998E-4</v>
      </c>
      <c r="N195" s="23">
        <v>8.9999999999999998E-4</v>
      </c>
      <c r="O195" s="23">
        <v>1.1000000000000001E-3</v>
      </c>
      <c r="P195" s="23"/>
      <c r="Q195" s="23"/>
      <c r="R195" s="23" t="s">
        <v>564</v>
      </c>
      <c r="S195" s="25" t="e">
        <f t="shared" si="5"/>
        <v>#VALUE!</v>
      </c>
      <c r="T195" s="22">
        <v>186</v>
      </c>
      <c r="U195" s="22" t="s">
        <v>69</v>
      </c>
      <c r="V195" s="26" t="s">
        <v>69</v>
      </c>
      <c r="W195" s="27" t="s">
        <v>3514</v>
      </c>
      <c r="X195" s="23" t="s">
        <v>4684</v>
      </c>
      <c r="Y195" s="32">
        <v>56130</v>
      </c>
      <c r="Z195" s="33">
        <v>1741278131</v>
      </c>
      <c r="AA195" s="33" t="s">
        <v>4685</v>
      </c>
      <c r="AB195" s="33" t="s">
        <v>4684</v>
      </c>
      <c r="AC195" s="32">
        <v>1</v>
      </c>
      <c r="AD195" s="33" t="s">
        <v>3507</v>
      </c>
      <c r="AE195" s="33" t="s">
        <v>3508</v>
      </c>
      <c r="AF195" s="33" t="s">
        <v>4686</v>
      </c>
      <c r="AG195" s="32">
        <v>4</v>
      </c>
      <c r="AH195" s="33" t="s">
        <v>4687</v>
      </c>
      <c r="AI195" s="33" t="s">
        <v>602</v>
      </c>
      <c r="AJ195" s="33" t="s">
        <v>603</v>
      </c>
      <c r="AK195" s="33">
        <v>1.1258995139603819E-3</v>
      </c>
      <c r="AL195" s="33">
        <v>8.6069230744313099E-4</v>
      </c>
      <c r="AM195" s="33">
        <v>9.5577584719437999E-5</v>
      </c>
      <c r="AN195" s="33">
        <v>4.5902885921950867E-2</v>
      </c>
      <c r="AO195" s="33">
        <v>2.535049628962398</v>
      </c>
      <c r="AP195" s="33">
        <v>1.9379151403659589</v>
      </c>
      <c r="AQ195" s="33">
        <v>0.215200306666674</v>
      </c>
      <c r="AR195" s="33"/>
      <c r="AS195" s="33"/>
      <c r="AT195" s="18" t="s">
        <v>71</v>
      </c>
      <c r="AU195" s="18" t="s">
        <v>71</v>
      </c>
      <c r="AV195" s="18" t="s">
        <v>72</v>
      </c>
      <c r="AW195" s="18" t="s">
        <v>72</v>
      </c>
      <c r="AX195" s="30">
        <v>1</v>
      </c>
      <c r="AY195" s="31" t="s">
        <v>604</v>
      </c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s="31"/>
      <c r="CF195" s="31"/>
      <c r="CG195" s="31"/>
      <c r="CH195" s="31"/>
      <c r="CI195" s="31"/>
      <c r="CJ195" s="31"/>
      <c r="CK195" s="31"/>
      <c r="CL195" s="31"/>
      <c r="CM195" s="31"/>
      <c r="CN195" s="31"/>
      <c r="CO195" s="31"/>
      <c r="CP195" s="31"/>
      <c r="CQ195" s="31"/>
      <c r="CR195" s="31"/>
      <c r="CS195" s="31"/>
      <c r="CT195" s="31"/>
      <c r="CU195" s="31"/>
      <c r="CV195" s="31"/>
      <c r="CW195" s="31"/>
      <c r="CX195" s="31"/>
      <c r="CY195" s="31"/>
      <c r="CZ195" s="31"/>
      <c r="DA195" s="31"/>
      <c r="DB195" s="31"/>
      <c r="DC195" s="31"/>
      <c r="DD195" s="31"/>
      <c r="DE195" s="31"/>
      <c r="DF195" s="31"/>
      <c r="DG195" s="31"/>
      <c r="DH195" s="31"/>
      <c r="DI195" s="31"/>
      <c r="DJ195" s="31"/>
      <c r="DK195" s="31"/>
      <c r="DL195" s="31"/>
      <c r="DM195" s="31"/>
      <c r="DN195" s="31"/>
      <c r="DO195" s="31"/>
      <c r="DP195" s="31"/>
      <c r="DQ195" s="31"/>
      <c r="DR195" s="31"/>
      <c r="DS195" s="31"/>
      <c r="DT195" s="31"/>
      <c r="DU195" s="31"/>
      <c r="DV195" s="31"/>
      <c r="DW195" s="31"/>
      <c r="DX195" s="31"/>
      <c r="DY195" s="31"/>
      <c r="DZ195" s="31"/>
      <c r="EA195" s="31"/>
      <c r="EB195" s="31"/>
      <c r="EC195" s="31"/>
      <c r="ED195" s="31"/>
      <c r="EE195" s="31"/>
      <c r="EF195" s="31"/>
      <c r="EG195" s="31"/>
      <c r="EH195" s="31"/>
      <c r="EI195" s="31"/>
      <c r="EJ195" s="31"/>
      <c r="EK195" s="31"/>
      <c r="EL195" s="31"/>
      <c r="EM195" s="31"/>
      <c r="EN195" s="31"/>
      <c r="EO195" s="31"/>
      <c r="EP195" s="31"/>
      <c r="EQ195" s="31"/>
      <c r="ER195" s="31"/>
      <c r="ES195" s="31"/>
      <c r="ET195" s="31"/>
      <c r="EU195" s="31"/>
      <c r="EV195" s="31"/>
      <c r="EW195" s="31"/>
      <c r="EX195" s="31"/>
      <c r="EY195" s="31"/>
    </row>
  </sheetData>
  <autoFilter ref="B9:EX195" xr:uid="{00000000-0009-0000-0000-000006000000}"/>
  <mergeCells count="3">
    <mergeCell ref="C2:G2"/>
    <mergeCell ref="AX9:EX9"/>
    <mergeCell ref="AT9:AU9"/>
  </mergeCells>
  <conditionalFormatting sqref="Q10:Q195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91365" xr:uid="{00000000-0004-0000-0600-000000000000}"/>
    <hyperlink ref="D10" r:id="rId2" xr:uid="{00000000-0004-0000-0600-000001000000}"/>
    <hyperlink ref="AS10" r:id="rId3" display="https://dashboard.tenderly.co/tx/mainnet/0xaa1f81c81a4195d6c7100edbfe38acea893a0b2e9a345f347700f4722a694efb" xr:uid="{00000000-0004-0000-0600-000002000000}"/>
    <hyperlink ref="AT10" r:id="rId4" xr:uid="{00000000-0004-0000-0600-000003000000}"/>
    <hyperlink ref="AU10" r:id="rId5" xr:uid="{00000000-0004-0000-0600-000004000000}"/>
    <hyperlink ref="AV10" r:id="rId6" xr:uid="{00000000-0004-0000-0600-000005000000}"/>
    <hyperlink ref="AX10" r:id="rId7" display="https://etherscan.io/tx/0xaa1f81c81a4195d6c7100edbfe38acea893a0b2e9a345f347700f4722a694efb" xr:uid="{00000000-0004-0000-0600-000006000000}"/>
    <hyperlink ref="B11" r:id="rId8" display="https://etherscan.io/txs?block=21991390" xr:uid="{00000000-0004-0000-0600-000007000000}"/>
    <hyperlink ref="D11" r:id="rId9" xr:uid="{00000000-0004-0000-0600-000008000000}"/>
    <hyperlink ref="AS11" r:id="rId10" display="https://dashboard.tenderly.co/tx/mainnet/0x86b41f570b746d399cf0fb9d34ead0768710159df0e38f99ab4919ac53cf5c56" xr:uid="{00000000-0004-0000-0600-000009000000}"/>
    <hyperlink ref="AT11" r:id="rId11" xr:uid="{00000000-0004-0000-0600-00000A000000}"/>
    <hyperlink ref="AU11" r:id="rId12" xr:uid="{00000000-0004-0000-0600-00000B000000}"/>
    <hyperlink ref="AV11" r:id="rId13" xr:uid="{00000000-0004-0000-0600-00000C000000}"/>
    <hyperlink ref="AX11" r:id="rId14" display="https://etherscan.io/tx/0x86b41f570b746d399cf0fb9d34ead0768710159df0e38f99ab4919ac53cf5c56" xr:uid="{00000000-0004-0000-0600-00000D000000}"/>
    <hyperlink ref="B12" r:id="rId15" display="https://etherscan.io/txs?block=21991472" xr:uid="{00000000-0004-0000-0600-00000E000000}"/>
    <hyperlink ref="D12" r:id="rId16" xr:uid="{00000000-0004-0000-0600-00000F000000}"/>
    <hyperlink ref="AS12" r:id="rId17" display="https://dashboard.tenderly.co/tx/mainnet/0xca9689eca54d78619dd4b196563389c0015ec2920fc3c39925a9cd635a0c129c" xr:uid="{00000000-0004-0000-0600-000010000000}"/>
    <hyperlink ref="AT12" r:id="rId18" xr:uid="{00000000-0004-0000-0600-000011000000}"/>
    <hyperlink ref="AU12" r:id="rId19" xr:uid="{00000000-0004-0000-0600-000012000000}"/>
    <hyperlink ref="AV12" r:id="rId20" xr:uid="{00000000-0004-0000-0600-000013000000}"/>
    <hyperlink ref="AX12" r:id="rId21" display="https://etherscan.io/tx/0xca9689eca54d78619dd4b196563389c0015ec2920fc3c39925a9cd635a0c129c" xr:uid="{00000000-0004-0000-0600-000014000000}"/>
    <hyperlink ref="B13" r:id="rId22" display="https://etherscan.io/txs?block=21994428" xr:uid="{00000000-0004-0000-0600-000015000000}"/>
    <hyperlink ref="D13" r:id="rId23" xr:uid="{00000000-0004-0000-0600-000016000000}"/>
    <hyperlink ref="AS13" r:id="rId24" display="https://dashboard.tenderly.co/tx/mainnet/0xa54ab52f56c1151c5fdabbd137da68473947c1bd595a6f02437ed53201ca2807" xr:uid="{00000000-0004-0000-0600-000017000000}"/>
    <hyperlink ref="AT13" r:id="rId25" xr:uid="{00000000-0004-0000-0600-000018000000}"/>
    <hyperlink ref="AU13" r:id="rId26" xr:uid="{00000000-0004-0000-0600-000019000000}"/>
    <hyperlink ref="AV13" r:id="rId27" xr:uid="{00000000-0004-0000-0600-00001A000000}"/>
    <hyperlink ref="AX13" r:id="rId28" display="https://etherscan.io/tx/0xa54ab52f56c1151c5fdabbd137da68473947c1bd595a6f02437ed53201ca2807" xr:uid="{00000000-0004-0000-0600-00001B000000}"/>
    <hyperlink ref="B14" r:id="rId29" display="https://etherscan.io/txs?block=21995549" xr:uid="{00000000-0004-0000-0600-00001C000000}"/>
    <hyperlink ref="D14" r:id="rId30" xr:uid="{00000000-0004-0000-0600-00001D000000}"/>
    <hyperlink ref="AS14" r:id="rId31" display="https://dashboard.tenderly.co/tx/mainnet/0xad330430817c167e6e2be9141cdc047e38db993b81ab53f5b173c9a223a696b9" xr:uid="{00000000-0004-0000-0600-00001E000000}"/>
    <hyperlink ref="AT14" r:id="rId32" xr:uid="{00000000-0004-0000-0600-00001F000000}"/>
    <hyperlink ref="AU14" r:id="rId33" xr:uid="{00000000-0004-0000-0600-000020000000}"/>
    <hyperlink ref="AV14" r:id="rId34" xr:uid="{00000000-0004-0000-0600-000021000000}"/>
    <hyperlink ref="AX14" r:id="rId35" display="https://etherscan.io/tx/0xe9bae9bc12838fd310b382526b7c8cbd50777641a2244b8e9b3ff8b7a2792139" xr:uid="{00000000-0004-0000-0600-000022000000}"/>
    <hyperlink ref="AY14" r:id="rId36" xr:uid="{00000000-0004-0000-0600-000023000000}"/>
    <hyperlink ref="B15" r:id="rId37" display="https://etherscan.io/txs?block=21994688" xr:uid="{00000000-0004-0000-0600-000024000000}"/>
    <hyperlink ref="D15" r:id="rId38" xr:uid="{00000000-0004-0000-0600-000025000000}"/>
    <hyperlink ref="AS15" r:id="rId39" display="https://dashboard.tenderly.co/tx/mainnet/0x1ed2a1c109bb6f68cf0ffa40d04c7830ce3510dabdca321293cf42cd2ffda718" xr:uid="{00000000-0004-0000-0600-000026000000}"/>
    <hyperlink ref="AT15" r:id="rId40" xr:uid="{00000000-0004-0000-0600-000027000000}"/>
    <hyperlink ref="AU15" r:id="rId41" xr:uid="{00000000-0004-0000-0600-000028000000}"/>
    <hyperlink ref="AV15" r:id="rId42" xr:uid="{00000000-0004-0000-0600-000029000000}"/>
    <hyperlink ref="AX15" r:id="rId43" display="https://etherscan.io/tx/0xa19e4abf27dd8fe505880698c44c6f7f8474363005cfed245ded25bbf892c132" xr:uid="{00000000-0004-0000-0600-00002A000000}"/>
    <hyperlink ref="AY15" r:id="rId44" xr:uid="{00000000-0004-0000-0600-00002B000000}"/>
    <hyperlink ref="B16" r:id="rId45" display="https://etherscan.io/txs?block=21990692" xr:uid="{00000000-0004-0000-0600-00002C000000}"/>
    <hyperlink ref="D16" r:id="rId46" xr:uid="{00000000-0004-0000-0600-00002D000000}"/>
    <hyperlink ref="AS16" r:id="rId47" display="https://dashboard.tenderly.co/tx/mainnet/0xf1b02d9769d786287763ca4593c79f2c748786ca799189850a715a924f63c866" xr:uid="{00000000-0004-0000-0600-00002E000000}"/>
    <hyperlink ref="AT16" r:id="rId48" xr:uid="{00000000-0004-0000-0600-00002F000000}"/>
    <hyperlink ref="AU16" r:id="rId49" xr:uid="{00000000-0004-0000-0600-000030000000}"/>
    <hyperlink ref="AV16" r:id="rId50" xr:uid="{00000000-0004-0000-0600-000031000000}"/>
    <hyperlink ref="AX16" r:id="rId51" display="https://etherscan.io/tx/0xf1b02d9769d786287763ca4593c79f2c748786ca799189850a715a924f63c866" xr:uid="{00000000-0004-0000-0600-000032000000}"/>
    <hyperlink ref="B17" r:id="rId52" display="https://etherscan.io/txs?block=21991690" xr:uid="{00000000-0004-0000-0600-000033000000}"/>
    <hyperlink ref="D17" r:id="rId53" xr:uid="{00000000-0004-0000-0600-000034000000}"/>
    <hyperlink ref="AS17" r:id="rId54" display="https://dashboard.tenderly.co/tx/mainnet/0xfee898c942bfc5b2f9b5f7eb3245d63fd9a1bc6821c54c55a9bbd3c5e67293e0" xr:uid="{00000000-0004-0000-0600-000035000000}"/>
    <hyperlink ref="AT17" r:id="rId55" xr:uid="{00000000-0004-0000-0600-000036000000}"/>
    <hyperlink ref="AU17" r:id="rId56" xr:uid="{00000000-0004-0000-0600-000037000000}"/>
    <hyperlink ref="AV17" r:id="rId57" xr:uid="{00000000-0004-0000-0600-000038000000}"/>
    <hyperlink ref="AX17" r:id="rId58" display="https://etherscan.io/tx/0xfee898c942bfc5b2f9b5f7eb3245d63fd9a1bc6821c54c55a9bbd3c5e67293e0" xr:uid="{00000000-0004-0000-0600-000039000000}"/>
    <hyperlink ref="B18" r:id="rId59" display="https://etherscan.io/txs?block=21989234" xr:uid="{00000000-0004-0000-0600-00003A000000}"/>
    <hyperlink ref="D18" r:id="rId60" xr:uid="{00000000-0004-0000-0600-00003B000000}"/>
    <hyperlink ref="AS18" r:id="rId61" display="https://dashboard.tenderly.co/tx/mainnet/0xd39b54f7f21179fbe1ecd60e14607897c2e5d910c48bc8ee98f136a54f30ef0b" xr:uid="{00000000-0004-0000-0600-00003C000000}"/>
    <hyperlink ref="AT18" r:id="rId62" xr:uid="{00000000-0004-0000-0600-00003D000000}"/>
    <hyperlink ref="AU18" r:id="rId63" xr:uid="{00000000-0004-0000-0600-00003E000000}"/>
    <hyperlink ref="AV18" r:id="rId64" xr:uid="{00000000-0004-0000-0600-00003F000000}"/>
    <hyperlink ref="AX18" r:id="rId65" display="https://etherscan.io/tx/0xd39b54f7f21179fbe1ecd60e14607897c2e5d910c48bc8ee98f136a54f30ef0b" xr:uid="{00000000-0004-0000-0600-000040000000}"/>
    <hyperlink ref="B19" r:id="rId66" display="https://etherscan.io/txs?block=21991794" xr:uid="{00000000-0004-0000-0600-000041000000}"/>
    <hyperlink ref="D19" r:id="rId67" xr:uid="{00000000-0004-0000-0600-000042000000}"/>
    <hyperlink ref="AS19" r:id="rId68" display="https://dashboard.tenderly.co/tx/mainnet/0xaafd6876261374957203b79fc2a2fed8e1d59f625c17c89079fa88aa05e47783" xr:uid="{00000000-0004-0000-0600-000043000000}"/>
    <hyperlink ref="AT19" r:id="rId69" xr:uid="{00000000-0004-0000-0600-000044000000}"/>
    <hyperlink ref="AU19" r:id="rId70" xr:uid="{00000000-0004-0000-0600-000045000000}"/>
    <hyperlink ref="AV19" r:id="rId71" xr:uid="{00000000-0004-0000-0600-000046000000}"/>
    <hyperlink ref="AX19" r:id="rId72" display="https://etherscan.io/tx/0xaafd6876261374957203b79fc2a2fed8e1d59f625c17c89079fa88aa05e47783" xr:uid="{00000000-0004-0000-0600-000047000000}"/>
    <hyperlink ref="B20" r:id="rId73" display="https://etherscan.io/txs?block=21994432" xr:uid="{00000000-0004-0000-0600-000048000000}"/>
    <hyperlink ref="D20" r:id="rId74" xr:uid="{00000000-0004-0000-0600-000049000000}"/>
    <hyperlink ref="AS20" r:id="rId75" display="https://dashboard.tenderly.co/tx/mainnet/0x287ac1d21a0439ec4425a278cfaa3f702ebab3b31d503b86e8799c1fdc0adda8" xr:uid="{00000000-0004-0000-0600-00004A000000}"/>
    <hyperlink ref="AT20" r:id="rId76" xr:uid="{00000000-0004-0000-0600-00004B000000}"/>
    <hyperlink ref="AU20" r:id="rId77" xr:uid="{00000000-0004-0000-0600-00004C000000}"/>
    <hyperlink ref="AV20" r:id="rId78" xr:uid="{00000000-0004-0000-0600-00004D000000}"/>
    <hyperlink ref="AX20" r:id="rId79" display="https://etherscan.io/tx/0x17d4b47bfbb159a8174a5f59b6fb8f97d28b222ae631c30a8416a7c964fa8727" xr:uid="{00000000-0004-0000-0600-00004E000000}"/>
    <hyperlink ref="AY20" r:id="rId80" xr:uid="{00000000-0004-0000-0600-00004F000000}"/>
    <hyperlink ref="AZ20" r:id="rId81" xr:uid="{00000000-0004-0000-0600-000050000000}"/>
    <hyperlink ref="BA20" r:id="rId82" xr:uid="{00000000-0004-0000-0600-000051000000}"/>
    <hyperlink ref="B21" r:id="rId83" display="https://etherscan.io/txs?block=21995455" xr:uid="{00000000-0004-0000-0600-000052000000}"/>
    <hyperlink ref="D21" r:id="rId84" xr:uid="{00000000-0004-0000-0600-000053000000}"/>
    <hyperlink ref="AS21" r:id="rId85" display="https://dashboard.tenderly.co/tx/mainnet/0x0064d6de8b0ea1541d54f7edfc6f43f38b5c0ac4b07d1d6742b962366ee8fcf6" xr:uid="{00000000-0004-0000-0600-000054000000}"/>
    <hyperlink ref="AT21" r:id="rId86" xr:uid="{00000000-0004-0000-0600-000055000000}"/>
    <hyperlink ref="AU21" r:id="rId87" xr:uid="{00000000-0004-0000-0600-000056000000}"/>
    <hyperlink ref="AV21" r:id="rId88" xr:uid="{00000000-0004-0000-0600-000057000000}"/>
    <hyperlink ref="AX21" r:id="rId89" display="https://etherscan.io/tx/0x0064d6de8b0ea1541d54f7edfc6f43f38b5c0ac4b07d1d6742b962366ee8fcf6" xr:uid="{00000000-0004-0000-0600-000058000000}"/>
    <hyperlink ref="B22" r:id="rId90" display="https://etherscan.io/txs?block=21994431" xr:uid="{00000000-0004-0000-0600-000059000000}"/>
    <hyperlink ref="D22" r:id="rId91" xr:uid="{00000000-0004-0000-0600-00005A000000}"/>
    <hyperlink ref="AS22" r:id="rId92" display="https://dashboard.tenderly.co/tx/mainnet/0xb4bd36d4af84ed544ef14d9be8f80e37c2c4b08122758d0f0bbc96a5598f5ddf" xr:uid="{00000000-0004-0000-0600-00005B000000}"/>
    <hyperlink ref="AT22" r:id="rId93" xr:uid="{00000000-0004-0000-0600-00005C000000}"/>
    <hyperlink ref="AU22" r:id="rId94" xr:uid="{00000000-0004-0000-0600-00005D000000}"/>
    <hyperlink ref="AV22" r:id="rId95" xr:uid="{00000000-0004-0000-0600-00005E000000}"/>
    <hyperlink ref="AX22" r:id="rId96" display="https://etherscan.io/tx/0xb4bd36d4af84ed544ef14d9be8f80e37c2c4b08122758d0f0bbc96a5598f5ddf" xr:uid="{00000000-0004-0000-0600-00005F000000}"/>
    <hyperlink ref="B23" r:id="rId97" display="https://etherscan.io/txs?block=21994430" xr:uid="{00000000-0004-0000-0600-000060000000}"/>
    <hyperlink ref="D23" r:id="rId98" xr:uid="{00000000-0004-0000-0600-000061000000}"/>
    <hyperlink ref="AS23" r:id="rId99" display="https://dashboard.tenderly.co/tx/mainnet/0xac7a2674208264161cfc20b6e7d770f39a03426ff224e41d7fa818465d5a03e7" xr:uid="{00000000-0004-0000-0600-000062000000}"/>
    <hyperlink ref="AT23" r:id="rId100" xr:uid="{00000000-0004-0000-0600-000063000000}"/>
    <hyperlink ref="AU23" r:id="rId101" xr:uid="{00000000-0004-0000-0600-000064000000}"/>
    <hyperlink ref="AV23" r:id="rId102" xr:uid="{00000000-0004-0000-0600-000065000000}"/>
    <hyperlink ref="AX23" r:id="rId103" display="https://etherscan.io/tx/0x9e6746800219b69c3c2bb088666a77433a445430c66f3ed896af7bf5dc9c0a4a" xr:uid="{00000000-0004-0000-0600-000066000000}"/>
    <hyperlink ref="AY23" r:id="rId104" xr:uid="{00000000-0004-0000-0600-000067000000}"/>
    <hyperlink ref="AZ23" r:id="rId105" xr:uid="{00000000-0004-0000-0600-000068000000}"/>
    <hyperlink ref="BA23" r:id="rId106" xr:uid="{00000000-0004-0000-0600-000069000000}"/>
    <hyperlink ref="B24" r:id="rId107" display="https://etherscan.io/txs?block=21991397" xr:uid="{00000000-0004-0000-0600-00006A000000}"/>
    <hyperlink ref="D24" r:id="rId108" xr:uid="{00000000-0004-0000-0600-00006B000000}"/>
    <hyperlink ref="AS24" r:id="rId109" display="https://dashboard.tenderly.co/tx/mainnet/0x7e50aa49f2731b7d299c0bd88ef75af2cc13f968be0699d146b435a9d247e436" xr:uid="{00000000-0004-0000-0600-00006C000000}"/>
    <hyperlink ref="AT24" r:id="rId110" xr:uid="{00000000-0004-0000-0600-00006D000000}"/>
    <hyperlink ref="AU24" r:id="rId111" xr:uid="{00000000-0004-0000-0600-00006E000000}"/>
    <hyperlink ref="AV24" r:id="rId112" xr:uid="{00000000-0004-0000-0600-00006F000000}"/>
    <hyperlink ref="AX24" r:id="rId113" display="https://etherscan.io/tx/0x7e50aa49f2731b7d299c0bd88ef75af2cc13f968be0699d146b435a9d247e436" xr:uid="{00000000-0004-0000-0600-000070000000}"/>
    <hyperlink ref="B25" r:id="rId114" display="https://etherscan.io/txs?block=21991519" xr:uid="{00000000-0004-0000-0600-000071000000}"/>
    <hyperlink ref="D25" r:id="rId115" xr:uid="{00000000-0004-0000-0600-000072000000}"/>
    <hyperlink ref="AS25" r:id="rId116" display="https://dashboard.tenderly.co/tx/mainnet/0xf276eada61b87f6c99035ffc67d3c18292ee0b43547b1cc6bfef91748055f9f5" xr:uid="{00000000-0004-0000-0600-000073000000}"/>
    <hyperlink ref="AT25" r:id="rId117" xr:uid="{00000000-0004-0000-0600-000074000000}"/>
    <hyperlink ref="AU25" r:id="rId118" xr:uid="{00000000-0004-0000-0600-000075000000}"/>
    <hyperlink ref="AV25" r:id="rId119" xr:uid="{00000000-0004-0000-0600-000076000000}"/>
    <hyperlink ref="AX25" r:id="rId120" display="https://etherscan.io/tx/0xf276eada61b87f6c99035ffc67d3c18292ee0b43547b1cc6bfef91748055f9f5" xr:uid="{00000000-0004-0000-0600-000077000000}"/>
    <hyperlink ref="B26" r:id="rId121" display="https://etherscan.io/txs?block=21990806" xr:uid="{00000000-0004-0000-0600-000078000000}"/>
    <hyperlink ref="D26" r:id="rId122" xr:uid="{00000000-0004-0000-0600-000079000000}"/>
    <hyperlink ref="AS26" r:id="rId123" display="https://dashboard.tenderly.co/tx/mainnet/0xb51d0f1644a98af767434442bdcb88c942c423d04ee5e04652e49e4b850aa155" xr:uid="{00000000-0004-0000-0600-00007A000000}"/>
    <hyperlink ref="AT26" r:id="rId124" xr:uid="{00000000-0004-0000-0600-00007B000000}"/>
    <hyperlink ref="AU26" r:id="rId125" xr:uid="{00000000-0004-0000-0600-00007C000000}"/>
    <hyperlink ref="AV26" r:id="rId126" xr:uid="{00000000-0004-0000-0600-00007D000000}"/>
    <hyperlink ref="AX26" r:id="rId127" display="https://etherscan.io/tx/0xb51d0f1644a98af767434442bdcb88c942c423d04ee5e04652e49e4b850aa155" xr:uid="{00000000-0004-0000-0600-00007E000000}"/>
    <hyperlink ref="B27" r:id="rId128" display="https://etherscan.io/txs?block=21995696" xr:uid="{00000000-0004-0000-0600-00007F000000}"/>
    <hyperlink ref="D27" r:id="rId129" xr:uid="{00000000-0004-0000-0600-000080000000}"/>
    <hyperlink ref="AS27" r:id="rId130" display="https://dashboard.tenderly.co/tx/mainnet/0x1c92f5f5bc45d620f72caa0d8da6a60af21f8c6302e616c13f2272f0f6ec6fe7" xr:uid="{00000000-0004-0000-0600-000081000000}"/>
    <hyperlink ref="AT27" r:id="rId131" xr:uid="{00000000-0004-0000-0600-000082000000}"/>
    <hyperlink ref="AU27" r:id="rId132" xr:uid="{00000000-0004-0000-0600-000083000000}"/>
    <hyperlink ref="AV27" r:id="rId133" xr:uid="{00000000-0004-0000-0600-000084000000}"/>
    <hyperlink ref="AX27" r:id="rId134" display="https://etherscan.io/tx/0x1c92f5f5bc45d620f72caa0d8da6a60af21f8c6302e616c13f2272f0f6ec6fe7" xr:uid="{00000000-0004-0000-0600-000085000000}"/>
    <hyperlink ref="B28" r:id="rId135" display="https://etherscan.io/txs?block=21992870" xr:uid="{00000000-0004-0000-0600-000086000000}"/>
    <hyperlink ref="D28" r:id="rId136" xr:uid="{00000000-0004-0000-0600-000087000000}"/>
    <hyperlink ref="AS28" r:id="rId137" display="https://dashboard.tenderly.co/tx/mainnet/0x1b7cd815a7decf5a195ca2ef0ca85961885a8d10ca6c71abcbd8e5b9444b3809" xr:uid="{00000000-0004-0000-0600-000088000000}"/>
    <hyperlink ref="AT28" r:id="rId138" xr:uid="{00000000-0004-0000-0600-000089000000}"/>
    <hyperlink ref="AU28" r:id="rId139" xr:uid="{00000000-0004-0000-0600-00008A000000}"/>
    <hyperlink ref="AV28" r:id="rId140" xr:uid="{00000000-0004-0000-0600-00008B000000}"/>
    <hyperlink ref="AX28" r:id="rId141" display="https://etherscan.io/tx/0x54892821c241df9924e4c7a3d24337fe8076c5b53cecdf1a3a56b93ae36dba2b" xr:uid="{00000000-0004-0000-0600-00008C000000}"/>
    <hyperlink ref="AY28" r:id="rId142" xr:uid="{00000000-0004-0000-0600-00008D000000}"/>
    <hyperlink ref="B29" r:id="rId143" display="https://etherscan.io/txs?block=21995079" xr:uid="{00000000-0004-0000-0600-00008E000000}"/>
    <hyperlink ref="D29" r:id="rId144" xr:uid="{00000000-0004-0000-0600-00008F000000}"/>
    <hyperlink ref="AS29" r:id="rId145" display="https://dashboard.tenderly.co/tx/mainnet/0x600035204a98b8608b16b0adddaae31a4a04364330eb724eaeda7625bf4c4865" xr:uid="{00000000-0004-0000-0600-000090000000}"/>
    <hyperlink ref="AT29" r:id="rId146" xr:uid="{00000000-0004-0000-0600-000091000000}"/>
    <hyperlink ref="AU29" r:id="rId147" xr:uid="{00000000-0004-0000-0600-000092000000}"/>
    <hyperlink ref="AV29" r:id="rId148" xr:uid="{00000000-0004-0000-0600-000093000000}"/>
    <hyperlink ref="AX29" r:id="rId149" display="https://etherscan.io/tx/0x600035204a98b8608b16b0adddaae31a4a04364330eb724eaeda7625bf4c4865" xr:uid="{00000000-0004-0000-0600-000094000000}"/>
    <hyperlink ref="B30" r:id="rId150" display="https://etherscan.io/txs?block=21995930" xr:uid="{00000000-0004-0000-0600-000095000000}"/>
    <hyperlink ref="D30" r:id="rId151" xr:uid="{00000000-0004-0000-0600-000096000000}"/>
    <hyperlink ref="AS30" r:id="rId152" display="https://dashboard.tenderly.co/tx/mainnet/0x9f2ee41a90f7e543cb35a36390806935f5d59f784b1ca9e1c758a17c5354d72d" xr:uid="{00000000-0004-0000-0600-000097000000}"/>
    <hyperlink ref="AT30" r:id="rId153" xr:uid="{00000000-0004-0000-0600-000098000000}"/>
    <hyperlink ref="AU30" r:id="rId154" xr:uid="{00000000-0004-0000-0600-000099000000}"/>
    <hyperlink ref="AV30" r:id="rId155" xr:uid="{00000000-0004-0000-0600-00009A000000}"/>
    <hyperlink ref="AX30" r:id="rId156" display="https://etherscan.io/tx/0x9f2ee41a90f7e543cb35a36390806935f5d59f784b1ca9e1c758a17c5354d72d" xr:uid="{00000000-0004-0000-0600-00009B000000}"/>
    <hyperlink ref="B31" r:id="rId157" display="https://etherscan.io/txs?block=21995685" xr:uid="{00000000-0004-0000-0600-00009C000000}"/>
    <hyperlink ref="D31" r:id="rId158" xr:uid="{00000000-0004-0000-0600-00009D000000}"/>
    <hyperlink ref="AS31" r:id="rId159" display="https://dashboard.tenderly.co/tx/mainnet/0x8f889fbdd98de2bfdbcc2d3d76082f2ce771bfb57d47a9bbcb45635380b582f6" xr:uid="{00000000-0004-0000-0600-00009E000000}"/>
    <hyperlink ref="AT31" r:id="rId160" xr:uid="{00000000-0004-0000-0600-00009F000000}"/>
    <hyperlink ref="AU31" r:id="rId161" xr:uid="{00000000-0004-0000-0600-0000A0000000}"/>
    <hyperlink ref="AV31" r:id="rId162" xr:uid="{00000000-0004-0000-0600-0000A1000000}"/>
    <hyperlink ref="AX31" r:id="rId163" display="https://etherscan.io/tx/0x8f889fbdd98de2bfdbcc2d3d76082f2ce771bfb57d47a9bbcb45635380b582f6" xr:uid="{00000000-0004-0000-0600-0000A2000000}"/>
    <hyperlink ref="B32" r:id="rId164" display="https://etherscan.io/txs?block=21995691" xr:uid="{00000000-0004-0000-0600-0000A3000000}"/>
    <hyperlink ref="D32" r:id="rId165" xr:uid="{00000000-0004-0000-0600-0000A4000000}"/>
    <hyperlink ref="AS32" r:id="rId166" display="https://dashboard.tenderly.co/tx/mainnet/0xc6cf3228cd2bd2ca31dcae8c8efedc789fed2f87ff14520e943590e17f5eca26" xr:uid="{00000000-0004-0000-0600-0000A5000000}"/>
    <hyperlink ref="AT32" r:id="rId167" xr:uid="{00000000-0004-0000-0600-0000A6000000}"/>
    <hyperlink ref="AU32" r:id="rId168" xr:uid="{00000000-0004-0000-0600-0000A7000000}"/>
    <hyperlink ref="AV32" r:id="rId169" xr:uid="{00000000-0004-0000-0600-0000A8000000}"/>
    <hyperlink ref="AX32" r:id="rId170" display="https://etherscan.io/tx/0xc6cf3228cd2bd2ca31dcae8c8efedc789fed2f87ff14520e943590e17f5eca26" xr:uid="{00000000-0004-0000-0600-0000A9000000}"/>
    <hyperlink ref="B33" r:id="rId171" display="https://etherscan.io/txs?block=21994429" xr:uid="{00000000-0004-0000-0600-0000AA000000}"/>
    <hyperlink ref="D33" r:id="rId172" xr:uid="{00000000-0004-0000-0600-0000AB000000}"/>
    <hyperlink ref="AS33" r:id="rId173" display="https://dashboard.tenderly.co/tx/mainnet/0x6a2ba83ab3ec97b895f0b15958415c084606042e0df4bdd9562fba2e7a9efd35" xr:uid="{00000000-0004-0000-0600-0000AC000000}"/>
    <hyperlink ref="AT33" r:id="rId174" xr:uid="{00000000-0004-0000-0600-0000AD000000}"/>
    <hyperlink ref="AU33" r:id="rId175" xr:uid="{00000000-0004-0000-0600-0000AE000000}"/>
    <hyperlink ref="AV33" r:id="rId176" xr:uid="{00000000-0004-0000-0600-0000AF000000}"/>
    <hyperlink ref="AX33" r:id="rId177" display="https://etherscan.io/tx/0x2384aea3d022e3ff034206bc931e669f28fe02277771daea046236b0b0060efa" xr:uid="{00000000-0004-0000-0600-0000B0000000}"/>
    <hyperlink ref="AY33" r:id="rId178" xr:uid="{00000000-0004-0000-0600-0000B1000000}"/>
    <hyperlink ref="AZ33" r:id="rId179" xr:uid="{00000000-0004-0000-0600-0000B2000000}"/>
    <hyperlink ref="BA33" r:id="rId180" xr:uid="{00000000-0004-0000-0600-0000B3000000}"/>
    <hyperlink ref="BB33" r:id="rId181" xr:uid="{00000000-0004-0000-0600-0000B4000000}"/>
    <hyperlink ref="BC33" r:id="rId182" xr:uid="{00000000-0004-0000-0600-0000B5000000}"/>
    <hyperlink ref="BD33" r:id="rId183" xr:uid="{00000000-0004-0000-0600-0000B6000000}"/>
    <hyperlink ref="BE33" r:id="rId184" xr:uid="{00000000-0004-0000-0600-0000B7000000}"/>
    <hyperlink ref="BF33" r:id="rId185" xr:uid="{00000000-0004-0000-0600-0000B8000000}"/>
    <hyperlink ref="BG33" r:id="rId186" xr:uid="{00000000-0004-0000-0600-0000B9000000}"/>
    <hyperlink ref="BH33" r:id="rId187" xr:uid="{00000000-0004-0000-0600-0000BA000000}"/>
    <hyperlink ref="BI33" r:id="rId188" xr:uid="{00000000-0004-0000-0600-0000BB000000}"/>
    <hyperlink ref="BJ33" r:id="rId189" xr:uid="{00000000-0004-0000-0600-0000BC000000}"/>
    <hyperlink ref="B34" r:id="rId190" display="https://etherscan.io/txs?block=21995692" xr:uid="{00000000-0004-0000-0600-0000BD000000}"/>
    <hyperlink ref="D34" r:id="rId191" xr:uid="{00000000-0004-0000-0600-0000BE000000}"/>
    <hyperlink ref="AS34" r:id="rId192" display="https://dashboard.tenderly.co/tx/mainnet/0x2726e299ba6ad2c3103518842254824ef2cf2d78d78bfdbc48838680e970a577" xr:uid="{00000000-0004-0000-0600-0000BF000000}"/>
    <hyperlink ref="AT34" r:id="rId193" xr:uid="{00000000-0004-0000-0600-0000C0000000}"/>
    <hyperlink ref="AU34" r:id="rId194" xr:uid="{00000000-0004-0000-0600-0000C1000000}"/>
    <hyperlink ref="AV34" r:id="rId195" xr:uid="{00000000-0004-0000-0600-0000C2000000}"/>
    <hyperlink ref="AX34" r:id="rId196" display="https://etherscan.io/tx/0x2726e299ba6ad2c3103518842254824ef2cf2d78d78bfdbc48838680e970a577" xr:uid="{00000000-0004-0000-0600-0000C3000000}"/>
    <hyperlink ref="B35" r:id="rId197" display="https://etherscan.io/txs?block=21990742" xr:uid="{00000000-0004-0000-0600-0000C4000000}"/>
    <hyperlink ref="D35" r:id="rId198" xr:uid="{00000000-0004-0000-0600-0000C5000000}"/>
    <hyperlink ref="AS35" r:id="rId199" display="https://dashboard.tenderly.co/tx/mainnet/0x2c099d0f169323024e63bacc724310070421db60b731afb3a414ed0bf9f60afa" xr:uid="{00000000-0004-0000-0600-0000C6000000}"/>
    <hyperlink ref="AT35" r:id="rId200" xr:uid="{00000000-0004-0000-0600-0000C7000000}"/>
    <hyperlink ref="AU35" r:id="rId201" xr:uid="{00000000-0004-0000-0600-0000C8000000}"/>
    <hyperlink ref="AV35" r:id="rId202" xr:uid="{00000000-0004-0000-0600-0000C9000000}"/>
    <hyperlink ref="AX35" r:id="rId203" display="https://etherscan.io/tx/0x2c099d0f169323024e63bacc724310070421db60b731afb3a414ed0bf9f60afa" xr:uid="{00000000-0004-0000-0600-0000CA000000}"/>
    <hyperlink ref="B36" r:id="rId204" display="https://etherscan.io/txs?block=21995911" xr:uid="{00000000-0004-0000-0600-0000CB000000}"/>
    <hyperlink ref="D36" r:id="rId205" xr:uid="{00000000-0004-0000-0600-0000CC000000}"/>
    <hyperlink ref="AS36" r:id="rId206" display="https://dashboard.tenderly.co/tx/mainnet/0xd718a52fc8724d6ff5119647496d747d5870b1c73b7981fba6c0ea077f20cde1" xr:uid="{00000000-0004-0000-0600-0000CD000000}"/>
    <hyperlink ref="AT36" r:id="rId207" xr:uid="{00000000-0004-0000-0600-0000CE000000}"/>
    <hyperlink ref="AU36" r:id="rId208" xr:uid="{00000000-0004-0000-0600-0000CF000000}"/>
    <hyperlink ref="AV36" r:id="rId209" xr:uid="{00000000-0004-0000-0600-0000D0000000}"/>
    <hyperlink ref="AX36" r:id="rId210" display="https://etherscan.io/tx/0xd718a52fc8724d6ff5119647496d747d5870b1c73b7981fba6c0ea077f20cde1" xr:uid="{00000000-0004-0000-0600-0000D1000000}"/>
    <hyperlink ref="B37" r:id="rId211" display="https://etherscan.io/txs?block=21991614" xr:uid="{00000000-0004-0000-0600-0000D2000000}"/>
    <hyperlink ref="D37" r:id="rId212" xr:uid="{00000000-0004-0000-0600-0000D3000000}"/>
    <hyperlink ref="AS37" r:id="rId213" display="https://dashboard.tenderly.co/tx/mainnet/0x85e95af1ddbe696a40c605d90c020f2390224a0915e3c5e019907a77a8be6c69" xr:uid="{00000000-0004-0000-0600-0000D4000000}"/>
    <hyperlink ref="AT37" r:id="rId214" xr:uid="{00000000-0004-0000-0600-0000D5000000}"/>
    <hyperlink ref="AU37" r:id="rId215" xr:uid="{00000000-0004-0000-0600-0000D6000000}"/>
    <hyperlink ref="AV37" r:id="rId216" xr:uid="{00000000-0004-0000-0600-0000D7000000}"/>
    <hyperlink ref="AX37" r:id="rId217" display="https://etherscan.io/tx/0x86c4442577090764f547edb86d4847e7eca39d8ff01efe802289f35a8be6a326" xr:uid="{00000000-0004-0000-0600-0000D8000000}"/>
    <hyperlink ref="AY37" r:id="rId218" xr:uid="{00000000-0004-0000-0600-0000D9000000}"/>
    <hyperlink ref="B38" r:id="rId219" display="https://etherscan.io/txs?block=21989383" xr:uid="{00000000-0004-0000-0600-0000DA000000}"/>
    <hyperlink ref="D38" r:id="rId220" xr:uid="{00000000-0004-0000-0600-0000DB000000}"/>
    <hyperlink ref="AS38" r:id="rId221" display="https://dashboard.tenderly.co/tx/mainnet/0xd7644e78830c13eacd69289ee9f839dda11d114d073a7283dc3f4cd376da6e9b" xr:uid="{00000000-0004-0000-0600-0000DC000000}"/>
    <hyperlink ref="AT38" r:id="rId222" xr:uid="{00000000-0004-0000-0600-0000DD000000}"/>
    <hyperlink ref="AU38" r:id="rId223" xr:uid="{00000000-0004-0000-0600-0000DE000000}"/>
    <hyperlink ref="AV38" r:id="rId224" xr:uid="{00000000-0004-0000-0600-0000DF000000}"/>
    <hyperlink ref="AX38" r:id="rId225" display="https://etherscan.io/tx/0xf6708523a7c34f9dd56e106900de51bc7bcb59a072bc2fa24903c4d57ad798d0" xr:uid="{00000000-0004-0000-0600-0000E0000000}"/>
    <hyperlink ref="AY38" r:id="rId226" xr:uid="{00000000-0004-0000-0600-0000E1000000}"/>
    <hyperlink ref="B39" r:id="rId227" display="https://etherscan.io/txs?block=21994998" xr:uid="{00000000-0004-0000-0600-0000E2000000}"/>
    <hyperlink ref="D39" r:id="rId228" xr:uid="{00000000-0004-0000-0600-0000E3000000}"/>
    <hyperlink ref="AS39" r:id="rId229" display="https://dashboard.tenderly.co/tx/mainnet/0xbb9c2b10840b4df3ec72b41484c5fb98c4c98692de298e76a201af12cde9e8d4" xr:uid="{00000000-0004-0000-0600-0000E4000000}"/>
    <hyperlink ref="AT39" r:id="rId230" xr:uid="{00000000-0004-0000-0600-0000E5000000}"/>
    <hyperlink ref="AU39" r:id="rId231" xr:uid="{00000000-0004-0000-0600-0000E6000000}"/>
    <hyperlink ref="AV39" r:id="rId232" xr:uid="{00000000-0004-0000-0600-0000E7000000}"/>
    <hyperlink ref="AX39" r:id="rId233" display="https://etherscan.io/tx/0x3a1e14cf7c82d85aefa5e426762dfd0e2fbf7afa1dab2ac6d4622f7f9afa1590" xr:uid="{00000000-0004-0000-0600-0000E8000000}"/>
    <hyperlink ref="AY39" r:id="rId234" xr:uid="{00000000-0004-0000-0600-0000E9000000}"/>
    <hyperlink ref="B40" r:id="rId235" display="https://etherscan.io/txs?block=21994901" xr:uid="{00000000-0004-0000-0600-0000EA000000}"/>
    <hyperlink ref="D40" r:id="rId236" xr:uid="{00000000-0004-0000-0600-0000EB000000}"/>
    <hyperlink ref="AS40" r:id="rId237" display="https://dashboard.tenderly.co/tx/mainnet/0xf3718511dee02c2c57b7d21bc7d72bf9a085f8192a077d11719e68bf88c47e27" xr:uid="{00000000-0004-0000-0600-0000EC000000}"/>
    <hyperlink ref="AT40" r:id="rId238" xr:uid="{00000000-0004-0000-0600-0000ED000000}"/>
    <hyperlink ref="AU40" r:id="rId239" xr:uid="{00000000-0004-0000-0600-0000EE000000}"/>
    <hyperlink ref="AV40" r:id="rId240" xr:uid="{00000000-0004-0000-0600-0000EF000000}"/>
    <hyperlink ref="AX40" r:id="rId241" display="https://etherscan.io/tx/0xf3718511dee02c2c57b7d21bc7d72bf9a085f8192a077d11719e68bf88c47e27" xr:uid="{00000000-0004-0000-0600-0000F0000000}"/>
    <hyperlink ref="B41" r:id="rId242" display="https://etherscan.io/txs?block=21991398" xr:uid="{00000000-0004-0000-0600-0000F1000000}"/>
    <hyperlink ref="D41" r:id="rId243" xr:uid="{00000000-0004-0000-0600-0000F2000000}"/>
    <hyperlink ref="AS41" r:id="rId244" display="https://dashboard.tenderly.co/tx/mainnet/0x505c57497bd0998c3e7da311bdb0446f2d8c537d2b4b38d2156d054e5efba578" xr:uid="{00000000-0004-0000-0600-0000F3000000}"/>
    <hyperlink ref="AT41" r:id="rId245" xr:uid="{00000000-0004-0000-0600-0000F4000000}"/>
    <hyperlink ref="AU41" r:id="rId246" xr:uid="{00000000-0004-0000-0600-0000F5000000}"/>
    <hyperlink ref="AV41" r:id="rId247" xr:uid="{00000000-0004-0000-0600-0000F6000000}"/>
    <hyperlink ref="AX41" r:id="rId248" display="https://etherscan.io/tx/0x505c57497bd0998c3e7da311bdb0446f2d8c537d2b4b38d2156d054e5efba578" xr:uid="{00000000-0004-0000-0600-0000F7000000}"/>
    <hyperlink ref="B42" r:id="rId249" display="https://etherscan.io/txs?block=21992839" xr:uid="{00000000-0004-0000-0600-0000F8000000}"/>
    <hyperlink ref="D42" r:id="rId250" xr:uid="{00000000-0004-0000-0600-0000F9000000}"/>
    <hyperlink ref="AS42" r:id="rId251" display="https://dashboard.tenderly.co/tx/mainnet/0x7c41b391eb9e97769d8e392581599ba1e5648e616f80445de250f94d50c0edcc" xr:uid="{00000000-0004-0000-0600-0000FA000000}"/>
    <hyperlink ref="AT42" r:id="rId252" xr:uid="{00000000-0004-0000-0600-0000FB000000}"/>
    <hyperlink ref="AU42" r:id="rId253" xr:uid="{00000000-0004-0000-0600-0000FC000000}"/>
    <hyperlink ref="AV42" r:id="rId254" xr:uid="{00000000-0004-0000-0600-0000FD000000}"/>
    <hyperlink ref="AX42" r:id="rId255" display="https://etherscan.io/tx/0x7c41b391eb9e97769d8e392581599ba1e5648e616f80445de250f94d50c0edcc" xr:uid="{00000000-0004-0000-0600-0000FE000000}"/>
    <hyperlink ref="B43" r:id="rId256" display="https://etherscan.io/txs?block=21995697" xr:uid="{00000000-0004-0000-0600-0000FF000000}"/>
    <hyperlink ref="D43" r:id="rId257" xr:uid="{00000000-0004-0000-0600-000000010000}"/>
    <hyperlink ref="AS43" r:id="rId258" display="https://dashboard.tenderly.co/tx/mainnet/0x3da0260acea97b8a040d59abd45e4624f8d22b6f6bd2905d3a9398d975b3f540" xr:uid="{00000000-0004-0000-0600-000001010000}"/>
    <hyperlink ref="AT43" r:id="rId259" xr:uid="{00000000-0004-0000-0600-000002010000}"/>
    <hyperlink ref="AU43" r:id="rId260" xr:uid="{00000000-0004-0000-0600-000003010000}"/>
    <hyperlink ref="AV43" r:id="rId261" xr:uid="{00000000-0004-0000-0600-000004010000}"/>
    <hyperlink ref="AX43" r:id="rId262" display="https://etherscan.io/tx/0x3da0260acea97b8a040d59abd45e4624f8d22b6f6bd2905d3a9398d975b3f540" xr:uid="{00000000-0004-0000-0600-000005010000}"/>
    <hyperlink ref="B44" r:id="rId263" display="https://etherscan.io/txs?block=21989382" xr:uid="{00000000-0004-0000-0600-000006010000}"/>
    <hyperlink ref="D44" r:id="rId264" xr:uid="{00000000-0004-0000-0600-000007010000}"/>
    <hyperlink ref="AS44" r:id="rId265" display="https://dashboard.tenderly.co/tx/mainnet/0x195e1d8ce6d2c76a82a8d6aac9ac1363f8e54d61b492e1d89cc9b6d93bed298e" xr:uid="{00000000-0004-0000-0600-000008010000}"/>
    <hyperlink ref="AT44" r:id="rId266" xr:uid="{00000000-0004-0000-0600-000009010000}"/>
    <hyperlink ref="AU44" r:id="rId267" xr:uid="{00000000-0004-0000-0600-00000A010000}"/>
    <hyperlink ref="AV44" r:id="rId268" xr:uid="{00000000-0004-0000-0600-00000B010000}"/>
    <hyperlink ref="AX44" r:id="rId269" display="https://etherscan.io/tx/0x85a1b41b68cd520726a1b654ff65863ec7d7849983995df54813d06b5bc07087" xr:uid="{00000000-0004-0000-0600-00000C010000}"/>
    <hyperlink ref="AY44" r:id="rId270" xr:uid="{00000000-0004-0000-0600-00000D010000}"/>
    <hyperlink ref="B45" r:id="rId271" display="https://etherscan.io/txs?block=21991416" xr:uid="{00000000-0004-0000-0600-00000E010000}"/>
    <hyperlink ref="D45" r:id="rId272" xr:uid="{00000000-0004-0000-0600-00000F010000}"/>
    <hyperlink ref="AS45" r:id="rId273" display="https://dashboard.tenderly.co/tx/mainnet/0x65580c003bc63850d9111c0fc38679733949cf4ac91ea9f6621d8b071f34357f" xr:uid="{00000000-0004-0000-0600-000010010000}"/>
    <hyperlink ref="AT45" r:id="rId274" xr:uid="{00000000-0004-0000-0600-000011010000}"/>
    <hyperlink ref="AU45" r:id="rId275" xr:uid="{00000000-0004-0000-0600-000012010000}"/>
    <hyperlink ref="AV45" r:id="rId276" xr:uid="{00000000-0004-0000-0600-000013010000}"/>
    <hyperlink ref="AX45" r:id="rId277" display="https://etherscan.io/tx/0x9fbe94ae7948ca1c35298202bfaa04cc47debd5b5f1a9af880285ba2108849b2" xr:uid="{00000000-0004-0000-0600-000014010000}"/>
    <hyperlink ref="AY45" r:id="rId278" xr:uid="{00000000-0004-0000-0600-000015010000}"/>
    <hyperlink ref="B46" r:id="rId279" display="https://etherscan.io/txs?block=21995687" xr:uid="{00000000-0004-0000-0600-000016010000}"/>
    <hyperlink ref="D46" r:id="rId280" xr:uid="{00000000-0004-0000-0600-000017010000}"/>
    <hyperlink ref="AS46" r:id="rId281" display="https://dashboard.tenderly.co/tx/mainnet/0x371b9582aba2008f81357d914d59ec303032b0e85162b80507e7a0d57aea736d" xr:uid="{00000000-0004-0000-0600-000018010000}"/>
    <hyperlink ref="AT46" r:id="rId282" xr:uid="{00000000-0004-0000-0600-000019010000}"/>
    <hyperlink ref="AU46" r:id="rId283" xr:uid="{00000000-0004-0000-0600-00001A010000}"/>
    <hyperlink ref="AV46" r:id="rId284" xr:uid="{00000000-0004-0000-0600-00001B010000}"/>
    <hyperlink ref="AX46" r:id="rId285" display="https://etherscan.io/tx/0x371b9582aba2008f81357d914d59ec303032b0e85162b80507e7a0d57aea736d" xr:uid="{00000000-0004-0000-0600-00001C010000}"/>
    <hyperlink ref="B47" r:id="rId286" display="https://etherscan.io/txs?block=21994836" xr:uid="{00000000-0004-0000-0600-00001D010000}"/>
    <hyperlink ref="D47" r:id="rId287" xr:uid="{00000000-0004-0000-0600-00001E010000}"/>
    <hyperlink ref="AS47" r:id="rId288" display="https://dashboard.tenderly.co/tx/mainnet/0x64a7c533a3fc4a2f0ddc062ac9d3e5abbd7ff872f96c23d5b30c06300f11cd6b" xr:uid="{00000000-0004-0000-0600-00001F010000}"/>
    <hyperlink ref="AT47" r:id="rId289" xr:uid="{00000000-0004-0000-0600-000020010000}"/>
    <hyperlink ref="AU47" r:id="rId290" xr:uid="{00000000-0004-0000-0600-000021010000}"/>
    <hyperlink ref="AV47" r:id="rId291" xr:uid="{00000000-0004-0000-0600-000022010000}"/>
    <hyperlink ref="AX47" r:id="rId292" display="https://etherscan.io/tx/0x58b1406fa6298b097f191499dff90bb474d8aac366b523e79e43c2720b2eccab" xr:uid="{00000000-0004-0000-0600-000023010000}"/>
    <hyperlink ref="AY47" r:id="rId293" xr:uid="{00000000-0004-0000-0600-000024010000}"/>
    <hyperlink ref="AZ47" r:id="rId294" xr:uid="{00000000-0004-0000-0600-000025010000}"/>
    <hyperlink ref="BA47" r:id="rId295" xr:uid="{00000000-0004-0000-0600-000026010000}"/>
    <hyperlink ref="BB47" r:id="rId296" xr:uid="{00000000-0004-0000-0600-000027010000}"/>
    <hyperlink ref="BC47" r:id="rId297" xr:uid="{00000000-0004-0000-0600-000028010000}"/>
    <hyperlink ref="BD47" r:id="rId298" xr:uid="{00000000-0004-0000-0600-000029010000}"/>
    <hyperlink ref="BE47" r:id="rId299" xr:uid="{00000000-0004-0000-0600-00002A010000}"/>
    <hyperlink ref="BF47" r:id="rId300" xr:uid="{00000000-0004-0000-0600-00002B010000}"/>
    <hyperlink ref="BG47" r:id="rId301" xr:uid="{00000000-0004-0000-0600-00002C010000}"/>
    <hyperlink ref="BH47" r:id="rId302" xr:uid="{00000000-0004-0000-0600-00002D010000}"/>
    <hyperlink ref="BI47" r:id="rId303" xr:uid="{00000000-0004-0000-0600-00002E010000}"/>
    <hyperlink ref="BJ47" r:id="rId304" xr:uid="{00000000-0004-0000-0600-00002F010000}"/>
    <hyperlink ref="B48" r:id="rId305" display="https://etherscan.io/txs?block=21989217" xr:uid="{00000000-0004-0000-0600-000030010000}"/>
    <hyperlink ref="D48" r:id="rId306" xr:uid="{00000000-0004-0000-0600-000031010000}"/>
    <hyperlink ref="AS48" r:id="rId307" display="https://dashboard.tenderly.co/tx/mainnet/0xa7c9a6301e136065d7c9dc8266eb903eab786edcfa79c3c40c2753c48b473c37" xr:uid="{00000000-0004-0000-0600-000032010000}"/>
    <hyperlink ref="AT48" r:id="rId308" xr:uid="{00000000-0004-0000-0600-000033010000}"/>
    <hyperlink ref="AU48" r:id="rId309" xr:uid="{00000000-0004-0000-0600-000034010000}"/>
    <hyperlink ref="AV48" r:id="rId310" xr:uid="{00000000-0004-0000-0600-000035010000}"/>
    <hyperlink ref="AX48" r:id="rId311" display="https://etherscan.io/tx/0xa7c9a6301e136065d7c9dc8266eb903eab786edcfa79c3c40c2753c48b473c37" xr:uid="{00000000-0004-0000-0600-000036010000}"/>
    <hyperlink ref="B49" r:id="rId312" display="https://etherscan.io/txs?block=21995219" xr:uid="{00000000-0004-0000-0600-000037010000}"/>
    <hyperlink ref="D49" r:id="rId313" xr:uid="{00000000-0004-0000-0600-000038010000}"/>
    <hyperlink ref="AS49" r:id="rId314" display="https://dashboard.tenderly.co/tx/mainnet/0xca607c025e0610332a4e29dbea7cc80eea8e269b6ae67ce8cdeecf0b09e88ad2" xr:uid="{00000000-0004-0000-0600-000039010000}"/>
    <hyperlink ref="AT49" r:id="rId315" xr:uid="{00000000-0004-0000-0600-00003A010000}"/>
    <hyperlink ref="AU49" r:id="rId316" xr:uid="{00000000-0004-0000-0600-00003B010000}"/>
    <hyperlink ref="AV49" r:id="rId317" xr:uid="{00000000-0004-0000-0600-00003C010000}"/>
    <hyperlink ref="AX49" r:id="rId318" display="https://etherscan.io/tx/0xca607c025e0610332a4e29dbea7cc80eea8e269b6ae67ce8cdeecf0b09e88ad2" xr:uid="{00000000-0004-0000-0600-00003D010000}"/>
    <hyperlink ref="B50" r:id="rId319" display="https://etherscan.io/txs?block=21993622" xr:uid="{00000000-0004-0000-0600-00003E010000}"/>
    <hyperlink ref="D50" r:id="rId320" xr:uid="{00000000-0004-0000-0600-00003F010000}"/>
    <hyperlink ref="AS50" r:id="rId321" display="https://dashboard.tenderly.co/tx/mainnet/0x3552356eb0a5dae2242b5317d1ccc31895bb62f99f1a5ecd57460b58f304d7d6" xr:uid="{00000000-0004-0000-0600-000040010000}"/>
    <hyperlink ref="AT50" r:id="rId322" xr:uid="{00000000-0004-0000-0600-000041010000}"/>
    <hyperlink ref="AU50" r:id="rId323" xr:uid="{00000000-0004-0000-0600-000042010000}"/>
    <hyperlink ref="AV50" r:id="rId324" xr:uid="{00000000-0004-0000-0600-000043010000}"/>
    <hyperlink ref="AX50" r:id="rId325" display="https://etherscan.io/tx/0x3552356eb0a5dae2242b5317d1ccc31895bb62f99f1a5ecd57460b58f304d7d6" xr:uid="{00000000-0004-0000-0600-000044010000}"/>
    <hyperlink ref="B51" r:id="rId326" display="https://etherscan.io/txs?block=21993324" xr:uid="{00000000-0004-0000-0600-000045010000}"/>
    <hyperlink ref="D51" r:id="rId327" xr:uid="{00000000-0004-0000-0600-000046010000}"/>
    <hyperlink ref="AS51" r:id="rId328" display="https://dashboard.tenderly.co/tx/mainnet/0x2c9d63e1a6d66dae97147de92ed12d4def4df4ae4009f9bc8d31b20e4bf0b371" xr:uid="{00000000-0004-0000-0600-000047010000}"/>
    <hyperlink ref="AT51" r:id="rId329" xr:uid="{00000000-0004-0000-0600-000048010000}"/>
    <hyperlink ref="AU51" r:id="rId330" xr:uid="{00000000-0004-0000-0600-000049010000}"/>
    <hyperlink ref="AV51" r:id="rId331" xr:uid="{00000000-0004-0000-0600-00004A010000}"/>
    <hyperlink ref="AX51" r:id="rId332" display="https://etherscan.io/tx/0x8d294e10e63afd23a191110e7476816d7bd68b89a5c6b92b9a96d62c7281aa8b" xr:uid="{00000000-0004-0000-0600-00004B010000}"/>
    <hyperlink ref="AY51" r:id="rId333" xr:uid="{00000000-0004-0000-0600-00004C010000}"/>
    <hyperlink ref="B52" r:id="rId334" display="https://etherscan.io/txs?block=21993018" xr:uid="{00000000-0004-0000-0600-00004D010000}"/>
    <hyperlink ref="D52" r:id="rId335" xr:uid="{00000000-0004-0000-0600-00004E010000}"/>
    <hyperlink ref="AS52" r:id="rId336" display="https://dashboard.tenderly.co/tx/mainnet/0x4b4a82b7169b4aaf97edd16e85eefbfa6dd378630991b730ade119b013da7a50" xr:uid="{00000000-0004-0000-0600-00004F010000}"/>
    <hyperlink ref="AT52" r:id="rId337" xr:uid="{00000000-0004-0000-0600-000050010000}"/>
    <hyperlink ref="AU52" r:id="rId338" xr:uid="{00000000-0004-0000-0600-000051010000}"/>
    <hyperlink ref="AV52" r:id="rId339" xr:uid="{00000000-0004-0000-0600-000052010000}"/>
    <hyperlink ref="AX52" r:id="rId340" display="https://etherscan.io/tx/0x4b4a82b7169b4aaf97edd16e85eefbfa6dd378630991b730ade119b013da7a50" xr:uid="{00000000-0004-0000-0600-000053010000}"/>
    <hyperlink ref="B53" r:id="rId341" display="https://etherscan.io/txs?block=21990753" xr:uid="{00000000-0004-0000-0600-000054010000}"/>
    <hyperlink ref="D53" r:id="rId342" xr:uid="{00000000-0004-0000-0600-000055010000}"/>
    <hyperlink ref="AS53" r:id="rId343" display="https://dashboard.tenderly.co/tx/mainnet/0x4e80f70807535162e513a447aab40353be2ada072db085d9cf4deab674274348" xr:uid="{00000000-0004-0000-0600-000056010000}"/>
    <hyperlink ref="AT53" r:id="rId344" xr:uid="{00000000-0004-0000-0600-000057010000}"/>
    <hyperlink ref="AU53" r:id="rId345" xr:uid="{00000000-0004-0000-0600-000058010000}"/>
    <hyperlink ref="AV53" r:id="rId346" xr:uid="{00000000-0004-0000-0600-000059010000}"/>
    <hyperlink ref="AX53" r:id="rId347" display="https://etherscan.io/tx/0x31bbe0cbe04dfb7fb9aedb79cb2bc2b5ce1453dcc974ab98784fbf4fe44b88ae" xr:uid="{00000000-0004-0000-0600-00005A010000}"/>
    <hyperlink ref="AY53" r:id="rId348" xr:uid="{00000000-0004-0000-0600-00005B010000}"/>
    <hyperlink ref="B54" r:id="rId349" display="https://etherscan.io/txs?block=21995835" xr:uid="{00000000-0004-0000-0600-00005C010000}"/>
    <hyperlink ref="D54" r:id="rId350" xr:uid="{00000000-0004-0000-0600-00005D010000}"/>
    <hyperlink ref="AS54" r:id="rId351" display="https://dashboard.tenderly.co/tx/mainnet/0xd7e05bec30b45b37d701fafe727f2de272784fc1f386ae1f58027d5e2eddb627" xr:uid="{00000000-0004-0000-0600-00005E010000}"/>
    <hyperlink ref="AT54" r:id="rId352" xr:uid="{00000000-0004-0000-0600-00005F010000}"/>
    <hyperlink ref="AU54" r:id="rId353" xr:uid="{00000000-0004-0000-0600-000060010000}"/>
    <hyperlink ref="AV54" r:id="rId354" xr:uid="{00000000-0004-0000-0600-000061010000}"/>
    <hyperlink ref="AX54" r:id="rId355" display="https://etherscan.io/tx/0xd7e05bec30b45b37d701fafe727f2de272784fc1f386ae1f58027d5e2eddb627" xr:uid="{00000000-0004-0000-0600-000062010000}"/>
    <hyperlink ref="B55" r:id="rId356" display="https://etherscan.io/txs?block=21993821" xr:uid="{00000000-0004-0000-0600-000063010000}"/>
    <hyperlink ref="D55" r:id="rId357" xr:uid="{00000000-0004-0000-0600-000064010000}"/>
    <hyperlink ref="AS55" r:id="rId358" display="https://dashboard.tenderly.co/tx/mainnet/0x10bcab13c181349a5ca3eb5c0fa6aa880ad7b88a9b3ac88e7831ffce420a3c22" xr:uid="{00000000-0004-0000-0600-000065010000}"/>
    <hyperlink ref="AT55" r:id="rId359" xr:uid="{00000000-0004-0000-0600-000066010000}"/>
    <hyperlink ref="AU55" r:id="rId360" xr:uid="{00000000-0004-0000-0600-000067010000}"/>
    <hyperlink ref="AV55" r:id="rId361" xr:uid="{00000000-0004-0000-0600-000068010000}"/>
    <hyperlink ref="AX55" r:id="rId362" display="https://etherscan.io/tx/0x2d5194766ed9caef3fcbdf37bd0acdfd8fef92dc45ec35a5b449c05e43aabf9e" xr:uid="{00000000-0004-0000-0600-000069010000}"/>
    <hyperlink ref="AY55" r:id="rId363" xr:uid="{00000000-0004-0000-0600-00006A010000}"/>
    <hyperlink ref="B56" r:id="rId364" display="https://etherscan.io/txs?block=21994152" xr:uid="{00000000-0004-0000-0600-00006B010000}"/>
    <hyperlink ref="D56" r:id="rId365" xr:uid="{00000000-0004-0000-0600-00006C010000}"/>
    <hyperlink ref="AS56" r:id="rId366" display="https://dashboard.tenderly.co/tx/mainnet/0x13a92b4d5554482463c428021f0a30ec51d971abeab818278a66670bf162d6f6" xr:uid="{00000000-0004-0000-0600-00006D010000}"/>
    <hyperlink ref="AT56" r:id="rId367" xr:uid="{00000000-0004-0000-0600-00006E010000}"/>
    <hyperlink ref="AU56" r:id="rId368" xr:uid="{00000000-0004-0000-0600-00006F010000}"/>
    <hyperlink ref="AV56" r:id="rId369" xr:uid="{00000000-0004-0000-0600-000070010000}"/>
    <hyperlink ref="AX56" r:id="rId370" display="https://etherscan.io/tx/0x13a92b4d5554482463c428021f0a30ec51d971abeab818278a66670bf162d6f6" xr:uid="{00000000-0004-0000-0600-000071010000}"/>
    <hyperlink ref="B57" r:id="rId371" display="https://etherscan.io/txs?block=21990602" xr:uid="{00000000-0004-0000-0600-000072010000}"/>
    <hyperlink ref="D57" r:id="rId372" xr:uid="{00000000-0004-0000-0600-000073010000}"/>
    <hyperlink ref="AS57" r:id="rId373" display="https://dashboard.tenderly.co/tx/mainnet/0x6390abfa2b6beb2d6bd1256b801d2811dd5483175edc781ae81cd69c555cc0bf" xr:uid="{00000000-0004-0000-0600-000074010000}"/>
    <hyperlink ref="AT57" r:id="rId374" xr:uid="{00000000-0004-0000-0600-000075010000}"/>
    <hyperlink ref="AU57" r:id="rId375" xr:uid="{00000000-0004-0000-0600-000076010000}"/>
    <hyperlink ref="AV57" r:id="rId376" xr:uid="{00000000-0004-0000-0600-000077010000}"/>
    <hyperlink ref="AX57" r:id="rId377" display="https://etherscan.io/tx/0xef19fceece6c2e179f9700b032332b89635daaaa85cdd934a61deb070cea2e58" xr:uid="{00000000-0004-0000-0600-000078010000}"/>
    <hyperlink ref="AY57" r:id="rId378" xr:uid="{00000000-0004-0000-0600-000079010000}"/>
    <hyperlink ref="B58" r:id="rId379" display="https://etherscan.io/txs?block=21989220" xr:uid="{00000000-0004-0000-0600-00007A010000}"/>
    <hyperlink ref="D58" r:id="rId380" xr:uid="{00000000-0004-0000-0600-00007B010000}"/>
    <hyperlink ref="AS58" r:id="rId381" display="https://dashboard.tenderly.co/tx/mainnet/0xb8a88717df02ce9c7bf70b7ab6487dd9f14e6c156c58512a9c2f2dafc44984db" xr:uid="{00000000-0004-0000-0600-00007C010000}"/>
    <hyperlink ref="AT58" r:id="rId382" xr:uid="{00000000-0004-0000-0600-00007D010000}"/>
    <hyperlink ref="AU58" r:id="rId383" xr:uid="{00000000-0004-0000-0600-00007E010000}"/>
    <hyperlink ref="AV58" r:id="rId384" xr:uid="{00000000-0004-0000-0600-00007F010000}"/>
    <hyperlink ref="AX58" r:id="rId385" display="https://etherscan.io/tx/0x5ab03b8252015280db651a7f88550038798470d482f2f113462d9573a9eea75e" xr:uid="{00000000-0004-0000-0600-000080010000}"/>
    <hyperlink ref="AY58" r:id="rId386" xr:uid="{00000000-0004-0000-0600-000081010000}"/>
    <hyperlink ref="B59" r:id="rId387" display="https://etherscan.io/txs?block=21995896" xr:uid="{00000000-0004-0000-0600-000082010000}"/>
    <hyperlink ref="D59" r:id="rId388" xr:uid="{00000000-0004-0000-0600-000083010000}"/>
    <hyperlink ref="AS59" r:id="rId389" display="https://dashboard.tenderly.co/tx/mainnet/0x5364e8ee9eef5b6d49f0c979521ed392b41002b7a67c8b1c9da4a65d9fb3b611" xr:uid="{00000000-0004-0000-0600-000084010000}"/>
    <hyperlink ref="AT59" r:id="rId390" xr:uid="{00000000-0004-0000-0600-000085010000}"/>
    <hyperlink ref="AU59" r:id="rId391" xr:uid="{00000000-0004-0000-0600-000086010000}"/>
    <hyperlink ref="AV59" r:id="rId392" xr:uid="{00000000-0004-0000-0600-000087010000}"/>
    <hyperlink ref="AX59" r:id="rId393" display="https://etherscan.io/tx/0x4e606e211b2a8ea4f64d884b38cad79f5f9877e06465de0f5b0a2f592127b292" xr:uid="{00000000-0004-0000-0600-000088010000}"/>
    <hyperlink ref="AY59" r:id="rId394" xr:uid="{00000000-0004-0000-0600-000089010000}"/>
    <hyperlink ref="B60" r:id="rId395" display="https://etherscan.io/txs?block=21989192" xr:uid="{00000000-0004-0000-0600-00008A010000}"/>
    <hyperlink ref="D60" r:id="rId396" xr:uid="{00000000-0004-0000-0600-00008B010000}"/>
    <hyperlink ref="AS60" r:id="rId397" display="https://dashboard.tenderly.co/tx/mainnet/0x59cd857b45111300832ebaa50f449216027957f21972528889a2fca80b30792d" xr:uid="{00000000-0004-0000-0600-00008C010000}"/>
    <hyperlink ref="AT60" r:id="rId398" xr:uid="{00000000-0004-0000-0600-00008D010000}"/>
    <hyperlink ref="AU60" r:id="rId399" xr:uid="{00000000-0004-0000-0600-00008E010000}"/>
    <hyperlink ref="AV60" r:id="rId400" xr:uid="{00000000-0004-0000-0600-00008F010000}"/>
    <hyperlink ref="AX60" r:id="rId401" display="https://etherscan.io/tx/0x59cd857b45111300832ebaa50f449216027957f21972528889a2fca80b30792d" xr:uid="{00000000-0004-0000-0600-000090010000}"/>
    <hyperlink ref="B61" r:id="rId402" display="https://etherscan.io/txs?block=21995010" xr:uid="{00000000-0004-0000-0600-000091010000}"/>
    <hyperlink ref="D61" r:id="rId403" xr:uid="{00000000-0004-0000-0600-000092010000}"/>
    <hyperlink ref="AS61" r:id="rId404" display="https://dashboard.tenderly.co/tx/mainnet/0x7a68a1f09d7424317b8cb6a17c17af9d434913c967f2f1748b211b16668fb991" xr:uid="{00000000-0004-0000-0600-000093010000}"/>
    <hyperlink ref="AT61" r:id="rId405" xr:uid="{00000000-0004-0000-0600-000094010000}"/>
    <hyperlink ref="AU61" r:id="rId406" xr:uid="{00000000-0004-0000-0600-000095010000}"/>
    <hyperlink ref="AV61" r:id="rId407" xr:uid="{00000000-0004-0000-0600-000096010000}"/>
    <hyperlink ref="AX61" r:id="rId408" display="https://etherscan.io/tx/0x7a68a1f09d7424317b8cb6a17c17af9d434913c967f2f1748b211b16668fb991" xr:uid="{00000000-0004-0000-0600-000097010000}"/>
    <hyperlink ref="B62" r:id="rId409" display="https://etherscan.io/txs?block=21991103" xr:uid="{00000000-0004-0000-0600-000098010000}"/>
    <hyperlink ref="D62" r:id="rId410" xr:uid="{00000000-0004-0000-0600-000099010000}"/>
    <hyperlink ref="AS62" r:id="rId411" display="https://dashboard.tenderly.co/tx/mainnet/0xd1ea6c78d3c7163639f1e8963645fe4fc31b274824ece6845b2ce1712a6588be" xr:uid="{00000000-0004-0000-0600-00009A010000}"/>
    <hyperlink ref="AT62" r:id="rId412" xr:uid="{00000000-0004-0000-0600-00009B010000}"/>
    <hyperlink ref="AU62" r:id="rId413" xr:uid="{00000000-0004-0000-0600-00009C010000}"/>
    <hyperlink ref="AV62" r:id="rId414" xr:uid="{00000000-0004-0000-0600-00009D010000}"/>
    <hyperlink ref="AX62" r:id="rId415" display="https://etherscan.io/tx/0xd1ea6c78d3c7163639f1e8963645fe4fc31b274824ece6845b2ce1712a6588be" xr:uid="{00000000-0004-0000-0600-00009E010000}"/>
    <hyperlink ref="B63" r:id="rId416" display="https://etherscan.io/txs?block=21990886" xr:uid="{00000000-0004-0000-0600-00009F010000}"/>
    <hyperlink ref="D63" r:id="rId417" xr:uid="{00000000-0004-0000-0600-0000A0010000}"/>
    <hyperlink ref="AS63" r:id="rId418" display="https://dashboard.tenderly.co/tx/mainnet/0x0e50bccbb02c018622b7ffbf9385360a00e068c2eeb97122284b7dfdb28fd0b3" xr:uid="{00000000-0004-0000-0600-0000A1010000}"/>
    <hyperlink ref="AT63" r:id="rId419" xr:uid="{00000000-0004-0000-0600-0000A2010000}"/>
    <hyperlink ref="AU63" r:id="rId420" xr:uid="{00000000-0004-0000-0600-0000A3010000}"/>
    <hyperlink ref="AV63" r:id="rId421" xr:uid="{00000000-0004-0000-0600-0000A4010000}"/>
    <hyperlink ref="AX63" r:id="rId422" display="https://etherscan.io/tx/0x0e50bccbb02c018622b7ffbf9385360a00e068c2eeb97122284b7dfdb28fd0b3" xr:uid="{00000000-0004-0000-0600-0000A5010000}"/>
    <hyperlink ref="B64" r:id="rId423" display="https://etherscan.io/txs?block=21989436" xr:uid="{00000000-0004-0000-0600-0000A6010000}"/>
    <hyperlink ref="D64" r:id="rId424" xr:uid="{00000000-0004-0000-0600-0000A7010000}"/>
    <hyperlink ref="AS64" r:id="rId425" display="https://dashboard.tenderly.co/tx/mainnet/0x83ee20eed62a1c14a90675ec94259a76da9e77d272ae60f81a712384eb6ce4c0" xr:uid="{00000000-0004-0000-0600-0000A8010000}"/>
    <hyperlink ref="AT64" r:id="rId426" xr:uid="{00000000-0004-0000-0600-0000A9010000}"/>
    <hyperlink ref="AU64" r:id="rId427" xr:uid="{00000000-0004-0000-0600-0000AA010000}"/>
    <hyperlink ref="AV64" r:id="rId428" xr:uid="{00000000-0004-0000-0600-0000AB010000}"/>
    <hyperlink ref="AX64" r:id="rId429" display="https://etherscan.io/tx/0x2697338ca478a212cebc1b8fa2ecd300f005e12c1196574f89bec6ec0239544f" xr:uid="{00000000-0004-0000-0600-0000AC010000}"/>
    <hyperlink ref="AY64" r:id="rId430" xr:uid="{00000000-0004-0000-0600-0000AD010000}"/>
    <hyperlink ref="B65" r:id="rId431" display="https://etherscan.io/txs?block=21995319" xr:uid="{00000000-0004-0000-0600-0000AE010000}"/>
    <hyperlink ref="D65" r:id="rId432" xr:uid="{00000000-0004-0000-0600-0000AF010000}"/>
    <hyperlink ref="AS65" r:id="rId433" display="https://dashboard.tenderly.co/tx/mainnet/0xc48ac2790abf14157aa9c0b65b8acc279f5d3ff9bd107fbc5865194b10fc9c6b" xr:uid="{00000000-0004-0000-0600-0000B0010000}"/>
    <hyperlink ref="AT65" r:id="rId434" xr:uid="{00000000-0004-0000-0600-0000B1010000}"/>
    <hyperlink ref="AU65" r:id="rId435" xr:uid="{00000000-0004-0000-0600-0000B2010000}"/>
    <hyperlink ref="AV65" r:id="rId436" xr:uid="{00000000-0004-0000-0600-0000B3010000}"/>
    <hyperlink ref="AX65" r:id="rId437" display="https://etherscan.io/tx/0xc48ac2790abf14157aa9c0b65b8acc279f5d3ff9bd107fbc5865194b10fc9c6b" xr:uid="{00000000-0004-0000-0600-0000B4010000}"/>
    <hyperlink ref="B66" r:id="rId438" display="https://etherscan.io/txs?block=21994835" xr:uid="{00000000-0004-0000-0600-0000B5010000}"/>
    <hyperlink ref="D66" r:id="rId439" xr:uid="{00000000-0004-0000-0600-0000B6010000}"/>
    <hyperlink ref="AS66" r:id="rId440" display="https://dashboard.tenderly.co/tx/mainnet/0x7e024db62947bae55e36359afab5e199afba704b2c515bad27934a8e967a3e0d" xr:uid="{00000000-0004-0000-0600-0000B7010000}"/>
    <hyperlink ref="AT66" r:id="rId441" xr:uid="{00000000-0004-0000-0600-0000B8010000}"/>
    <hyperlink ref="AU66" r:id="rId442" xr:uid="{00000000-0004-0000-0600-0000B9010000}"/>
    <hyperlink ref="AV66" r:id="rId443" xr:uid="{00000000-0004-0000-0600-0000BA010000}"/>
    <hyperlink ref="AX66" r:id="rId444" display="https://etherscan.io/tx/0x7e024db62947bae55e36359afab5e199afba704b2c515bad27934a8e967a3e0d" xr:uid="{00000000-0004-0000-0600-0000BB010000}"/>
    <hyperlink ref="B67" r:id="rId445" display="https://etherscan.io/txs?block=21995688" xr:uid="{00000000-0004-0000-0600-0000BC010000}"/>
    <hyperlink ref="D67" r:id="rId446" xr:uid="{00000000-0004-0000-0600-0000BD010000}"/>
    <hyperlink ref="AS67" r:id="rId447" display="https://dashboard.tenderly.co/tx/mainnet/0x763ce82d888b87863ecc1c621ba3aae3f7df63f3f2aba700fcc7e0fa6f5e05f6" xr:uid="{00000000-0004-0000-0600-0000BE010000}"/>
    <hyperlink ref="AT67" r:id="rId448" xr:uid="{00000000-0004-0000-0600-0000BF010000}"/>
    <hyperlink ref="AU67" r:id="rId449" xr:uid="{00000000-0004-0000-0600-0000C0010000}"/>
    <hyperlink ref="AV67" r:id="rId450" xr:uid="{00000000-0004-0000-0600-0000C1010000}"/>
    <hyperlink ref="AX67" r:id="rId451" display="https://etherscan.io/tx/0x763ce82d888b87863ecc1c621ba3aae3f7df63f3f2aba700fcc7e0fa6f5e05f6" xr:uid="{00000000-0004-0000-0600-0000C2010000}"/>
    <hyperlink ref="B68" r:id="rId452" display="https://etherscan.io/txs?block=21991698" xr:uid="{00000000-0004-0000-0600-0000C3010000}"/>
    <hyperlink ref="D68" r:id="rId453" xr:uid="{00000000-0004-0000-0600-0000C4010000}"/>
    <hyperlink ref="AS68" r:id="rId454" display="https://dashboard.tenderly.co/tx/mainnet/0xd130684fd568942a1ccb39456d3c7e6bf5e88cd548a01919cda79809204a820d" xr:uid="{00000000-0004-0000-0600-0000C5010000}"/>
    <hyperlink ref="AT68" r:id="rId455" xr:uid="{00000000-0004-0000-0600-0000C6010000}"/>
    <hyperlink ref="AU68" r:id="rId456" xr:uid="{00000000-0004-0000-0600-0000C7010000}"/>
    <hyperlink ref="AV68" r:id="rId457" xr:uid="{00000000-0004-0000-0600-0000C8010000}"/>
    <hyperlink ref="AX68" r:id="rId458" display="https://etherscan.io/tx/0x557074fe345b9b086819c3e8eff83925af98409e2a9c02482555bb05ea31a81c" xr:uid="{00000000-0004-0000-0600-0000C9010000}"/>
    <hyperlink ref="AY68" r:id="rId459" xr:uid="{00000000-0004-0000-0600-0000CA010000}"/>
    <hyperlink ref="B69" r:id="rId460" display="https://etherscan.io/txs?block=21989404" xr:uid="{00000000-0004-0000-0600-0000CB010000}"/>
    <hyperlink ref="D69" r:id="rId461" xr:uid="{00000000-0004-0000-0600-0000CC010000}"/>
    <hyperlink ref="AS69" r:id="rId462" display="https://dashboard.tenderly.co/tx/mainnet/0xfd9d8e778b5b14f829a48914652307a8dfa494295020ccee80d37c026492e999" xr:uid="{00000000-0004-0000-0600-0000CD010000}"/>
    <hyperlink ref="AT69" r:id="rId463" xr:uid="{00000000-0004-0000-0600-0000CE010000}"/>
    <hyperlink ref="AU69" r:id="rId464" xr:uid="{00000000-0004-0000-0600-0000CF010000}"/>
    <hyperlink ref="AV69" r:id="rId465" xr:uid="{00000000-0004-0000-0600-0000D0010000}"/>
    <hyperlink ref="AX69" r:id="rId466" display="https://etherscan.io/tx/0x6dcee1b7a7aac342172ef03631f01a30bf04e09381270428f71aa2b6016d1971" xr:uid="{00000000-0004-0000-0600-0000D1010000}"/>
    <hyperlink ref="AY69" r:id="rId467" xr:uid="{00000000-0004-0000-0600-0000D2010000}"/>
    <hyperlink ref="B70" r:id="rId468" display="https://etherscan.io/txs?block=21994116" xr:uid="{00000000-0004-0000-0600-0000D3010000}"/>
    <hyperlink ref="D70" r:id="rId469" xr:uid="{00000000-0004-0000-0600-0000D4010000}"/>
    <hyperlink ref="AS70" r:id="rId470" display="https://dashboard.tenderly.co/tx/mainnet/0x9df0508adf49987230e2911de6241122355eedd5abba210ba388dda38894544a" xr:uid="{00000000-0004-0000-0600-0000D5010000}"/>
    <hyperlink ref="AT70" r:id="rId471" xr:uid="{00000000-0004-0000-0600-0000D6010000}"/>
    <hyperlink ref="AU70" r:id="rId472" xr:uid="{00000000-0004-0000-0600-0000D7010000}"/>
    <hyperlink ref="AV70" r:id="rId473" xr:uid="{00000000-0004-0000-0600-0000D8010000}"/>
    <hyperlink ref="AX70" r:id="rId474" display="https://etherscan.io/tx/0x9df0508adf49987230e2911de6241122355eedd5abba210ba388dda38894544a" xr:uid="{00000000-0004-0000-0600-0000D9010000}"/>
    <hyperlink ref="B71" r:id="rId475" display="https://etherscan.io/txs?block=21995121" xr:uid="{00000000-0004-0000-0600-0000DA010000}"/>
    <hyperlink ref="D71" r:id="rId476" xr:uid="{00000000-0004-0000-0600-0000DB010000}"/>
    <hyperlink ref="AS71" r:id="rId477" display="https://dashboard.tenderly.co/tx/mainnet/0xdbecea410796e0bd623fa3e09451c90063f3f689bced609ab26498070511f0a3" xr:uid="{00000000-0004-0000-0600-0000DC010000}"/>
    <hyperlink ref="AT71" r:id="rId478" xr:uid="{00000000-0004-0000-0600-0000DD010000}"/>
    <hyperlink ref="AU71" r:id="rId479" xr:uid="{00000000-0004-0000-0600-0000DE010000}"/>
    <hyperlink ref="AV71" r:id="rId480" xr:uid="{00000000-0004-0000-0600-0000DF010000}"/>
    <hyperlink ref="AX71" r:id="rId481" display="https://etherscan.io/tx/0xdbecea410796e0bd623fa3e09451c90063f3f689bced609ab26498070511f0a3" xr:uid="{00000000-0004-0000-0600-0000E0010000}"/>
    <hyperlink ref="B72" r:id="rId482" display="https://etherscan.io/txs?block=21993607" xr:uid="{00000000-0004-0000-0600-0000E1010000}"/>
    <hyperlink ref="D72" r:id="rId483" xr:uid="{00000000-0004-0000-0600-0000E2010000}"/>
    <hyperlink ref="AS72" r:id="rId484" display="https://dashboard.tenderly.co/tx/mainnet/0x458e4a269de1b59d27886b9c0574266bbd65e9b8fc258894639d6fe21a94a7bb" xr:uid="{00000000-0004-0000-0600-0000E3010000}"/>
    <hyperlink ref="AT72" r:id="rId485" xr:uid="{00000000-0004-0000-0600-0000E4010000}"/>
    <hyperlink ref="AU72" r:id="rId486" xr:uid="{00000000-0004-0000-0600-0000E5010000}"/>
    <hyperlink ref="AV72" r:id="rId487" xr:uid="{00000000-0004-0000-0600-0000E6010000}"/>
    <hyperlink ref="AX72" r:id="rId488" display="https://etherscan.io/tx/0x458e4a269de1b59d27886b9c0574266bbd65e9b8fc258894639d6fe21a94a7bb" xr:uid="{00000000-0004-0000-0600-0000E7010000}"/>
    <hyperlink ref="B73" r:id="rId489" display="https://etherscan.io/txs?block=21990745" xr:uid="{00000000-0004-0000-0600-0000E8010000}"/>
    <hyperlink ref="D73" r:id="rId490" xr:uid="{00000000-0004-0000-0600-0000E9010000}"/>
    <hyperlink ref="AS73" r:id="rId491" display="https://dashboard.tenderly.co/tx/mainnet/0xba4b03c442f9e2b4dbec581bb9f13b0604951d459015a332ece8fc17bf3909b0" xr:uid="{00000000-0004-0000-0600-0000EA010000}"/>
    <hyperlink ref="AT73" r:id="rId492" xr:uid="{00000000-0004-0000-0600-0000EB010000}"/>
    <hyperlink ref="AU73" r:id="rId493" xr:uid="{00000000-0004-0000-0600-0000EC010000}"/>
    <hyperlink ref="AV73" r:id="rId494" xr:uid="{00000000-0004-0000-0600-0000ED010000}"/>
    <hyperlink ref="AX73" r:id="rId495" display="https://etherscan.io/tx/0xba4b03c442f9e2b4dbec581bb9f13b0604951d459015a332ece8fc17bf3909b0" xr:uid="{00000000-0004-0000-0600-0000EE010000}"/>
    <hyperlink ref="B74" r:id="rId496" display="https://etherscan.io/txs?block=21995841" xr:uid="{00000000-0004-0000-0600-0000EF010000}"/>
    <hyperlink ref="D74" r:id="rId497" xr:uid="{00000000-0004-0000-0600-0000F0010000}"/>
    <hyperlink ref="AS74" r:id="rId498" display="https://dashboard.tenderly.co/tx/mainnet/0x9835ac332c1418df08ce13679e256293bb5f29a6377878411d936fe19aabe88a" xr:uid="{00000000-0004-0000-0600-0000F1010000}"/>
    <hyperlink ref="AT74" r:id="rId499" xr:uid="{00000000-0004-0000-0600-0000F2010000}"/>
    <hyperlink ref="AU74" r:id="rId500" xr:uid="{00000000-0004-0000-0600-0000F3010000}"/>
    <hyperlink ref="AV74" r:id="rId501" xr:uid="{00000000-0004-0000-0600-0000F4010000}"/>
    <hyperlink ref="AX74" r:id="rId502" display="https://etherscan.io/tx/0xa4ba7263d0f4bb38da0777247377f9c14013645a65c9b9ffa8a9e4dc2893412b" xr:uid="{00000000-0004-0000-0600-0000F5010000}"/>
    <hyperlink ref="AY74" r:id="rId503" xr:uid="{00000000-0004-0000-0600-0000F6010000}"/>
    <hyperlink ref="AZ74" r:id="rId504" xr:uid="{00000000-0004-0000-0600-0000F7010000}"/>
    <hyperlink ref="B75" r:id="rId505" display="https://etherscan.io/txs?block=21991460" xr:uid="{00000000-0004-0000-0600-0000F8010000}"/>
    <hyperlink ref="D75" r:id="rId506" xr:uid="{00000000-0004-0000-0600-0000F9010000}"/>
    <hyperlink ref="AS75" r:id="rId507" display="https://dashboard.tenderly.co/tx/mainnet/0x611fa20edc9edd7beaddb96cbb06b5c0a639c8b2638f9a67de4739e2b7d5bf2b" xr:uid="{00000000-0004-0000-0600-0000FA010000}"/>
    <hyperlink ref="AT75" r:id="rId508" xr:uid="{00000000-0004-0000-0600-0000FB010000}"/>
    <hyperlink ref="AU75" r:id="rId509" xr:uid="{00000000-0004-0000-0600-0000FC010000}"/>
    <hyperlink ref="AV75" r:id="rId510" xr:uid="{00000000-0004-0000-0600-0000FD010000}"/>
    <hyperlink ref="AX75" r:id="rId511" display="https://etherscan.io/tx/0x6d5826d7f09087b65adb0edb2af047acb144b8d87ac255b145c0c0a819d9968b" xr:uid="{00000000-0004-0000-0600-0000FE010000}"/>
    <hyperlink ref="AY75" r:id="rId512" xr:uid="{00000000-0004-0000-0600-0000FF010000}"/>
    <hyperlink ref="B76" r:id="rId513" display="https://etherscan.io/txs?block=21996117" xr:uid="{00000000-0004-0000-0600-000000020000}"/>
    <hyperlink ref="D76" r:id="rId514" xr:uid="{00000000-0004-0000-0600-000001020000}"/>
    <hyperlink ref="AS76" r:id="rId515" display="https://dashboard.tenderly.co/tx/mainnet/0x439e9403e23f3ab0baa35c452809fe19daf2b92091f84f20da51dd59fbf7396a" xr:uid="{00000000-0004-0000-0600-000002020000}"/>
    <hyperlink ref="AT76" r:id="rId516" xr:uid="{00000000-0004-0000-0600-000003020000}"/>
    <hyperlink ref="AU76" r:id="rId517" xr:uid="{00000000-0004-0000-0600-000004020000}"/>
    <hyperlink ref="AV76" r:id="rId518" xr:uid="{00000000-0004-0000-0600-000005020000}"/>
    <hyperlink ref="AX76" r:id="rId519" display="https://etherscan.io/tx/0x439e9403e23f3ab0baa35c452809fe19daf2b92091f84f20da51dd59fbf7396a" xr:uid="{00000000-0004-0000-0600-000006020000}"/>
    <hyperlink ref="B77" r:id="rId520" display="https://etherscan.io/txs?block=21993768" xr:uid="{00000000-0004-0000-0600-000007020000}"/>
    <hyperlink ref="D77" r:id="rId521" xr:uid="{00000000-0004-0000-0600-000008020000}"/>
    <hyperlink ref="AS77" r:id="rId522" display="https://dashboard.tenderly.co/tx/mainnet/0xf231a6eab04f2ffa080bab14011e9a79d4a7ba65215b495a577983dba9746061" xr:uid="{00000000-0004-0000-0600-000009020000}"/>
    <hyperlink ref="AT77" r:id="rId523" xr:uid="{00000000-0004-0000-0600-00000A020000}"/>
    <hyperlink ref="AU77" r:id="rId524" xr:uid="{00000000-0004-0000-0600-00000B020000}"/>
    <hyperlink ref="AV77" r:id="rId525" xr:uid="{00000000-0004-0000-0600-00000C020000}"/>
    <hyperlink ref="AX77" r:id="rId526" display="https://etherscan.io/tx/0xa86502064247ecc33778ebb5aa5932053dc2f3f27a0d6bfa2cb9872a66c128e2" xr:uid="{00000000-0004-0000-0600-00000D020000}"/>
    <hyperlink ref="AY77" r:id="rId527" xr:uid="{00000000-0004-0000-0600-00000E020000}"/>
    <hyperlink ref="B78" r:id="rId528" display="https://etherscan.io/txs?block=21995908" xr:uid="{00000000-0004-0000-0600-00000F020000}"/>
    <hyperlink ref="D78" r:id="rId529" xr:uid="{00000000-0004-0000-0600-000010020000}"/>
    <hyperlink ref="AS78" r:id="rId530" display="https://dashboard.tenderly.co/tx/mainnet/0xa827b687d241d7d745a1b3b6a70195199d3643e220b232498ad5efb10630fc05" xr:uid="{00000000-0004-0000-0600-000011020000}"/>
    <hyperlink ref="AT78" r:id="rId531" xr:uid="{00000000-0004-0000-0600-000012020000}"/>
    <hyperlink ref="AU78" r:id="rId532" xr:uid="{00000000-0004-0000-0600-000013020000}"/>
    <hyperlink ref="AV78" r:id="rId533" xr:uid="{00000000-0004-0000-0600-000014020000}"/>
    <hyperlink ref="AX78" r:id="rId534" display="https://etherscan.io/tx/0xa827b687d241d7d745a1b3b6a70195199d3643e220b232498ad5efb10630fc05" xr:uid="{00000000-0004-0000-0600-000015020000}"/>
    <hyperlink ref="B79" r:id="rId535" display="https://etherscan.io/txs?block=21991405" xr:uid="{00000000-0004-0000-0600-000016020000}"/>
    <hyperlink ref="D79" r:id="rId536" xr:uid="{00000000-0004-0000-0600-000017020000}"/>
    <hyperlink ref="AS79" r:id="rId537" display="https://dashboard.tenderly.co/tx/mainnet/0x5ccfd504133628e02ac41b6d84cb156c68eacd041ac2fd642d56bb473524d1e7" xr:uid="{00000000-0004-0000-0600-000018020000}"/>
    <hyperlink ref="AT79" r:id="rId538" xr:uid="{00000000-0004-0000-0600-000019020000}"/>
    <hyperlink ref="AU79" r:id="rId539" xr:uid="{00000000-0004-0000-0600-00001A020000}"/>
    <hyperlink ref="AV79" r:id="rId540" xr:uid="{00000000-0004-0000-0600-00001B020000}"/>
    <hyperlink ref="AX79" r:id="rId541" display="https://etherscan.io/tx/0x5ccfd504133628e02ac41b6d84cb156c68eacd041ac2fd642d56bb473524d1e7" xr:uid="{00000000-0004-0000-0600-00001C020000}"/>
    <hyperlink ref="B80" r:id="rId542" display="https://etherscan.io/txs?block=21995032" xr:uid="{00000000-0004-0000-0600-00001D020000}"/>
    <hyperlink ref="D80" r:id="rId543" xr:uid="{00000000-0004-0000-0600-00001E020000}"/>
    <hyperlink ref="AS80" r:id="rId544" display="https://dashboard.tenderly.co/tx/mainnet/0x7cc016eaec94eceac384d1d0bdd3bd00b7b81491d8b18e82d6aed750563adc92" xr:uid="{00000000-0004-0000-0600-00001F020000}"/>
    <hyperlink ref="AT80" r:id="rId545" xr:uid="{00000000-0004-0000-0600-000020020000}"/>
    <hyperlink ref="AU80" r:id="rId546" xr:uid="{00000000-0004-0000-0600-000021020000}"/>
    <hyperlink ref="AV80" r:id="rId547" xr:uid="{00000000-0004-0000-0600-000022020000}"/>
    <hyperlink ref="AX80" r:id="rId548" display="https://etherscan.io/tx/0x7cc016eaec94eceac384d1d0bdd3bd00b7b81491d8b18e82d6aed750563adc92" xr:uid="{00000000-0004-0000-0600-000023020000}"/>
    <hyperlink ref="B81" r:id="rId549" display="https://etherscan.io/txs?block=21991222" xr:uid="{00000000-0004-0000-0600-000024020000}"/>
    <hyperlink ref="D81" r:id="rId550" xr:uid="{00000000-0004-0000-0600-000025020000}"/>
    <hyperlink ref="AS81" r:id="rId551" display="https://dashboard.tenderly.co/tx/mainnet/0x0dec6153acbc5570e4ab57d3026b9e3296e2dd743103a4000986568c763dceba" xr:uid="{00000000-0004-0000-0600-000026020000}"/>
    <hyperlink ref="AT81" r:id="rId552" xr:uid="{00000000-0004-0000-0600-000027020000}"/>
    <hyperlink ref="AU81" r:id="rId553" xr:uid="{00000000-0004-0000-0600-000028020000}"/>
    <hyperlink ref="AV81" r:id="rId554" xr:uid="{00000000-0004-0000-0600-000029020000}"/>
    <hyperlink ref="AX81" r:id="rId555" display="https://etherscan.io/tx/0x0dec6153acbc5570e4ab57d3026b9e3296e2dd743103a4000986568c763dceba" xr:uid="{00000000-0004-0000-0600-00002A020000}"/>
    <hyperlink ref="B82" r:id="rId556" display="https://etherscan.io/txs?block=21989224" xr:uid="{00000000-0004-0000-0600-00002B020000}"/>
    <hyperlink ref="D82" r:id="rId557" xr:uid="{00000000-0004-0000-0600-00002C020000}"/>
    <hyperlink ref="AS82" r:id="rId558" display="https://dashboard.tenderly.co/tx/mainnet/0x317c6c5cc9bfb236759e4c35c64c5bde5438f8b67ceb375cb608bf322a898064" xr:uid="{00000000-0004-0000-0600-00002D020000}"/>
    <hyperlink ref="AT82" r:id="rId559" xr:uid="{00000000-0004-0000-0600-00002E020000}"/>
    <hyperlink ref="AU82" r:id="rId560" xr:uid="{00000000-0004-0000-0600-00002F020000}"/>
    <hyperlink ref="AV82" r:id="rId561" xr:uid="{00000000-0004-0000-0600-000030020000}"/>
    <hyperlink ref="AX82" r:id="rId562" display="https://etherscan.io/tx/0x317c6c5cc9bfb236759e4c35c64c5bde5438f8b67ceb375cb608bf322a898064" xr:uid="{00000000-0004-0000-0600-000031020000}"/>
    <hyperlink ref="B83" r:id="rId563" display="https://etherscan.io/txs?block=21994728" xr:uid="{00000000-0004-0000-0600-000032020000}"/>
    <hyperlink ref="D83" r:id="rId564" xr:uid="{00000000-0004-0000-0600-000033020000}"/>
    <hyperlink ref="AS83" r:id="rId565" display="https://dashboard.tenderly.co/tx/mainnet/0xa0d98a7e2fc4434a0170228d1ff94918b02255137a7ec18a9a2e158e0ad5140b" xr:uid="{00000000-0004-0000-0600-000034020000}"/>
    <hyperlink ref="AT83" r:id="rId566" xr:uid="{00000000-0004-0000-0600-000035020000}"/>
    <hyperlink ref="AU83" r:id="rId567" xr:uid="{00000000-0004-0000-0600-000036020000}"/>
    <hyperlink ref="AV83" r:id="rId568" xr:uid="{00000000-0004-0000-0600-000037020000}"/>
    <hyperlink ref="AX83" r:id="rId569" display="https://etherscan.io/tx/0x7bb619450f02089342353ee69940360b335fe9b933dcbbd9339e79826a19b9ea" xr:uid="{00000000-0004-0000-0600-000038020000}"/>
    <hyperlink ref="AY83" r:id="rId570" xr:uid="{00000000-0004-0000-0600-000039020000}"/>
    <hyperlink ref="B84" r:id="rId571" display="https://etherscan.io/txs?block=21989213" xr:uid="{00000000-0004-0000-0600-00003A020000}"/>
    <hyperlink ref="D84" r:id="rId572" xr:uid="{00000000-0004-0000-0600-00003B020000}"/>
    <hyperlink ref="AS84" r:id="rId573" display="https://dashboard.tenderly.co/tx/mainnet/0xf72b7b9ff41a8f09c1bb6195d9843a5a8ee3fe670949d62bc57ed680fddfa3c5" xr:uid="{00000000-0004-0000-0600-00003C020000}"/>
    <hyperlink ref="AT84" r:id="rId574" xr:uid="{00000000-0004-0000-0600-00003D020000}"/>
    <hyperlink ref="AU84" r:id="rId575" xr:uid="{00000000-0004-0000-0600-00003E020000}"/>
    <hyperlink ref="AV84" r:id="rId576" xr:uid="{00000000-0004-0000-0600-00003F020000}"/>
    <hyperlink ref="AX84" r:id="rId577" display="https://etherscan.io/tx/0xf72b7b9ff41a8f09c1bb6195d9843a5a8ee3fe670949d62bc57ed680fddfa3c5" xr:uid="{00000000-0004-0000-0600-000040020000}"/>
    <hyperlink ref="B85" r:id="rId578" display="https://etherscan.io/txs?block=21989032" xr:uid="{00000000-0004-0000-0600-000041020000}"/>
    <hyperlink ref="D85" r:id="rId579" xr:uid="{00000000-0004-0000-0600-000042020000}"/>
    <hyperlink ref="AS85" r:id="rId580" display="https://dashboard.tenderly.co/tx/mainnet/0xb89a4e4034ba13588fd99f0493ed1f5d48571d920204fb4ccd9db092d5265228" xr:uid="{00000000-0004-0000-0600-000043020000}"/>
    <hyperlink ref="AT85" r:id="rId581" xr:uid="{00000000-0004-0000-0600-000044020000}"/>
    <hyperlink ref="AU85" r:id="rId582" xr:uid="{00000000-0004-0000-0600-000045020000}"/>
    <hyperlink ref="AV85" r:id="rId583" xr:uid="{00000000-0004-0000-0600-000046020000}"/>
    <hyperlink ref="AX85" r:id="rId584" display="https://etherscan.io/tx/0xb89a4e4034ba13588fd99f0493ed1f5d48571d920204fb4ccd9db092d5265228" xr:uid="{00000000-0004-0000-0600-000047020000}"/>
    <hyperlink ref="B86" r:id="rId585" display="https://etherscan.io/txs?block=21990744" xr:uid="{00000000-0004-0000-0600-000048020000}"/>
    <hyperlink ref="D86" r:id="rId586" xr:uid="{00000000-0004-0000-0600-000049020000}"/>
    <hyperlink ref="AS86" r:id="rId587" display="https://dashboard.tenderly.co/tx/mainnet/0xdf54270dc2e82ad01bfa491ac75ff83fee2436e8e7eb4eeb3e5c4af87f6b8c88" xr:uid="{00000000-0004-0000-0600-00004A020000}"/>
    <hyperlink ref="AT86" r:id="rId588" xr:uid="{00000000-0004-0000-0600-00004B020000}"/>
    <hyperlink ref="AU86" r:id="rId589" xr:uid="{00000000-0004-0000-0600-00004C020000}"/>
    <hyperlink ref="AV86" r:id="rId590" xr:uid="{00000000-0004-0000-0600-00004D020000}"/>
    <hyperlink ref="AX86" r:id="rId591" display="https://etherscan.io/tx/0xdf54270dc2e82ad01bfa491ac75ff83fee2436e8e7eb4eeb3e5c4af87f6b8c88" xr:uid="{00000000-0004-0000-0600-00004E020000}"/>
    <hyperlink ref="B87" r:id="rId592" display="https://etherscan.io/txs?block=21993658" xr:uid="{00000000-0004-0000-0600-00004F020000}"/>
    <hyperlink ref="D87" r:id="rId593" xr:uid="{00000000-0004-0000-0600-000050020000}"/>
    <hyperlink ref="AS87" r:id="rId594" display="https://dashboard.tenderly.co/tx/mainnet/0x13f442c0e5a6e0c6078d10b1399bcc442dd08966307fbe1ff744550077e33c3f" xr:uid="{00000000-0004-0000-0600-000051020000}"/>
    <hyperlink ref="AT87" r:id="rId595" xr:uid="{00000000-0004-0000-0600-000052020000}"/>
    <hyperlink ref="AU87" r:id="rId596" xr:uid="{00000000-0004-0000-0600-000053020000}"/>
    <hyperlink ref="AV87" r:id="rId597" xr:uid="{00000000-0004-0000-0600-000054020000}"/>
    <hyperlink ref="AX87" r:id="rId598" display="https://etherscan.io/tx/0x13f442c0e5a6e0c6078d10b1399bcc442dd08966307fbe1ff744550077e33c3f" xr:uid="{00000000-0004-0000-0600-000055020000}"/>
    <hyperlink ref="B88" r:id="rId599" display="https://etherscan.io/txs?block=21995350" xr:uid="{00000000-0004-0000-0600-000056020000}"/>
    <hyperlink ref="D88" r:id="rId600" xr:uid="{00000000-0004-0000-0600-000057020000}"/>
    <hyperlink ref="AS88" r:id="rId601" display="https://dashboard.tenderly.co/tx/mainnet/0xcfec18bf2006dfb1db15f27b9040c166d9a546b5da9c138f9de9326234740264" xr:uid="{00000000-0004-0000-0600-000058020000}"/>
    <hyperlink ref="AT88" r:id="rId602" xr:uid="{00000000-0004-0000-0600-000059020000}"/>
    <hyperlink ref="AU88" r:id="rId603" xr:uid="{00000000-0004-0000-0600-00005A020000}"/>
    <hyperlink ref="AV88" r:id="rId604" xr:uid="{00000000-0004-0000-0600-00005B020000}"/>
    <hyperlink ref="AX88" r:id="rId605" display="https://etherscan.io/tx/0xcfec18bf2006dfb1db15f27b9040c166d9a546b5da9c138f9de9326234740264" xr:uid="{00000000-0004-0000-0600-00005C020000}"/>
    <hyperlink ref="B89" r:id="rId606" display="https://etherscan.io/txs?block=21995916" xr:uid="{00000000-0004-0000-0600-00005D020000}"/>
    <hyperlink ref="D89" r:id="rId607" xr:uid="{00000000-0004-0000-0600-00005E020000}"/>
    <hyperlink ref="AS89" r:id="rId608" display="https://dashboard.tenderly.co/tx/mainnet/0xd28e6e89f9185e98ea55067b8e4f8ff39e0b7da998e61c61bc40b3dd0d724c65" xr:uid="{00000000-0004-0000-0600-00005F020000}"/>
    <hyperlink ref="AT89" r:id="rId609" xr:uid="{00000000-0004-0000-0600-000060020000}"/>
    <hyperlink ref="AU89" r:id="rId610" xr:uid="{00000000-0004-0000-0600-000061020000}"/>
    <hyperlink ref="AV89" r:id="rId611" xr:uid="{00000000-0004-0000-0600-000062020000}"/>
    <hyperlink ref="AX89" r:id="rId612" display="https://etherscan.io/tx/0xd28e6e89f9185e98ea55067b8e4f8ff39e0b7da998e61c61bc40b3dd0d724c65" xr:uid="{00000000-0004-0000-0600-000063020000}"/>
    <hyperlink ref="B90" r:id="rId613" display="https://etherscan.io/txs?block=21993767" xr:uid="{00000000-0004-0000-0600-000064020000}"/>
    <hyperlink ref="D90" r:id="rId614" xr:uid="{00000000-0004-0000-0600-000065020000}"/>
    <hyperlink ref="AS90" r:id="rId615" display="https://dashboard.tenderly.co/tx/mainnet/0x6a88b863cc22c48b66ea95fb3ef074113c0254ae0ccc2a73eeded3686059c113" xr:uid="{00000000-0004-0000-0600-000066020000}"/>
    <hyperlink ref="AT90" r:id="rId616" xr:uid="{00000000-0004-0000-0600-000067020000}"/>
    <hyperlink ref="AU90" r:id="rId617" xr:uid="{00000000-0004-0000-0600-000068020000}"/>
    <hyperlink ref="AV90" r:id="rId618" xr:uid="{00000000-0004-0000-0600-000069020000}"/>
    <hyperlink ref="AX90" r:id="rId619" display="https://etherscan.io/tx/0x4b22a1e82b82845939bee545a207fb7c650bfb0bcdc11b2567bcd411dde812d2" xr:uid="{00000000-0004-0000-0600-00006A020000}"/>
    <hyperlink ref="AY90" r:id="rId620" xr:uid="{00000000-0004-0000-0600-00006B020000}"/>
    <hyperlink ref="B91" r:id="rId621" display="https://etherscan.io/txs?block=21994566" xr:uid="{00000000-0004-0000-0600-00006C020000}"/>
    <hyperlink ref="D91" r:id="rId622" xr:uid="{00000000-0004-0000-0600-00006D020000}"/>
    <hyperlink ref="AS91" r:id="rId623" display="https://dashboard.tenderly.co/tx/mainnet/0x2642629d663b04d809e0e795d5db5d539cf8d959da8e91d811b4e015c3c2214e" xr:uid="{00000000-0004-0000-0600-00006E020000}"/>
    <hyperlink ref="AT91" r:id="rId624" xr:uid="{00000000-0004-0000-0600-00006F020000}"/>
    <hyperlink ref="AU91" r:id="rId625" xr:uid="{00000000-0004-0000-0600-000070020000}"/>
    <hyperlink ref="AV91" r:id="rId626" xr:uid="{00000000-0004-0000-0600-000071020000}"/>
    <hyperlink ref="AX91" r:id="rId627" display="https://etherscan.io/tx/0x2642629d663b04d809e0e795d5db5d539cf8d959da8e91d811b4e015c3c2214e" xr:uid="{00000000-0004-0000-0600-000072020000}"/>
    <hyperlink ref="B92" r:id="rId628" display="https://etherscan.io/txs?block=21991753" xr:uid="{00000000-0004-0000-0600-000073020000}"/>
    <hyperlink ref="D92" r:id="rId629" xr:uid="{00000000-0004-0000-0600-000074020000}"/>
    <hyperlink ref="AS92" r:id="rId630" display="https://dashboard.tenderly.co/tx/mainnet/0x151ffc9c8c3ae40fd27aefcdb5f420b3e5f9413ac9be18c7ae178e486b639cc8" xr:uid="{00000000-0004-0000-0600-000075020000}"/>
    <hyperlink ref="AT92" r:id="rId631" xr:uid="{00000000-0004-0000-0600-000076020000}"/>
    <hyperlink ref="AU92" r:id="rId632" xr:uid="{00000000-0004-0000-0600-000077020000}"/>
    <hyperlink ref="AV92" r:id="rId633" xr:uid="{00000000-0004-0000-0600-000078020000}"/>
    <hyperlink ref="AX92" r:id="rId634" display="https://etherscan.io/tx/0xda22140e2f2a373e1fa8fc00032a333d2bc0830ddd64134c9ee2c86c616deb1f" xr:uid="{00000000-0004-0000-0600-000079020000}"/>
    <hyperlink ref="AY92" r:id="rId635" xr:uid="{00000000-0004-0000-0600-00007A020000}"/>
    <hyperlink ref="AZ92" r:id="rId636" xr:uid="{00000000-0004-0000-0600-00007B020000}"/>
    <hyperlink ref="B93" r:id="rId637" display="https://etherscan.io/txs?block=21991493" xr:uid="{00000000-0004-0000-0600-00007C020000}"/>
    <hyperlink ref="D93" r:id="rId638" xr:uid="{00000000-0004-0000-0600-00007D020000}"/>
    <hyperlink ref="AS93" r:id="rId639" display="https://dashboard.tenderly.co/tx/mainnet/0x0ee68f12aa3c61fd09d391621473eba5368f08975c61ba0e939541ad13b48b41" xr:uid="{00000000-0004-0000-0600-00007E020000}"/>
    <hyperlink ref="AT93" r:id="rId640" xr:uid="{00000000-0004-0000-0600-00007F020000}"/>
    <hyperlink ref="AU93" r:id="rId641" xr:uid="{00000000-0004-0000-0600-000080020000}"/>
    <hyperlink ref="AV93" r:id="rId642" xr:uid="{00000000-0004-0000-0600-000081020000}"/>
    <hyperlink ref="AX93" r:id="rId643" display="https://etherscan.io/tx/0x0ee68f12aa3c61fd09d391621473eba5368f08975c61ba0e939541ad13b48b41" xr:uid="{00000000-0004-0000-0600-000082020000}"/>
    <hyperlink ref="B94" r:id="rId644" display="https://etherscan.io/txs?block=21993681" xr:uid="{00000000-0004-0000-0600-000083020000}"/>
    <hyperlink ref="D94" r:id="rId645" xr:uid="{00000000-0004-0000-0600-000084020000}"/>
    <hyperlink ref="AS94" r:id="rId646" display="https://dashboard.tenderly.co/tx/mainnet/0xac84af7c32629dd1f9a4bcbf0cbde0b02040fad4a92cc4deabb8802107c4d0a4" xr:uid="{00000000-0004-0000-0600-000085020000}"/>
    <hyperlink ref="AT94" r:id="rId647" xr:uid="{00000000-0004-0000-0600-000086020000}"/>
    <hyperlink ref="AU94" r:id="rId648" xr:uid="{00000000-0004-0000-0600-000087020000}"/>
    <hyperlink ref="AV94" r:id="rId649" xr:uid="{00000000-0004-0000-0600-000088020000}"/>
    <hyperlink ref="AX94" r:id="rId650" display="https://etherscan.io/tx/0xac84af7c32629dd1f9a4bcbf0cbde0b02040fad4a92cc4deabb8802107c4d0a4" xr:uid="{00000000-0004-0000-0600-000089020000}"/>
    <hyperlink ref="B95" r:id="rId651" display="https://etherscan.io/txs?block=21994721" xr:uid="{00000000-0004-0000-0600-00008A020000}"/>
    <hyperlink ref="D95" r:id="rId652" xr:uid="{00000000-0004-0000-0600-00008B020000}"/>
    <hyperlink ref="AS95" r:id="rId653" display="https://dashboard.tenderly.co/tx/mainnet/0x1a233ac85ac9663d35178db86202ba7cda7399fb018f02cf32614e5834a58945" xr:uid="{00000000-0004-0000-0600-00008C020000}"/>
    <hyperlink ref="AT95" r:id="rId654" xr:uid="{00000000-0004-0000-0600-00008D020000}"/>
    <hyperlink ref="AU95" r:id="rId655" xr:uid="{00000000-0004-0000-0600-00008E020000}"/>
    <hyperlink ref="AV95" r:id="rId656" xr:uid="{00000000-0004-0000-0600-00008F020000}"/>
    <hyperlink ref="AX95" r:id="rId657" display="https://etherscan.io/tx/0x17a5de8ec34ee1fbbabbfedbef2bec54b452a9b7a9c97e0430b57ebf412c31c2" xr:uid="{00000000-0004-0000-0600-000090020000}"/>
    <hyperlink ref="AY95" r:id="rId658" xr:uid="{00000000-0004-0000-0600-000091020000}"/>
    <hyperlink ref="B96" r:id="rId659" display="https://etherscan.io/txs?block=21991346" xr:uid="{00000000-0004-0000-0600-000092020000}"/>
    <hyperlink ref="D96" r:id="rId660" xr:uid="{00000000-0004-0000-0600-000093020000}"/>
    <hyperlink ref="AS96" r:id="rId661" display="https://dashboard.tenderly.co/tx/mainnet/0x01b64c4b5995944e9d32600ce036b5cc5d7f55814bdc50aee3efe328c3c21e0c" xr:uid="{00000000-0004-0000-0600-000094020000}"/>
    <hyperlink ref="AT96" r:id="rId662" xr:uid="{00000000-0004-0000-0600-000095020000}"/>
    <hyperlink ref="AU96" r:id="rId663" xr:uid="{00000000-0004-0000-0600-000096020000}"/>
    <hyperlink ref="AV96" r:id="rId664" xr:uid="{00000000-0004-0000-0600-000097020000}"/>
    <hyperlink ref="AX96" r:id="rId665" display="https://etherscan.io/tx/0xf3618cf9b209f5ae0a894a12e49a4bacc1749b2c46ac8a30ab54734fd5ba703b" xr:uid="{00000000-0004-0000-0600-000098020000}"/>
    <hyperlink ref="AY96" r:id="rId666" xr:uid="{00000000-0004-0000-0600-000099020000}"/>
    <hyperlink ref="B97" r:id="rId667" display="https://etherscan.io/txs?block=21990705" xr:uid="{00000000-0004-0000-0600-00009A020000}"/>
    <hyperlink ref="D97" r:id="rId668" xr:uid="{00000000-0004-0000-0600-00009B020000}"/>
    <hyperlink ref="AS97" r:id="rId669" display="https://dashboard.tenderly.co/tx/mainnet/0xa2c140a28a618d669e851c8b52c6df8578ab86a47805faaa4a4571a0c63dcaff" xr:uid="{00000000-0004-0000-0600-00009C020000}"/>
    <hyperlink ref="AT97" r:id="rId670" xr:uid="{00000000-0004-0000-0600-00009D020000}"/>
    <hyperlink ref="AU97" r:id="rId671" xr:uid="{00000000-0004-0000-0600-00009E020000}"/>
    <hyperlink ref="AV97" r:id="rId672" xr:uid="{00000000-0004-0000-0600-00009F020000}"/>
    <hyperlink ref="AX97" r:id="rId673" display="https://etherscan.io/tx/0xfcb85b12b0c609cc734dc92e2ae351265e8f188d64d1a1a1612902a52698ec3e" xr:uid="{00000000-0004-0000-0600-0000A0020000}"/>
    <hyperlink ref="AY97" r:id="rId674" xr:uid="{00000000-0004-0000-0600-0000A1020000}"/>
    <hyperlink ref="B98" r:id="rId675" display="https://etherscan.io/txs?block=21996096" xr:uid="{00000000-0004-0000-0600-0000A2020000}"/>
    <hyperlink ref="D98" r:id="rId676" xr:uid="{00000000-0004-0000-0600-0000A3020000}"/>
    <hyperlink ref="AS98" r:id="rId677" display="https://dashboard.tenderly.co/tx/mainnet/0x8f7336225a679e1806079c3217171136a9c56fcc0115cf4ab8825280a4fdf262" xr:uid="{00000000-0004-0000-0600-0000A4020000}"/>
    <hyperlink ref="AT98" r:id="rId678" xr:uid="{00000000-0004-0000-0600-0000A5020000}"/>
    <hyperlink ref="AU98" r:id="rId679" xr:uid="{00000000-0004-0000-0600-0000A6020000}"/>
    <hyperlink ref="AV98" r:id="rId680" xr:uid="{00000000-0004-0000-0600-0000A7020000}"/>
    <hyperlink ref="AX98" r:id="rId681" display="https://etherscan.io/tx/0x8f7336225a679e1806079c3217171136a9c56fcc0115cf4ab8825280a4fdf262" xr:uid="{00000000-0004-0000-0600-0000A8020000}"/>
    <hyperlink ref="B99" r:id="rId682" display="https://etherscan.io/txs?block=21995441" xr:uid="{00000000-0004-0000-0600-0000A9020000}"/>
    <hyperlink ref="D99" r:id="rId683" xr:uid="{00000000-0004-0000-0600-0000AA020000}"/>
    <hyperlink ref="AS99" r:id="rId684" display="https://dashboard.tenderly.co/tx/mainnet/0x98c6f0777ed4e73f4d0168664c3e8a9b40fba8636bbe051b7515114f65d7884e" xr:uid="{00000000-0004-0000-0600-0000AB020000}"/>
    <hyperlink ref="AT99" r:id="rId685" xr:uid="{00000000-0004-0000-0600-0000AC020000}"/>
    <hyperlink ref="AU99" r:id="rId686" xr:uid="{00000000-0004-0000-0600-0000AD020000}"/>
    <hyperlink ref="AV99" r:id="rId687" xr:uid="{00000000-0004-0000-0600-0000AE020000}"/>
    <hyperlink ref="AX99" r:id="rId688" display="https://etherscan.io/tx/0x98c6f0777ed4e73f4d0168664c3e8a9b40fba8636bbe051b7515114f65d7884e" xr:uid="{00000000-0004-0000-0600-0000AF020000}"/>
    <hyperlink ref="B100" r:id="rId689" display="https://etherscan.io/txs?block=21990703" xr:uid="{00000000-0004-0000-0600-0000B0020000}"/>
    <hyperlink ref="D100" r:id="rId690" xr:uid="{00000000-0004-0000-0600-0000B1020000}"/>
    <hyperlink ref="AS100" r:id="rId691" display="https://dashboard.tenderly.co/tx/mainnet/0x6bd96f06be445dfddfee37a7cabbde9ae3235489db30060bed74fe1c85222f0c" xr:uid="{00000000-0004-0000-0600-0000B2020000}"/>
    <hyperlink ref="AT100" r:id="rId692" xr:uid="{00000000-0004-0000-0600-0000B3020000}"/>
    <hyperlink ref="AU100" r:id="rId693" xr:uid="{00000000-0004-0000-0600-0000B4020000}"/>
    <hyperlink ref="AV100" r:id="rId694" xr:uid="{00000000-0004-0000-0600-0000B5020000}"/>
    <hyperlink ref="AX100" r:id="rId695" display="https://etherscan.io/tx/0x590a3b44dc1a1336ceee6413dd3af8bf80b8904784b4b608530da0ba463d0d34" xr:uid="{00000000-0004-0000-0600-0000B6020000}"/>
    <hyperlink ref="AY100" r:id="rId696" xr:uid="{00000000-0004-0000-0600-0000B7020000}"/>
    <hyperlink ref="B101" r:id="rId697" display="https://etherscan.io/txs?block=21996023" xr:uid="{00000000-0004-0000-0600-0000B8020000}"/>
    <hyperlink ref="D101" r:id="rId698" xr:uid="{00000000-0004-0000-0600-0000B9020000}"/>
    <hyperlink ref="AS101" r:id="rId699" display="https://dashboard.tenderly.co/tx/mainnet/0x7637b44ab32706741e5d8aeea8291aef454e2424dd128e8024f07707e5901f9d" xr:uid="{00000000-0004-0000-0600-0000BA020000}"/>
    <hyperlink ref="AT101" r:id="rId700" xr:uid="{00000000-0004-0000-0600-0000BB020000}"/>
    <hyperlink ref="AU101" r:id="rId701" xr:uid="{00000000-0004-0000-0600-0000BC020000}"/>
    <hyperlink ref="AV101" r:id="rId702" xr:uid="{00000000-0004-0000-0600-0000BD020000}"/>
    <hyperlink ref="AX101" r:id="rId703" display="https://etherscan.io/tx/0x3c8a393102764274d229f0e07d6511bb14ad51212bcdebf386998176857833e9" xr:uid="{00000000-0004-0000-0600-0000BE020000}"/>
    <hyperlink ref="AY101" r:id="rId704" xr:uid="{00000000-0004-0000-0600-0000BF020000}"/>
    <hyperlink ref="B102" r:id="rId705" display="https://etherscan.io/txs?block=21993617" xr:uid="{00000000-0004-0000-0600-0000C0020000}"/>
    <hyperlink ref="D102" r:id="rId706" xr:uid="{00000000-0004-0000-0600-0000C1020000}"/>
    <hyperlink ref="AS102" r:id="rId707" display="https://dashboard.tenderly.co/tx/mainnet/0xcb826af5535d28c70742ce83b515e592c3af6a67360628f56c31bdc06640eaad" xr:uid="{00000000-0004-0000-0600-0000C2020000}"/>
    <hyperlink ref="AT102" r:id="rId708" xr:uid="{00000000-0004-0000-0600-0000C3020000}"/>
    <hyperlink ref="AU102" r:id="rId709" xr:uid="{00000000-0004-0000-0600-0000C4020000}"/>
    <hyperlink ref="AV102" r:id="rId710" xr:uid="{00000000-0004-0000-0600-0000C5020000}"/>
    <hyperlink ref="AX102" r:id="rId711" display="https://etherscan.io/tx/0x4daebbcf43ed623cc71fca0c0641e4661234e4cc9b3b7807ac1332060878d4de" xr:uid="{00000000-0004-0000-0600-0000C6020000}"/>
    <hyperlink ref="AY102" r:id="rId712" xr:uid="{00000000-0004-0000-0600-0000C7020000}"/>
    <hyperlink ref="B103" r:id="rId713" display="https://etherscan.io/txs?block=21990461" xr:uid="{00000000-0004-0000-0600-0000C8020000}"/>
    <hyperlink ref="D103" r:id="rId714" xr:uid="{00000000-0004-0000-0600-0000C9020000}"/>
    <hyperlink ref="AS103" r:id="rId715" display="https://dashboard.tenderly.co/tx/mainnet/0xd98622c20dcaae8af81353499fd62a654fd30786785ca218141524e48ada0be5" xr:uid="{00000000-0004-0000-0600-0000CA020000}"/>
    <hyperlink ref="AT103" r:id="rId716" xr:uid="{00000000-0004-0000-0600-0000CB020000}"/>
    <hyperlink ref="AU103" r:id="rId717" xr:uid="{00000000-0004-0000-0600-0000CC020000}"/>
    <hyperlink ref="AV103" r:id="rId718" xr:uid="{00000000-0004-0000-0600-0000CD020000}"/>
    <hyperlink ref="AX103" r:id="rId719" display="https://etherscan.io/tx/0xd98622c20dcaae8af81353499fd62a654fd30786785ca218141524e48ada0be5" xr:uid="{00000000-0004-0000-0600-0000CE020000}"/>
    <hyperlink ref="B104" r:id="rId720" display="https://etherscan.io/txs?block=21992073" xr:uid="{00000000-0004-0000-0600-0000CF020000}"/>
    <hyperlink ref="D104" r:id="rId721" xr:uid="{00000000-0004-0000-0600-0000D0020000}"/>
    <hyperlink ref="AS104" r:id="rId722" display="https://dashboard.tenderly.co/tx/mainnet/0xa33eeb1412fd4a7425c4471c1ac0a9de3d0ccc99a9bd6ef1852cd594452feb54" xr:uid="{00000000-0004-0000-0600-0000D1020000}"/>
    <hyperlink ref="AT104" r:id="rId723" xr:uid="{00000000-0004-0000-0600-0000D2020000}"/>
    <hyperlink ref="AU104" r:id="rId724" xr:uid="{00000000-0004-0000-0600-0000D3020000}"/>
    <hyperlink ref="AV104" r:id="rId725" xr:uid="{00000000-0004-0000-0600-0000D4020000}"/>
    <hyperlink ref="AX104" r:id="rId726" display="https://etherscan.io/tx/0xa33eeb1412fd4a7425c4471c1ac0a9de3d0ccc99a9bd6ef1852cd594452feb54" xr:uid="{00000000-0004-0000-0600-0000D5020000}"/>
    <hyperlink ref="B105" r:id="rId727" display="https://etherscan.io/txs?block=21989341" xr:uid="{00000000-0004-0000-0600-0000D6020000}"/>
    <hyperlink ref="D105" r:id="rId728" xr:uid="{00000000-0004-0000-0600-0000D7020000}"/>
    <hyperlink ref="AS105" r:id="rId729" display="https://dashboard.tenderly.co/tx/mainnet/0xbbe290924f4f060c2be57e66afb47aa5302bcf14920e7fe3686b921702bc1061" xr:uid="{00000000-0004-0000-0600-0000D8020000}"/>
    <hyperlink ref="AT105" r:id="rId730" xr:uid="{00000000-0004-0000-0600-0000D9020000}"/>
    <hyperlink ref="AU105" r:id="rId731" xr:uid="{00000000-0004-0000-0600-0000DA020000}"/>
    <hyperlink ref="AV105" r:id="rId732" xr:uid="{00000000-0004-0000-0600-0000DB020000}"/>
    <hyperlink ref="AX105" r:id="rId733" display="https://etherscan.io/tx/0x78a81b07dc77585d12cae7bb9b4a335c3c6ba82cdde17ea0942a57ab9f21f843" xr:uid="{00000000-0004-0000-0600-0000DC020000}"/>
    <hyperlink ref="AY105" r:id="rId734" xr:uid="{00000000-0004-0000-0600-0000DD020000}"/>
    <hyperlink ref="B106" r:id="rId735" display="https://etherscan.io/txs?block=21991560" xr:uid="{00000000-0004-0000-0600-0000DE020000}"/>
    <hyperlink ref="D106" r:id="rId736" xr:uid="{00000000-0004-0000-0600-0000DF020000}"/>
    <hyperlink ref="AS106" r:id="rId737" display="https://dashboard.tenderly.co/tx/mainnet/0xa881341f4ae988b358a941b80129eb8e7596bf702bf786897e2795c882856f9c" xr:uid="{00000000-0004-0000-0600-0000E0020000}"/>
    <hyperlink ref="AT106" r:id="rId738" xr:uid="{00000000-0004-0000-0600-0000E1020000}"/>
    <hyperlink ref="AU106" r:id="rId739" xr:uid="{00000000-0004-0000-0600-0000E2020000}"/>
    <hyperlink ref="AV106" r:id="rId740" xr:uid="{00000000-0004-0000-0600-0000E3020000}"/>
    <hyperlink ref="AX106" r:id="rId741" display="https://etherscan.io/tx/0xa881341f4ae988b358a941b80129eb8e7596bf702bf786897e2795c882856f9c" xr:uid="{00000000-0004-0000-0600-0000E4020000}"/>
    <hyperlink ref="B107" r:id="rId742" display="https://etherscan.io/txs?block=21990579" xr:uid="{00000000-0004-0000-0600-0000E5020000}"/>
    <hyperlink ref="D107" r:id="rId743" xr:uid="{00000000-0004-0000-0600-0000E6020000}"/>
    <hyperlink ref="AS107" r:id="rId744" display="https://dashboard.tenderly.co/tx/mainnet/0xc48dfb0371e9100eda63cd62efb4bc596dc5d206f4bcfa6d354ffd2437b1b8a9" xr:uid="{00000000-0004-0000-0600-0000E7020000}"/>
    <hyperlink ref="AT107" r:id="rId745" xr:uid="{00000000-0004-0000-0600-0000E8020000}"/>
    <hyperlink ref="AU107" r:id="rId746" xr:uid="{00000000-0004-0000-0600-0000E9020000}"/>
    <hyperlink ref="AV107" r:id="rId747" xr:uid="{00000000-0004-0000-0600-0000EA020000}"/>
    <hyperlink ref="AX107" r:id="rId748" display="https://etherscan.io/tx/0xc48dfb0371e9100eda63cd62efb4bc596dc5d206f4bcfa6d354ffd2437b1b8a9" xr:uid="{00000000-0004-0000-0600-0000EB020000}"/>
    <hyperlink ref="B108" r:id="rId749" display="https://etherscan.io/txs?block=21995742" xr:uid="{00000000-0004-0000-0600-0000EC020000}"/>
    <hyperlink ref="D108" r:id="rId750" xr:uid="{00000000-0004-0000-0600-0000ED020000}"/>
    <hyperlink ref="AS108" r:id="rId751" display="https://dashboard.tenderly.co/tx/mainnet/0xfa63b821da018c9ae7ce41993a64c2588c6c475e6d2edf0dc38f7ef15e88568d" xr:uid="{00000000-0004-0000-0600-0000EE020000}"/>
    <hyperlink ref="AT108" r:id="rId752" xr:uid="{00000000-0004-0000-0600-0000EF020000}"/>
    <hyperlink ref="AU108" r:id="rId753" xr:uid="{00000000-0004-0000-0600-0000F0020000}"/>
    <hyperlink ref="AV108" r:id="rId754" xr:uid="{00000000-0004-0000-0600-0000F1020000}"/>
    <hyperlink ref="AX108" r:id="rId755" display="https://etherscan.io/tx/0xa02589821d8a4f73384dda6c0149c107894d0be602207e3a78f71672e39586ee" xr:uid="{00000000-0004-0000-0600-0000F2020000}"/>
    <hyperlink ref="AY108" r:id="rId756" xr:uid="{00000000-0004-0000-0600-0000F3020000}"/>
    <hyperlink ref="B109" r:id="rId757" display="https://etherscan.io/txs?block=21993081" xr:uid="{00000000-0004-0000-0600-0000F4020000}"/>
    <hyperlink ref="D109" r:id="rId758" xr:uid="{00000000-0004-0000-0600-0000F5020000}"/>
    <hyperlink ref="AS109" r:id="rId759" display="https://dashboard.tenderly.co/tx/mainnet/0xe7a668faba3a9fd5511fb111ff0079adc925b9de16ab04de6f7bf5360bc4c7b6" xr:uid="{00000000-0004-0000-0600-0000F6020000}"/>
    <hyperlink ref="AT109" r:id="rId760" xr:uid="{00000000-0004-0000-0600-0000F7020000}"/>
    <hyperlink ref="AU109" r:id="rId761" xr:uid="{00000000-0004-0000-0600-0000F8020000}"/>
    <hyperlink ref="AV109" r:id="rId762" xr:uid="{00000000-0004-0000-0600-0000F9020000}"/>
    <hyperlink ref="AX109" r:id="rId763" display="https://etherscan.io/tx/0xe7a668faba3a9fd5511fb111ff0079adc925b9de16ab04de6f7bf5360bc4c7b6" xr:uid="{00000000-0004-0000-0600-0000FA020000}"/>
    <hyperlink ref="B110" r:id="rId764" display="https://etherscan.io/txs?block=21991092" xr:uid="{00000000-0004-0000-0600-0000FB020000}"/>
    <hyperlink ref="D110" r:id="rId765" xr:uid="{00000000-0004-0000-0600-0000FC020000}"/>
    <hyperlink ref="AS110" r:id="rId766" display="https://dashboard.tenderly.co/tx/mainnet/0x7878cb0fce3293b430c9fe40c1174d61cc7e879d989455eb368f230e1818562a" xr:uid="{00000000-0004-0000-0600-0000FD020000}"/>
    <hyperlink ref="AT110" r:id="rId767" xr:uid="{00000000-0004-0000-0600-0000FE020000}"/>
    <hyperlink ref="AU110" r:id="rId768" xr:uid="{00000000-0004-0000-0600-0000FF020000}"/>
    <hyperlink ref="AV110" r:id="rId769" xr:uid="{00000000-0004-0000-0600-000000030000}"/>
    <hyperlink ref="AX110" r:id="rId770" display="https://etherscan.io/tx/0x7878cb0fce3293b430c9fe40c1174d61cc7e879d989455eb368f230e1818562a" xr:uid="{00000000-0004-0000-0600-000001030000}"/>
    <hyperlink ref="B111" r:id="rId771" display="https://etherscan.io/txs?block=21990751" xr:uid="{00000000-0004-0000-0600-000002030000}"/>
    <hyperlink ref="D111" r:id="rId772" xr:uid="{00000000-0004-0000-0600-000003030000}"/>
    <hyperlink ref="AS111" r:id="rId773" display="https://dashboard.tenderly.co/tx/mainnet/0x56a4934d9a64af4bf417a347461800236f8af5d6ae87741f5129e1df9f5b9cf3" xr:uid="{00000000-0004-0000-0600-000004030000}"/>
    <hyperlink ref="AT111" r:id="rId774" xr:uid="{00000000-0004-0000-0600-000005030000}"/>
    <hyperlink ref="AU111" r:id="rId775" xr:uid="{00000000-0004-0000-0600-000006030000}"/>
    <hyperlink ref="AV111" r:id="rId776" xr:uid="{00000000-0004-0000-0600-000007030000}"/>
    <hyperlink ref="AX111" r:id="rId777" display="https://etherscan.io/tx/0xcba8ea01beddfec9f6bbb86d4afc9941cec42aaa628b52b2481ee7a1a2c5d6a2" xr:uid="{00000000-0004-0000-0600-000008030000}"/>
    <hyperlink ref="AY111" r:id="rId778" xr:uid="{00000000-0004-0000-0600-000009030000}"/>
    <hyperlink ref="AZ111" r:id="rId779" xr:uid="{00000000-0004-0000-0600-00000A030000}"/>
    <hyperlink ref="BA111" r:id="rId780" xr:uid="{00000000-0004-0000-0600-00000B030000}"/>
    <hyperlink ref="BB111" r:id="rId781" xr:uid="{00000000-0004-0000-0600-00000C030000}"/>
    <hyperlink ref="BC111" r:id="rId782" xr:uid="{00000000-0004-0000-0600-00000D030000}"/>
    <hyperlink ref="BD111" r:id="rId783" xr:uid="{00000000-0004-0000-0600-00000E030000}"/>
    <hyperlink ref="BE111" r:id="rId784" xr:uid="{00000000-0004-0000-0600-00000F030000}"/>
    <hyperlink ref="BF111" r:id="rId785" xr:uid="{00000000-0004-0000-0600-000010030000}"/>
    <hyperlink ref="BG111" r:id="rId786" xr:uid="{00000000-0004-0000-0600-000011030000}"/>
    <hyperlink ref="BH111" r:id="rId787" xr:uid="{00000000-0004-0000-0600-000012030000}"/>
    <hyperlink ref="BI111" r:id="rId788" xr:uid="{00000000-0004-0000-0600-000013030000}"/>
    <hyperlink ref="BJ111" r:id="rId789" xr:uid="{00000000-0004-0000-0600-000014030000}"/>
    <hyperlink ref="BK111" r:id="rId790" xr:uid="{00000000-0004-0000-0600-000015030000}"/>
    <hyperlink ref="BL111" r:id="rId791" xr:uid="{00000000-0004-0000-0600-000016030000}"/>
    <hyperlink ref="BM111" r:id="rId792" xr:uid="{00000000-0004-0000-0600-000017030000}"/>
    <hyperlink ref="BN111" r:id="rId793" xr:uid="{00000000-0004-0000-0600-000018030000}"/>
    <hyperlink ref="BO111" r:id="rId794" xr:uid="{00000000-0004-0000-0600-000019030000}"/>
    <hyperlink ref="BP111" r:id="rId795" xr:uid="{00000000-0004-0000-0600-00001A030000}"/>
    <hyperlink ref="BQ111" r:id="rId796" xr:uid="{00000000-0004-0000-0600-00001B030000}"/>
    <hyperlink ref="BR111" r:id="rId797" xr:uid="{00000000-0004-0000-0600-00001C030000}"/>
    <hyperlink ref="BS111" r:id="rId798" xr:uid="{00000000-0004-0000-0600-00001D030000}"/>
    <hyperlink ref="BT111" r:id="rId799" xr:uid="{00000000-0004-0000-0600-00001E030000}"/>
    <hyperlink ref="BU111" r:id="rId800" xr:uid="{00000000-0004-0000-0600-00001F030000}"/>
    <hyperlink ref="BV111" r:id="rId801" xr:uid="{00000000-0004-0000-0600-000020030000}"/>
    <hyperlink ref="BW111" r:id="rId802" xr:uid="{00000000-0004-0000-0600-000021030000}"/>
    <hyperlink ref="BX111" r:id="rId803" xr:uid="{00000000-0004-0000-0600-000022030000}"/>
    <hyperlink ref="BY111" r:id="rId804" xr:uid="{00000000-0004-0000-0600-000023030000}"/>
    <hyperlink ref="BZ111" r:id="rId805" xr:uid="{00000000-0004-0000-0600-000024030000}"/>
    <hyperlink ref="CA111" r:id="rId806" xr:uid="{00000000-0004-0000-0600-000025030000}"/>
    <hyperlink ref="CB111" r:id="rId807" xr:uid="{00000000-0004-0000-0600-000026030000}"/>
    <hyperlink ref="CC111" r:id="rId808" xr:uid="{00000000-0004-0000-0600-000027030000}"/>
    <hyperlink ref="CD111" r:id="rId809" xr:uid="{00000000-0004-0000-0600-000028030000}"/>
    <hyperlink ref="CE111" r:id="rId810" xr:uid="{00000000-0004-0000-0600-000029030000}"/>
    <hyperlink ref="CF111" r:id="rId811" xr:uid="{00000000-0004-0000-0600-00002A030000}"/>
    <hyperlink ref="CG111" r:id="rId812" xr:uid="{00000000-0004-0000-0600-00002B030000}"/>
    <hyperlink ref="CH111" r:id="rId813" xr:uid="{00000000-0004-0000-0600-00002C030000}"/>
    <hyperlink ref="CI111" r:id="rId814" xr:uid="{00000000-0004-0000-0600-00002D030000}"/>
    <hyperlink ref="CJ111" r:id="rId815" xr:uid="{00000000-0004-0000-0600-00002E030000}"/>
    <hyperlink ref="CK111" r:id="rId816" xr:uid="{00000000-0004-0000-0600-00002F030000}"/>
    <hyperlink ref="CL111" r:id="rId817" xr:uid="{00000000-0004-0000-0600-000030030000}"/>
    <hyperlink ref="CM111" r:id="rId818" xr:uid="{00000000-0004-0000-0600-000031030000}"/>
    <hyperlink ref="CN111" r:id="rId819" xr:uid="{00000000-0004-0000-0600-000032030000}"/>
    <hyperlink ref="CO111" r:id="rId820" xr:uid="{00000000-0004-0000-0600-000033030000}"/>
    <hyperlink ref="CP111" r:id="rId821" xr:uid="{00000000-0004-0000-0600-000034030000}"/>
    <hyperlink ref="CQ111" r:id="rId822" xr:uid="{00000000-0004-0000-0600-000035030000}"/>
    <hyperlink ref="CR111" r:id="rId823" xr:uid="{00000000-0004-0000-0600-000036030000}"/>
    <hyperlink ref="CS111" r:id="rId824" xr:uid="{00000000-0004-0000-0600-000037030000}"/>
    <hyperlink ref="CT111" r:id="rId825" xr:uid="{00000000-0004-0000-0600-000038030000}"/>
    <hyperlink ref="CU111" r:id="rId826" xr:uid="{00000000-0004-0000-0600-000039030000}"/>
    <hyperlink ref="CV111" r:id="rId827" xr:uid="{00000000-0004-0000-0600-00003A030000}"/>
    <hyperlink ref="CW111" r:id="rId828" xr:uid="{00000000-0004-0000-0600-00003B030000}"/>
    <hyperlink ref="CX111" r:id="rId829" xr:uid="{00000000-0004-0000-0600-00003C030000}"/>
    <hyperlink ref="CY111" r:id="rId830" xr:uid="{00000000-0004-0000-0600-00003D030000}"/>
    <hyperlink ref="CZ111" r:id="rId831" xr:uid="{00000000-0004-0000-0600-00003E030000}"/>
    <hyperlink ref="DA111" r:id="rId832" xr:uid="{00000000-0004-0000-0600-00003F030000}"/>
    <hyperlink ref="DB111" r:id="rId833" xr:uid="{00000000-0004-0000-0600-000040030000}"/>
    <hyperlink ref="DC111" r:id="rId834" xr:uid="{00000000-0004-0000-0600-000041030000}"/>
    <hyperlink ref="DD111" r:id="rId835" xr:uid="{00000000-0004-0000-0600-000042030000}"/>
    <hyperlink ref="DE111" r:id="rId836" xr:uid="{00000000-0004-0000-0600-000043030000}"/>
    <hyperlink ref="DF111" r:id="rId837" xr:uid="{00000000-0004-0000-0600-000044030000}"/>
    <hyperlink ref="DG111" r:id="rId838" xr:uid="{00000000-0004-0000-0600-000045030000}"/>
    <hyperlink ref="DH111" r:id="rId839" xr:uid="{00000000-0004-0000-0600-000046030000}"/>
    <hyperlink ref="DI111" r:id="rId840" xr:uid="{00000000-0004-0000-0600-000047030000}"/>
    <hyperlink ref="DJ111" r:id="rId841" xr:uid="{00000000-0004-0000-0600-000048030000}"/>
    <hyperlink ref="DK111" r:id="rId842" xr:uid="{00000000-0004-0000-0600-000049030000}"/>
    <hyperlink ref="DL111" r:id="rId843" xr:uid="{00000000-0004-0000-0600-00004A030000}"/>
    <hyperlink ref="DM111" r:id="rId844" xr:uid="{00000000-0004-0000-0600-00004B030000}"/>
    <hyperlink ref="DN111" r:id="rId845" xr:uid="{00000000-0004-0000-0600-00004C030000}"/>
    <hyperlink ref="DO111" r:id="rId846" xr:uid="{00000000-0004-0000-0600-00004D030000}"/>
    <hyperlink ref="DP111" r:id="rId847" xr:uid="{00000000-0004-0000-0600-00004E030000}"/>
    <hyperlink ref="DQ111" r:id="rId848" xr:uid="{00000000-0004-0000-0600-00004F030000}"/>
    <hyperlink ref="DR111" r:id="rId849" xr:uid="{00000000-0004-0000-0600-000050030000}"/>
    <hyperlink ref="DS111" r:id="rId850" xr:uid="{00000000-0004-0000-0600-000051030000}"/>
    <hyperlink ref="DT111" r:id="rId851" xr:uid="{00000000-0004-0000-0600-000052030000}"/>
    <hyperlink ref="DU111" r:id="rId852" xr:uid="{00000000-0004-0000-0600-000053030000}"/>
    <hyperlink ref="DV111" r:id="rId853" xr:uid="{00000000-0004-0000-0600-000054030000}"/>
    <hyperlink ref="DW111" r:id="rId854" xr:uid="{00000000-0004-0000-0600-000055030000}"/>
    <hyperlink ref="DX111" r:id="rId855" xr:uid="{00000000-0004-0000-0600-000056030000}"/>
    <hyperlink ref="DY111" r:id="rId856" xr:uid="{00000000-0004-0000-0600-000057030000}"/>
    <hyperlink ref="DZ111" r:id="rId857" xr:uid="{00000000-0004-0000-0600-000058030000}"/>
    <hyperlink ref="EA111" r:id="rId858" xr:uid="{00000000-0004-0000-0600-000059030000}"/>
    <hyperlink ref="EB111" r:id="rId859" xr:uid="{00000000-0004-0000-0600-00005A030000}"/>
    <hyperlink ref="EC111" r:id="rId860" xr:uid="{00000000-0004-0000-0600-00005B030000}"/>
    <hyperlink ref="ED111" r:id="rId861" xr:uid="{00000000-0004-0000-0600-00005C030000}"/>
    <hyperlink ref="EE111" r:id="rId862" xr:uid="{00000000-0004-0000-0600-00005D030000}"/>
    <hyperlink ref="EF111" r:id="rId863" xr:uid="{00000000-0004-0000-0600-00005E030000}"/>
    <hyperlink ref="EG111" r:id="rId864" xr:uid="{00000000-0004-0000-0600-00005F030000}"/>
    <hyperlink ref="EH111" r:id="rId865" xr:uid="{00000000-0004-0000-0600-000060030000}"/>
    <hyperlink ref="EI111" r:id="rId866" xr:uid="{00000000-0004-0000-0600-000061030000}"/>
    <hyperlink ref="EJ111" r:id="rId867" xr:uid="{00000000-0004-0000-0600-000062030000}"/>
    <hyperlink ref="EK111" r:id="rId868" xr:uid="{00000000-0004-0000-0600-000063030000}"/>
    <hyperlink ref="EL111" r:id="rId869" xr:uid="{00000000-0004-0000-0600-000064030000}"/>
    <hyperlink ref="EM111" r:id="rId870" xr:uid="{00000000-0004-0000-0600-000065030000}"/>
    <hyperlink ref="EN111" r:id="rId871" xr:uid="{00000000-0004-0000-0600-000066030000}"/>
    <hyperlink ref="EO111" r:id="rId872" xr:uid="{00000000-0004-0000-0600-000067030000}"/>
    <hyperlink ref="EP111" r:id="rId873" xr:uid="{00000000-0004-0000-0600-000068030000}"/>
    <hyperlink ref="EQ111" r:id="rId874" xr:uid="{00000000-0004-0000-0600-000069030000}"/>
    <hyperlink ref="ER111" r:id="rId875" xr:uid="{00000000-0004-0000-0600-00006A030000}"/>
    <hyperlink ref="ES111" r:id="rId876" xr:uid="{00000000-0004-0000-0600-00006B030000}"/>
    <hyperlink ref="ET111" r:id="rId877" xr:uid="{00000000-0004-0000-0600-00006C030000}"/>
    <hyperlink ref="EU111" r:id="rId878" xr:uid="{00000000-0004-0000-0600-00006D030000}"/>
    <hyperlink ref="EV111" r:id="rId879" xr:uid="{00000000-0004-0000-0600-00006E030000}"/>
    <hyperlink ref="EW111" r:id="rId880" xr:uid="{00000000-0004-0000-0600-00006F030000}"/>
    <hyperlink ref="EX111" r:id="rId881" xr:uid="{00000000-0004-0000-0600-000070030000}"/>
    <hyperlink ref="B112" r:id="rId882" display="https://etherscan.io/txs?block=21993258" xr:uid="{00000000-0004-0000-0600-000071030000}"/>
    <hyperlink ref="D112" r:id="rId883" xr:uid="{00000000-0004-0000-0600-000072030000}"/>
    <hyperlink ref="AS112" r:id="rId884" display="https://dashboard.tenderly.co/tx/mainnet/0x93374a29a50b21a6fef0a7f52c912fc853b3d5750ec865b08798f86269439968" xr:uid="{00000000-0004-0000-0600-000073030000}"/>
    <hyperlink ref="AT112" r:id="rId885" xr:uid="{00000000-0004-0000-0600-000074030000}"/>
    <hyperlink ref="AU112" r:id="rId886" xr:uid="{00000000-0004-0000-0600-000075030000}"/>
    <hyperlink ref="AV112" r:id="rId887" xr:uid="{00000000-0004-0000-0600-000076030000}"/>
    <hyperlink ref="AX112" r:id="rId888" display="https://etherscan.io/tx/0x848eaa4a9ea0c85887b07dee35918e903b30c8610e3f7e403ebf2485e56fbd16" xr:uid="{00000000-0004-0000-0600-000077030000}"/>
    <hyperlink ref="AY112" r:id="rId889" xr:uid="{00000000-0004-0000-0600-000078030000}"/>
    <hyperlink ref="B113" r:id="rId890" display="https://etherscan.io/txs?block=21995669" xr:uid="{00000000-0004-0000-0600-000079030000}"/>
    <hyperlink ref="D113" r:id="rId891" xr:uid="{00000000-0004-0000-0600-00007A030000}"/>
    <hyperlink ref="AS113" r:id="rId892" display="https://dashboard.tenderly.co/tx/mainnet/0x7b7cf4247fb96c5b767027543f2bb6a651382c9c1a431f08de2e565109271cdd" xr:uid="{00000000-0004-0000-0600-00007B030000}"/>
    <hyperlink ref="AT113" r:id="rId893" xr:uid="{00000000-0004-0000-0600-00007C030000}"/>
    <hyperlink ref="AU113" r:id="rId894" xr:uid="{00000000-0004-0000-0600-00007D030000}"/>
    <hyperlink ref="AV113" r:id="rId895" xr:uid="{00000000-0004-0000-0600-00007E030000}"/>
    <hyperlink ref="AX113" r:id="rId896" display="https://etherscan.io/tx/0x7b7cf4247fb96c5b767027543f2bb6a651382c9c1a431f08de2e565109271cdd" xr:uid="{00000000-0004-0000-0600-00007F030000}"/>
    <hyperlink ref="B114" r:id="rId897" display="https://etherscan.io/txs?block=21996163" xr:uid="{00000000-0004-0000-0600-000080030000}"/>
    <hyperlink ref="D114" r:id="rId898" xr:uid="{00000000-0004-0000-0600-000081030000}"/>
    <hyperlink ref="AS114" r:id="rId899" display="https://dashboard.tenderly.co/tx/mainnet/0xed6a6c3f2e8bf3a22a6690ccf5f49854f54f673ef7aed737fe23b48d63e86aff" xr:uid="{00000000-0004-0000-0600-000082030000}"/>
    <hyperlink ref="AT114" r:id="rId900" xr:uid="{00000000-0004-0000-0600-000083030000}"/>
    <hyperlink ref="AU114" r:id="rId901" xr:uid="{00000000-0004-0000-0600-000084030000}"/>
    <hyperlink ref="AV114" r:id="rId902" xr:uid="{00000000-0004-0000-0600-000085030000}"/>
    <hyperlink ref="AX114" r:id="rId903" display="https://etherscan.io/tx/0x60c0cc59db841214f94b4268974ea018006ebd82392de30b975ee67cc408cb96" xr:uid="{00000000-0004-0000-0600-000086030000}"/>
    <hyperlink ref="AY114" r:id="rId904" xr:uid="{00000000-0004-0000-0600-000087030000}"/>
    <hyperlink ref="B115" r:id="rId905" display="https://etherscan.io/txs?block=21989839" xr:uid="{00000000-0004-0000-0600-000088030000}"/>
    <hyperlink ref="D115" r:id="rId906" xr:uid="{00000000-0004-0000-0600-000089030000}"/>
    <hyperlink ref="AS115" r:id="rId907" display="https://dashboard.tenderly.co/tx/mainnet/0x725cdd33c9a08117c95d48f3c9c628c3311cc1806fa8c2d4685eee70de5579a2" xr:uid="{00000000-0004-0000-0600-00008A030000}"/>
    <hyperlink ref="AT115" r:id="rId908" xr:uid="{00000000-0004-0000-0600-00008B030000}"/>
    <hyperlink ref="AU115" r:id="rId909" xr:uid="{00000000-0004-0000-0600-00008C030000}"/>
    <hyperlink ref="AV115" r:id="rId910" xr:uid="{00000000-0004-0000-0600-00008D030000}"/>
    <hyperlink ref="AX115" r:id="rId911" display="https://etherscan.io/tx/0x725cdd33c9a08117c95d48f3c9c628c3311cc1806fa8c2d4685eee70de5579a2" xr:uid="{00000000-0004-0000-0600-00008E030000}"/>
    <hyperlink ref="B116" r:id="rId912" display="https://etherscan.io/txs?block=21989818" xr:uid="{00000000-0004-0000-0600-00008F030000}"/>
    <hyperlink ref="D116" r:id="rId913" xr:uid="{00000000-0004-0000-0600-000090030000}"/>
    <hyperlink ref="AS116" r:id="rId914" display="https://dashboard.tenderly.co/tx/mainnet/0x657a8bd944274565ebf6e63e019d13bd7483b6e3e73ca933a253bc3cadcf4c27" xr:uid="{00000000-0004-0000-0600-000091030000}"/>
    <hyperlink ref="AT116" r:id="rId915" xr:uid="{00000000-0004-0000-0600-000092030000}"/>
    <hyperlink ref="AU116" r:id="rId916" xr:uid="{00000000-0004-0000-0600-000093030000}"/>
    <hyperlink ref="AV116" r:id="rId917" xr:uid="{00000000-0004-0000-0600-000094030000}"/>
    <hyperlink ref="AX116" r:id="rId918" display="https://etherscan.io/tx/0xa9c5c1a057d85deee5bd0f3c46b77a3a64d21b0e3b6440167b9eb7f9bda28e0b" xr:uid="{00000000-0004-0000-0600-000095030000}"/>
    <hyperlink ref="AY116" r:id="rId919" xr:uid="{00000000-0004-0000-0600-000096030000}"/>
    <hyperlink ref="B117" r:id="rId920" display="https://etherscan.io/txs?block=21989525" xr:uid="{00000000-0004-0000-0600-000097030000}"/>
    <hyperlink ref="D117" r:id="rId921" xr:uid="{00000000-0004-0000-0600-000098030000}"/>
    <hyperlink ref="AS117" r:id="rId922" display="https://dashboard.tenderly.co/tx/mainnet/0x70c8c992bf578e38d637a8a42463cff99cec2fc0f923fc19f8dad9d83010f51d" xr:uid="{00000000-0004-0000-0600-000099030000}"/>
    <hyperlink ref="AT117" r:id="rId923" xr:uid="{00000000-0004-0000-0600-00009A030000}"/>
    <hyperlink ref="AU117" r:id="rId924" xr:uid="{00000000-0004-0000-0600-00009B030000}"/>
    <hyperlink ref="AV117" r:id="rId925" xr:uid="{00000000-0004-0000-0600-00009C030000}"/>
    <hyperlink ref="AX117" r:id="rId926" display="https://etherscan.io/tx/0x330994e25e5b6522218b21be97c370f42f169f5c79f6ccb819d0a2cc2dba5809" xr:uid="{00000000-0004-0000-0600-00009D030000}"/>
    <hyperlink ref="AY117" r:id="rId927" xr:uid="{00000000-0004-0000-0600-00009E030000}"/>
    <hyperlink ref="B118" r:id="rId928" display="https://etherscan.io/txs?block=21993534" xr:uid="{00000000-0004-0000-0600-00009F030000}"/>
    <hyperlink ref="D118" r:id="rId929" xr:uid="{00000000-0004-0000-0600-0000A0030000}"/>
    <hyperlink ref="AS118" r:id="rId930" display="https://dashboard.tenderly.co/tx/mainnet/0xfc24a01aeea70460a7eee48cbcf5f419f551d4f108e585056d2559efc12e7f55" xr:uid="{00000000-0004-0000-0600-0000A1030000}"/>
    <hyperlink ref="AT118" r:id="rId931" xr:uid="{00000000-0004-0000-0600-0000A2030000}"/>
    <hyperlink ref="AU118" r:id="rId932" xr:uid="{00000000-0004-0000-0600-0000A3030000}"/>
    <hyperlink ref="AV118" r:id="rId933" xr:uid="{00000000-0004-0000-0600-0000A4030000}"/>
    <hyperlink ref="AX118" r:id="rId934" display="https://etherscan.io/tx/0x834067e153380c5ae0a0f65586dd0e4d075e7a1fbafe1ffbd90572b48d3aac01" xr:uid="{00000000-0004-0000-0600-0000A5030000}"/>
    <hyperlink ref="AY118" r:id="rId935" xr:uid="{00000000-0004-0000-0600-0000A6030000}"/>
    <hyperlink ref="B119" r:id="rId936" display="https://etherscan.io/txs?block=21991378" xr:uid="{00000000-0004-0000-0600-0000A7030000}"/>
    <hyperlink ref="D119" r:id="rId937" xr:uid="{00000000-0004-0000-0600-0000A8030000}"/>
    <hyperlink ref="AS119" r:id="rId938" display="https://dashboard.tenderly.co/tx/mainnet/0xa84b08584f1d51b4201853ca7f96672ad5ffe70baa3cb441e871dc8bc393fd2d" xr:uid="{00000000-0004-0000-0600-0000A9030000}"/>
    <hyperlink ref="AT119" r:id="rId939" xr:uid="{00000000-0004-0000-0600-0000AA030000}"/>
    <hyperlink ref="AU119" r:id="rId940" xr:uid="{00000000-0004-0000-0600-0000AB030000}"/>
    <hyperlink ref="AV119" r:id="rId941" xr:uid="{00000000-0004-0000-0600-0000AC030000}"/>
    <hyperlink ref="AX119" r:id="rId942" display="https://etherscan.io/tx/0xe42f93081da1996042cd77489b00efdcc5460f7967ce6be8b1c36b5f55c17c8b" xr:uid="{00000000-0004-0000-0600-0000AD030000}"/>
    <hyperlink ref="AY119" r:id="rId943" xr:uid="{00000000-0004-0000-0600-0000AE030000}"/>
    <hyperlink ref="B120" r:id="rId944" display="https://etherscan.io/txs?block=21991829" xr:uid="{00000000-0004-0000-0600-0000AF030000}"/>
    <hyperlink ref="D120" r:id="rId945" xr:uid="{00000000-0004-0000-0600-0000B0030000}"/>
    <hyperlink ref="AS120" r:id="rId946" display="https://dashboard.tenderly.co/tx/mainnet/0xa09d45e97b89f450ab6cda9a236b7818c461bf8fff271eaa8a432a461cae8b41" xr:uid="{00000000-0004-0000-0600-0000B1030000}"/>
    <hyperlink ref="AT120" r:id="rId947" xr:uid="{00000000-0004-0000-0600-0000B2030000}"/>
    <hyperlink ref="AU120" r:id="rId948" xr:uid="{00000000-0004-0000-0600-0000B3030000}"/>
    <hyperlink ref="AV120" r:id="rId949" xr:uid="{00000000-0004-0000-0600-0000B4030000}"/>
    <hyperlink ref="AX120" r:id="rId950" display="https://etherscan.io/tx/0x4ffc32e99e0c7080e739086d72a58237e614e9270945ccd0e94abff98294c1a7" xr:uid="{00000000-0004-0000-0600-0000B5030000}"/>
    <hyperlink ref="AY120" r:id="rId951" xr:uid="{00000000-0004-0000-0600-0000B6030000}"/>
    <hyperlink ref="B121" r:id="rId952" display="https://etherscan.io/txs?block=21991795" xr:uid="{00000000-0004-0000-0600-0000B7030000}"/>
    <hyperlink ref="D121" r:id="rId953" xr:uid="{00000000-0004-0000-0600-0000B8030000}"/>
    <hyperlink ref="AS121" r:id="rId954" display="https://dashboard.tenderly.co/tx/mainnet/0xd70d795de2468eb30ea163da924912a11d26220eb99b62b62772f7bfa634b511" xr:uid="{00000000-0004-0000-0600-0000B9030000}"/>
    <hyperlink ref="AT121" r:id="rId955" xr:uid="{00000000-0004-0000-0600-0000BA030000}"/>
    <hyperlink ref="AU121" r:id="rId956" xr:uid="{00000000-0004-0000-0600-0000BB030000}"/>
    <hyperlink ref="AV121" r:id="rId957" xr:uid="{00000000-0004-0000-0600-0000BC030000}"/>
    <hyperlink ref="AX121" r:id="rId958" display="https://etherscan.io/tx/0x5d3c8f82e6807b14f039527f5e7e68dd0470cb83094e0d61a4d79cc7194fa93a" xr:uid="{00000000-0004-0000-0600-0000BD030000}"/>
    <hyperlink ref="AY121" r:id="rId959" xr:uid="{00000000-0004-0000-0600-0000BE030000}"/>
    <hyperlink ref="B122" r:id="rId960" display="https://etherscan.io/txs?block=21989018" xr:uid="{00000000-0004-0000-0600-0000BF030000}"/>
    <hyperlink ref="D122" r:id="rId961" xr:uid="{00000000-0004-0000-0600-0000C0030000}"/>
    <hyperlink ref="AS122" r:id="rId962" display="https://dashboard.tenderly.co/tx/mainnet/0x134516a3b4061af321ebb0700fa3e0ba6ca69d118535a7cbaccbe1a4df3434a5" xr:uid="{00000000-0004-0000-0600-0000C1030000}"/>
    <hyperlink ref="AT122" r:id="rId963" xr:uid="{00000000-0004-0000-0600-0000C2030000}"/>
    <hyperlink ref="AU122" r:id="rId964" xr:uid="{00000000-0004-0000-0600-0000C3030000}"/>
    <hyperlink ref="AV122" r:id="rId965" xr:uid="{00000000-0004-0000-0600-0000C4030000}"/>
    <hyperlink ref="AX122" r:id="rId966" display="https://etherscan.io/tx/0xdf66e5c6c89839e303a8acabbdf4fddb211020d8ea4b1f418fa34041014e3fd1" xr:uid="{00000000-0004-0000-0600-0000C5030000}"/>
    <hyperlink ref="AY122" r:id="rId967" xr:uid="{00000000-0004-0000-0600-0000C6030000}"/>
    <hyperlink ref="B123" r:id="rId968" display="https://etherscan.io/txs?block=21995600" xr:uid="{00000000-0004-0000-0600-0000C7030000}"/>
    <hyperlink ref="D123" r:id="rId969" xr:uid="{00000000-0004-0000-0600-0000C8030000}"/>
    <hyperlink ref="AS123" r:id="rId970" display="https://dashboard.tenderly.co/tx/mainnet/0xd7480fd0bc0e0659dba53f94f8df0b9f35fe3449e1f9b9859a54a553cb55293e" xr:uid="{00000000-0004-0000-0600-0000C9030000}"/>
    <hyperlink ref="AT123" r:id="rId971" xr:uid="{00000000-0004-0000-0600-0000CA030000}"/>
    <hyperlink ref="AU123" r:id="rId972" xr:uid="{00000000-0004-0000-0600-0000CB030000}"/>
    <hyperlink ref="AV123" r:id="rId973" xr:uid="{00000000-0004-0000-0600-0000CC030000}"/>
    <hyperlink ref="AX123" r:id="rId974" display="https://etherscan.io/tx/0xd7480fd0bc0e0659dba53f94f8df0b9f35fe3449e1f9b9859a54a553cb55293e" xr:uid="{00000000-0004-0000-0600-0000CD030000}"/>
    <hyperlink ref="B124" r:id="rId975" display="https://etherscan.io/txs?block=21990596" xr:uid="{00000000-0004-0000-0600-0000CE030000}"/>
    <hyperlink ref="D124" r:id="rId976" xr:uid="{00000000-0004-0000-0600-0000CF030000}"/>
    <hyperlink ref="AS124" r:id="rId977" display="https://dashboard.tenderly.co/tx/mainnet/0x1214006bb1c1fcfd779f318289df79445f68578448d69f50d39c42af3ee64a6e" xr:uid="{00000000-0004-0000-0600-0000D0030000}"/>
    <hyperlink ref="AT124" r:id="rId978" xr:uid="{00000000-0004-0000-0600-0000D1030000}"/>
    <hyperlink ref="AU124" r:id="rId979" xr:uid="{00000000-0004-0000-0600-0000D2030000}"/>
    <hyperlink ref="AV124" r:id="rId980" xr:uid="{00000000-0004-0000-0600-0000D3030000}"/>
    <hyperlink ref="AX124" r:id="rId981" display="https://etherscan.io/tx/0x1214006bb1c1fcfd779f318289df79445f68578448d69f50d39c42af3ee64a6e" xr:uid="{00000000-0004-0000-0600-0000D4030000}"/>
    <hyperlink ref="B125" r:id="rId982" display="https://etherscan.io/txs?block=21993156" xr:uid="{00000000-0004-0000-0600-0000D5030000}"/>
    <hyperlink ref="D125" r:id="rId983" xr:uid="{00000000-0004-0000-0600-0000D6030000}"/>
    <hyperlink ref="AS125" r:id="rId984" display="https://dashboard.tenderly.co/tx/mainnet/0x8c3c2d646183ca279363650041e989e45980d530a3a68e41f7ba4faba4c4def0" xr:uid="{00000000-0004-0000-0600-0000D7030000}"/>
    <hyperlink ref="AT125" r:id="rId985" xr:uid="{00000000-0004-0000-0600-0000D8030000}"/>
    <hyperlink ref="AU125" r:id="rId986" xr:uid="{00000000-0004-0000-0600-0000D9030000}"/>
    <hyperlink ref="AV125" r:id="rId987" xr:uid="{00000000-0004-0000-0600-0000DA030000}"/>
    <hyperlink ref="AX125" r:id="rId988" display="https://etherscan.io/tx/0x8c3c2d646183ca279363650041e989e45980d530a3a68e41f7ba4faba4c4def0" xr:uid="{00000000-0004-0000-0600-0000DB030000}"/>
    <hyperlink ref="B126" r:id="rId989" display="https://etherscan.io/txs?block=21995000" xr:uid="{00000000-0004-0000-0600-0000DC030000}"/>
    <hyperlink ref="D126" r:id="rId990" xr:uid="{00000000-0004-0000-0600-0000DD030000}"/>
    <hyperlink ref="AS126" r:id="rId991" display="https://dashboard.tenderly.co/tx/mainnet/0x0f1e54dcad4edb9a4badebe27c9b9a6ebfb8693f56779e9a6484506058573733" xr:uid="{00000000-0004-0000-0600-0000DE030000}"/>
    <hyperlink ref="AT126" r:id="rId992" xr:uid="{00000000-0004-0000-0600-0000DF030000}"/>
    <hyperlink ref="AU126" r:id="rId993" xr:uid="{00000000-0004-0000-0600-0000E0030000}"/>
    <hyperlink ref="AV126" r:id="rId994" xr:uid="{00000000-0004-0000-0600-0000E1030000}"/>
    <hyperlink ref="AX126" r:id="rId995" display="https://etherscan.io/tx/0x0f1e54dcad4edb9a4badebe27c9b9a6ebfb8693f56779e9a6484506058573733" xr:uid="{00000000-0004-0000-0600-0000E2030000}"/>
    <hyperlink ref="B127" r:id="rId996" display="https://etherscan.io/txs?block=21994007" xr:uid="{00000000-0004-0000-0600-0000E3030000}"/>
    <hyperlink ref="D127" r:id="rId997" xr:uid="{00000000-0004-0000-0600-0000E4030000}"/>
    <hyperlink ref="AS127" r:id="rId998" display="https://dashboard.tenderly.co/tx/mainnet/0x3cca0dc158b557868f882e4675cef8ce2f08dffa7b093adc22b33246ad01885b" xr:uid="{00000000-0004-0000-0600-0000E5030000}"/>
    <hyperlink ref="AT127" r:id="rId999" xr:uid="{00000000-0004-0000-0600-0000E6030000}"/>
    <hyperlink ref="AU127" r:id="rId1000" xr:uid="{00000000-0004-0000-0600-0000E7030000}"/>
    <hyperlink ref="AV127" r:id="rId1001" xr:uid="{00000000-0004-0000-0600-0000E8030000}"/>
    <hyperlink ref="AX127" r:id="rId1002" display="https://etherscan.io/tx/0x3cca0dc158b557868f882e4675cef8ce2f08dffa7b093adc22b33246ad01885b" xr:uid="{00000000-0004-0000-0600-0000E9030000}"/>
    <hyperlink ref="B128" r:id="rId1003" display="https://etherscan.io/txs?block=21991236" xr:uid="{00000000-0004-0000-0600-0000EA030000}"/>
    <hyperlink ref="D128" r:id="rId1004" xr:uid="{00000000-0004-0000-0600-0000EB030000}"/>
    <hyperlink ref="AS128" r:id="rId1005" display="https://dashboard.tenderly.co/tx/mainnet/0x267518c8ef28e76d29d4bcf6c08ca9b4ca382c8c77ab44eb6e54ad0d41599e14" xr:uid="{00000000-0004-0000-0600-0000EC030000}"/>
    <hyperlink ref="AT128" r:id="rId1006" xr:uid="{00000000-0004-0000-0600-0000ED030000}"/>
    <hyperlink ref="AU128" r:id="rId1007" xr:uid="{00000000-0004-0000-0600-0000EE030000}"/>
    <hyperlink ref="AV128" r:id="rId1008" xr:uid="{00000000-0004-0000-0600-0000EF030000}"/>
    <hyperlink ref="AX128" r:id="rId1009" display="https://etherscan.io/tx/0x267518c8ef28e76d29d4bcf6c08ca9b4ca382c8c77ab44eb6e54ad0d41599e14" xr:uid="{00000000-0004-0000-0600-0000F0030000}"/>
    <hyperlink ref="B129" r:id="rId1010" display="https://etherscan.io/txs?block=21991566" xr:uid="{00000000-0004-0000-0600-0000F1030000}"/>
    <hyperlink ref="D129" r:id="rId1011" xr:uid="{00000000-0004-0000-0600-0000F2030000}"/>
    <hyperlink ref="AS129" r:id="rId1012" display="https://dashboard.tenderly.co/tx/mainnet/0xcd3375886125107a2a4ee821271b26d3278c4e70dd0c5faac3e680b8f81778ad" xr:uid="{00000000-0004-0000-0600-0000F3030000}"/>
    <hyperlink ref="AT129" r:id="rId1013" xr:uid="{00000000-0004-0000-0600-0000F4030000}"/>
    <hyperlink ref="AU129" r:id="rId1014" xr:uid="{00000000-0004-0000-0600-0000F5030000}"/>
    <hyperlink ref="AV129" r:id="rId1015" xr:uid="{00000000-0004-0000-0600-0000F6030000}"/>
    <hyperlink ref="AX129" r:id="rId1016" display="https://etherscan.io/tx/0xd851ac02d572d01ae55fb9d625d2d62c4b988028726fdde65ee2f27d64097471" xr:uid="{00000000-0004-0000-0600-0000F7030000}"/>
    <hyperlink ref="AY129" r:id="rId1017" xr:uid="{00000000-0004-0000-0600-0000F8030000}"/>
    <hyperlink ref="B130" r:id="rId1018" display="https://etherscan.io/txs?block=21990618" xr:uid="{00000000-0004-0000-0600-0000F9030000}"/>
    <hyperlink ref="D130" r:id="rId1019" xr:uid="{00000000-0004-0000-0600-0000FA030000}"/>
    <hyperlink ref="AS130" r:id="rId1020" display="https://dashboard.tenderly.co/tx/mainnet/0x94d9ea4ce0179e55e281c0640711b4c5e016f613ec333fcb241481d4feb0740b" xr:uid="{00000000-0004-0000-0600-0000FB030000}"/>
    <hyperlink ref="AT130" r:id="rId1021" xr:uid="{00000000-0004-0000-0600-0000FC030000}"/>
    <hyperlink ref="AU130" r:id="rId1022" xr:uid="{00000000-0004-0000-0600-0000FD030000}"/>
    <hyperlink ref="AV130" r:id="rId1023" xr:uid="{00000000-0004-0000-0600-0000FE030000}"/>
    <hyperlink ref="AX130" r:id="rId1024" display="https://etherscan.io/tx/0x40bd418b83530c7eab0ef755bafac9ea1ad965567829ac763c0d8e790715c608" xr:uid="{00000000-0004-0000-0600-0000FF030000}"/>
    <hyperlink ref="AY130" r:id="rId1025" xr:uid="{00000000-0004-0000-0600-000000040000}"/>
    <hyperlink ref="B131" r:id="rId1026" display="https://etherscan.io/txs?block=21990321" xr:uid="{00000000-0004-0000-0600-000001040000}"/>
    <hyperlink ref="D131" r:id="rId1027" xr:uid="{00000000-0004-0000-0600-000002040000}"/>
    <hyperlink ref="AS131" r:id="rId1028" display="https://dashboard.tenderly.co/tx/mainnet/0xc0cf17ab00b3631fead1d8678795275a9afa73d32edf07a8bf59717bebc90003" xr:uid="{00000000-0004-0000-0600-000003040000}"/>
    <hyperlink ref="AT131" r:id="rId1029" xr:uid="{00000000-0004-0000-0600-000004040000}"/>
    <hyperlink ref="AU131" r:id="rId1030" xr:uid="{00000000-0004-0000-0600-000005040000}"/>
    <hyperlink ref="AV131" r:id="rId1031" xr:uid="{00000000-0004-0000-0600-000006040000}"/>
    <hyperlink ref="AX131" r:id="rId1032" display="https://etherscan.io/tx/0x97fccf8e880c4eadcab2e7005f966d2db402754f8dd2e077e5fa17877e7a7f93" xr:uid="{00000000-0004-0000-0600-000007040000}"/>
    <hyperlink ref="AY131" r:id="rId1033" xr:uid="{00000000-0004-0000-0600-000008040000}"/>
    <hyperlink ref="B132" r:id="rId1034" display="https://etherscan.io/txs?block=21991657" xr:uid="{00000000-0004-0000-0600-000009040000}"/>
    <hyperlink ref="D132" r:id="rId1035" xr:uid="{00000000-0004-0000-0600-00000A040000}"/>
    <hyperlink ref="AS132" r:id="rId1036" display="https://dashboard.tenderly.co/tx/mainnet/0x4df7222f32cb633b86b60bdb370851493722019a55f61e7da1e83014981d364e" xr:uid="{00000000-0004-0000-0600-00000B040000}"/>
    <hyperlink ref="AT132" r:id="rId1037" xr:uid="{00000000-0004-0000-0600-00000C040000}"/>
    <hyperlink ref="AU132" r:id="rId1038" xr:uid="{00000000-0004-0000-0600-00000D040000}"/>
    <hyperlink ref="AV132" r:id="rId1039" xr:uid="{00000000-0004-0000-0600-00000E040000}"/>
    <hyperlink ref="AX132" r:id="rId1040" display="https://etherscan.io/tx/0x179107482501eb6ab0d42e2262e81e51052da04f2092a0b708c596fd1819220b" xr:uid="{00000000-0004-0000-0600-00000F040000}"/>
    <hyperlink ref="AY132" r:id="rId1041" xr:uid="{00000000-0004-0000-0600-000010040000}"/>
    <hyperlink ref="B133" r:id="rId1042" display="https://etherscan.io/txs?block=21991425" xr:uid="{00000000-0004-0000-0600-000011040000}"/>
    <hyperlink ref="D133" r:id="rId1043" xr:uid="{00000000-0004-0000-0600-000012040000}"/>
    <hyperlink ref="AS133" r:id="rId1044" display="https://dashboard.tenderly.co/tx/mainnet/0x4b4b668a8434001c52b07150237e98143afc706a77c0cf87a9b1e55651a45de0" xr:uid="{00000000-0004-0000-0600-000013040000}"/>
    <hyperlink ref="AT133" r:id="rId1045" xr:uid="{00000000-0004-0000-0600-000014040000}"/>
    <hyperlink ref="AU133" r:id="rId1046" xr:uid="{00000000-0004-0000-0600-000015040000}"/>
    <hyperlink ref="AV133" r:id="rId1047" xr:uid="{00000000-0004-0000-0600-000016040000}"/>
    <hyperlink ref="AX133" r:id="rId1048" display="https://etherscan.io/tx/0x4b4b668a8434001c52b07150237e98143afc706a77c0cf87a9b1e55651a45de0" xr:uid="{00000000-0004-0000-0600-000017040000}"/>
    <hyperlink ref="B134" r:id="rId1049" display="https://etherscan.io/txs?block=21995055" xr:uid="{00000000-0004-0000-0600-000018040000}"/>
    <hyperlink ref="D134" r:id="rId1050" xr:uid="{00000000-0004-0000-0600-000019040000}"/>
    <hyperlink ref="AS134" r:id="rId1051" display="https://dashboard.tenderly.co/tx/mainnet/0x25af9514fc6c740bdffe96c3c685c9fc8335472fe38c9736dcac82d7c8be1d4e" xr:uid="{00000000-0004-0000-0600-00001A040000}"/>
    <hyperlink ref="AT134" r:id="rId1052" xr:uid="{00000000-0004-0000-0600-00001B040000}"/>
    <hyperlink ref="AU134" r:id="rId1053" xr:uid="{00000000-0004-0000-0600-00001C040000}"/>
    <hyperlink ref="AV134" r:id="rId1054" xr:uid="{00000000-0004-0000-0600-00001D040000}"/>
    <hyperlink ref="AX134" r:id="rId1055" display="https://etherscan.io/tx/0x25af9514fc6c740bdffe96c3c685c9fc8335472fe38c9736dcac82d7c8be1d4e" xr:uid="{00000000-0004-0000-0600-00001E040000}"/>
    <hyperlink ref="B135" r:id="rId1056" display="https://etherscan.io/txs?block=21991882" xr:uid="{00000000-0004-0000-0600-00001F040000}"/>
    <hyperlink ref="D135" r:id="rId1057" xr:uid="{00000000-0004-0000-0600-000020040000}"/>
    <hyperlink ref="AS135" r:id="rId1058" display="https://dashboard.tenderly.co/tx/mainnet/0x42971f3a77ffd7397d79b78334746cd04eb8f2f5d4b5dfb61d4122605b73d428" xr:uid="{00000000-0004-0000-0600-000021040000}"/>
    <hyperlink ref="AT135" r:id="rId1059" xr:uid="{00000000-0004-0000-0600-000022040000}"/>
    <hyperlink ref="AU135" r:id="rId1060" xr:uid="{00000000-0004-0000-0600-000023040000}"/>
    <hyperlink ref="AV135" r:id="rId1061" xr:uid="{00000000-0004-0000-0600-000024040000}"/>
    <hyperlink ref="AX135" r:id="rId1062" display="https://etherscan.io/tx/0xf530fed3edb0e29ac646393005ea67de7d70bea1be872342d8739374bc6d9e05" xr:uid="{00000000-0004-0000-0600-000025040000}"/>
    <hyperlink ref="AY135" r:id="rId1063" xr:uid="{00000000-0004-0000-0600-000026040000}"/>
    <hyperlink ref="B136" r:id="rId1064" display="https://etherscan.io/txs?block=21992653" xr:uid="{00000000-0004-0000-0600-000027040000}"/>
    <hyperlink ref="D136" r:id="rId1065" xr:uid="{00000000-0004-0000-0600-000028040000}"/>
    <hyperlink ref="AS136" r:id="rId1066" display="https://dashboard.tenderly.co/tx/mainnet/0x6e96ff8209958eb33af9ff01231ced6951f1833db39ac8ae5c1f29d27d17addb" xr:uid="{00000000-0004-0000-0600-000029040000}"/>
    <hyperlink ref="AT136" r:id="rId1067" xr:uid="{00000000-0004-0000-0600-00002A040000}"/>
    <hyperlink ref="AU136" r:id="rId1068" xr:uid="{00000000-0004-0000-0600-00002B040000}"/>
    <hyperlink ref="AV136" r:id="rId1069" xr:uid="{00000000-0004-0000-0600-00002C040000}"/>
    <hyperlink ref="AX136" r:id="rId1070" display="https://etherscan.io/tx/0x6e96ff8209958eb33af9ff01231ced6951f1833db39ac8ae5c1f29d27d17addb" xr:uid="{00000000-0004-0000-0600-00002D040000}"/>
    <hyperlink ref="B137" r:id="rId1071" display="https://etherscan.io/txs?block=21991840" xr:uid="{00000000-0004-0000-0600-00002E040000}"/>
    <hyperlink ref="D137" r:id="rId1072" xr:uid="{00000000-0004-0000-0600-00002F040000}"/>
    <hyperlink ref="AS137" r:id="rId1073" display="https://dashboard.tenderly.co/tx/mainnet/0x7586b70600004045b41233ac2e9b762ae4a054f2ad0c4b0b7ee2ef182b53cc4f" xr:uid="{00000000-0004-0000-0600-000030040000}"/>
    <hyperlink ref="AT137" r:id="rId1074" xr:uid="{00000000-0004-0000-0600-000031040000}"/>
    <hyperlink ref="AU137" r:id="rId1075" xr:uid="{00000000-0004-0000-0600-000032040000}"/>
    <hyperlink ref="AV137" r:id="rId1076" xr:uid="{00000000-0004-0000-0600-000033040000}"/>
    <hyperlink ref="AX137" r:id="rId1077" display="https://etherscan.io/tx/0x9bfdb788270638976837d504b9d30a3b525c9192632c06267bcbad7e1015c503" xr:uid="{00000000-0004-0000-0600-000034040000}"/>
    <hyperlink ref="AY137" r:id="rId1078" xr:uid="{00000000-0004-0000-0600-000035040000}"/>
    <hyperlink ref="B138" r:id="rId1079" display="https://etherscan.io/txs?block=21995353" xr:uid="{00000000-0004-0000-0600-000036040000}"/>
    <hyperlink ref="D138" r:id="rId1080" xr:uid="{00000000-0004-0000-0600-000037040000}"/>
    <hyperlink ref="AS138" r:id="rId1081" display="https://dashboard.tenderly.co/tx/mainnet/0x22cb9593498b9ace1774cfa4e22228bf90181a424729b4565a64621f38b00938" xr:uid="{00000000-0004-0000-0600-000038040000}"/>
    <hyperlink ref="AT138" r:id="rId1082" xr:uid="{00000000-0004-0000-0600-000039040000}"/>
    <hyperlink ref="AU138" r:id="rId1083" xr:uid="{00000000-0004-0000-0600-00003A040000}"/>
    <hyperlink ref="AV138" r:id="rId1084" xr:uid="{00000000-0004-0000-0600-00003B040000}"/>
    <hyperlink ref="AX138" r:id="rId1085" display="https://etherscan.io/tx/0x22cb9593498b9ace1774cfa4e22228bf90181a424729b4565a64621f38b00938" xr:uid="{00000000-0004-0000-0600-00003C040000}"/>
    <hyperlink ref="B139" r:id="rId1086" display="https://etherscan.io/txs?block=21989345" xr:uid="{00000000-0004-0000-0600-00003D040000}"/>
    <hyperlink ref="D139" r:id="rId1087" xr:uid="{00000000-0004-0000-0600-00003E040000}"/>
    <hyperlink ref="AS139" r:id="rId1088" display="https://dashboard.tenderly.co/tx/mainnet/0x3a823c30a1f39fa2ffbb23d089d9f278262390ff5bce03e5b6e8f284c70b42f9" xr:uid="{00000000-0004-0000-0600-00003F040000}"/>
    <hyperlink ref="AT139" r:id="rId1089" xr:uid="{00000000-0004-0000-0600-000040040000}"/>
    <hyperlink ref="AU139" r:id="rId1090" xr:uid="{00000000-0004-0000-0600-000041040000}"/>
    <hyperlink ref="AV139" r:id="rId1091" xr:uid="{00000000-0004-0000-0600-000042040000}"/>
    <hyperlink ref="AX139" r:id="rId1092" display="https://etherscan.io/tx/0x2c29b49b25d1c5ca48504418918d639f671fe22a92243c9b2cfafd1324477453" xr:uid="{00000000-0004-0000-0600-000043040000}"/>
    <hyperlink ref="AY139" r:id="rId1093" xr:uid="{00000000-0004-0000-0600-000044040000}"/>
    <hyperlink ref="B140" r:id="rId1094" display="https://etherscan.io/txs?block=21995446" xr:uid="{00000000-0004-0000-0600-000045040000}"/>
    <hyperlink ref="D140" r:id="rId1095" xr:uid="{00000000-0004-0000-0600-000046040000}"/>
    <hyperlink ref="AS140" r:id="rId1096" display="https://dashboard.tenderly.co/tx/mainnet/0x251de260f842d86ba67e8d879c8d1cf46d98e231647a01f1af3274dac101ce9f" xr:uid="{00000000-0004-0000-0600-000047040000}"/>
    <hyperlink ref="AT140" r:id="rId1097" xr:uid="{00000000-0004-0000-0600-000048040000}"/>
    <hyperlink ref="AU140" r:id="rId1098" xr:uid="{00000000-0004-0000-0600-000049040000}"/>
    <hyperlink ref="AV140" r:id="rId1099" xr:uid="{00000000-0004-0000-0600-00004A040000}"/>
    <hyperlink ref="AX140" r:id="rId1100" display="https://etherscan.io/tx/0x251de260f842d86ba67e8d879c8d1cf46d98e231647a01f1af3274dac101ce9f" xr:uid="{00000000-0004-0000-0600-00004B040000}"/>
    <hyperlink ref="B141" r:id="rId1101" display="https://etherscan.io/txs?block=21991239" xr:uid="{00000000-0004-0000-0600-00004C040000}"/>
    <hyperlink ref="D141" r:id="rId1102" xr:uid="{00000000-0004-0000-0600-00004D040000}"/>
    <hyperlink ref="AS141" r:id="rId1103" display="https://dashboard.tenderly.co/tx/mainnet/0x8358ba8751f881fdec803103df1a69bb5bb17d4ecebfcc528a3c9e7e8b09334a" xr:uid="{00000000-0004-0000-0600-00004E040000}"/>
    <hyperlink ref="AT141" r:id="rId1104" xr:uid="{00000000-0004-0000-0600-00004F040000}"/>
    <hyperlink ref="AU141" r:id="rId1105" xr:uid="{00000000-0004-0000-0600-000050040000}"/>
    <hyperlink ref="AV141" r:id="rId1106" xr:uid="{00000000-0004-0000-0600-000051040000}"/>
    <hyperlink ref="AX141" r:id="rId1107" display="https://etherscan.io/tx/0x8358ba8751f881fdec803103df1a69bb5bb17d4ecebfcc528a3c9e7e8b09334a" xr:uid="{00000000-0004-0000-0600-000052040000}"/>
    <hyperlink ref="B142" r:id="rId1108" display="https://etherscan.io/txs?block=21996153" xr:uid="{00000000-0004-0000-0600-000053040000}"/>
    <hyperlink ref="D142" r:id="rId1109" xr:uid="{00000000-0004-0000-0600-000054040000}"/>
    <hyperlink ref="AS142" r:id="rId1110" display="https://dashboard.tenderly.co/tx/mainnet/0x1628846ad1b7ceb059bcc245886386dce366e6edd4369a3f5b46ea4f4c92accf" xr:uid="{00000000-0004-0000-0600-000055040000}"/>
    <hyperlink ref="AT142" r:id="rId1111" xr:uid="{00000000-0004-0000-0600-000056040000}"/>
    <hyperlink ref="AU142" r:id="rId1112" xr:uid="{00000000-0004-0000-0600-000057040000}"/>
    <hyperlink ref="AV142" r:id="rId1113" xr:uid="{00000000-0004-0000-0600-000058040000}"/>
    <hyperlink ref="AX142" r:id="rId1114" display="https://etherscan.io/tx/0x1628846ad1b7ceb059bcc245886386dce366e6edd4369a3f5b46ea4f4c92accf" xr:uid="{00000000-0004-0000-0600-000059040000}"/>
    <hyperlink ref="B143" r:id="rId1115" display="https://etherscan.io/txs?block=21995054" xr:uid="{00000000-0004-0000-0600-00005A040000}"/>
    <hyperlink ref="D143" r:id="rId1116" xr:uid="{00000000-0004-0000-0600-00005B040000}"/>
    <hyperlink ref="AS143" r:id="rId1117" display="https://dashboard.tenderly.co/tx/mainnet/0x1c22af270702b691cc92adfea8f953f68744dd9944dfd4d56444bcb2a6b2fa0b" xr:uid="{00000000-0004-0000-0600-00005C040000}"/>
    <hyperlink ref="AT143" r:id="rId1118" xr:uid="{00000000-0004-0000-0600-00005D040000}"/>
    <hyperlink ref="AU143" r:id="rId1119" xr:uid="{00000000-0004-0000-0600-00005E040000}"/>
    <hyperlink ref="AV143" r:id="rId1120" xr:uid="{00000000-0004-0000-0600-00005F040000}"/>
    <hyperlink ref="AX143" r:id="rId1121" display="https://etherscan.io/tx/0x5a823da58c45c43768c381c865a6bf936cedae9cd10ec0875a1af1925d809866" xr:uid="{00000000-0004-0000-0600-000060040000}"/>
    <hyperlink ref="AY143" r:id="rId1122" xr:uid="{00000000-0004-0000-0600-000061040000}"/>
    <hyperlink ref="B144" r:id="rId1123" display="https://etherscan.io/txs?block=21992403" xr:uid="{00000000-0004-0000-0600-000062040000}"/>
    <hyperlink ref="D144" r:id="rId1124" xr:uid="{00000000-0004-0000-0600-000063040000}"/>
    <hyperlink ref="AS144" r:id="rId1125" display="https://dashboard.tenderly.co/tx/mainnet/0x51196e09902a2e24ebd046ce00f17a3a9349daf4024ffa15f15c4f96d193309a" xr:uid="{00000000-0004-0000-0600-000064040000}"/>
    <hyperlink ref="AT144" r:id="rId1126" xr:uid="{00000000-0004-0000-0600-000065040000}"/>
    <hyperlink ref="AU144" r:id="rId1127" xr:uid="{00000000-0004-0000-0600-000066040000}"/>
    <hyperlink ref="AV144" r:id="rId1128" xr:uid="{00000000-0004-0000-0600-000067040000}"/>
    <hyperlink ref="AX144" r:id="rId1129" display="https://etherscan.io/tx/0x51196e09902a2e24ebd046ce00f17a3a9349daf4024ffa15f15c4f96d193309a" xr:uid="{00000000-0004-0000-0600-000068040000}"/>
    <hyperlink ref="B145" r:id="rId1130" display="https://etherscan.io/txs?block=21992432" xr:uid="{00000000-0004-0000-0600-000069040000}"/>
    <hyperlink ref="D145" r:id="rId1131" xr:uid="{00000000-0004-0000-0600-00006A040000}"/>
    <hyperlink ref="AS145" r:id="rId1132" display="https://dashboard.tenderly.co/tx/mainnet/0xe6190eec42a9f782977fa8e560415078ebdb2ed082b7da6d431f5e121da51053" xr:uid="{00000000-0004-0000-0600-00006B040000}"/>
    <hyperlink ref="AT145" r:id="rId1133" xr:uid="{00000000-0004-0000-0600-00006C040000}"/>
    <hyperlink ref="AU145" r:id="rId1134" xr:uid="{00000000-0004-0000-0600-00006D040000}"/>
    <hyperlink ref="AV145" r:id="rId1135" xr:uid="{00000000-0004-0000-0600-00006E040000}"/>
    <hyperlink ref="AX145" r:id="rId1136" display="https://etherscan.io/tx/0x120eed77651023f898088f944ab3ec0eeead8c7f3ca46cefea897e95ebffe29f" xr:uid="{00000000-0004-0000-0600-00006F040000}"/>
    <hyperlink ref="AY145" r:id="rId1137" xr:uid="{00000000-0004-0000-0600-000070040000}"/>
    <hyperlink ref="B146" r:id="rId1138" display="https://etherscan.io/txs?block=21990649" xr:uid="{00000000-0004-0000-0600-000071040000}"/>
    <hyperlink ref="D146" r:id="rId1139" xr:uid="{00000000-0004-0000-0600-000072040000}"/>
    <hyperlink ref="AS146" r:id="rId1140" display="https://dashboard.tenderly.co/tx/mainnet/0x701488a7e07d716f9d10976500a123f67651fc8f68f435ff53e309db1e5986c4" xr:uid="{00000000-0004-0000-0600-000073040000}"/>
    <hyperlink ref="AT146" r:id="rId1141" xr:uid="{00000000-0004-0000-0600-000074040000}"/>
    <hyperlink ref="AU146" r:id="rId1142" xr:uid="{00000000-0004-0000-0600-000075040000}"/>
    <hyperlink ref="AV146" r:id="rId1143" xr:uid="{00000000-0004-0000-0600-000076040000}"/>
    <hyperlink ref="AX146" r:id="rId1144" display="https://etherscan.io/tx/0x351f103a8044fc1ec280eb393c95113ae5de157ef757a190208c2fcd4bd64c97" xr:uid="{00000000-0004-0000-0600-000077040000}"/>
    <hyperlink ref="AY146" r:id="rId1145" xr:uid="{00000000-0004-0000-0600-000078040000}"/>
    <hyperlink ref="AZ146" r:id="rId1146" xr:uid="{00000000-0004-0000-0600-000079040000}"/>
    <hyperlink ref="B147" r:id="rId1147" display="https://etherscan.io/txs?block=21991904" xr:uid="{00000000-0004-0000-0600-00007A040000}"/>
    <hyperlink ref="D147" r:id="rId1148" xr:uid="{00000000-0004-0000-0600-00007B040000}"/>
    <hyperlink ref="AS147" r:id="rId1149" display="https://dashboard.tenderly.co/tx/mainnet/0xf8871a5b0b7f9ab1057ab3131f5a3881bf9b6b3cbd683f250c14877ace76a25a" xr:uid="{00000000-0004-0000-0600-00007C040000}"/>
    <hyperlink ref="AT147" r:id="rId1150" xr:uid="{00000000-0004-0000-0600-00007D040000}"/>
    <hyperlink ref="AU147" r:id="rId1151" xr:uid="{00000000-0004-0000-0600-00007E040000}"/>
    <hyperlink ref="AV147" r:id="rId1152" xr:uid="{00000000-0004-0000-0600-00007F040000}"/>
    <hyperlink ref="AX147" r:id="rId1153" display="https://etherscan.io/tx/0xf8871a5b0b7f9ab1057ab3131f5a3881bf9b6b3cbd683f250c14877ace76a25a" xr:uid="{00000000-0004-0000-0600-000080040000}"/>
    <hyperlink ref="B148" r:id="rId1154" display="https://etherscan.io/txs?block=21989952" xr:uid="{00000000-0004-0000-0600-000081040000}"/>
    <hyperlink ref="D148" r:id="rId1155" xr:uid="{00000000-0004-0000-0600-000082040000}"/>
    <hyperlink ref="AS148" r:id="rId1156" display="https://dashboard.tenderly.co/tx/mainnet/0x32b37804f5b3507ed13102538f0f7b64f2ffb7208a458563beedc50978515ce9" xr:uid="{00000000-0004-0000-0600-000083040000}"/>
    <hyperlink ref="AT148" r:id="rId1157" xr:uid="{00000000-0004-0000-0600-000084040000}"/>
    <hyperlink ref="AU148" r:id="rId1158" xr:uid="{00000000-0004-0000-0600-000085040000}"/>
    <hyperlink ref="AV148" r:id="rId1159" xr:uid="{00000000-0004-0000-0600-000086040000}"/>
    <hyperlink ref="AX148" r:id="rId1160" display="https://etherscan.io/tx/0x32b37804f5b3507ed13102538f0f7b64f2ffb7208a458563beedc50978515ce9" xr:uid="{00000000-0004-0000-0600-000087040000}"/>
    <hyperlink ref="B149" r:id="rId1161" display="https://etherscan.io/txs?block=21994771" xr:uid="{00000000-0004-0000-0600-000088040000}"/>
    <hyperlink ref="D149" r:id="rId1162" xr:uid="{00000000-0004-0000-0600-000089040000}"/>
    <hyperlink ref="AS149" r:id="rId1163" display="https://dashboard.tenderly.co/tx/mainnet/0xa68998f7ea049b770336a7e4abbfc05df1c67f5e4a09d0f57992a8335b2aea97" xr:uid="{00000000-0004-0000-0600-00008A040000}"/>
    <hyperlink ref="AT149" r:id="rId1164" xr:uid="{00000000-0004-0000-0600-00008B040000}"/>
    <hyperlink ref="AU149" r:id="rId1165" xr:uid="{00000000-0004-0000-0600-00008C040000}"/>
    <hyperlink ref="AV149" r:id="rId1166" xr:uid="{00000000-0004-0000-0600-00008D040000}"/>
    <hyperlink ref="AX149" r:id="rId1167" display="https://etherscan.io/tx/0x220e03b734fdc3b5117f526d854cb47589a4a161d1dfc47575b876ddf8cd2066" xr:uid="{00000000-0004-0000-0600-00008E040000}"/>
    <hyperlink ref="AY149" r:id="rId1168" xr:uid="{00000000-0004-0000-0600-00008F040000}"/>
    <hyperlink ref="B150" r:id="rId1169" display="https://etherscan.io/txs?block=21994015" xr:uid="{00000000-0004-0000-0600-000090040000}"/>
    <hyperlink ref="D150" r:id="rId1170" xr:uid="{00000000-0004-0000-0600-000091040000}"/>
    <hyperlink ref="AS150" r:id="rId1171" display="https://dashboard.tenderly.co/tx/mainnet/0x459c5012e868d638f87712190571b4358ce511d1f5865428e74897edf7465b77" xr:uid="{00000000-0004-0000-0600-000092040000}"/>
    <hyperlink ref="AT150" r:id="rId1172" xr:uid="{00000000-0004-0000-0600-000093040000}"/>
    <hyperlink ref="AU150" r:id="rId1173" xr:uid="{00000000-0004-0000-0600-000094040000}"/>
    <hyperlink ref="AV150" r:id="rId1174" xr:uid="{00000000-0004-0000-0600-000095040000}"/>
    <hyperlink ref="AX150" r:id="rId1175" display="https://etherscan.io/tx/0x459c5012e868d638f87712190571b4358ce511d1f5865428e74897edf7465b77" xr:uid="{00000000-0004-0000-0600-000096040000}"/>
    <hyperlink ref="B151" r:id="rId1176" display="https://etherscan.io/txs?block=21990331" xr:uid="{00000000-0004-0000-0600-000097040000}"/>
    <hyperlink ref="D151" r:id="rId1177" xr:uid="{00000000-0004-0000-0600-000098040000}"/>
    <hyperlink ref="AS151" r:id="rId1178" display="https://dashboard.tenderly.co/tx/mainnet/0xa4583dc67b954db4585302030a7827c8eb02e253114127b28725e3d196a6637d" xr:uid="{00000000-0004-0000-0600-000099040000}"/>
    <hyperlink ref="AT151" r:id="rId1179" xr:uid="{00000000-0004-0000-0600-00009A040000}"/>
    <hyperlink ref="AU151" r:id="rId1180" xr:uid="{00000000-0004-0000-0600-00009B040000}"/>
    <hyperlink ref="AV151" r:id="rId1181" xr:uid="{00000000-0004-0000-0600-00009C040000}"/>
    <hyperlink ref="AX151" r:id="rId1182" display="https://etherscan.io/tx/0x5c264159f1dca0fc04c9702047dfa5a20644b1d7be49ffbf62cde56c563cad20" xr:uid="{00000000-0004-0000-0600-00009D040000}"/>
    <hyperlink ref="AY151" r:id="rId1183" xr:uid="{00000000-0004-0000-0600-00009E040000}"/>
    <hyperlink ref="AZ151" r:id="rId1184" xr:uid="{00000000-0004-0000-0600-00009F040000}"/>
    <hyperlink ref="B152" r:id="rId1185" display="https://etherscan.io/txs?block=21991154" xr:uid="{00000000-0004-0000-0600-0000A0040000}"/>
    <hyperlink ref="D152" r:id="rId1186" xr:uid="{00000000-0004-0000-0600-0000A1040000}"/>
    <hyperlink ref="AS152" r:id="rId1187" display="https://dashboard.tenderly.co/tx/mainnet/0x6c9e2f5b72a260852b4e857eed02985faf87235cd79ac2e72ce107a1fa5e828a" xr:uid="{00000000-0004-0000-0600-0000A2040000}"/>
    <hyperlink ref="AT152" r:id="rId1188" xr:uid="{00000000-0004-0000-0600-0000A3040000}"/>
    <hyperlink ref="AU152" r:id="rId1189" xr:uid="{00000000-0004-0000-0600-0000A4040000}"/>
    <hyperlink ref="AV152" r:id="rId1190" xr:uid="{00000000-0004-0000-0600-0000A5040000}"/>
    <hyperlink ref="AX152" r:id="rId1191" display="https://etherscan.io/tx/0x6c9e2f5b72a260852b4e857eed02985faf87235cd79ac2e72ce107a1fa5e828a" xr:uid="{00000000-0004-0000-0600-0000A6040000}"/>
    <hyperlink ref="B153" r:id="rId1192" display="https://etherscan.io/txs?block=21989050" xr:uid="{00000000-0004-0000-0600-0000A7040000}"/>
    <hyperlink ref="D153" r:id="rId1193" xr:uid="{00000000-0004-0000-0600-0000A8040000}"/>
    <hyperlink ref="AS153" r:id="rId1194" display="https://dashboard.tenderly.co/tx/mainnet/0xab976c53264e68c5fd4d69b9d20b7d9e1d1c98c049d8e5c0a7a766466bb79573" xr:uid="{00000000-0004-0000-0600-0000A9040000}"/>
    <hyperlink ref="AT153" r:id="rId1195" xr:uid="{00000000-0004-0000-0600-0000AA040000}"/>
    <hyperlink ref="AU153" r:id="rId1196" xr:uid="{00000000-0004-0000-0600-0000AB040000}"/>
    <hyperlink ref="AV153" r:id="rId1197" xr:uid="{00000000-0004-0000-0600-0000AC040000}"/>
    <hyperlink ref="AX153" r:id="rId1198" display="https://etherscan.io/tx/0x0abdb92570a2d7dbe32baa45d429dd09e6cf8f6a2cb1b395d34bb1c80ed89be3" xr:uid="{00000000-0004-0000-0600-0000AD040000}"/>
    <hyperlink ref="AY153" r:id="rId1199" xr:uid="{00000000-0004-0000-0600-0000AE040000}"/>
    <hyperlink ref="B154" r:id="rId1200" display="https://etherscan.io/txs?block=21992202" xr:uid="{00000000-0004-0000-0600-0000AF040000}"/>
    <hyperlink ref="D154" r:id="rId1201" xr:uid="{00000000-0004-0000-0600-0000B0040000}"/>
    <hyperlink ref="AS154" r:id="rId1202" display="https://dashboard.tenderly.co/tx/mainnet/0x02374a61278284f385ccd0f180838f31cd7d358bb824ceffa4d551716293166e" xr:uid="{00000000-0004-0000-0600-0000B1040000}"/>
    <hyperlink ref="AT154" r:id="rId1203" xr:uid="{00000000-0004-0000-0600-0000B2040000}"/>
    <hyperlink ref="AU154" r:id="rId1204" xr:uid="{00000000-0004-0000-0600-0000B3040000}"/>
    <hyperlink ref="AV154" r:id="rId1205" xr:uid="{00000000-0004-0000-0600-0000B4040000}"/>
    <hyperlink ref="AX154" r:id="rId1206" display="https://etherscan.io/tx/0x02374a61278284f385ccd0f180838f31cd7d358bb824ceffa4d551716293166e" xr:uid="{00000000-0004-0000-0600-0000B5040000}"/>
    <hyperlink ref="B155" r:id="rId1207" display="https://etherscan.io/txs?block=21995081" xr:uid="{00000000-0004-0000-0600-0000B6040000}"/>
    <hyperlink ref="D155" r:id="rId1208" xr:uid="{00000000-0004-0000-0600-0000B7040000}"/>
    <hyperlink ref="AS155" r:id="rId1209" display="https://dashboard.tenderly.co/tx/mainnet/0x7821dca419d1c936d911e78d78e70fdb2ab8fc5c0158545d887232db795e6a11" xr:uid="{00000000-0004-0000-0600-0000B8040000}"/>
    <hyperlink ref="AT155" r:id="rId1210" xr:uid="{00000000-0004-0000-0600-0000B9040000}"/>
    <hyperlink ref="AU155" r:id="rId1211" xr:uid="{00000000-0004-0000-0600-0000BA040000}"/>
    <hyperlink ref="AV155" r:id="rId1212" xr:uid="{00000000-0004-0000-0600-0000BB040000}"/>
    <hyperlink ref="AX155" r:id="rId1213" display="https://etherscan.io/tx/0x7821dca419d1c936d911e78d78e70fdb2ab8fc5c0158545d887232db795e6a11" xr:uid="{00000000-0004-0000-0600-0000BC040000}"/>
    <hyperlink ref="B156" r:id="rId1214" display="https://etherscan.io/txs?block=21992876" xr:uid="{00000000-0004-0000-0600-0000BD040000}"/>
    <hyperlink ref="D156" r:id="rId1215" xr:uid="{00000000-0004-0000-0600-0000BE040000}"/>
    <hyperlink ref="AS156" r:id="rId1216" display="https://dashboard.tenderly.co/tx/mainnet/0x0146bace11688565f21c1a9ee89e0ea43234d2738cf64604fee8c35f7af3a736" xr:uid="{00000000-0004-0000-0600-0000BF040000}"/>
    <hyperlink ref="AT156" r:id="rId1217" xr:uid="{00000000-0004-0000-0600-0000C0040000}"/>
    <hyperlink ref="AU156" r:id="rId1218" xr:uid="{00000000-0004-0000-0600-0000C1040000}"/>
    <hyperlink ref="AV156" r:id="rId1219" xr:uid="{00000000-0004-0000-0600-0000C2040000}"/>
    <hyperlink ref="AX156" r:id="rId1220" display="https://etherscan.io/tx/0x0c08fc683dbf88c097d8f0a13dd0485a69acd71c390b19fe1a0dd4dd0c099bf6" xr:uid="{00000000-0004-0000-0600-0000C3040000}"/>
    <hyperlink ref="AY156" r:id="rId1221" xr:uid="{00000000-0004-0000-0600-0000C4040000}"/>
    <hyperlink ref="B157" r:id="rId1222" display="https://etherscan.io/txs?block=21995914" xr:uid="{00000000-0004-0000-0600-0000C5040000}"/>
    <hyperlink ref="D157" r:id="rId1223" xr:uid="{00000000-0004-0000-0600-0000C6040000}"/>
    <hyperlink ref="AS157" r:id="rId1224" display="https://dashboard.tenderly.co/tx/mainnet/0x4f75c123fe661b506c680922ff4a82d99cf615dd449f958a5d4a77764e9e3739" xr:uid="{00000000-0004-0000-0600-0000C7040000}"/>
    <hyperlink ref="AT157" r:id="rId1225" xr:uid="{00000000-0004-0000-0600-0000C8040000}"/>
    <hyperlink ref="AU157" r:id="rId1226" xr:uid="{00000000-0004-0000-0600-0000C9040000}"/>
    <hyperlink ref="AV157" r:id="rId1227" xr:uid="{00000000-0004-0000-0600-0000CA040000}"/>
    <hyperlink ref="AX157" r:id="rId1228" display="https://etherscan.io/tx/0x4f75c123fe661b506c680922ff4a82d99cf615dd449f958a5d4a77764e9e3739" xr:uid="{00000000-0004-0000-0600-0000CB040000}"/>
    <hyperlink ref="B158" r:id="rId1229" display="https://etherscan.io/txs?block=21995286" xr:uid="{00000000-0004-0000-0600-0000CC040000}"/>
    <hyperlink ref="D158" r:id="rId1230" xr:uid="{00000000-0004-0000-0600-0000CD040000}"/>
    <hyperlink ref="AS158" r:id="rId1231" display="https://dashboard.tenderly.co/tx/mainnet/0x06a08e1f9794f29f9e1070176a46eb0c57b7cfaa042679616b99f8654a81b433" xr:uid="{00000000-0004-0000-0600-0000CE040000}"/>
    <hyperlink ref="AT158" r:id="rId1232" xr:uid="{00000000-0004-0000-0600-0000CF040000}"/>
    <hyperlink ref="AU158" r:id="rId1233" xr:uid="{00000000-0004-0000-0600-0000D0040000}"/>
    <hyperlink ref="AV158" r:id="rId1234" xr:uid="{00000000-0004-0000-0600-0000D1040000}"/>
    <hyperlink ref="AX158" r:id="rId1235" display="https://etherscan.io/tx/0x9c68045f96600d1a6a60a28ed2e10616741d3aa53ec2b0c5ac81a31683c695dd" xr:uid="{00000000-0004-0000-0600-0000D2040000}"/>
    <hyperlink ref="AY158" r:id="rId1236" xr:uid="{00000000-0004-0000-0600-0000D3040000}"/>
    <hyperlink ref="B159" r:id="rId1237" display="https://etherscan.io/txs?block=21993562" xr:uid="{00000000-0004-0000-0600-0000D4040000}"/>
    <hyperlink ref="D159" r:id="rId1238" xr:uid="{00000000-0004-0000-0600-0000D5040000}"/>
    <hyperlink ref="AS159" r:id="rId1239" display="https://dashboard.tenderly.co/tx/mainnet/0x23d297ef7dac798855358b2acd3abab4e9f58f8c4f4c981e181b5f636bb82340" xr:uid="{00000000-0004-0000-0600-0000D6040000}"/>
    <hyperlink ref="AT159" r:id="rId1240" xr:uid="{00000000-0004-0000-0600-0000D7040000}"/>
    <hyperlink ref="AU159" r:id="rId1241" xr:uid="{00000000-0004-0000-0600-0000D8040000}"/>
    <hyperlink ref="AV159" r:id="rId1242" xr:uid="{00000000-0004-0000-0600-0000D9040000}"/>
    <hyperlink ref="AX159" r:id="rId1243" display="https://etherscan.io/tx/0x23d297ef7dac798855358b2acd3abab4e9f58f8c4f4c981e181b5f636bb82340" xr:uid="{00000000-0004-0000-0600-0000DA040000}"/>
    <hyperlink ref="B160" r:id="rId1244" display="https://etherscan.io/txs?block=21989197" xr:uid="{00000000-0004-0000-0600-0000DB040000}"/>
    <hyperlink ref="D160" r:id="rId1245" xr:uid="{00000000-0004-0000-0600-0000DC040000}"/>
    <hyperlink ref="AS160" r:id="rId1246" display="https://dashboard.tenderly.co/tx/mainnet/0x6b3291015340dcfda8a4c092af63a76e52ea1faf3f51fa9a2b910c72be2576d3" xr:uid="{00000000-0004-0000-0600-0000DD040000}"/>
    <hyperlink ref="AT160" r:id="rId1247" xr:uid="{00000000-0004-0000-0600-0000DE040000}"/>
    <hyperlink ref="AU160" r:id="rId1248" xr:uid="{00000000-0004-0000-0600-0000DF040000}"/>
    <hyperlink ref="AV160" r:id="rId1249" xr:uid="{00000000-0004-0000-0600-0000E0040000}"/>
    <hyperlink ref="AX160" r:id="rId1250" display="https://etherscan.io/tx/0x6b3291015340dcfda8a4c092af63a76e52ea1faf3f51fa9a2b910c72be2576d3" xr:uid="{00000000-0004-0000-0600-0000E1040000}"/>
    <hyperlink ref="B161" r:id="rId1251" display="https://etherscan.io/txs?block=21994434" xr:uid="{00000000-0004-0000-0600-0000E2040000}"/>
    <hyperlink ref="D161" r:id="rId1252" xr:uid="{00000000-0004-0000-0600-0000E3040000}"/>
    <hyperlink ref="AS161" r:id="rId1253" display="https://dashboard.tenderly.co/tx/mainnet/0x08b64918448e19eb4795e8fa8a78d8ae1c34f35ddc5cb81f3e8aae949ef23e89" xr:uid="{00000000-0004-0000-0600-0000E4040000}"/>
    <hyperlink ref="AT161" r:id="rId1254" xr:uid="{00000000-0004-0000-0600-0000E5040000}"/>
    <hyperlink ref="AU161" r:id="rId1255" xr:uid="{00000000-0004-0000-0600-0000E6040000}"/>
    <hyperlink ref="AV161" r:id="rId1256" xr:uid="{00000000-0004-0000-0600-0000E7040000}"/>
    <hyperlink ref="AX161" r:id="rId1257" display="https://etherscan.io/tx/0x08b64918448e19eb4795e8fa8a78d8ae1c34f35ddc5cb81f3e8aae949ef23e89" xr:uid="{00000000-0004-0000-0600-0000E8040000}"/>
    <hyperlink ref="B162" r:id="rId1258" display="https://etherscan.io/txs?block=21995934" xr:uid="{00000000-0004-0000-0600-0000E9040000}"/>
    <hyperlink ref="D162" r:id="rId1259" xr:uid="{00000000-0004-0000-0600-0000EA040000}"/>
    <hyperlink ref="AS162" r:id="rId1260" display="https://dashboard.tenderly.co/tx/mainnet/0x6db1c51ed29922016c12512f6134d6e1417ea2de88902984824abd9c9c21e7d3" xr:uid="{00000000-0004-0000-0600-0000EB040000}"/>
    <hyperlink ref="AT162" r:id="rId1261" xr:uid="{00000000-0004-0000-0600-0000EC040000}"/>
    <hyperlink ref="AU162" r:id="rId1262" xr:uid="{00000000-0004-0000-0600-0000ED040000}"/>
    <hyperlink ref="AV162" r:id="rId1263" xr:uid="{00000000-0004-0000-0600-0000EE040000}"/>
    <hyperlink ref="AX162" r:id="rId1264" display="https://etherscan.io/tx/0x6db1c51ed29922016c12512f6134d6e1417ea2de88902984824abd9c9c21e7d3" xr:uid="{00000000-0004-0000-0600-0000EF040000}"/>
    <hyperlink ref="B163" r:id="rId1265" display="https://etherscan.io/txs?block=21991166" xr:uid="{00000000-0004-0000-0600-0000F0040000}"/>
    <hyperlink ref="D163" r:id="rId1266" xr:uid="{00000000-0004-0000-0600-0000F1040000}"/>
    <hyperlink ref="AS163" r:id="rId1267" display="https://dashboard.tenderly.co/tx/mainnet/0x2dd292073992be78e619f991c9b7b79fb813048b701afdd22a28072ebcd146b1" xr:uid="{00000000-0004-0000-0600-0000F2040000}"/>
    <hyperlink ref="AT163" r:id="rId1268" xr:uid="{00000000-0004-0000-0600-0000F3040000}"/>
    <hyperlink ref="AU163" r:id="rId1269" xr:uid="{00000000-0004-0000-0600-0000F4040000}"/>
    <hyperlink ref="AV163" r:id="rId1270" xr:uid="{00000000-0004-0000-0600-0000F5040000}"/>
    <hyperlink ref="AX163" r:id="rId1271" display="https://etherscan.io/tx/0x2dd292073992be78e619f991c9b7b79fb813048b701afdd22a28072ebcd146b1" xr:uid="{00000000-0004-0000-0600-0000F6040000}"/>
    <hyperlink ref="B164" r:id="rId1272" display="https://etherscan.io/txs?block=21993646" xr:uid="{00000000-0004-0000-0600-0000F7040000}"/>
    <hyperlink ref="D164" r:id="rId1273" xr:uid="{00000000-0004-0000-0600-0000F8040000}"/>
    <hyperlink ref="AS164" r:id="rId1274" display="https://dashboard.tenderly.co/tx/mainnet/0x9abdf84ec4738f28d68a9e0a0d834323b158eb86eb60675fbbef3de396fd28a5" xr:uid="{00000000-0004-0000-0600-0000F9040000}"/>
    <hyperlink ref="AT164" r:id="rId1275" xr:uid="{00000000-0004-0000-0600-0000FA040000}"/>
    <hyperlink ref="AU164" r:id="rId1276" xr:uid="{00000000-0004-0000-0600-0000FB040000}"/>
    <hyperlink ref="AV164" r:id="rId1277" xr:uid="{00000000-0004-0000-0600-0000FC040000}"/>
    <hyperlink ref="AX164" r:id="rId1278" display="https://etherscan.io/tx/0x7e20daf7e0470d564bc3f2d748109f69833121b24711100c6985d1ff4df9486d" xr:uid="{00000000-0004-0000-0600-0000FD040000}"/>
    <hyperlink ref="AY164" r:id="rId1279" xr:uid="{00000000-0004-0000-0600-0000FE040000}"/>
    <hyperlink ref="B165" r:id="rId1280" display="https://etherscan.io/txs?block=21995678" xr:uid="{00000000-0004-0000-0600-0000FF040000}"/>
    <hyperlink ref="D165" r:id="rId1281" xr:uid="{00000000-0004-0000-0600-000000050000}"/>
    <hyperlink ref="AS165" r:id="rId1282" display="https://dashboard.tenderly.co/tx/mainnet/0x98ebbc36b5800ce163bba6e403c9870a7591e8ab20df8ec79f905c518af3337b" xr:uid="{00000000-0004-0000-0600-000001050000}"/>
    <hyperlink ref="AT165" r:id="rId1283" xr:uid="{00000000-0004-0000-0600-000002050000}"/>
    <hyperlink ref="AU165" r:id="rId1284" xr:uid="{00000000-0004-0000-0600-000003050000}"/>
    <hyperlink ref="AV165" r:id="rId1285" xr:uid="{00000000-0004-0000-0600-000004050000}"/>
    <hyperlink ref="AX165" r:id="rId1286" display="https://etherscan.io/tx/0x98ebbc36b5800ce163bba6e403c9870a7591e8ab20df8ec79f905c518af3337b" xr:uid="{00000000-0004-0000-0600-000005050000}"/>
    <hyperlink ref="B166" r:id="rId1287" display="https://etherscan.io/txs?block=21990190" xr:uid="{00000000-0004-0000-0600-000006050000}"/>
    <hyperlink ref="D166" r:id="rId1288" xr:uid="{00000000-0004-0000-0600-000007050000}"/>
    <hyperlink ref="AS166" r:id="rId1289" display="https://dashboard.tenderly.co/tx/mainnet/0xf4884090d60b40134ec9065d3ecab9bfd6b862bd334129f118f49d0f137ae2cc" xr:uid="{00000000-0004-0000-0600-000008050000}"/>
    <hyperlink ref="AT166" r:id="rId1290" xr:uid="{00000000-0004-0000-0600-000009050000}"/>
    <hyperlink ref="AU166" r:id="rId1291" xr:uid="{00000000-0004-0000-0600-00000A050000}"/>
    <hyperlink ref="AV166" r:id="rId1292" xr:uid="{00000000-0004-0000-0600-00000B050000}"/>
    <hyperlink ref="AX166" r:id="rId1293" display="https://etherscan.io/tx/0x564261a1f920280489e8020dcffc95987a8ab0e6e3dc8ec8907d5b2800149ce1" xr:uid="{00000000-0004-0000-0600-00000C050000}"/>
    <hyperlink ref="AY166" r:id="rId1294" xr:uid="{00000000-0004-0000-0600-00000D050000}"/>
    <hyperlink ref="B167" r:id="rId1295" display="https://etherscan.io/txs?block=21996120" xr:uid="{00000000-0004-0000-0600-00000E050000}"/>
    <hyperlink ref="D167" r:id="rId1296" xr:uid="{00000000-0004-0000-0600-00000F050000}"/>
    <hyperlink ref="AS167" r:id="rId1297" display="https://dashboard.tenderly.co/tx/mainnet/0x1c7400e35db659fa0f150b9b137d739150f5f748da1a1c05875a06842eb8f579" xr:uid="{00000000-0004-0000-0600-000010050000}"/>
    <hyperlink ref="AT167" r:id="rId1298" xr:uid="{00000000-0004-0000-0600-000011050000}"/>
    <hyperlink ref="AU167" r:id="rId1299" xr:uid="{00000000-0004-0000-0600-000012050000}"/>
    <hyperlink ref="AV167" r:id="rId1300" xr:uid="{00000000-0004-0000-0600-000013050000}"/>
    <hyperlink ref="AX167" r:id="rId1301" display="https://etherscan.io/tx/0x1c7400e35db659fa0f150b9b137d739150f5f748da1a1c05875a06842eb8f579" xr:uid="{00000000-0004-0000-0600-000014050000}"/>
    <hyperlink ref="B168" r:id="rId1302" display="https://etherscan.io/txs?block=21993448" xr:uid="{00000000-0004-0000-0600-000015050000}"/>
    <hyperlink ref="D168" r:id="rId1303" xr:uid="{00000000-0004-0000-0600-000016050000}"/>
    <hyperlink ref="AS168" r:id="rId1304" display="https://dashboard.tenderly.co/tx/mainnet/0x8a6a8f360224687b1eb89a51717acfb9680142e5001610c00f81f17c6aef50ce" xr:uid="{00000000-0004-0000-0600-000017050000}"/>
    <hyperlink ref="AT168" r:id="rId1305" xr:uid="{00000000-0004-0000-0600-000018050000}"/>
    <hyperlink ref="AU168" r:id="rId1306" xr:uid="{00000000-0004-0000-0600-000019050000}"/>
    <hyperlink ref="AV168" r:id="rId1307" xr:uid="{00000000-0004-0000-0600-00001A050000}"/>
    <hyperlink ref="AX168" r:id="rId1308" display="https://etherscan.io/tx/0x8a6a8f360224687b1eb89a51717acfb9680142e5001610c00f81f17c6aef50ce" xr:uid="{00000000-0004-0000-0600-00001B050000}"/>
    <hyperlink ref="B169" r:id="rId1309" display="https://etherscan.io/txs?block=21995912" xr:uid="{00000000-0004-0000-0600-00001C050000}"/>
    <hyperlink ref="D169" r:id="rId1310" xr:uid="{00000000-0004-0000-0600-00001D050000}"/>
    <hyperlink ref="AS169" r:id="rId1311" display="https://dashboard.tenderly.co/tx/mainnet/0xd550c1d1958a5697f330820d4ae81f9d93c391f446c830b0ca8b76fb072519c9" xr:uid="{00000000-0004-0000-0600-00001E050000}"/>
    <hyperlink ref="AT169" r:id="rId1312" xr:uid="{00000000-0004-0000-0600-00001F050000}"/>
    <hyperlink ref="AU169" r:id="rId1313" xr:uid="{00000000-0004-0000-0600-000020050000}"/>
    <hyperlink ref="AV169" r:id="rId1314" xr:uid="{00000000-0004-0000-0600-000021050000}"/>
    <hyperlink ref="AX169" r:id="rId1315" display="https://etherscan.io/tx/0x2048734b57feb518c51d90d6a185dba1de350ced885fffbb942fc821c2440d02" xr:uid="{00000000-0004-0000-0600-000022050000}"/>
    <hyperlink ref="AY169" r:id="rId1316" xr:uid="{00000000-0004-0000-0600-000023050000}"/>
    <hyperlink ref="B170" r:id="rId1317" display="https://etherscan.io/txs?block=21992129" xr:uid="{00000000-0004-0000-0600-000024050000}"/>
    <hyperlink ref="D170" r:id="rId1318" xr:uid="{00000000-0004-0000-0600-000025050000}"/>
    <hyperlink ref="AS170" r:id="rId1319" display="https://dashboard.tenderly.co/tx/mainnet/0x139df492d25a3362bf5ece4f25050d54be96a92829a62260a2ad8817b05f2f26" xr:uid="{00000000-0004-0000-0600-000026050000}"/>
    <hyperlink ref="AT170" r:id="rId1320" xr:uid="{00000000-0004-0000-0600-000027050000}"/>
    <hyperlink ref="AU170" r:id="rId1321" xr:uid="{00000000-0004-0000-0600-000028050000}"/>
    <hyperlink ref="AV170" r:id="rId1322" xr:uid="{00000000-0004-0000-0600-000029050000}"/>
    <hyperlink ref="AX170" r:id="rId1323" display="https://etherscan.io/tx/0x139df492d25a3362bf5ece4f25050d54be96a92829a62260a2ad8817b05f2f26" xr:uid="{00000000-0004-0000-0600-00002A050000}"/>
    <hyperlink ref="B171" r:id="rId1324" display="https://etherscan.io/txs?block=21994112" xr:uid="{00000000-0004-0000-0600-00002B050000}"/>
    <hyperlink ref="D171" r:id="rId1325" xr:uid="{00000000-0004-0000-0600-00002C050000}"/>
    <hyperlink ref="AS171" r:id="rId1326" display="https://dashboard.tenderly.co/tx/mainnet/0x1e2dc70b56254e880428eb7ed2be17bd1885f704b5f221351cc459c54eb91dd5" xr:uid="{00000000-0004-0000-0600-00002D050000}"/>
    <hyperlink ref="AT171" r:id="rId1327" xr:uid="{00000000-0004-0000-0600-00002E050000}"/>
    <hyperlink ref="AU171" r:id="rId1328" xr:uid="{00000000-0004-0000-0600-00002F050000}"/>
    <hyperlink ref="AV171" r:id="rId1329" xr:uid="{00000000-0004-0000-0600-000030050000}"/>
    <hyperlink ref="AX171" r:id="rId1330" display="https://etherscan.io/tx/0x1e2dc70b56254e880428eb7ed2be17bd1885f704b5f221351cc459c54eb91dd5" xr:uid="{00000000-0004-0000-0600-000031050000}"/>
    <hyperlink ref="B172" r:id="rId1331" display="https://etherscan.io/txs?block=21993546" xr:uid="{00000000-0004-0000-0600-000032050000}"/>
    <hyperlink ref="D172" r:id="rId1332" xr:uid="{00000000-0004-0000-0600-000033050000}"/>
    <hyperlink ref="AS172" r:id="rId1333" display="https://dashboard.tenderly.co/tx/mainnet/0x9e92da92a791eda60356942a7f02161f337f863eeefc4e9aa416dd4b3921a446" xr:uid="{00000000-0004-0000-0600-000034050000}"/>
    <hyperlink ref="AT172" r:id="rId1334" xr:uid="{00000000-0004-0000-0600-000035050000}"/>
    <hyperlink ref="AU172" r:id="rId1335" xr:uid="{00000000-0004-0000-0600-000036050000}"/>
    <hyperlink ref="AV172" r:id="rId1336" xr:uid="{00000000-0004-0000-0600-000037050000}"/>
    <hyperlink ref="AX172" r:id="rId1337" display="https://etherscan.io/tx/0x8ad2a505bcdefec35903f9755571f94f1a65c37ffdd54386f8544fd7b65e67af" xr:uid="{00000000-0004-0000-0600-000038050000}"/>
    <hyperlink ref="AY172" r:id="rId1338" xr:uid="{00000000-0004-0000-0600-000039050000}"/>
    <hyperlink ref="B173" r:id="rId1339" display="https://etherscan.io/txs?block=21989363" xr:uid="{00000000-0004-0000-0600-00003A050000}"/>
    <hyperlink ref="D173" r:id="rId1340" xr:uid="{00000000-0004-0000-0600-00003B050000}"/>
    <hyperlink ref="AS173" r:id="rId1341" display="https://dashboard.tenderly.co/tx/mainnet/0x52de75259cbfa616b7f90174b32bc52fb0f3c091bf30322604a10150292052ef" xr:uid="{00000000-0004-0000-0600-00003C050000}"/>
    <hyperlink ref="AT173" r:id="rId1342" xr:uid="{00000000-0004-0000-0600-00003D050000}"/>
    <hyperlink ref="AU173" r:id="rId1343" xr:uid="{00000000-0004-0000-0600-00003E050000}"/>
    <hyperlink ref="AV173" r:id="rId1344" xr:uid="{00000000-0004-0000-0600-00003F050000}"/>
    <hyperlink ref="AX173" r:id="rId1345" display="https://etherscan.io/tx/0x52de75259cbfa616b7f90174b32bc52fb0f3c091bf30322604a10150292052ef" xr:uid="{00000000-0004-0000-0600-000040050000}"/>
    <hyperlink ref="B174" r:id="rId1346" display="https://etherscan.io/txs?block=21989924" xr:uid="{00000000-0004-0000-0600-000041050000}"/>
    <hyperlink ref="D174" r:id="rId1347" xr:uid="{00000000-0004-0000-0600-000042050000}"/>
    <hyperlink ref="AS174" r:id="rId1348" display="https://dashboard.tenderly.co/tx/mainnet/0x860eb15cfe66f930d50811c3e11e91d33e7f283308a715ee064b968fae779e18" xr:uid="{00000000-0004-0000-0600-000043050000}"/>
    <hyperlink ref="AT174" r:id="rId1349" xr:uid="{00000000-0004-0000-0600-000044050000}"/>
    <hyperlink ref="AU174" r:id="rId1350" xr:uid="{00000000-0004-0000-0600-000045050000}"/>
    <hyperlink ref="AV174" r:id="rId1351" xr:uid="{00000000-0004-0000-0600-000046050000}"/>
    <hyperlink ref="AX174" r:id="rId1352" display="https://etherscan.io/tx/0x860eb15cfe66f930d50811c3e11e91d33e7f283308a715ee064b968fae779e18" xr:uid="{00000000-0004-0000-0600-000047050000}"/>
    <hyperlink ref="B175" r:id="rId1353" display="https://etherscan.io/txs?block=21993682" xr:uid="{00000000-0004-0000-0600-000048050000}"/>
    <hyperlink ref="D175" r:id="rId1354" xr:uid="{00000000-0004-0000-0600-000049050000}"/>
    <hyperlink ref="AS175" r:id="rId1355" display="https://dashboard.tenderly.co/tx/mainnet/0xca114338b07fdc88c4eb192d044e727de6a745180c801c38a8e0f4401689395b" xr:uid="{00000000-0004-0000-0600-00004A050000}"/>
    <hyperlink ref="AT175" r:id="rId1356" xr:uid="{00000000-0004-0000-0600-00004B050000}"/>
    <hyperlink ref="AU175" r:id="rId1357" xr:uid="{00000000-0004-0000-0600-00004C050000}"/>
    <hyperlink ref="AV175" r:id="rId1358" xr:uid="{00000000-0004-0000-0600-00004D050000}"/>
    <hyperlink ref="AX175" r:id="rId1359" display="https://etherscan.io/tx/0xeab4f08c43c2e26bf8a571582024c9ffdf72efadeb86847568d7dcad3d4cc68e" xr:uid="{00000000-0004-0000-0600-00004E050000}"/>
    <hyperlink ref="AY175" r:id="rId1360" xr:uid="{00000000-0004-0000-0600-00004F050000}"/>
    <hyperlink ref="B176" r:id="rId1361" display="https://etherscan.io/txs?block=21990534" xr:uid="{00000000-0004-0000-0600-000050050000}"/>
    <hyperlink ref="D176" r:id="rId1362" xr:uid="{00000000-0004-0000-0600-000051050000}"/>
    <hyperlink ref="AS176" r:id="rId1363" display="https://dashboard.tenderly.co/tx/mainnet/0x4c7f2b2a1068165937671a3bd1bde706ad4baf062b16d460ae13d2e6cd33989e" xr:uid="{00000000-0004-0000-0600-000052050000}"/>
    <hyperlink ref="AT176" r:id="rId1364" xr:uid="{00000000-0004-0000-0600-000053050000}"/>
    <hyperlink ref="AU176" r:id="rId1365" xr:uid="{00000000-0004-0000-0600-000054050000}"/>
    <hyperlink ref="AV176" r:id="rId1366" xr:uid="{00000000-0004-0000-0600-000055050000}"/>
    <hyperlink ref="AX176" r:id="rId1367" display="https://etherscan.io/tx/0x4c7f2b2a1068165937671a3bd1bde706ad4baf062b16d460ae13d2e6cd33989e" xr:uid="{00000000-0004-0000-0600-000056050000}"/>
    <hyperlink ref="B177" r:id="rId1368" display="https://etherscan.io/txs?block=21991158" xr:uid="{00000000-0004-0000-0600-000057050000}"/>
    <hyperlink ref="D177" r:id="rId1369" xr:uid="{00000000-0004-0000-0600-000058050000}"/>
    <hyperlink ref="AS177" r:id="rId1370" display="https://dashboard.tenderly.co/tx/mainnet/0xdd012825f0998b8cc8df480257811d637d482e3a359f1aacfb6d0fc12a7b4dc3" xr:uid="{00000000-0004-0000-0600-000059050000}"/>
    <hyperlink ref="AT177" r:id="rId1371" xr:uid="{00000000-0004-0000-0600-00005A050000}"/>
    <hyperlink ref="AU177" r:id="rId1372" xr:uid="{00000000-0004-0000-0600-00005B050000}"/>
    <hyperlink ref="AV177" r:id="rId1373" xr:uid="{00000000-0004-0000-0600-00005C050000}"/>
    <hyperlink ref="AX177" r:id="rId1374" display="https://etherscan.io/tx/0xdd012825f0998b8cc8df480257811d637d482e3a359f1aacfb6d0fc12a7b4dc3" xr:uid="{00000000-0004-0000-0600-00005D050000}"/>
    <hyperlink ref="B178" r:id="rId1375" display="https://etherscan.io/txs?block=21989647" xr:uid="{00000000-0004-0000-0600-00005E050000}"/>
    <hyperlink ref="D178" r:id="rId1376" xr:uid="{00000000-0004-0000-0600-00005F050000}"/>
    <hyperlink ref="AS178" r:id="rId1377" display="https://dashboard.tenderly.co/tx/mainnet/0x3a236c8e3924c90599016a7b7133f6d0d68ce65d5b5ef93411ed94b55bd200eb" xr:uid="{00000000-0004-0000-0600-000060050000}"/>
    <hyperlink ref="AT178" r:id="rId1378" xr:uid="{00000000-0004-0000-0600-000061050000}"/>
    <hyperlink ref="AU178" r:id="rId1379" xr:uid="{00000000-0004-0000-0600-000062050000}"/>
    <hyperlink ref="AV178" r:id="rId1380" xr:uid="{00000000-0004-0000-0600-000063050000}"/>
    <hyperlink ref="AX178" r:id="rId1381" display="https://etherscan.io/tx/0x81801f500444fd4bbb0a199427c76c2817a4f46d211a50d4af11c2a1045cef89" xr:uid="{00000000-0004-0000-0600-000064050000}"/>
    <hyperlink ref="AY178" r:id="rId1382" xr:uid="{00000000-0004-0000-0600-000065050000}"/>
    <hyperlink ref="B179" r:id="rId1383" display="https://etherscan.io/txs?block=21991593" xr:uid="{00000000-0004-0000-0600-000066050000}"/>
    <hyperlink ref="D179" r:id="rId1384" xr:uid="{00000000-0004-0000-0600-000067050000}"/>
    <hyperlink ref="AS179" r:id="rId1385" display="https://dashboard.tenderly.co/tx/mainnet/0x4d819e937f9e30dd9fd3ad6bf56954f10f1e2ca677175444617347364eb508eb" xr:uid="{00000000-0004-0000-0600-000068050000}"/>
    <hyperlink ref="AT179" r:id="rId1386" xr:uid="{00000000-0004-0000-0600-000069050000}"/>
    <hyperlink ref="AU179" r:id="rId1387" xr:uid="{00000000-0004-0000-0600-00006A050000}"/>
    <hyperlink ref="AV179" r:id="rId1388" xr:uid="{00000000-0004-0000-0600-00006B050000}"/>
    <hyperlink ref="AX179" r:id="rId1389" display="https://etherscan.io/tx/0xafc2fe840d6148e445311e0aaf2d462a4a034ac839f334c43b8a8e729dbfd231" xr:uid="{00000000-0004-0000-0600-00006C050000}"/>
    <hyperlink ref="AY179" r:id="rId1390" xr:uid="{00000000-0004-0000-0600-00006D050000}"/>
    <hyperlink ref="B180" r:id="rId1391" display="https://etherscan.io/txs?block=21989946" xr:uid="{00000000-0004-0000-0600-00006E050000}"/>
    <hyperlink ref="D180" r:id="rId1392" xr:uid="{00000000-0004-0000-0600-00006F050000}"/>
    <hyperlink ref="AS180" r:id="rId1393" display="https://dashboard.tenderly.co/tx/mainnet/0x50a5b031d653a63d90e50e0ee113d04c147cfcd28bb81d5013f728021ce2c8bf" xr:uid="{00000000-0004-0000-0600-000070050000}"/>
    <hyperlink ref="AT180" r:id="rId1394" xr:uid="{00000000-0004-0000-0600-000071050000}"/>
    <hyperlink ref="AU180" r:id="rId1395" xr:uid="{00000000-0004-0000-0600-000072050000}"/>
    <hyperlink ref="AV180" r:id="rId1396" xr:uid="{00000000-0004-0000-0600-000073050000}"/>
    <hyperlink ref="AX180" r:id="rId1397" display="https://etherscan.io/tx/0x50a5b031d653a63d90e50e0ee113d04c147cfcd28bb81d5013f728021ce2c8bf" xr:uid="{00000000-0004-0000-0600-000074050000}"/>
    <hyperlink ref="B181" r:id="rId1398" display="https://etherscan.io/txs?block=21991337" xr:uid="{00000000-0004-0000-0600-000075050000}"/>
    <hyperlink ref="D181" r:id="rId1399" xr:uid="{00000000-0004-0000-0600-000076050000}"/>
    <hyperlink ref="AS181" r:id="rId1400" display="https://dashboard.tenderly.co/tx/mainnet/0x4eede2263ad28d6eca7a3a3ef5860dfcfb7398b97b6f7a5b5bed29615f02e9be" xr:uid="{00000000-0004-0000-0600-000077050000}"/>
    <hyperlink ref="AT181" r:id="rId1401" xr:uid="{00000000-0004-0000-0600-000078050000}"/>
    <hyperlink ref="AU181" r:id="rId1402" xr:uid="{00000000-0004-0000-0600-000079050000}"/>
    <hyperlink ref="AV181" r:id="rId1403" xr:uid="{00000000-0004-0000-0600-00007A050000}"/>
    <hyperlink ref="AX181" r:id="rId1404" display="https://etherscan.io/tx/0x115c8ba84b24ff1d193124b4aca7361c473857d7920c460666a14d294b818a5b" xr:uid="{00000000-0004-0000-0600-00007B050000}"/>
    <hyperlink ref="AY181" r:id="rId1405" xr:uid="{00000000-0004-0000-0600-00007C050000}"/>
    <hyperlink ref="B182" r:id="rId1406" display="https://etherscan.io/txs?block=21989189" xr:uid="{00000000-0004-0000-0600-00007D050000}"/>
    <hyperlink ref="D182" r:id="rId1407" xr:uid="{00000000-0004-0000-0600-00007E050000}"/>
    <hyperlink ref="AS182" r:id="rId1408" display="https://dashboard.tenderly.co/tx/mainnet/0x2c441b9fe7255cc19cdc0fe1dbc717b7379e33a34630970ab7426a7efebf8f80" xr:uid="{00000000-0004-0000-0600-00007F050000}"/>
    <hyperlink ref="AT182" r:id="rId1409" xr:uid="{00000000-0004-0000-0600-000080050000}"/>
    <hyperlink ref="AU182" r:id="rId1410" xr:uid="{00000000-0004-0000-0600-000081050000}"/>
    <hyperlink ref="AV182" r:id="rId1411" xr:uid="{00000000-0004-0000-0600-000082050000}"/>
    <hyperlink ref="AX182" r:id="rId1412" display="https://etherscan.io/tx/0x2c441b9fe7255cc19cdc0fe1dbc717b7379e33a34630970ab7426a7efebf8f80" xr:uid="{00000000-0004-0000-0600-000083050000}"/>
    <hyperlink ref="B183" r:id="rId1413" display="https://etherscan.io/txs?block=21990895" xr:uid="{00000000-0004-0000-0600-000084050000}"/>
    <hyperlink ref="D183" r:id="rId1414" xr:uid="{00000000-0004-0000-0600-000085050000}"/>
    <hyperlink ref="AS183" r:id="rId1415" display="https://dashboard.tenderly.co/tx/mainnet/0xd5184cd2bc45acd1b47bbb59af9a6a94d6420ed8b44c809b3453a013a132b66d" xr:uid="{00000000-0004-0000-0600-000086050000}"/>
    <hyperlink ref="AT183" r:id="rId1416" xr:uid="{00000000-0004-0000-0600-000087050000}"/>
    <hyperlink ref="AU183" r:id="rId1417" xr:uid="{00000000-0004-0000-0600-000088050000}"/>
    <hyperlink ref="AV183" r:id="rId1418" xr:uid="{00000000-0004-0000-0600-000089050000}"/>
    <hyperlink ref="AX183" r:id="rId1419" display="https://etherscan.io/tx/0xd5184cd2bc45acd1b47bbb59af9a6a94d6420ed8b44c809b3453a013a132b66d" xr:uid="{00000000-0004-0000-0600-00008A050000}"/>
    <hyperlink ref="B184" r:id="rId1420" display="https://etherscan.io/txs?block=21991765" xr:uid="{00000000-0004-0000-0600-00008B050000}"/>
    <hyperlink ref="D184" r:id="rId1421" xr:uid="{00000000-0004-0000-0600-00008C050000}"/>
    <hyperlink ref="AS184" r:id="rId1422" display="https://dashboard.tenderly.co/tx/mainnet/0xc60ca8a0ab7c40916e8ca63d986bd2257d68223428832ee36974b799a80ad8d0" xr:uid="{00000000-0004-0000-0600-00008D050000}"/>
    <hyperlink ref="AT184" r:id="rId1423" xr:uid="{00000000-0004-0000-0600-00008E050000}"/>
    <hyperlink ref="AU184" r:id="rId1424" xr:uid="{00000000-0004-0000-0600-00008F050000}"/>
    <hyperlink ref="AV184" r:id="rId1425" xr:uid="{00000000-0004-0000-0600-000090050000}"/>
    <hyperlink ref="AX184" r:id="rId1426" display="https://etherscan.io/tx/0xc60ca8a0ab7c40916e8ca63d986bd2257d68223428832ee36974b799a80ad8d0" xr:uid="{00000000-0004-0000-0600-000091050000}"/>
    <hyperlink ref="B185" r:id="rId1427" display="https://etherscan.io/txs?block=21991545" xr:uid="{00000000-0004-0000-0600-000092050000}"/>
    <hyperlink ref="D185" r:id="rId1428" xr:uid="{00000000-0004-0000-0600-000093050000}"/>
    <hyperlink ref="AS185" r:id="rId1429" display="https://dashboard.tenderly.co/tx/mainnet/0x5a3fd02c687088a7d74743555a59ac7864c771435892419a6460b629f6abb50a" xr:uid="{00000000-0004-0000-0600-000094050000}"/>
    <hyperlink ref="AT185" r:id="rId1430" xr:uid="{00000000-0004-0000-0600-000095050000}"/>
    <hyperlink ref="AU185" r:id="rId1431" xr:uid="{00000000-0004-0000-0600-000096050000}"/>
    <hyperlink ref="AV185" r:id="rId1432" xr:uid="{00000000-0004-0000-0600-000097050000}"/>
    <hyperlink ref="AX185" r:id="rId1433" display="https://etherscan.io/tx/0x5a3fd02c687088a7d74743555a59ac7864c771435892419a6460b629f6abb50a" xr:uid="{00000000-0004-0000-0600-000098050000}"/>
    <hyperlink ref="B186" r:id="rId1434" display="https://etherscan.io/txs?block=21991428" xr:uid="{00000000-0004-0000-0600-000099050000}"/>
    <hyperlink ref="D186" r:id="rId1435" xr:uid="{00000000-0004-0000-0600-00009A050000}"/>
    <hyperlink ref="AS186" r:id="rId1436" display="https://dashboard.tenderly.co/tx/mainnet/0x1aaff5585bb520a157a8201380124cc238f3641119adaf803db419be7ea449be" xr:uid="{00000000-0004-0000-0600-00009B050000}"/>
    <hyperlink ref="AT186" r:id="rId1437" xr:uid="{00000000-0004-0000-0600-00009C050000}"/>
    <hyperlink ref="AU186" r:id="rId1438" xr:uid="{00000000-0004-0000-0600-00009D050000}"/>
    <hyperlink ref="AV186" r:id="rId1439" xr:uid="{00000000-0004-0000-0600-00009E050000}"/>
    <hyperlink ref="AX186" r:id="rId1440" display="https://etherscan.io/tx/0x1aaff5585bb520a157a8201380124cc238f3641119adaf803db419be7ea449be" xr:uid="{00000000-0004-0000-0600-00009F050000}"/>
    <hyperlink ref="B187" r:id="rId1441" display="https://etherscan.io/txs?block=21991712" xr:uid="{00000000-0004-0000-0600-0000A0050000}"/>
    <hyperlink ref="D187" r:id="rId1442" xr:uid="{00000000-0004-0000-0600-0000A1050000}"/>
    <hyperlink ref="AS187" r:id="rId1443" display="https://dashboard.tenderly.co/tx/mainnet/0xb6f4c4f96e632768842ecc40922f102fbbb3390c18d7fa208c27605a72e736e7" xr:uid="{00000000-0004-0000-0600-0000A2050000}"/>
    <hyperlink ref="AT187" r:id="rId1444" xr:uid="{00000000-0004-0000-0600-0000A3050000}"/>
    <hyperlink ref="AU187" r:id="rId1445" xr:uid="{00000000-0004-0000-0600-0000A4050000}"/>
    <hyperlink ref="AV187" r:id="rId1446" xr:uid="{00000000-0004-0000-0600-0000A5050000}"/>
    <hyperlink ref="AX187" r:id="rId1447" display="https://etherscan.io/tx/0xb6f4c4f96e632768842ecc40922f102fbbb3390c18d7fa208c27605a72e736e7" xr:uid="{00000000-0004-0000-0600-0000A6050000}"/>
    <hyperlink ref="B188" r:id="rId1448" display="https://etherscan.io/txs?block=21990664" xr:uid="{00000000-0004-0000-0600-0000A7050000}"/>
    <hyperlink ref="D188" r:id="rId1449" xr:uid="{00000000-0004-0000-0600-0000A8050000}"/>
    <hyperlink ref="AS188" r:id="rId1450" display="https://dashboard.tenderly.co/tx/mainnet/0xaf07a74c47f0a72063cbe3dfd3e36fa8e88576569228445cd04dd1a448907c3c" xr:uid="{00000000-0004-0000-0600-0000A9050000}"/>
    <hyperlink ref="AT188" r:id="rId1451" xr:uid="{00000000-0004-0000-0600-0000AA050000}"/>
    <hyperlink ref="AU188" r:id="rId1452" xr:uid="{00000000-0004-0000-0600-0000AB050000}"/>
    <hyperlink ref="AV188" r:id="rId1453" xr:uid="{00000000-0004-0000-0600-0000AC050000}"/>
    <hyperlink ref="AX188" r:id="rId1454" display="https://etherscan.io/tx/0x66c0d46580b4531f5e76aa204cc9b21f836c4e3339704043c968bf6ff7180bc2" xr:uid="{00000000-0004-0000-0600-0000AD050000}"/>
    <hyperlink ref="AY188" r:id="rId1455" xr:uid="{00000000-0004-0000-0600-0000AE050000}"/>
    <hyperlink ref="B189" r:id="rId1456" display="https://etherscan.io/txs?block=21991826" xr:uid="{00000000-0004-0000-0600-0000AF050000}"/>
    <hyperlink ref="D189" r:id="rId1457" xr:uid="{00000000-0004-0000-0600-0000B0050000}"/>
    <hyperlink ref="AS189" r:id="rId1458" display="https://dashboard.tenderly.co/tx/mainnet/0x28b39fa48ef8585792cad1e323db24ef2b356c7f3addaeaf189fc17e8d791f14" xr:uid="{00000000-0004-0000-0600-0000B1050000}"/>
    <hyperlink ref="AT189" r:id="rId1459" xr:uid="{00000000-0004-0000-0600-0000B2050000}"/>
    <hyperlink ref="AU189" r:id="rId1460" xr:uid="{00000000-0004-0000-0600-0000B3050000}"/>
    <hyperlink ref="AV189" r:id="rId1461" xr:uid="{00000000-0004-0000-0600-0000B4050000}"/>
    <hyperlink ref="AX189" r:id="rId1462" display="https://etherscan.io/tx/0x28b39fa48ef8585792cad1e323db24ef2b356c7f3addaeaf189fc17e8d791f14" xr:uid="{00000000-0004-0000-0600-0000B5050000}"/>
    <hyperlink ref="B190" r:id="rId1463" display="https://etherscan.io/txs?block=21989439" xr:uid="{00000000-0004-0000-0600-0000B6050000}"/>
    <hyperlink ref="D190" r:id="rId1464" xr:uid="{00000000-0004-0000-0600-0000B7050000}"/>
    <hyperlink ref="AS190" r:id="rId1465" display="https://dashboard.tenderly.co/tx/mainnet/0xe74be5ec168d6850b284ce55eba24a529ceb3e53c689234f8a3cc97d089f0a10" xr:uid="{00000000-0004-0000-0600-0000B8050000}"/>
    <hyperlink ref="AT190" r:id="rId1466" xr:uid="{00000000-0004-0000-0600-0000B9050000}"/>
    <hyperlink ref="AU190" r:id="rId1467" xr:uid="{00000000-0004-0000-0600-0000BA050000}"/>
    <hyperlink ref="AV190" r:id="rId1468" xr:uid="{00000000-0004-0000-0600-0000BB050000}"/>
    <hyperlink ref="AX190" r:id="rId1469" display="https://etherscan.io/tx/0xe74be5ec168d6850b284ce55eba24a529ceb3e53c689234f8a3cc97d089f0a10" xr:uid="{00000000-0004-0000-0600-0000BC050000}"/>
    <hyperlink ref="B191" r:id="rId1470" display="https://etherscan.io/txs?block=21994286" xr:uid="{00000000-0004-0000-0600-0000BD050000}"/>
    <hyperlink ref="D191" r:id="rId1471" xr:uid="{00000000-0004-0000-0600-0000BE050000}"/>
    <hyperlink ref="AS191" r:id="rId1472" display="https://dashboard.tenderly.co/tx/mainnet/0xdfed3c2d70073dd229541a4eb1e2e4e04aa42b4b82f5d134a0ac95b4514a262b" xr:uid="{00000000-0004-0000-0600-0000BF050000}"/>
    <hyperlink ref="AT191" r:id="rId1473" xr:uid="{00000000-0004-0000-0600-0000C0050000}"/>
    <hyperlink ref="AU191" r:id="rId1474" xr:uid="{00000000-0004-0000-0600-0000C1050000}"/>
    <hyperlink ref="AV191" r:id="rId1475" xr:uid="{00000000-0004-0000-0600-0000C2050000}"/>
    <hyperlink ref="AX191" r:id="rId1476" display="https://etherscan.io/tx/0x59ff08ca07e259ed2b7f44a4b474b8e83a08897b3a0ae5d2b5333b359dd5cefb" xr:uid="{00000000-0004-0000-0600-0000C3050000}"/>
    <hyperlink ref="AY191" r:id="rId1477" xr:uid="{00000000-0004-0000-0600-0000C4050000}"/>
    <hyperlink ref="B192" r:id="rId1478" display="https://etherscan.io/txs?block=21996143" xr:uid="{00000000-0004-0000-0600-0000C5050000}"/>
    <hyperlink ref="D192" r:id="rId1479" xr:uid="{00000000-0004-0000-0600-0000C6050000}"/>
    <hyperlink ref="AS192" r:id="rId1480" display="https://dashboard.tenderly.co/tx/mainnet/0x78802227ef1afa59af6bda48d37378ec54c66ab0c5eee21254a35f1cb3f2c068" xr:uid="{00000000-0004-0000-0600-0000C7050000}"/>
    <hyperlink ref="AT192" r:id="rId1481" xr:uid="{00000000-0004-0000-0600-0000C8050000}"/>
    <hyperlink ref="AU192" r:id="rId1482" xr:uid="{00000000-0004-0000-0600-0000C9050000}"/>
    <hyperlink ref="AV192" r:id="rId1483" xr:uid="{00000000-0004-0000-0600-0000CA050000}"/>
    <hyperlink ref="AX192" r:id="rId1484" display="https://etherscan.io/tx/0x78802227ef1afa59af6bda48d37378ec54c66ab0c5eee21254a35f1cb3f2c068" xr:uid="{00000000-0004-0000-0600-0000CB050000}"/>
    <hyperlink ref="B193" r:id="rId1485" display="https://etherscan.io/txs?block=21996066" xr:uid="{00000000-0004-0000-0600-0000CC050000}"/>
    <hyperlink ref="D193" r:id="rId1486" xr:uid="{00000000-0004-0000-0600-0000CD050000}"/>
    <hyperlink ref="AS193" r:id="rId1487" display="https://dashboard.tenderly.co/tx/mainnet/0x0d2acc0ac622ea424ecd6471cc09fb5d169acfc3f25b1c8f6e143d562f457428" xr:uid="{00000000-0004-0000-0600-0000CE050000}"/>
    <hyperlink ref="AT193" r:id="rId1488" xr:uid="{00000000-0004-0000-0600-0000CF050000}"/>
    <hyperlink ref="AU193" r:id="rId1489" xr:uid="{00000000-0004-0000-0600-0000D0050000}"/>
    <hyperlink ref="AV193" r:id="rId1490" xr:uid="{00000000-0004-0000-0600-0000D1050000}"/>
    <hyperlink ref="AX193" r:id="rId1491" display="https://etherscan.io/tx/0x0d2acc0ac622ea424ecd6471cc09fb5d169acfc3f25b1c8f6e143d562f457428" xr:uid="{00000000-0004-0000-0600-0000D2050000}"/>
    <hyperlink ref="B194" r:id="rId1492" display="https://etherscan.io/txs?block=21989885" xr:uid="{00000000-0004-0000-0600-0000D3050000}"/>
    <hyperlink ref="D194" r:id="rId1493" xr:uid="{00000000-0004-0000-0600-0000D4050000}"/>
    <hyperlink ref="AS194" r:id="rId1494" display="https://dashboard.tenderly.co/tx/mainnet/0xfae293a7ed11b4af595131ad9525bb512b94f3dde653ce5a642cfcd25cebd041" xr:uid="{00000000-0004-0000-0600-0000D5050000}"/>
    <hyperlink ref="AT194" r:id="rId1495" xr:uid="{00000000-0004-0000-0600-0000D6050000}"/>
    <hyperlink ref="AU194" r:id="rId1496" xr:uid="{00000000-0004-0000-0600-0000D7050000}"/>
    <hyperlink ref="AV194" r:id="rId1497" xr:uid="{00000000-0004-0000-0600-0000D8050000}"/>
    <hyperlink ref="B195" r:id="rId1498" display="https://etherscan.io/txs?block=21989012" xr:uid="{00000000-0004-0000-0600-0000D9050000}"/>
    <hyperlink ref="D195" r:id="rId1499" xr:uid="{00000000-0004-0000-0600-0000DA050000}"/>
    <hyperlink ref="AS195" r:id="rId1500" display="https://dashboard.tenderly.co/tx/mainnet/0xc7bdbc18472044a3c90f39d0f0ea3a7047652d7c2591bffac85598d8c888c517" xr:uid="{00000000-0004-0000-0600-0000DB050000}"/>
    <hyperlink ref="AT195" r:id="rId1501" xr:uid="{00000000-0004-0000-0600-0000DC050000}"/>
    <hyperlink ref="AU195" r:id="rId1502" xr:uid="{00000000-0004-0000-0600-0000DD050000}"/>
    <hyperlink ref="AV195" r:id="rId1503" xr:uid="{00000000-0004-0000-0600-0000DE050000}"/>
    <hyperlink ref="AX195" r:id="rId1504" display="https://etherscan.io/tx/0xc7bdbc18472044a3c90f39d0f0ea3a7047652d7c2591bffac85598d8c888c517" xr:uid="{00000000-0004-0000-0600-0000DF050000}"/>
  </hyperlinks>
  <pageMargins left="0.75" right="0.75" top="1" bottom="1" header="0.5" footer="0.5"/>
  <legacyDrawing r:id="rId150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Y89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4" width="2.5" style="29" customWidth="1"/>
    <col min="55" max="154" width="2.5" style="29" hidden="1" customWidth="1" outlineLevel="1"/>
    <col min="155" max="155" width="8.83203125" collapsed="1"/>
  </cols>
  <sheetData>
    <row r="1" spans="1:155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</row>
    <row r="2" spans="1:155" ht="21" x14ac:dyDescent="0.2">
      <c r="A2" s="1"/>
      <c r="B2" s="1"/>
      <c r="C2" s="58" t="s">
        <v>4688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</row>
    <row r="3" spans="1:155" ht="19" x14ac:dyDescent="0.2">
      <c r="A3" s="1"/>
      <c r="B3" s="1"/>
      <c r="C3" s="3" t="s">
        <v>3502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</row>
    <row r="4" spans="1:155" ht="19" x14ac:dyDescent="0.25">
      <c r="A4" s="1"/>
      <c r="B4" s="1"/>
      <c r="C4" s="4" t="s">
        <v>31</v>
      </c>
      <c r="D4" s="5">
        <f>MIN(B10:B89)</f>
        <v>21989080</v>
      </c>
      <c r="E4" s="1"/>
      <c r="F4" s="1"/>
      <c r="G4" s="4" t="s">
        <v>32</v>
      </c>
      <c r="H4" s="5">
        <f>VLOOKUP(D4,B10:H89,7,FALSE)</f>
        <v>14.73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</row>
    <row r="5" spans="1:155" ht="19" x14ac:dyDescent="0.25">
      <c r="A5" s="1"/>
      <c r="B5" s="1"/>
      <c r="C5" s="4" t="s">
        <v>33</v>
      </c>
      <c r="D5" s="5">
        <f>MAX(B10:B89)</f>
        <v>21996045</v>
      </c>
      <c r="E5" s="1"/>
      <c r="F5" s="1"/>
      <c r="G5" s="4" t="s">
        <v>34</v>
      </c>
      <c r="H5" s="5">
        <f>VLOOKUP(D5,B10:H89,7,FALSE)</f>
        <v>4.2300000000000004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</row>
    <row r="6" spans="1:155" ht="19" x14ac:dyDescent="0.25">
      <c r="A6" s="1"/>
      <c r="B6" s="1"/>
      <c r="C6" s="4" t="s">
        <v>35</v>
      </c>
      <c r="D6" s="5">
        <f>COUNTA(B10:B89)</f>
        <v>80</v>
      </c>
      <c r="E6" s="1"/>
      <c r="F6" s="1"/>
      <c r="G6" s="4" t="s">
        <v>36</v>
      </c>
      <c r="H6" s="5">
        <f>SUMIF(I10:I89,"Withdrawal",Q10:Q89)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</row>
    <row r="7" spans="1:155" ht="19" x14ac:dyDescent="0.25">
      <c r="A7" s="1"/>
      <c r="B7" s="1"/>
      <c r="C7" s="4" t="s">
        <v>37</v>
      </c>
      <c r="D7" s="5">
        <f>SUM(H5-H4+H6)</f>
        <v>-10.5</v>
      </c>
      <c r="E7" s="1"/>
      <c r="F7" s="1"/>
      <c r="G7" s="4" t="s">
        <v>38</v>
      </c>
      <c r="H7" s="5" t="str">
        <f>TEXT(ROUND((1-(SUM(N10:O89)/SUM(P10:P89))), 5), "0.0%")</f>
        <v>107.4%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</row>
    <row r="8" spans="1:155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</row>
    <row r="9" spans="1:155" ht="60" x14ac:dyDescent="0.2">
      <c r="A9" s="1"/>
      <c r="B9" s="6" t="s">
        <v>39</v>
      </c>
      <c r="C9" s="6" t="s">
        <v>40</v>
      </c>
      <c r="D9" s="6" t="s">
        <v>41</v>
      </c>
      <c r="E9" s="6" t="s">
        <v>42</v>
      </c>
      <c r="F9" s="6" t="s">
        <v>567</v>
      </c>
      <c r="G9" s="6" t="s">
        <v>44</v>
      </c>
      <c r="H9" s="6" t="s">
        <v>45</v>
      </c>
      <c r="I9" s="6" t="s">
        <v>46</v>
      </c>
      <c r="J9" s="6" t="s">
        <v>47</v>
      </c>
      <c r="K9" s="6" t="s">
        <v>48</v>
      </c>
      <c r="L9" s="6" t="s">
        <v>49</v>
      </c>
      <c r="M9" s="6" t="s">
        <v>50</v>
      </c>
      <c r="N9" s="6" t="s">
        <v>51</v>
      </c>
      <c r="O9" s="6" t="s">
        <v>52</v>
      </c>
      <c r="P9" s="6" t="s">
        <v>53</v>
      </c>
      <c r="Q9" s="6" t="s">
        <v>54</v>
      </c>
      <c r="R9" s="6" t="s">
        <v>55</v>
      </c>
      <c r="S9" s="7" t="s">
        <v>56</v>
      </c>
      <c r="T9" s="6" t="s">
        <v>57</v>
      </c>
      <c r="U9" s="6" t="s">
        <v>58</v>
      </c>
      <c r="V9" s="6" t="s">
        <v>59</v>
      </c>
      <c r="W9" s="6" t="s">
        <v>60</v>
      </c>
      <c r="X9" s="6" t="s">
        <v>568</v>
      </c>
      <c r="Y9" s="6" t="s">
        <v>43</v>
      </c>
      <c r="Z9" s="6" t="s">
        <v>569</v>
      </c>
      <c r="AA9" s="6" t="s">
        <v>570</v>
      </c>
      <c r="AB9" s="6" t="s">
        <v>571</v>
      </c>
      <c r="AC9" s="6" t="s">
        <v>572</v>
      </c>
      <c r="AD9" s="6" t="s">
        <v>573</v>
      </c>
      <c r="AE9" s="6" t="s">
        <v>574</v>
      </c>
      <c r="AF9" s="6" t="s">
        <v>575</v>
      </c>
      <c r="AG9" s="6" t="s">
        <v>576</v>
      </c>
      <c r="AH9" s="6" t="s">
        <v>577</v>
      </c>
      <c r="AI9" s="6" t="s">
        <v>578</v>
      </c>
      <c r="AJ9" s="6" t="s">
        <v>579</v>
      </c>
      <c r="AK9" s="6" t="s">
        <v>580</v>
      </c>
      <c r="AL9" s="6" t="s">
        <v>581</v>
      </c>
      <c r="AM9" s="6" t="s">
        <v>582</v>
      </c>
      <c r="AN9" s="6" t="s">
        <v>583</v>
      </c>
      <c r="AO9" s="6" t="s">
        <v>584</v>
      </c>
      <c r="AP9" s="6" t="s">
        <v>585</v>
      </c>
      <c r="AQ9" s="6" t="s">
        <v>586</v>
      </c>
      <c r="AR9" s="6"/>
      <c r="AS9" s="6"/>
      <c r="AT9" s="59" t="s">
        <v>61</v>
      </c>
      <c r="AU9" s="59" t="s">
        <v>62</v>
      </c>
      <c r="AV9" s="8"/>
      <c r="AW9" s="6" t="s">
        <v>63</v>
      </c>
      <c r="AX9" s="59" t="s">
        <v>587</v>
      </c>
      <c r="AY9" s="59" t="s">
        <v>588</v>
      </c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59"/>
      <c r="EO9" s="59"/>
      <c r="EP9" s="59"/>
      <c r="EQ9" s="59"/>
      <c r="ER9" s="59"/>
      <c r="ES9" s="59"/>
      <c r="ET9" s="59"/>
      <c r="EU9" s="59"/>
      <c r="EV9" s="59"/>
      <c r="EW9" s="59"/>
      <c r="EX9" s="59"/>
      <c r="EY9" s="6"/>
    </row>
    <row r="10" spans="1:155" ht="20" customHeight="1" x14ac:dyDescent="0.2">
      <c r="A10" s="1"/>
      <c r="B10" s="9">
        <v>21990752</v>
      </c>
      <c r="C10" s="10" t="s">
        <v>4689</v>
      </c>
      <c r="D10" s="11" t="s">
        <v>4690</v>
      </c>
      <c r="E10" s="12">
        <v>3</v>
      </c>
      <c r="F10" s="13" t="s">
        <v>726</v>
      </c>
      <c r="G10" s="13" t="s">
        <v>75</v>
      </c>
      <c r="H10" s="13">
        <v>4.0599999999999996</v>
      </c>
      <c r="I10" s="14" t="s">
        <v>85</v>
      </c>
      <c r="J10" s="13" t="s">
        <v>86</v>
      </c>
      <c r="K10" s="13">
        <v>2.0000000000000001E-4</v>
      </c>
      <c r="L10" s="13">
        <v>0</v>
      </c>
      <c r="M10" s="13">
        <v>0.1206</v>
      </c>
      <c r="N10" s="13">
        <v>0.1206</v>
      </c>
      <c r="O10" s="13">
        <v>2.0000000000000001E-4</v>
      </c>
      <c r="P10" s="13">
        <v>0.17249999999999999</v>
      </c>
      <c r="Q10" s="13">
        <v>5.1700000000000003E-2</v>
      </c>
      <c r="R10" s="13" t="s">
        <v>878</v>
      </c>
      <c r="S10" s="15">
        <f t="shared" ref="S10:S41" si="0">1-R10</f>
        <v>0.7</v>
      </c>
      <c r="T10" s="12">
        <v>1</v>
      </c>
      <c r="U10" s="12" t="s">
        <v>69</v>
      </c>
      <c r="V10" s="16" t="s">
        <v>3541</v>
      </c>
      <c r="W10" s="16" t="s">
        <v>3541</v>
      </c>
      <c r="X10" s="13" t="s">
        <v>4691</v>
      </c>
      <c r="Y10" s="30">
        <v>45691</v>
      </c>
      <c r="Z10" s="17">
        <v>1741299167</v>
      </c>
      <c r="AA10" s="17" t="s">
        <v>4692</v>
      </c>
      <c r="AB10" s="17" t="s">
        <v>4693</v>
      </c>
      <c r="AC10" s="30">
        <v>1</v>
      </c>
      <c r="AD10" s="17" t="s">
        <v>4694</v>
      </c>
      <c r="AE10" s="17" t="s">
        <v>3508</v>
      </c>
      <c r="AF10" s="17" t="s">
        <v>4695</v>
      </c>
      <c r="AG10" s="30">
        <v>3</v>
      </c>
      <c r="AH10" s="17" t="s">
        <v>4696</v>
      </c>
      <c r="AI10" s="17" t="s">
        <v>602</v>
      </c>
      <c r="AJ10" s="17" t="s">
        <v>603</v>
      </c>
      <c r="AK10" s="17">
        <v>2.0424580312440301E-4</v>
      </c>
      <c r="AL10" s="17">
        <v>0.1205552252361369</v>
      </c>
      <c r="AM10" s="17">
        <v>5.1668372239142522E-2</v>
      </c>
      <c r="AN10" s="17">
        <v>0.29965214003006579</v>
      </c>
      <c r="AO10" s="17">
        <v>0.45401064271207719</v>
      </c>
      <c r="AP10" s="17">
        <v>267.97787006874512</v>
      </c>
      <c r="AQ10" s="17">
        <v>114.8517645373209</v>
      </c>
      <c r="AR10" s="17"/>
      <c r="AS10" s="17"/>
      <c r="AT10" s="18" t="s">
        <v>71</v>
      </c>
      <c r="AU10" s="18" t="s">
        <v>71</v>
      </c>
      <c r="AV10" s="18" t="s">
        <v>72</v>
      </c>
      <c r="AW10" s="18" t="s">
        <v>72</v>
      </c>
      <c r="AX10" s="30">
        <v>2</v>
      </c>
      <c r="AY10" s="31" t="s">
        <v>604</v>
      </c>
      <c r="AZ10" s="31" t="s">
        <v>631</v>
      </c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  <c r="CF10" s="31"/>
      <c r="CG10" s="31"/>
      <c r="CH10" s="31"/>
      <c r="CI10" s="31"/>
      <c r="CJ10" s="31"/>
      <c r="CK10" s="31"/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  <c r="CW10" s="31"/>
      <c r="CX10" s="31"/>
      <c r="CY10" s="31"/>
      <c r="CZ10" s="31"/>
      <c r="DA10" s="31"/>
      <c r="DB10" s="31"/>
      <c r="DC10" s="31"/>
      <c r="DD10" s="31"/>
      <c r="DE10" s="31"/>
      <c r="DF10" s="31"/>
      <c r="DG10" s="31"/>
      <c r="DH10" s="31"/>
      <c r="DI10" s="31"/>
      <c r="DJ10" s="31"/>
      <c r="DK10" s="31"/>
      <c r="DL10" s="31"/>
      <c r="DM10" s="31"/>
      <c r="DN10" s="31"/>
      <c r="DO10" s="31"/>
      <c r="DP10" s="31"/>
      <c r="DQ10" s="31"/>
      <c r="DR10" s="31"/>
      <c r="DS10" s="31"/>
      <c r="DT10" s="31"/>
      <c r="DU10" s="31"/>
      <c r="DV10" s="31"/>
      <c r="DW10" s="31"/>
      <c r="DX10" s="31"/>
      <c r="DY10" s="31"/>
      <c r="DZ10" s="31"/>
      <c r="EA10" s="31"/>
      <c r="EB10" s="31"/>
      <c r="EC10" s="31"/>
      <c r="ED10" s="31"/>
      <c r="EE10" s="31"/>
      <c r="EF10" s="31"/>
      <c r="EG10" s="31"/>
      <c r="EH10" s="31"/>
      <c r="EI10" s="31"/>
      <c r="EJ10" s="31"/>
      <c r="EK10" s="31"/>
      <c r="EL10" s="31"/>
      <c r="EM10" s="31"/>
      <c r="EN10" s="31"/>
      <c r="EO10" s="31"/>
      <c r="EP10" s="31"/>
      <c r="EQ10" s="31"/>
      <c r="ER10" s="31"/>
      <c r="ES10" s="31"/>
      <c r="ET10" s="31"/>
      <c r="EU10" s="31"/>
      <c r="EV10" s="31"/>
      <c r="EW10" s="31"/>
      <c r="EX10" s="31"/>
      <c r="EY10" s="31"/>
    </row>
    <row r="11" spans="1:155" ht="16" x14ac:dyDescent="0.2">
      <c r="A11" s="1"/>
      <c r="B11" s="19">
        <v>21993570</v>
      </c>
      <c r="C11" s="20" t="s">
        <v>1460</v>
      </c>
      <c r="D11" s="21" t="s">
        <v>4697</v>
      </c>
      <c r="E11" s="22">
        <v>1</v>
      </c>
      <c r="F11" s="23" t="s">
        <v>726</v>
      </c>
      <c r="G11" s="23" t="s">
        <v>75</v>
      </c>
      <c r="H11" s="23">
        <v>4.1399999999999997</v>
      </c>
      <c r="I11" s="24" t="s">
        <v>85</v>
      </c>
      <c r="J11" s="23" t="s">
        <v>86</v>
      </c>
      <c r="K11" s="23">
        <v>4.0000000000000001E-3</v>
      </c>
      <c r="L11" s="23">
        <v>0</v>
      </c>
      <c r="M11" s="23">
        <v>7.8200000000000006E-2</v>
      </c>
      <c r="N11" s="23">
        <v>7.8200000000000006E-2</v>
      </c>
      <c r="O11" s="23">
        <v>4.0000000000000001E-3</v>
      </c>
      <c r="P11" s="23">
        <v>0.1157</v>
      </c>
      <c r="Q11" s="23">
        <v>3.3500000000000002E-2</v>
      </c>
      <c r="R11" s="23" t="s">
        <v>4698</v>
      </c>
      <c r="S11" s="25">
        <f t="shared" si="0"/>
        <v>0.71</v>
      </c>
      <c r="T11" s="22">
        <v>2</v>
      </c>
      <c r="U11" s="22" t="s">
        <v>69</v>
      </c>
      <c r="V11" s="27" t="s">
        <v>3504</v>
      </c>
      <c r="W11" s="27" t="s">
        <v>3504</v>
      </c>
      <c r="X11" s="23" t="s">
        <v>4699</v>
      </c>
      <c r="Y11" s="32">
        <v>45721</v>
      </c>
      <c r="Z11" s="33">
        <v>1741333223</v>
      </c>
      <c r="AA11" s="33" t="s">
        <v>4700</v>
      </c>
      <c r="AB11" s="33" t="s">
        <v>4701</v>
      </c>
      <c r="AC11" s="32">
        <v>1</v>
      </c>
      <c r="AD11" s="33" t="s">
        <v>4694</v>
      </c>
      <c r="AE11" s="33" t="s">
        <v>3508</v>
      </c>
      <c r="AF11" s="33" t="s">
        <v>4702</v>
      </c>
      <c r="AG11" s="32">
        <v>23</v>
      </c>
      <c r="AH11" s="33" t="s">
        <v>4703</v>
      </c>
      <c r="AI11" s="33" t="s">
        <v>602</v>
      </c>
      <c r="AJ11" s="33" t="s">
        <v>603</v>
      </c>
      <c r="AK11" s="33">
        <v>3.9911435175609359E-3</v>
      </c>
      <c r="AL11" s="33">
        <v>7.8181624608727462E-2</v>
      </c>
      <c r="AM11" s="33">
        <v>3.3507609366456859E-2</v>
      </c>
      <c r="AN11" s="33">
        <v>0.2896568120946722</v>
      </c>
      <c r="AO11" s="33">
        <v>8.7207212406472365</v>
      </c>
      <c r="AP11" s="33">
        <v>170.82827298836381</v>
      </c>
      <c r="AQ11" s="33">
        <v>73.214736438229124</v>
      </c>
      <c r="AR11" s="33"/>
      <c r="AS11" s="33"/>
      <c r="AT11" s="18" t="s">
        <v>71</v>
      </c>
      <c r="AU11" s="18" t="s">
        <v>71</v>
      </c>
      <c r="AV11" s="18" t="s">
        <v>72</v>
      </c>
      <c r="AW11" s="18" t="s">
        <v>72</v>
      </c>
      <c r="AX11" s="30">
        <v>2</v>
      </c>
      <c r="AY11" s="31" t="s">
        <v>604</v>
      </c>
      <c r="AZ11" s="31" t="s">
        <v>631</v>
      </c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  <c r="CW11" s="31"/>
      <c r="CX11" s="31"/>
      <c r="CY11" s="31"/>
      <c r="CZ11" s="31"/>
      <c r="DA11" s="31"/>
      <c r="DB11" s="31"/>
      <c r="DC11" s="31"/>
      <c r="DD11" s="31"/>
      <c r="DE11" s="31"/>
      <c r="DF11" s="31"/>
      <c r="DG11" s="31"/>
      <c r="DH11" s="31"/>
      <c r="DI11" s="31"/>
      <c r="DJ11" s="31"/>
      <c r="DK11" s="31"/>
      <c r="DL11" s="31"/>
      <c r="DM11" s="31"/>
      <c r="DN11" s="31"/>
      <c r="DO11" s="31"/>
      <c r="DP11" s="31"/>
      <c r="DQ11" s="31"/>
      <c r="DR11" s="31"/>
      <c r="DS11" s="31"/>
      <c r="DT11" s="31"/>
      <c r="DU11" s="31"/>
      <c r="DV11" s="31"/>
      <c r="DW11" s="31"/>
      <c r="DX11" s="31"/>
      <c r="DY11" s="31"/>
      <c r="DZ11" s="31"/>
      <c r="EA11" s="31"/>
      <c r="EB11" s="31"/>
      <c r="EC11" s="31"/>
      <c r="ED11" s="31"/>
      <c r="EE11" s="31"/>
      <c r="EF11" s="31"/>
      <c r="EG11" s="31"/>
      <c r="EH11" s="31"/>
      <c r="EI11" s="31"/>
      <c r="EJ11" s="31"/>
      <c r="EK11" s="31"/>
      <c r="EL11" s="31"/>
      <c r="EM11" s="31"/>
      <c r="EN11" s="31"/>
      <c r="EO11" s="31"/>
      <c r="EP11" s="31"/>
      <c r="EQ11" s="31"/>
      <c r="ER11" s="31"/>
      <c r="ES11" s="31"/>
      <c r="ET11" s="31"/>
      <c r="EU11" s="31"/>
      <c r="EV11" s="31"/>
      <c r="EW11" s="31"/>
      <c r="EX11" s="31"/>
      <c r="EY11" s="31"/>
    </row>
    <row r="12" spans="1:155" ht="16" x14ac:dyDescent="0.2">
      <c r="A12" s="1"/>
      <c r="B12" s="9">
        <v>21993582</v>
      </c>
      <c r="C12" s="10" t="s">
        <v>119</v>
      </c>
      <c r="D12" s="11" t="s">
        <v>4704</v>
      </c>
      <c r="E12" s="12">
        <v>29</v>
      </c>
      <c r="F12" s="13" t="s">
        <v>726</v>
      </c>
      <c r="G12" s="13" t="s">
        <v>75</v>
      </c>
      <c r="H12" s="13">
        <v>4.16</v>
      </c>
      <c r="I12" s="14" t="s">
        <v>85</v>
      </c>
      <c r="J12" s="13" t="s">
        <v>86</v>
      </c>
      <c r="K12" s="13">
        <v>3.3999999999999998E-3</v>
      </c>
      <c r="L12" s="13">
        <v>0</v>
      </c>
      <c r="M12" s="13">
        <v>5.2200000000000003E-2</v>
      </c>
      <c r="N12" s="13">
        <v>5.2200000000000003E-2</v>
      </c>
      <c r="O12" s="13">
        <v>3.3999999999999998E-3</v>
      </c>
      <c r="P12" s="13">
        <v>7.8E-2</v>
      </c>
      <c r="Q12" s="13">
        <v>2.24E-2</v>
      </c>
      <c r="R12" s="13" t="s">
        <v>4705</v>
      </c>
      <c r="S12" s="15">
        <f t="shared" si="0"/>
        <v>0.71300000000000008</v>
      </c>
      <c r="T12" s="12">
        <v>3</v>
      </c>
      <c r="U12" s="12" t="s">
        <v>69</v>
      </c>
      <c r="V12" s="16" t="s">
        <v>3555</v>
      </c>
      <c r="W12" s="16" t="s">
        <v>3555</v>
      </c>
      <c r="X12" s="13" t="s">
        <v>4706</v>
      </c>
      <c r="Y12" s="30">
        <v>45722</v>
      </c>
      <c r="Z12" s="17">
        <v>1741333367</v>
      </c>
      <c r="AA12" s="17" t="s">
        <v>4707</v>
      </c>
      <c r="AB12" s="17" t="s">
        <v>4708</v>
      </c>
      <c r="AC12" s="30">
        <v>1</v>
      </c>
      <c r="AD12" s="17" t="s">
        <v>4694</v>
      </c>
      <c r="AE12" s="17" t="s">
        <v>3508</v>
      </c>
      <c r="AF12" s="17" t="s">
        <v>4709</v>
      </c>
      <c r="AG12" s="30">
        <v>23</v>
      </c>
      <c r="AH12" s="17" t="s">
        <v>4710</v>
      </c>
      <c r="AI12" s="17" t="s">
        <v>602</v>
      </c>
      <c r="AJ12" s="17" t="s">
        <v>603</v>
      </c>
      <c r="AK12" s="17">
        <v>3.406046399060184E-3</v>
      </c>
      <c r="AL12" s="17">
        <v>5.2244228925791003E-2</v>
      </c>
      <c r="AM12" s="17">
        <v>2.2391180228441041E-2</v>
      </c>
      <c r="AN12" s="17">
        <v>0.28691392375621128</v>
      </c>
      <c r="AO12" s="17">
        <v>7.4416261380239854</v>
      </c>
      <c r="AP12" s="17">
        <v>114.14466333821819</v>
      </c>
      <c r="AQ12" s="17">
        <v>48.920881434600929</v>
      </c>
      <c r="AR12" s="17"/>
      <c r="AS12" s="17"/>
      <c r="AT12" s="18" t="s">
        <v>71</v>
      </c>
      <c r="AU12" s="18" t="s">
        <v>71</v>
      </c>
      <c r="AV12" s="18" t="s">
        <v>72</v>
      </c>
      <c r="AW12" s="18" t="s">
        <v>72</v>
      </c>
      <c r="AX12" s="30">
        <v>2</v>
      </c>
      <c r="AY12" s="31" t="s">
        <v>604</v>
      </c>
      <c r="AZ12" s="31" t="s">
        <v>631</v>
      </c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/>
      <c r="CF12" s="31"/>
      <c r="CG12" s="31"/>
      <c r="CH12" s="31"/>
      <c r="CI12" s="31"/>
      <c r="CJ12" s="31"/>
      <c r="CK12" s="31"/>
      <c r="CL12" s="31"/>
      <c r="CM12" s="31"/>
      <c r="CN12" s="31"/>
      <c r="CO12" s="31"/>
      <c r="CP12" s="31"/>
      <c r="CQ12" s="31"/>
      <c r="CR12" s="31"/>
      <c r="CS12" s="31"/>
      <c r="CT12" s="31"/>
      <c r="CU12" s="31"/>
      <c r="CV12" s="31"/>
      <c r="CW12" s="31"/>
      <c r="CX12" s="31"/>
      <c r="CY12" s="31"/>
      <c r="CZ12" s="31"/>
      <c r="DA12" s="31"/>
      <c r="DB12" s="31"/>
      <c r="DC12" s="31"/>
      <c r="DD12" s="31"/>
      <c r="DE12" s="31"/>
      <c r="DF12" s="31"/>
      <c r="DG12" s="31"/>
      <c r="DH12" s="31"/>
      <c r="DI12" s="31"/>
      <c r="DJ12" s="31"/>
      <c r="DK12" s="31"/>
      <c r="DL12" s="31"/>
      <c r="DM12" s="31"/>
      <c r="DN12" s="31"/>
      <c r="DO12" s="31"/>
      <c r="DP12" s="31"/>
      <c r="DQ12" s="31"/>
      <c r="DR12" s="31"/>
      <c r="DS12" s="31"/>
      <c r="DT12" s="31"/>
      <c r="DU12" s="31"/>
      <c r="DV12" s="31"/>
      <c r="DW12" s="31"/>
      <c r="DX12" s="31"/>
      <c r="DY12" s="31"/>
      <c r="DZ12" s="31"/>
      <c r="EA12" s="31"/>
      <c r="EB12" s="31"/>
      <c r="EC12" s="31"/>
      <c r="ED12" s="31"/>
      <c r="EE12" s="31"/>
      <c r="EF12" s="31"/>
      <c r="EG12" s="31"/>
      <c r="EH12" s="31"/>
      <c r="EI12" s="31"/>
      <c r="EJ12" s="31"/>
      <c r="EK12" s="31"/>
      <c r="EL12" s="31"/>
      <c r="EM12" s="31"/>
      <c r="EN12" s="31"/>
      <c r="EO12" s="31"/>
      <c r="EP12" s="31"/>
      <c r="EQ12" s="31"/>
      <c r="ER12" s="31"/>
      <c r="ES12" s="31"/>
      <c r="ET12" s="31"/>
      <c r="EU12" s="31"/>
      <c r="EV12" s="31"/>
      <c r="EW12" s="31"/>
      <c r="EX12" s="31"/>
      <c r="EY12" s="31"/>
    </row>
    <row r="13" spans="1:155" ht="16" x14ac:dyDescent="0.2">
      <c r="A13" s="1"/>
      <c r="B13" s="19">
        <v>21989297</v>
      </c>
      <c r="C13" s="20" t="s">
        <v>4711</v>
      </c>
      <c r="D13" s="21" t="s">
        <v>4712</v>
      </c>
      <c r="E13" s="22">
        <v>3</v>
      </c>
      <c r="F13" s="23" t="s">
        <v>591</v>
      </c>
      <c r="G13" s="23" t="s">
        <v>66</v>
      </c>
      <c r="H13" s="23">
        <v>14.77</v>
      </c>
      <c r="I13" s="24" t="s">
        <v>85</v>
      </c>
      <c r="J13" s="23" t="s">
        <v>86</v>
      </c>
      <c r="K13" s="23">
        <v>8.9999999999999998E-4</v>
      </c>
      <c r="L13" s="23">
        <v>0</v>
      </c>
      <c r="M13" s="23">
        <v>4.4699999999999997E-2</v>
      </c>
      <c r="N13" s="23">
        <v>4.4699999999999997E-2</v>
      </c>
      <c r="O13" s="23">
        <v>8.9999999999999998E-4</v>
      </c>
      <c r="P13" s="23">
        <v>6.4799999999999996E-2</v>
      </c>
      <c r="Q13" s="23">
        <v>1.9199999999999998E-2</v>
      </c>
      <c r="R13" s="23" t="s">
        <v>4713</v>
      </c>
      <c r="S13" s="25">
        <f t="shared" si="0"/>
        <v>0.70399999999999996</v>
      </c>
      <c r="T13" s="22">
        <v>4</v>
      </c>
      <c r="U13" s="22" t="s">
        <v>69</v>
      </c>
      <c r="V13" s="27" t="s">
        <v>4714</v>
      </c>
      <c r="W13" s="27" t="s">
        <v>4714</v>
      </c>
      <c r="X13" s="23" t="s">
        <v>4715</v>
      </c>
      <c r="Y13" s="32">
        <v>45675</v>
      </c>
      <c r="Z13" s="33">
        <v>1741281575</v>
      </c>
      <c r="AA13" s="33" t="s">
        <v>4716</v>
      </c>
      <c r="AB13" s="33" t="s">
        <v>4715</v>
      </c>
      <c r="AC13" s="32">
        <v>1</v>
      </c>
      <c r="AD13" s="33" t="s">
        <v>4694</v>
      </c>
      <c r="AE13" s="33" t="s">
        <v>3508</v>
      </c>
      <c r="AF13" s="33" t="s">
        <v>4717</v>
      </c>
      <c r="AG13" s="32">
        <v>3</v>
      </c>
      <c r="AH13" s="33" t="s">
        <v>4718</v>
      </c>
      <c r="AI13" s="33" t="s">
        <v>741</v>
      </c>
      <c r="AJ13" s="33" t="s">
        <v>742</v>
      </c>
      <c r="AK13" s="33">
        <v>8.6442158495816999E-4</v>
      </c>
      <c r="AL13" s="33">
        <v>4.4712495946845267E-2</v>
      </c>
      <c r="AM13" s="33">
        <v>1.916314566190393E-2</v>
      </c>
      <c r="AN13" s="33">
        <v>0.29600134316468429</v>
      </c>
      <c r="AO13" s="33">
        <v>1.913104049487764</v>
      </c>
      <c r="AP13" s="33">
        <v>98.955947592116459</v>
      </c>
      <c r="AQ13" s="33">
        <v>42.411124623277807</v>
      </c>
      <c r="AR13" s="33"/>
      <c r="AS13" s="33"/>
      <c r="AT13" s="18" t="s">
        <v>71</v>
      </c>
      <c r="AU13" s="18" t="s">
        <v>71</v>
      </c>
      <c r="AV13" s="18" t="s">
        <v>72</v>
      </c>
      <c r="AW13" s="18" t="s">
        <v>72</v>
      </c>
      <c r="AX13" s="30">
        <v>1</v>
      </c>
      <c r="AY13" s="31" t="s">
        <v>604</v>
      </c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1"/>
      <c r="CF13" s="31"/>
      <c r="CG13" s="31"/>
      <c r="CH13" s="31"/>
      <c r="CI13" s="31"/>
      <c r="CJ13" s="31"/>
      <c r="CK13" s="31"/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  <c r="CW13" s="31"/>
      <c r="CX13" s="31"/>
      <c r="CY13" s="31"/>
      <c r="CZ13" s="31"/>
      <c r="DA13" s="31"/>
      <c r="DB13" s="31"/>
      <c r="DC13" s="31"/>
      <c r="DD13" s="31"/>
      <c r="DE13" s="31"/>
      <c r="DF13" s="31"/>
      <c r="DG13" s="31"/>
      <c r="DH13" s="31"/>
      <c r="DI13" s="31"/>
      <c r="DJ13" s="31"/>
      <c r="DK13" s="31"/>
      <c r="DL13" s="31"/>
      <c r="DM13" s="31"/>
      <c r="DN13" s="31"/>
      <c r="DO13" s="31"/>
      <c r="DP13" s="31"/>
      <c r="DQ13" s="31"/>
      <c r="DR13" s="31"/>
      <c r="DS13" s="31"/>
      <c r="DT13" s="31"/>
      <c r="DU13" s="31"/>
      <c r="DV13" s="31"/>
      <c r="DW13" s="31"/>
      <c r="DX13" s="31"/>
      <c r="DY13" s="31"/>
      <c r="DZ13" s="31"/>
      <c r="EA13" s="31"/>
      <c r="EB13" s="31"/>
      <c r="EC13" s="31"/>
      <c r="ED13" s="31"/>
      <c r="EE13" s="31"/>
      <c r="EF13" s="31"/>
      <c r="EG13" s="31"/>
      <c r="EH13" s="31"/>
      <c r="EI13" s="31"/>
      <c r="EJ13" s="31"/>
      <c r="EK13" s="31"/>
      <c r="EL13" s="31"/>
      <c r="EM13" s="31"/>
      <c r="EN13" s="31"/>
      <c r="EO13" s="31"/>
      <c r="EP13" s="31"/>
      <c r="EQ13" s="31"/>
      <c r="ER13" s="31"/>
      <c r="ES13" s="31"/>
      <c r="ET13" s="31"/>
      <c r="EU13" s="31"/>
      <c r="EV13" s="31"/>
      <c r="EW13" s="31"/>
      <c r="EX13" s="31"/>
      <c r="EY13" s="31"/>
    </row>
    <row r="14" spans="1:155" ht="16" x14ac:dyDescent="0.2">
      <c r="A14" s="1"/>
      <c r="B14" s="9">
        <v>21989233</v>
      </c>
      <c r="C14" s="10" t="s">
        <v>4719</v>
      </c>
      <c r="D14" s="11" t="s">
        <v>4720</v>
      </c>
      <c r="E14" s="12">
        <v>3</v>
      </c>
      <c r="F14" s="13" t="s">
        <v>591</v>
      </c>
      <c r="G14" s="13" t="s">
        <v>75</v>
      </c>
      <c r="H14" s="13">
        <v>14.75</v>
      </c>
      <c r="I14" s="14" t="s">
        <v>85</v>
      </c>
      <c r="J14" s="13" t="s">
        <v>86</v>
      </c>
      <c r="K14" s="13">
        <v>8.0000000000000004E-4</v>
      </c>
      <c r="L14" s="13">
        <v>0</v>
      </c>
      <c r="M14" s="13">
        <v>4.4299999999999999E-2</v>
      </c>
      <c r="N14" s="13">
        <v>4.4299999999999999E-2</v>
      </c>
      <c r="O14" s="13">
        <v>8.0000000000000004E-4</v>
      </c>
      <c r="P14" s="13">
        <v>6.4100000000000004E-2</v>
      </c>
      <c r="Q14" s="13">
        <v>1.9E-2</v>
      </c>
      <c r="R14" s="13" t="s">
        <v>4713</v>
      </c>
      <c r="S14" s="15">
        <f t="shared" si="0"/>
        <v>0.70399999999999996</v>
      </c>
      <c r="T14" s="12">
        <v>5</v>
      </c>
      <c r="U14" s="12" t="s">
        <v>69</v>
      </c>
      <c r="V14" s="16" t="s">
        <v>3562</v>
      </c>
      <c r="W14" s="16" t="s">
        <v>3562</v>
      </c>
      <c r="X14" s="13" t="s">
        <v>4721</v>
      </c>
      <c r="Y14" s="30">
        <v>45672</v>
      </c>
      <c r="Z14" s="17">
        <v>1741280807</v>
      </c>
      <c r="AA14" s="17" t="s">
        <v>4722</v>
      </c>
      <c r="AB14" s="17" t="s">
        <v>4721</v>
      </c>
      <c r="AC14" s="30">
        <v>1</v>
      </c>
      <c r="AD14" s="17" t="s">
        <v>4694</v>
      </c>
      <c r="AE14" s="17" t="s">
        <v>3508</v>
      </c>
      <c r="AF14" s="17" t="s">
        <v>4723</v>
      </c>
      <c r="AG14" s="30">
        <v>6</v>
      </c>
      <c r="AH14" s="17" t="s">
        <v>4724</v>
      </c>
      <c r="AI14" s="17" t="s">
        <v>602</v>
      </c>
      <c r="AJ14" s="17" t="s">
        <v>603</v>
      </c>
      <c r="AK14" s="17">
        <v>8.2781875411721195E-4</v>
      </c>
      <c r="AL14" s="17">
        <v>4.4348995146010747E-2</v>
      </c>
      <c r="AM14" s="17">
        <v>1.9007337415617841E-2</v>
      </c>
      <c r="AN14" s="17">
        <v>0.29613755149793369</v>
      </c>
      <c r="AO14" s="17">
        <v>1.8250727935289339</v>
      </c>
      <c r="AP14" s="17">
        <v>97.77520025823253</v>
      </c>
      <c r="AQ14" s="17">
        <v>41.905035639911233</v>
      </c>
      <c r="AR14" s="17"/>
      <c r="AS14" s="17"/>
      <c r="AT14" s="18" t="s">
        <v>71</v>
      </c>
      <c r="AU14" s="18" t="s">
        <v>71</v>
      </c>
      <c r="AV14" s="18" t="s">
        <v>72</v>
      </c>
      <c r="AW14" s="18" t="s">
        <v>72</v>
      </c>
      <c r="AX14" s="30">
        <v>1</v>
      </c>
      <c r="AY14" s="31" t="s">
        <v>604</v>
      </c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  <c r="DB14" s="31"/>
      <c r="DC14" s="31"/>
      <c r="DD14" s="31"/>
      <c r="DE14" s="31"/>
      <c r="DF14" s="31"/>
      <c r="DG14" s="31"/>
      <c r="DH14" s="31"/>
      <c r="DI14" s="31"/>
      <c r="DJ14" s="31"/>
      <c r="DK14" s="31"/>
      <c r="DL14" s="31"/>
      <c r="DM14" s="31"/>
      <c r="DN14" s="31"/>
      <c r="DO14" s="31"/>
      <c r="DP14" s="31"/>
      <c r="DQ14" s="31"/>
      <c r="DR14" s="31"/>
      <c r="DS14" s="31"/>
      <c r="DT14" s="31"/>
      <c r="DU14" s="31"/>
      <c r="DV14" s="31"/>
      <c r="DW14" s="31"/>
      <c r="DX14" s="31"/>
      <c r="DY14" s="31"/>
      <c r="DZ14" s="31"/>
      <c r="EA14" s="31"/>
      <c r="EB14" s="31"/>
      <c r="EC14" s="31"/>
      <c r="ED14" s="31"/>
      <c r="EE14" s="31"/>
      <c r="EF14" s="31"/>
      <c r="EG14" s="31"/>
      <c r="EH14" s="31"/>
      <c r="EI14" s="31"/>
      <c r="EJ14" s="31"/>
      <c r="EK14" s="31"/>
      <c r="EL14" s="31"/>
      <c r="EM14" s="31"/>
      <c r="EN14" s="31"/>
      <c r="EO14" s="31"/>
      <c r="EP14" s="31"/>
      <c r="EQ14" s="31"/>
      <c r="ER14" s="31"/>
      <c r="ES14" s="31"/>
      <c r="ET14" s="31"/>
      <c r="EU14" s="31"/>
      <c r="EV14" s="31"/>
      <c r="EW14" s="31"/>
      <c r="EX14" s="31"/>
      <c r="EY14" s="31"/>
    </row>
    <row r="15" spans="1:155" ht="16" x14ac:dyDescent="0.2">
      <c r="A15" s="1"/>
      <c r="B15" s="19">
        <v>21993429</v>
      </c>
      <c r="C15" s="20" t="s">
        <v>4725</v>
      </c>
      <c r="D15" s="21" t="s">
        <v>4726</v>
      </c>
      <c r="E15" s="22">
        <v>1</v>
      </c>
      <c r="F15" s="23" t="s">
        <v>726</v>
      </c>
      <c r="G15" s="23" t="s">
        <v>75</v>
      </c>
      <c r="H15" s="23">
        <v>4.09</v>
      </c>
      <c r="I15" s="24" t="s">
        <v>85</v>
      </c>
      <c r="J15" s="23" t="s">
        <v>86</v>
      </c>
      <c r="K15" s="23">
        <v>2.7000000000000001E-3</v>
      </c>
      <c r="L15" s="23">
        <v>0</v>
      </c>
      <c r="M15" s="23">
        <v>4.2599999999999999E-2</v>
      </c>
      <c r="N15" s="23">
        <v>4.2599999999999999E-2</v>
      </c>
      <c r="O15" s="23">
        <v>2.7000000000000001E-3</v>
      </c>
      <c r="P15" s="23">
        <v>6.3600000000000004E-2</v>
      </c>
      <c r="Q15" s="23">
        <v>1.83E-2</v>
      </c>
      <c r="R15" s="23" t="s">
        <v>147</v>
      </c>
      <c r="S15" s="25">
        <f t="shared" si="0"/>
        <v>0.71199999999999997</v>
      </c>
      <c r="T15" s="22">
        <v>6</v>
      </c>
      <c r="U15" s="22" t="s">
        <v>69</v>
      </c>
      <c r="V15" s="27" t="s">
        <v>3541</v>
      </c>
      <c r="W15" s="27" t="s">
        <v>3798</v>
      </c>
      <c r="X15" s="23" t="s">
        <v>4727</v>
      </c>
      <c r="Y15" s="32">
        <v>45717</v>
      </c>
      <c r="Z15" s="33">
        <v>1741331531</v>
      </c>
      <c r="AA15" s="33" t="s">
        <v>4728</v>
      </c>
      <c r="AB15" s="33" t="s">
        <v>4729</v>
      </c>
      <c r="AC15" s="32">
        <v>1</v>
      </c>
      <c r="AD15" s="33" t="s">
        <v>4694</v>
      </c>
      <c r="AE15" s="33" t="s">
        <v>3508</v>
      </c>
      <c r="AF15" s="33" t="s">
        <v>4730</v>
      </c>
      <c r="AG15" s="32">
        <v>20</v>
      </c>
      <c r="AH15" s="33" t="s">
        <v>4731</v>
      </c>
      <c r="AI15" s="33" t="s">
        <v>602</v>
      </c>
      <c r="AJ15" s="33" t="s">
        <v>603</v>
      </c>
      <c r="AK15" s="33">
        <v>2.7066623424384E-3</v>
      </c>
      <c r="AL15" s="33">
        <v>4.2648387056359573E-2</v>
      </c>
      <c r="AM15" s="33">
        <v>1.8278524539874601E-2</v>
      </c>
      <c r="AN15" s="33">
        <v>0.28724654940001793</v>
      </c>
      <c r="AO15" s="33">
        <v>5.9297641719740994</v>
      </c>
      <c r="AP15" s="33">
        <v>93.434217336269185</v>
      </c>
      <c r="AQ15" s="33">
        <v>40.044647695306132</v>
      </c>
      <c r="AR15" s="33"/>
      <c r="AS15" s="33"/>
      <c r="AT15" s="18" t="s">
        <v>71</v>
      </c>
      <c r="AU15" s="18" t="s">
        <v>71</v>
      </c>
      <c r="AV15" s="18" t="s">
        <v>72</v>
      </c>
      <c r="AW15" s="18" t="s">
        <v>72</v>
      </c>
      <c r="AX15" s="30">
        <v>2</v>
      </c>
      <c r="AY15" s="31" t="s">
        <v>604</v>
      </c>
      <c r="AZ15" s="31" t="s">
        <v>631</v>
      </c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  <c r="DB15" s="31"/>
      <c r="DC15" s="31"/>
      <c r="DD15" s="31"/>
      <c r="DE15" s="31"/>
      <c r="DF15" s="31"/>
      <c r="DG15" s="31"/>
      <c r="DH15" s="31"/>
      <c r="DI15" s="31"/>
      <c r="DJ15" s="31"/>
      <c r="DK15" s="31"/>
      <c r="DL15" s="31"/>
      <c r="DM15" s="31"/>
      <c r="DN15" s="31"/>
      <c r="DO15" s="31"/>
      <c r="DP15" s="31"/>
      <c r="DQ15" s="31"/>
      <c r="DR15" s="31"/>
      <c r="DS15" s="31"/>
      <c r="DT15" s="31"/>
      <c r="DU15" s="31"/>
      <c r="DV15" s="31"/>
      <c r="DW15" s="31"/>
      <c r="DX15" s="31"/>
      <c r="DY15" s="31"/>
      <c r="DZ15" s="31"/>
      <c r="EA15" s="31"/>
      <c r="EB15" s="31"/>
      <c r="EC15" s="31"/>
      <c r="ED15" s="31"/>
      <c r="EE15" s="31"/>
      <c r="EF15" s="31"/>
      <c r="EG15" s="31"/>
      <c r="EH15" s="31"/>
      <c r="EI15" s="31"/>
      <c r="EJ15" s="31"/>
      <c r="EK15" s="31"/>
      <c r="EL15" s="31"/>
      <c r="EM15" s="31"/>
      <c r="EN15" s="31"/>
      <c r="EO15" s="31"/>
      <c r="EP15" s="31"/>
      <c r="EQ15" s="31"/>
      <c r="ER15" s="31"/>
      <c r="ES15" s="31"/>
      <c r="ET15" s="31"/>
      <c r="EU15" s="31"/>
      <c r="EV15" s="31"/>
      <c r="EW15" s="31"/>
      <c r="EX15" s="31"/>
      <c r="EY15" s="31"/>
    </row>
    <row r="16" spans="1:155" ht="16" x14ac:dyDescent="0.2">
      <c r="A16" s="1"/>
      <c r="B16" s="9">
        <v>21993599</v>
      </c>
      <c r="C16" s="10" t="s">
        <v>4732</v>
      </c>
      <c r="D16" s="11" t="s">
        <v>4733</v>
      </c>
      <c r="E16" s="12">
        <v>3</v>
      </c>
      <c r="F16" s="13" t="s">
        <v>726</v>
      </c>
      <c r="G16" s="13" t="s">
        <v>126</v>
      </c>
      <c r="H16" s="13">
        <v>4.18</v>
      </c>
      <c r="I16" s="14" t="s">
        <v>85</v>
      </c>
      <c r="J16" s="13" t="s">
        <v>86</v>
      </c>
      <c r="K16" s="13">
        <v>1.9E-3</v>
      </c>
      <c r="L16" s="13">
        <v>0</v>
      </c>
      <c r="M16" s="13">
        <v>4.1799999999999997E-2</v>
      </c>
      <c r="N16" s="13">
        <v>4.1799999999999997E-2</v>
      </c>
      <c r="O16" s="13">
        <v>1.9E-3</v>
      </c>
      <c r="P16" s="13">
        <v>6.1600000000000002E-2</v>
      </c>
      <c r="Q16" s="13">
        <v>1.7899999999999999E-2</v>
      </c>
      <c r="R16" s="13" t="s">
        <v>4734</v>
      </c>
      <c r="S16" s="15">
        <f t="shared" si="0"/>
        <v>0.70900000000000007</v>
      </c>
      <c r="T16" s="12">
        <v>7</v>
      </c>
      <c r="U16" s="12" t="s">
        <v>69</v>
      </c>
      <c r="V16" s="16" t="s">
        <v>3555</v>
      </c>
      <c r="W16" s="16" t="s">
        <v>3798</v>
      </c>
      <c r="X16" s="13" t="s">
        <v>4735</v>
      </c>
      <c r="Y16" s="30">
        <v>45723</v>
      </c>
      <c r="Z16" s="17">
        <v>1741333571</v>
      </c>
      <c r="AA16" s="17" t="s">
        <v>4736</v>
      </c>
      <c r="AB16" s="17" t="s">
        <v>4737</v>
      </c>
      <c r="AC16" s="30">
        <v>1</v>
      </c>
      <c r="AD16" s="17" t="s">
        <v>4694</v>
      </c>
      <c r="AE16" s="17" t="s">
        <v>3508</v>
      </c>
      <c r="AF16" s="17" t="s">
        <v>4738</v>
      </c>
      <c r="AG16" s="30">
        <v>20</v>
      </c>
      <c r="AH16" s="17" t="s">
        <v>4739</v>
      </c>
      <c r="AI16" s="17" t="s">
        <v>722</v>
      </c>
      <c r="AJ16" s="17" t="s">
        <v>825</v>
      </c>
      <c r="AK16" s="17">
        <v>1.9123490230705199E-3</v>
      </c>
      <c r="AL16" s="17">
        <v>4.1750169159354228E-2</v>
      </c>
      <c r="AM16" s="17">
        <v>1.789354151452676E-2</v>
      </c>
      <c r="AN16" s="17">
        <v>0.2906869218500826</v>
      </c>
      <c r="AO16" s="17">
        <v>4.1813996475890107</v>
      </c>
      <c r="AP16" s="17">
        <v>91.287803901718931</v>
      </c>
      <c r="AQ16" s="17">
        <v>39.124682409086823</v>
      </c>
      <c r="AR16" s="17"/>
      <c r="AS16" s="17"/>
      <c r="AT16" s="18" t="s">
        <v>71</v>
      </c>
      <c r="AU16" s="18" t="s">
        <v>71</v>
      </c>
      <c r="AV16" s="18" t="s">
        <v>72</v>
      </c>
      <c r="AW16" s="18" t="s">
        <v>72</v>
      </c>
      <c r="AX16" s="30">
        <v>2</v>
      </c>
      <c r="AY16" s="31" t="s">
        <v>604</v>
      </c>
      <c r="AZ16" s="31" t="s">
        <v>631</v>
      </c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  <c r="CH16" s="31"/>
      <c r="CI16" s="31"/>
      <c r="CJ16" s="31"/>
      <c r="CK16" s="31"/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  <c r="DB16" s="31"/>
      <c r="DC16" s="31"/>
      <c r="DD16" s="31"/>
      <c r="DE16" s="31"/>
      <c r="DF16" s="31"/>
      <c r="DG16" s="31"/>
      <c r="DH16" s="31"/>
      <c r="DI16" s="31"/>
      <c r="DJ16" s="31"/>
      <c r="DK16" s="31"/>
      <c r="DL16" s="31"/>
      <c r="DM16" s="31"/>
      <c r="DN16" s="31"/>
      <c r="DO16" s="31"/>
      <c r="DP16" s="31"/>
      <c r="DQ16" s="31"/>
      <c r="DR16" s="31"/>
      <c r="DS16" s="31"/>
      <c r="DT16" s="31"/>
      <c r="DU16" s="31"/>
      <c r="DV16" s="31"/>
      <c r="DW16" s="31"/>
      <c r="DX16" s="31"/>
      <c r="DY16" s="31"/>
      <c r="DZ16" s="31"/>
      <c r="EA16" s="31"/>
      <c r="EB16" s="31"/>
      <c r="EC16" s="31"/>
      <c r="ED16" s="31"/>
      <c r="EE16" s="31"/>
      <c r="EF16" s="31"/>
      <c r="EG16" s="31"/>
      <c r="EH16" s="31"/>
      <c r="EI16" s="31"/>
      <c r="EJ16" s="31"/>
      <c r="EK16" s="31"/>
      <c r="EL16" s="31"/>
      <c r="EM16" s="31"/>
      <c r="EN16" s="31"/>
      <c r="EO16" s="31"/>
      <c r="EP16" s="31"/>
      <c r="EQ16" s="31"/>
      <c r="ER16" s="31"/>
      <c r="ES16" s="31"/>
      <c r="ET16" s="31"/>
      <c r="EU16" s="31"/>
      <c r="EV16" s="31"/>
      <c r="EW16" s="31"/>
      <c r="EX16" s="31"/>
      <c r="EY16" s="31"/>
    </row>
    <row r="17" spans="1:155" ht="16" x14ac:dyDescent="0.2">
      <c r="A17" s="1"/>
      <c r="B17" s="19">
        <v>21995984</v>
      </c>
      <c r="C17" s="20" t="s">
        <v>1554</v>
      </c>
      <c r="D17" s="21" t="s">
        <v>4740</v>
      </c>
      <c r="E17" s="22">
        <v>5</v>
      </c>
      <c r="F17" s="23" t="s">
        <v>591</v>
      </c>
      <c r="G17" s="23" t="s">
        <v>75</v>
      </c>
      <c r="H17" s="23">
        <v>4.2300000000000004</v>
      </c>
      <c r="I17" s="24" t="s">
        <v>85</v>
      </c>
      <c r="J17" s="23" t="s">
        <v>86</v>
      </c>
      <c r="K17" s="23">
        <v>2.0999999999999999E-3</v>
      </c>
      <c r="L17" s="23">
        <v>0</v>
      </c>
      <c r="M17" s="23">
        <v>3.5499999999999997E-2</v>
      </c>
      <c r="N17" s="23">
        <v>3.5499999999999997E-2</v>
      </c>
      <c r="O17" s="23">
        <v>2.0999999999999999E-3</v>
      </c>
      <c r="P17" s="23">
        <v>5.28E-2</v>
      </c>
      <c r="Q17" s="23">
        <v>1.52E-2</v>
      </c>
      <c r="R17" s="23" t="s">
        <v>147</v>
      </c>
      <c r="S17" s="25">
        <f t="shared" si="0"/>
        <v>0.71199999999999997</v>
      </c>
      <c r="T17" s="22">
        <v>8</v>
      </c>
      <c r="U17" s="22" t="s">
        <v>69</v>
      </c>
      <c r="V17" s="27" t="s">
        <v>3541</v>
      </c>
      <c r="W17" s="27" t="s">
        <v>4741</v>
      </c>
      <c r="X17" s="23" t="s">
        <v>4742</v>
      </c>
      <c r="Y17" s="32">
        <v>45746</v>
      </c>
      <c r="Z17" s="33">
        <v>1741362383</v>
      </c>
      <c r="AA17" s="33" t="s">
        <v>4743</v>
      </c>
      <c r="AB17" s="33" t="s">
        <v>4742</v>
      </c>
      <c r="AC17" s="32">
        <v>1</v>
      </c>
      <c r="AD17" s="33" t="s">
        <v>4694</v>
      </c>
      <c r="AE17" s="33" t="s">
        <v>3508</v>
      </c>
      <c r="AF17" s="33" t="s">
        <v>4744</v>
      </c>
      <c r="AG17" s="32">
        <v>8</v>
      </c>
      <c r="AH17" s="33" t="s">
        <v>4745</v>
      </c>
      <c r="AI17" s="33" t="s">
        <v>602</v>
      </c>
      <c r="AJ17" s="33" t="s">
        <v>603</v>
      </c>
      <c r="AK17" s="33">
        <v>2.1391573190532739E-3</v>
      </c>
      <c r="AL17" s="33">
        <v>3.5485106248819773E-2</v>
      </c>
      <c r="AM17" s="33">
        <v>1.5208406646503549E-2</v>
      </c>
      <c r="AN17" s="33">
        <v>0.28785989019281311</v>
      </c>
      <c r="AO17" s="33">
        <v>4.7132932425750482</v>
      </c>
      <c r="AP17" s="33">
        <v>78.185793071376537</v>
      </c>
      <c r="AQ17" s="33">
        <v>33.509307444962857</v>
      </c>
      <c r="AR17" s="33"/>
      <c r="AS17" s="33"/>
      <c r="AT17" s="18" t="s">
        <v>71</v>
      </c>
      <c r="AU17" s="18" t="s">
        <v>71</v>
      </c>
      <c r="AV17" s="18" t="s">
        <v>72</v>
      </c>
      <c r="AW17" s="18" t="s">
        <v>72</v>
      </c>
      <c r="AX17" s="30">
        <v>1</v>
      </c>
      <c r="AY17" s="31" t="s">
        <v>604</v>
      </c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  <c r="DB17" s="31"/>
      <c r="DC17" s="31"/>
      <c r="DD17" s="31"/>
      <c r="DE17" s="31"/>
      <c r="DF17" s="31"/>
      <c r="DG17" s="31"/>
      <c r="DH17" s="31"/>
      <c r="DI17" s="31"/>
      <c r="DJ17" s="31"/>
      <c r="DK17" s="31"/>
      <c r="DL17" s="31"/>
      <c r="DM17" s="31"/>
      <c r="DN17" s="31"/>
      <c r="DO17" s="31"/>
      <c r="DP17" s="31"/>
      <c r="DQ17" s="31"/>
      <c r="DR17" s="31"/>
      <c r="DS17" s="31"/>
      <c r="DT17" s="31"/>
      <c r="DU17" s="31"/>
      <c r="DV17" s="31"/>
      <c r="DW17" s="31"/>
      <c r="DX17" s="31"/>
      <c r="DY17" s="31"/>
      <c r="DZ17" s="31"/>
      <c r="EA17" s="31"/>
      <c r="EB17" s="31"/>
      <c r="EC17" s="31"/>
      <c r="ED17" s="31"/>
      <c r="EE17" s="31"/>
      <c r="EF17" s="31"/>
      <c r="EG17" s="31"/>
      <c r="EH17" s="31"/>
      <c r="EI17" s="31"/>
      <c r="EJ17" s="31"/>
      <c r="EK17" s="31"/>
      <c r="EL17" s="31"/>
      <c r="EM17" s="31"/>
      <c r="EN17" s="31"/>
      <c r="EO17" s="31"/>
      <c r="EP17" s="31"/>
      <c r="EQ17" s="31"/>
      <c r="ER17" s="31"/>
      <c r="ES17" s="31"/>
      <c r="ET17" s="31"/>
      <c r="EU17" s="31"/>
      <c r="EV17" s="31"/>
      <c r="EW17" s="31"/>
      <c r="EX17" s="31"/>
      <c r="EY17" s="31"/>
    </row>
    <row r="18" spans="1:155" ht="16" x14ac:dyDescent="0.2">
      <c r="A18" s="1"/>
      <c r="B18" s="9">
        <v>21994432</v>
      </c>
      <c r="C18" s="10" t="s">
        <v>3309</v>
      </c>
      <c r="D18" s="11" t="s">
        <v>4746</v>
      </c>
      <c r="E18" s="12">
        <v>27</v>
      </c>
      <c r="F18" s="13" t="s">
        <v>726</v>
      </c>
      <c r="G18" s="13" t="s">
        <v>75</v>
      </c>
      <c r="H18" s="13">
        <v>4.2</v>
      </c>
      <c r="I18" s="14" t="s">
        <v>85</v>
      </c>
      <c r="J18" s="13" t="s">
        <v>86</v>
      </c>
      <c r="K18" s="13">
        <v>5.9999999999999995E-4</v>
      </c>
      <c r="L18" s="13">
        <v>0</v>
      </c>
      <c r="M18" s="13">
        <v>2.9100000000000001E-2</v>
      </c>
      <c r="N18" s="13">
        <v>2.9100000000000001E-2</v>
      </c>
      <c r="O18" s="13">
        <v>5.9999999999999995E-4</v>
      </c>
      <c r="P18" s="13">
        <v>4.2200000000000001E-2</v>
      </c>
      <c r="Q18" s="13">
        <v>1.2500000000000001E-2</v>
      </c>
      <c r="R18" s="13" t="s">
        <v>4713</v>
      </c>
      <c r="S18" s="15">
        <f t="shared" si="0"/>
        <v>0.70399999999999996</v>
      </c>
      <c r="T18" s="12">
        <v>9</v>
      </c>
      <c r="U18" s="12" t="s">
        <v>69</v>
      </c>
      <c r="V18" s="28" t="s">
        <v>69</v>
      </c>
      <c r="W18" s="16" t="s">
        <v>3555</v>
      </c>
      <c r="X18" s="13" t="s">
        <v>4747</v>
      </c>
      <c r="Y18" s="30">
        <v>45729</v>
      </c>
      <c r="Z18" s="17">
        <v>1741343627</v>
      </c>
      <c r="AA18" s="17" t="s">
        <v>4748</v>
      </c>
      <c r="AB18" s="17" t="s">
        <v>4749</v>
      </c>
      <c r="AC18" s="30">
        <v>1</v>
      </c>
      <c r="AD18" s="17" t="s">
        <v>4694</v>
      </c>
      <c r="AE18" s="17" t="s">
        <v>3508</v>
      </c>
      <c r="AF18" s="17" t="s">
        <v>4750</v>
      </c>
      <c r="AG18" s="30">
        <v>4</v>
      </c>
      <c r="AH18" s="17" t="s">
        <v>4751</v>
      </c>
      <c r="AI18" s="17" t="s">
        <v>602</v>
      </c>
      <c r="AJ18" s="17" t="s">
        <v>603</v>
      </c>
      <c r="AK18" s="17">
        <v>6.0077036633369996E-4</v>
      </c>
      <c r="AL18" s="17">
        <v>2.9128963041461099E-2</v>
      </c>
      <c r="AM18" s="17">
        <v>1.24842627255549E-2</v>
      </c>
      <c r="AN18" s="17">
        <v>0.29573752473275422</v>
      </c>
      <c r="AO18" s="17">
        <v>1.3145358664439899</v>
      </c>
      <c r="AP18" s="17">
        <v>63.736610219308197</v>
      </c>
      <c r="AQ18" s="17">
        <v>27.316612200769171</v>
      </c>
      <c r="AR18" s="17"/>
      <c r="AS18" s="17"/>
      <c r="AT18" s="18" t="s">
        <v>71</v>
      </c>
      <c r="AU18" s="18" t="s">
        <v>71</v>
      </c>
      <c r="AV18" s="18" t="s">
        <v>72</v>
      </c>
      <c r="AW18" s="18" t="s">
        <v>72</v>
      </c>
      <c r="AX18" s="30">
        <v>2</v>
      </c>
      <c r="AY18" s="31" t="s">
        <v>604</v>
      </c>
      <c r="AZ18" s="31" t="s">
        <v>631</v>
      </c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  <c r="CH18" s="31"/>
      <c r="CI18" s="31"/>
      <c r="CJ18" s="31"/>
      <c r="CK18" s="31"/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  <c r="DB18" s="31"/>
      <c r="DC18" s="31"/>
      <c r="DD18" s="31"/>
      <c r="DE18" s="31"/>
      <c r="DF18" s="31"/>
      <c r="DG18" s="31"/>
      <c r="DH18" s="31"/>
      <c r="DI18" s="31"/>
      <c r="DJ18" s="31"/>
      <c r="DK18" s="31"/>
      <c r="DL18" s="31"/>
      <c r="DM18" s="31"/>
      <c r="DN18" s="31"/>
      <c r="DO18" s="31"/>
      <c r="DP18" s="31"/>
      <c r="DQ18" s="31"/>
      <c r="DR18" s="31"/>
      <c r="DS18" s="31"/>
      <c r="DT18" s="31"/>
      <c r="DU18" s="31"/>
      <c r="DV18" s="31"/>
      <c r="DW18" s="31"/>
      <c r="DX18" s="31"/>
      <c r="DY18" s="31"/>
      <c r="DZ18" s="31"/>
      <c r="EA18" s="31"/>
      <c r="EB18" s="31"/>
      <c r="EC18" s="31"/>
      <c r="ED18" s="31"/>
      <c r="EE18" s="31"/>
      <c r="EF18" s="31"/>
      <c r="EG18" s="31"/>
      <c r="EH18" s="31"/>
      <c r="EI18" s="31"/>
      <c r="EJ18" s="31"/>
      <c r="EK18" s="31"/>
      <c r="EL18" s="31"/>
      <c r="EM18" s="31"/>
      <c r="EN18" s="31"/>
      <c r="EO18" s="31"/>
      <c r="EP18" s="31"/>
      <c r="EQ18" s="31"/>
      <c r="ER18" s="31"/>
      <c r="ES18" s="31"/>
      <c r="ET18" s="31"/>
      <c r="EU18" s="31"/>
      <c r="EV18" s="31"/>
      <c r="EW18" s="31"/>
      <c r="EX18" s="31"/>
      <c r="EY18" s="31"/>
    </row>
    <row r="19" spans="1:155" ht="16" x14ac:dyDescent="0.2">
      <c r="A19" s="1"/>
      <c r="B19" s="19">
        <v>21993560</v>
      </c>
      <c r="C19" s="20" t="s">
        <v>4752</v>
      </c>
      <c r="D19" s="21" t="s">
        <v>4753</v>
      </c>
      <c r="E19" s="22">
        <v>27</v>
      </c>
      <c r="F19" s="23" t="s">
        <v>726</v>
      </c>
      <c r="G19" s="23" t="s">
        <v>75</v>
      </c>
      <c r="H19" s="23">
        <v>4.0999999999999996</v>
      </c>
      <c r="I19" s="24" t="s">
        <v>85</v>
      </c>
      <c r="J19" s="23" t="s">
        <v>86</v>
      </c>
      <c r="K19" s="23">
        <v>8.9999999999999998E-4</v>
      </c>
      <c r="L19" s="23">
        <v>0</v>
      </c>
      <c r="M19" s="23">
        <v>2.29E-2</v>
      </c>
      <c r="N19" s="23">
        <v>2.29E-2</v>
      </c>
      <c r="O19" s="23">
        <v>8.9999999999999998E-4</v>
      </c>
      <c r="P19" s="23">
        <v>3.3599999999999998E-2</v>
      </c>
      <c r="Q19" s="23">
        <v>9.7999999999999997E-3</v>
      </c>
      <c r="R19" s="23" t="s">
        <v>4754</v>
      </c>
      <c r="S19" s="25">
        <f t="shared" si="0"/>
        <v>0.70799999999999996</v>
      </c>
      <c r="T19" s="22">
        <v>10</v>
      </c>
      <c r="U19" s="22" t="s">
        <v>69</v>
      </c>
      <c r="V19" s="27" t="s">
        <v>3549</v>
      </c>
      <c r="W19" s="27" t="s">
        <v>3614</v>
      </c>
      <c r="X19" s="23" t="s">
        <v>4755</v>
      </c>
      <c r="Y19" s="32">
        <v>45720</v>
      </c>
      <c r="Z19" s="33">
        <v>1741333103</v>
      </c>
      <c r="AA19" s="33" t="s">
        <v>4756</v>
      </c>
      <c r="AB19" s="33" t="s">
        <v>4757</v>
      </c>
      <c r="AC19" s="32">
        <v>1</v>
      </c>
      <c r="AD19" s="33" t="s">
        <v>4694</v>
      </c>
      <c r="AE19" s="33" t="s">
        <v>3508</v>
      </c>
      <c r="AF19" s="33" t="s">
        <v>4758</v>
      </c>
      <c r="AG19" s="32">
        <v>6</v>
      </c>
      <c r="AH19" s="33" t="s">
        <v>4759</v>
      </c>
      <c r="AI19" s="33" t="s">
        <v>602</v>
      </c>
      <c r="AJ19" s="33" t="s">
        <v>603</v>
      </c>
      <c r="AK19" s="33">
        <v>8.5593520873913703E-4</v>
      </c>
      <c r="AL19" s="33">
        <v>2.288565737694916E-2</v>
      </c>
      <c r="AM19" s="33">
        <v>9.8084759147980712E-3</v>
      </c>
      <c r="AN19" s="33">
        <v>0.29235337968552533</v>
      </c>
      <c r="AO19" s="33">
        <v>1.8712168906431661</v>
      </c>
      <c r="AP19" s="33">
        <v>50.031857785477669</v>
      </c>
      <c r="AQ19" s="33">
        <v>21.442961588498591</v>
      </c>
      <c r="AR19" s="33"/>
      <c r="AS19" s="33"/>
      <c r="AT19" s="18" t="s">
        <v>71</v>
      </c>
      <c r="AU19" s="18" t="s">
        <v>71</v>
      </c>
      <c r="AV19" s="18" t="s">
        <v>72</v>
      </c>
      <c r="AW19" s="18" t="s">
        <v>72</v>
      </c>
      <c r="AX19" s="30">
        <v>2</v>
      </c>
      <c r="AY19" s="31" t="s">
        <v>604</v>
      </c>
      <c r="AZ19" s="31" t="s">
        <v>631</v>
      </c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  <c r="CH19" s="31"/>
      <c r="CI19" s="31"/>
      <c r="CJ19" s="31"/>
      <c r="CK19" s="31"/>
      <c r="CL19" s="31"/>
      <c r="CM19" s="31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  <c r="DB19" s="31"/>
      <c r="DC19" s="31"/>
      <c r="DD19" s="31"/>
      <c r="DE19" s="31"/>
      <c r="DF19" s="31"/>
      <c r="DG19" s="31"/>
      <c r="DH19" s="31"/>
      <c r="DI19" s="31"/>
      <c r="DJ19" s="31"/>
      <c r="DK19" s="31"/>
      <c r="DL19" s="31"/>
      <c r="DM19" s="31"/>
      <c r="DN19" s="31"/>
      <c r="DO19" s="31"/>
      <c r="DP19" s="31"/>
      <c r="DQ19" s="31"/>
      <c r="DR19" s="31"/>
      <c r="DS19" s="31"/>
      <c r="DT19" s="31"/>
      <c r="DU19" s="31"/>
      <c r="DV19" s="31"/>
      <c r="DW19" s="31"/>
      <c r="DX19" s="31"/>
      <c r="DY19" s="31"/>
      <c r="DZ19" s="31"/>
      <c r="EA19" s="31"/>
      <c r="EB19" s="31"/>
      <c r="EC19" s="31"/>
      <c r="ED19" s="31"/>
      <c r="EE19" s="31"/>
      <c r="EF19" s="31"/>
      <c r="EG19" s="31"/>
      <c r="EH19" s="31"/>
      <c r="EI19" s="31"/>
      <c r="EJ19" s="31"/>
      <c r="EK19" s="31"/>
      <c r="EL19" s="31"/>
      <c r="EM19" s="31"/>
      <c r="EN19" s="31"/>
      <c r="EO19" s="31"/>
      <c r="EP19" s="31"/>
      <c r="EQ19" s="31"/>
      <c r="ER19" s="31"/>
      <c r="ES19" s="31"/>
      <c r="ET19" s="31"/>
      <c r="EU19" s="31"/>
      <c r="EV19" s="31"/>
      <c r="EW19" s="31"/>
      <c r="EX19" s="31"/>
      <c r="EY19" s="31"/>
    </row>
    <row r="20" spans="1:155" ht="16" x14ac:dyDescent="0.2">
      <c r="A20" s="1"/>
      <c r="B20" s="9">
        <v>21993894</v>
      </c>
      <c r="C20" s="10" t="s">
        <v>4760</v>
      </c>
      <c r="D20" s="11" t="s">
        <v>4761</v>
      </c>
      <c r="E20" s="12">
        <v>1</v>
      </c>
      <c r="F20" s="13" t="s">
        <v>726</v>
      </c>
      <c r="G20" s="13" t="s">
        <v>66</v>
      </c>
      <c r="H20" s="13">
        <v>4.1900000000000004</v>
      </c>
      <c r="I20" s="14" t="s">
        <v>85</v>
      </c>
      <c r="J20" s="13" t="s">
        <v>86</v>
      </c>
      <c r="K20" s="13">
        <v>2.0000000000000001E-4</v>
      </c>
      <c r="L20" s="13">
        <v>0</v>
      </c>
      <c r="M20" s="13">
        <v>1.8499999999999999E-2</v>
      </c>
      <c r="N20" s="13">
        <v>1.8499999999999999E-2</v>
      </c>
      <c r="O20" s="13">
        <v>2.0000000000000001E-4</v>
      </c>
      <c r="P20" s="13">
        <v>2.6700000000000002E-2</v>
      </c>
      <c r="Q20" s="13">
        <v>8.0000000000000002E-3</v>
      </c>
      <c r="R20" s="13" t="s">
        <v>878</v>
      </c>
      <c r="S20" s="15">
        <f t="shared" si="0"/>
        <v>0.7</v>
      </c>
      <c r="T20" s="12">
        <v>11</v>
      </c>
      <c r="U20" s="12" t="s">
        <v>69</v>
      </c>
      <c r="V20" s="16" t="s">
        <v>3555</v>
      </c>
      <c r="W20" s="16" t="s">
        <v>3555</v>
      </c>
      <c r="X20" s="13" t="s">
        <v>4762</v>
      </c>
      <c r="Y20" s="30">
        <v>45726</v>
      </c>
      <c r="Z20" s="17">
        <v>1741337147</v>
      </c>
      <c r="AA20" s="17" t="s">
        <v>4763</v>
      </c>
      <c r="AB20" s="17" t="s">
        <v>4764</v>
      </c>
      <c r="AC20" s="30">
        <v>1</v>
      </c>
      <c r="AD20" s="17" t="s">
        <v>4694</v>
      </c>
      <c r="AE20" s="17" t="s">
        <v>3508</v>
      </c>
      <c r="AF20" s="17" t="s">
        <v>4765</v>
      </c>
      <c r="AG20" s="30">
        <v>4</v>
      </c>
      <c r="AH20" s="17" t="s">
        <v>4766</v>
      </c>
      <c r="AI20" s="17" t="s">
        <v>741</v>
      </c>
      <c r="AJ20" s="17" t="s">
        <v>742</v>
      </c>
      <c r="AK20" s="17">
        <v>1.8670830627329701E-4</v>
      </c>
      <c r="AL20" s="17">
        <v>1.8506258567379169E-2</v>
      </c>
      <c r="AM20" s="17">
        <v>7.9531834351140428E-3</v>
      </c>
      <c r="AN20" s="17">
        <v>0.29847401380519373</v>
      </c>
      <c r="AO20" s="17">
        <v>0.40705742633316688</v>
      </c>
      <c r="AP20" s="17">
        <v>40.346946174246717</v>
      </c>
      <c r="AQ20" s="17">
        <v>17.33935915799216</v>
      </c>
      <c r="AR20" s="17"/>
      <c r="AS20" s="17"/>
      <c r="AT20" s="18" t="s">
        <v>71</v>
      </c>
      <c r="AU20" s="18" t="s">
        <v>71</v>
      </c>
      <c r="AV20" s="18" t="s">
        <v>72</v>
      </c>
      <c r="AW20" s="18" t="s">
        <v>72</v>
      </c>
      <c r="AX20" s="30">
        <v>2</v>
      </c>
      <c r="AY20" s="31" t="s">
        <v>604</v>
      </c>
      <c r="AZ20" s="31" t="s">
        <v>631</v>
      </c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  <c r="CH20" s="31"/>
      <c r="CI20" s="31"/>
      <c r="CJ20" s="31"/>
      <c r="CK20" s="31"/>
      <c r="CL20" s="31"/>
      <c r="CM20" s="31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  <c r="DB20" s="31"/>
      <c r="DC20" s="31"/>
      <c r="DD20" s="31"/>
      <c r="DE20" s="31"/>
      <c r="DF20" s="31"/>
      <c r="DG20" s="31"/>
      <c r="DH20" s="31"/>
      <c r="DI20" s="31"/>
      <c r="DJ20" s="31"/>
      <c r="DK20" s="31"/>
      <c r="DL20" s="31"/>
      <c r="DM20" s="31"/>
      <c r="DN20" s="31"/>
      <c r="DO20" s="31"/>
      <c r="DP20" s="31"/>
      <c r="DQ20" s="31"/>
      <c r="DR20" s="31"/>
      <c r="DS20" s="31"/>
      <c r="DT20" s="31"/>
      <c r="DU20" s="31"/>
      <c r="DV20" s="31"/>
      <c r="DW20" s="31"/>
      <c r="DX20" s="31"/>
      <c r="DY20" s="31"/>
      <c r="DZ20" s="31"/>
      <c r="EA20" s="31"/>
      <c r="EB20" s="31"/>
      <c r="EC20" s="31"/>
      <c r="ED20" s="31"/>
      <c r="EE20" s="31"/>
      <c r="EF20" s="31"/>
      <c r="EG20" s="31"/>
      <c r="EH20" s="31"/>
      <c r="EI20" s="31"/>
      <c r="EJ20" s="31"/>
      <c r="EK20" s="31"/>
      <c r="EL20" s="31"/>
      <c r="EM20" s="31"/>
      <c r="EN20" s="31"/>
      <c r="EO20" s="31"/>
      <c r="EP20" s="31"/>
      <c r="EQ20" s="31"/>
      <c r="ER20" s="31"/>
      <c r="ES20" s="31"/>
      <c r="ET20" s="31"/>
      <c r="EU20" s="31"/>
      <c r="EV20" s="31"/>
      <c r="EW20" s="31"/>
      <c r="EX20" s="31"/>
      <c r="EY20" s="31"/>
    </row>
    <row r="21" spans="1:155" ht="16" x14ac:dyDescent="0.2">
      <c r="A21" s="1"/>
      <c r="B21" s="19">
        <v>21995520</v>
      </c>
      <c r="C21" s="20" t="s">
        <v>4767</v>
      </c>
      <c r="D21" s="21" t="s">
        <v>4768</v>
      </c>
      <c r="E21" s="22">
        <v>112</v>
      </c>
      <c r="F21" s="23" t="s">
        <v>591</v>
      </c>
      <c r="G21" s="23" t="s">
        <v>66</v>
      </c>
      <c r="H21" s="23">
        <v>4.21</v>
      </c>
      <c r="I21" s="24" t="s">
        <v>85</v>
      </c>
      <c r="J21" s="23" t="s">
        <v>86</v>
      </c>
      <c r="K21" s="23">
        <v>5.3E-3</v>
      </c>
      <c r="L21" s="23">
        <v>0</v>
      </c>
      <c r="M21" s="23">
        <v>1.55E-2</v>
      </c>
      <c r="N21" s="23">
        <v>1.55E-2</v>
      </c>
      <c r="O21" s="23">
        <v>5.3E-3</v>
      </c>
      <c r="P21" s="23">
        <v>2.7400000000000001E-2</v>
      </c>
      <c r="Q21" s="23">
        <v>6.6E-3</v>
      </c>
      <c r="R21" s="23" t="s">
        <v>4769</v>
      </c>
      <c r="S21" s="25">
        <f t="shared" si="0"/>
        <v>0.75900000000000001</v>
      </c>
      <c r="T21" s="22">
        <v>12</v>
      </c>
      <c r="U21" s="22" t="s">
        <v>69</v>
      </c>
      <c r="V21" s="27" t="s">
        <v>3555</v>
      </c>
      <c r="W21" s="27" t="s">
        <v>3555</v>
      </c>
      <c r="X21" s="23" t="s">
        <v>4770</v>
      </c>
      <c r="Y21" s="32">
        <v>45742</v>
      </c>
      <c r="Z21" s="33">
        <v>1741356767</v>
      </c>
      <c r="AA21" s="33" t="s">
        <v>4771</v>
      </c>
      <c r="AB21" s="33" t="s">
        <v>4770</v>
      </c>
      <c r="AC21" s="32">
        <v>1</v>
      </c>
      <c r="AD21" s="33" t="s">
        <v>4694</v>
      </c>
      <c r="AE21" s="33" t="s">
        <v>3508</v>
      </c>
      <c r="AF21" s="33" t="s">
        <v>4772</v>
      </c>
      <c r="AG21" s="32">
        <v>15</v>
      </c>
      <c r="AH21" s="33" t="s">
        <v>4773</v>
      </c>
      <c r="AI21" s="33" t="s">
        <v>741</v>
      </c>
      <c r="AJ21" s="33" t="s">
        <v>742</v>
      </c>
      <c r="AK21" s="33">
        <v>5.3282126006104604E-3</v>
      </c>
      <c r="AL21" s="33">
        <v>1.550890894169747E-2</v>
      </c>
      <c r="AM21" s="33">
        <v>6.6468600540430358E-3</v>
      </c>
      <c r="AN21" s="33">
        <v>0.24184487355811421</v>
      </c>
      <c r="AO21" s="33">
        <v>11.68049931374911</v>
      </c>
      <c r="AP21" s="33">
        <v>33.998605879528881</v>
      </c>
      <c r="AQ21" s="33">
        <v>14.57123619484344</v>
      </c>
      <c r="AR21" s="33"/>
      <c r="AS21" s="33"/>
      <c r="AT21" s="18" t="s">
        <v>71</v>
      </c>
      <c r="AU21" s="18" t="s">
        <v>71</v>
      </c>
      <c r="AV21" s="18" t="s">
        <v>72</v>
      </c>
      <c r="AW21" s="18" t="s">
        <v>72</v>
      </c>
      <c r="AX21" s="30">
        <v>1</v>
      </c>
      <c r="AY21" s="31" t="s">
        <v>604</v>
      </c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  <c r="CH21" s="31"/>
      <c r="CI21" s="31"/>
      <c r="CJ21" s="31"/>
      <c r="CK21" s="31"/>
      <c r="CL21" s="31"/>
      <c r="CM21" s="31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  <c r="DB21" s="31"/>
      <c r="DC21" s="31"/>
      <c r="DD21" s="31"/>
      <c r="DE21" s="31"/>
      <c r="DF21" s="31"/>
      <c r="DG21" s="31"/>
      <c r="DH21" s="31"/>
      <c r="DI21" s="31"/>
      <c r="DJ21" s="31"/>
      <c r="DK21" s="31"/>
      <c r="DL21" s="31"/>
      <c r="DM21" s="31"/>
      <c r="DN21" s="31"/>
      <c r="DO21" s="31"/>
      <c r="DP21" s="31"/>
      <c r="DQ21" s="31"/>
      <c r="DR21" s="31"/>
      <c r="DS21" s="31"/>
      <c r="DT21" s="31"/>
      <c r="DU21" s="31"/>
      <c r="DV21" s="31"/>
      <c r="DW21" s="31"/>
      <c r="DX21" s="31"/>
      <c r="DY21" s="31"/>
      <c r="DZ21" s="31"/>
      <c r="EA21" s="31"/>
      <c r="EB21" s="31"/>
      <c r="EC21" s="31"/>
      <c r="ED21" s="31"/>
      <c r="EE21" s="31"/>
      <c r="EF21" s="31"/>
      <c r="EG21" s="31"/>
      <c r="EH21" s="31"/>
      <c r="EI21" s="31"/>
      <c r="EJ21" s="31"/>
      <c r="EK21" s="31"/>
      <c r="EL21" s="31"/>
      <c r="EM21" s="31"/>
      <c r="EN21" s="31"/>
      <c r="EO21" s="31"/>
      <c r="EP21" s="31"/>
      <c r="EQ21" s="31"/>
      <c r="ER21" s="31"/>
      <c r="ES21" s="31"/>
      <c r="ET21" s="31"/>
      <c r="EU21" s="31"/>
      <c r="EV21" s="31"/>
      <c r="EW21" s="31"/>
      <c r="EX21" s="31"/>
      <c r="EY21" s="31"/>
    </row>
    <row r="22" spans="1:155" ht="16" x14ac:dyDescent="0.2">
      <c r="A22" s="1"/>
      <c r="B22" s="9">
        <v>21989249</v>
      </c>
      <c r="C22" s="10" t="s">
        <v>4774</v>
      </c>
      <c r="D22" s="11" t="s">
        <v>4775</v>
      </c>
      <c r="E22" s="12">
        <v>29</v>
      </c>
      <c r="F22" s="13" t="s">
        <v>726</v>
      </c>
      <c r="G22" s="13" t="s">
        <v>75</v>
      </c>
      <c r="H22" s="13">
        <v>14.75</v>
      </c>
      <c r="I22" s="14" t="s">
        <v>85</v>
      </c>
      <c r="J22" s="13" t="s">
        <v>86</v>
      </c>
      <c r="K22" s="13">
        <v>1.6999999999999999E-3</v>
      </c>
      <c r="L22" s="13">
        <v>0</v>
      </c>
      <c r="M22" s="13">
        <v>1.5299999999999999E-2</v>
      </c>
      <c r="N22" s="13">
        <v>1.5299999999999999E-2</v>
      </c>
      <c r="O22" s="13">
        <v>1.6999999999999999E-3</v>
      </c>
      <c r="P22" s="13">
        <v>2.3599999999999999E-2</v>
      </c>
      <c r="Q22" s="13">
        <v>6.6E-3</v>
      </c>
      <c r="R22" s="13" t="s">
        <v>221</v>
      </c>
      <c r="S22" s="15">
        <f t="shared" si="0"/>
        <v>0.72</v>
      </c>
      <c r="T22" s="12">
        <v>13</v>
      </c>
      <c r="U22" s="12" t="s">
        <v>69</v>
      </c>
      <c r="V22" s="16" t="s">
        <v>3541</v>
      </c>
      <c r="W22" s="16" t="s">
        <v>3541</v>
      </c>
      <c r="X22" s="13" t="s">
        <v>4776</v>
      </c>
      <c r="Y22" s="30">
        <v>45673</v>
      </c>
      <c r="Z22" s="17">
        <v>1741280999</v>
      </c>
      <c r="AA22" s="17" t="s">
        <v>4777</v>
      </c>
      <c r="AB22" s="17" t="s">
        <v>4778</v>
      </c>
      <c r="AC22" s="30">
        <v>1</v>
      </c>
      <c r="AD22" s="17" t="s">
        <v>4694</v>
      </c>
      <c r="AE22" s="17" t="s">
        <v>3508</v>
      </c>
      <c r="AF22" s="17" t="s">
        <v>4779</v>
      </c>
      <c r="AG22" s="30">
        <v>5</v>
      </c>
      <c r="AH22" s="17" t="s">
        <v>4780</v>
      </c>
      <c r="AI22" s="17" t="s">
        <v>602</v>
      </c>
      <c r="AJ22" s="17" t="s">
        <v>603</v>
      </c>
      <c r="AK22" s="17">
        <v>1.6625254412665361E-3</v>
      </c>
      <c r="AL22" s="17">
        <v>1.5285848560377921E-2</v>
      </c>
      <c r="AM22" s="17">
        <v>6.5512574636356624E-3</v>
      </c>
      <c r="AN22" s="17">
        <v>0.27878128528589552</v>
      </c>
      <c r="AO22" s="17">
        <v>3.6721426980164051</v>
      </c>
      <c r="AP22" s="17">
        <v>33.762982376506862</v>
      </c>
      <c r="AQ22" s="17">
        <v>14.47024608512943</v>
      </c>
      <c r="AR22" s="17"/>
      <c r="AS22" s="17"/>
      <c r="AT22" s="18" t="s">
        <v>71</v>
      </c>
      <c r="AU22" s="18" t="s">
        <v>71</v>
      </c>
      <c r="AV22" s="18" t="s">
        <v>72</v>
      </c>
      <c r="AW22" s="18" t="s">
        <v>72</v>
      </c>
      <c r="AX22" s="30">
        <v>2</v>
      </c>
      <c r="AY22" s="31" t="s">
        <v>604</v>
      </c>
      <c r="AZ22" s="31" t="s">
        <v>631</v>
      </c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  <c r="DB22" s="31"/>
      <c r="DC22" s="31"/>
      <c r="DD22" s="31"/>
      <c r="DE22" s="31"/>
      <c r="DF22" s="31"/>
      <c r="DG22" s="31"/>
      <c r="DH22" s="31"/>
      <c r="DI22" s="31"/>
      <c r="DJ22" s="31"/>
      <c r="DK22" s="31"/>
      <c r="DL22" s="31"/>
      <c r="DM22" s="31"/>
      <c r="DN22" s="31"/>
      <c r="DO22" s="31"/>
      <c r="DP22" s="31"/>
      <c r="DQ22" s="31"/>
      <c r="DR22" s="31"/>
      <c r="DS22" s="31"/>
      <c r="DT22" s="31"/>
      <c r="DU22" s="31"/>
      <c r="DV22" s="31"/>
      <c r="DW22" s="31"/>
      <c r="DX22" s="31"/>
      <c r="DY22" s="31"/>
      <c r="DZ22" s="31"/>
      <c r="EA22" s="31"/>
      <c r="EB22" s="31"/>
      <c r="EC22" s="31"/>
      <c r="ED22" s="31"/>
      <c r="EE22" s="31"/>
      <c r="EF22" s="31"/>
      <c r="EG22" s="31"/>
      <c r="EH22" s="31"/>
      <c r="EI22" s="31"/>
      <c r="EJ22" s="31"/>
      <c r="EK22" s="31"/>
      <c r="EL22" s="31"/>
      <c r="EM22" s="31"/>
      <c r="EN22" s="31"/>
      <c r="EO22" s="31"/>
      <c r="EP22" s="31"/>
      <c r="EQ22" s="31"/>
      <c r="ER22" s="31"/>
      <c r="ES22" s="31"/>
      <c r="ET22" s="31"/>
      <c r="EU22" s="31"/>
      <c r="EV22" s="31"/>
      <c r="EW22" s="31"/>
      <c r="EX22" s="31"/>
      <c r="EY22" s="31"/>
    </row>
    <row r="23" spans="1:155" ht="16" x14ac:dyDescent="0.2">
      <c r="A23" s="1"/>
      <c r="B23" s="19">
        <v>21991914</v>
      </c>
      <c r="C23" s="20" t="s">
        <v>4781</v>
      </c>
      <c r="D23" s="21" t="s">
        <v>4782</v>
      </c>
      <c r="E23" s="22">
        <v>8</v>
      </c>
      <c r="F23" s="23" t="s">
        <v>726</v>
      </c>
      <c r="G23" s="23" t="s">
        <v>126</v>
      </c>
      <c r="H23" s="23">
        <v>4.07</v>
      </c>
      <c r="I23" s="24" t="s">
        <v>85</v>
      </c>
      <c r="J23" s="23" t="s">
        <v>86</v>
      </c>
      <c r="K23" s="23">
        <v>2.0000000000000001E-4</v>
      </c>
      <c r="L23" s="23">
        <v>0</v>
      </c>
      <c r="M23" s="23">
        <v>1.0200000000000001E-2</v>
      </c>
      <c r="N23" s="23">
        <v>1.0200000000000001E-2</v>
      </c>
      <c r="O23" s="23">
        <v>2.0000000000000001E-4</v>
      </c>
      <c r="P23" s="23">
        <v>1.4800000000000001E-2</v>
      </c>
      <c r="Q23" s="23">
        <v>4.4000000000000003E-3</v>
      </c>
      <c r="R23" s="23" t="s">
        <v>4783</v>
      </c>
      <c r="S23" s="25">
        <f t="shared" si="0"/>
        <v>0.70300000000000007</v>
      </c>
      <c r="T23" s="22">
        <v>14</v>
      </c>
      <c r="U23" s="22" t="s">
        <v>69</v>
      </c>
      <c r="V23" s="27" t="s">
        <v>3514</v>
      </c>
      <c r="W23" s="27" t="s">
        <v>3614</v>
      </c>
      <c r="X23" s="23" t="s">
        <v>4784</v>
      </c>
      <c r="Y23" s="32">
        <v>45710</v>
      </c>
      <c r="Z23" s="33">
        <v>1741313159</v>
      </c>
      <c r="AA23" s="33" t="s">
        <v>4785</v>
      </c>
      <c r="AB23" s="33" t="s">
        <v>4786</v>
      </c>
      <c r="AC23" s="32">
        <v>1</v>
      </c>
      <c r="AD23" s="33" t="s">
        <v>4694</v>
      </c>
      <c r="AE23" s="33" t="s">
        <v>3508</v>
      </c>
      <c r="AF23" s="33" t="s">
        <v>4787</v>
      </c>
      <c r="AG23" s="32">
        <v>4</v>
      </c>
      <c r="AH23" s="33" t="s">
        <v>4788</v>
      </c>
      <c r="AI23" s="33" t="s">
        <v>722</v>
      </c>
      <c r="AJ23" s="33" t="s">
        <v>825</v>
      </c>
      <c r="AK23" s="33">
        <v>1.9727924296701599E-4</v>
      </c>
      <c r="AL23" s="33">
        <v>1.0197962243924901E-2</v>
      </c>
      <c r="AM23" s="33">
        <v>4.3706983890232746E-3</v>
      </c>
      <c r="AN23" s="33">
        <v>0.29599865811131632</v>
      </c>
      <c r="AO23" s="33">
        <v>0.42934199976698151</v>
      </c>
      <c r="AP23" s="33">
        <v>22.193989785772541</v>
      </c>
      <c r="AQ23" s="33">
        <v>9.5120214296205585</v>
      </c>
      <c r="AR23" s="33"/>
      <c r="AS23" s="33"/>
      <c r="AT23" s="18" t="s">
        <v>71</v>
      </c>
      <c r="AU23" s="18" t="s">
        <v>71</v>
      </c>
      <c r="AV23" s="18" t="s">
        <v>72</v>
      </c>
      <c r="AW23" s="18" t="s">
        <v>72</v>
      </c>
      <c r="AX23" s="30">
        <v>3</v>
      </c>
      <c r="AY23" s="31" t="s">
        <v>604</v>
      </c>
      <c r="AZ23" s="31" t="s">
        <v>631</v>
      </c>
      <c r="BA23" s="31" t="s">
        <v>632</v>
      </c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  <c r="DB23" s="31"/>
      <c r="DC23" s="31"/>
      <c r="DD23" s="31"/>
      <c r="DE23" s="31"/>
      <c r="DF23" s="31"/>
      <c r="DG23" s="31"/>
      <c r="DH23" s="31"/>
      <c r="DI23" s="31"/>
      <c r="DJ23" s="31"/>
      <c r="DK23" s="31"/>
      <c r="DL23" s="31"/>
      <c r="DM23" s="31"/>
      <c r="DN23" s="31"/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s="31"/>
      <c r="EA23" s="31"/>
      <c r="EB23" s="31"/>
      <c r="EC23" s="31"/>
      <c r="ED23" s="31"/>
      <c r="EE23" s="31"/>
      <c r="EF23" s="31"/>
      <c r="EG23" s="31"/>
      <c r="EH23" s="31"/>
      <c r="EI23" s="31"/>
      <c r="EJ23" s="31"/>
      <c r="EK23" s="31"/>
      <c r="EL23" s="31"/>
      <c r="EM23" s="31"/>
      <c r="EN23" s="31"/>
      <c r="EO23" s="31"/>
      <c r="EP23" s="31"/>
      <c r="EQ23" s="31"/>
      <c r="ER23" s="31"/>
      <c r="ES23" s="31"/>
      <c r="ET23" s="31"/>
      <c r="EU23" s="31"/>
      <c r="EV23" s="31"/>
      <c r="EW23" s="31"/>
      <c r="EX23" s="31"/>
      <c r="EY23" s="31"/>
    </row>
    <row r="24" spans="1:155" ht="16" x14ac:dyDescent="0.2">
      <c r="A24" s="1"/>
      <c r="B24" s="9">
        <v>21990980</v>
      </c>
      <c r="C24" s="10" t="s">
        <v>4789</v>
      </c>
      <c r="D24" s="11" t="s">
        <v>4790</v>
      </c>
      <c r="E24" s="12">
        <v>2</v>
      </c>
      <c r="F24" s="13" t="s">
        <v>726</v>
      </c>
      <c r="G24" s="13" t="s">
        <v>66</v>
      </c>
      <c r="H24" s="13">
        <v>4.0599999999999996</v>
      </c>
      <c r="I24" s="14" t="s">
        <v>85</v>
      </c>
      <c r="J24" s="13" t="s">
        <v>86</v>
      </c>
      <c r="K24" s="13">
        <v>2.0000000000000001E-4</v>
      </c>
      <c r="L24" s="13">
        <v>0</v>
      </c>
      <c r="M24" s="13">
        <v>7.7000000000000002E-3</v>
      </c>
      <c r="N24" s="13">
        <v>7.7000000000000002E-3</v>
      </c>
      <c r="O24" s="13">
        <v>2.0000000000000001E-4</v>
      </c>
      <c r="P24" s="13">
        <v>1.12E-2</v>
      </c>
      <c r="Q24" s="13">
        <v>3.3E-3</v>
      </c>
      <c r="R24" s="13" t="s">
        <v>127</v>
      </c>
      <c r="S24" s="15">
        <f t="shared" si="0"/>
        <v>0.70500000000000007</v>
      </c>
      <c r="T24" s="12">
        <v>15</v>
      </c>
      <c r="U24" s="12" t="s">
        <v>69</v>
      </c>
      <c r="V24" s="16" t="s">
        <v>3541</v>
      </c>
      <c r="W24" s="16" t="s">
        <v>3541</v>
      </c>
      <c r="X24" s="13" t="s">
        <v>4791</v>
      </c>
      <c r="Y24" s="30">
        <v>45693</v>
      </c>
      <c r="Z24" s="17">
        <v>1741301915</v>
      </c>
      <c r="AA24" s="17" t="s">
        <v>4792</v>
      </c>
      <c r="AB24" s="17" t="s">
        <v>4793</v>
      </c>
      <c r="AC24" s="30">
        <v>1</v>
      </c>
      <c r="AD24" s="17" t="s">
        <v>4694</v>
      </c>
      <c r="AE24" s="17" t="s">
        <v>3508</v>
      </c>
      <c r="AF24" s="17" t="s">
        <v>4190</v>
      </c>
      <c r="AG24" s="30">
        <v>3</v>
      </c>
      <c r="AH24" s="17" t="s">
        <v>4794</v>
      </c>
      <c r="AI24" s="17" t="s">
        <v>741</v>
      </c>
      <c r="AJ24" s="17" t="s">
        <v>742</v>
      </c>
      <c r="AK24" s="17">
        <v>1.6123776985033501E-4</v>
      </c>
      <c r="AL24" s="17">
        <v>7.6851732973684684E-3</v>
      </c>
      <c r="AM24" s="17">
        <v>3.2937479614164721E-3</v>
      </c>
      <c r="AN24" s="17">
        <v>0.29566435747910258</v>
      </c>
      <c r="AO24" s="17">
        <v>0.35694757154293688</v>
      </c>
      <c r="AP24" s="17">
        <v>17.013407887795839</v>
      </c>
      <c r="AQ24" s="17">
        <v>7.2916869117789149</v>
      </c>
      <c r="AR24" s="17"/>
      <c r="AS24" s="17"/>
      <c r="AT24" s="18" t="s">
        <v>71</v>
      </c>
      <c r="AU24" s="18" t="s">
        <v>71</v>
      </c>
      <c r="AV24" s="18" t="s">
        <v>72</v>
      </c>
      <c r="AW24" s="18" t="s">
        <v>72</v>
      </c>
      <c r="AX24" s="30">
        <v>2</v>
      </c>
      <c r="AY24" s="31" t="s">
        <v>604</v>
      </c>
      <c r="AZ24" s="31" t="s">
        <v>631</v>
      </c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  <c r="DB24" s="31"/>
      <c r="DC24" s="31"/>
      <c r="DD24" s="31"/>
      <c r="DE24" s="31"/>
      <c r="DF24" s="31"/>
      <c r="DG24" s="31"/>
      <c r="DH24" s="31"/>
      <c r="DI24" s="31"/>
      <c r="DJ24" s="31"/>
      <c r="DK24" s="31"/>
      <c r="DL24" s="31"/>
      <c r="DM24" s="31"/>
      <c r="DN24" s="31"/>
      <c r="DO24" s="31"/>
      <c r="DP24" s="31"/>
      <c r="DQ24" s="31"/>
      <c r="DR24" s="31"/>
      <c r="DS24" s="31"/>
      <c r="DT24" s="31"/>
      <c r="DU24" s="31"/>
      <c r="DV24" s="31"/>
      <c r="DW24" s="31"/>
      <c r="DX24" s="31"/>
      <c r="DY24" s="31"/>
      <c r="DZ24" s="31"/>
      <c r="EA24" s="31"/>
      <c r="EB24" s="31"/>
      <c r="EC24" s="31"/>
      <c r="ED24" s="31"/>
      <c r="EE24" s="31"/>
      <c r="EF24" s="31"/>
      <c r="EG24" s="31"/>
      <c r="EH24" s="31"/>
      <c r="EI24" s="31"/>
      <c r="EJ24" s="31"/>
      <c r="EK24" s="31"/>
      <c r="EL24" s="31"/>
      <c r="EM24" s="31"/>
      <c r="EN24" s="31"/>
      <c r="EO24" s="31"/>
      <c r="EP24" s="31"/>
      <c r="EQ24" s="31"/>
      <c r="ER24" s="31"/>
      <c r="ES24" s="31"/>
      <c r="ET24" s="31"/>
      <c r="EU24" s="31"/>
      <c r="EV24" s="31"/>
      <c r="EW24" s="31"/>
      <c r="EX24" s="31"/>
      <c r="EY24" s="31"/>
    </row>
    <row r="25" spans="1:155" ht="16" x14ac:dyDescent="0.2">
      <c r="A25" s="1"/>
      <c r="B25" s="19">
        <v>21989734</v>
      </c>
      <c r="C25" s="20" t="s">
        <v>4795</v>
      </c>
      <c r="D25" s="21" t="s">
        <v>4796</v>
      </c>
      <c r="E25" s="22">
        <v>16</v>
      </c>
      <c r="F25" s="23" t="s">
        <v>726</v>
      </c>
      <c r="G25" s="23" t="s">
        <v>66</v>
      </c>
      <c r="H25" s="23">
        <v>14.78</v>
      </c>
      <c r="I25" s="24" t="s">
        <v>85</v>
      </c>
      <c r="J25" s="23" t="s">
        <v>86</v>
      </c>
      <c r="K25" s="23">
        <v>2.0000000000000001E-4</v>
      </c>
      <c r="L25" s="23">
        <v>0</v>
      </c>
      <c r="M25" s="23">
        <v>6.7999999999999996E-3</v>
      </c>
      <c r="N25" s="23">
        <v>6.7999999999999996E-3</v>
      </c>
      <c r="O25" s="23">
        <v>2.0000000000000001E-4</v>
      </c>
      <c r="P25" s="23">
        <v>9.9000000000000008E-3</v>
      </c>
      <c r="Q25" s="23">
        <v>2.8999999999999998E-3</v>
      </c>
      <c r="R25" s="23" t="s">
        <v>4797</v>
      </c>
      <c r="S25" s="25">
        <f t="shared" si="0"/>
        <v>0.70700000000000007</v>
      </c>
      <c r="T25" s="22">
        <v>16</v>
      </c>
      <c r="U25" s="22" t="s">
        <v>69</v>
      </c>
      <c r="V25" s="27" t="s">
        <v>3714</v>
      </c>
      <c r="W25" s="27" t="s">
        <v>3714</v>
      </c>
      <c r="X25" s="23" t="s">
        <v>4798</v>
      </c>
      <c r="Y25" s="32">
        <v>45679</v>
      </c>
      <c r="Z25" s="33">
        <v>1741286891</v>
      </c>
      <c r="AA25" s="33" t="s">
        <v>4799</v>
      </c>
      <c r="AB25" s="33" t="s">
        <v>4800</v>
      </c>
      <c r="AC25" s="32">
        <v>1</v>
      </c>
      <c r="AD25" s="33" t="s">
        <v>4694</v>
      </c>
      <c r="AE25" s="33" t="s">
        <v>3508</v>
      </c>
      <c r="AF25" s="33" t="s">
        <v>4801</v>
      </c>
      <c r="AG25" s="32">
        <v>2</v>
      </c>
      <c r="AH25" s="33" t="s">
        <v>4802</v>
      </c>
      <c r="AI25" s="33" t="s">
        <v>741</v>
      </c>
      <c r="AJ25" s="33" t="s">
        <v>742</v>
      </c>
      <c r="AK25" s="33">
        <v>1.82634045013173E-4</v>
      </c>
      <c r="AL25" s="33">
        <v>6.8020966217717466E-3</v>
      </c>
      <c r="AM25" s="33">
        <v>2.9152693293753979E-3</v>
      </c>
      <c r="AN25" s="33">
        <v>0.29447164954606819</v>
      </c>
      <c r="AO25" s="33">
        <v>0.4016216790384517</v>
      </c>
      <c r="AP25" s="33">
        <v>14.95816109214854</v>
      </c>
      <c r="AQ25" s="33">
        <v>6.4108275257693519</v>
      </c>
      <c r="AR25" s="33"/>
      <c r="AS25" s="33"/>
      <c r="AT25" s="18" t="s">
        <v>71</v>
      </c>
      <c r="AU25" s="18" t="s">
        <v>71</v>
      </c>
      <c r="AV25" s="18" t="s">
        <v>72</v>
      </c>
      <c r="AW25" s="18" t="s">
        <v>72</v>
      </c>
      <c r="AX25" s="30">
        <v>2</v>
      </c>
      <c r="AY25" s="31" t="s">
        <v>604</v>
      </c>
      <c r="AZ25" s="31" t="s">
        <v>631</v>
      </c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  <c r="DB25" s="31"/>
      <c r="DC25" s="31"/>
      <c r="DD25" s="31"/>
      <c r="DE25" s="31"/>
      <c r="DF25" s="31"/>
      <c r="DG25" s="31"/>
      <c r="DH25" s="31"/>
      <c r="DI25" s="31"/>
      <c r="DJ25" s="31"/>
      <c r="DK25" s="31"/>
      <c r="DL25" s="31"/>
      <c r="DM25" s="31"/>
      <c r="DN25" s="31"/>
      <c r="DO25" s="31"/>
      <c r="DP25" s="31"/>
      <c r="DQ25" s="31"/>
      <c r="DR25" s="31"/>
      <c r="DS25" s="31"/>
      <c r="DT25" s="31"/>
      <c r="DU25" s="31"/>
      <c r="DV25" s="31"/>
      <c r="DW25" s="31"/>
      <c r="DX25" s="31"/>
      <c r="DY25" s="31"/>
      <c r="DZ25" s="31"/>
      <c r="EA25" s="31"/>
      <c r="EB25" s="31"/>
      <c r="EC25" s="31"/>
      <c r="ED25" s="31"/>
      <c r="EE25" s="31"/>
      <c r="EF25" s="31"/>
      <c r="EG25" s="31"/>
      <c r="EH25" s="31"/>
      <c r="EI25" s="31"/>
      <c r="EJ25" s="31"/>
      <c r="EK25" s="31"/>
      <c r="EL25" s="31"/>
      <c r="EM25" s="31"/>
      <c r="EN25" s="31"/>
      <c r="EO25" s="31"/>
      <c r="EP25" s="31"/>
      <c r="EQ25" s="31"/>
      <c r="ER25" s="31"/>
      <c r="ES25" s="31"/>
      <c r="ET25" s="31"/>
      <c r="EU25" s="31"/>
      <c r="EV25" s="31"/>
      <c r="EW25" s="31"/>
      <c r="EX25" s="31"/>
      <c r="EY25" s="31"/>
    </row>
    <row r="26" spans="1:155" ht="16" x14ac:dyDescent="0.2">
      <c r="A26" s="1"/>
      <c r="B26" s="9">
        <v>21989441</v>
      </c>
      <c r="C26" s="10" t="s">
        <v>1794</v>
      </c>
      <c r="D26" s="11" t="s">
        <v>4803</v>
      </c>
      <c r="E26" s="12">
        <v>14</v>
      </c>
      <c r="F26" s="13" t="s">
        <v>726</v>
      </c>
      <c r="G26" s="13" t="s">
        <v>75</v>
      </c>
      <c r="H26" s="13">
        <v>14.78</v>
      </c>
      <c r="I26" s="14" t="s">
        <v>85</v>
      </c>
      <c r="J26" s="13" t="s">
        <v>86</v>
      </c>
      <c r="K26" s="13">
        <v>1.6999999999999999E-3</v>
      </c>
      <c r="L26" s="13">
        <v>0</v>
      </c>
      <c r="M26" s="13">
        <v>5.7000000000000002E-3</v>
      </c>
      <c r="N26" s="13">
        <v>5.7000000000000002E-3</v>
      </c>
      <c r="O26" s="13">
        <v>1.6999999999999999E-3</v>
      </c>
      <c r="P26" s="13">
        <v>9.7999999999999997E-3</v>
      </c>
      <c r="Q26" s="13">
        <v>2.3999999999999998E-3</v>
      </c>
      <c r="R26" s="13" t="s">
        <v>1302</v>
      </c>
      <c r="S26" s="15">
        <f t="shared" si="0"/>
        <v>0.755</v>
      </c>
      <c r="T26" s="12">
        <v>17</v>
      </c>
      <c r="U26" s="12" t="s">
        <v>69</v>
      </c>
      <c r="V26" s="16" t="s">
        <v>3541</v>
      </c>
      <c r="W26" s="16" t="s">
        <v>3541</v>
      </c>
      <c r="X26" s="13" t="s">
        <v>4804</v>
      </c>
      <c r="Y26" s="30">
        <v>45677</v>
      </c>
      <c r="Z26" s="17">
        <v>1741283315</v>
      </c>
      <c r="AA26" s="17" t="s">
        <v>4805</v>
      </c>
      <c r="AB26" s="17" t="s">
        <v>4806</v>
      </c>
      <c r="AC26" s="30">
        <v>1</v>
      </c>
      <c r="AD26" s="17" t="s">
        <v>4694</v>
      </c>
      <c r="AE26" s="17" t="s">
        <v>3508</v>
      </c>
      <c r="AF26" s="17" t="s">
        <v>4807</v>
      </c>
      <c r="AG26" s="30">
        <v>7</v>
      </c>
      <c r="AH26" s="17" t="s">
        <v>4808</v>
      </c>
      <c r="AI26" s="17" t="s">
        <v>602</v>
      </c>
      <c r="AJ26" s="17" t="s">
        <v>603</v>
      </c>
      <c r="AK26" s="17">
        <v>1.7459968601814841E-3</v>
      </c>
      <c r="AL26" s="17">
        <v>5.6721989512031968E-3</v>
      </c>
      <c r="AM26" s="17">
        <v>2.4309542057047401E-3</v>
      </c>
      <c r="AN26" s="17">
        <v>0.24681867993550219</v>
      </c>
      <c r="AO26" s="17">
        <v>3.8097115153844472</v>
      </c>
      <c r="AP26" s="17">
        <v>12.376563872917989</v>
      </c>
      <c r="AQ26" s="17">
        <v>5.3042674027964516</v>
      </c>
      <c r="AR26" s="17"/>
      <c r="AS26" s="17"/>
      <c r="AT26" s="18" t="s">
        <v>71</v>
      </c>
      <c r="AU26" s="18" t="s">
        <v>71</v>
      </c>
      <c r="AV26" s="18" t="s">
        <v>72</v>
      </c>
      <c r="AW26" s="18" t="s">
        <v>72</v>
      </c>
      <c r="AX26" s="30">
        <v>2</v>
      </c>
      <c r="AY26" s="31" t="s">
        <v>604</v>
      </c>
      <c r="AZ26" s="31" t="s">
        <v>631</v>
      </c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K26" s="31"/>
      <c r="DL26" s="31"/>
      <c r="DM26" s="31"/>
      <c r="DN26" s="31"/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  <c r="EE26" s="31"/>
      <c r="EF26" s="31"/>
      <c r="EG26" s="31"/>
      <c r="EH26" s="31"/>
      <c r="EI26" s="31"/>
      <c r="EJ26" s="31"/>
      <c r="EK26" s="31"/>
      <c r="EL26" s="31"/>
      <c r="EM26" s="31"/>
      <c r="EN26" s="31"/>
      <c r="EO26" s="31"/>
      <c r="EP26" s="31"/>
      <c r="EQ26" s="31"/>
      <c r="ER26" s="31"/>
      <c r="ES26" s="31"/>
      <c r="ET26" s="31"/>
      <c r="EU26" s="31"/>
      <c r="EV26" s="31"/>
      <c r="EW26" s="31"/>
      <c r="EX26" s="31"/>
      <c r="EY26" s="31"/>
    </row>
    <row r="27" spans="1:155" ht="16" x14ac:dyDescent="0.2">
      <c r="A27" s="1"/>
      <c r="B27" s="19">
        <v>21993437</v>
      </c>
      <c r="C27" s="20" t="s">
        <v>4809</v>
      </c>
      <c r="D27" s="21" t="s">
        <v>4810</v>
      </c>
      <c r="E27" s="22">
        <v>65</v>
      </c>
      <c r="F27" s="23" t="s">
        <v>726</v>
      </c>
      <c r="G27" s="23" t="s">
        <v>66</v>
      </c>
      <c r="H27" s="23">
        <v>4.09</v>
      </c>
      <c r="I27" s="24" t="s">
        <v>85</v>
      </c>
      <c r="J27" s="23" t="s">
        <v>86</v>
      </c>
      <c r="K27" s="23">
        <v>2.0999999999999999E-3</v>
      </c>
      <c r="L27" s="23">
        <v>0</v>
      </c>
      <c r="M27" s="23">
        <v>4.4000000000000003E-3</v>
      </c>
      <c r="N27" s="23">
        <v>4.4000000000000003E-3</v>
      </c>
      <c r="O27" s="23">
        <v>2.0999999999999999E-3</v>
      </c>
      <c r="P27" s="23">
        <v>8.3999999999999995E-3</v>
      </c>
      <c r="Q27" s="23">
        <v>1.9E-3</v>
      </c>
      <c r="R27" s="23" t="s">
        <v>4811</v>
      </c>
      <c r="S27" s="25">
        <f t="shared" si="0"/>
        <v>0.77400000000000002</v>
      </c>
      <c r="T27" s="22">
        <v>18</v>
      </c>
      <c r="U27" s="22" t="s">
        <v>69</v>
      </c>
      <c r="V27" s="27" t="s">
        <v>3555</v>
      </c>
      <c r="W27" s="27" t="s">
        <v>3504</v>
      </c>
      <c r="X27" s="23" t="s">
        <v>4812</v>
      </c>
      <c r="Y27" s="32">
        <v>45718</v>
      </c>
      <c r="Z27" s="33">
        <v>1741331627</v>
      </c>
      <c r="AA27" s="33" t="s">
        <v>4813</v>
      </c>
      <c r="AB27" s="33" t="s">
        <v>4814</v>
      </c>
      <c r="AC27" s="32">
        <v>1</v>
      </c>
      <c r="AD27" s="33" t="s">
        <v>4694</v>
      </c>
      <c r="AE27" s="33" t="s">
        <v>3508</v>
      </c>
      <c r="AF27" s="33" t="s">
        <v>4815</v>
      </c>
      <c r="AG27" s="32">
        <v>16</v>
      </c>
      <c r="AH27" s="33" t="s">
        <v>4816</v>
      </c>
      <c r="AI27" s="33" t="s">
        <v>741</v>
      </c>
      <c r="AJ27" s="33" t="s">
        <v>742</v>
      </c>
      <c r="AK27" s="33">
        <v>2.1387822320063569E-3</v>
      </c>
      <c r="AL27" s="33">
        <v>4.4401400319154828E-3</v>
      </c>
      <c r="AM27" s="33">
        <v>1.9029673981455679E-3</v>
      </c>
      <c r="AN27" s="33">
        <v>0.22435653774842099</v>
      </c>
      <c r="AO27" s="33">
        <v>4.6815122774816764</v>
      </c>
      <c r="AP27" s="33">
        <v>9.7188810352378248</v>
      </c>
      <c r="AQ27" s="33">
        <v>4.1653447016476601</v>
      </c>
      <c r="AR27" s="33"/>
      <c r="AS27" s="33"/>
      <c r="AT27" s="18" t="s">
        <v>71</v>
      </c>
      <c r="AU27" s="18" t="s">
        <v>71</v>
      </c>
      <c r="AV27" s="18" t="s">
        <v>72</v>
      </c>
      <c r="AW27" s="18" t="s">
        <v>72</v>
      </c>
      <c r="AX27" s="30">
        <v>2</v>
      </c>
      <c r="AY27" s="31" t="s">
        <v>604</v>
      </c>
      <c r="AZ27" s="31" t="s">
        <v>631</v>
      </c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  <c r="DB27" s="31"/>
      <c r="DC27" s="31"/>
      <c r="DD27" s="31"/>
      <c r="DE27" s="31"/>
      <c r="DF27" s="31"/>
      <c r="DG27" s="31"/>
      <c r="DH27" s="31"/>
      <c r="DI27" s="31"/>
      <c r="DJ27" s="31"/>
      <c r="DK27" s="31"/>
      <c r="DL27" s="31"/>
      <c r="DM27" s="31"/>
      <c r="DN27" s="31"/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s="31"/>
      <c r="EA27" s="31"/>
      <c r="EB27" s="31"/>
      <c r="EC27" s="31"/>
      <c r="ED27" s="31"/>
      <c r="EE27" s="31"/>
      <c r="EF27" s="31"/>
      <c r="EG27" s="31"/>
      <c r="EH27" s="31"/>
      <c r="EI27" s="31"/>
      <c r="EJ27" s="31"/>
      <c r="EK27" s="31"/>
      <c r="EL27" s="31"/>
      <c r="EM27" s="31"/>
      <c r="EN27" s="31"/>
      <c r="EO27" s="31"/>
      <c r="EP27" s="31"/>
      <c r="EQ27" s="31"/>
      <c r="ER27" s="31"/>
      <c r="ES27" s="31"/>
      <c r="ET27" s="31"/>
      <c r="EU27" s="31"/>
      <c r="EV27" s="31"/>
      <c r="EW27" s="31"/>
      <c r="EX27" s="31"/>
      <c r="EY27" s="31"/>
    </row>
    <row r="28" spans="1:155" ht="16" x14ac:dyDescent="0.2">
      <c r="A28" s="1"/>
      <c r="B28" s="9">
        <v>21995239</v>
      </c>
      <c r="C28" s="10" t="s">
        <v>4817</v>
      </c>
      <c r="D28" s="11" t="s">
        <v>4818</v>
      </c>
      <c r="E28" s="12">
        <v>5</v>
      </c>
      <c r="F28" s="13" t="s">
        <v>726</v>
      </c>
      <c r="G28" s="13" t="s">
        <v>75</v>
      </c>
      <c r="H28" s="13">
        <v>4.2</v>
      </c>
      <c r="I28" s="14" t="s">
        <v>85</v>
      </c>
      <c r="J28" s="13" t="s">
        <v>86</v>
      </c>
      <c r="K28" s="13">
        <v>2.0000000000000001E-4</v>
      </c>
      <c r="L28" s="13">
        <v>0</v>
      </c>
      <c r="M28" s="13">
        <v>3.3E-3</v>
      </c>
      <c r="N28" s="13">
        <v>3.3E-3</v>
      </c>
      <c r="O28" s="13">
        <v>2.0000000000000001E-4</v>
      </c>
      <c r="P28" s="13">
        <v>4.8999999999999998E-3</v>
      </c>
      <c r="Q28" s="13">
        <v>1.4E-3</v>
      </c>
      <c r="R28" s="13" t="s">
        <v>165</v>
      </c>
      <c r="S28" s="15">
        <f t="shared" si="0"/>
        <v>0.71399999999999997</v>
      </c>
      <c r="T28" s="12">
        <v>19</v>
      </c>
      <c r="U28" s="12" t="s">
        <v>69</v>
      </c>
      <c r="V28" s="16" t="s">
        <v>3555</v>
      </c>
      <c r="W28" s="16" t="s">
        <v>3555</v>
      </c>
      <c r="X28" s="13" t="s">
        <v>4819</v>
      </c>
      <c r="Y28" s="30">
        <v>45733</v>
      </c>
      <c r="Z28" s="17">
        <v>1741353359</v>
      </c>
      <c r="AA28" s="17" t="s">
        <v>4820</v>
      </c>
      <c r="AB28" s="17" t="s">
        <v>4821</v>
      </c>
      <c r="AC28" s="30">
        <v>1</v>
      </c>
      <c r="AD28" s="17" t="s">
        <v>4694</v>
      </c>
      <c r="AE28" s="17" t="s">
        <v>3508</v>
      </c>
      <c r="AF28" s="17" t="s">
        <v>4822</v>
      </c>
      <c r="AG28" s="30">
        <v>3</v>
      </c>
      <c r="AH28" s="17" t="s">
        <v>4823</v>
      </c>
      <c r="AI28" s="17" t="s">
        <v>602</v>
      </c>
      <c r="AJ28" s="17" t="s">
        <v>603</v>
      </c>
      <c r="AK28" s="17">
        <v>2.0451437011846801E-4</v>
      </c>
      <c r="AL28" s="17">
        <v>3.307724468525737E-3</v>
      </c>
      <c r="AM28" s="17">
        <v>1.4424787322393721E-3</v>
      </c>
      <c r="AN28" s="17">
        <v>0.29113238274490272</v>
      </c>
      <c r="AO28" s="17">
        <v>0.44680092464400573</v>
      </c>
      <c r="AP28" s="17">
        <v>7.2263594492103866</v>
      </c>
      <c r="AQ28" s="17">
        <v>3.1513718618917972</v>
      </c>
      <c r="AR28" s="17"/>
      <c r="AS28" s="17"/>
      <c r="AT28" s="18" t="s">
        <v>71</v>
      </c>
      <c r="AU28" s="18" t="s">
        <v>71</v>
      </c>
      <c r="AV28" s="18" t="s">
        <v>72</v>
      </c>
      <c r="AW28" s="18" t="s">
        <v>72</v>
      </c>
      <c r="AX28" s="30">
        <v>2</v>
      </c>
      <c r="AY28" s="31" t="s">
        <v>604</v>
      </c>
      <c r="AZ28" s="31" t="s">
        <v>631</v>
      </c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  <c r="DB28" s="31"/>
      <c r="DC28" s="31"/>
      <c r="DD28" s="31"/>
      <c r="DE28" s="31"/>
      <c r="DF28" s="31"/>
      <c r="DG28" s="31"/>
      <c r="DH28" s="31"/>
      <c r="DI28" s="31"/>
      <c r="DJ28" s="31"/>
      <c r="DK28" s="31"/>
      <c r="DL28" s="31"/>
      <c r="DM28" s="31"/>
      <c r="DN28" s="31"/>
      <c r="DO28" s="31"/>
      <c r="DP28" s="31"/>
      <c r="DQ28" s="31"/>
      <c r="DR28" s="31"/>
      <c r="DS28" s="31"/>
      <c r="DT28" s="31"/>
      <c r="DU28" s="31"/>
      <c r="DV28" s="31"/>
      <c r="DW28" s="31"/>
      <c r="DX28" s="31"/>
      <c r="DY28" s="31"/>
      <c r="DZ28" s="31"/>
      <c r="EA28" s="31"/>
      <c r="EB28" s="31"/>
      <c r="EC28" s="31"/>
      <c r="ED28" s="31"/>
      <c r="EE28" s="31"/>
      <c r="EF28" s="31"/>
      <c r="EG28" s="31"/>
      <c r="EH28" s="31"/>
      <c r="EI28" s="31"/>
      <c r="EJ28" s="31"/>
      <c r="EK28" s="31"/>
      <c r="EL28" s="31"/>
      <c r="EM28" s="31"/>
      <c r="EN28" s="31"/>
      <c r="EO28" s="31"/>
      <c r="EP28" s="31"/>
      <c r="EQ28" s="31"/>
      <c r="ER28" s="31"/>
      <c r="ES28" s="31"/>
      <c r="ET28" s="31"/>
      <c r="EU28" s="31"/>
      <c r="EV28" s="31"/>
      <c r="EW28" s="31"/>
      <c r="EX28" s="31"/>
      <c r="EY28" s="31"/>
    </row>
    <row r="29" spans="1:155" ht="16" x14ac:dyDescent="0.2">
      <c r="A29" s="1"/>
      <c r="B29" s="19">
        <v>21995354</v>
      </c>
      <c r="C29" s="20" t="s">
        <v>4824</v>
      </c>
      <c r="D29" s="21" t="s">
        <v>4825</v>
      </c>
      <c r="E29" s="22">
        <v>6</v>
      </c>
      <c r="F29" s="23" t="s">
        <v>726</v>
      </c>
      <c r="G29" s="23" t="s">
        <v>75</v>
      </c>
      <c r="H29" s="23">
        <v>4.2</v>
      </c>
      <c r="I29" s="24" t="s">
        <v>85</v>
      </c>
      <c r="J29" s="23" t="s">
        <v>86</v>
      </c>
      <c r="K29" s="23">
        <v>1.6000000000000001E-3</v>
      </c>
      <c r="L29" s="23">
        <v>0</v>
      </c>
      <c r="M29" s="23">
        <v>3.2000000000000002E-3</v>
      </c>
      <c r="N29" s="23">
        <v>3.2000000000000002E-3</v>
      </c>
      <c r="O29" s="23">
        <v>1.6000000000000001E-3</v>
      </c>
      <c r="P29" s="23">
        <v>6.1999999999999998E-3</v>
      </c>
      <c r="Q29" s="23">
        <v>1.4E-3</v>
      </c>
      <c r="R29" s="23" t="s">
        <v>4811</v>
      </c>
      <c r="S29" s="25">
        <f t="shared" si="0"/>
        <v>0.77400000000000002</v>
      </c>
      <c r="T29" s="22">
        <v>20</v>
      </c>
      <c r="U29" s="22" t="s">
        <v>69</v>
      </c>
      <c r="V29" s="26" t="s">
        <v>69</v>
      </c>
      <c r="W29" s="27" t="s">
        <v>3562</v>
      </c>
      <c r="X29" s="23" t="s">
        <v>4826</v>
      </c>
      <c r="Y29" s="32">
        <v>45736</v>
      </c>
      <c r="Z29" s="33">
        <v>1741354751</v>
      </c>
      <c r="AA29" s="33" t="s">
        <v>4827</v>
      </c>
      <c r="AB29" s="33" t="s">
        <v>4828</v>
      </c>
      <c r="AC29" s="32">
        <v>1</v>
      </c>
      <c r="AD29" s="33" t="s">
        <v>4694</v>
      </c>
      <c r="AE29" s="33" t="s">
        <v>3508</v>
      </c>
      <c r="AF29" s="33" t="s">
        <v>4829</v>
      </c>
      <c r="AG29" s="32">
        <v>15</v>
      </c>
      <c r="AH29" s="33" t="s">
        <v>4830</v>
      </c>
      <c r="AI29" s="33" t="s">
        <v>602</v>
      </c>
      <c r="AJ29" s="33" t="s">
        <v>603</v>
      </c>
      <c r="AK29" s="33">
        <v>1.5533061258060799E-3</v>
      </c>
      <c r="AL29" s="33">
        <v>3.1732049271323468E-3</v>
      </c>
      <c r="AM29" s="33">
        <v>1.359965483347689E-3</v>
      </c>
      <c r="AN29" s="33">
        <v>0.2234405201827199</v>
      </c>
      <c r="AO29" s="33">
        <v>3.448591764559267</v>
      </c>
      <c r="AP29" s="33">
        <v>7.0450300794948859</v>
      </c>
      <c r="AQ29" s="33">
        <v>3.019344151188402</v>
      </c>
      <c r="AR29" s="33"/>
      <c r="AS29" s="33"/>
      <c r="AT29" s="18" t="s">
        <v>71</v>
      </c>
      <c r="AU29" s="18" t="s">
        <v>71</v>
      </c>
      <c r="AV29" s="18" t="s">
        <v>72</v>
      </c>
      <c r="AW29" s="18" t="s">
        <v>72</v>
      </c>
      <c r="AX29" s="30">
        <v>2</v>
      </c>
      <c r="AY29" s="31" t="s">
        <v>604</v>
      </c>
      <c r="AZ29" s="31" t="s">
        <v>631</v>
      </c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  <c r="DB29" s="31"/>
      <c r="DC29" s="31"/>
      <c r="DD29" s="31"/>
      <c r="DE29" s="31"/>
      <c r="DF29" s="31"/>
      <c r="DG29" s="31"/>
      <c r="DH29" s="31"/>
      <c r="DI29" s="31"/>
      <c r="DJ29" s="31"/>
      <c r="DK29" s="31"/>
      <c r="DL29" s="31"/>
      <c r="DM29" s="31"/>
      <c r="DN29" s="31"/>
      <c r="DO29" s="31"/>
      <c r="DP29" s="31"/>
      <c r="DQ29" s="31"/>
      <c r="DR29" s="31"/>
      <c r="DS29" s="31"/>
      <c r="DT29" s="31"/>
      <c r="DU29" s="31"/>
      <c r="DV29" s="31"/>
      <c r="DW29" s="31"/>
      <c r="DX29" s="31"/>
      <c r="DY29" s="31"/>
      <c r="DZ29" s="31"/>
      <c r="EA29" s="31"/>
      <c r="EB29" s="31"/>
      <c r="EC29" s="31"/>
      <c r="ED29" s="31"/>
      <c r="EE29" s="31"/>
      <c r="EF29" s="31"/>
      <c r="EG29" s="31"/>
      <c r="EH29" s="31"/>
      <c r="EI29" s="31"/>
      <c r="EJ29" s="31"/>
      <c r="EK29" s="31"/>
      <c r="EL29" s="31"/>
      <c r="EM29" s="31"/>
      <c r="EN29" s="31"/>
      <c r="EO29" s="31"/>
      <c r="EP29" s="31"/>
      <c r="EQ29" s="31"/>
      <c r="ER29" s="31"/>
      <c r="ES29" s="31"/>
      <c r="ET29" s="31"/>
      <c r="EU29" s="31"/>
      <c r="EV29" s="31"/>
      <c r="EW29" s="31"/>
      <c r="EX29" s="31"/>
      <c r="EY29" s="31"/>
    </row>
    <row r="30" spans="1:155" ht="16" x14ac:dyDescent="0.2">
      <c r="A30" s="1"/>
      <c r="B30" s="9">
        <v>21994325</v>
      </c>
      <c r="C30" s="10" t="s">
        <v>4831</v>
      </c>
      <c r="D30" s="11" t="s">
        <v>4832</v>
      </c>
      <c r="E30" s="12">
        <v>26</v>
      </c>
      <c r="F30" s="13" t="s">
        <v>726</v>
      </c>
      <c r="G30" s="13" t="s">
        <v>75</v>
      </c>
      <c r="H30" s="13">
        <v>4.1900000000000004</v>
      </c>
      <c r="I30" s="14" t="s">
        <v>85</v>
      </c>
      <c r="J30" s="13" t="s">
        <v>86</v>
      </c>
      <c r="K30" s="13">
        <v>1E-3</v>
      </c>
      <c r="L30" s="13">
        <v>0</v>
      </c>
      <c r="M30" s="13">
        <v>3.0000000000000001E-3</v>
      </c>
      <c r="N30" s="13">
        <v>3.0000000000000001E-3</v>
      </c>
      <c r="O30" s="13">
        <v>1E-3</v>
      </c>
      <c r="P30" s="13">
        <v>5.3E-3</v>
      </c>
      <c r="Q30" s="13">
        <v>1.2999999999999999E-3</v>
      </c>
      <c r="R30" s="13" t="s">
        <v>1302</v>
      </c>
      <c r="S30" s="15">
        <f t="shared" si="0"/>
        <v>0.755</v>
      </c>
      <c r="T30" s="12">
        <v>21</v>
      </c>
      <c r="U30" s="12" t="s">
        <v>69</v>
      </c>
      <c r="V30" s="16" t="s">
        <v>3504</v>
      </c>
      <c r="W30" s="16" t="s">
        <v>3504</v>
      </c>
      <c r="X30" s="13" t="s">
        <v>4833</v>
      </c>
      <c r="Y30" s="30">
        <v>45728</v>
      </c>
      <c r="Z30" s="17">
        <v>1741342331</v>
      </c>
      <c r="AA30" s="17" t="s">
        <v>4834</v>
      </c>
      <c r="AB30" s="17" t="s">
        <v>4835</v>
      </c>
      <c r="AC30" s="30">
        <v>1</v>
      </c>
      <c r="AD30" s="17" t="s">
        <v>4694</v>
      </c>
      <c r="AE30" s="17" t="s">
        <v>3508</v>
      </c>
      <c r="AF30" s="17" t="s">
        <v>4836</v>
      </c>
      <c r="AG30" s="30">
        <v>6</v>
      </c>
      <c r="AH30" s="17" t="s">
        <v>4837</v>
      </c>
      <c r="AI30" s="17" t="s">
        <v>602</v>
      </c>
      <c r="AJ30" s="17" t="s">
        <v>603</v>
      </c>
      <c r="AK30" s="17">
        <v>9.7035891049326601E-4</v>
      </c>
      <c r="AL30" s="17">
        <v>2.9866137590437831E-3</v>
      </c>
      <c r="AM30" s="17">
        <v>1.279996106844275E-3</v>
      </c>
      <c r="AN30" s="17">
        <v>0.24441545510392279</v>
      </c>
      <c r="AO30" s="17">
        <v>2.128972828321666</v>
      </c>
      <c r="AP30" s="17">
        <v>6.552647142142126</v>
      </c>
      <c r="AQ30" s="17">
        <v>2.8083185534347588</v>
      </c>
      <c r="AR30" s="17"/>
      <c r="AS30" s="17"/>
      <c r="AT30" s="18" t="s">
        <v>71</v>
      </c>
      <c r="AU30" s="18" t="s">
        <v>71</v>
      </c>
      <c r="AV30" s="18" t="s">
        <v>72</v>
      </c>
      <c r="AW30" s="18" t="s">
        <v>72</v>
      </c>
      <c r="AX30" s="30">
        <v>2</v>
      </c>
      <c r="AY30" s="31" t="s">
        <v>604</v>
      </c>
      <c r="AZ30" s="31" t="s">
        <v>631</v>
      </c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31"/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s="31"/>
      <c r="EA30" s="31"/>
      <c r="EB30" s="31"/>
      <c r="EC30" s="31"/>
      <c r="ED30" s="31"/>
      <c r="EE30" s="31"/>
      <c r="EF30" s="31"/>
      <c r="EG30" s="31"/>
      <c r="EH30" s="31"/>
      <c r="EI30" s="31"/>
      <c r="EJ30" s="31"/>
      <c r="EK30" s="31"/>
      <c r="EL30" s="31"/>
      <c r="EM30" s="31"/>
      <c r="EN30" s="31"/>
      <c r="EO30" s="31"/>
      <c r="EP30" s="31"/>
      <c r="EQ30" s="31"/>
      <c r="ER30" s="31"/>
      <c r="ES30" s="31"/>
      <c r="ET30" s="31"/>
      <c r="EU30" s="31"/>
      <c r="EV30" s="31"/>
      <c r="EW30" s="31"/>
      <c r="EX30" s="31"/>
      <c r="EY30" s="31"/>
    </row>
    <row r="31" spans="1:155" ht="16" x14ac:dyDescent="0.2">
      <c r="A31" s="1"/>
      <c r="B31" s="19">
        <v>21992734</v>
      </c>
      <c r="C31" s="20" t="s">
        <v>4838</v>
      </c>
      <c r="D31" s="21" t="s">
        <v>4839</v>
      </c>
      <c r="E31" s="22">
        <v>16</v>
      </c>
      <c r="F31" s="23" t="s">
        <v>591</v>
      </c>
      <c r="G31" s="23" t="s">
        <v>75</v>
      </c>
      <c r="H31" s="23">
        <v>4.07</v>
      </c>
      <c r="I31" s="24" t="s">
        <v>85</v>
      </c>
      <c r="J31" s="23" t="s">
        <v>86</v>
      </c>
      <c r="K31" s="23">
        <v>2.0000000000000001E-4</v>
      </c>
      <c r="L31" s="23">
        <v>0</v>
      </c>
      <c r="M31" s="23">
        <v>2.3999999999999998E-3</v>
      </c>
      <c r="N31" s="23">
        <v>2.3999999999999998E-3</v>
      </c>
      <c r="O31" s="23">
        <v>2.0000000000000001E-4</v>
      </c>
      <c r="P31" s="23">
        <v>3.5999999999999999E-3</v>
      </c>
      <c r="Q31" s="23">
        <v>1E-3</v>
      </c>
      <c r="R31" s="23" t="s">
        <v>1543</v>
      </c>
      <c r="S31" s="25">
        <f t="shared" si="0"/>
        <v>0.72199999999999998</v>
      </c>
      <c r="T31" s="22">
        <v>22</v>
      </c>
      <c r="U31" s="22" t="s">
        <v>69</v>
      </c>
      <c r="V31" s="27" t="s">
        <v>3541</v>
      </c>
      <c r="W31" s="27" t="s">
        <v>3514</v>
      </c>
      <c r="X31" s="23" t="s">
        <v>4840</v>
      </c>
      <c r="Y31" s="32">
        <v>45713</v>
      </c>
      <c r="Z31" s="33">
        <v>1741323143</v>
      </c>
      <c r="AA31" s="33" t="s">
        <v>4841</v>
      </c>
      <c r="AB31" s="33" t="s">
        <v>4840</v>
      </c>
      <c r="AC31" s="32">
        <v>1</v>
      </c>
      <c r="AD31" s="33" t="s">
        <v>4694</v>
      </c>
      <c r="AE31" s="33" t="s">
        <v>3508</v>
      </c>
      <c r="AF31" s="33" t="s">
        <v>4190</v>
      </c>
      <c r="AG31" s="32">
        <v>3</v>
      </c>
      <c r="AH31" s="33" t="s">
        <v>4842</v>
      </c>
      <c r="AI31" s="33" t="s">
        <v>602</v>
      </c>
      <c r="AJ31" s="33" t="s">
        <v>603</v>
      </c>
      <c r="AK31" s="33">
        <v>1.5975910759643999E-4</v>
      </c>
      <c r="AL31" s="33">
        <v>2.39638125244455E-3</v>
      </c>
      <c r="AM31" s="33">
        <v>1.027041071149022E-3</v>
      </c>
      <c r="AN31" s="33">
        <v>0.28662826342229919</v>
      </c>
      <c r="AO31" s="33">
        <v>0.34455711314809112</v>
      </c>
      <c r="AP31" s="33">
        <v>5.1683451339139834</v>
      </c>
      <c r="AQ31" s="33">
        <v>2.2150493445014452</v>
      </c>
      <c r="AR31" s="33"/>
      <c r="AS31" s="33"/>
      <c r="AT31" s="18" t="s">
        <v>71</v>
      </c>
      <c r="AU31" s="18" t="s">
        <v>71</v>
      </c>
      <c r="AV31" s="18" t="s">
        <v>72</v>
      </c>
      <c r="AW31" s="18" t="s">
        <v>72</v>
      </c>
      <c r="AX31" s="30">
        <v>1</v>
      </c>
      <c r="AY31" s="31" t="s">
        <v>604</v>
      </c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  <c r="CG31" s="31"/>
      <c r="CH31" s="31"/>
      <c r="CI31" s="31"/>
      <c r="CJ31" s="31"/>
      <c r="CK31" s="31"/>
      <c r="CL31" s="31"/>
      <c r="CM31" s="31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  <c r="DB31" s="31"/>
      <c r="DC31" s="31"/>
      <c r="DD31" s="31"/>
      <c r="DE31" s="31"/>
      <c r="DF31" s="31"/>
      <c r="DG31" s="31"/>
      <c r="DH31" s="31"/>
      <c r="DI31" s="31"/>
      <c r="DJ31" s="31"/>
      <c r="DK31" s="31"/>
      <c r="DL31" s="31"/>
      <c r="DM31" s="31"/>
      <c r="DN31" s="31"/>
      <c r="DO31" s="31"/>
      <c r="DP31" s="31"/>
      <c r="DQ31" s="31"/>
      <c r="DR31" s="31"/>
      <c r="DS31" s="31"/>
      <c r="DT31" s="31"/>
      <c r="DU31" s="31"/>
      <c r="DV31" s="31"/>
      <c r="DW31" s="31"/>
      <c r="DX31" s="31"/>
      <c r="DY31" s="31"/>
      <c r="DZ31" s="31"/>
      <c r="EA31" s="31"/>
      <c r="EB31" s="31"/>
      <c r="EC31" s="31"/>
      <c r="ED31" s="31"/>
      <c r="EE31" s="31"/>
      <c r="EF31" s="31"/>
      <c r="EG31" s="31"/>
      <c r="EH31" s="31"/>
      <c r="EI31" s="31"/>
      <c r="EJ31" s="31"/>
      <c r="EK31" s="31"/>
      <c r="EL31" s="31"/>
      <c r="EM31" s="31"/>
      <c r="EN31" s="31"/>
      <c r="EO31" s="31"/>
      <c r="EP31" s="31"/>
      <c r="EQ31" s="31"/>
      <c r="ER31" s="31"/>
      <c r="ES31" s="31"/>
      <c r="ET31" s="31"/>
      <c r="EU31" s="31"/>
      <c r="EV31" s="31"/>
      <c r="EW31" s="31"/>
      <c r="EX31" s="31"/>
      <c r="EY31" s="31"/>
    </row>
    <row r="32" spans="1:155" ht="16" x14ac:dyDescent="0.2">
      <c r="A32" s="1"/>
      <c r="B32" s="9">
        <v>21990747</v>
      </c>
      <c r="C32" s="10" t="s">
        <v>4843</v>
      </c>
      <c r="D32" s="11" t="s">
        <v>4844</v>
      </c>
      <c r="E32" s="12">
        <v>31</v>
      </c>
      <c r="F32" s="13" t="s">
        <v>726</v>
      </c>
      <c r="G32" s="13" t="s">
        <v>75</v>
      </c>
      <c r="H32" s="13">
        <v>4</v>
      </c>
      <c r="I32" s="14" t="s">
        <v>85</v>
      </c>
      <c r="J32" s="13" t="s">
        <v>86</v>
      </c>
      <c r="K32" s="13">
        <v>4.0000000000000002E-4</v>
      </c>
      <c r="L32" s="13">
        <v>0</v>
      </c>
      <c r="M32" s="13">
        <v>2.3999999999999998E-3</v>
      </c>
      <c r="N32" s="13">
        <v>2.3999999999999998E-3</v>
      </c>
      <c r="O32" s="13">
        <v>4.0000000000000002E-4</v>
      </c>
      <c r="P32" s="13">
        <v>3.8E-3</v>
      </c>
      <c r="Q32" s="13">
        <v>1E-3</v>
      </c>
      <c r="R32" s="13" t="s">
        <v>2417</v>
      </c>
      <c r="S32" s="15">
        <f t="shared" si="0"/>
        <v>0.73699999999999999</v>
      </c>
      <c r="T32" s="12">
        <v>23</v>
      </c>
      <c r="U32" s="12" t="s">
        <v>69</v>
      </c>
      <c r="V32" s="16" t="s">
        <v>3514</v>
      </c>
      <c r="W32" s="16" t="s">
        <v>3514</v>
      </c>
      <c r="X32" s="13" t="s">
        <v>4845</v>
      </c>
      <c r="Y32" s="30">
        <v>45689</v>
      </c>
      <c r="Z32" s="17">
        <v>1741299107</v>
      </c>
      <c r="AA32" s="17" t="s">
        <v>4846</v>
      </c>
      <c r="AB32" s="17" t="s">
        <v>4847</v>
      </c>
      <c r="AC32" s="30">
        <v>1</v>
      </c>
      <c r="AD32" s="17" t="s">
        <v>4694</v>
      </c>
      <c r="AE32" s="17" t="s">
        <v>3508</v>
      </c>
      <c r="AF32" s="17" t="s">
        <v>4848</v>
      </c>
      <c r="AG32" s="30">
        <v>7</v>
      </c>
      <c r="AH32" s="17" t="s">
        <v>4849</v>
      </c>
      <c r="AI32" s="17" t="s">
        <v>602</v>
      </c>
      <c r="AJ32" s="17" t="s">
        <v>603</v>
      </c>
      <c r="AK32" s="17">
        <v>4.3686981186117502E-4</v>
      </c>
      <c r="AL32" s="17">
        <v>2.365753562954361E-3</v>
      </c>
      <c r="AM32" s="17">
        <v>1.0139070286109731E-3</v>
      </c>
      <c r="AN32" s="17">
        <v>0.2656619812855886</v>
      </c>
      <c r="AO32" s="17">
        <v>0.97105290511124809</v>
      </c>
      <c r="AP32" s="17">
        <v>5.2584816064473836</v>
      </c>
      <c r="AQ32" s="17">
        <v>2.25366307974208</v>
      </c>
      <c r="AR32" s="17"/>
      <c r="AS32" s="17"/>
      <c r="AT32" s="18" t="s">
        <v>71</v>
      </c>
      <c r="AU32" s="18" t="s">
        <v>71</v>
      </c>
      <c r="AV32" s="18" t="s">
        <v>72</v>
      </c>
      <c r="AW32" s="18" t="s">
        <v>72</v>
      </c>
      <c r="AX32" s="30">
        <v>2</v>
      </c>
      <c r="AY32" s="31" t="s">
        <v>604</v>
      </c>
      <c r="AZ32" s="31" t="s">
        <v>631</v>
      </c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  <c r="DB32" s="31"/>
      <c r="DC32" s="31"/>
      <c r="DD32" s="31"/>
      <c r="DE32" s="31"/>
      <c r="DF32" s="31"/>
      <c r="DG32" s="31"/>
      <c r="DH32" s="31"/>
      <c r="DI32" s="31"/>
      <c r="DJ32" s="31"/>
      <c r="DK32" s="31"/>
      <c r="DL32" s="31"/>
      <c r="DM32" s="31"/>
      <c r="DN32" s="31"/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  <c r="EE32" s="31"/>
      <c r="EF32" s="31"/>
      <c r="EG32" s="31"/>
      <c r="EH32" s="31"/>
      <c r="EI32" s="31"/>
      <c r="EJ32" s="31"/>
      <c r="EK32" s="31"/>
      <c r="EL32" s="31"/>
      <c r="EM32" s="31"/>
      <c r="EN32" s="31"/>
      <c r="EO32" s="31"/>
      <c r="EP32" s="31"/>
      <c r="EQ32" s="31"/>
      <c r="ER32" s="31"/>
      <c r="ES32" s="31"/>
      <c r="ET32" s="31"/>
      <c r="EU32" s="31"/>
      <c r="EV32" s="31"/>
      <c r="EW32" s="31"/>
      <c r="EX32" s="31"/>
      <c r="EY32" s="31"/>
    </row>
    <row r="33" spans="1:155" ht="16" x14ac:dyDescent="0.2">
      <c r="A33" s="1"/>
      <c r="B33" s="19">
        <v>21991546</v>
      </c>
      <c r="C33" s="20" t="s">
        <v>4850</v>
      </c>
      <c r="D33" s="21" t="s">
        <v>4851</v>
      </c>
      <c r="E33" s="22">
        <v>37</v>
      </c>
      <c r="F33" s="23" t="s">
        <v>726</v>
      </c>
      <c r="G33" s="23" t="s">
        <v>66</v>
      </c>
      <c r="H33" s="23">
        <v>4.0599999999999996</v>
      </c>
      <c r="I33" s="24" t="s">
        <v>85</v>
      </c>
      <c r="J33" s="23" t="s">
        <v>86</v>
      </c>
      <c r="K33" s="23">
        <v>8.9999999999999998E-4</v>
      </c>
      <c r="L33" s="23">
        <v>0</v>
      </c>
      <c r="M33" s="23">
        <v>2.2000000000000001E-3</v>
      </c>
      <c r="N33" s="23">
        <v>2.2000000000000001E-3</v>
      </c>
      <c r="O33" s="23">
        <v>8.9999999999999998E-4</v>
      </c>
      <c r="P33" s="23">
        <v>4.0000000000000001E-3</v>
      </c>
      <c r="Q33" s="23">
        <v>1E-3</v>
      </c>
      <c r="R33" s="23" t="s">
        <v>269</v>
      </c>
      <c r="S33" s="25">
        <f t="shared" si="0"/>
        <v>0.75</v>
      </c>
      <c r="T33" s="22">
        <v>24</v>
      </c>
      <c r="U33" s="22" t="s">
        <v>69</v>
      </c>
      <c r="V33" s="27" t="s">
        <v>3549</v>
      </c>
      <c r="W33" s="27" t="s">
        <v>3549</v>
      </c>
      <c r="X33" s="23" t="s">
        <v>4852</v>
      </c>
      <c r="Y33" s="32">
        <v>45702</v>
      </c>
      <c r="Z33" s="33">
        <v>1741308719</v>
      </c>
      <c r="AA33" s="33" t="s">
        <v>4853</v>
      </c>
      <c r="AB33" s="33" t="s">
        <v>4854</v>
      </c>
      <c r="AC33" s="32">
        <v>1</v>
      </c>
      <c r="AD33" s="33" t="s">
        <v>4694</v>
      </c>
      <c r="AE33" s="33" t="s">
        <v>3508</v>
      </c>
      <c r="AF33" s="33" t="s">
        <v>4855</v>
      </c>
      <c r="AG33" s="32">
        <v>3</v>
      </c>
      <c r="AH33" s="33" t="s">
        <v>4856</v>
      </c>
      <c r="AI33" s="33" t="s">
        <v>741</v>
      </c>
      <c r="AJ33" s="33" t="s">
        <v>742</v>
      </c>
      <c r="AK33" s="33">
        <v>8.768194204356E-4</v>
      </c>
      <c r="AL33" s="33">
        <v>2.2174968126451519E-3</v>
      </c>
      <c r="AM33" s="33">
        <v>9.5030662173768005E-4</v>
      </c>
      <c r="AN33" s="33">
        <v>0.23495555849059269</v>
      </c>
      <c r="AO33" s="33">
        <v>1.8559995273966921</v>
      </c>
      <c r="AP33" s="33">
        <v>4.6938661945106368</v>
      </c>
      <c r="AQ33" s="33">
        <v>2.0115528918723631</v>
      </c>
      <c r="AR33" s="33"/>
      <c r="AS33" s="33"/>
      <c r="AT33" s="18" t="s">
        <v>71</v>
      </c>
      <c r="AU33" s="18" t="s">
        <v>71</v>
      </c>
      <c r="AV33" s="18" t="s">
        <v>72</v>
      </c>
      <c r="AW33" s="18" t="s">
        <v>72</v>
      </c>
      <c r="AX33" s="30">
        <v>2</v>
      </c>
      <c r="AY33" s="31" t="s">
        <v>604</v>
      </c>
      <c r="AZ33" s="31" t="s">
        <v>631</v>
      </c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  <c r="DB33" s="31"/>
      <c r="DC33" s="31"/>
      <c r="DD33" s="31"/>
      <c r="DE33" s="31"/>
      <c r="DF33" s="31"/>
      <c r="DG33" s="31"/>
      <c r="DH33" s="31"/>
      <c r="DI33" s="31"/>
      <c r="DJ33" s="31"/>
      <c r="DK33" s="31"/>
      <c r="DL33" s="31"/>
      <c r="DM33" s="31"/>
      <c r="DN33" s="31"/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  <c r="EE33" s="31"/>
      <c r="EF33" s="31"/>
      <c r="EG33" s="31"/>
      <c r="EH33" s="31"/>
      <c r="EI33" s="31"/>
      <c r="EJ33" s="31"/>
      <c r="EK33" s="31"/>
      <c r="EL33" s="31"/>
      <c r="EM33" s="31"/>
      <c r="EN33" s="31"/>
      <c r="EO33" s="31"/>
      <c r="EP33" s="31"/>
      <c r="EQ33" s="31"/>
      <c r="ER33" s="31"/>
      <c r="ES33" s="31"/>
      <c r="ET33" s="31"/>
      <c r="EU33" s="31"/>
      <c r="EV33" s="31"/>
      <c r="EW33" s="31"/>
      <c r="EX33" s="31"/>
      <c r="EY33" s="31"/>
    </row>
    <row r="34" spans="1:155" ht="16" x14ac:dyDescent="0.2">
      <c r="A34" s="1"/>
      <c r="B34" s="9">
        <v>21991465</v>
      </c>
      <c r="C34" s="10" t="s">
        <v>4857</v>
      </c>
      <c r="D34" s="11" t="s">
        <v>4858</v>
      </c>
      <c r="E34" s="12">
        <v>20</v>
      </c>
      <c r="F34" s="13" t="s">
        <v>726</v>
      </c>
      <c r="G34" s="13" t="s">
        <v>126</v>
      </c>
      <c r="H34" s="13">
        <v>4.0599999999999996</v>
      </c>
      <c r="I34" s="14" t="s">
        <v>85</v>
      </c>
      <c r="J34" s="13" t="s">
        <v>86</v>
      </c>
      <c r="K34" s="13">
        <v>8.9999999999999998E-4</v>
      </c>
      <c r="L34" s="13">
        <v>0</v>
      </c>
      <c r="M34" s="13">
        <v>2.2000000000000001E-3</v>
      </c>
      <c r="N34" s="13">
        <v>2.2000000000000001E-3</v>
      </c>
      <c r="O34" s="13">
        <v>8.9999999999999998E-4</v>
      </c>
      <c r="P34" s="13">
        <v>4.0000000000000001E-3</v>
      </c>
      <c r="Q34" s="13">
        <v>8.9999999999999998E-4</v>
      </c>
      <c r="R34" s="13" t="s">
        <v>4859</v>
      </c>
      <c r="S34" s="15">
        <f t="shared" si="0"/>
        <v>0.77500000000000002</v>
      </c>
      <c r="T34" s="12">
        <v>25</v>
      </c>
      <c r="U34" s="12" t="s">
        <v>69</v>
      </c>
      <c r="V34" s="28" t="s">
        <v>69</v>
      </c>
      <c r="W34" s="16" t="s">
        <v>3514</v>
      </c>
      <c r="X34" s="13" t="s">
        <v>4860</v>
      </c>
      <c r="Y34" s="30">
        <v>45699</v>
      </c>
      <c r="Z34" s="17">
        <v>1741307747</v>
      </c>
      <c r="AA34" s="17" t="s">
        <v>4861</v>
      </c>
      <c r="AB34" s="17" t="s">
        <v>4862</v>
      </c>
      <c r="AC34" s="30">
        <v>1</v>
      </c>
      <c r="AD34" s="17" t="s">
        <v>4694</v>
      </c>
      <c r="AE34" s="17" t="s">
        <v>3508</v>
      </c>
      <c r="AF34" s="17" t="s">
        <v>881</v>
      </c>
      <c r="AG34" s="30">
        <v>2</v>
      </c>
      <c r="AH34" s="17" t="s">
        <v>4863</v>
      </c>
      <c r="AI34" s="17" t="s">
        <v>722</v>
      </c>
      <c r="AJ34" s="17" t="s">
        <v>825</v>
      </c>
      <c r="AK34" s="17">
        <v>9.1422812905472004E-4</v>
      </c>
      <c r="AL34" s="17">
        <v>2.2329768578070982E-3</v>
      </c>
      <c r="AM34" s="17">
        <v>-2.7976723814007228E-3</v>
      </c>
      <c r="AN34" s="17">
        <v>-0.88893872279681851</v>
      </c>
      <c r="AO34" s="17">
        <v>1.945580633843949</v>
      </c>
      <c r="AP34" s="17">
        <v>4.752026756016793</v>
      </c>
      <c r="AQ34" s="17">
        <v>-5.953762558937342</v>
      </c>
      <c r="AR34" s="17"/>
      <c r="AS34" s="17"/>
      <c r="AT34" s="18" t="s">
        <v>71</v>
      </c>
      <c r="AU34" s="18" t="s">
        <v>71</v>
      </c>
      <c r="AV34" s="18" t="s">
        <v>72</v>
      </c>
      <c r="AW34" s="18" t="s">
        <v>72</v>
      </c>
      <c r="AX34" s="30">
        <v>2</v>
      </c>
      <c r="AY34" s="31" t="s">
        <v>604</v>
      </c>
      <c r="AZ34" s="31" t="s">
        <v>631</v>
      </c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  <c r="DB34" s="31"/>
      <c r="DC34" s="31"/>
      <c r="DD34" s="31"/>
      <c r="DE34" s="31"/>
      <c r="DF34" s="31"/>
      <c r="DG34" s="31"/>
      <c r="DH34" s="31"/>
      <c r="DI34" s="31"/>
      <c r="DJ34" s="31"/>
      <c r="DK34" s="31"/>
      <c r="DL34" s="31"/>
      <c r="DM34" s="31"/>
      <c r="DN34" s="31"/>
      <c r="DO34" s="31"/>
      <c r="DP34" s="31"/>
      <c r="DQ34" s="31"/>
      <c r="DR34" s="31"/>
      <c r="DS34" s="31"/>
      <c r="DT34" s="31"/>
      <c r="DU34" s="31"/>
      <c r="DV34" s="31"/>
      <c r="DW34" s="31"/>
      <c r="DX34" s="31"/>
      <c r="DY34" s="31"/>
      <c r="DZ34" s="31"/>
      <c r="EA34" s="31"/>
      <c r="EB34" s="31"/>
      <c r="EC34" s="31"/>
      <c r="ED34" s="31"/>
      <c r="EE34" s="31"/>
      <c r="EF34" s="31"/>
      <c r="EG34" s="31"/>
      <c r="EH34" s="31"/>
      <c r="EI34" s="31"/>
      <c r="EJ34" s="31"/>
      <c r="EK34" s="31"/>
      <c r="EL34" s="31"/>
      <c r="EM34" s="31"/>
      <c r="EN34" s="31"/>
      <c r="EO34" s="31"/>
      <c r="EP34" s="31"/>
      <c r="EQ34" s="31"/>
      <c r="ER34" s="31"/>
      <c r="ES34" s="31"/>
      <c r="ET34" s="31"/>
      <c r="EU34" s="31"/>
      <c r="EV34" s="31"/>
      <c r="EW34" s="31"/>
      <c r="EX34" s="31"/>
      <c r="EY34" s="31"/>
    </row>
    <row r="35" spans="1:155" ht="16" x14ac:dyDescent="0.2">
      <c r="A35" s="1"/>
      <c r="B35" s="19">
        <v>21989269</v>
      </c>
      <c r="C35" s="20" t="s">
        <v>4864</v>
      </c>
      <c r="D35" s="21" t="s">
        <v>4865</v>
      </c>
      <c r="E35" s="22">
        <v>162</v>
      </c>
      <c r="F35" s="23" t="s">
        <v>591</v>
      </c>
      <c r="G35" s="23" t="s">
        <v>75</v>
      </c>
      <c r="H35" s="23">
        <v>14.76</v>
      </c>
      <c r="I35" s="24" t="s">
        <v>85</v>
      </c>
      <c r="J35" s="23" t="s">
        <v>86</v>
      </c>
      <c r="K35" s="23">
        <v>5.9999999999999995E-4</v>
      </c>
      <c r="L35" s="23">
        <v>0</v>
      </c>
      <c r="M35" s="23">
        <v>2E-3</v>
      </c>
      <c r="N35" s="23">
        <v>2E-3</v>
      </c>
      <c r="O35" s="23">
        <v>5.9999999999999995E-4</v>
      </c>
      <c r="P35" s="23">
        <v>3.5000000000000001E-3</v>
      </c>
      <c r="Q35" s="23">
        <v>8.9999999999999998E-4</v>
      </c>
      <c r="R35" s="23" t="s">
        <v>4866</v>
      </c>
      <c r="S35" s="25">
        <f t="shared" si="0"/>
        <v>0.74299999999999999</v>
      </c>
      <c r="T35" s="22">
        <v>26</v>
      </c>
      <c r="U35" s="22" t="s">
        <v>69</v>
      </c>
      <c r="V35" s="27" t="s">
        <v>3514</v>
      </c>
      <c r="W35" s="27" t="s">
        <v>3514</v>
      </c>
      <c r="X35" s="23" t="s">
        <v>4867</v>
      </c>
      <c r="Y35" s="32">
        <v>45674</v>
      </c>
      <c r="Z35" s="33">
        <v>1741281239</v>
      </c>
      <c r="AA35" s="33" t="s">
        <v>4868</v>
      </c>
      <c r="AB35" s="33" t="s">
        <v>4867</v>
      </c>
      <c r="AC35" s="32">
        <v>1</v>
      </c>
      <c r="AD35" s="33" t="s">
        <v>4694</v>
      </c>
      <c r="AE35" s="33" t="s">
        <v>3508</v>
      </c>
      <c r="AF35" s="33" t="s">
        <v>4869</v>
      </c>
      <c r="AG35" s="32">
        <v>4</v>
      </c>
      <c r="AH35" s="33" t="s">
        <v>4870</v>
      </c>
      <c r="AI35" s="33" t="s">
        <v>602</v>
      </c>
      <c r="AJ35" s="33" t="s">
        <v>603</v>
      </c>
      <c r="AK35" s="33">
        <v>6.3025186814605403E-4</v>
      </c>
      <c r="AL35" s="33">
        <v>2.0237796113391289E-3</v>
      </c>
      <c r="AM35" s="33">
        <v>8.6731902839893996E-4</v>
      </c>
      <c r="AN35" s="33">
        <v>0.24630295293156909</v>
      </c>
      <c r="AO35" s="33">
        <v>1.394450750493208</v>
      </c>
      <c r="AP35" s="33">
        <v>4.4776717698053989</v>
      </c>
      <c r="AQ35" s="33">
        <v>1.918968798340267</v>
      </c>
      <c r="AR35" s="33"/>
      <c r="AS35" s="33"/>
      <c r="AT35" s="18" t="s">
        <v>71</v>
      </c>
      <c r="AU35" s="18" t="s">
        <v>71</v>
      </c>
      <c r="AV35" s="18" t="s">
        <v>72</v>
      </c>
      <c r="AW35" s="18" t="s">
        <v>72</v>
      </c>
      <c r="AX35" s="30">
        <v>1</v>
      </c>
      <c r="AY35" s="31" t="s">
        <v>604</v>
      </c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  <c r="DB35" s="31"/>
      <c r="DC35" s="31"/>
      <c r="DD35" s="31"/>
      <c r="DE35" s="31"/>
      <c r="DF35" s="31"/>
      <c r="DG35" s="31"/>
      <c r="DH35" s="31"/>
      <c r="DI35" s="31"/>
      <c r="DJ35" s="31"/>
      <c r="DK35" s="31"/>
      <c r="DL35" s="31"/>
      <c r="DM35" s="31"/>
      <c r="DN35" s="31"/>
      <c r="DO35" s="31"/>
      <c r="DP35" s="31"/>
      <c r="DQ35" s="31"/>
      <c r="DR35" s="31"/>
      <c r="DS35" s="31"/>
      <c r="DT35" s="31"/>
      <c r="DU35" s="31"/>
      <c r="DV35" s="31"/>
      <c r="DW35" s="31"/>
      <c r="DX35" s="31"/>
      <c r="DY35" s="31"/>
      <c r="DZ35" s="31"/>
      <c r="EA35" s="31"/>
      <c r="EB35" s="31"/>
      <c r="EC35" s="31"/>
      <c r="ED35" s="31"/>
      <c r="EE35" s="31"/>
      <c r="EF35" s="31"/>
      <c r="EG35" s="31"/>
      <c r="EH35" s="31"/>
      <c r="EI35" s="31"/>
      <c r="EJ35" s="31"/>
      <c r="EK35" s="31"/>
      <c r="EL35" s="31"/>
      <c r="EM35" s="31"/>
      <c r="EN35" s="31"/>
      <c r="EO35" s="31"/>
      <c r="EP35" s="31"/>
      <c r="EQ35" s="31"/>
      <c r="ER35" s="31"/>
      <c r="ES35" s="31"/>
      <c r="ET35" s="31"/>
      <c r="EU35" s="31"/>
      <c r="EV35" s="31"/>
      <c r="EW35" s="31"/>
      <c r="EX35" s="31"/>
      <c r="EY35" s="31"/>
    </row>
    <row r="36" spans="1:155" ht="16" x14ac:dyDescent="0.2">
      <c r="A36" s="1"/>
      <c r="B36" s="9">
        <v>21993535</v>
      </c>
      <c r="C36" s="10" t="s">
        <v>4871</v>
      </c>
      <c r="D36" s="11" t="s">
        <v>4872</v>
      </c>
      <c r="E36" s="12">
        <v>32</v>
      </c>
      <c r="F36" s="13" t="s">
        <v>726</v>
      </c>
      <c r="G36" s="13" t="s">
        <v>66</v>
      </c>
      <c r="H36" s="13">
        <v>4.09</v>
      </c>
      <c r="I36" s="14" t="s">
        <v>85</v>
      </c>
      <c r="J36" s="13" t="s">
        <v>86</v>
      </c>
      <c r="K36" s="13">
        <v>2.0000000000000001E-4</v>
      </c>
      <c r="L36" s="13">
        <v>0</v>
      </c>
      <c r="M36" s="13">
        <v>2E-3</v>
      </c>
      <c r="N36" s="13">
        <v>2E-3</v>
      </c>
      <c r="O36" s="13">
        <v>2.0000000000000001E-4</v>
      </c>
      <c r="P36" s="13">
        <v>3.0999999999999999E-3</v>
      </c>
      <c r="Q36" s="13">
        <v>8.9999999999999998E-4</v>
      </c>
      <c r="R36" s="13" t="s">
        <v>4698</v>
      </c>
      <c r="S36" s="15">
        <f t="shared" si="0"/>
        <v>0.71</v>
      </c>
      <c r="T36" s="12">
        <v>27</v>
      </c>
      <c r="U36" s="12" t="s">
        <v>69</v>
      </c>
      <c r="V36" s="16" t="s">
        <v>728</v>
      </c>
      <c r="W36" s="16" t="s">
        <v>3562</v>
      </c>
      <c r="X36" s="13" t="s">
        <v>4873</v>
      </c>
      <c r="Y36" s="30">
        <v>45719</v>
      </c>
      <c r="Z36" s="17">
        <v>1741332803</v>
      </c>
      <c r="AA36" s="17" t="s">
        <v>4874</v>
      </c>
      <c r="AB36" s="17" t="s">
        <v>4875</v>
      </c>
      <c r="AC36" s="30">
        <v>1</v>
      </c>
      <c r="AD36" s="17" t="s">
        <v>4694</v>
      </c>
      <c r="AE36" s="17" t="s">
        <v>3508</v>
      </c>
      <c r="AF36" s="17" t="s">
        <v>4876</v>
      </c>
      <c r="AG36" s="30">
        <v>4</v>
      </c>
      <c r="AH36" s="17" t="s">
        <v>4877</v>
      </c>
      <c r="AI36" s="17" t="s">
        <v>741</v>
      </c>
      <c r="AJ36" s="17" t="s">
        <v>742</v>
      </c>
      <c r="AK36" s="17">
        <v>1.63734435733512E-4</v>
      </c>
      <c r="AL36" s="17">
        <v>2.0086519569064722E-3</v>
      </c>
      <c r="AM36" s="17">
        <v>8.6120771948320404E-4</v>
      </c>
      <c r="AN36" s="17">
        <v>0.28389022646159201</v>
      </c>
      <c r="AO36" s="17">
        <v>0.35763020014046998</v>
      </c>
      <c r="AP36" s="17">
        <v>4.3873153386632433</v>
      </c>
      <c r="AQ36" s="17">
        <v>1.881057504498169</v>
      </c>
      <c r="AR36" s="17"/>
      <c r="AS36" s="17"/>
      <c r="AT36" s="18" t="s">
        <v>71</v>
      </c>
      <c r="AU36" s="18" t="s">
        <v>71</v>
      </c>
      <c r="AV36" s="18" t="s">
        <v>72</v>
      </c>
      <c r="AW36" s="18" t="s">
        <v>72</v>
      </c>
      <c r="AX36" s="30">
        <v>2</v>
      </c>
      <c r="AY36" s="31" t="s">
        <v>604</v>
      </c>
      <c r="AZ36" s="31" t="s">
        <v>631</v>
      </c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  <c r="EE36" s="31"/>
      <c r="EF36" s="31"/>
      <c r="EG36" s="31"/>
      <c r="EH36" s="31"/>
      <c r="EI36" s="31"/>
      <c r="EJ36" s="31"/>
      <c r="EK36" s="31"/>
      <c r="EL36" s="31"/>
      <c r="EM36" s="31"/>
      <c r="EN36" s="31"/>
      <c r="EO36" s="31"/>
      <c r="EP36" s="31"/>
      <c r="EQ36" s="31"/>
      <c r="ER36" s="31"/>
      <c r="ES36" s="31"/>
      <c r="ET36" s="31"/>
      <c r="EU36" s="31"/>
      <c r="EV36" s="31"/>
      <c r="EW36" s="31"/>
      <c r="EX36" s="31"/>
      <c r="EY36" s="31"/>
    </row>
    <row r="37" spans="1:155" ht="16" x14ac:dyDescent="0.2">
      <c r="A37" s="1"/>
      <c r="B37" s="19">
        <v>21995650</v>
      </c>
      <c r="C37" s="20" t="s">
        <v>4878</v>
      </c>
      <c r="D37" s="21" t="s">
        <v>4879</v>
      </c>
      <c r="E37" s="22">
        <v>80</v>
      </c>
      <c r="F37" s="23" t="s">
        <v>726</v>
      </c>
      <c r="G37" s="23" t="s">
        <v>66</v>
      </c>
      <c r="H37" s="23">
        <v>4.21</v>
      </c>
      <c r="I37" s="24" t="s">
        <v>85</v>
      </c>
      <c r="J37" s="23" t="s">
        <v>86</v>
      </c>
      <c r="K37" s="23">
        <v>8.0000000000000004E-4</v>
      </c>
      <c r="L37" s="23">
        <v>0</v>
      </c>
      <c r="M37" s="23">
        <v>1.8E-3</v>
      </c>
      <c r="N37" s="23">
        <v>1.8E-3</v>
      </c>
      <c r="O37" s="23">
        <v>8.0000000000000004E-4</v>
      </c>
      <c r="P37" s="23">
        <v>3.3999999999999998E-3</v>
      </c>
      <c r="Q37" s="23">
        <v>8.0000000000000004E-4</v>
      </c>
      <c r="R37" s="23" t="s">
        <v>4880</v>
      </c>
      <c r="S37" s="25">
        <f t="shared" si="0"/>
        <v>0.76500000000000001</v>
      </c>
      <c r="T37" s="22">
        <v>28</v>
      </c>
      <c r="U37" s="22" t="s">
        <v>69</v>
      </c>
      <c r="V37" s="27" t="s">
        <v>3514</v>
      </c>
      <c r="W37" s="27" t="s">
        <v>3514</v>
      </c>
      <c r="X37" s="23" t="s">
        <v>4881</v>
      </c>
      <c r="Y37" s="32">
        <v>45745</v>
      </c>
      <c r="Z37" s="33">
        <v>1741358327</v>
      </c>
      <c r="AA37" s="33" t="s">
        <v>4882</v>
      </c>
      <c r="AB37" s="33" t="s">
        <v>4883</v>
      </c>
      <c r="AC37" s="32">
        <v>1</v>
      </c>
      <c r="AD37" s="33" t="s">
        <v>4694</v>
      </c>
      <c r="AE37" s="33" t="s">
        <v>3508</v>
      </c>
      <c r="AF37" s="33" t="s">
        <v>4884</v>
      </c>
      <c r="AG37" s="32">
        <v>6</v>
      </c>
      <c r="AH37" s="33" t="s">
        <v>4885</v>
      </c>
      <c r="AI37" s="33" t="s">
        <v>741</v>
      </c>
      <c r="AJ37" s="33" t="s">
        <v>742</v>
      </c>
      <c r="AK37" s="33">
        <v>7.5408809602226401E-4</v>
      </c>
      <c r="AL37" s="33">
        <v>1.8329239468683181E-3</v>
      </c>
      <c r="AM37" s="33">
        <v>7.8552931900098099E-4</v>
      </c>
      <c r="AN37" s="33">
        <v>0.23291910601220911</v>
      </c>
      <c r="AO37" s="33">
        <v>1.650493933080315</v>
      </c>
      <c r="AP37" s="33">
        <v>4.0117724574377416</v>
      </c>
      <c r="AQ37" s="33">
        <v>1.719310226625766</v>
      </c>
      <c r="AR37" s="33"/>
      <c r="AS37" s="33"/>
      <c r="AT37" s="18" t="s">
        <v>71</v>
      </c>
      <c r="AU37" s="18" t="s">
        <v>71</v>
      </c>
      <c r="AV37" s="18" t="s">
        <v>72</v>
      </c>
      <c r="AW37" s="18" t="s">
        <v>72</v>
      </c>
      <c r="AX37" s="30">
        <v>2</v>
      </c>
      <c r="AY37" s="31" t="s">
        <v>604</v>
      </c>
      <c r="AZ37" s="31" t="s">
        <v>631</v>
      </c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  <c r="DB37" s="31"/>
      <c r="DC37" s="31"/>
      <c r="DD37" s="31"/>
      <c r="DE37" s="31"/>
      <c r="DF37" s="31"/>
      <c r="DG37" s="31"/>
      <c r="DH37" s="31"/>
      <c r="DI37" s="31"/>
      <c r="DJ37" s="31"/>
      <c r="DK37" s="31"/>
      <c r="DL37" s="31"/>
      <c r="DM37" s="31"/>
      <c r="DN37" s="31"/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  <c r="EE37" s="31"/>
      <c r="EF37" s="31"/>
      <c r="EG37" s="31"/>
      <c r="EH37" s="31"/>
      <c r="EI37" s="31"/>
      <c r="EJ37" s="31"/>
      <c r="EK37" s="31"/>
      <c r="EL37" s="31"/>
      <c r="EM37" s="31"/>
      <c r="EN37" s="31"/>
      <c r="EO37" s="31"/>
      <c r="EP37" s="31"/>
      <c r="EQ37" s="31"/>
      <c r="ER37" s="31"/>
      <c r="ES37" s="31"/>
      <c r="ET37" s="31"/>
      <c r="EU37" s="31"/>
      <c r="EV37" s="31"/>
      <c r="EW37" s="31"/>
      <c r="EX37" s="31"/>
      <c r="EY37" s="31"/>
    </row>
    <row r="38" spans="1:155" ht="16" x14ac:dyDescent="0.2">
      <c r="A38" s="1"/>
      <c r="B38" s="9">
        <v>21989114</v>
      </c>
      <c r="C38" s="10" t="s">
        <v>4886</v>
      </c>
      <c r="D38" s="11" t="s">
        <v>4887</v>
      </c>
      <c r="E38" s="12">
        <v>8</v>
      </c>
      <c r="F38" s="13" t="s">
        <v>726</v>
      </c>
      <c r="G38" s="13" t="s">
        <v>75</v>
      </c>
      <c r="H38" s="13">
        <v>14.73</v>
      </c>
      <c r="I38" s="14" t="s">
        <v>85</v>
      </c>
      <c r="J38" s="13" t="s">
        <v>86</v>
      </c>
      <c r="K38" s="13">
        <v>1.6000000000000001E-3</v>
      </c>
      <c r="L38" s="13">
        <v>0</v>
      </c>
      <c r="M38" s="13">
        <v>1.8E-3</v>
      </c>
      <c r="N38" s="13">
        <v>1.8E-3</v>
      </c>
      <c r="O38" s="13">
        <v>1.6000000000000001E-3</v>
      </c>
      <c r="P38" s="13">
        <v>4.1999999999999997E-3</v>
      </c>
      <c r="Q38" s="13">
        <v>8.0000000000000004E-4</v>
      </c>
      <c r="R38" s="13" t="s">
        <v>1571</v>
      </c>
      <c r="S38" s="15">
        <f t="shared" si="0"/>
        <v>0.81</v>
      </c>
      <c r="T38" s="12">
        <v>29</v>
      </c>
      <c r="U38" s="12" t="s">
        <v>69</v>
      </c>
      <c r="V38" s="16" t="s">
        <v>3541</v>
      </c>
      <c r="W38" s="16" t="s">
        <v>3541</v>
      </c>
      <c r="X38" s="13" t="s">
        <v>4888</v>
      </c>
      <c r="Y38" s="30">
        <v>45669</v>
      </c>
      <c r="Z38" s="17">
        <v>1741279367</v>
      </c>
      <c r="AA38" s="17" t="s">
        <v>4889</v>
      </c>
      <c r="AB38" s="17" t="s">
        <v>4890</v>
      </c>
      <c r="AC38" s="30">
        <v>1</v>
      </c>
      <c r="AD38" s="17" t="s">
        <v>4694</v>
      </c>
      <c r="AE38" s="17" t="s">
        <v>3508</v>
      </c>
      <c r="AF38" s="17" t="s">
        <v>4891</v>
      </c>
      <c r="AG38" s="30">
        <v>3</v>
      </c>
      <c r="AH38" s="17" t="s">
        <v>4892</v>
      </c>
      <c r="AI38" s="17" t="s">
        <v>602</v>
      </c>
      <c r="AJ38" s="17" t="s">
        <v>603</v>
      </c>
      <c r="AK38" s="17">
        <v>1.5646608151668091E-3</v>
      </c>
      <c r="AL38" s="17">
        <v>1.795561304218995E-3</v>
      </c>
      <c r="AM38" s="17">
        <v>7.6950623269860896E-4</v>
      </c>
      <c r="AN38" s="17">
        <v>0.18633337766882729</v>
      </c>
      <c r="AO38" s="17">
        <v>3.5064702317184429</v>
      </c>
      <c r="AP38" s="17">
        <v>4.0239278707815167</v>
      </c>
      <c r="AQ38" s="17">
        <v>1.7244956043663791</v>
      </c>
      <c r="AR38" s="17"/>
      <c r="AS38" s="17"/>
      <c r="AT38" s="18" t="s">
        <v>71</v>
      </c>
      <c r="AU38" s="18" t="s">
        <v>71</v>
      </c>
      <c r="AV38" s="18" t="s">
        <v>72</v>
      </c>
      <c r="AW38" s="18" t="s">
        <v>72</v>
      </c>
      <c r="AX38" s="30">
        <v>2</v>
      </c>
      <c r="AY38" s="31" t="s">
        <v>604</v>
      </c>
      <c r="AZ38" s="31" t="s">
        <v>631</v>
      </c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K38" s="31"/>
      <c r="DL38" s="31"/>
      <c r="DM38" s="31"/>
      <c r="DN38" s="31"/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  <c r="EE38" s="31"/>
      <c r="EF38" s="31"/>
      <c r="EG38" s="31"/>
      <c r="EH38" s="31"/>
      <c r="EI38" s="31"/>
      <c r="EJ38" s="31"/>
      <c r="EK38" s="31"/>
      <c r="EL38" s="31"/>
      <c r="EM38" s="31"/>
      <c r="EN38" s="31"/>
      <c r="EO38" s="31"/>
      <c r="EP38" s="31"/>
      <c r="EQ38" s="31"/>
      <c r="ER38" s="31"/>
      <c r="ES38" s="31"/>
      <c r="ET38" s="31"/>
      <c r="EU38" s="31"/>
      <c r="EV38" s="31"/>
      <c r="EW38" s="31"/>
      <c r="EX38" s="31"/>
      <c r="EY38" s="31"/>
    </row>
    <row r="39" spans="1:155" ht="16" x14ac:dyDescent="0.2">
      <c r="A39" s="1"/>
      <c r="B39" s="19">
        <v>21990751</v>
      </c>
      <c r="C39" s="20" t="s">
        <v>4150</v>
      </c>
      <c r="D39" s="21" t="s">
        <v>4893</v>
      </c>
      <c r="E39" s="22">
        <v>122</v>
      </c>
      <c r="F39" s="23" t="s">
        <v>622</v>
      </c>
      <c r="G39" s="23" t="s">
        <v>75</v>
      </c>
      <c r="H39" s="23">
        <v>4</v>
      </c>
      <c r="I39" s="24" t="s">
        <v>85</v>
      </c>
      <c r="J39" s="23" t="s">
        <v>86</v>
      </c>
      <c r="K39" s="23">
        <v>2.0000000000000001E-4</v>
      </c>
      <c r="L39" s="23">
        <v>0</v>
      </c>
      <c r="M39" s="23">
        <v>1.8E-3</v>
      </c>
      <c r="N39" s="23">
        <v>1.8E-3</v>
      </c>
      <c r="O39" s="23">
        <v>2.0000000000000001E-4</v>
      </c>
      <c r="P39" s="23">
        <v>2.8E-3</v>
      </c>
      <c r="Q39" s="23">
        <v>8.0000000000000004E-4</v>
      </c>
      <c r="R39" s="23" t="s">
        <v>165</v>
      </c>
      <c r="S39" s="25">
        <f t="shared" si="0"/>
        <v>0.71399999999999997</v>
      </c>
      <c r="T39" s="22">
        <v>30</v>
      </c>
      <c r="U39" s="22" t="s">
        <v>69</v>
      </c>
      <c r="V39" s="26" t="s">
        <v>69</v>
      </c>
      <c r="W39" s="27" t="s">
        <v>3514</v>
      </c>
      <c r="X39" s="23" t="s">
        <v>4152</v>
      </c>
      <c r="Y39" s="32">
        <v>45690</v>
      </c>
      <c r="Z39" s="33">
        <v>1741299155</v>
      </c>
      <c r="AA39" s="33" t="s">
        <v>4153</v>
      </c>
      <c r="AB39" s="33" t="s">
        <v>4154</v>
      </c>
      <c r="AC39" s="32">
        <v>4</v>
      </c>
      <c r="AD39" s="33" t="s">
        <v>4155</v>
      </c>
      <c r="AE39" s="33" t="s">
        <v>3508</v>
      </c>
      <c r="AF39" s="33" t="s">
        <v>4156</v>
      </c>
      <c r="AG39" s="32">
        <v>29</v>
      </c>
      <c r="AH39" s="33" t="s">
        <v>4157</v>
      </c>
      <c r="AI39" s="33" t="s">
        <v>602</v>
      </c>
      <c r="AJ39" s="33" t="s">
        <v>603</v>
      </c>
      <c r="AK39" s="33">
        <v>3.163373190513756E-3</v>
      </c>
      <c r="AL39" s="33">
        <v>1.6633461718294659E-2</v>
      </c>
      <c r="AM39" s="33">
        <v>1.128644040500584E-2</v>
      </c>
      <c r="AN39" s="33">
        <v>0.36310331813680641</v>
      </c>
      <c r="AO39" s="33">
        <v>7.0338036146665539</v>
      </c>
      <c r="AP39" s="33">
        <v>36.98472994251987</v>
      </c>
      <c r="AQ39" s="33">
        <v>25.095554819618261</v>
      </c>
      <c r="AR39" s="33"/>
      <c r="AS39" s="33"/>
      <c r="AT39" s="18" t="s">
        <v>71</v>
      </c>
      <c r="AU39" s="18" t="s">
        <v>71</v>
      </c>
      <c r="AV39" s="18" t="s">
        <v>72</v>
      </c>
      <c r="AW39" s="18" t="s">
        <v>72</v>
      </c>
      <c r="AX39" s="30">
        <v>105</v>
      </c>
      <c r="AY39" s="31" t="s">
        <v>604</v>
      </c>
      <c r="AZ39" s="31" t="s">
        <v>631</v>
      </c>
      <c r="BA39" s="31" t="s">
        <v>632</v>
      </c>
      <c r="BB39" s="31" t="s">
        <v>633</v>
      </c>
      <c r="BC39" s="31" t="s">
        <v>634</v>
      </c>
      <c r="BD39" s="31" t="s">
        <v>635</v>
      </c>
      <c r="BE39" s="31" t="s">
        <v>636</v>
      </c>
      <c r="BF39" s="31" t="s">
        <v>637</v>
      </c>
      <c r="BG39" s="31" t="s">
        <v>638</v>
      </c>
      <c r="BH39" s="31" t="s">
        <v>639</v>
      </c>
      <c r="BI39" s="31" t="s">
        <v>640</v>
      </c>
      <c r="BJ39" s="31" t="s">
        <v>641</v>
      </c>
      <c r="BK39" s="31" t="s">
        <v>642</v>
      </c>
      <c r="BL39" s="31" t="s">
        <v>643</v>
      </c>
      <c r="BM39" s="31" t="s">
        <v>644</v>
      </c>
      <c r="BN39" s="31" t="s">
        <v>645</v>
      </c>
      <c r="BO39" s="31" t="s">
        <v>646</v>
      </c>
      <c r="BP39" s="31" t="s">
        <v>647</v>
      </c>
      <c r="BQ39" s="31" t="s">
        <v>648</v>
      </c>
      <c r="BR39" s="31" t="s">
        <v>649</v>
      </c>
      <c r="BS39" s="31" t="s">
        <v>650</v>
      </c>
      <c r="BT39" s="31" t="s">
        <v>651</v>
      </c>
      <c r="BU39" s="31" t="s">
        <v>652</v>
      </c>
      <c r="BV39" s="31" t="s">
        <v>653</v>
      </c>
      <c r="BW39" s="31" t="s">
        <v>654</v>
      </c>
      <c r="BX39" s="31" t="s">
        <v>655</v>
      </c>
      <c r="BY39" s="31" t="s">
        <v>656</v>
      </c>
      <c r="BZ39" s="31" t="s">
        <v>657</v>
      </c>
      <c r="CA39" s="31" t="s">
        <v>658</v>
      </c>
      <c r="CB39" s="31" t="s">
        <v>659</v>
      </c>
      <c r="CC39" s="31" t="s">
        <v>660</v>
      </c>
      <c r="CD39" s="31" t="s">
        <v>661</v>
      </c>
      <c r="CE39" s="31" t="s">
        <v>662</v>
      </c>
      <c r="CF39" s="31" t="s">
        <v>663</v>
      </c>
      <c r="CG39" s="31" t="s">
        <v>664</v>
      </c>
      <c r="CH39" s="31" t="s">
        <v>665</v>
      </c>
      <c r="CI39" s="31" t="s">
        <v>666</v>
      </c>
      <c r="CJ39" s="31" t="s">
        <v>667</v>
      </c>
      <c r="CK39" s="31" t="s">
        <v>668</v>
      </c>
      <c r="CL39" s="31" t="s">
        <v>669</v>
      </c>
      <c r="CM39" s="31" t="s">
        <v>670</v>
      </c>
      <c r="CN39" s="31" t="s">
        <v>671</v>
      </c>
      <c r="CO39" s="31" t="s">
        <v>672</v>
      </c>
      <c r="CP39" s="31" t="s">
        <v>673</v>
      </c>
      <c r="CQ39" s="31" t="s">
        <v>674</v>
      </c>
      <c r="CR39" s="31" t="s">
        <v>675</v>
      </c>
      <c r="CS39" s="31" t="s">
        <v>676</v>
      </c>
      <c r="CT39" s="31" t="s">
        <v>677</v>
      </c>
      <c r="CU39" s="31" t="s">
        <v>678</v>
      </c>
      <c r="CV39" s="31" t="s">
        <v>679</v>
      </c>
      <c r="CW39" s="31" t="s">
        <v>680</v>
      </c>
      <c r="CX39" s="31" t="s">
        <v>681</v>
      </c>
      <c r="CY39" s="31" t="s">
        <v>682</v>
      </c>
      <c r="CZ39" s="31" t="s">
        <v>683</v>
      </c>
      <c r="DA39" s="31" t="s">
        <v>684</v>
      </c>
      <c r="DB39" s="31" t="s">
        <v>685</v>
      </c>
      <c r="DC39" s="31" t="s">
        <v>686</v>
      </c>
      <c r="DD39" s="31" t="s">
        <v>687</v>
      </c>
      <c r="DE39" s="31" t="s">
        <v>688</v>
      </c>
      <c r="DF39" s="31" t="s">
        <v>689</v>
      </c>
      <c r="DG39" s="31" t="s">
        <v>690</v>
      </c>
      <c r="DH39" s="31" t="s">
        <v>691</v>
      </c>
      <c r="DI39" s="31" t="s">
        <v>692</v>
      </c>
      <c r="DJ39" s="31" t="s">
        <v>693</v>
      </c>
      <c r="DK39" s="31" t="s">
        <v>694</v>
      </c>
      <c r="DL39" s="31" t="s">
        <v>695</v>
      </c>
      <c r="DM39" s="31" t="s">
        <v>696</v>
      </c>
      <c r="DN39" s="31" t="s">
        <v>697</v>
      </c>
      <c r="DO39" s="31" t="s">
        <v>698</v>
      </c>
      <c r="DP39" s="31" t="s">
        <v>699</v>
      </c>
      <c r="DQ39" s="31" t="s">
        <v>700</v>
      </c>
      <c r="DR39" s="31" t="s">
        <v>701</v>
      </c>
      <c r="DS39" s="31" t="s">
        <v>702</v>
      </c>
      <c r="DT39" s="31" t="s">
        <v>703</v>
      </c>
      <c r="DU39" s="31" t="s">
        <v>704</v>
      </c>
      <c r="DV39" s="31" t="s">
        <v>705</v>
      </c>
      <c r="DW39" s="31" t="s">
        <v>706</v>
      </c>
      <c r="DX39" s="31" t="s">
        <v>707</v>
      </c>
      <c r="DY39" s="31" t="s">
        <v>708</v>
      </c>
      <c r="DZ39" s="31" t="s">
        <v>709</v>
      </c>
      <c r="EA39" s="31" t="s">
        <v>710</v>
      </c>
      <c r="EB39" s="31" t="s">
        <v>711</v>
      </c>
      <c r="EC39" s="31" t="s">
        <v>712</v>
      </c>
      <c r="ED39" s="31" t="s">
        <v>713</v>
      </c>
      <c r="EE39" s="31" t="s">
        <v>714</v>
      </c>
      <c r="EF39" s="31" t="s">
        <v>1182</v>
      </c>
      <c r="EG39" s="31" t="s">
        <v>1183</v>
      </c>
      <c r="EH39" s="31" t="s">
        <v>1837</v>
      </c>
      <c r="EI39" s="31" t="s">
        <v>1838</v>
      </c>
      <c r="EJ39" s="31" t="s">
        <v>1839</v>
      </c>
      <c r="EK39" s="31" t="s">
        <v>1840</v>
      </c>
      <c r="EL39" s="31" t="s">
        <v>1841</v>
      </c>
      <c r="EM39" s="31" t="s">
        <v>1842</v>
      </c>
      <c r="EN39" s="31" t="s">
        <v>1843</v>
      </c>
      <c r="EO39" s="31" t="s">
        <v>1844</v>
      </c>
      <c r="EP39" s="31" t="s">
        <v>1845</v>
      </c>
      <c r="EQ39" s="31" t="s">
        <v>1846</v>
      </c>
      <c r="ER39" s="31" t="s">
        <v>1847</v>
      </c>
      <c r="ES39" s="31" t="s">
        <v>1848</v>
      </c>
      <c r="ET39" s="31" t="s">
        <v>1849</v>
      </c>
      <c r="EU39" s="31" t="s">
        <v>1850</v>
      </c>
      <c r="EV39" s="31" t="s">
        <v>1851</v>
      </c>
      <c r="EW39" s="31" t="s">
        <v>1852</v>
      </c>
      <c r="EX39" s="31" t="s">
        <v>1853</v>
      </c>
      <c r="EY39" s="31" t="s">
        <v>1854</v>
      </c>
    </row>
    <row r="40" spans="1:155" ht="16" x14ac:dyDescent="0.2">
      <c r="A40" s="1"/>
      <c r="B40" s="9">
        <v>21991779</v>
      </c>
      <c r="C40" s="10" t="s">
        <v>4894</v>
      </c>
      <c r="D40" s="11" t="s">
        <v>4895</v>
      </c>
      <c r="E40" s="12">
        <v>11</v>
      </c>
      <c r="F40" s="13" t="s">
        <v>726</v>
      </c>
      <c r="G40" s="13" t="s">
        <v>66</v>
      </c>
      <c r="H40" s="13">
        <v>4.0599999999999996</v>
      </c>
      <c r="I40" s="14" t="s">
        <v>85</v>
      </c>
      <c r="J40" s="13" t="s">
        <v>86</v>
      </c>
      <c r="K40" s="13">
        <v>5.9999999999999995E-4</v>
      </c>
      <c r="L40" s="13">
        <v>0</v>
      </c>
      <c r="M40" s="13">
        <v>1.4E-3</v>
      </c>
      <c r="N40" s="13">
        <v>1.4E-3</v>
      </c>
      <c r="O40" s="13">
        <v>5.9999999999999995E-4</v>
      </c>
      <c r="P40" s="13">
        <v>2.7000000000000001E-3</v>
      </c>
      <c r="Q40" s="13">
        <v>6.9999999999999999E-4</v>
      </c>
      <c r="R40" s="13" t="s">
        <v>213</v>
      </c>
      <c r="S40" s="15">
        <f t="shared" si="0"/>
        <v>0.74099999999999999</v>
      </c>
      <c r="T40" s="12">
        <v>31</v>
      </c>
      <c r="U40" s="12" t="s">
        <v>69</v>
      </c>
      <c r="V40" s="16" t="s">
        <v>3555</v>
      </c>
      <c r="W40" s="16" t="s">
        <v>3614</v>
      </c>
      <c r="X40" s="13" t="s">
        <v>4896</v>
      </c>
      <c r="Y40" s="30">
        <v>45706</v>
      </c>
      <c r="Z40" s="17">
        <v>1741311527</v>
      </c>
      <c r="AA40" s="17" t="s">
        <v>4897</v>
      </c>
      <c r="AB40" s="17" t="s">
        <v>4898</v>
      </c>
      <c r="AC40" s="30">
        <v>1</v>
      </c>
      <c r="AD40" s="17" t="s">
        <v>4694</v>
      </c>
      <c r="AE40" s="17" t="s">
        <v>3508</v>
      </c>
      <c r="AF40" s="17" t="s">
        <v>4899</v>
      </c>
      <c r="AG40" s="30">
        <v>6</v>
      </c>
      <c r="AH40" s="17" t="s">
        <v>4900</v>
      </c>
      <c r="AI40" s="17" t="s">
        <v>741</v>
      </c>
      <c r="AJ40" s="17" t="s">
        <v>742</v>
      </c>
      <c r="AK40" s="17">
        <v>6.0165961307688E-4</v>
      </c>
      <c r="AL40" s="17">
        <v>1.3535806724109089E-3</v>
      </c>
      <c r="AM40" s="17">
        <v>6.8534664467053905E-4</v>
      </c>
      <c r="AN40" s="17">
        <v>0.25954329957599459</v>
      </c>
      <c r="AO40" s="17">
        <v>1.302997847467591</v>
      </c>
      <c r="AP40" s="17">
        <v>2.9314128191279831</v>
      </c>
      <c r="AQ40" s="17">
        <v>1.4842365739126651</v>
      </c>
      <c r="AR40" s="17"/>
      <c r="AS40" s="17"/>
      <c r="AT40" s="18" t="s">
        <v>71</v>
      </c>
      <c r="AU40" s="18" t="s">
        <v>71</v>
      </c>
      <c r="AV40" s="18" t="s">
        <v>72</v>
      </c>
      <c r="AW40" s="18" t="s">
        <v>72</v>
      </c>
      <c r="AX40" s="30">
        <v>2</v>
      </c>
      <c r="AY40" s="31" t="s">
        <v>604</v>
      </c>
      <c r="AZ40" s="31" t="s">
        <v>631</v>
      </c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/>
      <c r="DK40" s="31"/>
      <c r="DL40" s="31"/>
      <c r="DM40" s="31"/>
      <c r="DN40" s="31"/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  <c r="EE40" s="31"/>
      <c r="EF40" s="31"/>
      <c r="EG40" s="31"/>
      <c r="EH40" s="31"/>
      <c r="EI40" s="31"/>
      <c r="EJ40" s="31"/>
      <c r="EK40" s="31"/>
      <c r="EL40" s="31"/>
      <c r="EM40" s="31"/>
      <c r="EN40" s="31"/>
      <c r="EO40" s="31"/>
      <c r="EP40" s="31"/>
      <c r="EQ40" s="31"/>
      <c r="ER40" s="31"/>
      <c r="ES40" s="31"/>
      <c r="ET40" s="31"/>
      <c r="EU40" s="31"/>
      <c r="EV40" s="31"/>
      <c r="EW40" s="31"/>
      <c r="EX40" s="31"/>
      <c r="EY40" s="31"/>
    </row>
    <row r="41" spans="1:155" ht="16" x14ac:dyDescent="0.2">
      <c r="A41" s="1"/>
      <c r="B41" s="19">
        <v>21991501</v>
      </c>
      <c r="C41" s="20" t="s">
        <v>4901</v>
      </c>
      <c r="D41" s="21" t="s">
        <v>4902</v>
      </c>
      <c r="E41" s="22">
        <v>17</v>
      </c>
      <c r="F41" s="23" t="s">
        <v>726</v>
      </c>
      <c r="G41" s="23" t="s">
        <v>66</v>
      </c>
      <c r="H41" s="23">
        <v>4.0599999999999996</v>
      </c>
      <c r="I41" s="24" t="s">
        <v>85</v>
      </c>
      <c r="J41" s="23" t="s">
        <v>86</v>
      </c>
      <c r="K41" s="23">
        <v>3.2000000000000002E-3</v>
      </c>
      <c r="L41" s="23">
        <v>0</v>
      </c>
      <c r="M41" s="23">
        <v>1.5E-3</v>
      </c>
      <c r="N41" s="23">
        <v>1.5E-3</v>
      </c>
      <c r="O41" s="23">
        <v>3.2000000000000002E-3</v>
      </c>
      <c r="P41" s="23">
        <v>5.3E-3</v>
      </c>
      <c r="Q41" s="23">
        <v>5.9999999999999995E-4</v>
      </c>
      <c r="R41" s="23" t="s">
        <v>4903</v>
      </c>
      <c r="S41" s="25">
        <f t="shared" si="0"/>
        <v>0.88700000000000001</v>
      </c>
      <c r="T41" s="22">
        <v>32</v>
      </c>
      <c r="U41" s="22" t="s">
        <v>69</v>
      </c>
      <c r="V41" s="27" t="s">
        <v>3541</v>
      </c>
      <c r="W41" s="27" t="s">
        <v>3514</v>
      </c>
      <c r="X41" s="23" t="s">
        <v>4904</v>
      </c>
      <c r="Y41" s="32">
        <v>45700</v>
      </c>
      <c r="Z41" s="33">
        <v>1741308179</v>
      </c>
      <c r="AA41" s="33" t="s">
        <v>4905</v>
      </c>
      <c r="AB41" s="33" t="s">
        <v>4906</v>
      </c>
      <c r="AC41" s="32">
        <v>1</v>
      </c>
      <c r="AD41" s="33" t="s">
        <v>4694</v>
      </c>
      <c r="AE41" s="33" t="s">
        <v>3508</v>
      </c>
      <c r="AF41" s="33" t="s">
        <v>4907</v>
      </c>
      <c r="AG41" s="32">
        <v>5</v>
      </c>
      <c r="AH41" s="33" t="s">
        <v>4908</v>
      </c>
      <c r="AI41" s="33" t="s">
        <v>741</v>
      </c>
      <c r="AJ41" s="33" t="s">
        <v>742</v>
      </c>
      <c r="AK41" s="33">
        <v>3.2006216527094879E-3</v>
      </c>
      <c r="AL41" s="33">
        <v>1.505382478307805E-3</v>
      </c>
      <c r="AM41" s="33">
        <v>6.45080004344721E-4</v>
      </c>
      <c r="AN41" s="33">
        <v>0.1205512729807003</v>
      </c>
      <c r="AO41" s="33">
        <v>6.8039883716855698</v>
      </c>
      <c r="AP41" s="33">
        <v>3.2001923340969181</v>
      </c>
      <c r="AQ41" s="33">
        <v>1.3713326111671931</v>
      </c>
      <c r="AR41" s="33"/>
      <c r="AS41" s="33"/>
      <c r="AT41" s="18" t="s">
        <v>71</v>
      </c>
      <c r="AU41" s="18" t="s">
        <v>71</v>
      </c>
      <c r="AV41" s="18" t="s">
        <v>72</v>
      </c>
      <c r="AW41" s="18" t="s">
        <v>72</v>
      </c>
      <c r="AX41" s="30">
        <v>2</v>
      </c>
      <c r="AY41" s="31" t="s">
        <v>604</v>
      </c>
      <c r="AZ41" s="31" t="s">
        <v>631</v>
      </c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K41" s="31"/>
      <c r="DL41" s="31"/>
      <c r="DM41" s="31"/>
      <c r="DN41" s="31"/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  <c r="EE41" s="31"/>
      <c r="EF41" s="31"/>
      <c r="EG41" s="31"/>
      <c r="EH41" s="31"/>
      <c r="EI41" s="31"/>
      <c r="EJ41" s="31"/>
      <c r="EK41" s="31"/>
      <c r="EL41" s="31"/>
      <c r="EM41" s="31"/>
      <c r="EN41" s="31"/>
      <c r="EO41" s="31"/>
      <c r="EP41" s="31"/>
      <c r="EQ41" s="31"/>
      <c r="ER41" s="31"/>
      <c r="ES41" s="31"/>
      <c r="ET41" s="31"/>
      <c r="EU41" s="31"/>
      <c r="EV41" s="31"/>
      <c r="EW41" s="31"/>
      <c r="EX41" s="31"/>
      <c r="EY41" s="31"/>
    </row>
    <row r="42" spans="1:155" ht="16" x14ac:dyDescent="0.2">
      <c r="A42" s="1"/>
      <c r="B42" s="9">
        <v>21993260</v>
      </c>
      <c r="C42" s="10" t="s">
        <v>4909</v>
      </c>
      <c r="D42" s="11" t="s">
        <v>4910</v>
      </c>
      <c r="E42" s="12">
        <v>57</v>
      </c>
      <c r="F42" s="13" t="s">
        <v>591</v>
      </c>
      <c r="G42" s="13" t="s">
        <v>66</v>
      </c>
      <c r="H42" s="13">
        <v>4.07</v>
      </c>
      <c r="I42" s="14" t="s">
        <v>85</v>
      </c>
      <c r="J42" s="13" t="s">
        <v>86</v>
      </c>
      <c r="K42" s="13">
        <v>2.0000000000000001E-4</v>
      </c>
      <c r="L42" s="13">
        <v>0</v>
      </c>
      <c r="M42" s="13">
        <v>1.5E-3</v>
      </c>
      <c r="N42" s="13">
        <v>1.5E-3</v>
      </c>
      <c r="O42" s="13">
        <v>2.0000000000000001E-4</v>
      </c>
      <c r="P42" s="13">
        <v>2.3E-3</v>
      </c>
      <c r="Q42" s="13">
        <v>5.9999999999999995E-4</v>
      </c>
      <c r="R42" s="13" t="s">
        <v>4911</v>
      </c>
      <c r="S42" s="15">
        <f t="shared" ref="S42:S73" si="1">1-R42</f>
        <v>0.73899999999999999</v>
      </c>
      <c r="T42" s="12">
        <v>33</v>
      </c>
      <c r="U42" s="12" t="s">
        <v>69</v>
      </c>
      <c r="V42" s="16" t="s">
        <v>3514</v>
      </c>
      <c r="W42" s="16" t="s">
        <v>3514</v>
      </c>
      <c r="X42" s="13" t="s">
        <v>4912</v>
      </c>
      <c r="Y42" s="30">
        <v>45716</v>
      </c>
      <c r="Z42" s="17">
        <v>1741329479</v>
      </c>
      <c r="AA42" s="17" t="s">
        <v>4913</v>
      </c>
      <c r="AB42" s="17" t="s">
        <v>4912</v>
      </c>
      <c r="AC42" s="30">
        <v>1</v>
      </c>
      <c r="AD42" s="17" t="s">
        <v>4694</v>
      </c>
      <c r="AE42" s="17" t="s">
        <v>3508</v>
      </c>
      <c r="AF42" s="17" t="s">
        <v>4914</v>
      </c>
      <c r="AG42" s="30">
        <v>4</v>
      </c>
      <c r="AH42" s="17" t="s">
        <v>4915</v>
      </c>
      <c r="AI42" s="17" t="s">
        <v>741</v>
      </c>
      <c r="AJ42" s="17" t="s">
        <v>742</v>
      </c>
      <c r="AK42" s="17">
        <v>2.09307446811252E-4</v>
      </c>
      <c r="AL42" s="17">
        <v>1.485605574123426E-3</v>
      </c>
      <c r="AM42" s="17">
        <v>6.3669409007688197E-4</v>
      </c>
      <c r="AN42" s="17">
        <v>0.27307091622338309</v>
      </c>
      <c r="AO42" s="17">
        <v>0.45538236571898227</v>
      </c>
      <c r="AP42" s="17">
        <v>3.2321763567241799</v>
      </c>
      <c r="AQ42" s="17">
        <v>1.3852314640289169</v>
      </c>
      <c r="AR42" s="17"/>
      <c r="AS42" s="17"/>
      <c r="AT42" s="18" t="s">
        <v>71</v>
      </c>
      <c r="AU42" s="18" t="s">
        <v>71</v>
      </c>
      <c r="AV42" s="18" t="s">
        <v>72</v>
      </c>
      <c r="AW42" s="18" t="s">
        <v>72</v>
      </c>
      <c r="AX42" s="30">
        <v>1</v>
      </c>
      <c r="AY42" s="31" t="s">
        <v>604</v>
      </c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  <c r="DB42" s="31"/>
      <c r="DC42" s="31"/>
      <c r="DD42" s="31"/>
      <c r="DE42" s="31"/>
      <c r="DF42" s="31"/>
      <c r="DG42" s="31"/>
      <c r="DH42" s="31"/>
      <c r="DI42" s="31"/>
      <c r="DJ42" s="31"/>
      <c r="DK42" s="31"/>
      <c r="DL42" s="31"/>
      <c r="DM42" s="31"/>
      <c r="DN42" s="31"/>
      <c r="DO42" s="31"/>
      <c r="DP42" s="31"/>
      <c r="DQ42" s="31"/>
      <c r="DR42" s="31"/>
      <c r="DS42" s="31"/>
      <c r="DT42" s="31"/>
      <c r="DU42" s="31"/>
      <c r="DV42" s="31"/>
      <c r="DW42" s="31"/>
      <c r="DX42" s="31"/>
      <c r="DY42" s="31"/>
      <c r="DZ42" s="31"/>
      <c r="EA42" s="31"/>
      <c r="EB42" s="31"/>
      <c r="EC42" s="31"/>
      <c r="ED42" s="31"/>
      <c r="EE42" s="31"/>
      <c r="EF42" s="31"/>
      <c r="EG42" s="31"/>
      <c r="EH42" s="31"/>
      <c r="EI42" s="31"/>
      <c r="EJ42" s="31"/>
      <c r="EK42" s="31"/>
      <c r="EL42" s="31"/>
      <c r="EM42" s="31"/>
      <c r="EN42" s="31"/>
      <c r="EO42" s="31"/>
      <c r="EP42" s="31"/>
      <c r="EQ42" s="31"/>
      <c r="ER42" s="31"/>
      <c r="ES42" s="31"/>
      <c r="ET42" s="31"/>
      <c r="EU42" s="31"/>
      <c r="EV42" s="31"/>
      <c r="EW42" s="31"/>
      <c r="EX42" s="31"/>
      <c r="EY42" s="31"/>
    </row>
    <row r="43" spans="1:155" ht="16" x14ac:dyDescent="0.2">
      <c r="A43" s="1"/>
      <c r="B43" s="19">
        <v>21991558</v>
      </c>
      <c r="C43" s="20" t="s">
        <v>4916</v>
      </c>
      <c r="D43" s="21" t="s">
        <v>4917</v>
      </c>
      <c r="E43" s="22">
        <v>70</v>
      </c>
      <c r="F43" s="23" t="s">
        <v>591</v>
      </c>
      <c r="G43" s="23" t="s">
        <v>66</v>
      </c>
      <c r="H43" s="23">
        <v>4.0599999999999996</v>
      </c>
      <c r="I43" s="24" t="s">
        <v>85</v>
      </c>
      <c r="J43" s="23" t="s">
        <v>86</v>
      </c>
      <c r="K43" s="23">
        <v>2.0999999999999999E-3</v>
      </c>
      <c r="L43" s="23">
        <v>0</v>
      </c>
      <c r="M43" s="23">
        <v>1.5E-3</v>
      </c>
      <c r="N43" s="23">
        <v>1.5E-3</v>
      </c>
      <c r="O43" s="23">
        <v>2.0999999999999999E-3</v>
      </c>
      <c r="P43" s="23">
        <v>4.1999999999999997E-3</v>
      </c>
      <c r="Q43" s="23">
        <v>5.9999999999999995E-4</v>
      </c>
      <c r="R43" s="23" t="s">
        <v>368</v>
      </c>
      <c r="S43" s="25">
        <f t="shared" si="1"/>
        <v>0.85699999999999998</v>
      </c>
      <c r="T43" s="22">
        <v>34</v>
      </c>
      <c r="U43" s="22" t="s">
        <v>69</v>
      </c>
      <c r="V43" s="27" t="s">
        <v>3541</v>
      </c>
      <c r="W43" s="27" t="s">
        <v>3541</v>
      </c>
      <c r="X43" s="23" t="s">
        <v>4918</v>
      </c>
      <c r="Y43" s="32">
        <v>45703</v>
      </c>
      <c r="Z43" s="33">
        <v>1741308863</v>
      </c>
      <c r="AA43" s="33" t="s">
        <v>4919</v>
      </c>
      <c r="AB43" s="33" t="s">
        <v>4918</v>
      </c>
      <c r="AC43" s="32">
        <v>1</v>
      </c>
      <c r="AD43" s="33" t="s">
        <v>4694</v>
      </c>
      <c r="AE43" s="33" t="s">
        <v>3508</v>
      </c>
      <c r="AF43" s="33" t="s">
        <v>4920</v>
      </c>
      <c r="AG43" s="32">
        <v>10</v>
      </c>
      <c r="AH43" s="33" t="s">
        <v>4921</v>
      </c>
      <c r="AI43" s="33" t="s">
        <v>741</v>
      </c>
      <c r="AJ43" s="33" t="s">
        <v>742</v>
      </c>
      <c r="AK43" s="33">
        <v>2.0861980973114961E-3</v>
      </c>
      <c r="AL43" s="33">
        <v>1.462277861935852E-3</v>
      </c>
      <c r="AM43" s="33">
        <v>6.2664836262379898E-4</v>
      </c>
      <c r="AN43" s="33">
        <v>0.15009094683507701</v>
      </c>
      <c r="AO43" s="33">
        <v>4.4031873416666754</v>
      </c>
      <c r="AP43" s="33">
        <v>3.086324055214579</v>
      </c>
      <c r="AQ43" s="33">
        <v>1.322621347194753</v>
      </c>
      <c r="AR43" s="33"/>
      <c r="AS43" s="33"/>
      <c r="AT43" s="18" t="s">
        <v>71</v>
      </c>
      <c r="AU43" s="18" t="s">
        <v>71</v>
      </c>
      <c r="AV43" s="18" t="s">
        <v>72</v>
      </c>
      <c r="AW43" s="18" t="s">
        <v>72</v>
      </c>
      <c r="AX43" s="30">
        <v>1</v>
      </c>
      <c r="AY43" s="31" t="s">
        <v>604</v>
      </c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  <c r="DB43" s="31"/>
      <c r="DC43" s="31"/>
      <c r="DD43" s="31"/>
      <c r="DE43" s="31"/>
      <c r="DF43" s="31"/>
      <c r="DG43" s="31"/>
      <c r="DH43" s="31"/>
      <c r="DI43" s="31"/>
      <c r="DJ43" s="31"/>
      <c r="DK43" s="31"/>
      <c r="DL43" s="31"/>
      <c r="DM43" s="31"/>
      <c r="DN43" s="31"/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  <c r="EE43" s="31"/>
      <c r="EF43" s="31"/>
      <c r="EG43" s="31"/>
      <c r="EH43" s="31"/>
      <c r="EI43" s="31"/>
      <c r="EJ43" s="31"/>
      <c r="EK43" s="31"/>
      <c r="EL43" s="31"/>
      <c r="EM43" s="31"/>
      <c r="EN43" s="31"/>
      <c r="EO43" s="31"/>
      <c r="EP43" s="31"/>
      <c r="EQ43" s="31"/>
      <c r="ER43" s="31"/>
      <c r="ES43" s="31"/>
      <c r="ET43" s="31"/>
      <c r="EU43" s="31"/>
      <c r="EV43" s="31"/>
      <c r="EW43" s="31"/>
      <c r="EX43" s="31"/>
      <c r="EY43" s="31"/>
    </row>
    <row r="44" spans="1:155" ht="16" x14ac:dyDescent="0.2">
      <c r="A44" s="1"/>
      <c r="B44" s="9">
        <v>21990877</v>
      </c>
      <c r="C44" s="10" t="s">
        <v>4922</v>
      </c>
      <c r="D44" s="11" t="s">
        <v>4923</v>
      </c>
      <c r="E44" s="12">
        <v>58</v>
      </c>
      <c r="F44" s="13" t="s">
        <v>726</v>
      </c>
      <c r="G44" s="13" t="s">
        <v>126</v>
      </c>
      <c r="H44" s="13">
        <v>4.0599999999999996</v>
      </c>
      <c r="I44" s="14" t="s">
        <v>85</v>
      </c>
      <c r="J44" s="13" t="s">
        <v>86</v>
      </c>
      <c r="K44" s="13">
        <v>2.0000000000000001E-4</v>
      </c>
      <c r="L44" s="13">
        <v>0</v>
      </c>
      <c r="M44" s="13">
        <v>1.4E-3</v>
      </c>
      <c r="N44" s="13">
        <v>1.4E-3</v>
      </c>
      <c r="O44" s="13">
        <v>2.0000000000000001E-4</v>
      </c>
      <c r="P44" s="13">
        <v>2.2000000000000001E-3</v>
      </c>
      <c r="Q44" s="13">
        <v>5.9999999999999995E-4</v>
      </c>
      <c r="R44" s="13" t="s">
        <v>4924</v>
      </c>
      <c r="S44" s="15">
        <f t="shared" si="1"/>
        <v>0.72699999999999998</v>
      </c>
      <c r="T44" s="12">
        <v>35</v>
      </c>
      <c r="U44" s="12" t="s">
        <v>69</v>
      </c>
      <c r="V44" s="16" t="s">
        <v>3714</v>
      </c>
      <c r="W44" s="16" t="s">
        <v>3714</v>
      </c>
      <c r="X44" s="13" t="s">
        <v>4925</v>
      </c>
      <c r="Y44" s="30">
        <v>45692</v>
      </c>
      <c r="Z44" s="17">
        <v>1741300679</v>
      </c>
      <c r="AA44" s="17" t="s">
        <v>4926</v>
      </c>
      <c r="AB44" s="17" t="s">
        <v>4927</v>
      </c>
      <c r="AC44" s="30">
        <v>1</v>
      </c>
      <c r="AD44" s="17" t="s">
        <v>4694</v>
      </c>
      <c r="AE44" s="17" t="s">
        <v>3508</v>
      </c>
      <c r="AF44" s="17" t="s">
        <v>4928</v>
      </c>
      <c r="AG44" s="30">
        <v>2</v>
      </c>
      <c r="AH44" s="17" t="s">
        <v>4929</v>
      </c>
      <c r="AI44" s="17" t="s">
        <v>722</v>
      </c>
      <c r="AJ44" s="17" t="s">
        <v>723</v>
      </c>
      <c r="AK44" s="17">
        <v>1.9694620220713199E-4</v>
      </c>
      <c r="AL44" s="17">
        <v>1.3774038497017559E-3</v>
      </c>
      <c r="AM44" s="17">
        <v>5.9031925515730204E-4</v>
      </c>
      <c r="AN44" s="17">
        <v>0.27270643752849749</v>
      </c>
      <c r="AO44" s="17">
        <v>0.43555020907505371</v>
      </c>
      <c r="AP44" s="17">
        <v>3.046154371067423</v>
      </c>
      <c r="AQ44" s="17">
        <v>1.3055020717504451</v>
      </c>
      <c r="AR44" s="17"/>
      <c r="AS44" s="17"/>
      <c r="AT44" s="18" t="s">
        <v>71</v>
      </c>
      <c r="AU44" s="18" t="s">
        <v>71</v>
      </c>
      <c r="AV44" s="18" t="s">
        <v>72</v>
      </c>
      <c r="AW44" s="18" t="s">
        <v>72</v>
      </c>
      <c r="AX44" s="30">
        <v>2</v>
      </c>
      <c r="AY44" s="31" t="s">
        <v>604</v>
      </c>
      <c r="AZ44" s="31" t="s">
        <v>631</v>
      </c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  <c r="DB44" s="31"/>
      <c r="DC44" s="31"/>
      <c r="DD44" s="31"/>
      <c r="DE44" s="31"/>
      <c r="DF44" s="31"/>
      <c r="DG44" s="31"/>
      <c r="DH44" s="31"/>
      <c r="DI44" s="31"/>
      <c r="DJ44" s="31"/>
      <c r="DK44" s="31"/>
      <c r="DL44" s="31"/>
      <c r="DM44" s="31"/>
      <c r="DN44" s="31"/>
      <c r="DO44" s="31"/>
      <c r="DP44" s="31"/>
      <c r="DQ44" s="31"/>
      <c r="DR44" s="31"/>
      <c r="DS44" s="31"/>
      <c r="DT44" s="31"/>
      <c r="DU44" s="31"/>
      <c r="DV44" s="31"/>
      <c r="DW44" s="31"/>
      <c r="DX44" s="31"/>
      <c r="DY44" s="31"/>
      <c r="DZ44" s="31"/>
      <c r="EA44" s="31"/>
      <c r="EB44" s="31"/>
      <c r="EC44" s="31"/>
      <c r="ED44" s="31"/>
      <c r="EE44" s="31"/>
      <c r="EF44" s="31"/>
      <c r="EG44" s="31"/>
      <c r="EH44" s="31"/>
      <c r="EI44" s="31"/>
      <c r="EJ44" s="31"/>
      <c r="EK44" s="31"/>
      <c r="EL44" s="31"/>
      <c r="EM44" s="31"/>
      <c r="EN44" s="31"/>
      <c r="EO44" s="31"/>
      <c r="EP44" s="31"/>
      <c r="EQ44" s="31"/>
      <c r="ER44" s="31"/>
      <c r="ES44" s="31"/>
      <c r="ET44" s="31"/>
      <c r="EU44" s="31"/>
      <c r="EV44" s="31"/>
      <c r="EW44" s="31"/>
      <c r="EX44" s="31"/>
      <c r="EY44" s="31"/>
    </row>
    <row r="45" spans="1:155" ht="16" x14ac:dyDescent="0.2">
      <c r="A45" s="1"/>
      <c r="B45" s="19">
        <v>21995009</v>
      </c>
      <c r="C45" s="20" t="s">
        <v>4930</v>
      </c>
      <c r="D45" s="21" t="s">
        <v>4931</v>
      </c>
      <c r="E45" s="22">
        <v>11</v>
      </c>
      <c r="F45" s="23" t="s">
        <v>1175</v>
      </c>
      <c r="G45" s="23" t="s">
        <v>75</v>
      </c>
      <c r="H45" s="23">
        <v>4.2</v>
      </c>
      <c r="I45" s="24" t="s">
        <v>85</v>
      </c>
      <c r="J45" s="23" t="s">
        <v>86</v>
      </c>
      <c r="K45" s="23">
        <v>2.9999999999999997E-4</v>
      </c>
      <c r="L45" s="23">
        <v>0</v>
      </c>
      <c r="M45" s="23">
        <v>1.2999999999999999E-3</v>
      </c>
      <c r="N45" s="23">
        <v>1.2999999999999999E-3</v>
      </c>
      <c r="O45" s="23">
        <v>2.9999999999999997E-4</v>
      </c>
      <c r="P45" s="23">
        <v>2.0999999999999999E-3</v>
      </c>
      <c r="Q45" s="23">
        <v>5.0000000000000001E-4</v>
      </c>
      <c r="R45" s="23" t="s">
        <v>1286</v>
      </c>
      <c r="S45" s="25">
        <f t="shared" si="1"/>
        <v>0.76200000000000001</v>
      </c>
      <c r="T45" s="22">
        <v>36</v>
      </c>
      <c r="U45" s="22" t="s">
        <v>69</v>
      </c>
      <c r="V45" s="27" t="s">
        <v>3514</v>
      </c>
      <c r="W45" s="27" t="s">
        <v>3514</v>
      </c>
      <c r="X45" s="23" t="s">
        <v>4932</v>
      </c>
      <c r="Y45" s="32">
        <v>45731</v>
      </c>
      <c r="Z45" s="33">
        <v>1741350575</v>
      </c>
      <c r="AA45" s="33" t="s">
        <v>4933</v>
      </c>
      <c r="AB45" s="33" t="s">
        <v>4934</v>
      </c>
      <c r="AC45" s="32">
        <v>3</v>
      </c>
      <c r="AD45" s="33" t="s">
        <v>4935</v>
      </c>
      <c r="AE45" s="33" t="s">
        <v>3508</v>
      </c>
      <c r="AF45" s="33" t="s">
        <v>4936</v>
      </c>
      <c r="AG45" s="32">
        <v>11</v>
      </c>
      <c r="AH45" s="33" t="s">
        <v>4937</v>
      </c>
      <c r="AI45" s="33" t="s">
        <v>602</v>
      </c>
      <c r="AJ45" s="33" t="s">
        <v>603</v>
      </c>
      <c r="AK45" s="33">
        <v>1.21970301967416E-3</v>
      </c>
      <c r="AL45" s="33">
        <v>2.7293080630844371E-3</v>
      </c>
      <c r="AM45" s="33">
        <v>1.8330398045250829E-3</v>
      </c>
      <c r="AN45" s="33">
        <v>0.31702242686179771</v>
      </c>
      <c r="AO45" s="33">
        <v>2.669888753627744</v>
      </c>
      <c r="AP45" s="33">
        <v>5.9743632550498607</v>
      </c>
      <c r="AQ45" s="33">
        <v>4.0124622798432821</v>
      </c>
      <c r="AR45" s="33"/>
      <c r="AS45" s="33"/>
      <c r="AT45" s="18" t="s">
        <v>71</v>
      </c>
      <c r="AU45" s="18" t="s">
        <v>71</v>
      </c>
      <c r="AV45" s="18" t="s">
        <v>72</v>
      </c>
      <c r="AW45" s="18" t="s">
        <v>72</v>
      </c>
      <c r="AX45" s="30">
        <v>11</v>
      </c>
      <c r="AY45" s="31" t="s">
        <v>604</v>
      </c>
      <c r="AZ45" s="31" t="s">
        <v>631</v>
      </c>
      <c r="BA45" s="31" t="s">
        <v>632</v>
      </c>
      <c r="BB45" s="31" t="s">
        <v>633</v>
      </c>
      <c r="BC45" s="31" t="s">
        <v>634</v>
      </c>
      <c r="BD45" s="31" t="s">
        <v>635</v>
      </c>
      <c r="BE45" s="31" t="s">
        <v>636</v>
      </c>
      <c r="BF45" s="31" t="s">
        <v>637</v>
      </c>
      <c r="BG45" s="31" t="s">
        <v>638</v>
      </c>
      <c r="BH45" s="31" t="s">
        <v>639</v>
      </c>
      <c r="BI45" s="31" t="s">
        <v>640</v>
      </c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1"/>
      <c r="CY45" s="31"/>
      <c r="CZ45" s="31"/>
      <c r="DA45" s="31"/>
      <c r="DB45" s="31"/>
      <c r="DC45" s="31"/>
      <c r="DD45" s="31"/>
      <c r="DE45" s="31"/>
      <c r="DF45" s="31"/>
      <c r="DG45" s="31"/>
      <c r="DH45" s="31"/>
      <c r="DI45" s="31"/>
      <c r="DJ45" s="31"/>
      <c r="DK45" s="31"/>
      <c r="DL45" s="31"/>
      <c r="DM45" s="31"/>
      <c r="DN45" s="31"/>
      <c r="DO45" s="31"/>
      <c r="DP45" s="31"/>
      <c r="DQ45" s="31"/>
      <c r="DR45" s="31"/>
      <c r="DS45" s="31"/>
      <c r="DT45" s="31"/>
      <c r="DU45" s="31"/>
      <c r="DV45" s="31"/>
      <c r="DW45" s="31"/>
      <c r="DX45" s="31"/>
      <c r="DY45" s="31"/>
      <c r="DZ45" s="31"/>
      <c r="EA45" s="31"/>
      <c r="EB45" s="31"/>
      <c r="EC45" s="31"/>
      <c r="ED45" s="31"/>
      <c r="EE45" s="31"/>
      <c r="EF45" s="31"/>
      <c r="EG45" s="31"/>
      <c r="EH45" s="31"/>
      <c r="EI45" s="31"/>
      <c r="EJ45" s="31"/>
      <c r="EK45" s="31"/>
      <c r="EL45" s="31"/>
      <c r="EM45" s="31"/>
      <c r="EN45" s="31"/>
      <c r="EO45" s="31"/>
      <c r="EP45" s="31"/>
      <c r="EQ45" s="31"/>
      <c r="ER45" s="31"/>
      <c r="ES45" s="31"/>
      <c r="ET45" s="31"/>
      <c r="EU45" s="31"/>
      <c r="EV45" s="31"/>
      <c r="EW45" s="31"/>
      <c r="EX45" s="31"/>
      <c r="EY45" s="31"/>
    </row>
    <row r="46" spans="1:155" ht="16" x14ac:dyDescent="0.2">
      <c r="A46" s="1"/>
      <c r="B46" s="9">
        <v>21995416</v>
      </c>
      <c r="C46" s="10" t="s">
        <v>4938</v>
      </c>
      <c r="D46" s="11" t="s">
        <v>4939</v>
      </c>
      <c r="E46" s="12">
        <v>31</v>
      </c>
      <c r="F46" s="13" t="s">
        <v>591</v>
      </c>
      <c r="G46" s="13" t="s">
        <v>75</v>
      </c>
      <c r="H46" s="13">
        <v>4.2</v>
      </c>
      <c r="I46" s="14" t="s">
        <v>85</v>
      </c>
      <c r="J46" s="13" t="s">
        <v>86</v>
      </c>
      <c r="K46" s="13">
        <v>2.9999999999999997E-4</v>
      </c>
      <c r="L46" s="13">
        <v>0</v>
      </c>
      <c r="M46" s="13">
        <v>1.1000000000000001E-3</v>
      </c>
      <c r="N46" s="13">
        <v>1.1000000000000001E-3</v>
      </c>
      <c r="O46" s="13">
        <v>2.9999999999999997E-4</v>
      </c>
      <c r="P46" s="13">
        <v>1.9E-3</v>
      </c>
      <c r="Q46" s="13">
        <v>5.0000000000000001E-4</v>
      </c>
      <c r="R46" s="13" t="s">
        <v>2417</v>
      </c>
      <c r="S46" s="15">
        <f t="shared" si="1"/>
        <v>0.73699999999999999</v>
      </c>
      <c r="T46" s="12">
        <v>37</v>
      </c>
      <c r="U46" s="12" t="s">
        <v>69</v>
      </c>
      <c r="V46" s="16" t="s">
        <v>3555</v>
      </c>
      <c r="W46" s="16" t="s">
        <v>3555</v>
      </c>
      <c r="X46" s="13" t="s">
        <v>4940</v>
      </c>
      <c r="Y46" s="30">
        <v>45739</v>
      </c>
      <c r="Z46" s="17">
        <v>1741355495</v>
      </c>
      <c r="AA46" s="17" t="s">
        <v>4941</v>
      </c>
      <c r="AB46" s="17" t="s">
        <v>4940</v>
      </c>
      <c r="AC46" s="30">
        <v>1</v>
      </c>
      <c r="AD46" s="17" t="s">
        <v>4694</v>
      </c>
      <c r="AE46" s="17" t="s">
        <v>3508</v>
      </c>
      <c r="AF46" s="17" t="s">
        <v>4942</v>
      </c>
      <c r="AG46" s="30">
        <v>2</v>
      </c>
      <c r="AH46" s="17" t="s">
        <v>4943</v>
      </c>
      <c r="AI46" s="17" t="s">
        <v>602</v>
      </c>
      <c r="AJ46" s="17" t="s">
        <v>603</v>
      </c>
      <c r="AK46" s="17">
        <v>3.2872442077036199E-4</v>
      </c>
      <c r="AL46" s="17">
        <v>1.1338445148976709E-3</v>
      </c>
      <c r="AM46" s="17">
        <v>5.4145097872625799E-4</v>
      </c>
      <c r="AN46" s="17">
        <v>0.2701824342348963</v>
      </c>
      <c r="AO46" s="17">
        <v>0.72535468081435539</v>
      </c>
      <c r="AP46" s="17">
        <v>2.5019115533592862</v>
      </c>
      <c r="AQ46" s="17">
        <v>1.194751521442228</v>
      </c>
      <c r="AR46" s="17"/>
      <c r="AS46" s="17"/>
      <c r="AT46" s="18" t="s">
        <v>71</v>
      </c>
      <c r="AU46" s="18" t="s">
        <v>71</v>
      </c>
      <c r="AV46" s="18" t="s">
        <v>72</v>
      </c>
      <c r="AW46" s="18" t="s">
        <v>72</v>
      </c>
      <c r="AX46" s="30">
        <v>1</v>
      </c>
      <c r="AY46" s="31" t="s">
        <v>604</v>
      </c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K46" s="31"/>
      <c r="DL46" s="31"/>
      <c r="DM46" s="31"/>
      <c r="DN46" s="31"/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  <c r="EE46" s="31"/>
      <c r="EF46" s="31"/>
      <c r="EG46" s="31"/>
      <c r="EH46" s="31"/>
      <c r="EI46" s="31"/>
      <c r="EJ46" s="31"/>
      <c r="EK46" s="31"/>
      <c r="EL46" s="31"/>
      <c r="EM46" s="31"/>
      <c r="EN46" s="31"/>
      <c r="EO46" s="31"/>
      <c r="EP46" s="31"/>
      <c r="EQ46" s="31"/>
      <c r="ER46" s="31"/>
      <c r="ES46" s="31"/>
      <c r="ET46" s="31"/>
      <c r="EU46" s="31"/>
      <c r="EV46" s="31"/>
      <c r="EW46" s="31"/>
      <c r="EX46" s="31"/>
      <c r="EY46" s="31"/>
    </row>
    <row r="47" spans="1:155" ht="16" x14ac:dyDescent="0.2">
      <c r="A47" s="1"/>
      <c r="B47" s="19">
        <v>21992838</v>
      </c>
      <c r="C47" s="20" t="s">
        <v>4944</v>
      </c>
      <c r="D47" s="21" t="s">
        <v>4945</v>
      </c>
      <c r="E47" s="22">
        <v>10</v>
      </c>
      <c r="F47" s="23" t="s">
        <v>726</v>
      </c>
      <c r="G47" s="23" t="s">
        <v>66</v>
      </c>
      <c r="H47" s="23">
        <v>4.07</v>
      </c>
      <c r="I47" s="24" t="s">
        <v>85</v>
      </c>
      <c r="J47" s="23" t="s">
        <v>86</v>
      </c>
      <c r="K47" s="23">
        <v>2.0000000000000001E-4</v>
      </c>
      <c r="L47" s="23">
        <v>0</v>
      </c>
      <c r="M47" s="23">
        <v>1.1000000000000001E-3</v>
      </c>
      <c r="N47" s="23">
        <v>1.1000000000000001E-3</v>
      </c>
      <c r="O47" s="23">
        <v>2.0000000000000001E-4</v>
      </c>
      <c r="P47" s="23">
        <v>1.8E-3</v>
      </c>
      <c r="Q47" s="23">
        <v>5.0000000000000001E-4</v>
      </c>
      <c r="R47" s="23" t="s">
        <v>1543</v>
      </c>
      <c r="S47" s="25">
        <f t="shared" si="1"/>
        <v>0.72199999999999998</v>
      </c>
      <c r="T47" s="22">
        <v>38</v>
      </c>
      <c r="U47" s="22" t="s">
        <v>69</v>
      </c>
      <c r="V47" s="27" t="s">
        <v>3504</v>
      </c>
      <c r="W47" s="27" t="s">
        <v>3504</v>
      </c>
      <c r="X47" s="23" t="s">
        <v>4946</v>
      </c>
      <c r="Y47" s="32">
        <v>45714</v>
      </c>
      <c r="Z47" s="33">
        <v>1741324403</v>
      </c>
      <c r="AA47" s="33" t="s">
        <v>4947</v>
      </c>
      <c r="AB47" s="33" t="s">
        <v>4948</v>
      </c>
      <c r="AC47" s="32">
        <v>1</v>
      </c>
      <c r="AD47" s="33" t="s">
        <v>4694</v>
      </c>
      <c r="AE47" s="33" t="s">
        <v>3508</v>
      </c>
      <c r="AF47" s="33" t="s">
        <v>4949</v>
      </c>
      <c r="AG47" s="32">
        <v>6</v>
      </c>
      <c r="AH47" s="33" t="s">
        <v>4950</v>
      </c>
      <c r="AI47" s="33" t="s">
        <v>741</v>
      </c>
      <c r="AJ47" s="33" t="s">
        <v>742</v>
      </c>
      <c r="AK47" s="33">
        <v>1.7293258989119201E-4</v>
      </c>
      <c r="AL47" s="33">
        <v>1.132607128245602E-3</v>
      </c>
      <c r="AM47" s="33">
        <v>4.8540297197178101E-4</v>
      </c>
      <c r="AN47" s="33">
        <v>0.27103210764513841</v>
      </c>
      <c r="AO47" s="33">
        <v>0.37387550646545659</v>
      </c>
      <c r="AP47" s="33">
        <v>2.4486654826926788</v>
      </c>
      <c r="AQ47" s="33">
        <v>1.049427884587709</v>
      </c>
      <c r="AR47" s="33"/>
      <c r="AS47" s="33"/>
      <c r="AT47" s="18" t="s">
        <v>71</v>
      </c>
      <c r="AU47" s="18" t="s">
        <v>71</v>
      </c>
      <c r="AV47" s="18" t="s">
        <v>72</v>
      </c>
      <c r="AW47" s="18" t="s">
        <v>72</v>
      </c>
      <c r="AX47" s="30">
        <v>2</v>
      </c>
      <c r="AY47" s="31" t="s">
        <v>604</v>
      </c>
      <c r="AZ47" s="31" t="s">
        <v>631</v>
      </c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  <c r="DB47" s="31"/>
      <c r="DC47" s="31"/>
      <c r="DD47" s="31"/>
      <c r="DE47" s="31"/>
      <c r="DF47" s="31"/>
      <c r="DG47" s="31"/>
      <c r="DH47" s="31"/>
      <c r="DI47" s="31"/>
      <c r="DJ47" s="31"/>
      <c r="DK47" s="31"/>
      <c r="DL47" s="31"/>
      <c r="DM47" s="31"/>
      <c r="DN47" s="31"/>
      <c r="DO47" s="31"/>
      <c r="DP47" s="31"/>
      <c r="DQ47" s="31"/>
      <c r="DR47" s="31"/>
      <c r="DS47" s="31"/>
      <c r="DT47" s="31"/>
      <c r="DU47" s="31"/>
      <c r="DV47" s="31"/>
      <c r="DW47" s="31"/>
      <c r="DX47" s="31"/>
      <c r="DY47" s="31"/>
      <c r="DZ47" s="31"/>
      <c r="EA47" s="31"/>
      <c r="EB47" s="31"/>
      <c r="EC47" s="31"/>
      <c r="ED47" s="31"/>
      <c r="EE47" s="31"/>
      <c r="EF47" s="31"/>
      <c r="EG47" s="31"/>
      <c r="EH47" s="31"/>
      <c r="EI47" s="31"/>
      <c r="EJ47" s="31"/>
      <c r="EK47" s="31"/>
      <c r="EL47" s="31"/>
      <c r="EM47" s="31"/>
      <c r="EN47" s="31"/>
      <c r="EO47" s="31"/>
      <c r="EP47" s="31"/>
      <c r="EQ47" s="31"/>
      <c r="ER47" s="31"/>
      <c r="ES47" s="31"/>
      <c r="ET47" s="31"/>
      <c r="EU47" s="31"/>
      <c r="EV47" s="31"/>
      <c r="EW47" s="31"/>
      <c r="EX47" s="31"/>
      <c r="EY47" s="31"/>
    </row>
    <row r="48" spans="1:155" ht="16" x14ac:dyDescent="0.2">
      <c r="A48" s="1"/>
      <c r="B48" s="9">
        <v>21990517</v>
      </c>
      <c r="C48" s="10" t="s">
        <v>4951</v>
      </c>
      <c r="D48" s="11" t="s">
        <v>4952</v>
      </c>
      <c r="E48" s="12">
        <v>195</v>
      </c>
      <c r="F48" s="13" t="s">
        <v>726</v>
      </c>
      <c r="G48" s="13" t="s">
        <v>66</v>
      </c>
      <c r="H48" s="13">
        <v>4</v>
      </c>
      <c r="I48" s="14" t="s">
        <v>85</v>
      </c>
      <c r="J48" s="13" t="s">
        <v>86</v>
      </c>
      <c r="K48" s="13">
        <v>1E-4</v>
      </c>
      <c r="L48" s="13">
        <v>0</v>
      </c>
      <c r="M48" s="13">
        <v>1.1000000000000001E-3</v>
      </c>
      <c r="N48" s="13">
        <v>1.1000000000000001E-3</v>
      </c>
      <c r="O48" s="13">
        <v>1E-4</v>
      </c>
      <c r="P48" s="13">
        <v>1.6999999999999999E-3</v>
      </c>
      <c r="Q48" s="13">
        <v>5.0000000000000001E-4</v>
      </c>
      <c r="R48" s="13" t="s">
        <v>3048</v>
      </c>
      <c r="S48" s="15">
        <f t="shared" si="1"/>
        <v>0.70599999999999996</v>
      </c>
      <c r="T48" s="12">
        <v>39</v>
      </c>
      <c r="U48" s="12" t="s">
        <v>69</v>
      </c>
      <c r="V48" s="16" t="s">
        <v>3541</v>
      </c>
      <c r="W48" s="16" t="s">
        <v>3541</v>
      </c>
      <c r="X48" s="13" t="s">
        <v>4953</v>
      </c>
      <c r="Y48" s="30">
        <v>45685</v>
      </c>
      <c r="Z48" s="17">
        <v>1741296335</v>
      </c>
      <c r="AA48" s="17" t="s">
        <v>4954</v>
      </c>
      <c r="AB48" s="17" t="s">
        <v>4955</v>
      </c>
      <c r="AC48" s="30">
        <v>1</v>
      </c>
      <c r="AD48" s="17" t="s">
        <v>4694</v>
      </c>
      <c r="AE48" s="17" t="s">
        <v>3508</v>
      </c>
      <c r="AF48" s="17" t="s">
        <v>4956</v>
      </c>
      <c r="AG48" s="30">
        <v>2</v>
      </c>
      <c r="AH48" s="17" t="s">
        <v>4957</v>
      </c>
      <c r="AI48" s="17" t="s">
        <v>741</v>
      </c>
      <c r="AJ48" s="17" t="s">
        <v>742</v>
      </c>
      <c r="AK48" s="17">
        <v>1.09236770511264E-4</v>
      </c>
      <c r="AL48" s="17">
        <v>1.088476139431069E-3</v>
      </c>
      <c r="AM48" s="17">
        <v>4.6649605794792901E-4</v>
      </c>
      <c r="AN48" s="17">
        <v>0.28031098675024668</v>
      </c>
      <c r="AO48" s="17">
        <v>0.24161897096191401</v>
      </c>
      <c r="AP48" s="17">
        <v>2.4075820210998709</v>
      </c>
      <c r="AQ48" s="17">
        <v>1.031834765451487</v>
      </c>
      <c r="AR48" s="17"/>
      <c r="AS48" s="17"/>
      <c r="AT48" s="18" t="s">
        <v>71</v>
      </c>
      <c r="AU48" s="18" t="s">
        <v>71</v>
      </c>
      <c r="AV48" s="18" t="s">
        <v>72</v>
      </c>
      <c r="AW48" s="18" t="s">
        <v>72</v>
      </c>
      <c r="AX48" s="30">
        <v>2</v>
      </c>
      <c r="AY48" s="31" t="s">
        <v>604</v>
      </c>
      <c r="AZ48" s="31" t="s">
        <v>631</v>
      </c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  <c r="DB48" s="31"/>
      <c r="DC48" s="31"/>
      <c r="DD48" s="31"/>
      <c r="DE48" s="31"/>
      <c r="DF48" s="31"/>
      <c r="DG48" s="31"/>
      <c r="DH48" s="31"/>
      <c r="DI48" s="31"/>
      <c r="DJ48" s="31"/>
      <c r="DK48" s="31"/>
      <c r="DL48" s="31"/>
      <c r="DM48" s="31"/>
      <c r="DN48" s="31"/>
      <c r="DO48" s="31"/>
      <c r="DP48" s="31"/>
      <c r="DQ48" s="31"/>
      <c r="DR48" s="31"/>
      <c r="DS48" s="31"/>
      <c r="DT48" s="31"/>
      <c r="DU48" s="31"/>
      <c r="DV48" s="31"/>
      <c r="DW48" s="31"/>
      <c r="DX48" s="31"/>
      <c r="DY48" s="31"/>
      <c r="DZ48" s="31"/>
      <c r="EA48" s="31"/>
      <c r="EB48" s="31"/>
      <c r="EC48" s="31"/>
      <c r="ED48" s="31"/>
      <c r="EE48" s="31"/>
      <c r="EF48" s="31"/>
      <c r="EG48" s="31"/>
      <c r="EH48" s="31"/>
      <c r="EI48" s="31"/>
      <c r="EJ48" s="31"/>
      <c r="EK48" s="31"/>
      <c r="EL48" s="31"/>
      <c r="EM48" s="31"/>
      <c r="EN48" s="31"/>
      <c r="EO48" s="31"/>
      <c r="EP48" s="31"/>
      <c r="EQ48" s="31"/>
      <c r="ER48" s="31"/>
      <c r="ES48" s="31"/>
      <c r="ET48" s="31"/>
      <c r="EU48" s="31"/>
      <c r="EV48" s="31"/>
      <c r="EW48" s="31"/>
      <c r="EX48" s="31"/>
      <c r="EY48" s="31"/>
    </row>
    <row r="49" spans="1:155" ht="16" x14ac:dyDescent="0.2">
      <c r="A49" s="1"/>
      <c r="B49" s="19">
        <v>21995278</v>
      </c>
      <c r="C49" s="20" t="s">
        <v>4958</v>
      </c>
      <c r="D49" s="21" t="s">
        <v>4959</v>
      </c>
      <c r="E49" s="22">
        <v>34</v>
      </c>
      <c r="F49" s="23" t="s">
        <v>726</v>
      </c>
      <c r="G49" s="23" t="s">
        <v>66</v>
      </c>
      <c r="H49" s="23">
        <v>4.2</v>
      </c>
      <c r="I49" s="24" t="s">
        <v>85</v>
      </c>
      <c r="J49" s="23" t="s">
        <v>86</v>
      </c>
      <c r="K49" s="23">
        <v>2.0000000000000001E-4</v>
      </c>
      <c r="L49" s="23">
        <v>0</v>
      </c>
      <c r="M49" s="23">
        <v>8.9999999999999998E-4</v>
      </c>
      <c r="N49" s="23">
        <v>8.9999999999999998E-4</v>
      </c>
      <c r="O49" s="23">
        <v>2.0000000000000001E-4</v>
      </c>
      <c r="P49" s="23">
        <v>1.5E-3</v>
      </c>
      <c r="Q49" s="23">
        <v>4.0000000000000002E-4</v>
      </c>
      <c r="R49" s="23" t="s">
        <v>201</v>
      </c>
      <c r="S49" s="25">
        <f t="shared" si="1"/>
        <v>0.73299999999999998</v>
      </c>
      <c r="T49" s="22">
        <v>40</v>
      </c>
      <c r="U49" s="22" t="s">
        <v>69</v>
      </c>
      <c r="V49" s="27" t="s">
        <v>3555</v>
      </c>
      <c r="W49" s="27" t="s">
        <v>3555</v>
      </c>
      <c r="X49" s="23" t="s">
        <v>4960</v>
      </c>
      <c r="Y49" s="32">
        <v>45734</v>
      </c>
      <c r="Z49" s="33">
        <v>1741353827</v>
      </c>
      <c r="AA49" s="33" t="s">
        <v>4961</v>
      </c>
      <c r="AB49" s="33" t="s">
        <v>4962</v>
      </c>
      <c r="AC49" s="32">
        <v>1</v>
      </c>
      <c r="AD49" s="33" t="s">
        <v>4694</v>
      </c>
      <c r="AE49" s="33" t="s">
        <v>3508</v>
      </c>
      <c r="AF49" s="33" t="s">
        <v>4963</v>
      </c>
      <c r="AG49" s="32">
        <v>4</v>
      </c>
      <c r="AH49" s="33" t="s">
        <v>4964</v>
      </c>
      <c r="AI49" s="33" t="s">
        <v>741</v>
      </c>
      <c r="AJ49" s="33" t="s">
        <v>742</v>
      </c>
      <c r="AK49" s="33">
        <v>1.9071658906426E-4</v>
      </c>
      <c r="AL49" s="33">
        <v>9.1950370522574196E-4</v>
      </c>
      <c r="AM49" s="33">
        <v>3.9407053820969399E-4</v>
      </c>
      <c r="AN49" s="33">
        <v>0.26196432876936621</v>
      </c>
      <c r="AO49" s="33">
        <v>0.41713497859503978</v>
      </c>
      <c r="AP49" s="33">
        <v>2.0111368406875401</v>
      </c>
      <c r="AQ49" s="33">
        <v>0.8619103682986391</v>
      </c>
      <c r="AR49" s="33"/>
      <c r="AS49" s="33"/>
      <c r="AT49" s="18" t="s">
        <v>71</v>
      </c>
      <c r="AU49" s="18" t="s">
        <v>71</v>
      </c>
      <c r="AV49" s="18" t="s">
        <v>72</v>
      </c>
      <c r="AW49" s="18" t="s">
        <v>72</v>
      </c>
      <c r="AX49" s="30">
        <v>2</v>
      </c>
      <c r="AY49" s="31" t="s">
        <v>604</v>
      </c>
      <c r="AZ49" s="31" t="s">
        <v>631</v>
      </c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  <c r="DB49" s="31"/>
      <c r="DC49" s="31"/>
      <c r="DD49" s="31"/>
      <c r="DE49" s="31"/>
      <c r="DF49" s="31"/>
      <c r="DG49" s="31"/>
      <c r="DH49" s="31"/>
      <c r="DI49" s="31"/>
      <c r="DJ49" s="31"/>
      <c r="DK49" s="31"/>
      <c r="DL49" s="31"/>
      <c r="DM49" s="31"/>
      <c r="DN49" s="31"/>
      <c r="DO49" s="31"/>
      <c r="DP49" s="31"/>
      <c r="DQ49" s="31"/>
      <c r="DR49" s="31"/>
      <c r="DS49" s="31"/>
      <c r="DT49" s="31"/>
      <c r="DU49" s="31"/>
      <c r="DV49" s="31"/>
      <c r="DW49" s="31"/>
      <c r="DX49" s="31"/>
      <c r="DY49" s="31"/>
      <c r="DZ49" s="31"/>
      <c r="EA49" s="31"/>
      <c r="EB49" s="31"/>
      <c r="EC49" s="31"/>
      <c r="ED49" s="31"/>
      <c r="EE49" s="31"/>
      <c r="EF49" s="31"/>
      <c r="EG49" s="31"/>
      <c r="EH49" s="31"/>
      <c r="EI49" s="31"/>
      <c r="EJ49" s="31"/>
      <c r="EK49" s="31"/>
      <c r="EL49" s="31"/>
      <c r="EM49" s="31"/>
      <c r="EN49" s="31"/>
      <c r="EO49" s="31"/>
      <c r="EP49" s="31"/>
      <c r="EQ49" s="31"/>
      <c r="ER49" s="31"/>
      <c r="ES49" s="31"/>
      <c r="ET49" s="31"/>
      <c r="EU49" s="31"/>
      <c r="EV49" s="31"/>
      <c r="EW49" s="31"/>
      <c r="EX49" s="31"/>
      <c r="EY49" s="31"/>
    </row>
    <row r="50" spans="1:155" ht="16" x14ac:dyDescent="0.2">
      <c r="A50" s="1"/>
      <c r="B50" s="9">
        <v>21995568</v>
      </c>
      <c r="C50" s="10" t="s">
        <v>4965</v>
      </c>
      <c r="D50" s="11" t="s">
        <v>4966</v>
      </c>
      <c r="E50" s="12">
        <v>158</v>
      </c>
      <c r="F50" s="13" t="s">
        <v>726</v>
      </c>
      <c r="G50" s="13" t="s">
        <v>75</v>
      </c>
      <c r="H50" s="13">
        <v>4.21</v>
      </c>
      <c r="I50" s="14" t="s">
        <v>85</v>
      </c>
      <c r="J50" s="13" t="s">
        <v>86</v>
      </c>
      <c r="K50" s="13">
        <v>5.0000000000000001E-4</v>
      </c>
      <c r="L50" s="13">
        <v>0</v>
      </c>
      <c r="M50" s="13">
        <v>8.9999999999999998E-4</v>
      </c>
      <c r="N50" s="13">
        <v>8.9999999999999998E-4</v>
      </c>
      <c r="O50" s="13">
        <v>5.0000000000000001E-4</v>
      </c>
      <c r="P50" s="13">
        <v>1.8E-3</v>
      </c>
      <c r="Q50" s="13">
        <v>4.0000000000000002E-4</v>
      </c>
      <c r="R50" s="13" t="s">
        <v>257</v>
      </c>
      <c r="S50" s="15">
        <f t="shared" si="1"/>
        <v>0.77800000000000002</v>
      </c>
      <c r="T50" s="12">
        <v>41</v>
      </c>
      <c r="U50" s="12" t="s">
        <v>69</v>
      </c>
      <c r="V50" s="16" t="s">
        <v>3541</v>
      </c>
      <c r="W50" s="16" t="s">
        <v>3541</v>
      </c>
      <c r="X50" s="13" t="s">
        <v>4967</v>
      </c>
      <c r="Y50" s="30">
        <v>45744</v>
      </c>
      <c r="Z50" s="17">
        <v>1741357343</v>
      </c>
      <c r="AA50" s="17" t="s">
        <v>4968</v>
      </c>
      <c r="AB50" s="17" t="s">
        <v>4969</v>
      </c>
      <c r="AC50" s="30">
        <v>1</v>
      </c>
      <c r="AD50" s="17" t="s">
        <v>4694</v>
      </c>
      <c r="AE50" s="17" t="s">
        <v>3508</v>
      </c>
      <c r="AF50" s="17" t="s">
        <v>4970</v>
      </c>
      <c r="AG50" s="30">
        <v>3</v>
      </c>
      <c r="AH50" s="17" t="s">
        <v>4971</v>
      </c>
      <c r="AI50" s="17" t="s">
        <v>602</v>
      </c>
      <c r="AJ50" s="17" t="s">
        <v>603</v>
      </c>
      <c r="AK50" s="17">
        <v>5.48046037816992E-4</v>
      </c>
      <c r="AL50" s="17">
        <v>9.1300607961001601E-4</v>
      </c>
      <c r="AM50" s="17">
        <v>3.9125590404913099E-4</v>
      </c>
      <c r="AN50" s="17">
        <v>0.21122615651004509</v>
      </c>
      <c r="AO50" s="17">
        <v>1.2013124877789529</v>
      </c>
      <c r="AP50" s="17">
        <v>2.001301951242044</v>
      </c>
      <c r="AQ50" s="17">
        <v>0.85762978111050236</v>
      </c>
      <c r="AR50" s="17"/>
      <c r="AS50" s="17"/>
      <c r="AT50" s="18" t="s">
        <v>71</v>
      </c>
      <c r="AU50" s="18" t="s">
        <v>71</v>
      </c>
      <c r="AV50" s="18" t="s">
        <v>72</v>
      </c>
      <c r="AW50" s="18" t="s">
        <v>72</v>
      </c>
      <c r="AX50" s="30">
        <v>2</v>
      </c>
      <c r="AY50" s="31" t="s">
        <v>604</v>
      </c>
      <c r="AZ50" s="31" t="s">
        <v>631</v>
      </c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  <c r="DB50" s="31"/>
      <c r="DC50" s="31"/>
      <c r="DD50" s="31"/>
      <c r="DE50" s="31"/>
      <c r="DF50" s="31"/>
      <c r="DG50" s="31"/>
      <c r="DH50" s="31"/>
      <c r="DI50" s="31"/>
      <c r="DJ50" s="31"/>
      <c r="DK50" s="31"/>
      <c r="DL50" s="31"/>
      <c r="DM50" s="31"/>
      <c r="DN50" s="31"/>
      <c r="DO50" s="31"/>
      <c r="DP50" s="31"/>
      <c r="DQ50" s="31"/>
      <c r="DR50" s="31"/>
      <c r="DS50" s="31"/>
      <c r="DT50" s="31"/>
      <c r="DU50" s="31"/>
      <c r="DV50" s="31"/>
      <c r="DW50" s="31"/>
      <c r="DX50" s="31"/>
      <c r="DY50" s="31"/>
      <c r="DZ50" s="31"/>
      <c r="EA50" s="31"/>
      <c r="EB50" s="31"/>
      <c r="EC50" s="31"/>
      <c r="ED50" s="31"/>
      <c r="EE50" s="31"/>
      <c r="EF50" s="31"/>
      <c r="EG50" s="31"/>
      <c r="EH50" s="31"/>
      <c r="EI50" s="31"/>
      <c r="EJ50" s="31"/>
      <c r="EK50" s="31"/>
      <c r="EL50" s="31"/>
      <c r="EM50" s="31"/>
      <c r="EN50" s="31"/>
      <c r="EO50" s="31"/>
      <c r="EP50" s="31"/>
      <c r="EQ50" s="31"/>
      <c r="ER50" s="31"/>
      <c r="ES50" s="31"/>
      <c r="ET50" s="31"/>
      <c r="EU50" s="31"/>
      <c r="EV50" s="31"/>
      <c r="EW50" s="31"/>
      <c r="EX50" s="31"/>
      <c r="EY50" s="31"/>
    </row>
    <row r="51" spans="1:155" ht="16" x14ac:dyDescent="0.2">
      <c r="A51" s="1"/>
      <c r="B51" s="19">
        <v>21994730</v>
      </c>
      <c r="C51" s="20" t="s">
        <v>4972</v>
      </c>
      <c r="D51" s="21" t="s">
        <v>4973</v>
      </c>
      <c r="E51" s="22">
        <v>26</v>
      </c>
      <c r="F51" s="23" t="s">
        <v>726</v>
      </c>
      <c r="G51" s="23" t="s">
        <v>75</v>
      </c>
      <c r="H51" s="23">
        <v>4.2</v>
      </c>
      <c r="I51" s="24" t="s">
        <v>85</v>
      </c>
      <c r="J51" s="23" t="s">
        <v>86</v>
      </c>
      <c r="K51" s="23">
        <v>5.0000000000000001E-4</v>
      </c>
      <c r="L51" s="23">
        <v>0</v>
      </c>
      <c r="M51" s="23">
        <v>8.9999999999999998E-4</v>
      </c>
      <c r="N51" s="23">
        <v>8.9999999999999998E-4</v>
      </c>
      <c r="O51" s="23">
        <v>5.0000000000000001E-4</v>
      </c>
      <c r="P51" s="23">
        <v>1.8E-3</v>
      </c>
      <c r="Q51" s="23">
        <v>4.0000000000000002E-4</v>
      </c>
      <c r="R51" s="23" t="s">
        <v>257</v>
      </c>
      <c r="S51" s="25">
        <f t="shared" si="1"/>
        <v>0.77800000000000002</v>
      </c>
      <c r="T51" s="22">
        <v>42</v>
      </c>
      <c r="U51" s="22" t="s">
        <v>69</v>
      </c>
      <c r="V51" s="27" t="s">
        <v>3541</v>
      </c>
      <c r="W51" s="27" t="s">
        <v>3541</v>
      </c>
      <c r="X51" s="23" t="s">
        <v>4974</v>
      </c>
      <c r="Y51" s="32">
        <v>45730</v>
      </c>
      <c r="Z51" s="33">
        <v>1741347227</v>
      </c>
      <c r="AA51" s="33" t="s">
        <v>4975</v>
      </c>
      <c r="AB51" s="33" t="s">
        <v>4976</v>
      </c>
      <c r="AC51" s="32">
        <v>1</v>
      </c>
      <c r="AD51" s="33" t="s">
        <v>4694</v>
      </c>
      <c r="AE51" s="33" t="s">
        <v>3508</v>
      </c>
      <c r="AF51" s="33" t="s">
        <v>4977</v>
      </c>
      <c r="AG51" s="32">
        <v>7</v>
      </c>
      <c r="AH51" s="33" t="s">
        <v>4978</v>
      </c>
      <c r="AI51" s="33" t="s">
        <v>602</v>
      </c>
      <c r="AJ51" s="33" t="s">
        <v>603</v>
      </c>
      <c r="AK51" s="33">
        <v>4.9860472732257005E-4</v>
      </c>
      <c r="AL51" s="33">
        <v>8.6430286857132896E-4</v>
      </c>
      <c r="AM51" s="33">
        <v>3.7041028127681E-4</v>
      </c>
      <c r="AN51" s="33">
        <v>0.21370014476596169</v>
      </c>
      <c r="AO51" s="33">
        <v>1.096503269871389</v>
      </c>
      <c r="AP51" s="33">
        <v>1.9007259049402589</v>
      </c>
      <c r="AQ51" s="33">
        <v>0.81458530647111593</v>
      </c>
      <c r="AR51" s="33"/>
      <c r="AS51" s="33"/>
      <c r="AT51" s="18" t="s">
        <v>71</v>
      </c>
      <c r="AU51" s="18" t="s">
        <v>71</v>
      </c>
      <c r="AV51" s="18" t="s">
        <v>72</v>
      </c>
      <c r="AW51" s="18" t="s">
        <v>72</v>
      </c>
      <c r="AX51" s="30">
        <v>2</v>
      </c>
      <c r="AY51" s="31" t="s">
        <v>604</v>
      </c>
      <c r="AZ51" s="31" t="s">
        <v>631</v>
      </c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  <c r="DB51" s="31"/>
      <c r="DC51" s="31"/>
      <c r="DD51" s="31"/>
      <c r="DE51" s="31"/>
      <c r="DF51" s="31"/>
      <c r="DG51" s="31"/>
      <c r="DH51" s="31"/>
      <c r="DI51" s="31"/>
      <c r="DJ51" s="31"/>
      <c r="DK51" s="31"/>
      <c r="DL51" s="31"/>
      <c r="DM51" s="31"/>
      <c r="DN51" s="31"/>
      <c r="DO51" s="31"/>
      <c r="DP51" s="31"/>
      <c r="DQ51" s="31"/>
      <c r="DR51" s="31"/>
      <c r="DS51" s="31"/>
      <c r="DT51" s="31"/>
      <c r="DU51" s="31"/>
      <c r="DV51" s="31"/>
      <c r="DW51" s="31"/>
      <c r="DX51" s="31"/>
      <c r="DY51" s="31"/>
      <c r="DZ51" s="31"/>
      <c r="EA51" s="31"/>
      <c r="EB51" s="31"/>
      <c r="EC51" s="31"/>
      <c r="ED51" s="31"/>
      <c r="EE51" s="31"/>
      <c r="EF51" s="31"/>
      <c r="EG51" s="31"/>
      <c r="EH51" s="31"/>
      <c r="EI51" s="31"/>
      <c r="EJ51" s="31"/>
      <c r="EK51" s="31"/>
      <c r="EL51" s="31"/>
      <c r="EM51" s="31"/>
      <c r="EN51" s="31"/>
      <c r="EO51" s="31"/>
      <c r="EP51" s="31"/>
      <c r="EQ51" s="31"/>
      <c r="ER51" s="31"/>
      <c r="ES51" s="31"/>
      <c r="ET51" s="31"/>
      <c r="EU51" s="31"/>
      <c r="EV51" s="31"/>
      <c r="EW51" s="31"/>
      <c r="EX51" s="31"/>
      <c r="EY51" s="31"/>
    </row>
    <row r="52" spans="1:155" ht="16" x14ac:dyDescent="0.2">
      <c r="A52" s="1"/>
      <c r="B52" s="9">
        <v>21991511</v>
      </c>
      <c r="C52" s="10" t="s">
        <v>4979</v>
      </c>
      <c r="D52" s="11" t="s">
        <v>4980</v>
      </c>
      <c r="E52" s="12">
        <v>20</v>
      </c>
      <c r="F52" s="13" t="s">
        <v>726</v>
      </c>
      <c r="G52" s="13" t="s">
        <v>66</v>
      </c>
      <c r="H52" s="13">
        <v>4.0599999999999996</v>
      </c>
      <c r="I52" s="14" t="s">
        <v>85</v>
      </c>
      <c r="J52" s="13" t="s">
        <v>86</v>
      </c>
      <c r="K52" s="13">
        <v>8.0000000000000004E-4</v>
      </c>
      <c r="L52" s="13">
        <v>0</v>
      </c>
      <c r="M52" s="13">
        <v>8.0000000000000004E-4</v>
      </c>
      <c r="N52" s="13">
        <v>8.0000000000000004E-4</v>
      </c>
      <c r="O52" s="13">
        <v>8.0000000000000004E-4</v>
      </c>
      <c r="P52" s="13">
        <v>2E-3</v>
      </c>
      <c r="Q52" s="13">
        <v>4.0000000000000002E-4</v>
      </c>
      <c r="R52" s="13" t="s">
        <v>326</v>
      </c>
      <c r="S52" s="15">
        <f t="shared" si="1"/>
        <v>0.8</v>
      </c>
      <c r="T52" s="12">
        <v>43</v>
      </c>
      <c r="U52" s="12" t="s">
        <v>69</v>
      </c>
      <c r="V52" s="16" t="s">
        <v>3514</v>
      </c>
      <c r="W52" s="16" t="s">
        <v>3514</v>
      </c>
      <c r="X52" s="13" t="s">
        <v>4981</v>
      </c>
      <c r="Y52" s="30">
        <v>45701</v>
      </c>
      <c r="Z52" s="17">
        <v>1741308299</v>
      </c>
      <c r="AA52" s="17" t="s">
        <v>4982</v>
      </c>
      <c r="AB52" s="17" t="s">
        <v>4983</v>
      </c>
      <c r="AC52" s="30">
        <v>1</v>
      </c>
      <c r="AD52" s="17" t="s">
        <v>4694</v>
      </c>
      <c r="AE52" s="17" t="s">
        <v>3508</v>
      </c>
      <c r="AF52" s="17" t="s">
        <v>4984</v>
      </c>
      <c r="AG52" s="30">
        <v>3</v>
      </c>
      <c r="AH52" s="17" t="s">
        <v>4985</v>
      </c>
      <c r="AI52" s="17" t="s">
        <v>741</v>
      </c>
      <c r="AJ52" s="17" t="s">
        <v>742</v>
      </c>
      <c r="AK52" s="17">
        <v>7.81544152145804E-4</v>
      </c>
      <c r="AL52" s="17">
        <v>8.4853083552449801E-4</v>
      </c>
      <c r="AM52" s="17">
        <v>3.6357574930252897E-4</v>
      </c>
      <c r="AN52" s="17">
        <v>0.1823668221117728</v>
      </c>
      <c r="AO52" s="17">
        <v>1.6591248584548759</v>
      </c>
      <c r="AP52" s="17">
        <v>1.801329583899874</v>
      </c>
      <c r="AQ52" s="17">
        <v>0.77182787682946974</v>
      </c>
      <c r="AR52" s="17"/>
      <c r="AS52" s="17"/>
      <c r="AT52" s="18" t="s">
        <v>71</v>
      </c>
      <c r="AU52" s="18" t="s">
        <v>71</v>
      </c>
      <c r="AV52" s="18" t="s">
        <v>72</v>
      </c>
      <c r="AW52" s="18" t="s">
        <v>72</v>
      </c>
      <c r="AX52" s="30">
        <v>2</v>
      </c>
      <c r="AY52" s="31" t="s">
        <v>604</v>
      </c>
      <c r="AZ52" s="31" t="s">
        <v>631</v>
      </c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  <c r="DB52" s="31"/>
      <c r="DC52" s="31"/>
      <c r="DD52" s="31"/>
      <c r="DE52" s="31"/>
      <c r="DF52" s="31"/>
      <c r="DG52" s="31"/>
      <c r="DH52" s="31"/>
      <c r="DI52" s="31"/>
      <c r="DJ52" s="31"/>
      <c r="DK52" s="31"/>
      <c r="DL52" s="31"/>
      <c r="DM52" s="31"/>
      <c r="DN52" s="31"/>
      <c r="DO52" s="31"/>
      <c r="DP52" s="31"/>
      <c r="DQ52" s="31"/>
      <c r="DR52" s="31"/>
      <c r="DS52" s="31"/>
      <c r="DT52" s="31"/>
      <c r="DU52" s="31"/>
      <c r="DV52" s="31"/>
      <c r="DW52" s="31"/>
      <c r="DX52" s="31"/>
      <c r="DY52" s="31"/>
      <c r="DZ52" s="31"/>
      <c r="EA52" s="31"/>
      <c r="EB52" s="31"/>
      <c r="EC52" s="31"/>
      <c r="ED52" s="31"/>
      <c r="EE52" s="31"/>
      <c r="EF52" s="31"/>
      <c r="EG52" s="31"/>
      <c r="EH52" s="31"/>
      <c r="EI52" s="31"/>
      <c r="EJ52" s="31"/>
      <c r="EK52" s="31"/>
      <c r="EL52" s="31"/>
      <c r="EM52" s="31"/>
      <c r="EN52" s="31"/>
      <c r="EO52" s="31"/>
      <c r="EP52" s="31"/>
      <c r="EQ52" s="31"/>
      <c r="ER52" s="31"/>
      <c r="ES52" s="31"/>
      <c r="ET52" s="31"/>
      <c r="EU52" s="31"/>
      <c r="EV52" s="31"/>
      <c r="EW52" s="31"/>
      <c r="EX52" s="31"/>
      <c r="EY52" s="31"/>
    </row>
    <row r="53" spans="1:155" ht="16" x14ac:dyDescent="0.2">
      <c r="A53" s="1"/>
      <c r="B53" s="19">
        <v>21991835</v>
      </c>
      <c r="C53" s="20" t="s">
        <v>4986</v>
      </c>
      <c r="D53" s="21" t="s">
        <v>4987</v>
      </c>
      <c r="E53" s="22">
        <v>165</v>
      </c>
      <c r="F53" s="23" t="s">
        <v>591</v>
      </c>
      <c r="G53" s="23" t="s">
        <v>75</v>
      </c>
      <c r="H53" s="23">
        <v>4.07</v>
      </c>
      <c r="I53" s="24" t="s">
        <v>85</v>
      </c>
      <c r="J53" s="23" t="s">
        <v>86</v>
      </c>
      <c r="K53" s="23">
        <v>2.9999999999999997E-4</v>
      </c>
      <c r="L53" s="23">
        <v>0</v>
      </c>
      <c r="M53" s="23">
        <v>8.0000000000000004E-4</v>
      </c>
      <c r="N53" s="23">
        <v>8.0000000000000004E-4</v>
      </c>
      <c r="O53" s="23">
        <v>2.9999999999999997E-4</v>
      </c>
      <c r="P53" s="23">
        <v>1.4E-3</v>
      </c>
      <c r="Q53" s="23">
        <v>2.9999999999999997E-4</v>
      </c>
      <c r="R53" s="23" t="s">
        <v>275</v>
      </c>
      <c r="S53" s="25">
        <f t="shared" si="1"/>
        <v>0.78600000000000003</v>
      </c>
      <c r="T53" s="22">
        <v>44</v>
      </c>
      <c r="U53" s="22" t="s">
        <v>69</v>
      </c>
      <c r="V53" s="27" t="s">
        <v>728</v>
      </c>
      <c r="W53" s="27" t="s">
        <v>3562</v>
      </c>
      <c r="X53" s="23" t="s">
        <v>4988</v>
      </c>
      <c r="Y53" s="32">
        <v>45707</v>
      </c>
      <c r="Z53" s="33">
        <v>1741312211</v>
      </c>
      <c r="AA53" s="33" t="s">
        <v>4989</v>
      </c>
      <c r="AB53" s="33" t="s">
        <v>4988</v>
      </c>
      <c r="AC53" s="32">
        <v>1</v>
      </c>
      <c r="AD53" s="33" t="s">
        <v>4694</v>
      </c>
      <c r="AE53" s="33" t="s">
        <v>3508</v>
      </c>
      <c r="AF53" s="33" t="s">
        <v>4990</v>
      </c>
      <c r="AG53" s="32">
        <v>6</v>
      </c>
      <c r="AH53" s="33" t="s">
        <v>4991</v>
      </c>
      <c r="AI53" s="33" t="s">
        <v>602</v>
      </c>
      <c r="AJ53" s="33" t="s">
        <v>603</v>
      </c>
      <c r="AK53" s="33">
        <v>3.0218429263328001E-4</v>
      </c>
      <c r="AL53" s="33">
        <v>7.6665965809220599E-4</v>
      </c>
      <c r="AM53" s="33">
        <v>3.2856020753272802E-4</v>
      </c>
      <c r="AN53" s="33">
        <v>0.23512181897487691</v>
      </c>
      <c r="AO53" s="33">
        <v>0.65800567984645741</v>
      </c>
      <c r="AP53" s="33">
        <v>1.669399839210097</v>
      </c>
      <c r="AQ53" s="33">
        <v>0.71543918065401135</v>
      </c>
      <c r="AR53" s="33"/>
      <c r="AS53" s="33"/>
      <c r="AT53" s="18" t="s">
        <v>71</v>
      </c>
      <c r="AU53" s="18" t="s">
        <v>71</v>
      </c>
      <c r="AV53" s="18" t="s">
        <v>72</v>
      </c>
      <c r="AW53" s="18" t="s">
        <v>72</v>
      </c>
      <c r="AX53" s="30">
        <v>1</v>
      </c>
      <c r="AY53" s="31" t="s">
        <v>604</v>
      </c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  <c r="DB53" s="31"/>
      <c r="DC53" s="31"/>
      <c r="DD53" s="31"/>
      <c r="DE53" s="31"/>
      <c r="DF53" s="31"/>
      <c r="DG53" s="31"/>
      <c r="DH53" s="31"/>
      <c r="DI53" s="31"/>
      <c r="DJ53" s="31"/>
      <c r="DK53" s="31"/>
      <c r="DL53" s="31"/>
      <c r="DM53" s="31"/>
      <c r="DN53" s="31"/>
      <c r="DO53" s="31"/>
      <c r="DP53" s="31"/>
      <c r="DQ53" s="31"/>
      <c r="DR53" s="31"/>
      <c r="DS53" s="31"/>
      <c r="DT53" s="31"/>
      <c r="DU53" s="31"/>
      <c r="DV53" s="31"/>
      <c r="DW53" s="31"/>
      <c r="DX53" s="31"/>
      <c r="DY53" s="31"/>
      <c r="DZ53" s="31"/>
      <c r="EA53" s="31"/>
      <c r="EB53" s="31"/>
      <c r="EC53" s="31"/>
      <c r="ED53" s="31"/>
      <c r="EE53" s="31"/>
      <c r="EF53" s="31"/>
      <c r="EG53" s="31"/>
      <c r="EH53" s="31"/>
      <c r="EI53" s="31"/>
      <c r="EJ53" s="31"/>
      <c r="EK53" s="31"/>
      <c r="EL53" s="31"/>
      <c r="EM53" s="31"/>
      <c r="EN53" s="31"/>
      <c r="EO53" s="31"/>
      <c r="EP53" s="31"/>
      <c r="EQ53" s="31"/>
      <c r="ER53" s="31"/>
      <c r="ES53" s="31"/>
      <c r="ET53" s="31"/>
      <c r="EU53" s="31"/>
      <c r="EV53" s="31"/>
      <c r="EW53" s="31"/>
      <c r="EX53" s="31"/>
      <c r="EY53" s="31"/>
    </row>
    <row r="54" spans="1:155" ht="16" x14ac:dyDescent="0.2">
      <c r="A54" s="1"/>
      <c r="B54" s="9">
        <v>21993632</v>
      </c>
      <c r="C54" s="10" t="s">
        <v>4992</v>
      </c>
      <c r="D54" s="11" t="s">
        <v>4993</v>
      </c>
      <c r="E54" s="12">
        <v>8</v>
      </c>
      <c r="F54" s="13" t="s">
        <v>726</v>
      </c>
      <c r="G54" s="13" t="s">
        <v>126</v>
      </c>
      <c r="H54" s="13">
        <v>4.18</v>
      </c>
      <c r="I54" s="14" t="s">
        <v>85</v>
      </c>
      <c r="J54" s="13" t="s">
        <v>86</v>
      </c>
      <c r="K54" s="13">
        <v>8.9999999999999998E-4</v>
      </c>
      <c r="L54" s="13">
        <v>0</v>
      </c>
      <c r="M54" s="13">
        <v>8.0000000000000004E-4</v>
      </c>
      <c r="N54" s="13">
        <v>8.0000000000000004E-4</v>
      </c>
      <c r="O54" s="13">
        <v>8.9999999999999998E-4</v>
      </c>
      <c r="P54" s="13">
        <v>2E-3</v>
      </c>
      <c r="Q54" s="13">
        <v>2.9999999999999997E-4</v>
      </c>
      <c r="R54" s="13" t="s">
        <v>4994</v>
      </c>
      <c r="S54" s="15">
        <f t="shared" si="1"/>
        <v>0.85</v>
      </c>
      <c r="T54" s="12">
        <v>45</v>
      </c>
      <c r="U54" s="12" t="s">
        <v>69</v>
      </c>
      <c r="V54" s="16" t="s">
        <v>3541</v>
      </c>
      <c r="W54" s="16" t="s">
        <v>3504</v>
      </c>
      <c r="X54" s="13" t="s">
        <v>4995</v>
      </c>
      <c r="Y54" s="30">
        <v>45724</v>
      </c>
      <c r="Z54" s="17">
        <v>1741333967</v>
      </c>
      <c r="AA54" s="17" t="s">
        <v>4996</v>
      </c>
      <c r="AB54" s="17" t="s">
        <v>4997</v>
      </c>
      <c r="AC54" s="30">
        <v>1</v>
      </c>
      <c r="AD54" s="17" t="s">
        <v>4694</v>
      </c>
      <c r="AE54" s="17" t="s">
        <v>3508</v>
      </c>
      <c r="AF54" s="17" t="s">
        <v>4998</v>
      </c>
      <c r="AG54" s="30">
        <v>16</v>
      </c>
      <c r="AH54" s="17" t="s">
        <v>4999</v>
      </c>
      <c r="AI54" s="17" t="s">
        <v>722</v>
      </c>
      <c r="AJ54" s="17" t="s">
        <v>825</v>
      </c>
      <c r="AK54" s="17">
        <v>9.4944591106807497E-4</v>
      </c>
      <c r="AL54" s="17">
        <v>7.5828281856146599E-4</v>
      </c>
      <c r="AM54" s="17">
        <v>3.24974645224705E-4</v>
      </c>
      <c r="AN54" s="17">
        <v>0.15987312720824659</v>
      </c>
      <c r="AO54" s="17">
        <v>2.0744646237233662</v>
      </c>
      <c r="AP54" s="17">
        <v>1.656788305205749</v>
      </c>
      <c r="AQ54" s="17">
        <v>0.71004403438561514</v>
      </c>
      <c r="AR54" s="17"/>
      <c r="AS54" s="17"/>
      <c r="AT54" s="18" t="s">
        <v>71</v>
      </c>
      <c r="AU54" s="18" t="s">
        <v>71</v>
      </c>
      <c r="AV54" s="18" t="s">
        <v>72</v>
      </c>
      <c r="AW54" s="18" t="s">
        <v>72</v>
      </c>
      <c r="AX54" s="30">
        <v>2</v>
      </c>
      <c r="AY54" s="31" t="s">
        <v>604</v>
      </c>
      <c r="AZ54" s="31" t="s">
        <v>631</v>
      </c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  <c r="DB54" s="31"/>
      <c r="DC54" s="31"/>
      <c r="DD54" s="31"/>
      <c r="DE54" s="31"/>
      <c r="DF54" s="31"/>
      <c r="DG54" s="31"/>
      <c r="DH54" s="31"/>
      <c r="DI54" s="31"/>
      <c r="DJ54" s="31"/>
      <c r="DK54" s="31"/>
      <c r="DL54" s="31"/>
      <c r="DM54" s="31"/>
      <c r="DN54" s="31"/>
      <c r="DO54" s="31"/>
      <c r="DP54" s="31"/>
      <c r="DQ54" s="31"/>
      <c r="DR54" s="31"/>
      <c r="DS54" s="31"/>
      <c r="DT54" s="31"/>
      <c r="DU54" s="31"/>
      <c r="DV54" s="31"/>
      <c r="DW54" s="31"/>
      <c r="DX54" s="31"/>
      <c r="DY54" s="31"/>
      <c r="DZ54" s="31"/>
      <c r="EA54" s="31"/>
      <c r="EB54" s="31"/>
      <c r="EC54" s="31"/>
      <c r="ED54" s="31"/>
      <c r="EE54" s="31"/>
      <c r="EF54" s="31"/>
      <c r="EG54" s="31"/>
      <c r="EH54" s="31"/>
      <c r="EI54" s="31"/>
      <c r="EJ54" s="31"/>
      <c r="EK54" s="31"/>
      <c r="EL54" s="31"/>
      <c r="EM54" s="31"/>
      <c r="EN54" s="31"/>
      <c r="EO54" s="31"/>
      <c r="EP54" s="31"/>
      <c r="EQ54" s="31"/>
      <c r="ER54" s="31"/>
      <c r="ES54" s="31"/>
      <c r="ET54" s="31"/>
      <c r="EU54" s="31"/>
      <c r="EV54" s="31"/>
      <c r="EW54" s="31"/>
      <c r="EX54" s="31"/>
      <c r="EY54" s="31"/>
    </row>
    <row r="55" spans="1:155" ht="16" x14ac:dyDescent="0.2">
      <c r="A55" s="1"/>
      <c r="B55" s="19">
        <v>21990490</v>
      </c>
      <c r="C55" s="20" t="s">
        <v>5000</v>
      </c>
      <c r="D55" s="21" t="s">
        <v>5001</v>
      </c>
      <c r="E55" s="22">
        <v>51</v>
      </c>
      <c r="F55" s="23" t="s">
        <v>591</v>
      </c>
      <c r="G55" s="23" t="s">
        <v>75</v>
      </c>
      <c r="H55" s="23">
        <v>4</v>
      </c>
      <c r="I55" s="24" t="s">
        <v>85</v>
      </c>
      <c r="J55" s="23" t="s">
        <v>86</v>
      </c>
      <c r="K55" s="23">
        <v>2.0000000000000001E-4</v>
      </c>
      <c r="L55" s="23">
        <v>0</v>
      </c>
      <c r="M55" s="23">
        <v>6.9999999999999999E-4</v>
      </c>
      <c r="N55" s="23">
        <v>6.9999999999999999E-4</v>
      </c>
      <c r="O55" s="23">
        <v>2.0000000000000001E-4</v>
      </c>
      <c r="P55" s="23">
        <v>1.1999999999999999E-3</v>
      </c>
      <c r="Q55" s="23">
        <v>2.9999999999999997E-4</v>
      </c>
      <c r="R55" s="23" t="s">
        <v>269</v>
      </c>
      <c r="S55" s="25">
        <f t="shared" si="1"/>
        <v>0.75</v>
      </c>
      <c r="T55" s="22">
        <v>46</v>
      </c>
      <c r="U55" s="22" t="s">
        <v>69</v>
      </c>
      <c r="V55" s="27" t="s">
        <v>3562</v>
      </c>
      <c r="W55" s="27" t="s">
        <v>3562</v>
      </c>
      <c r="X55" s="23" t="s">
        <v>5002</v>
      </c>
      <c r="Y55" s="32">
        <v>45684</v>
      </c>
      <c r="Z55" s="33">
        <v>1741296011</v>
      </c>
      <c r="AA55" s="33" t="s">
        <v>5003</v>
      </c>
      <c r="AB55" s="33" t="s">
        <v>5002</v>
      </c>
      <c r="AC55" s="32">
        <v>1</v>
      </c>
      <c r="AD55" s="33" t="s">
        <v>4694</v>
      </c>
      <c r="AE55" s="33" t="s">
        <v>3508</v>
      </c>
      <c r="AF55" s="33" t="s">
        <v>5004</v>
      </c>
      <c r="AG55" s="32">
        <v>4</v>
      </c>
      <c r="AH55" s="33" t="s">
        <v>5005</v>
      </c>
      <c r="AI55" s="33" t="s">
        <v>602</v>
      </c>
      <c r="AJ55" s="33" t="s">
        <v>603</v>
      </c>
      <c r="AK55" s="33">
        <v>1.7541465819004401E-4</v>
      </c>
      <c r="AL55" s="33">
        <v>7.21310199695957E-4</v>
      </c>
      <c r="AM55" s="33">
        <v>3.0915370129938402E-4</v>
      </c>
      <c r="AN55" s="33">
        <v>0.25637216861060091</v>
      </c>
      <c r="AO55" s="33">
        <v>0.38844987311967949</v>
      </c>
      <c r="AP55" s="33">
        <v>1.5973172278924641</v>
      </c>
      <c r="AQ55" s="33">
        <v>0.68461049540180907</v>
      </c>
      <c r="AR55" s="33"/>
      <c r="AS55" s="33"/>
      <c r="AT55" s="18" t="s">
        <v>71</v>
      </c>
      <c r="AU55" s="18" t="s">
        <v>71</v>
      </c>
      <c r="AV55" s="18" t="s">
        <v>72</v>
      </c>
      <c r="AW55" s="18" t="s">
        <v>72</v>
      </c>
      <c r="AX55" s="30">
        <v>1</v>
      </c>
      <c r="AY55" s="31" t="s">
        <v>604</v>
      </c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  <c r="CW55" s="31"/>
      <c r="CX55" s="31"/>
      <c r="CY55" s="31"/>
      <c r="CZ55" s="31"/>
      <c r="DA55" s="31"/>
      <c r="DB55" s="31"/>
      <c r="DC55" s="31"/>
      <c r="DD55" s="31"/>
      <c r="DE55" s="31"/>
      <c r="DF55" s="31"/>
      <c r="DG55" s="31"/>
      <c r="DH55" s="31"/>
      <c r="DI55" s="31"/>
      <c r="DJ55" s="31"/>
      <c r="DK55" s="31"/>
      <c r="DL55" s="31"/>
      <c r="DM55" s="31"/>
      <c r="DN55" s="31"/>
      <c r="DO55" s="31"/>
      <c r="DP55" s="31"/>
      <c r="DQ55" s="31"/>
      <c r="DR55" s="31"/>
      <c r="DS55" s="31"/>
      <c r="DT55" s="31"/>
      <c r="DU55" s="31"/>
      <c r="DV55" s="31"/>
      <c r="DW55" s="31"/>
      <c r="DX55" s="31"/>
      <c r="DY55" s="31"/>
      <c r="DZ55" s="31"/>
      <c r="EA55" s="31"/>
      <c r="EB55" s="31"/>
      <c r="EC55" s="31"/>
      <c r="ED55" s="31"/>
      <c r="EE55" s="31"/>
      <c r="EF55" s="31"/>
      <c r="EG55" s="31"/>
      <c r="EH55" s="31"/>
      <c r="EI55" s="31"/>
      <c r="EJ55" s="31"/>
      <c r="EK55" s="31"/>
      <c r="EL55" s="31"/>
      <c r="EM55" s="31"/>
      <c r="EN55" s="31"/>
      <c r="EO55" s="31"/>
      <c r="EP55" s="31"/>
      <c r="EQ55" s="31"/>
      <c r="ER55" s="31"/>
      <c r="ES55" s="31"/>
      <c r="ET55" s="31"/>
      <c r="EU55" s="31"/>
      <c r="EV55" s="31"/>
      <c r="EW55" s="31"/>
      <c r="EX55" s="31"/>
      <c r="EY55" s="31"/>
    </row>
    <row r="56" spans="1:155" ht="16" x14ac:dyDescent="0.2">
      <c r="A56" s="1"/>
      <c r="B56" s="9">
        <v>21996045</v>
      </c>
      <c r="C56" s="10" t="s">
        <v>2537</v>
      </c>
      <c r="D56" s="11" t="s">
        <v>5006</v>
      </c>
      <c r="E56" s="12">
        <v>14</v>
      </c>
      <c r="F56" s="13" t="s">
        <v>726</v>
      </c>
      <c r="G56" s="13" t="s">
        <v>75</v>
      </c>
      <c r="H56" s="13">
        <v>4.2300000000000004</v>
      </c>
      <c r="I56" s="14" t="s">
        <v>85</v>
      </c>
      <c r="J56" s="13" t="s">
        <v>86</v>
      </c>
      <c r="K56" s="13">
        <v>1.6000000000000001E-3</v>
      </c>
      <c r="L56" s="13">
        <v>0</v>
      </c>
      <c r="M56" s="13">
        <v>6.9999999999999999E-4</v>
      </c>
      <c r="N56" s="13">
        <v>6.9999999999999999E-4</v>
      </c>
      <c r="O56" s="13">
        <v>1.6000000000000001E-3</v>
      </c>
      <c r="P56" s="13">
        <v>2.5999999999999999E-3</v>
      </c>
      <c r="Q56" s="13">
        <v>2.9999999999999997E-4</v>
      </c>
      <c r="R56" s="13" t="s">
        <v>1642</v>
      </c>
      <c r="S56" s="15">
        <f t="shared" si="1"/>
        <v>0.88500000000000001</v>
      </c>
      <c r="T56" s="12">
        <v>47</v>
      </c>
      <c r="U56" s="12" t="s">
        <v>69</v>
      </c>
      <c r="V56" s="16" t="s">
        <v>3541</v>
      </c>
      <c r="W56" s="16" t="s">
        <v>3541</v>
      </c>
      <c r="X56" s="13" t="s">
        <v>5007</v>
      </c>
      <c r="Y56" s="30">
        <v>45747</v>
      </c>
      <c r="Z56" s="17">
        <v>1741363127</v>
      </c>
      <c r="AA56" s="17" t="s">
        <v>5008</v>
      </c>
      <c r="AB56" s="17" t="s">
        <v>5009</v>
      </c>
      <c r="AC56" s="30">
        <v>1</v>
      </c>
      <c r="AD56" s="17" t="s">
        <v>4694</v>
      </c>
      <c r="AE56" s="17" t="s">
        <v>3508</v>
      </c>
      <c r="AF56" s="17" t="s">
        <v>5010</v>
      </c>
      <c r="AG56" s="30">
        <v>11</v>
      </c>
      <c r="AH56" s="17" t="s">
        <v>5011</v>
      </c>
      <c r="AI56" s="17" t="s">
        <v>602</v>
      </c>
      <c r="AJ56" s="17" t="s">
        <v>603</v>
      </c>
      <c r="AK56" s="17">
        <v>1.6468247708892601E-3</v>
      </c>
      <c r="AL56" s="17">
        <v>7.14148389018159E-4</v>
      </c>
      <c r="AM56" s="17">
        <v>3.06032359036869E-4</v>
      </c>
      <c r="AN56" s="17">
        <v>0.1147475537126033</v>
      </c>
      <c r="AO56" s="17">
        <v>3.636777170308696</v>
      </c>
      <c r="AP56" s="17">
        <v>1.5770946631993681</v>
      </c>
      <c r="AQ56" s="17">
        <v>0.67582873199072169</v>
      </c>
      <c r="AR56" s="17"/>
      <c r="AS56" s="17"/>
      <c r="AT56" s="18" t="s">
        <v>71</v>
      </c>
      <c r="AU56" s="18" t="s">
        <v>71</v>
      </c>
      <c r="AV56" s="18" t="s">
        <v>72</v>
      </c>
      <c r="AW56" s="18" t="s">
        <v>72</v>
      </c>
      <c r="AX56" s="30">
        <v>2</v>
      </c>
      <c r="AY56" s="31" t="s">
        <v>604</v>
      </c>
      <c r="AZ56" s="31" t="s">
        <v>631</v>
      </c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  <c r="CH56" s="31"/>
      <c r="CI56" s="31"/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  <c r="CW56" s="31"/>
      <c r="CX56" s="31"/>
      <c r="CY56" s="31"/>
      <c r="CZ56" s="31"/>
      <c r="DA56" s="31"/>
      <c r="DB56" s="31"/>
      <c r="DC56" s="31"/>
      <c r="DD56" s="31"/>
      <c r="DE56" s="31"/>
      <c r="DF56" s="31"/>
      <c r="DG56" s="31"/>
      <c r="DH56" s="31"/>
      <c r="DI56" s="31"/>
      <c r="DJ56" s="31"/>
      <c r="DK56" s="31"/>
      <c r="DL56" s="31"/>
      <c r="DM56" s="31"/>
      <c r="DN56" s="31"/>
      <c r="DO56" s="31"/>
      <c r="DP56" s="31"/>
      <c r="DQ56" s="31"/>
      <c r="DR56" s="31"/>
      <c r="DS56" s="31"/>
      <c r="DT56" s="31"/>
      <c r="DU56" s="31"/>
      <c r="DV56" s="31"/>
      <c r="DW56" s="31"/>
      <c r="DX56" s="31"/>
      <c r="DY56" s="31"/>
      <c r="DZ56" s="31"/>
      <c r="EA56" s="31"/>
      <c r="EB56" s="31"/>
      <c r="EC56" s="31"/>
      <c r="ED56" s="31"/>
      <c r="EE56" s="31"/>
      <c r="EF56" s="31"/>
      <c r="EG56" s="31"/>
      <c r="EH56" s="31"/>
      <c r="EI56" s="31"/>
      <c r="EJ56" s="31"/>
      <c r="EK56" s="31"/>
      <c r="EL56" s="31"/>
      <c r="EM56" s="31"/>
      <c r="EN56" s="31"/>
      <c r="EO56" s="31"/>
      <c r="EP56" s="31"/>
      <c r="EQ56" s="31"/>
      <c r="ER56" s="31"/>
      <c r="ES56" s="31"/>
      <c r="ET56" s="31"/>
      <c r="EU56" s="31"/>
      <c r="EV56" s="31"/>
      <c r="EW56" s="31"/>
      <c r="EX56" s="31"/>
      <c r="EY56" s="31"/>
    </row>
    <row r="57" spans="1:155" ht="16" x14ac:dyDescent="0.2">
      <c r="A57" s="1"/>
      <c r="B57" s="19">
        <v>21993889</v>
      </c>
      <c r="C57" s="20" t="s">
        <v>5012</v>
      </c>
      <c r="D57" s="21" t="s">
        <v>5013</v>
      </c>
      <c r="E57" s="22">
        <v>24</v>
      </c>
      <c r="F57" s="23" t="s">
        <v>726</v>
      </c>
      <c r="G57" s="23" t="s">
        <v>66</v>
      </c>
      <c r="H57" s="23">
        <v>4.18</v>
      </c>
      <c r="I57" s="24" t="s">
        <v>85</v>
      </c>
      <c r="J57" s="23" t="s">
        <v>86</v>
      </c>
      <c r="K57" s="23">
        <v>2.9999999999999997E-4</v>
      </c>
      <c r="L57" s="23">
        <v>0</v>
      </c>
      <c r="M57" s="23">
        <v>5.9999999999999995E-4</v>
      </c>
      <c r="N57" s="23">
        <v>5.9999999999999995E-4</v>
      </c>
      <c r="O57" s="23">
        <v>2.9999999999999997E-4</v>
      </c>
      <c r="P57" s="23">
        <v>1.1999999999999999E-3</v>
      </c>
      <c r="Q57" s="23">
        <v>2.9999999999999997E-4</v>
      </c>
      <c r="R57" s="23" t="s">
        <v>269</v>
      </c>
      <c r="S57" s="25">
        <f t="shared" si="1"/>
        <v>0.75</v>
      </c>
      <c r="T57" s="22">
        <v>48</v>
      </c>
      <c r="U57" s="22" t="s">
        <v>69</v>
      </c>
      <c r="V57" s="27" t="s">
        <v>3541</v>
      </c>
      <c r="W57" s="27" t="s">
        <v>3541</v>
      </c>
      <c r="X57" s="23" t="s">
        <v>5014</v>
      </c>
      <c r="Y57" s="32">
        <v>45725</v>
      </c>
      <c r="Z57" s="33">
        <v>1741337087</v>
      </c>
      <c r="AA57" s="33" t="s">
        <v>5015</v>
      </c>
      <c r="AB57" s="33" t="s">
        <v>5016</v>
      </c>
      <c r="AC57" s="32">
        <v>1</v>
      </c>
      <c r="AD57" s="33" t="s">
        <v>4694</v>
      </c>
      <c r="AE57" s="33" t="s">
        <v>3508</v>
      </c>
      <c r="AF57" s="33" t="s">
        <v>5017</v>
      </c>
      <c r="AG57" s="32">
        <v>5</v>
      </c>
      <c r="AH57" s="33" t="s">
        <v>5018</v>
      </c>
      <c r="AI57" s="33" t="s">
        <v>741</v>
      </c>
      <c r="AJ57" s="33" t="s">
        <v>742</v>
      </c>
      <c r="AK57" s="33">
        <v>3.3550497228988801E-4</v>
      </c>
      <c r="AL57" s="33">
        <v>6.2866517882847301E-4</v>
      </c>
      <c r="AM57" s="33">
        <v>2.6942160110583302E-4</v>
      </c>
      <c r="AN57" s="33">
        <v>0.2184041848691512</v>
      </c>
      <c r="AO57" s="33">
        <v>0.73144901709946186</v>
      </c>
      <c r="AP57" s="33">
        <v>1.370580364279756</v>
      </c>
      <c r="AQ57" s="33">
        <v>0.58737777854437001</v>
      </c>
      <c r="AR57" s="33"/>
      <c r="AS57" s="33"/>
      <c r="AT57" s="18" t="s">
        <v>71</v>
      </c>
      <c r="AU57" s="18" t="s">
        <v>71</v>
      </c>
      <c r="AV57" s="18" t="s">
        <v>72</v>
      </c>
      <c r="AW57" s="18" t="s">
        <v>72</v>
      </c>
      <c r="AX57" s="30">
        <v>2</v>
      </c>
      <c r="AY57" s="31" t="s">
        <v>604</v>
      </c>
      <c r="AZ57" s="31" t="s">
        <v>631</v>
      </c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  <c r="CW57" s="31"/>
      <c r="CX57" s="31"/>
      <c r="CY57" s="31"/>
      <c r="CZ57" s="31"/>
      <c r="DA57" s="31"/>
      <c r="DB57" s="31"/>
      <c r="DC57" s="31"/>
      <c r="DD57" s="31"/>
      <c r="DE57" s="31"/>
      <c r="DF57" s="31"/>
      <c r="DG57" s="31"/>
      <c r="DH57" s="31"/>
      <c r="DI57" s="31"/>
      <c r="DJ57" s="31"/>
      <c r="DK57" s="31"/>
      <c r="DL57" s="31"/>
      <c r="DM57" s="31"/>
      <c r="DN57" s="31"/>
      <c r="DO57" s="31"/>
      <c r="DP57" s="31"/>
      <c r="DQ57" s="31"/>
      <c r="DR57" s="31"/>
      <c r="DS57" s="31"/>
      <c r="DT57" s="31"/>
      <c r="DU57" s="31"/>
      <c r="DV57" s="31"/>
      <c r="DW57" s="31"/>
      <c r="DX57" s="31"/>
      <c r="DY57" s="31"/>
      <c r="DZ57" s="31"/>
      <c r="EA57" s="31"/>
      <c r="EB57" s="31"/>
      <c r="EC57" s="31"/>
      <c r="ED57" s="31"/>
      <c r="EE57" s="31"/>
      <c r="EF57" s="31"/>
      <c r="EG57" s="31"/>
      <c r="EH57" s="31"/>
      <c r="EI57" s="31"/>
      <c r="EJ57" s="31"/>
      <c r="EK57" s="31"/>
      <c r="EL57" s="31"/>
      <c r="EM57" s="31"/>
      <c r="EN57" s="31"/>
      <c r="EO57" s="31"/>
      <c r="EP57" s="31"/>
      <c r="EQ57" s="31"/>
      <c r="ER57" s="31"/>
      <c r="ES57" s="31"/>
      <c r="ET57" s="31"/>
      <c r="EU57" s="31"/>
      <c r="EV57" s="31"/>
      <c r="EW57" s="31"/>
      <c r="EX57" s="31"/>
      <c r="EY57" s="31"/>
    </row>
    <row r="58" spans="1:155" ht="16" x14ac:dyDescent="0.2">
      <c r="A58" s="1"/>
      <c r="B58" s="9">
        <v>21991596</v>
      </c>
      <c r="C58" s="10" t="s">
        <v>5019</v>
      </c>
      <c r="D58" s="11" t="s">
        <v>5020</v>
      </c>
      <c r="E58" s="12">
        <v>152</v>
      </c>
      <c r="F58" s="13" t="s">
        <v>726</v>
      </c>
      <c r="G58" s="13" t="s">
        <v>66</v>
      </c>
      <c r="H58" s="13">
        <v>4.0599999999999996</v>
      </c>
      <c r="I58" s="14" t="s">
        <v>85</v>
      </c>
      <c r="J58" s="13" t="s">
        <v>86</v>
      </c>
      <c r="K58" s="13">
        <v>8.9999999999999998E-4</v>
      </c>
      <c r="L58" s="13">
        <v>0</v>
      </c>
      <c r="M58" s="13">
        <v>5.9999999999999995E-4</v>
      </c>
      <c r="N58" s="13">
        <v>5.9999999999999995E-4</v>
      </c>
      <c r="O58" s="13">
        <v>8.9999999999999998E-4</v>
      </c>
      <c r="P58" s="13">
        <v>1.8E-3</v>
      </c>
      <c r="Q58" s="13">
        <v>2.9999999999999997E-4</v>
      </c>
      <c r="R58" s="13" t="s">
        <v>289</v>
      </c>
      <c r="S58" s="15">
        <f t="shared" si="1"/>
        <v>0.83299999999999996</v>
      </c>
      <c r="T58" s="12">
        <v>49</v>
      </c>
      <c r="U58" s="12" t="s">
        <v>69</v>
      </c>
      <c r="V58" s="16" t="s">
        <v>3514</v>
      </c>
      <c r="W58" s="16" t="s">
        <v>3514</v>
      </c>
      <c r="X58" s="13" t="s">
        <v>5021</v>
      </c>
      <c r="Y58" s="30">
        <v>45704</v>
      </c>
      <c r="Z58" s="17">
        <v>1741309319</v>
      </c>
      <c r="AA58" s="17" t="s">
        <v>5022</v>
      </c>
      <c r="AB58" s="17" t="s">
        <v>5023</v>
      </c>
      <c r="AC58" s="30">
        <v>1</v>
      </c>
      <c r="AD58" s="17" t="s">
        <v>4694</v>
      </c>
      <c r="AE58" s="17" t="s">
        <v>3508</v>
      </c>
      <c r="AF58" s="17" t="s">
        <v>5024</v>
      </c>
      <c r="AG58" s="30">
        <v>3</v>
      </c>
      <c r="AH58" s="17" t="s">
        <v>5025</v>
      </c>
      <c r="AI58" s="17" t="s">
        <v>741</v>
      </c>
      <c r="AJ58" s="17" t="s">
        <v>742</v>
      </c>
      <c r="AK58" s="17">
        <v>9.4284549419506702E-4</v>
      </c>
      <c r="AL58" s="17">
        <v>6.1398402041580699E-4</v>
      </c>
      <c r="AM58" s="17">
        <v>2.6308773607510702E-4</v>
      </c>
      <c r="AN58" s="17">
        <v>0.14456027381241729</v>
      </c>
      <c r="AO58" s="17">
        <v>1.9985042450627031</v>
      </c>
      <c r="AP58" s="17">
        <v>1.3014323966719721</v>
      </c>
      <c r="AQ58" s="17">
        <v>0.55765442016447453</v>
      </c>
      <c r="AR58" s="17"/>
      <c r="AS58" s="17"/>
      <c r="AT58" s="18" t="s">
        <v>71</v>
      </c>
      <c r="AU58" s="18" t="s">
        <v>71</v>
      </c>
      <c r="AV58" s="18" t="s">
        <v>72</v>
      </c>
      <c r="AW58" s="18" t="s">
        <v>72</v>
      </c>
      <c r="AX58" s="30">
        <v>2</v>
      </c>
      <c r="AY58" s="31" t="s">
        <v>604</v>
      </c>
      <c r="AZ58" s="31" t="s">
        <v>631</v>
      </c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  <c r="CW58" s="31"/>
      <c r="CX58" s="31"/>
      <c r="CY58" s="31"/>
      <c r="CZ58" s="31"/>
      <c r="DA58" s="31"/>
      <c r="DB58" s="31"/>
      <c r="DC58" s="31"/>
      <c r="DD58" s="31"/>
      <c r="DE58" s="31"/>
      <c r="DF58" s="31"/>
      <c r="DG58" s="31"/>
      <c r="DH58" s="31"/>
      <c r="DI58" s="31"/>
      <c r="DJ58" s="31"/>
      <c r="DK58" s="31"/>
      <c r="DL58" s="31"/>
      <c r="DM58" s="31"/>
      <c r="DN58" s="31"/>
      <c r="DO58" s="31"/>
      <c r="DP58" s="31"/>
      <c r="DQ58" s="31"/>
      <c r="DR58" s="31"/>
      <c r="DS58" s="31"/>
      <c r="DT58" s="31"/>
      <c r="DU58" s="31"/>
      <c r="DV58" s="31"/>
      <c r="DW58" s="31"/>
      <c r="DX58" s="31"/>
      <c r="DY58" s="31"/>
      <c r="DZ58" s="31"/>
      <c r="EA58" s="31"/>
      <c r="EB58" s="31"/>
      <c r="EC58" s="31"/>
      <c r="ED58" s="31"/>
      <c r="EE58" s="31"/>
      <c r="EF58" s="31"/>
      <c r="EG58" s="31"/>
      <c r="EH58" s="31"/>
      <c r="EI58" s="31"/>
      <c r="EJ58" s="31"/>
      <c r="EK58" s="31"/>
      <c r="EL58" s="31"/>
      <c r="EM58" s="31"/>
      <c r="EN58" s="31"/>
      <c r="EO58" s="31"/>
      <c r="EP58" s="31"/>
      <c r="EQ58" s="31"/>
      <c r="ER58" s="31"/>
      <c r="ES58" s="31"/>
      <c r="ET58" s="31"/>
      <c r="EU58" s="31"/>
      <c r="EV58" s="31"/>
      <c r="EW58" s="31"/>
      <c r="EX58" s="31"/>
      <c r="EY58" s="31"/>
    </row>
    <row r="59" spans="1:155" ht="16" x14ac:dyDescent="0.2">
      <c r="A59" s="1"/>
      <c r="B59" s="19">
        <v>21989214</v>
      </c>
      <c r="C59" s="20" t="s">
        <v>2526</v>
      </c>
      <c r="D59" s="21" t="s">
        <v>5026</v>
      </c>
      <c r="E59" s="22">
        <v>267</v>
      </c>
      <c r="F59" s="23" t="s">
        <v>726</v>
      </c>
      <c r="G59" s="23" t="s">
        <v>75</v>
      </c>
      <c r="H59" s="23">
        <v>14.73</v>
      </c>
      <c r="I59" s="24" t="s">
        <v>85</v>
      </c>
      <c r="J59" s="23" t="s">
        <v>86</v>
      </c>
      <c r="K59" s="23">
        <v>8.9999999999999998E-4</v>
      </c>
      <c r="L59" s="23">
        <v>0</v>
      </c>
      <c r="M59" s="23">
        <v>5.9999999999999995E-4</v>
      </c>
      <c r="N59" s="23">
        <v>5.9999999999999995E-4</v>
      </c>
      <c r="O59" s="23">
        <v>8.9999999999999998E-4</v>
      </c>
      <c r="P59" s="23">
        <v>1.6999999999999999E-3</v>
      </c>
      <c r="Q59" s="23">
        <v>2.0000000000000001E-4</v>
      </c>
      <c r="R59" s="23" t="s">
        <v>336</v>
      </c>
      <c r="S59" s="25">
        <f t="shared" si="1"/>
        <v>0.88200000000000001</v>
      </c>
      <c r="T59" s="22">
        <v>50</v>
      </c>
      <c r="U59" s="22" t="s">
        <v>69</v>
      </c>
      <c r="V59" s="26" t="s">
        <v>69</v>
      </c>
      <c r="W59" s="27" t="s">
        <v>3504</v>
      </c>
      <c r="X59" s="23" t="s">
        <v>5027</v>
      </c>
      <c r="Y59" s="32">
        <v>45671</v>
      </c>
      <c r="Z59" s="33">
        <v>1741280567</v>
      </c>
      <c r="AA59" s="33" t="s">
        <v>5028</v>
      </c>
      <c r="AB59" s="33" t="s">
        <v>5029</v>
      </c>
      <c r="AC59" s="32">
        <v>1</v>
      </c>
      <c r="AD59" s="33" t="s">
        <v>4694</v>
      </c>
      <c r="AE59" s="33" t="s">
        <v>3508</v>
      </c>
      <c r="AF59" s="33" t="s">
        <v>5030</v>
      </c>
      <c r="AG59" s="32">
        <v>7</v>
      </c>
      <c r="AH59" s="33" t="s">
        <v>5031</v>
      </c>
      <c r="AI59" s="33" t="s">
        <v>602</v>
      </c>
      <c r="AJ59" s="33" t="s">
        <v>603</v>
      </c>
      <c r="AK59" s="33">
        <v>8.7875605427535598E-4</v>
      </c>
      <c r="AL59" s="33">
        <v>5.7447981481142799E-4</v>
      </c>
      <c r="AM59" s="33">
        <v>2.4627318157687802E-4</v>
      </c>
      <c r="AN59" s="33">
        <v>0.14490842604263141</v>
      </c>
      <c r="AO59" s="33">
        <v>1.9465982122953249</v>
      </c>
      <c r="AP59" s="33">
        <v>1.2725731732611929</v>
      </c>
      <c r="AQ59" s="33">
        <v>0.54553813047598709</v>
      </c>
      <c r="AR59" s="33"/>
      <c r="AS59" s="33"/>
      <c r="AT59" s="18" t="s">
        <v>71</v>
      </c>
      <c r="AU59" s="18" t="s">
        <v>71</v>
      </c>
      <c r="AV59" s="18" t="s">
        <v>72</v>
      </c>
      <c r="AW59" s="18" t="s">
        <v>72</v>
      </c>
      <c r="AX59" s="30">
        <v>2</v>
      </c>
      <c r="AY59" s="31" t="s">
        <v>604</v>
      </c>
      <c r="AZ59" s="31" t="s">
        <v>631</v>
      </c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  <c r="CW59" s="31"/>
      <c r="CX59" s="31"/>
      <c r="CY59" s="31"/>
      <c r="CZ59" s="31"/>
      <c r="DA59" s="31"/>
      <c r="DB59" s="31"/>
      <c r="DC59" s="31"/>
      <c r="DD59" s="31"/>
      <c r="DE59" s="31"/>
      <c r="DF59" s="31"/>
      <c r="DG59" s="31"/>
      <c r="DH59" s="31"/>
      <c r="DI59" s="31"/>
      <c r="DJ59" s="31"/>
      <c r="DK59" s="31"/>
      <c r="DL59" s="31"/>
      <c r="DM59" s="31"/>
      <c r="DN59" s="31"/>
      <c r="DO59" s="31"/>
      <c r="DP59" s="31"/>
      <c r="DQ59" s="31"/>
      <c r="DR59" s="31"/>
      <c r="DS59" s="31"/>
      <c r="DT59" s="31"/>
      <c r="DU59" s="31"/>
      <c r="DV59" s="31"/>
      <c r="DW59" s="31"/>
      <c r="DX59" s="31"/>
      <c r="DY59" s="31"/>
      <c r="DZ59" s="31"/>
      <c r="EA59" s="31"/>
      <c r="EB59" s="31"/>
      <c r="EC59" s="31"/>
      <c r="ED59" s="31"/>
      <c r="EE59" s="31"/>
      <c r="EF59" s="31"/>
      <c r="EG59" s="31"/>
      <c r="EH59" s="31"/>
      <c r="EI59" s="31"/>
      <c r="EJ59" s="31"/>
      <c r="EK59" s="31"/>
      <c r="EL59" s="31"/>
      <c r="EM59" s="31"/>
      <c r="EN59" s="31"/>
      <c r="EO59" s="31"/>
      <c r="EP59" s="31"/>
      <c r="EQ59" s="31"/>
      <c r="ER59" s="31"/>
      <c r="ES59" s="31"/>
      <c r="ET59" s="31"/>
      <c r="EU59" s="31"/>
      <c r="EV59" s="31"/>
      <c r="EW59" s="31"/>
      <c r="EX59" s="31"/>
      <c r="EY59" s="31"/>
    </row>
    <row r="60" spans="1:155" ht="16" x14ac:dyDescent="0.2">
      <c r="A60" s="1"/>
      <c r="B60" s="9">
        <v>21989179</v>
      </c>
      <c r="C60" s="10" t="s">
        <v>5032</v>
      </c>
      <c r="D60" s="11" t="s">
        <v>5033</v>
      </c>
      <c r="E60" s="12">
        <v>13</v>
      </c>
      <c r="F60" s="13" t="s">
        <v>726</v>
      </c>
      <c r="G60" s="13" t="s">
        <v>75</v>
      </c>
      <c r="H60" s="13">
        <v>14.73</v>
      </c>
      <c r="I60" s="14" t="s">
        <v>85</v>
      </c>
      <c r="J60" s="13" t="s">
        <v>86</v>
      </c>
      <c r="K60" s="13">
        <v>1.1000000000000001E-3</v>
      </c>
      <c r="L60" s="13">
        <v>0</v>
      </c>
      <c r="M60" s="13">
        <v>1E-4</v>
      </c>
      <c r="N60" s="13">
        <v>1E-4</v>
      </c>
      <c r="O60" s="13">
        <v>1.1000000000000001E-3</v>
      </c>
      <c r="P60" s="13">
        <v>1.4E-3</v>
      </c>
      <c r="Q60" s="13">
        <v>2.0000000000000001E-4</v>
      </c>
      <c r="R60" s="13" t="s">
        <v>368</v>
      </c>
      <c r="S60" s="15">
        <f t="shared" si="1"/>
        <v>0.85699999999999998</v>
      </c>
      <c r="T60" s="12">
        <v>51</v>
      </c>
      <c r="U60" s="12" t="s">
        <v>69</v>
      </c>
      <c r="V60" s="16" t="s">
        <v>3555</v>
      </c>
      <c r="W60" s="28" t="s">
        <v>69</v>
      </c>
      <c r="X60" s="13" t="s">
        <v>5034</v>
      </c>
      <c r="Y60" s="30">
        <v>45670</v>
      </c>
      <c r="Z60" s="17">
        <v>1741280147</v>
      </c>
      <c r="AA60" s="17" t="s">
        <v>5035</v>
      </c>
      <c r="AB60" s="17" t="s">
        <v>5036</v>
      </c>
      <c r="AC60" s="30">
        <v>1</v>
      </c>
      <c r="AD60" s="17" t="s">
        <v>4694</v>
      </c>
      <c r="AE60" s="17" t="s">
        <v>3508</v>
      </c>
      <c r="AF60" s="17" t="s">
        <v>5037</v>
      </c>
      <c r="AG60" s="30">
        <v>6</v>
      </c>
      <c r="AH60" s="17" t="s">
        <v>5038</v>
      </c>
      <c r="AI60" s="17" t="s">
        <v>602</v>
      </c>
      <c r="AJ60" s="17" t="s">
        <v>603</v>
      </c>
      <c r="AK60" s="17">
        <v>1.071180436558194E-3</v>
      </c>
      <c r="AL60" s="17">
        <v>9.0482903847226005E-5</v>
      </c>
      <c r="AM60" s="17">
        <v>2.2521082713902499E-4</v>
      </c>
      <c r="AN60" s="17">
        <v>0.16238735453395611</v>
      </c>
      <c r="AO60" s="17">
        <v>2.388718001496855</v>
      </c>
      <c r="AP60" s="17">
        <v>0.20177566157019311</v>
      </c>
      <c r="AQ60" s="17">
        <v>0.502217122866358</v>
      </c>
      <c r="AR60" s="17"/>
      <c r="AS60" s="17"/>
      <c r="AT60" s="18" t="s">
        <v>71</v>
      </c>
      <c r="AU60" s="18" t="s">
        <v>71</v>
      </c>
      <c r="AV60" s="18" t="s">
        <v>72</v>
      </c>
      <c r="AW60" s="18" t="s">
        <v>72</v>
      </c>
      <c r="AX60" s="30">
        <v>2</v>
      </c>
      <c r="AY60" s="31" t="s">
        <v>604</v>
      </c>
      <c r="AZ60" s="31" t="s">
        <v>631</v>
      </c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  <c r="CW60" s="31"/>
      <c r="CX60" s="31"/>
      <c r="CY60" s="31"/>
      <c r="CZ60" s="31"/>
      <c r="DA60" s="31"/>
      <c r="DB60" s="31"/>
      <c r="DC60" s="31"/>
      <c r="DD60" s="31"/>
      <c r="DE60" s="31"/>
      <c r="DF60" s="31"/>
      <c r="DG60" s="31"/>
      <c r="DH60" s="31"/>
      <c r="DI60" s="31"/>
      <c r="DJ60" s="31"/>
      <c r="DK60" s="31"/>
      <c r="DL60" s="31"/>
      <c r="DM60" s="31"/>
      <c r="DN60" s="31"/>
      <c r="DO60" s="31"/>
      <c r="DP60" s="31"/>
      <c r="DQ60" s="31"/>
      <c r="DR60" s="31"/>
      <c r="DS60" s="31"/>
      <c r="DT60" s="31"/>
      <c r="DU60" s="31"/>
      <c r="DV60" s="31"/>
      <c r="DW60" s="31"/>
      <c r="DX60" s="31"/>
      <c r="DY60" s="31"/>
      <c r="DZ60" s="31"/>
      <c r="EA60" s="31"/>
      <c r="EB60" s="31"/>
      <c r="EC60" s="31"/>
      <c r="ED60" s="31"/>
      <c r="EE60" s="31"/>
      <c r="EF60" s="31"/>
      <c r="EG60" s="31"/>
      <c r="EH60" s="31"/>
      <c r="EI60" s="31"/>
      <c r="EJ60" s="31"/>
      <c r="EK60" s="31"/>
      <c r="EL60" s="31"/>
      <c r="EM60" s="31"/>
      <c r="EN60" s="31"/>
      <c r="EO60" s="31"/>
      <c r="EP60" s="31"/>
      <c r="EQ60" s="31"/>
      <c r="ER60" s="31"/>
      <c r="ES60" s="31"/>
      <c r="ET60" s="31"/>
      <c r="EU60" s="31"/>
      <c r="EV60" s="31"/>
      <c r="EW60" s="31"/>
      <c r="EX60" s="31"/>
      <c r="EY60" s="31"/>
    </row>
    <row r="61" spans="1:155" ht="16" x14ac:dyDescent="0.2">
      <c r="A61" s="1"/>
      <c r="B61" s="19">
        <v>21991336</v>
      </c>
      <c r="C61" s="20" t="s">
        <v>5039</v>
      </c>
      <c r="D61" s="21" t="s">
        <v>5040</v>
      </c>
      <c r="E61" s="22">
        <v>125</v>
      </c>
      <c r="F61" s="23" t="s">
        <v>726</v>
      </c>
      <c r="G61" s="23" t="s">
        <v>75</v>
      </c>
      <c r="H61" s="23">
        <v>4.0599999999999996</v>
      </c>
      <c r="I61" s="24" t="s">
        <v>85</v>
      </c>
      <c r="J61" s="23" t="s">
        <v>86</v>
      </c>
      <c r="K61" s="23">
        <v>5.9999999999999995E-4</v>
      </c>
      <c r="L61" s="23">
        <v>0</v>
      </c>
      <c r="M61" s="23">
        <v>5.0000000000000001E-4</v>
      </c>
      <c r="N61" s="23">
        <v>5.0000000000000001E-4</v>
      </c>
      <c r="O61" s="23">
        <v>5.9999999999999995E-4</v>
      </c>
      <c r="P61" s="23">
        <v>1.2999999999999999E-3</v>
      </c>
      <c r="Q61" s="23">
        <v>2.0000000000000001E-4</v>
      </c>
      <c r="R61" s="23" t="s">
        <v>297</v>
      </c>
      <c r="S61" s="25">
        <f t="shared" si="1"/>
        <v>0.84599999999999997</v>
      </c>
      <c r="T61" s="22">
        <v>52</v>
      </c>
      <c r="U61" s="22" t="s">
        <v>69</v>
      </c>
      <c r="V61" s="27" t="s">
        <v>3504</v>
      </c>
      <c r="W61" s="27" t="s">
        <v>3504</v>
      </c>
      <c r="X61" s="23" t="s">
        <v>5041</v>
      </c>
      <c r="Y61" s="32">
        <v>45697</v>
      </c>
      <c r="Z61" s="33">
        <v>1741306199</v>
      </c>
      <c r="AA61" s="33" t="s">
        <v>5042</v>
      </c>
      <c r="AB61" s="33" t="s">
        <v>5043</v>
      </c>
      <c r="AC61" s="32">
        <v>1</v>
      </c>
      <c r="AD61" s="33" t="s">
        <v>4694</v>
      </c>
      <c r="AE61" s="33" t="s">
        <v>3508</v>
      </c>
      <c r="AF61" s="33" t="s">
        <v>5044</v>
      </c>
      <c r="AG61" s="32">
        <v>7</v>
      </c>
      <c r="AH61" s="33" t="s">
        <v>5045</v>
      </c>
      <c r="AI61" s="33" t="s">
        <v>602</v>
      </c>
      <c r="AJ61" s="33" t="s">
        <v>603</v>
      </c>
      <c r="AK61" s="33">
        <v>5.7561377367480195E-4</v>
      </c>
      <c r="AL61" s="33">
        <v>5.1779900375228298E-4</v>
      </c>
      <c r="AM61" s="33">
        <v>2.2190324097103601E-4</v>
      </c>
      <c r="AN61" s="33">
        <v>0.16870716836649219</v>
      </c>
      <c r="AO61" s="33">
        <v>1.268359652343253</v>
      </c>
      <c r="AP61" s="33">
        <v>1.140965338946125</v>
      </c>
      <c r="AQ61" s="33">
        <v>0.48896174908224788</v>
      </c>
      <c r="AR61" s="33"/>
      <c r="AS61" s="33"/>
      <c r="AT61" s="18" t="s">
        <v>71</v>
      </c>
      <c r="AU61" s="18" t="s">
        <v>71</v>
      </c>
      <c r="AV61" s="18" t="s">
        <v>72</v>
      </c>
      <c r="AW61" s="18" t="s">
        <v>72</v>
      </c>
      <c r="AX61" s="30">
        <v>2</v>
      </c>
      <c r="AY61" s="31" t="s">
        <v>604</v>
      </c>
      <c r="AZ61" s="31" t="s">
        <v>631</v>
      </c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  <c r="CW61" s="31"/>
      <c r="CX61" s="31"/>
      <c r="CY61" s="31"/>
      <c r="CZ61" s="31"/>
      <c r="DA61" s="31"/>
      <c r="DB61" s="31"/>
      <c r="DC61" s="31"/>
      <c r="DD61" s="31"/>
      <c r="DE61" s="31"/>
      <c r="DF61" s="31"/>
      <c r="DG61" s="31"/>
      <c r="DH61" s="31"/>
      <c r="DI61" s="31"/>
      <c r="DJ61" s="31"/>
      <c r="DK61" s="31"/>
      <c r="DL61" s="31"/>
      <c r="DM61" s="31"/>
      <c r="DN61" s="31"/>
      <c r="DO61" s="31"/>
      <c r="DP61" s="31"/>
      <c r="DQ61" s="31"/>
      <c r="DR61" s="31"/>
      <c r="DS61" s="31"/>
      <c r="DT61" s="31"/>
      <c r="DU61" s="31"/>
      <c r="DV61" s="31"/>
      <c r="DW61" s="31"/>
      <c r="DX61" s="31"/>
      <c r="DY61" s="31"/>
      <c r="DZ61" s="31"/>
      <c r="EA61" s="31"/>
      <c r="EB61" s="31"/>
      <c r="EC61" s="31"/>
      <c r="ED61" s="31"/>
      <c r="EE61" s="31"/>
      <c r="EF61" s="31"/>
      <c r="EG61" s="31"/>
      <c r="EH61" s="31"/>
      <c r="EI61" s="31"/>
      <c r="EJ61" s="31"/>
      <c r="EK61" s="31"/>
      <c r="EL61" s="31"/>
      <c r="EM61" s="31"/>
      <c r="EN61" s="31"/>
      <c r="EO61" s="31"/>
      <c r="EP61" s="31"/>
      <c r="EQ61" s="31"/>
      <c r="ER61" s="31"/>
      <c r="ES61" s="31"/>
      <c r="ET61" s="31"/>
      <c r="EU61" s="31"/>
      <c r="EV61" s="31"/>
      <c r="EW61" s="31"/>
      <c r="EX61" s="31"/>
      <c r="EY61" s="31"/>
    </row>
    <row r="62" spans="1:155" ht="16" x14ac:dyDescent="0.2">
      <c r="A62" s="1"/>
      <c r="B62" s="9">
        <v>21991350</v>
      </c>
      <c r="C62" s="10" t="s">
        <v>5046</v>
      </c>
      <c r="D62" s="11" t="s">
        <v>5047</v>
      </c>
      <c r="E62" s="12">
        <v>21</v>
      </c>
      <c r="F62" s="13" t="s">
        <v>726</v>
      </c>
      <c r="G62" s="13" t="s">
        <v>75</v>
      </c>
      <c r="H62" s="13">
        <v>4.0599999999999996</v>
      </c>
      <c r="I62" s="14" t="s">
        <v>85</v>
      </c>
      <c r="J62" s="13" t="s">
        <v>86</v>
      </c>
      <c r="K62" s="13">
        <v>1E-3</v>
      </c>
      <c r="L62" s="13">
        <v>0</v>
      </c>
      <c r="M62" s="13">
        <v>5.0000000000000001E-4</v>
      </c>
      <c r="N62" s="13">
        <v>5.0000000000000001E-4</v>
      </c>
      <c r="O62" s="13">
        <v>1E-3</v>
      </c>
      <c r="P62" s="13">
        <v>1.6999999999999999E-3</v>
      </c>
      <c r="Q62" s="13">
        <v>2.0000000000000001E-4</v>
      </c>
      <c r="R62" s="13" t="s">
        <v>336</v>
      </c>
      <c r="S62" s="15">
        <f t="shared" si="1"/>
        <v>0.88200000000000001</v>
      </c>
      <c r="T62" s="12">
        <v>53</v>
      </c>
      <c r="U62" s="12" t="s">
        <v>69</v>
      </c>
      <c r="V62" s="28" t="s">
        <v>69</v>
      </c>
      <c r="W62" s="16" t="s">
        <v>3514</v>
      </c>
      <c r="X62" s="13" t="s">
        <v>5048</v>
      </c>
      <c r="Y62" s="30">
        <v>45698</v>
      </c>
      <c r="Z62" s="17">
        <v>1741306367</v>
      </c>
      <c r="AA62" s="17" t="s">
        <v>5049</v>
      </c>
      <c r="AB62" s="17" t="s">
        <v>5050</v>
      </c>
      <c r="AC62" s="30">
        <v>1</v>
      </c>
      <c r="AD62" s="17" t="s">
        <v>4694</v>
      </c>
      <c r="AE62" s="17" t="s">
        <v>3508</v>
      </c>
      <c r="AF62" s="17" t="s">
        <v>5051</v>
      </c>
      <c r="AG62" s="30">
        <v>11</v>
      </c>
      <c r="AH62" s="17" t="s">
        <v>5052</v>
      </c>
      <c r="AI62" s="17" t="s">
        <v>602</v>
      </c>
      <c r="AJ62" s="17" t="s">
        <v>603</v>
      </c>
      <c r="AK62" s="17">
        <v>9.9511289987859203E-4</v>
      </c>
      <c r="AL62" s="17">
        <v>4.9816210064868396E-4</v>
      </c>
      <c r="AM62" s="17">
        <v>2.13488803510319E-4</v>
      </c>
      <c r="AN62" s="17">
        <v>0.1250839764736518</v>
      </c>
      <c r="AO62" s="17">
        <v>2.20443783478252</v>
      </c>
      <c r="AP62" s="17">
        <v>1.103560593635835</v>
      </c>
      <c r="AQ62" s="17">
        <v>0.47293407192090109</v>
      </c>
      <c r="AR62" s="17"/>
      <c r="AS62" s="17"/>
      <c r="AT62" s="18" t="s">
        <v>71</v>
      </c>
      <c r="AU62" s="18" t="s">
        <v>71</v>
      </c>
      <c r="AV62" s="18" t="s">
        <v>72</v>
      </c>
      <c r="AW62" s="18" t="s">
        <v>72</v>
      </c>
      <c r="AX62" s="30">
        <v>2</v>
      </c>
      <c r="AY62" s="31" t="s">
        <v>604</v>
      </c>
      <c r="AZ62" s="31" t="s">
        <v>631</v>
      </c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  <c r="CW62" s="31"/>
      <c r="CX62" s="31"/>
      <c r="CY62" s="31"/>
      <c r="CZ62" s="31"/>
      <c r="DA62" s="31"/>
      <c r="DB62" s="31"/>
      <c r="DC62" s="31"/>
      <c r="DD62" s="31"/>
      <c r="DE62" s="31"/>
      <c r="DF62" s="31"/>
      <c r="DG62" s="31"/>
      <c r="DH62" s="31"/>
      <c r="DI62" s="31"/>
      <c r="DJ62" s="31"/>
      <c r="DK62" s="31"/>
      <c r="DL62" s="31"/>
      <c r="DM62" s="31"/>
      <c r="DN62" s="31"/>
      <c r="DO62" s="31"/>
      <c r="DP62" s="31"/>
      <c r="DQ62" s="31"/>
      <c r="DR62" s="31"/>
      <c r="DS62" s="31"/>
      <c r="DT62" s="31"/>
      <c r="DU62" s="31"/>
      <c r="DV62" s="31"/>
      <c r="DW62" s="31"/>
      <c r="DX62" s="31"/>
      <c r="DY62" s="31"/>
      <c r="DZ62" s="31"/>
      <c r="EA62" s="31"/>
      <c r="EB62" s="31"/>
      <c r="EC62" s="31"/>
      <c r="ED62" s="31"/>
      <c r="EE62" s="31"/>
      <c r="EF62" s="31"/>
      <c r="EG62" s="31"/>
      <c r="EH62" s="31"/>
      <c r="EI62" s="31"/>
      <c r="EJ62" s="31"/>
      <c r="EK62" s="31"/>
      <c r="EL62" s="31"/>
      <c r="EM62" s="31"/>
      <c r="EN62" s="31"/>
      <c r="EO62" s="31"/>
      <c r="EP62" s="31"/>
      <c r="EQ62" s="31"/>
      <c r="ER62" s="31"/>
      <c r="ES62" s="31"/>
      <c r="ET62" s="31"/>
      <c r="EU62" s="31"/>
      <c r="EV62" s="31"/>
      <c r="EW62" s="31"/>
      <c r="EX62" s="31"/>
      <c r="EY62" s="31"/>
    </row>
    <row r="63" spans="1:155" ht="16" x14ac:dyDescent="0.2">
      <c r="A63" s="1"/>
      <c r="B63" s="19">
        <v>21991911</v>
      </c>
      <c r="C63" s="20" t="s">
        <v>5053</v>
      </c>
      <c r="D63" s="21" t="s">
        <v>5054</v>
      </c>
      <c r="E63" s="22">
        <v>20</v>
      </c>
      <c r="F63" s="23" t="s">
        <v>726</v>
      </c>
      <c r="G63" s="23" t="s">
        <v>75</v>
      </c>
      <c r="H63" s="23">
        <v>4.07</v>
      </c>
      <c r="I63" s="24" t="s">
        <v>85</v>
      </c>
      <c r="J63" s="23" t="s">
        <v>86</v>
      </c>
      <c r="K63" s="23">
        <v>2.9999999999999997E-4</v>
      </c>
      <c r="L63" s="23">
        <v>0</v>
      </c>
      <c r="M63" s="23">
        <v>5.0000000000000001E-4</v>
      </c>
      <c r="N63" s="23">
        <v>5.0000000000000001E-4</v>
      </c>
      <c r="O63" s="23">
        <v>2.9999999999999997E-4</v>
      </c>
      <c r="P63" s="23">
        <v>1E-3</v>
      </c>
      <c r="Q63" s="23">
        <v>2.0000000000000001E-4</v>
      </c>
      <c r="R63" s="23" t="s">
        <v>326</v>
      </c>
      <c r="S63" s="25">
        <f t="shared" si="1"/>
        <v>0.8</v>
      </c>
      <c r="T63" s="22">
        <v>54</v>
      </c>
      <c r="U63" s="22" t="s">
        <v>69</v>
      </c>
      <c r="V63" s="27" t="s">
        <v>3555</v>
      </c>
      <c r="W63" s="27" t="s">
        <v>3555</v>
      </c>
      <c r="X63" s="23" t="s">
        <v>5055</v>
      </c>
      <c r="Y63" s="32">
        <v>45709</v>
      </c>
      <c r="Z63" s="33">
        <v>1741313123</v>
      </c>
      <c r="AA63" s="33" t="s">
        <v>5056</v>
      </c>
      <c r="AB63" s="33" t="s">
        <v>5057</v>
      </c>
      <c r="AC63" s="32">
        <v>1</v>
      </c>
      <c r="AD63" s="33" t="s">
        <v>4694</v>
      </c>
      <c r="AE63" s="33" t="s">
        <v>3508</v>
      </c>
      <c r="AF63" s="33" t="s">
        <v>5058</v>
      </c>
      <c r="AG63" s="32">
        <v>4</v>
      </c>
      <c r="AH63" s="33" t="s">
        <v>5059</v>
      </c>
      <c r="AI63" s="33" t="s">
        <v>602</v>
      </c>
      <c r="AJ63" s="33" t="s">
        <v>603</v>
      </c>
      <c r="AK63" s="33">
        <v>2.6856969542608501E-4</v>
      </c>
      <c r="AL63" s="33">
        <v>4.8524762527076199E-4</v>
      </c>
      <c r="AM63" s="33">
        <v>2.0795402572903299E-4</v>
      </c>
      <c r="AN63" s="33">
        <v>0.21621981825704059</v>
      </c>
      <c r="AO63" s="33">
        <v>0.584325020500436</v>
      </c>
      <c r="AP63" s="33">
        <v>1.055749525776863</v>
      </c>
      <c r="AQ63" s="33">
        <v>0.45244397419629118</v>
      </c>
      <c r="AR63" s="33"/>
      <c r="AS63" s="33"/>
      <c r="AT63" s="18" t="s">
        <v>71</v>
      </c>
      <c r="AU63" s="18" t="s">
        <v>71</v>
      </c>
      <c r="AV63" s="18" t="s">
        <v>72</v>
      </c>
      <c r="AW63" s="18" t="s">
        <v>72</v>
      </c>
      <c r="AX63" s="30">
        <v>2</v>
      </c>
      <c r="AY63" s="31" t="s">
        <v>604</v>
      </c>
      <c r="AZ63" s="31" t="s">
        <v>631</v>
      </c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  <c r="CW63" s="31"/>
      <c r="CX63" s="31"/>
      <c r="CY63" s="31"/>
      <c r="CZ63" s="31"/>
      <c r="DA63" s="31"/>
      <c r="DB63" s="31"/>
      <c r="DC63" s="31"/>
      <c r="DD63" s="31"/>
      <c r="DE63" s="31"/>
      <c r="DF63" s="31"/>
      <c r="DG63" s="31"/>
      <c r="DH63" s="31"/>
      <c r="DI63" s="31"/>
      <c r="DJ63" s="31"/>
      <c r="DK63" s="31"/>
      <c r="DL63" s="31"/>
      <c r="DM63" s="31"/>
      <c r="DN63" s="31"/>
      <c r="DO63" s="31"/>
      <c r="DP63" s="31"/>
      <c r="DQ63" s="31"/>
      <c r="DR63" s="31"/>
      <c r="DS63" s="31"/>
      <c r="DT63" s="31"/>
      <c r="DU63" s="31"/>
      <c r="DV63" s="31"/>
      <c r="DW63" s="31"/>
      <c r="DX63" s="31"/>
      <c r="DY63" s="31"/>
      <c r="DZ63" s="31"/>
      <c r="EA63" s="31"/>
      <c r="EB63" s="31"/>
      <c r="EC63" s="31"/>
      <c r="ED63" s="31"/>
      <c r="EE63" s="31"/>
      <c r="EF63" s="31"/>
      <c r="EG63" s="31"/>
      <c r="EH63" s="31"/>
      <c r="EI63" s="31"/>
      <c r="EJ63" s="31"/>
      <c r="EK63" s="31"/>
      <c r="EL63" s="31"/>
      <c r="EM63" s="31"/>
      <c r="EN63" s="31"/>
      <c r="EO63" s="31"/>
      <c r="EP63" s="31"/>
      <c r="EQ63" s="31"/>
      <c r="ER63" s="31"/>
      <c r="ES63" s="31"/>
      <c r="ET63" s="31"/>
      <c r="EU63" s="31"/>
      <c r="EV63" s="31"/>
      <c r="EW63" s="31"/>
      <c r="EX63" s="31"/>
      <c r="EY63" s="31"/>
    </row>
    <row r="64" spans="1:155" ht="16" x14ac:dyDescent="0.2">
      <c r="A64" s="1"/>
      <c r="B64" s="9">
        <v>21989715</v>
      </c>
      <c r="C64" s="10" t="s">
        <v>5060</v>
      </c>
      <c r="D64" s="11" t="s">
        <v>5061</v>
      </c>
      <c r="E64" s="12">
        <v>159</v>
      </c>
      <c r="F64" s="13" t="s">
        <v>726</v>
      </c>
      <c r="G64" s="13" t="s">
        <v>75</v>
      </c>
      <c r="H64" s="13">
        <v>14.78</v>
      </c>
      <c r="I64" s="14" t="s">
        <v>85</v>
      </c>
      <c r="J64" s="13" t="s">
        <v>86</v>
      </c>
      <c r="K64" s="13">
        <v>8.0000000000000004E-4</v>
      </c>
      <c r="L64" s="13">
        <v>0</v>
      </c>
      <c r="M64" s="13">
        <v>4.0000000000000002E-4</v>
      </c>
      <c r="N64" s="13">
        <v>4.0000000000000002E-4</v>
      </c>
      <c r="O64" s="13">
        <v>8.0000000000000004E-4</v>
      </c>
      <c r="P64" s="13">
        <v>1.4E-3</v>
      </c>
      <c r="Q64" s="13">
        <v>2.0000000000000001E-4</v>
      </c>
      <c r="R64" s="13" t="s">
        <v>368</v>
      </c>
      <c r="S64" s="15">
        <f t="shared" si="1"/>
        <v>0.85699999999999998</v>
      </c>
      <c r="T64" s="12">
        <v>55</v>
      </c>
      <c r="U64" s="12" t="s">
        <v>69</v>
      </c>
      <c r="V64" s="16" t="s">
        <v>3504</v>
      </c>
      <c r="W64" s="16" t="s">
        <v>3504</v>
      </c>
      <c r="X64" s="13" t="s">
        <v>5062</v>
      </c>
      <c r="Y64" s="30">
        <v>45678</v>
      </c>
      <c r="Z64" s="17">
        <v>1741286663</v>
      </c>
      <c r="AA64" s="17" t="s">
        <v>5063</v>
      </c>
      <c r="AB64" s="17" t="s">
        <v>5064</v>
      </c>
      <c r="AC64" s="30">
        <v>1</v>
      </c>
      <c r="AD64" s="17" t="s">
        <v>4694</v>
      </c>
      <c r="AE64" s="17" t="s">
        <v>3508</v>
      </c>
      <c r="AF64" s="17" t="s">
        <v>5065</v>
      </c>
      <c r="AG64" s="30">
        <v>8</v>
      </c>
      <c r="AH64" s="17" t="s">
        <v>5066</v>
      </c>
      <c r="AI64" s="17" t="s">
        <v>602</v>
      </c>
      <c r="AJ64" s="17" t="s">
        <v>603</v>
      </c>
      <c r="AK64" s="17">
        <v>7.9771488866844605E-4</v>
      </c>
      <c r="AL64" s="17">
        <v>4.2940555302296E-4</v>
      </c>
      <c r="AM64" s="17">
        <v>1.84013457061026E-4</v>
      </c>
      <c r="AN64" s="17">
        <v>0.13040113147569499</v>
      </c>
      <c r="AO64" s="17">
        <v>1.749891203538253</v>
      </c>
      <c r="AP64" s="17">
        <v>0.94195684530800605</v>
      </c>
      <c r="AQ64" s="17">
        <v>0.40365741497096169</v>
      </c>
      <c r="AR64" s="17"/>
      <c r="AS64" s="17"/>
      <c r="AT64" s="18" t="s">
        <v>71</v>
      </c>
      <c r="AU64" s="18" t="s">
        <v>71</v>
      </c>
      <c r="AV64" s="18" t="s">
        <v>72</v>
      </c>
      <c r="AW64" s="18" t="s">
        <v>72</v>
      </c>
      <c r="AX64" s="30">
        <v>2</v>
      </c>
      <c r="AY64" s="31" t="s">
        <v>604</v>
      </c>
      <c r="AZ64" s="31" t="s">
        <v>631</v>
      </c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  <c r="CW64" s="31"/>
      <c r="CX64" s="31"/>
      <c r="CY64" s="31"/>
      <c r="CZ64" s="31"/>
      <c r="DA64" s="31"/>
      <c r="DB64" s="31"/>
      <c r="DC64" s="31"/>
      <c r="DD64" s="31"/>
      <c r="DE64" s="31"/>
      <c r="DF64" s="31"/>
      <c r="DG64" s="31"/>
      <c r="DH64" s="31"/>
      <c r="DI64" s="31"/>
      <c r="DJ64" s="31"/>
      <c r="DK64" s="31"/>
      <c r="DL64" s="31"/>
      <c r="DM64" s="31"/>
      <c r="DN64" s="31"/>
      <c r="DO64" s="31"/>
      <c r="DP64" s="31"/>
      <c r="DQ64" s="31"/>
      <c r="DR64" s="31"/>
      <c r="DS64" s="31"/>
      <c r="DT64" s="31"/>
      <c r="DU64" s="31"/>
      <c r="DV64" s="31"/>
      <c r="DW64" s="31"/>
      <c r="DX64" s="31"/>
      <c r="DY64" s="31"/>
      <c r="DZ64" s="31"/>
      <c r="EA64" s="31"/>
      <c r="EB64" s="31"/>
      <c r="EC64" s="31"/>
      <c r="ED64" s="31"/>
      <c r="EE64" s="31"/>
      <c r="EF64" s="31"/>
      <c r="EG64" s="31"/>
      <c r="EH64" s="31"/>
      <c r="EI64" s="31"/>
      <c r="EJ64" s="31"/>
      <c r="EK64" s="31"/>
      <c r="EL64" s="31"/>
      <c r="EM64" s="31"/>
      <c r="EN64" s="31"/>
      <c r="EO64" s="31"/>
      <c r="EP64" s="31"/>
      <c r="EQ64" s="31"/>
      <c r="ER64" s="31"/>
      <c r="ES64" s="31"/>
      <c r="ET64" s="31"/>
      <c r="EU64" s="31"/>
      <c r="EV64" s="31"/>
      <c r="EW64" s="31"/>
      <c r="EX64" s="31"/>
      <c r="EY64" s="31"/>
    </row>
    <row r="65" spans="1:155" ht="16" x14ac:dyDescent="0.2">
      <c r="A65" s="1"/>
      <c r="B65" s="19">
        <v>21991312</v>
      </c>
      <c r="C65" s="20" t="s">
        <v>5067</v>
      </c>
      <c r="D65" s="21" t="s">
        <v>5068</v>
      </c>
      <c r="E65" s="22">
        <v>186</v>
      </c>
      <c r="F65" s="23" t="s">
        <v>726</v>
      </c>
      <c r="G65" s="23" t="s">
        <v>75</v>
      </c>
      <c r="H65" s="23">
        <v>4.0599999999999996</v>
      </c>
      <c r="I65" s="24" t="s">
        <v>85</v>
      </c>
      <c r="J65" s="23" t="s">
        <v>86</v>
      </c>
      <c r="K65" s="23">
        <v>5.0000000000000001E-4</v>
      </c>
      <c r="L65" s="23">
        <v>0</v>
      </c>
      <c r="M65" s="23">
        <v>2.0000000000000001E-4</v>
      </c>
      <c r="N65" s="23">
        <v>2.0000000000000001E-4</v>
      </c>
      <c r="O65" s="23">
        <v>5.0000000000000001E-4</v>
      </c>
      <c r="P65" s="23">
        <v>8.9999999999999998E-4</v>
      </c>
      <c r="Q65" s="23">
        <v>2.0000000000000001E-4</v>
      </c>
      <c r="R65" s="23" t="s">
        <v>257</v>
      </c>
      <c r="S65" s="25">
        <f t="shared" si="1"/>
        <v>0.77800000000000002</v>
      </c>
      <c r="T65" s="22">
        <v>56</v>
      </c>
      <c r="U65" s="22" t="s">
        <v>69</v>
      </c>
      <c r="V65" s="27" t="s">
        <v>3555</v>
      </c>
      <c r="W65" s="27" t="s">
        <v>3555</v>
      </c>
      <c r="X65" s="23" t="s">
        <v>5069</v>
      </c>
      <c r="Y65" s="32">
        <v>45696</v>
      </c>
      <c r="Z65" s="33">
        <v>1741305911</v>
      </c>
      <c r="AA65" s="33" t="s">
        <v>5070</v>
      </c>
      <c r="AB65" s="33" t="s">
        <v>5071</v>
      </c>
      <c r="AC65" s="32">
        <v>1</v>
      </c>
      <c r="AD65" s="33" t="s">
        <v>4694</v>
      </c>
      <c r="AE65" s="33" t="s">
        <v>3508</v>
      </c>
      <c r="AF65" s="33" t="s">
        <v>5072</v>
      </c>
      <c r="AG65" s="32">
        <v>5</v>
      </c>
      <c r="AH65" s="33" t="s">
        <v>5073</v>
      </c>
      <c r="AI65" s="33" t="s">
        <v>602</v>
      </c>
      <c r="AJ65" s="33" t="s">
        <v>603</v>
      </c>
      <c r="AK65" s="33">
        <v>5.1264724393594195E-4</v>
      </c>
      <c r="AL65" s="33">
        <v>2.232916416882E-4</v>
      </c>
      <c r="AM65" s="33">
        <v>1.7741329153126299E-4</v>
      </c>
      <c r="AN65" s="33">
        <v>0.19424412178422659</v>
      </c>
      <c r="AO65" s="33">
        <v>1.132054794370033</v>
      </c>
      <c r="AP65" s="33">
        <v>0.4930844289245187</v>
      </c>
      <c r="AQ65" s="33">
        <v>0.39177342634466772</v>
      </c>
      <c r="AR65" s="33"/>
      <c r="AS65" s="33"/>
      <c r="AT65" s="18" t="s">
        <v>71</v>
      </c>
      <c r="AU65" s="18" t="s">
        <v>71</v>
      </c>
      <c r="AV65" s="18" t="s">
        <v>72</v>
      </c>
      <c r="AW65" s="18" t="s">
        <v>72</v>
      </c>
      <c r="AX65" s="30">
        <v>2</v>
      </c>
      <c r="AY65" s="31" t="s">
        <v>604</v>
      </c>
      <c r="AZ65" s="31" t="s">
        <v>631</v>
      </c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  <c r="CW65" s="31"/>
      <c r="CX65" s="31"/>
      <c r="CY65" s="31"/>
      <c r="CZ65" s="31"/>
      <c r="DA65" s="31"/>
      <c r="DB65" s="31"/>
      <c r="DC65" s="31"/>
      <c r="DD65" s="31"/>
      <c r="DE65" s="31"/>
      <c r="DF65" s="31"/>
      <c r="DG65" s="31"/>
      <c r="DH65" s="31"/>
      <c r="DI65" s="31"/>
      <c r="DJ65" s="31"/>
      <c r="DK65" s="31"/>
      <c r="DL65" s="31"/>
      <c r="DM65" s="31"/>
      <c r="DN65" s="31"/>
      <c r="DO65" s="31"/>
      <c r="DP65" s="31"/>
      <c r="DQ65" s="31"/>
      <c r="DR65" s="31"/>
      <c r="DS65" s="31"/>
      <c r="DT65" s="31"/>
      <c r="DU65" s="31"/>
      <c r="DV65" s="31"/>
      <c r="DW65" s="31"/>
      <c r="DX65" s="31"/>
      <c r="DY65" s="31"/>
      <c r="DZ65" s="31"/>
      <c r="EA65" s="31"/>
      <c r="EB65" s="31"/>
      <c r="EC65" s="31"/>
      <c r="ED65" s="31"/>
      <c r="EE65" s="31"/>
      <c r="EF65" s="31"/>
      <c r="EG65" s="31"/>
      <c r="EH65" s="31"/>
      <c r="EI65" s="31"/>
      <c r="EJ65" s="31"/>
      <c r="EK65" s="31"/>
      <c r="EL65" s="31"/>
      <c r="EM65" s="31"/>
      <c r="EN65" s="31"/>
      <c r="EO65" s="31"/>
      <c r="EP65" s="31"/>
      <c r="EQ65" s="31"/>
      <c r="ER65" s="31"/>
      <c r="ES65" s="31"/>
      <c r="ET65" s="31"/>
      <c r="EU65" s="31"/>
      <c r="EV65" s="31"/>
      <c r="EW65" s="31"/>
      <c r="EX65" s="31"/>
      <c r="EY65" s="31"/>
    </row>
    <row r="66" spans="1:155" ht="16" x14ac:dyDescent="0.2">
      <c r="A66" s="1"/>
      <c r="B66" s="9">
        <v>21990652</v>
      </c>
      <c r="C66" s="10" t="s">
        <v>5074</v>
      </c>
      <c r="D66" s="11" t="s">
        <v>5075</v>
      </c>
      <c r="E66" s="12">
        <v>92</v>
      </c>
      <c r="F66" s="13" t="s">
        <v>726</v>
      </c>
      <c r="G66" s="13" t="s">
        <v>66</v>
      </c>
      <c r="H66" s="13">
        <v>4</v>
      </c>
      <c r="I66" s="14" t="s">
        <v>85</v>
      </c>
      <c r="J66" s="13" t="s">
        <v>86</v>
      </c>
      <c r="K66" s="13">
        <v>6.9999999999999999E-4</v>
      </c>
      <c r="L66" s="13">
        <v>0</v>
      </c>
      <c r="M66" s="13">
        <v>4.0000000000000002E-4</v>
      </c>
      <c r="N66" s="13">
        <v>4.0000000000000002E-4</v>
      </c>
      <c r="O66" s="13">
        <v>6.9999999999999999E-4</v>
      </c>
      <c r="P66" s="13">
        <v>1.2999999999999999E-3</v>
      </c>
      <c r="Q66" s="13">
        <v>2.0000000000000001E-4</v>
      </c>
      <c r="R66" s="13" t="s">
        <v>297</v>
      </c>
      <c r="S66" s="15">
        <f t="shared" si="1"/>
        <v>0.84599999999999997</v>
      </c>
      <c r="T66" s="12">
        <v>57</v>
      </c>
      <c r="U66" s="12" t="s">
        <v>69</v>
      </c>
      <c r="V66" s="16" t="s">
        <v>3541</v>
      </c>
      <c r="W66" s="16" t="s">
        <v>3541</v>
      </c>
      <c r="X66" s="13" t="s">
        <v>5076</v>
      </c>
      <c r="Y66" s="30">
        <v>45686</v>
      </c>
      <c r="Z66" s="17">
        <v>1741297955</v>
      </c>
      <c r="AA66" s="17" t="s">
        <v>5077</v>
      </c>
      <c r="AB66" s="17" t="s">
        <v>5078</v>
      </c>
      <c r="AC66" s="30">
        <v>1</v>
      </c>
      <c r="AD66" s="17" t="s">
        <v>4694</v>
      </c>
      <c r="AE66" s="17" t="s">
        <v>3508</v>
      </c>
      <c r="AF66" s="17" t="s">
        <v>5079</v>
      </c>
      <c r="AG66" s="30">
        <v>6</v>
      </c>
      <c r="AH66" s="17" t="s">
        <v>5080</v>
      </c>
      <c r="AI66" s="17" t="s">
        <v>741</v>
      </c>
      <c r="AJ66" s="17" t="s">
        <v>742</v>
      </c>
      <c r="AK66" s="17">
        <v>6.9785610757844795E-4</v>
      </c>
      <c r="AL66" s="17">
        <v>4.0623100488464299E-4</v>
      </c>
      <c r="AM66" s="17">
        <v>1.74089429968123E-4</v>
      </c>
      <c r="AN66" s="17">
        <v>0.13620139643385121</v>
      </c>
      <c r="AO66" s="17">
        <v>1.5419713469602681</v>
      </c>
      <c r="AP66" s="17">
        <v>0.89760132923760561</v>
      </c>
      <c r="AQ66" s="17">
        <v>0.38466513354877502</v>
      </c>
      <c r="AR66" s="17"/>
      <c r="AS66" s="17"/>
      <c r="AT66" s="18" t="s">
        <v>71</v>
      </c>
      <c r="AU66" s="18" t="s">
        <v>71</v>
      </c>
      <c r="AV66" s="18" t="s">
        <v>72</v>
      </c>
      <c r="AW66" s="18" t="s">
        <v>72</v>
      </c>
      <c r="AX66" s="30">
        <v>2</v>
      </c>
      <c r="AY66" s="31" t="s">
        <v>604</v>
      </c>
      <c r="AZ66" s="31" t="s">
        <v>631</v>
      </c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  <c r="CW66" s="31"/>
      <c r="CX66" s="31"/>
      <c r="CY66" s="31"/>
      <c r="CZ66" s="31"/>
      <c r="DA66" s="31"/>
      <c r="DB66" s="31"/>
      <c r="DC66" s="31"/>
      <c r="DD66" s="31"/>
      <c r="DE66" s="31"/>
      <c r="DF66" s="31"/>
      <c r="DG66" s="31"/>
      <c r="DH66" s="31"/>
      <c r="DI66" s="31"/>
      <c r="DJ66" s="31"/>
      <c r="DK66" s="31"/>
      <c r="DL66" s="31"/>
      <c r="DM66" s="31"/>
      <c r="DN66" s="31"/>
      <c r="DO66" s="31"/>
      <c r="DP66" s="31"/>
      <c r="DQ66" s="31"/>
      <c r="DR66" s="31"/>
      <c r="DS66" s="31"/>
      <c r="DT66" s="31"/>
      <c r="DU66" s="31"/>
      <c r="DV66" s="31"/>
      <c r="DW66" s="31"/>
      <c r="DX66" s="31"/>
      <c r="DY66" s="31"/>
      <c r="DZ66" s="31"/>
      <c r="EA66" s="31"/>
      <c r="EB66" s="31"/>
      <c r="EC66" s="31"/>
      <c r="ED66" s="31"/>
      <c r="EE66" s="31"/>
      <c r="EF66" s="31"/>
      <c r="EG66" s="31"/>
      <c r="EH66" s="31"/>
      <c r="EI66" s="31"/>
      <c r="EJ66" s="31"/>
      <c r="EK66" s="31"/>
      <c r="EL66" s="31"/>
      <c r="EM66" s="31"/>
      <c r="EN66" s="31"/>
      <c r="EO66" s="31"/>
      <c r="EP66" s="31"/>
      <c r="EQ66" s="31"/>
      <c r="ER66" s="31"/>
      <c r="ES66" s="31"/>
      <c r="ET66" s="31"/>
      <c r="EU66" s="31"/>
      <c r="EV66" s="31"/>
      <c r="EW66" s="31"/>
      <c r="EX66" s="31"/>
      <c r="EY66" s="31"/>
    </row>
    <row r="67" spans="1:155" ht="16" x14ac:dyDescent="0.2">
      <c r="A67" s="1"/>
      <c r="B67" s="19">
        <v>21995414</v>
      </c>
      <c r="C67" s="20" t="s">
        <v>3173</v>
      </c>
      <c r="D67" s="21" t="s">
        <v>5081</v>
      </c>
      <c r="E67" s="22">
        <v>15</v>
      </c>
      <c r="F67" s="23" t="s">
        <v>726</v>
      </c>
      <c r="G67" s="23" t="s">
        <v>75</v>
      </c>
      <c r="H67" s="23">
        <v>4.2</v>
      </c>
      <c r="I67" s="24" t="s">
        <v>85</v>
      </c>
      <c r="J67" s="23" t="s">
        <v>86</v>
      </c>
      <c r="K67" s="23">
        <v>2.9999999999999997E-4</v>
      </c>
      <c r="L67" s="23">
        <v>0</v>
      </c>
      <c r="M67" s="23">
        <v>2.9999999999999997E-4</v>
      </c>
      <c r="N67" s="23">
        <v>2.9999999999999997E-4</v>
      </c>
      <c r="O67" s="23">
        <v>2.9999999999999997E-4</v>
      </c>
      <c r="P67" s="23">
        <v>8.0000000000000004E-4</v>
      </c>
      <c r="Q67" s="23">
        <v>2.0000000000000001E-4</v>
      </c>
      <c r="R67" s="23" t="s">
        <v>269</v>
      </c>
      <c r="S67" s="25">
        <f t="shared" si="1"/>
        <v>0.75</v>
      </c>
      <c r="T67" s="22">
        <v>58</v>
      </c>
      <c r="U67" s="22" t="s">
        <v>69</v>
      </c>
      <c r="V67" s="27" t="s">
        <v>3555</v>
      </c>
      <c r="W67" s="27" t="s">
        <v>3555</v>
      </c>
      <c r="X67" s="23" t="s">
        <v>5082</v>
      </c>
      <c r="Y67" s="32">
        <v>45738</v>
      </c>
      <c r="Z67" s="33">
        <v>1741355471</v>
      </c>
      <c r="AA67" s="33" t="s">
        <v>5083</v>
      </c>
      <c r="AB67" s="33" t="s">
        <v>5084</v>
      </c>
      <c r="AC67" s="32">
        <v>1</v>
      </c>
      <c r="AD67" s="33" t="s">
        <v>4694</v>
      </c>
      <c r="AE67" s="33" t="s">
        <v>3508</v>
      </c>
      <c r="AF67" s="33" t="s">
        <v>4942</v>
      </c>
      <c r="AG67" s="32">
        <v>2</v>
      </c>
      <c r="AH67" s="33" t="s">
        <v>5085</v>
      </c>
      <c r="AI67" s="33" t="s">
        <v>602</v>
      </c>
      <c r="AJ67" s="33" t="s">
        <v>603</v>
      </c>
      <c r="AK67" s="33">
        <v>3.1607943582368799E-4</v>
      </c>
      <c r="AL67" s="33">
        <v>2.7243209613327899E-4</v>
      </c>
      <c r="AM67" s="33">
        <v>1.70948407464659E-4</v>
      </c>
      <c r="AN67" s="33">
        <v>0.2250920668637853</v>
      </c>
      <c r="AO67" s="33">
        <v>0.69778022857318389</v>
      </c>
      <c r="AP67" s="33">
        <v>0.60142391046467591</v>
      </c>
      <c r="AQ67" s="33">
        <v>0.37738747072887552</v>
      </c>
      <c r="AR67" s="33"/>
      <c r="AS67" s="33"/>
      <c r="AT67" s="18" t="s">
        <v>71</v>
      </c>
      <c r="AU67" s="18" t="s">
        <v>71</v>
      </c>
      <c r="AV67" s="18" t="s">
        <v>72</v>
      </c>
      <c r="AW67" s="18" t="s">
        <v>72</v>
      </c>
      <c r="AX67" s="30">
        <v>2</v>
      </c>
      <c r="AY67" s="31" t="s">
        <v>604</v>
      </c>
      <c r="AZ67" s="31" t="s">
        <v>631</v>
      </c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  <c r="CW67" s="31"/>
      <c r="CX67" s="31"/>
      <c r="CY67" s="31"/>
      <c r="CZ67" s="31"/>
      <c r="DA67" s="31"/>
      <c r="DB67" s="31"/>
      <c r="DC67" s="31"/>
      <c r="DD67" s="31"/>
      <c r="DE67" s="31"/>
      <c r="DF67" s="31"/>
      <c r="DG67" s="31"/>
      <c r="DH67" s="31"/>
      <c r="DI67" s="31"/>
      <c r="DJ67" s="31"/>
      <c r="DK67" s="31"/>
      <c r="DL67" s="31"/>
      <c r="DM67" s="31"/>
      <c r="DN67" s="31"/>
      <c r="DO67" s="31"/>
      <c r="DP67" s="31"/>
      <c r="DQ67" s="31"/>
      <c r="DR67" s="31"/>
      <c r="DS67" s="31"/>
      <c r="DT67" s="31"/>
      <c r="DU67" s="31"/>
      <c r="DV67" s="31"/>
      <c r="DW67" s="31"/>
      <c r="DX67" s="31"/>
      <c r="DY67" s="31"/>
      <c r="DZ67" s="31"/>
      <c r="EA67" s="31"/>
      <c r="EB67" s="31"/>
      <c r="EC67" s="31"/>
      <c r="ED67" s="31"/>
      <c r="EE67" s="31"/>
      <c r="EF67" s="31"/>
      <c r="EG67" s="31"/>
      <c r="EH67" s="31"/>
      <c r="EI67" s="31"/>
      <c r="EJ67" s="31"/>
      <c r="EK67" s="31"/>
      <c r="EL67" s="31"/>
      <c r="EM67" s="31"/>
      <c r="EN67" s="31"/>
      <c r="EO67" s="31"/>
      <c r="EP67" s="31"/>
      <c r="EQ67" s="31"/>
      <c r="ER67" s="31"/>
      <c r="ES67" s="31"/>
      <c r="ET67" s="31"/>
      <c r="EU67" s="31"/>
      <c r="EV67" s="31"/>
      <c r="EW67" s="31"/>
      <c r="EX67" s="31"/>
      <c r="EY67" s="31"/>
    </row>
    <row r="68" spans="1:155" ht="16" x14ac:dyDescent="0.2">
      <c r="A68" s="1"/>
      <c r="B68" s="9">
        <v>21995162</v>
      </c>
      <c r="C68" s="10" t="s">
        <v>5086</v>
      </c>
      <c r="D68" s="11" t="s">
        <v>5087</v>
      </c>
      <c r="E68" s="12">
        <v>11</v>
      </c>
      <c r="F68" s="13" t="s">
        <v>726</v>
      </c>
      <c r="G68" s="13" t="s">
        <v>66</v>
      </c>
      <c r="H68" s="13">
        <v>4.2</v>
      </c>
      <c r="I68" s="14" t="s">
        <v>85</v>
      </c>
      <c r="J68" s="13" t="s">
        <v>86</v>
      </c>
      <c r="K68" s="13">
        <v>5.9999999999999995E-4</v>
      </c>
      <c r="L68" s="13">
        <v>0</v>
      </c>
      <c r="M68" s="13">
        <v>4.0000000000000002E-4</v>
      </c>
      <c r="N68" s="13">
        <v>4.0000000000000002E-4</v>
      </c>
      <c r="O68" s="13">
        <v>5.9999999999999995E-4</v>
      </c>
      <c r="P68" s="13">
        <v>1.1999999999999999E-3</v>
      </c>
      <c r="Q68" s="13">
        <v>2.0000000000000001E-4</v>
      </c>
      <c r="R68" s="13" t="s">
        <v>289</v>
      </c>
      <c r="S68" s="15">
        <f t="shared" si="1"/>
        <v>0.83299999999999996</v>
      </c>
      <c r="T68" s="12">
        <v>59</v>
      </c>
      <c r="U68" s="12" t="s">
        <v>69</v>
      </c>
      <c r="V68" s="16" t="s">
        <v>3541</v>
      </c>
      <c r="W68" s="16" t="s">
        <v>3541</v>
      </c>
      <c r="X68" s="13" t="s">
        <v>5088</v>
      </c>
      <c r="Y68" s="30">
        <v>45732</v>
      </c>
      <c r="Z68" s="17">
        <v>1741352423</v>
      </c>
      <c r="AA68" s="17" t="s">
        <v>5089</v>
      </c>
      <c r="AB68" s="17" t="s">
        <v>5090</v>
      </c>
      <c r="AC68" s="30">
        <v>1</v>
      </c>
      <c r="AD68" s="17" t="s">
        <v>4694</v>
      </c>
      <c r="AE68" s="17" t="s">
        <v>3508</v>
      </c>
      <c r="AF68" s="17" t="s">
        <v>5091</v>
      </c>
      <c r="AG68" s="30">
        <v>7</v>
      </c>
      <c r="AH68" s="17" t="s">
        <v>5092</v>
      </c>
      <c r="AI68" s="17" t="s">
        <v>741</v>
      </c>
      <c r="AJ68" s="17" t="s">
        <v>742</v>
      </c>
      <c r="AK68" s="17">
        <v>5.6691286015205595E-4</v>
      </c>
      <c r="AL68" s="17">
        <v>3.9647704920169302E-4</v>
      </c>
      <c r="AM68" s="17">
        <v>1.6990933289555901E-4</v>
      </c>
      <c r="AN68" s="17">
        <v>0.14992450939818211</v>
      </c>
      <c r="AO68" s="17">
        <v>1.235073642181582</v>
      </c>
      <c r="AP68" s="17">
        <v>0.86376300066221967</v>
      </c>
      <c r="AQ68" s="17">
        <v>0.3701636589504696</v>
      </c>
      <c r="AR68" s="17"/>
      <c r="AS68" s="17"/>
      <c r="AT68" s="18" t="s">
        <v>71</v>
      </c>
      <c r="AU68" s="18" t="s">
        <v>71</v>
      </c>
      <c r="AV68" s="18" t="s">
        <v>72</v>
      </c>
      <c r="AW68" s="18" t="s">
        <v>72</v>
      </c>
      <c r="AX68" s="30">
        <v>2</v>
      </c>
      <c r="AY68" s="31" t="s">
        <v>604</v>
      </c>
      <c r="AZ68" s="31" t="s">
        <v>631</v>
      </c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  <c r="CW68" s="31"/>
      <c r="CX68" s="31"/>
      <c r="CY68" s="31"/>
      <c r="CZ68" s="31"/>
      <c r="DA68" s="31"/>
      <c r="DB68" s="31"/>
      <c r="DC68" s="31"/>
      <c r="DD68" s="31"/>
      <c r="DE68" s="31"/>
      <c r="DF68" s="31"/>
      <c r="DG68" s="31"/>
      <c r="DH68" s="31"/>
      <c r="DI68" s="31"/>
      <c r="DJ68" s="31"/>
      <c r="DK68" s="31"/>
      <c r="DL68" s="31"/>
      <c r="DM68" s="31"/>
      <c r="DN68" s="31"/>
      <c r="DO68" s="31"/>
      <c r="DP68" s="31"/>
      <c r="DQ68" s="31"/>
      <c r="DR68" s="31"/>
      <c r="DS68" s="31"/>
      <c r="DT68" s="31"/>
      <c r="DU68" s="31"/>
      <c r="DV68" s="31"/>
      <c r="DW68" s="31"/>
      <c r="DX68" s="31"/>
      <c r="DY68" s="31"/>
      <c r="DZ68" s="31"/>
      <c r="EA68" s="31"/>
      <c r="EB68" s="31"/>
      <c r="EC68" s="31"/>
      <c r="ED68" s="31"/>
      <c r="EE68" s="31"/>
      <c r="EF68" s="31"/>
      <c r="EG68" s="31"/>
      <c r="EH68" s="31"/>
      <c r="EI68" s="31"/>
      <c r="EJ68" s="31"/>
      <c r="EK68" s="31"/>
      <c r="EL68" s="31"/>
      <c r="EM68" s="31"/>
      <c r="EN68" s="31"/>
      <c r="EO68" s="31"/>
      <c r="EP68" s="31"/>
      <c r="EQ68" s="31"/>
      <c r="ER68" s="31"/>
      <c r="ES68" s="31"/>
      <c r="ET68" s="31"/>
      <c r="EU68" s="31"/>
      <c r="EV68" s="31"/>
      <c r="EW68" s="31"/>
      <c r="EX68" s="31"/>
      <c r="EY68" s="31"/>
    </row>
    <row r="69" spans="1:155" ht="16" x14ac:dyDescent="0.2">
      <c r="A69" s="1"/>
      <c r="B69" s="19">
        <v>21990343</v>
      </c>
      <c r="C69" s="20" t="s">
        <v>5093</v>
      </c>
      <c r="D69" s="21" t="s">
        <v>5094</v>
      </c>
      <c r="E69" s="22">
        <v>184</v>
      </c>
      <c r="F69" s="23" t="s">
        <v>591</v>
      </c>
      <c r="G69" s="23" t="s">
        <v>66</v>
      </c>
      <c r="H69" s="23">
        <v>4</v>
      </c>
      <c r="I69" s="24" t="s">
        <v>85</v>
      </c>
      <c r="J69" s="23" t="s">
        <v>86</v>
      </c>
      <c r="K69" s="23">
        <v>2.0000000000000001E-4</v>
      </c>
      <c r="L69" s="23">
        <v>0</v>
      </c>
      <c r="M69" s="23">
        <v>4.0000000000000002E-4</v>
      </c>
      <c r="N69" s="23">
        <v>4.0000000000000002E-4</v>
      </c>
      <c r="O69" s="23">
        <v>2.0000000000000001E-4</v>
      </c>
      <c r="P69" s="23">
        <v>8.0000000000000004E-4</v>
      </c>
      <c r="Q69" s="23">
        <v>2.0000000000000001E-4</v>
      </c>
      <c r="R69" s="23" t="s">
        <v>269</v>
      </c>
      <c r="S69" s="25">
        <f t="shared" si="1"/>
        <v>0.75</v>
      </c>
      <c r="T69" s="22">
        <v>60</v>
      </c>
      <c r="U69" s="22" t="s">
        <v>69</v>
      </c>
      <c r="V69" s="27" t="s">
        <v>3541</v>
      </c>
      <c r="W69" s="27" t="s">
        <v>3541</v>
      </c>
      <c r="X69" s="23" t="s">
        <v>5095</v>
      </c>
      <c r="Y69" s="32">
        <v>45683</v>
      </c>
      <c r="Z69" s="33">
        <v>1741294235</v>
      </c>
      <c r="AA69" s="33" t="s">
        <v>5096</v>
      </c>
      <c r="AB69" s="33" t="s">
        <v>5095</v>
      </c>
      <c r="AC69" s="32">
        <v>1</v>
      </c>
      <c r="AD69" s="33" t="s">
        <v>4694</v>
      </c>
      <c r="AE69" s="33" t="s">
        <v>3508</v>
      </c>
      <c r="AF69" s="33" t="s">
        <v>5097</v>
      </c>
      <c r="AG69" s="32">
        <v>5</v>
      </c>
      <c r="AH69" s="33" t="s">
        <v>5098</v>
      </c>
      <c r="AI69" s="33" t="s">
        <v>741</v>
      </c>
      <c r="AJ69" s="33" t="s">
        <v>742</v>
      </c>
      <c r="AK69" s="33">
        <v>2.4920455513984799E-4</v>
      </c>
      <c r="AL69" s="33">
        <v>3.9106183039386701E-4</v>
      </c>
      <c r="AM69" s="33">
        <v>1.67585573491342E-4</v>
      </c>
      <c r="AN69" s="33">
        <v>0.20744589601984739</v>
      </c>
      <c r="AO69" s="33">
        <v>0.54840428839707034</v>
      </c>
      <c r="AP69" s="33">
        <v>0.86057810899987086</v>
      </c>
      <c r="AQ69" s="33">
        <v>0.36879200351919539</v>
      </c>
      <c r="AR69" s="33"/>
      <c r="AS69" s="33"/>
      <c r="AT69" s="18" t="s">
        <v>71</v>
      </c>
      <c r="AU69" s="18" t="s">
        <v>71</v>
      </c>
      <c r="AV69" s="18" t="s">
        <v>72</v>
      </c>
      <c r="AW69" s="18" t="s">
        <v>72</v>
      </c>
      <c r="AX69" s="30">
        <v>1</v>
      </c>
      <c r="AY69" s="31" t="s">
        <v>604</v>
      </c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  <c r="CW69" s="31"/>
      <c r="CX69" s="31"/>
      <c r="CY69" s="31"/>
      <c r="CZ69" s="31"/>
      <c r="DA69" s="31"/>
      <c r="DB69" s="31"/>
      <c r="DC69" s="31"/>
      <c r="DD69" s="31"/>
      <c r="DE69" s="31"/>
      <c r="DF69" s="31"/>
      <c r="DG69" s="31"/>
      <c r="DH69" s="31"/>
      <c r="DI69" s="31"/>
      <c r="DJ69" s="31"/>
      <c r="DK69" s="31"/>
      <c r="DL69" s="31"/>
      <c r="DM69" s="31"/>
      <c r="DN69" s="31"/>
      <c r="DO69" s="31"/>
      <c r="DP69" s="31"/>
      <c r="DQ69" s="31"/>
      <c r="DR69" s="31"/>
      <c r="DS69" s="31"/>
      <c r="DT69" s="31"/>
      <c r="DU69" s="31"/>
      <c r="DV69" s="31"/>
      <c r="DW69" s="31"/>
      <c r="DX69" s="31"/>
      <c r="DY69" s="31"/>
      <c r="DZ69" s="31"/>
      <c r="EA69" s="31"/>
      <c r="EB69" s="31"/>
      <c r="EC69" s="31"/>
      <c r="ED69" s="31"/>
      <c r="EE69" s="31"/>
      <c r="EF69" s="31"/>
      <c r="EG69" s="31"/>
      <c r="EH69" s="31"/>
      <c r="EI69" s="31"/>
      <c r="EJ69" s="31"/>
      <c r="EK69" s="31"/>
      <c r="EL69" s="31"/>
      <c r="EM69" s="31"/>
      <c r="EN69" s="31"/>
      <c r="EO69" s="31"/>
      <c r="EP69" s="31"/>
      <c r="EQ69" s="31"/>
      <c r="ER69" s="31"/>
      <c r="ES69" s="31"/>
      <c r="ET69" s="31"/>
      <c r="EU69" s="31"/>
      <c r="EV69" s="31"/>
      <c r="EW69" s="31"/>
      <c r="EX69" s="31"/>
      <c r="EY69" s="31"/>
    </row>
    <row r="70" spans="1:155" ht="16" x14ac:dyDescent="0.2">
      <c r="A70" s="1"/>
      <c r="B70" s="9">
        <v>21995437</v>
      </c>
      <c r="C70" s="10" t="s">
        <v>5099</v>
      </c>
      <c r="D70" s="11" t="s">
        <v>5100</v>
      </c>
      <c r="E70" s="12">
        <v>60</v>
      </c>
      <c r="F70" s="13" t="s">
        <v>726</v>
      </c>
      <c r="G70" s="13" t="s">
        <v>75</v>
      </c>
      <c r="H70" s="13">
        <v>4.2</v>
      </c>
      <c r="I70" s="14" t="s">
        <v>85</v>
      </c>
      <c r="J70" s="13" t="s">
        <v>86</v>
      </c>
      <c r="K70" s="13">
        <v>2.0000000000000001E-4</v>
      </c>
      <c r="L70" s="13">
        <v>0</v>
      </c>
      <c r="M70" s="13">
        <v>2.0000000000000001E-4</v>
      </c>
      <c r="N70" s="13">
        <v>2.0000000000000001E-4</v>
      </c>
      <c r="O70" s="13">
        <v>2.0000000000000001E-4</v>
      </c>
      <c r="P70" s="13">
        <v>5.9999999999999995E-4</v>
      </c>
      <c r="Q70" s="13">
        <v>2.0000000000000001E-4</v>
      </c>
      <c r="R70" s="13" t="s">
        <v>266</v>
      </c>
      <c r="S70" s="15">
        <f t="shared" si="1"/>
        <v>0.66700000000000004</v>
      </c>
      <c r="T70" s="12">
        <v>61</v>
      </c>
      <c r="U70" s="12" t="s">
        <v>69</v>
      </c>
      <c r="V70" s="16" t="s">
        <v>3555</v>
      </c>
      <c r="W70" s="16" t="s">
        <v>3555</v>
      </c>
      <c r="X70" s="13" t="s">
        <v>5101</v>
      </c>
      <c r="Y70" s="30">
        <v>45741</v>
      </c>
      <c r="Z70" s="17">
        <v>1741355747</v>
      </c>
      <c r="AA70" s="17" t="s">
        <v>5102</v>
      </c>
      <c r="AB70" s="17" t="s">
        <v>5103</v>
      </c>
      <c r="AC70" s="30">
        <v>1</v>
      </c>
      <c r="AD70" s="17" t="s">
        <v>4694</v>
      </c>
      <c r="AE70" s="17" t="s">
        <v>3508</v>
      </c>
      <c r="AF70" s="17" t="s">
        <v>5104</v>
      </c>
      <c r="AG70" s="30">
        <v>2</v>
      </c>
      <c r="AH70" s="17" t="s">
        <v>5105</v>
      </c>
      <c r="AI70" s="17" t="s">
        <v>602</v>
      </c>
      <c r="AJ70" s="17" t="s">
        <v>603</v>
      </c>
      <c r="AK70" s="17">
        <v>2.4713712925696199E-4</v>
      </c>
      <c r="AL70" s="17">
        <v>2.2111281636906399E-4</v>
      </c>
      <c r="AM70" s="17">
        <v>1.5145447689197399E-4</v>
      </c>
      <c r="AN70" s="17">
        <v>0.2443979280905888</v>
      </c>
      <c r="AO70" s="17">
        <v>0.545076909813208</v>
      </c>
      <c r="AP70" s="17">
        <v>0.4876786059177286</v>
      </c>
      <c r="AQ70" s="17">
        <v>0.33404263653081778</v>
      </c>
      <c r="AR70" s="17"/>
      <c r="AS70" s="17"/>
      <c r="AT70" s="18" t="s">
        <v>71</v>
      </c>
      <c r="AU70" s="18" t="s">
        <v>71</v>
      </c>
      <c r="AV70" s="18" t="s">
        <v>72</v>
      </c>
      <c r="AW70" s="18" t="s">
        <v>72</v>
      </c>
      <c r="AX70" s="30">
        <v>2</v>
      </c>
      <c r="AY70" s="31" t="s">
        <v>604</v>
      </c>
      <c r="AZ70" s="31" t="s">
        <v>631</v>
      </c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  <c r="CW70" s="31"/>
      <c r="CX70" s="31"/>
      <c r="CY70" s="31"/>
      <c r="CZ70" s="31"/>
      <c r="DA70" s="31"/>
      <c r="DB70" s="31"/>
      <c r="DC70" s="31"/>
      <c r="DD70" s="31"/>
      <c r="DE70" s="31"/>
      <c r="DF70" s="31"/>
      <c r="DG70" s="31"/>
      <c r="DH70" s="31"/>
      <c r="DI70" s="31"/>
      <c r="DJ70" s="31"/>
      <c r="DK70" s="31"/>
      <c r="DL70" s="31"/>
      <c r="DM70" s="31"/>
      <c r="DN70" s="31"/>
      <c r="DO70" s="31"/>
      <c r="DP70" s="31"/>
      <c r="DQ70" s="31"/>
      <c r="DR70" s="31"/>
      <c r="DS70" s="31"/>
      <c r="DT70" s="31"/>
      <c r="DU70" s="31"/>
      <c r="DV70" s="31"/>
      <c r="DW70" s="31"/>
      <c r="DX70" s="31"/>
      <c r="DY70" s="31"/>
      <c r="DZ70" s="31"/>
      <c r="EA70" s="31"/>
      <c r="EB70" s="31"/>
      <c r="EC70" s="31"/>
      <c r="ED70" s="31"/>
      <c r="EE70" s="31"/>
      <c r="EF70" s="31"/>
      <c r="EG70" s="31"/>
      <c r="EH70" s="31"/>
      <c r="EI70" s="31"/>
      <c r="EJ70" s="31"/>
      <c r="EK70" s="31"/>
      <c r="EL70" s="31"/>
      <c r="EM70" s="31"/>
      <c r="EN70" s="31"/>
      <c r="EO70" s="31"/>
      <c r="EP70" s="31"/>
      <c r="EQ70" s="31"/>
      <c r="ER70" s="31"/>
      <c r="ES70" s="31"/>
      <c r="ET70" s="31"/>
      <c r="EU70" s="31"/>
      <c r="EV70" s="31"/>
      <c r="EW70" s="31"/>
      <c r="EX70" s="31"/>
      <c r="EY70" s="31"/>
    </row>
    <row r="71" spans="1:155" ht="16" x14ac:dyDescent="0.2">
      <c r="A71" s="1"/>
      <c r="B71" s="19">
        <v>21991126</v>
      </c>
      <c r="C71" s="20" t="s">
        <v>5106</v>
      </c>
      <c r="D71" s="21" t="s">
        <v>5107</v>
      </c>
      <c r="E71" s="22">
        <v>38</v>
      </c>
      <c r="F71" s="23" t="s">
        <v>726</v>
      </c>
      <c r="G71" s="23" t="s">
        <v>75</v>
      </c>
      <c r="H71" s="23">
        <v>4.0599999999999996</v>
      </c>
      <c r="I71" s="24" t="s">
        <v>85</v>
      </c>
      <c r="J71" s="23" t="s">
        <v>86</v>
      </c>
      <c r="K71" s="23">
        <v>8.9999999999999998E-4</v>
      </c>
      <c r="L71" s="23">
        <v>0</v>
      </c>
      <c r="M71" s="23">
        <v>2.9999999999999997E-4</v>
      </c>
      <c r="N71" s="23">
        <v>2.9999999999999997E-4</v>
      </c>
      <c r="O71" s="23">
        <v>8.9999999999999998E-4</v>
      </c>
      <c r="P71" s="23">
        <v>1.2999999999999999E-3</v>
      </c>
      <c r="Q71" s="23">
        <v>1E-4</v>
      </c>
      <c r="R71" s="23" t="s">
        <v>294</v>
      </c>
      <c r="S71" s="25">
        <f t="shared" si="1"/>
        <v>0.92300000000000004</v>
      </c>
      <c r="T71" s="22">
        <v>62</v>
      </c>
      <c r="U71" s="22" t="s">
        <v>69</v>
      </c>
      <c r="V71" s="27" t="s">
        <v>3514</v>
      </c>
      <c r="W71" s="27" t="s">
        <v>3514</v>
      </c>
      <c r="X71" s="23" t="s">
        <v>5108</v>
      </c>
      <c r="Y71" s="32">
        <v>45694</v>
      </c>
      <c r="Z71" s="33">
        <v>1741303679</v>
      </c>
      <c r="AA71" s="33" t="s">
        <v>5109</v>
      </c>
      <c r="AB71" s="33" t="s">
        <v>5110</v>
      </c>
      <c r="AC71" s="32">
        <v>1</v>
      </c>
      <c r="AD71" s="33" t="s">
        <v>4694</v>
      </c>
      <c r="AE71" s="33" t="s">
        <v>3508</v>
      </c>
      <c r="AF71" s="33" t="s">
        <v>5111</v>
      </c>
      <c r="AG71" s="32">
        <v>10</v>
      </c>
      <c r="AH71" s="33" t="s">
        <v>5112</v>
      </c>
      <c r="AI71" s="33" t="s">
        <v>602</v>
      </c>
      <c r="AJ71" s="33" t="s">
        <v>603</v>
      </c>
      <c r="AK71" s="33">
        <v>8.7926225595219001E-4</v>
      </c>
      <c r="AL71" s="33">
        <v>3.4851829023582103E-4</v>
      </c>
      <c r="AM71" s="33">
        <v>1.4935150891664799E-4</v>
      </c>
      <c r="AN71" s="33">
        <v>0.10845111648010949</v>
      </c>
      <c r="AO71" s="33">
        <v>1.941434902338506</v>
      </c>
      <c r="AP71" s="33">
        <v>0.76953783491413263</v>
      </c>
      <c r="AQ71" s="33">
        <v>0.32977218135412312</v>
      </c>
      <c r="AR71" s="33"/>
      <c r="AS71" s="33"/>
      <c r="AT71" s="18" t="s">
        <v>71</v>
      </c>
      <c r="AU71" s="18" t="s">
        <v>71</v>
      </c>
      <c r="AV71" s="18" t="s">
        <v>72</v>
      </c>
      <c r="AW71" s="18" t="s">
        <v>72</v>
      </c>
      <c r="AX71" s="30">
        <v>2</v>
      </c>
      <c r="AY71" s="31" t="s">
        <v>604</v>
      </c>
      <c r="AZ71" s="31" t="s">
        <v>631</v>
      </c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  <c r="CW71" s="31"/>
      <c r="CX71" s="31"/>
      <c r="CY71" s="31"/>
      <c r="CZ71" s="31"/>
      <c r="DA71" s="31"/>
      <c r="DB71" s="31"/>
      <c r="DC71" s="31"/>
      <c r="DD71" s="31"/>
      <c r="DE71" s="31"/>
      <c r="DF71" s="31"/>
      <c r="DG71" s="31"/>
      <c r="DH71" s="31"/>
      <c r="DI71" s="31"/>
      <c r="DJ71" s="31"/>
      <c r="DK71" s="31"/>
      <c r="DL71" s="31"/>
      <c r="DM71" s="31"/>
      <c r="DN71" s="31"/>
      <c r="DO71" s="31"/>
      <c r="DP71" s="31"/>
      <c r="DQ71" s="31"/>
      <c r="DR71" s="31"/>
      <c r="DS71" s="31"/>
      <c r="DT71" s="31"/>
      <c r="DU71" s="31"/>
      <c r="DV71" s="31"/>
      <c r="DW71" s="31"/>
      <c r="DX71" s="31"/>
      <c r="DY71" s="31"/>
      <c r="DZ71" s="31"/>
      <c r="EA71" s="31"/>
      <c r="EB71" s="31"/>
      <c r="EC71" s="31"/>
      <c r="ED71" s="31"/>
      <c r="EE71" s="31"/>
      <c r="EF71" s="31"/>
      <c r="EG71" s="31"/>
      <c r="EH71" s="31"/>
      <c r="EI71" s="31"/>
      <c r="EJ71" s="31"/>
      <c r="EK71" s="31"/>
      <c r="EL71" s="31"/>
      <c r="EM71" s="31"/>
      <c r="EN71" s="31"/>
      <c r="EO71" s="31"/>
      <c r="EP71" s="31"/>
      <c r="EQ71" s="31"/>
      <c r="ER71" s="31"/>
      <c r="ES71" s="31"/>
      <c r="ET71" s="31"/>
      <c r="EU71" s="31"/>
      <c r="EV71" s="31"/>
      <c r="EW71" s="31"/>
      <c r="EX71" s="31"/>
      <c r="EY71" s="31"/>
    </row>
    <row r="72" spans="1:155" ht="16" x14ac:dyDescent="0.2">
      <c r="A72" s="1"/>
      <c r="B72" s="9">
        <v>21995358</v>
      </c>
      <c r="C72" s="10" t="s">
        <v>5113</v>
      </c>
      <c r="D72" s="11" t="s">
        <v>5114</v>
      </c>
      <c r="E72" s="12">
        <v>66</v>
      </c>
      <c r="F72" s="13" t="s">
        <v>726</v>
      </c>
      <c r="G72" s="13" t="s">
        <v>75</v>
      </c>
      <c r="H72" s="13">
        <v>4.2</v>
      </c>
      <c r="I72" s="14" t="s">
        <v>85</v>
      </c>
      <c r="J72" s="13" t="s">
        <v>86</v>
      </c>
      <c r="K72" s="13">
        <v>6.9999999999999999E-4</v>
      </c>
      <c r="L72" s="13">
        <v>0</v>
      </c>
      <c r="M72" s="13">
        <v>1E-4</v>
      </c>
      <c r="N72" s="13">
        <v>1E-4</v>
      </c>
      <c r="O72" s="13">
        <v>6.9999999999999999E-4</v>
      </c>
      <c r="P72" s="13">
        <v>8.9999999999999998E-4</v>
      </c>
      <c r="Q72" s="13">
        <v>1E-4</v>
      </c>
      <c r="R72" s="13" t="s">
        <v>346</v>
      </c>
      <c r="S72" s="15">
        <f t="shared" si="1"/>
        <v>0.88900000000000001</v>
      </c>
      <c r="T72" s="12">
        <v>63</v>
      </c>
      <c r="U72" s="12" t="s">
        <v>69</v>
      </c>
      <c r="V72" s="28" t="s">
        <v>69</v>
      </c>
      <c r="W72" s="16" t="s">
        <v>3555</v>
      </c>
      <c r="X72" s="13" t="s">
        <v>5115</v>
      </c>
      <c r="Y72" s="30">
        <v>45737</v>
      </c>
      <c r="Z72" s="17">
        <v>1741354799</v>
      </c>
      <c r="AA72" s="17" t="s">
        <v>5116</v>
      </c>
      <c r="AB72" s="17" t="s">
        <v>5117</v>
      </c>
      <c r="AC72" s="30">
        <v>1</v>
      </c>
      <c r="AD72" s="17" t="s">
        <v>4694</v>
      </c>
      <c r="AE72" s="17" t="s">
        <v>3508</v>
      </c>
      <c r="AF72" s="17" t="s">
        <v>5118</v>
      </c>
      <c r="AG72" s="30">
        <v>5</v>
      </c>
      <c r="AH72" s="17" t="s">
        <v>5119</v>
      </c>
      <c r="AI72" s="17" t="s">
        <v>602</v>
      </c>
      <c r="AJ72" s="17" t="s">
        <v>603</v>
      </c>
      <c r="AK72" s="17">
        <v>6.6718439544841005E-4</v>
      </c>
      <c r="AL72" s="17">
        <v>1.17194740798191E-4</v>
      </c>
      <c r="AM72" s="17">
        <v>1.46643789424432E-4</v>
      </c>
      <c r="AN72" s="17">
        <v>0.15750824752112169</v>
      </c>
      <c r="AO72" s="17">
        <v>1.4794941668161781</v>
      </c>
      <c r="AP72" s="17">
        <v>0.25988158082732737</v>
      </c>
      <c r="AQ72" s="17">
        <v>0.32518540981080751</v>
      </c>
      <c r="AR72" s="17"/>
      <c r="AS72" s="17"/>
      <c r="AT72" s="18" t="s">
        <v>71</v>
      </c>
      <c r="AU72" s="18" t="s">
        <v>71</v>
      </c>
      <c r="AV72" s="18" t="s">
        <v>72</v>
      </c>
      <c r="AW72" s="18" t="s">
        <v>72</v>
      </c>
      <c r="AX72" s="30">
        <v>2</v>
      </c>
      <c r="AY72" s="31" t="s">
        <v>604</v>
      </c>
      <c r="AZ72" s="31" t="s">
        <v>631</v>
      </c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  <c r="CW72" s="31"/>
      <c r="CX72" s="31"/>
      <c r="CY72" s="31"/>
      <c r="CZ72" s="31"/>
      <c r="DA72" s="31"/>
      <c r="DB72" s="31"/>
      <c r="DC72" s="31"/>
      <c r="DD72" s="31"/>
      <c r="DE72" s="31"/>
      <c r="DF72" s="31"/>
      <c r="DG72" s="31"/>
      <c r="DH72" s="31"/>
      <c r="DI72" s="31"/>
      <c r="DJ72" s="31"/>
      <c r="DK72" s="31"/>
      <c r="DL72" s="31"/>
      <c r="DM72" s="31"/>
      <c r="DN72" s="31"/>
      <c r="DO72" s="31"/>
      <c r="DP72" s="31"/>
      <c r="DQ72" s="31"/>
      <c r="DR72" s="31"/>
      <c r="DS72" s="31"/>
      <c r="DT72" s="31"/>
      <c r="DU72" s="31"/>
      <c r="DV72" s="31"/>
      <c r="DW72" s="31"/>
      <c r="DX72" s="31"/>
      <c r="DY72" s="31"/>
      <c r="DZ72" s="31"/>
      <c r="EA72" s="31"/>
      <c r="EB72" s="31"/>
      <c r="EC72" s="31"/>
      <c r="ED72" s="31"/>
      <c r="EE72" s="31"/>
      <c r="EF72" s="31"/>
      <c r="EG72" s="31"/>
      <c r="EH72" s="31"/>
      <c r="EI72" s="31"/>
      <c r="EJ72" s="31"/>
      <c r="EK72" s="31"/>
      <c r="EL72" s="31"/>
      <c r="EM72" s="31"/>
      <c r="EN72" s="31"/>
      <c r="EO72" s="31"/>
      <c r="EP72" s="31"/>
      <c r="EQ72" s="31"/>
      <c r="ER72" s="31"/>
      <c r="ES72" s="31"/>
      <c r="ET72" s="31"/>
      <c r="EU72" s="31"/>
      <c r="EV72" s="31"/>
      <c r="EW72" s="31"/>
      <c r="EX72" s="31"/>
      <c r="EY72" s="31"/>
    </row>
    <row r="73" spans="1:155" ht="16" x14ac:dyDescent="0.2">
      <c r="A73" s="1"/>
      <c r="B73" s="19">
        <v>21993229</v>
      </c>
      <c r="C73" s="20" t="s">
        <v>5120</v>
      </c>
      <c r="D73" s="21" t="s">
        <v>5121</v>
      </c>
      <c r="E73" s="22">
        <v>13</v>
      </c>
      <c r="F73" s="23" t="s">
        <v>726</v>
      </c>
      <c r="G73" s="23" t="s">
        <v>75</v>
      </c>
      <c r="H73" s="23">
        <v>4.07</v>
      </c>
      <c r="I73" s="24" t="s">
        <v>85</v>
      </c>
      <c r="J73" s="23" t="s">
        <v>86</v>
      </c>
      <c r="K73" s="23">
        <v>5.0000000000000001E-4</v>
      </c>
      <c r="L73" s="23">
        <v>0</v>
      </c>
      <c r="M73" s="23">
        <v>2.9999999999999997E-4</v>
      </c>
      <c r="N73" s="23">
        <v>2.9999999999999997E-4</v>
      </c>
      <c r="O73" s="23">
        <v>5.0000000000000001E-4</v>
      </c>
      <c r="P73" s="23">
        <v>8.9999999999999998E-4</v>
      </c>
      <c r="Q73" s="23">
        <v>1E-4</v>
      </c>
      <c r="R73" s="23" t="s">
        <v>346</v>
      </c>
      <c r="S73" s="25">
        <f t="shared" si="1"/>
        <v>0.88900000000000001</v>
      </c>
      <c r="T73" s="22">
        <v>64</v>
      </c>
      <c r="U73" s="22" t="s">
        <v>69</v>
      </c>
      <c r="V73" s="27" t="s">
        <v>3514</v>
      </c>
      <c r="W73" s="27" t="s">
        <v>3514</v>
      </c>
      <c r="X73" s="23" t="s">
        <v>5122</v>
      </c>
      <c r="Y73" s="32">
        <v>45715</v>
      </c>
      <c r="Z73" s="33">
        <v>1741329107</v>
      </c>
      <c r="AA73" s="33" t="s">
        <v>5123</v>
      </c>
      <c r="AB73" s="33" t="s">
        <v>5124</v>
      </c>
      <c r="AC73" s="32">
        <v>1</v>
      </c>
      <c r="AD73" s="33" t="s">
        <v>4694</v>
      </c>
      <c r="AE73" s="33" t="s">
        <v>3508</v>
      </c>
      <c r="AF73" s="33" t="s">
        <v>5125</v>
      </c>
      <c r="AG73" s="32">
        <v>5</v>
      </c>
      <c r="AH73" s="33" t="s">
        <v>5126</v>
      </c>
      <c r="AI73" s="33" t="s">
        <v>602</v>
      </c>
      <c r="AJ73" s="33" t="s">
        <v>603</v>
      </c>
      <c r="AK73" s="33">
        <v>5.3015480965919897E-4</v>
      </c>
      <c r="AL73" s="33">
        <v>3.3961258690998902E-4</v>
      </c>
      <c r="AM73" s="33">
        <v>1.4553570134830999E-4</v>
      </c>
      <c r="AN73" s="33">
        <v>0.14334212280728811</v>
      </c>
      <c r="AO73" s="33">
        <v>1.151410859846137</v>
      </c>
      <c r="AP73" s="33">
        <v>0.73758384076524863</v>
      </c>
      <c r="AQ73" s="33">
        <v>0.3160801033484702</v>
      </c>
      <c r="AR73" s="33"/>
      <c r="AS73" s="33"/>
      <c r="AT73" s="18" t="s">
        <v>71</v>
      </c>
      <c r="AU73" s="18" t="s">
        <v>71</v>
      </c>
      <c r="AV73" s="18" t="s">
        <v>72</v>
      </c>
      <c r="AW73" s="18" t="s">
        <v>72</v>
      </c>
      <c r="AX73" s="30">
        <v>2</v>
      </c>
      <c r="AY73" s="31" t="s">
        <v>604</v>
      </c>
      <c r="AZ73" s="31" t="s">
        <v>631</v>
      </c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  <c r="CW73" s="31"/>
      <c r="CX73" s="31"/>
      <c r="CY73" s="31"/>
      <c r="CZ73" s="31"/>
      <c r="DA73" s="31"/>
      <c r="DB73" s="31"/>
      <c r="DC73" s="31"/>
      <c r="DD73" s="31"/>
      <c r="DE73" s="31"/>
      <c r="DF73" s="31"/>
      <c r="DG73" s="31"/>
      <c r="DH73" s="31"/>
      <c r="DI73" s="31"/>
      <c r="DJ73" s="31"/>
      <c r="DK73" s="31"/>
      <c r="DL73" s="31"/>
      <c r="DM73" s="31"/>
      <c r="DN73" s="31"/>
      <c r="DO73" s="31"/>
      <c r="DP73" s="31"/>
      <c r="DQ73" s="31"/>
      <c r="DR73" s="31"/>
      <c r="DS73" s="31"/>
      <c r="DT73" s="31"/>
      <c r="DU73" s="31"/>
      <c r="DV73" s="31"/>
      <c r="DW73" s="31"/>
      <c r="DX73" s="31"/>
      <c r="DY73" s="31"/>
      <c r="DZ73" s="31"/>
      <c r="EA73" s="31"/>
      <c r="EB73" s="31"/>
      <c r="EC73" s="31"/>
      <c r="ED73" s="31"/>
      <c r="EE73" s="31"/>
      <c r="EF73" s="31"/>
      <c r="EG73" s="31"/>
      <c r="EH73" s="31"/>
      <c r="EI73" s="31"/>
      <c r="EJ73" s="31"/>
      <c r="EK73" s="31"/>
      <c r="EL73" s="31"/>
      <c r="EM73" s="31"/>
      <c r="EN73" s="31"/>
      <c r="EO73" s="31"/>
      <c r="EP73" s="31"/>
      <c r="EQ73" s="31"/>
      <c r="ER73" s="31"/>
      <c r="ES73" s="31"/>
      <c r="ET73" s="31"/>
      <c r="EU73" s="31"/>
      <c r="EV73" s="31"/>
      <c r="EW73" s="31"/>
      <c r="EX73" s="31"/>
      <c r="EY73" s="31"/>
    </row>
    <row r="74" spans="1:155" ht="16" x14ac:dyDescent="0.2">
      <c r="A74" s="1"/>
      <c r="B74" s="9">
        <v>21995418</v>
      </c>
      <c r="C74" s="10" t="s">
        <v>918</v>
      </c>
      <c r="D74" s="11" t="s">
        <v>5127</v>
      </c>
      <c r="E74" s="12">
        <v>139</v>
      </c>
      <c r="F74" s="13" t="s">
        <v>591</v>
      </c>
      <c r="G74" s="13" t="s">
        <v>66</v>
      </c>
      <c r="H74" s="13">
        <v>4.2</v>
      </c>
      <c r="I74" s="14" t="s">
        <v>85</v>
      </c>
      <c r="J74" s="13" t="s">
        <v>86</v>
      </c>
      <c r="K74" s="13">
        <v>1.2999999999999999E-3</v>
      </c>
      <c r="L74" s="13">
        <v>0</v>
      </c>
      <c r="M74" s="13">
        <v>2.9999999999999997E-4</v>
      </c>
      <c r="N74" s="13">
        <v>2.9999999999999997E-4</v>
      </c>
      <c r="O74" s="13">
        <v>1.2999999999999999E-3</v>
      </c>
      <c r="P74" s="13">
        <v>1.6999999999999999E-3</v>
      </c>
      <c r="Q74" s="13">
        <v>1E-4</v>
      </c>
      <c r="R74" s="13" t="s">
        <v>372</v>
      </c>
      <c r="S74" s="15">
        <f t="shared" ref="S74:S105" si="2">1-R74</f>
        <v>0.94100000000000006</v>
      </c>
      <c r="T74" s="12">
        <v>65</v>
      </c>
      <c r="U74" s="12" t="s">
        <v>69</v>
      </c>
      <c r="V74" s="28" t="s">
        <v>69</v>
      </c>
      <c r="W74" s="16" t="s">
        <v>3514</v>
      </c>
      <c r="X74" s="13" t="s">
        <v>5128</v>
      </c>
      <c r="Y74" s="30">
        <v>45740</v>
      </c>
      <c r="Z74" s="17">
        <v>1741355519</v>
      </c>
      <c r="AA74" s="17" t="s">
        <v>5129</v>
      </c>
      <c r="AB74" s="17" t="s">
        <v>5128</v>
      </c>
      <c r="AC74" s="30">
        <v>1</v>
      </c>
      <c r="AD74" s="17" t="s">
        <v>4694</v>
      </c>
      <c r="AE74" s="17" t="s">
        <v>3508</v>
      </c>
      <c r="AF74" s="17" t="s">
        <v>5130</v>
      </c>
      <c r="AG74" s="30">
        <v>7</v>
      </c>
      <c r="AH74" s="17" t="s">
        <v>5131</v>
      </c>
      <c r="AI74" s="17" t="s">
        <v>741</v>
      </c>
      <c r="AJ74" s="17" t="s">
        <v>742</v>
      </c>
      <c r="AK74" s="17">
        <v>1.33208621507295E-3</v>
      </c>
      <c r="AL74" s="17">
        <v>3.3261609187307701E-4</v>
      </c>
      <c r="AM74" s="17">
        <v>1.42525583604783E-4</v>
      </c>
      <c r="AN74" s="17">
        <v>7.8864200995339778E-2</v>
      </c>
      <c r="AO74" s="17">
        <v>2.9389048683552361</v>
      </c>
      <c r="AP74" s="17">
        <v>0.73383166993102278</v>
      </c>
      <c r="AQ74" s="17">
        <v>0.31444596211689579</v>
      </c>
      <c r="AR74" s="17"/>
      <c r="AS74" s="17"/>
      <c r="AT74" s="18" t="s">
        <v>71</v>
      </c>
      <c r="AU74" s="18" t="s">
        <v>71</v>
      </c>
      <c r="AV74" s="18" t="s">
        <v>72</v>
      </c>
      <c r="AW74" s="18" t="s">
        <v>72</v>
      </c>
      <c r="AX74" s="30">
        <v>1</v>
      </c>
      <c r="AY74" s="31" t="s">
        <v>604</v>
      </c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  <c r="CW74" s="31"/>
      <c r="CX74" s="31"/>
      <c r="CY74" s="31"/>
      <c r="CZ74" s="31"/>
      <c r="DA74" s="31"/>
      <c r="DB74" s="31"/>
      <c r="DC74" s="31"/>
      <c r="DD74" s="31"/>
      <c r="DE74" s="31"/>
      <c r="DF74" s="31"/>
      <c r="DG74" s="31"/>
      <c r="DH74" s="31"/>
      <c r="DI74" s="31"/>
      <c r="DJ74" s="31"/>
      <c r="DK74" s="31"/>
      <c r="DL74" s="31"/>
      <c r="DM74" s="31"/>
      <c r="DN74" s="31"/>
      <c r="DO74" s="31"/>
      <c r="DP74" s="31"/>
      <c r="DQ74" s="31"/>
      <c r="DR74" s="31"/>
      <c r="DS74" s="31"/>
      <c r="DT74" s="31"/>
      <c r="DU74" s="31"/>
      <c r="DV74" s="31"/>
      <c r="DW74" s="31"/>
      <c r="DX74" s="31"/>
      <c r="DY74" s="31"/>
      <c r="DZ74" s="31"/>
      <c r="EA74" s="31"/>
      <c r="EB74" s="31"/>
      <c r="EC74" s="31"/>
      <c r="ED74" s="31"/>
      <c r="EE74" s="31"/>
      <c r="EF74" s="31"/>
      <c r="EG74" s="31"/>
      <c r="EH74" s="31"/>
      <c r="EI74" s="31"/>
      <c r="EJ74" s="31"/>
      <c r="EK74" s="31"/>
      <c r="EL74" s="31"/>
      <c r="EM74" s="31"/>
      <c r="EN74" s="31"/>
      <c r="EO74" s="31"/>
      <c r="EP74" s="31"/>
      <c r="EQ74" s="31"/>
      <c r="ER74" s="31"/>
      <c r="ES74" s="31"/>
      <c r="ET74" s="31"/>
      <c r="EU74" s="31"/>
      <c r="EV74" s="31"/>
      <c r="EW74" s="31"/>
      <c r="EX74" s="31"/>
      <c r="EY74" s="31"/>
    </row>
    <row r="75" spans="1:155" ht="16" x14ac:dyDescent="0.2">
      <c r="A75" s="1"/>
      <c r="B75" s="19">
        <v>21995340</v>
      </c>
      <c r="C75" s="20" t="s">
        <v>3166</v>
      </c>
      <c r="D75" s="21" t="s">
        <v>5132</v>
      </c>
      <c r="E75" s="22">
        <v>10</v>
      </c>
      <c r="F75" s="23" t="s">
        <v>726</v>
      </c>
      <c r="G75" s="23" t="s">
        <v>75</v>
      </c>
      <c r="H75" s="23">
        <v>4.2</v>
      </c>
      <c r="I75" s="24" t="s">
        <v>85</v>
      </c>
      <c r="J75" s="23" t="s">
        <v>86</v>
      </c>
      <c r="K75" s="23">
        <v>2.0000000000000001E-4</v>
      </c>
      <c r="L75" s="23">
        <v>0</v>
      </c>
      <c r="M75" s="23">
        <v>2.9999999999999997E-4</v>
      </c>
      <c r="N75" s="23">
        <v>2.9999999999999997E-4</v>
      </c>
      <c r="O75" s="23">
        <v>2.0000000000000001E-4</v>
      </c>
      <c r="P75" s="23">
        <v>5.9999999999999995E-4</v>
      </c>
      <c r="Q75" s="23">
        <v>1E-4</v>
      </c>
      <c r="R75" s="23" t="s">
        <v>289</v>
      </c>
      <c r="S75" s="25">
        <f t="shared" si="2"/>
        <v>0.83299999999999996</v>
      </c>
      <c r="T75" s="22">
        <v>66</v>
      </c>
      <c r="U75" s="22" t="s">
        <v>69</v>
      </c>
      <c r="V75" s="27" t="s">
        <v>3514</v>
      </c>
      <c r="W75" s="27" t="s">
        <v>3514</v>
      </c>
      <c r="X75" s="23" t="s">
        <v>5133</v>
      </c>
      <c r="Y75" s="32">
        <v>45735</v>
      </c>
      <c r="Z75" s="33">
        <v>1741354583</v>
      </c>
      <c r="AA75" s="33" t="s">
        <v>5134</v>
      </c>
      <c r="AB75" s="33" t="s">
        <v>5135</v>
      </c>
      <c r="AC75" s="32">
        <v>1</v>
      </c>
      <c r="AD75" s="33" t="s">
        <v>4694</v>
      </c>
      <c r="AE75" s="33" t="s">
        <v>3508</v>
      </c>
      <c r="AF75" s="33" t="s">
        <v>5136</v>
      </c>
      <c r="AG75" s="32">
        <v>4</v>
      </c>
      <c r="AH75" s="33" t="s">
        <v>5137</v>
      </c>
      <c r="AI75" s="33" t="s">
        <v>602</v>
      </c>
      <c r="AJ75" s="33" t="s">
        <v>603</v>
      </c>
      <c r="AK75" s="33">
        <v>2.00710211173719E-4</v>
      </c>
      <c r="AL75" s="33">
        <v>3.2441882791291101E-4</v>
      </c>
      <c r="AM75" s="33">
        <v>1.3901689652612301E-4</v>
      </c>
      <c r="AN75" s="33">
        <v>0.20931679179495921</v>
      </c>
      <c r="AO75" s="33">
        <v>0.44406335736752212</v>
      </c>
      <c r="AP75" s="33">
        <v>0.71776375040308471</v>
      </c>
      <c r="AQ75" s="33">
        <v>0.30756935305485261</v>
      </c>
      <c r="AR75" s="33"/>
      <c r="AS75" s="33"/>
      <c r="AT75" s="18" t="s">
        <v>71</v>
      </c>
      <c r="AU75" s="18" t="s">
        <v>71</v>
      </c>
      <c r="AV75" s="18" t="s">
        <v>72</v>
      </c>
      <c r="AW75" s="18" t="s">
        <v>72</v>
      </c>
      <c r="AX75" s="30">
        <v>2</v>
      </c>
      <c r="AY75" s="31" t="s">
        <v>604</v>
      </c>
      <c r="AZ75" s="31" t="s">
        <v>631</v>
      </c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  <c r="CW75" s="31"/>
      <c r="CX75" s="31"/>
      <c r="CY75" s="31"/>
      <c r="CZ75" s="31"/>
      <c r="DA75" s="31"/>
      <c r="DB75" s="31"/>
      <c r="DC75" s="31"/>
      <c r="DD75" s="31"/>
      <c r="DE75" s="31"/>
      <c r="DF75" s="31"/>
      <c r="DG75" s="31"/>
      <c r="DH75" s="31"/>
      <c r="DI75" s="31"/>
      <c r="DJ75" s="31"/>
      <c r="DK75" s="31"/>
      <c r="DL75" s="31"/>
      <c r="DM75" s="31"/>
      <c r="DN75" s="31"/>
      <c r="DO75" s="31"/>
      <c r="DP75" s="31"/>
      <c r="DQ75" s="31"/>
      <c r="DR75" s="31"/>
      <c r="DS75" s="31"/>
      <c r="DT75" s="31"/>
      <c r="DU75" s="31"/>
      <c r="DV75" s="31"/>
      <c r="DW75" s="31"/>
      <c r="DX75" s="31"/>
      <c r="DY75" s="31"/>
      <c r="DZ75" s="31"/>
      <c r="EA75" s="31"/>
      <c r="EB75" s="31"/>
      <c r="EC75" s="31"/>
      <c r="ED75" s="31"/>
      <c r="EE75" s="31"/>
      <c r="EF75" s="31"/>
      <c r="EG75" s="31"/>
      <c r="EH75" s="31"/>
      <c r="EI75" s="31"/>
      <c r="EJ75" s="31"/>
      <c r="EK75" s="31"/>
      <c r="EL75" s="31"/>
      <c r="EM75" s="31"/>
      <c r="EN75" s="31"/>
      <c r="EO75" s="31"/>
      <c r="EP75" s="31"/>
      <c r="EQ75" s="31"/>
      <c r="ER75" s="31"/>
      <c r="ES75" s="31"/>
      <c r="ET75" s="31"/>
      <c r="EU75" s="31"/>
      <c r="EV75" s="31"/>
      <c r="EW75" s="31"/>
      <c r="EX75" s="31"/>
      <c r="EY75" s="31"/>
    </row>
    <row r="76" spans="1:155" ht="16" x14ac:dyDescent="0.2">
      <c r="A76" s="1"/>
      <c r="B76" s="9">
        <v>21991738</v>
      </c>
      <c r="C76" s="10" t="s">
        <v>376</v>
      </c>
      <c r="D76" s="11" t="s">
        <v>5138</v>
      </c>
      <c r="E76" s="12">
        <v>317</v>
      </c>
      <c r="F76" s="13" t="s">
        <v>726</v>
      </c>
      <c r="G76" s="13" t="s">
        <v>66</v>
      </c>
      <c r="H76" s="13">
        <v>4.0599999999999996</v>
      </c>
      <c r="I76" s="14" t="s">
        <v>85</v>
      </c>
      <c r="J76" s="13" t="s">
        <v>86</v>
      </c>
      <c r="K76" s="13">
        <v>1.6999999999999999E-3</v>
      </c>
      <c r="L76" s="13">
        <v>0</v>
      </c>
      <c r="M76" s="13">
        <v>2.9999999999999997E-4</v>
      </c>
      <c r="N76" s="13">
        <v>2.9999999999999997E-4</v>
      </c>
      <c r="O76" s="13">
        <v>1.6999999999999999E-3</v>
      </c>
      <c r="P76" s="13">
        <v>2.0999999999999999E-3</v>
      </c>
      <c r="Q76" s="13">
        <v>1E-4</v>
      </c>
      <c r="R76" s="13" t="s">
        <v>331</v>
      </c>
      <c r="S76" s="15">
        <f t="shared" si="2"/>
        <v>0.95199999999999996</v>
      </c>
      <c r="T76" s="12">
        <v>67</v>
      </c>
      <c r="U76" s="12" t="s">
        <v>69</v>
      </c>
      <c r="V76" s="16" t="s">
        <v>3555</v>
      </c>
      <c r="W76" s="16" t="s">
        <v>3555</v>
      </c>
      <c r="X76" s="13" t="s">
        <v>5139</v>
      </c>
      <c r="Y76" s="30">
        <v>45705</v>
      </c>
      <c r="Z76" s="17">
        <v>1741311035</v>
      </c>
      <c r="AA76" s="17" t="s">
        <v>5140</v>
      </c>
      <c r="AB76" s="17" t="s">
        <v>5141</v>
      </c>
      <c r="AC76" s="30">
        <v>1</v>
      </c>
      <c r="AD76" s="17" t="s">
        <v>4694</v>
      </c>
      <c r="AE76" s="17" t="s">
        <v>3508</v>
      </c>
      <c r="AF76" s="17" t="s">
        <v>5142</v>
      </c>
      <c r="AG76" s="30">
        <v>6</v>
      </c>
      <c r="AH76" s="17" t="s">
        <v>5143</v>
      </c>
      <c r="AI76" s="17" t="s">
        <v>741</v>
      </c>
      <c r="AJ76" s="17" t="s">
        <v>742</v>
      </c>
      <c r="AK76" s="17">
        <v>1.7278977983625631E-3</v>
      </c>
      <c r="AL76" s="17">
        <v>2.98753452361789E-4</v>
      </c>
      <c r="AM76" s="17">
        <v>1.28007094870635E-4</v>
      </c>
      <c r="AN76" s="17">
        <v>5.9409462819167813E-2</v>
      </c>
      <c r="AO76" s="17">
        <v>3.737046269544348</v>
      </c>
      <c r="AP76" s="17">
        <v>0.64613513352475127</v>
      </c>
      <c r="AQ76" s="17">
        <v>0.27684996000043538</v>
      </c>
      <c r="AR76" s="17"/>
      <c r="AS76" s="17"/>
      <c r="AT76" s="18" t="s">
        <v>71</v>
      </c>
      <c r="AU76" s="18" t="s">
        <v>71</v>
      </c>
      <c r="AV76" s="18" t="s">
        <v>72</v>
      </c>
      <c r="AW76" s="18" t="s">
        <v>72</v>
      </c>
      <c r="AX76" s="30">
        <v>2</v>
      </c>
      <c r="AY76" s="31" t="s">
        <v>604</v>
      </c>
      <c r="AZ76" s="31" t="s">
        <v>631</v>
      </c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  <c r="CW76" s="31"/>
      <c r="CX76" s="31"/>
      <c r="CY76" s="31"/>
      <c r="CZ76" s="31"/>
      <c r="DA76" s="31"/>
      <c r="DB76" s="31"/>
      <c r="DC76" s="31"/>
      <c r="DD76" s="31"/>
      <c r="DE76" s="31"/>
      <c r="DF76" s="31"/>
      <c r="DG76" s="31"/>
      <c r="DH76" s="31"/>
      <c r="DI76" s="31"/>
      <c r="DJ76" s="31"/>
      <c r="DK76" s="31"/>
      <c r="DL76" s="31"/>
      <c r="DM76" s="31"/>
      <c r="DN76" s="31"/>
      <c r="DO76" s="31"/>
      <c r="DP76" s="31"/>
      <c r="DQ76" s="31"/>
      <c r="DR76" s="31"/>
      <c r="DS76" s="31"/>
      <c r="DT76" s="31"/>
      <c r="DU76" s="31"/>
      <c r="DV76" s="31"/>
      <c r="DW76" s="31"/>
      <c r="DX76" s="31"/>
      <c r="DY76" s="31"/>
      <c r="DZ76" s="31"/>
      <c r="EA76" s="31"/>
      <c r="EB76" s="31"/>
      <c r="EC76" s="31"/>
      <c r="ED76" s="31"/>
      <c r="EE76" s="31"/>
      <c r="EF76" s="31"/>
      <c r="EG76" s="31"/>
      <c r="EH76" s="31"/>
      <c r="EI76" s="31"/>
      <c r="EJ76" s="31"/>
      <c r="EK76" s="31"/>
      <c r="EL76" s="31"/>
      <c r="EM76" s="31"/>
      <c r="EN76" s="31"/>
      <c r="EO76" s="31"/>
      <c r="EP76" s="31"/>
      <c r="EQ76" s="31"/>
      <c r="ER76" s="31"/>
      <c r="ES76" s="31"/>
      <c r="ET76" s="31"/>
      <c r="EU76" s="31"/>
      <c r="EV76" s="31"/>
      <c r="EW76" s="31"/>
      <c r="EX76" s="31"/>
      <c r="EY76" s="31"/>
    </row>
    <row r="77" spans="1:155" ht="16" x14ac:dyDescent="0.2">
      <c r="A77" s="1"/>
      <c r="B77" s="19">
        <v>21989298</v>
      </c>
      <c r="C77" s="20" t="s">
        <v>5144</v>
      </c>
      <c r="D77" s="21" t="s">
        <v>5145</v>
      </c>
      <c r="E77" s="22">
        <v>8</v>
      </c>
      <c r="F77" s="23" t="s">
        <v>726</v>
      </c>
      <c r="G77" s="23" t="s">
        <v>75</v>
      </c>
      <c r="H77" s="23">
        <v>14.78</v>
      </c>
      <c r="I77" s="24" t="s">
        <v>85</v>
      </c>
      <c r="J77" s="23" t="s">
        <v>86</v>
      </c>
      <c r="K77" s="23">
        <v>8.9999999999999998E-4</v>
      </c>
      <c r="L77" s="23">
        <v>0</v>
      </c>
      <c r="M77" s="23">
        <v>2.9999999999999997E-4</v>
      </c>
      <c r="N77" s="23">
        <v>2.9999999999999997E-4</v>
      </c>
      <c r="O77" s="23">
        <v>8.9999999999999998E-4</v>
      </c>
      <c r="P77" s="23">
        <v>1.2999999999999999E-3</v>
      </c>
      <c r="Q77" s="23">
        <v>1E-4</v>
      </c>
      <c r="R77" s="23" t="s">
        <v>294</v>
      </c>
      <c r="S77" s="25">
        <f t="shared" si="2"/>
        <v>0.92300000000000004</v>
      </c>
      <c r="T77" s="22">
        <v>68</v>
      </c>
      <c r="U77" s="22" t="s">
        <v>69</v>
      </c>
      <c r="V77" s="26" t="s">
        <v>69</v>
      </c>
      <c r="W77" s="27" t="s">
        <v>3514</v>
      </c>
      <c r="X77" s="23" t="s">
        <v>5146</v>
      </c>
      <c r="Y77" s="32">
        <v>45676</v>
      </c>
      <c r="Z77" s="33">
        <v>1741281587</v>
      </c>
      <c r="AA77" s="33" t="s">
        <v>5147</v>
      </c>
      <c r="AB77" s="33" t="s">
        <v>5148</v>
      </c>
      <c r="AC77" s="32">
        <v>1</v>
      </c>
      <c r="AD77" s="33" t="s">
        <v>4694</v>
      </c>
      <c r="AE77" s="33" t="s">
        <v>3508</v>
      </c>
      <c r="AF77" s="33" t="s">
        <v>5149</v>
      </c>
      <c r="AG77" s="32">
        <v>9</v>
      </c>
      <c r="AH77" s="33" t="s">
        <v>5150</v>
      </c>
      <c r="AI77" s="33" t="s">
        <v>602</v>
      </c>
      <c r="AJ77" s="33" t="s">
        <v>603</v>
      </c>
      <c r="AK77" s="33">
        <v>8.5031698328693196E-4</v>
      </c>
      <c r="AL77" s="33">
        <v>2.7928821190144798E-4</v>
      </c>
      <c r="AM77" s="33">
        <v>1.19649495005725E-4</v>
      </c>
      <c r="AN77" s="33">
        <v>9.5776702657113313E-2</v>
      </c>
      <c r="AO77" s="33">
        <v>1.881862621294013</v>
      </c>
      <c r="AP77" s="33">
        <v>0.61810131618648811</v>
      </c>
      <c r="AQ77" s="33">
        <v>0.26479997075631623</v>
      </c>
      <c r="AR77" s="33"/>
      <c r="AS77" s="33"/>
      <c r="AT77" s="18" t="s">
        <v>71</v>
      </c>
      <c r="AU77" s="18" t="s">
        <v>71</v>
      </c>
      <c r="AV77" s="18" t="s">
        <v>72</v>
      </c>
      <c r="AW77" s="18" t="s">
        <v>72</v>
      </c>
      <c r="AX77" s="30">
        <v>2</v>
      </c>
      <c r="AY77" s="31" t="s">
        <v>604</v>
      </c>
      <c r="AZ77" s="31" t="s">
        <v>631</v>
      </c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  <c r="CH77" s="31"/>
      <c r="CI77" s="31"/>
      <c r="CJ77" s="31"/>
      <c r="CK77" s="31"/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  <c r="CW77" s="31"/>
      <c r="CX77" s="31"/>
      <c r="CY77" s="31"/>
      <c r="CZ77" s="31"/>
      <c r="DA77" s="31"/>
      <c r="DB77" s="31"/>
      <c r="DC77" s="31"/>
      <c r="DD77" s="31"/>
      <c r="DE77" s="31"/>
      <c r="DF77" s="31"/>
      <c r="DG77" s="31"/>
      <c r="DH77" s="31"/>
      <c r="DI77" s="31"/>
      <c r="DJ77" s="31"/>
      <c r="DK77" s="31"/>
      <c r="DL77" s="31"/>
      <c r="DM77" s="31"/>
      <c r="DN77" s="31"/>
      <c r="DO77" s="31"/>
      <c r="DP77" s="31"/>
      <c r="DQ77" s="31"/>
      <c r="DR77" s="31"/>
      <c r="DS77" s="31"/>
      <c r="DT77" s="31"/>
      <c r="DU77" s="31"/>
      <c r="DV77" s="31"/>
      <c r="DW77" s="31"/>
      <c r="DX77" s="31"/>
      <c r="DY77" s="31"/>
      <c r="DZ77" s="31"/>
      <c r="EA77" s="31"/>
      <c r="EB77" s="31"/>
      <c r="EC77" s="31"/>
      <c r="ED77" s="31"/>
      <c r="EE77" s="31"/>
      <c r="EF77" s="31"/>
      <c r="EG77" s="31"/>
      <c r="EH77" s="31"/>
      <c r="EI77" s="31"/>
      <c r="EJ77" s="31"/>
      <c r="EK77" s="31"/>
      <c r="EL77" s="31"/>
      <c r="EM77" s="31"/>
      <c r="EN77" s="31"/>
      <c r="EO77" s="31"/>
      <c r="EP77" s="31"/>
      <c r="EQ77" s="31"/>
      <c r="ER77" s="31"/>
      <c r="ES77" s="31"/>
      <c r="ET77" s="31"/>
      <c r="EU77" s="31"/>
      <c r="EV77" s="31"/>
      <c r="EW77" s="31"/>
      <c r="EX77" s="31"/>
      <c r="EY77" s="31"/>
    </row>
    <row r="78" spans="1:155" ht="16" x14ac:dyDescent="0.2">
      <c r="A78" s="1"/>
      <c r="B78" s="9">
        <v>21991133</v>
      </c>
      <c r="C78" s="10" t="s">
        <v>5151</v>
      </c>
      <c r="D78" s="11" t="s">
        <v>5152</v>
      </c>
      <c r="E78" s="12">
        <v>65</v>
      </c>
      <c r="F78" s="13" t="s">
        <v>726</v>
      </c>
      <c r="G78" s="13" t="s">
        <v>66</v>
      </c>
      <c r="H78" s="13">
        <v>4.0599999999999996</v>
      </c>
      <c r="I78" s="14" t="s">
        <v>85</v>
      </c>
      <c r="J78" s="13" t="s">
        <v>86</v>
      </c>
      <c r="K78" s="13">
        <v>8.0000000000000004E-4</v>
      </c>
      <c r="L78" s="13">
        <v>0</v>
      </c>
      <c r="M78" s="13">
        <v>2.0000000000000001E-4</v>
      </c>
      <c r="N78" s="13">
        <v>2.0000000000000001E-4</v>
      </c>
      <c r="O78" s="13">
        <v>8.0000000000000004E-4</v>
      </c>
      <c r="P78" s="13">
        <v>1.1000000000000001E-3</v>
      </c>
      <c r="Q78" s="13">
        <v>1E-4</v>
      </c>
      <c r="R78" s="13" t="s">
        <v>286</v>
      </c>
      <c r="S78" s="15">
        <f t="shared" si="2"/>
        <v>0.90900000000000003</v>
      </c>
      <c r="T78" s="12">
        <v>69</v>
      </c>
      <c r="U78" s="12" t="s">
        <v>69</v>
      </c>
      <c r="V78" s="28" t="s">
        <v>69</v>
      </c>
      <c r="W78" s="16" t="s">
        <v>3549</v>
      </c>
      <c r="X78" s="13" t="s">
        <v>5153</v>
      </c>
      <c r="Y78" s="30">
        <v>45695</v>
      </c>
      <c r="Z78" s="17">
        <v>1741303763</v>
      </c>
      <c r="AA78" s="17" t="s">
        <v>5154</v>
      </c>
      <c r="AB78" s="17" t="s">
        <v>5155</v>
      </c>
      <c r="AC78" s="30">
        <v>1</v>
      </c>
      <c r="AD78" s="17" t="s">
        <v>4694</v>
      </c>
      <c r="AE78" s="17" t="s">
        <v>3508</v>
      </c>
      <c r="AF78" s="17" t="s">
        <v>5156</v>
      </c>
      <c r="AG78" s="30">
        <v>9</v>
      </c>
      <c r="AH78" s="17" t="s">
        <v>5157</v>
      </c>
      <c r="AI78" s="17" t="s">
        <v>741</v>
      </c>
      <c r="AJ78" s="17" t="s">
        <v>742</v>
      </c>
      <c r="AK78" s="17">
        <v>7.5343152792516402E-4</v>
      </c>
      <c r="AL78" s="17">
        <v>2.38840920435755E-4</v>
      </c>
      <c r="AM78" s="17">
        <v>1.02347753217718E-4</v>
      </c>
      <c r="AN78" s="17">
        <v>9.3500698297102822E-2</v>
      </c>
      <c r="AO78" s="17">
        <v>1.662918172104797</v>
      </c>
      <c r="AP78" s="17">
        <v>0.52715196021675226</v>
      </c>
      <c r="AQ78" s="17">
        <v>0.2258943678246837</v>
      </c>
      <c r="AR78" s="17"/>
      <c r="AS78" s="17"/>
      <c r="AT78" s="18" t="s">
        <v>71</v>
      </c>
      <c r="AU78" s="18" t="s">
        <v>71</v>
      </c>
      <c r="AV78" s="18" t="s">
        <v>72</v>
      </c>
      <c r="AW78" s="18" t="s">
        <v>72</v>
      </c>
      <c r="AX78" s="30">
        <v>2</v>
      </c>
      <c r="AY78" s="31" t="s">
        <v>604</v>
      </c>
      <c r="AZ78" s="31" t="s">
        <v>631</v>
      </c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  <c r="CW78" s="31"/>
      <c r="CX78" s="31"/>
      <c r="CY78" s="31"/>
      <c r="CZ78" s="31"/>
      <c r="DA78" s="31"/>
      <c r="DB78" s="31"/>
      <c r="DC78" s="31"/>
      <c r="DD78" s="31"/>
      <c r="DE78" s="31"/>
      <c r="DF78" s="31"/>
      <c r="DG78" s="31"/>
      <c r="DH78" s="31"/>
      <c r="DI78" s="31"/>
      <c r="DJ78" s="31"/>
      <c r="DK78" s="31"/>
      <c r="DL78" s="31"/>
      <c r="DM78" s="31"/>
      <c r="DN78" s="31"/>
      <c r="DO78" s="31"/>
      <c r="DP78" s="31"/>
      <c r="DQ78" s="31"/>
      <c r="DR78" s="31"/>
      <c r="DS78" s="31"/>
      <c r="DT78" s="31"/>
      <c r="DU78" s="31"/>
      <c r="DV78" s="31"/>
      <c r="DW78" s="31"/>
      <c r="DX78" s="31"/>
      <c r="DY78" s="31"/>
      <c r="DZ78" s="31"/>
      <c r="EA78" s="31"/>
      <c r="EB78" s="31"/>
      <c r="EC78" s="31"/>
      <c r="ED78" s="31"/>
      <c r="EE78" s="31"/>
      <c r="EF78" s="31"/>
      <c r="EG78" s="31"/>
      <c r="EH78" s="31"/>
      <c r="EI78" s="31"/>
      <c r="EJ78" s="31"/>
      <c r="EK78" s="31"/>
      <c r="EL78" s="31"/>
      <c r="EM78" s="31"/>
      <c r="EN78" s="31"/>
      <c r="EO78" s="31"/>
      <c r="EP78" s="31"/>
      <c r="EQ78" s="31"/>
      <c r="ER78" s="31"/>
      <c r="ES78" s="31"/>
      <c r="ET78" s="31"/>
      <c r="EU78" s="31"/>
      <c r="EV78" s="31"/>
      <c r="EW78" s="31"/>
      <c r="EX78" s="31"/>
      <c r="EY78" s="31"/>
    </row>
    <row r="79" spans="1:155" ht="16" x14ac:dyDescent="0.2">
      <c r="A79" s="1"/>
      <c r="B79" s="19">
        <v>21992039</v>
      </c>
      <c r="C79" s="20" t="s">
        <v>5158</v>
      </c>
      <c r="D79" s="21" t="s">
        <v>5159</v>
      </c>
      <c r="E79" s="22">
        <v>173</v>
      </c>
      <c r="F79" s="23" t="s">
        <v>726</v>
      </c>
      <c r="G79" s="23" t="s">
        <v>75</v>
      </c>
      <c r="H79" s="23">
        <v>4.07</v>
      </c>
      <c r="I79" s="24" t="s">
        <v>85</v>
      </c>
      <c r="J79" s="23" t="s">
        <v>86</v>
      </c>
      <c r="K79" s="23">
        <v>2.9999999999999997E-4</v>
      </c>
      <c r="L79" s="23">
        <v>0</v>
      </c>
      <c r="M79" s="23">
        <v>2.0000000000000001E-4</v>
      </c>
      <c r="N79" s="23">
        <v>2.0000000000000001E-4</v>
      </c>
      <c r="O79" s="23">
        <v>2.9999999999999997E-4</v>
      </c>
      <c r="P79" s="23">
        <v>5.9999999999999995E-4</v>
      </c>
      <c r="Q79" s="23">
        <v>1E-4</v>
      </c>
      <c r="R79" s="23" t="s">
        <v>289</v>
      </c>
      <c r="S79" s="25">
        <f t="shared" si="2"/>
        <v>0.83299999999999996</v>
      </c>
      <c r="T79" s="22">
        <v>70</v>
      </c>
      <c r="U79" s="22" t="s">
        <v>69</v>
      </c>
      <c r="V79" s="27" t="s">
        <v>3541</v>
      </c>
      <c r="W79" s="27" t="s">
        <v>3514</v>
      </c>
      <c r="X79" s="23" t="s">
        <v>5160</v>
      </c>
      <c r="Y79" s="32">
        <v>45711</v>
      </c>
      <c r="Z79" s="33">
        <v>1741314683</v>
      </c>
      <c r="AA79" s="33" t="s">
        <v>5161</v>
      </c>
      <c r="AB79" s="33" t="s">
        <v>5162</v>
      </c>
      <c r="AC79" s="32">
        <v>1</v>
      </c>
      <c r="AD79" s="33" t="s">
        <v>4694</v>
      </c>
      <c r="AE79" s="33" t="s">
        <v>3508</v>
      </c>
      <c r="AF79" s="33" t="s">
        <v>5163</v>
      </c>
      <c r="AG79" s="32">
        <v>2</v>
      </c>
      <c r="AH79" s="33" t="s">
        <v>5164</v>
      </c>
      <c r="AI79" s="33" t="s">
        <v>602</v>
      </c>
      <c r="AJ79" s="33" t="s">
        <v>603</v>
      </c>
      <c r="AK79" s="33">
        <v>3.19748256927044E-4</v>
      </c>
      <c r="AL79" s="33">
        <v>2.3416162566243699E-4</v>
      </c>
      <c r="AM79" s="33">
        <v>1.00342008501603E-4</v>
      </c>
      <c r="AN79" s="33">
        <v>0.15336907675461889</v>
      </c>
      <c r="AO79" s="33">
        <v>0.69193775336185648</v>
      </c>
      <c r="AP79" s="33">
        <v>0.50672760734203315</v>
      </c>
      <c r="AQ79" s="33">
        <v>0.21714089889865201</v>
      </c>
      <c r="AR79" s="33"/>
      <c r="AS79" s="33"/>
      <c r="AT79" s="18" t="s">
        <v>71</v>
      </c>
      <c r="AU79" s="18" t="s">
        <v>71</v>
      </c>
      <c r="AV79" s="18" t="s">
        <v>72</v>
      </c>
      <c r="AW79" s="18" t="s">
        <v>72</v>
      </c>
      <c r="AX79" s="30">
        <v>2</v>
      </c>
      <c r="AY79" s="31" t="s">
        <v>604</v>
      </c>
      <c r="AZ79" s="31" t="s">
        <v>631</v>
      </c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  <c r="CW79" s="31"/>
      <c r="CX79" s="31"/>
      <c r="CY79" s="31"/>
      <c r="CZ79" s="31"/>
      <c r="DA79" s="31"/>
      <c r="DB79" s="31"/>
      <c r="DC79" s="31"/>
      <c r="DD79" s="31"/>
      <c r="DE79" s="31"/>
      <c r="DF79" s="31"/>
      <c r="DG79" s="31"/>
      <c r="DH79" s="31"/>
      <c r="DI79" s="31"/>
      <c r="DJ79" s="31"/>
      <c r="DK79" s="31"/>
      <c r="DL79" s="31"/>
      <c r="DM79" s="31"/>
      <c r="DN79" s="31"/>
      <c r="DO79" s="31"/>
      <c r="DP79" s="31"/>
      <c r="DQ79" s="31"/>
      <c r="DR79" s="31"/>
      <c r="DS79" s="31"/>
      <c r="DT79" s="31"/>
      <c r="DU79" s="31"/>
      <c r="DV79" s="31"/>
      <c r="DW79" s="31"/>
      <c r="DX79" s="31"/>
      <c r="DY79" s="31"/>
      <c r="DZ79" s="31"/>
      <c r="EA79" s="31"/>
      <c r="EB79" s="31"/>
      <c r="EC79" s="31"/>
      <c r="ED79" s="31"/>
      <c r="EE79" s="31"/>
      <c r="EF79" s="31"/>
      <c r="EG79" s="31"/>
      <c r="EH79" s="31"/>
      <c r="EI79" s="31"/>
      <c r="EJ79" s="31"/>
      <c r="EK79" s="31"/>
      <c r="EL79" s="31"/>
      <c r="EM79" s="31"/>
      <c r="EN79" s="31"/>
      <c r="EO79" s="31"/>
      <c r="EP79" s="31"/>
      <c r="EQ79" s="31"/>
      <c r="ER79" s="31"/>
      <c r="ES79" s="31"/>
      <c r="ET79" s="31"/>
      <c r="EU79" s="31"/>
      <c r="EV79" s="31"/>
      <c r="EW79" s="31"/>
      <c r="EX79" s="31"/>
      <c r="EY79" s="31"/>
    </row>
    <row r="80" spans="1:155" ht="16" x14ac:dyDescent="0.2">
      <c r="A80" s="1"/>
      <c r="B80" s="9">
        <v>21993993</v>
      </c>
      <c r="C80" s="10" t="s">
        <v>5165</v>
      </c>
      <c r="D80" s="11" t="s">
        <v>5166</v>
      </c>
      <c r="E80" s="12">
        <v>108</v>
      </c>
      <c r="F80" s="13" t="s">
        <v>726</v>
      </c>
      <c r="G80" s="13" t="s">
        <v>66</v>
      </c>
      <c r="H80" s="13">
        <v>4.1900000000000004</v>
      </c>
      <c r="I80" s="14" t="s">
        <v>85</v>
      </c>
      <c r="J80" s="13" t="s">
        <v>86</v>
      </c>
      <c r="K80" s="13">
        <v>2.0000000000000001E-4</v>
      </c>
      <c r="L80" s="13">
        <v>0</v>
      </c>
      <c r="M80" s="13">
        <v>2.0000000000000001E-4</v>
      </c>
      <c r="N80" s="13">
        <v>2.0000000000000001E-4</v>
      </c>
      <c r="O80" s="13">
        <v>2.0000000000000001E-4</v>
      </c>
      <c r="P80" s="13">
        <v>5.0000000000000001E-4</v>
      </c>
      <c r="Q80" s="13">
        <v>1E-4</v>
      </c>
      <c r="R80" s="13" t="s">
        <v>326</v>
      </c>
      <c r="S80" s="15">
        <f t="shared" si="2"/>
        <v>0.8</v>
      </c>
      <c r="T80" s="12">
        <v>71</v>
      </c>
      <c r="U80" s="12" t="s">
        <v>69</v>
      </c>
      <c r="V80" s="16" t="s">
        <v>3549</v>
      </c>
      <c r="W80" s="16" t="s">
        <v>3504</v>
      </c>
      <c r="X80" s="13" t="s">
        <v>5167</v>
      </c>
      <c r="Y80" s="30">
        <v>45727</v>
      </c>
      <c r="Z80" s="17">
        <v>1741338335</v>
      </c>
      <c r="AA80" s="17" t="s">
        <v>5168</v>
      </c>
      <c r="AB80" s="17" t="s">
        <v>5169</v>
      </c>
      <c r="AC80" s="30">
        <v>1</v>
      </c>
      <c r="AD80" s="17" t="s">
        <v>4694</v>
      </c>
      <c r="AE80" s="17" t="s">
        <v>3508</v>
      </c>
      <c r="AF80" s="17" t="s">
        <v>5170</v>
      </c>
      <c r="AG80" s="30">
        <v>4</v>
      </c>
      <c r="AH80" s="17" t="s">
        <v>5171</v>
      </c>
      <c r="AI80" s="17" t="s">
        <v>741</v>
      </c>
      <c r="AJ80" s="17" t="s">
        <v>742</v>
      </c>
      <c r="AK80" s="17">
        <v>1.7956551727948001E-4</v>
      </c>
      <c r="AL80" s="17">
        <v>2.2869589333208699E-4</v>
      </c>
      <c r="AM80" s="17">
        <v>9.8000433618037998E-5</v>
      </c>
      <c r="AN80" s="17">
        <v>0.19357657452373961</v>
      </c>
      <c r="AO80" s="17">
        <v>0.39348760413619471</v>
      </c>
      <c r="AP80" s="17">
        <v>0.50114855294276051</v>
      </c>
      <c r="AQ80" s="17">
        <v>0.21475145346893759</v>
      </c>
      <c r="AR80" s="17"/>
      <c r="AS80" s="17"/>
      <c r="AT80" s="18" t="s">
        <v>71</v>
      </c>
      <c r="AU80" s="18" t="s">
        <v>71</v>
      </c>
      <c r="AV80" s="18" t="s">
        <v>72</v>
      </c>
      <c r="AW80" s="18" t="s">
        <v>72</v>
      </c>
      <c r="AX80" s="30">
        <v>2</v>
      </c>
      <c r="AY80" s="31" t="s">
        <v>604</v>
      </c>
      <c r="AZ80" s="31" t="s">
        <v>631</v>
      </c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  <c r="CH80" s="31"/>
      <c r="CI80" s="31"/>
      <c r="CJ80" s="31"/>
      <c r="CK80" s="31"/>
      <c r="CL80" s="31"/>
      <c r="CM80" s="31"/>
      <c r="CN80" s="31"/>
      <c r="CO80" s="31"/>
      <c r="CP80" s="31"/>
      <c r="CQ80" s="31"/>
      <c r="CR80" s="31"/>
      <c r="CS80" s="31"/>
      <c r="CT80" s="31"/>
      <c r="CU80" s="31"/>
      <c r="CV80" s="31"/>
      <c r="CW80" s="31"/>
      <c r="CX80" s="31"/>
      <c r="CY80" s="31"/>
      <c r="CZ80" s="31"/>
      <c r="DA80" s="31"/>
      <c r="DB80" s="31"/>
      <c r="DC80" s="31"/>
      <c r="DD80" s="31"/>
      <c r="DE80" s="31"/>
      <c r="DF80" s="31"/>
      <c r="DG80" s="31"/>
      <c r="DH80" s="31"/>
      <c r="DI80" s="31"/>
      <c r="DJ80" s="31"/>
      <c r="DK80" s="31"/>
      <c r="DL80" s="31"/>
      <c r="DM80" s="31"/>
      <c r="DN80" s="31"/>
      <c r="DO80" s="31"/>
      <c r="DP80" s="31"/>
      <c r="DQ80" s="31"/>
      <c r="DR80" s="31"/>
      <c r="DS80" s="31"/>
      <c r="DT80" s="31"/>
      <c r="DU80" s="31"/>
      <c r="DV80" s="31"/>
      <c r="DW80" s="31"/>
      <c r="DX80" s="31"/>
      <c r="DY80" s="31"/>
      <c r="DZ80" s="31"/>
      <c r="EA80" s="31"/>
      <c r="EB80" s="31"/>
      <c r="EC80" s="31"/>
      <c r="ED80" s="31"/>
      <c r="EE80" s="31"/>
      <c r="EF80" s="31"/>
      <c r="EG80" s="31"/>
      <c r="EH80" s="31"/>
      <c r="EI80" s="31"/>
      <c r="EJ80" s="31"/>
      <c r="EK80" s="31"/>
      <c r="EL80" s="31"/>
      <c r="EM80" s="31"/>
      <c r="EN80" s="31"/>
      <c r="EO80" s="31"/>
      <c r="EP80" s="31"/>
      <c r="EQ80" s="31"/>
      <c r="ER80" s="31"/>
      <c r="ES80" s="31"/>
      <c r="ET80" s="31"/>
      <c r="EU80" s="31"/>
      <c r="EV80" s="31"/>
      <c r="EW80" s="31"/>
      <c r="EX80" s="31"/>
      <c r="EY80" s="31"/>
    </row>
    <row r="81" spans="1:155" ht="16" x14ac:dyDescent="0.2">
      <c r="A81" s="1"/>
      <c r="B81" s="19">
        <v>21991884</v>
      </c>
      <c r="C81" s="20" t="s">
        <v>5172</v>
      </c>
      <c r="D81" s="21" t="s">
        <v>5173</v>
      </c>
      <c r="E81" s="22">
        <v>30</v>
      </c>
      <c r="F81" s="23" t="s">
        <v>726</v>
      </c>
      <c r="G81" s="23" t="s">
        <v>66</v>
      </c>
      <c r="H81" s="23">
        <v>4.07</v>
      </c>
      <c r="I81" s="24" t="s">
        <v>85</v>
      </c>
      <c r="J81" s="23" t="s">
        <v>86</v>
      </c>
      <c r="K81" s="23">
        <v>8.9999999999999998E-4</v>
      </c>
      <c r="L81" s="23">
        <v>0</v>
      </c>
      <c r="M81" s="23">
        <v>2.0000000000000001E-4</v>
      </c>
      <c r="N81" s="23">
        <v>2.0000000000000001E-4</v>
      </c>
      <c r="O81" s="23">
        <v>8.9999999999999998E-4</v>
      </c>
      <c r="P81" s="23">
        <v>1.1999999999999999E-3</v>
      </c>
      <c r="Q81" s="23">
        <v>1E-4</v>
      </c>
      <c r="R81" s="23" t="s">
        <v>309</v>
      </c>
      <c r="S81" s="25">
        <f t="shared" si="2"/>
        <v>0.91700000000000004</v>
      </c>
      <c r="T81" s="22">
        <v>72</v>
      </c>
      <c r="U81" s="22" t="s">
        <v>69</v>
      </c>
      <c r="V81" s="27" t="s">
        <v>3549</v>
      </c>
      <c r="W81" s="27" t="s">
        <v>3549</v>
      </c>
      <c r="X81" s="23" t="s">
        <v>5174</v>
      </c>
      <c r="Y81" s="32">
        <v>45708</v>
      </c>
      <c r="Z81" s="33">
        <v>1741312799</v>
      </c>
      <c r="AA81" s="33" t="s">
        <v>5175</v>
      </c>
      <c r="AB81" s="33" t="s">
        <v>5176</v>
      </c>
      <c r="AC81" s="32">
        <v>1</v>
      </c>
      <c r="AD81" s="33" t="s">
        <v>4694</v>
      </c>
      <c r="AE81" s="33" t="s">
        <v>3508</v>
      </c>
      <c r="AF81" s="33" t="s">
        <v>5177</v>
      </c>
      <c r="AG81" s="32">
        <v>10</v>
      </c>
      <c r="AH81" s="33" t="s">
        <v>5178</v>
      </c>
      <c r="AI81" s="33" t="s">
        <v>741</v>
      </c>
      <c r="AJ81" s="33" t="s">
        <v>742</v>
      </c>
      <c r="AK81" s="33">
        <v>9.2890764134321397E-4</v>
      </c>
      <c r="AL81" s="33">
        <v>2.2701840832655101E-4</v>
      </c>
      <c r="AM81" s="33">
        <v>9.7280092207554001E-5</v>
      </c>
      <c r="AN81" s="33">
        <v>7.7624972426186128E-2</v>
      </c>
      <c r="AO81" s="33">
        <v>2.0204323289899282</v>
      </c>
      <c r="AP81" s="33">
        <v>0.49377926399178779</v>
      </c>
      <c r="AQ81" s="33">
        <v>0.21159029651112801</v>
      </c>
      <c r="AR81" s="33"/>
      <c r="AS81" s="33"/>
      <c r="AT81" s="18" t="s">
        <v>71</v>
      </c>
      <c r="AU81" s="18" t="s">
        <v>71</v>
      </c>
      <c r="AV81" s="18" t="s">
        <v>72</v>
      </c>
      <c r="AW81" s="18" t="s">
        <v>72</v>
      </c>
      <c r="AX81" s="30">
        <v>2</v>
      </c>
      <c r="AY81" s="31" t="s">
        <v>604</v>
      </c>
      <c r="AZ81" s="31" t="s">
        <v>631</v>
      </c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  <c r="CW81" s="31"/>
      <c r="CX81" s="31"/>
      <c r="CY81" s="31"/>
      <c r="CZ81" s="31"/>
      <c r="DA81" s="31"/>
      <c r="DB81" s="31"/>
      <c r="DC81" s="31"/>
      <c r="DD81" s="31"/>
      <c r="DE81" s="31"/>
      <c r="DF81" s="31"/>
      <c r="DG81" s="31"/>
      <c r="DH81" s="31"/>
      <c r="DI81" s="31"/>
      <c r="DJ81" s="31"/>
      <c r="DK81" s="31"/>
      <c r="DL81" s="31"/>
      <c r="DM81" s="31"/>
      <c r="DN81" s="31"/>
      <c r="DO81" s="31"/>
      <c r="DP81" s="31"/>
      <c r="DQ81" s="31"/>
      <c r="DR81" s="31"/>
      <c r="DS81" s="31"/>
      <c r="DT81" s="31"/>
      <c r="DU81" s="31"/>
      <c r="DV81" s="31"/>
      <c r="DW81" s="31"/>
      <c r="DX81" s="31"/>
      <c r="DY81" s="31"/>
      <c r="DZ81" s="31"/>
      <c r="EA81" s="31"/>
      <c r="EB81" s="31"/>
      <c r="EC81" s="31"/>
      <c r="ED81" s="31"/>
      <c r="EE81" s="31"/>
      <c r="EF81" s="31"/>
      <c r="EG81" s="31"/>
      <c r="EH81" s="31"/>
      <c r="EI81" s="31"/>
      <c r="EJ81" s="31"/>
      <c r="EK81" s="31"/>
      <c r="EL81" s="31"/>
      <c r="EM81" s="31"/>
      <c r="EN81" s="31"/>
      <c r="EO81" s="31"/>
      <c r="EP81" s="31"/>
      <c r="EQ81" s="31"/>
      <c r="ER81" s="31"/>
      <c r="ES81" s="31"/>
      <c r="ET81" s="31"/>
      <c r="EU81" s="31"/>
      <c r="EV81" s="31"/>
      <c r="EW81" s="31"/>
      <c r="EX81" s="31"/>
      <c r="EY81" s="31"/>
    </row>
    <row r="82" spans="1:155" ht="16" x14ac:dyDescent="0.2">
      <c r="A82" s="1"/>
      <c r="B82" s="9">
        <v>21990199</v>
      </c>
      <c r="C82" s="10" t="s">
        <v>2568</v>
      </c>
      <c r="D82" s="11" t="s">
        <v>5179</v>
      </c>
      <c r="E82" s="12">
        <v>108</v>
      </c>
      <c r="F82" s="13" t="s">
        <v>591</v>
      </c>
      <c r="G82" s="13" t="s">
        <v>75</v>
      </c>
      <c r="H82" s="13">
        <v>4</v>
      </c>
      <c r="I82" s="14" t="s">
        <v>85</v>
      </c>
      <c r="J82" s="13" t="s">
        <v>86</v>
      </c>
      <c r="K82" s="13">
        <v>2.9999999999999997E-4</v>
      </c>
      <c r="L82" s="13">
        <v>0</v>
      </c>
      <c r="M82" s="13">
        <v>1E-4</v>
      </c>
      <c r="N82" s="13">
        <v>1E-4</v>
      </c>
      <c r="O82" s="13">
        <v>2.9999999999999997E-4</v>
      </c>
      <c r="P82" s="13">
        <v>5.0000000000000001E-4</v>
      </c>
      <c r="Q82" s="13">
        <v>1E-4</v>
      </c>
      <c r="R82" s="13" t="s">
        <v>326</v>
      </c>
      <c r="S82" s="15">
        <f t="shared" si="2"/>
        <v>0.8</v>
      </c>
      <c r="T82" s="12">
        <v>73</v>
      </c>
      <c r="U82" s="12" t="s">
        <v>69</v>
      </c>
      <c r="V82" s="16" t="s">
        <v>3555</v>
      </c>
      <c r="W82" s="16" t="s">
        <v>3555</v>
      </c>
      <c r="X82" s="13" t="s">
        <v>5180</v>
      </c>
      <c r="Y82" s="30">
        <v>45681</v>
      </c>
      <c r="Z82" s="17">
        <v>1741292507</v>
      </c>
      <c r="AA82" s="17" t="s">
        <v>5181</v>
      </c>
      <c r="AB82" s="17" t="s">
        <v>5180</v>
      </c>
      <c r="AC82" s="30">
        <v>1</v>
      </c>
      <c r="AD82" s="17" t="s">
        <v>4694</v>
      </c>
      <c r="AE82" s="17" t="s">
        <v>3508</v>
      </c>
      <c r="AF82" s="17" t="s">
        <v>5182</v>
      </c>
      <c r="AG82" s="30">
        <v>3</v>
      </c>
      <c r="AH82" s="17" t="s">
        <v>5183</v>
      </c>
      <c r="AI82" s="17" t="s">
        <v>602</v>
      </c>
      <c r="AJ82" s="17" t="s">
        <v>603</v>
      </c>
      <c r="AK82" s="17">
        <v>2.66963391067068E-4</v>
      </c>
      <c r="AL82" s="17">
        <v>7.4576480644598001E-5</v>
      </c>
      <c r="AM82" s="17">
        <v>8.6237635433512999E-5</v>
      </c>
      <c r="AN82" s="17">
        <v>0.20159459998032511</v>
      </c>
      <c r="AO82" s="17">
        <v>0.59031149286440587</v>
      </c>
      <c r="AP82" s="17">
        <v>0.16490408458598849</v>
      </c>
      <c r="AQ82" s="17">
        <v>0.19068931927473259</v>
      </c>
      <c r="AR82" s="17"/>
      <c r="AS82" s="17"/>
      <c r="AT82" s="18" t="s">
        <v>71</v>
      </c>
      <c r="AU82" s="18" t="s">
        <v>71</v>
      </c>
      <c r="AV82" s="18" t="s">
        <v>72</v>
      </c>
      <c r="AW82" s="18" t="s">
        <v>72</v>
      </c>
      <c r="AX82" s="30">
        <v>1</v>
      </c>
      <c r="AY82" s="31" t="s">
        <v>604</v>
      </c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  <c r="CW82" s="31"/>
      <c r="CX82" s="31"/>
      <c r="CY82" s="31"/>
      <c r="CZ82" s="31"/>
      <c r="DA82" s="31"/>
      <c r="DB82" s="31"/>
      <c r="DC82" s="31"/>
      <c r="DD82" s="31"/>
      <c r="DE82" s="31"/>
      <c r="DF82" s="31"/>
      <c r="DG82" s="31"/>
      <c r="DH82" s="31"/>
      <c r="DI82" s="31"/>
      <c r="DJ82" s="31"/>
      <c r="DK82" s="31"/>
      <c r="DL82" s="31"/>
      <c r="DM82" s="31"/>
      <c r="DN82" s="31"/>
      <c r="DO82" s="31"/>
      <c r="DP82" s="31"/>
      <c r="DQ82" s="31"/>
      <c r="DR82" s="31"/>
      <c r="DS82" s="31"/>
      <c r="DT82" s="31"/>
      <c r="DU82" s="31"/>
      <c r="DV82" s="31"/>
      <c r="DW82" s="31"/>
      <c r="DX82" s="31"/>
      <c r="DY82" s="31"/>
      <c r="DZ82" s="31"/>
      <c r="EA82" s="31"/>
      <c r="EB82" s="31"/>
      <c r="EC82" s="31"/>
      <c r="ED82" s="31"/>
      <c r="EE82" s="31"/>
      <c r="EF82" s="31"/>
      <c r="EG82" s="31"/>
      <c r="EH82" s="31"/>
      <c r="EI82" s="31"/>
      <c r="EJ82" s="31"/>
      <c r="EK82" s="31"/>
      <c r="EL82" s="31"/>
      <c r="EM82" s="31"/>
      <c r="EN82" s="31"/>
      <c r="EO82" s="31"/>
      <c r="EP82" s="31"/>
      <c r="EQ82" s="31"/>
      <c r="ER82" s="31"/>
      <c r="ES82" s="31"/>
      <c r="ET82" s="31"/>
      <c r="EU82" s="31"/>
      <c r="EV82" s="31"/>
      <c r="EW82" s="31"/>
      <c r="EX82" s="31"/>
      <c r="EY82" s="31"/>
    </row>
    <row r="83" spans="1:155" ht="16" x14ac:dyDescent="0.2">
      <c r="A83" s="1"/>
      <c r="B83" s="19">
        <v>21990706</v>
      </c>
      <c r="C83" s="20" t="s">
        <v>5184</v>
      </c>
      <c r="D83" s="21" t="s">
        <v>5185</v>
      </c>
      <c r="E83" s="22">
        <v>143</v>
      </c>
      <c r="F83" s="23" t="s">
        <v>591</v>
      </c>
      <c r="G83" s="23" t="s">
        <v>75</v>
      </c>
      <c r="H83" s="23">
        <v>4</v>
      </c>
      <c r="I83" s="24" t="s">
        <v>85</v>
      </c>
      <c r="J83" s="23" t="s">
        <v>86</v>
      </c>
      <c r="K83" s="23">
        <v>4.0000000000000002E-4</v>
      </c>
      <c r="L83" s="23">
        <v>0</v>
      </c>
      <c r="M83" s="23">
        <v>2.0000000000000001E-4</v>
      </c>
      <c r="N83" s="23">
        <v>2.0000000000000001E-4</v>
      </c>
      <c r="O83" s="23">
        <v>4.0000000000000002E-4</v>
      </c>
      <c r="P83" s="23">
        <v>6.9999999999999999E-4</v>
      </c>
      <c r="Q83" s="23">
        <v>1E-4</v>
      </c>
      <c r="R83" s="23" t="s">
        <v>368</v>
      </c>
      <c r="S83" s="25">
        <f t="shared" si="2"/>
        <v>0.85699999999999998</v>
      </c>
      <c r="T83" s="22">
        <v>74</v>
      </c>
      <c r="U83" s="22" t="s">
        <v>69</v>
      </c>
      <c r="V83" s="27" t="s">
        <v>3514</v>
      </c>
      <c r="W83" s="27" t="s">
        <v>3514</v>
      </c>
      <c r="X83" s="23" t="s">
        <v>5186</v>
      </c>
      <c r="Y83" s="32">
        <v>45687</v>
      </c>
      <c r="Z83" s="33">
        <v>1741298603</v>
      </c>
      <c r="AA83" s="33" t="s">
        <v>5187</v>
      </c>
      <c r="AB83" s="33" t="s">
        <v>5186</v>
      </c>
      <c r="AC83" s="32">
        <v>1</v>
      </c>
      <c r="AD83" s="33" t="s">
        <v>4694</v>
      </c>
      <c r="AE83" s="33" t="s">
        <v>3508</v>
      </c>
      <c r="AF83" s="33" t="s">
        <v>2450</v>
      </c>
      <c r="AG83" s="32">
        <v>4</v>
      </c>
      <c r="AH83" s="33" t="s">
        <v>5188</v>
      </c>
      <c r="AI83" s="33" t="s">
        <v>602</v>
      </c>
      <c r="AJ83" s="33" t="s">
        <v>603</v>
      </c>
      <c r="AK83" s="33">
        <v>3.5885807817860702E-4</v>
      </c>
      <c r="AL83" s="33">
        <v>1.7487736341578299E-4</v>
      </c>
      <c r="AM83" s="33">
        <v>7.4925868435354002E-5</v>
      </c>
      <c r="AN83" s="33">
        <v>0.1230994433204446</v>
      </c>
      <c r="AO83" s="33">
        <v>0.79930617351030375</v>
      </c>
      <c r="AP83" s="33">
        <v>0.38951486586257139</v>
      </c>
      <c r="AQ83" s="33">
        <v>0.16688689160897779</v>
      </c>
      <c r="AR83" s="33"/>
      <c r="AS83" s="33"/>
      <c r="AT83" s="18" t="s">
        <v>71</v>
      </c>
      <c r="AU83" s="18" t="s">
        <v>71</v>
      </c>
      <c r="AV83" s="18" t="s">
        <v>72</v>
      </c>
      <c r="AW83" s="18" t="s">
        <v>72</v>
      </c>
      <c r="AX83" s="30">
        <v>1</v>
      </c>
      <c r="AY83" s="31" t="s">
        <v>604</v>
      </c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  <c r="CH83" s="31"/>
      <c r="CI83" s="31"/>
      <c r="CJ83" s="31"/>
      <c r="CK83" s="31"/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  <c r="CW83" s="31"/>
      <c r="CX83" s="31"/>
      <c r="CY83" s="31"/>
      <c r="CZ83" s="31"/>
      <c r="DA83" s="31"/>
      <c r="DB83" s="31"/>
      <c r="DC83" s="31"/>
      <c r="DD83" s="31"/>
      <c r="DE83" s="31"/>
      <c r="DF83" s="31"/>
      <c r="DG83" s="31"/>
      <c r="DH83" s="31"/>
      <c r="DI83" s="31"/>
      <c r="DJ83" s="31"/>
      <c r="DK83" s="31"/>
      <c r="DL83" s="31"/>
      <c r="DM83" s="31"/>
      <c r="DN83" s="31"/>
      <c r="DO83" s="31"/>
      <c r="DP83" s="31"/>
      <c r="DQ83" s="31"/>
      <c r="DR83" s="31"/>
      <c r="DS83" s="31"/>
      <c r="DT83" s="31"/>
      <c r="DU83" s="31"/>
      <c r="DV83" s="31"/>
      <c r="DW83" s="31"/>
      <c r="DX83" s="31"/>
      <c r="DY83" s="31"/>
      <c r="DZ83" s="31"/>
      <c r="EA83" s="31"/>
      <c r="EB83" s="31"/>
      <c r="EC83" s="31"/>
      <c r="ED83" s="31"/>
      <c r="EE83" s="31"/>
      <c r="EF83" s="31"/>
      <c r="EG83" s="31"/>
      <c r="EH83" s="31"/>
      <c r="EI83" s="31"/>
      <c r="EJ83" s="31"/>
      <c r="EK83" s="31"/>
      <c r="EL83" s="31"/>
      <c r="EM83" s="31"/>
      <c r="EN83" s="31"/>
      <c r="EO83" s="31"/>
      <c r="EP83" s="31"/>
      <c r="EQ83" s="31"/>
      <c r="ER83" s="31"/>
      <c r="ES83" s="31"/>
      <c r="ET83" s="31"/>
      <c r="EU83" s="31"/>
      <c r="EV83" s="31"/>
      <c r="EW83" s="31"/>
      <c r="EX83" s="31"/>
      <c r="EY83" s="31"/>
    </row>
    <row r="84" spans="1:155" ht="16" x14ac:dyDescent="0.2">
      <c r="A84" s="1"/>
      <c r="B84" s="9">
        <v>21995522</v>
      </c>
      <c r="C84" s="10" t="s">
        <v>168</v>
      </c>
      <c r="D84" s="11" t="s">
        <v>5189</v>
      </c>
      <c r="E84" s="12">
        <v>52</v>
      </c>
      <c r="F84" s="13" t="s">
        <v>726</v>
      </c>
      <c r="G84" s="13" t="s">
        <v>66</v>
      </c>
      <c r="H84" s="13">
        <v>4.21</v>
      </c>
      <c r="I84" s="14" t="s">
        <v>85</v>
      </c>
      <c r="J84" s="13" t="s">
        <v>86</v>
      </c>
      <c r="K84" s="13">
        <v>1.4E-3</v>
      </c>
      <c r="L84" s="13">
        <v>0</v>
      </c>
      <c r="M84" s="13">
        <v>2.0000000000000001E-4</v>
      </c>
      <c r="N84" s="13">
        <v>2.0000000000000001E-4</v>
      </c>
      <c r="O84" s="13">
        <v>1.4E-3</v>
      </c>
      <c r="P84" s="13">
        <v>1.6999999999999999E-3</v>
      </c>
      <c r="Q84" s="13">
        <v>1E-4</v>
      </c>
      <c r="R84" s="13" t="s">
        <v>372</v>
      </c>
      <c r="S84" s="15">
        <f t="shared" si="2"/>
        <v>0.94100000000000006</v>
      </c>
      <c r="T84" s="12">
        <v>75</v>
      </c>
      <c r="U84" s="12" t="s">
        <v>69</v>
      </c>
      <c r="V84" s="28" t="s">
        <v>69</v>
      </c>
      <c r="W84" s="16" t="s">
        <v>3555</v>
      </c>
      <c r="X84" s="13" t="s">
        <v>5190</v>
      </c>
      <c r="Y84" s="30">
        <v>45743</v>
      </c>
      <c r="Z84" s="17">
        <v>1741356791</v>
      </c>
      <c r="AA84" s="17" t="s">
        <v>5191</v>
      </c>
      <c r="AB84" s="17" t="s">
        <v>5192</v>
      </c>
      <c r="AC84" s="30">
        <v>1</v>
      </c>
      <c r="AD84" s="17" t="s">
        <v>4694</v>
      </c>
      <c r="AE84" s="17" t="s">
        <v>3508</v>
      </c>
      <c r="AF84" s="17" t="s">
        <v>5193</v>
      </c>
      <c r="AG84" s="30">
        <v>9</v>
      </c>
      <c r="AH84" s="17" t="s">
        <v>5194</v>
      </c>
      <c r="AI84" s="17" t="s">
        <v>741</v>
      </c>
      <c r="AJ84" s="17" t="s">
        <v>742</v>
      </c>
      <c r="AK84" s="17">
        <v>1.4047189185223349E-3</v>
      </c>
      <c r="AL84" s="17">
        <v>1.6995825890359401E-4</v>
      </c>
      <c r="AM84" s="17">
        <v>7.2788441034539003E-5</v>
      </c>
      <c r="AN84" s="17">
        <v>4.4182069852576777E-2</v>
      </c>
      <c r="AO84" s="17">
        <v>3.0794475373226078</v>
      </c>
      <c r="AP84" s="17">
        <v>0.37258524458321313</v>
      </c>
      <c r="AQ84" s="17">
        <v>0.159567997934527</v>
      </c>
      <c r="AR84" s="17"/>
      <c r="AS84" s="17"/>
      <c r="AT84" s="18" t="s">
        <v>71</v>
      </c>
      <c r="AU84" s="18" t="s">
        <v>71</v>
      </c>
      <c r="AV84" s="18" t="s">
        <v>72</v>
      </c>
      <c r="AW84" s="18" t="s">
        <v>72</v>
      </c>
      <c r="AX84" s="30">
        <v>2</v>
      </c>
      <c r="AY84" s="31" t="s">
        <v>604</v>
      </c>
      <c r="AZ84" s="31" t="s">
        <v>631</v>
      </c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31"/>
      <c r="CN84" s="31"/>
      <c r="CO84" s="31"/>
      <c r="CP84" s="31"/>
      <c r="CQ84" s="31"/>
      <c r="CR84" s="31"/>
      <c r="CS84" s="31"/>
      <c r="CT84" s="31"/>
      <c r="CU84" s="31"/>
      <c r="CV84" s="31"/>
      <c r="CW84" s="31"/>
      <c r="CX84" s="31"/>
      <c r="CY84" s="31"/>
      <c r="CZ84" s="31"/>
      <c r="DA84" s="31"/>
      <c r="DB84" s="31"/>
      <c r="DC84" s="31"/>
      <c r="DD84" s="31"/>
      <c r="DE84" s="31"/>
      <c r="DF84" s="31"/>
      <c r="DG84" s="31"/>
      <c r="DH84" s="31"/>
      <c r="DI84" s="31"/>
      <c r="DJ84" s="31"/>
      <c r="DK84" s="31"/>
      <c r="DL84" s="31"/>
      <c r="DM84" s="31"/>
      <c r="DN84" s="31"/>
      <c r="DO84" s="31"/>
      <c r="DP84" s="31"/>
      <c r="DQ84" s="31"/>
      <c r="DR84" s="31"/>
      <c r="DS84" s="31"/>
      <c r="DT84" s="31"/>
      <c r="DU84" s="31"/>
      <c r="DV84" s="31"/>
      <c r="DW84" s="31"/>
      <c r="DX84" s="31"/>
      <c r="DY84" s="31"/>
      <c r="DZ84" s="31"/>
      <c r="EA84" s="31"/>
      <c r="EB84" s="31"/>
      <c r="EC84" s="31"/>
      <c r="ED84" s="31"/>
      <c r="EE84" s="31"/>
      <c r="EF84" s="31"/>
      <c r="EG84" s="31"/>
      <c r="EH84" s="31"/>
      <c r="EI84" s="31"/>
      <c r="EJ84" s="31"/>
      <c r="EK84" s="31"/>
      <c r="EL84" s="31"/>
      <c r="EM84" s="31"/>
      <c r="EN84" s="31"/>
      <c r="EO84" s="31"/>
      <c r="EP84" s="31"/>
      <c r="EQ84" s="31"/>
      <c r="ER84" s="31"/>
      <c r="ES84" s="31"/>
      <c r="ET84" s="31"/>
      <c r="EU84" s="31"/>
      <c r="EV84" s="31"/>
      <c r="EW84" s="31"/>
      <c r="EX84" s="31"/>
      <c r="EY84" s="31"/>
    </row>
    <row r="85" spans="1:155" ht="16" x14ac:dyDescent="0.2">
      <c r="A85" s="1"/>
      <c r="B85" s="19">
        <v>21990276</v>
      </c>
      <c r="C85" s="20" t="s">
        <v>5195</v>
      </c>
      <c r="D85" s="21" t="s">
        <v>5196</v>
      </c>
      <c r="E85" s="22">
        <v>160</v>
      </c>
      <c r="F85" s="23" t="s">
        <v>591</v>
      </c>
      <c r="G85" s="23" t="s">
        <v>66</v>
      </c>
      <c r="H85" s="23">
        <v>4</v>
      </c>
      <c r="I85" s="24" t="s">
        <v>85</v>
      </c>
      <c r="J85" s="23" t="s">
        <v>86</v>
      </c>
      <c r="K85" s="23">
        <v>2.0000000000000001E-4</v>
      </c>
      <c r="L85" s="23">
        <v>0</v>
      </c>
      <c r="M85" s="23">
        <v>1E-4</v>
      </c>
      <c r="N85" s="23">
        <v>1E-4</v>
      </c>
      <c r="O85" s="23">
        <v>2.0000000000000001E-4</v>
      </c>
      <c r="P85" s="23">
        <v>4.0000000000000002E-4</v>
      </c>
      <c r="Q85" s="23">
        <v>1E-4</v>
      </c>
      <c r="R85" s="23" t="s">
        <v>269</v>
      </c>
      <c r="S85" s="25">
        <f t="shared" si="2"/>
        <v>0.75</v>
      </c>
      <c r="T85" s="22">
        <v>76</v>
      </c>
      <c r="U85" s="22" t="s">
        <v>69</v>
      </c>
      <c r="V85" s="27" t="s">
        <v>3555</v>
      </c>
      <c r="W85" s="27" t="s">
        <v>3555</v>
      </c>
      <c r="X85" s="23" t="s">
        <v>5197</v>
      </c>
      <c r="Y85" s="32">
        <v>45682</v>
      </c>
      <c r="Z85" s="33">
        <v>1741293431</v>
      </c>
      <c r="AA85" s="33" t="s">
        <v>5198</v>
      </c>
      <c r="AB85" s="33" t="s">
        <v>5197</v>
      </c>
      <c r="AC85" s="32">
        <v>1</v>
      </c>
      <c r="AD85" s="33" t="s">
        <v>4694</v>
      </c>
      <c r="AE85" s="33" t="s">
        <v>3508</v>
      </c>
      <c r="AF85" s="33" t="s">
        <v>5199</v>
      </c>
      <c r="AG85" s="32">
        <v>2</v>
      </c>
      <c r="AH85" s="33" t="s">
        <v>5200</v>
      </c>
      <c r="AI85" s="33" t="s">
        <v>741</v>
      </c>
      <c r="AJ85" s="33" t="s">
        <v>742</v>
      </c>
      <c r="AK85" s="33">
        <v>1.6696127584691099E-4</v>
      </c>
      <c r="AL85" s="33">
        <v>7.1458223592945E-5</v>
      </c>
      <c r="AM85" s="33">
        <v>6.6335878836304004E-5</v>
      </c>
      <c r="AN85" s="33">
        <v>0.21766926382573129</v>
      </c>
      <c r="AO85" s="33">
        <v>0.36892260922166459</v>
      </c>
      <c r="AP85" s="33">
        <v>0.1578962197343686</v>
      </c>
      <c r="AQ85" s="33">
        <v>0.14657773415519959</v>
      </c>
      <c r="AR85" s="33"/>
      <c r="AS85" s="33"/>
      <c r="AT85" s="18" t="s">
        <v>71</v>
      </c>
      <c r="AU85" s="18" t="s">
        <v>71</v>
      </c>
      <c r="AV85" s="18" t="s">
        <v>72</v>
      </c>
      <c r="AW85" s="18" t="s">
        <v>72</v>
      </c>
      <c r="AX85" s="30">
        <v>1</v>
      </c>
      <c r="AY85" s="31" t="s">
        <v>604</v>
      </c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  <c r="CW85" s="31"/>
      <c r="CX85" s="31"/>
      <c r="CY85" s="31"/>
      <c r="CZ85" s="31"/>
      <c r="DA85" s="31"/>
      <c r="DB85" s="31"/>
      <c r="DC85" s="31"/>
      <c r="DD85" s="31"/>
      <c r="DE85" s="31"/>
      <c r="DF85" s="31"/>
      <c r="DG85" s="31"/>
      <c r="DH85" s="31"/>
      <c r="DI85" s="31"/>
      <c r="DJ85" s="31"/>
      <c r="DK85" s="31"/>
      <c r="DL85" s="31"/>
      <c r="DM85" s="31"/>
      <c r="DN85" s="31"/>
      <c r="DO85" s="31"/>
      <c r="DP85" s="31"/>
      <c r="DQ85" s="31"/>
      <c r="DR85" s="31"/>
      <c r="DS85" s="31"/>
      <c r="DT85" s="31"/>
      <c r="DU85" s="31"/>
      <c r="DV85" s="31"/>
      <c r="DW85" s="31"/>
      <c r="DX85" s="31"/>
      <c r="DY85" s="31"/>
      <c r="DZ85" s="31"/>
      <c r="EA85" s="31"/>
      <c r="EB85" s="31"/>
      <c r="EC85" s="31"/>
      <c r="ED85" s="31"/>
      <c r="EE85" s="31"/>
      <c r="EF85" s="31"/>
      <c r="EG85" s="31"/>
      <c r="EH85" s="31"/>
      <c r="EI85" s="31"/>
      <c r="EJ85" s="31"/>
      <c r="EK85" s="31"/>
      <c r="EL85" s="31"/>
      <c r="EM85" s="31"/>
      <c r="EN85" s="31"/>
      <c r="EO85" s="31"/>
      <c r="EP85" s="31"/>
      <c r="EQ85" s="31"/>
      <c r="ER85" s="31"/>
      <c r="ES85" s="31"/>
      <c r="ET85" s="31"/>
      <c r="EU85" s="31"/>
      <c r="EV85" s="31"/>
      <c r="EW85" s="31"/>
      <c r="EX85" s="31"/>
      <c r="EY85" s="31"/>
    </row>
    <row r="86" spans="1:155" ht="16" x14ac:dyDescent="0.2">
      <c r="A86" s="1"/>
      <c r="B86" s="9">
        <v>21990737</v>
      </c>
      <c r="C86" s="10" t="s">
        <v>5201</v>
      </c>
      <c r="D86" s="11" t="s">
        <v>5202</v>
      </c>
      <c r="E86" s="12">
        <v>146</v>
      </c>
      <c r="F86" s="13" t="s">
        <v>726</v>
      </c>
      <c r="G86" s="13" t="s">
        <v>66</v>
      </c>
      <c r="H86" s="13">
        <v>4</v>
      </c>
      <c r="I86" s="14" t="s">
        <v>85</v>
      </c>
      <c r="J86" s="13" t="s">
        <v>86</v>
      </c>
      <c r="K86" s="13">
        <v>4.0000000000000002E-4</v>
      </c>
      <c r="L86" s="13">
        <v>0</v>
      </c>
      <c r="M86" s="13">
        <v>1E-4</v>
      </c>
      <c r="N86" s="13">
        <v>1E-4</v>
      </c>
      <c r="O86" s="13">
        <v>4.0000000000000002E-4</v>
      </c>
      <c r="P86" s="13">
        <v>5.0000000000000001E-4</v>
      </c>
      <c r="Q86" s="13">
        <v>0</v>
      </c>
      <c r="R86" s="13" t="s">
        <v>408</v>
      </c>
      <c r="S86" s="15">
        <f t="shared" si="2"/>
        <v>1</v>
      </c>
      <c r="T86" s="12">
        <v>77</v>
      </c>
      <c r="U86" s="12" t="s">
        <v>69</v>
      </c>
      <c r="V86" s="16" t="s">
        <v>3541</v>
      </c>
      <c r="W86" s="16" t="s">
        <v>3504</v>
      </c>
      <c r="X86" s="13" t="s">
        <v>5203</v>
      </c>
      <c r="Y86" s="30">
        <v>45688</v>
      </c>
      <c r="Z86" s="17">
        <v>1741298975</v>
      </c>
      <c r="AA86" s="17" t="s">
        <v>5204</v>
      </c>
      <c r="AB86" s="17" t="s">
        <v>5205</v>
      </c>
      <c r="AC86" s="30">
        <v>1</v>
      </c>
      <c r="AD86" s="17" t="s">
        <v>4694</v>
      </c>
      <c r="AE86" s="17" t="s">
        <v>3508</v>
      </c>
      <c r="AF86" s="17" t="s">
        <v>5206</v>
      </c>
      <c r="AG86" s="30">
        <v>5</v>
      </c>
      <c r="AH86" s="17" t="s">
        <v>5207</v>
      </c>
      <c r="AI86" s="17" t="s">
        <v>741</v>
      </c>
      <c r="AJ86" s="17" t="s">
        <v>742</v>
      </c>
      <c r="AK86" s="17">
        <v>3.5258527054447201E-4</v>
      </c>
      <c r="AL86" s="17">
        <v>5.6121503213032997E-5</v>
      </c>
      <c r="AM86" s="17">
        <v>2.4029719160245E-5</v>
      </c>
      <c r="AN86" s="17">
        <v>5.5529680425663377E-2</v>
      </c>
      <c r="AO86" s="17">
        <v>0.78310458776364344</v>
      </c>
      <c r="AP86" s="17">
        <v>0.12464788041329949</v>
      </c>
      <c r="AQ86" s="17">
        <v>5.3370871925536877E-2</v>
      </c>
      <c r="AR86" s="17"/>
      <c r="AS86" s="17"/>
      <c r="AT86" s="18" t="s">
        <v>71</v>
      </c>
      <c r="AU86" s="18" t="s">
        <v>71</v>
      </c>
      <c r="AV86" s="18" t="s">
        <v>72</v>
      </c>
      <c r="AW86" s="18" t="s">
        <v>72</v>
      </c>
      <c r="AX86" s="30">
        <v>2</v>
      </c>
      <c r="AY86" s="31" t="s">
        <v>604</v>
      </c>
      <c r="AZ86" s="31" t="s">
        <v>631</v>
      </c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  <c r="CW86" s="31"/>
      <c r="CX86" s="31"/>
      <c r="CY86" s="31"/>
      <c r="CZ86" s="31"/>
      <c r="DA86" s="31"/>
      <c r="DB86" s="31"/>
      <c r="DC86" s="31"/>
      <c r="DD86" s="31"/>
      <c r="DE86" s="31"/>
      <c r="DF86" s="31"/>
      <c r="DG86" s="31"/>
      <c r="DH86" s="31"/>
      <c r="DI86" s="31"/>
      <c r="DJ86" s="31"/>
      <c r="DK86" s="31"/>
      <c r="DL86" s="31"/>
      <c r="DM86" s="31"/>
      <c r="DN86" s="31"/>
      <c r="DO86" s="31"/>
      <c r="DP86" s="31"/>
      <c r="DQ86" s="31"/>
      <c r="DR86" s="31"/>
      <c r="DS86" s="31"/>
      <c r="DT86" s="31"/>
      <c r="DU86" s="31"/>
      <c r="DV86" s="31"/>
      <c r="DW86" s="31"/>
      <c r="DX86" s="31"/>
      <c r="DY86" s="31"/>
      <c r="DZ86" s="31"/>
      <c r="EA86" s="31"/>
      <c r="EB86" s="31"/>
      <c r="EC86" s="31"/>
      <c r="ED86" s="31"/>
      <c r="EE86" s="31"/>
      <c r="EF86" s="31"/>
      <c r="EG86" s="31"/>
      <c r="EH86" s="31"/>
      <c r="EI86" s="31"/>
      <c r="EJ86" s="31"/>
      <c r="EK86" s="31"/>
      <c r="EL86" s="31"/>
      <c r="EM86" s="31"/>
      <c r="EN86" s="31"/>
      <c r="EO86" s="31"/>
      <c r="EP86" s="31"/>
      <c r="EQ86" s="31"/>
      <c r="ER86" s="31"/>
      <c r="ES86" s="31"/>
      <c r="ET86" s="31"/>
      <c r="EU86" s="31"/>
      <c r="EV86" s="31"/>
      <c r="EW86" s="31"/>
      <c r="EX86" s="31"/>
      <c r="EY86" s="31"/>
    </row>
    <row r="87" spans="1:155" ht="16" x14ac:dyDescent="0.2">
      <c r="A87" s="1"/>
      <c r="B87" s="19">
        <v>21992616</v>
      </c>
      <c r="C87" s="20" t="s">
        <v>5208</v>
      </c>
      <c r="D87" s="21" t="s">
        <v>5209</v>
      </c>
      <c r="E87" s="22">
        <v>114</v>
      </c>
      <c r="F87" s="23" t="s">
        <v>591</v>
      </c>
      <c r="G87" s="23" t="s">
        <v>195</v>
      </c>
      <c r="H87" s="23">
        <v>4.07</v>
      </c>
      <c r="I87" s="24" t="s">
        <v>85</v>
      </c>
      <c r="J87" s="23" t="s">
        <v>86</v>
      </c>
      <c r="K87" s="23">
        <v>1E-4</v>
      </c>
      <c r="L87" s="23">
        <v>0</v>
      </c>
      <c r="M87" s="23">
        <v>0</v>
      </c>
      <c r="N87" s="23">
        <v>0</v>
      </c>
      <c r="O87" s="23">
        <v>1E-4</v>
      </c>
      <c r="P87" s="23">
        <v>0</v>
      </c>
      <c r="Q87" s="23">
        <v>-1E-4</v>
      </c>
      <c r="R87" s="23" t="s">
        <v>547</v>
      </c>
      <c r="S87" s="25">
        <f t="shared" si="2"/>
        <v>1</v>
      </c>
      <c r="T87" s="22">
        <v>78</v>
      </c>
      <c r="U87" s="22" t="s">
        <v>5210</v>
      </c>
      <c r="V87" s="27" t="s">
        <v>5210</v>
      </c>
      <c r="W87" s="27" t="s">
        <v>5210</v>
      </c>
      <c r="X87" s="23" t="s">
        <v>5211</v>
      </c>
      <c r="Y87" s="32">
        <v>45712</v>
      </c>
      <c r="Z87" s="33">
        <v>1741321631</v>
      </c>
      <c r="AA87" s="33" t="s">
        <v>5212</v>
      </c>
      <c r="AB87" s="33" t="s">
        <v>5211</v>
      </c>
      <c r="AC87" s="32">
        <v>1</v>
      </c>
      <c r="AD87" s="33" t="s">
        <v>4694</v>
      </c>
      <c r="AE87" s="33" t="s">
        <v>3508</v>
      </c>
      <c r="AF87" s="33" t="s">
        <v>931</v>
      </c>
      <c r="AG87" s="32">
        <v>3</v>
      </c>
      <c r="AH87" s="33" t="s">
        <v>5213</v>
      </c>
      <c r="AI87" s="33" t="s">
        <v>602</v>
      </c>
      <c r="AJ87" s="33" t="s">
        <v>603</v>
      </c>
      <c r="AK87" s="33">
        <v>1.8142544283255001E-4</v>
      </c>
      <c r="AL87" s="33">
        <v>6.2500904765515995E-5</v>
      </c>
      <c r="AM87" s="33">
        <v>2.6771353514785999E-5</v>
      </c>
      <c r="AN87" s="33">
        <v>9.8897602028859513E-2</v>
      </c>
      <c r="AO87" s="33">
        <v>0.39150444469373019</v>
      </c>
      <c r="AP87" s="33">
        <v>0.13487293530083061</v>
      </c>
      <c r="AQ87" s="33">
        <v>5.7770860182932371E-2</v>
      </c>
      <c r="AR87" s="33"/>
      <c r="AS87" s="33"/>
      <c r="AT87" s="18" t="s">
        <v>71</v>
      </c>
      <c r="AU87" s="18" t="s">
        <v>71</v>
      </c>
      <c r="AV87" s="18" t="s">
        <v>72</v>
      </c>
      <c r="AW87" s="18" t="s">
        <v>72</v>
      </c>
      <c r="AX87" s="30">
        <v>1</v>
      </c>
      <c r="AY87" s="31" t="s">
        <v>604</v>
      </c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  <c r="CW87" s="31"/>
      <c r="CX87" s="31"/>
      <c r="CY87" s="31"/>
      <c r="CZ87" s="31"/>
      <c r="DA87" s="31"/>
      <c r="DB87" s="31"/>
      <c r="DC87" s="31"/>
      <c r="DD87" s="31"/>
      <c r="DE87" s="31"/>
      <c r="DF87" s="31"/>
      <c r="DG87" s="31"/>
      <c r="DH87" s="31"/>
      <c r="DI87" s="31"/>
      <c r="DJ87" s="31"/>
      <c r="DK87" s="31"/>
      <c r="DL87" s="31"/>
      <c r="DM87" s="31"/>
      <c r="DN87" s="31"/>
      <c r="DO87" s="31"/>
      <c r="DP87" s="31"/>
      <c r="DQ87" s="31"/>
      <c r="DR87" s="31"/>
      <c r="DS87" s="31"/>
      <c r="DT87" s="31"/>
      <c r="DU87" s="31"/>
      <c r="DV87" s="31"/>
      <c r="DW87" s="31"/>
      <c r="DX87" s="31"/>
      <c r="DY87" s="31"/>
      <c r="DZ87" s="31"/>
      <c r="EA87" s="31"/>
      <c r="EB87" s="31"/>
      <c r="EC87" s="31"/>
      <c r="ED87" s="31"/>
      <c r="EE87" s="31"/>
      <c r="EF87" s="31"/>
      <c r="EG87" s="31"/>
      <c r="EH87" s="31"/>
      <c r="EI87" s="31"/>
      <c r="EJ87" s="31"/>
      <c r="EK87" s="31"/>
      <c r="EL87" s="31"/>
      <c r="EM87" s="31"/>
      <c r="EN87" s="31"/>
      <c r="EO87" s="31"/>
      <c r="EP87" s="31"/>
      <c r="EQ87" s="31"/>
      <c r="ER87" s="31"/>
      <c r="ES87" s="31"/>
      <c r="ET87" s="31"/>
      <c r="EU87" s="31"/>
      <c r="EV87" s="31"/>
      <c r="EW87" s="31"/>
      <c r="EX87" s="31"/>
      <c r="EY87" s="31"/>
    </row>
    <row r="88" spans="1:155" ht="16" x14ac:dyDescent="0.2">
      <c r="A88" s="1"/>
      <c r="B88" s="9">
        <v>21989882</v>
      </c>
      <c r="C88" s="10" t="s">
        <v>5214</v>
      </c>
      <c r="D88" s="11" t="s">
        <v>5215</v>
      </c>
      <c r="E88" s="12">
        <v>165</v>
      </c>
      <c r="F88" s="13"/>
      <c r="G88" s="13" t="s">
        <v>75</v>
      </c>
      <c r="H88" s="13">
        <v>4</v>
      </c>
      <c r="I88" s="14" t="s">
        <v>4681</v>
      </c>
      <c r="J88" s="13"/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-10.78</v>
      </c>
      <c r="Q88" s="13">
        <v>-10.78</v>
      </c>
      <c r="R88" s="13" t="s">
        <v>553</v>
      </c>
      <c r="S88" s="15">
        <f t="shared" si="2"/>
        <v>0</v>
      </c>
      <c r="T88" s="12">
        <v>79</v>
      </c>
      <c r="U88" s="12" t="s">
        <v>69</v>
      </c>
      <c r="V88" s="28" t="s">
        <v>69</v>
      </c>
      <c r="W88" s="16" t="s">
        <v>5216</v>
      </c>
      <c r="X88" s="13"/>
      <c r="Y88" s="30">
        <v>45680</v>
      </c>
      <c r="Z88" s="17"/>
      <c r="AA88" s="17"/>
      <c r="AB88" s="17"/>
      <c r="AC88" s="30"/>
      <c r="AD88" s="17"/>
      <c r="AE88" s="17"/>
      <c r="AF88" s="17"/>
      <c r="AG88" s="30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8" t="s">
        <v>71</v>
      </c>
      <c r="AU88" s="18" t="s">
        <v>71</v>
      </c>
      <c r="AV88" s="18" t="s">
        <v>72</v>
      </c>
      <c r="AW88" s="18" t="s">
        <v>72</v>
      </c>
      <c r="AX88" s="30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  <c r="CW88" s="31"/>
      <c r="CX88" s="31"/>
      <c r="CY88" s="31"/>
      <c r="CZ88" s="31"/>
      <c r="DA88" s="31"/>
      <c r="DB88" s="31"/>
      <c r="DC88" s="31"/>
      <c r="DD88" s="31"/>
      <c r="DE88" s="31"/>
      <c r="DF88" s="31"/>
      <c r="DG88" s="31"/>
      <c r="DH88" s="31"/>
      <c r="DI88" s="31"/>
      <c r="DJ88" s="31"/>
      <c r="DK88" s="31"/>
      <c r="DL88" s="31"/>
      <c r="DM88" s="31"/>
      <c r="DN88" s="31"/>
      <c r="DO88" s="31"/>
      <c r="DP88" s="31"/>
      <c r="DQ88" s="31"/>
      <c r="DR88" s="31"/>
      <c r="DS88" s="31"/>
      <c r="DT88" s="31"/>
      <c r="DU88" s="31"/>
      <c r="DV88" s="31"/>
      <c r="DW88" s="31"/>
      <c r="DX88" s="31"/>
      <c r="DY88" s="31"/>
      <c r="DZ88" s="31"/>
      <c r="EA88" s="31"/>
      <c r="EB88" s="31"/>
      <c r="EC88" s="31"/>
      <c r="ED88" s="31"/>
      <c r="EE88" s="31"/>
      <c r="EF88" s="31"/>
      <c r="EG88" s="31"/>
      <c r="EH88" s="31"/>
      <c r="EI88" s="31"/>
      <c r="EJ88" s="31"/>
      <c r="EK88" s="31"/>
      <c r="EL88" s="31"/>
      <c r="EM88" s="31"/>
      <c r="EN88" s="31"/>
      <c r="EO88" s="31"/>
      <c r="EP88" s="31"/>
      <c r="EQ88" s="31"/>
      <c r="ER88" s="31"/>
      <c r="ES88" s="31"/>
      <c r="ET88" s="31"/>
      <c r="EU88" s="31"/>
      <c r="EV88" s="31"/>
      <c r="EW88" s="31"/>
      <c r="EX88" s="31"/>
      <c r="EY88" s="31"/>
    </row>
    <row r="89" spans="1:155" ht="16" x14ac:dyDescent="0.2">
      <c r="A89" s="1"/>
      <c r="B89" s="19">
        <v>21989080</v>
      </c>
      <c r="C89" s="20" t="s">
        <v>5217</v>
      </c>
      <c r="D89" s="21" t="s">
        <v>5218</v>
      </c>
      <c r="E89" s="22">
        <v>10</v>
      </c>
      <c r="F89" s="23" t="s">
        <v>726</v>
      </c>
      <c r="G89" s="23" t="s">
        <v>75</v>
      </c>
      <c r="H89" s="23">
        <v>14.73</v>
      </c>
      <c r="I89" s="24" t="s">
        <v>85</v>
      </c>
      <c r="J89" s="23" t="s">
        <v>86</v>
      </c>
      <c r="K89" s="23">
        <v>8.9999999999999998E-4</v>
      </c>
      <c r="L89" s="23">
        <v>0</v>
      </c>
      <c r="M89" s="23">
        <v>1.9E-3</v>
      </c>
      <c r="N89" s="23">
        <v>1.9E-3</v>
      </c>
      <c r="O89" s="23">
        <v>8.9999999999999998E-4</v>
      </c>
      <c r="P89" s="23"/>
      <c r="Q89" s="23"/>
      <c r="R89" s="23" t="s">
        <v>564</v>
      </c>
      <c r="S89" s="25" t="e">
        <f t="shared" si="2"/>
        <v>#VALUE!</v>
      </c>
      <c r="T89" s="22">
        <v>80</v>
      </c>
      <c r="U89" s="22" t="s">
        <v>69</v>
      </c>
      <c r="V89" s="27" t="s">
        <v>3514</v>
      </c>
      <c r="W89" s="27" t="s">
        <v>3514</v>
      </c>
      <c r="X89" s="23" t="s">
        <v>5219</v>
      </c>
      <c r="Y89" s="32">
        <v>45668</v>
      </c>
      <c r="Z89" s="33">
        <v>1741278959</v>
      </c>
      <c r="AA89" s="33" t="s">
        <v>5220</v>
      </c>
      <c r="AB89" s="33" t="s">
        <v>5221</v>
      </c>
      <c r="AC89" s="32">
        <v>1</v>
      </c>
      <c r="AD89" s="33" t="s">
        <v>4694</v>
      </c>
      <c r="AE89" s="33" t="s">
        <v>3508</v>
      </c>
      <c r="AF89" s="33" t="s">
        <v>823</v>
      </c>
      <c r="AG89" s="32">
        <v>2</v>
      </c>
      <c r="AH89" s="33" t="s">
        <v>5222</v>
      </c>
      <c r="AI89" s="33" t="s">
        <v>602</v>
      </c>
      <c r="AJ89" s="33" t="s">
        <v>603</v>
      </c>
      <c r="AK89" s="33">
        <v>9.0836192048446805E-4</v>
      </c>
      <c r="AL89" s="33">
        <v>1.927619957254705E-3</v>
      </c>
      <c r="AM89" s="33">
        <v>8.2609469867826995E-4</v>
      </c>
      <c r="AN89" s="33">
        <v>0.22558094606706081</v>
      </c>
      <c r="AO89" s="33">
        <v>2.0409370229383081</v>
      </c>
      <c r="AP89" s="33">
        <v>4.3310390365303251</v>
      </c>
      <c r="AQ89" s="33">
        <v>1.856096360893605</v>
      </c>
      <c r="AR89" s="33"/>
      <c r="AS89" s="33"/>
      <c r="AT89" s="18" t="s">
        <v>71</v>
      </c>
      <c r="AU89" s="18" t="s">
        <v>71</v>
      </c>
      <c r="AV89" s="18" t="s">
        <v>72</v>
      </c>
      <c r="AW89" s="18" t="s">
        <v>72</v>
      </c>
      <c r="AX89" s="30">
        <v>2</v>
      </c>
      <c r="AY89" s="31" t="s">
        <v>604</v>
      </c>
      <c r="AZ89" s="31" t="s">
        <v>631</v>
      </c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  <c r="CW89" s="31"/>
      <c r="CX89" s="31"/>
      <c r="CY89" s="31"/>
      <c r="CZ89" s="31"/>
      <c r="DA89" s="31"/>
      <c r="DB89" s="31"/>
      <c r="DC89" s="31"/>
      <c r="DD89" s="31"/>
      <c r="DE89" s="31"/>
      <c r="DF89" s="31"/>
      <c r="DG89" s="31"/>
      <c r="DH89" s="31"/>
      <c r="DI89" s="31"/>
      <c r="DJ89" s="31"/>
      <c r="DK89" s="31"/>
      <c r="DL89" s="31"/>
      <c r="DM89" s="31"/>
      <c r="DN89" s="31"/>
      <c r="DO89" s="31"/>
      <c r="DP89" s="31"/>
      <c r="DQ89" s="31"/>
      <c r="DR89" s="31"/>
      <c r="DS89" s="31"/>
      <c r="DT89" s="31"/>
      <c r="DU89" s="31"/>
      <c r="DV89" s="31"/>
      <c r="DW89" s="31"/>
      <c r="DX89" s="31"/>
      <c r="DY89" s="31"/>
      <c r="DZ89" s="31"/>
      <c r="EA89" s="31"/>
      <c r="EB89" s="31"/>
      <c r="EC89" s="31"/>
      <c r="ED89" s="31"/>
      <c r="EE89" s="31"/>
      <c r="EF89" s="31"/>
      <c r="EG89" s="31"/>
      <c r="EH89" s="31"/>
      <c r="EI89" s="31"/>
      <c r="EJ89" s="31"/>
      <c r="EK89" s="31"/>
      <c r="EL89" s="31"/>
      <c r="EM89" s="31"/>
      <c r="EN89" s="31"/>
      <c r="EO89" s="31"/>
      <c r="EP89" s="31"/>
      <c r="EQ89" s="31"/>
      <c r="ER89" s="31"/>
      <c r="ES89" s="31"/>
      <c r="ET89" s="31"/>
      <c r="EU89" s="31"/>
      <c r="EV89" s="31"/>
      <c r="EW89" s="31"/>
      <c r="EX89" s="31"/>
      <c r="EY89" s="31"/>
    </row>
  </sheetData>
  <autoFilter ref="B9:EX89" xr:uid="{00000000-0009-0000-0000-000007000000}"/>
  <mergeCells count="3">
    <mergeCell ref="C2:G2"/>
    <mergeCell ref="AX9:EX9"/>
    <mergeCell ref="AT9:AU9"/>
  </mergeCells>
  <conditionalFormatting sqref="Q10:Q89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90752" xr:uid="{00000000-0004-0000-0700-000000000000}"/>
    <hyperlink ref="D10" r:id="rId2" xr:uid="{00000000-0004-0000-0700-000001000000}"/>
    <hyperlink ref="AS10" r:id="rId3" display="https://dashboard.tenderly.co/tx/mainnet/0xc594fb76dca6e03afd02b704298b6098c25b47e39facd6173cbc775a0448f74d" xr:uid="{00000000-0004-0000-0700-000002000000}"/>
    <hyperlink ref="AT10" r:id="rId4" xr:uid="{00000000-0004-0000-0700-000003000000}"/>
    <hyperlink ref="AU10" r:id="rId5" xr:uid="{00000000-0004-0000-0700-000004000000}"/>
    <hyperlink ref="AV10" r:id="rId6" xr:uid="{00000000-0004-0000-0700-000005000000}"/>
    <hyperlink ref="AX10" r:id="rId7" display="https://etherscan.io/tx/0xbc2dd7dfac1794ac25dc276ebe4467962783a864a197574d6a53a008377f076c" xr:uid="{00000000-0004-0000-0700-000006000000}"/>
    <hyperlink ref="AY10" r:id="rId8" xr:uid="{00000000-0004-0000-0700-000007000000}"/>
    <hyperlink ref="B11" r:id="rId9" display="https://etherscan.io/txs?block=21993570" xr:uid="{00000000-0004-0000-0700-000008000000}"/>
    <hyperlink ref="D11" r:id="rId10" xr:uid="{00000000-0004-0000-0700-000009000000}"/>
    <hyperlink ref="AS11" r:id="rId11" display="https://dashboard.tenderly.co/tx/mainnet/0x9e064d76788b02b67537fd298ff626e53fb2613c33091e49dad326b787edb1f3" xr:uid="{00000000-0004-0000-0700-00000A000000}"/>
    <hyperlink ref="AT11" r:id="rId12" xr:uid="{00000000-0004-0000-0700-00000B000000}"/>
    <hyperlink ref="AU11" r:id="rId13" xr:uid="{00000000-0004-0000-0700-00000C000000}"/>
    <hyperlink ref="AV11" r:id="rId14" xr:uid="{00000000-0004-0000-0700-00000D000000}"/>
    <hyperlink ref="AX11" r:id="rId15" display="https://etherscan.io/tx/0xbc5949f1b2a82056411c85707d59a95fb4bca4be0b82c4dbfe65343431372519" xr:uid="{00000000-0004-0000-0700-00000E000000}"/>
    <hyperlink ref="AY11" r:id="rId16" xr:uid="{00000000-0004-0000-0700-00000F000000}"/>
    <hyperlink ref="B12" r:id="rId17" display="https://etherscan.io/txs?block=21993582" xr:uid="{00000000-0004-0000-0700-000010000000}"/>
    <hyperlink ref="D12" r:id="rId18" xr:uid="{00000000-0004-0000-0700-000011000000}"/>
    <hyperlink ref="AS12" r:id="rId19" display="https://dashboard.tenderly.co/tx/mainnet/0x8fa972c5cda58ca0979e884c0ef9582de18a4b19dce9a9e61bd0d07287bafdcf" xr:uid="{00000000-0004-0000-0700-000012000000}"/>
    <hyperlink ref="AT12" r:id="rId20" xr:uid="{00000000-0004-0000-0700-000013000000}"/>
    <hyperlink ref="AU12" r:id="rId21" xr:uid="{00000000-0004-0000-0700-000014000000}"/>
    <hyperlink ref="AV12" r:id="rId22" xr:uid="{00000000-0004-0000-0700-000015000000}"/>
    <hyperlink ref="AX12" r:id="rId23" display="https://etherscan.io/tx/0x6f484d7621516775819bf80148d458ac93c5cb931cce17fcddd630a0f5d0a3aa" xr:uid="{00000000-0004-0000-0700-000016000000}"/>
    <hyperlink ref="AY12" r:id="rId24" xr:uid="{00000000-0004-0000-0700-000017000000}"/>
    <hyperlink ref="B13" r:id="rId25" display="https://etherscan.io/txs?block=21989297" xr:uid="{00000000-0004-0000-0700-000018000000}"/>
    <hyperlink ref="D13" r:id="rId26" xr:uid="{00000000-0004-0000-0700-000019000000}"/>
    <hyperlink ref="AS13" r:id="rId27" display="https://dashboard.tenderly.co/tx/mainnet/0x9f6414f6e933489a6f33fecbe7047ed0d91754dade24c439c221cae872696866" xr:uid="{00000000-0004-0000-0700-00001A000000}"/>
    <hyperlink ref="AT13" r:id="rId28" xr:uid="{00000000-0004-0000-0700-00001B000000}"/>
    <hyperlink ref="AU13" r:id="rId29" xr:uid="{00000000-0004-0000-0700-00001C000000}"/>
    <hyperlink ref="AV13" r:id="rId30" xr:uid="{00000000-0004-0000-0700-00001D000000}"/>
    <hyperlink ref="AX13" r:id="rId31" display="https://etherscan.io/tx/0x9f6414f6e933489a6f33fecbe7047ed0d91754dade24c439c221cae872696866" xr:uid="{00000000-0004-0000-0700-00001E000000}"/>
    <hyperlink ref="B14" r:id="rId32" display="https://etherscan.io/txs?block=21989233" xr:uid="{00000000-0004-0000-0700-00001F000000}"/>
    <hyperlink ref="D14" r:id="rId33" xr:uid="{00000000-0004-0000-0700-000020000000}"/>
    <hyperlink ref="AS14" r:id="rId34" display="https://dashboard.tenderly.co/tx/mainnet/0x3ff70e00d453f48a26c4df89d15004c761c0e3ef094f81fc711136751f0a46a5" xr:uid="{00000000-0004-0000-0700-000021000000}"/>
    <hyperlink ref="AT14" r:id="rId35" xr:uid="{00000000-0004-0000-0700-000022000000}"/>
    <hyperlink ref="AU14" r:id="rId36" xr:uid="{00000000-0004-0000-0700-000023000000}"/>
    <hyperlink ref="AV14" r:id="rId37" xr:uid="{00000000-0004-0000-0700-000024000000}"/>
    <hyperlink ref="AX14" r:id="rId38" display="https://etherscan.io/tx/0x3ff70e00d453f48a26c4df89d15004c761c0e3ef094f81fc711136751f0a46a5" xr:uid="{00000000-0004-0000-0700-000025000000}"/>
    <hyperlink ref="B15" r:id="rId39" display="https://etherscan.io/txs?block=21993429" xr:uid="{00000000-0004-0000-0700-000026000000}"/>
    <hyperlink ref="D15" r:id="rId40" xr:uid="{00000000-0004-0000-0700-000027000000}"/>
    <hyperlink ref="AS15" r:id="rId41" display="https://dashboard.tenderly.co/tx/mainnet/0xfe3cf0a94405c030cb9c512cea35cd743e02b77c189521b869862f12ed520770" xr:uid="{00000000-0004-0000-0700-000028000000}"/>
    <hyperlink ref="AT15" r:id="rId42" xr:uid="{00000000-0004-0000-0700-000029000000}"/>
    <hyperlink ref="AU15" r:id="rId43" xr:uid="{00000000-0004-0000-0700-00002A000000}"/>
    <hyperlink ref="AV15" r:id="rId44" xr:uid="{00000000-0004-0000-0700-00002B000000}"/>
    <hyperlink ref="AX15" r:id="rId45" display="https://etherscan.io/tx/0x2558a06cef461a23810de633bdab780675053eaa06fa9a24e17fc106e1337f44" xr:uid="{00000000-0004-0000-0700-00002C000000}"/>
    <hyperlink ref="AY15" r:id="rId46" xr:uid="{00000000-0004-0000-0700-00002D000000}"/>
    <hyperlink ref="B16" r:id="rId47" display="https://etherscan.io/txs?block=21993599" xr:uid="{00000000-0004-0000-0700-00002E000000}"/>
    <hyperlink ref="D16" r:id="rId48" xr:uid="{00000000-0004-0000-0700-00002F000000}"/>
    <hyperlink ref="AS16" r:id="rId49" display="https://dashboard.tenderly.co/tx/mainnet/0x1de31c0d9b32c5eeae78c189fea9c0544546a1a92711d88a451eaa53be55ec0c" xr:uid="{00000000-0004-0000-0700-000030000000}"/>
    <hyperlink ref="AT16" r:id="rId50" xr:uid="{00000000-0004-0000-0700-000031000000}"/>
    <hyperlink ref="AU16" r:id="rId51" xr:uid="{00000000-0004-0000-0700-000032000000}"/>
    <hyperlink ref="AV16" r:id="rId52" xr:uid="{00000000-0004-0000-0700-000033000000}"/>
    <hyperlink ref="AX16" r:id="rId53" display="https://etherscan.io/tx/0xbc75d9f65e2ea0988545af63b6cfe467909c4e84e51ed47d13f8579d3d808463" xr:uid="{00000000-0004-0000-0700-000034000000}"/>
    <hyperlink ref="AY16" r:id="rId54" xr:uid="{00000000-0004-0000-0700-000035000000}"/>
    <hyperlink ref="B17" r:id="rId55" display="https://etherscan.io/txs?block=21995984" xr:uid="{00000000-0004-0000-0700-000036000000}"/>
    <hyperlink ref="D17" r:id="rId56" xr:uid="{00000000-0004-0000-0700-000037000000}"/>
    <hyperlink ref="AS17" r:id="rId57" display="https://dashboard.tenderly.co/tx/mainnet/0x6d4c11576d9d1c8d53f834f1049480316b9d0928423dfd2ff1d2ddf571756165" xr:uid="{00000000-0004-0000-0700-000038000000}"/>
    <hyperlink ref="AT17" r:id="rId58" xr:uid="{00000000-0004-0000-0700-000039000000}"/>
    <hyperlink ref="AU17" r:id="rId59" xr:uid="{00000000-0004-0000-0700-00003A000000}"/>
    <hyperlink ref="AV17" r:id="rId60" xr:uid="{00000000-0004-0000-0700-00003B000000}"/>
    <hyperlink ref="AX17" r:id="rId61" display="https://etherscan.io/tx/0x6d4c11576d9d1c8d53f834f1049480316b9d0928423dfd2ff1d2ddf571756165" xr:uid="{00000000-0004-0000-0700-00003C000000}"/>
    <hyperlink ref="B18" r:id="rId62" display="https://etherscan.io/txs?block=21994432" xr:uid="{00000000-0004-0000-0700-00003D000000}"/>
    <hyperlink ref="D18" r:id="rId63" xr:uid="{00000000-0004-0000-0700-00003E000000}"/>
    <hyperlink ref="AS18" r:id="rId64" display="https://dashboard.tenderly.co/tx/mainnet/0x96e71c4f1b27f8bd8e1a05def9cc5c87434160f89d6b7c9112fbfa45b56ae265" xr:uid="{00000000-0004-0000-0700-00003F000000}"/>
    <hyperlink ref="AT18" r:id="rId65" xr:uid="{00000000-0004-0000-0700-000040000000}"/>
    <hyperlink ref="AU18" r:id="rId66" xr:uid="{00000000-0004-0000-0700-000041000000}"/>
    <hyperlink ref="AV18" r:id="rId67" xr:uid="{00000000-0004-0000-0700-000042000000}"/>
    <hyperlink ref="AX18" r:id="rId68" display="https://etherscan.io/tx/0xdf69f46c9e72206b2b20f7f324625d0eefa1516fd6238f97955d19e8c4a4095d" xr:uid="{00000000-0004-0000-0700-000043000000}"/>
    <hyperlink ref="AY18" r:id="rId69" xr:uid="{00000000-0004-0000-0700-000044000000}"/>
    <hyperlink ref="B19" r:id="rId70" display="https://etherscan.io/txs?block=21993560" xr:uid="{00000000-0004-0000-0700-000045000000}"/>
    <hyperlink ref="D19" r:id="rId71" xr:uid="{00000000-0004-0000-0700-000046000000}"/>
    <hyperlink ref="AS19" r:id="rId72" display="https://dashboard.tenderly.co/tx/mainnet/0x1443c1bcd0fc9d99a263caa6e2336657f484735f2797a385ddc6a6909c6ba578" xr:uid="{00000000-0004-0000-0700-000047000000}"/>
    <hyperlink ref="AT19" r:id="rId73" xr:uid="{00000000-0004-0000-0700-000048000000}"/>
    <hyperlink ref="AU19" r:id="rId74" xr:uid="{00000000-0004-0000-0700-000049000000}"/>
    <hyperlink ref="AV19" r:id="rId75" xr:uid="{00000000-0004-0000-0700-00004A000000}"/>
    <hyperlink ref="AX19" r:id="rId76" display="https://etherscan.io/tx/0xbfbd32f80cf105fac60174e6d3943e5612f065e7897b6445fe28715d7170afe2" xr:uid="{00000000-0004-0000-0700-00004B000000}"/>
    <hyperlink ref="AY19" r:id="rId77" xr:uid="{00000000-0004-0000-0700-00004C000000}"/>
    <hyperlink ref="B20" r:id="rId78" display="https://etherscan.io/txs?block=21993894" xr:uid="{00000000-0004-0000-0700-00004D000000}"/>
    <hyperlink ref="D20" r:id="rId79" xr:uid="{00000000-0004-0000-0700-00004E000000}"/>
    <hyperlink ref="AS20" r:id="rId80" display="https://dashboard.tenderly.co/tx/mainnet/0x6852f5a7ab5c37ef9d9a67072c5bb5fd02d868ad708be959fcad3bc5cfcf7464" xr:uid="{00000000-0004-0000-0700-00004F000000}"/>
    <hyperlink ref="AT20" r:id="rId81" xr:uid="{00000000-0004-0000-0700-000050000000}"/>
    <hyperlink ref="AU20" r:id="rId82" xr:uid="{00000000-0004-0000-0700-000051000000}"/>
    <hyperlink ref="AV20" r:id="rId83" xr:uid="{00000000-0004-0000-0700-000052000000}"/>
    <hyperlink ref="AX20" r:id="rId84" display="https://etherscan.io/tx/0xc21760c2ec749f514da05e0546adc7a67f9bd71292752bf56a0123133a93d45c" xr:uid="{00000000-0004-0000-0700-000053000000}"/>
    <hyperlink ref="AY20" r:id="rId85" xr:uid="{00000000-0004-0000-0700-000054000000}"/>
    <hyperlink ref="B21" r:id="rId86" display="https://etherscan.io/txs?block=21995520" xr:uid="{00000000-0004-0000-0700-000055000000}"/>
    <hyperlink ref="D21" r:id="rId87" xr:uid="{00000000-0004-0000-0700-000056000000}"/>
    <hyperlink ref="AS21" r:id="rId88" display="https://dashboard.tenderly.co/tx/mainnet/0x37a1bebb67c567a309a4164e7d88343829f351e4bc5c65ffd6a6ef2d044718a5" xr:uid="{00000000-0004-0000-0700-000057000000}"/>
    <hyperlink ref="AT21" r:id="rId89" xr:uid="{00000000-0004-0000-0700-000058000000}"/>
    <hyperlink ref="AU21" r:id="rId90" xr:uid="{00000000-0004-0000-0700-000059000000}"/>
    <hyperlink ref="AV21" r:id="rId91" xr:uid="{00000000-0004-0000-0700-00005A000000}"/>
    <hyperlink ref="AX21" r:id="rId92" display="https://etherscan.io/tx/0x37a1bebb67c567a309a4164e7d88343829f351e4bc5c65ffd6a6ef2d044718a5" xr:uid="{00000000-0004-0000-0700-00005B000000}"/>
    <hyperlink ref="B22" r:id="rId93" display="https://etherscan.io/txs?block=21989249" xr:uid="{00000000-0004-0000-0700-00005C000000}"/>
    <hyperlink ref="D22" r:id="rId94" xr:uid="{00000000-0004-0000-0700-00005D000000}"/>
    <hyperlink ref="AS22" r:id="rId95" display="https://dashboard.tenderly.co/tx/mainnet/0x3446ffe887436f2478cd7b3d6de4c25727f19ca4fb806ff67feb984668360fbb" xr:uid="{00000000-0004-0000-0700-00005E000000}"/>
    <hyperlink ref="AT22" r:id="rId96" xr:uid="{00000000-0004-0000-0700-00005F000000}"/>
    <hyperlink ref="AU22" r:id="rId97" xr:uid="{00000000-0004-0000-0700-000060000000}"/>
    <hyperlink ref="AV22" r:id="rId98" xr:uid="{00000000-0004-0000-0700-000061000000}"/>
    <hyperlink ref="AX22" r:id="rId99" display="https://etherscan.io/tx/0xe6ee4cc47314d6d2f47eb127935ac963c6ca3e61688b7ed062aa26230fb01ca5" xr:uid="{00000000-0004-0000-0700-000062000000}"/>
    <hyperlink ref="AY22" r:id="rId100" xr:uid="{00000000-0004-0000-0700-000063000000}"/>
    <hyperlink ref="B23" r:id="rId101" display="https://etherscan.io/txs?block=21991914" xr:uid="{00000000-0004-0000-0700-000064000000}"/>
    <hyperlink ref="D23" r:id="rId102" xr:uid="{00000000-0004-0000-0700-000065000000}"/>
    <hyperlink ref="AS23" r:id="rId103" display="https://dashboard.tenderly.co/tx/mainnet/0x0cdf2f76b31e93f84e138accea3a10561ba37e288eb34bb0753849109db1aa58" xr:uid="{00000000-0004-0000-0700-000066000000}"/>
    <hyperlink ref="AT23" r:id="rId104" xr:uid="{00000000-0004-0000-0700-000067000000}"/>
    <hyperlink ref="AU23" r:id="rId105" xr:uid="{00000000-0004-0000-0700-000068000000}"/>
    <hyperlink ref="AV23" r:id="rId106" xr:uid="{00000000-0004-0000-0700-000069000000}"/>
    <hyperlink ref="AX23" r:id="rId107" display="https://etherscan.io/tx/0x6efcdb63d055e4eeacd1909734c482b312e78dff706bcf7cc103963b219470e7" xr:uid="{00000000-0004-0000-0700-00006A000000}"/>
    <hyperlink ref="AY23" r:id="rId108" xr:uid="{00000000-0004-0000-0700-00006B000000}"/>
    <hyperlink ref="AZ23" r:id="rId109" xr:uid="{00000000-0004-0000-0700-00006C000000}"/>
    <hyperlink ref="B24" r:id="rId110" display="https://etherscan.io/txs?block=21990980" xr:uid="{00000000-0004-0000-0700-00006D000000}"/>
    <hyperlink ref="D24" r:id="rId111" xr:uid="{00000000-0004-0000-0700-00006E000000}"/>
    <hyperlink ref="AS24" r:id="rId112" display="https://dashboard.tenderly.co/tx/mainnet/0xcc237f68c09c53f49585d250e6727311f684cc095e794ac4034267d04ac0a1ba" xr:uid="{00000000-0004-0000-0700-00006F000000}"/>
    <hyperlink ref="AT24" r:id="rId113" xr:uid="{00000000-0004-0000-0700-000070000000}"/>
    <hyperlink ref="AU24" r:id="rId114" xr:uid="{00000000-0004-0000-0700-000071000000}"/>
    <hyperlink ref="AV24" r:id="rId115" xr:uid="{00000000-0004-0000-0700-000072000000}"/>
    <hyperlink ref="AX24" r:id="rId116" display="https://etherscan.io/tx/0x257337b2d9d943dc648016aca987ee1c714fdb5b575d6c3a66dd7fd7fb7eaac5" xr:uid="{00000000-0004-0000-0700-000073000000}"/>
    <hyperlink ref="AY24" r:id="rId117" xr:uid="{00000000-0004-0000-0700-000074000000}"/>
    <hyperlink ref="B25" r:id="rId118" display="https://etherscan.io/txs?block=21989734" xr:uid="{00000000-0004-0000-0700-000075000000}"/>
    <hyperlink ref="D25" r:id="rId119" xr:uid="{00000000-0004-0000-0700-000076000000}"/>
    <hyperlink ref="AS25" r:id="rId120" display="https://dashboard.tenderly.co/tx/mainnet/0x4f25ad36150b28d8a49928942ee310ddc67fafdbce9c0177f0e37317e93abe96" xr:uid="{00000000-0004-0000-0700-000077000000}"/>
    <hyperlink ref="AT25" r:id="rId121" xr:uid="{00000000-0004-0000-0700-000078000000}"/>
    <hyperlink ref="AU25" r:id="rId122" xr:uid="{00000000-0004-0000-0700-000079000000}"/>
    <hyperlink ref="AV25" r:id="rId123" xr:uid="{00000000-0004-0000-0700-00007A000000}"/>
    <hyperlink ref="AX25" r:id="rId124" display="https://etherscan.io/tx/0xfe5d5e6995a330e31df5bd45d80d22cdc7f67effba711602c4f8a1057bd5c3ab" xr:uid="{00000000-0004-0000-0700-00007B000000}"/>
    <hyperlink ref="AY25" r:id="rId125" xr:uid="{00000000-0004-0000-0700-00007C000000}"/>
    <hyperlink ref="B26" r:id="rId126" display="https://etherscan.io/txs?block=21989441" xr:uid="{00000000-0004-0000-0700-00007D000000}"/>
    <hyperlink ref="D26" r:id="rId127" xr:uid="{00000000-0004-0000-0700-00007E000000}"/>
    <hyperlink ref="AS26" r:id="rId128" display="https://dashboard.tenderly.co/tx/mainnet/0x3adb00fc87ea887874562df4c49411c82f41deeb6789d964d26334d6c9e54c10" xr:uid="{00000000-0004-0000-0700-00007F000000}"/>
    <hyperlink ref="AT26" r:id="rId129" xr:uid="{00000000-0004-0000-0700-000080000000}"/>
    <hyperlink ref="AU26" r:id="rId130" xr:uid="{00000000-0004-0000-0700-000081000000}"/>
    <hyperlink ref="AV26" r:id="rId131" xr:uid="{00000000-0004-0000-0700-000082000000}"/>
    <hyperlink ref="AX26" r:id="rId132" display="https://etherscan.io/tx/0xea7ef1302a02bfe3e45ba1380415366ffc824d2169a785a7b00e7572eac5b610" xr:uid="{00000000-0004-0000-0700-000083000000}"/>
    <hyperlink ref="AY26" r:id="rId133" xr:uid="{00000000-0004-0000-0700-000084000000}"/>
    <hyperlink ref="B27" r:id="rId134" display="https://etherscan.io/txs?block=21993437" xr:uid="{00000000-0004-0000-0700-000085000000}"/>
    <hyperlink ref="D27" r:id="rId135" xr:uid="{00000000-0004-0000-0700-000086000000}"/>
    <hyperlink ref="AS27" r:id="rId136" display="https://dashboard.tenderly.co/tx/mainnet/0x94937ace1cd5f6a24f0cfc4e4fe57666a2716daaac1dfd858e96e00a0e6bbf67" xr:uid="{00000000-0004-0000-0700-000087000000}"/>
    <hyperlink ref="AT27" r:id="rId137" xr:uid="{00000000-0004-0000-0700-000088000000}"/>
    <hyperlink ref="AU27" r:id="rId138" xr:uid="{00000000-0004-0000-0700-000089000000}"/>
    <hyperlink ref="AV27" r:id="rId139" xr:uid="{00000000-0004-0000-0700-00008A000000}"/>
    <hyperlink ref="AX27" r:id="rId140" display="https://etherscan.io/tx/0x7cb777abf1d5b62303adc6f729de7654d37f299ae648a909572cda399d827b88" xr:uid="{00000000-0004-0000-0700-00008B000000}"/>
    <hyperlink ref="AY27" r:id="rId141" xr:uid="{00000000-0004-0000-0700-00008C000000}"/>
    <hyperlink ref="B28" r:id="rId142" display="https://etherscan.io/txs?block=21995239" xr:uid="{00000000-0004-0000-0700-00008D000000}"/>
    <hyperlink ref="D28" r:id="rId143" xr:uid="{00000000-0004-0000-0700-00008E000000}"/>
    <hyperlink ref="AS28" r:id="rId144" display="https://dashboard.tenderly.co/tx/mainnet/0x4d94c436975b99694c092af38007dfc09f0b1e80ceff0269ee57ce732b3feabe" xr:uid="{00000000-0004-0000-0700-00008F000000}"/>
    <hyperlink ref="AT28" r:id="rId145" xr:uid="{00000000-0004-0000-0700-000090000000}"/>
    <hyperlink ref="AU28" r:id="rId146" xr:uid="{00000000-0004-0000-0700-000091000000}"/>
    <hyperlink ref="AV28" r:id="rId147" xr:uid="{00000000-0004-0000-0700-000092000000}"/>
    <hyperlink ref="AX28" r:id="rId148" display="https://etherscan.io/tx/0x9bd8256c28bc70fa35d10a7eab1a261304efc761d7e1470912bbdb51df3bd9e1" xr:uid="{00000000-0004-0000-0700-000093000000}"/>
    <hyperlink ref="AY28" r:id="rId149" xr:uid="{00000000-0004-0000-0700-000094000000}"/>
    <hyperlink ref="B29" r:id="rId150" display="https://etherscan.io/txs?block=21995354" xr:uid="{00000000-0004-0000-0700-000095000000}"/>
    <hyperlink ref="D29" r:id="rId151" xr:uid="{00000000-0004-0000-0700-000096000000}"/>
    <hyperlink ref="AS29" r:id="rId152" display="https://dashboard.tenderly.co/tx/mainnet/0x3613845ecb5f330118927890c781680015640ef0136cdc961bc0e1ed23aac2b3" xr:uid="{00000000-0004-0000-0700-000097000000}"/>
    <hyperlink ref="AT29" r:id="rId153" xr:uid="{00000000-0004-0000-0700-000098000000}"/>
    <hyperlink ref="AU29" r:id="rId154" xr:uid="{00000000-0004-0000-0700-000099000000}"/>
    <hyperlink ref="AV29" r:id="rId155" xr:uid="{00000000-0004-0000-0700-00009A000000}"/>
    <hyperlink ref="AX29" r:id="rId156" display="https://etherscan.io/tx/0x8f9204c06d6b58f676ba1427dcd50a2242c69a0d190b809a267f7e2efea8abb4" xr:uid="{00000000-0004-0000-0700-00009B000000}"/>
    <hyperlink ref="AY29" r:id="rId157" xr:uid="{00000000-0004-0000-0700-00009C000000}"/>
    <hyperlink ref="B30" r:id="rId158" display="https://etherscan.io/txs?block=21994325" xr:uid="{00000000-0004-0000-0700-00009D000000}"/>
    <hyperlink ref="D30" r:id="rId159" xr:uid="{00000000-0004-0000-0700-00009E000000}"/>
    <hyperlink ref="AS30" r:id="rId160" display="https://dashboard.tenderly.co/tx/mainnet/0xc229692444fba5c1a22bfef5537d8f002e4fef3de220163efe1f798700e58ed2" xr:uid="{00000000-0004-0000-0700-00009F000000}"/>
    <hyperlink ref="AT30" r:id="rId161" xr:uid="{00000000-0004-0000-0700-0000A0000000}"/>
    <hyperlink ref="AU30" r:id="rId162" xr:uid="{00000000-0004-0000-0700-0000A1000000}"/>
    <hyperlink ref="AV30" r:id="rId163" xr:uid="{00000000-0004-0000-0700-0000A2000000}"/>
    <hyperlink ref="AX30" r:id="rId164" display="https://etherscan.io/tx/0xd6d52076bba203c4e74f4337c2cb0c138f38aca5196ed6984049800fbcc237c7" xr:uid="{00000000-0004-0000-0700-0000A3000000}"/>
    <hyperlink ref="AY30" r:id="rId165" xr:uid="{00000000-0004-0000-0700-0000A4000000}"/>
    <hyperlink ref="B31" r:id="rId166" display="https://etherscan.io/txs?block=21992734" xr:uid="{00000000-0004-0000-0700-0000A5000000}"/>
    <hyperlink ref="D31" r:id="rId167" xr:uid="{00000000-0004-0000-0700-0000A6000000}"/>
    <hyperlink ref="AS31" r:id="rId168" display="https://dashboard.tenderly.co/tx/mainnet/0x311956140575307cf0dfbfa2e6c2f5dece26aca153ff5c508be782d932350517" xr:uid="{00000000-0004-0000-0700-0000A7000000}"/>
    <hyperlink ref="AT31" r:id="rId169" xr:uid="{00000000-0004-0000-0700-0000A8000000}"/>
    <hyperlink ref="AU31" r:id="rId170" xr:uid="{00000000-0004-0000-0700-0000A9000000}"/>
    <hyperlink ref="AV31" r:id="rId171" xr:uid="{00000000-0004-0000-0700-0000AA000000}"/>
    <hyperlink ref="AX31" r:id="rId172" display="https://etherscan.io/tx/0x311956140575307cf0dfbfa2e6c2f5dece26aca153ff5c508be782d932350517" xr:uid="{00000000-0004-0000-0700-0000AB000000}"/>
    <hyperlink ref="B32" r:id="rId173" display="https://etherscan.io/txs?block=21990747" xr:uid="{00000000-0004-0000-0700-0000AC000000}"/>
    <hyperlink ref="D32" r:id="rId174" xr:uid="{00000000-0004-0000-0700-0000AD000000}"/>
    <hyperlink ref="AS32" r:id="rId175" display="https://dashboard.tenderly.co/tx/mainnet/0x3d924fc97d32caf4ff61665d13578670faedd679a9d60d1b5cd83bf120997820" xr:uid="{00000000-0004-0000-0700-0000AE000000}"/>
    <hyperlink ref="AT32" r:id="rId176" xr:uid="{00000000-0004-0000-0700-0000AF000000}"/>
    <hyperlink ref="AU32" r:id="rId177" xr:uid="{00000000-0004-0000-0700-0000B0000000}"/>
    <hyperlink ref="AV32" r:id="rId178" xr:uid="{00000000-0004-0000-0700-0000B1000000}"/>
    <hyperlink ref="AX32" r:id="rId179" display="https://etherscan.io/tx/0xccee88f0344b43c17306ce734b99077e45e1f8d60906c54142ad8581f5a5157c" xr:uid="{00000000-0004-0000-0700-0000B2000000}"/>
    <hyperlink ref="AY32" r:id="rId180" xr:uid="{00000000-0004-0000-0700-0000B3000000}"/>
    <hyperlink ref="B33" r:id="rId181" display="https://etherscan.io/txs?block=21991546" xr:uid="{00000000-0004-0000-0700-0000B4000000}"/>
    <hyperlink ref="D33" r:id="rId182" xr:uid="{00000000-0004-0000-0700-0000B5000000}"/>
    <hyperlink ref="AS33" r:id="rId183" display="https://dashboard.tenderly.co/tx/mainnet/0x9c12cb21a93b9d5a489d4a55c9ae95aab3ee9dccb644cad56fefc5435ff9c7a5" xr:uid="{00000000-0004-0000-0700-0000B6000000}"/>
    <hyperlink ref="AT33" r:id="rId184" xr:uid="{00000000-0004-0000-0700-0000B7000000}"/>
    <hyperlink ref="AU33" r:id="rId185" xr:uid="{00000000-0004-0000-0700-0000B8000000}"/>
    <hyperlink ref="AV33" r:id="rId186" xr:uid="{00000000-0004-0000-0700-0000B9000000}"/>
    <hyperlink ref="AX33" r:id="rId187" display="https://etherscan.io/tx/0x6ea0b842b9983d3eaf8f7d86474e7a9905e45724697b632aa441e7321fd31e07" xr:uid="{00000000-0004-0000-0700-0000BA000000}"/>
    <hyperlink ref="AY33" r:id="rId188" xr:uid="{00000000-0004-0000-0700-0000BB000000}"/>
    <hyperlink ref="B34" r:id="rId189" display="https://etherscan.io/txs?block=21991465" xr:uid="{00000000-0004-0000-0700-0000BC000000}"/>
    <hyperlink ref="D34" r:id="rId190" xr:uid="{00000000-0004-0000-0700-0000BD000000}"/>
    <hyperlink ref="AS34" r:id="rId191" display="https://dashboard.tenderly.co/tx/mainnet/0x2548b3e59144c14a0cadd160c1212dfc8712cc87ad102d491040e4fd9a1318bb" xr:uid="{00000000-0004-0000-0700-0000BE000000}"/>
    <hyperlink ref="AT34" r:id="rId192" xr:uid="{00000000-0004-0000-0700-0000BF000000}"/>
    <hyperlink ref="AU34" r:id="rId193" xr:uid="{00000000-0004-0000-0700-0000C0000000}"/>
    <hyperlink ref="AV34" r:id="rId194" xr:uid="{00000000-0004-0000-0700-0000C1000000}"/>
    <hyperlink ref="AX34" r:id="rId195" display="https://etherscan.io/tx/0xef0913a781f1346f7321efd559087a66f8ff4f89b9c74d6400758281e08b46d6" xr:uid="{00000000-0004-0000-0700-0000C2000000}"/>
    <hyperlink ref="AY34" r:id="rId196" xr:uid="{00000000-0004-0000-0700-0000C3000000}"/>
    <hyperlink ref="B35" r:id="rId197" display="https://etherscan.io/txs?block=21989269" xr:uid="{00000000-0004-0000-0700-0000C4000000}"/>
    <hyperlink ref="D35" r:id="rId198" xr:uid="{00000000-0004-0000-0700-0000C5000000}"/>
    <hyperlink ref="AS35" r:id="rId199" display="https://dashboard.tenderly.co/tx/mainnet/0x3ed39116b7e82137a3560872af277c212169521ffc048df4c4f239e22a2158ae" xr:uid="{00000000-0004-0000-0700-0000C6000000}"/>
    <hyperlink ref="AT35" r:id="rId200" xr:uid="{00000000-0004-0000-0700-0000C7000000}"/>
    <hyperlink ref="AU35" r:id="rId201" xr:uid="{00000000-0004-0000-0700-0000C8000000}"/>
    <hyperlink ref="AV35" r:id="rId202" xr:uid="{00000000-0004-0000-0700-0000C9000000}"/>
    <hyperlink ref="AX35" r:id="rId203" display="https://etherscan.io/tx/0x3ed39116b7e82137a3560872af277c212169521ffc048df4c4f239e22a2158ae" xr:uid="{00000000-0004-0000-0700-0000CA000000}"/>
    <hyperlink ref="B36" r:id="rId204" display="https://etherscan.io/txs?block=21993535" xr:uid="{00000000-0004-0000-0700-0000CB000000}"/>
    <hyperlink ref="D36" r:id="rId205" xr:uid="{00000000-0004-0000-0700-0000CC000000}"/>
    <hyperlink ref="AS36" r:id="rId206" display="https://dashboard.tenderly.co/tx/mainnet/0x2d0ca136d810c2eb78b905ecc6583015fa215a6b575c9a3457bd00fd4cfc5fe2" xr:uid="{00000000-0004-0000-0700-0000CD000000}"/>
    <hyperlink ref="AT36" r:id="rId207" xr:uid="{00000000-0004-0000-0700-0000CE000000}"/>
    <hyperlink ref="AU36" r:id="rId208" xr:uid="{00000000-0004-0000-0700-0000CF000000}"/>
    <hyperlink ref="AV36" r:id="rId209" xr:uid="{00000000-0004-0000-0700-0000D0000000}"/>
    <hyperlink ref="AX36" r:id="rId210" display="https://etherscan.io/tx/0x485e9832a376f55b9fb4042ff6d734650f48674b5bfd14752d65a739b8fff9ee" xr:uid="{00000000-0004-0000-0700-0000D1000000}"/>
    <hyperlink ref="AY36" r:id="rId211" xr:uid="{00000000-0004-0000-0700-0000D2000000}"/>
    <hyperlink ref="B37" r:id="rId212" display="https://etherscan.io/txs?block=21995650" xr:uid="{00000000-0004-0000-0700-0000D3000000}"/>
    <hyperlink ref="D37" r:id="rId213" xr:uid="{00000000-0004-0000-0700-0000D4000000}"/>
    <hyperlink ref="AS37" r:id="rId214" display="https://dashboard.tenderly.co/tx/mainnet/0x8bee4c549187d68d2fb094efc9d24095ffcd85f8df1a1668e463d3004e696a63" xr:uid="{00000000-0004-0000-0700-0000D5000000}"/>
    <hyperlink ref="AT37" r:id="rId215" xr:uid="{00000000-0004-0000-0700-0000D6000000}"/>
    <hyperlink ref="AU37" r:id="rId216" xr:uid="{00000000-0004-0000-0700-0000D7000000}"/>
    <hyperlink ref="AV37" r:id="rId217" xr:uid="{00000000-0004-0000-0700-0000D8000000}"/>
    <hyperlink ref="AX37" r:id="rId218" display="https://etherscan.io/tx/0xf0e033569d758e46b304925dc31c3351a72820db7b0e802709a5435686aae470" xr:uid="{00000000-0004-0000-0700-0000D9000000}"/>
    <hyperlink ref="AY37" r:id="rId219" xr:uid="{00000000-0004-0000-0700-0000DA000000}"/>
    <hyperlink ref="B38" r:id="rId220" display="https://etherscan.io/txs?block=21989114" xr:uid="{00000000-0004-0000-0700-0000DB000000}"/>
    <hyperlink ref="D38" r:id="rId221" xr:uid="{00000000-0004-0000-0700-0000DC000000}"/>
    <hyperlink ref="AS38" r:id="rId222" display="https://dashboard.tenderly.co/tx/mainnet/0xe8370ab2401644c126d55fc6ee3c7944b915a38e583e89e0e2b795992e31a725" xr:uid="{00000000-0004-0000-0700-0000DD000000}"/>
    <hyperlink ref="AT38" r:id="rId223" xr:uid="{00000000-0004-0000-0700-0000DE000000}"/>
    <hyperlink ref="AU38" r:id="rId224" xr:uid="{00000000-0004-0000-0700-0000DF000000}"/>
    <hyperlink ref="AV38" r:id="rId225" xr:uid="{00000000-0004-0000-0700-0000E0000000}"/>
    <hyperlink ref="AX38" r:id="rId226" display="https://etherscan.io/tx/0x20d36e13ffa8275c4b7717c5f1867f283f8de397f03617756c77600fcae98884" xr:uid="{00000000-0004-0000-0700-0000E1000000}"/>
    <hyperlink ref="AY38" r:id="rId227" xr:uid="{00000000-0004-0000-0700-0000E2000000}"/>
    <hyperlink ref="B39" r:id="rId228" display="https://etherscan.io/txs?block=21990751" xr:uid="{00000000-0004-0000-0700-0000E3000000}"/>
    <hyperlink ref="D39" r:id="rId229" xr:uid="{00000000-0004-0000-0700-0000E4000000}"/>
    <hyperlink ref="AS39" r:id="rId230" display="https://dashboard.tenderly.co/tx/mainnet/0x106a503d75284cde7c47afc2b1cfee756f6b3d4ab0ff65bf69e657c66b3751ad" xr:uid="{00000000-0004-0000-0700-0000E5000000}"/>
    <hyperlink ref="AT39" r:id="rId231" xr:uid="{00000000-0004-0000-0700-0000E6000000}"/>
    <hyperlink ref="AU39" r:id="rId232" xr:uid="{00000000-0004-0000-0700-0000E7000000}"/>
    <hyperlink ref="AV39" r:id="rId233" xr:uid="{00000000-0004-0000-0700-0000E8000000}"/>
    <hyperlink ref="AX39" r:id="rId234" display="https://etherscan.io/tx/0xcba8ea01beddfec9f6bbb86d4afc9941cec42aaa628b52b2481ee7a1a2c5d6a2" xr:uid="{00000000-0004-0000-0700-0000E9000000}"/>
    <hyperlink ref="AY39" r:id="rId235" xr:uid="{00000000-0004-0000-0700-0000EA000000}"/>
    <hyperlink ref="AZ39" r:id="rId236" xr:uid="{00000000-0004-0000-0700-0000EB000000}"/>
    <hyperlink ref="BA39" r:id="rId237" xr:uid="{00000000-0004-0000-0700-0000EC000000}"/>
    <hyperlink ref="BB39" r:id="rId238" xr:uid="{00000000-0004-0000-0700-0000ED000000}"/>
    <hyperlink ref="BC39" r:id="rId239" xr:uid="{00000000-0004-0000-0700-0000EE000000}"/>
    <hyperlink ref="BD39" r:id="rId240" xr:uid="{00000000-0004-0000-0700-0000EF000000}"/>
    <hyperlink ref="BE39" r:id="rId241" xr:uid="{00000000-0004-0000-0700-0000F0000000}"/>
    <hyperlink ref="BF39" r:id="rId242" xr:uid="{00000000-0004-0000-0700-0000F1000000}"/>
    <hyperlink ref="BG39" r:id="rId243" xr:uid="{00000000-0004-0000-0700-0000F2000000}"/>
    <hyperlink ref="BH39" r:id="rId244" xr:uid="{00000000-0004-0000-0700-0000F3000000}"/>
    <hyperlink ref="BI39" r:id="rId245" xr:uid="{00000000-0004-0000-0700-0000F4000000}"/>
    <hyperlink ref="BJ39" r:id="rId246" xr:uid="{00000000-0004-0000-0700-0000F5000000}"/>
    <hyperlink ref="BK39" r:id="rId247" xr:uid="{00000000-0004-0000-0700-0000F6000000}"/>
    <hyperlink ref="BL39" r:id="rId248" xr:uid="{00000000-0004-0000-0700-0000F7000000}"/>
    <hyperlink ref="BM39" r:id="rId249" xr:uid="{00000000-0004-0000-0700-0000F8000000}"/>
    <hyperlink ref="BN39" r:id="rId250" xr:uid="{00000000-0004-0000-0700-0000F9000000}"/>
    <hyperlink ref="BO39" r:id="rId251" xr:uid="{00000000-0004-0000-0700-0000FA000000}"/>
    <hyperlink ref="BP39" r:id="rId252" xr:uid="{00000000-0004-0000-0700-0000FB000000}"/>
    <hyperlink ref="BQ39" r:id="rId253" xr:uid="{00000000-0004-0000-0700-0000FC000000}"/>
    <hyperlink ref="BR39" r:id="rId254" xr:uid="{00000000-0004-0000-0700-0000FD000000}"/>
    <hyperlink ref="BS39" r:id="rId255" xr:uid="{00000000-0004-0000-0700-0000FE000000}"/>
    <hyperlink ref="BT39" r:id="rId256" xr:uid="{00000000-0004-0000-0700-0000FF000000}"/>
    <hyperlink ref="BU39" r:id="rId257" xr:uid="{00000000-0004-0000-0700-000000010000}"/>
    <hyperlink ref="BV39" r:id="rId258" xr:uid="{00000000-0004-0000-0700-000001010000}"/>
    <hyperlink ref="BW39" r:id="rId259" xr:uid="{00000000-0004-0000-0700-000002010000}"/>
    <hyperlink ref="BX39" r:id="rId260" xr:uid="{00000000-0004-0000-0700-000003010000}"/>
    <hyperlink ref="BY39" r:id="rId261" xr:uid="{00000000-0004-0000-0700-000004010000}"/>
    <hyperlink ref="BZ39" r:id="rId262" xr:uid="{00000000-0004-0000-0700-000005010000}"/>
    <hyperlink ref="CA39" r:id="rId263" xr:uid="{00000000-0004-0000-0700-000006010000}"/>
    <hyperlink ref="CB39" r:id="rId264" xr:uid="{00000000-0004-0000-0700-000007010000}"/>
    <hyperlink ref="CC39" r:id="rId265" xr:uid="{00000000-0004-0000-0700-000008010000}"/>
    <hyperlink ref="CD39" r:id="rId266" xr:uid="{00000000-0004-0000-0700-000009010000}"/>
    <hyperlink ref="CE39" r:id="rId267" xr:uid="{00000000-0004-0000-0700-00000A010000}"/>
    <hyperlink ref="CF39" r:id="rId268" xr:uid="{00000000-0004-0000-0700-00000B010000}"/>
    <hyperlink ref="CG39" r:id="rId269" xr:uid="{00000000-0004-0000-0700-00000C010000}"/>
    <hyperlink ref="CH39" r:id="rId270" xr:uid="{00000000-0004-0000-0700-00000D010000}"/>
    <hyperlink ref="CI39" r:id="rId271" xr:uid="{00000000-0004-0000-0700-00000E010000}"/>
    <hyperlink ref="CJ39" r:id="rId272" xr:uid="{00000000-0004-0000-0700-00000F010000}"/>
    <hyperlink ref="CK39" r:id="rId273" xr:uid="{00000000-0004-0000-0700-000010010000}"/>
    <hyperlink ref="CL39" r:id="rId274" xr:uid="{00000000-0004-0000-0700-000011010000}"/>
    <hyperlink ref="CM39" r:id="rId275" xr:uid="{00000000-0004-0000-0700-000012010000}"/>
    <hyperlink ref="CN39" r:id="rId276" xr:uid="{00000000-0004-0000-0700-000013010000}"/>
    <hyperlink ref="CO39" r:id="rId277" xr:uid="{00000000-0004-0000-0700-000014010000}"/>
    <hyperlink ref="CP39" r:id="rId278" xr:uid="{00000000-0004-0000-0700-000015010000}"/>
    <hyperlink ref="CQ39" r:id="rId279" xr:uid="{00000000-0004-0000-0700-000016010000}"/>
    <hyperlink ref="CR39" r:id="rId280" xr:uid="{00000000-0004-0000-0700-000017010000}"/>
    <hyperlink ref="CS39" r:id="rId281" xr:uid="{00000000-0004-0000-0700-000018010000}"/>
    <hyperlink ref="CT39" r:id="rId282" xr:uid="{00000000-0004-0000-0700-000019010000}"/>
    <hyperlink ref="CU39" r:id="rId283" xr:uid="{00000000-0004-0000-0700-00001A010000}"/>
    <hyperlink ref="CV39" r:id="rId284" xr:uid="{00000000-0004-0000-0700-00001B010000}"/>
    <hyperlink ref="CW39" r:id="rId285" xr:uid="{00000000-0004-0000-0700-00001C010000}"/>
    <hyperlink ref="CX39" r:id="rId286" xr:uid="{00000000-0004-0000-0700-00001D010000}"/>
    <hyperlink ref="CY39" r:id="rId287" xr:uid="{00000000-0004-0000-0700-00001E010000}"/>
    <hyperlink ref="CZ39" r:id="rId288" xr:uid="{00000000-0004-0000-0700-00001F010000}"/>
    <hyperlink ref="DA39" r:id="rId289" xr:uid="{00000000-0004-0000-0700-000020010000}"/>
    <hyperlink ref="DB39" r:id="rId290" xr:uid="{00000000-0004-0000-0700-000021010000}"/>
    <hyperlink ref="DC39" r:id="rId291" xr:uid="{00000000-0004-0000-0700-000022010000}"/>
    <hyperlink ref="DD39" r:id="rId292" xr:uid="{00000000-0004-0000-0700-000023010000}"/>
    <hyperlink ref="DE39" r:id="rId293" xr:uid="{00000000-0004-0000-0700-000024010000}"/>
    <hyperlink ref="DF39" r:id="rId294" xr:uid="{00000000-0004-0000-0700-000025010000}"/>
    <hyperlink ref="DG39" r:id="rId295" xr:uid="{00000000-0004-0000-0700-000026010000}"/>
    <hyperlink ref="DH39" r:id="rId296" xr:uid="{00000000-0004-0000-0700-000027010000}"/>
    <hyperlink ref="DI39" r:id="rId297" xr:uid="{00000000-0004-0000-0700-000028010000}"/>
    <hyperlink ref="DJ39" r:id="rId298" xr:uid="{00000000-0004-0000-0700-000029010000}"/>
    <hyperlink ref="DK39" r:id="rId299" xr:uid="{00000000-0004-0000-0700-00002A010000}"/>
    <hyperlink ref="DL39" r:id="rId300" xr:uid="{00000000-0004-0000-0700-00002B010000}"/>
    <hyperlink ref="DM39" r:id="rId301" xr:uid="{00000000-0004-0000-0700-00002C010000}"/>
    <hyperlink ref="DN39" r:id="rId302" xr:uid="{00000000-0004-0000-0700-00002D010000}"/>
    <hyperlink ref="DO39" r:id="rId303" xr:uid="{00000000-0004-0000-0700-00002E010000}"/>
    <hyperlink ref="DP39" r:id="rId304" xr:uid="{00000000-0004-0000-0700-00002F010000}"/>
    <hyperlink ref="DQ39" r:id="rId305" xr:uid="{00000000-0004-0000-0700-000030010000}"/>
    <hyperlink ref="DR39" r:id="rId306" xr:uid="{00000000-0004-0000-0700-000031010000}"/>
    <hyperlink ref="DS39" r:id="rId307" xr:uid="{00000000-0004-0000-0700-000032010000}"/>
    <hyperlink ref="DT39" r:id="rId308" xr:uid="{00000000-0004-0000-0700-000033010000}"/>
    <hyperlink ref="DU39" r:id="rId309" xr:uid="{00000000-0004-0000-0700-000034010000}"/>
    <hyperlink ref="DV39" r:id="rId310" xr:uid="{00000000-0004-0000-0700-000035010000}"/>
    <hyperlink ref="DW39" r:id="rId311" xr:uid="{00000000-0004-0000-0700-000036010000}"/>
    <hyperlink ref="DX39" r:id="rId312" xr:uid="{00000000-0004-0000-0700-000037010000}"/>
    <hyperlink ref="DY39" r:id="rId313" xr:uid="{00000000-0004-0000-0700-000038010000}"/>
    <hyperlink ref="DZ39" r:id="rId314" xr:uid="{00000000-0004-0000-0700-000039010000}"/>
    <hyperlink ref="EA39" r:id="rId315" xr:uid="{00000000-0004-0000-0700-00003A010000}"/>
    <hyperlink ref="EB39" r:id="rId316" xr:uid="{00000000-0004-0000-0700-00003B010000}"/>
    <hyperlink ref="EC39" r:id="rId317" xr:uid="{00000000-0004-0000-0700-00003C010000}"/>
    <hyperlink ref="ED39" r:id="rId318" xr:uid="{00000000-0004-0000-0700-00003D010000}"/>
    <hyperlink ref="EE39" r:id="rId319" xr:uid="{00000000-0004-0000-0700-00003E010000}"/>
    <hyperlink ref="EF39" r:id="rId320" xr:uid="{00000000-0004-0000-0700-00003F010000}"/>
    <hyperlink ref="EG39" r:id="rId321" xr:uid="{00000000-0004-0000-0700-000040010000}"/>
    <hyperlink ref="EH39" r:id="rId322" xr:uid="{00000000-0004-0000-0700-000041010000}"/>
    <hyperlink ref="EI39" r:id="rId323" xr:uid="{00000000-0004-0000-0700-000042010000}"/>
    <hyperlink ref="EJ39" r:id="rId324" xr:uid="{00000000-0004-0000-0700-000043010000}"/>
    <hyperlink ref="EK39" r:id="rId325" xr:uid="{00000000-0004-0000-0700-000044010000}"/>
    <hyperlink ref="EL39" r:id="rId326" xr:uid="{00000000-0004-0000-0700-000045010000}"/>
    <hyperlink ref="EM39" r:id="rId327" xr:uid="{00000000-0004-0000-0700-000046010000}"/>
    <hyperlink ref="EN39" r:id="rId328" xr:uid="{00000000-0004-0000-0700-000047010000}"/>
    <hyperlink ref="EO39" r:id="rId329" xr:uid="{00000000-0004-0000-0700-000048010000}"/>
    <hyperlink ref="EP39" r:id="rId330" xr:uid="{00000000-0004-0000-0700-000049010000}"/>
    <hyperlink ref="EQ39" r:id="rId331" xr:uid="{00000000-0004-0000-0700-00004A010000}"/>
    <hyperlink ref="ER39" r:id="rId332" xr:uid="{00000000-0004-0000-0700-00004B010000}"/>
    <hyperlink ref="ES39" r:id="rId333" xr:uid="{00000000-0004-0000-0700-00004C010000}"/>
    <hyperlink ref="ET39" r:id="rId334" xr:uid="{00000000-0004-0000-0700-00004D010000}"/>
    <hyperlink ref="EU39" r:id="rId335" xr:uid="{00000000-0004-0000-0700-00004E010000}"/>
    <hyperlink ref="EV39" r:id="rId336" xr:uid="{00000000-0004-0000-0700-00004F010000}"/>
    <hyperlink ref="EW39" r:id="rId337" xr:uid="{00000000-0004-0000-0700-000050010000}"/>
    <hyperlink ref="EX39" r:id="rId338" xr:uid="{00000000-0004-0000-0700-000051010000}"/>
    <hyperlink ref="B40" r:id="rId339" display="https://etherscan.io/txs?block=21991779" xr:uid="{00000000-0004-0000-0700-000052010000}"/>
    <hyperlink ref="D40" r:id="rId340" xr:uid="{00000000-0004-0000-0700-000053010000}"/>
    <hyperlink ref="AS40" r:id="rId341" display="https://dashboard.tenderly.co/tx/mainnet/0x2ad2f293a7bbf4d2bbf842e266c7c26c79a11314d40c02aea2175a1ac3efd04d" xr:uid="{00000000-0004-0000-0700-000054010000}"/>
    <hyperlink ref="AT40" r:id="rId342" xr:uid="{00000000-0004-0000-0700-000055010000}"/>
    <hyperlink ref="AU40" r:id="rId343" xr:uid="{00000000-0004-0000-0700-000056010000}"/>
    <hyperlink ref="AV40" r:id="rId344" xr:uid="{00000000-0004-0000-0700-000057010000}"/>
    <hyperlink ref="AX40" r:id="rId345" display="https://etherscan.io/tx/0x2b91d81566d063c004050786cf7e2c6495f8c1323b2f9c6c9f08cc633e6932fd" xr:uid="{00000000-0004-0000-0700-000058010000}"/>
    <hyperlink ref="AY40" r:id="rId346" xr:uid="{00000000-0004-0000-0700-000059010000}"/>
    <hyperlink ref="B41" r:id="rId347" display="https://etherscan.io/txs?block=21991501" xr:uid="{00000000-0004-0000-0700-00005A010000}"/>
    <hyperlink ref="D41" r:id="rId348" xr:uid="{00000000-0004-0000-0700-00005B010000}"/>
    <hyperlink ref="AS41" r:id="rId349" display="https://dashboard.tenderly.co/tx/mainnet/0x20375229641520bab60971e79d60ac2790c025c918d1bd840e176485f36f4570" xr:uid="{00000000-0004-0000-0700-00005C010000}"/>
    <hyperlink ref="AT41" r:id="rId350" xr:uid="{00000000-0004-0000-0700-00005D010000}"/>
    <hyperlink ref="AU41" r:id="rId351" xr:uid="{00000000-0004-0000-0700-00005E010000}"/>
    <hyperlink ref="AV41" r:id="rId352" xr:uid="{00000000-0004-0000-0700-00005F010000}"/>
    <hyperlink ref="AX41" r:id="rId353" display="https://etherscan.io/tx/0x173de1f5a4f04da72822b98e889bee54f751255b6bb8c7db839d5fd172ce4980" xr:uid="{00000000-0004-0000-0700-000060010000}"/>
    <hyperlink ref="AY41" r:id="rId354" xr:uid="{00000000-0004-0000-0700-000061010000}"/>
    <hyperlink ref="B42" r:id="rId355" display="https://etherscan.io/txs?block=21993260" xr:uid="{00000000-0004-0000-0700-000062010000}"/>
    <hyperlink ref="D42" r:id="rId356" xr:uid="{00000000-0004-0000-0700-000063010000}"/>
    <hyperlink ref="AS42" r:id="rId357" display="https://dashboard.tenderly.co/tx/mainnet/0x6a213a8ef246aaaf3a599fb1a77d7371906baa69b99234ab6037134f84f9d3b2" xr:uid="{00000000-0004-0000-0700-000064010000}"/>
    <hyperlink ref="AT42" r:id="rId358" xr:uid="{00000000-0004-0000-0700-000065010000}"/>
    <hyperlink ref="AU42" r:id="rId359" xr:uid="{00000000-0004-0000-0700-000066010000}"/>
    <hyperlink ref="AV42" r:id="rId360" xr:uid="{00000000-0004-0000-0700-000067010000}"/>
    <hyperlink ref="AX42" r:id="rId361" display="https://etherscan.io/tx/0x6a213a8ef246aaaf3a599fb1a77d7371906baa69b99234ab6037134f84f9d3b2" xr:uid="{00000000-0004-0000-0700-000068010000}"/>
    <hyperlink ref="B43" r:id="rId362" display="https://etherscan.io/txs?block=21991558" xr:uid="{00000000-0004-0000-0700-000069010000}"/>
    <hyperlink ref="D43" r:id="rId363" xr:uid="{00000000-0004-0000-0700-00006A010000}"/>
    <hyperlink ref="AS43" r:id="rId364" display="https://dashboard.tenderly.co/tx/mainnet/0xb4d19d1bfd51ecba42d50881e10a99f75da3070e291194c9c0ba5313b58b370f" xr:uid="{00000000-0004-0000-0700-00006B010000}"/>
    <hyperlink ref="AT43" r:id="rId365" xr:uid="{00000000-0004-0000-0700-00006C010000}"/>
    <hyperlink ref="AU43" r:id="rId366" xr:uid="{00000000-0004-0000-0700-00006D010000}"/>
    <hyperlink ref="AV43" r:id="rId367" xr:uid="{00000000-0004-0000-0700-00006E010000}"/>
    <hyperlink ref="AX43" r:id="rId368" display="https://etherscan.io/tx/0xb4d19d1bfd51ecba42d50881e10a99f75da3070e291194c9c0ba5313b58b370f" xr:uid="{00000000-0004-0000-0700-00006F010000}"/>
    <hyperlink ref="B44" r:id="rId369" display="https://etherscan.io/txs?block=21990877" xr:uid="{00000000-0004-0000-0700-000070010000}"/>
    <hyperlink ref="D44" r:id="rId370" xr:uid="{00000000-0004-0000-0700-000071010000}"/>
    <hyperlink ref="AS44" r:id="rId371" display="https://dashboard.tenderly.co/tx/mainnet/0x639c862d12e9f7c5a800ad693220281ee8b10cac6980116533ec2485134e5b46" xr:uid="{00000000-0004-0000-0700-000072010000}"/>
    <hyperlink ref="AT44" r:id="rId372" xr:uid="{00000000-0004-0000-0700-000073010000}"/>
    <hyperlink ref="AU44" r:id="rId373" xr:uid="{00000000-0004-0000-0700-000074010000}"/>
    <hyperlink ref="AV44" r:id="rId374" xr:uid="{00000000-0004-0000-0700-000075010000}"/>
    <hyperlink ref="AX44" r:id="rId375" display="https://etherscan.io/tx/0xbc712be8575be879936cdd99b73674ba030516579b9cccdfb00a0fc5cb481188" xr:uid="{00000000-0004-0000-0700-000076010000}"/>
    <hyperlink ref="AY44" r:id="rId376" xr:uid="{00000000-0004-0000-0700-000077010000}"/>
    <hyperlink ref="B45" r:id="rId377" display="https://etherscan.io/txs?block=21995009" xr:uid="{00000000-0004-0000-0700-000078010000}"/>
    <hyperlink ref="D45" r:id="rId378" xr:uid="{00000000-0004-0000-0700-000079010000}"/>
    <hyperlink ref="AS45" r:id="rId379" display="https://dashboard.tenderly.co/tx/mainnet/0x982cb0fed75904cd4d3e8c581c9ed3f72752a916a74f4282ba9731263f873859" xr:uid="{00000000-0004-0000-0700-00007A010000}"/>
    <hyperlink ref="AT45" r:id="rId380" xr:uid="{00000000-0004-0000-0700-00007B010000}"/>
    <hyperlink ref="AU45" r:id="rId381" xr:uid="{00000000-0004-0000-0700-00007C010000}"/>
    <hyperlink ref="AV45" r:id="rId382" xr:uid="{00000000-0004-0000-0700-00007D010000}"/>
    <hyperlink ref="AX45" r:id="rId383" display="https://etherscan.io/tx/0x347673f1eda36b5400e936199f2a393f68ed271f6da89afdaf34ea3c5f33a98b" xr:uid="{00000000-0004-0000-0700-00007E010000}"/>
    <hyperlink ref="AY45" r:id="rId384" xr:uid="{00000000-0004-0000-0700-00007F010000}"/>
    <hyperlink ref="AZ45" r:id="rId385" xr:uid="{00000000-0004-0000-0700-000080010000}"/>
    <hyperlink ref="BA45" r:id="rId386" xr:uid="{00000000-0004-0000-0700-000081010000}"/>
    <hyperlink ref="BB45" r:id="rId387" xr:uid="{00000000-0004-0000-0700-000082010000}"/>
    <hyperlink ref="BC45" r:id="rId388" xr:uid="{00000000-0004-0000-0700-000083010000}"/>
    <hyperlink ref="BD45" r:id="rId389" xr:uid="{00000000-0004-0000-0700-000084010000}"/>
    <hyperlink ref="BE45" r:id="rId390" xr:uid="{00000000-0004-0000-0700-000085010000}"/>
    <hyperlink ref="BF45" r:id="rId391" xr:uid="{00000000-0004-0000-0700-000086010000}"/>
    <hyperlink ref="BG45" r:id="rId392" xr:uid="{00000000-0004-0000-0700-000087010000}"/>
    <hyperlink ref="BH45" r:id="rId393" xr:uid="{00000000-0004-0000-0700-000088010000}"/>
    <hyperlink ref="B46" r:id="rId394" display="https://etherscan.io/txs?block=21995416" xr:uid="{00000000-0004-0000-0700-000089010000}"/>
    <hyperlink ref="D46" r:id="rId395" xr:uid="{00000000-0004-0000-0700-00008A010000}"/>
    <hyperlink ref="AS46" r:id="rId396" display="https://dashboard.tenderly.co/tx/mainnet/0x5af731d63baceb684b96002ea182108a9957bf348b0191c3486c5f9b72660947" xr:uid="{00000000-0004-0000-0700-00008B010000}"/>
    <hyperlink ref="AT46" r:id="rId397" xr:uid="{00000000-0004-0000-0700-00008C010000}"/>
    <hyperlink ref="AU46" r:id="rId398" xr:uid="{00000000-0004-0000-0700-00008D010000}"/>
    <hyperlink ref="AV46" r:id="rId399" xr:uid="{00000000-0004-0000-0700-00008E010000}"/>
    <hyperlink ref="AX46" r:id="rId400" display="https://etherscan.io/tx/0x5af731d63baceb684b96002ea182108a9957bf348b0191c3486c5f9b72660947" xr:uid="{00000000-0004-0000-0700-00008F010000}"/>
    <hyperlink ref="B47" r:id="rId401" display="https://etherscan.io/txs?block=21992838" xr:uid="{00000000-0004-0000-0700-000090010000}"/>
    <hyperlink ref="D47" r:id="rId402" xr:uid="{00000000-0004-0000-0700-000091010000}"/>
    <hyperlink ref="AS47" r:id="rId403" display="https://dashboard.tenderly.co/tx/mainnet/0x0663b683f3983f673319498a48c275e69171248d0e7a1b4604bcf863f7282781" xr:uid="{00000000-0004-0000-0700-000092010000}"/>
    <hyperlink ref="AT47" r:id="rId404" xr:uid="{00000000-0004-0000-0700-000093010000}"/>
    <hyperlink ref="AU47" r:id="rId405" xr:uid="{00000000-0004-0000-0700-000094010000}"/>
    <hyperlink ref="AV47" r:id="rId406" xr:uid="{00000000-0004-0000-0700-000095010000}"/>
    <hyperlink ref="AX47" r:id="rId407" display="https://etherscan.io/tx/0xf10531361e165791904b73a46781bbd271c4847ff6e5783c8993ec7e2a3a2109" xr:uid="{00000000-0004-0000-0700-000096010000}"/>
    <hyperlink ref="AY47" r:id="rId408" xr:uid="{00000000-0004-0000-0700-000097010000}"/>
    <hyperlink ref="B48" r:id="rId409" display="https://etherscan.io/txs?block=21990517" xr:uid="{00000000-0004-0000-0700-000098010000}"/>
    <hyperlink ref="D48" r:id="rId410" xr:uid="{00000000-0004-0000-0700-000099010000}"/>
    <hyperlink ref="AS48" r:id="rId411" display="https://dashboard.tenderly.co/tx/mainnet/0x01d9a8fdee2b04e0b2bf9a64149b13e81492e8a7119a99e8563b429c75ae9622" xr:uid="{00000000-0004-0000-0700-00009A010000}"/>
    <hyperlink ref="AT48" r:id="rId412" xr:uid="{00000000-0004-0000-0700-00009B010000}"/>
    <hyperlink ref="AU48" r:id="rId413" xr:uid="{00000000-0004-0000-0700-00009C010000}"/>
    <hyperlink ref="AV48" r:id="rId414" xr:uid="{00000000-0004-0000-0700-00009D010000}"/>
    <hyperlink ref="AX48" r:id="rId415" display="https://etherscan.io/tx/0x5221cba8513d41c2dc718bdeb2aed5b41297c5b650453255fee711eaeae589da" xr:uid="{00000000-0004-0000-0700-00009E010000}"/>
    <hyperlink ref="AY48" r:id="rId416" xr:uid="{00000000-0004-0000-0700-00009F010000}"/>
    <hyperlink ref="B49" r:id="rId417" display="https://etherscan.io/txs?block=21995278" xr:uid="{00000000-0004-0000-0700-0000A0010000}"/>
    <hyperlink ref="D49" r:id="rId418" xr:uid="{00000000-0004-0000-0700-0000A1010000}"/>
    <hyperlink ref="AS49" r:id="rId419" display="https://dashboard.tenderly.co/tx/mainnet/0x8a49e2c67ee183c9ec9c3cb263ae72542c8858d100718b2345452a0bc2972c89" xr:uid="{00000000-0004-0000-0700-0000A2010000}"/>
    <hyperlink ref="AT49" r:id="rId420" xr:uid="{00000000-0004-0000-0700-0000A3010000}"/>
    <hyperlink ref="AU49" r:id="rId421" xr:uid="{00000000-0004-0000-0700-0000A4010000}"/>
    <hyperlink ref="AV49" r:id="rId422" xr:uid="{00000000-0004-0000-0700-0000A5010000}"/>
    <hyperlink ref="AX49" r:id="rId423" display="https://etherscan.io/tx/0x0549bb82b8d17ec56bd682d95770f39a129878493f47f8e588d254032bdebbb4" xr:uid="{00000000-0004-0000-0700-0000A6010000}"/>
    <hyperlink ref="AY49" r:id="rId424" xr:uid="{00000000-0004-0000-0700-0000A7010000}"/>
    <hyperlink ref="B50" r:id="rId425" display="https://etherscan.io/txs?block=21995568" xr:uid="{00000000-0004-0000-0700-0000A8010000}"/>
    <hyperlink ref="D50" r:id="rId426" xr:uid="{00000000-0004-0000-0700-0000A9010000}"/>
    <hyperlink ref="AS50" r:id="rId427" display="https://dashboard.tenderly.co/tx/mainnet/0xb23d7c552a4e0fd5cd115f41dde38c11878a17f1a4a32931c8fed6e689ff6cf4" xr:uid="{00000000-0004-0000-0700-0000AA010000}"/>
    <hyperlink ref="AT50" r:id="rId428" xr:uid="{00000000-0004-0000-0700-0000AB010000}"/>
    <hyperlink ref="AU50" r:id="rId429" xr:uid="{00000000-0004-0000-0700-0000AC010000}"/>
    <hyperlink ref="AV50" r:id="rId430" xr:uid="{00000000-0004-0000-0700-0000AD010000}"/>
    <hyperlink ref="AX50" r:id="rId431" display="https://etherscan.io/tx/0x1b4040d7cb15c8af79241c8ea6d64a2bb53d2fba8ab88bf48e3133b7f06969c1" xr:uid="{00000000-0004-0000-0700-0000AE010000}"/>
    <hyperlink ref="AY50" r:id="rId432" xr:uid="{00000000-0004-0000-0700-0000AF010000}"/>
    <hyperlink ref="B51" r:id="rId433" display="https://etherscan.io/txs?block=21994730" xr:uid="{00000000-0004-0000-0700-0000B0010000}"/>
    <hyperlink ref="D51" r:id="rId434" xr:uid="{00000000-0004-0000-0700-0000B1010000}"/>
    <hyperlink ref="AS51" r:id="rId435" display="https://dashboard.tenderly.co/tx/mainnet/0xe6e0c212faf514b7c1ebcd03af19f66b71176690d849367266dc51b2b8218bde" xr:uid="{00000000-0004-0000-0700-0000B2010000}"/>
    <hyperlink ref="AT51" r:id="rId436" xr:uid="{00000000-0004-0000-0700-0000B3010000}"/>
    <hyperlink ref="AU51" r:id="rId437" xr:uid="{00000000-0004-0000-0700-0000B4010000}"/>
    <hyperlink ref="AV51" r:id="rId438" xr:uid="{00000000-0004-0000-0700-0000B5010000}"/>
    <hyperlink ref="AX51" r:id="rId439" display="https://etherscan.io/tx/0x3f3e53f11cf1f88de7acca9eec1d427888dae586268d6317c10ece1c49227ee9" xr:uid="{00000000-0004-0000-0700-0000B6010000}"/>
    <hyperlink ref="AY51" r:id="rId440" xr:uid="{00000000-0004-0000-0700-0000B7010000}"/>
    <hyperlink ref="B52" r:id="rId441" display="https://etherscan.io/txs?block=21991511" xr:uid="{00000000-0004-0000-0700-0000B8010000}"/>
    <hyperlink ref="D52" r:id="rId442" xr:uid="{00000000-0004-0000-0700-0000B9010000}"/>
    <hyperlink ref="AS52" r:id="rId443" display="https://dashboard.tenderly.co/tx/mainnet/0x6fb13f33be6cdae891d09a5f9854af2cb13e60dfa1cd3c8995325de6d6b58e8d" xr:uid="{00000000-0004-0000-0700-0000BA010000}"/>
    <hyperlink ref="AT52" r:id="rId444" xr:uid="{00000000-0004-0000-0700-0000BB010000}"/>
    <hyperlink ref="AU52" r:id="rId445" xr:uid="{00000000-0004-0000-0700-0000BC010000}"/>
    <hyperlink ref="AV52" r:id="rId446" xr:uid="{00000000-0004-0000-0700-0000BD010000}"/>
    <hyperlink ref="AX52" r:id="rId447" display="https://etherscan.io/tx/0x76e437d57495adba463e363c78cd09f3208be723361d70b7776b7e13bdb74e6a" xr:uid="{00000000-0004-0000-0700-0000BE010000}"/>
    <hyperlink ref="AY52" r:id="rId448" xr:uid="{00000000-0004-0000-0700-0000BF010000}"/>
    <hyperlink ref="B53" r:id="rId449" display="https://etherscan.io/txs?block=21991835" xr:uid="{00000000-0004-0000-0700-0000C0010000}"/>
    <hyperlink ref="D53" r:id="rId450" xr:uid="{00000000-0004-0000-0700-0000C1010000}"/>
    <hyperlink ref="AS53" r:id="rId451" display="https://dashboard.tenderly.co/tx/mainnet/0xaaf96b8f60fc271532defdd98d455795d69dfb29987f7bdde4941031375e7cbf" xr:uid="{00000000-0004-0000-0700-0000C2010000}"/>
    <hyperlink ref="AT53" r:id="rId452" xr:uid="{00000000-0004-0000-0700-0000C3010000}"/>
    <hyperlink ref="AU53" r:id="rId453" xr:uid="{00000000-0004-0000-0700-0000C4010000}"/>
    <hyperlink ref="AV53" r:id="rId454" xr:uid="{00000000-0004-0000-0700-0000C5010000}"/>
    <hyperlink ref="AX53" r:id="rId455" display="https://etherscan.io/tx/0xaaf96b8f60fc271532defdd98d455795d69dfb29987f7bdde4941031375e7cbf" xr:uid="{00000000-0004-0000-0700-0000C6010000}"/>
    <hyperlink ref="B54" r:id="rId456" display="https://etherscan.io/txs?block=21993632" xr:uid="{00000000-0004-0000-0700-0000C7010000}"/>
    <hyperlink ref="D54" r:id="rId457" xr:uid="{00000000-0004-0000-0700-0000C8010000}"/>
    <hyperlink ref="AS54" r:id="rId458" display="https://dashboard.tenderly.co/tx/mainnet/0xfb2b259886554d0358233c0e81819ecd9d3853ae4e840e918234a81133c2496a" xr:uid="{00000000-0004-0000-0700-0000C9010000}"/>
    <hyperlink ref="AT54" r:id="rId459" xr:uid="{00000000-0004-0000-0700-0000CA010000}"/>
    <hyperlink ref="AU54" r:id="rId460" xr:uid="{00000000-0004-0000-0700-0000CB010000}"/>
    <hyperlink ref="AV54" r:id="rId461" xr:uid="{00000000-0004-0000-0700-0000CC010000}"/>
    <hyperlink ref="AX54" r:id="rId462" display="https://etherscan.io/tx/0x1656663eece5920378113e828709e7a20959dc1c9cf6d712dc38dcf8b0869a10" xr:uid="{00000000-0004-0000-0700-0000CD010000}"/>
    <hyperlink ref="AY54" r:id="rId463" xr:uid="{00000000-0004-0000-0700-0000CE010000}"/>
    <hyperlink ref="B55" r:id="rId464" display="https://etherscan.io/txs?block=21990490" xr:uid="{00000000-0004-0000-0700-0000CF010000}"/>
    <hyperlink ref="D55" r:id="rId465" xr:uid="{00000000-0004-0000-0700-0000D0010000}"/>
    <hyperlink ref="AS55" r:id="rId466" display="https://dashboard.tenderly.co/tx/mainnet/0x6d7219de16d82a484f3ca03ac2771d035d381c80f3d9cb88f968a56c259a2c2a" xr:uid="{00000000-0004-0000-0700-0000D1010000}"/>
    <hyperlink ref="AT55" r:id="rId467" xr:uid="{00000000-0004-0000-0700-0000D2010000}"/>
    <hyperlink ref="AU55" r:id="rId468" xr:uid="{00000000-0004-0000-0700-0000D3010000}"/>
    <hyperlink ref="AV55" r:id="rId469" xr:uid="{00000000-0004-0000-0700-0000D4010000}"/>
    <hyperlink ref="AX55" r:id="rId470" display="https://etherscan.io/tx/0x6d7219de16d82a484f3ca03ac2771d035d381c80f3d9cb88f968a56c259a2c2a" xr:uid="{00000000-0004-0000-0700-0000D5010000}"/>
    <hyperlink ref="B56" r:id="rId471" display="https://etherscan.io/txs?block=21996045" xr:uid="{00000000-0004-0000-0700-0000D6010000}"/>
    <hyperlink ref="D56" r:id="rId472" xr:uid="{00000000-0004-0000-0700-0000D7010000}"/>
    <hyperlink ref="AS56" r:id="rId473" display="https://dashboard.tenderly.co/tx/mainnet/0x317a909c40db2d8d7b4463d774d1ca928550e94729ec48a1a734c019c81d50c6" xr:uid="{00000000-0004-0000-0700-0000D8010000}"/>
    <hyperlink ref="AT56" r:id="rId474" xr:uid="{00000000-0004-0000-0700-0000D9010000}"/>
    <hyperlink ref="AU56" r:id="rId475" xr:uid="{00000000-0004-0000-0700-0000DA010000}"/>
    <hyperlink ref="AV56" r:id="rId476" xr:uid="{00000000-0004-0000-0700-0000DB010000}"/>
    <hyperlink ref="AX56" r:id="rId477" display="https://etherscan.io/tx/0x1d62880f52169bde80ee7729ac9e01c4714bda2a20da347b0da39f7254fe7311" xr:uid="{00000000-0004-0000-0700-0000DC010000}"/>
    <hyperlink ref="AY56" r:id="rId478" xr:uid="{00000000-0004-0000-0700-0000DD010000}"/>
    <hyperlink ref="B57" r:id="rId479" display="https://etherscan.io/txs?block=21993889" xr:uid="{00000000-0004-0000-0700-0000DE010000}"/>
    <hyperlink ref="D57" r:id="rId480" xr:uid="{00000000-0004-0000-0700-0000DF010000}"/>
    <hyperlink ref="AS57" r:id="rId481" display="https://dashboard.tenderly.co/tx/mainnet/0x578c5ec71e934b2b58e553dcccd765db66e42ded01742fb8f6399821967f6355" xr:uid="{00000000-0004-0000-0700-0000E0010000}"/>
    <hyperlink ref="AT57" r:id="rId482" xr:uid="{00000000-0004-0000-0700-0000E1010000}"/>
    <hyperlink ref="AU57" r:id="rId483" xr:uid="{00000000-0004-0000-0700-0000E2010000}"/>
    <hyperlink ref="AV57" r:id="rId484" xr:uid="{00000000-0004-0000-0700-0000E3010000}"/>
    <hyperlink ref="AX57" r:id="rId485" display="https://etherscan.io/tx/0x54d1f46ca41db7eb3c456911566e585b53a6f41dc2799a49f36d488374401ce3" xr:uid="{00000000-0004-0000-0700-0000E4010000}"/>
    <hyperlink ref="AY57" r:id="rId486" xr:uid="{00000000-0004-0000-0700-0000E5010000}"/>
    <hyperlink ref="B58" r:id="rId487" display="https://etherscan.io/txs?block=21991596" xr:uid="{00000000-0004-0000-0700-0000E6010000}"/>
    <hyperlink ref="D58" r:id="rId488" xr:uid="{00000000-0004-0000-0700-0000E7010000}"/>
    <hyperlink ref="AS58" r:id="rId489" display="https://dashboard.tenderly.co/tx/mainnet/0x2110e71dd6864125e51418f7fcd99f2e8b7a08c23aa46daddb73199d006d82d3" xr:uid="{00000000-0004-0000-0700-0000E8010000}"/>
    <hyperlink ref="AT58" r:id="rId490" xr:uid="{00000000-0004-0000-0700-0000E9010000}"/>
    <hyperlink ref="AU58" r:id="rId491" xr:uid="{00000000-0004-0000-0700-0000EA010000}"/>
    <hyperlink ref="AV58" r:id="rId492" xr:uid="{00000000-0004-0000-0700-0000EB010000}"/>
    <hyperlink ref="AX58" r:id="rId493" display="https://etherscan.io/tx/0x7a921877282ea10a16426c2d296752c38e309a9e78f841940c74cb470b58d7cf" xr:uid="{00000000-0004-0000-0700-0000EC010000}"/>
    <hyperlink ref="AY58" r:id="rId494" xr:uid="{00000000-0004-0000-0700-0000ED010000}"/>
    <hyperlink ref="B59" r:id="rId495" display="https://etherscan.io/txs?block=21989214" xr:uid="{00000000-0004-0000-0700-0000EE010000}"/>
    <hyperlink ref="D59" r:id="rId496" xr:uid="{00000000-0004-0000-0700-0000EF010000}"/>
    <hyperlink ref="AS59" r:id="rId497" display="https://dashboard.tenderly.co/tx/mainnet/0x28e50e4b7d7de8ac4737491edd6b3e3924785e35e4f7d89eac346c2663fb9747" xr:uid="{00000000-0004-0000-0700-0000F0010000}"/>
    <hyperlink ref="AT59" r:id="rId498" xr:uid="{00000000-0004-0000-0700-0000F1010000}"/>
    <hyperlink ref="AU59" r:id="rId499" xr:uid="{00000000-0004-0000-0700-0000F2010000}"/>
    <hyperlink ref="AV59" r:id="rId500" xr:uid="{00000000-0004-0000-0700-0000F3010000}"/>
    <hyperlink ref="AX59" r:id="rId501" display="https://etherscan.io/tx/0x362a48573c84174bcb5a9a27a44483a5aa781a3320e7d258754b33e7e6971517" xr:uid="{00000000-0004-0000-0700-0000F4010000}"/>
    <hyperlink ref="AY59" r:id="rId502" xr:uid="{00000000-0004-0000-0700-0000F5010000}"/>
    <hyperlink ref="B60" r:id="rId503" display="https://etherscan.io/txs?block=21989179" xr:uid="{00000000-0004-0000-0700-0000F6010000}"/>
    <hyperlink ref="D60" r:id="rId504" xr:uid="{00000000-0004-0000-0700-0000F7010000}"/>
    <hyperlink ref="AS60" r:id="rId505" display="https://dashboard.tenderly.co/tx/mainnet/0x5f35abf464b13d3e9a1a2e5b037305479f440e2b577ab42ccd456278daf4ba99" xr:uid="{00000000-0004-0000-0700-0000F8010000}"/>
    <hyperlink ref="AT60" r:id="rId506" xr:uid="{00000000-0004-0000-0700-0000F9010000}"/>
    <hyperlink ref="AU60" r:id="rId507" xr:uid="{00000000-0004-0000-0700-0000FA010000}"/>
    <hyperlink ref="AV60" r:id="rId508" xr:uid="{00000000-0004-0000-0700-0000FB010000}"/>
    <hyperlink ref="AX60" r:id="rId509" display="https://etherscan.io/tx/0xfc99cc4b178b62bbd6f6e471b1a9ab99c58bd1b0f274e274181653f61145ee92" xr:uid="{00000000-0004-0000-0700-0000FC010000}"/>
    <hyperlink ref="AY60" r:id="rId510" xr:uid="{00000000-0004-0000-0700-0000FD010000}"/>
    <hyperlink ref="B61" r:id="rId511" display="https://etherscan.io/txs?block=21991336" xr:uid="{00000000-0004-0000-0700-0000FE010000}"/>
    <hyperlink ref="D61" r:id="rId512" xr:uid="{00000000-0004-0000-0700-0000FF010000}"/>
    <hyperlink ref="AS61" r:id="rId513" display="https://dashboard.tenderly.co/tx/mainnet/0xd0ecb22615c06115f04ea2c3acba1c5a5770a8e8a774c98083b85e84ada37089" xr:uid="{00000000-0004-0000-0700-000000020000}"/>
    <hyperlink ref="AT61" r:id="rId514" xr:uid="{00000000-0004-0000-0700-000001020000}"/>
    <hyperlink ref="AU61" r:id="rId515" xr:uid="{00000000-0004-0000-0700-000002020000}"/>
    <hyperlink ref="AV61" r:id="rId516" xr:uid="{00000000-0004-0000-0700-000003020000}"/>
    <hyperlink ref="AX61" r:id="rId517" display="https://etherscan.io/tx/0x6b1449f44a77e4abd6981c6eb16b08582c0386d8c9d5b3bbcb947f42d6586514" xr:uid="{00000000-0004-0000-0700-000004020000}"/>
    <hyperlink ref="AY61" r:id="rId518" xr:uid="{00000000-0004-0000-0700-000005020000}"/>
    <hyperlink ref="B62" r:id="rId519" display="https://etherscan.io/txs?block=21991350" xr:uid="{00000000-0004-0000-0700-000006020000}"/>
    <hyperlink ref="D62" r:id="rId520" xr:uid="{00000000-0004-0000-0700-000007020000}"/>
    <hyperlink ref="AS62" r:id="rId521" display="https://dashboard.tenderly.co/tx/mainnet/0x35086c86c39ee3e9ab613d15c63b163ea3d7960730aa14e8f40d0f4f681cabb2" xr:uid="{00000000-0004-0000-0700-000008020000}"/>
    <hyperlink ref="AT62" r:id="rId522" xr:uid="{00000000-0004-0000-0700-000009020000}"/>
    <hyperlink ref="AU62" r:id="rId523" xr:uid="{00000000-0004-0000-0700-00000A020000}"/>
    <hyperlink ref="AV62" r:id="rId524" xr:uid="{00000000-0004-0000-0700-00000B020000}"/>
    <hyperlink ref="AX62" r:id="rId525" display="https://etherscan.io/tx/0x890bd449cad716ed408d074d269f47aed38be6222b1943c989a792e45617de18" xr:uid="{00000000-0004-0000-0700-00000C020000}"/>
    <hyperlink ref="AY62" r:id="rId526" xr:uid="{00000000-0004-0000-0700-00000D020000}"/>
    <hyperlink ref="B63" r:id="rId527" display="https://etherscan.io/txs?block=21991911" xr:uid="{00000000-0004-0000-0700-00000E020000}"/>
    <hyperlink ref="D63" r:id="rId528" xr:uid="{00000000-0004-0000-0700-00000F020000}"/>
    <hyperlink ref="AS63" r:id="rId529" display="https://dashboard.tenderly.co/tx/mainnet/0x96aa4b667c31b7b233ea583e26963949ca970bb4141e8caaab7cf55714a88756" xr:uid="{00000000-0004-0000-0700-000010020000}"/>
    <hyperlink ref="AT63" r:id="rId530" xr:uid="{00000000-0004-0000-0700-000011020000}"/>
    <hyperlink ref="AU63" r:id="rId531" xr:uid="{00000000-0004-0000-0700-000012020000}"/>
    <hyperlink ref="AV63" r:id="rId532" xr:uid="{00000000-0004-0000-0700-000013020000}"/>
    <hyperlink ref="AX63" r:id="rId533" display="https://etherscan.io/tx/0x336d9421cc1b69fcfcb2615546d68a248c37a1d3b19f088db1a56a293ffdcd9e" xr:uid="{00000000-0004-0000-0700-000014020000}"/>
    <hyperlink ref="AY63" r:id="rId534" xr:uid="{00000000-0004-0000-0700-000015020000}"/>
    <hyperlink ref="B64" r:id="rId535" display="https://etherscan.io/txs?block=21989715" xr:uid="{00000000-0004-0000-0700-000016020000}"/>
    <hyperlink ref="D64" r:id="rId536" xr:uid="{00000000-0004-0000-0700-000017020000}"/>
    <hyperlink ref="AS64" r:id="rId537" display="https://dashboard.tenderly.co/tx/mainnet/0x85482116a6e3519b6a4e7650e1b3ea7a660e73dc2688c8d4c7edc3b7df38c05e" xr:uid="{00000000-0004-0000-0700-000018020000}"/>
    <hyperlink ref="AT64" r:id="rId538" xr:uid="{00000000-0004-0000-0700-000019020000}"/>
    <hyperlink ref="AU64" r:id="rId539" xr:uid="{00000000-0004-0000-0700-00001A020000}"/>
    <hyperlink ref="AV64" r:id="rId540" xr:uid="{00000000-0004-0000-0700-00001B020000}"/>
    <hyperlink ref="AX64" r:id="rId541" display="https://etherscan.io/tx/0xa23bb06e3bced1dd169c8e6045a60a5d9a5904af9e5bd41d837c70e5ae2ac894" xr:uid="{00000000-0004-0000-0700-00001C020000}"/>
    <hyperlink ref="AY64" r:id="rId542" xr:uid="{00000000-0004-0000-0700-00001D020000}"/>
    <hyperlink ref="B65" r:id="rId543" display="https://etherscan.io/txs?block=21991312" xr:uid="{00000000-0004-0000-0700-00001E020000}"/>
    <hyperlink ref="D65" r:id="rId544" xr:uid="{00000000-0004-0000-0700-00001F020000}"/>
    <hyperlink ref="AS65" r:id="rId545" display="https://dashboard.tenderly.co/tx/mainnet/0x8f02cca43ed13faf57e8e6089f4c9d82487ea0504810851ca0fe86efc54f50cb" xr:uid="{00000000-0004-0000-0700-000020020000}"/>
    <hyperlink ref="AT65" r:id="rId546" xr:uid="{00000000-0004-0000-0700-000021020000}"/>
    <hyperlink ref="AU65" r:id="rId547" xr:uid="{00000000-0004-0000-0700-000022020000}"/>
    <hyperlink ref="AV65" r:id="rId548" xr:uid="{00000000-0004-0000-0700-000023020000}"/>
    <hyperlink ref="AX65" r:id="rId549" display="https://etherscan.io/tx/0xeaf66e23bea869f793ba75a2de25d12d29412c051ff5bce5c3e2f9a950999950" xr:uid="{00000000-0004-0000-0700-000024020000}"/>
    <hyperlink ref="AY65" r:id="rId550" xr:uid="{00000000-0004-0000-0700-000025020000}"/>
    <hyperlink ref="B66" r:id="rId551" display="https://etherscan.io/txs?block=21990652" xr:uid="{00000000-0004-0000-0700-000026020000}"/>
    <hyperlink ref="D66" r:id="rId552" xr:uid="{00000000-0004-0000-0700-000027020000}"/>
    <hyperlink ref="AS66" r:id="rId553" display="https://dashboard.tenderly.co/tx/mainnet/0x9c5b9e1556a9bdeb173a64c3896ca1197648bacd51ff9916bf8ac739078ee50d" xr:uid="{00000000-0004-0000-0700-000028020000}"/>
    <hyperlink ref="AT66" r:id="rId554" xr:uid="{00000000-0004-0000-0700-000029020000}"/>
    <hyperlink ref="AU66" r:id="rId555" xr:uid="{00000000-0004-0000-0700-00002A020000}"/>
    <hyperlink ref="AV66" r:id="rId556" xr:uid="{00000000-0004-0000-0700-00002B020000}"/>
    <hyperlink ref="AX66" r:id="rId557" display="https://etherscan.io/tx/0x45eca75c6ef9ccf44caad1519b3e9d4efb5686862ba21074aaf544c71fb3584e" xr:uid="{00000000-0004-0000-0700-00002C020000}"/>
    <hyperlink ref="AY66" r:id="rId558" xr:uid="{00000000-0004-0000-0700-00002D020000}"/>
    <hyperlink ref="B67" r:id="rId559" display="https://etherscan.io/txs?block=21995414" xr:uid="{00000000-0004-0000-0700-00002E020000}"/>
    <hyperlink ref="D67" r:id="rId560" xr:uid="{00000000-0004-0000-0700-00002F020000}"/>
    <hyperlink ref="AS67" r:id="rId561" display="https://dashboard.tenderly.co/tx/mainnet/0x4b0e2a0d9a809ef9c7200c589a3244a65f104e3b4aa29e7e77f72b3d852ee824" xr:uid="{00000000-0004-0000-0700-000030020000}"/>
    <hyperlink ref="AT67" r:id="rId562" xr:uid="{00000000-0004-0000-0700-000031020000}"/>
    <hyperlink ref="AU67" r:id="rId563" xr:uid="{00000000-0004-0000-0700-000032020000}"/>
    <hyperlink ref="AV67" r:id="rId564" xr:uid="{00000000-0004-0000-0700-000033020000}"/>
    <hyperlink ref="AX67" r:id="rId565" display="https://etherscan.io/tx/0x3b3ea01c55721dda5228efdb9c511def939313decf0e3ec9ec3dec69fa661a26" xr:uid="{00000000-0004-0000-0700-000034020000}"/>
    <hyperlink ref="AY67" r:id="rId566" xr:uid="{00000000-0004-0000-0700-000035020000}"/>
    <hyperlink ref="B68" r:id="rId567" display="https://etherscan.io/txs?block=21995162" xr:uid="{00000000-0004-0000-0700-000036020000}"/>
    <hyperlink ref="D68" r:id="rId568" xr:uid="{00000000-0004-0000-0700-000037020000}"/>
    <hyperlink ref="AS68" r:id="rId569" display="https://dashboard.tenderly.co/tx/mainnet/0x62d52165b5971cd2028a31ccb05698612a79277b21d632adec3e112fe2db812c" xr:uid="{00000000-0004-0000-0700-000038020000}"/>
    <hyperlink ref="AT68" r:id="rId570" xr:uid="{00000000-0004-0000-0700-000039020000}"/>
    <hyperlink ref="AU68" r:id="rId571" xr:uid="{00000000-0004-0000-0700-00003A020000}"/>
    <hyperlink ref="AV68" r:id="rId572" xr:uid="{00000000-0004-0000-0700-00003B020000}"/>
    <hyperlink ref="AX68" r:id="rId573" display="https://etherscan.io/tx/0x33e3b1159c923c09799d024041e1fbedc56531753d019144f1bf522a90925cef" xr:uid="{00000000-0004-0000-0700-00003C020000}"/>
    <hyperlink ref="AY68" r:id="rId574" xr:uid="{00000000-0004-0000-0700-00003D020000}"/>
    <hyperlink ref="B69" r:id="rId575" display="https://etherscan.io/txs?block=21990343" xr:uid="{00000000-0004-0000-0700-00003E020000}"/>
    <hyperlink ref="D69" r:id="rId576" xr:uid="{00000000-0004-0000-0700-00003F020000}"/>
    <hyperlink ref="AS69" r:id="rId577" display="https://dashboard.tenderly.co/tx/mainnet/0x88d231f77c4e86f9391e501b92500c170557ede01102a162eddfbd35fbd036e9" xr:uid="{00000000-0004-0000-0700-000040020000}"/>
    <hyperlink ref="AT69" r:id="rId578" xr:uid="{00000000-0004-0000-0700-000041020000}"/>
    <hyperlink ref="AU69" r:id="rId579" xr:uid="{00000000-0004-0000-0700-000042020000}"/>
    <hyperlink ref="AV69" r:id="rId580" xr:uid="{00000000-0004-0000-0700-000043020000}"/>
    <hyperlink ref="AX69" r:id="rId581" display="https://etherscan.io/tx/0x88d231f77c4e86f9391e501b92500c170557ede01102a162eddfbd35fbd036e9" xr:uid="{00000000-0004-0000-0700-000044020000}"/>
    <hyperlink ref="B70" r:id="rId582" display="https://etherscan.io/txs?block=21995437" xr:uid="{00000000-0004-0000-0700-000045020000}"/>
    <hyperlink ref="D70" r:id="rId583" xr:uid="{00000000-0004-0000-0700-000046020000}"/>
    <hyperlink ref="AS70" r:id="rId584" display="https://dashboard.tenderly.co/tx/mainnet/0xff4fd94a46638cd6c79a21bf08a99f20fd590689b55620b0cd24664c3e845ccf" xr:uid="{00000000-0004-0000-0700-000047020000}"/>
    <hyperlink ref="AT70" r:id="rId585" xr:uid="{00000000-0004-0000-0700-000048020000}"/>
    <hyperlink ref="AU70" r:id="rId586" xr:uid="{00000000-0004-0000-0700-000049020000}"/>
    <hyperlink ref="AV70" r:id="rId587" xr:uid="{00000000-0004-0000-0700-00004A020000}"/>
    <hyperlink ref="AX70" r:id="rId588" display="https://etherscan.io/tx/0x63c0039c9f85dd8724dc62507ec2540f5872b94ecc26e1b008eec527f47279bd" xr:uid="{00000000-0004-0000-0700-00004B020000}"/>
    <hyperlink ref="AY70" r:id="rId589" xr:uid="{00000000-0004-0000-0700-00004C020000}"/>
    <hyperlink ref="B71" r:id="rId590" display="https://etherscan.io/txs?block=21991126" xr:uid="{00000000-0004-0000-0700-00004D020000}"/>
    <hyperlink ref="D71" r:id="rId591" xr:uid="{00000000-0004-0000-0700-00004E020000}"/>
    <hyperlink ref="AS71" r:id="rId592" display="https://dashboard.tenderly.co/tx/mainnet/0x8cc979212b92ab3de3e640590cbde23dbe97417dc27526692e61d26905eff1e3" xr:uid="{00000000-0004-0000-0700-00004F020000}"/>
    <hyperlink ref="AT71" r:id="rId593" xr:uid="{00000000-0004-0000-0700-000050020000}"/>
    <hyperlink ref="AU71" r:id="rId594" xr:uid="{00000000-0004-0000-0700-000051020000}"/>
    <hyperlink ref="AV71" r:id="rId595" xr:uid="{00000000-0004-0000-0700-000052020000}"/>
    <hyperlink ref="AX71" r:id="rId596" display="https://etherscan.io/tx/0xb117abadba4b3848d50fe973a2a7e778ac9d8b66f474703ccc195609d941d0a9" xr:uid="{00000000-0004-0000-0700-000053020000}"/>
    <hyperlink ref="AY71" r:id="rId597" xr:uid="{00000000-0004-0000-0700-000054020000}"/>
    <hyperlink ref="B72" r:id="rId598" display="https://etherscan.io/txs?block=21995358" xr:uid="{00000000-0004-0000-0700-000055020000}"/>
    <hyperlink ref="D72" r:id="rId599" xr:uid="{00000000-0004-0000-0700-000056020000}"/>
    <hyperlink ref="AS72" r:id="rId600" display="https://dashboard.tenderly.co/tx/mainnet/0x2c3ce2959c58b332c541487050672b8cbcebb040ed9634ea5fd9de34ad8da3ab" xr:uid="{00000000-0004-0000-0700-000057020000}"/>
    <hyperlink ref="AT72" r:id="rId601" xr:uid="{00000000-0004-0000-0700-000058020000}"/>
    <hyperlink ref="AU72" r:id="rId602" xr:uid="{00000000-0004-0000-0700-000059020000}"/>
    <hyperlink ref="AV72" r:id="rId603" xr:uid="{00000000-0004-0000-0700-00005A020000}"/>
    <hyperlink ref="AX72" r:id="rId604" display="https://etherscan.io/tx/0x6e32cca62391c5e3fcdad05102d33aeeeb9cd24e2004bd621acc2549fdb996bc" xr:uid="{00000000-0004-0000-0700-00005B020000}"/>
    <hyperlink ref="AY72" r:id="rId605" xr:uid="{00000000-0004-0000-0700-00005C020000}"/>
    <hyperlink ref="B73" r:id="rId606" display="https://etherscan.io/txs?block=21993229" xr:uid="{00000000-0004-0000-0700-00005D020000}"/>
    <hyperlink ref="D73" r:id="rId607" xr:uid="{00000000-0004-0000-0700-00005E020000}"/>
    <hyperlink ref="AS73" r:id="rId608" display="https://dashboard.tenderly.co/tx/mainnet/0xff6d0b7166335c44d75456fbde0c09fb3f0cc7102a74bd546be9913b2f3970d9" xr:uid="{00000000-0004-0000-0700-00005F020000}"/>
    <hyperlink ref="AT73" r:id="rId609" xr:uid="{00000000-0004-0000-0700-000060020000}"/>
    <hyperlink ref="AU73" r:id="rId610" xr:uid="{00000000-0004-0000-0700-000061020000}"/>
    <hyperlink ref="AV73" r:id="rId611" xr:uid="{00000000-0004-0000-0700-000062020000}"/>
    <hyperlink ref="AX73" r:id="rId612" display="https://etherscan.io/tx/0xc8f30e3ec05b0c83fe19758630ef854bec9daefc9b71c509db76685b35e899e5" xr:uid="{00000000-0004-0000-0700-000063020000}"/>
    <hyperlink ref="AY73" r:id="rId613" xr:uid="{00000000-0004-0000-0700-000064020000}"/>
    <hyperlink ref="B74" r:id="rId614" display="https://etherscan.io/txs?block=21995418" xr:uid="{00000000-0004-0000-0700-000065020000}"/>
    <hyperlink ref="D74" r:id="rId615" xr:uid="{00000000-0004-0000-0700-000066020000}"/>
    <hyperlink ref="AS74" r:id="rId616" display="https://dashboard.tenderly.co/tx/mainnet/0xc428552d3bcf68f736c2b3cc8ee3bdb1a439fbc62b4a6cc88174ba05c3f7169b" xr:uid="{00000000-0004-0000-0700-000067020000}"/>
    <hyperlink ref="AT74" r:id="rId617" xr:uid="{00000000-0004-0000-0700-000068020000}"/>
    <hyperlink ref="AU74" r:id="rId618" xr:uid="{00000000-0004-0000-0700-000069020000}"/>
    <hyperlink ref="AV74" r:id="rId619" xr:uid="{00000000-0004-0000-0700-00006A020000}"/>
    <hyperlink ref="AX74" r:id="rId620" display="https://etherscan.io/tx/0xc428552d3bcf68f736c2b3cc8ee3bdb1a439fbc62b4a6cc88174ba05c3f7169b" xr:uid="{00000000-0004-0000-0700-00006B020000}"/>
    <hyperlink ref="B75" r:id="rId621" display="https://etherscan.io/txs?block=21995340" xr:uid="{00000000-0004-0000-0700-00006C020000}"/>
    <hyperlink ref="D75" r:id="rId622" xr:uid="{00000000-0004-0000-0700-00006D020000}"/>
    <hyperlink ref="AS75" r:id="rId623" display="https://dashboard.tenderly.co/tx/mainnet/0xc292b59ff70cf00ec2f4f9bf5d8ffdaf135c7182d77ef9b9156611b46b8e63ba" xr:uid="{00000000-0004-0000-0700-00006E020000}"/>
    <hyperlink ref="AT75" r:id="rId624" xr:uid="{00000000-0004-0000-0700-00006F020000}"/>
    <hyperlink ref="AU75" r:id="rId625" xr:uid="{00000000-0004-0000-0700-000070020000}"/>
    <hyperlink ref="AV75" r:id="rId626" xr:uid="{00000000-0004-0000-0700-000071020000}"/>
    <hyperlink ref="AX75" r:id="rId627" display="https://etherscan.io/tx/0xa8ae1e0bda313a27b19b56e03a6c06d36e53e300c8ba31df6d495ac9c7656465" xr:uid="{00000000-0004-0000-0700-000072020000}"/>
    <hyperlink ref="AY75" r:id="rId628" xr:uid="{00000000-0004-0000-0700-000073020000}"/>
    <hyperlink ref="B76" r:id="rId629" display="https://etherscan.io/txs?block=21991738" xr:uid="{00000000-0004-0000-0700-000074020000}"/>
    <hyperlink ref="D76" r:id="rId630" xr:uid="{00000000-0004-0000-0700-000075020000}"/>
    <hyperlink ref="AS76" r:id="rId631" display="https://dashboard.tenderly.co/tx/mainnet/0x68a0138bfda1f1a8571be2f30d37c2bcf728b95955467e40cec1e753fe6be736" xr:uid="{00000000-0004-0000-0700-000076020000}"/>
    <hyperlink ref="AT76" r:id="rId632" xr:uid="{00000000-0004-0000-0700-000077020000}"/>
    <hyperlink ref="AU76" r:id="rId633" xr:uid="{00000000-0004-0000-0700-000078020000}"/>
    <hyperlink ref="AV76" r:id="rId634" xr:uid="{00000000-0004-0000-0700-000079020000}"/>
    <hyperlink ref="AX76" r:id="rId635" display="https://etherscan.io/tx/0x590959f5f1eb78a872821d7ea7bd2174488e97fb9c162ff7f84e8449d230d641" xr:uid="{00000000-0004-0000-0700-00007A020000}"/>
    <hyperlink ref="AY76" r:id="rId636" xr:uid="{00000000-0004-0000-0700-00007B020000}"/>
    <hyperlink ref="B77" r:id="rId637" display="https://etherscan.io/txs?block=21989298" xr:uid="{00000000-0004-0000-0700-00007C020000}"/>
    <hyperlink ref="D77" r:id="rId638" xr:uid="{00000000-0004-0000-0700-00007D020000}"/>
    <hyperlink ref="AS77" r:id="rId639" display="https://dashboard.tenderly.co/tx/mainnet/0xe49286eb55379e3e599049b10d1db5a615cebfdd75567b5adf56e30d0879328f" xr:uid="{00000000-0004-0000-0700-00007E020000}"/>
    <hyperlink ref="AT77" r:id="rId640" xr:uid="{00000000-0004-0000-0700-00007F020000}"/>
    <hyperlink ref="AU77" r:id="rId641" xr:uid="{00000000-0004-0000-0700-000080020000}"/>
    <hyperlink ref="AV77" r:id="rId642" xr:uid="{00000000-0004-0000-0700-000081020000}"/>
    <hyperlink ref="AX77" r:id="rId643" display="https://etherscan.io/tx/0x750c99c531de9d242acf56bb7b6089938d45856db23455a611a81cc824c79654" xr:uid="{00000000-0004-0000-0700-000082020000}"/>
    <hyperlink ref="AY77" r:id="rId644" xr:uid="{00000000-0004-0000-0700-000083020000}"/>
    <hyperlink ref="B78" r:id="rId645" display="https://etherscan.io/txs?block=21991133" xr:uid="{00000000-0004-0000-0700-000084020000}"/>
    <hyperlink ref="D78" r:id="rId646" xr:uid="{00000000-0004-0000-0700-000085020000}"/>
    <hyperlink ref="AS78" r:id="rId647" display="https://dashboard.tenderly.co/tx/mainnet/0x82c85ef30415d1c6551143d7e5906432a9b1244e74cb00d1f4834995096aa328" xr:uid="{00000000-0004-0000-0700-000086020000}"/>
    <hyperlink ref="AT78" r:id="rId648" xr:uid="{00000000-0004-0000-0700-000087020000}"/>
    <hyperlink ref="AU78" r:id="rId649" xr:uid="{00000000-0004-0000-0700-000088020000}"/>
    <hyperlink ref="AV78" r:id="rId650" xr:uid="{00000000-0004-0000-0700-000089020000}"/>
    <hyperlink ref="AX78" r:id="rId651" display="https://etherscan.io/tx/0x227e5f558ecbe2de73a78ae046b96e10aeb8f1d875fbb710cccbc8c7e917f044" xr:uid="{00000000-0004-0000-0700-00008A020000}"/>
    <hyperlink ref="AY78" r:id="rId652" xr:uid="{00000000-0004-0000-0700-00008B020000}"/>
    <hyperlink ref="B79" r:id="rId653" display="https://etherscan.io/txs?block=21992039" xr:uid="{00000000-0004-0000-0700-00008C020000}"/>
    <hyperlink ref="D79" r:id="rId654" xr:uid="{00000000-0004-0000-0700-00008D020000}"/>
    <hyperlink ref="AS79" r:id="rId655" display="https://dashboard.tenderly.co/tx/mainnet/0xbd2d5efcf37094f8da5738d44c5245a61ee56b3eacfdb904514ce3571b51b05f" xr:uid="{00000000-0004-0000-0700-00008E020000}"/>
    <hyperlink ref="AT79" r:id="rId656" xr:uid="{00000000-0004-0000-0700-00008F020000}"/>
    <hyperlink ref="AU79" r:id="rId657" xr:uid="{00000000-0004-0000-0700-000090020000}"/>
    <hyperlink ref="AV79" r:id="rId658" xr:uid="{00000000-0004-0000-0700-000091020000}"/>
    <hyperlink ref="AX79" r:id="rId659" display="https://etherscan.io/tx/0xde6190b98f958cbb145359f53720ae64ef45a995f930664fd5cbcbd7d9917937" xr:uid="{00000000-0004-0000-0700-000092020000}"/>
    <hyperlink ref="AY79" r:id="rId660" xr:uid="{00000000-0004-0000-0700-000093020000}"/>
    <hyperlink ref="B80" r:id="rId661" display="https://etherscan.io/txs?block=21993993" xr:uid="{00000000-0004-0000-0700-000094020000}"/>
    <hyperlink ref="D80" r:id="rId662" xr:uid="{00000000-0004-0000-0700-000095020000}"/>
    <hyperlink ref="AS80" r:id="rId663" display="https://dashboard.tenderly.co/tx/mainnet/0xff12f3093947c65c408ddfbe1765d6fd24a19ca2bb855051d071daf19e1987c5" xr:uid="{00000000-0004-0000-0700-000096020000}"/>
    <hyperlink ref="AT80" r:id="rId664" xr:uid="{00000000-0004-0000-0700-000097020000}"/>
    <hyperlink ref="AU80" r:id="rId665" xr:uid="{00000000-0004-0000-0700-000098020000}"/>
    <hyperlink ref="AV80" r:id="rId666" xr:uid="{00000000-0004-0000-0700-000099020000}"/>
    <hyperlink ref="AX80" r:id="rId667" display="https://etherscan.io/tx/0xa481c48a048cd3d6b7f261ad8858ed12f8494ecb0d971a96c111924fb6f38799" xr:uid="{00000000-0004-0000-0700-00009A020000}"/>
    <hyperlink ref="AY80" r:id="rId668" xr:uid="{00000000-0004-0000-0700-00009B020000}"/>
    <hyperlink ref="B81" r:id="rId669" display="https://etherscan.io/txs?block=21991884" xr:uid="{00000000-0004-0000-0700-00009C020000}"/>
    <hyperlink ref="D81" r:id="rId670" xr:uid="{00000000-0004-0000-0700-00009D020000}"/>
    <hyperlink ref="AS81" r:id="rId671" display="https://dashboard.tenderly.co/tx/mainnet/0x0ea7783dc0ea401fc751c53fb8d0ea8981374b139474f807059215a8ce3fcd14" xr:uid="{00000000-0004-0000-0700-00009E020000}"/>
    <hyperlink ref="AT81" r:id="rId672" xr:uid="{00000000-0004-0000-0700-00009F020000}"/>
    <hyperlink ref="AU81" r:id="rId673" xr:uid="{00000000-0004-0000-0700-0000A0020000}"/>
    <hyperlink ref="AV81" r:id="rId674" xr:uid="{00000000-0004-0000-0700-0000A1020000}"/>
    <hyperlink ref="AX81" r:id="rId675" display="https://etherscan.io/tx/0xba27055dbe6e1043f752578c27d148c47b8efc69380ba1be08a2b37730de6210" xr:uid="{00000000-0004-0000-0700-0000A2020000}"/>
    <hyperlink ref="AY81" r:id="rId676" xr:uid="{00000000-0004-0000-0700-0000A3020000}"/>
    <hyperlink ref="B82" r:id="rId677" display="https://etherscan.io/txs?block=21990199" xr:uid="{00000000-0004-0000-0700-0000A4020000}"/>
    <hyperlink ref="D82" r:id="rId678" xr:uid="{00000000-0004-0000-0700-0000A5020000}"/>
    <hyperlink ref="AS82" r:id="rId679" display="https://dashboard.tenderly.co/tx/mainnet/0xddd4342ee42ee9b879a928d56605e87545366754d0449f3b46d60bdadc140282" xr:uid="{00000000-0004-0000-0700-0000A6020000}"/>
    <hyperlink ref="AT82" r:id="rId680" xr:uid="{00000000-0004-0000-0700-0000A7020000}"/>
    <hyperlink ref="AU82" r:id="rId681" xr:uid="{00000000-0004-0000-0700-0000A8020000}"/>
    <hyperlink ref="AV82" r:id="rId682" xr:uid="{00000000-0004-0000-0700-0000A9020000}"/>
    <hyperlink ref="AX82" r:id="rId683" display="https://etherscan.io/tx/0xddd4342ee42ee9b879a928d56605e87545366754d0449f3b46d60bdadc140282" xr:uid="{00000000-0004-0000-0700-0000AA020000}"/>
    <hyperlink ref="B83" r:id="rId684" display="https://etherscan.io/txs?block=21990706" xr:uid="{00000000-0004-0000-0700-0000AB020000}"/>
    <hyperlink ref="D83" r:id="rId685" xr:uid="{00000000-0004-0000-0700-0000AC020000}"/>
    <hyperlink ref="AS83" r:id="rId686" display="https://dashboard.tenderly.co/tx/mainnet/0x02154b26c95cefc7a0c9888632fba6e8e53b9b3e299f59e21533cd8a04708d1e" xr:uid="{00000000-0004-0000-0700-0000AD020000}"/>
    <hyperlink ref="AT83" r:id="rId687" xr:uid="{00000000-0004-0000-0700-0000AE020000}"/>
    <hyperlink ref="AU83" r:id="rId688" xr:uid="{00000000-0004-0000-0700-0000AF020000}"/>
    <hyperlink ref="AV83" r:id="rId689" xr:uid="{00000000-0004-0000-0700-0000B0020000}"/>
    <hyperlink ref="AX83" r:id="rId690" display="https://etherscan.io/tx/0x02154b26c95cefc7a0c9888632fba6e8e53b9b3e299f59e21533cd8a04708d1e" xr:uid="{00000000-0004-0000-0700-0000B1020000}"/>
    <hyperlink ref="B84" r:id="rId691" display="https://etherscan.io/txs?block=21995522" xr:uid="{00000000-0004-0000-0700-0000B2020000}"/>
    <hyperlink ref="D84" r:id="rId692" xr:uid="{00000000-0004-0000-0700-0000B3020000}"/>
    <hyperlink ref="AS84" r:id="rId693" display="https://dashboard.tenderly.co/tx/mainnet/0xa0f762ab1c4a9d71b1cd06cc5136a9631c209e194b3f7a2d225cf9c1fa38835c" xr:uid="{00000000-0004-0000-0700-0000B4020000}"/>
    <hyperlink ref="AT84" r:id="rId694" xr:uid="{00000000-0004-0000-0700-0000B5020000}"/>
    <hyperlink ref="AU84" r:id="rId695" xr:uid="{00000000-0004-0000-0700-0000B6020000}"/>
    <hyperlink ref="AV84" r:id="rId696" xr:uid="{00000000-0004-0000-0700-0000B7020000}"/>
    <hyperlink ref="AX84" r:id="rId697" display="https://etherscan.io/tx/0x45496cd983acffa3f5faf1d737bff2d120b4de38a683afe16f60cd592b217455" xr:uid="{00000000-0004-0000-0700-0000B8020000}"/>
    <hyperlink ref="AY84" r:id="rId698" xr:uid="{00000000-0004-0000-0700-0000B9020000}"/>
    <hyperlink ref="B85" r:id="rId699" display="https://etherscan.io/txs?block=21990276" xr:uid="{00000000-0004-0000-0700-0000BA020000}"/>
    <hyperlink ref="D85" r:id="rId700" xr:uid="{00000000-0004-0000-0700-0000BB020000}"/>
    <hyperlink ref="AS85" r:id="rId701" display="https://dashboard.tenderly.co/tx/mainnet/0xeec1d68e771db3d99ef1546482613b29cd8fa5b9b71a8724d0e28755857e3b69" xr:uid="{00000000-0004-0000-0700-0000BC020000}"/>
    <hyperlink ref="AT85" r:id="rId702" xr:uid="{00000000-0004-0000-0700-0000BD020000}"/>
    <hyperlink ref="AU85" r:id="rId703" xr:uid="{00000000-0004-0000-0700-0000BE020000}"/>
    <hyperlink ref="AV85" r:id="rId704" xr:uid="{00000000-0004-0000-0700-0000BF020000}"/>
    <hyperlink ref="AX85" r:id="rId705" display="https://etherscan.io/tx/0xeec1d68e771db3d99ef1546482613b29cd8fa5b9b71a8724d0e28755857e3b69" xr:uid="{00000000-0004-0000-0700-0000C0020000}"/>
    <hyperlink ref="B86" r:id="rId706" display="https://etherscan.io/txs?block=21990737" xr:uid="{00000000-0004-0000-0700-0000C1020000}"/>
    <hyperlink ref="D86" r:id="rId707" xr:uid="{00000000-0004-0000-0700-0000C2020000}"/>
    <hyperlink ref="AS86" r:id="rId708" display="https://dashboard.tenderly.co/tx/mainnet/0x4aa7de7b566315dda4887b9af6eb64620eda4d130408ea20d7cc84543a5c83a9" xr:uid="{00000000-0004-0000-0700-0000C3020000}"/>
    <hyperlink ref="AT86" r:id="rId709" xr:uid="{00000000-0004-0000-0700-0000C4020000}"/>
    <hyperlink ref="AU86" r:id="rId710" xr:uid="{00000000-0004-0000-0700-0000C5020000}"/>
    <hyperlink ref="AV86" r:id="rId711" xr:uid="{00000000-0004-0000-0700-0000C6020000}"/>
    <hyperlink ref="AX86" r:id="rId712" display="https://etherscan.io/tx/0x87f1444190516e0b41a235af533327e5b6eb621b9bd51120650cd233ac7086ad" xr:uid="{00000000-0004-0000-0700-0000C7020000}"/>
    <hyperlink ref="AY86" r:id="rId713" xr:uid="{00000000-0004-0000-0700-0000C8020000}"/>
    <hyperlink ref="B87" r:id="rId714" display="https://etherscan.io/txs?block=21992616" xr:uid="{00000000-0004-0000-0700-0000C9020000}"/>
    <hyperlink ref="D87" r:id="rId715" xr:uid="{00000000-0004-0000-0700-0000CA020000}"/>
    <hyperlink ref="AS87" r:id="rId716" display="https://dashboard.tenderly.co/tx/mainnet/0x34cb48c203ccb9ce134794d2c2b4b9d5767c1887f917693b9a0974cfe87b8475" xr:uid="{00000000-0004-0000-0700-0000CB020000}"/>
    <hyperlink ref="AT87" r:id="rId717" xr:uid="{00000000-0004-0000-0700-0000CC020000}"/>
    <hyperlink ref="AU87" r:id="rId718" xr:uid="{00000000-0004-0000-0700-0000CD020000}"/>
    <hyperlink ref="AV87" r:id="rId719" xr:uid="{00000000-0004-0000-0700-0000CE020000}"/>
    <hyperlink ref="AX87" r:id="rId720" display="https://etherscan.io/tx/0x34cb48c203ccb9ce134794d2c2b4b9d5767c1887f917693b9a0974cfe87b8475" xr:uid="{00000000-0004-0000-0700-0000CF020000}"/>
    <hyperlink ref="B88" r:id="rId721" display="https://etherscan.io/txs?block=21989882" xr:uid="{00000000-0004-0000-0700-0000D0020000}"/>
    <hyperlink ref="D88" r:id="rId722" xr:uid="{00000000-0004-0000-0700-0000D1020000}"/>
    <hyperlink ref="AS88" r:id="rId723" display="https://dashboard.tenderly.co/tx/mainnet/0xcf286300aad9a3666c5406642fdb78de7bebdb301d18e5bb81497d0f8601381c" xr:uid="{00000000-0004-0000-0700-0000D2020000}"/>
    <hyperlink ref="AT88" r:id="rId724" xr:uid="{00000000-0004-0000-0700-0000D3020000}"/>
    <hyperlink ref="AU88" r:id="rId725" xr:uid="{00000000-0004-0000-0700-0000D4020000}"/>
    <hyperlink ref="AV88" r:id="rId726" xr:uid="{00000000-0004-0000-0700-0000D5020000}"/>
    <hyperlink ref="B89" r:id="rId727" display="https://etherscan.io/txs?block=21989080" xr:uid="{00000000-0004-0000-0700-0000D6020000}"/>
    <hyperlink ref="D89" r:id="rId728" xr:uid="{00000000-0004-0000-0700-0000D7020000}"/>
    <hyperlink ref="AS89" r:id="rId729" display="https://dashboard.tenderly.co/tx/mainnet/0xaeb00bde7941ef7c4d0f737a886edfa992dab36ef0426ada420949f75a09c3e1" xr:uid="{00000000-0004-0000-0700-0000D8020000}"/>
    <hyperlink ref="AT89" r:id="rId730" xr:uid="{00000000-0004-0000-0700-0000D9020000}"/>
    <hyperlink ref="AU89" r:id="rId731" xr:uid="{00000000-0004-0000-0700-0000DA020000}"/>
    <hyperlink ref="AV89" r:id="rId732" xr:uid="{00000000-0004-0000-0700-0000DB020000}"/>
    <hyperlink ref="AX89" r:id="rId733" display="https://etherscan.io/tx/0x7401252f9a43bd3b39fafdcbf01d961e3f6614782704f97ab462f448ed08d7a1" xr:uid="{00000000-0004-0000-0700-0000DC020000}"/>
    <hyperlink ref="AY89" r:id="rId734" xr:uid="{00000000-0004-0000-0700-0000DD020000}"/>
  </hyperlinks>
  <pageMargins left="0.75" right="0.75" top="1" bottom="1" header="0.5" footer="0.5"/>
  <legacyDrawing r:id="rId735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Y73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/>
    <col min="18" max="18" width="13" hidden="1" customWidth="1" outlineLevel="1"/>
    <col min="19" max="19" width="13" customWidth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6" width="10" customWidth="1"/>
    <col min="47" max="48" width="7.5" customWidth="1"/>
    <col min="49" max="49" width="8.5" customWidth="1"/>
    <col min="50" max="54" width="2.5" style="29" customWidth="1"/>
    <col min="55" max="154" width="2.5" style="29" hidden="1" customWidth="1" outlineLevel="1"/>
  </cols>
  <sheetData>
    <row r="1" spans="1:155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</row>
    <row r="2" spans="1:155" ht="21" x14ac:dyDescent="0.2">
      <c r="A2" s="1"/>
      <c r="B2" s="1"/>
      <c r="C2" s="58" t="s">
        <v>5223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</row>
    <row r="3" spans="1:155" ht="19" x14ac:dyDescent="0.2">
      <c r="A3" s="1"/>
      <c r="B3" s="1"/>
      <c r="C3" s="3" t="s">
        <v>3502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</row>
    <row r="4" spans="1:155" ht="19" x14ac:dyDescent="0.25">
      <c r="A4" s="1"/>
      <c r="B4" s="1"/>
      <c r="C4" s="4" t="s">
        <v>31</v>
      </c>
      <c r="D4" s="5">
        <f>MIN(B10:B73)</f>
        <v>21989338</v>
      </c>
      <c r="E4" s="1"/>
      <c r="F4" s="1"/>
      <c r="G4" s="4" t="s">
        <v>32</v>
      </c>
      <c r="H4" s="5">
        <f>VLOOKUP(D4,B10:H73,7,FALSE)</f>
        <v>4.7300000000000004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</row>
    <row r="5" spans="1:155" ht="19" x14ac:dyDescent="0.25">
      <c r="A5" s="1"/>
      <c r="B5" s="1"/>
      <c r="C5" s="4" t="s">
        <v>33</v>
      </c>
      <c r="D5" s="5">
        <f>MAX(B10:B73)</f>
        <v>21996148</v>
      </c>
      <c r="E5" s="1"/>
      <c r="F5" s="1"/>
      <c r="G5" s="4" t="s">
        <v>34</v>
      </c>
      <c r="H5" s="5">
        <f>VLOOKUP(D5,B10:H73,7,FALSE)</f>
        <v>4.12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</row>
    <row r="6" spans="1:155" ht="19" x14ac:dyDescent="0.25">
      <c r="A6" s="1"/>
      <c r="B6" s="1"/>
      <c r="C6" s="4" t="s">
        <v>35</v>
      </c>
      <c r="D6" s="5">
        <f>COUNTA(B10:B73)</f>
        <v>64</v>
      </c>
      <c r="E6" s="1"/>
      <c r="F6" s="1"/>
      <c r="G6" s="4" t="s">
        <v>36</v>
      </c>
      <c r="H6" s="5">
        <f>SUMIF(I10:I73,"Withdrawal",Q10:Q73)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</row>
    <row r="7" spans="1:155" ht="19" x14ac:dyDescent="0.25">
      <c r="A7" s="1"/>
      <c r="B7" s="1"/>
      <c r="C7" s="4" t="s">
        <v>37</v>
      </c>
      <c r="D7" s="5">
        <f>SUM(H5-H4+H6)</f>
        <v>-0.61000000000000032</v>
      </c>
      <c r="E7" s="1"/>
      <c r="F7" s="1"/>
      <c r="G7" s="4" t="s">
        <v>38</v>
      </c>
      <c r="H7" s="5" t="str">
        <f>TEXT(ROUND((1-(SUM(N10:O73)/SUM(P10:P73))), 5), "0.0%")</f>
        <v>108.0%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</row>
    <row r="8" spans="1:155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</row>
    <row r="9" spans="1:155" ht="60" x14ac:dyDescent="0.2">
      <c r="A9" s="1"/>
      <c r="B9" s="6" t="s">
        <v>39</v>
      </c>
      <c r="C9" s="6" t="s">
        <v>40</v>
      </c>
      <c r="D9" s="6" t="s">
        <v>41</v>
      </c>
      <c r="E9" s="6" t="s">
        <v>42</v>
      </c>
      <c r="F9" s="6" t="s">
        <v>567</v>
      </c>
      <c r="G9" s="6" t="s">
        <v>44</v>
      </c>
      <c r="H9" s="6" t="s">
        <v>45</v>
      </c>
      <c r="I9" s="6" t="s">
        <v>46</v>
      </c>
      <c r="J9" s="6" t="s">
        <v>47</v>
      </c>
      <c r="K9" s="6" t="s">
        <v>48</v>
      </c>
      <c r="L9" s="6" t="s">
        <v>49</v>
      </c>
      <c r="M9" s="6" t="s">
        <v>50</v>
      </c>
      <c r="N9" s="6" t="s">
        <v>51</v>
      </c>
      <c r="O9" s="6" t="s">
        <v>52</v>
      </c>
      <c r="P9" s="6" t="s">
        <v>53</v>
      </c>
      <c r="Q9" s="6" t="s">
        <v>54</v>
      </c>
      <c r="R9" s="6" t="s">
        <v>55</v>
      </c>
      <c r="S9" s="7" t="s">
        <v>56</v>
      </c>
      <c r="T9" s="6" t="s">
        <v>57</v>
      </c>
      <c r="U9" s="6" t="s">
        <v>58</v>
      </c>
      <c r="V9" s="6" t="s">
        <v>59</v>
      </c>
      <c r="W9" s="6" t="s">
        <v>60</v>
      </c>
      <c r="X9" s="6" t="s">
        <v>568</v>
      </c>
      <c r="Y9" s="6" t="s">
        <v>43</v>
      </c>
      <c r="Z9" s="6" t="s">
        <v>569</v>
      </c>
      <c r="AA9" s="6" t="s">
        <v>570</v>
      </c>
      <c r="AB9" s="6" t="s">
        <v>571</v>
      </c>
      <c r="AC9" s="6" t="s">
        <v>572</v>
      </c>
      <c r="AD9" s="6" t="s">
        <v>573</v>
      </c>
      <c r="AE9" s="6" t="s">
        <v>574</v>
      </c>
      <c r="AF9" s="6" t="s">
        <v>575</v>
      </c>
      <c r="AG9" s="6" t="s">
        <v>576</v>
      </c>
      <c r="AH9" s="6" t="s">
        <v>577</v>
      </c>
      <c r="AI9" s="6" t="s">
        <v>578</v>
      </c>
      <c r="AJ9" s="6" t="s">
        <v>579</v>
      </c>
      <c r="AK9" s="6" t="s">
        <v>580</v>
      </c>
      <c r="AL9" s="6" t="s">
        <v>581</v>
      </c>
      <c r="AM9" s="6" t="s">
        <v>582</v>
      </c>
      <c r="AN9" s="6" t="s">
        <v>583</v>
      </c>
      <c r="AO9" s="6" t="s">
        <v>584</v>
      </c>
      <c r="AP9" s="6" t="s">
        <v>585</v>
      </c>
      <c r="AQ9" s="6" t="s">
        <v>586</v>
      </c>
      <c r="AR9" s="6"/>
      <c r="AS9" s="6"/>
      <c r="AT9" s="59" t="s">
        <v>61</v>
      </c>
      <c r="AU9" s="59" t="s">
        <v>62</v>
      </c>
      <c r="AV9" s="8"/>
      <c r="AW9" s="6" t="s">
        <v>63</v>
      </c>
      <c r="AX9" s="59" t="s">
        <v>587</v>
      </c>
      <c r="AY9" s="59" t="s">
        <v>588</v>
      </c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59"/>
      <c r="EO9" s="59"/>
      <c r="EP9" s="59"/>
      <c r="EQ9" s="59"/>
      <c r="ER9" s="59"/>
      <c r="ES9" s="59"/>
      <c r="ET9" s="59"/>
      <c r="EU9" s="59"/>
      <c r="EV9" s="59"/>
      <c r="EW9" s="59"/>
      <c r="EX9" s="59"/>
      <c r="EY9" s="6"/>
    </row>
    <row r="10" spans="1:155" ht="20" customHeight="1" x14ac:dyDescent="0.2">
      <c r="A10" s="1"/>
      <c r="B10" s="9">
        <v>21994429</v>
      </c>
      <c r="C10" s="10" t="s">
        <v>3653</v>
      </c>
      <c r="D10" s="11" t="s">
        <v>5224</v>
      </c>
      <c r="E10" s="12">
        <v>9</v>
      </c>
      <c r="F10" s="13" t="s">
        <v>1829</v>
      </c>
      <c r="G10" s="13" t="s">
        <v>75</v>
      </c>
      <c r="H10" s="13">
        <v>4.0999999999999996</v>
      </c>
      <c r="I10" s="14" t="s">
        <v>85</v>
      </c>
      <c r="J10" s="13" t="s">
        <v>86</v>
      </c>
      <c r="K10" s="13">
        <v>8.0000000000000004E-4</v>
      </c>
      <c r="L10" s="13">
        <v>0</v>
      </c>
      <c r="M10" s="13">
        <v>9.4000000000000004E-3</v>
      </c>
      <c r="N10" s="13">
        <v>9.4000000000000004E-3</v>
      </c>
      <c r="O10" s="13">
        <v>8.0000000000000004E-4</v>
      </c>
      <c r="P10" s="13">
        <v>9.4600000000000004E-2</v>
      </c>
      <c r="Q10" s="13">
        <v>8.4400000000000003E-2</v>
      </c>
      <c r="R10" s="13" t="s">
        <v>5225</v>
      </c>
      <c r="S10" s="15">
        <f t="shared" ref="S10:S41" si="0">1-R10</f>
        <v>0.10799999999999998</v>
      </c>
      <c r="T10" s="12">
        <v>1</v>
      </c>
      <c r="U10" s="12" t="s">
        <v>69</v>
      </c>
      <c r="V10" s="28" t="s">
        <v>69</v>
      </c>
      <c r="W10" s="16" t="s">
        <v>3555</v>
      </c>
      <c r="X10" s="13" t="s">
        <v>3655</v>
      </c>
      <c r="Y10" s="30">
        <v>47976</v>
      </c>
      <c r="Z10" s="17">
        <v>1741343591</v>
      </c>
      <c r="AA10" s="17" t="s">
        <v>3656</v>
      </c>
      <c r="AB10" s="17" t="s">
        <v>3657</v>
      </c>
      <c r="AC10" s="30">
        <v>3</v>
      </c>
      <c r="AD10" s="17" t="s">
        <v>3658</v>
      </c>
      <c r="AE10" s="17" t="s">
        <v>3508</v>
      </c>
      <c r="AF10" s="17" t="s">
        <v>3659</v>
      </c>
      <c r="AG10" s="30">
        <v>10</v>
      </c>
      <c r="AH10" s="17" t="s">
        <v>3660</v>
      </c>
      <c r="AI10" s="17" t="s">
        <v>602</v>
      </c>
      <c r="AJ10" s="17" t="s">
        <v>603</v>
      </c>
      <c r="AK10" s="17">
        <v>2.883021289279088E-3</v>
      </c>
      <c r="AL10" s="17">
        <v>0.14275115630169879</v>
      </c>
      <c r="AM10" s="17">
        <v>9.9255047142062139E-2</v>
      </c>
      <c r="AN10" s="17">
        <v>0.40530589800454708</v>
      </c>
      <c r="AO10" s="17">
        <v>6.302488379501324</v>
      </c>
      <c r="AP10" s="17">
        <v>312.06412075326881</v>
      </c>
      <c r="AQ10" s="17">
        <v>216.978550781401</v>
      </c>
      <c r="AR10" s="17"/>
      <c r="AS10" s="17"/>
      <c r="AT10" s="18" t="s">
        <v>71</v>
      </c>
      <c r="AU10" s="18" t="s">
        <v>71</v>
      </c>
      <c r="AV10" s="18" t="s">
        <v>72</v>
      </c>
      <c r="AW10" s="18" t="s">
        <v>72</v>
      </c>
      <c r="AX10" s="30">
        <v>13</v>
      </c>
      <c r="AY10" s="31" t="s">
        <v>604</v>
      </c>
      <c r="AZ10" s="31" t="s">
        <v>631</v>
      </c>
      <c r="BA10" s="31" t="s">
        <v>632</v>
      </c>
      <c r="BB10" s="31" t="s">
        <v>633</v>
      </c>
      <c r="BC10" s="31" t="s">
        <v>634</v>
      </c>
      <c r="BD10" s="31" t="s">
        <v>635</v>
      </c>
      <c r="BE10" s="31" t="s">
        <v>636</v>
      </c>
      <c r="BF10" s="31" t="s">
        <v>637</v>
      </c>
      <c r="BG10" s="31" t="s">
        <v>638</v>
      </c>
      <c r="BH10" s="31" t="s">
        <v>639</v>
      </c>
      <c r="BI10" s="31" t="s">
        <v>640</v>
      </c>
      <c r="BJ10" s="31" t="s">
        <v>641</v>
      </c>
      <c r="BK10" s="31" t="s">
        <v>642</v>
      </c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  <c r="CF10" s="31"/>
      <c r="CG10" s="31"/>
      <c r="CH10" s="31"/>
      <c r="CI10" s="31"/>
      <c r="CJ10" s="31"/>
      <c r="CK10" s="31"/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  <c r="CW10" s="31"/>
      <c r="CX10" s="31"/>
      <c r="CY10" s="31"/>
      <c r="CZ10" s="31"/>
      <c r="DA10" s="31"/>
      <c r="DB10" s="31"/>
      <c r="DC10" s="31"/>
      <c r="DD10" s="31"/>
      <c r="DE10" s="31"/>
      <c r="DF10" s="31"/>
      <c r="DG10" s="31"/>
      <c r="DH10" s="31"/>
      <c r="DI10" s="31"/>
      <c r="DJ10" s="31"/>
      <c r="DK10" s="31"/>
      <c r="DL10" s="31"/>
      <c r="DM10" s="31"/>
      <c r="DN10" s="31"/>
      <c r="DO10" s="31"/>
      <c r="DP10" s="31"/>
      <c r="DQ10" s="31"/>
      <c r="DR10" s="31"/>
      <c r="DS10" s="31"/>
      <c r="DT10" s="31"/>
      <c r="DU10" s="31"/>
      <c r="DV10" s="31"/>
      <c r="DW10" s="31"/>
      <c r="DX10" s="31"/>
      <c r="DY10" s="31"/>
      <c r="DZ10" s="31"/>
      <c r="EA10" s="31"/>
      <c r="EB10" s="31"/>
      <c r="EC10" s="31"/>
      <c r="ED10" s="31"/>
      <c r="EE10" s="31"/>
      <c r="EF10" s="31"/>
      <c r="EG10" s="31"/>
      <c r="EH10" s="31"/>
      <c r="EI10" s="31"/>
      <c r="EJ10" s="31"/>
      <c r="EK10" s="31"/>
      <c r="EL10" s="31"/>
      <c r="EM10" s="31"/>
      <c r="EN10" s="31"/>
      <c r="EO10" s="31"/>
      <c r="EP10" s="31"/>
      <c r="EQ10" s="31"/>
      <c r="ER10" s="31"/>
      <c r="ES10" s="31"/>
      <c r="ET10" s="31"/>
      <c r="EU10" s="31"/>
      <c r="EV10" s="31"/>
      <c r="EW10" s="31"/>
      <c r="EX10" s="31"/>
      <c r="EY10" s="31"/>
    </row>
    <row r="11" spans="1:155" ht="16" x14ac:dyDescent="0.2">
      <c r="A11" s="1"/>
      <c r="B11" s="19">
        <v>21994836</v>
      </c>
      <c r="C11" s="20" t="s">
        <v>3746</v>
      </c>
      <c r="D11" s="21" t="s">
        <v>5226</v>
      </c>
      <c r="E11" s="22">
        <v>12</v>
      </c>
      <c r="F11" s="23" t="s">
        <v>1829</v>
      </c>
      <c r="G11" s="23" t="s">
        <v>75</v>
      </c>
      <c r="H11" s="23">
        <v>4.12</v>
      </c>
      <c r="I11" s="24" t="s">
        <v>85</v>
      </c>
      <c r="J11" s="23" t="s">
        <v>86</v>
      </c>
      <c r="K11" s="23">
        <v>8.9999999999999998E-4</v>
      </c>
      <c r="L11" s="23">
        <v>0</v>
      </c>
      <c r="M11" s="23">
        <v>1.1000000000000001E-3</v>
      </c>
      <c r="N11" s="23">
        <v>1.1000000000000001E-3</v>
      </c>
      <c r="O11" s="23">
        <v>8.9999999999999998E-4</v>
      </c>
      <c r="P11" s="23">
        <v>1.1900000000000001E-2</v>
      </c>
      <c r="Q11" s="23">
        <v>9.9000000000000008E-3</v>
      </c>
      <c r="R11" s="23" t="s">
        <v>5227</v>
      </c>
      <c r="S11" s="25">
        <f t="shared" si="0"/>
        <v>0.16800000000000004</v>
      </c>
      <c r="T11" s="22">
        <v>2</v>
      </c>
      <c r="U11" s="22" t="s">
        <v>69</v>
      </c>
      <c r="V11" s="26" t="s">
        <v>69</v>
      </c>
      <c r="W11" s="27" t="s">
        <v>3555</v>
      </c>
      <c r="X11" s="23" t="s">
        <v>3748</v>
      </c>
      <c r="Y11" s="32">
        <v>47982</v>
      </c>
      <c r="Z11" s="33">
        <v>1741348499</v>
      </c>
      <c r="AA11" s="33" t="s">
        <v>3749</v>
      </c>
      <c r="AB11" s="33" t="s">
        <v>3750</v>
      </c>
      <c r="AC11" s="32">
        <v>3</v>
      </c>
      <c r="AD11" s="33" t="s">
        <v>3751</v>
      </c>
      <c r="AE11" s="33" t="s">
        <v>3508</v>
      </c>
      <c r="AF11" s="33" t="s">
        <v>3752</v>
      </c>
      <c r="AG11" s="32">
        <v>6</v>
      </c>
      <c r="AH11" s="33" t="s">
        <v>3753</v>
      </c>
      <c r="AI11" s="33" t="s">
        <v>602</v>
      </c>
      <c r="AJ11" s="33" t="s">
        <v>603</v>
      </c>
      <c r="AK11" s="33">
        <v>2.7225751941801E-3</v>
      </c>
      <c r="AL11" s="33">
        <v>4.3195445919939769E-2</v>
      </c>
      <c r="AM11" s="33">
        <v>1.4532036928711189E-2</v>
      </c>
      <c r="AN11" s="33">
        <v>0.24039740240472091</v>
      </c>
      <c r="AO11" s="33">
        <v>5.9700329293032617</v>
      </c>
      <c r="AP11" s="33">
        <v>94.718498533752467</v>
      </c>
      <c r="AQ11" s="33">
        <v>31.865690681275581</v>
      </c>
      <c r="AR11" s="33"/>
      <c r="AS11" s="33"/>
      <c r="AT11" s="18" t="s">
        <v>71</v>
      </c>
      <c r="AU11" s="18" t="s">
        <v>71</v>
      </c>
      <c r="AV11" s="18" t="s">
        <v>72</v>
      </c>
      <c r="AW11" s="18" t="s">
        <v>72</v>
      </c>
      <c r="AX11" s="30">
        <v>13</v>
      </c>
      <c r="AY11" s="31" t="s">
        <v>604</v>
      </c>
      <c r="AZ11" s="31" t="s">
        <v>631</v>
      </c>
      <c r="BA11" s="31" t="s">
        <v>632</v>
      </c>
      <c r="BB11" s="31" t="s">
        <v>633</v>
      </c>
      <c r="BC11" s="31" t="s">
        <v>634</v>
      </c>
      <c r="BD11" s="31" t="s">
        <v>635</v>
      </c>
      <c r="BE11" s="31" t="s">
        <v>636</v>
      </c>
      <c r="BF11" s="31" t="s">
        <v>637</v>
      </c>
      <c r="BG11" s="31" t="s">
        <v>638</v>
      </c>
      <c r="BH11" s="31" t="s">
        <v>639</v>
      </c>
      <c r="BI11" s="31" t="s">
        <v>640</v>
      </c>
      <c r="BJ11" s="31" t="s">
        <v>641</v>
      </c>
      <c r="BK11" s="31" t="s">
        <v>642</v>
      </c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  <c r="CW11" s="31"/>
      <c r="CX11" s="31"/>
      <c r="CY11" s="31"/>
      <c r="CZ11" s="31"/>
      <c r="DA11" s="31"/>
      <c r="DB11" s="31"/>
      <c r="DC11" s="31"/>
      <c r="DD11" s="31"/>
      <c r="DE11" s="31"/>
      <c r="DF11" s="31"/>
      <c r="DG11" s="31"/>
      <c r="DH11" s="31"/>
      <c r="DI11" s="31"/>
      <c r="DJ11" s="31"/>
      <c r="DK11" s="31"/>
      <c r="DL11" s="31"/>
      <c r="DM11" s="31"/>
      <c r="DN11" s="31"/>
      <c r="DO11" s="31"/>
      <c r="DP11" s="31"/>
      <c r="DQ11" s="31"/>
      <c r="DR11" s="31"/>
      <c r="DS11" s="31"/>
      <c r="DT11" s="31"/>
      <c r="DU11" s="31"/>
      <c r="DV11" s="31"/>
      <c r="DW11" s="31"/>
      <c r="DX11" s="31"/>
      <c r="DY11" s="31"/>
      <c r="DZ11" s="31"/>
      <c r="EA11" s="31"/>
      <c r="EB11" s="31"/>
      <c r="EC11" s="31"/>
      <c r="ED11" s="31"/>
      <c r="EE11" s="31"/>
      <c r="EF11" s="31"/>
      <c r="EG11" s="31"/>
      <c r="EH11" s="31"/>
      <c r="EI11" s="31"/>
      <c r="EJ11" s="31"/>
      <c r="EK11" s="31"/>
      <c r="EL11" s="31"/>
      <c r="EM11" s="31"/>
      <c r="EN11" s="31"/>
      <c r="EO11" s="31"/>
      <c r="EP11" s="31"/>
      <c r="EQ11" s="31"/>
      <c r="ER11" s="31"/>
      <c r="ES11" s="31"/>
      <c r="ET11" s="31"/>
      <c r="EU11" s="31"/>
      <c r="EV11" s="31"/>
      <c r="EW11" s="31"/>
      <c r="EX11" s="31"/>
      <c r="EY11" s="31"/>
    </row>
    <row r="12" spans="1:155" ht="16" x14ac:dyDescent="0.2">
      <c r="A12" s="1"/>
      <c r="B12" s="9">
        <v>21994835</v>
      </c>
      <c r="C12" s="10" t="s">
        <v>3869</v>
      </c>
      <c r="D12" s="11" t="s">
        <v>5228</v>
      </c>
      <c r="E12" s="12">
        <v>4</v>
      </c>
      <c r="F12" s="13" t="s">
        <v>591</v>
      </c>
      <c r="G12" s="13" t="s">
        <v>75</v>
      </c>
      <c r="H12" s="13">
        <v>4.1100000000000003</v>
      </c>
      <c r="I12" s="14" t="s">
        <v>85</v>
      </c>
      <c r="J12" s="13" t="s">
        <v>86</v>
      </c>
      <c r="K12" s="13">
        <v>2.9999999999999997E-4</v>
      </c>
      <c r="L12" s="13">
        <v>0</v>
      </c>
      <c r="M12" s="13">
        <v>5.9999999999999995E-4</v>
      </c>
      <c r="N12" s="13">
        <v>5.9999999999999995E-4</v>
      </c>
      <c r="O12" s="13">
        <v>2.9999999999999997E-4</v>
      </c>
      <c r="P12" s="13">
        <v>6.1999999999999998E-3</v>
      </c>
      <c r="Q12" s="13">
        <v>5.3E-3</v>
      </c>
      <c r="R12" s="13" t="s">
        <v>5229</v>
      </c>
      <c r="S12" s="15">
        <f t="shared" si="0"/>
        <v>0.14500000000000002</v>
      </c>
      <c r="T12" s="12">
        <v>3</v>
      </c>
      <c r="U12" s="12" t="s">
        <v>69</v>
      </c>
      <c r="V12" s="28" t="s">
        <v>69</v>
      </c>
      <c r="W12" s="16" t="s">
        <v>3555</v>
      </c>
      <c r="X12" s="13" t="s">
        <v>5230</v>
      </c>
      <c r="Y12" s="30">
        <v>47981</v>
      </c>
      <c r="Z12" s="17">
        <v>1741348487</v>
      </c>
      <c r="AA12" s="17" t="s">
        <v>5231</v>
      </c>
      <c r="AB12" s="17" t="s">
        <v>5230</v>
      </c>
      <c r="AC12" s="30">
        <v>1</v>
      </c>
      <c r="AD12" s="17" t="s">
        <v>5232</v>
      </c>
      <c r="AE12" s="17" t="s">
        <v>3508</v>
      </c>
      <c r="AF12" s="17" t="s">
        <v>5233</v>
      </c>
      <c r="AG12" s="30">
        <v>4</v>
      </c>
      <c r="AH12" s="17" t="s">
        <v>5234</v>
      </c>
      <c r="AI12" s="17" t="s">
        <v>602</v>
      </c>
      <c r="AJ12" s="17" t="s">
        <v>603</v>
      </c>
      <c r="AK12" s="17">
        <v>3.3939419735046997E-4</v>
      </c>
      <c r="AL12" s="17">
        <v>5.9251619875115005E-4</v>
      </c>
      <c r="AM12" s="17">
        <v>5.3321741659434364E-3</v>
      </c>
      <c r="AN12" s="17">
        <v>0.85122959518327823</v>
      </c>
      <c r="AO12" s="17">
        <v>0.74448983406761626</v>
      </c>
      <c r="AP12" s="17">
        <v>1.299734320546148</v>
      </c>
      <c r="AQ12" s="17">
        <v>11.696574340437421</v>
      </c>
      <c r="AR12" s="17"/>
      <c r="AS12" s="17"/>
      <c r="AT12" s="18" t="s">
        <v>71</v>
      </c>
      <c r="AU12" s="18" t="s">
        <v>71</v>
      </c>
      <c r="AV12" s="18" t="s">
        <v>72</v>
      </c>
      <c r="AW12" s="18" t="s">
        <v>72</v>
      </c>
      <c r="AX12" s="30">
        <v>1</v>
      </c>
      <c r="AY12" s="31" t="s">
        <v>604</v>
      </c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/>
      <c r="CF12" s="31"/>
      <c r="CG12" s="31"/>
      <c r="CH12" s="31"/>
      <c r="CI12" s="31"/>
      <c r="CJ12" s="31"/>
      <c r="CK12" s="31"/>
      <c r="CL12" s="31"/>
      <c r="CM12" s="31"/>
      <c r="CN12" s="31"/>
      <c r="CO12" s="31"/>
      <c r="CP12" s="31"/>
      <c r="CQ12" s="31"/>
      <c r="CR12" s="31"/>
      <c r="CS12" s="31"/>
      <c r="CT12" s="31"/>
      <c r="CU12" s="31"/>
      <c r="CV12" s="31"/>
      <c r="CW12" s="31"/>
      <c r="CX12" s="31"/>
      <c r="CY12" s="31"/>
      <c r="CZ12" s="31"/>
      <c r="DA12" s="31"/>
      <c r="DB12" s="31"/>
      <c r="DC12" s="31"/>
      <c r="DD12" s="31"/>
      <c r="DE12" s="31"/>
      <c r="DF12" s="31"/>
      <c r="DG12" s="31"/>
      <c r="DH12" s="31"/>
      <c r="DI12" s="31"/>
      <c r="DJ12" s="31"/>
      <c r="DK12" s="31"/>
      <c r="DL12" s="31"/>
      <c r="DM12" s="31"/>
      <c r="DN12" s="31"/>
      <c r="DO12" s="31"/>
      <c r="DP12" s="31"/>
      <c r="DQ12" s="31"/>
      <c r="DR12" s="31"/>
      <c r="DS12" s="31"/>
      <c r="DT12" s="31"/>
      <c r="DU12" s="31"/>
      <c r="DV12" s="31"/>
      <c r="DW12" s="31"/>
      <c r="DX12" s="31"/>
      <c r="DY12" s="31"/>
      <c r="DZ12" s="31"/>
      <c r="EA12" s="31"/>
      <c r="EB12" s="31"/>
      <c r="EC12" s="31"/>
      <c r="ED12" s="31"/>
      <c r="EE12" s="31"/>
      <c r="EF12" s="31"/>
      <c r="EG12" s="31"/>
      <c r="EH12" s="31"/>
      <c r="EI12" s="31"/>
      <c r="EJ12" s="31"/>
      <c r="EK12" s="31"/>
      <c r="EL12" s="31"/>
      <c r="EM12" s="31"/>
      <c r="EN12" s="31"/>
      <c r="EO12" s="31"/>
      <c r="EP12" s="31"/>
      <c r="EQ12" s="31"/>
      <c r="ER12" s="31"/>
      <c r="ES12" s="31"/>
      <c r="ET12" s="31"/>
      <c r="EU12" s="31"/>
      <c r="EV12" s="31"/>
      <c r="EW12" s="31"/>
      <c r="EX12" s="31"/>
      <c r="EY12" s="31"/>
    </row>
    <row r="13" spans="1:155" ht="16" x14ac:dyDescent="0.2">
      <c r="A13" s="1"/>
      <c r="B13" s="19">
        <v>21991564</v>
      </c>
      <c r="C13" s="20" t="s">
        <v>3148</v>
      </c>
      <c r="D13" s="21" t="s">
        <v>5235</v>
      </c>
      <c r="E13" s="22">
        <v>38</v>
      </c>
      <c r="F13" s="23" t="s">
        <v>591</v>
      </c>
      <c r="G13" s="23" t="s">
        <v>66</v>
      </c>
      <c r="H13" s="23">
        <v>4.01</v>
      </c>
      <c r="I13" s="24" t="s">
        <v>85</v>
      </c>
      <c r="J13" s="23" t="s">
        <v>86</v>
      </c>
      <c r="K13" s="23">
        <v>1.1999999999999999E-3</v>
      </c>
      <c r="L13" s="23">
        <v>0</v>
      </c>
      <c r="M13" s="23">
        <v>5.0000000000000001E-4</v>
      </c>
      <c r="N13" s="23">
        <v>5.0000000000000001E-4</v>
      </c>
      <c r="O13" s="23">
        <v>1.1999999999999999E-3</v>
      </c>
      <c r="P13" s="23">
        <v>6.0000000000000001E-3</v>
      </c>
      <c r="Q13" s="23">
        <v>4.3E-3</v>
      </c>
      <c r="R13" s="23" t="s">
        <v>5236</v>
      </c>
      <c r="S13" s="25">
        <f t="shared" si="0"/>
        <v>0.28300000000000003</v>
      </c>
      <c r="T13" s="22">
        <v>4</v>
      </c>
      <c r="U13" s="22" t="s">
        <v>69</v>
      </c>
      <c r="V13" s="26" t="s">
        <v>69</v>
      </c>
      <c r="W13" s="27" t="s">
        <v>3514</v>
      </c>
      <c r="X13" s="23" t="s">
        <v>5237</v>
      </c>
      <c r="Y13" s="32">
        <v>47951</v>
      </c>
      <c r="Z13" s="33">
        <v>1741308935</v>
      </c>
      <c r="AA13" s="33" t="s">
        <v>5238</v>
      </c>
      <c r="AB13" s="33" t="s">
        <v>5237</v>
      </c>
      <c r="AC13" s="32">
        <v>1</v>
      </c>
      <c r="AD13" s="33" t="s">
        <v>5232</v>
      </c>
      <c r="AE13" s="33" t="s">
        <v>3508</v>
      </c>
      <c r="AF13" s="33" t="s">
        <v>5239</v>
      </c>
      <c r="AG13" s="32">
        <v>6</v>
      </c>
      <c r="AH13" s="33" t="s">
        <v>5240</v>
      </c>
      <c r="AI13" s="33" t="s">
        <v>741</v>
      </c>
      <c r="AJ13" s="33" t="s">
        <v>742</v>
      </c>
      <c r="AK13" s="33">
        <v>1.2310482944449951E-3</v>
      </c>
      <c r="AL13" s="33">
        <v>4.8085689538216201E-4</v>
      </c>
      <c r="AM13" s="33">
        <v>4.3272734244260286E-3</v>
      </c>
      <c r="AN13" s="33">
        <v>0.71653343953317494</v>
      </c>
      <c r="AO13" s="33">
        <v>2.596992104678141</v>
      </c>
      <c r="AP13" s="33">
        <v>1.014405012721713</v>
      </c>
      <c r="AQ13" s="33">
        <v>9.1287197819354642</v>
      </c>
      <c r="AR13" s="33"/>
      <c r="AS13" s="33"/>
      <c r="AT13" s="18" t="s">
        <v>71</v>
      </c>
      <c r="AU13" s="18" t="s">
        <v>71</v>
      </c>
      <c r="AV13" s="18" t="s">
        <v>72</v>
      </c>
      <c r="AW13" s="18" t="s">
        <v>72</v>
      </c>
      <c r="AX13" s="30">
        <v>1</v>
      </c>
      <c r="AY13" s="31" t="s">
        <v>604</v>
      </c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1"/>
      <c r="CF13" s="31"/>
      <c r="CG13" s="31"/>
      <c r="CH13" s="31"/>
      <c r="CI13" s="31"/>
      <c r="CJ13" s="31"/>
      <c r="CK13" s="31"/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  <c r="CW13" s="31"/>
      <c r="CX13" s="31"/>
      <c r="CY13" s="31"/>
      <c r="CZ13" s="31"/>
      <c r="DA13" s="31"/>
      <c r="DB13" s="31"/>
      <c r="DC13" s="31"/>
      <c r="DD13" s="31"/>
      <c r="DE13" s="31"/>
      <c r="DF13" s="31"/>
      <c r="DG13" s="31"/>
      <c r="DH13" s="31"/>
      <c r="DI13" s="31"/>
      <c r="DJ13" s="31"/>
      <c r="DK13" s="31"/>
      <c r="DL13" s="31"/>
      <c r="DM13" s="31"/>
      <c r="DN13" s="31"/>
      <c r="DO13" s="31"/>
      <c r="DP13" s="31"/>
      <c r="DQ13" s="31"/>
      <c r="DR13" s="31"/>
      <c r="DS13" s="31"/>
      <c r="DT13" s="31"/>
      <c r="DU13" s="31"/>
      <c r="DV13" s="31"/>
      <c r="DW13" s="31"/>
      <c r="DX13" s="31"/>
      <c r="DY13" s="31"/>
      <c r="DZ13" s="31"/>
      <c r="EA13" s="31"/>
      <c r="EB13" s="31"/>
      <c r="EC13" s="31"/>
      <c r="ED13" s="31"/>
      <c r="EE13" s="31"/>
      <c r="EF13" s="31"/>
      <c r="EG13" s="31"/>
      <c r="EH13" s="31"/>
      <c r="EI13" s="31"/>
      <c r="EJ13" s="31"/>
      <c r="EK13" s="31"/>
      <c r="EL13" s="31"/>
      <c r="EM13" s="31"/>
      <c r="EN13" s="31"/>
      <c r="EO13" s="31"/>
      <c r="EP13" s="31"/>
      <c r="EQ13" s="31"/>
      <c r="ER13" s="31"/>
      <c r="ES13" s="31"/>
      <c r="ET13" s="31"/>
      <c r="EU13" s="31"/>
      <c r="EV13" s="31"/>
      <c r="EW13" s="31"/>
      <c r="EX13" s="31"/>
      <c r="EY13" s="31"/>
    </row>
    <row r="14" spans="1:155" ht="16" x14ac:dyDescent="0.2">
      <c r="A14" s="1"/>
      <c r="B14" s="9">
        <v>21991752</v>
      </c>
      <c r="C14" s="10" t="s">
        <v>5241</v>
      </c>
      <c r="D14" s="11" t="s">
        <v>5242</v>
      </c>
      <c r="E14" s="12">
        <v>70</v>
      </c>
      <c r="F14" s="13" t="s">
        <v>591</v>
      </c>
      <c r="G14" s="13" t="s">
        <v>75</v>
      </c>
      <c r="H14" s="13">
        <v>4.01</v>
      </c>
      <c r="I14" s="14" t="s">
        <v>85</v>
      </c>
      <c r="J14" s="13" t="s">
        <v>86</v>
      </c>
      <c r="K14" s="13">
        <v>2.9999999999999997E-4</v>
      </c>
      <c r="L14" s="13">
        <v>0</v>
      </c>
      <c r="M14" s="13">
        <v>2.0000000000000001E-4</v>
      </c>
      <c r="N14" s="13">
        <v>2.0000000000000001E-4</v>
      </c>
      <c r="O14" s="13">
        <v>2.9999999999999997E-4</v>
      </c>
      <c r="P14" s="13">
        <v>2.3999999999999998E-3</v>
      </c>
      <c r="Q14" s="13">
        <v>1.9E-3</v>
      </c>
      <c r="R14" s="13" t="s">
        <v>5243</v>
      </c>
      <c r="S14" s="15">
        <f t="shared" si="0"/>
        <v>0.20799999999999996</v>
      </c>
      <c r="T14" s="12">
        <v>5</v>
      </c>
      <c r="U14" s="12" t="s">
        <v>69</v>
      </c>
      <c r="V14" s="28" t="s">
        <v>69</v>
      </c>
      <c r="W14" s="16" t="s">
        <v>3514</v>
      </c>
      <c r="X14" s="13" t="s">
        <v>5244</v>
      </c>
      <c r="Y14" s="30">
        <v>47955</v>
      </c>
      <c r="Z14" s="17">
        <v>1741311203</v>
      </c>
      <c r="AA14" s="17" t="s">
        <v>5245</v>
      </c>
      <c r="AB14" s="17" t="s">
        <v>5244</v>
      </c>
      <c r="AC14" s="30">
        <v>1</v>
      </c>
      <c r="AD14" s="17" t="s">
        <v>5232</v>
      </c>
      <c r="AE14" s="17" t="s">
        <v>3508</v>
      </c>
      <c r="AF14" s="17" t="s">
        <v>823</v>
      </c>
      <c r="AG14" s="30">
        <v>2</v>
      </c>
      <c r="AH14" s="17" t="s">
        <v>5246</v>
      </c>
      <c r="AI14" s="17" t="s">
        <v>602</v>
      </c>
      <c r="AJ14" s="17" t="s">
        <v>603</v>
      </c>
      <c r="AK14" s="17">
        <v>2.7449340669504001E-4</v>
      </c>
      <c r="AL14" s="17">
        <v>2.1249359057618701E-4</v>
      </c>
      <c r="AM14" s="17">
        <v>-5.5559231038547504E-6</v>
      </c>
      <c r="AN14" s="17">
        <v>-1.1408770942523509E-2</v>
      </c>
      <c r="AO14" s="17">
        <v>0.59320607126680203</v>
      </c>
      <c r="AP14" s="17">
        <v>0.45921863680725689</v>
      </c>
      <c r="AQ14" s="17">
        <v>-1.2006872428669111E-2</v>
      </c>
      <c r="AR14" s="17"/>
      <c r="AS14" s="17"/>
      <c r="AT14" s="18" t="s">
        <v>71</v>
      </c>
      <c r="AU14" s="18" t="s">
        <v>71</v>
      </c>
      <c r="AV14" s="18" t="s">
        <v>72</v>
      </c>
      <c r="AW14" s="18" t="s">
        <v>72</v>
      </c>
      <c r="AX14" s="30">
        <v>1</v>
      </c>
      <c r="AY14" s="31" t="s">
        <v>604</v>
      </c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  <c r="DB14" s="31"/>
      <c r="DC14" s="31"/>
      <c r="DD14" s="31"/>
      <c r="DE14" s="31"/>
      <c r="DF14" s="31"/>
      <c r="DG14" s="31"/>
      <c r="DH14" s="31"/>
      <c r="DI14" s="31"/>
      <c r="DJ14" s="31"/>
      <c r="DK14" s="31"/>
      <c r="DL14" s="31"/>
      <c r="DM14" s="31"/>
      <c r="DN14" s="31"/>
      <c r="DO14" s="31"/>
      <c r="DP14" s="31"/>
      <c r="DQ14" s="31"/>
      <c r="DR14" s="31"/>
      <c r="DS14" s="31"/>
      <c r="DT14" s="31"/>
      <c r="DU14" s="31"/>
      <c r="DV14" s="31"/>
      <c r="DW14" s="31"/>
      <c r="DX14" s="31"/>
      <c r="DY14" s="31"/>
      <c r="DZ14" s="31"/>
      <c r="EA14" s="31"/>
      <c r="EB14" s="31"/>
      <c r="EC14" s="31"/>
      <c r="ED14" s="31"/>
      <c r="EE14" s="31"/>
      <c r="EF14" s="31"/>
      <c r="EG14" s="31"/>
      <c r="EH14" s="31"/>
      <c r="EI14" s="31"/>
      <c r="EJ14" s="31"/>
      <c r="EK14" s="31"/>
      <c r="EL14" s="31"/>
      <c r="EM14" s="31"/>
      <c r="EN14" s="31"/>
      <c r="EO14" s="31"/>
      <c r="EP14" s="31"/>
      <c r="EQ14" s="31"/>
      <c r="ER14" s="31"/>
      <c r="ES14" s="31"/>
      <c r="ET14" s="31"/>
      <c r="EU14" s="31"/>
      <c r="EV14" s="31"/>
      <c r="EW14" s="31"/>
      <c r="EX14" s="31"/>
      <c r="EY14" s="31"/>
    </row>
    <row r="15" spans="1:155" ht="16" x14ac:dyDescent="0.2">
      <c r="A15" s="1"/>
      <c r="B15" s="19">
        <v>21990751</v>
      </c>
      <c r="C15" s="20" t="s">
        <v>4150</v>
      </c>
      <c r="D15" s="21" t="s">
        <v>5247</v>
      </c>
      <c r="E15" s="22">
        <v>21</v>
      </c>
      <c r="F15" s="23" t="s">
        <v>622</v>
      </c>
      <c r="G15" s="23" t="s">
        <v>75</v>
      </c>
      <c r="H15" s="23">
        <v>4</v>
      </c>
      <c r="I15" s="24" t="s">
        <v>85</v>
      </c>
      <c r="J15" s="23" t="s">
        <v>86</v>
      </c>
      <c r="K15" s="23">
        <v>2.9999999999999997E-4</v>
      </c>
      <c r="L15" s="23">
        <v>0</v>
      </c>
      <c r="M15" s="23">
        <v>2.0000000000000001E-4</v>
      </c>
      <c r="N15" s="23">
        <v>2.0000000000000001E-4</v>
      </c>
      <c r="O15" s="23">
        <v>2.9999999999999997E-4</v>
      </c>
      <c r="P15" s="23">
        <v>2.2000000000000001E-3</v>
      </c>
      <c r="Q15" s="23">
        <v>1.6999999999999999E-3</v>
      </c>
      <c r="R15" s="23" t="s">
        <v>5248</v>
      </c>
      <c r="S15" s="25">
        <f t="shared" si="0"/>
        <v>0.22699999999999998</v>
      </c>
      <c r="T15" s="22">
        <v>6</v>
      </c>
      <c r="U15" s="22" t="s">
        <v>69</v>
      </c>
      <c r="V15" s="26" t="s">
        <v>69</v>
      </c>
      <c r="W15" s="27" t="s">
        <v>3514</v>
      </c>
      <c r="X15" s="23" t="s">
        <v>4152</v>
      </c>
      <c r="Y15" s="32">
        <v>47941</v>
      </c>
      <c r="Z15" s="33">
        <v>1741299155</v>
      </c>
      <c r="AA15" s="33" t="s">
        <v>4153</v>
      </c>
      <c r="AB15" s="33" t="s">
        <v>4154</v>
      </c>
      <c r="AC15" s="32">
        <v>4</v>
      </c>
      <c r="AD15" s="33" t="s">
        <v>4155</v>
      </c>
      <c r="AE15" s="33" t="s">
        <v>3508</v>
      </c>
      <c r="AF15" s="33" t="s">
        <v>4156</v>
      </c>
      <c r="AG15" s="32">
        <v>29</v>
      </c>
      <c r="AH15" s="33" t="s">
        <v>4157</v>
      </c>
      <c r="AI15" s="33" t="s">
        <v>602</v>
      </c>
      <c r="AJ15" s="33" t="s">
        <v>603</v>
      </c>
      <c r="AK15" s="33">
        <v>3.163373190513756E-3</v>
      </c>
      <c r="AL15" s="33">
        <v>1.6633461718294659E-2</v>
      </c>
      <c r="AM15" s="33">
        <v>1.128644040500584E-2</v>
      </c>
      <c r="AN15" s="33">
        <v>0.36310331813680641</v>
      </c>
      <c r="AO15" s="33">
        <v>7.0338036146665539</v>
      </c>
      <c r="AP15" s="33">
        <v>36.98472994251987</v>
      </c>
      <c r="AQ15" s="33">
        <v>25.095554819618261</v>
      </c>
      <c r="AR15" s="33"/>
      <c r="AS15" s="33"/>
      <c r="AT15" s="18" t="s">
        <v>71</v>
      </c>
      <c r="AU15" s="18" t="s">
        <v>71</v>
      </c>
      <c r="AV15" s="18" t="s">
        <v>72</v>
      </c>
      <c r="AW15" s="18" t="s">
        <v>72</v>
      </c>
      <c r="AX15" s="30">
        <v>105</v>
      </c>
      <c r="AY15" s="31" t="s">
        <v>604</v>
      </c>
      <c r="AZ15" s="31" t="s">
        <v>631</v>
      </c>
      <c r="BA15" s="31" t="s">
        <v>632</v>
      </c>
      <c r="BB15" s="31" t="s">
        <v>633</v>
      </c>
      <c r="BC15" s="31" t="s">
        <v>634</v>
      </c>
      <c r="BD15" s="31" t="s">
        <v>635</v>
      </c>
      <c r="BE15" s="31" t="s">
        <v>636</v>
      </c>
      <c r="BF15" s="31" t="s">
        <v>637</v>
      </c>
      <c r="BG15" s="31" t="s">
        <v>638</v>
      </c>
      <c r="BH15" s="31" t="s">
        <v>639</v>
      </c>
      <c r="BI15" s="31" t="s">
        <v>640</v>
      </c>
      <c r="BJ15" s="31" t="s">
        <v>641</v>
      </c>
      <c r="BK15" s="31" t="s">
        <v>642</v>
      </c>
      <c r="BL15" s="31" t="s">
        <v>643</v>
      </c>
      <c r="BM15" s="31" t="s">
        <v>644</v>
      </c>
      <c r="BN15" s="31" t="s">
        <v>645</v>
      </c>
      <c r="BO15" s="31" t="s">
        <v>646</v>
      </c>
      <c r="BP15" s="31" t="s">
        <v>647</v>
      </c>
      <c r="BQ15" s="31" t="s">
        <v>648</v>
      </c>
      <c r="BR15" s="31" t="s">
        <v>649</v>
      </c>
      <c r="BS15" s="31" t="s">
        <v>650</v>
      </c>
      <c r="BT15" s="31" t="s">
        <v>651</v>
      </c>
      <c r="BU15" s="31" t="s">
        <v>652</v>
      </c>
      <c r="BV15" s="31" t="s">
        <v>653</v>
      </c>
      <c r="BW15" s="31" t="s">
        <v>654</v>
      </c>
      <c r="BX15" s="31" t="s">
        <v>655</v>
      </c>
      <c r="BY15" s="31" t="s">
        <v>656</v>
      </c>
      <c r="BZ15" s="31" t="s">
        <v>657</v>
      </c>
      <c r="CA15" s="31" t="s">
        <v>658</v>
      </c>
      <c r="CB15" s="31" t="s">
        <v>659</v>
      </c>
      <c r="CC15" s="31" t="s">
        <v>660</v>
      </c>
      <c r="CD15" s="31" t="s">
        <v>661</v>
      </c>
      <c r="CE15" s="31" t="s">
        <v>662</v>
      </c>
      <c r="CF15" s="31" t="s">
        <v>663</v>
      </c>
      <c r="CG15" s="31" t="s">
        <v>664</v>
      </c>
      <c r="CH15" s="31" t="s">
        <v>665</v>
      </c>
      <c r="CI15" s="31" t="s">
        <v>666</v>
      </c>
      <c r="CJ15" s="31" t="s">
        <v>667</v>
      </c>
      <c r="CK15" s="31" t="s">
        <v>668</v>
      </c>
      <c r="CL15" s="31" t="s">
        <v>669</v>
      </c>
      <c r="CM15" s="31" t="s">
        <v>670</v>
      </c>
      <c r="CN15" s="31" t="s">
        <v>671</v>
      </c>
      <c r="CO15" s="31" t="s">
        <v>672</v>
      </c>
      <c r="CP15" s="31" t="s">
        <v>673</v>
      </c>
      <c r="CQ15" s="31" t="s">
        <v>674</v>
      </c>
      <c r="CR15" s="31" t="s">
        <v>675</v>
      </c>
      <c r="CS15" s="31" t="s">
        <v>676</v>
      </c>
      <c r="CT15" s="31" t="s">
        <v>677</v>
      </c>
      <c r="CU15" s="31" t="s">
        <v>678</v>
      </c>
      <c r="CV15" s="31" t="s">
        <v>679</v>
      </c>
      <c r="CW15" s="31" t="s">
        <v>680</v>
      </c>
      <c r="CX15" s="31" t="s">
        <v>681</v>
      </c>
      <c r="CY15" s="31" t="s">
        <v>682</v>
      </c>
      <c r="CZ15" s="31" t="s">
        <v>683</v>
      </c>
      <c r="DA15" s="31" t="s">
        <v>684</v>
      </c>
      <c r="DB15" s="31" t="s">
        <v>685</v>
      </c>
      <c r="DC15" s="31" t="s">
        <v>686</v>
      </c>
      <c r="DD15" s="31" t="s">
        <v>687</v>
      </c>
      <c r="DE15" s="31" t="s">
        <v>688</v>
      </c>
      <c r="DF15" s="31" t="s">
        <v>689</v>
      </c>
      <c r="DG15" s="31" t="s">
        <v>690</v>
      </c>
      <c r="DH15" s="31" t="s">
        <v>691</v>
      </c>
      <c r="DI15" s="31" t="s">
        <v>692</v>
      </c>
      <c r="DJ15" s="31" t="s">
        <v>693</v>
      </c>
      <c r="DK15" s="31" t="s">
        <v>694</v>
      </c>
      <c r="DL15" s="31" t="s">
        <v>695</v>
      </c>
      <c r="DM15" s="31" t="s">
        <v>696</v>
      </c>
      <c r="DN15" s="31" t="s">
        <v>697</v>
      </c>
      <c r="DO15" s="31" t="s">
        <v>698</v>
      </c>
      <c r="DP15" s="31" t="s">
        <v>699</v>
      </c>
      <c r="DQ15" s="31" t="s">
        <v>700</v>
      </c>
      <c r="DR15" s="31" t="s">
        <v>701</v>
      </c>
      <c r="DS15" s="31" t="s">
        <v>702</v>
      </c>
      <c r="DT15" s="31" t="s">
        <v>703</v>
      </c>
      <c r="DU15" s="31" t="s">
        <v>704</v>
      </c>
      <c r="DV15" s="31" t="s">
        <v>705</v>
      </c>
      <c r="DW15" s="31" t="s">
        <v>706</v>
      </c>
      <c r="DX15" s="31" t="s">
        <v>707</v>
      </c>
      <c r="DY15" s="31" t="s">
        <v>708</v>
      </c>
      <c r="DZ15" s="31" t="s">
        <v>709</v>
      </c>
      <c r="EA15" s="31" t="s">
        <v>710</v>
      </c>
      <c r="EB15" s="31" t="s">
        <v>711</v>
      </c>
      <c r="EC15" s="31" t="s">
        <v>712</v>
      </c>
      <c r="ED15" s="31" t="s">
        <v>713</v>
      </c>
      <c r="EE15" s="31" t="s">
        <v>714</v>
      </c>
      <c r="EF15" s="31" t="s">
        <v>1182</v>
      </c>
      <c r="EG15" s="31" t="s">
        <v>1183</v>
      </c>
      <c r="EH15" s="31" t="s">
        <v>1837</v>
      </c>
      <c r="EI15" s="31" t="s">
        <v>1838</v>
      </c>
      <c r="EJ15" s="31" t="s">
        <v>1839</v>
      </c>
      <c r="EK15" s="31" t="s">
        <v>1840</v>
      </c>
      <c r="EL15" s="31" t="s">
        <v>1841</v>
      </c>
      <c r="EM15" s="31" t="s">
        <v>1842</v>
      </c>
      <c r="EN15" s="31" t="s">
        <v>1843</v>
      </c>
      <c r="EO15" s="31" t="s">
        <v>1844</v>
      </c>
      <c r="EP15" s="31" t="s">
        <v>1845</v>
      </c>
      <c r="EQ15" s="31" t="s">
        <v>1846</v>
      </c>
      <c r="ER15" s="31" t="s">
        <v>1847</v>
      </c>
      <c r="ES15" s="31" t="s">
        <v>1848</v>
      </c>
      <c r="ET15" s="31" t="s">
        <v>1849</v>
      </c>
      <c r="EU15" s="31" t="s">
        <v>1850</v>
      </c>
      <c r="EV15" s="31" t="s">
        <v>1851</v>
      </c>
      <c r="EW15" s="31" t="s">
        <v>1852</v>
      </c>
      <c r="EX15" s="31" t="s">
        <v>1853</v>
      </c>
      <c r="EY15" s="31" t="s">
        <v>1854</v>
      </c>
    </row>
    <row r="16" spans="1:155" ht="16" x14ac:dyDescent="0.2">
      <c r="A16" s="1"/>
      <c r="B16" s="9">
        <v>21991415</v>
      </c>
      <c r="C16" s="10" t="s">
        <v>5249</v>
      </c>
      <c r="D16" s="11" t="s">
        <v>5250</v>
      </c>
      <c r="E16" s="12">
        <v>132</v>
      </c>
      <c r="F16" s="13" t="s">
        <v>591</v>
      </c>
      <c r="G16" s="13" t="s">
        <v>66</v>
      </c>
      <c r="H16" s="13">
        <v>4</v>
      </c>
      <c r="I16" s="14" t="s">
        <v>85</v>
      </c>
      <c r="J16" s="13" t="s">
        <v>86</v>
      </c>
      <c r="K16" s="13">
        <v>1.2999999999999999E-3</v>
      </c>
      <c r="L16" s="13">
        <v>0</v>
      </c>
      <c r="M16" s="13">
        <v>2.0000000000000001E-4</v>
      </c>
      <c r="N16" s="13">
        <v>2.0000000000000001E-4</v>
      </c>
      <c r="O16" s="13">
        <v>1.2999999999999999E-3</v>
      </c>
      <c r="P16" s="13">
        <v>3.0000000000000001E-3</v>
      </c>
      <c r="Q16" s="13">
        <v>1.5E-3</v>
      </c>
      <c r="R16" s="13" t="s">
        <v>132</v>
      </c>
      <c r="S16" s="15">
        <f t="shared" si="0"/>
        <v>0.5</v>
      </c>
      <c r="T16" s="12">
        <v>7</v>
      </c>
      <c r="U16" s="12" t="s">
        <v>69</v>
      </c>
      <c r="V16" s="28" t="s">
        <v>69</v>
      </c>
      <c r="W16" s="28" t="s">
        <v>69</v>
      </c>
      <c r="X16" s="13" t="s">
        <v>5251</v>
      </c>
      <c r="Y16" s="30">
        <v>47950</v>
      </c>
      <c r="Z16" s="17">
        <v>1741307147</v>
      </c>
      <c r="AA16" s="17" t="s">
        <v>5252</v>
      </c>
      <c r="AB16" s="17" t="s">
        <v>5251</v>
      </c>
      <c r="AC16" s="30">
        <v>1</v>
      </c>
      <c r="AD16" s="17" t="s">
        <v>5232</v>
      </c>
      <c r="AE16" s="17" t="s">
        <v>3508</v>
      </c>
      <c r="AF16" s="17" t="s">
        <v>850</v>
      </c>
      <c r="AG16" s="30">
        <v>2</v>
      </c>
      <c r="AH16" s="17" t="s">
        <v>5253</v>
      </c>
      <c r="AI16" s="17" t="s">
        <v>741</v>
      </c>
      <c r="AJ16" s="17" t="s">
        <v>742</v>
      </c>
      <c r="AK16" s="17">
        <v>1.347932543111659E-3</v>
      </c>
      <c r="AL16" s="17">
        <v>1.6833136096381201E-4</v>
      </c>
      <c r="AM16" s="17">
        <v>-1.252193921531382E-3</v>
      </c>
      <c r="AN16" s="17">
        <v>-0.82584167450381729</v>
      </c>
      <c r="AO16" s="17">
        <v>2.8706823519165861</v>
      </c>
      <c r="AP16" s="17">
        <v>0.3584941024403227</v>
      </c>
      <c r="AQ16" s="17">
        <v>-2.666788490334409</v>
      </c>
      <c r="AR16" s="17"/>
      <c r="AS16" s="17"/>
      <c r="AT16" s="18" t="s">
        <v>71</v>
      </c>
      <c r="AU16" s="18" t="s">
        <v>71</v>
      </c>
      <c r="AV16" s="18" t="s">
        <v>72</v>
      </c>
      <c r="AW16" s="18" t="s">
        <v>72</v>
      </c>
      <c r="AX16" s="30">
        <v>1</v>
      </c>
      <c r="AY16" s="31" t="s">
        <v>604</v>
      </c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  <c r="CH16" s="31"/>
      <c r="CI16" s="31"/>
      <c r="CJ16" s="31"/>
      <c r="CK16" s="31"/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  <c r="DB16" s="31"/>
      <c r="DC16" s="31"/>
      <c r="DD16" s="31"/>
      <c r="DE16" s="31"/>
      <c r="DF16" s="31"/>
      <c r="DG16" s="31"/>
      <c r="DH16" s="31"/>
      <c r="DI16" s="31"/>
      <c r="DJ16" s="31"/>
      <c r="DK16" s="31"/>
      <c r="DL16" s="31"/>
      <c r="DM16" s="31"/>
      <c r="DN16" s="31"/>
      <c r="DO16" s="31"/>
      <c r="DP16" s="31"/>
      <c r="DQ16" s="31"/>
      <c r="DR16" s="31"/>
      <c r="DS16" s="31"/>
      <c r="DT16" s="31"/>
      <c r="DU16" s="31"/>
      <c r="DV16" s="31"/>
      <c r="DW16" s="31"/>
      <c r="DX16" s="31"/>
      <c r="DY16" s="31"/>
      <c r="DZ16" s="31"/>
      <c r="EA16" s="31"/>
      <c r="EB16" s="31"/>
      <c r="EC16" s="31"/>
      <c r="ED16" s="31"/>
      <c r="EE16" s="31"/>
      <c r="EF16" s="31"/>
      <c r="EG16" s="31"/>
      <c r="EH16" s="31"/>
      <c r="EI16" s="31"/>
      <c r="EJ16" s="31"/>
      <c r="EK16" s="31"/>
      <c r="EL16" s="31"/>
      <c r="EM16" s="31"/>
      <c r="EN16" s="31"/>
      <c r="EO16" s="31"/>
      <c r="EP16" s="31"/>
      <c r="EQ16" s="31"/>
      <c r="ER16" s="31"/>
      <c r="ES16" s="31"/>
      <c r="ET16" s="31"/>
      <c r="EU16" s="31"/>
      <c r="EV16" s="31"/>
      <c r="EW16" s="31"/>
      <c r="EX16" s="31"/>
      <c r="EY16" s="31"/>
    </row>
    <row r="17" spans="1:155" ht="16" x14ac:dyDescent="0.2">
      <c r="A17" s="1"/>
      <c r="B17" s="19">
        <v>21995009</v>
      </c>
      <c r="C17" s="20" t="s">
        <v>4930</v>
      </c>
      <c r="D17" s="21" t="s">
        <v>5254</v>
      </c>
      <c r="E17" s="22">
        <v>8</v>
      </c>
      <c r="F17" s="23" t="s">
        <v>1175</v>
      </c>
      <c r="G17" s="23" t="s">
        <v>75</v>
      </c>
      <c r="H17" s="23">
        <v>4.12</v>
      </c>
      <c r="I17" s="24" t="s">
        <v>85</v>
      </c>
      <c r="J17" s="23" t="s">
        <v>86</v>
      </c>
      <c r="K17" s="23">
        <v>2.0000000000000001E-4</v>
      </c>
      <c r="L17" s="23">
        <v>0</v>
      </c>
      <c r="M17" s="23">
        <v>1E-4</v>
      </c>
      <c r="N17" s="23">
        <v>1E-4</v>
      </c>
      <c r="O17" s="23">
        <v>2.0000000000000001E-4</v>
      </c>
      <c r="P17" s="23">
        <v>1.4E-3</v>
      </c>
      <c r="Q17" s="23">
        <v>1.1000000000000001E-3</v>
      </c>
      <c r="R17" s="23" t="s">
        <v>813</v>
      </c>
      <c r="S17" s="25">
        <f t="shared" si="0"/>
        <v>0.21399999999999997</v>
      </c>
      <c r="T17" s="22">
        <v>8</v>
      </c>
      <c r="U17" s="22" t="s">
        <v>69</v>
      </c>
      <c r="V17" s="26" t="s">
        <v>69</v>
      </c>
      <c r="W17" s="27" t="s">
        <v>3555</v>
      </c>
      <c r="X17" s="23" t="s">
        <v>4932</v>
      </c>
      <c r="Y17" s="32">
        <v>47984</v>
      </c>
      <c r="Z17" s="33">
        <v>1741350575</v>
      </c>
      <c r="AA17" s="33" t="s">
        <v>4933</v>
      </c>
      <c r="AB17" s="33" t="s">
        <v>4934</v>
      </c>
      <c r="AC17" s="32">
        <v>3</v>
      </c>
      <c r="AD17" s="33" t="s">
        <v>4935</v>
      </c>
      <c r="AE17" s="33" t="s">
        <v>3508</v>
      </c>
      <c r="AF17" s="33" t="s">
        <v>4936</v>
      </c>
      <c r="AG17" s="32">
        <v>11</v>
      </c>
      <c r="AH17" s="33" t="s">
        <v>4937</v>
      </c>
      <c r="AI17" s="33" t="s">
        <v>602</v>
      </c>
      <c r="AJ17" s="33" t="s">
        <v>603</v>
      </c>
      <c r="AK17" s="33">
        <v>1.21970301967416E-3</v>
      </c>
      <c r="AL17" s="33">
        <v>2.7293080630844371E-3</v>
      </c>
      <c r="AM17" s="33">
        <v>1.8330398045250829E-3</v>
      </c>
      <c r="AN17" s="33">
        <v>0.31702242686179771</v>
      </c>
      <c r="AO17" s="33">
        <v>2.669888753627744</v>
      </c>
      <c r="AP17" s="33">
        <v>5.9743632550498607</v>
      </c>
      <c r="AQ17" s="33">
        <v>4.0124622798432821</v>
      </c>
      <c r="AR17" s="33"/>
      <c r="AS17" s="33"/>
      <c r="AT17" s="18" t="s">
        <v>71</v>
      </c>
      <c r="AU17" s="18" t="s">
        <v>71</v>
      </c>
      <c r="AV17" s="18" t="s">
        <v>72</v>
      </c>
      <c r="AW17" s="18" t="s">
        <v>72</v>
      </c>
      <c r="AX17" s="30">
        <v>11</v>
      </c>
      <c r="AY17" s="31" t="s">
        <v>604</v>
      </c>
      <c r="AZ17" s="31" t="s">
        <v>631</v>
      </c>
      <c r="BA17" s="31" t="s">
        <v>632</v>
      </c>
      <c r="BB17" s="31" t="s">
        <v>633</v>
      </c>
      <c r="BC17" s="31" t="s">
        <v>634</v>
      </c>
      <c r="BD17" s="31" t="s">
        <v>635</v>
      </c>
      <c r="BE17" s="31" t="s">
        <v>636</v>
      </c>
      <c r="BF17" s="31" t="s">
        <v>637</v>
      </c>
      <c r="BG17" s="31" t="s">
        <v>638</v>
      </c>
      <c r="BH17" s="31" t="s">
        <v>639</v>
      </c>
      <c r="BI17" s="31" t="s">
        <v>640</v>
      </c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  <c r="DB17" s="31"/>
      <c r="DC17" s="31"/>
      <c r="DD17" s="31"/>
      <c r="DE17" s="31"/>
      <c r="DF17" s="31"/>
      <c r="DG17" s="31"/>
      <c r="DH17" s="31"/>
      <c r="DI17" s="31"/>
      <c r="DJ17" s="31"/>
      <c r="DK17" s="31"/>
      <c r="DL17" s="31"/>
      <c r="DM17" s="31"/>
      <c r="DN17" s="31"/>
      <c r="DO17" s="31"/>
      <c r="DP17" s="31"/>
      <c r="DQ17" s="31"/>
      <c r="DR17" s="31"/>
      <c r="DS17" s="31"/>
      <c r="DT17" s="31"/>
      <c r="DU17" s="31"/>
      <c r="DV17" s="31"/>
      <c r="DW17" s="31"/>
      <c r="DX17" s="31"/>
      <c r="DY17" s="31"/>
      <c r="DZ17" s="31"/>
      <c r="EA17" s="31"/>
      <c r="EB17" s="31"/>
      <c r="EC17" s="31"/>
      <c r="ED17" s="31"/>
      <c r="EE17" s="31"/>
      <c r="EF17" s="31"/>
      <c r="EG17" s="31"/>
      <c r="EH17" s="31"/>
      <c r="EI17" s="31"/>
      <c r="EJ17" s="31"/>
      <c r="EK17" s="31"/>
      <c r="EL17" s="31"/>
      <c r="EM17" s="31"/>
      <c r="EN17" s="31"/>
      <c r="EO17" s="31"/>
      <c r="EP17" s="31"/>
      <c r="EQ17" s="31"/>
      <c r="ER17" s="31"/>
      <c r="ES17" s="31"/>
      <c r="ET17" s="31"/>
      <c r="EU17" s="31"/>
      <c r="EV17" s="31"/>
      <c r="EW17" s="31"/>
      <c r="EX17" s="31"/>
      <c r="EY17" s="31"/>
    </row>
    <row r="18" spans="1:155" ht="16" x14ac:dyDescent="0.2">
      <c r="A18" s="1"/>
      <c r="B18" s="9">
        <v>21989590</v>
      </c>
      <c r="C18" s="10" t="s">
        <v>423</v>
      </c>
      <c r="D18" s="11" t="s">
        <v>5255</v>
      </c>
      <c r="E18" s="12">
        <v>136</v>
      </c>
      <c r="F18" s="13" t="s">
        <v>591</v>
      </c>
      <c r="G18" s="13" t="s">
        <v>75</v>
      </c>
      <c r="H18" s="13">
        <v>4.7300000000000004</v>
      </c>
      <c r="I18" s="14" t="s">
        <v>85</v>
      </c>
      <c r="J18" s="13" t="s">
        <v>86</v>
      </c>
      <c r="K18" s="13">
        <v>5.9999999999999995E-4</v>
      </c>
      <c r="L18" s="13">
        <v>0</v>
      </c>
      <c r="M18" s="13">
        <v>1E-4</v>
      </c>
      <c r="N18" s="13">
        <v>1E-4</v>
      </c>
      <c r="O18" s="13">
        <v>5.9999999999999995E-4</v>
      </c>
      <c r="P18" s="13">
        <v>1.6999999999999999E-3</v>
      </c>
      <c r="Q18" s="13">
        <v>1E-3</v>
      </c>
      <c r="R18" s="13" t="s">
        <v>5256</v>
      </c>
      <c r="S18" s="15">
        <f t="shared" si="0"/>
        <v>0.41200000000000003</v>
      </c>
      <c r="T18" s="12">
        <v>9</v>
      </c>
      <c r="U18" s="12" t="s">
        <v>69</v>
      </c>
      <c r="V18" s="28" t="s">
        <v>69</v>
      </c>
      <c r="W18" s="16" t="s">
        <v>3514</v>
      </c>
      <c r="X18" s="13" t="s">
        <v>5257</v>
      </c>
      <c r="Y18" s="30">
        <v>47935</v>
      </c>
      <c r="Z18" s="17">
        <v>1741285139</v>
      </c>
      <c r="AA18" s="17" t="s">
        <v>5258</v>
      </c>
      <c r="AB18" s="17" t="s">
        <v>5257</v>
      </c>
      <c r="AC18" s="30">
        <v>1</v>
      </c>
      <c r="AD18" s="17" t="s">
        <v>5232</v>
      </c>
      <c r="AE18" s="17" t="s">
        <v>3508</v>
      </c>
      <c r="AF18" s="17" t="s">
        <v>5259</v>
      </c>
      <c r="AG18" s="30">
        <v>4</v>
      </c>
      <c r="AH18" s="17" t="s">
        <v>5260</v>
      </c>
      <c r="AI18" s="17" t="s">
        <v>602</v>
      </c>
      <c r="AJ18" s="17" t="s">
        <v>603</v>
      </c>
      <c r="AK18" s="17">
        <v>5.6717787706989195E-4</v>
      </c>
      <c r="AL18" s="17">
        <v>1.1603882973569E-4</v>
      </c>
      <c r="AM18" s="17">
        <v>1.044235192807125E-3</v>
      </c>
      <c r="AN18" s="17">
        <v>0.60449451185369707</v>
      </c>
      <c r="AO18" s="17">
        <v>1.248272237974196</v>
      </c>
      <c r="AP18" s="17">
        <v>0.25538381439413438</v>
      </c>
      <c r="AQ18" s="17">
        <v>2.298202828062951</v>
      </c>
      <c r="AR18" s="17"/>
      <c r="AS18" s="17"/>
      <c r="AT18" s="18" t="s">
        <v>71</v>
      </c>
      <c r="AU18" s="18" t="s">
        <v>71</v>
      </c>
      <c r="AV18" s="18" t="s">
        <v>72</v>
      </c>
      <c r="AW18" s="18" t="s">
        <v>72</v>
      </c>
      <c r="AX18" s="30">
        <v>1</v>
      </c>
      <c r="AY18" s="31" t="s">
        <v>604</v>
      </c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  <c r="CH18" s="31"/>
      <c r="CI18" s="31"/>
      <c r="CJ18" s="31"/>
      <c r="CK18" s="31"/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  <c r="DB18" s="31"/>
      <c r="DC18" s="31"/>
      <c r="DD18" s="31"/>
      <c r="DE18" s="31"/>
      <c r="DF18" s="31"/>
      <c r="DG18" s="31"/>
      <c r="DH18" s="31"/>
      <c r="DI18" s="31"/>
      <c r="DJ18" s="31"/>
      <c r="DK18" s="31"/>
      <c r="DL18" s="31"/>
      <c r="DM18" s="31"/>
      <c r="DN18" s="31"/>
      <c r="DO18" s="31"/>
      <c r="DP18" s="31"/>
      <c r="DQ18" s="31"/>
      <c r="DR18" s="31"/>
      <c r="DS18" s="31"/>
      <c r="DT18" s="31"/>
      <c r="DU18" s="31"/>
      <c r="DV18" s="31"/>
      <c r="DW18" s="31"/>
      <c r="DX18" s="31"/>
      <c r="DY18" s="31"/>
      <c r="DZ18" s="31"/>
      <c r="EA18" s="31"/>
      <c r="EB18" s="31"/>
      <c r="EC18" s="31"/>
      <c r="ED18" s="31"/>
      <c r="EE18" s="31"/>
      <c r="EF18" s="31"/>
      <c r="EG18" s="31"/>
      <c r="EH18" s="31"/>
      <c r="EI18" s="31"/>
      <c r="EJ18" s="31"/>
      <c r="EK18" s="31"/>
      <c r="EL18" s="31"/>
      <c r="EM18" s="31"/>
      <c r="EN18" s="31"/>
      <c r="EO18" s="31"/>
      <c r="EP18" s="31"/>
      <c r="EQ18" s="31"/>
      <c r="ER18" s="31"/>
      <c r="ES18" s="31"/>
      <c r="ET18" s="31"/>
      <c r="EU18" s="31"/>
      <c r="EV18" s="31"/>
      <c r="EW18" s="31"/>
      <c r="EX18" s="31"/>
      <c r="EY18" s="31"/>
    </row>
    <row r="19" spans="1:155" ht="16" x14ac:dyDescent="0.2">
      <c r="A19" s="1"/>
      <c r="B19" s="19">
        <v>21989428</v>
      </c>
      <c r="C19" s="20" t="s">
        <v>5261</v>
      </c>
      <c r="D19" s="21" t="s">
        <v>5262</v>
      </c>
      <c r="E19" s="22">
        <v>457</v>
      </c>
      <c r="F19" s="23" t="s">
        <v>591</v>
      </c>
      <c r="G19" s="23" t="s">
        <v>75</v>
      </c>
      <c r="H19" s="23">
        <v>4.7300000000000004</v>
      </c>
      <c r="I19" s="24" t="s">
        <v>85</v>
      </c>
      <c r="J19" s="23" t="s">
        <v>86</v>
      </c>
      <c r="K19" s="23">
        <v>1.1000000000000001E-3</v>
      </c>
      <c r="L19" s="23">
        <v>0</v>
      </c>
      <c r="M19" s="23">
        <v>1E-4</v>
      </c>
      <c r="N19" s="23">
        <v>1E-4</v>
      </c>
      <c r="O19" s="23">
        <v>1.1000000000000001E-3</v>
      </c>
      <c r="P19" s="23">
        <v>2E-3</v>
      </c>
      <c r="Q19" s="23">
        <v>8.0000000000000004E-4</v>
      </c>
      <c r="R19" s="23" t="s">
        <v>229</v>
      </c>
      <c r="S19" s="25">
        <f t="shared" si="0"/>
        <v>0.6</v>
      </c>
      <c r="T19" s="22">
        <v>10</v>
      </c>
      <c r="U19" s="22" t="s">
        <v>69</v>
      </c>
      <c r="V19" s="26" t="s">
        <v>69</v>
      </c>
      <c r="W19" s="27" t="s">
        <v>3504</v>
      </c>
      <c r="X19" s="23" t="s">
        <v>5263</v>
      </c>
      <c r="Y19" s="32">
        <v>47933</v>
      </c>
      <c r="Z19" s="33">
        <v>1741283159</v>
      </c>
      <c r="AA19" s="33" t="s">
        <v>5264</v>
      </c>
      <c r="AB19" s="33" t="s">
        <v>5263</v>
      </c>
      <c r="AC19" s="32">
        <v>1</v>
      </c>
      <c r="AD19" s="33" t="s">
        <v>5232</v>
      </c>
      <c r="AE19" s="33" t="s">
        <v>3508</v>
      </c>
      <c r="AF19" s="33" t="s">
        <v>5265</v>
      </c>
      <c r="AG19" s="32">
        <v>6</v>
      </c>
      <c r="AH19" s="33" t="s">
        <v>5266</v>
      </c>
      <c r="AI19" s="33" t="s">
        <v>602</v>
      </c>
      <c r="AJ19" s="33" t="s">
        <v>603</v>
      </c>
      <c r="AK19" s="33">
        <v>1.0935004079984879E-3</v>
      </c>
      <c r="AL19" s="33">
        <v>8.3646582224067994E-5</v>
      </c>
      <c r="AM19" s="33">
        <v>7.5084884680852904E-4</v>
      </c>
      <c r="AN19" s="33">
        <v>0.38944526351507008</v>
      </c>
      <c r="AO19" s="33">
        <v>2.3899914553157871</v>
      </c>
      <c r="AP19" s="33">
        <v>0.18282079761434189</v>
      </c>
      <c r="AQ19" s="33">
        <v>1.64108062052829</v>
      </c>
      <c r="AR19" s="33"/>
      <c r="AS19" s="33"/>
      <c r="AT19" s="18" t="s">
        <v>71</v>
      </c>
      <c r="AU19" s="18" t="s">
        <v>71</v>
      </c>
      <c r="AV19" s="18" t="s">
        <v>72</v>
      </c>
      <c r="AW19" s="18" t="s">
        <v>72</v>
      </c>
      <c r="AX19" s="30">
        <v>1</v>
      </c>
      <c r="AY19" s="31" t="s">
        <v>604</v>
      </c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  <c r="CH19" s="31"/>
      <c r="CI19" s="31"/>
      <c r="CJ19" s="31"/>
      <c r="CK19" s="31"/>
      <c r="CL19" s="31"/>
      <c r="CM19" s="31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  <c r="DB19" s="31"/>
      <c r="DC19" s="31"/>
      <c r="DD19" s="31"/>
      <c r="DE19" s="31"/>
      <c r="DF19" s="31"/>
      <c r="DG19" s="31"/>
      <c r="DH19" s="31"/>
      <c r="DI19" s="31"/>
      <c r="DJ19" s="31"/>
      <c r="DK19" s="31"/>
      <c r="DL19" s="31"/>
      <c r="DM19" s="31"/>
      <c r="DN19" s="31"/>
      <c r="DO19" s="31"/>
      <c r="DP19" s="31"/>
      <c r="DQ19" s="31"/>
      <c r="DR19" s="31"/>
      <c r="DS19" s="31"/>
      <c r="DT19" s="31"/>
      <c r="DU19" s="31"/>
      <c r="DV19" s="31"/>
      <c r="DW19" s="31"/>
      <c r="DX19" s="31"/>
      <c r="DY19" s="31"/>
      <c r="DZ19" s="31"/>
      <c r="EA19" s="31"/>
      <c r="EB19" s="31"/>
      <c r="EC19" s="31"/>
      <c r="ED19" s="31"/>
      <c r="EE19" s="31"/>
      <c r="EF19" s="31"/>
      <c r="EG19" s="31"/>
      <c r="EH19" s="31"/>
      <c r="EI19" s="31"/>
      <c r="EJ19" s="31"/>
      <c r="EK19" s="31"/>
      <c r="EL19" s="31"/>
      <c r="EM19" s="31"/>
      <c r="EN19" s="31"/>
      <c r="EO19" s="31"/>
      <c r="EP19" s="31"/>
      <c r="EQ19" s="31"/>
      <c r="ER19" s="31"/>
      <c r="ES19" s="31"/>
      <c r="ET19" s="31"/>
      <c r="EU19" s="31"/>
      <c r="EV19" s="31"/>
      <c r="EW19" s="31"/>
      <c r="EX19" s="31"/>
      <c r="EY19" s="31"/>
    </row>
    <row r="20" spans="1:155" ht="16" x14ac:dyDescent="0.2">
      <c r="A20" s="1"/>
      <c r="B20" s="9">
        <v>21991668</v>
      </c>
      <c r="C20" s="10" t="s">
        <v>5267</v>
      </c>
      <c r="D20" s="11" t="s">
        <v>5268</v>
      </c>
      <c r="E20" s="12">
        <v>79</v>
      </c>
      <c r="F20" s="13" t="s">
        <v>591</v>
      </c>
      <c r="G20" s="13" t="s">
        <v>66</v>
      </c>
      <c r="H20" s="13">
        <v>4.01</v>
      </c>
      <c r="I20" s="14" t="s">
        <v>85</v>
      </c>
      <c r="J20" s="13" t="s">
        <v>86</v>
      </c>
      <c r="K20" s="13">
        <v>4.0000000000000002E-4</v>
      </c>
      <c r="L20" s="13">
        <v>0</v>
      </c>
      <c r="M20" s="13">
        <v>1E-4</v>
      </c>
      <c r="N20" s="13">
        <v>1E-4</v>
      </c>
      <c r="O20" s="13">
        <v>4.0000000000000002E-4</v>
      </c>
      <c r="P20" s="13">
        <v>1.1000000000000001E-3</v>
      </c>
      <c r="Q20" s="13">
        <v>5.9999999999999995E-4</v>
      </c>
      <c r="R20" s="13" t="s">
        <v>895</v>
      </c>
      <c r="S20" s="15">
        <f t="shared" si="0"/>
        <v>0.45499999999999996</v>
      </c>
      <c r="T20" s="12">
        <v>11</v>
      </c>
      <c r="U20" s="12" t="s">
        <v>69</v>
      </c>
      <c r="V20" s="28" t="s">
        <v>69</v>
      </c>
      <c r="W20" s="16" t="s">
        <v>3514</v>
      </c>
      <c r="X20" s="13" t="s">
        <v>5269</v>
      </c>
      <c r="Y20" s="30">
        <v>47954</v>
      </c>
      <c r="Z20" s="17">
        <v>1741310183</v>
      </c>
      <c r="AA20" s="17" t="s">
        <v>5270</v>
      </c>
      <c r="AB20" s="17" t="s">
        <v>5269</v>
      </c>
      <c r="AC20" s="30">
        <v>1</v>
      </c>
      <c r="AD20" s="17" t="s">
        <v>5232</v>
      </c>
      <c r="AE20" s="17" t="s">
        <v>3508</v>
      </c>
      <c r="AF20" s="17" t="s">
        <v>2455</v>
      </c>
      <c r="AG20" s="30">
        <v>2</v>
      </c>
      <c r="AH20" s="17" t="s">
        <v>5271</v>
      </c>
      <c r="AI20" s="17" t="s">
        <v>741</v>
      </c>
      <c r="AJ20" s="17" t="s">
        <v>742</v>
      </c>
      <c r="AK20" s="17">
        <v>3.8411812327929598E-4</v>
      </c>
      <c r="AL20" s="17">
        <v>7.2564145020213007E-5</v>
      </c>
      <c r="AM20" s="17">
        <v>-1.301328057522641E-3</v>
      </c>
      <c r="AN20" s="17">
        <v>-2.8495261319609249</v>
      </c>
      <c r="AO20" s="17">
        <v>0.82408120805560592</v>
      </c>
      <c r="AP20" s="17">
        <v>0.15567801846803009</v>
      </c>
      <c r="AQ20" s="17">
        <v>-2.7918495190089252</v>
      </c>
      <c r="AR20" s="17"/>
      <c r="AS20" s="17"/>
      <c r="AT20" s="18" t="s">
        <v>71</v>
      </c>
      <c r="AU20" s="18" t="s">
        <v>71</v>
      </c>
      <c r="AV20" s="18" t="s">
        <v>72</v>
      </c>
      <c r="AW20" s="18" t="s">
        <v>72</v>
      </c>
      <c r="AX20" s="30">
        <v>1</v>
      </c>
      <c r="AY20" s="31" t="s">
        <v>604</v>
      </c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  <c r="CH20" s="31"/>
      <c r="CI20" s="31"/>
      <c r="CJ20" s="31"/>
      <c r="CK20" s="31"/>
      <c r="CL20" s="31"/>
      <c r="CM20" s="31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  <c r="DB20" s="31"/>
      <c r="DC20" s="31"/>
      <c r="DD20" s="31"/>
      <c r="DE20" s="31"/>
      <c r="DF20" s="31"/>
      <c r="DG20" s="31"/>
      <c r="DH20" s="31"/>
      <c r="DI20" s="31"/>
      <c r="DJ20" s="31"/>
      <c r="DK20" s="31"/>
      <c r="DL20" s="31"/>
      <c r="DM20" s="31"/>
      <c r="DN20" s="31"/>
      <c r="DO20" s="31"/>
      <c r="DP20" s="31"/>
      <c r="DQ20" s="31"/>
      <c r="DR20" s="31"/>
      <c r="DS20" s="31"/>
      <c r="DT20" s="31"/>
      <c r="DU20" s="31"/>
      <c r="DV20" s="31"/>
      <c r="DW20" s="31"/>
      <c r="DX20" s="31"/>
      <c r="DY20" s="31"/>
      <c r="DZ20" s="31"/>
      <c r="EA20" s="31"/>
      <c r="EB20" s="31"/>
      <c r="EC20" s="31"/>
      <c r="ED20" s="31"/>
      <c r="EE20" s="31"/>
      <c r="EF20" s="31"/>
      <c r="EG20" s="31"/>
      <c r="EH20" s="31"/>
      <c r="EI20" s="31"/>
      <c r="EJ20" s="31"/>
      <c r="EK20" s="31"/>
      <c r="EL20" s="31"/>
      <c r="EM20" s="31"/>
      <c r="EN20" s="31"/>
      <c r="EO20" s="31"/>
      <c r="EP20" s="31"/>
      <c r="EQ20" s="31"/>
      <c r="ER20" s="31"/>
      <c r="ES20" s="31"/>
      <c r="ET20" s="31"/>
      <c r="EU20" s="31"/>
      <c r="EV20" s="31"/>
      <c r="EW20" s="31"/>
      <c r="EX20" s="31"/>
      <c r="EY20" s="31"/>
    </row>
    <row r="21" spans="1:155" ht="16" x14ac:dyDescent="0.2">
      <c r="A21" s="1"/>
      <c r="B21" s="19">
        <v>21990649</v>
      </c>
      <c r="C21" s="20" t="s">
        <v>4376</v>
      </c>
      <c r="D21" s="21" t="s">
        <v>5272</v>
      </c>
      <c r="E21" s="22">
        <v>60</v>
      </c>
      <c r="F21" s="23" t="s">
        <v>591</v>
      </c>
      <c r="G21" s="23" t="s">
        <v>66</v>
      </c>
      <c r="H21" s="23">
        <v>4</v>
      </c>
      <c r="I21" s="24" t="s">
        <v>85</v>
      </c>
      <c r="J21" s="23" t="s">
        <v>86</v>
      </c>
      <c r="K21" s="23">
        <v>2.9999999999999997E-4</v>
      </c>
      <c r="L21" s="23">
        <v>0</v>
      </c>
      <c r="M21" s="23">
        <v>1E-4</v>
      </c>
      <c r="N21" s="23">
        <v>1E-4</v>
      </c>
      <c r="O21" s="23">
        <v>2.9999999999999997E-4</v>
      </c>
      <c r="P21" s="23">
        <v>1E-3</v>
      </c>
      <c r="Q21" s="23">
        <v>5.9999999999999995E-4</v>
      </c>
      <c r="R21" s="23" t="s">
        <v>263</v>
      </c>
      <c r="S21" s="25">
        <f t="shared" si="0"/>
        <v>0.4</v>
      </c>
      <c r="T21" s="22">
        <v>12</v>
      </c>
      <c r="U21" s="22" t="s">
        <v>69</v>
      </c>
      <c r="V21" s="26" t="s">
        <v>69</v>
      </c>
      <c r="W21" s="27" t="s">
        <v>3514</v>
      </c>
      <c r="X21" s="23" t="s">
        <v>5273</v>
      </c>
      <c r="Y21" s="32">
        <v>47940</v>
      </c>
      <c r="Z21" s="33">
        <v>1741297919</v>
      </c>
      <c r="AA21" s="33" t="s">
        <v>5274</v>
      </c>
      <c r="AB21" s="33" t="s">
        <v>5273</v>
      </c>
      <c r="AC21" s="32">
        <v>1</v>
      </c>
      <c r="AD21" s="33" t="s">
        <v>5232</v>
      </c>
      <c r="AE21" s="33" t="s">
        <v>3508</v>
      </c>
      <c r="AF21" s="33" t="s">
        <v>5275</v>
      </c>
      <c r="AG21" s="32">
        <v>4</v>
      </c>
      <c r="AH21" s="33" t="s">
        <v>5276</v>
      </c>
      <c r="AI21" s="33" t="s">
        <v>741</v>
      </c>
      <c r="AJ21" s="33" t="s">
        <v>742</v>
      </c>
      <c r="AK21" s="33">
        <v>2.6892064182286397E-4</v>
      </c>
      <c r="AL21" s="33">
        <v>6.8653312134927004E-5</v>
      </c>
      <c r="AM21" s="33">
        <v>6.1965021948760801E-4</v>
      </c>
      <c r="AN21" s="33">
        <v>0.64734075536063918</v>
      </c>
      <c r="AO21" s="33">
        <v>0.59413593222562577</v>
      </c>
      <c r="AP21" s="33">
        <v>0.15167820264436749</v>
      </c>
      <c r="AQ21" s="33">
        <v>1.369015254141724</v>
      </c>
      <c r="AR21" s="33"/>
      <c r="AS21" s="33"/>
      <c r="AT21" s="18" t="s">
        <v>71</v>
      </c>
      <c r="AU21" s="18" t="s">
        <v>71</v>
      </c>
      <c r="AV21" s="18" t="s">
        <v>72</v>
      </c>
      <c r="AW21" s="18" t="s">
        <v>72</v>
      </c>
      <c r="AX21" s="30">
        <v>1</v>
      </c>
      <c r="AY21" s="31" t="s">
        <v>604</v>
      </c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  <c r="CH21" s="31"/>
      <c r="CI21" s="31"/>
      <c r="CJ21" s="31"/>
      <c r="CK21" s="31"/>
      <c r="CL21" s="31"/>
      <c r="CM21" s="31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  <c r="DB21" s="31"/>
      <c r="DC21" s="31"/>
      <c r="DD21" s="31"/>
      <c r="DE21" s="31"/>
      <c r="DF21" s="31"/>
      <c r="DG21" s="31"/>
      <c r="DH21" s="31"/>
      <c r="DI21" s="31"/>
      <c r="DJ21" s="31"/>
      <c r="DK21" s="31"/>
      <c r="DL21" s="31"/>
      <c r="DM21" s="31"/>
      <c r="DN21" s="31"/>
      <c r="DO21" s="31"/>
      <c r="DP21" s="31"/>
      <c r="DQ21" s="31"/>
      <c r="DR21" s="31"/>
      <c r="DS21" s="31"/>
      <c r="DT21" s="31"/>
      <c r="DU21" s="31"/>
      <c r="DV21" s="31"/>
      <c r="DW21" s="31"/>
      <c r="DX21" s="31"/>
      <c r="DY21" s="31"/>
      <c r="DZ21" s="31"/>
      <c r="EA21" s="31"/>
      <c r="EB21" s="31"/>
      <c r="EC21" s="31"/>
      <c r="ED21" s="31"/>
      <c r="EE21" s="31"/>
      <c r="EF21" s="31"/>
      <c r="EG21" s="31"/>
      <c r="EH21" s="31"/>
      <c r="EI21" s="31"/>
      <c r="EJ21" s="31"/>
      <c r="EK21" s="31"/>
      <c r="EL21" s="31"/>
      <c r="EM21" s="31"/>
      <c r="EN21" s="31"/>
      <c r="EO21" s="31"/>
      <c r="EP21" s="31"/>
      <c r="EQ21" s="31"/>
      <c r="ER21" s="31"/>
      <c r="ES21" s="31"/>
      <c r="ET21" s="31"/>
      <c r="EU21" s="31"/>
      <c r="EV21" s="31"/>
      <c r="EW21" s="31"/>
      <c r="EX21" s="31"/>
      <c r="EY21" s="31"/>
    </row>
    <row r="22" spans="1:155" ht="16" x14ac:dyDescent="0.2">
      <c r="A22" s="1"/>
      <c r="B22" s="9">
        <v>21995014</v>
      </c>
      <c r="C22" s="10" t="s">
        <v>5277</v>
      </c>
      <c r="D22" s="11" t="s">
        <v>5278</v>
      </c>
      <c r="E22" s="12">
        <v>130</v>
      </c>
      <c r="F22" s="13" t="s">
        <v>591</v>
      </c>
      <c r="G22" s="13" t="s">
        <v>75</v>
      </c>
      <c r="H22" s="13">
        <v>4.12</v>
      </c>
      <c r="I22" s="14" t="s">
        <v>85</v>
      </c>
      <c r="J22" s="13" t="s">
        <v>86</v>
      </c>
      <c r="K22" s="13">
        <v>6.9999999999999999E-4</v>
      </c>
      <c r="L22" s="13">
        <v>0</v>
      </c>
      <c r="M22" s="13">
        <v>1E-4</v>
      </c>
      <c r="N22" s="13">
        <v>1E-4</v>
      </c>
      <c r="O22" s="13">
        <v>6.9999999999999999E-4</v>
      </c>
      <c r="P22" s="13">
        <v>1.4E-3</v>
      </c>
      <c r="Q22" s="13">
        <v>5.9999999999999995E-4</v>
      </c>
      <c r="R22" s="13" t="s">
        <v>1623</v>
      </c>
      <c r="S22" s="15">
        <f t="shared" si="0"/>
        <v>0.57099999999999995</v>
      </c>
      <c r="T22" s="12">
        <v>13</v>
      </c>
      <c r="U22" s="12" t="s">
        <v>69</v>
      </c>
      <c r="V22" s="28" t="s">
        <v>69</v>
      </c>
      <c r="W22" s="16" t="s">
        <v>3555</v>
      </c>
      <c r="X22" s="13" t="s">
        <v>5279</v>
      </c>
      <c r="Y22" s="30">
        <v>47985</v>
      </c>
      <c r="Z22" s="17">
        <v>1741350635</v>
      </c>
      <c r="AA22" s="17" t="s">
        <v>5280</v>
      </c>
      <c r="AB22" s="17" t="s">
        <v>5279</v>
      </c>
      <c r="AC22" s="30">
        <v>1</v>
      </c>
      <c r="AD22" s="17" t="s">
        <v>5232</v>
      </c>
      <c r="AE22" s="17" t="s">
        <v>3508</v>
      </c>
      <c r="AF22" s="17" t="s">
        <v>5281</v>
      </c>
      <c r="AG22" s="30">
        <v>7</v>
      </c>
      <c r="AH22" s="17" t="s">
        <v>5282</v>
      </c>
      <c r="AI22" s="17" t="s">
        <v>602</v>
      </c>
      <c r="AJ22" s="17" t="s">
        <v>603</v>
      </c>
      <c r="AK22" s="17">
        <v>7.2091032073056999E-4</v>
      </c>
      <c r="AL22" s="17">
        <v>6.7057675545995003E-5</v>
      </c>
      <c r="AM22" s="17">
        <v>6.0344880087331301E-4</v>
      </c>
      <c r="AN22" s="17">
        <v>0.43369377321690611</v>
      </c>
      <c r="AO22" s="17">
        <v>1.576976108181251</v>
      </c>
      <c r="AP22" s="17">
        <v>0.1466872496693333</v>
      </c>
      <c r="AQ22" s="17">
        <v>1.3200315131061859</v>
      </c>
      <c r="AR22" s="17"/>
      <c r="AS22" s="17"/>
      <c r="AT22" s="18" t="s">
        <v>71</v>
      </c>
      <c r="AU22" s="18" t="s">
        <v>71</v>
      </c>
      <c r="AV22" s="18" t="s">
        <v>72</v>
      </c>
      <c r="AW22" s="18" t="s">
        <v>72</v>
      </c>
      <c r="AX22" s="30">
        <v>1</v>
      </c>
      <c r="AY22" s="31" t="s">
        <v>604</v>
      </c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  <c r="DB22" s="31"/>
      <c r="DC22" s="31"/>
      <c r="DD22" s="31"/>
      <c r="DE22" s="31"/>
      <c r="DF22" s="31"/>
      <c r="DG22" s="31"/>
      <c r="DH22" s="31"/>
      <c r="DI22" s="31"/>
      <c r="DJ22" s="31"/>
      <c r="DK22" s="31"/>
      <c r="DL22" s="31"/>
      <c r="DM22" s="31"/>
      <c r="DN22" s="31"/>
      <c r="DO22" s="31"/>
      <c r="DP22" s="31"/>
      <c r="DQ22" s="31"/>
      <c r="DR22" s="31"/>
      <c r="DS22" s="31"/>
      <c r="DT22" s="31"/>
      <c r="DU22" s="31"/>
      <c r="DV22" s="31"/>
      <c r="DW22" s="31"/>
      <c r="DX22" s="31"/>
      <c r="DY22" s="31"/>
      <c r="DZ22" s="31"/>
      <c r="EA22" s="31"/>
      <c r="EB22" s="31"/>
      <c r="EC22" s="31"/>
      <c r="ED22" s="31"/>
      <c r="EE22" s="31"/>
      <c r="EF22" s="31"/>
      <c r="EG22" s="31"/>
      <c r="EH22" s="31"/>
      <c r="EI22" s="31"/>
      <c r="EJ22" s="31"/>
      <c r="EK22" s="31"/>
      <c r="EL22" s="31"/>
      <c r="EM22" s="31"/>
      <c r="EN22" s="31"/>
      <c r="EO22" s="31"/>
      <c r="EP22" s="31"/>
      <c r="EQ22" s="31"/>
      <c r="ER22" s="31"/>
      <c r="ES22" s="31"/>
      <c r="ET22" s="31"/>
      <c r="EU22" s="31"/>
      <c r="EV22" s="31"/>
      <c r="EW22" s="31"/>
      <c r="EX22" s="31"/>
      <c r="EY22" s="31"/>
    </row>
    <row r="23" spans="1:155" ht="16" x14ac:dyDescent="0.2">
      <c r="A23" s="1"/>
      <c r="B23" s="19">
        <v>21995634</v>
      </c>
      <c r="C23" s="20" t="s">
        <v>2832</v>
      </c>
      <c r="D23" s="21" t="s">
        <v>5283</v>
      </c>
      <c r="E23" s="22">
        <v>110</v>
      </c>
      <c r="F23" s="23" t="s">
        <v>591</v>
      </c>
      <c r="G23" s="23" t="s">
        <v>66</v>
      </c>
      <c r="H23" s="23">
        <v>4.12</v>
      </c>
      <c r="I23" s="24" t="s">
        <v>85</v>
      </c>
      <c r="J23" s="23" t="s">
        <v>86</v>
      </c>
      <c r="K23" s="23">
        <v>2.9999999999999997E-4</v>
      </c>
      <c r="L23" s="23">
        <v>0</v>
      </c>
      <c r="M23" s="23">
        <v>1E-4</v>
      </c>
      <c r="N23" s="23">
        <v>1E-4</v>
      </c>
      <c r="O23" s="23">
        <v>2.9999999999999997E-4</v>
      </c>
      <c r="P23" s="23">
        <v>1E-3</v>
      </c>
      <c r="Q23" s="23">
        <v>5.9999999999999995E-4</v>
      </c>
      <c r="R23" s="23" t="s">
        <v>263</v>
      </c>
      <c r="S23" s="25">
        <f t="shared" si="0"/>
        <v>0.4</v>
      </c>
      <c r="T23" s="22">
        <v>14</v>
      </c>
      <c r="U23" s="22" t="s">
        <v>69</v>
      </c>
      <c r="V23" s="26" t="s">
        <v>69</v>
      </c>
      <c r="W23" s="27" t="s">
        <v>4220</v>
      </c>
      <c r="X23" s="23" t="s">
        <v>5284</v>
      </c>
      <c r="Y23" s="32">
        <v>47990</v>
      </c>
      <c r="Z23" s="33">
        <v>1741358135</v>
      </c>
      <c r="AA23" s="33" t="s">
        <v>5285</v>
      </c>
      <c r="AB23" s="33" t="s">
        <v>5284</v>
      </c>
      <c r="AC23" s="32">
        <v>1</v>
      </c>
      <c r="AD23" s="33" t="s">
        <v>5232</v>
      </c>
      <c r="AE23" s="33" t="s">
        <v>3508</v>
      </c>
      <c r="AF23" s="33" t="s">
        <v>5286</v>
      </c>
      <c r="AG23" s="32">
        <v>3</v>
      </c>
      <c r="AH23" s="33" t="s">
        <v>5287</v>
      </c>
      <c r="AI23" s="33" t="s">
        <v>741</v>
      </c>
      <c r="AJ23" s="33" t="s">
        <v>742</v>
      </c>
      <c r="AK23" s="33">
        <v>3.3157512320297302E-4</v>
      </c>
      <c r="AL23" s="33">
        <v>6.5988833606353005E-5</v>
      </c>
      <c r="AM23" s="33">
        <v>5.9380592622625204E-4</v>
      </c>
      <c r="AN23" s="33">
        <v>0.5989751518454608</v>
      </c>
      <c r="AO23" s="33">
        <v>0.72586921814205951</v>
      </c>
      <c r="AP23" s="33">
        <v>0.1444597610135803</v>
      </c>
      <c r="AQ23" s="33">
        <v>1.2999329962824731</v>
      </c>
      <c r="AR23" s="33"/>
      <c r="AS23" s="33"/>
      <c r="AT23" s="18" t="s">
        <v>71</v>
      </c>
      <c r="AU23" s="18" t="s">
        <v>71</v>
      </c>
      <c r="AV23" s="18" t="s">
        <v>72</v>
      </c>
      <c r="AW23" s="18" t="s">
        <v>72</v>
      </c>
      <c r="AX23" s="30">
        <v>1</v>
      </c>
      <c r="AY23" s="31" t="s">
        <v>604</v>
      </c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  <c r="DB23" s="31"/>
      <c r="DC23" s="31"/>
      <c r="DD23" s="31"/>
      <c r="DE23" s="31"/>
      <c r="DF23" s="31"/>
      <c r="DG23" s="31"/>
      <c r="DH23" s="31"/>
      <c r="DI23" s="31"/>
      <c r="DJ23" s="31"/>
      <c r="DK23" s="31"/>
      <c r="DL23" s="31"/>
      <c r="DM23" s="31"/>
      <c r="DN23" s="31"/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s="31"/>
      <c r="EA23" s="31"/>
      <c r="EB23" s="31"/>
      <c r="EC23" s="31"/>
      <c r="ED23" s="31"/>
      <c r="EE23" s="31"/>
      <c r="EF23" s="31"/>
      <c r="EG23" s="31"/>
      <c r="EH23" s="31"/>
      <c r="EI23" s="31"/>
      <c r="EJ23" s="31"/>
      <c r="EK23" s="31"/>
      <c r="EL23" s="31"/>
      <c r="EM23" s="31"/>
      <c r="EN23" s="31"/>
      <c r="EO23" s="31"/>
      <c r="EP23" s="31"/>
      <c r="EQ23" s="31"/>
      <c r="ER23" s="31"/>
      <c r="ES23" s="31"/>
      <c r="ET23" s="31"/>
      <c r="EU23" s="31"/>
      <c r="EV23" s="31"/>
      <c r="EW23" s="31"/>
      <c r="EX23" s="31"/>
      <c r="EY23" s="31"/>
    </row>
    <row r="24" spans="1:155" ht="16" x14ac:dyDescent="0.2">
      <c r="A24" s="1"/>
      <c r="B24" s="9">
        <v>21991642</v>
      </c>
      <c r="C24" s="10" t="s">
        <v>5288</v>
      </c>
      <c r="D24" s="11" t="s">
        <v>5289</v>
      </c>
      <c r="E24" s="12">
        <v>184</v>
      </c>
      <c r="F24" s="13" t="s">
        <v>591</v>
      </c>
      <c r="G24" s="13" t="s">
        <v>126</v>
      </c>
      <c r="H24" s="13">
        <v>4.01</v>
      </c>
      <c r="I24" s="14" t="s">
        <v>85</v>
      </c>
      <c r="J24" s="13" t="s">
        <v>86</v>
      </c>
      <c r="K24" s="13">
        <v>1.6999999999999999E-3</v>
      </c>
      <c r="L24" s="13">
        <v>0</v>
      </c>
      <c r="M24" s="13">
        <v>1E-4</v>
      </c>
      <c r="N24" s="13">
        <v>1E-4</v>
      </c>
      <c r="O24" s="13">
        <v>1.6999999999999999E-3</v>
      </c>
      <c r="P24" s="13">
        <v>2.3999999999999998E-3</v>
      </c>
      <c r="Q24" s="13">
        <v>5.9999999999999995E-4</v>
      </c>
      <c r="R24" s="13" t="s">
        <v>269</v>
      </c>
      <c r="S24" s="15">
        <f t="shared" si="0"/>
        <v>0.75</v>
      </c>
      <c r="T24" s="12">
        <v>15</v>
      </c>
      <c r="U24" s="12" t="s">
        <v>69</v>
      </c>
      <c r="V24" s="28" t="s">
        <v>69</v>
      </c>
      <c r="W24" s="16" t="s">
        <v>3514</v>
      </c>
      <c r="X24" s="13" t="s">
        <v>5290</v>
      </c>
      <c r="Y24" s="30">
        <v>47953</v>
      </c>
      <c r="Z24" s="17">
        <v>1741309871</v>
      </c>
      <c r="AA24" s="17" t="s">
        <v>5291</v>
      </c>
      <c r="AB24" s="17" t="s">
        <v>5290</v>
      </c>
      <c r="AC24" s="30">
        <v>1</v>
      </c>
      <c r="AD24" s="17" t="s">
        <v>5232</v>
      </c>
      <c r="AE24" s="17" t="s">
        <v>3508</v>
      </c>
      <c r="AF24" s="17" t="s">
        <v>5292</v>
      </c>
      <c r="AG24" s="30">
        <v>4</v>
      </c>
      <c r="AH24" s="17" t="s">
        <v>5293</v>
      </c>
      <c r="AI24" s="17" t="s">
        <v>722</v>
      </c>
      <c r="AJ24" s="17" t="s">
        <v>723</v>
      </c>
      <c r="AK24" s="17">
        <v>1.6755120433882601E-3</v>
      </c>
      <c r="AL24" s="17">
        <v>6.4643221343365997E-5</v>
      </c>
      <c r="AM24" s="17">
        <v>5.8169065047263295E-4</v>
      </c>
      <c r="AN24" s="17">
        <v>0.25052939416156739</v>
      </c>
      <c r="AO24" s="17">
        <v>3.585694926302581</v>
      </c>
      <c r="AP24" s="17">
        <v>0.13834031913135589</v>
      </c>
      <c r="AQ24" s="17">
        <v>1.2448524153007481</v>
      </c>
      <c r="AR24" s="17"/>
      <c r="AS24" s="17"/>
      <c r="AT24" s="18" t="s">
        <v>71</v>
      </c>
      <c r="AU24" s="18" t="s">
        <v>71</v>
      </c>
      <c r="AV24" s="18" t="s">
        <v>72</v>
      </c>
      <c r="AW24" s="18" t="s">
        <v>72</v>
      </c>
      <c r="AX24" s="30">
        <v>1</v>
      </c>
      <c r="AY24" s="31" t="s">
        <v>604</v>
      </c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  <c r="DB24" s="31"/>
      <c r="DC24" s="31"/>
      <c r="DD24" s="31"/>
      <c r="DE24" s="31"/>
      <c r="DF24" s="31"/>
      <c r="DG24" s="31"/>
      <c r="DH24" s="31"/>
      <c r="DI24" s="31"/>
      <c r="DJ24" s="31"/>
      <c r="DK24" s="31"/>
      <c r="DL24" s="31"/>
      <c r="DM24" s="31"/>
      <c r="DN24" s="31"/>
      <c r="DO24" s="31"/>
      <c r="DP24" s="31"/>
      <c r="DQ24" s="31"/>
      <c r="DR24" s="31"/>
      <c r="DS24" s="31"/>
      <c r="DT24" s="31"/>
      <c r="DU24" s="31"/>
      <c r="DV24" s="31"/>
      <c r="DW24" s="31"/>
      <c r="DX24" s="31"/>
      <c r="DY24" s="31"/>
      <c r="DZ24" s="31"/>
      <c r="EA24" s="31"/>
      <c r="EB24" s="31"/>
      <c r="EC24" s="31"/>
      <c r="ED24" s="31"/>
      <c r="EE24" s="31"/>
      <c r="EF24" s="31"/>
      <c r="EG24" s="31"/>
      <c r="EH24" s="31"/>
      <c r="EI24" s="31"/>
      <c r="EJ24" s="31"/>
      <c r="EK24" s="31"/>
      <c r="EL24" s="31"/>
      <c r="EM24" s="31"/>
      <c r="EN24" s="31"/>
      <c r="EO24" s="31"/>
      <c r="EP24" s="31"/>
      <c r="EQ24" s="31"/>
      <c r="ER24" s="31"/>
      <c r="ES24" s="31"/>
      <c r="ET24" s="31"/>
      <c r="EU24" s="31"/>
      <c r="EV24" s="31"/>
      <c r="EW24" s="31"/>
      <c r="EX24" s="31"/>
      <c r="EY24" s="31"/>
    </row>
    <row r="25" spans="1:155" ht="16" x14ac:dyDescent="0.2">
      <c r="A25" s="1"/>
      <c r="B25" s="19">
        <v>21995007</v>
      </c>
      <c r="C25" s="20" t="s">
        <v>5294</v>
      </c>
      <c r="D25" s="21" t="s">
        <v>5295</v>
      </c>
      <c r="E25" s="22">
        <v>39</v>
      </c>
      <c r="F25" s="23" t="s">
        <v>591</v>
      </c>
      <c r="G25" s="23" t="s">
        <v>75</v>
      </c>
      <c r="H25" s="23">
        <v>4.12</v>
      </c>
      <c r="I25" s="24" t="s">
        <v>85</v>
      </c>
      <c r="J25" s="23" t="s">
        <v>86</v>
      </c>
      <c r="K25" s="23">
        <v>2.9999999999999997E-4</v>
      </c>
      <c r="L25" s="23">
        <v>0</v>
      </c>
      <c r="M25" s="23">
        <v>1E-4</v>
      </c>
      <c r="N25" s="23">
        <v>1E-4</v>
      </c>
      <c r="O25" s="23">
        <v>2.9999999999999997E-4</v>
      </c>
      <c r="P25" s="23">
        <v>1E-3</v>
      </c>
      <c r="Q25" s="23">
        <v>5.9999999999999995E-4</v>
      </c>
      <c r="R25" s="23" t="s">
        <v>263</v>
      </c>
      <c r="S25" s="25">
        <f t="shared" si="0"/>
        <v>0.4</v>
      </c>
      <c r="T25" s="22">
        <v>16</v>
      </c>
      <c r="U25" s="22" t="s">
        <v>69</v>
      </c>
      <c r="V25" s="26" t="s">
        <v>69</v>
      </c>
      <c r="W25" s="27" t="s">
        <v>3555</v>
      </c>
      <c r="X25" s="23" t="s">
        <v>5296</v>
      </c>
      <c r="Y25" s="32">
        <v>47983</v>
      </c>
      <c r="Z25" s="33">
        <v>1741350551</v>
      </c>
      <c r="AA25" s="33" t="s">
        <v>5297</v>
      </c>
      <c r="AB25" s="33" t="s">
        <v>5296</v>
      </c>
      <c r="AC25" s="32">
        <v>1</v>
      </c>
      <c r="AD25" s="33" t="s">
        <v>5232</v>
      </c>
      <c r="AE25" s="33" t="s">
        <v>3508</v>
      </c>
      <c r="AF25" s="33" t="s">
        <v>5298</v>
      </c>
      <c r="AG25" s="32">
        <v>4</v>
      </c>
      <c r="AH25" s="33" t="s">
        <v>5299</v>
      </c>
      <c r="AI25" s="33" t="s">
        <v>602</v>
      </c>
      <c r="AJ25" s="33" t="s">
        <v>603</v>
      </c>
      <c r="AK25" s="33">
        <v>2.5908958936695303E-4</v>
      </c>
      <c r="AL25" s="33">
        <v>6.1563109197382005E-5</v>
      </c>
      <c r="AM25" s="33">
        <v>5.5400365473141705E-4</v>
      </c>
      <c r="AN25" s="33">
        <v>0.63339579326658013</v>
      </c>
      <c r="AO25" s="33">
        <v>0.56691241922425506</v>
      </c>
      <c r="AP25" s="33">
        <v>0.1347058801371756</v>
      </c>
      <c r="AQ25" s="33">
        <v>1.2122121654144959</v>
      </c>
      <c r="AR25" s="33"/>
      <c r="AS25" s="33"/>
      <c r="AT25" s="18" t="s">
        <v>71</v>
      </c>
      <c r="AU25" s="18" t="s">
        <v>71</v>
      </c>
      <c r="AV25" s="18" t="s">
        <v>72</v>
      </c>
      <c r="AW25" s="18" t="s">
        <v>72</v>
      </c>
      <c r="AX25" s="30">
        <v>1</v>
      </c>
      <c r="AY25" s="31" t="s">
        <v>604</v>
      </c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  <c r="DB25" s="31"/>
      <c r="DC25" s="31"/>
      <c r="DD25" s="31"/>
      <c r="DE25" s="31"/>
      <c r="DF25" s="31"/>
      <c r="DG25" s="31"/>
      <c r="DH25" s="31"/>
      <c r="DI25" s="31"/>
      <c r="DJ25" s="31"/>
      <c r="DK25" s="31"/>
      <c r="DL25" s="31"/>
      <c r="DM25" s="31"/>
      <c r="DN25" s="31"/>
      <c r="DO25" s="31"/>
      <c r="DP25" s="31"/>
      <c r="DQ25" s="31"/>
      <c r="DR25" s="31"/>
      <c r="DS25" s="31"/>
      <c r="DT25" s="31"/>
      <c r="DU25" s="31"/>
      <c r="DV25" s="31"/>
      <c r="DW25" s="31"/>
      <c r="DX25" s="31"/>
      <c r="DY25" s="31"/>
      <c r="DZ25" s="31"/>
      <c r="EA25" s="31"/>
      <c r="EB25" s="31"/>
      <c r="EC25" s="31"/>
      <c r="ED25" s="31"/>
      <c r="EE25" s="31"/>
      <c r="EF25" s="31"/>
      <c r="EG25" s="31"/>
      <c r="EH25" s="31"/>
      <c r="EI25" s="31"/>
      <c r="EJ25" s="31"/>
      <c r="EK25" s="31"/>
      <c r="EL25" s="31"/>
      <c r="EM25" s="31"/>
      <c r="EN25" s="31"/>
      <c r="EO25" s="31"/>
      <c r="EP25" s="31"/>
      <c r="EQ25" s="31"/>
      <c r="ER25" s="31"/>
      <c r="ES25" s="31"/>
      <c r="ET25" s="31"/>
      <c r="EU25" s="31"/>
      <c r="EV25" s="31"/>
      <c r="EW25" s="31"/>
      <c r="EX25" s="31"/>
      <c r="EY25" s="31"/>
    </row>
    <row r="26" spans="1:155" ht="16" x14ac:dyDescent="0.2">
      <c r="A26" s="1"/>
      <c r="B26" s="9">
        <v>21995343</v>
      </c>
      <c r="C26" s="10" t="s">
        <v>5300</v>
      </c>
      <c r="D26" s="11" t="s">
        <v>5301</v>
      </c>
      <c r="E26" s="12">
        <v>203</v>
      </c>
      <c r="F26" s="13" t="s">
        <v>591</v>
      </c>
      <c r="G26" s="13" t="s">
        <v>75</v>
      </c>
      <c r="H26" s="13">
        <v>4.12</v>
      </c>
      <c r="I26" s="14" t="s">
        <v>85</v>
      </c>
      <c r="J26" s="13" t="s">
        <v>86</v>
      </c>
      <c r="K26" s="13">
        <v>4.0000000000000002E-4</v>
      </c>
      <c r="L26" s="13">
        <v>0</v>
      </c>
      <c r="M26" s="13">
        <v>1E-4</v>
      </c>
      <c r="N26" s="13">
        <v>1E-4</v>
      </c>
      <c r="O26" s="13">
        <v>4.0000000000000002E-4</v>
      </c>
      <c r="P26" s="13">
        <v>1E-3</v>
      </c>
      <c r="Q26" s="13">
        <v>5.0000000000000001E-4</v>
      </c>
      <c r="R26" s="13" t="s">
        <v>132</v>
      </c>
      <c r="S26" s="15">
        <f t="shared" si="0"/>
        <v>0.5</v>
      </c>
      <c r="T26" s="12">
        <v>17</v>
      </c>
      <c r="U26" s="12" t="s">
        <v>69</v>
      </c>
      <c r="V26" s="16" t="s">
        <v>3555</v>
      </c>
      <c r="W26" s="28" t="s">
        <v>69</v>
      </c>
      <c r="X26" s="13" t="s">
        <v>5302</v>
      </c>
      <c r="Y26" s="30">
        <v>47987</v>
      </c>
      <c r="Z26" s="17">
        <v>1741354619</v>
      </c>
      <c r="AA26" s="17" t="s">
        <v>5303</v>
      </c>
      <c r="AB26" s="17" t="s">
        <v>5302</v>
      </c>
      <c r="AC26" s="30">
        <v>1</v>
      </c>
      <c r="AD26" s="17" t="s">
        <v>5232</v>
      </c>
      <c r="AE26" s="17" t="s">
        <v>3508</v>
      </c>
      <c r="AF26" s="17" t="s">
        <v>5304</v>
      </c>
      <c r="AG26" s="30">
        <v>4</v>
      </c>
      <c r="AH26" s="17" t="s">
        <v>5305</v>
      </c>
      <c r="AI26" s="17" t="s">
        <v>602</v>
      </c>
      <c r="AJ26" s="17" t="s">
        <v>603</v>
      </c>
      <c r="AK26" s="17">
        <v>4.1615768044721198E-4</v>
      </c>
      <c r="AL26" s="17">
        <v>6.0807121918407E-5</v>
      </c>
      <c r="AM26" s="17">
        <v>5.4718884680314995E-4</v>
      </c>
      <c r="AN26" s="17">
        <v>0.53428393996082846</v>
      </c>
      <c r="AO26" s="17">
        <v>0.92118392380633052</v>
      </c>
      <c r="AP26" s="17">
        <v>0.1345993256786073</v>
      </c>
      <c r="AQ26" s="17">
        <v>1.211227360791495</v>
      </c>
      <c r="AR26" s="17"/>
      <c r="AS26" s="17"/>
      <c r="AT26" s="18" t="s">
        <v>71</v>
      </c>
      <c r="AU26" s="18" t="s">
        <v>71</v>
      </c>
      <c r="AV26" s="18" t="s">
        <v>72</v>
      </c>
      <c r="AW26" s="18" t="s">
        <v>72</v>
      </c>
      <c r="AX26" s="30">
        <v>1</v>
      </c>
      <c r="AY26" s="31" t="s">
        <v>604</v>
      </c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K26" s="31"/>
      <c r="DL26" s="31"/>
      <c r="DM26" s="31"/>
      <c r="DN26" s="31"/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  <c r="EE26" s="31"/>
      <c r="EF26" s="31"/>
      <c r="EG26" s="31"/>
      <c r="EH26" s="31"/>
      <c r="EI26" s="31"/>
      <c r="EJ26" s="31"/>
      <c r="EK26" s="31"/>
      <c r="EL26" s="31"/>
      <c r="EM26" s="31"/>
      <c r="EN26" s="31"/>
      <c r="EO26" s="31"/>
      <c r="EP26" s="31"/>
      <c r="EQ26" s="31"/>
      <c r="ER26" s="31"/>
      <c r="ES26" s="31"/>
      <c r="ET26" s="31"/>
      <c r="EU26" s="31"/>
      <c r="EV26" s="31"/>
      <c r="EW26" s="31"/>
      <c r="EX26" s="31"/>
      <c r="EY26" s="31"/>
    </row>
    <row r="27" spans="1:155" ht="16" x14ac:dyDescent="0.2">
      <c r="A27" s="1"/>
      <c r="B27" s="19">
        <v>21994276</v>
      </c>
      <c r="C27" s="20" t="s">
        <v>5306</v>
      </c>
      <c r="D27" s="21" t="s">
        <v>5307</v>
      </c>
      <c r="E27" s="22">
        <v>17</v>
      </c>
      <c r="F27" s="23" t="s">
        <v>591</v>
      </c>
      <c r="G27" s="23" t="s">
        <v>66</v>
      </c>
      <c r="H27" s="23">
        <v>4.0199999999999996</v>
      </c>
      <c r="I27" s="24" t="s">
        <v>85</v>
      </c>
      <c r="J27" s="23" t="s">
        <v>86</v>
      </c>
      <c r="K27" s="23">
        <v>4.0000000000000002E-4</v>
      </c>
      <c r="L27" s="23">
        <v>0</v>
      </c>
      <c r="M27" s="23">
        <v>1E-4</v>
      </c>
      <c r="N27" s="23">
        <v>1E-4</v>
      </c>
      <c r="O27" s="23">
        <v>4.0000000000000002E-4</v>
      </c>
      <c r="P27" s="23">
        <v>1E-3</v>
      </c>
      <c r="Q27" s="23">
        <v>5.0000000000000001E-4</v>
      </c>
      <c r="R27" s="23" t="s">
        <v>132</v>
      </c>
      <c r="S27" s="25">
        <f t="shared" si="0"/>
        <v>0.5</v>
      </c>
      <c r="T27" s="22">
        <v>18</v>
      </c>
      <c r="U27" s="22" t="s">
        <v>69</v>
      </c>
      <c r="V27" s="26" t="s">
        <v>69</v>
      </c>
      <c r="W27" s="27" t="s">
        <v>3514</v>
      </c>
      <c r="X27" s="23" t="s">
        <v>5308</v>
      </c>
      <c r="Y27" s="32">
        <v>47973</v>
      </c>
      <c r="Z27" s="33">
        <v>1741341743</v>
      </c>
      <c r="AA27" s="33" t="s">
        <v>5309</v>
      </c>
      <c r="AB27" s="33" t="s">
        <v>5308</v>
      </c>
      <c r="AC27" s="32">
        <v>1</v>
      </c>
      <c r="AD27" s="33" t="s">
        <v>5232</v>
      </c>
      <c r="AE27" s="33" t="s">
        <v>3508</v>
      </c>
      <c r="AF27" s="33" t="s">
        <v>943</v>
      </c>
      <c r="AG27" s="32">
        <v>2</v>
      </c>
      <c r="AH27" s="33" t="s">
        <v>5310</v>
      </c>
      <c r="AI27" s="33" t="s">
        <v>741</v>
      </c>
      <c r="AJ27" s="33" t="s">
        <v>742</v>
      </c>
      <c r="AK27" s="33">
        <v>3.6639981252744002E-4</v>
      </c>
      <c r="AL27" s="33">
        <v>5.8155740214031001E-5</v>
      </c>
      <c r="AM27" s="33">
        <v>5.2333925154361195E-4</v>
      </c>
      <c r="AN27" s="33">
        <v>0.55210688905328753</v>
      </c>
      <c r="AO27" s="33">
        <v>0.80313160135353812</v>
      </c>
      <c r="AP27" s="33">
        <v>0.12747471796945081</v>
      </c>
      <c r="AQ27" s="33">
        <v>1.1471356610257699</v>
      </c>
      <c r="AR27" s="33"/>
      <c r="AS27" s="33"/>
      <c r="AT27" s="18" t="s">
        <v>71</v>
      </c>
      <c r="AU27" s="18" t="s">
        <v>71</v>
      </c>
      <c r="AV27" s="18" t="s">
        <v>72</v>
      </c>
      <c r="AW27" s="18" t="s">
        <v>72</v>
      </c>
      <c r="AX27" s="30">
        <v>1</v>
      </c>
      <c r="AY27" s="31" t="s">
        <v>604</v>
      </c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  <c r="DB27" s="31"/>
      <c r="DC27" s="31"/>
      <c r="DD27" s="31"/>
      <c r="DE27" s="31"/>
      <c r="DF27" s="31"/>
      <c r="DG27" s="31"/>
      <c r="DH27" s="31"/>
      <c r="DI27" s="31"/>
      <c r="DJ27" s="31"/>
      <c r="DK27" s="31"/>
      <c r="DL27" s="31"/>
      <c r="DM27" s="31"/>
      <c r="DN27" s="31"/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s="31"/>
      <c r="EA27" s="31"/>
      <c r="EB27" s="31"/>
      <c r="EC27" s="31"/>
      <c r="ED27" s="31"/>
      <c r="EE27" s="31"/>
      <c r="EF27" s="31"/>
      <c r="EG27" s="31"/>
      <c r="EH27" s="31"/>
      <c r="EI27" s="31"/>
      <c r="EJ27" s="31"/>
      <c r="EK27" s="31"/>
      <c r="EL27" s="31"/>
      <c r="EM27" s="31"/>
      <c r="EN27" s="31"/>
      <c r="EO27" s="31"/>
      <c r="EP27" s="31"/>
      <c r="EQ27" s="31"/>
      <c r="ER27" s="31"/>
      <c r="ES27" s="31"/>
      <c r="ET27" s="31"/>
      <c r="EU27" s="31"/>
      <c r="EV27" s="31"/>
      <c r="EW27" s="31"/>
      <c r="EX27" s="31"/>
      <c r="EY27" s="31"/>
    </row>
    <row r="28" spans="1:155" ht="16" x14ac:dyDescent="0.2">
      <c r="A28" s="1"/>
      <c r="B28" s="9">
        <v>21992317</v>
      </c>
      <c r="C28" s="10" t="s">
        <v>5311</v>
      </c>
      <c r="D28" s="11" t="s">
        <v>5312</v>
      </c>
      <c r="E28" s="12">
        <v>263</v>
      </c>
      <c r="F28" s="13" t="s">
        <v>726</v>
      </c>
      <c r="G28" s="13" t="s">
        <v>75</v>
      </c>
      <c r="H28" s="13">
        <v>4.01</v>
      </c>
      <c r="I28" s="14" t="s">
        <v>85</v>
      </c>
      <c r="J28" s="13" t="s">
        <v>86</v>
      </c>
      <c r="K28" s="13">
        <v>2.9999999999999997E-4</v>
      </c>
      <c r="L28" s="13">
        <v>0</v>
      </c>
      <c r="M28" s="13">
        <v>1E-4</v>
      </c>
      <c r="N28" s="13">
        <v>1E-4</v>
      </c>
      <c r="O28" s="13">
        <v>2.9999999999999997E-4</v>
      </c>
      <c r="P28" s="13">
        <v>8.0000000000000004E-4</v>
      </c>
      <c r="Q28" s="13">
        <v>4.0000000000000002E-4</v>
      </c>
      <c r="R28" s="13" t="s">
        <v>132</v>
      </c>
      <c r="S28" s="15">
        <f t="shared" si="0"/>
        <v>0.5</v>
      </c>
      <c r="T28" s="12">
        <v>19</v>
      </c>
      <c r="U28" s="12" t="s">
        <v>69</v>
      </c>
      <c r="V28" s="16" t="s">
        <v>3514</v>
      </c>
      <c r="W28" s="16" t="s">
        <v>3514</v>
      </c>
      <c r="X28" s="13" t="s">
        <v>5313</v>
      </c>
      <c r="Y28" s="30">
        <v>47962</v>
      </c>
      <c r="Z28" s="17">
        <v>1741318091</v>
      </c>
      <c r="AA28" s="17" t="s">
        <v>5314</v>
      </c>
      <c r="AB28" s="17" t="s">
        <v>5315</v>
      </c>
      <c r="AC28" s="30">
        <v>1</v>
      </c>
      <c r="AD28" s="17" t="s">
        <v>5232</v>
      </c>
      <c r="AE28" s="17" t="s">
        <v>3508</v>
      </c>
      <c r="AF28" s="17" t="s">
        <v>1426</v>
      </c>
      <c r="AG28" s="30">
        <v>3</v>
      </c>
      <c r="AH28" s="17" t="s">
        <v>5316</v>
      </c>
      <c r="AI28" s="17" t="s">
        <v>602</v>
      </c>
      <c r="AJ28" s="17" t="s">
        <v>603</v>
      </c>
      <c r="AK28" s="17">
        <v>2.5512537834075199E-4</v>
      </c>
      <c r="AL28" s="17">
        <v>4.9916274500683998E-5</v>
      </c>
      <c r="AM28" s="17">
        <v>4.4919206749664798E-4</v>
      </c>
      <c r="AN28" s="17">
        <v>0.59556083927843795</v>
      </c>
      <c r="AO28" s="17">
        <v>0.55064408710957569</v>
      </c>
      <c r="AP28" s="17">
        <v>0.10773566151317571</v>
      </c>
      <c r="AQ28" s="17">
        <v>0.96950353411409496</v>
      </c>
      <c r="AR28" s="17"/>
      <c r="AS28" s="17"/>
      <c r="AT28" s="18" t="s">
        <v>71</v>
      </c>
      <c r="AU28" s="18" t="s">
        <v>71</v>
      </c>
      <c r="AV28" s="18" t="s">
        <v>72</v>
      </c>
      <c r="AW28" s="18" t="s">
        <v>72</v>
      </c>
      <c r="AX28" s="30">
        <v>2</v>
      </c>
      <c r="AY28" s="31" t="s">
        <v>604</v>
      </c>
      <c r="AZ28" s="31" t="s">
        <v>631</v>
      </c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  <c r="DB28" s="31"/>
      <c r="DC28" s="31"/>
      <c r="DD28" s="31"/>
      <c r="DE28" s="31"/>
      <c r="DF28" s="31"/>
      <c r="DG28" s="31"/>
      <c r="DH28" s="31"/>
      <c r="DI28" s="31"/>
      <c r="DJ28" s="31"/>
      <c r="DK28" s="31"/>
      <c r="DL28" s="31"/>
      <c r="DM28" s="31"/>
      <c r="DN28" s="31"/>
      <c r="DO28" s="31"/>
      <c r="DP28" s="31"/>
      <c r="DQ28" s="31"/>
      <c r="DR28" s="31"/>
      <c r="DS28" s="31"/>
      <c r="DT28" s="31"/>
      <c r="DU28" s="31"/>
      <c r="DV28" s="31"/>
      <c r="DW28" s="31"/>
      <c r="DX28" s="31"/>
      <c r="DY28" s="31"/>
      <c r="DZ28" s="31"/>
      <c r="EA28" s="31"/>
      <c r="EB28" s="31"/>
      <c r="EC28" s="31"/>
      <c r="ED28" s="31"/>
      <c r="EE28" s="31"/>
      <c r="EF28" s="31"/>
      <c r="EG28" s="31"/>
      <c r="EH28" s="31"/>
      <c r="EI28" s="31"/>
      <c r="EJ28" s="31"/>
      <c r="EK28" s="31"/>
      <c r="EL28" s="31"/>
      <c r="EM28" s="31"/>
      <c r="EN28" s="31"/>
      <c r="EO28" s="31"/>
      <c r="EP28" s="31"/>
      <c r="EQ28" s="31"/>
      <c r="ER28" s="31"/>
      <c r="ES28" s="31"/>
      <c r="ET28" s="31"/>
      <c r="EU28" s="31"/>
      <c r="EV28" s="31"/>
      <c r="EW28" s="31"/>
      <c r="EX28" s="31"/>
      <c r="EY28" s="31"/>
    </row>
    <row r="29" spans="1:155" ht="16" x14ac:dyDescent="0.2">
      <c r="A29" s="1"/>
      <c r="B29" s="19">
        <v>21991620</v>
      </c>
      <c r="C29" s="20" t="s">
        <v>5317</v>
      </c>
      <c r="D29" s="21" t="s">
        <v>5318</v>
      </c>
      <c r="E29" s="22">
        <v>376</v>
      </c>
      <c r="F29" s="23" t="s">
        <v>591</v>
      </c>
      <c r="G29" s="23" t="s">
        <v>75</v>
      </c>
      <c r="H29" s="23">
        <v>4.01</v>
      </c>
      <c r="I29" s="24" t="s">
        <v>85</v>
      </c>
      <c r="J29" s="23" t="s">
        <v>86</v>
      </c>
      <c r="K29" s="23">
        <v>1.6999999999999999E-3</v>
      </c>
      <c r="L29" s="23">
        <v>0</v>
      </c>
      <c r="M29" s="23">
        <v>0</v>
      </c>
      <c r="N29" s="23">
        <v>0</v>
      </c>
      <c r="O29" s="23">
        <v>1.6999999999999999E-3</v>
      </c>
      <c r="P29" s="23">
        <v>2.0999999999999999E-3</v>
      </c>
      <c r="Q29" s="23">
        <v>4.0000000000000002E-4</v>
      </c>
      <c r="R29" s="23" t="s">
        <v>1571</v>
      </c>
      <c r="S29" s="25">
        <f t="shared" si="0"/>
        <v>0.81</v>
      </c>
      <c r="T29" s="22">
        <v>20</v>
      </c>
      <c r="U29" s="22" t="s">
        <v>69</v>
      </c>
      <c r="V29" s="26" t="s">
        <v>69</v>
      </c>
      <c r="W29" s="27" t="s">
        <v>3541</v>
      </c>
      <c r="X29" s="23" t="s">
        <v>5319</v>
      </c>
      <c r="Y29" s="32">
        <v>47952</v>
      </c>
      <c r="Z29" s="33">
        <v>1741309607</v>
      </c>
      <c r="AA29" s="33" t="s">
        <v>5320</v>
      </c>
      <c r="AB29" s="33" t="s">
        <v>5319</v>
      </c>
      <c r="AC29" s="32">
        <v>1</v>
      </c>
      <c r="AD29" s="33" t="s">
        <v>5232</v>
      </c>
      <c r="AE29" s="33" t="s">
        <v>3508</v>
      </c>
      <c r="AF29" s="33" t="s">
        <v>5321</v>
      </c>
      <c r="AG29" s="32">
        <v>13</v>
      </c>
      <c r="AH29" s="33" t="s">
        <v>5322</v>
      </c>
      <c r="AI29" s="33" t="s">
        <v>602</v>
      </c>
      <c r="AJ29" s="33" t="s">
        <v>603</v>
      </c>
      <c r="AK29" s="33">
        <v>1.6933799403213001E-3</v>
      </c>
      <c r="AL29" s="33">
        <v>4.5853959636244E-5</v>
      </c>
      <c r="AM29" s="33">
        <v>4.1260563116932001E-4</v>
      </c>
      <c r="AN29" s="33">
        <v>0.19174553920070839</v>
      </c>
      <c r="AO29" s="33">
        <v>3.598225994195916</v>
      </c>
      <c r="AP29" s="33">
        <v>9.7434075821541802E-2</v>
      </c>
      <c r="AQ29" s="33">
        <v>0.87673668033611196</v>
      </c>
      <c r="AR29" s="33"/>
      <c r="AS29" s="33"/>
      <c r="AT29" s="18" t="s">
        <v>71</v>
      </c>
      <c r="AU29" s="18" t="s">
        <v>71</v>
      </c>
      <c r="AV29" s="18" t="s">
        <v>72</v>
      </c>
      <c r="AW29" s="18" t="s">
        <v>72</v>
      </c>
      <c r="AX29" s="30">
        <v>1</v>
      </c>
      <c r="AY29" s="31" t="s">
        <v>604</v>
      </c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  <c r="DB29" s="31"/>
      <c r="DC29" s="31"/>
      <c r="DD29" s="31"/>
      <c r="DE29" s="31"/>
      <c r="DF29" s="31"/>
      <c r="DG29" s="31"/>
      <c r="DH29" s="31"/>
      <c r="DI29" s="31"/>
      <c r="DJ29" s="31"/>
      <c r="DK29" s="31"/>
      <c r="DL29" s="31"/>
      <c r="DM29" s="31"/>
      <c r="DN29" s="31"/>
      <c r="DO29" s="31"/>
      <c r="DP29" s="31"/>
      <c r="DQ29" s="31"/>
      <c r="DR29" s="31"/>
      <c r="DS29" s="31"/>
      <c r="DT29" s="31"/>
      <c r="DU29" s="31"/>
      <c r="DV29" s="31"/>
      <c r="DW29" s="31"/>
      <c r="DX29" s="31"/>
      <c r="DY29" s="31"/>
      <c r="DZ29" s="31"/>
      <c r="EA29" s="31"/>
      <c r="EB29" s="31"/>
      <c r="EC29" s="31"/>
      <c r="ED29" s="31"/>
      <c r="EE29" s="31"/>
      <c r="EF29" s="31"/>
      <c r="EG29" s="31"/>
      <c r="EH29" s="31"/>
      <c r="EI29" s="31"/>
      <c r="EJ29" s="31"/>
      <c r="EK29" s="31"/>
      <c r="EL29" s="31"/>
      <c r="EM29" s="31"/>
      <c r="EN29" s="31"/>
      <c r="EO29" s="31"/>
      <c r="EP29" s="31"/>
      <c r="EQ29" s="31"/>
      <c r="ER29" s="31"/>
      <c r="ES29" s="31"/>
      <c r="ET29" s="31"/>
      <c r="EU29" s="31"/>
      <c r="EV29" s="31"/>
      <c r="EW29" s="31"/>
      <c r="EX29" s="31"/>
      <c r="EY29" s="31"/>
    </row>
    <row r="30" spans="1:155" ht="16" x14ac:dyDescent="0.2">
      <c r="A30" s="1"/>
      <c r="B30" s="9">
        <v>21991869</v>
      </c>
      <c r="C30" s="10" t="s">
        <v>5323</v>
      </c>
      <c r="D30" s="11" t="s">
        <v>5324</v>
      </c>
      <c r="E30" s="12">
        <v>94</v>
      </c>
      <c r="F30" s="13" t="s">
        <v>591</v>
      </c>
      <c r="G30" s="13" t="s">
        <v>195</v>
      </c>
      <c r="H30" s="13">
        <v>4.01</v>
      </c>
      <c r="I30" s="14" t="s">
        <v>85</v>
      </c>
      <c r="J30" s="13" t="s">
        <v>86</v>
      </c>
      <c r="K30" s="13">
        <v>2.0000000000000001E-4</v>
      </c>
      <c r="L30" s="13">
        <v>0</v>
      </c>
      <c r="M30" s="13">
        <v>0</v>
      </c>
      <c r="N30" s="13">
        <v>0</v>
      </c>
      <c r="O30" s="13">
        <v>2.0000000000000001E-4</v>
      </c>
      <c r="P30" s="13">
        <v>5.9999999999999995E-4</v>
      </c>
      <c r="Q30" s="13">
        <v>4.0000000000000002E-4</v>
      </c>
      <c r="R30" s="13" t="s">
        <v>854</v>
      </c>
      <c r="S30" s="15">
        <f t="shared" si="0"/>
        <v>0.33299999999999996</v>
      </c>
      <c r="T30" s="12">
        <v>21</v>
      </c>
      <c r="U30" s="12" t="s">
        <v>69</v>
      </c>
      <c r="V30" s="28" t="s">
        <v>69</v>
      </c>
      <c r="W30" s="16" t="s">
        <v>3562</v>
      </c>
      <c r="X30" s="13" t="s">
        <v>5325</v>
      </c>
      <c r="Y30" s="30">
        <v>47958</v>
      </c>
      <c r="Z30" s="17">
        <v>1741312619</v>
      </c>
      <c r="AA30" s="17" t="s">
        <v>5326</v>
      </c>
      <c r="AB30" s="17" t="s">
        <v>5325</v>
      </c>
      <c r="AC30" s="30">
        <v>1</v>
      </c>
      <c r="AD30" s="17" t="s">
        <v>5232</v>
      </c>
      <c r="AE30" s="17" t="s">
        <v>3508</v>
      </c>
      <c r="AF30" s="17" t="s">
        <v>5327</v>
      </c>
      <c r="AG30" s="30">
        <v>5</v>
      </c>
      <c r="AH30" s="17" t="s">
        <v>5328</v>
      </c>
      <c r="AI30" s="17" t="s">
        <v>1230</v>
      </c>
      <c r="AJ30" s="17" t="s">
        <v>1307</v>
      </c>
      <c r="AK30" s="17">
        <v>1.9038275941188001E-4</v>
      </c>
      <c r="AL30" s="17">
        <v>4.0902180670320998E-5</v>
      </c>
      <c r="AM30" s="17">
        <v>3.6807352099481799E-4</v>
      </c>
      <c r="AN30" s="17">
        <v>0.61411249677431301</v>
      </c>
      <c r="AO30" s="17">
        <v>0.41308054467317162</v>
      </c>
      <c r="AP30" s="17">
        <v>8.8746980670994277E-2</v>
      </c>
      <c r="AQ30" s="17">
        <v>0.79862279022532034</v>
      </c>
      <c r="AR30" s="17"/>
      <c r="AS30" s="17"/>
      <c r="AT30" s="18" t="s">
        <v>71</v>
      </c>
      <c r="AU30" s="18" t="s">
        <v>71</v>
      </c>
      <c r="AV30" s="18" t="s">
        <v>72</v>
      </c>
      <c r="AW30" s="18" t="s">
        <v>72</v>
      </c>
      <c r="AX30" s="30">
        <v>1</v>
      </c>
      <c r="AY30" s="31" t="s">
        <v>604</v>
      </c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31"/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s="31"/>
      <c r="EA30" s="31"/>
      <c r="EB30" s="31"/>
      <c r="EC30" s="31"/>
      <c r="ED30" s="31"/>
      <c r="EE30" s="31"/>
      <c r="EF30" s="31"/>
      <c r="EG30" s="31"/>
      <c r="EH30" s="31"/>
      <c r="EI30" s="31"/>
      <c r="EJ30" s="31"/>
      <c r="EK30" s="31"/>
      <c r="EL30" s="31"/>
      <c r="EM30" s="31"/>
      <c r="EN30" s="31"/>
      <c r="EO30" s="31"/>
      <c r="EP30" s="31"/>
      <c r="EQ30" s="31"/>
      <c r="ER30" s="31"/>
      <c r="ES30" s="31"/>
      <c r="ET30" s="31"/>
      <c r="EU30" s="31"/>
      <c r="EV30" s="31"/>
      <c r="EW30" s="31"/>
      <c r="EX30" s="31"/>
      <c r="EY30" s="31"/>
    </row>
    <row r="31" spans="1:155" ht="16" x14ac:dyDescent="0.2">
      <c r="A31" s="1"/>
      <c r="B31" s="19">
        <v>21993726</v>
      </c>
      <c r="C31" s="20" t="s">
        <v>5329</v>
      </c>
      <c r="D31" s="21" t="s">
        <v>5330</v>
      </c>
      <c r="E31" s="22">
        <v>69</v>
      </c>
      <c r="F31" s="23" t="s">
        <v>591</v>
      </c>
      <c r="G31" s="23" t="s">
        <v>75</v>
      </c>
      <c r="H31" s="23">
        <v>4.0199999999999996</v>
      </c>
      <c r="I31" s="24" t="s">
        <v>85</v>
      </c>
      <c r="J31" s="23" t="s">
        <v>86</v>
      </c>
      <c r="K31" s="23">
        <v>5.9999999999999995E-4</v>
      </c>
      <c r="L31" s="23">
        <v>0</v>
      </c>
      <c r="M31" s="23">
        <v>0</v>
      </c>
      <c r="N31" s="23">
        <v>0</v>
      </c>
      <c r="O31" s="23">
        <v>5.9999999999999995E-4</v>
      </c>
      <c r="P31" s="23">
        <v>1E-3</v>
      </c>
      <c r="Q31" s="23">
        <v>4.0000000000000002E-4</v>
      </c>
      <c r="R31" s="23" t="s">
        <v>229</v>
      </c>
      <c r="S31" s="25">
        <f t="shared" si="0"/>
        <v>0.6</v>
      </c>
      <c r="T31" s="22">
        <v>22</v>
      </c>
      <c r="U31" s="22" t="s">
        <v>69</v>
      </c>
      <c r="V31" s="26" t="s">
        <v>69</v>
      </c>
      <c r="W31" s="27" t="s">
        <v>3915</v>
      </c>
      <c r="X31" s="23" t="s">
        <v>5331</v>
      </c>
      <c r="Y31" s="32">
        <v>47971</v>
      </c>
      <c r="Z31" s="33">
        <v>1741335107</v>
      </c>
      <c r="AA31" s="33" t="s">
        <v>5332</v>
      </c>
      <c r="AB31" s="33" t="s">
        <v>5331</v>
      </c>
      <c r="AC31" s="32">
        <v>1</v>
      </c>
      <c r="AD31" s="33" t="s">
        <v>5232</v>
      </c>
      <c r="AE31" s="33" t="s">
        <v>3508</v>
      </c>
      <c r="AF31" s="33" t="s">
        <v>5333</v>
      </c>
      <c r="AG31" s="32">
        <v>9</v>
      </c>
      <c r="AH31" s="33" t="s">
        <v>5334</v>
      </c>
      <c r="AI31" s="33" t="s">
        <v>602</v>
      </c>
      <c r="AJ31" s="33" t="s">
        <v>603</v>
      </c>
      <c r="AK31" s="33">
        <v>5.8035713998107999E-4</v>
      </c>
      <c r="AL31" s="33">
        <v>3.9650859614438003E-5</v>
      </c>
      <c r="AM31" s="33">
        <v>3.568107144281482E-4</v>
      </c>
      <c r="AN31" s="33">
        <v>0.36527833599582682</v>
      </c>
      <c r="AO31" s="33">
        <v>1.2684460391157759</v>
      </c>
      <c r="AP31" s="33">
        <v>8.6662112621047824E-2</v>
      </c>
      <c r="AQ31" s="33">
        <v>0.77985624066796133</v>
      </c>
      <c r="AR31" s="33"/>
      <c r="AS31" s="33"/>
      <c r="AT31" s="18" t="s">
        <v>71</v>
      </c>
      <c r="AU31" s="18" t="s">
        <v>71</v>
      </c>
      <c r="AV31" s="18" t="s">
        <v>72</v>
      </c>
      <c r="AW31" s="18" t="s">
        <v>72</v>
      </c>
      <c r="AX31" s="30">
        <v>1</v>
      </c>
      <c r="AY31" s="31" t="s">
        <v>604</v>
      </c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  <c r="CG31" s="31"/>
      <c r="CH31" s="31"/>
      <c r="CI31" s="31"/>
      <c r="CJ31" s="31"/>
      <c r="CK31" s="31"/>
      <c r="CL31" s="31"/>
      <c r="CM31" s="31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  <c r="DB31" s="31"/>
      <c r="DC31" s="31"/>
      <c r="DD31" s="31"/>
      <c r="DE31" s="31"/>
      <c r="DF31" s="31"/>
      <c r="DG31" s="31"/>
      <c r="DH31" s="31"/>
      <c r="DI31" s="31"/>
      <c r="DJ31" s="31"/>
      <c r="DK31" s="31"/>
      <c r="DL31" s="31"/>
      <c r="DM31" s="31"/>
      <c r="DN31" s="31"/>
      <c r="DO31" s="31"/>
      <c r="DP31" s="31"/>
      <c r="DQ31" s="31"/>
      <c r="DR31" s="31"/>
      <c r="DS31" s="31"/>
      <c r="DT31" s="31"/>
      <c r="DU31" s="31"/>
      <c r="DV31" s="31"/>
      <c r="DW31" s="31"/>
      <c r="DX31" s="31"/>
      <c r="DY31" s="31"/>
      <c r="DZ31" s="31"/>
      <c r="EA31" s="31"/>
      <c r="EB31" s="31"/>
      <c r="EC31" s="31"/>
      <c r="ED31" s="31"/>
      <c r="EE31" s="31"/>
      <c r="EF31" s="31"/>
      <c r="EG31" s="31"/>
      <c r="EH31" s="31"/>
      <c r="EI31" s="31"/>
      <c r="EJ31" s="31"/>
      <c r="EK31" s="31"/>
      <c r="EL31" s="31"/>
      <c r="EM31" s="31"/>
      <c r="EN31" s="31"/>
      <c r="EO31" s="31"/>
      <c r="EP31" s="31"/>
      <c r="EQ31" s="31"/>
      <c r="ER31" s="31"/>
      <c r="ES31" s="31"/>
      <c r="ET31" s="31"/>
      <c r="EU31" s="31"/>
      <c r="EV31" s="31"/>
      <c r="EW31" s="31"/>
      <c r="EX31" s="31"/>
      <c r="EY31" s="31"/>
    </row>
    <row r="32" spans="1:155" ht="16" x14ac:dyDescent="0.2">
      <c r="A32" s="1"/>
      <c r="B32" s="9">
        <v>21995584</v>
      </c>
      <c r="C32" s="10" t="s">
        <v>5335</v>
      </c>
      <c r="D32" s="11" t="s">
        <v>5336</v>
      </c>
      <c r="E32" s="12">
        <v>138</v>
      </c>
      <c r="F32" s="13" t="s">
        <v>591</v>
      </c>
      <c r="G32" s="13" t="s">
        <v>66</v>
      </c>
      <c r="H32" s="13">
        <v>4.12</v>
      </c>
      <c r="I32" s="14" t="s">
        <v>85</v>
      </c>
      <c r="J32" s="13" t="s">
        <v>86</v>
      </c>
      <c r="K32" s="13">
        <v>5.9999999999999995E-4</v>
      </c>
      <c r="L32" s="13">
        <v>0</v>
      </c>
      <c r="M32" s="13">
        <v>0</v>
      </c>
      <c r="N32" s="13">
        <v>0</v>
      </c>
      <c r="O32" s="13">
        <v>5.9999999999999995E-4</v>
      </c>
      <c r="P32" s="13">
        <v>1E-3</v>
      </c>
      <c r="Q32" s="13">
        <v>4.0000000000000002E-4</v>
      </c>
      <c r="R32" s="13" t="s">
        <v>229</v>
      </c>
      <c r="S32" s="15">
        <f t="shared" si="0"/>
        <v>0.6</v>
      </c>
      <c r="T32" s="12">
        <v>23</v>
      </c>
      <c r="U32" s="12" t="s">
        <v>69</v>
      </c>
      <c r="V32" s="28" t="s">
        <v>69</v>
      </c>
      <c r="W32" s="16" t="s">
        <v>3504</v>
      </c>
      <c r="X32" s="13" t="s">
        <v>5337</v>
      </c>
      <c r="Y32" s="30">
        <v>47989</v>
      </c>
      <c r="Z32" s="17">
        <v>1741357535</v>
      </c>
      <c r="AA32" s="17" t="s">
        <v>5338</v>
      </c>
      <c r="AB32" s="17" t="s">
        <v>5337</v>
      </c>
      <c r="AC32" s="30">
        <v>1</v>
      </c>
      <c r="AD32" s="17" t="s">
        <v>5232</v>
      </c>
      <c r="AE32" s="17" t="s">
        <v>3508</v>
      </c>
      <c r="AF32" s="17" t="s">
        <v>5339</v>
      </c>
      <c r="AG32" s="30">
        <v>3</v>
      </c>
      <c r="AH32" s="17" t="s">
        <v>5340</v>
      </c>
      <c r="AI32" s="17" t="s">
        <v>741</v>
      </c>
      <c r="AJ32" s="17" t="s">
        <v>742</v>
      </c>
      <c r="AK32" s="17">
        <v>6.2815306775195899E-4</v>
      </c>
      <c r="AL32" s="17">
        <v>3.9446465490713E-5</v>
      </c>
      <c r="AM32" s="17">
        <v>3.5494147754316799E-4</v>
      </c>
      <c r="AN32" s="17">
        <v>0.34711710708834009</v>
      </c>
      <c r="AO32" s="17">
        <v>1.3748806126775981</v>
      </c>
      <c r="AP32" s="17">
        <v>8.6339116094634516E-2</v>
      </c>
      <c r="AQ32" s="17">
        <v>0.77688414044638843</v>
      </c>
      <c r="AR32" s="17"/>
      <c r="AS32" s="17"/>
      <c r="AT32" s="18" t="s">
        <v>71</v>
      </c>
      <c r="AU32" s="18" t="s">
        <v>71</v>
      </c>
      <c r="AV32" s="18" t="s">
        <v>72</v>
      </c>
      <c r="AW32" s="18" t="s">
        <v>72</v>
      </c>
      <c r="AX32" s="30">
        <v>1</v>
      </c>
      <c r="AY32" s="31" t="s">
        <v>604</v>
      </c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  <c r="DB32" s="31"/>
      <c r="DC32" s="31"/>
      <c r="DD32" s="31"/>
      <c r="DE32" s="31"/>
      <c r="DF32" s="31"/>
      <c r="DG32" s="31"/>
      <c r="DH32" s="31"/>
      <c r="DI32" s="31"/>
      <c r="DJ32" s="31"/>
      <c r="DK32" s="31"/>
      <c r="DL32" s="31"/>
      <c r="DM32" s="31"/>
      <c r="DN32" s="31"/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  <c r="EE32" s="31"/>
      <c r="EF32" s="31"/>
      <c r="EG32" s="31"/>
      <c r="EH32" s="31"/>
      <c r="EI32" s="31"/>
      <c r="EJ32" s="31"/>
      <c r="EK32" s="31"/>
      <c r="EL32" s="31"/>
      <c r="EM32" s="31"/>
      <c r="EN32" s="31"/>
      <c r="EO32" s="31"/>
      <c r="EP32" s="31"/>
      <c r="EQ32" s="31"/>
      <c r="ER32" s="31"/>
      <c r="ES32" s="31"/>
      <c r="ET32" s="31"/>
      <c r="EU32" s="31"/>
      <c r="EV32" s="31"/>
      <c r="EW32" s="31"/>
      <c r="EX32" s="31"/>
      <c r="EY32" s="31"/>
    </row>
    <row r="33" spans="1:155" ht="16" x14ac:dyDescent="0.2">
      <c r="A33" s="1"/>
      <c r="B33" s="19">
        <v>21991282</v>
      </c>
      <c r="C33" s="20" t="s">
        <v>5341</v>
      </c>
      <c r="D33" s="21" t="s">
        <v>5342</v>
      </c>
      <c r="E33" s="22">
        <v>125</v>
      </c>
      <c r="F33" s="23" t="s">
        <v>591</v>
      </c>
      <c r="G33" s="23" t="s">
        <v>75</v>
      </c>
      <c r="H33" s="23">
        <v>4</v>
      </c>
      <c r="I33" s="24" t="s">
        <v>85</v>
      </c>
      <c r="J33" s="23" t="s">
        <v>86</v>
      </c>
      <c r="K33" s="23">
        <v>2.0000000000000001E-4</v>
      </c>
      <c r="L33" s="23">
        <v>0</v>
      </c>
      <c r="M33" s="23">
        <v>0</v>
      </c>
      <c r="N33" s="23">
        <v>0</v>
      </c>
      <c r="O33" s="23">
        <v>2.0000000000000001E-4</v>
      </c>
      <c r="P33" s="23">
        <v>5.0000000000000001E-4</v>
      </c>
      <c r="Q33" s="23">
        <v>2.9999999999999997E-4</v>
      </c>
      <c r="R33" s="23" t="s">
        <v>263</v>
      </c>
      <c r="S33" s="25">
        <f t="shared" si="0"/>
        <v>0.4</v>
      </c>
      <c r="T33" s="22">
        <v>24</v>
      </c>
      <c r="U33" s="22" t="s">
        <v>69</v>
      </c>
      <c r="V33" s="26" t="s">
        <v>69</v>
      </c>
      <c r="W33" s="27" t="s">
        <v>3514</v>
      </c>
      <c r="X33" s="23" t="s">
        <v>5343</v>
      </c>
      <c r="Y33" s="32">
        <v>47946</v>
      </c>
      <c r="Z33" s="33">
        <v>1741305551</v>
      </c>
      <c r="AA33" s="33" t="s">
        <v>5344</v>
      </c>
      <c r="AB33" s="33" t="s">
        <v>5343</v>
      </c>
      <c r="AC33" s="32">
        <v>1</v>
      </c>
      <c r="AD33" s="33" t="s">
        <v>5232</v>
      </c>
      <c r="AE33" s="33" t="s">
        <v>3508</v>
      </c>
      <c r="AF33" s="33" t="s">
        <v>5345</v>
      </c>
      <c r="AG33" s="32">
        <v>5</v>
      </c>
      <c r="AH33" s="33" t="s">
        <v>5346</v>
      </c>
      <c r="AI33" s="33" t="s">
        <v>602</v>
      </c>
      <c r="AJ33" s="33" t="s">
        <v>603</v>
      </c>
      <c r="AK33" s="33">
        <v>2.3546418803795999E-4</v>
      </c>
      <c r="AL33" s="33">
        <v>3.6997536944093E-5</v>
      </c>
      <c r="AM33" s="33">
        <v>3.3295827861584801E-4</v>
      </c>
      <c r="AN33" s="33">
        <v>0.5499624667786619</v>
      </c>
      <c r="AO33" s="33">
        <v>0.51858099423547988</v>
      </c>
      <c r="AP33" s="33">
        <v>8.1482537334461119E-2</v>
      </c>
      <c r="AQ33" s="33">
        <v>0.73329977098557486</v>
      </c>
      <c r="AR33" s="33"/>
      <c r="AS33" s="33"/>
      <c r="AT33" s="18" t="s">
        <v>71</v>
      </c>
      <c r="AU33" s="18" t="s">
        <v>71</v>
      </c>
      <c r="AV33" s="18" t="s">
        <v>72</v>
      </c>
      <c r="AW33" s="18" t="s">
        <v>72</v>
      </c>
      <c r="AX33" s="30">
        <v>1</v>
      </c>
      <c r="AY33" s="31" t="s">
        <v>604</v>
      </c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  <c r="DB33" s="31"/>
      <c r="DC33" s="31"/>
      <c r="DD33" s="31"/>
      <c r="DE33" s="31"/>
      <c r="DF33" s="31"/>
      <c r="DG33" s="31"/>
      <c r="DH33" s="31"/>
      <c r="DI33" s="31"/>
      <c r="DJ33" s="31"/>
      <c r="DK33" s="31"/>
      <c r="DL33" s="31"/>
      <c r="DM33" s="31"/>
      <c r="DN33" s="31"/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  <c r="EE33" s="31"/>
      <c r="EF33" s="31"/>
      <c r="EG33" s="31"/>
      <c r="EH33" s="31"/>
      <c r="EI33" s="31"/>
      <c r="EJ33" s="31"/>
      <c r="EK33" s="31"/>
      <c r="EL33" s="31"/>
      <c r="EM33" s="31"/>
      <c r="EN33" s="31"/>
      <c r="EO33" s="31"/>
      <c r="EP33" s="31"/>
      <c r="EQ33" s="31"/>
      <c r="ER33" s="31"/>
      <c r="ES33" s="31"/>
      <c r="ET33" s="31"/>
      <c r="EU33" s="31"/>
      <c r="EV33" s="31"/>
      <c r="EW33" s="31"/>
      <c r="EX33" s="31"/>
      <c r="EY33" s="31"/>
    </row>
    <row r="34" spans="1:155" ht="16" x14ac:dyDescent="0.2">
      <c r="A34" s="1"/>
      <c r="B34" s="9">
        <v>21989604</v>
      </c>
      <c r="C34" s="10" t="s">
        <v>5347</v>
      </c>
      <c r="D34" s="11" t="s">
        <v>5348</v>
      </c>
      <c r="E34" s="12">
        <v>119</v>
      </c>
      <c r="F34" s="13" t="s">
        <v>591</v>
      </c>
      <c r="G34" s="13" t="s">
        <v>66</v>
      </c>
      <c r="H34" s="13">
        <v>4.7300000000000004</v>
      </c>
      <c r="I34" s="14" t="s">
        <v>85</v>
      </c>
      <c r="J34" s="13" t="s">
        <v>86</v>
      </c>
      <c r="K34" s="13">
        <v>8.0000000000000004E-4</v>
      </c>
      <c r="L34" s="13">
        <v>0</v>
      </c>
      <c r="M34" s="13">
        <v>0</v>
      </c>
      <c r="N34" s="13">
        <v>0</v>
      </c>
      <c r="O34" s="13">
        <v>8.0000000000000004E-4</v>
      </c>
      <c r="P34" s="13">
        <v>1.1000000000000001E-3</v>
      </c>
      <c r="Q34" s="13">
        <v>2.9999999999999997E-4</v>
      </c>
      <c r="R34" s="13" t="s">
        <v>4924</v>
      </c>
      <c r="S34" s="15">
        <f t="shared" si="0"/>
        <v>0.72699999999999998</v>
      </c>
      <c r="T34" s="12">
        <v>25</v>
      </c>
      <c r="U34" s="12" t="s">
        <v>69</v>
      </c>
      <c r="V34" s="28" t="s">
        <v>69</v>
      </c>
      <c r="W34" s="16" t="s">
        <v>3514</v>
      </c>
      <c r="X34" s="13" t="s">
        <v>5349</v>
      </c>
      <c r="Y34" s="30">
        <v>47936</v>
      </c>
      <c r="Z34" s="17">
        <v>1741285307</v>
      </c>
      <c r="AA34" s="17" t="s">
        <v>5350</v>
      </c>
      <c r="AB34" s="17" t="s">
        <v>5349</v>
      </c>
      <c r="AC34" s="30">
        <v>1</v>
      </c>
      <c r="AD34" s="17" t="s">
        <v>5232</v>
      </c>
      <c r="AE34" s="17" t="s">
        <v>3508</v>
      </c>
      <c r="AF34" s="17" t="s">
        <v>5351</v>
      </c>
      <c r="AG34" s="30">
        <v>4</v>
      </c>
      <c r="AH34" s="17" t="s">
        <v>5352</v>
      </c>
      <c r="AI34" s="17" t="s">
        <v>741</v>
      </c>
      <c r="AJ34" s="17" t="s">
        <v>742</v>
      </c>
      <c r="AK34" s="17">
        <v>7.9522691205586497E-4</v>
      </c>
      <c r="AL34" s="17">
        <v>3.4068094504427002E-5</v>
      </c>
      <c r="AM34" s="17">
        <v>3.0655936550248199E-4</v>
      </c>
      <c r="AN34" s="17">
        <v>0.2698931949751211</v>
      </c>
      <c r="AO34" s="17">
        <v>1.750991574674001</v>
      </c>
      <c r="AP34" s="17">
        <v>7.5013742037767811E-2</v>
      </c>
      <c r="AQ34" s="17">
        <v>0.67500591088464623</v>
      </c>
      <c r="AR34" s="17"/>
      <c r="AS34" s="17"/>
      <c r="AT34" s="18" t="s">
        <v>71</v>
      </c>
      <c r="AU34" s="18" t="s">
        <v>71</v>
      </c>
      <c r="AV34" s="18" t="s">
        <v>72</v>
      </c>
      <c r="AW34" s="18" t="s">
        <v>72</v>
      </c>
      <c r="AX34" s="30">
        <v>1</v>
      </c>
      <c r="AY34" s="31" t="s">
        <v>604</v>
      </c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  <c r="DB34" s="31"/>
      <c r="DC34" s="31"/>
      <c r="DD34" s="31"/>
      <c r="DE34" s="31"/>
      <c r="DF34" s="31"/>
      <c r="DG34" s="31"/>
      <c r="DH34" s="31"/>
      <c r="DI34" s="31"/>
      <c r="DJ34" s="31"/>
      <c r="DK34" s="31"/>
      <c r="DL34" s="31"/>
      <c r="DM34" s="31"/>
      <c r="DN34" s="31"/>
      <c r="DO34" s="31"/>
      <c r="DP34" s="31"/>
      <c r="DQ34" s="31"/>
      <c r="DR34" s="31"/>
      <c r="DS34" s="31"/>
      <c r="DT34" s="31"/>
      <c r="DU34" s="31"/>
      <c r="DV34" s="31"/>
      <c r="DW34" s="31"/>
      <c r="DX34" s="31"/>
      <c r="DY34" s="31"/>
      <c r="DZ34" s="31"/>
      <c r="EA34" s="31"/>
      <c r="EB34" s="31"/>
      <c r="EC34" s="31"/>
      <c r="ED34" s="31"/>
      <c r="EE34" s="31"/>
      <c r="EF34" s="31"/>
      <c r="EG34" s="31"/>
      <c r="EH34" s="31"/>
      <c r="EI34" s="31"/>
      <c r="EJ34" s="31"/>
      <c r="EK34" s="31"/>
      <c r="EL34" s="31"/>
      <c r="EM34" s="31"/>
      <c r="EN34" s="31"/>
      <c r="EO34" s="31"/>
      <c r="EP34" s="31"/>
      <c r="EQ34" s="31"/>
      <c r="ER34" s="31"/>
      <c r="ES34" s="31"/>
      <c r="ET34" s="31"/>
      <c r="EU34" s="31"/>
      <c r="EV34" s="31"/>
      <c r="EW34" s="31"/>
      <c r="EX34" s="31"/>
      <c r="EY34" s="31"/>
    </row>
    <row r="35" spans="1:155" ht="16" x14ac:dyDescent="0.2">
      <c r="A35" s="1"/>
      <c r="B35" s="19">
        <v>21993428</v>
      </c>
      <c r="C35" s="20" t="s">
        <v>5353</v>
      </c>
      <c r="D35" s="21" t="s">
        <v>5354</v>
      </c>
      <c r="E35" s="22">
        <v>49</v>
      </c>
      <c r="F35" s="23" t="s">
        <v>591</v>
      </c>
      <c r="G35" s="23" t="s">
        <v>66</v>
      </c>
      <c r="H35" s="23">
        <v>4.01</v>
      </c>
      <c r="I35" s="24" t="s">
        <v>85</v>
      </c>
      <c r="J35" s="23" t="s">
        <v>86</v>
      </c>
      <c r="K35" s="23">
        <v>2.9999999999999997E-4</v>
      </c>
      <c r="L35" s="23">
        <v>0</v>
      </c>
      <c r="M35" s="23">
        <v>0</v>
      </c>
      <c r="N35" s="23">
        <v>0</v>
      </c>
      <c r="O35" s="23">
        <v>2.9999999999999997E-4</v>
      </c>
      <c r="P35" s="23">
        <v>5.9999999999999995E-4</v>
      </c>
      <c r="Q35" s="23">
        <v>2.9999999999999997E-4</v>
      </c>
      <c r="R35" s="23" t="s">
        <v>132</v>
      </c>
      <c r="S35" s="25">
        <f t="shared" si="0"/>
        <v>0.5</v>
      </c>
      <c r="T35" s="22">
        <v>25</v>
      </c>
      <c r="U35" s="22" t="s">
        <v>69</v>
      </c>
      <c r="V35" s="26" t="s">
        <v>69</v>
      </c>
      <c r="W35" s="27" t="s">
        <v>728</v>
      </c>
      <c r="X35" s="23" t="s">
        <v>5355</v>
      </c>
      <c r="Y35" s="32">
        <v>47969</v>
      </c>
      <c r="Z35" s="33">
        <v>1741331519</v>
      </c>
      <c r="AA35" s="33" t="s">
        <v>5356</v>
      </c>
      <c r="AB35" s="33" t="s">
        <v>5355</v>
      </c>
      <c r="AC35" s="32">
        <v>1</v>
      </c>
      <c r="AD35" s="33" t="s">
        <v>5232</v>
      </c>
      <c r="AE35" s="33" t="s">
        <v>3508</v>
      </c>
      <c r="AF35" s="33" t="s">
        <v>5357</v>
      </c>
      <c r="AG35" s="32">
        <v>5</v>
      </c>
      <c r="AH35" s="33" t="s">
        <v>5358</v>
      </c>
      <c r="AI35" s="33" t="s">
        <v>741</v>
      </c>
      <c r="AJ35" s="33" t="s">
        <v>742</v>
      </c>
      <c r="AK35" s="33">
        <v>2.8866471496106398E-4</v>
      </c>
      <c r="AL35" s="33">
        <v>3.3945209281464E-5</v>
      </c>
      <c r="AM35" s="33">
        <v>3.0546185530730603E-4</v>
      </c>
      <c r="AN35" s="33">
        <v>0.48634863920528898</v>
      </c>
      <c r="AO35" s="33">
        <v>0.63241427857383858</v>
      </c>
      <c r="AP35" s="33">
        <v>7.4368060681301557E-2</v>
      </c>
      <c r="AQ35" s="33">
        <v>0.66921389710568802</v>
      </c>
      <c r="AR35" s="33"/>
      <c r="AS35" s="33"/>
      <c r="AT35" s="18" t="s">
        <v>71</v>
      </c>
      <c r="AU35" s="18" t="s">
        <v>71</v>
      </c>
      <c r="AV35" s="18" t="s">
        <v>72</v>
      </c>
      <c r="AW35" s="18" t="s">
        <v>72</v>
      </c>
      <c r="AX35" s="30">
        <v>1</v>
      </c>
      <c r="AY35" s="31" t="s">
        <v>604</v>
      </c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  <c r="DB35" s="31"/>
      <c r="DC35" s="31"/>
      <c r="DD35" s="31"/>
      <c r="DE35" s="31"/>
      <c r="DF35" s="31"/>
      <c r="DG35" s="31"/>
      <c r="DH35" s="31"/>
      <c r="DI35" s="31"/>
      <c r="DJ35" s="31"/>
      <c r="DK35" s="31"/>
      <c r="DL35" s="31"/>
      <c r="DM35" s="31"/>
      <c r="DN35" s="31"/>
      <c r="DO35" s="31"/>
      <c r="DP35" s="31"/>
      <c r="DQ35" s="31"/>
      <c r="DR35" s="31"/>
      <c r="DS35" s="31"/>
      <c r="DT35" s="31"/>
      <c r="DU35" s="31"/>
      <c r="DV35" s="31"/>
      <c r="DW35" s="31"/>
      <c r="DX35" s="31"/>
      <c r="DY35" s="31"/>
      <c r="DZ35" s="31"/>
      <c r="EA35" s="31"/>
      <c r="EB35" s="31"/>
      <c r="EC35" s="31"/>
      <c r="ED35" s="31"/>
      <c r="EE35" s="31"/>
      <c r="EF35" s="31"/>
      <c r="EG35" s="31"/>
      <c r="EH35" s="31"/>
      <c r="EI35" s="31"/>
      <c r="EJ35" s="31"/>
      <c r="EK35" s="31"/>
      <c r="EL35" s="31"/>
      <c r="EM35" s="31"/>
      <c r="EN35" s="31"/>
      <c r="EO35" s="31"/>
      <c r="EP35" s="31"/>
      <c r="EQ35" s="31"/>
      <c r="ER35" s="31"/>
      <c r="ES35" s="31"/>
      <c r="ET35" s="31"/>
      <c r="EU35" s="31"/>
      <c r="EV35" s="31"/>
      <c r="EW35" s="31"/>
      <c r="EX35" s="31"/>
      <c r="EY35" s="31"/>
    </row>
    <row r="36" spans="1:155" ht="16" x14ac:dyDescent="0.2">
      <c r="A36" s="1"/>
      <c r="B36" s="9">
        <v>21995797</v>
      </c>
      <c r="C36" s="10" t="s">
        <v>5359</v>
      </c>
      <c r="D36" s="11" t="s">
        <v>5360</v>
      </c>
      <c r="E36" s="12">
        <v>34</v>
      </c>
      <c r="F36" s="13" t="s">
        <v>726</v>
      </c>
      <c r="G36" s="13" t="s">
        <v>195</v>
      </c>
      <c r="H36" s="13">
        <v>4.12</v>
      </c>
      <c r="I36" s="14" t="s">
        <v>85</v>
      </c>
      <c r="J36" s="13" t="s">
        <v>86</v>
      </c>
      <c r="K36" s="13">
        <v>5.9999999999999995E-4</v>
      </c>
      <c r="L36" s="13">
        <v>0</v>
      </c>
      <c r="M36" s="13">
        <v>0</v>
      </c>
      <c r="N36" s="13">
        <v>0</v>
      </c>
      <c r="O36" s="13">
        <v>5.9999999999999995E-4</v>
      </c>
      <c r="P36" s="13">
        <v>8.9999999999999998E-4</v>
      </c>
      <c r="Q36" s="13">
        <v>2.9999999999999997E-4</v>
      </c>
      <c r="R36" s="13" t="s">
        <v>266</v>
      </c>
      <c r="S36" s="15">
        <f t="shared" si="0"/>
        <v>0.66700000000000004</v>
      </c>
      <c r="T36" s="12">
        <v>27</v>
      </c>
      <c r="U36" s="12" t="s">
        <v>69</v>
      </c>
      <c r="V36" s="16" t="s">
        <v>5361</v>
      </c>
      <c r="W36" s="16" t="s">
        <v>5361</v>
      </c>
      <c r="X36" s="13" t="s">
        <v>5362</v>
      </c>
      <c r="Y36" s="30">
        <v>47991</v>
      </c>
      <c r="Z36" s="17">
        <v>1741360127</v>
      </c>
      <c r="AA36" s="17" t="s">
        <v>5363</v>
      </c>
      <c r="AB36" s="17" t="s">
        <v>5364</v>
      </c>
      <c r="AC36" s="30">
        <v>1</v>
      </c>
      <c r="AD36" s="17" t="s">
        <v>5232</v>
      </c>
      <c r="AE36" s="17" t="s">
        <v>3508</v>
      </c>
      <c r="AF36" s="17" t="s">
        <v>5365</v>
      </c>
      <c r="AG36" s="30">
        <v>4</v>
      </c>
      <c r="AH36" s="17" t="s">
        <v>5366</v>
      </c>
      <c r="AI36" s="17" t="s">
        <v>1230</v>
      </c>
      <c r="AJ36" s="17" t="s">
        <v>1307</v>
      </c>
      <c r="AK36" s="17">
        <v>5.56057725299488E-4</v>
      </c>
      <c r="AL36" s="17">
        <v>3.3220554222549002E-5</v>
      </c>
      <c r="AM36" s="17">
        <v>2.9890885061894899E-4</v>
      </c>
      <c r="AN36" s="17">
        <v>0.33653814660825121</v>
      </c>
      <c r="AO36" s="17">
        <v>1.242444868581821</v>
      </c>
      <c r="AP36" s="17">
        <v>7.4227378287065354E-2</v>
      </c>
      <c r="AQ36" s="17">
        <v>0.6678762846522498</v>
      </c>
      <c r="AR36" s="17"/>
      <c r="AS36" s="17"/>
      <c r="AT36" s="18" t="s">
        <v>71</v>
      </c>
      <c r="AU36" s="18" t="s">
        <v>71</v>
      </c>
      <c r="AV36" s="18" t="s">
        <v>72</v>
      </c>
      <c r="AW36" s="18" t="s">
        <v>72</v>
      </c>
      <c r="AX36" s="30">
        <v>2</v>
      </c>
      <c r="AY36" s="31" t="s">
        <v>604</v>
      </c>
      <c r="AZ36" s="31" t="s">
        <v>631</v>
      </c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  <c r="EE36" s="31"/>
      <c r="EF36" s="31"/>
      <c r="EG36" s="31"/>
      <c r="EH36" s="31"/>
      <c r="EI36" s="31"/>
      <c r="EJ36" s="31"/>
      <c r="EK36" s="31"/>
      <c r="EL36" s="31"/>
      <c r="EM36" s="31"/>
      <c r="EN36" s="31"/>
      <c r="EO36" s="31"/>
      <c r="EP36" s="31"/>
      <c r="EQ36" s="31"/>
      <c r="ER36" s="31"/>
      <c r="ES36" s="31"/>
      <c r="ET36" s="31"/>
      <c r="EU36" s="31"/>
      <c r="EV36" s="31"/>
      <c r="EW36" s="31"/>
      <c r="EX36" s="31"/>
      <c r="EY36" s="31"/>
    </row>
    <row r="37" spans="1:155" ht="16" x14ac:dyDescent="0.2">
      <c r="A37" s="1"/>
      <c r="B37" s="19">
        <v>21996148</v>
      </c>
      <c r="C37" s="20" t="s">
        <v>5367</v>
      </c>
      <c r="D37" s="21" t="s">
        <v>5368</v>
      </c>
      <c r="E37" s="22">
        <v>7</v>
      </c>
      <c r="F37" s="23" t="s">
        <v>726</v>
      </c>
      <c r="G37" s="23" t="s">
        <v>75</v>
      </c>
      <c r="H37" s="23">
        <v>4.12</v>
      </c>
      <c r="I37" s="24" t="s">
        <v>85</v>
      </c>
      <c r="J37" s="23" t="s">
        <v>86</v>
      </c>
      <c r="K37" s="23">
        <v>8.0000000000000004E-4</v>
      </c>
      <c r="L37" s="23">
        <v>0</v>
      </c>
      <c r="M37" s="23">
        <v>0</v>
      </c>
      <c r="N37" s="23">
        <v>0</v>
      </c>
      <c r="O37" s="23">
        <v>8.0000000000000004E-4</v>
      </c>
      <c r="P37" s="23">
        <v>1.1000000000000001E-3</v>
      </c>
      <c r="Q37" s="23">
        <v>2.9999999999999997E-4</v>
      </c>
      <c r="R37" s="23" t="s">
        <v>4924</v>
      </c>
      <c r="S37" s="25">
        <f t="shared" si="0"/>
        <v>0.72699999999999998</v>
      </c>
      <c r="T37" s="22">
        <v>28</v>
      </c>
      <c r="U37" s="22" t="s">
        <v>69</v>
      </c>
      <c r="V37" s="27" t="s">
        <v>3541</v>
      </c>
      <c r="W37" s="27" t="s">
        <v>3541</v>
      </c>
      <c r="X37" s="23" t="s">
        <v>5369</v>
      </c>
      <c r="Y37" s="32">
        <v>47995</v>
      </c>
      <c r="Z37" s="33">
        <v>1741364375</v>
      </c>
      <c r="AA37" s="33" t="s">
        <v>5370</v>
      </c>
      <c r="AB37" s="33" t="s">
        <v>5371</v>
      </c>
      <c r="AC37" s="32">
        <v>1</v>
      </c>
      <c r="AD37" s="33" t="s">
        <v>5232</v>
      </c>
      <c r="AE37" s="33" t="s">
        <v>3508</v>
      </c>
      <c r="AF37" s="33" t="s">
        <v>5372</v>
      </c>
      <c r="AG37" s="32">
        <v>7</v>
      </c>
      <c r="AH37" s="33" t="s">
        <v>5373</v>
      </c>
      <c r="AI37" s="33" t="s">
        <v>602</v>
      </c>
      <c r="AJ37" s="33" t="s">
        <v>603</v>
      </c>
      <c r="AK37" s="33">
        <v>7.9283278752951202E-4</v>
      </c>
      <c r="AL37" s="33">
        <v>3.1794863093025002E-5</v>
      </c>
      <c r="AM37" s="33">
        <v>2.86091439294272E-4</v>
      </c>
      <c r="AN37" s="33">
        <v>0.25757317209313452</v>
      </c>
      <c r="AO37" s="33">
        <v>1.7355655957026641</v>
      </c>
      <c r="AP37" s="33">
        <v>6.9601145881314247E-2</v>
      </c>
      <c r="AQ37" s="33">
        <v>0.62627387145705449</v>
      </c>
      <c r="AR37" s="33"/>
      <c r="AS37" s="33"/>
      <c r="AT37" s="18" t="s">
        <v>71</v>
      </c>
      <c r="AU37" s="18" t="s">
        <v>71</v>
      </c>
      <c r="AV37" s="18" t="s">
        <v>72</v>
      </c>
      <c r="AW37" s="18" t="s">
        <v>72</v>
      </c>
      <c r="AX37" s="30">
        <v>2</v>
      </c>
      <c r="AY37" s="31" t="s">
        <v>604</v>
      </c>
      <c r="AZ37" s="31" t="s">
        <v>631</v>
      </c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  <c r="DB37" s="31"/>
      <c r="DC37" s="31"/>
      <c r="DD37" s="31"/>
      <c r="DE37" s="31"/>
      <c r="DF37" s="31"/>
      <c r="DG37" s="31"/>
      <c r="DH37" s="31"/>
      <c r="DI37" s="31"/>
      <c r="DJ37" s="31"/>
      <c r="DK37" s="31"/>
      <c r="DL37" s="31"/>
      <c r="DM37" s="31"/>
      <c r="DN37" s="31"/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  <c r="EE37" s="31"/>
      <c r="EF37" s="31"/>
      <c r="EG37" s="31"/>
      <c r="EH37" s="31"/>
      <c r="EI37" s="31"/>
      <c r="EJ37" s="31"/>
      <c r="EK37" s="31"/>
      <c r="EL37" s="31"/>
      <c r="EM37" s="31"/>
      <c r="EN37" s="31"/>
      <c r="EO37" s="31"/>
      <c r="EP37" s="31"/>
      <c r="EQ37" s="31"/>
      <c r="ER37" s="31"/>
      <c r="ES37" s="31"/>
      <c r="ET37" s="31"/>
      <c r="EU37" s="31"/>
      <c r="EV37" s="31"/>
      <c r="EW37" s="31"/>
      <c r="EX37" s="31"/>
      <c r="EY37" s="31"/>
    </row>
    <row r="38" spans="1:155" ht="16" x14ac:dyDescent="0.2">
      <c r="A38" s="1"/>
      <c r="B38" s="9">
        <v>21991163</v>
      </c>
      <c r="C38" s="10" t="s">
        <v>5374</v>
      </c>
      <c r="D38" s="11" t="s">
        <v>5375</v>
      </c>
      <c r="E38" s="12">
        <v>201</v>
      </c>
      <c r="F38" s="13" t="s">
        <v>591</v>
      </c>
      <c r="G38" s="13" t="s">
        <v>66</v>
      </c>
      <c r="H38" s="13">
        <v>4</v>
      </c>
      <c r="I38" s="14" t="s">
        <v>85</v>
      </c>
      <c r="J38" s="13" t="s">
        <v>86</v>
      </c>
      <c r="K38" s="13">
        <v>4.0000000000000002E-4</v>
      </c>
      <c r="L38" s="13">
        <v>0</v>
      </c>
      <c r="M38" s="13">
        <v>0</v>
      </c>
      <c r="N38" s="13">
        <v>0</v>
      </c>
      <c r="O38" s="13">
        <v>4.0000000000000002E-4</v>
      </c>
      <c r="P38" s="13">
        <v>6.9999999999999999E-4</v>
      </c>
      <c r="Q38" s="13">
        <v>2.9999999999999997E-4</v>
      </c>
      <c r="R38" s="13" t="s">
        <v>1623</v>
      </c>
      <c r="S38" s="15">
        <f t="shared" si="0"/>
        <v>0.57099999999999995</v>
      </c>
      <c r="T38" s="12">
        <v>29</v>
      </c>
      <c r="U38" s="12" t="s">
        <v>69</v>
      </c>
      <c r="V38" s="28" t="s">
        <v>69</v>
      </c>
      <c r="W38" s="28" t="s">
        <v>69</v>
      </c>
      <c r="X38" s="13" t="s">
        <v>5376</v>
      </c>
      <c r="Y38" s="30">
        <v>47942</v>
      </c>
      <c r="Z38" s="17">
        <v>1741304123</v>
      </c>
      <c r="AA38" s="17" t="s">
        <v>5377</v>
      </c>
      <c r="AB38" s="17" t="s">
        <v>5376</v>
      </c>
      <c r="AC38" s="30">
        <v>1</v>
      </c>
      <c r="AD38" s="17" t="s">
        <v>5232</v>
      </c>
      <c r="AE38" s="17" t="s">
        <v>3508</v>
      </c>
      <c r="AF38" s="17" t="s">
        <v>5378</v>
      </c>
      <c r="AG38" s="30">
        <v>7</v>
      </c>
      <c r="AH38" s="17" t="s">
        <v>5379</v>
      </c>
      <c r="AI38" s="17" t="s">
        <v>741</v>
      </c>
      <c r="AJ38" s="17" t="s">
        <v>742</v>
      </c>
      <c r="AK38" s="17">
        <v>3.5525010975305602E-4</v>
      </c>
      <c r="AL38" s="17">
        <v>3.0935686822273E-5</v>
      </c>
      <c r="AM38" s="17">
        <v>-1.0724860021578931E-3</v>
      </c>
      <c r="AN38" s="17">
        <v>-2.7771244092056979</v>
      </c>
      <c r="AO38" s="17">
        <v>0.78521397917911995</v>
      </c>
      <c r="AP38" s="17">
        <v>6.8377554521352496E-2</v>
      </c>
      <c r="AQ38" s="17">
        <v>-2.370529883730911</v>
      </c>
      <c r="AR38" s="17"/>
      <c r="AS38" s="17"/>
      <c r="AT38" s="18" t="s">
        <v>71</v>
      </c>
      <c r="AU38" s="18" t="s">
        <v>71</v>
      </c>
      <c r="AV38" s="18" t="s">
        <v>72</v>
      </c>
      <c r="AW38" s="18" t="s">
        <v>72</v>
      </c>
      <c r="AX38" s="30">
        <v>1</v>
      </c>
      <c r="AY38" s="31" t="s">
        <v>604</v>
      </c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K38" s="31"/>
      <c r="DL38" s="31"/>
      <c r="DM38" s="31"/>
      <c r="DN38" s="31"/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  <c r="EE38" s="31"/>
      <c r="EF38" s="31"/>
      <c r="EG38" s="31"/>
      <c r="EH38" s="31"/>
      <c r="EI38" s="31"/>
      <c r="EJ38" s="31"/>
      <c r="EK38" s="31"/>
      <c r="EL38" s="31"/>
      <c r="EM38" s="31"/>
      <c r="EN38" s="31"/>
      <c r="EO38" s="31"/>
      <c r="EP38" s="31"/>
      <c r="EQ38" s="31"/>
      <c r="ER38" s="31"/>
      <c r="ES38" s="31"/>
      <c r="ET38" s="31"/>
      <c r="EU38" s="31"/>
      <c r="EV38" s="31"/>
      <c r="EW38" s="31"/>
      <c r="EX38" s="31"/>
      <c r="EY38" s="31"/>
    </row>
    <row r="39" spans="1:155" ht="16" x14ac:dyDescent="0.2">
      <c r="A39" s="1"/>
      <c r="B39" s="19">
        <v>21994309</v>
      </c>
      <c r="C39" s="20" t="s">
        <v>5380</v>
      </c>
      <c r="D39" s="21" t="s">
        <v>5381</v>
      </c>
      <c r="E39" s="22">
        <v>284</v>
      </c>
      <c r="F39" s="23" t="s">
        <v>726</v>
      </c>
      <c r="G39" s="23" t="s">
        <v>66</v>
      </c>
      <c r="H39" s="23">
        <v>4.0199999999999996</v>
      </c>
      <c r="I39" s="24" t="s">
        <v>85</v>
      </c>
      <c r="J39" s="23" t="s">
        <v>86</v>
      </c>
      <c r="K39" s="23">
        <v>1E-4</v>
      </c>
      <c r="L39" s="23">
        <v>0</v>
      </c>
      <c r="M39" s="23">
        <v>0</v>
      </c>
      <c r="N39" s="23">
        <v>0</v>
      </c>
      <c r="O39" s="23">
        <v>1E-4</v>
      </c>
      <c r="P39" s="23">
        <v>4.0000000000000002E-4</v>
      </c>
      <c r="Q39" s="23">
        <v>2.9999999999999997E-4</v>
      </c>
      <c r="R39" s="23" t="s">
        <v>5382</v>
      </c>
      <c r="S39" s="25">
        <f t="shared" si="0"/>
        <v>0.25</v>
      </c>
      <c r="T39" s="22">
        <v>30</v>
      </c>
      <c r="U39" s="22" t="s">
        <v>69</v>
      </c>
      <c r="V39" s="27" t="s">
        <v>3514</v>
      </c>
      <c r="W39" s="27" t="s">
        <v>3514</v>
      </c>
      <c r="X39" s="23" t="s">
        <v>5383</v>
      </c>
      <c r="Y39" s="32">
        <v>47974</v>
      </c>
      <c r="Z39" s="33">
        <v>1741342139</v>
      </c>
      <c r="AA39" s="33" t="s">
        <v>5384</v>
      </c>
      <c r="AB39" s="33" t="s">
        <v>5385</v>
      </c>
      <c r="AC39" s="32">
        <v>1</v>
      </c>
      <c r="AD39" s="33" t="s">
        <v>5232</v>
      </c>
      <c r="AE39" s="33" t="s">
        <v>3508</v>
      </c>
      <c r="AF39" s="33" t="s">
        <v>5386</v>
      </c>
      <c r="AG39" s="32">
        <v>3</v>
      </c>
      <c r="AH39" s="33" t="s">
        <v>5387</v>
      </c>
      <c r="AI39" s="33" t="s">
        <v>741</v>
      </c>
      <c r="AJ39" s="33" t="s">
        <v>742</v>
      </c>
      <c r="AK39" s="33">
        <v>1.38009958509682E-4</v>
      </c>
      <c r="AL39" s="33">
        <v>3.0633929319485999E-5</v>
      </c>
      <c r="AM39" s="33">
        <v>2.7566251820475502E-4</v>
      </c>
      <c r="AN39" s="33">
        <v>0.62043336414039463</v>
      </c>
      <c r="AO39" s="33">
        <v>0.30276953658391142</v>
      </c>
      <c r="AP39" s="33">
        <v>6.7205444331427638E-2</v>
      </c>
      <c r="AQ39" s="33">
        <v>0.60475500312937547</v>
      </c>
      <c r="AR39" s="33"/>
      <c r="AS39" s="33"/>
      <c r="AT39" s="18" t="s">
        <v>71</v>
      </c>
      <c r="AU39" s="18" t="s">
        <v>71</v>
      </c>
      <c r="AV39" s="18" t="s">
        <v>72</v>
      </c>
      <c r="AW39" s="18" t="s">
        <v>72</v>
      </c>
      <c r="AX39" s="30">
        <v>2</v>
      </c>
      <c r="AY39" s="31" t="s">
        <v>604</v>
      </c>
      <c r="AZ39" s="31" t="s">
        <v>631</v>
      </c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1"/>
      <c r="CF39" s="31"/>
      <c r="CG39" s="31"/>
      <c r="CH39" s="31"/>
      <c r="CI39" s="31"/>
      <c r="CJ39" s="31"/>
      <c r="CK39" s="31"/>
      <c r="CL39" s="31"/>
      <c r="CM39" s="31"/>
      <c r="CN39" s="31"/>
      <c r="CO39" s="31"/>
      <c r="CP39" s="31"/>
      <c r="CQ39" s="31"/>
      <c r="CR39" s="31"/>
      <c r="CS39" s="31"/>
      <c r="CT39" s="31"/>
      <c r="CU39" s="31"/>
      <c r="CV39" s="31"/>
      <c r="CW39" s="31"/>
      <c r="CX39" s="31"/>
      <c r="CY39" s="31"/>
      <c r="CZ39" s="31"/>
      <c r="DA39" s="31"/>
      <c r="DB39" s="31"/>
      <c r="DC39" s="31"/>
      <c r="DD39" s="31"/>
      <c r="DE39" s="31"/>
      <c r="DF39" s="31"/>
      <c r="DG39" s="31"/>
      <c r="DH39" s="31"/>
      <c r="DI39" s="31"/>
      <c r="DJ39" s="31"/>
      <c r="DK39" s="31"/>
      <c r="DL39" s="31"/>
      <c r="DM39" s="31"/>
      <c r="DN39" s="31"/>
      <c r="DO39" s="31"/>
      <c r="DP39" s="31"/>
      <c r="DQ39" s="31"/>
      <c r="DR39" s="31"/>
      <c r="DS39" s="31"/>
      <c r="DT39" s="31"/>
      <c r="DU39" s="31"/>
      <c r="DV39" s="31"/>
      <c r="DW39" s="31"/>
      <c r="DX39" s="31"/>
      <c r="DY39" s="31"/>
      <c r="DZ39" s="31"/>
      <c r="EA39" s="31"/>
      <c r="EB39" s="31"/>
      <c r="EC39" s="31"/>
      <c r="ED39" s="31"/>
      <c r="EE39" s="31"/>
      <c r="EF39" s="31"/>
      <c r="EG39" s="31"/>
      <c r="EH39" s="31"/>
      <c r="EI39" s="31"/>
      <c r="EJ39" s="31"/>
      <c r="EK39" s="31"/>
      <c r="EL39" s="31"/>
      <c r="EM39" s="31"/>
      <c r="EN39" s="31"/>
      <c r="EO39" s="31"/>
      <c r="EP39" s="31"/>
      <c r="EQ39" s="31"/>
      <c r="ER39" s="31"/>
      <c r="ES39" s="31"/>
      <c r="ET39" s="31"/>
      <c r="EU39" s="31"/>
      <c r="EV39" s="31"/>
      <c r="EW39" s="31"/>
      <c r="EX39" s="31"/>
      <c r="EY39" s="31"/>
    </row>
    <row r="40" spans="1:155" ht="16" x14ac:dyDescent="0.2">
      <c r="A40" s="1"/>
      <c r="B40" s="9">
        <v>21994390</v>
      </c>
      <c r="C40" s="10" t="s">
        <v>5388</v>
      </c>
      <c r="D40" s="11" t="s">
        <v>5389</v>
      </c>
      <c r="E40" s="12">
        <v>207</v>
      </c>
      <c r="F40" s="13" t="s">
        <v>591</v>
      </c>
      <c r="G40" s="13" t="s">
        <v>75</v>
      </c>
      <c r="H40" s="13">
        <v>4.0199999999999996</v>
      </c>
      <c r="I40" s="14" t="s">
        <v>85</v>
      </c>
      <c r="J40" s="13" t="s">
        <v>86</v>
      </c>
      <c r="K40" s="13">
        <v>5.0000000000000001E-4</v>
      </c>
      <c r="L40" s="13">
        <v>0</v>
      </c>
      <c r="M40" s="13">
        <v>0</v>
      </c>
      <c r="N40" s="13">
        <v>0</v>
      </c>
      <c r="O40" s="13">
        <v>5.0000000000000001E-4</v>
      </c>
      <c r="P40" s="13">
        <v>8.0000000000000004E-4</v>
      </c>
      <c r="Q40" s="13">
        <v>2.9999999999999997E-4</v>
      </c>
      <c r="R40" s="13" t="s">
        <v>281</v>
      </c>
      <c r="S40" s="15">
        <f t="shared" si="0"/>
        <v>0.625</v>
      </c>
      <c r="T40" s="12">
        <v>31</v>
      </c>
      <c r="U40" s="12" t="s">
        <v>69</v>
      </c>
      <c r="V40" s="16" t="s">
        <v>3514</v>
      </c>
      <c r="W40" s="16" t="s">
        <v>3514</v>
      </c>
      <c r="X40" s="13" t="s">
        <v>5390</v>
      </c>
      <c r="Y40" s="30">
        <v>47975</v>
      </c>
      <c r="Z40" s="17">
        <v>1741343111</v>
      </c>
      <c r="AA40" s="17" t="s">
        <v>5391</v>
      </c>
      <c r="AB40" s="17" t="s">
        <v>5390</v>
      </c>
      <c r="AC40" s="30">
        <v>1</v>
      </c>
      <c r="AD40" s="17" t="s">
        <v>5232</v>
      </c>
      <c r="AE40" s="17" t="s">
        <v>3508</v>
      </c>
      <c r="AF40" s="17" t="s">
        <v>5392</v>
      </c>
      <c r="AG40" s="30">
        <v>6</v>
      </c>
      <c r="AH40" s="17" t="s">
        <v>5393</v>
      </c>
      <c r="AI40" s="17" t="s">
        <v>602</v>
      </c>
      <c r="AJ40" s="17" t="s">
        <v>603</v>
      </c>
      <c r="AK40" s="17">
        <v>5.2028714146048203E-4</v>
      </c>
      <c r="AL40" s="17">
        <v>3.0089941305139001E-5</v>
      </c>
      <c r="AM40" s="17">
        <v>2.70754585058257E-4</v>
      </c>
      <c r="AN40" s="17">
        <v>0.32973345891749278</v>
      </c>
      <c r="AO40" s="17">
        <v>1.141530498083414</v>
      </c>
      <c r="AP40" s="17">
        <v>6.6018517368961221E-2</v>
      </c>
      <c r="AQ40" s="17">
        <v>0.59404623276355883</v>
      </c>
      <c r="AR40" s="17"/>
      <c r="AS40" s="17"/>
      <c r="AT40" s="18" t="s">
        <v>71</v>
      </c>
      <c r="AU40" s="18" t="s">
        <v>71</v>
      </c>
      <c r="AV40" s="18" t="s">
        <v>72</v>
      </c>
      <c r="AW40" s="18" t="s">
        <v>72</v>
      </c>
      <c r="AX40" s="30">
        <v>1</v>
      </c>
      <c r="AY40" s="31" t="s">
        <v>604</v>
      </c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/>
      <c r="DK40" s="31"/>
      <c r="DL40" s="31"/>
      <c r="DM40" s="31"/>
      <c r="DN40" s="31"/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  <c r="EE40" s="31"/>
      <c r="EF40" s="31"/>
      <c r="EG40" s="31"/>
      <c r="EH40" s="31"/>
      <c r="EI40" s="31"/>
      <c r="EJ40" s="31"/>
      <c r="EK40" s="31"/>
      <c r="EL40" s="31"/>
      <c r="EM40" s="31"/>
      <c r="EN40" s="31"/>
      <c r="EO40" s="31"/>
      <c r="EP40" s="31"/>
      <c r="EQ40" s="31"/>
      <c r="ER40" s="31"/>
      <c r="ES40" s="31"/>
      <c r="ET40" s="31"/>
      <c r="EU40" s="31"/>
      <c r="EV40" s="31"/>
      <c r="EW40" s="31"/>
      <c r="EX40" s="31"/>
      <c r="EY40" s="31"/>
    </row>
    <row r="41" spans="1:155" ht="16" x14ac:dyDescent="0.2">
      <c r="A41" s="1"/>
      <c r="B41" s="19">
        <v>21991170</v>
      </c>
      <c r="C41" s="20" t="s">
        <v>5394</v>
      </c>
      <c r="D41" s="21" t="s">
        <v>5395</v>
      </c>
      <c r="E41" s="22">
        <v>45</v>
      </c>
      <c r="F41" s="23" t="s">
        <v>591</v>
      </c>
      <c r="G41" s="23" t="s">
        <v>75</v>
      </c>
      <c r="H41" s="23">
        <v>4</v>
      </c>
      <c r="I41" s="24" t="s">
        <v>85</v>
      </c>
      <c r="J41" s="23" t="s">
        <v>86</v>
      </c>
      <c r="K41" s="23">
        <v>2.9999999999999997E-4</v>
      </c>
      <c r="L41" s="23">
        <v>0</v>
      </c>
      <c r="M41" s="23">
        <v>0</v>
      </c>
      <c r="N41" s="23">
        <v>0</v>
      </c>
      <c r="O41" s="23">
        <v>2.9999999999999997E-4</v>
      </c>
      <c r="P41" s="23">
        <v>5.9999999999999995E-4</v>
      </c>
      <c r="Q41" s="23">
        <v>2.9999999999999997E-4</v>
      </c>
      <c r="R41" s="23" t="s">
        <v>132</v>
      </c>
      <c r="S41" s="25">
        <f t="shared" si="0"/>
        <v>0.5</v>
      </c>
      <c r="T41" s="22">
        <v>32</v>
      </c>
      <c r="U41" s="22" t="s">
        <v>69</v>
      </c>
      <c r="V41" s="26" t="s">
        <v>69</v>
      </c>
      <c r="W41" s="27" t="s">
        <v>3614</v>
      </c>
      <c r="X41" s="23" t="s">
        <v>5396</v>
      </c>
      <c r="Y41" s="32">
        <v>47943</v>
      </c>
      <c r="Z41" s="33">
        <v>1741304207</v>
      </c>
      <c r="AA41" s="33" t="s">
        <v>5397</v>
      </c>
      <c r="AB41" s="33" t="s">
        <v>5396</v>
      </c>
      <c r="AC41" s="32">
        <v>1</v>
      </c>
      <c r="AD41" s="33" t="s">
        <v>5232</v>
      </c>
      <c r="AE41" s="33" t="s">
        <v>3508</v>
      </c>
      <c r="AF41" s="33" t="s">
        <v>5398</v>
      </c>
      <c r="AG41" s="32">
        <v>5</v>
      </c>
      <c r="AH41" s="33" t="s">
        <v>5399</v>
      </c>
      <c r="AI41" s="33" t="s">
        <v>602</v>
      </c>
      <c r="AJ41" s="33" t="s">
        <v>603</v>
      </c>
      <c r="AK41" s="33">
        <v>2.7747703912337201E-4</v>
      </c>
      <c r="AL41" s="33">
        <v>2.9894944048588999E-5</v>
      </c>
      <c r="AM41" s="33">
        <v>2.6901527002838902E-4</v>
      </c>
      <c r="AN41" s="33">
        <v>0.46672661224671519</v>
      </c>
      <c r="AO41" s="33">
        <v>0.61379973274271238</v>
      </c>
      <c r="AP41" s="33">
        <v>6.6129827265540689E-2</v>
      </c>
      <c r="AQ41" s="33">
        <v>0.5950816736721678</v>
      </c>
      <c r="AR41" s="33"/>
      <c r="AS41" s="33"/>
      <c r="AT41" s="18" t="s">
        <v>71</v>
      </c>
      <c r="AU41" s="18" t="s">
        <v>71</v>
      </c>
      <c r="AV41" s="18" t="s">
        <v>72</v>
      </c>
      <c r="AW41" s="18" t="s">
        <v>72</v>
      </c>
      <c r="AX41" s="30">
        <v>1</v>
      </c>
      <c r="AY41" s="31" t="s">
        <v>604</v>
      </c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K41" s="31"/>
      <c r="DL41" s="31"/>
      <c r="DM41" s="31"/>
      <c r="DN41" s="31"/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  <c r="EE41" s="31"/>
      <c r="EF41" s="31"/>
      <c r="EG41" s="31"/>
      <c r="EH41" s="31"/>
      <c r="EI41" s="31"/>
      <c r="EJ41" s="31"/>
      <c r="EK41" s="31"/>
      <c r="EL41" s="31"/>
      <c r="EM41" s="31"/>
      <c r="EN41" s="31"/>
      <c r="EO41" s="31"/>
      <c r="EP41" s="31"/>
      <c r="EQ41" s="31"/>
      <c r="ER41" s="31"/>
      <c r="ES41" s="31"/>
      <c r="ET41" s="31"/>
      <c r="EU41" s="31"/>
      <c r="EV41" s="31"/>
      <c r="EW41" s="31"/>
      <c r="EX41" s="31"/>
      <c r="EY41" s="31"/>
    </row>
    <row r="42" spans="1:155" ht="16" x14ac:dyDescent="0.2">
      <c r="A42" s="1"/>
      <c r="B42" s="9">
        <v>21993423</v>
      </c>
      <c r="C42" s="10" t="s">
        <v>5400</v>
      </c>
      <c r="D42" s="11" t="s">
        <v>5401</v>
      </c>
      <c r="E42" s="12">
        <v>72</v>
      </c>
      <c r="F42" s="13" t="s">
        <v>591</v>
      </c>
      <c r="G42" s="13" t="s">
        <v>75</v>
      </c>
      <c r="H42" s="13">
        <v>4.01</v>
      </c>
      <c r="I42" s="14" t="s">
        <v>85</v>
      </c>
      <c r="J42" s="13" t="s">
        <v>86</v>
      </c>
      <c r="K42" s="13">
        <v>2.9999999999999997E-4</v>
      </c>
      <c r="L42" s="13">
        <v>0</v>
      </c>
      <c r="M42" s="13">
        <v>0</v>
      </c>
      <c r="N42" s="13">
        <v>0</v>
      </c>
      <c r="O42" s="13">
        <v>2.9999999999999997E-4</v>
      </c>
      <c r="P42" s="13">
        <v>5.9999999999999995E-4</v>
      </c>
      <c r="Q42" s="13">
        <v>2.9999999999999997E-4</v>
      </c>
      <c r="R42" s="13" t="s">
        <v>132</v>
      </c>
      <c r="S42" s="15">
        <f t="shared" ref="S42:S73" si="1">1-R42</f>
        <v>0.5</v>
      </c>
      <c r="T42" s="12">
        <v>33</v>
      </c>
      <c r="U42" s="12" t="s">
        <v>69</v>
      </c>
      <c r="V42" s="28" t="s">
        <v>69</v>
      </c>
      <c r="W42" s="16" t="s">
        <v>728</v>
      </c>
      <c r="X42" s="13" t="s">
        <v>5402</v>
      </c>
      <c r="Y42" s="30">
        <v>47968</v>
      </c>
      <c r="Z42" s="17">
        <v>1741331459</v>
      </c>
      <c r="AA42" s="17" t="s">
        <v>5403</v>
      </c>
      <c r="AB42" s="17" t="s">
        <v>5402</v>
      </c>
      <c r="AC42" s="30">
        <v>1</v>
      </c>
      <c r="AD42" s="17" t="s">
        <v>5232</v>
      </c>
      <c r="AE42" s="17" t="s">
        <v>3508</v>
      </c>
      <c r="AF42" s="17" t="s">
        <v>5404</v>
      </c>
      <c r="AG42" s="30">
        <v>5</v>
      </c>
      <c r="AH42" s="17" t="s">
        <v>5405</v>
      </c>
      <c r="AI42" s="17" t="s">
        <v>602</v>
      </c>
      <c r="AJ42" s="17" t="s">
        <v>603</v>
      </c>
      <c r="AK42" s="17">
        <v>2.7299698702954801E-4</v>
      </c>
      <c r="AL42" s="17">
        <v>2.9083104736355001E-5</v>
      </c>
      <c r="AM42" s="17">
        <v>2.6171490046731402E-4</v>
      </c>
      <c r="AN42" s="17">
        <v>0.46420224385223718</v>
      </c>
      <c r="AO42" s="17">
        <v>0.59766712576993652</v>
      </c>
      <c r="AP42" s="17">
        <v>6.3671089580054477E-2</v>
      </c>
      <c r="AQ42" s="17">
        <v>0.57296746764657347</v>
      </c>
      <c r="AR42" s="17"/>
      <c r="AS42" s="17"/>
      <c r="AT42" s="18" t="s">
        <v>71</v>
      </c>
      <c r="AU42" s="18" t="s">
        <v>71</v>
      </c>
      <c r="AV42" s="18" t="s">
        <v>72</v>
      </c>
      <c r="AW42" s="18" t="s">
        <v>72</v>
      </c>
      <c r="AX42" s="30">
        <v>1</v>
      </c>
      <c r="AY42" s="31" t="s">
        <v>604</v>
      </c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  <c r="DB42" s="31"/>
      <c r="DC42" s="31"/>
      <c r="DD42" s="31"/>
      <c r="DE42" s="31"/>
      <c r="DF42" s="31"/>
      <c r="DG42" s="31"/>
      <c r="DH42" s="31"/>
      <c r="DI42" s="31"/>
      <c r="DJ42" s="31"/>
      <c r="DK42" s="31"/>
      <c r="DL42" s="31"/>
      <c r="DM42" s="31"/>
      <c r="DN42" s="31"/>
      <c r="DO42" s="31"/>
      <c r="DP42" s="31"/>
      <c r="DQ42" s="31"/>
      <c r="DR42" s="31"/>
      <c r="DS42" s="31"/>
      <c r="DT42" s="31"/>
      <c r="DU42" s="31"/>
      <c r="DV42" s="31"/>
      <c r="DW42" s="31"/>
      <c r="DX42" s="31"/>
      <c r="DY42" s="31"/>
      <c r="DZ42" s="31"/>
      <c r="EA42" s="31"/>
      <c r="EB42" s="31"/>
      <c r="EC42" s="31"/>
      <c r="ED42" s="31"/>
      <c r="EE42" s="31"/>
      <c r="EF42" s="31"/>
      <c r="EG42" s="31"/>
      <c r="EH42" s="31"/>
      <c r="EI42" s="31"/>
      <c r="EJ42" s="31"/>
      <c r="EK42" s="31"/>
      <c r="EL42" s="31"/>
      <c r="EM42" s="31"/>
      <c r="EN42" s="31"/>
      <c r="EO42" s="31"/>
      <c r="EP42" s="31"/>
      <c r="EQ42" s="31"/>
      <c r="ER42" s="31"/>
      <c r="ES42" s="31"/>
      <c r="ET42" s="31"/>
      <c r="EU42" s="31"/>
      <c r="EV42" s="31"/>
      <c r="EW42" s="31"/>
      <c r="EX42" s="31"/>
      <c r="EY42" s="31"/>
    </row>
    <row r="43" spans="1:155" ht="16" x14ac:dyDescent="0.2">
      <c r="A43" s="1"/>
      <c r="B43" s="19">
        <v>21995467</v>
      </c>
      <c r="C43" s="20" t="s">
        <v>5406</v>
      </c>
      <c r="D43" s="21" t="s">
        <v>5407</v>
      </c>
      <c r="E43" s="22">
        <v>102</v>
      </c>
      <c r="F43" s="23" t="s">
        <v>591</v>
      </c>
      <c r="G43" s="23" t="s">
        <v>66</v>
      </c>
      <c r="H43" s="23">
        <v>4.12</v>
      </c>
      <c r="I43" s="24" t="s">
        <v>85</v>
      </c>
      <c r="J43" s="23" t="s">
        <v>86</v>
      </c>
      <c r="K43" s="23">
        <v>5.0000000000000001E-4</v>
      </c>
      <c r="L43" s="23">
        <v>0</v>
      </c>
      <c r="M43" s="23">
        <v>0</v>
      </c>
      <c r="N43" s="23">
        <v>0</v>
      </c>
      <c r="O43" s="23">
        <v>5.0000000000000001E-4</v>
      </c>
      <c r="P43" s="23">
        <v>8.0000000000000004E-4</v>
      </c>
      <c r="Q43" s="23">
        <v>2.9999999999999997E-4</v>
      </c>
      <c r="R43" s="23" t="s">
        <v>281</v>
      </c>
      <c r="S43" s="25">
        <f t="shared" si="1"/>
        <v>0.625</v>
      </c>
      <c r="T43" s="22">
        <v>34</v>
      </c>
      <c r="U43" s="22" t="s">
        <v>69</v>
      </c>
      <c r="V43" s="26" t="s">
        <v>69</v>
      </c>
      <c r="W43" s="27" t="s">
        <v>3541</v>
      </c>
      <c r="X43" s="23" t="s">
        <v>5408</v>
      </c>
      <c r="Y43" s="32">
        <v>47988</v>
      </c>
      <c r="Z43" s="33">
        <v>1741356119</v>
      </c>
      <c r="AA43" s="33" t="s">
        <v>5409</v>
      </c>
      <c r="AB43" s="33" t="s">
        <v>5408</v>
      </c>
      <c r="AC43" s="32">
        <v>1</v>
      </c>
      <c r="AD43" s="33" t="s">
        <v>5232</v>
      </c>
      <c r="AE43" s="33" t="s">
        <v>3508</v>
      </c>
      <c r="AF43" s="33" t="s">
        <v>5410</v>
      </c>
      <c r="AG43" s="32">
        <v>3</v>
      </c>
      <c r="AH43" s="33" t="s">
        <v>5411</v>
      </c>
      <c r="AI43" s="33" t="s">
        <v>741</v>
      </c>
      <c r="AJ43" s="33" t="s">
        <v>742</v>
      </c>
      <c r="AK43" s="33">
        <v>4.7414258634698397E-4</v>
      </c>
      <c r="AL43" s="33">
        <v>2.8818275276252999E-5</v>
      </c>
      <c r="AM43" s="33">
        <v>2.5928662049388502E-4</v>
      </c>
      <c r="AN43" s="33">
        <v>0.34016067822713347</v>
      </c>
      <c r="AO43" s="33">
        <v>1.037961561317458</v>
      </c>
      <c r="AP43" s="33">
        <v>6.3087060436131492E-2</v>
      </c>
      <c r="AQ43" s="33">
        <v>0.56761310455164971</v>
      </c>
      <c r="AR43" s="33"/>
      <c r="AS43" s="33"/>
      <c r="AT43" s="18" t="s">
        <v>71</v>
      </c>
      <c r="AU43" s="18" t="s">
        <v>71</v>
      </c>
      <c r="AV43" s="18" t="s">
        <v>72</v>
      </c>
      <c r="AW43" s="18" t="s">
        <v>72</v>
      </c>
      <c r="AX43" s="30">
        <v>1</v>
      </c>
      <c r="AY43" s="31" t="s">
        <v>604</v>
      </c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  <c r="DB43" s="31"/>
      <c r="DC43" s="31"/>
      <c r="DD43" s="31"/>
      <c r="DE43" s="31"/>
      <c r="DF43" s="31"/>
      <c r="DG43" s="31"/>
      <c r="DH43" s="31"/>
      <c r="DI43" s="31"/>
      <c r="DJ43" s="31"/>
      <c r="DK43" s="31"/>
      <c r="DL43" s="31"/>
      <c r="DM43" s="31"/>
      <c r="DN43" s="31"/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  <c r="EE43" s="31"/>
      <c r="EF43" s="31"/>
      <c r="EG43" s="31"/>
      <c r="EH43" s="31"/>
      <c r="EI43" s="31"/>
      <c r="EJ43" s="31"/>
      <c r="EK43" s="31"/>
      <c r="EL43" s="31"/>
      <c r="EM43" s="31"/>
      <c r="EN43" s="31"/>
      <c r="EO43" s="31"/>
      <c r="EP43" s="31"/>
      <c r="EQ43" s="31"/>
      <c r="ER43" s="31"/>
      <c r="ES43" s="31"/>
      <c r="ET43" s="31"/>
      <c r="EU43" s="31"/>
      <c r="EV43" s="31"/>
      <c r="EW43" s="31"/>
      <c r="EX43" s="31"/>
      <c r="EY43" s="31"/>
    </row>
    <row r="44" spans="1:155" ht="16" x14ac:dyDescent="0.2">
      <c r="A44" s="1"/>
      <c r="B44" s="9">
        <v>21992754</v>
      </c>
      <c r="C44" s="10" t="s">
        <v>5412</v>
      </c>
      <c r="D44" s="11" t="s">
        <v>5413</v>
      </c>
      <c r="E44" s="12">
        <v>82</v>
      </c>
      <c r="F44" s="13" t="s">
        <v>591</v>
      </c>
      <c r="G44" s="13" t="s">
        <v>66</v>
      </c>
      <c r="H44" s="13">
        <v>4.01</v>
      </c>
      <c r="I44" s="14" t="s">
        <v>85</v>
      </c>
      <c r="J44" s="13" t="s">
        <v>86</v>
      </c>
      <c r="K44" s="13">
        <v>5.0000000000000001E-4</v>
      </c>
      <c r="L44" s="13">
        <v>0</v>
      </c>
      <c r="M44" s="13">
        <v>0</v>
      </c>
      <c r="N44" s="13">
        <v>0</v>
      </c>
      <c r="O44" s="13">
        <v>5.0000000000000001E-4</v>
      </c>
      <c r="P44" s="13">
        <v>8.0000000000000004E-4</v>
      </c>
      <c r="Q44" s="13">
        <v>2.9999999999999997E-4</v>
      </c>
      <c r="R44" s="13" t="s">
        <v>281</v>
      </c>
      <c r="S44" s="15">
        <f t="shared" si="1"/>
        <v>0.625</v>
      </c>
      <c r="T44" s="12">
        <v>35</v>
      </c>
      <c r="U44" s="12" t="s">
        <v>69</v>
      </c>
      <c r="V44" s="28" t="s">
        <v>69</v>
      </c>
      <c r="W44" s="16" t="s">
        <v>3614</v>
      </c>
      <c r="X44" s="13" t="s">
        <v>5414</v>
      </c>
      <c r="Y44" s="30">
        <v>47966</v>
      </c>
      <c r="Z44" s="17">
        <v>1741323395</v>
      </c>
      <c r="AA44" s="17" t="s">
        <v>5415</v>
      </c>
      <c r="AB44" s="17" t="s">
        <v>5414</v>
      </c>
      <c r="AC44" s="30">
        <v>1</v>
      </c>
      <c r="AD44" s="17" t="s">
        <v>5232</v>
      </c>
      <c r="AE44" s="17" t="s">
        <v>3508</v>
      </c>
      <c r="AF44" s="17" t="s">
        <v>5416</v>
      </c>
      <c r="AG44" s="30">
        <v>5</v>
      </c>
      <c r="AH44" s="17" t="s">
        <v>5417</v>
      </c>
      <c r="AI44" s="17" t="s">
        <v>741</v>
      </c>
      <c r="AJ44" s="17" t="s">
        <v>742</v>
      </c>
      <c r="AK44" s="17">
        <v>5.1487619284799999E-4</v>
      </c>
      <c r="AL44" s="17">
        <v>2.8189127562874001E-5</v>
      </c>
      <c r="AM44" s="17">
        <v>2.5366304600688699E-4</v>
      </c>
      <c r="AN44" s="17">
        <v>0.31838083931591799</v>
      </c>
      <c r="AO44" s="17">
        <v>1.11059528547376</v>
      </c>
      <c r="AP44" s="17">
        <v>6.0804349876376111E-2</v>
      </c>
      <c r="AQ44" s="17">
        <v>0.54715480518892379</v>
      </c>
      <c r="AR44" s="17"/>
      <c r="AS44" s="17"/>
      <c r="AT44" s="18" t="s">
        <v>71</v>
      </c>
      <c r="AU44" s="18" t="s">
        <v>71</v>
      </c>
      <c r="AV44" s="18" t="s">
        <v>72</v>
      </c>
      <c r="AW44" s="18" t="s">
        <v>72</v>
      </c>
      <c r="AX44" s="30">
        <v>1</v>
      </c>
      <c r="AY44" s="31" t="s">
        <v>604</v>
      </c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  <c r="DB44" s="31"/>
      <c r="DC44" s="31"/>
      <c r="DD44" s="31"/>
      <c r="DE44" s="31"/>
      <c r="DF44" s="31"/>
      <c r="DG44" s="31"/>
      <c r="DH44" s="31"/>
      <c r="DI44" s="31"/>
      <c r="DJ44" s="31"/>
      <c r="DK44" s="31"/>
      <c r="DL44" s="31"/>
      <c r="DM44" s="31"/>
      <c r="DN44" s="31"/>
      <c r="DO44" s="31"/>
      <c r="DP44" s="31"/>
      <c r="DQ44" s="31"/>
      <c r="DR44" s="31"/>
      <c r="DS44" s="31"/>
      <c r="DT44" s="31"/>
      <c r="DU44" s="31"/>
      <c r="DV44" s="31"/>
      <c r="DW44" s="31"/>
      <c r="DX44" s="31"/>
      <c r="DY44" s="31"/>
      <c r="DZ44" s="31"/>
      <c r="EA44" s="31"/>
      <c r="EB44" s="31"/>
      <c r="EC44" s="31"/>
      <c r="ED44" s="31"/>
      <c r="EE44" s="31"/>
      <c r="EF44" s="31"/>
      <c r="EG44" s="31"/>
      <c r="EH44" s="31"/>
      <c r="EI44" s="31"/>
      <c r="EJ44" s="31"/>
      <c r="EK44" s="31"/>
      <c r="EL44" s="31"/>
      <c r="EM44" s="31"/>
      <c r="EN44" s="31"/>
      <c r="EO44" s="31"/>
      <c r="EP44" s="31"/>
      <c r="EQ44" s="31"/>
      <c r="ER44" s="31"/>
      <c r="ES44" s="31"/>
      <c r="ET44" s="31"/>
      <c r="EU44" s="31"/>
      <c r="EV44" s="31"/>
      <c r="EW44" s="31"/>
      <c r="EX44" s="31"/>
      <c r="EY44" s="31"/>
    </row>
    <row r="45" spans="1:155" ht="16" x14ac:dyDescent="0.2">
      <c r="A45" s="1"/>
      <c r="B45" s="19">
        <v>21991990</v>
      </c>
      <c r="C45" s="20" t="s">
        <v>5418</v>
      </c>
      <c r="D45" s="21" t="s">
        <v>5419</v>
      </c>
      <c r="E45" s="22">
        <v>54</v>
      </c>
      <c r="F45" s="23" t="s">
        <v>591</v>
      </c>
      <c r="G45" s="23" t="s">
        <v>66</v>
      </c>
      <c r="H45" s="23">
        <v>4.01</v>
      </c>
      <c r="I45" s="24" t="s">
        <v>85</v>
      </c>
      <c r="J45" s="23" t="s">
        <v>86</v>
      </c>
      <c r="K45" s="23">
        <v>2.0000000000000001E-4</v>
      </c>
      <c r="L45" s="23">
        <v>0</v>
      </c>
      <c r="M45" s="23">
        <v>0</v>
      </c>
      <c r="N45" s="23">
        <v>0</v>
      </c>
      <c r="O45" s="23">
        <v>2.0000000000000001E-4</v>
      </c>
      <c r="P45" s="23">
        <v>4.0000000000000002E-4</v>
      </c>
      <c r="Q45" s="23">
        <v>2.0000000000000001E-4</v>
      </c>
      <c r="R45" s="23" t="s">
        <v>132</v>
      </c>
      <c r="S45" s="25">
        <f t="shared" si="1"/>
        <v>0.5</v>
      </c>
      <c r="T45" s="22">
        <v>36</v>
      </c>
      <c r="U45" s="22" t="s">
        <v>69</v>
      </c>
      <c r="V45" s="26" t="s">
        <v>69</v>
      </c>
      <c r="W45" s="27" t="s">
        <v>3541</v>
      </c>
      <c r="X45" s="23" t="s">
        <v>5420</v>
      </c>
      <c r="Y45" s="32">
        <v>47959</v>
      </c>
      <c r="Z45" s="33">
        <v>1741314095</v>
      </c>
      <c r="AA45" s="33" t="s">
        <v>5421</v>
      </c>
      <c r="AB45" s="33" t="s">
        <v>5420</v>
      </c>
      <c r="AC45" s="32">
        <v>1</v>
      </c>
      <c r="AD45" s="33" t="s">
        <v>5232</v>
      </c>
      <c r="AE45" s="33" t="s">
        <v>3508</v>
      </c>
      <c r="AF45" s="33" t="s">
        <v>5422</v>
      </c>
      <c r="AG45" s="32">
        <v>3</v>
      </c>
      <c r="AH45" s="33" t="s">
        <v>5423</v>
      </c>
      <c r="AI45" s="33" t="s">
        <v>741</v>
      </c>
      <c r="AJ45" s="33" t="s">
        <v>742</v>
      </c>
      <c r="AK45" s="33">
        <v>1.6216884016849101E-4</v>
      </c>
      <c r="AL45" s="33">
        <v>2.6502685312102E-5</v>
      </c>
      <c r="AM45" s="33">
        <v>2.3848483954237501E-4</v>
      </c>
      <c r="AN45" s="33">
        <v>0.55830805548116269</v>
      </c>
      <c r="AO45" s="33">
        <v>0.35178446171254768</v>
      </c>
      <c r="AP45" s="33">
        <v>5.7490901931395368E-2</v>
      </c>
      <c r="AQ45" s="33">
        <v>0.51733280461185871</v>
      </c>
      <c r="AR45" s="33"/>
      <c r="AS45" s="33"/>
      <c r="AT45" s="18" t="s">
        <v>71</v>
      </c>
      <c r="AU45" s="18" t="s">
        <v>71</v>
      </c>
      <c r="AV45" s="18" t="s">
        <v>72</v>
      </c>
      <c r="AW45" s="18" t="s">
        <v>72</v>
      </c>
      <c r="AX45" s="30">
        <v>1</v>
      </c>
      <c r="AY45" s="31" t="s">
        <v>604</v>
      </c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1"/>
      <c r="CY45" s="31"/>
      <c r="CZ45" s="31"/>
      <c r="DA45" s="31"/>
      <c r="DB45" s="31"/>
      <c r="DC45" s="31"/>
      <c r="DD45" s="31"/>
      <c r="DE45" s="31"/>
      <c r="DF45" s="31"/>
      <c r="DG45" s="31"/>
      <c r="DH45" s="31"/>
      <c r="DI45" s="31"/>
      <c r="DJ45" s="31"/>
      <c r="DK45" s="31"/>
      <c r="DL45" s="31"/>
      <c r="DM45" s="31"/>
      <c r="DN45" s="31"/>
      <c r="DO45" s="31"/>
      <c r="DP45" s="31"/>
      <c r="DQ45" s="31"/>
      <c r="DR45" s="31"/>
      <c r="DS45" s="31"/>
      <c r="DT45" s="31"/>
      <c r="DU45" s="31"/>
      <c r="DV45" s="31"/>
      <c r="DW45" s="31"/>
      <c r="DX45" s="31"/>
      <c r="DY45" s="31"/>
      <c r="DZ45" s="31"/>
      <c r="EA45" s="31"/>
      <c r="EB45" s="31"/>
      <c r="EC45" s="31"/>
      <c r="ED45" s="31"/>
      <c r="EE45" s="31"/>
      <c r="EF45" s="31"/>
      <c r="EG45" s="31"/>
      <c r="EH45" s="31"/>
      <c r="EI45" s="31"/>
      <c r="EJ45" s="31"/>
      <c r="EK45" s="31"/>
      <c r="EL45" s="31"/>
      <c r="EM45" s="31"/>
      <c r="EN45" s="31"/>
      <c r="EO45" s="31"/>
      <c r="EP45" s="31"/>
      <c r="EQ45" s="31"/>
      <c r="ER45" s="31"/>
      <c r="ES45" s="31"/>
      <c r="ET45" s="31"/>
      <c r="EU45" s="31"/>
      <c r="EV45" s="31"/>
      <c r="EW45" s="31"/>
      <c r="EX45" s="31"/>
      <c r="EY45" s="31"/>
    </row>
    <row r="46" spans="1:155" ht="16" x14ac:dyDescent="0.2">
      <c r="A46" s="1"/>
      <c r="B46" s="9">
        <v>21994141</v>
      </c>
      <c r="C46" s="10" t="s">
        <v>5424</v>
      </c>
      <c r="D46" s="11" t="s">
        <v>5425</v>
      </c>
      <c r="E46" s="12">
        <v>22</v>
      </c>
      <c r="F46" s="13" t="s">
        <v>726</v>
      </c>
      <c r="G46" s="13" t="s">
        <v>75</v>
      </c>
      <c r="H46" s="13">
        <v>4.0199999999999996</v>
      </c>
      <c r="I46" s="14" t="s">
        <v>85</v>
      </c>
      <c r="J46" s="13" t="s">
        <v>86</v>
      </c>
      <c r="K46" s="13">
        <v>2.0000000000000001E-4</v>
      </c>
      <c r="L46" s="13">
        <v>0</v>
      </c>
      <c r="M46" s="13">
        <v>0</v>
      </c>
      <c r="N46" s="13">
        <v>0</v>
      </c>
      <c r="O46" s="13">
        <v>2.0000000000000001E-4</v>
      </c>
      <c r="P46" s="13">
        <v>4.0000000000000002E-4</v>
      </c>
      <c r="Q46" s="13">
        <v>2.0000000000000001E-4</v>
      </c>
      <c r="R46" s="13" t="s">
        <v>132</v>
      </c>
      <c r="S46" s="15">
        <f t="shared" si="1"/>
        <v>0.5</v>
      </c>
      <c r="T46" s="12">
        <v>37</v>
      </c>
      <c r="U46" s="12" t="s">
        <v>69</v>
      </c>
      <c r="V46" s="16" t="s">
        <v>3514</v>
      </c>
      <c r="W46" s="16" t="s">
        <v>3514</v>
      </c>
      <c r="X46" s="13" t="s">
        <v>5426</v>
      </c>
      <c r="Y46" s="30">
        <v>47972</v>
      </c>
      <c r="Z46" s="17">
        <v>1741340111</v>
      </c>
      <c r="AA46" s="17" t="s">
        <v>5427</v>
      </c>
      <c r="AB46" s="17" t="s">
        <v>5428</v>
      </c>
      <c r="AC46" s="30">
        <v>1</v>
      </c>
      <c r="AD46" s="17" t="s">
        <v>5232</v>
      </c>
      <c r="AE46" s="17" t="s">
        <v>3508</v>
      </c>
      <c r="AF46" s="17" t="s">
        <v>5429</v>
      </c>
      <c r="AG46" s="30">
        <v>3</v>
      </c>
      <c r="AH46" s="17" t="s">
        <v>5430</v>
      </c>
      <c r="AI46" s="17" t="s">
        <v>602</v>
      </c>
      <c r="AJ46" s="17" t="s">
        <v>603</v>
      </c>
      <c r="AK46" s="17">
        <v>1.50306643560995E-4</v>
      </c>
      <c r="AL46" s="17">
        <v>2.4264796001894E-5</v>
      </c>
      <c r="AM46" s="17">
        <v>2.1834344644092201E-4</v>
      </c>
      <c r="AN46" s="17">
        <v>0.55570163976633913</v>
      </c>
      <c r="AO46" s="17">
        <v>0.33146991398770631</v>
      </c>
      <c r="AP46" s="17">
        <v>5.3510940389092931E-2</v>
      </c>
      <c r="AQ46" s="17">
        <v>0.48151087468187659</v>
      </c>
      <c r="AR46" s="17"/>
      <c r="AS46" s="17"/>
      <c r="AT46" s="18" t="s">
        <v>71</v>
      </c>
      <c r="AU46" s="18" t="s">
        <v>71</v>
      </c>
      <c r="AV46" s="18" t="s">
        <v>72</v>
      </c>
      <c r="AW46" s="18" t="s">
        <v>72</v>
      </c>
      <c r="AX46" s="30">
        <v>2</v>
      </c>
      <c r="AY46" s="31" t="s">
        <v>604</v>
      </c>
      <c r="AZ46" s="31" t="s">
        <v>631</v>
      </c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K46" s="31"/>
      <c r="DL46" s="31"/>
      <c r="DM46" s="31"/>
      <c r="DN46" s="31"/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  <c r="EE46" s="31"/>
      <c r="EF46" s="31"/>
      <c r="EG46" s="31"/>
      <c r="EH46" s="31"/>
      <c r="EI46" s="31"/>
      <c r="EJ46" s="31"/>
      <c r="EK46" s="31"/>
      <c r="EL46" s="31"/>
      <c r="EM46" s="31"/>
      <c r="EN46" s="31"/>
      <c r="EO46" s="31"/>
      <c r="EP46" s="31"/>
      <c r="EQ46" s="31"/>
      <c r="ER46" s="31"/>
      <c r="ES46" s="31"/>
      <c r="ET46" s="31"/>
      <c r="EU46" s="31"/>
      <c r="EV46" s="31"/>
      <c r="EW46" s="31"/>
      <c r="EX46" s="31"/>
      <c r="EY46" s="31"/>
    </row>
    <row r="47" spans="1:155" ht="16" x14ac:dyDescent="0.2">
      <c r="A47" s="1"/>
      <c r="B47" s="19">
        <v>21992501</v>
      </c>
      <c r="C47" s="20" t="s">
        <v>5431</v>
      </c>
      <c r="D47" s="21" t="s">
        <v>5432</v>
      </c>
      <c r="E47" s="22">
        <v>66</v>
      </c>
      <c r="F47" s="23" t="s">
        <v>726</v>
      </c>
      <c r="G47" s="23" t="s">
        <v>66</v>
      </c>
      <c r="H47" s="23">
        <v>4.01</v>
      </c>
      <c r="I47" s="24" t="s">
        <v>85</v>
      </c>
      <c r="J47" s="23" t="s">
        <v>86</v>
      </c>
      <c r="K47" s="23">
        <v>1E-4</v>
      </c>
      <c r="L47" s="23">
        <v>0</v>
      </c>
      <c r="M47" s="23">
        <v>0</v>
      </c>
      <c r="N47" s="23">
        <v>0</v>
      </c>
      <c r="O47" s="23">
        <v>1E-4</v>
      </c>
      <c r="P47" s="23">
        <v>2.9999999999999997E-4</v>
      </c>
      <c r="Q47" s="23">
        <v>2.0000000000000001E-4</v>
      </c>
      <c r="R47" s="23" t="s">
        <v>854</v>
      </c>
      <c r="S47" s="25">
        <f t="shared" si="1"/>
        <v>0.33299999999999996</v>
      </c>
      <c r="T47" s="22">
        <v>37</v>
      </c>
      <c r="U47" s="22" t="s">
        <v>69</v>
      </c>
      <c r="V47" s="27" t="s">
        <v>3541</v>
      </c>
      <c r="W47" s="27" t="s">
        <v>3514</v>
      </c>
      <c r="X47" s="23" t="s">
        <v>5433</v>
      </c>
      <c r="Y47" s="32">
        <v>47964</v>
      </c>
      <c r="Z47" s="33">
        <v>1741320311</v>
      </c>
      <c r="AA47" s="33" t="s">
        <v>5434</v>
      </c>
      <c r="AB47" s="33" t="s">
        <v>5435</v>
      </c>
      <c r="AC47" s="32">
        <v>1</v>
      </c>
      <c r="AD47" s="33" t="s">
        <v>5232</v>
      </c>
      <c r="AE47" s="33" t="s">
        <v>3508</v>
      </c>
      <c r="AF47" s="33" t="s">
        <v>5436</v>
      </c>
      <c r="AG47" s="32">
        <v>2</v>
      </c>
      <c r="AH47" s="33" t="s">
        <v>5437</v>
      </c>
      <c r="AI47" s="33" t="s">
        <v>741</v>
      </c>
      <c r="AJ47" s="33" t="s">
        <v>742</v>
      </c>
      <c r="AK47" s="33">
        <v>1.2610197408938499E-4</v>
      </c>
      <c r="AL47" s="33">
        <v>2.4318597615747999E-5</v>
      </c>
      <c r="AM47" s="33">
        <v>2.1883245857867001E-4</v>
      </c>
      <c r="AN47" s="33">
        <v>0.59263551178030494</v>
      </c>
      <c r="AO47" s="33">
        <v>0.27095541475117441</v>
      </c>
      <c r="AP47" s="33">
        <v>5.2253390565251967E-2</v>
      </c>
      <c r="AQ47" s="33">
        <v>0.47020548253410688</v>
      </c>
      <c r="AR47" s="33"/>
      <c r="AS47" s="33"/>
      <c r="AT47" s="18" t="s">
        <v>71</v>
      </c>
      <c r="AU47" s="18" t="s">
        <v>71</v>
      </c>
      <c r="AV47" s="18" t="s">
        <v>72</v>
      </c>
      <c r="AW47" s="18" t="s">
        <v>72</v>
      </c>
      <c r="AX47" s="30">
        <v>2</v>
      </c>
      <c r="AY47" s="31" t="s">
        <v>604</v>
      </c>
      <c r="AZ47" s="31" t="s">
        <v>631</v>
      </c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  <c r="DB47" s="31"/>
      <c r="DC47" s="31"/>
      <c r="DD47" s="31"/>
      <c r="DE47" s="31"/>
      <c r="DF47" s="31"/>
      <c r="DG47" s="31"/>
      <c r="DH47" s="31"/>
      <c r="DI47" s="31"/>
      <c r="DJ47" s="31"/>
      <c r="DK47" s="31"/>
      <c r="DL47" s="31"/>
      <c r="DM47" s="31"/>
      <c r="DN47" s="31"/>
      <c r="DO47" s="31"/>
      <c r="DP47" s="31"/>
      <c r="DQ47" s="31"/>
      <c r="DR47" s="31"/>
      <c r="DS47" s="31"/>
      <c r="DT47" s="31"/>
      <c r="DU47" s="31"/>
      <c r="DV47" s="31"/>
      <c r="DW47" s="31"/>
      <c r="DX47" s="31"/>
      <c r="DY47" s="31"/>
      <c r="DZ47" s="31"/>
      <c r="EA47" s="31"/>
      <c r="EB47" s="31"/>
      <c r="EC47" s="31"/>
      <c r="ED47" s="31"/>
      <c r="EE47" s="31"/>
      <c r="EF47" s="31"/>
      <c r="EG47" s="31"/>
      <c r="EH47" s="31"/>
      <c r="EI47" s="31"/>
      <c r="EJ47" s="31"/>
      <c r="EK47" s="31"/>
      <c r="EL47" s="31"/>
      <c r="EM47" s="31"/>
      <c r="EN47" s="31"/>
      <c r="EO47" s="31"/>
      <c r="EP47" s="31"/>
      <c r="EQ47" s="31"/>
      <c r="ER47" s="31"/>
      <c r="ES47" s="31"/>
      <c r="ET47" s="31"/>
      <c r="EU47" s="31"/>
      <c r="EV47" s="31"/>
      <c r="EW47" s="31"/>
      <c r="EX47" s="31"/>
      <c r="EY47" s="31"/>
    </row>
    <row r="48" spans="1:155" ht="16" x14ac:dyDescent="0.2">
      <c r="A48" s="1"/>
      <c r="B48" s="9">
        <v>21990381</v>
      </c>
      <c r="C48" s="10" t="s">
        <v>5438</v>
      </c>
      <c r="D48" s="11" t="s">
        <v>5439</v>
      </c>
      <c r="E48" s="12">
        <v>20</v>
      </c>
      <c r="F48" s="13" t="s">
        <v>726</v>
      </c>
      <c r="G48" s="13" t="s">
        <v>75</v>
      </c>
      <c r="H48" s="13">
        <v>4</v>
      </c>
      <c r="I48" s="14" t="s">
        <v>85</v>
      </c>
      <c r="J48" s="13" t="s">
        <v>86</v>
      </c>
      <c r="K48" s="13">
        <v>2.0000000000000001E-4</v>
      </c>
      <c r="L48" s="13">
        <v>0</v>
      </c>
      <c r="M48" s="13">
        <v>0</v>
      </c>
      <c r="N48" s="13">
        <v>0</v>
      </c>
      <c r="O48" s="13">
        <v>2.0000000000000001E-4</v>
      </c>
      <c r="P48" s="13">
        <v>4.0000000000000002E-4</v>
      </c>
      <c r="Q48" s="13">
        <v>2.0000000000000001E-4</v>
      </c>
      <c r="R48" s="13" t="s">
        <v>132</v>
      </c>
      <c r="S48" s="15">
        <f t="shared" si="1"/>
        <v>0.5</v>
      </c>
      <c r="T48" s="12">
        <v>39</v>
      </c>
      <c r="U48" s="12" t="s">
        <v>69</v>
      </c>
      <c r="V48" s="16" t="s">
        <v>3541</v>
      </c>
      <c r="W48" s="16" t="s">
        <v>3541</v>
      </c>
      <c r="X48" s="13" t="s">
        <v>5440</v>
      </c>
      <c r="Y48" s="30">
        <v>47938</v>
      </c>
      <c r="Z48" s="17">
        <v>1741294703</v>
      </c>
      <c r="AA48" s="17" t="s">
        <v>5441</v>
      </c>
      <c r="AB48" s="17" t="s">
        <v>5442</v>
      </c>
      <c r="AC48" s="30">
        <v>1</v>
      </c>
      <c r="AD48" s="17" t="s">
        <v>5232</v>
      </c>
      <c r="AE48" s="17" t="s">
        <v>3508</v>
      </c>
      <c r="AF48" s="17" t="s">
        <v>5443</v>
      </c>
      <c r="AG48" s="30">
        <v>4</v>
      </c>
      <c r="AH48" s="17" t="s">
        <v>5444</v>
      </c>
      <c r="AI48" s="17" t="s">
        <v>602</v>
      </c>
      <c r="AJ48" s="17" t="s">
        <v>603</v>
      </c>
      <c r="AK48" s="17">
        <v>2.3219973533198201E-4</v>
      </c>
      <c r="AL48" s="17">
        <v>2.4134040903694998E-5</v>
      </c>
      <c r="AM48" s="17">
        <v>2.1716836776141901E-4</v>
      </c>
      <c r="AN48" s="17">
        <v>0.45864283935058781</v>
      </c>
      <c r="AO48" s="17">
        <v>0.51144849040712159</v>
      </c>
      <c r="AP48" s="17">
        <v>5.3158194904791629E-2</v>
      </c>
      <c r="AQ48" s="17">
        <v>0.47834005364802018</v>
      </c>
      <c r="AR48" s="17"/>
      <c r="AS48" s="17"/>
      <c r="AT48" s="18" t="s">
        <v>71</v>
      </c>
      <c r="AU48" s="18" t="s">
        <v>71</v>
      </c>
      <c r="AV48" s="18" t="s">
        <v>72</v>
      </c>
      <c r="AW48" s="18" t="s">
        <v>72</v>
      </c>
      <c r="AX48" s="30">
        <v>2</v>
      </c>
      <c r="AY48" s="31" t="s">
        <v>604</v>
      </c>
      <c r="AZ48" s="31" t="s">
        <v>631</v>
      </c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  <c r="DB48" s="31"/>
      <c r="DC48" s="31"/>
      <c r="DD48" s="31"/>
      <c r="DE48" s="31"/>
      <c r="DF48" s="31"/>
      <c r="DG48" s="31"/>
      <c r="DH48" s="31"/>
      <c r="DI48" s="31"/>
      <c r="DJ48" s="31"/>
      <c r="DK48" s="31"/>
      <c r="DL48" s="31"/>
      <c r="DM48" s="31"/>
      <c r="DN48" s="31"/>
      <c r="DO48" s="31"/>
      <c r="DP48" s="31"/>
      <c r="DQ48" s="31"/>
      <c r="DR48" s="31"/>
      <c r="DS48" s="31"/>
      <c r="DT48" s="31"/>
      <c r="DU48" s="31"/>
      <c r="DV48" s="31"/>
      <c r="DW48" s="31"/>
      <c r="DX48" s="31"/>
      <c r="DY48" s="31"/>
      <c r="DZ48" s="31"/>
      <c r="EA48" s="31"/>
      <c r="EB48" s="31"/>
      <c r="EC48" s="31"/>
      <c r="ED48" s="31"/>
      <c r="EE48" s="31"/>
      <c r="EF48" s="31"/>
      <c r="EG48" s="31"/>
      <c r="EH48" s="31"/>
      <c r="EI48" s="31"/>
      <c r="EJ48" s="31"/>
      <c r="EK48" s="31"/>
      <c r="EL48" s="31"/>
      <c r="EM48" s="31"/>
      <c r="EN48" s="31"/>
      <c r="EO48" s="31"/>
      <c r="EP48" s="31"/>
      <c r="EQ48" s="31"/>
      <c r="ER48" s="31"/>
      <c r="ES48" s="31"/>
      <c r="ET48" s="31"/>
      <c r="EU48" s="31"/>
      <c r="EV48" s="31"/>
      <c r="EW48" s="31"/>
      <c r="EX48" s="31"/>
      <c r="EY48" s="31"/>
    </row>
    <row r="49" spans="1:155" ht="16" x14ac:dyDescent="0.2">
      <c r="A49" s="1"/>
      <c r="B49" s="19">
        <v>21994599</v>
      </c>
      <c r="C49" s="20" t="s">
        <v>5445</v>
      </c>
      <c r="D49" s="21" t="s">
        <v>5446</v>
      </c>
      <c r="E49" s="22">
        <v>58</v>
      </c>
      <c r="F49" s="23" t="s">
        <v>591</v>
      </c>
      <c r="G49" s="23" t="s">
        <v>66</v>
      </c>
      <c r="H49" s="23">
        <v>4.0999999999999996</v>
      </c>
      <c r="I49" s="24" t="s">
        <v>85</v>
      </c>
      <c r="J49" s="23" t="s">
        <v>86</v>
      </c>
      <c r="K49" s="23">
        <v>2.9999999999999997E-4</v>
      </c>
      <c r="L49" s="23">
        <v>0</v>
      </c>
      <c r="M49" s="23">
        <v>0</v>
      </c>
      <c r="N49" s="23">
        <v>0</v>
      </c>
      <c r="O49" s="23">
        <v>2.9999999999999997E-4</v>
      </c>
      <c r="P49" s="23">
        <v>5.0000000000000001E-4</v>
      </c>
      <c r="Q49" s="23">
        <v>2.0000000000000001E-4</v>
      </c>
      <c r="R49" s="23" t="s">
        <v>229</v>
      </c>
      <c r="S49" s="25">
        <f t="shared" si="1"/>
        <v>0.6</v>
      </c>
      <c r="T49" s="22">
        <v>40</v>
      </c>
      <c r="U49" s="22" t="s">
        <v>69</v>
      </c>
      <c r="V49" s="26" t="s">
        <v>69</v>
      </c>
      <c r="W49" s="27" t="s">
        <v>70</v>
      </c>
      <c r="X49" s="23" t="s">
        <v>5447</v>
      </c>
      <c r="Y49" s="32">
        <v>47979</v>
      </c>
      <c r="Z49" s="33">
        <v>1741345643</v>
      </c>
      <c r="AA49" s="33" t="s">
        <v>5448</v>
      </c>
      <c r="AB49" s="33" t="s">
        <v>5447</v>
      </c>
      <c r="AC49" s="32">
        <v>1</v>
      </c>
      <c r="AD49" s="33" t="s">
        <v>5232</v>
      </c>
      <c r="AE49" s="33" t="s">
        <v>3508</v>
      </c>
      <c r="AF49" s="33" t="s">
        <v>5449</v>
      </c>
      <c r="AG49" s="32">
        <v>2</v>
      </c>
      <c r="AH49" s="33" t="s">
        <v>5450</v>
      </c>
      <c r="AI49" s="33" t="s">
        <v>741</v>
      </c>
      <c r="AJ49" s="33" t="s">
        <v>742</v>
      </c>
      <c r="AK49" s="33">
        <v>2.5353401726362502E-4</v>
      </c>
      <c r="AL49" s="33">
        <v>2.2903197189334001E-5</v>
      </c>
      <c r="AM49" s="33">
        <v>2.06093011296566E-4</v>
      </c>
      <c r="AN49" s="33">
        <v>0.42710901887324693</v>
      </c>
      <c r="AO49" s="33">
        <v>0.55712223939126637</v>
      </c>
      <c r="AP49" s="33">
        <v>5.0328080803743881E-2</v>
      </c>
      <c r="AQ49" s="33">
        <v>0.45287413979262381</v>
      </c>
      <c r="AR49" s="33"/>
      <c r="AS49" s="33"/>
      <c r="AT49" s="18" t="s">
        <v>71</v>
      </c>
      <c r="AU49" s="18" t="s">
        <v>71</v>
      </c>
      <c r="AV49" s="18" t="s">
        <v>72</v>
      </c>
      <c r="AW49" s="18" t="s">
        <v>72</v>
      </c>
      <c r="AX49" s="30">
        <v>1</v>
      </c>
      <c r="AY49" s="31" t="s">
        <v>604</v>
      </c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  <c r="DB49" s="31"/>
      <c r="DC49" s="31"/>
      <c r="DD49" s="31"/>
      <c r="DE49" s="31"/>
      <c r="DF49" s="31"/>
      <c r="DG49" s="31"/>
      <c r="DH49" s="31"/>
      <c r="DI49" s="31"/>
      <c r="DJ49" s="31"/>
      <c r="DK49" s="31"/>
      <c r="DL49" s="31"/>
      <c r="DM49" s="31"/>
      <c r="DN49" s="31"/>
      <c r="DO49" s="31"/>
      <c r="DP49" s="31"/>
      <c r="DQ49" s="31"/>
      <c r="DR49" s="31"/>
      <c r="DS49" s="31"/>
      <c r="DT49" s="31"/>
      <c r="DU49" s="31"/>
      <c r="DV49" s="31"/>
      <c r="DW49" s="31"/>
      <c r="DX49" s="31"/>
      <c r="DY49" s="31"/>
      <c r="DZ49" s="31"/>
      <c r="EA49" s="31"/>
      <c r="EB49" s="31"/>
      <c r="EC49" s="31"/>
      <c r="ED49" s="31"/>
      <c r="EE49" s="31"/>
      <c r="EF49" s="31"/>
      <c r="EG49" s="31"/>
      <c r="EH49" s="31"/>
      <c r="EI49" s="31"/>
      <c r="EJ49" s="31"/>
      <c r="EK49" s="31"/>
      <c r="EL49" s="31"/>
      <c r="EM49" s="31"/>
      <c r="EN49" s="31"/>
      <c r="EO49" s="31"/>
      <c r="EP49" s="31"/>
      <c r="EQ49" s="31"/>
      <c r="ER49" s="31"/>
      <c r="ES49" s="31"/>
      <c r="ET49" s="31"/>
      <c r="EU49" s="31"/>
      <c r="EV49" s="31"/>
      <c r="EW49" s="31"/>
      <c r="EX49" s="31"/>
      <c r="EY49" s="31"/>
    </row>
    <row r="50" spans="1:155" ht="16" x14ac:dyDescent="0.2">
      <c r="A50" s="1"/>
      <c r="B50" s="9">
        <v>21995879</v>
      </c>
      <c r="C50" s="10" t="s">
        <v>5451</v>
      </c>
      <c r="D50" s="11" t="s">
        <v>5452</v>
      </c>
      <c r="E50" s="12">
        <v>47</v>
      </c>
      <c r="F50" s="13" t="s">
        <v>591</v>
      </c>
      <c r="G50" s="13" t="s">
        <v>75</v>
      </c>
      <c r="H50" s="13">
        <v>4.12</v>
      </c>
      <c r="I50" s="14" t="s">
        <v>85</v>
      </c>
      <c r="J50" s="13" t="s">
        <v>86</v>
      </c>
      <c r="K50" s="13">
        <v>2.9999999999999997E-4</v>
      </c>
      <c r="L50" s="13">
        <v>0</v>
      </c>
      <c r="M50" s="13">
        <v>0</v>
      </c>
      <c r="N50" s="13">
        <v>0</v>
      </c>
      <c r="O50" s="13">
        <v>2.9999999999999997E-4</v>
      </c>
      <c r="P50" s="13">
        <v>5.0000000000000001E-4</v>
      </c>
      <c r="Q50" s="13">
        <v>2.0000000000000001E-4</v>
      </c>
      <c r="R50" s="13" t="s">
        <v>229</v>
      </c>
      <c r="S50" s="15">
        <f t="shared" si="1"/>
        <v>0.6</v>
      </c>
      <c r="T50" s="12">
        <v>41</v>
      </c>
      <c r="U50" s="12" t="s">
        <v>69</v>
      </c>
      <c r="V50" s="28" t="s">
        <v>69</v>
      </c>
      <c r="W50" s="16" t="s">
        <v>3541</v>
      </c>
      <c r="X50" s="13" t="s">
        <v>5453</v>
      </c>
      <c r="Y50" s="30">
        <v>47993</v>
      </c>
      <c r="Z50" s="17">
        <v>1741361111</v>
      </c>
      <c r="AA50" s="17" t="s">
        <v>5454</v>
      </c>
      <c r="AB50" s="17" t="s">
        <v>5453</v>
      </c>
      <c r="AC50" s="30">
        <v>1</v>
      </c>
      <c r="AD50" s="17" t="s">
        <v>5232</v>
      </c>
      <c r="AE50" s="17" t="s">
        <v>3508</v>
      </c>
      <c r="AF50" s="17" t="s">
        <v>5455</v>
      </c>
      <c r="AG50" s="30">
        <v>3</v>
      </c>
      <c r="AH50" s="17" t="s">
        <v>5456</v>
      </c>
      <c r="AI50" s="17" t="s">
        <v>602</v>
      </c>
      <c r="AJ50" s="17" t="s">
        <v>603</v>
      </c>
      <c r="AK50" s="17">
        <v>3.2337654272207198E-4</v>
      </c>
      <c r="AL50" s="17">
        <v>2.2850959989384999E-5</v>
      </c>
      <c r="AM50" s="17">
        <v>2.0560309914225601E-4</v>
      </c>
      <c r="AN50" s="17">
        <v>0.37258372125719869</v>
      </c>
      <c r="AO50" s="17">
        <v>0.71831662576014899</v>
      </c>
      <c r="AP50" s="17">
        <v>5.0758859429895359E-2</v>
      </c>
      <c r="AQ50" s="17">
        <v>0.45670636212047772</v>
      </c>
      <c r="AR50" s="17"/>
      <c r="AS50" s="17"/>
      <c r="AT50" s="18" t="s">
        <v>71</v>
      </c>
      <c r="AU50" s="18" t="s">
        <v>71</v>
      </c>
      <c r="AV50" s="18" t="s">
        <v>72</v>
      </c>
      <c r="AW50" s="18" t="s">
        <v>72</v>
      </c>
      <c r="AX50" s="30">
        <v>1</v>
      </c>
      <c r="AY50" s="31" t="s">
        <v>604</v>
      </c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  <c r="DB50" s="31"/>
      <c r="DC50" s="31"/>
      <c r="DD50" s="31"/>
      <c r="DE50" s="31"/>
      <c r="DF50" s="31"/>
      <c r="DG50" s="31"/>
      <c r="DH50" s="31"/>
      <c r="DI50" s="31"/>
      <c r="DJ50" s="31"/>
      <c r="DK50" s="31"/>
      <c r="DL50" s="31"/>
      <c r="DM50" s="31"/>
      <c r="DN50" s="31"/>
      <c r="DO50" s="31"/>
      <c r="DP50" s="31"/>
      <c r="DQ50" s="31"/>
      <c r="DR50" s="31"/>
      <c r="DS50" s="31"/>
      <c r="DT50" s="31"/>
      <c r="DU50" s="31"/>
      <c r="DV50" s="31"/>
      <c r="DW50" s="31"/>
      <c r="DX50" s="31"/>
      <c r="DY50" s="31"/>
      <c r="DZ50" s="31"/>
      <c r="EA50" s="31"/>
      <c r="EB50" s="31"/>
      <c r="EC50" s="31"/>
      <c r="ED50" s="31"/>
      <c r="EE50" s="31"/>
      <c r="EF50" s="31"/>
      <c r="EG50" s="31"/>
      <c r="EH50" s="31"/>
      <c r="EI50" s="31"/>
      <c r="EJ50" s="31"/>
      <c r="EK50" s="31"/>
      <c r="EL50" s="31"/>
      <c r="EM50" s="31"/>
      <c r="EN50" s="31"/>
      <c r="EO50" s="31"/>
      <c r="EP50" s="31"/>
      <c r="EQ50" s="31"/>
      <c r="ER50" s="31"/>
      <c r="ES50" s="31"/>
      <c r="ET50" s="31"/>
      <c r="EU50" s="31"/>
      <c r="EV50" s="31"/>
      <c r="EW50" s="31"/>
      <c r="EX50" s="31"/>
      <c r="EY50" s="31"/>
    </row>
    <row r="51" spans="1:155" ht="16" x14ac:dyDescent="0.2">
      <c r="A51" s="1"/>
      <c r="B51" s="19">
        <v>21989451</v>
      </c>
      <c r="C51" s="20" t="s">
        <v>5457</v>
      </c>
      <c r="D51" s="21" t="s">
        <v>5458</v>
      </c>
      <c r="E51" s="22">
        <v>74</v>
      </c>
      <c r="F51" s="23" t="s">
        <v>591</v>
      </c>
      <c r="G51" s="23" t="s">
        <v>195</v>
      </c>
      <c r="H51" s="23">
        <v>4.7300000000000004</v>
      </c>
      <c r="I51" s="24" t="s">
        <v>85</v>
      </c>
      <c r="J51" s="23" t="s">
        <v>86</v>
      </c>
      <c r="K51" s="23">
        <v>5.0000000000000001E-4</v>
      </c>
      <c r="L51" s="23">
        <v>0</v>
      </c>
      <c r="M51" s="23">
        <v>0</v>
      </c>
      <c r="N51" s="23">
        <v>0</v>
      </c>
      <c r="O51" s="23">
        <v>5.0000000000000001E-4</v>
      </c>
      <c r="P51" s="23">
        <v>6.9999999999999999E-4</v>
      </c>
      <c r="Q51" s="23">
        <v>2.0000000000000001E-4</v>
      </c>
      <c r="R51" s="23" t="s">
        <v>165</v>
      </c>
      <c r="S51" s="25">
        <f t="shared" si="1"/>
        <v>0.71399999999999997</v>
      </c>
      <c r="T51" s="22">
        <v>41</v>
      </c>
      <c r="U51" s="22" t="s">
        <v>69</v>
      </c>
      <c r="V51" s="26" t="s">
        <v>69</v>
      </c>
      <c r="W51" s="27" t="s">
        <v>4220</v>
      </c>
      <c r="X51" s="23" t="s">
        <v>5459</v>
      </c>
      <c r="Y51" s="32">
        <v>47934</v>
      </c>
      <c r="Z51" s="33">
        <v>1741283435</v>
      </c>
      <c r="AA51" s="33" t="s">
        <v>5460</v>
      </c>
      <c r="AB51" s="33" t="s">
        <v>5459</v>
      </c>
      <c r="AC51" s="32">
        <v>1</v>
      </c>
      <c r="AD51" s="33" t="s">
        <v>5232</v>
      </c>
      <c r="AE51" s="33" t="s">
        <v>3508</v>
      </c>
      <c r="AF51" s="33" t="s">
        <v>5461</v>
      </c>
      <c r="AG51" s="32">
        <v>3</v>
      </c>
      <c r="AH51" s="33" t="s">
        <v>5462</v>
      </c>
      <c r="AI51" s="33" t="s">
        <v>1230</v>
      </c>
      <c r="AJ51" s="33" t="s">
        <v>1307</v>
      </c>
      <c r="AK51" s="33">
        <v>5.3257778538304897E-4</v>
      </c>
      <c r="AL51" s="33">
        <v>2.2758212510641999E-5</v>
      </c>
      <c r="AM51" s="33">
        <v>2.04738416116416E-4</v>
      </c>
      <c r="AN51" s="33">
        <v>0.26936627827823911</v>
      </c>
      <c r="AO51" s="33">
        <v>1.16178829224758</v>
      </c>
      <c r="AP51" s="33">
        <v>4.9645752363346361E-2</v>
      </c>
      <c r="AQ51" s="33">
        <v>0.44662526553991733</v>
      </c>
      <c r="AR51" s="33"/>
      <c r="AS51" s="33"/>
      <c r="AT51" s="18" t="s">
        <v>71</v>
      </c>
      <c r="AU51" s="18" t="s">
        <v>71</v>
      </c>
      <c r="AV51" s="18" t="s">
        <v>72</v>
      </c>
      <c r="AW51" s="18" t="s">
        <v>72</v>
      </c>
      <c r="AX51" s="30">
        <v>1</v>
      </c>
      <c r="AY51" s="31" t="s">
        <v>604</v>
      </c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  <c r="DB51" s="31"/>
      <c r="DC51" s="31"/>
      <c r="DD51" s="31"/>
      <c r="DE51" s="31"/>
      <c r="DF51" s="31"/>
      <c r="DG51" s="31"/>
      <c r="DH51" s="31"/>
      <c r="DI51" s="31"/>
      <c r="DJ51" s="31"/>
      <c r="DK51" s="31"/>
      <c r="DL51" s="31"/>
      <c r="DM51" s="31"/>
      <c r="DN51" s="31"/>
      <c r="DO51" s="31"/>
      <c r="DP51" s="31"/>
      <c r="DQ51" s="31"/>
      <c r="DR51" s="31"/>
      <c r="DS51" s="31"/>
      <c r="DT51" s="31"/>
      <c r="DU51" s="31"/>
      <c r="DV51" s="31"/>
      <c r="DW51" s="31"/>
      <c r="DX51" s="31"/>
      <c r="DY51" s="31"/>
      <c r="DZ51" s="31"/>
      <c r="EA51" s="31"/>
      <c r="EB51" s="31"/>
      <c r="EC51" s="31"/>
      <c r="ED51" s="31"/>
      <c r="EE51" s="31"/>
      <c r="EF51" s="31"/>
      <c r="EG51" s="31"/>
      <c r="EH51" s="31"/>
      <c r="EI51" s="31"/>
      <c r="EJ51" s="31"/>
      <c r="EK51" s="31"/>
      <c r="EL51" s="31"/>
      <c r="EM51" s="31"/>
      <c r="EN51" s="31"/>
      <c r="EO51" s="31"/>
      <c r="EP51" s="31"/>
      <c r="EQ51" s="31"/>
      <c r="ER51" s="31"/>
      <c r="ES51" s="31"/>
      <c r="ET51" s="31"/>
      <c r="EU51" s="31"/>
      <c r="EV51" s="31"/>
      <c r="EW51" s="31"/>
      <c r="EX51" s="31"/>
      <c r="EY51" s="31"/>
    </row>
    <row r="52" spans="1:155" ht="16" x14ac:dyDescent="0.2">
      <c r="A52" s="1"/>
      <c r="B52" s="9">
        <v>21992141</v>
      </c>
      <c r="C52" s="10" t="s">
        <v>5463</v>
      </c>
      <c r="D52" s="11" t="s">
        <v>5464</v>
      </c>
      <c r="E52" s="12">
        <v>175</v>
      </c>
      <c r="F52" s="13" t="s">
        <v>591</v>
      </c>
      <c r="G52" s="13" t="s">
        <v>66</v>
      </c>
      <c r="H52" s="13">
        <v>4.01</v>
      </c>
      <c r="I52" s="14" t="s">
        <v>85</v>
      </c>
      <c r="J52" s="13" t="s">
        <v>86</v>
      </c>
      <c r="K52" s="13">
        <v>4.0000000000000002E-4</v>
      </c>
      <c r="L52" s="13">
        <v>0</v>
      </c>
      <c r="M52" s="13">
        <v>0</v>
      </c>
      <c r="N52" s="13">
        <v>0</v>
      </c>
      <c r="O52" s="13">
        <v>4.0000000000000002E-4</v>
      </c>
      <c r="P52" s="13">
        <v>5.9999999999999995E-4</v>
      </c>
      <c r="Q52" s="13">
        <v>2.0000000000000001E-4</v>
      </c>
      <c r="R52" s="13" t="s">
        <v>266</v>
      </c>
      <c r="S52" s="15">
        <f t="shared" si="1"/>
        <v>0.66700000000000004</v>
      </c>
      <c r="T52" s="12">
        <v>41</v>
      </c>
      <c r="U52" s="12" t="s">
        <v>69</v>
      </c>
      <c r="V52" s="28" t="s">
        <v>69</v>
      </c>
      <c r="W52" s="16" t="s">
        <v>3614</v>
      </c>
      <c r="X52" s="13" t="s">
        <v>5465</v>
      </c>
      <c r="Y52" s="30">
        <v>47960</v>
      </c>
      <c r="Z52" s="17">
        <v>1741315919</v>
      </c>
      <c r="AA52" s="17" t="s">
        <v>5466</v>
      </c>
      <c r="AB52" s="17" t="s">
        <v>5465</v>
      </c>
      <c r="AC52" s="30">
        <v>1</v>
      </c>
      <c r="AD52" s="17" t="s">
        <v>5232</v>
      </c>
      <c r="AE52" s="17" t="s">
        <v>3508</v>
      </c>
      <c r="AF52" s="17" t="s">
        <v>5467</v>
      </c>
      <c r="AG52" s="30">
        <v>6</v>
      </c>
      <c r="AH52" s="17" t="s">
        <v>5468</v>
      </c>
      <c r="AI52" s="17" t="s">
        <v>741</v>
      </c>
      <c r="AJ52" s="17" t="s">
        <v>742</v>
      </c>
      <c r="AK52" s="17">
        <v>4.2213946207072801E-4</v>
      </c>
      <c r="AL52" s="17">
        <v>2.2873259440826E-5</v>
      </c>
      <c r="AM52" s="17">
        <v>2.05826818727757E-4</v>
      </c>
      <c r="AN52" s="17">
        <v>0.31624817793349702</v>
      </c>
      <c r="AO52" s="17">
        <v>0.91497720250366976</v>
      </c>
      <c r="AP52" s="17">
        <v>4.957724357880839E-2</v>
      </c>
      <c r="AQ52" s="17">
        <v>0.44612471403632842</v>
      </c>
      <c r="AR52" s="17"/>
      <c r="AS52" s="17"/>
      <c r="AT52" s="18" t="s">
        <v>71</v>
      </c>
      <c r="AU52" s="18" t="s">
        <v>71</v>
      </c>
      <c r="AV52" s="18" t="s">
        <v>72</v>
      </c>
      <c r="AW52" s="18" t="s">
        <v>72</v>
      </c>
      <c r="AX52" s="30">
        <v>1</v>
      </c>
      <c r="AY52" s="31" t="s">
        <v>604</v>
      </c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  <c r="DB52" s="31"/>
      <c r="DC52" s="31"/>
      <c r="DD52" s="31"/>
      <c r="DE52" s="31"/>
      <c r="DF52" s="31"/>
      <c r="DG52" s="31"/>
      <c r="DH52" s="31"/>
      <c r="DI52" s="31"/>
      <c r="DJ52" s="31"/>
      <c r="DK52" s="31"/>
      <c r="DL52" s="31"/>
      <c r="DM52" s="31"/>
      <c r="DN52" s="31"/>
      <c r="DO52" s="31"/>
      <c r="DP52" s="31"/>
      <c r="DQ52" s="31"/>
      <c r="DR52" s="31"/>
      <c r="DS52" s="31"/>
      <c r="DT52" s="31"/>
      <c r="DU52" s="31"/>
      <c r="DV52" s="31"/>
      <c r="DW52" s="31"/>
      <c r="DX52" s="31"/>
      <c r="DY52" s="31"/>
      <c r="DZ52" s="31"/>
      <c r="EA52" s="31"/>
      <c r="EB52" s="31"/>
      <c r="EC52" s="31"/>
      <c r="ED52" s="31"/>
      <c r="EE52" s="31"/>
      <c r="EF52" s="31"/>
      <c r="EG52" s="31"/>
      <c r="EH52" s="31"/>
      <c r="EI52" s="31"/>
      <c r="EJ52" s="31"/>
      <c r="EK52" s="31"/>
      <c r="EL52" s="31"/>
      <c r="EM52" s="31"/>
      <c r="EN52" s="31"/>
      <c r="EO52" s="31"/>
      <c r="EP52" s="31"/>
      <c r="EQ52" s="31"/>
      <c r="ER52" s="31"/>
      <c r="ES52" s="31"/>
      <c r="ET52" s="31"/>
      <c r="EU52" s="31"/>
      <c r="EV52" s="31"/>
      <c r="EW52" s="31"/>
      <c r="EX52" s="31"/>
      <c r="EY52" s="31"/>
    </row>
    <row r="53" spans="1:155" ht="16" x14ac:dyDescent="0.2">
      <c r="A53" s="1"/>
      <c r="B53" s="19">
        <v>21992284</v>
      </c>
      <c r="C53" s="20" t="s">
        <v>5469</v>
      </c>
      <c r="D53" s="21" t="s">
        <v>5470</v>
      </c>
      <c r="E53" s="22">
        <v>15</v>
      </c>
      <c r="F53" s="23" t="s">
        <v>591</v>
      </c>
      <c r="G53" s="23" t="s">
        <v>75</v>
      </c>
      <c r="H53" s="23">
        <v>4.01</v>
      </c>
      <c r="I53" s="24" t="s">
        <v>85</v>
      </c>
      <c r="J53" s="23" t="s">
        <v>86</v>
      </c>
      <c r="K53" s="23">
        <v>2.9999999999999997E-4</v>
      </c>
      <c r="L53" s="23">
        <v>0</v>
      </c>
      <c r="M53" s="23">
        <v>0</v>
      </c>
      <c r="N53" s="23">
        <v>0</v>
      </c>
      <c r="O53" s="23">
        <v>2.9999999999999997E-4</v>
      </c>
      <c r="P53" s="23">
        <v>5.0000000000000001E-4</v>
      </c>
      <c r="Q53" s="23">
        <v>2.0000000000000001E-4</v>
      </c>
      <c r="R53" s="23" t="s">
        <v>229</v>
      </c>
      <c r="S53" s="25">
        <f t="shared" si="1"/>
        <v>0.6</v>
      </c>
      <c r="T53" s="22">
        <v>44</v>
      </c>
      <c r="U53" s="22" t="s">
        <v>69</v>
      </c>
      <c r="V53" s="26" t="s">
        <v>69</v>
      </c>
      <c r="W53" s="27" t="s">
        <v>3504</v>
      </c>
      <c r="X53" s="23" t="s">
        <v>5471</v>
      </c>
      <c r="Y53" s="32">
        <v>47961</v>
      </c>
      <c r="Z53" s="33">
        <v>1741317671</v>
      </c>
      <c r="AA53" s="33" t="s">
        <v>5472</v>
      </c>
      <c r="AB53" s="33" t="s">
        <v>5471</v>
      </c>
      <c r="AC53" s="32">
        <v>1</v>
      </c>
      <c r="AD53" s="33" t="s">
        <v>5232</v>
      </c>
      <c r="AE53" s="33" t="s">
        <v>3508</v>
      </c>
      <c r="AF53" s="33" t="s">
        <v>5473</v>
      </c>
      <c r="AG53" s="32">
        <v>5</v>
      </c>
      <c r="AH53" s="33" t="s">
        <v>5474</v>
      </c>
      <c r="AI53" s="33" t="s">
        <v>602</v>
      </c>
      <c r="AJ53" s="33" t="s">
        <v>603</v>
      </c>
      <c r="AK53" s="33">
        <v>3.2462218748603798E-4</v>
      </c>
      <c r="AL53" s="33">
        <v>2.2206663967507E-5</v>
      </c>
      <c r="AM53" s="33">
        <v>-4.6273727796472742E-4</v>
      </c>
      <c r="AN53" s="33">
        <v>-1.3341948803434751</v>
      </c>
      <c r="AO53" s="33">
        <v>0.70017191172951032</v>
      </c>
      <c r="AP53" s="33">
        <v>4.7897164650623117E-2</v>
      </c>
      <c r="AQ53" s="33">
        <v>-0.99806993184964599</v>
      </c>
      <c r="AR53" s="33"/>
      <c r="AS53" s="33"/>
      <c r="AT53" s="18" t="s">
        <v>71</v>
      </c>
      <c r="AU53" s="18" t="s">
        <v>71</v>
      </c>
      <c r="AV53" s="18" t="s">
        <v>72</v>
      </c>
      <c r="AW53" s="18" t="s">
        <v>72</v>
      </c>
      <c r="AX53" s="30">
        <v>1</v>
      </c>
      <c r="AY53" s="31" t="s">
        <v>604</v>
      </c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  <c r="DB53" s="31"/>
      <c r="DC53" s="31"/>
      <c r="DD53" s="31"/>
      <c r="DE53" s="31"/>
      <c r="DF53" s="31"/>
      <c r="DG53" s="31"/>
      <c r="DH53" s="31"/>
      <c r="DI53" s="31"/>
      <c r="DJ53" s="31"/>
      <c r="DK53" s="31"/>
      <c r="DL53" s="31"/>
      <c r="DM53" s="31"/>
      <c r="DN53" s="31"/>
      <c r="DO53" s="31"/>
      <c r="DP53" s="31"/>
      <c r="DQ53" s="31"/>
      <c r="DR53" s="31"/>
      <c r="DS53" s="31"/>
      <c r="DT53" s="31"/>
      <c r="DU53" s="31"/>
      <c r="DV53" s="31"/>
      <c r="DW53" s="31"/>
      <c r="DX53" s="31"/>
      <c r="DY53" s="31"/>
      <c r="DZ53" s="31"/>
      <c r="EA53" s="31"/>
      <c r="EB53" s="31"/>
      <c r="EC53" s="31"/>
      <c r="ED53" s="31"/>
      <c r="EE53" s="31"/>
      <c r="EF53" s="31"/>
      <c r="EG53" s="31"/>
      <c r="EH53" s="31"/>
      <c r="EI53" s="31"/>
      <c r="EJ53" s="31"/>
      <c r="EK53" s="31"/>
      <c r="EL53" s="31"/>
      <c r="EM53" s="31"/>
      <c r="EN53" s="31"/>
      <c r="EO53" s="31"/>
      <c r="EP53" s="31"/>
      <c r="EQ53" s="31"/>
      <c r="ER53" s="31"/>
      <c r="ES53" s="31"/>
      <c r="ET53" s="31"/>
      <c r="EU53" s="31"/>
      <c r="EV53" s="31"/>
      <c r="EW53" s="31"/>
      <c r="EX53" s="31"/>
      <c r="EY53" s="31"/>
    </row>
    <row r="54" spans="1:155" ht="16" x14ac:dyDescent="0.2">
      <c r="A54" s="1"/>
      <c r="B54" s="9">
        <v>21993001</v>
      </c>
      <c r="C54" s="10" t="s">
        <v>5475</v>
      </c>
      <c r="D54" s="11" t="s">
        <v>5476</v>
      </c>
      <c r="E54" s="12">
        <v>6</v>
      </c>
      <c r="F54" s="13" t="s">
        <v>726</v>
      </c>
      <c r="G54" s="13" t="s">
        <v>66</v>
      </c>
      <c r="H54" s="13">
        <v>4.01</v>
      </c>
      <c r="I54" s="14" t="s">
        <v>85</v>
      </c>
      <c r="J54" s="13" t="s">
        <v>86</v>
      </c>
      <c r="K54" s="13">
        <v>2.0000000000000001E-4</v>
      </c>
      <c r="L54" s="13">
        <v>0</v>
      </c>
      <c r="M54" s="13">
        <v>0</v>
      </c>
      <c r="N54" s="13">
        <v>0</v>
      </c>
      <c r="O54" s="13">
        <v>2.0000000000000001E-4</v>
      </c>
      <c r="P54" s="13">
        <v>4.0000000000000002E-4</v>
      </c>
      <c r="Q54" s="13">
        <v>2.0000000000000001E-4</v>
      </c>
      <c r="R54" s="13" t="s">
        <v>132</v>
      </c>
      <c r="S54" s="15">
        <f t="shared" si="1"/>
        <v>0.5</v>
      </c>
      <c r="T54" s="12">
        <v>45</v>
      </c>
      <c r="U54" s="12" t="s">
        <v>69</v>
      </c>
      <c r="V54" s="28" t="s">
        <v>69</v>
      </c>
      <c r="W54" s="16" t="s">
        <v>3514</v>
      </c>
      <c r="X54" s="13" t="s">
        <v>5477</v>
      </c>
      <c r="Y54" s="30">
        <v>47967</v>
      </c>
      <c r="Z54" s="17">
        <v>1741326359</v>
      </c>
      <c r="AA54" s="17" t="s">
        <v>5478</v>
      </c>
      <c r="AB54" s="17" t="s">
        <v>5479</v>
      </c>
      <c r="AC54" s="30">
        <v>1</v>
      </c>
      <c r="AD54" s="17" t="s">
        <v>5232</v>
      </c>
      <c r="AE54" s="17" t="s">
        <v>3508</v>
      </c>
      <c r="AF54" s="17" t="s">
        <v>5480</v>
      </c>
      <c r="AG54" s="30">
        <v>4</v>
      </c>
      <c r="AH54" s="17" t="s">
        <v>5481</v>
      </c>
      <c r="AI54" s="17" t="s">
        <v>741</v>
      </c>
      <c r="AJ54" s="17" t="s">
        <v>742</v>
      </c>
      <c r="AK54" s="17">
        <v>1.7070964247382599E-4</v>
      </c>
      <c r="AL54" s="17">
        <v>2.1922201276945998E-5</v>
      </c>
      <c r="AM54" s="17">
        <v>1.9726560754907999E-4</v>
      </c>
      <c r="AN54" s="17">
        <v>0.50594228531484342</v>
      </c>
      <c r="AO54" s="17">
        <v>0.37140288855520548</v>
      </c>
      <c r="AP54" s="17">
        <v>4.7694838790343808E-2</v>
      </c>
      <c r="AQ54" s="17">
        <v>0.42917913361314203</v>
      </c>
      <c r="AR54" s="17"/>
      <c r="AS54" s="17"/>
      <c r="AT54" s="18" t="s">
        <v>71</v>
      </c>
      <c r="AU54" s="18" t="s">
        <v>71</v>
      </c>
      <c r="AV54" s="18" t="s">
        <v>72</v>
      </c>
      <c r="AW54" s="18" t="s">
        <v>72</v>
      </c>
      <c r="AX54" s="30">
        <v>2</v>
      </c>
      <c r="AY54" s="31" t="s">
        <v>604</v>
      </c>
      <c r="AZ54" s="31" t="s">
        <v>631</v>
      </c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  <c r="DB54" s="31"/>
      <c r="DC54" s="31"/>
      <c r="DD54" s="31"/>
      <c r="DE54" s="31"/>
      <c r="DF54" s="31"/>
      <c r="DG54" s="31"/>
      <c r="DH54" s="31"/>
      <c r="DI54" s="31"/>
      <c r="DJ54" s="31"/>
      <c r="DK54" s="31"/>
      <c r="DL54" s="31"/>
      <c r="DM54" s="31"/>
      <c r="DN54" s="31"/>
      <c r="DO54" s="31"/>
      <c r="DP54" s="31"/>
      <c r="DQ54" s="31"/>
      <c r="DR54" s="31"/>
      <c r="DS54" s="31"/>
      <c r="DT54" s="31"/>
      <c r="DU54" s="31"/>
      <c r="DV54" s="31"/>
      <c r="DW54" s="31"/>
      <c r="DX54" s="31"/>
      <c r="DY54" s="31"/>
      <c r="DZ54" s="31"/>
      <c r="EA54" s="31"/>
      <c r="EB54" s="31"/>
      <c r="EC54" s="31"/>
      <c r="ED54" s="31"/>
      <c r="EE54" s="31"/>
      <c r="EF54" s="31"/>
      <c r="EG54" s="31"/>
      <c r="EH54" s="31"/>
      <c r="EI54" s="31"/>
      <c r="EJ54" s="31"/>
      <c r="EK54" s="31"/>
      <c r="EL54" s="31"/>
      <c r="EM54" s="31"/>
      <c r="EN54" s="31"/>
      <c r="EO54" s="31"/>
      <c r="EP54" s="31"/>
      <c r="EQ54" s="31"/>
      <c r="ER54" s="31"/>
      <c r="ES54" s="31"/>
      <c r="ET54" s="31"/>
      <c r="EU54" s="31"/>
      <c r="EV54" s="31"/>
      <c r="EW54" s="31"/>
      <c r="EX54" s="31"/>
      <c r="EY54" s="31"/>
    </row>
    <row r="55" spans="1:155" ht="16" x14ac:dyDescent="0.2">
      <c r="A55" s="1"/>
      <c r="B55" s="19">
        <v>21991249</v>
      </c>
      <c r="C55" s="20" t="s">
        <v>5482</v>
      </c>
      <c r="D55" s="21" t="s">
        <v>5483</v>
      </c>
      <c r="E55" s="22">
        <v>131</v>
      </c>
      <c r="F55" s="23" t="s">
        <v>591</v>
      </c>
      <c r="G55" s="23" t="s">
        <v>126</v>
      </c>
      <c r="H55" s="23">
        <v>4</v>
      </c>
      <c r="I55" s="24" t="s">
        <v>85</v>
      </c>
      <c r="J55" s="23" t="s">
        <v>86</v>
      </c>
      <c r="K55" s="23">
        <v>2.0000000000000001E-4</v>
      </c>
      <c r="L55" s="23">
        <v>0</v>
      </c>
      <c r="M55" s="23">
        <v>0</v>
      </c>
      <c r="N55" s="23">
        <v>0</v>
      </c>
      <c r="O55" s="23">
        <v>2.0000000000000001E-4</v>
      </c>
      <c r="P55" s="23">
        <v>4.0000000000000002E-4</v>
      </c>
      <c r="Q55" s="23">
        <v>2.0000000000000001E-4</v>
      </c>
      <c r="R55" s="23" t="s">
        <v>132</v>
      </c>
      <c r="S55" s="25">
        <f t="shared" si="1"/>
        <v>0.5</v>
      </c>
      <c r="T55" s="22">
        <v>46</v>
      </c>
      <c r="U55" s="22" t="s">
        <v>69</v>
      </c>
      <c r="V55" s="26" t="s">
        <v>69</v>
      </c>
      <c r="W55" s="27" t="s">
        <v>3514</v>
      </c>
      <c r="X55" s="23" t="s">
        <v>5484</v>
      </c>
      <c r="Y55" s="32">
        <v>47944</v>
      </c>
      <c r="Z55" s="33">
        <v>1741305155</v>
      </c>
      <c r="AA55" s="33" t="s">
        <v>5485</v>
      </c>
      <c r="AB55" s="33" t="s">
        <v>5484</v>
      </c>
      <c r="AC55" s="32">
        <v>1</v>
      </c>
      <c r="AD55" s="33" t="s">
        <v>5232</v>
      </c>
      <c r="AE55" s="33" t="s">
        <v>3508</v>
      </c>
      <c r="AF55" s="33" t="s">
        <v>5486</v>
      </c>
      <c r="AG55" s="32">
        <v>5</v>
      </c>
      <c r="AH55" s="33" t="s">
        <v>5487</v>
      </c>
      <c r="AI55" s="33" t="s">
        <v>722</v>
      </c>
      <c r="AJ55" s="33" t="s">
        <v>723</v>
      </c>
      <c r="AK55" s="33">
        <v>2.3518218191044001E-4</v>
      </c>
      <c r="AL55" s="33">
        <v>2.1435448830113999E-5</v>
      </c>
      <c r="AM55" s="33">
        <v>1.9290515614235799E-4</v>
      </c>
      <c r="AN55" s="33">
        <v>0.42913320919725551</v>
      </c>
      <c r="AO55" s="33">
        <v>0.51807464654239976</v>
      </c>
      <c r="AP55" s="33">
        <v>4.7219404488593339E-2</v>
      </c>
      <c r="AQ55" s="33">
        <v>0.42494405729561829</v>
      </c>
      <c r="AR55" s="33"/>
      <c r="AS55" s="33"/>
      <c r="AT55" s="18" t="s">
        <v>71</v>
      </c>
      <c r="AU55" s="18" t="s">
        <v>71</v>
      </c>
      <c r="AV55" s="18" t="s">
        <v>72</v>
      </c>
      <c r="AW55" s="18" t="s">
        <v>72</v>
      </c>
      <c r="AX55" s="30">
        <v>1</v>
      </c>
      <c r="AY55" s="31" t="s">
        <v>604</v>
      </c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  <c r="CW55" s="31"/>
      <c r="CX55" s="31"/>
      <c r="CY55" s="31"/>
      <c r="CZ55" s="31"/>
      <c r="DA55" s="31"/>
      <c r="DB55" s="31"/>
      <c r="DC55" s="31"/>
      <c r="DD55" s="31"/>
      <c r="DE55" s="31"/>
      <c r="DF55" s="31"/>
      <c r="DG55" s="31"/>
      <c r="DH55" s="31"/>
      <c r="DI55" s="31"/>
      <c r="DJ55" s="31"/>
      <c r="DK55" s="31"/>
      <c r="DL55" s="31"/>
      <c r="DM55" s="31"/>
      <c r="DN55" s="31"/>
      <c r="DO55" s="31"/>
      <c r="DP55" s="31"/>
      <c r="DQ55" s="31"/>
      <c r="DR55" s="31"/>
      <c r="DS55" s="31"/>
      <c r="DT55" s="31"/>
      <c r="DU55" s="31"/>
      <c r="DV55" s="31"/>
      <c r="DW55" s="31"/>
      <c r="DX55" s="31"/>
      <c r="DY55" s="31"/>
      <c r="DZ55" s="31"/>
      <c r="EA55" s="31"/>
      <c r="EB55" s="31"/>
      <c r="EC55" s="31"/>
      <c r="ED55" s="31"/>
      <c r="EE55" s="31"/>
      <c r="EF55" s="31"/>
      <c r="EG55" s="31"/>
      <c r="EH55" s="31"/>
      <c r="EI55" s="31"/>
      <c r="EJ55" s="31"/>
      <c r="EK55" s="31"/>
      <c r="EL55" s="31"/>
      <c r="EM55" s="31"/>
      <c r="EN55" s="31"/>
      <c r="EO55" s="31"/>
      <c r="EP55" s="31"/>
      <c r="EQ55" s="31"/>
      <c r="ER55" s="31"/>
      <c r="ES55" s="31"/>
      <c r="ET55" s="31"/>
      <c r="EU55" s="31"/>
      <c r="EV55" s="31"/>
      <c r="EW55" s="31"/>
      <c r="EX55" s="31"/>
      <c r="EY55" s="31"/>
    </row>
    <row r="56" spans="1:155" ht="16" x14ac:dyDescent="0.2">
      <c r="A56" s="1"/>
      <c r="B56" s="9">
        <v>21992503</v>
      </c>
      <c r="C56" s="10" t="s">
        <v>5488</v>
      </c>
      <c r="D56" s="11" t="s">
        <v>5489</v>
      </c>
      <c r="E56" s="12">
        <v>51</v>
      </c>
      <c r="F56" s="13" t="s">
        <v>591</v>
      </c>
      <c r="G56" s="13" t="s">
        <v>66</v>
      </c>
      <c r="H56" s="13">
        <v>4.01</v>
      </c>
      <c r="I56" s="14" t="s">
        <v>85</v>
      </c>
      <c r="J56" s="13" t="s">
        <v>86</v>
      </c>
      <c r="K56" s="13">
        <v>1E-4</v>
      </c>
      <c r="L56" s="13">
        <v>0</v>
      </c>
      <c r="M56" s="13">
        <v>0</v>
      </c>
      <c r="N56" s="13">
        <v>0</v>
      </c>
      <c r="O56" s="13">
        <v>1E-4</v>
      </c>
      <c r="P56" s="13">
        <v>2.9999999999999997E-4</v>
      </c>
      <c r="Q56" s="13">
        <v>2.0000000000000001E-4</v>
      </c>
      <c r="R56" s="13" t="s">
        <v>854</v>
      </c>
      <c r="S56" s="15">
        <f t="shared" si="1"/>
        <v>0.33299999999999996</v>
      </c>
      <c r="T56" s="12">
        <v>47</v>
      </c>
      <c r="U56" s="12" t="s">
        <v>69</v>
      </c>
      <c r="V56" s="28" t="s">
        <v>69</v>
      </c>
      <c r="W56" s="16" t="s">
        <v>3555</v>
      </c>
      <c r="X56" s="13" t="s">
        <v>5490</v>
      </c>
      <c r="Y56" s="30">
        <v>47965</v>
      </c>
      <c r="Z56" s="17">
        <v>1741320335</v>
      </c>
      <c r="AA56" s="17" t="s">
        <v>5491</v>
      </c>
      <c r="AB56" s="17" t="s">
        <v>5490</v>
      </c>
      <c r="AC56" s="30">
        <v>1</v>
      </c>
      <c r="AD56" s="17" t="s">
        <v>5232</v>
      </c>
      <c r="AE56" s="17" t="s">
        <v>3508</v>
      </c>
      <c r="AF56" s="17" t="s">
        <v>5492</v>
      </c>
      <c r="AG56" s="30">
        <v>2</v>
      </c>
      <c r="AH56" s="17" t="s">
        <v>5493</v>
      </c>
      <c r="AI56" s="17" t="s">
        <v>741</v>
      </c>
      <c r="AJ56" s="17" t="s">
        <v>742</v>
      </c>
      <c r="AK56" s="17">
        <v>1.2952211797265299E-4</v>
      </c>
      <c r="AL56" s="17">
        <v>2.1017681619143E-5</v>
      </c>
      <c r="AM56" s="17">
        <v>1.8912583930294599E-4</v>
      </c>
      <c r="AN56" s="17">
        <v>0.55680003405217471</v>
      </c>
      <c r="AO56" s="17">
        <v>0.27831815822521788</v>
      </c>
      <c r="AP56" s="17">
        <v>4.5162961584977852E-2</v>
      </c>
      <c r="AQ56" s="17">
        <v>0.40639510912497712</v>
      </c>
      <c r="AR56" s="17"/>
      <c r="AS56" s="17"/>
      <c r="AT56" s="18" t="s">
        <v>71</v>
      </c>
      <c r="AU56" s="18" t="s">
        <v>71</v>
      </c>
      <c r="AV56" s="18" t="s">
        <v>72</v>
      </c>
      <c r="AW56" s="18" t="s">
        <v>72</v>
      </c>
      <c r="AX56" s="30">
        <v>1</v>
      </c>
      <c r="AY56" s="31" t="s">
        <v>604</v>
      </c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  <c r="CH56" s="31"/>
      <c r="CI56" s="31"/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  <c r="CW56" s="31"/>
      <c r="CX56" s="31"/>
      <c r="CY56" s="31"/>
      <c r="CZ56" s="31"/>
      <c r="DA56" s="31"/>
      <c r="DB56" s="31"/>
      <c r="DC56" s="31"/>
      <c r="DD56" s="31"/>
      <c r="DE56" s="31"/>
      <c r="DF56" s="31"/>
      <c r="DG56" s="31"/>
      <c r="DH56" s="31"/>
      <c r="DI56" s="31"/>
      <c r="DJ56" s="31"/>
      <c r="DK56" s="31"/>
      <c r="DL56" s="31"/>
      <c r="DM56" s="31"/>
      <c r="DN56" s="31"/>
      <c r="DO56" s="31"/>
      <c r="DP56" s="31"/>
      <c r="DQ56" s="31"/>
      <c r="DR56" s="31"/>
      <c r="DS56" s="31"/>
      <c r="DT56" s="31"/>
      <c r="DU56" s="31"/>
      <c r="DV56" s="31"/>
      <c r="DW56" s="31"/>
      <c r="DX56" s="31"/>
      <c r="DY56" s="31"/>
      <c r="DZ56" s="31"/>
      <c r="EA56" s="31"/>
      <c r="EB56" s="31"/>
      <c r="EC56" s="31"/>
      <c r="ED56" s="31"/>
      <c r="EE56" s="31"/>
      <c r="EF56" s="31"/>
      <c r="EG56" s="31"/>
      <c r="EH56" s="31"/>
      <c r="EI56" s="31"/>
      <c r="EJ56" s="31"/>
      <c r="EK56" s="31"/>
      <c r="EL56" s="31"/>
      <c r="EM56" s="31"/>
      <c r="EN56" s="31"/>
      <c r="EO56" s="31"/>
      <c r="EP56" s="31"/>
      <c r="EQ56" s="31"/>
      <c r="ER56" s="31"/>
      <c r="ES56" s="31"/>
      <c r="ET56" s="31"/>
      <c r="EU56" s="31"/>
      <c r="EV56" s="31"/>
      <c r="EW56" s="31"/>
      <c r="EX56" s="31"/>
      <c r="EY56" s="31"/>
    </row>
    <row r="57" spans="1:155" ht="16" x14ac:dyDescent="0.2">
      <c r="A57" s="1"/>
      <c r="B57" s="19">
        <v>21995961</v>
      </c>
      <c r="C57" s="20" t="s">
        <v>5494</v>
      </c>
      <c r="D57" s="21" t="s">
        <v>5495</v>
      </c>
      <c r="E57" s="22">
        <v>214</v>
      </c>
      <c r="F57" s="23" t="s">
        <v>591</v>
      </c>
      <c r="G57" s="23" t="s">
        <v>66</v>
      </c>
      <c r="H57" s="23">
        <v>4.12</v>
      </c>
      <c r="I57" s="24" t="s">
        <v>85</v>
      </c>
      <c r="J57" s="23" t="s">
        <v>86</v>
      </c>
      <c r="K57" s="23">
        <v>1.6000000000000001E-3</v>
      </c>
      <c r="L57" s="23">
        <v>0</v>
      </c>
      <c r="M57" s="23">
        <v>0</v>
      </c>
      <c r="N57" s="23">
        <v>0</v>
      </c>
      <c r="O57" s="23">
        <v>1.6000000000000001E-3</v>
      </c>
      <c r="P57" s="23">
        <v>1.8E-3</v>
      </c>
      <c r="Q57" s="23">
        <v>2.0000000000000001E-4</v>
      </c>
      <c r="R57" s="23" t="s">
        <v>346</v>
      </c>
      <c r="S57" s="25">
        <f t="shared" si="1"/>
        <v>0.88900000000000001</v>
      </c>
      <c r="T57" s="22">
        <v>48</v>
      </c>
      <c r="U57" s="22" t="s">
        <v>69</v>
      </c>
      <c r="V57" s="26" t="s">
        <v>69</v>
      </c>
      <c r="W57" s="27" t="s">
        <v>3555</v>
      </c>
      <c r="X57" s="23" t="s">
        <v>5496</v>
      </c>
      <c r="Y57" s="32">
        <v>47994</v>
      </c>
      <c r="Z57" s="33">
        <v>1741362095</v>
      </c>
      <c r="AA57" s="33" t="s">
        <v>5497</v>
      </c>
      <c r="AB57" s="33" t="s">
        <v>5496</v>
      </c>
      <c r="AC57" s="32">
        <v>1</v>
      </c>
      <c r="AD57" s="33" t="s">
        <v>5232</v>
      </c>
      <c r="AE57" s="33" t="s">
        <v>3508</v>
      </c>
      <c r="AF57" s="33" t="s">
        <v>5498</v>
      </c>
      <c r="AG57" s="32">
        <v>6</v>
      </c>
      <c r="AH57" s="33" t="s">
        <v>5499</v>
      </c>
      <c r="AI57" s="33" t="s">
        <v>741</v>
      </c>
      <c r="AJ57" s="33" t="s">
        <v>742</v>
      </c>
      <c r="AK57" s="33">
        <v>1.5539213035315801E-3</v>
      </c>
      <c r="AL57" s="33">
        <v>1.9895227830565999E-5</v>
      </c>
      <c r="AM57" s="33">
        <v>1.78992121286729E-4</v>
      </c>
      <c r="AN57" s="33">
        <v>0.10211731954667901</v>
      </c>
      <c r="AO57" s="33">
        <v>3.400211158376846</v>
      </c>
      <c r="AP57" s="33">
        <v>4.3533720474902601E-2</v>
      </c>
      <c r="AQ57" s="33">
        <v>0.39166140954338807</v>
      </c>
      <c r="AR57" s="33"/>
      <c r="AS57" s="33"/>
      <c r="AT57" s="18" t="s">
        <v>71</v>
      </c>
      <c r="AU57" s="18" t="s">
        <v>71</v>
      </c>
      <c r="AV57" s="18" t="s">
        <v>72</v>
      </c>
      <c r="AW57" s="18" t="s">
        <v>72</v>
      </c>
      <c r="AX57" s="30">
        <v>1</v>
      </c>
      <c r="AY57" s="31" t="s">
        <v>604</v>
      </c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  <c r="CW57" s="31"/>
      <c r="CX57" s="31"/>
      <c r="CY57" s="31"/>
      <c r="CZ57" s="31"/>
      <c r="DA57" s="31"/>
      <c r="DB57" s="31"/>
      <c r="DC57" s="31"/>
      <c r="DD57" s="31"/>
      <c r="DE57" s="31"/>
      <c r="DF57" s="31"/>
      <c r="DG57" s="31"/>
      <c r="DH57" s="31"/>
      <c r="DI57" s="31"/>
      <c r="DJ57" s="31"/>
      <c r="DK57" s="31"/>
      <c r="DL57" s="31"/>
      <c r="DM57" s="31"/>
      <c r="DN57" s="31"/>
      <c r="DO57" s="31"/>
      <c r="DP57" s="31"/>
      <c r="DQ57" s="31"/>
      <c r="DR57" s="31"/>
      <c r="DS57" s="31"/>
      <c r="DT57" s="31"/>
      <c r="DU57" s="31"/>
      <c r="DV57" s="31"/>
      <c r="DW57" s="31"/>
      <c r="DX57" s="31"/>
      <c r="DY57" s="31"/>
      <c r="DZ57" s="31"/>
      <c r="EA57" s="31"/>
      <c r="EB57" s="31"/>
      <c r="EC57" s="31"/>
      <c r="ED57" s="31"/>
      <c r="EE57" s="31"/>
      <c r="EF57" s="31"/>
      <c r="EG57" s="31"/>
      <c r="EH57" s="31"/>
      <c r="EI57" s="31"/>
      <c r="EJ57" s="31"/>
      <c r="EK57" s="31"/>
      <c r="EL57" s="31"/>
      <c r="EM57" s="31"/>
      <c r="EN57" s="31"/>
      <c r="EO57" s="31"/>
      <c r="EP57" s="31"/>
      <c r="EQ57" s="31"/>
      <c r="ER57" s="31"/>
      <c r="ES57" s="31"/>
      <c r="ET57" s="31"/>
      <c r="EU57" s="31"/>
      <c r="EV57" s="31"/>
      <c r="EW57" s="31"/>
      <c r="EX57" s="31"/>
      <c r="EY57" s="31"/>
    </row>
    <row r="58" spans="1:155" ht="16" x14ac:dyDescent="0.2">
      <c r="A58" s="1"/>
      <c r="B58" s="9">
        <v>21991275</v>
      </c>
      <c r="C58" s="10" t="s">
        <v>2044</v>
      </c>
      <c r="D58" s="11" t="s">
        <v>5500</v>
      </c>
      <c r="E58" s="12">
        <v>345</v>
      </c>
      <c r="F58" s="13" t="s">
        <v>591</v>
      </c>
      <c r="G58" s="13" t="s">
        <v>75</v>
      </c>
      <c r="H58" s="13">
        <v>4</v>
      </c>
      <c r="I58" s="14" t="s">
        <v>85</v>
      </c>
      <c r="J58" s="13" t="s">
        <v>86</v>
      </c>
      <c r="K58" s="13">
        <v>5.0000000000000001E-4</v>
      </c>
      <c r="L58" s="13">
        <v>0</v>
      </c>
      <c r="M58" s="13">
        <v>0</v>
      </c>
      <c r="N58" s="13">
        <v>0</v>
      </c>
      <c r="O58" s="13">
        <v>5.0000000000000001E-4</v>
      </c>
      <c r="P58" s="13">
        <v>6.9999999999999999E-4</v>
      </c>
      <c r="Q58" s="13">
        <v>2.0000000000000001E-4</v>
      </c>
      <c r="R58" s="13" t="s">
        <v>165</v>
      </c>
      <c r="S58" s="15">
        <f t="shared" si="1"/>
        <v>0.71399999999999997</v>
      </c>
      <c r="T58" s="12">
        <v>49</v>
      </c>
      <c r="U58" s="12" t="s">
        <v>69</v>
      </c>
      <c r="V58" s="28" t="s">
        <v>69</v>
      </c>
      <c r="W58" s="16" t="s">
        <v>3555</v>
      </c>
      <c r="X58" s="13" t="s">
        <v>5501</v>
      </c>
      <c r="Y58" s="30">
        <v>47945</v>
      </c>
      <c r="Z58" s="17">
        <v>1741305467</v>
      </c>
      <c r="AA58" s="17" t="s">
        <v>5502</v>
      </c>
      <c r="AB58" s="17" t="s">
        <v>5501</v>
      </c>
      <c r="AC58" s="30">
        <v>1</v>
      </c>
      <c r="AD58" s="17" t="s">
        <v>5232</v>
      </c>
      <c r="AE58" s="17" t="s">
        <v>3508</v>
      </c>
      <c r="AF58" s="17" t="s">
        <v>5503</v>
      </c>
      <c r="AG58" s="30">
        <v>4</v>
      </c>
      <c r="AH58" s="17" t="s">
        <v>5504</v>
      </c>
      <c r="AI58" s="17" t="s">
        <v>602</v>
      </c>
      <c r="AJ58" s="17" t="s">
        <v>603</v>
      </c>
      <c r="AK58" s="17">
        <v>4.6821813533153603E-4</v>
      </c>
      <c r="AL58" s="17">
        <v>1.9618019343334E-5</v>
      </c>
      <c r="AM58" s="17">
        <v>1.76532825032193E-4</v>
      </c>
      <c r="AN58" s="17">
        <v>0.2657150324959946</v>
      </c>
      <c r="AO58" s="17">
        <v>1.031357985281903</v>
      </c>
      <c r="AP58" s="17">
        <v>4.3213193548847978E-2</v>
      </c>
      <c r="AQ58" s="17">
        <v>0.38885409389878978</v>
      </c>
      <c r="AR58" s="17"/>
      <c r="AS58" s="17"/>
      <c r="AT58" s="18" t="s">
        <v>71</v>
      </c>
      <c r="AU58" s="18" t="s">
        <v>71</v>
      </c>
      <c r="AV58" s="18" t="s">
        <v>72</v>
      </c>
      <c r="AW58" s="18" t="s">
        <v>72</v>
      </c>
      <c r="AX58" s="30">
        <v>1</v>
      </c>
      <c r="AY58" s="31" t="s">
        <v>604</v>
      </c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  <c r="CW58" s="31"/>
      <c r="CX58" s="31"/>
      <c r="CY58" s="31"/>
      <c r="CZ58" s="31"/>
      <c r="DA58" s="31"/>
      <c r="DB58" s="31"/>
      <c r="DC58" s="31"/>
      <c r="DD58" s="31"/>
      <c r="DE58" s="31"/>
      <c r="DF58" s="31"/>
      <c r="DG58" s="31"/>
      <c r="DH58" s="31"/>
      <c r="DI58" s="31"/>
      <c r="DJ58" s="31"/>
      <c r="DK58" s="31"/>
      <c r="DL58" s="31"/>
      <c r="DM58" s="31"/>
      <c r="DN58" s="31"/>
      <c r="DO58" s="31"/>
      <c r="DP58" s="31"/>
      <c r="DQ58" s="31"/>
      <c r="DR58" s="31"/>
      <c r="DS58" s="31"/>
      <c r="DT58" s="31"/>
      <c r="DU58" s="31"/>
      <c r="DV58" s="31"/>
      <c r="DW58" s="31"/>
      <c r="DX58" s="31"/>
      <c r="DY58" s="31"/>
      <c r="DZ58" s="31"/>
      <c r="EA58" s="31"/>
      <c r="EB58" s="31"/>
      <c r="EC58" s="31"/>
      <c r="ED58" s="31"/>
      <c r="EE58" s="31"/>
      <c r="EF58" s="31"/>
      <c r="EG58" s="31"/>
      <c r="EH58" s="31"/>
      <c r="EI58" s="31"/>
      <c r="EJ58" s="31"/>
      <c r="EK58" s="31"/>
      <c r="EL58" s="31"/>
      <c r="EM58" s="31"/>
      <c r="EN58" s="31"/>
      <c r="EO58" s="31"/>
      <c r="EP58" s="31"/>
      <c r="EQ58" s="31"/>
      <c r="ER58" s="31"/>
      <c r="ES58" s="31"/>
      <c r="ET58" s="31"/>
      <c r="EU58" s="31"/>
      <c r="EV58" s="31"/>
      <c r="EW58" s="31"/>
      <c r="EX58" s="31"/>
      <c r="EY58" s="31"/>
    </row>
    <row r="59" spans="1:155" ht="16" x14ac:dyDescent="0.2">
      <c r="A59" s="1"/>
      <c r="B59" s="19">
        <v>21991815</v>
      </c>
      <c r="C59" s="20" t="s">
        <v>5505</v>
      </c>
      <c r="D59" s="21" t="s">
        <v>5506</v>
      </c>
      <c r="E59" s="22">
        <v>116</v>
      </c>
      <c r="F59" s="23" t="s">
        <v>591</v>
      </c>
      <c r="G59" s="23" t="s">
        <v>66</v>
      </c>
      <c r="H59" s="23">
        <v>4.01</v>
      </c>
      <c r="I59" s="24" t="s">
        <v>85</v>
      </c>
      <c r="J59" s="23" t="s">
        <v>86</v>
      </c>
      <c r="K59" s="23">
        <v>2.0000000000000001E-4</v>
      </c>
      <c r="L59" s="23">
        <v>0</v>
      </c>
      <c r="M59" s="23">
        <v>0</v>
      </c>
      <c r="N59" s="23">
        <v>0</v>
      </c>
      <c r="O59" s="23">
        <v>2.0000000000000001E-4</v>
      </c>
      <c r="P59" s="23">
        <v>4.0000000000000002E-4</v>
      </c>
      <c r="Q59" s="23">
        <v>2.0000000000000001E-4</v>
      </c>
      <c r="R59" s="23" t="s">
        <v>132</v>
      </c>
      <c r="S59" s="25">
        <f t="shared" si="1"/>
        <v>0.5</v>
      </c>
      <c r="T59" s="22">
        <v>50</v>
      </c>
      <c r="U59" s="22" t="s">
        <v>69</v>
      </c>
      <c r="V59" s="26" t="s">
        <v>69</v>
      </c>
      <c r="W59" s="26" t="s">
        <v>69</v>
      </c>
      <c r="X59" s="23" t="s">
        <v>5507</v>
      </c>
      <c r="Y59" s="32">
        <v>47956</v>
      </c>
      <c r="Z59" s="33">
        <v>1741311959</v>
      </c>
      <c r="AA59" s="33" t="s">
        <v>5508</v>
      </c>
      <c r="AB59" s="33" t="s">
        <v>5507</v>
      </c>
      <c r="AC59" s="32">
        <v>1</v>
      </c>
      <c r="AD59" s="33" t="s">
        <v>5232</v>
      </c>
      <c r="AE59" s="33" t="s">
        <v>3508</v>
      </c>
      <c r="AF59" s="33" t="s">
        <v>881</v>
      </c>
      <c r="AG59" s="32">
        <v>2</v>
      </c>
      <c r="AH59" s="33" t="s">
        <v>5509</v>
      </c>
      <c r="AI59" s="33" t="s">
        <v>741</v>
      </c>
      <c r="AJ59" s="33" t="s">
        <v>742</v>
      </c>
      <c r="AK59" s="33">
        <v>2.3457889475143201E-4</v>
      </c>
      <c r="AL59" s="33">
        <v>1.9398598760013999E-5</v>
      </c>
      <c r="AM59" s="33">
        <v>-2.0310645032545481E-4</v>
      </c>
      <c r="AN59" s="33">
        <v>-0.79970255441670224</v>
      </c>
      <c r="AO59" s="33">
        <v>0.5117129841935627</v>
      </c>
      <c r="AP59" s="33">
        <v>4.2316316952464073E-2</v>
      </c>
      <c r="AQ59" s="33">
        <v>-0.44305864734817813</v>
      </c>
      <c r="AR59" s="33"/>
      <c r="AS59" s="33"/>
      <c r="AT59" s="18" t="s">
        <v>71</v>
      </c>
      <c r="AU59" s="18" t="s">
        <v>71</v>
      </c>
      <c r="AV59" s="18" t="s">
        <v>72</v>
      </c>
      <c r="AW59" s="18" t="s">
        <v>72</v>
      </c>
      <c r="AX59" s="30">
        <v>1</v>
      </c>
      <c r="AY59" s="31" t="s">
        <v>604</v>
      </c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  <c r="CW59" s="31"/>
      <c r="CX59" s="31"/>
      <c r="CY59" s="31"/>
      <c r="CZ59" s="31"/>
      <c r="DA59" s="31"/>
      <c r="DB59" s="31"/>
      <c r="DC59" s="31"/>
      <c r="DD59" s="31"/>
      <c r="DE59" s="31"/>
      <c r="DF59" s="31"/>
      <c r="DG59" s="31"/>
      <c r="DH59" s="31"/>
      <c r="DI59" s="31"/>
      <c r="DJ59" s="31"/>
      <c r="DK59" s="31"/>
      <c r="DL59" s="31"/>
      <c r="DM59" s="31"/>
      <c r="DN59" s="31"/>
      <c r="DO59" s="31"/>
      <c r="DP59" s="31"/>
      <c r="DQ59" s="31"/>
      <c r="DR59" s="31"/>
      <c r="DS59" s="31"/>
      <c r="DT59" s="31"/>
      <c r="DU59" s="31"/>
      <c r="DV59" s="31"/>
      <c r="DW59" s="31"/>
      <c r="DX59" s="31"/>
      <c r="DY59" s="31"/>
      <c r="DZ59" s="31"/>
      <c r="EA59" s="31"/>
      <c r="EB59" s="31"/>
      <c r="EC59" s="31"/>
      <c r="ED59" s="31"/>
      <c r="EE59" s="31"/>
      <c r="EF59" s="31"/>
      <c r="EG59" s="31"/>
      <c r="EH59" s="31"/>
      <c r="EI59" s="31"/>
      <c r="EJ59" s="31"/>
      <c r="EK59" s="31"/>
      <c r="EL59" s="31"/>
      <c r="EM59" s="31"/>
      <c r="EN59" s="31"/>
      <c r="EO59" s="31"/>
      <c r="EP59" s="31"/>
      <c r="EQ59" s="31"/>
      <c r="ER59" s="31"/>
      <c r="ES59" s="31"/>
      <c r="ET59" s="31"/>
      <c r="EU59" s="31"/>
      <c r="EV59" s="31"/>
      <c r="EW59" s="31"/>
      <c r="EX59" s="31"/>
      <c r="EY59" s="31"/>
    </row>
    <row r="60" spans="1:155" ht="16" x14ac:dyDescent="0.2">
      <c r="A60" s="1"/>
      <c r="B60" s="9">
        <v>21994442</v>
      </c>
      <c r="C60" s="10" t="s">
        <v>5510</v>
      </c>
      <c r="D60" s="11" t="s">
        <v>5511</v>
      </c>
      <c r="E60" s="12">
        <v>129</v>
      </c>
      <c r="F60" s="13" t="s">
        <v>591</v>
      </c>
      <c r="G60" s="13" t="s">
        <v>66</v>
      </c>
      <c r="H60" s="13">
        <v>4.0999999999999996</v>
      </c>
      <c r="I60" s="14" t="s">
        <v>85</v>
      </c>
      <c r="J60" s="13" t="s">
        <v>86</v>
      </c>
      <c r="K60" s="13">
        <v>5.0000000000000001E-4</v>
      </c>
      <c r="L60" s="13">
        <v>0</v>
      </c>
      <c r="M60" s="13">
        <v>0</v>
      </c>
      <c r="N60" s="13">
        <v>0</v>
      </c>
      <c r="O60" s="13">
        <v>5.0000000000000001E-4</v>
      </c>
      <c r="P60" s="13">
        <v>6.9999999999999999E-4</v>
      </c>
      <c r="Q60" s="13">
        <v>2.0000000000000001E-4</v>
      </c>
      <c r="R60" s="13" t="s">
        <v>165</v>
      </c>
      <c r="S60" s="15">
        <f t="shared" si="1"/>
        <v>0.71399999999999997</v>
      </c>
      <c r="T60" s="12">
        <v>50</v>
      </c>
      <c r="U60" s="12" t="s">
        <v>69</v>
      </c>
      <c r="V60" s="28" t="s">
        <v>69</v>
      </c>
      <c r="W60" s="16" t="s">
        <v>3504</v>
      </c>
      <c r="X60" s="13" t="s">
        <v>5512</v>
      </c>
      <c r="Y60" s="30">
        <v>47977</v>
      </c>
      <c r="Z60" s="17">
        <v>1741343747</v>
      </c>
      <c r="AA60" s="17" t="s">
        <v>5513</v>
      </c>
      <c r="AB60" s="17" t="s">
        <v>5512</v>
      </c>
      <c r="AC60" s="30">
        <v>1</v>
      </c>
      <c r="AD60" s="17" t="s">
        <v>5232</v>
      </c>
      <c r="AE60" s="17" t="s">
        <v>3508</v>
      </c>
      <c r="AF60" s="17" t="s">
        <v>5514</v>
      </c>
      <c r="AG60" s="30">
        <v>4</v>
      </c>
      <c r="AH60" s="17" t="s">
        <v>5515</v>
      </c>
      <c r="AI60" s="17" t="s">
        <v>741</v>
      </c>
      <c r="AJ60" s="17" t="s">
        <v>742</v>
      </c>
      <c r="AK60" s="17">
        <v>4.9370108478287997E-4</v>
      </c>
      <c r="AL60" s="17">
        <v>1.9002707493943E-5</v>
      </c>
      <c r="AM60" s="17">
        <v>1.7097500451924099E-4</v>
      </c>
      <c r="AN60" s="17">
        <v>0.2500808937186354</v>
      </c>
      <c r="AO60" s="17">
        <v>1.0805225732506221</v>
      </c>
      <c r="AP60" s="17">
        <v>4.1589648135195237E-2</v>
      </c>
      <c r="AQ60" s="17">
        <v>0.37419879667858758</v>
      </c>
      <c r="AR60" s="17"/>
      <c r="AS60" s="17"/>
      <c r="AT60" s="18" t="s">
        <v>71</v>
      </c>
      <c r="AU60" s="18" t="s">
        <v>71</v>
      </c>
      <c r="AV60" s="18" t="s">
        <v>72</v>
      </c>
      <c r="AW60" s="18" t="s">
        <v>72</v>
      </c>
      <c r="AX60" s="30">
        <v>1</v>
      </c>
      <c r="AY60" s="31" t="s">
        <v>604</v>
      </c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  <c r="CW60" s="31"/>
      <c r="CX60" s="31"/>
      <c r="CY60" s="31"/>
      <c r="CZ60" s="31"/>
      <c r="DA60" s="31"/>
      <c r="DB60" s="31"/>
      <c r="DC60" s="31"/>
      <c r="DD60" s="31"/>
      <c r="DE60" s="31"/>
      <c r="DF60" s="31"/>
      <c r="DG60" s="31"/>
      <c r="DH60" s="31"/>
      <c r="DI60" s="31"/>
      <c r="DJ60" s="31"/>
      <c r="DK60" s="31"/>
      <c r="DL60" s="31"/>
      <c r="DM60" s="31"/>
      <c r="DN60" s="31"/>
      <c r="DO60" s="31"/>
      <c r="DP60" s="31"/>
      <c r="DQ60" s="31"/>
      <c r="DR60" s="31"/>
      <c r="DS60" s="31"/>
      <c r="DT60" s="31"/>
      <c r="DU60" s="31"/>
      <c r="DV60" s="31"/>
      <c r="DW60" s="31"/>
      <c r="DX60" s="31"/>
      <c r="DY60" s="31"/>
      <c r="DZ60" s="31"/>
      <c r="EA60" s="31"/>
      <c r="EB60" s="31"/>
      <c r="EC60" s="31"/>
      <c r="ED60" s="31"/>
      <c r="EE60" s="31"/>
      <c r="EF60" s="31"/>
      <c r="EG60" s="31"/>
      <c r="EH60" s="31"/>
      <c r="EI60" s="31"/>
      <c r="EJ60" s="31"/>
      <c r="EK60" s="31"/>
      <c r="EL60" s="31"/>
      <c r="EM60" s="31"/>
      <c r="EN60" s="31"/>
      <c r="EO60" s="31"/>
      <c r="EP60" s="31"/>
      <c r="EQ60" s="31"/>
      <c r="ER60" s="31"/>
      <c r="ES60" s="31"/>
      <c r="ET60" s="31"/>
      <c r="EU60" s="31"/>
      <c r="EV60" s="31"/>
      <c r="EW60" s="31"/>
      <c r="EX60" s="31"/>
      <c r="EY60" s="31"/>
    </row>
    <row r="61" spans="1:155" ht="16" x14ac:dyDescent="0.2">
      <c r="A61" s="1"/>
      <c r="B61" s="19">
        <v>21994672</v>
      </c>
      <c r="C61" s="20" t="s">
        <v>5516</v>
      </c>
      <c r="D61" s="21" t="s">
        <v>5517</v>
      </c>
      <c r="E61" s="22">
        <v>77</v>
      </c>
      <c r="F61" s="23" t="s">
        <v>591</v>
      </c>
      <c r="G61" s="23" t="s">
        <v>66</v>
      </c>
      <c r="H61" s="23">
        <v>4.0999999999999996</v>
      </c>
      <c r="I61" s="24" t="s">
        <v>85</v>
      </c>
      <c r="J61" s="23" t="s">
        <v>86</v>
      </c>
      <c r="K61" s="23">
        <v>4.0000000000000002E-4</v>
      </c>
      <c r="L61" s="23">
        <v>0</v>
      </c>
      <c r="M61" s="23">
        <v>0</v>
      </c>
      <c r="N61" s="23">
        <v>0</v>
      </c>
      <c r="O61" s="23">
        <v>4.0000000000000002E-4</v>
      </c>
      <c r="P61" s="23">
        <v>5.9999999999999995E-4</v>
      </c>
      <c r="Q61" s="23">
        <v>2.0000000000000001E-4</v>
      </c>
      <c r="R61" s="23" t="s">
        <v>266</v>
      </c>
      <c r="S61" s="25">
        <f t="shared" si="1"/>
        <v>0.66700000000000004</v>
      </c>
      <c r="T61" s="22">
        <v>52</v>
      </c>
      <c r="U61" s="22" t="s">
        <v>69</v>
      </c>
      <c r="V61" s="26" t="s">
        <v>69</v>
      </c>
      <c r="W61" s="27" t="s">
        <v>3514</v>
      </c>
      <c r="X61" s="23" t="s">
        <v>5518</v>
      </c>
      <c r="Y61" s="32">
        <v>47980</v>
      </c>
      <c r="Z61" s="33">
        <v>1741346519</v>
      </c>
      <c r="AA61" s="33" t="s">
        <v>5519</v>
      </c>
      <c r="AB61" s="33" t="s">
        <v>5518</v>
      </c>
      <c r="AC61" s="32">
        <v>1</v>
      </c>
      <c r="AD61" s="33" t="s">
        <v>5232</v>
      </c>
      <c r="AE61" s="33" t="s">
        <v>3508</v>
      </c>
      <c r="AF61" s="33" t="s">
        <v>5520</v>
      </c>
      <c r="AG61" s="32">
        <v>7</v>
      </c>
      <c r="AH61" s="33" t="s">
        <v>5521</v>
      </c>
      <c r="AI61" s="33" t="s">
        <v>741</v>
      </c>
      <c r="AJ61" s="33" t="s">
        <v>742</v>
      </c>
      <c r="AK61" s="33">
        <v>3.5681062644666401E-4</v>
      </c>
      <c r="AL61" s="33">
        <v>1.8580836481656E-5</v>
      </c>
      <c r="AM61" s="33">
        <v>1.6719460445789499E-4</v>
      </c>
      <c r="AN61" s="33">
        <v>0.30814393237798571</v>
      </c>
      <c r="AO61" s="33">
        <v>0.78690006603138885</v>
      </c>
      <c r="AP61" s="33">
        <v>4.0977651366330962E-2</v>
      </c>
      <c r="AQ61" s="33">
        <v>0.36872625290961142</v>
      </c>
      <c r="AR61" s="33"/>
      <c r="AS61" s="33"/>
      <c r="AT61" s="18" t="s">
        <v>71</v>
      </c>
      <c r="AU61" s="18" t="s">
        <v>71</v>
      </c>
      <c r="AV61" s="18" t="s">
        <v>72</v>
      </c>
      <c r="AW61" s="18" t="s">
        <v>72</v>
      </c>
      <c r="AX61" s="30">
        <v>1</v>
      </c>
      <c r="AY61" s="31" t="s">
        <v>604</v>
      </c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  <c r="CW61" s="31"/>
      <c r="CX61" s="31"/>
      <c r="CY61" s="31"/>
      <c r="CZ61" s="31"/>
      <c r="DA61" s="31"/>
      <c r="DB61" s="31"/>
      <c r="DC61" s="31"/>
      <c r="DD61" s="31"/>
      <c r="DE61" s="31"/>
      <c r="DF61" s="31"/>
      <c r="DG61" s="31"/>
      <c r="DH61" s="31"/>
      <c r="DI61" s="31"/>
      <c r="DJ61" s="31"/>
      <c r="DK61" s="31"/>
      <c r="DL61" s="31"/>
      <c r="DM61" s="31"/>
      <c r="DN61" s="31"/>
      <c r="DO61" s="31"/>
      <c r="DP61" s="31"/>
      <c r="DQ61" s="31"/>
      <c r="DR61" s="31"/>
      <c r="DS61" s="31"/>
      <c r="DT61" s="31"/>
      <c r="DU61" s="31"/>
      <c r="DV61" s="31"/>
      <c r="DW61" s="31"/>
      <c r="DX61" s="31"/>
      <c r="DY61" s="31"/>
      <c r="DZ61" s="31"/>
      <c r="EA61" s="31"/>
      <c r="EB61" s="31"/>
      <c r="EC61" s="31"/>
      <c r="ED61" s="31"/>
      <c r="EE61" s="31"/>
      <c r="EF61" s="31"/>
      <c r="EG61" s="31"/>
      <c r="EH61" s="31"/>
      <c r="EI61" s="31"/>
      <c r="EJ61" s="31"/>
      <c r="EK61" s="31"/>
      <c r="EL61" s="31"/>
      <c r="EM61" s="31"/>
      <c r="EN61" s="31"/>
      <c r="EO61" s="31"/>
      <c r="EP61" s="31"/>
      <c r="EQ61" s="31"/>
      <c r="ER61" s="31"/>
      <c r="ES61" s="31"/>
      <c r="ET61" s="31"/>
      <c r="EU61" s="31"/>
      <c r="EV61" s="31"/>
      <c r="EW61" s="31"/>
      <c r="EX61" s="31"/>
      <c r="EY61" s="31"/>
    </row>
    <row r="62" spans="1:155" ht="16" x14ac:dyDescent="0.2">
      <c r="A62" s="1"/>
      <c r="B62" s="9">
        <v>21991360</v>
      </c>
      <c r="C62" s="10" t="s">
        <v>255</v>
      </c>
      <c r="D62" s="11" t="s">
        <v>5522</v>
      </c>
      <c r="E62" s="12">
        <v>140</v>
      </c>
      <c r="F62" s="13" t="s">
        <v>591</v>
      </c>
      <c r="G62" s="13" t="s">
        <v>66</v>
      </c>
      <c r="H62" s="13">
        <v>4</v>
      </c>
      <c r="I62" s="14" t="s">
        <v>85</v>
      </c>
      <c r="J62" s="13" t="s">
        <v>86</v>
      </c>
      <c r="K62" s="13">
        <v>2.0000000000000001E-4</v>
      </c>
      <c r="L62" s="13">
        <v>0</v>
      </c>
      <c r="M62" s="13">
        <v>0</v>
      </c>
      <c r="N62" s="13">
        <v>0</v>
      </c>
      <c r="O62" s="13">
        <v>2.0000000000000001E-4</v>
      </c>
      <c r="P62" s="13">
        <v>4.0000000000000002E-4</v>
      </c>
      <c r="Q62" s="13">
        <v>2.0000000000000001E-4</v>
      </c>
      <c r="R62" s="13" t="s">
        <v>132</v>
      </c>
      <c r="S62" s="15">
        <f t="shared" si="1"/>
        <v>0.5</v>
      </c>
      <c r="T62" s="12">
        <v>53</v>
      </c>
      <c r="U62" s="12" t="s">
        <v>69</v>
      </c>
      <c r="V62" s="28" t="s">
        <v>69</v>
      </c>
      <c r="W62" s="16" t="s">
        <v>3514</v>
      </c>
      <c r="X62" s="13" t="s">
        <v>5523</v>
      </c>
      <c r="Y62" s="30">
        <v>47949</v>
      </c>
      <c r="Z62" s="17">
        <v>1741306487</v>
      </c>
      <c r="AA62" s="17" t="s">
        <v>5524</v>
      </c>
      <c r="AB62" s="17" t="s">
        <v>5523</v>
      </c>
      <c r="AC62" s="30">
        <v>1</v>
      </c>
      <c r="AD62" s="17" t="s">
        <v>5232</v>
      </c>
      <c r="AE62" s="17" t="s">
        <v>3508</v>
      </c>
      <c r="AF62" s="17" t="s">
        <v>5525</v>
      </c>
      <c r="AG62" s="30">
        <v>5</v>
      </c>
      <c r="AH62" s="17" t="s">
        <v>5526</v>
      </c>
      <c r="AI62" s="17" t="s">
        <v>741</v>
      </c>
      <c r="AJ62" s="17" t="s">
        <v>742</v>
      </c>
      <c r="AK62" s="17">
        <v>2.42660563442913E-4</v>
      </c>
      <c r="AL62" s="17">
        <v>1.8011192250645E-5</v>
      </c>
      <c r="AM62" s="17">
        <v>1.6210412865761599E-4</v>
      </c>
      <c r="AN62" s="17">
        <v>0.38342803990912128</v>
      </c>
      <c r="AO62" s="17">
        <v>0.53751750483744742</v>
      </c>
      <c r="AP62" s="17">
        <v>3.9896598690589653E-2</v>
      </c>
      <c r="AQ62" s="17">
        <v>0.35907691601642938</v>
      </c>
      <c r="AR62" s="17"/>
      <c r="AS62" s="17"/>
      <c r="AT62" s="18" t="s">
        <v>71</v>
      </c>
      <c r="AU62" s="18" t="s">
        <v>71</v>
      </c>
      <c r="AV62" s="18" t="s">
        <v>72</v>
      </c>
      <c r="AW62" s="18" t="s">
        <v>72</v>
      </c>
      <c r="AX62" s="30">
        <v>1</v>
      </c>
      <c r="AY62" s="31" t="s">
        <v>604</v>
      </c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  <c r="CW62" s="31"/>
      <c r="CX62" s="31"/>
      <c r="CY62" s="31"/>
      <c r="CZ62" s="31"/>
      <c r="DA62" s="31"/>
      <c r="DB62" s="31"/>
      <c r="DC62" s="31"/>
      <c r="DD62" s="31"/>
      <c r="DE62" s="31"/>
      <c r="DF62" s="31"/>
      <c r="DG62" s="31"/>
      <c r="DH62" s="31"/>
      <c r="DI62" s="31"/>
      <c r="DJ62" s="31"/>
      <c r="DK62" s="31"/>
      <c r="DL62" s="31"/>
      <c r="DM62" s="31"/>
      <c r="DN62" s="31"/>
      <c r="DO62" s="31"/>
      <c r="DP62" s="31"/>
      <c r="DQ62" s="31"/>
      <c r="DR62" s="31"/>
      <c r="DS62" s="31"/>
      <c r="DT62" s="31"/>
      <c r="DU62" s="31"/>
      <c r="DV62" s="31"/>
      <c r="DW62" s="31"/>
      <c r="DX62" s="31"/>
      <c r="DY62" s="31"/>
      <c r="DZ62" s="31"/>
      <c r="EA62" s="31"/>
      <c r="EB62" s="31"/>
      <c r="EC62" s="31"/>
      <c r="ED62" s="31"/>
      <c r="EE62" s="31"/>
      <c r="EF62" s="31"/>
      <c r="EG62" s="31"/>
      <c r="EH62" s="31"/>
      <c r="EI62" s="31"/>
      <c r="EJ62" s="31"/>
      <c r="EK62" s="31"/>
      <c r="EL62" s="31"/>
      <c r="EM62" s="31"/>
      <c r="EN62" s="31"/>
      <c r="EO62" s="31"/>
      <c r="EP62" s="31"/>
      <c r="EQ62" s="31"/>
      <c r="ER62" s="31"/>
      <c r="ES62" s="31"/>
      <c r="ET62" s="31"/>
      <c r="EU62" s="31"/>
      <c r="EV62" s="31"/>
      <c r="EW62" s="31"/>
      <c r="EX62" s="31"/>
      <c r="EY62" s="31"/>
    </row>
    <row r="63" spans="1:155" ht="16" x14ac:dyDescent="0.2">
      <c r="A63" s="1"/>
      <c r="B63" s="19">
        <v>21992337</v>
      </c>
      <c r="C63" s="20" t="s">
        <v>5527</v>
      </c>
      <c r="D63" s="21" t="s">
        <v>5528</v>
      </c>
      <c r="E63" s="22">
        <v>8</v>
      </c>
      <c r="F63" s="23" t="s">
        <v>726</v>
      </c>
      <c r="G63" s="23" t="s">
        <v>75</v>
      </c>
      <c r="H63" s="23">
        <v>4.01</v>
      </c>
      <c r="I63" s="24" t="s">
        <v>85</v>
      </c>
      <c r="J63" s="23" t="s">
        <v>86</v>
      </c>
      <c r="K63" s="23">
        <v>5.9999999999999995E-4</v>
      </c>
      <c r="L63" s="23">
        <v>0</v>
      </c>
      <c r="M63" s="23">
        <v>0</v>
      </c>
      <c r="N63" s="23">
        <v>0</v>
      </c>
      <c r="O63" s="23">
        <v>5.9999999999999995E-4</v>
      </c>
      <c r="P63" s="23">
        <v>8.0000000000000004E-4</v>
      </c>
      <c r="Q63" s="23">
        <v>2.0000000000000001E-4</v>
      </c>
      <c r="R63" s="23" t="s">
        <v>269</v>
      </c>
      <c r="S63" s="25">
        <f t="shared" si="1"/>
        <v>0.75</v>
      </c>
      <c r="T63" s="22">
        <v>54</v>
      </c>
      <c r="U63" s="22" t="s">
        <v>69</v>
      </c>
      <c r="V63" s="26" t="s">
        <v>69</v>
      </c>
      <c r="W63" s="27" t="s">
        <v>3504</v>
      </c>
      <c r="X63" s="23" t="s">
        <v>5529</v>
      </c>
      <c r="Y63" s="32">
        <v>47963</v>
      </c>
      <c r="Z63" s="33">
        <v>1741318331</v>
      </c>
      <c r="AA63" s="33" t="s">
        <v>5530</v>
      </c>
      <c r="AB63" s="33" t="s">
        <v>5531</v>
      </c>
      <c r="AC63" s="32">
        <v>1</v>
      </c>
      <c r="AD63" s="33" t="s">
        <v>5232</v>
      </c>
      <c r="AE63" s="33" t="s">
        <v>3508</v>
      </c>
      <c r="AF63" s="33" t="s">
        <v>5532</v>
      </c>
      <c r="AG63" s="32">
        <v>9</v>
      </c>
      <c r="AH63" s="33" t="s">
        <v>5533</v>
      </c>
      <c r="AI63" s="33" t="s">
        <v>602</v>
      </c>
      <c r="AJ63" s="33" t="s">
        <v>603</v>
      </c>
      <c r="AK63" s="33">
        <v>6.1955531392724795E-4</v>
      </c>
      <c r="AL63" s="33">
        <v>1.7816426373723E-5</v>
      </c>
      <c r="AM63" s="33">
        <v>1.6031625204932499E-4</v>
      </c>
      <c r="AN63" s="33">
        <v>0.20097613802230069</v>
      </c>
      <c r="AO63" s="33">
        <v>1.3374290823846899</v>
      </c>
      <c r="AP63" s="33">
        <v>3.8460176582684913E-2</v>
      </c>
      <c r="AQ63" s="33">
        <v>0.34607340628000638</v>
      </c>
      <c r="AR63" s="33"/>
      <c r="AS63" s="33"/>
      <c r="AT63" s="18" t="s">
        <v>71</v>
      </c>
      <c r="AU63" s="18" t="s">
        <v>71</v>
      </c>
      <c r="AV63" s="18" t="s">
        <v>72</v>
      </c>
      <c r="AW63" s="18" t="s">
        <v>72</v>
      </c>
      <c r="AX63" s="30">
        <v>2</v>
      </c>
      <c r="AY63" s="31" t="s">
        <v>604</v>
      </c>
      <c r="AZ63" s="31" t="s">
        <v>631</v>
      </c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  <c r="CW63" s="31"/>
      <c r="CX63" s="31"/>
      <c r="CY63" s="31"/>
      <c r="CZ63" s="31"/>
      <c r="DA63" s="31"/>
      <c r="DB63" s="31"/>
      <c r="DC63" s="31"/>
      <c r="DD63" s="31"/>
      <c r="DE63" s="31"/>
      <c r="DF63" s="31"/>
      <c r="DG63" s="31"/>
      <c r="DH63" s="31"/>
      <c r="DI63" s="31"/>
      <c r="DJ63" s="31"/>
      <c r="DK63" s="31"/>
      <c r="DL63" s="31"/>
      <c r="DM63" s="31"/>
      <c r="DN63" s="31"/>
      <c r="DO63" s="31"/>
      <c r="DP63" s="31"/>
      <c r="DQ63" s="31"/>
      <c r="DR63" s="31"/>
      <c r="DS63" s="31"/>
      <c r="DT63" s="31"/>
      <c r="DU63" s="31"/>
      <c r="DV63" s="31"/>
      <c r="DW63" s="31"/>
      <c r="DX63" s="31"/>
      <c r="DY63" s="31"/>
      <c r="DZ63" s="31"/>
      <c r="EA63" s="31"/>
      <c r="EB63" s="31"/>
      <c r="EC63" s="31"/>
      <c r="ED63" s="31"/>
      <c r="EE63" s="31"/>
      <c r="EF63" s="31"/>
      <c r="EG63" s="31"/>
      <c r="EH63" s="31"/>
      <c r="EI63" s="31"/>
      <c r="EJ63" s="31"/>
      <c r="EK63" s="31"/>
      <c r="EL63" s="31"/>
      <c r="EM63" s="31"/>
      <c r="EN63" s="31"/>
      <c r="EO63" s="31"/>
      <c r="EP63" s="31"/>
      <c r="EQ63" s="31"/>
      <c r="ER63" s="31"/>
      <c r="ES63" s="31"/>
      <c r="ET63" s="31"/>
      <c r="EU63" s="31"/>
      <c r="EV63" s="31"/>
      <c r="EW63" s="31"/>
      <c r="EX63" s="31"/>
      <c r="EY63" s="31"/>
    </row>
    <row r="64" spans="1:155" ht="16" x14ac:dyDescent="0.2">
      <c r="A64" s="1"/>
      <c r="B64" s="9">
        <v>21993694</v>
      </c>
      <c r="C64" s="10" t="s">
        <v>5534</v>
      </c>
      <c r="D64" s="11" t="s">
        <v>5535</v>
      </c>
      <c r="E64" s="12">
        <v>160</v>
      </c>
      <c r="F64" s="13" t="s">
        <v>591</v>
      </c>
      <c r="G64" s="13" t="s">
        <v>75</v>
      </c>
      <c r="H64" s="13">
        <v>4.0199999999999996</v>
      </c>
      <c r="I64" s="14" t="s">
        <v>85</v>
      </c>
      <c r="J64" s="13" t="s">
        <v>86</v>
      </c>
      <c r="K64" s="13">
        <v>5.0000000000000001E-4</v>
      </c>
      <c r="L64" s="13">
        <v>0</v>
      </c>
      <c r="M64" s="13">
        <v>0</v>
      </c>
      <c r="N64" s="13">
        <v>0</v>
      </c>
      <c r="O64" s="13">
        <v>5.0000000000000001E-4</v>
      </c>
      <c r="P64" s="13">
        <v>6.9999999999999999E-4</v>
      </c>
      <c r="Q64" s="13">
        <v>2.0000000000000001E-4</v>
      </c>
      <c r="R64" s="13" t="s">
        <v>165</v>
      </c>
      <c r="S64" s="15">
        <f t="shared" si="1"/>
        <v>0.71399999999999997</v>
      </c>
      <c r="T64" s="12">
        <v>55</v>
      </c>
      <c r="U64" s="12" t="s">
        <v>69</v>
      </c>
      <c r="V64" s="28" t="s">
        <v>69</v>
      </c>
      <c r="W64" s="16" t="s">
        <v>3555</v>
      </c>
      <c r="X64" s="13" t="s">
        <v>5536</v>
      </c>
      <c r="Y64" s="30">
        <v>47970</v>
      </c>
      <c r="Z64" s="17">
        <v>1741334711</v>
      </c>
      <c r="AA64" s="17" t="s">
        <v>5537</v>
      </c>
      <c r="AB64" s="17" t="s">
        <v>5536</v>
      </c>
      <c r="AC64" s="30">
        <v>1</v>
      </c>
      <c r="AD64" s="17" t="s">
        <v>5232</v>
      </c>
      <c r="AE64" s="17" t="s">
        <v>3508</v>
      </c>
      <c r="AF64" s="17" t="s">
        <v>5538</v>
      </c>
      <c r="AG64" s="30">
        <v>7</v>
      </c>
      <c r="AH64" s="17" t="s">
        <v>5539</v>
      </c>
      <c r="AI64" s="17" t="s">
        <v>602</v>
      </c>
      <c r="AJ64" s="17" t="s">
        <v>603</v>
      </c>
      <c r="AK64" s="17">
        <v>5.42941167394181E-4</v>
      </c>
      <c r="AL64" s="17">
        <v>1.6738320536044001E-5</v>
      </c>
      <c r="AM64" s="17">
        <v>1.5061350322857119E-4</v>
      </c>
      <c r="AN64" s="17">
        <v>0.21204419176775929</v>
      </c>
      <c r="AO64" s="17">
        <v>1.188385659921273</v>
      </c>
      <c r="AP64" s="17">
        <v>3.6636713682384948E-2</v>
      </c>
      <c r="AQ64" s="17">
        <v>0.32966173533382842</v>
      </c>
      <c r="AR64" s="17"/>
      <c r="AS64" s="17"/>
      <c r="AT64" s="18" t="s">
        <v>71</v>
      </c>
      <c r="AU64" s="18" t="s">
        <v>71</v>
      </c>
      <c r="AV64" s="18" t="s">
        <v>72</v>
      </c>
      <c r="AW64" s="18" t="s">
        <v>72</v>
      </c>
      <c r="AX64" s="30">
        <v>1</v>
      </c>
      <c r="AY64" s="31" t="s">
        <v>604</v>
      </c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  <c r="CW64" s="31"/>
      <c r="CX64" s="31"/>
      <c r="CY64" s="31"/>
      <c r="CZ64" s="31"/>
      <c r="DA64" s="31"/>
      <c r="DB64" s="31"/>
      <c r="DC64" s="31"/>
      <c r="DD64" s="31"/>
      <c r="DE64" s="31"/>
      <c r="DF64" s="31"/>
      <c r="DG64" s="31"/>
      <c r="DH64" s="31"/>
      <c r="DI64" s="31"/>
      <c r="DJ64" s="31"/>
      <c r="DK64" s="31"/>
      <c r="DL64" s="31"/>
      <c r="DM64" s="31"/>
      <c r="DN64" s="31"/>
      <c r="DO64" s="31"/>
      <c r="DP64" s="31"/>
      <c r="DQ64" s="31"/>
      <c r="DR64" s="31"/>
      <c r="DS64" s="31"/>
      <c r="DT64" s="31"/>
      <c r="DU64" s="31"/>
      <c r="DV64" s="31"/>
      <c r="DW64" s="31"/>
      <c r="DX64" s="31"/>
      <c r="DY64" s="31"/>
      <c r="DZ64" s="31"/>
      <c r="EA64" s="31"/>
      <c r="EB64" s="31"/>
      <c r="EC64" s="31"/>
      <c r="ED64" s="31"/>
      <c r="EE64" s="31"/>
      <c r="EF64" s="31"/>
      <c r="EG64" s="31"/>
      <c r="EH64" s="31"/>
      <c r="EI64" s="31"/>
      <c r="EJ64" s="31"/>
      <c r="EK64" s="31"/>
      <c r="EL64" s="31"/>
      <c r="EM64" s="31"/>
      <c r="EN64" s="31"/>
      <c r="EO64" s="31"/>
      <c r="EP64" s="31"/>
      <c r="EQ64" s="31"/>
      <c r="ER64" s="31"/>
      <c r="ES64" s="31"/>
      <c r="ET64" s="31"/>
      <c r="EU64" s="31"/>
      <c r="EV64" s="31"/>
      <c r="EW64" s="31"/>
      <c r="EX64" s="31"/>
      <c r="EY64" s="31"/>
    </row>
    <row r="65" spans="1:155" ht="16" x14ac:dyDescent="0.2">
      <c r="A65" s="1"/>
      <c r="B65" s="19">
        <v>21990619</v>
      </c>
      <c r="C65" s="20" t="s">
        <v>5540</v>
      </c>
      <c r="D65" s="21" t="s">
        <v>5541</v>
      </c>
      <c r="E65" s="22">
        <v>102</v>
      </c>
      <c r="F65" s="23" t="s">
        <v>726</v>
      </c>
      <c r="G65" s="23" t="s">
        <v>75</v>
      </c>
      <c r="H65" s="23">
        <v>4</v>
      </c>
      <c r="I65" s="24" t="s">
        <v>85</v>
      </c>
      <c r="J65" s="23" t="s">
        <v>86</v>
      </c>
      <c r="K65" s="23">
        <v>1E-4</v>
      </c>
      <c r="L65" s="23">
        <v>0</v>
      </c>
      <c r="M65" s="23">
        <v>0</v>
      </c>
      <c r="N65" s="23">
        <v>0</v>
      </c>
      <c r="O65" s="23">
        <v>1E-4</v>
      </c>
      <c r="P65" s="23">
        <v>2.0000000000000001E-4</v>
      </c>
      <c r="Q65" s="23">
        <v>1E-4</v>
      </c>
      <c r="R65" s="23" t="s">
        <v>132</v>
      </c>
      <c r="S65" s="25">
        <f t="shared" si="1"/>
        <v>0.5</v>
      </c>
      <c r="T65" s="22">
        <v>56</v>
      </c>
      <c r="U65" s="22" t="s">
        <v>69</v>
      </c>
      <c r="V65" s="27" t="s">
        <v>3514</v>
      </c>
      <c r="W65" s="27" t="s">
        <v>3541</v>
      </c>
      <c r="X65" s="23" t="s">
        <v>5542</v>
      </c>
      <c r="Y65" s="32">
        <v>47939</v>
      </c>
      <c r="Z65" s="33">
        <v>1741297559</v>
      </c>
      <c r="AA65" s="33" t="s">
        <v>5543</v>
      </c>
      <c r="AB65" s="33" t="s">
        <v>5544</v>
      </c>
      <c r="AC65" s="32">
        <v>1</v>
      </c>
      <c r="AD65" s="33" t="s">
        <v>5232</v>
      </c>
      <c r="AE65" s="33" t="s">
        <v>3508</v>
      </c>
      <c r="AF65" s="33" t="s">
        <v>5545</v>
      </c>
      <c r="AG65" s="32">
        <v>2</v>
      </c>
      <c r="AH65" s="33" t="s">
        <v>5546</v>
      </c>
      <c r="AI65" s="33" t="s">
        <v>602</v>
      </c>
      <c r="AJ65" s="33" t="s">
        <v>603</v>
      </c>
      <c r="AK65" s="33">
        <v>1.15297661250486E-4</v>
      </c>
      <c r="AL65" s="33">
        <v>1.6550600411131999E-5</v>
      </c>
      <c r="AM65" s="33">
        <v>1.4892499686343201E-4</v>
      </c>
      <c r="AN65" s="33">
        <v>0.53041018808472185</v>
      </c>
      <c r="AO65" s="33">
        <v>0.25409750610863041</v>
      </c>
      <c r="AP65" s="33">
        <v>3.6474862052341822E-2</v>
      </c>
      <c r="AQ65" s="33">
        <v>0.32820674669213351</v>
      </c>
      <c r="AR65" s="33"/>
      <c r="AS65" s="33"/>
      <c r="AT65" s="18" t="s">
        <v>71</v>
      </c>
      <c r="AU65" s="18" t="s">
        <v>71</v>
      </c>
      <c r="AV65" s="18" t="s">
        <v>72</v>
      </c>
      <c r="AW65" s="18" t="s">
        <v>72</v>
      </c>
      <c r="AX65" s="30">
        <v>2</v>
      </c>
      <c r="AY65" s="31" t="s">
        <v>604</v>
      </c>
      <c r="AZ65" s="31" t="s">
        <v>631</v>
      </c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  <c r="CW65" s="31"/>
      <c r="CX65" s="31"/>
      <c r="CY65" s="31"/>
      <c r="CZ65" s="31"/>
      <c r="DA65" s="31"/>
      <c r="DB65" s="31"/>
      <c r="DC65" s="31"/>
      <c r="DD65" s="31"/>
      <c r="DE65" s="31"/>
      <c r="DF65" s="31"/>
      <c r="DG65" s="31"/>
      <c r="DH65" s="31"/>
      <c r="DI65" s="31"/>
      <c r="DJ65" s="31"/>
      <c r="DK65" s="31"/>
      <c r="DL65" s="31"/>
      <c r="DM65" s="31"/>
      <c r="DN65" s="31"/>
      <c r="DO65" s="31"/>
      <c r="DP65" s="31"/>
      <c r="DQ65" s="31"/>
      <c r="DR65" s="31"/>
      <c r="DS65" s="31"/>
      <c r="DT65" s="31"/>
      <c r="DU65" s="31"/>
      <c r="DV65" s="31"/>
      <c r="DW65" s="31"/>
      <c r="DX65" s="31"/>
      <c r="DY65" s="31"/>
      <c r="DZ65" s="31"/>
      <c r="EA65" s="31"/>
      <c r="EB65" s="31"/>
      <c r="EC65" s="31"/>
      <c r="ED65" s="31"/>
      <c r="EE65" s="31"/>
      <c r="EF65" s="31"/>
      <c r="EG65" s="31"/>
      <c r="EH65" s="31"/>
      <c r="EI65" s="31"/>
      <c r="EJ65" s="31"/>
      <c r="EK65" s="31"/>
      <c r="EL65" s="31"/>
      <c r="EM65" s="31"/>
      <c r="EN65" s="31"/>
      <c r="EO65" s="31"/>
      <c r="EP65" s="31"/>
      <c r="EQ65" s="31"/>
      <c r="ER65" s="31"/>
      <c r="ES65" s="31"/>
      <c r="ET65" s="31"/>
      <c r="EU65" s="31"/>
      <c r="EV65" s="31"/>
      <c r="EW65" s="31"/>
      <c r="EX65" s="31"/>
      <c r="EY65" s="31"/>
    </row>
    <row r="66" spans="1:155" ht="16" x14ac:dyDescent="0.2">
      <c r="A66" s="1"/>
      <c r="B66" s="9">
        <v>21995804</v>
      </c>
      <c r="C66" s="10" t="s">
        <v>5547</v>
      </c>
      <c r="D66" s="11" t="s">
        <v>5548</v>
      </c>
      <c r="E66" s="12">
        <v>96</v>
      </c>
      <c r="F66" s="13" t="s">
        <v>591</v>
      </c>
      <c r="G66" s="13" t="s">
        <v>75</v>
      </c>
      <c r="H66" s="13">
        <v>4.12</v>
      </c>
      <c r="I66" s="14" t="s">
        <v>85</v>
      </c>
      <c r="J66" s="13" t="s">
        <v>86</v>
      </c>
      <c r="K66" s="13">
        <v>4.0000000000000002E-4</v>
      </c>
      <c r="L66" s="13">
        <v>0</v>
      </c>
      <c r="M66" s="13">
        <v>0</v>
      </c>
      <c r="N66" s="13">
        <v>0</v>
      </c>
      <c r="O66" s="13">
        <v>4.0000000000000002E-4</v>
      </c>
      <c r="P66" s="13">
        <v>5.0000000000000001E-4</v>
      </c>
      <c r="Q66" s="13">
        <v>1E-4</v>
      </c>
      <c r="R66" s="13" t="s">
        <v>326</v>
      </c>
      <c r="S66" s="15">
        <f t="shared" si="1"/>
        <v>0.8</v>
      </c>
      <c r="T66" s="12">
        <v>57</v>
      </c>
      <c r="U66" s="12" t="s">
        <v>69</v>
      </c>
      <c r="V66" s="28" t="s">
        <v>69</v>
      </c>
      <c r="W66" s="16" t="s">
        <v>3541</v>
      </c>
      <c r="X66" s="13" t="s">
        <v>5549</v>
      </c>
      <c r="Y66" s="30">
        <v>47992</v>
      </c>
      <c r="Z66" s="17">
        <v>1741360211</v>
      </c>
      <c r="AA66" s="17" t="s">
        <v>5550</v>
      </c>
      <c r="AB66" s="17" t="s">
        <v>5549</v>
      </c>
      <c r="AC66" s="30">
        <v>1</v>
      </c>
      <c r="AD66" s="17" t="s">
        <v>5232</v>
      </c>
      <c r="AE66" s="17" t="s">
        <v>3508</v>
      </c>
      <c r="AF66" s="17" t="s">
        <v>5551</v>
      </c>
      <c r="AG66" s="30">
        <v>3</v>
      </c>
      <c r="AH66" s="17" t="s">
        <v>5552</v>
      </c>
      <c r="AI66" s="17" t="s">
        <v>602</v>
      </c>
      <c r="AJ66" s="17" t="s">
        <v>603</v>
      </c>
      <c r="AK66" s="17">
        <v>4.33486951957513E-4</v>
      </c>
      <c r="AL66" s="17">
        <v>1.5625007847424001E-5</v>
      </c>
      <c r="AM66" s="17">
        <v>1.40562069439062E-4</v>
      </c>
      <c r="AN66" s="17">
        <v>0.23837249474811001</v>
      </c>
      <c r="AO66" s="17">
        <v>0.96818431434777186</v>
      </c>
      <c r="AP66" s="17">
        <v>3.4898138089562332E-2</v>
      </c>
      <c r="AQ66" s="17">
        <v>0.31394253093112851</v>
      </c>
      <c r="AR66" s="17"/>
      <c r="AS66" s="17"/>
      <c r="AT66" s="18" t="s">
        <v>71</v>
      </c>
      <c r="AU66" s="18" t="s">
        <v>71</v>
      </c>
      <c r="AV66" s="18" t="s">
        <v>72</v>
      </c>
      <c r="AW66" s="18" t="s">
        <v>72</v>
      </c>
      <c r="AX66" s="30">
        <v>1</v>
      </c>
      <c r="AY66" s="31" t="s">
        <v>604</v>
      </c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  <c r="CW66" s="31"/>
      <c r="CX66" s="31"/>
      <c r="CY66" s="31"/>
      <c r="CZ66" s="31"/>
      <c r="DA66" s="31"/>
      <c r="DB66" s="31"/>
      <c r="DC66" s="31"/>
      <c r="DD66" s="31"/>
      <c r="DE66" s="31"/>
      <c r="DF66" s="31"/>
      <c r="DG66" s="31"/>
      <c r="DH66" s="31"/>
      <c r="DI66" s="31"/>
      <c r="DJ66" s="31"/>
      <c r="DK66" s="31"/>
      <c r="DL66" s="31"/>
      <c r="DM66" s="31"/>
      <c r="DN66" s="31"/>
      <c r="DO66" s="31"/>
      <c r="DP66" s="31"/>
      <c r="DQ66" s="31"/>
      <c r="DR66" s="31"/>
      <c r="DS66" s="31"/>
      <c r="DT66" s="31"/>
      <c r="DU66" s="31"/>
      <c r="DV66" s="31"/>
      <c r="DW66" s="31"/>
      <c r="DX66" s="31"/>
      <c r="DY66" s="31"/>
      <c r="DZ66" s="31"/>
      <c r="EA66" s="31"/>
      <c r="EB66" s="31"/>
      <c r="EC66" s="31"/>
      <c r="ED66" s="31"/>
      <c r="EE66" s="31"/>
      <c r="EF66" s="31"/>
      <c r="EG66" s="31"/>
      <c r="EH66" s="31"/>
      <c r="EI66" s="31"/>
      <c r="EJ66" s="31"/>
      <c r="EK66" s="31"/>
      <c r="EL66" s="31"/>
      <c r="EM66" s="31"/>
      <c r="EN66" s="31"/>
      <c r="EO66" s="31"/>
      <c r="EP66" s="31"/>
      <c r="EQ66" s="31"/>
      <c r="ER66" s="31"/>
      <c r="ES66" s="31"/>
      <c r="ET66" s="31"/>
      <c r="EU66" s="31"/>
      <c r="EV66" s="31"/>
      <c r="EW66" s="31"/>
      <c r="EX66" s="31"/>
      <c r="EY66" s="31"/>
    </row>
    <row r="67" spans="1:155" ht="16" x14ac:dyDescent="0.2">
      <c r="A67" s="1"/>
      <c r="B67" s="19">
        <v>21994552</v>
      </c>
      <c r="C67" s="20" t="s">
        <v>5553</v>
      </c>
      <c r="D67" s="21" t="s">
        <v>5554</v>
      </c>
      <c r="E67" s="22">
        <v>171</v>
      </c>
      <c r="F67" s="23" t="s">
        <v>591</v>
      </c>
      <c r="G67" s="23" t="s">
        <v>66</v>
      </c>
      <c r="H67" s="23">
        <v>4.0999999999999996</v>
      </c>
      <c r="I67" s="24" t="s">
        <v>85</v>
      </c>
      <c r="J67" s="23" t="s">
        <v>86</v>
      </c>
      <c r="K67" s="23">
        <v>5.9999999999999995E-4</v>
      </c>
      <c r="L67" s="23">
        <v>0</v>
      </c>
      <c r="M67" s="23">
        <v>0</v>
      </c>
      <c r="N67" s="23">
        <v>0</v>
      </c>
      <c r="O67" s="23">
        <v>5.9999999999999995E-4</v>
      </c>
      <c r="P67" s="23">
        <v>6.9999999999999999E-4</v>
      </c>
      <c r="Q67" s="23">
        <v>1E-4</v>
      </c>
      <c r="R67" s="23" t="s">
        <v>368</v>
      </c>
      <c r="S67" s="25">
        <f t="shared" si="1"/>
        <v>0.85699999999999998</v>
      </c>
      <c r="T67" s="22">
        <v>58</v>
      </c>
      <c r="U67" s="22" t="s">
        <v>69</v>
      </c>
      <c r="V67" s="26" t="s">
        <v>69</v>
      </c>
      <c r="W67" s="27" t="s">
        <v>3555</v>
      </c>
      <c r="X67" s="23" t="s">
        <v>5555</v>
      </c>
      <c r="Y67" s="32">
        <v>47978</v>
      </c>
      <c r="Z67" s="33">
        <v>1741345079</v>
      </c>
      <c r="AA67" s="33" t="s">
        <v>5556</v>
      </c>
      <c r="AB67" s="33" t="s">
        <v>5555</v>
      </c>
      <c r="AC67" s="32">
        <v>1</v>
      </c>
      <c r="AD67" s="33" t="s">
        <v>5232</v>
      </c>
      <c r="AE67" s="33" t="s">
        <v>3508</v>
      </c>
      <c r="AF67" s="33" t="s">
        <v>5557</v>
      </c>
      <c r="AG67" s="32">
        <v>7</v>
      </c>
      <c r="AH67" s="33" t="s">
        <v>5558</v>
      </c>
      <c r="AI67" s="33" t="s">
        <v>741</v>
      </c>
      <c r="AJ67" s="33" t="s">
        <v>742</v>
      </c>
      <c r="AK67" s="33">
        <v>5.6616567480244795E-4</v>
      </c>
      <c r="AL67" s="33">
        <v>1.5431896698427E-5</v>
      </c>
      <c r="AM67" s="33">
        <v>1.3885883865542999E-4</v>
      </c>
      <c r="AN67" s="33">
        <v>0.19273732136730409</v>
      </c>
      <c r="AO67" s="33">
        <v>1.243416473509481</v>
      </c>
      <c r="AP67" s="33">
        <v>3.3891624706877649E-2</v>
      </c>
      <c r="AQ67" s="33">
        <v>0.30496261988472317</v>
      </c>
      <c r="AR67" s="33"/>
      <c r="AS67" s="33"/>
      <c r="AT67" s="18" t="s">
        <v>71</v>
      </c>
      <c r="AU67" s="18" t="s">
        <v>71</v>
      </c>
      <c r="AV67" s="18" t="s">
        <v>72</v>
      </c>
      <c r="AW67" s="18" t="s">
        <v>72</v>
      </c>
      <c r="AX67" s="30">
        <v>1</v>
      </c>
      <c r="AY67" s="31" t="s">
        <v>604</v>
      </c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  <c r="CW67" s="31"/>
      <c r="CX67" s="31"/>
      <c r="CY67" s="31"/>
      <c r="CZ67" s="31"/>
      <c r="DA67" s="31"/>
      <c r="DB67" s="31"/>
      <c r="DC67" s="31"/>
      <c r="DD67" s="31"/>
      <c r="DE67" s="31"/>
      <c r="DF67" s="31"/>
      <c r="DG67" s="31"/>
      <c r="DH67" s="31"/>
      <c r="DI67" s="31"/>
      <c r="DJ67" s="31"/>
      <c r="DK67" s="31"/>
      <c r="DL67" s="31"/>
      <c r="DM67" s="31"/>
      <c r="DN67" s="31"/>
      <c r="DO67" s="31"/>
      <c r="DP67" s="31"/>
      <c r="DQ67" s="31"/>
      <c r="DR67" s="31"/>
      <c r="DS67" s="31"/>
      <c r="DT67" s="31"/>
      <c r="DU67" s="31"/>
      <c r="DV67" s="31"/>
      <c r="DW67" s="31"/>
      <c r="DX67" s="31"/>
      <c r="DY67" s="31"/>
      <c r="DZ67" s="31"/>
      <c r="EA67" s="31"/>
      <c r="EB67" s="31"/>
      <c r="EC67" s="31"/>
      <c r="ED67" s="31"/>
      <c r="EE67" s="31"/>
      <c r="EF67" s="31"/>
      <c r="EG67" s="31"/>
      <c r="EH67" s="31"/>
      <c r="EI67" s="31"/>
      <c r="EJ67" s="31"/>
      <c r="EK67" s="31"/>
      <c r="EL67" s="31"/>
      <c r="EM67" s="31"/>
      <c r="EN67" s="31"/>
      <c r="EO67" s="31"/>
      <c r="EP67" s="31"/>
      <c r="EQ67" s="31"/>
      <c r="ER67" s="31"/>
      <c r="ES67" s="31"/>
      <c r="ET67" s="31"/>
      <c r="EU67" s="31"/>
      <c r="EV67" s="31"/>
      <c r="EW67" s="31"/>
      <c r="EX67" s="31"/>
      <c r="EY67" s="31"/>
    </row>
    <row r="68" spans="1:155" ht="16" x14ac:dyDescent="0.2">
      <c r="A68" s="1"/>
      <c r="B68" s="9">
        <v>21991286</v>
      </c>
      <c r="C68" s="10" t="s">
        <v>5559</v>
      </c>
      <c r="D68" s="11" t="s">
        <v>5560</v>
      </c>
      <c r="E68" s="12">
        <v>37</v>
      </c>
      <c r="F68" s="13" t="s">
        <v>591</v>
      </c>
      <c r="G68" s="13" t="s">
        <v>195</v>
      </c>
      <c r="H68" s="13">
        <v>4</v>
      </c>
      <c r="I68" s="14" t="s">
        <v>85</v>
      </c>
      <c r="J68" s="13" t="s">
        <v>86</v>
      </c>
      <c r="K68" s="13">
        <v>1E-3</v>
      </c>
      <c r="L68" s="13">
        <v>0</v>
      </c>
      <c r="M68" s="13">
        <v>0</v>
      </c>
      <c r="N68" s="13">
        <v>0</v>
      </c>
      <c r="O68" s="13">
        <v>1E-3</v>
      </c>
      <c r="P68" s="13">
        <v>1.1000000000000001E-3</v>
      </c>
      <c r="Q68" s="13">
        <v>1E-4</v>
      </c>
      <c r="R68" s="13" t="s">
        <v>286</v>
      </c>
      <c r="S68" s="15">
        <f t="shared" si="1"/>
        <v>0.90900000000000003</v>
      </c>
      <c r="T68" s="12">
        <v>59</v>
      </c>
      <c r="U68" s="12" t="s">
        <v>69</v>
      </c>
      <c r="V68" s="28" t="s">
        <v>69</v>
      </c>
      <c r="W68" s="16" t="s">
        <v>3504</v>
      </c>
      <c r="X68" s="13" t="s">
        <v>5561</v>
      </c>
      <c r="Y68" s="30">
        <v>47947</v>
      </c>
      <c r="Z68" s="17">
        <v>1741305599</v>
      </c>
      <c r="AA68" s="17" t="s">
        <v>5562</v>
      </c>
      <c r="AB68" s="17" t="s">
        <v>5561</v>
      </c>
      <c r="AC68" s="30">
        <v>1</v>
      </c>
      <c r="AD68" s="17" t="s">
        <v>5232</v>
      </c>
      <c r="AE68" s="17" t="s">
        <v>3508</v>
      </c>
      <c r="AF68" s="17" t="s">
        <v>5563</v>
      </c>
      <c r="AG68" s="30">
        <v>12</v>
      </c>
      <c r="AH68" s="17" t="s">
        <v>5564</v>
      </c>
      <c r="AI68" s="17" t="s">
        <v>1230</v>
      </c>
      <c r="AJ68" s="17" t="s">
        <v>1307</v>
      </c>
      <c r="AK68" s="17">
        <v>9.9347575610084097E-4</v>
      </c>
      <c r="AL68" s="17">
        <v>1.5179504051520999E-5</v>
      </c>
      <c r="AM68" s="17">
        <v>1.36587039512243E-4</v>
      </c>
      <c r="AN68" s="17">
        <v>0.119264752578772</v>
      </c>
      <c r="AO68" s="17">
        <v>2.187097657613577</v>
      </c>
      <c r="AP68" s="17">
        <v>3.3417078928142031E-2</v>
      </c>
      <c r="AQ68" s="17">
        <v>0.30069097543964413</v>
      </c>
      <c r="AR68" s="17"/>
      <c r="AS68" s="17"/>
      <c r="AT68" s="18" t="s">
        <v>71</v>
      </c>
      <c r="AU68" s="18" t="s">
        <v>71</v>
      </c>
      <c r="AV68" s="18" t="s">
        <v>72</v>
      </c>
      <c r="AW68" s="18" t="s">
        <v>72</v>
      </c>
      <c r="AX68" s="30">
        <v>1</v>
      </c>
      <c r="AY68" s="31" t="s">
        <v>604</v>
      </c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  <c r="CW68" s="31"/>
      <c r="CX68" s="31"/>
      <c r="CY68" s="31"/>
      <c r="CZ68" s="31"/>
      <c r="DA68" s="31"/>
      <c r="DB68" s="31"/>
      <c r="DC68" s="31"/>
      <c r="DD68" s="31"/>
      <c r="DE68" s="31"/>
      <c r="DF68" s="31"/>
      <c r="DG68" s="31"/>
      <c r="DH68" s="31"/>
      <c r="DI68" s="31"/>
      <c r="DJ68" s="31"/>
      <c r="DK68" s="31"/>
      <c r="DL68" s="31"/>
      <c r="DM68" s="31"/>
      <c r="DN68" s="31"/>
      <c r="DO68" s="31"/>
      <c r="DP68" s="31"/>
      <c r="DQ68" s="31"/>
      <c r="DR68" s="31"/>
      <c r="DS68" s="31"/>
      <c r="DT68" s="31"/>
      <c r="DU68" s="31"/>
      <c r="DV68" s="31"/>
      <c r="DW68" s="31"/>
      <c r="DX68" s="31"/>
      <c r="DY68" s="31"/>
      <c r="DZ68" s="31"/>
      <c r="EA68" s="31"/>
      <c r="EB68" s="31"/>
      <c r="EC68" s="31"/>
      <c r="ED68" s="31"/>
      <c r="EE68" s="31"/>
      <c r="EF68" s="31"/>
      <c r="EG68" s="31"/>
      <c r="EH68" s="31"/>
      <c r="EI68" s="31"/>
      <c r="EJ68" s="31"/>
      <c r="EK68" s="31"/>
      <c r="EL68" s="31"/>
      <c r="EM68" s="31"/>
      <c r="EN68" s="31"/>
      <c r="EO68" s="31"/>
      <c r="EP68" s="31"/>
      <c r="EQ68" s="31"/>
      <c r="ER68" s="31"/>
      <c r="ES68" s="31"/>
      <c r="ET68" s="31"/>
      <c r="EU68" s="31"/>
      <c r="EV68" s="31"/>
      <c r="EW68" s="31"/>
      <c r="EX68" s="31"/>
      <c r="EY68" s="31"/>
    </row>
    <row r="69" spans="1:155" ht="16" x14ac:dyDescent="0.2">
      <c r="A69" s="1"/>
      <c r="B69" s="19">
        <v>21995075</v>
      </c>
      <c r="C69" s="20" t="s">
        <v>5565</v>
      </c>
      <c r="D69" s="21" t="s">
        <v>5566</v>
      </c>
      <c r="E69" s="22">
        <v>71</v>
      </c>
      <c r="F69" s="23" t="s">
        <v>591</v>
      </c>
      <c r="G69" s="23" t="s">
        <v>66</v>
      </c>
      <c r="H69" s="23">
        <v>4.12</v>
      </c>
      <c r="I69" s="24" t="s">
        <v>85</v>
      </c>
      <c r="J69" s="23" t="s">
        <v>86</v>
      </c>
      <c r="K69" s="23">
        <v>5.0000000000000001E-4</v>
      </c>
      <c r="L69" s="23">
        <v>0</v>
      </c>
      <c r="M69" s="23">
        <v>0</v>
      </c>
      <c r="N69" s="23">
        <v>0</v>
      </c>
      <c r="O69" s="23">
        <v>5.0000000000000001E-4</v>
      </c>
      <c r="P69" s="23">
        <v>5.9999999999999995E-4</v>
      </c>
      <c r="Q69" s="23">
        <v>1E-4</v>
      </c>
      <c r="R69" s="23" t="s">
        <v>289</v>
      </c>
      <c r="S69" s="25">
        <f t="shared" si="1"/>
        <v>0.83299999999999996</v>
      </c>
      <c r="T69" s="22">
        <v>60</v>
      </c>
      <c r="U69" s="22" t="s">
        <v>69</v>
      </c>
      <c r="V69" s="26" t="s">
        <v>69</v>
      </c>
      <c r="W69" s="27" t="s">
        <v>3504</v>
      </c>
      <c r="X69" s="23" t="s">
        <v>5567</v>
      </c>
      <c r="Y69" s="32">
        <v>47986</v>
      </c>
      <c r="Z69" s="33">
        <v>1741351379</v>
      </c>
      <c r="AA69" s="33" t="s">
        <v>5568</v>
      </c>
      <c r="AB69" s="33" t="s">
        <v>5567</v>
      </c>
      <c r="AC69" s="32">
        <v>1</v>
      </c>
      <c r="AD69" s="33" t="s">
        <v>5232</v>
      </c>
      <c r="AE69" s="33" t="s">
        <v>3508</v>
      </c>
      <c r="AF69" s="33" t="s">
        <v>5569</v>
      </c>
      <c r="AG69" s="32">
        <v>6</v>
      </c>
      <c r="AH69" s="33" t="s">
        <v>5570</v>
      </c>
      <c r="AI69" s="33" t="s">
        <v>741</v>
      </c>
      <c r="AJ69" s="33" t="s">
        <v>742</v>
      </c>
      <c r="AK69" s="33">
        <v>4.8857239450592397E-4</v>
      </c>
      <c r="AL69" s="33">
        <v>9.54177494047E-6</v>
      </c>
      <c r="AM69" s="33">
        <v>8.5851659172617994E-5</v>
      </c>
      <c r="AN69" s="33">
        <v>0.1470148679343854</v>
      </c>
      <c r="AO69" s="33">
        <v>1.063095248354919</v>
      </c>
      <c r="AP69" s="33">
        <v>2.0762154624687262E-2</v>
      </c>
      <c r="AQ69" s="33">
        <v>0.1868064834528623</v>
      </c>
      <c r="AR69" s="33"/>
      <c r="AS69" s="33"/>
      <c r="AT69" s="18" t="s">
        <v>71</v>
      </c>
      <c r="AU69" s="18" t="s">
        <v>71</v>
      </c>
      <c r="AV69" s="18" t="s">
        <v>72</v>
      </c>
      <c r="AW69" s="18" t="s">
        <v>72</v>
      </c>
      <c r="AX69" s="30">
        <v>1</v>
      </c>
      <c r="AY69" s="31" t="s">
        <v>604</v>
      </c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  <c r="CW69" s="31"/>
      <c r="CX69" s="31"/>
      <c r="CY69" s="31"/>
      <c r="CZ69" s="31"/>
      <c r="DA69" s="31"/>
      <c r="DB69" s="31"/>
      <c r="DC69" s="31"/>
      <c r="DD69" s="31"/>
      <c r="DE69" s="31"/>
      <c r="DF69" s="31"/>
      <c r="DG69" s="31"/>
      <c r="DH69" s="31"/>
      <c r="DI69" s="31"/>
      <c r="DJ69" s="31"/>
      <c r="DK69" s="31"/>
      <c r="DL69" s="31"/>
      <c r="DM69" s="31"/>
      <c r="DN69" s="31"/>
      <c r="DO69" s="31"/>
      <c r="DP69" s="31"/>
      <c r="DQ69" s="31"/>
      <c r="DR69" s="31"/>
      <c r="DS69" s="31"/>
      <c r="DT69" s="31"/>
      <c r="DU69" s="31"/>
      <c r="DV69" s="31"/>
      <c r="DW69" s="31"/>
      <c r="DX69" s="31"/>
      <c r="DY69" s="31"/>
      <c r="DZ69" s="31"/>
      <c r="EA69" s="31"/>
      <c r="EB69" s="31"/>
      <c r="EC69" s="31"/>
      <c r="ED69" s="31"/>
      <c r="EE69" s="31"/>
      <c r="EF69" s="31"/>
      <c r="EG69" s="31"/>
      <c r="EH69" s="31"/>
      <c r="EI69" s="31"/>
      <c r="EJ69" s="31"/>
      <c r="EK69" s="31"/>
      <c r="EL69" s="31"/>
      <c r="EM69" s="31"/>
      <c r="EN69" s="31"/>
      <c r="EO69" s="31"/>
      <c r="EP69" s="31"/>
      <c r="EQ69" s="31"/>
      <c r="ER69" s="31"/>
      <c r="ES69" s="31"/>
      <c r="ET69" s="31"/>
      <c r="EU69" s="31"/>
      <c r="EV69" s="31"/>
      <c r="EW69" s="31"/>
      <c r="EX69" s="31"/>
      <c r="EY69" s="31"/>
    </row>
    <row r="70" spans="1:155" ht="16" x14ac:dyDescent="0.2">
      <c r="A70" s="1"/>
      <c r="B70" s="9">
        <v>21991295</v>
      </c>
      <c r="C70" s="10" t="s">
        <v>5571</v>
      </c>
      <c r="D70" s="11" t="s">
        <v>5572</v>
      </c>
      <c r="E70" s="12">
        <v>172</v>
      </c>
      <c r="F70" s="13" t="s">
        <v>591</v>
      </c>
      <c r="G70" s="13" t="s">
        <v>75</v>
      </c>
      <c r="H70" s="13">
        <v>4</v>
      </c>
      <c r="I70" s="14" t="s">
        <v>85</v>
      </c>
      <c r="J70" s="13" t="s">
        <v>86</v>
      </c>
      <c r="K70" s="13">
        <v>2.9999999999999997E-4</v>
      </c>
      <c r="L70" s="13">
        <v>0</v>
      </c>
      <c r="M70" s="13">
        <v>0</v>
      </c>
      <c r="N70" s="13">
        <v>0</v>
      </c>
      <c r="O70" s="13">
        <v>2.9999999999999997E-4</v>
      </c>
      <c r="P70" s="13">
        <v>2.9999999999999997E-4</v>
      </c>
      <c r="Q70" s="13">
        <v>0</v>
      </c>
      <c r="R70" s="13" t="s">
        <v>408</v>
      </c>
      <c r="S70" s="15">
        <f t="shared" si="1"/>
        <v>1</v>
      </c>
      <c r="T70" s="12">
        <v>61</v>
      </c>
      <c r="U70" s="12" t="s">
        <v>69</v>
      </c>
      <c r="V70" s="28" t="s">
        <v>69</v>
      </c>
      <c r="W70" s="16" t="s">
        <v>3514</v>
      </c>
      <c r="X70" s="13" t="s">
        <v>5573</v>
      </c>
      <c r="Y70" s="30">
        <v>47948</v>
      </c>
      <c r="Z70" s="17">
        <v>1741305707</v>
      </c>
      <c r="AA70" s="17" t="s">
        <v>5574</v>
      </c>
      <c r="AB70" s="17" t="s">
        <v>5573</v>
      </c>
      <c r="AC70" s="30">
        <v>1</v>
      </c>
      <c r="AD70" s="17" t="s">
        <v>5232</v>
      </c>
      <c r="AE70" s="17" t="s">
        <v>3508</v>
      </c>
      <c r="AF70" s="17" t="s">
        <v>5575</v>
      </c>
      <c r="AG70" s="30">
        <v>5</v>
      </c>
      <c r="AH70" s="17" t="s">
        <v>5576</v>
      </c>
      <c r="AI70" s="17" t="s">
        <v>602</v>
      </c>
      <c r="AJ70" s="17" t="s">
        <v>603</v>
      </c>
      <c r="AK70" s="17">
        <v>2.5047870908701198E-4</v>
      </c>
      <c r="AL70" s="17">
        <v>4.0404478539709998E-6</v>
      </c>
      <c r="AM70" s="17">
        <v>3.5845134336940999E-5</v>
      </c>
      <c r="AN70" s="17">
        <v>0.1234488379379667</v>
      </c>
      <c r="AO70" s="17">
        <v>0.55165636983205346</v>
      </c>
      <c r="AP70" s="17">
        <v>8.8987155983906718E-3</v>
      </c>
      <c r="AQ70" s="17">
        <v>7.8945618797444175E-2</v>
      </c>
      <c r="AR70" s="17"/>
      <c r="AS70" s="17"/>
      <c r="AT70" s="18" t="s">
        <v>71</v>
      </c>
      <c r="AU70" s="18" t="s">
        <v>71</v>
      </c>
      <c r="AV70" s="18" t="s">
        <v>72</v>
      </c>
      <c r="AW70" s="18" t="s">
        <v>72</v>
      </c>
      <c r="AX70" s="30">
        <v>1</v>
      </c>
      <c r="AY70" s="31" t="s">
        <v>604</v>
      </c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  <c r="CW70" s="31"/>
      <c r="CX70" s="31"/>
      <c r="CY70" s="31"/>
      <c r="CZ70" s="31"/>
      <c r="DA70" s="31"/>
      <c r="DB70" s="31"/>
      <c r="DC70" s="31"/>
      <c r="DD70" s="31"/>
      <c r="DE70" s="31"/>
      <c r="DF70" s="31"/>
      <c r="DG70" s="31"/>
      <c r="DH70" s="31"/>
      <c r="DI70" s="31"/>
      <c r="DJ70" s="31"/>
      <c r="DK70" s="31"/>
      <c r="DL70" s="31"/>
      <c r="DM70" s="31"/>
      <c r="DN70" s="31"/>
      <c r="DO70" s="31"/>
      <c r="DP70" s="31"/>
      <c r="DQ70" s="31"/>
      <c r="DR70" s="31"/>
      <c r="DS70" s="31"/>
      <c r="DT70" s="31"/>
      <c r="DU70" s="31"/>
      <c r="DV70" s="31"/>
      <c r="DW70" s="31"/>
      <c r="DX70" s="31"/>
      <c r="DY70" s="31"/>
      <c r="DZ70" s="31"/>
      <c r="EA70" s="31"/>
      <c r="EB70" s="31"/>
      <c r="EC70" s="31"/>
      <c r="ED70" s="31"/>
      <c r="EE70" s="31"/>
      <c r="EF70" s="31"/>
      <c r="EG70" s="31"/>
      <c r="EH70" s="31"/>
      <c r="EI70" s="31"/>
      <c r="EJ70" s="31"/>
      <c r="EK70" s="31"/>
      <c r="EL70" s="31"/>
      <c r="EM70" s="31"/>
      <c r="EN70" s="31"/>
      <c r="EO70" s="31"/>
      <c r="EP70" s="31"/>
      <c r="EQ70" s="31"/>
      <c r="ER70" s="31"/>
      <c r="ES70" s="31"/>
      <c r="ET70" s="31"/>
      <c r="EU70" s="31"/>
      <c r="EV70" s="31"/>
      <c r="EW70" s="31"/>
      <c r="EX70" s="31"/>
      <c r="EY70" s="31"/>
    </row>
    <row r="71" spans="1:155" ht="16" x14ac:dyDescent="0.2">
      <c r="A71" s="1"/>
      <c r="B71" s="19">
        <v>21991830</v>
      </c>
      <c r="C71" s="20" t="s">
        <v>5577</v>
      </c>
      <c r="D71" s="21" t="s">
        <v>5578</v>
      </c>
      <c r="E71" s="22">
        <v>97</v>
      </c>
      <c r="F71" s="23" t="s">
        <v>591</v>
      </c>
      <c r="G71" s="23" t="s">
        <v>195</v>
      </c>
      <c r="H71" s="23">
        <v>4.01</v>
      </c>
      <c r="I71" s="24" t="s">
        <v>85</v>
      </c>
      <c r="J71" s="23" t="s">
        <v>86</v>
      </c>
      <c r="K71" s="23">
        <v>2.9999999999999997E-4</v>
      </c>
      <c r="L71" s="23">
        <v>0</v>
      </c>
      <c r="M71" s="23">
        <v>0</v>
      </c>
      <c r="N71" s="23">
        <v>0</v>
      </c>
      <c r="O71" s="23">
        <v>2.9999999999999997E-4</v>
      </c>
      <c r="P71" s="23">
        <v>2.9999999999999997E-4</v>
      </c>
      <c r="Q71" s="23">
        <v>0</v>
      </c>
      <c r="R71" s="23" t="s">
        <v>408</v>
      </c>
      <c r="S71" s="25">
        <f t="shared" si="1"/>
        <v>1</v>
      </c>
      <c r="T71" s="22">
        <v>62</v>
      </c>
      <c r="U71" s="22" t="s">
        <v>69</v>
      </c>
      <c r="V71" s="26" t="s">
        <v>69</v>
      </c>
      <c r="W71" s="27" t="s">
        <v>3614</v>
      </c>
      <c r="X71" s="23" t="s">
        <v>5579</v>
      </c>
      <c r="Y71" s="32">
        <v>47957</v>
      </c>
      <c r="Z71" s="33">
        <v>1741312139</v>
      </c>
      <c r="AA71" s="33" t="s">
        <v>5580</v>
      </c>
      <c r="AB71" s="33" t="s">
        <v>5579</v>
      </c>
      <c r="AC71" s="32">
        <v>1</v>
      </c>
      <c r="AD71" s="33" t="s">
        <v>5232</v>
      </c>
      <c r="AE71" s="33" t="s">
        <v>3508</v>
      </c>
      <c r="AF71" s="33" t="s">
        <v>5581</v>
      </c>
      <c r="AG71" s="32">
        <v>2</v>
      </c>
      <c r="AH71" s="33" t="s">
        <v>5582</v>
      </c>
      <c r="AI71" s="33" t="s">
        <v>1230</v>
      </c>
      <c r="AJ71" s="33" t="s">
        <v>1231</v>
      </c>
      <c r="AK71" s="33">
        <v>2.9222416523742601E-4</v>
      </c>
      <c r="AL71" s="33">
        <v>2.1841916446850002E-6</v>
      </c>
      <c r="AM71" s="33">
        <v>1.9633108909912999E-5</v>
      </c>
      <c r="AN71" s="33">
        <v>6.2517568692394124E-2</v>
      </c>
      <c r="AO71" s="33">
        <v>0.63581728119105718</v>
      </c>
      <c r="AP71" s="33">
        <v>4.7523338530046366E-3</v>
      </c>
      <c r="AQ71" s="33">
        <v>4.2717445760471491E-2</v>
      </c>
      <c r="AR71" s="33"/>
      <c r="AS71" s="33"/>
      <c r="AT71" s="18" t="s">
        <v>71</v>
      </c>
      <c r="AU71" s="18" t="s">
        <v>71</v>
      </c>
      <c r="AV71" s="18" t="s">
        <v>72</v>
      </c>
      <c r="AW71" s="18" t="s">
        <v>72</v>
      </c>
      <c r="AX71" s="30">
        <v>1</v>
      </c>
      <c r="AY71" s="31" t="s">
        <v>604</v>
      </c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  <c r="CW71" s="31"/>
      <c r="CX71" s="31"/>
      <c r="CY71" s="31"/>
      <c r="CZ71" s="31"/>
      <c r="DA71" s="31"/>
      <c r="DB71" s="31"/>
      <c r="DC71" s="31"/>
      <c r="DD71" s="31"/>
      <c r="DE71" s="31"/>
      <c r="DF71" s="31"/>
      <c r="DG71" s="31"/>
      <c r="DH71" s="31"/>
      <c r="DI71" s="31"/>
      <c r="DJ71" s="31"/>
      <c r="DK71" s="31"/>
      <c r="DL71" s="31"/>
      <c r="DM71" s="31"/>
      <c r="DN71" s="31"/>
      <c r="DO71" s="31"/>
      <c r="DP71" s="31"/>
      <c r="DQ71" s="31"/>
      <c r="DR71" s="31"/>
      <c r="DS71" s="31"/>
      <c r="DT71" s="31"/>
      <c r="DU71" s="31"/>
      <c r="DV71" s="31"/>
      <c r="DW71" s="31"/>
      <c r="DX71" s="31"/>
      <c r="DY71" s="31"/>
      <c r="DZ71" s="31"/>
      <c r="EA71" s="31"/>
      <c r="EB71" s="31"/>
      <c r="EC71" s="31"/>
      <c r="ED71" s="31"/>
      <c r="EE71" s="31"/>
      <c r="EF71" s="31"/>
      <c r="EG71" s="31"/>
      <c r="EH71" s="31"/>
      <c r="EI71" s="31"/>
      <c r="EJ71" s="31"/>
      <c r="EK71" s="31"/>
      <c r="EL71" s="31"/>
      <c r="EM71" s="31"/>
      <c r="EN71" s="31"/>
      <c r="EO71" s="31"/>
      <c r="EP71" s="31"/>
      <c r="EQ71" s="31"/>
      <c r="ER71" s="31"/>
      <c r="ES71" s="31"/>
      <c r="ET71" s="31"/>
      <c r="EU71" s="31"/>
      <c r="EV71" s="31"/>
      <c r="EW71" s="31"/>
      <c r="EX71" s="31"/>
      <c r="EY71" s="31"/>
    </row>
    <row r="72" spans="1:155" ht="16" x14ac:dyDescent="0.2">
      <c r="A72" s="1"/>
      <c r="B72" s="9">
        <v>21989879</v>
      </c>
      <c r="C72" s="10" t="s">
        <v>5583</v>
      </c>
      <c r="D72" s="11" t="s">
        <v>5584</v>
      </c>
      <c r="E72" s="12">
        <v>311</v>
      </c>
      <c r="F72" s="13"/>
      <c r="G72" s="13" t="s">
        <v>66</v>
      </c>
      <c r="H72" s="13">
        <v>4</v>
      </c>
      <c r="I72" s="14" t="s">
        <v>4681</v>
      </c>
      <c r="J72" s="13"/>
      <c r="K72" s="13">
        <v>0</v>
      </c>
      <c r="L72" s="13">
        <v>0</v>
      </c>
      <c r="M72" s="13">
        <v>0</v>
      </c>
      <c r="N72" s="13">
        <v>0</v>
      </c>
      <c r="O72" s="13">
        <v>0</v>
      </c>
      <c r="P72" s="13">
        <v>-0.73</v>
      </c>
      <c r="Q72" s="13">
        <v>-0.73</v>
      </c>
      <c r="R72" s="13" t="s">
        <v>553</v>
      </c>
      <c r="S72" s="15">
        <f t="shared" si="1"/>
        <v>0</v>
      </c>
      <c r="T72" s="12">
        <v>63</v>
      </c>
      <c r="U72" s="12" t="s">
        <v>69</v>
      </c>
      <c r="V72" s="28" t="s">
        <v>69</v>
      </c>
      <c r="W72" s="28" t="s">
        <v>69</v>
      </c>
      <c r="X72" s="13"/>
      <c r="Y72" s="30">
        <v>47937</v>
      </c>
      <c r="Z72" s="17"/>
      <c r="AA72" s="17"/>
      <c r="AB72" s="17"/>
      <c r="AC72" s="30"/>
      <c r="AD72" s="17"/>
      <c r="AE72" s="17"/>
      <c r="AF72" s="17"/>
      <c r="AG72" s="30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8" t="s">
        <v>71</v>
      </c>
      <c r="AU72" s="18" t="s">
        <v>71</v>
      </c>
      <c r="AV72" s="18" t="s">
        <v>72</v>
      </c>
      <c r="AW72" s="18" t="s">
        <v>72</v>
      </c>
      <c r="AX72" s="30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  <c r="CW72" s="31"/>
      <c r="CX72" s="31"/>
      <c r="CY72" s="31"/>
      <c r="CZ72" s="31"/>
      <c r="DA72" s="31"/>
      <c r="DB72" s="31"/>
      <c r="DC72" s="31"/>
      <c r="DD72" s="31"/>
      <c r="DE72" s="31"/>
      <c r="DF72" s="31"/>
      <c r="DG72" s="31"/>
      <c r="DH72" s="31"/>
      <c r="DI72" s="31"/>
      <c r="DJ72" s="31"/>
      <c r="DK72" s="31"/>
      <c r="DL72" s="31"/>
      <c r="DM72" s="31"/>
      <c r="DN72" s="31"/>
      <c r="DO72" s="31"/>
      <c r="DP72" s="31"/>
      <c r="DQ72" s="31"/>
      <c r="DR72" s="31"/>
      <c r="DS72" s="31"/>
      <c r="DT72" s="31"/>
      <c r="DU72" s="31"/>
      <c r="DV72" s="31"/>
      <c r="DW72" s="31"/>
      <c r="DX72" s="31"/>
      <c r="DY72" s="31"/>
      <c r="DZ72" s="31"/>
      <c r="EA72" s="31"/>
      <c r="EB72" s="31"/>
      <c r="EC72" s="31"/>
      <c r="ED72" s="31"/>
      <c r="EE72" s="31"/>
      <c r="EF72" s="31"/>
      <c r="EG72" s="31"/>
      <c r="EH72" s="31"/>
      <c r="EI72" s="31"/>
      <c r="EJ72" s="31"/>
      <c r="EK72" s="31"/>
      <c r="EL72" s="31"/>
      <c r="EM72" s="31"/>
      <c r="EN72" s="31"/>
      <c r="EO72" s="31"/>
      <c r="EP72" s="31"/>
      <c r="EQ72" s="31"/>
      <c r="ER72" s="31"/>
      <c r="ES72" s="31"/>
      <c r="ET72" s="31"/>
      <c r="EU72" s="31"/>
      <c r="EV72" s="31"/>
      <c r="EW72" s="31"/>
      <c r="EX72" s="31"/>
      <c r="EY72" s="31"/>
    </row>
    <row r="73" spans="1:155" ht="16" x14ac:dyDescent="0.2">
      <c r="A73" s="1"/>
      <c r="B73" s="19">
        <v>21989338</v>
      </c>
      <c r="C73" s="20" t="s">
        <v>5585</v>
      </c>
      <c r="D73" s="21" t="s">
        <v>5586</v>
      </c>
      <c r="E73" s="22">
        <v>173</v>
      </c>
      <c r="F73" s="23" t="s">
        <v>591</v>
      </c>
      <c r="G73" s="23" t="s">
        <v>75</v>
      </c>
      <c r="H73" s="23">
        <v>4.7300000000000004</v>
      </c>
      <c r="I73" s="24" t="s">
        <v>85</v>
      </c>
      <c r="J73" s="23" t="s">
        <v>86</v>
      </c>
      <c r="K73" s="23">
        <v>4.0000000000000002E-4</v>
      </c>
      <c r="L73" s="23">
        <v>0</v>
      </c>
      <c r="M73" s="23">
        <v>0</v>
      </c>
      <c r="N73" s="23">
        <v>0</v>
      </c>
      <c r="O73" s="23">
        <v>4.0000000000000002E-4</v>
      </c>
      <c r="P73" s="23"/>
      <c r="Q73" s="23"/>
      <c r="R73" s="23" t="s">
        <v>564</v>
      </c>
      <c r="S73" s="25" t="e">
        <f t="shared" si="1"/>
        <v>#VALUE!</v>
      </c>
      <c r="T73" s="22">
        <v>64</v>
      </c>
      <c r="U73" s="22" t="s">
        <v>69</v>
      </c>
      <c r="V73" s="26" t="s">
        <v>69</v>
      </c>
      <c r="W73" s="27" t="s">
        <v>3514</v>
      </c>
      <c r="X73" s="23" t="s">
        <v>5587</v>
      </c>
      <c r="Y73" s="32">
        <v>47932</v>
      </c>
      <c r="Z73" s="33">
        <v>1741282067</v>
      </c>
      <c r="AA73" s="33" t="s">
        <v>5588</v>
      </c>
      <c r="AB73" s="33" t="s">
        <v>5587</v>
      </c>
      <c r="AC73" s="32">
        <v>1</v>
      </c>
      <c r="AD73" s="33" t="s">
        <v>5232</v>
      </c>
      <c r="AE73" s="33" t="s">
        <v>3508</v>
      </c>
      <c r="AF73" s="33" t="s">
        <v>5589</v>
      </c>
      <c r="AG73" s="32">
        <v>3</v>
      </c>
      <c r="AH73" s="33" t="s">
        <v>5590</v>
      </c>
      <c r="AI73" s="33" t="s">
        <v>602</v>
      </c>
      <c r="AJ73" s="33" t="s">
        <v>603</v>
      </c>
      <c r="AK73" s="33">
        <v>3.6216206182525598E-4</v>
      </c>
      <c r="AL73" s="33">
        <v>1.3169865671589E-5</v>
      </c>
      <c r="AM73" s="33">
        <v>1.18490049561383E-4</v>
      </c>
      <c r="AN73" s="33">
        <v>0.23994486893282091</v>
      </c>
      <c r="AO73" s="33">
        <v>0.80212593951716049</v>
      </c>
      <c r="AP73" s="33">
        <v>2.9168960497676939E-2</v>
      </c>
      <c r="AQ73" s="33">
        <v>0.26243483883664809</v>
      </c>
      <c r="AR73" s="33"/>
      <c r="AS73" s="33"/>
      <c r="AT73" s="18" t="s">
        <v>71</v>
      </c>
      <c r="AU73" s="18" t="s">
        <v>71</v>
      </c>
      <c r="AV73" s="18" t="s">
        <v>72</v>
      </c>
      <c r="AW73" s="18" t="s">
        <v>72</v>
      </c>
      <c r="AX73" s="30">
        <v>1</v>
      </c>
      <c r="AY73" s="31" t="s">
        <v>604</v>
      </c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  <c r="CW73" s="31"/>
      <c r="CX73" s="31"/>
      <c r="CY73" s="31"/>
      <c r="CZ73" s="31"/>
      <c r="DA73" s="31"/>
      <c r="DB73" s="31"/>
      <c r="DC73" s="31"/>
      <c r="DD73" s="31"/>
      <c r="DE73" s="31"/>
      <c r="DF73" s="31"/>
      <c r="DG73" s="31"/>
      <c r="DH73" s="31"/>
      <c r="DI73" s="31"/>
      <c r="DJ73" s="31"/>
      <c r="DK73" s="31"/>
      <c r="DL73" s="31"/>
      <c r="DM73" s="31"/>
      <c r="DN73" s="31"/>
      <c r="DO73" s="31"/>
      <c r="DP73" s="31"/>
      <c r="DQ73" s="31"/>
      <c r="DR73" s="31"/>
      <c r="DS73" s="31"/>
      <c r="DT73" s="31"/>
      <c r="DU73" s="31"/>
      <c r="DV73" s="31"/>
      <c r="DW73" s="31"/>
      <c r="DX73" s="31"/>
      <c r="DY73" s="31"/>
      <c r="DZ73" s="31"/>
      <c r="EA73" s="31"/>
      <c r="EB73" s="31"/>
      <c r="EC73" s="31"/>
      <c r="ED73" s="31"/>
      <c r="EE73" s="31"/>
      <c r="EF73" s="31"/>
      <c r="EG73" s="31"/>
      <c r="EH73" s="31"/>
      <c r="EI73" s="31"/>
      <c r="EJ73" s="31"/>
      <c r="EK73" s="31"/>
      <c r="EL73" s="31"/>
      <c r="EM73" s="31"/>
      <c r="EN73" s="31"/>
      <c r="EO73" s="31"/>
      <c r="EP73" s="31"/>
      <c r="EQ73" s="31"/>
      <c r="ER73" s="31"/>
      <c r="ES73" s="31"/>
      <c r="ET73" s="31"/>
      <c r="EU73" s="31"/>
      <c r="EV73" s="31"/>
      <c r="EW73" s="31"/>
      <c r="EX73" s="31"/>
      <c r="EY73" s="31"/>
    </row>
  </sheetData>
  <autoFilter ref="B9:EX73" xr:uid="{00000000-0009-0000-0000-000008000000}"/>
  <mergeCells count="3">
    <mergeCell ref="C2:G2"/>
    <mergeCell ref="AX9:EX9"/>
    <mergeCell ref="AT9:AU9"/>
  </mergeCells>
  <conditionalFormatting sqref="Q10:Q73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94429" xr:uid="{00000000-0004-0000-0800-000000000000}"/>
    <hyperlink ref="D10" r:id="rId2" xr:uid="{00000000-0004-0000-0800-000001000000}"/>
    <hyperlink ref="AS10" r:id="rId3" display="https://dashboard.tenderly.co/tx/mainnet/0x655ff81d80aa6627c5c7385e4bcf5ad52a58d9e9d604c2be3419024c08359d2e" xr:uid="{00000000-0004-0000-0800-000002000000}"/>
    <hyperlink ref="AT10" r:id="rId4" xr:uid="{00000000-0004-0000-0800-000003000000}"/>
    <hyperlink ref="AU10" r:id="rId5" xr:uid="{00000000-0004-0000-0800-000004000000}"/>
    <hyperlink ref="AV10" r:id="rId6" xr:uid="{00000000-0004-0000-0800-000005000000}"/>
    <hyperlink ref="AX10" r:id="rId7" display="https://etherscan.io/tx/0x2384aea3d022e3ff034206bc931e669f28fe02277771daea046236b0b0060efa" xr:uid="{00000000-0004-0000-0800-000006000000}"/>
    <hyperlink ref="AY10" r:id="rId8" xr:uid="{00000000-0004-0000-0800-000007000000}"/>
    <hyperlink ref="AZ10" r:id="rId9" xr:uid="{00000000-0004-0000-0800-000008000000}"/>
    <hyperlink ref="BA10" r:id="rId10" xr:uid="{00000000-0004-0000-0800-000009000000}"/>
    <hyperlink ref="BB10" r:id="rId11" xr:uid="{00000000-0004-0000-0800-00000A000000}"/>
    <hyperlink ref="BC10" r:id="rId12" xr:uid="{00000000-0004-0000-0800-00000B000000}"/>
    <hyperlink ref="BD10" r:id="rId13" xr:uid="{00000000-0004-0000-0800-00000C000000}"/>
    <hyperlink ref="BE10" r:id="rId14" xr:uid="{00000000-0004-0000-0800-00000D000000}"/>
    <hyperlink ref="BF10" r:id="rId15" xr:uid="{00000000-0004-0000-0800-00000E000000}"/>
    <hyperlink ref="BG10" r:id="rId16" xr:uid="{00000000-0004-0000-0800-00000F000000}"/>
    <hyperlink ref="BH10" r:id="rId17" xr:uid="{00000000-0004-0000-0800-000010000000}"/>
    <hyperlink ref="BI10" r:id="rId18" xr:uid="{00000000-0004-0000-0800-000011000000}"/>
    <hyperlink ref="BJ10" r:id="rId19" xr:uid="{00000000-0004-0000-0800-000012000000}"/>
    <hyperlink ref="B11" r:id="rId20" display="https://etherscan.io/txs?block=21994836" xr:uid="{00000000-0004-0000-0800-000013000000}"/>
    <hyperlink ref="D11" r:id="rId21" xr:uid="{00000000-0004-0000-0800-000014000000}"/>
    <hyperlink ref="AS11" r:id="rId22" display="https://dashboard.tenderly.co/tx/mainnet/0xe51472012f061f6375fccb701dd30cbc97546570b5672aee49dbab1bc3fcb7a3" xr:uid="{00000000-0004-0000-0800-000015000000}"/>
    <hyperlink ref="AT11" r:id="rId23" xr:uid="{00000000-0004-0000-0800-000016000000}"/>
    <hyperlink ref="AU11" r:id="rId24" xr:uid="{00000000-0004-0000-0800-000017000000}"/>
    <hyperlink ref="AV11" r:id="rId25" xr:uid="{00000000-0004-0000-0800-000018000000}"/>
    <hyperlink ref="AX11" r:id="rId26" display="https://etherscan.io/tx/0x58b1406fa6298b097f191499dff90bb474d8aac366b523e79e43c2720b2eccab" xr:uid="{00000000-0004-0000-0800-000019000000}"/>
    <hyperlink ref="AY11" r:id="rId27" xr:uid="{00000000-0004-0000-0800-00001A000000}"/>
    <hyperlink ref="AZ11" r:id="rId28" xr:uid="{00000000-0004-0000-0800-00001B000000}"/>
    <hyperlink ref="BA11" r:id="rId29" xr:uid="{00000000-0004-0000-0800-00001C000000}"/>
    <hyperlink ref="BB11" r:id="rId30" xr:uid="{00000000-0004-0000-0800-00001D000000}"/>
    <hyperlink ref="BC11" r:id="rId31" xr:uid="{00000000-0004-0000-0800-00001E000000}"/>
    <hyperlink ref="BD11" r:id="rId32" xr:uid="{00000000-0004-0000-0800-00001F000000}"/>
    <hyperlink ref="BE11" r:id="rId33" xr:uid="{00000000-0004-0000-0800-000020000000}"/>
    <hyperlink ref="BF11" r:id="rId34" xr:uid="{00000000-0004-0000-0800-000021000000}"/>
    <hyperlink ref="BG11" r:id="rId35" xr:uid="{00000000-0004-0000-0800-000022000000}"/>
    <hyperlink ref="BH11" r:id="rId36" xr:uid="{00000000-0004-0000-0800-000023000000}"/>
    <hyperlink ref="BI11" r:id="rId37" xr:uid="{00000000-0004-0000-0800-000024000000}"/>
    <hyperlink ref="BJ11" r:id="rId38" xr:uid="{00000000-0004-0000-0800-000025000000}"/>
    <hyperlink ref="B12" r:id="rId39" display="https://etherscan.io/txs?block=21994835" xr:uid="{00000000-0004-0000-0800-000026000000}"/>
    <hyperlink ref="D12" r:id="rId40" xr:uid="{00000000-0004-0000-0800-000027000000}"/>
    <hyperlink ref="AS12" r:id="rId41" display="https://dashboard.tenderly.co/tx/mainnet/0x8ad2bfe9fcaa51a89a53555b08134be3f0776ded7328bfa926836bd94a870e19" xr:uid="{00000000-0004-0000-0800-000028000000}"/>
    <hyperlink ref="AT12" r:id="rId42" xr:uid="{00000000-0004-0000-0800-000029000000}"/>
    <hyperlink ref="AU12" r:id="rId43" xr:uid="{00000000-0004-0000-0800-00002A000000}"/>
    <hyperlink ref="AV12" r:id="rId44" xr:uid="{00000000-0004-0000-0800-00002B000000}"/>
    <hyperlink ref="AX12" r:id="rId45" display="https://etherscan.io/tx/0x8ad2bfe9fcaa51a89a53555b08134be3f0776ded7328bfa926836bd94a870e19" xr:uid="{00000000-0004-0000-0800-00002C000000}"/>
    <hyperlink ref="B13" r:id="rId46" display="https://etherscan.io/txs?block=21991564" xr:uid="{00000000-0004-0000-0800-00002D000000}"/>
    <hyperlink ref="D13" r:id="rId47" xr:uid="{00000000-0004-0000-0800-00002E000000}"/>
    <hyperlink ref="AS13" r:id="rId48" display="https://dashboard.tenderly.co/tx/mainnet/0x90ce718d5cb963f85f99f30d202884c44e510a619a08fa83c1c31754d858eb36" xr:uid="{00000000-0004-0000-0800-00002F000000}"/>
    <hyperlink ref="AT13" r:id="rId49" xr:uid="{00000000-0004-0000-0800-000030000000}"/>
    <hyperlink ref="AU13" r:id="rId50" xr:uid="{00000000-0004-0000-0800-000031000000}"/>
    <hyperlink ref="AV13" r:id="rId51" xr:uid="{00000000-0004-0000-0800-000032000000}"/>
    <hyperlink ref="AX13" r:id="rId52" display="https://etherscan.io/tx/0x90ce718d5cb963f85f99f30d202884c44e510a619a08fa83c1c31754d858eb36" xr:uid="{00000000-0004-0000-0800-000033000000}"/>
    <hyperlink ref="B14" r:id="rId53" display="https://etherscan.io/txs?block=21991752" xr:uid="{00000000-0004-0000-0800-000034000000}"/>
    <hyperlink ref="D14" r:id="rId54" xr:uid="{00000000-0004-0000-0800-000035000000}"/>
    <hyperlink ref="AS14" r:id="rId55" display="https://dashboard.tenderly.co/tx/mainnet/0xad63b0fa640379b3bdfccb704e27f05fd3c0a5c10d2ade5000876afe8bfc2d1c" xr:uid="{00000000-0004-0000-0800-000036000000}"/>
    <hyperlink ref="AT14" r:id="rId56" xr:uid="{00000000-0004-0000-0800-000037000000}"/>
    <hyperlink ref="AU14" r:id="rId57" xr:uid="{00000000-0004-0000-0800-000038000000}"/>
    <hyperlink ref="AV14" r:id="rId58" xr:uid="{00000000-0004-0000-0800-000039000000}"/>
    <hyperlink ref="AX14" r:id="rId59" display="https://etherscan.io/tx/0xad63b0fa640379b3bdfccb704e27f05fd3c0a5c10d2ade5000876afe8bfc2d1c" xr:uid="{00000000-0004-0000-0800-00003A000000}"/>
    <hyperlink ref="B15" r:id="rId60" display="https://etherscan.io/txs?block=21990751" xr:uid="{00000000-0004-0000-0800-00003B000000}"/>
    <hyperlink ref="D15" r:id="rId61" xr:uid="{00000000-0004-0000-0800-00003C000000}"/>
    <hyperlink ref="AS15" r:id="rId62" display="https://dashboard.tenderly.co/tx/mainnet/0x0e67b1f5c21ec23b84cdf06317e8b761d048192a1dd1febf4c0f19cbc923ff5c" xr:uid="{00000000-0004-0000-0800-00003D000000}"/>
    <hyperlink ref="AT15" r:id="rId63" xr:uid="{00000000-0004-0000-0800-00003E000000}"/>
    <hyperlink ref="AU15" r:id="rId64" xr:uid="{00000000-0004-0000-0800-00003F000000}"/>
    <hyperlink ref="AV15" r:id="rId65" xr:uid="{00000000-0004-0000-0800-000040000000}"/>
    <hyperlink ref="AX15" r:id="rId66" display="https://etherscan.io/tx/0xcba8ea01beddfec9f6bbb86d4afc9941cec42aaa628b52b2481ee7a1a2c5d6a2" xr:uid="{00000000-0004-0000-0800-000041000000}"/>
    <hyperlink ref="AY15" r:id="rId67" xr:uid="{00000000-0004-0000-0800-000042000000}"/>
    <hyperlink ref="AZ15" r:id="rId68" xr:uid="{00000000-0004-0000-0800-000043000000}"/>
    <hyperlink ref="BA15" r:id="rId69" xr:uid="{00000000-0004-0000-0800-000044000000}"/>
    <hyperlink ref="BB15" r:id="rId70" xr:uid="{00000000-0004-0000-0800-000045000000}"/>
    <hyperlink ref="BC15" r:id="rId71" xr:uid="{00000000-0004-0000-0800-000046000000}"/>
    <hyperlink ref="BD15" r:id="rId72" xr:uid="{00000000-0004-0000-0800-000047000000}"/>
    <hyperlink ref="BE15" r:id="rId73" xr:uid="{00000000-0004-0000-0800-000048000000}"/>
    <hyperlink ref="BF15" r:id="rId74" xr:uid="{00000000-0004-0000-0800-000049000000}"/>
    <hyperlink ref="BG15" r:id="rId75" xr:uid="{00000000-0004-0000-0800-00004A000000}"/>
    <hyperlink ref="BH15" r:id="rId76" xr:uid="{00000000-0004-0000-0800-00004B000000}"/>
    <hyperlink ref="BI15" r:id="rId77" xr:uid="{00000000-0004-0000-0800-00004C000000}"/>
    <hyperlink ref="BJ15" r:id="rId78" xr:uid="{00000000-0004-0000-0800-00004D000000}"/>
    <hyperlink ref="BK15" r:id="rId79" xr:uid="{00000000-0004-0000-0800-00004E000000}"/>
    <hyperlink ref="BL15" r:id="rId80" xr:uid="{00000000-0004-0000-0800-00004F000000}"/>
    <hyperlink ref="BM15" r:id="rId81" xr:uid="{00000000-0004-0000-0800-000050000000}"/>
    <hyperlink ref="BN15" r:id="rId82" xr:uid="{00000000-0004-0000-0800-000051000000}"/>
    <hyperlink ref="BO15" r:id="rId83" xr:uid="{00000000-0004-0000-0800-000052000000}"/>
    <hyperlink ref="BP15" r:id="rId84" xr:uid="{00000000-0004-0000-0800-000053000000}"/>
    <hyperlink ref="BQ15" r:id="rId85" xr:uid="{00000000-0004-0000-0800-000054000000}"/>
    <hyperlink ref="BR15" r:id="rId86" xr:uid="{00000000-0004-0000-0800-000055000000}"/>
    <hyperlink ref="BS15" r:id="rId87" xr:uid="{00000000-0004-0000-0800-000056000000}"/>
    <hyperlink ref="BT15" r:id="rId88" xr:uid="{00000000-0004-0000-0800-000057000000}"/>
    <hyperlink ref="BU15" r:id="rId89" xr:uid="{00000000-0004-0000-0800-000058000000}"/>
    <hyperlink ref="BV15" r:id="rId90" xr:uid="{00000000-0004-0000-0800-000059000000}"/>
    <hyperlink ref="BW15" r:id="rId91" xr:uid="{00000000-0004-0000-0800-00005A000000}"/>
    <hyperlink ref="BX15" r:id="rId92" xr:uid="{00000000-0004-0000-0800-00005B000000}"/>
    <hyperlink ref="BY15" r:id="rId93" xr:uid="{00000000-0004-0000-0800-00005C000000}"/>
    <hyperlink ref="BZ15" r:id="rId94" xr:uid="{00000000-0004-0000-0800-00005D000000}"/>
    <hyperlink ref="CA15" r:id="rId95" xr:uid="{00000000-0004-0000-0800-00005E000000}"/>
    <hyperlink ref="CB15" r:id="rId96" xr:uid="{00000000-0004-0000-0800-00005F000000}"/>
    <hyperlink ref="CC15" r:id="rId97" xr:uid="{00000000-0004-0000-0800-000060000000}"/>
    <hyperlink ref="CD15" r:id="rId98" xr:uid="{00000000-0004-0000-0800-000061000000}"/>
    <hyperlink ref="CE15" r:id="rId99" xr:uid="{00000000-0004-0000-0800-000062000000}"/>
    <hyperlink ref="CF15" r:id="rId100" xr:uid="{00000000-0004-0000-0800-000063000000}"/>
    <hyperlink ref="CG15" r:id="rId101" xr:uid="{00000000-0004-0000-0800-000064000000}"/>
    <hyperlink ref="CH15" r:id="rId102" xr:uid="{00000000-0004-0000-0800-000065000000}"/>
    <hyperlink ref="CI15" r:id="rId103" xr:uid="{00000000-0004-0000-0800-000066000000}"/>
    <hyperlink ref="CJ15" r:id="rId104" xr:uid="{00000000-0004-0000-0800-000067000000}"/>
    <hyperlink ref="CK15" r:id="rId105" xr:uid="{00000000-0004-0000-0800-000068000000}"/>
    <hyperlink ref="CL15" r:id="rId106" xr:uid="{00000000-0004-0000-0800-000069000000}"/>
    <hyperlink ref="CM15" r:id="rId107" xr:uid="{00000000-0004-0000-0800-00006A000000}"/>
    <hyperlink ref="CN15" r:id="rId108" xr:uid="{00000000-0004-0000-0800-00006B000000}"/>
    <hyperlink ref="CO15" r:id="rId109" xr:uid="{00000000-0004-0000-0800-00006C000000}"/>
    <hyperlink ref="CP15" r:id="rId110" xr:uid="{00000000-0004-0000-0800-00006D000000}"/>
    <hyperlink ref="CQ15" r:id="rId111" xr:uid="{00000000-0004-0000-0800-00006E000000}"/>
    <hyperlink ref="CR15" r:id="rId112" xr:uid="{00000000-0004-0000-0800-00006F000000}"/>
    <hyperlink ref="CS15" r:id="rId113" xr:uid="{00000000-0004-0000-0800-000070000000}"/>
    <hyperlink ref="CT15" r:id="rId114" xr:uid="{00000000-0004-0000-0800-000071000000}"/>
    <hyperlink ref="CU15" r:id="rId115" xr:uid="{00000000-0004-0000-0800-000072000000}"/>
    <hyperlink ref="CV15" r:id="rId116" xr:uid="{00000000-0004-0000-0800-000073000000}"/>
    <hyperlink ref="CW15" r:id="rId117" xr:uid="{00000000-0004-0000-0800-000074000000}"/>
    <hyperlink ref="CX15" r:id="rId118" xr:uid="{00000000-0004-0000-0800-000075000000}"/>
    <hyperlink ref="CY15" r:id="rId119" xr:uid="{00000000-0004-0000-0800-000076000000}"/>
    <hyperlink ref="CZ15" r:id="rId120" xr:uid="{00000000-0004-0000-0800-000077000000}"/>
    <hyperlink ref="DA15" r:id="rId121" xr:uid="{00000000-0004-0000-0800-000078000000}"/>
    <hyperlink ref="DB15" r:id="rId122" xr:uid="{00000000-0004-0000-0800-000079000000}"/>
    <hyperlink ref="DC15" r:id="rId123" xr:uid="{00000000-0004-0000-0800-00007A000000}"/>
    <hyperlink ref="DD15" r:id="rId124" xr:uid="{00000000-0004-0000-0800-00007B000000}"/>
    <hyperlink ref="DE15" r:id="rId125" xr:uid="{00000000-0004-0000-0800-00007C000000}"/>
    <hyperlink ref="DF15" r:id="rId126" xr:uid="{00000000-0004-0000-0800-00007D000000}"/>
    <hyperlink ref="DG15" r:id="rId127" xr:uid="{00000000-0004-0000-0800-00007E000000}"/>
    <hyperlink ref="DH15" r:id="rId128" xr:uid="{00000000-0004-0000-0800-00007F000000}"/>
    <hyperlink ref="DI15" r:id="rId129" xr:uid="{00000000-0004-0000-0800-000080000000}"/>
    <hyperlink ref="DJ15" r:id="rId130" xr:uid="{00000000-0004-0000-0800-000081000000}"/>
    <hyperlink ref="DK15" r:id="rId131" xr:uid="{00000000-0004-0000-0800-000082000000}"/>
    <hyperlink ref="DL15" r:id="rId132" xr:uid="{00000000-0004-0000-0800-000083000000}"/>
    <hyperlink ref="DM15" r:id="rId133" xr:uid="{00000000-0004-0000-0800-000084000000}"/>
    <hyperlink ref="DN15" r:id="rId134" xr:uid="{00000000-0004-0000-0800-000085000000}"/>
    <hyperlink ref="DO15" r:id="rId135" xr:uid="{00000000-0004-0000-0800-000086000000}"/>
    <hyperlink ref="DP15" r:id="rId136" xr:uid="{00000000-0004-0000-0800-000087000000}"/>
    <hyperlink ref="DQ15" r:id="rId137" xr:uid="{00000000-0004-0000-0800-000088000000}"/>
    <hyperlink ref="DR15" r:id="rId138" xr:uid="{00000000-0004-0000-0800-000089000000}"/>
    <hyperlink ref="DS15" r:id="rId139" xr:uid="{00000000-0004-0000-0800-00008A000000}"/>
    <hyperlink ref="DT15" r:id="rId140" xr:uid="{00000000-0004-0000-0800-00008B000000}"/>
    <hyperlink ref="DU15" r:id="rId141" xr:uid="{00000000-0004-0000-0800-00008C000000}"/>
    <hyperlink ref="DV15" r:id="rId142" xr:uid="{00000000-0004-0000-0800-00008D000000}"/>
    <hyperlink ref="DW15" r:id="rId143" xr:uid="{00000000-0004-0000-0800-00008E000000}"/>
    <hyperlink ref="DX15" r:id="rId144" xr:uid="{00000000-0004-0000-0800-00008F000000}"/>
    <hyperlink ref="DY15" r:id="rId145" xr:uid="{00000000-0004-0000-0800-000090000000}"/>
    <hyperlink ref="DZ15" r:id="rId146" xr:uid="{00000000-0004-0000-0800-000091000000}"/>
    <hyperlink ref="EA15" r:id="rId147" xr:uid="{00000000-0004-0000-0800-000092000000}"/>
    <hyperlink ref="EB15" r:id="rId148" xr:uid="{00000000-0004-0000-0800-000093000000}"/>
    <hyperlink ref="EC15" r:id="rId149" xr:uid="{00000000-0004-0000-0800-000094000000}"/>
    <hyperlink ref="ED15" r:id="rId150" xr:uid="{00000000-0004-0000-0800-000095000000}"/>
    <hyperlink ref="EE15" r:id="rId151" xr:uid="{00000000-0004-0000-0800-000096000000}"/>
    <hyperlink ref="EF15" r:id="rId152" xr:uid="{00000000-0004-0000-0800-000097000000}"/>
    <hyperlink ref="EG15" r:id="rId153" xr:uid="{00000000-0004-0000-0800-000098000000}"/>
    <hyperlink ref="EH15" r:id="rId154" xr:uid="{00000000-0004-0000-0800-000099000000}"/>
    <hyperlink ref="EI15" r:id="rId155" xr:uid="{00000000-0004-0000-0800-00009A000000}"/>
    <hyperlink ref="EJ15" r:id="rId156" xr:uid="{00000000-0004-0000-0800-00009B000000}"/>
    <hyperlink ref="EK15" r:id="rId157" xr:uid="{00000000-0004-0000-0800-00009C000000}"/>
    <hyperlink ref="EL15" r:id="rId158" xr:uid="{00000000-0004-0000-0800-00009D000000}"/>
    <hyperlink ref="EM15" r:id="rId159" xr:uid="{00000000-0004-0000-0800-00009E000000}"/>
    <hyperlink ref="EN15" r:id="rId160" xr:uid="{00000000-0004-0000-0800-00009F000000}"/>
    <hyperlink ref="EO15" r:id="rId161" xr:uid="{00000000-0004-0000-0800-0000A0000000}"/>
    <hyperlink ref="EP15" r:id="rId162" xr:uid="{00000000-0004-0000-0800-0000A1000000}"/>
    <hyperlink ref="EQ15" r:id="rId163" xr:uid="{00000000-0004-0000-0800-0000A2000000}"/>
    <hyperlink ref="ER15" r:id="rId164" xr:uid="{00000000-0004-0000-0800-0000A3000000}"/>
    <hyperlink ref="ES15" r:id="rId165" xr:uid="{00000000-0004-0000-0800-0000A4000000}"/>
    <hyperlink ref="ET15" r:id="rId166" xr:uid="{00000000-0004-0000-0800-0000A5000000}"/>
    <hyperlink ref="EU15" r:id="rId167" xr:uid="{00000000-0004-0000-0800-0000A6000000}"/>
    <hyperlink ref="EV15" r:id="rId168" xr:uid="{00000000-0004-0000-0800-0000A7000000}"/>
    <hyperlink ref="EW15" r:id="rId169" xr:uid="{00000000-0004-0000-0800-0000A8000000}"/>
    <hyperlink ref="EX15" r:id="rId170" xr:uid="{00000000-0004-0000-0800-0000A9000000}"/>
    <hyperlink ref="B16" r:id="rId171" display="https://etherscan.io/txs?block=21991415" xr:uid="{00000000-0004-0000-0800-0000AA000000}"/>
    <hyperlink ref="D16" r:id="rId172" xr:uid="{00000000-0004-0000-0800-0000AB000000}"/>
    <hyperlink ref="AS16" r:id="rId173" display="https://dashboard.tenderly.co/tx/mainnet/0x57ff63d054e5fde59eee91507d5c5bde00e7096ee8dbfb4fd330aff389dc253c" xr:uid="{00000000-0004-0000-0800-0000AC000000}"/>
    <hyperlink ref="AT16" r:id="rId174" xr:uid="{00000000-0004-0000-0800-0000AD000000}"/>
    <hyperlink ref="AU16" r:id="rId175" xr:uid="{00000000-0004-0000-0800-0000AE000000}"/>
    <hyperlink ref="AV16" r:id="rId176" xr:uid="{00000000-0004-0000-0800-0000AF000000}"/>
    <hyperlink ref="AX16" r:id="rId177" display="https://etherscan.io/tx/0x57ff63d054e5fde59eee91507d5c5bde00e7096ee8dbfb4fd330aff389dc253c" xr:uid="{00000000-0004-0000-0800-0000B0000000}"/>
    <hyperlink ref="B17" r:id="rId178" display="https://etherscan.io/txs?block=21995009" xr:uid="{00000000-0004-0000-0800-0000B1000000}"/>
    <hyperlink ref="D17" r:id="rId179" xr:uid="{00000000-0004-0000-0800-0000B2000000}"/>
    <hyperlink ref="AS17" r:id="rId180" display="https://dashboard.tenderly.co/tx/mainnet/0xc3d531a7d3af361ff4c74cd44d0c6e3348d6abd17b85081a133f370313beb53b" xr:uid="{00000000-0004-0000-0800-0000B3000000}"/>
    <hyperlink ref="AT17" r:id="rId181" xr:uid="{00000000-0004-0000-0800-0000B4000000}"/>
    <hyperlink ref="AU17" r:id="rId182" xr:uid="{00000000-0004-0000-0800-0000B5000000}"/>
    <hyperlink ref="AV17" r:id="rId183" xr:uid="{00000000-0004-0000-0800-0000B6000000}"/>
    <hyperlink ref="AX17" r:id="rId184" display="https://etherscan.io/tx/0x347673f1eda36b5400e936199f2a393f68ed271f6da89afdaf34ea3c5f33a98b" xr:uid="{00000000-0004-0000-0800-0000B7000000}"/>
    <hyperlink ref="AY17" r:id="rId185" xr:uid="{00000000-0004-0000-0800-0000B8000000}"/>
    <hyperlink ref="AZ17" r:id="rId186" xr:uid="{00000000-0004-0000-0800-0000B9000000}"/>
    <hyperlink ref="BA17" r:id="rId187" xr:uid="{00000000-0004-0000-0800-0000BA000000}"/>
    <hyperlink ref="BB17" r:id="rId188" xr:uid="{00000000-0004-0000-0800-0000BB000000}"/>
    <hyperlink ref="BC17" r:id="rId189" xr:uid="{00000000-0004-0000-0800-0000BC000000}"/>
    <hyperlink ref="BD17" r:id="rId190" xr:uid="{00000000-0004-0000-0800-0000BD000000}"/>
    <hyperlink ref="BE17" r:id="rId191" xr:uid="{00000000-0004-0000-0800-0000BE000000}"/>
    <hyperlink ref="BF17" r:id="rId192" xr:uid="{00000000-0004-0000-0800-0000BF000000}"/>
    <hyperlink ref="BG17" r:id="rId193" xr:uid="{00000000-0004-0000-0800-0000C0000000}"/>
    <hyperlink ref="BH17" r:id="rId194" xr:uid="{00000000-0004-0000-0800-0000C1000000}"/>
    <hyperlink ref="B18" r:id="rId195" display="https://etherscan.io/txs?block=21989590" xr:uid="{00000000-0004-0000-0800-0000C2000000}"/>
    <hyperlink ref="D18" r:id="rId196" xr:uid="{00000000-0004-0000-0800-0000C3000000}"/>
    <hyperlink ref="AS18" r:id="rId197" display="https://dashboard.tenderly.co/tx/mainnet/0x3085cf414abd3e292f7f993ef1c4602be19227c1c75b1c243c89dfc982e95604" xr:uid="{00000000-0004-0000-0800-0000C4000000}"/>
    <hyperlink ref="AT18" r:id="rId198" xr:uid="{00000000-0004-0000-0800-0000C5000000}"/>
    <hyperlink ref="AU18" r:id="rId199" xr:uid="{00000000-0004-0000-0800-0000C6000000}"/>
    <hyperlink ref="AV18" r:id="rId200" xr:uid="{00000000-0004-0000-0800-0000C7000000}"/>
    <hyperlink ref="AX18" r:id="rId201" display="https://etherscan.io/tx/0x3085cf414abd3e292f7f993ef1c4602be19227c1c75b1c243c89dfc982e95604" xr:uid="{00000000-0004-0000-0800-0000C8000000}"/>
    <hyperlink ref="B19" r:id="rId202" display="https://etherscan.io/txs?block=21989428" xr:uid="{00000000-0004-0000-0800-0000C9000000}"/>
    <hyperlink ref="D19" r:id="rId203" xr:uid="{00000000-0004-0000-0800-0000CA000000}"/>
    <hyperlink ref="AS19" r:id="rId204" display="https://dashboard.tenderly.co/tx/mainnet/0xeecf6cc743098f80da03ab4a7b5eb9a1615fe75ba40f48203a663519e42e5492" xr:uid="{00000000-0004-0000-0800-0000CB000000}"/>
    <hyperlink ref="AT19" r:id="rId205" xr:uid="{00000000-0004-0000-0800-0000CC000000}"/>
    <hyperlink ref="AU19" r:id="rId206" xr:uid="{00000000-0004-0000-0800-0000CD000000}"/>
    <hyperlink ref="AV19" r:id="rId207" xr:uid="{00000000-0004-0000-0800-0000CE000000}"/>
    <hyperlink ref="AX19" r:id="rId208" display="https://etherscan.io/tx/0xeecf6cc743098f80da03ab4a7b5eb9a1615fe75ba40f48203a663519e42e5492" xr:uid="{00000000-0004-0000-0800-0000CF000000}"/>
    <hyperlink ref="B20" r:id="rId209" display="https://etherscan.io/txs?block=21991668" xr:uid="{00000000-0004-0000-0800-0000D0000000}"/>
    <hyperlink ref="D20" r:id="rId210" xr:uid="{00000000-0004-0000-0800-0000D1000000}"/>
    <hyperlink ref="AS20" r:id="rId211" display="https://dashboard.tenderly.co/tx/mainnet/0xe73fc637455f1c2baa0131049ba993066fb680f779f203d1fc4467032d4fb2e3" xr:uid="{00000000-0004-0000-0800-0000D2000000}"/>
    <hyperlink ref="AT20" r:id="rId212" xr:uid="{00000000-0004-0000-0800-0000D3000000}"/>
    <hyperlink ref="AU20" r:id="rId213" xr:uid="{00000000-0004-0000-0800-0000D4000000}"/>
    <hyperlink ref="AV20" r:id="rId214" xr:uid="{00000000-0004-0000-0800-0000D5000000}"/>
    <hyperlink ref="AX20" r:id="rId215" display="https://etherscan.io/tx/0xe73fc637455f1c2baa0131049ba993066fb680f779f203d1fc4467032d4fb2e3" xr:uid="{00000000-0004-0000-0800-0000D6000000}"/>
    <hyperlink ref="B21" r:id="rId216" display="https://etherscan.io/txs?block=21990649" xr:uid="{00000000-0004-0000-0800-0000D7000000}"/>
    <hyperlink ref="D21" r:id="rId217" xr:uid="{00000000-0004-0000-0800-0000D8000000}"/>
    <hyperlink ref="AS21" r:id="rId218" display="https://dashboard.tenderly.co/tx/mainnet/0xef3771af284be28bf54e4684d94d902b6844f1df5ddae2d67f31841fefdb444b" xr:uid="{00000000-0004-0000-0800-0000D9000000}"/>
    <hyperlink ref="AT21" r:id="rId219" xr:uid="{00000000-0004-0000-0800-0000DA000000}"/>
    <hyperlink ref="AU21" r:id="rId220" xr:uid="{00000000-0004-0000-0800-0000DB000000}"/>
    <hyperlink ref="AV21" r:id="rId221" xr:uid="{00000000-0004-0000-0800-0000DC000000}"/>
    <hyperlink ref="AX21" r:id="rId222" display="https://etherscan.io/tx/0xef3771af284be28bf54e4684d94d902b6844f1df5ddae2d67f31841fefdb444b" xr:uid="{00000000-0004-0000-0800-0000DD000000}"/>
    <hyperlink ref="B22" r:id="rId223" display="https://etherscan.io/txs?block=21995014" xr:uid="{00000000-0004-0000-0800-0000DE000000}"/>
    <hyperlink ref="D22" r:id="rId224" xr:uid="{00000000-0004-0000-0800-0000DF000000}"/>
    <hyperlink ref="AS22" r:id="rId225" display="https://dashboard.tenderly.co/tx/mainnet/0x2af29ff17c50c3d3c40eb00470b99370a65bbf6c21db7df6049acf18876a3427" xr:uid="{00000000-0004-0000-0800-0000E0000000}"/>
    <hyperlink ref="AT22" r:id="rId226" xr:uid="{00000000-0004-0000-0800-0000E1000000}"/>
    <hyperlink ref="AU22" r:id="rId227" xr:uid="{00000000-0004-0000-0800-0000E2000000}"/>
    <hyperlink ref="AV22" r:id="rId228" xr:uid="{00000000-0004-0000-0800-0000E3000000}"/>
    <hyperlink ref="AX22" r:id="rId229" display="https://etherscan.io/tx/0x2af29ff17c50c3d3c40eb00470b99370a65bbf6c21db7df6049acf18876a3427" xr:uid="{00000000-0004-0000-0800-0000E4000000}"/>
    <hyperlink ref="B23" r:id="rId230" display="https://etherscan.io/txs?block=21995634" xr:uid="{00000000-0004-0000-0800-0000E5000000}"/>
    <hyperlink ref="D23" r:id="rId231" xr:uid="{00000000-0004-0000-0800-0000E6000000}"/>
    <hyperlink ref="AS23" r:id="rId232" display="https://dashboard.tenderly.co/tx/mainnet/0xc827640aebbed25a39e48d3807039b2f7dd8750716dfd1d1c0ff9529c95b6961" xr:uid="{00000000-0004-0000-0800-0000E7000000}"/>
    <hyperlink ref="AT23" r:id="rId233" xr:uid="{00000000-0004-0000-0800-0000E8000000}"/>
    <hyperlink ref="AU23" r:id="rId234" xr:uid="{00000000-0004-0000-0800-0000E9000000}"/>
    <hyperlink ref="AV23" r:id="rId235" xr:uid="{00000000-0004-0000-0800-0000EA000000}"/>
    <hyperlink ref="AX23" r:id="rId236" display="https://etherscan.io/tx/0xc827640aebbed25a39e48d3807039b2f7dd8750716dfd1d1c0ff9529c95b6961" xr:uid="{00000000-0004-0000-0800-0000EB000000}"/>
    <hyperlink ref="B24" r:id="rId237" display="https://etherscan.io/txs?block=21991642" xr:uid="{00000000-0004-0000-0800-0000EC000000}"/>
    <hyperlink ref="D24" r:id="rId238" xr:uid="{00000000-0004-0000-0800-0000ED000000}"/>
    <hyperlink ref="AS24" r:id="rId239" display="https://dashboard.tenderly.co/tx/mainnet/0xb8e63eebcda715b6a5b4ce1c11cd91a611138cdd456a5d48f31b3d4a8eb78f36" xr:uid="{00000000-0004-0000-0800-0000EE000000}"/>
    <hyperlink ref="AT24" r:id="rId240" xr:uid="{00000000-0004-0000-0800-0000EF000000}"/>
    <hyperlink ref="AU24" r:id="rId241" xr:uid="{00000000-0004-0000-0800-0000F0000000}"/>
    <hyperlink ref="AV24" r:id="rId242" xr:uid="{00000000-0004-0000-0800-0000F1000000}"/>
    <hyperlink ref="AX24" r:id="rId243" display="https://etherscan.io/tx/0xb8e63eebcda715b6a5b4ce1c11cd91a611138cdd456a5d48f31b3d4a8eb78f36" xr:uid="{00000000-0004-0000-0800-0000F2000000}"/>
    <hyperlink ref="B25" r:id="rId244" display="https://etherscan.io/txs?block=21995007" xr:uid="{00000000-0004-0000-0800-0000F3000000}"/>
    <hyperlink ref="D25" r:id="rId245" xr:uid="{00000000-0004-0000-0800-0000F4000000}"/>
    <hyperlink ref="AS25" r:id="rId246" display="https://dashboard.tenderly.co/tx/mainnet/0x33a2f5fd43642c8e484d13ff6f8c6508530fadb581dc44b90d8ad649d0b65767" xr:uid="{00000000-0004-0000-0800-0000F5000000}"/>
    <hyperlink ref="AT25" r:id="rId247" xr:uid="{00000000-0004-0000-0800-0000F6000000}"/>
    <hyperlink ref="AU25" r:id="rId248" xr:uid="{00000000-0004-0000-0800-0000F7000000}"/>
    <hyperlink ref="AV25" r:id="rId249" xr:uid="{00000000-0004-0000-0800-0000F8000000}"/>
    <hyperlink ref="AX25" r:id="rId250" display="https://etherscan.io/tx/0x33a2f5fd43642c8e484d13ff6f8c6508530fadb581dc44b90d8ad649d0b65767" xr:uid="{00000000-0004-0000-0800-0000F9000000}"/>
    <hyperlink ref="B26" r:id="rId251" display="https://etherscan.io/txs?block=21995343" xr:uid="{00000000-0004-0000-0800-0000FA000000}"/>
    <hyperlink ref="D26" r:id="rId252" xr:uid="{00000000-0004-0000-0800-0000FB000000}"/>
    <hyperlink ref="AS26" r:id="rId253" display="https://dashboard.tenderly.co/tx/mainnet/0x25515179adba77c57baf7fd83d00df2d4a8f5ab5f6bd36e5f676c48eda616739" xr:uid="{00000000-0004-0000-0800-0000FC000000}"/>
    <hyperlink ref="AT26" r:id="rId254" xr:uid="{00000000-0004-0000-0800-0000FD000000}"/>
    <hyperlink ref="AU26" r:id="rId255" xr:uid="{00000000-0004-0000-0800-0000FE000000}"/>
    <hyperlink ref="AV26" r:id="rId256" xr:uid="{00000000-0004-0000-0800-0000FF000000}"/>
    <hyperlink ref="AX26" r:id="rId257" display="https://etherscan.io/tx/0x25515179adba77c57baf7fd83d00df2d4a8f5ab5f6bd36e5f676c48eda616739" xr:uid="{00000000-0004-0000-0800-000000010000}"/>
    <hyperlink ref="B27" r:id="rId258" display="https://etherscan.io/txs?block=21994276" xr:uid="{00000000-0004-0000-0800-000001010000}"/>
    <hyperlink ref="D27" r:id="rId259" xr:uid="{00000000-0004-0000-0800-000002010000}"/>
    <hyperlink ref="AS27" r:id="rId260" display="https://dashboard.tenderly.co/tx/mainnet/0x2516db22392f8e7620c61f64f041f61a96d0c345f5dd883a8f929370e2ea64a2" xr:uid="{00000000-0004-0000-0800-000003010000}"/>
    <hyperlink ref="AT27" r:id="rId261" xr:uid="{00000000-0004-0000-0800-000004010000}"/>
    <hyperlink ref="AU27" r:id="rId262" xr:uid="{00000000-0004-0000-0800-000005010000}"/>
    <hyperlink ref="AV27" r:id="rId263" xr:uid="{00000000-0004-0000-0800-000006010000}"/>
    <hyperlink ref="AX27" r:id="rId264" display="https://etherscan.io/tx/0x2516db22392f8e7620c61f64f041f61a96d0c345f5dd883a8f929370e2ea64a2" xr:uid="{00000000-0004-0000-0800-000007010000}"/>
    <hyperlink ref="B28" r:id="rId265" display="https://etherscan.io/txs?block=21992317" xr:uid="{00000000-0004-0000-0800-000008010000}"/>
    <hyperlink ref="D28" r:id="rId266" xr:uid="{00000000-0004-0000-0800-000009010000}"/>
    <hyperlink ref="AS28" r:id="rId267" display="https://dashboard.tenderly.co/tx/mainnet/0xe42acdb70098b262700aaca1e5d592f89d60f96d858593ffec616fcd100862bd" xr:uid="{00000000-0004-0000-0800-00000A010000}"/>
    <hyperlink ref="AT28" r:id="rId268" xr:uid="{00000000-0004-0000-0800-00000B010000}"/>
    <hyperlink ref="AU28" r:id="rId269" xr:uid="{00000000-0004-0000-0800-00000C010000}"/>
    <hyperlink ref="AV28" r:id="rId270" xr:uid="{00000000-0004-0000-0800-00000D010000}"/>
    <hyperlink ref="AX28" r:id="rId271" display="https://etherscan.io/tx/0x1e0b2f9350904f3d3b78431d92634335b2810b597ca91750f7cb42a1c2d433cb" xr:uid="{00000000-0004-0000-0800-00000E010000}"/>
    <hyperlink ref="AY28" r:id="rId272" xr:uid="{00000000-0004-0000-0800-00000F010000}"/>
    <hyperlink ref="B29" r:id="rId273" display="https://etherscan.io/txs?block=21991620" xr:uid="{00000000-0004-0000-0800-000010010000}"/>
    <hyperlink ref="D29" r:id="rId274" xr:uid="{00000000-0004-0000-0800-000011010000}"/>
    <hyperlink ref="AS29" r:id="rId275" display="https://dashboard.tenderly.co/tx/mainnet/0xd7abcb7dda63177f66a1c0acdca4f702347c44977a65c88a3c9ddc616fb8d34f" xr:uid="{00000000-0004-0000-0800-000012010000}"/>
    <hyperlink ref="AT29" r:id="rId276" xr:uid="{00000000-0004-0000-0800-000013010000}"/>
    <hyperlink ref="AU29" r:id="rId277" xr:uid="{00000000-0004-0000-0800-000014010000}"/>
    <hyperlink ref="AV29" r:id="rId278" xr:uid="{00000000-0004-0000-0800-000015010000}"/>
    <hyperlink ref="AX29" r:id="rId279" display="https://etherscan.io/tx/0xd7abcb7dda63177f66a1c0acdca4f702347c44977a65c88a3c9ddc616fb8d34f" xr:uid="{00000000-0004-0000-0800-000016010000}"/>
    <hyperlink ref="B30" r:id="rId280" display="https://etherscan.io/txs?block=21991869" xr:uid="{00000000-0004-0000-0800-000017010000}"/>
    <hyperlink ref="D30" r:id="rId281" xr:uid="{00000000-0004-0000-0800-000018010000}"/>
    <hyperlink ref="AS30" r:id="rId282" display="https://dashboard.tenderly.co/tx/mainnet/0xbfb10d1225d0feaa6596ceda6d3162703fc45b18635f686982817dc4fd413445" xr:uid="{00000000-0004-0000-0800-000019010000}"/>
    <hyperlink ref="AT30" r:id="rId283" xr:uid="{00000000-0004-0000-0800-00001A010000}"/>
    <hyperlink ref="AU30" r:id="rId284" xr:uid="{00000000-0004-0000-0800-00001B010000}"/>
    <hyperlink ref="AV30" r:id="rId285" xr:uid="{00000000-0004-0000-0800-00001C010000}"/>
    <hyperlink ref="AX30" r:id="rId286" display="https://etherscan.io/tx/0xbfb10d1225d0feaa6596ceda6d3162703fc45b18635f686982817dc4fd413445" xr:uid="{00000000-0004-0000-0800-00001D010000}"/>
    <hyperlink ref="B31" r:id="rId287" display="https://etherscan.io/txs?block=21993726" xr:uid="{00000000-0004-0000-0800-00001E010000}"/>
    <hyperlink ref="D31" r:id="rId288" xr:uid="{00000000-0004-0000-0800-00001F010000}"/>
    <hyperlink ref="AS31" r:id="rId289" display="https://dashboard.tenderly.co/tx/mainnet/0x74f75df75e9eae630e5c8b33240763a5dca76cb7675036b2cb888e3ab9dcbeee" xr:uid="{00000000-0004-0000-0800-000020010000}"/>
    <hyperlink ref="AT31" r:id="rId290" xr:uid="{00000000-0004-0000-0800-000021010000}"/>
    <hyperlink ref="AU31" r:id="rId291" xr:uid="{00000000-0004-0000-0800-000022010000}"/>
    <hyperlink ref="AV31" r:id="rId292" xr:uid="{00000000-0004-0000-0800-000023010000}"/>
    <hyperlink ref="AX31" r:id="rId293" display="https://etherscan.io/tx/0x74f75df75e9eae630e5c8b33240763a5dca76cb7675036b2cb888e3ab9dcbeee" xr:uid="{00000000-0004-0000-0800-000024010000}"/>
    <hyperlink ref="B32" r:id="rId294" display="https://etherscan.io/txs?block=21995584" xr:uid="{00000000-0004-0000-0800-000025010000}"/>
    <hyperlink ref="D32" r:id="rId295" xr:uid="{00000000-0004-0000-0800-000026010000}"/>
    <hyperlink ref="AS32" r:id="rId296" display="https://dashboard.tenderly.co/tx/mainnet/0x1739678a954e3dcfc16f8f3b6f050181c73328ca46ee4156c2b6fae75d4e2f33" xr:uid="{00000000-0004-0000-0800-000027010000}"/>
    <hyperlink ref="AT32" r:id="rId297" xr:uid="{00000000-0004-0000-0800-000028010000}"/>
    <hyperlink ref="AU32" r:id="rId298" xr:uid="{00000000-0004-0000-0800-000029010000}"/>
    <hyperlink ref="AV32" r:id="rId299" xr:uid="{00000000-0004-0000-0800-00002A010000}"/>
    <hyperlink ref="AX32" r:id="rId300" display="https://etherscan.io/tx/0x1739678a954e3dcfc16f8f3b6f050181c73328ca46ee4156c2b6fae75d4e2f33" xr:uid="{00000000-0004-0000-0800-00002B010000}"/>
    <hyperlink ref="B33" r:id="rId301" display="https://etherscan.io/txs?block=21991282" xr:uid="{00000000-0004-0000-0800-00002C010000}"/>
    <hyperlink ref="D33" r:id="rId302" xr:uid="{00000000-0004-0000-0800-00002D010000}"/>
    <hyperlink ref="AS33" r:id="rId303" display="https://dashboard.tenderly.co/tx/mainnet/0x1ffdd847bde669ff28ca072429e86883d636a8aa20cb799594eb2f63b95d7290" xr:uid="{00000000-0004-0000-0800-00002E010000}"/>
    <hyperlink ref="AT33" r:id="rId304" xr:uid="{00000000-0004-0000-0800-00002F010000}"/>
    <hyperlink ref="AU33" r:id="rId305" xr:uid="{00000000-0004-0000-0800-000030010000}"/>
    <hyperlink ref="AV33" r:id="rId306" xr:uid="{00000000-0004-0000-0800-000031010000}"/>
    <hyperlink ref="AX33" r:id="rId307" display="https://etherscan.io/tx/0x1ffdd847bde669ff28ca072429e86883d636a8aa20cb799594eb2f63b95d7290" xr:uid="{00000000-0004-0000-0800-000032010000}"/>
    <hyperlink ref="B34" r:id="rId308" display="https://etherscan.io/txs?block=21989604" xr:uid="{00000000-0004-0000-0800-000033010000}"/>
    <hyperlink ref="D34" r:id="rId309" xr:uid="{00000000-0004-0000-0800-000034010000}"/>
    <hyperlink ref="AS34" r:id="rId310" display="https://dashboard.tenderly.co/tx/mainnet/0xc54cea1d4140125a72f347cfb960500eec14e92d0ab0d923ac441fc7d87d3886" xr:uid="{00000000-0004-0000-0800-000035010000}"/>
    <hyperlink ref="AT34" r:id="rId311" xr:uid="{00000000-0004-0000-0800-000036010000}"/>
    <hyperlink ref="AU34" r:id="rId312" xr:uid="{00000000-0004-0000-0800-000037010000}"/>
    <hyperlink ref="AV34" r:id="rId313" xr:uid="{00000000-0004-0000-0800-000038010000}"/>
    <hyperlink ref="AX34" r:id="rId314" display="https://etherscan.io/tx/0xc54cea1d4140125a72f347cfb960500eec14e92d0ab0d923ac441fc7d87d3886" xr:uid="{00000000-0004-0000-0800-000039010000}"/>
    <hyperlink ref="B35" r:id="rId315" display="https://etherscan.io/txs?block=21993428" xr:uid="{00000000-0004-0000-0800-00003A010000}"/>
    <hyperlink ref="D35" r:id="rId316" xr:uid="{00000000-0004-0000-0800-00003B010000}"/>
    <hyperlink ref="AS35" r:id="rId317" display="https://dashboard.tenderly.co/tx/mainnet/0x53c1ad719cce6a127c64744305e0d44658fe27aab54084a014f83410bccc8fd7" xr:uid="{00000000-0004-0000-0800-00003C010000}"/>
    <hyperlink ref="AT35" r:id="rId318" xr:uid="{00000000-0004-0000-0800-00003D010000}"/>
    <hyperlink ref="AU35" r:id="rId319" xr:uid="{00000000-0004-0000-0800-00003E010000}"/>
    <hyperlink ref="AV35" r:id="rId320" xr:uid="{00000000-0004-0000-0800-00003F010000}"/>
    <hyperlink ref="AX35" r:id="rId321" display="https://etherscan.io/tx/0x53c1ad719cce6a127c64744305e0d44658fe27aab54084a014f83410bccc8fd7" xr:uid="{00000000-0004-0000-0800-000040010000}"/>
    <hyperlink ref="B36" r:id="rId322" display="https://etherscan.io/txs?block=21995797" xr:uid="{00000000-0004-0000-0800-000041010000}"/>
    <hyperlink ref="D36" r:id="rId323" xr:uid="{00000000-0004-0000-0800-000042010000}"/>
    <hyperlink ref="AS36" r:id="rId324" display="https://dashboard.tenderly.co/tx/mainnet/0x1bee7bb7d1d9ef6dc79441e30c6758f9f4b12e1bceb5f8ec623708e7f03c2856" xr:uid="{00000000-0004-0000-0800-000043010000}"/>
    <hyperlink ref="AT36" r:id="rId325" xr:uid="{00000000-0004-0000-0800-000044010000}"/>
    <hyperlink ref="AU36" r:id="rId326" xr:uid="{00000000-0004-0000-0800-000045010000}"/>
    <hyperlink ref="AV36" r:id="rId327" xr:uid="{00000000-0004-0000-0800-000046010000}"/>
    <hyperlink ref="AX36" r:id="rId328" display="https://etherscan.io/tx/0xdb271e80f1e3c0d5196e96796feb439615c535d8b03df52afff27ad89fc80493" xr:uid="{00000000-0004-0000-0800-000047010000}"/>
    <hyperlink ref="AY36" r:id="rId329" xr:uid="{00000000-0004-0000-0800-000048010000}"/>
    <hyperlink ref="B37" r:id="rId330" display="https://etherscan.io/txs?block=21996148" xr:uid="{00000000-0004-0000-0800-000049010000}"/>
    <hyperlink ref="D37" r:id="rId331" xr:uid="{00000000-0004-0000-0800-00004A010000}"/>
    <hyperlink ref="AS37" r:id="rId332" display="https://dashboard.tenderly.co/tx/mainnet/0x468796fe8c00d5e862169cf5d6fe77d4e0ae1bf640c4ea04ac9c6cdd8ffbf996" xr:uid="{00000000-0004-0000-0800-00004B010000}"/>
    <hyperlink ref="AT37" r:id="rId333" xr:uid="{00000000-0004-0000-0800-00004C010000}"/>
    <hyperlink ref="AU37" r:id="rId334" xr:uid="{00000000-0004-0000-0800-00004D010000}"/>
    <hyperlink ref="AV37" r:id="rId335" xr:uid="{00000000-0004-0000-0800-00004E010000}"/>
    <hyperlink ref="AX37" r:id="rId336" display="https://etherscan.io/tx/0xbc11b83436c5dd24004762abff69ef76173162fab742eafc2f26fde0e505cfb1" xr:uid="{00000000-0004-0000-0800-00004F010000}"/>
    <hyperlink ref="AY37" r:id="rId337" xr:uid="{00000000-0004-0000-0800-000050010000}"/>
    <hyperlink ref="B38" r:id="rId338" display="https://etherscan.io/txs?block=21991163" xr:uid="{00000000-0004-0000-0800-000051010000}"/>
    <hyperlink ref="D38" r:id="rId339" xr:uid="{00000000-0004-0000-0800-000052010000}"/>
    <hyperlink ref="AS38" r:id="rId340" display="https://dashboard.tenderly.co/tx/mainnet/0x01aa2829b5aad1621e081d57acfefaac83eefdad93ad2d7dc4126d4bfc8aff71" xr:uid="{00000000-0004-0000-0800-000053010000}"/>
    <hyperlink ref="AT38" r:id="rId341" xr:uid="{00000000-0004-0000-0800-000054010000}"/>
    <hyperlink ref="AU38" r:id="rId342" xr:uid="{00000000-0004-0000-0800-000055010000}"/>
    <hyperlink ref="AV38" r:id="rId343" xr:uid="{00000000-0004-0000-0800-000056010000}"/>
    <hyperlink ref="AX38" r:id="rId344" display="https://etherscan.io/tx/0x01aa2829b5aad1621e081d57acfefaac83eefdad93ad2d7dc4126d4bfc8aff71" xr:uid="{00000000-0004-0000-0800-000057010000}"/>
    <hyperlink ref="B39" r:id="rId345" display="https://etherscan.io/txs?block=21994309" xr:uid="{00000000-0004-0000-0800-000058010000}"/>
    <hyperlink ref="D39" r:id="rId346" xr:uid="{00000000-0004-0000-0800-000059010000}"/>
    <hyperlink ref="AS39" r:id="rId347" display="https://dashboard.tenderly.co/tx/mainnet/0xe3f842482208ab96951da5f0d54602140b0ed8bb36d66e8408e7197678885194" xr:uid="{00000000-0004-0000-0800-00005A010000}"/>
    <hyperlink ref="AT39" r:id="rId348" xr:uid="{00000000-0004-0000-0800-00005B010000}"/>
    <hyperlink ref="AU39" r:id="rId349" xr:uid="{00000000-0004-0000-0800-00005C010000}"/>
    <hyperlink ref="AV39" r:id="rId350" xr:uid="{00000000-0004-0000-0800-00005D010000}"/>
    <hyperlink ref="AX39" r:id="rId351" display="https://etherscan.io/tx/0x707638082807666c0acc7ebf9c1d9b99e69a79b670e89429ee10cd63d890ae47" xr:uid="{00000000-0004-0000-0800-00005E010000}"/>
    <hyperlink ref="AY39" r:id="rId352" xr:uid="{00000000-0004-0000-0800-00005F010000}"/>
    <hyperlink ref="B40" r:id="rId353" display="https://etherscan.io/txs?block=21994390" xr:uid="{00000000-0004-0000-0800-000060010000}"/>
    <hyperlink ref="D40" r:id="rId354" xr:uid="{00000000-0004-0000-0800-000061010000}"/>
    <hyperlink ref="AS40" r:id="rId355" display="https://dashboard.tenderly.co/tx/mainnet/0x5f2b08ccbff43bf3e70af41ba04cdbca89651ac593d6b7f65489402e46cc70eb" xr:uid="{00000000-0004-0000-0800-000062010000}"/>
    <hyperlink ref="AT40" r:id="rId356" xr:uid="{00000000-0004-0000-0800-000063010000}"/>
    <hyperlink ref="AU40" r:id="rId357" xr:uid="{00000000-0004-0000-0800-000064010000}"/>
    <hyperlink ref="AV40" r:id="rId358" xr:uid="{00000000-0004-0000-0800-000065010000}"/>
    <hyperlink ref="AX40" r:id="rId359" display="https://etherscan.io/tx/0x5f2b08ccbff43bf3e70af41ba04cdbca89651ac593d6b7f65489402e46cc70eb" xr:uid="{00000000-0004-0000-0800-000066010000}"/>
    <hyperlink ref="B41" r:id="rId360" display="https://etherscan.io/txs?block=21991170" xr:uid="{00000000-0004-0000-0800-000067010000}"/>
    <hyperlink ref="D41" r:id="rId361" xr:uid="{00000000-0004-0000-0800-000068010000}"/>
    <hyperlink ref="AS41" r:id="rId362" display="https://dashboard.tenderly.co/tx/mainnet/0xd457aef5565a0dfd636473bcf523d1bf75dcbfca2f3177b2b7dda4f81654d806" xr:uid="{00000000-0004-0000-0800-000069010000}"/>
    <hyperlink ref="AT41" r:id="rId363" xr:uid="{00000000-0004-0000-0800-00006A010000}"/>
    <hyperlink ref="AU41" r:id="rId364" xr:uid="{00000000-0004-0000-0800-00006B010000}"/>
    <hyperlink ref="AV41" r:id="rId365" xr:uid="{00000000-0004-0000-0800-00006C010000}"/>
    <hyperlink ref="AX41" r:id="rId366" display="https://etherscan.io/tx/0xd457aef5565a0dfd636473bcf523d1bf75dcbfca2f3177b2b7dda4f81654d806" xr:uid="{00000000-0004-0000-0800-00006D010000}"/>
    <hyperlink ref="B42" r:id="rId367" display="https://etherscan.io/txs?block=21993423" xr:uid="{00000000-0004-0000-0800-00006E010000}"/>
    <hyperlink ref="D42" r:id="rId368" xr:uid="{00000000-0004-0000-0800-00006F010000}"/>
    <hyperlink ref="AS42" r:id="rId369" display="https://dashboard.tenderly.co/tx/mainnet/0x0287ed875428001929301b17e66cd841d025b34a4eb978730349525b9b2564d6" xr:uid="{00000000-0004-0000-0800-000070010000}"/>
    <hyperlink ref="AT42" r:id="rId370" xr:uid="{00000000-0004-0000-0800-000071010000}"/>
    <hyperlink ref="AU42" r:id="rId371" xr:uid="{00000000-0004-0000-0800-000072010000}"/>
    <hyperlink ref="AV42" r:id="rId372" xr:uid="{00000000-0004-0000-0800-000073010000}"/>
    <hyperlink ref="AX42" r:id="rId373" display="https://etherscan.io/tx/0x0287ed875428001929301b17e66cd841d025b34a4eb978730349525b9b2564d6" xr:uid="{00000000-0004-0000-0800-000074010000}"/>
    <hyperlink ref="B43" r:id="rId374" display="https://etherscan.io/txs?block=21995467" xr:uid="{00000000-0004-0000-0800-000075010000}"/>
    <hyperlink ref="D43" r:id="rId375" xr:uid="{00000000-0004-0000-0800-000076010000}"/>
    <hyperlink ref="AS43" r:id="rId376" display="https://dashboard.tenderly.co/tx/mainnet/0x5ed0ea9b717cf8fc83645221f53fa4b271dd4462b0fef22e6bdd580552e859ee" xr:uid="{00000000-0004-0000-0800-000077010000}"/>
    <hyperlink ref="AT43" r:id="rId377" xr:uid="{00000000-0004-0000-0800-000078010000}"/>
    <hyperlink ref="AU43" r:id="rId378" xr:uid="{00000000-0004-0000-0800-000079010000}"/>
    <hyperlink ref="AV43" r:id="rId379" xr:uid="{00000000-0004-0000-0800-00007A010000}"/>
    <hyperlink ref="AX43" r:id="rId380" display="https://etherscan.io/tx/0x5ed0ea9b717cf8fc83645221f53fa4b271dd4462b0fef22e6bdd580552e859ee" xr:uid="{00000000-0004-0000-0800-00007B010000}"/>
    <hyperlink ref="B44" r:id="rId381" display="https://etherscan.io/txs?block=21992754" xr:uid="{00000000-0004-0000-0800-00007C010000}"/>
    <hyperlink ref="D44" r:id="rId382" xr:uid="{00000000-0004-0000-0800-00007D010000}"/>
    <hyperlink ref="AS44" r:id="rId383" display="https://dashboard.tenderly.co/tx/mainnet/0x9f2c14a4cee9911d50d404db882afbe0c632ecf1a9cf28c2b4186ab28b115d21" xr:uid="{00000000-0004-0000-0800-00007E010000}"/>
    <hyperlink ref="AT44" r:id="rId384" xr:uid="{00000000-0004-0000-0800-00007F010000}"/>
    <hyperlink ref="AU44" r:id="rId385" xr:uid="{00000000-0004-0000-0800-000080010000}"/>
    <hyperlink ref="AV44" r:id="rId386" xr:uid="{00000000-0004-0000-0800-000081010000}"/>
    <hyperlink ref="AX44" r:id="rId387" display="https://etherscan.io/tx/0x9f2c14a4cee9911d50d404db882afbe0c632ecf1a9cf28c2b4186ab28b115d21" xr:uid="{00000000-0004-0000-0800-000082010000}"/>
    <hyperlink ref="B45" r:id="rId388" display="https://etherscan.io/txs?block=21991990" xr:uid="{00000000-0004-0000-0800-000083010000}"/>
    <hyperlink ref="D45" r:id="rId389" xr:uid="{00000000-0004-0000-0800-000084010000}"/>
    <hyperlink ref="AS45" r:id="rId390" display="https://dashboard.tenderly.co/tx/mainnet/0x92c3af82fe9ccf9f24d043b8e0d7566a443b5248d73c7117d8c49e8055728673" xr:uid="{00000000-0004-0000-0800-000085010000}"/>
    <hyperlink ref="AT45" r:id="rId391" xr:uid="{00000000-0004-0000-0800-000086010000}"/>
    <hyperlink ref="AU45" r:id="rId392" xr:uid="{00000000-0004-0000-0800-000087010000}"/>
    <hyperlink ref="AV45" r:id="rId393" xr:uid="{00000000-0004-0000-0800-000088010000}"/>
    <hyperlink ref="AX45" r:id="rId394" display="https://etherscan.io/tx/0x92c3af82fe9ccf9f24d043b8e0d7566a443b5248d73c7117d8c49e8055728673" xr:uid="{00000000-0004-0000-0800-000089010000}"/>
    <hyperlink ref="B46" r:id="rId395" display="https://etherscan.io/txs?block=21994141" xr:uid="{00000000-0004-0000-0800-00008A010000}"/>
    <hyperlink ref="D46" r:id="rId396" xr:uid="{00000000-0004-0000-0800-00008B010000}"/>
    <hyperlink ref="AS46" r:id="rId397" display="https://dashboard.tenderly.co/tx/mainnet/0x3ca421447cd97dc76f5ff9baa88c3addadf653be8a83f296ee81698e134f006e" xr:uid="{00000000-0004-0000-0800-00008C010000}"/>
    <hyperlink ref="AT46" r:id="rId398" xr:uid="{00000000-0004-0000-0800-00008D010000}"/>
    <hyperlink ref="AU46" r:id="rId399" xr:uid="{00000000-0004-0000-0800-00008E010000}"/>
    <hyperlink ref="AV46" r:id="rId400" xr:uid="{00000000-0004-0000-0800-00008F010000}"/>
    <hyperlink ref="AX46" r:id="rId401" display="https://etherscan.io/tx/0x06219062d7984634177e048d2bbf655535f00f07cc2739f94df3515b08895168" xr:uid="{00000000-0004-0000-0800-000090010000}"/>
    <hyperlink ref="AY46" r:id="rId402" xr:uid="{00000000-0004-0000-0800-000091010000}"/>
    <hyperlink ref="B47" r:id="rId403" display="https://etherscan.io/txs?block=21992501" xr:uid="{00000000-0004-0000-0800-000092010000}"/>
    <hyperlink ref="D47" r:id="rId404" xr:uid="{00000000-0004-0000-0800-000093010000}"/>
    <hyperlink ref="AS47" r:id="rId405" display="https://dashboard.tenderly.co/tx/mainnet/0x165490f3419577eca84f55634cf8fe669d391cb4669f6c3fd566d51bb3d51641" xr:uid="{00000000-0004-0000-0800-000094010000}"/>
    <hyperlink ref="AT47" r:id="rId406" xr:uid="{00000000-0004-0000-0800-000095010000}"/>
    <hyperlink ref="AU47" r:id="rId407" xr:uid="{00000000-0004-0000-0800-000096010000}"/>
    <hyperlink ref="AV47" r:id="rId408" xr:uid="{00000000-0004-0000-0800-000097010000}"/>
    <hyperlink ref="AX47" r:id="rId409" display="https://etherscan.io/tx/0x7b79a8354814ecac4ef1413ab390b64c61c0465b8c49211b95feb245b72e6902" xr:uid="{00000000-0004-0000-0800-000098010000}"/>
    <hyperlink ref="AY47" r:id="rId410" xr:uid="{00000000-0004-0000-0800-000099010000}"/>
    <hyperlink ref="B48" r:id="rId411" display="https://etherscan.io/txs?block=21990381" xr:uid="{00000000-0004-0000-0800-00009A010000}"/>
    <hyperlink ref="D48" r:id="rId412" xr:uid="{00000000-0004-0000-0800-00009B010000}"/>
    <hyperlink ref="AS48" r:id="rId413" display="https://dashboard.tenderly.co/tx/mainnet/0xf89a45a2d521232b386f7a479e46542687926338b24d9ca490216ca5622cb996" xr:uid="{00000000-0004-0000-0800-00009C010000}"/>
    <hyperlink ref="AT48" r:id="rId414" xr:uid="{00000000-0004-0000-0800-00009D010000}"/>
    <hyperlink ref="AU48" r:id="rId415" xr:uid="{00000000-0004-0000-0800-00009E010000}"/>
    <hyperlink ref="AV48" r:id="rId416" xr:uid="{00000000-0004-0000-0800-00009F010000}"/>
    <hyperlink ref="AX48" r:id="rId417" display="https://etherscan.io/tx/0xc8306175e302e3b0e88ecefad61c3a80b977e58bc817230b68ded274101e4a92" xr:uid="{00000000-0004-0000-0800-0000A0010000}"/>
    <hyperlink ref="AY48" r:id="rId418" xr:uid="{00000000-0004-0000-0800-0000A1010000}"/>
    <hyperlink ref="B49" r:id="rId419" display="https://etherscan.io/txs?block=21994599" xr:uid="{00000000-0004-0000-0800-0000A2010000}"/>
    <hyperlink ref="D49" r:id="rId420" xr:uid="{00000000-0004-0000-0800-0000A3010000}"/>
    <hyperlink ref="AS49" r:id="rId421" display="https://dashboard.tenderly.co/tx/mainnet/0x2cdee9f008c98f558aa86fa08386004bc51254c7f9b82437cf332b6c90c8ae71" xr:uid="{00000000-0004-0000-0800-0000A4010000}"/>
    <hyperlink ref="AT49" r:id="rId422" xr:uid="{00000000-0004-0000-0800-0000A5010000}"/>
    <hyperlink ref="AU49" r:id="rId423" xr:uid="{00000000-0004-0000-0800-0000A6010000}"/>
    <hyperlink ref="AV49" r:id="rId424" xr:uid="{00000000-0004-0000-0800-0000A7010000}"/>
    <hyperlink ref="AX49" r:id="rId425" display="https://etherscan.io/tx/0x2cdee9f008c98f558aa86fa08386004bc51254c7f9b82437cf332b6c90c8ae71" xr:uid="{00000000-0004-0000-0800-0000A8010000}"/>
    <hyperlink ref="B50" r:id="rId426" display="https://etherscan.io/txs?block=21995879" xr:uid="{00000000-0004-0000-0800-0000A9010000}"/>
    <hyperlink ref="D50" r:id="rId427" xr:uid="{00000000-0004-0000-0800-0000AA010000}"/>
    <hyperlink ref="AS50" r:id="rId428" display="https://dashboard.tenderly.co/tx/mainnet/0x0173efe233e04a98e40c7e4fdfcb522fe07fcd942041420ed941701dd087f428" xr:uid="{00000000-0004-0000-0800-0000AB010000}"/>
    <hyperlink ref="AT50" r:id="rId429" xr:uid="{00000000-0004-0000-0800-0000AC010000}"/>
    <hyperlink ref="AU50" r:id="rId430" xr:uid="{00000000-0004-0000-0800-0000AD010000}"/>
    <hyperlink ref="AV50" r:id="rId431" xr:uid="{00000000-0004-0000-0800-0000AE010000}"/>
    <hyperlink ref="AX50" r:id="rId432" display="https://etherscan.io/tx/0x0173efe233e04a98e40c7e4fdfcb522fe07fcd942041420ed941701dd087f428" xr:uid="{00000000-0004-0000-0800-0000AF010000}"/>
    <hyperlink ref="B51" r:id="rId433" display="https://etherscan.io/txs?block=21989451" xr:uid="{00000000-0004-0000-0800-0000B0010000}"/>
    <hyperlink ref="D51" r:id="rId434" xr:uid="{00000000-0004-0000-0800-0000B1010000}"/>
    <hyperlink ref="AS51" r:id="rId435" display="https://dashboard.tenderly.co/tx/mainnet/0x7b75f9c9d7c1e19686db5ba330d3bce35205fefdb210673abd977c8299ce88fe" xr:uid="{00000000-0004-0000-0800-0000B2010000}"/>
    <hyperlink ref="AT51" r:id="rId436" xr:uid="{00000000-0004-0000-0800-0000B3010000}"/>
    <hyperlink ref="AU51" r:id="rId437" xr:uid="{00000000-0004-0000-0800-0000B4010000}"/>
    <hyperlink ref="AV51" r:id="rId438" xr:uid="{00000000-0004-0000-0800-0000B5010000}"/>
    <hyperlink ref="AX51" r:id="rId439" display="https://etherscan.io/tx/0x7b75f9c9d7c1e19686db5ba330d3bce35205fefdb210673abd977c8299ce88fe" xr:uid="{00000000-0004-0000-0800-0000B6010000}"/>
    <hyperlink ref="B52" r:id="rId440" display="https://etherscan.io/txs?block=21992141" xr:uid="{00000000-0004-0000-0800-0000B7010000}"/>
    <hyperlink ref="D52" r:id="rId441" xr:uid="{00000000-0004-0000-0800-0000B8010000}"/>
    <hyperlink ref="AS52" r:id="rId442" display="https://dashboard.tenderly.co/tx/mainnet/0x86aea31cb7569df5a8c919f2ee7f558495cbd701687a35921eb465350bc6c119" xr:uid="{00000000-0004-0000-0800-0000B9010000}"/>
    <hyperlink ref="AT52" r:id="rId443" xr:uid="{00000000-0004-0000-0800-0000BA010000}"/>
    <hyperlink ref="AU52" r:id="rId444" xr:uid="{00000000-0004-0000-0800-0000BB010000}"/>
    <hyperlink ref="AV52" r:id="rId445" xr:uid="{00000000-0004-0000-0800-0000BC010000}"/>
    <hyperlink ref="AX52" r:id="rId446" display="https://etherscan.io/tx/0x86aea31cb7569df5a8c919f2ee7f558495cbd701687a35921eb465350bc6c119" xr:uid="{00000000-0004-0000-0800-0000BD010000}"/>
    <hyperlink ref="B53" r:id="rId447" display="https://etherscan.io/txs?block=21992284" xr:uid="{00000000-0004-0000-0800-0000BE010000}"/>
    <hyperlink ref="D53" r:id="rId448" xr:uid="{00000000-0004-0000-0800-0000BF010000}"/>
    <hyperlink ref="AS53" r:id="rId449" display="https://dashboard.tenderly.co/tx/mainnet/0x4be110766d287983e65533c9feb68b1d5a853df3154f991c5bd50ecffc6c42bc" xr:uid="{00000000-0004-0000-0800-0000C0010000}"/>
    <hyperlink ref="AT53" r:id="rId450" xr:uid="{00000000-0004-0000-0800-0000C1010000}"/>
    <hyperlink ref="AU53" r:id="rId451" xr:uid="{00000000-0004-0000-0800-0000C2010000}"/>
    <hyperlink ref="AV53" r:id="rId452" xr:uid="{00000000-0004-0000-0800-0000C3010000}"/>
    <hyperlink ref="AX53" r:id="rId453" display="https://etherscan.io/tx/0x4be110766d287983e65533c9feb68b1d5a853df3154f991c5bd50ecffc6c42bc" xr:uid="{00000000-0004-0000-0800-0000C4010000}"/>
    <hyperlink ref="B54" r:id="rId454" display="https://etherscan.io/txs?block=21993001" xr:uid="{00000000-0004-0000-0800-0000C5010000}"/>
    <hyperlink ref="D54" r:id="rId455" xr:uid="{00000000-0004-0000-0800-0000C6010000}"/>
    <hyperlink ref="AS54" r:id="rId456" display="https://dashboard.tenderly.co/tx/mainnet/0x81500267ec1948bc483639a7b847475f0bd10729eb285d6ed132954d04e37755" xr:uid="{00000000-0004-0000-0800-0000C7010000}"/>
    <hyperlink ref="AT54" r:id="rId457" xr:uid="{00000000-0004-0000-0800-0000C8010000}"/>
    <hyperlink ref="AU54" r:id="rId458" xr:uid="{00000000-0004-0000-0800-0000C9010000}"/>
    <hyperlink ref="AV54" r:id="rId459" xr:uid="{00000000-0004-0000-0800-0000CA010000}"/>
    <hyperlink ref="AX54" r:id="rId460" display="https://etherscan.io/tx/0x0c7100e440a1350f0629c457dbc08ea181e6840216598f1cbe7035a6b69f3bf1" xr:uid="{00000000-0004-0000-0800-0000CB010000}"/>
    <hyperlink ref="AY54" r:id="rId461" xr:uid="{00000000-0004-0000-0800-0000CC010000}"/>
    <hyperlink ref="B55" r:id="rId462" display="https://etherscan.io/txs?block=21991249" xr:uid="{00000000-0004-0000-0800-0000CD010000}"/>
    <hyperlink ref="D55" r:id="rId463" xr:uid="{00000000-0004-0000-0800-0000CE010000}"/>
    <hyperlink ref="AS55" r:id="rId464" display="https://dashboard.tenderly.co/tx/mainnet/0x00af7b6d4c887feb8430679151c2c1a5c7141cdbee03290d497c26c0f112dc80" xr:uid="{00000000-0004-0000-0800-0000CF010000}"/>
    <hyperlink ref="AT55" r:id="rId465" xr:uid="{00000000-0004-0000-0800-0000D0010000}"/>
    <hyperlink ref="AU55" r:id="rId466" xr:uid="{00000000-0004-0000-0800-0000D1010000}"/>
    <hyperlink ref="AV55" r:id="rId467" xr:uid="{00000000-0004-0000-0800-0000D2010000}"/>
    <hyperlink ref="AX55" r:id="rId468" display="https://etherscan.io/tx/0x00af7b6d4c887feb8430679151c2c1a5c7141cdbee03290d497c26c0f112dc80" xr:uid="{00000000-0004-0000-0800-0000D3010000}"/>
    <hyperlink ref="B56" r:id="rId469" display="https://etherscan.io/txs?block=21992503" xr:uid="{00000000-0004-0000-0800-0000D4010000}"/>
    <hyperlink ref="D56" r:id="rId470" xr:uid="{00000000-0004-0000-0800-0000D5010000}"/>
    <hyperlink ref="AS56" r:id="rId471" display="https://dashboard.tenderly.co/tx/mainnet/0x77e346da5aee9d05bf86b84bfd85bacb657c8da48cb68f16807f3020488f6713" xr:uid="{00000000-0004-0000-0800-0000D6010000}"/>
    <hyperlink ref="AT56" r:id="rId472" xr:uid="{00000000-0004-0000-0800-0000D7010000}"/>
    <hyperlink ref="AU56" r:id="rId473" xr:uid="{00000000-0004-0000-0800-0000D8010000}"/>
    <hyperlink ref="AV56" r:id="rId474" xr:uid="{00000000-0004-0000-0800-0000D9010000}"/>
    <hyperlink ref="AX56" r:id="rId475" display="https://etherscan.io/tx/0x77e346da5aee9d05bf86b84bfd85bacb657c8da48cb68f16807f3020488f6713" xr:uid="{00000000-0004-0000-0800-0000DA010000}"/>
    <hyperlink ref="B57" r:id="rId476" display="https://etherscan.io/txs?block=21995961" xr:uid="{00000000-0004-0000-0800-0000DB010000}"/>
    <hyperlink ref="D57" r:id="rId477" xr:uid="{00000000-0004-0000-0800-0000DC010000}"/>
    <hyperlink ref="AS57" r:id="rId478" display="https://dashboard.tenderly.co/tx/mainnet/0xa9673d1287c54e49128bf414c14a5a04e8257b750fc4b5b14a4738e522c2bc89" xr:uid="{00000000-0004-0000-0800-0000DD010000}"/>
    <hyperlink ref="AT57" r:id="rId479" xr:uid="{00000000-0004-0000-0800-0000DE010000}"/>
    <hyperlink ref="AU57" r:id="rId480" xr:uid="{00000000-0004-0000-0800-0000DF010000}"/>
    <hyperlink ref="AV57" r:id="rId481" xr:uid="{00000000-0004-0000-0800-0000E0010000}"/>
    <hyperlink ref="AX57" r:id="rId482" display="https://etherscan.io/tx/0xa9673d1287c54e49128bf414c14a5a04e8257b750fc4b5b14a4738e522c2bc89" xr:uid="{00000000-0004-0000-0800-0000E1010000}"/>
    <hyperlink ref="B58" r:id="rId483" display="https://etherscan.io/txs?block=21991275" xr:uid="{00000000-0004-0000-0800-0000E2010000}"/>
    <hyperlink ref="D58" r:id="rId484" xr:uid="{00000000-0004-0000-0800-0000E3010000}"/>
    <hyperlink ref="AS58" r:id="rId485" display="https://dashboard.tenderly.co/tx/mainnet/0xf65603f5e5b0de5cedde4e3766c057d22a244029f7f82bdc53c29ffc6b8f1cd5" xr:uid="{00000000-0004-0000-0800-0000E4010000}"/>
    <hyperlink ref="AT58" r:id="rId486" xr:uid="{00000000-0004-0000-0800-0000E5010000}"/>
    <hyperlink ref="AU58" r:id="rId487" xr:uid="{00000000-0004-0000-0800-0000E6010000}"/>
    <hyperlink ref="AV58" r:id="rId488" xr:uid="{00000000-0004-0000-0800-0000E7010000}"/>
    <hyperlink ref="AX58" r:id="rId489" display="https://etherscan.io/tx/0xf65603f5e5b0de5cedde4e3766c057d22a244029f7f82bdc53c29ffc6b8f1cd5" xr:uid="{00000000-0004-0000-0800-0000E8010000}"/>
    <hyperlink ref="B59" r:id="rId490" display="https://etherscan.io/txs?block=21991815" xr:uid="{00000000-0004-0000-0800-0000E9010000}"/>
    <hyperlink ref="D59" r:id="rId491" xr:uid="{00000000-0004-0000-0800-0000EA010000}"/>
    <hyperlink ref="AS59" r:id="rId492" display="https://dashboard.tenderly.co/tx/mainnet/0xcbf32bccc2ac07e2af98a0724a95c365b0fae1cc1b597830f6f2a342c3bb7b13" xr:uid="{00000000-0004-0000-0800-0000EB010000}"/>
    <hyperlink ref="AT59" r:id="rId493" xr:uid="{00000000-0004-0000-0800-0000EC010000}"/>
    <hyperlink ref="AU59" r:id="rId494" xr:uid="{00000000-0004-0000-0800-0000ED010000}"/>
    <hyperlink ref="AV59" r:id="rId495" xr:uid="{00000000-0004-0000-0800-0000EE010000}"/>
    <hyperlink ref="AX59" r:id="rId496" display="https://etherscan.io/tx/0xcbf32bccc2ac07e2af98a0724a95c365b0fae1cc1b597830f6f2a342c3bb7b13" xr:uid="{00000000-0004-0000-0800-0000EF010000}"/>
    <hyperlink ref="B60" r:id="rId497" display="https://etherscan.io/txs?block=21994442" xr:uid="{00000000-0004-0000-0800-0000F0010000}"/>
    <hyperlink ref="D60" r:id="rId498" xr:uid="{00000000-0004-0000-0800-0000F1010000}"/>
    <hyperlink ref="AS60" r:id="rId499" display="https://dashboard.tenderly.co/tx/mainnet/0x62de79474f985966b6d880677109b2a922a15835d33c8938959c49814cbaacb4" xr:uid="{00000000-0004-0000-0800-0000F2010000}"/>
    <hyperlink ref="AT60" r:id="rId500" xr:uid="{00000000-0004-0000-0800-0000F3010000}"/>
    <hyperlink ref="AU60" r:id="rId501" xr:uid="{00000000-0004-0000-0800-0000F4010000}"/>
    <hyperlink ref="AV60" r:id="rId502" xr:uid="{00000000-0004-0000-0800-0000F5010000}"/>
    <hyperlink ref="AX60" r:id="rId503" display="https://etherscan.io/tx/0x62de79474f985966b6d880677109b2a922a15835d33c8938959c49814cbaacb4" xr:uid="{00000000-0004-0000-0800-0000F6010000}"/>
    <hyperlink ref="B61" r:id="rId504" display="https://etherscan.io/txs?block=21994672" xr:uid="{00000000-0004-0000-0800-0000F7010000}"/>
    <hyperlink ref="D61" r:id="rId505" xr:uid="{00000000-0004-0000-0800-0000F8010000}"/>
    <hyperlink ref="AS61" r:id="rId506" display="https://dashboard.tenderly.co/tx/mainnet/0x009bd73e2a95c363bf0d80527d5ea586f9b27a6f820e2e5a91ff8706178b2405" xr:uid="{00000000-0004-0000-0800-0000F9010000}"/>
    <hyperlink ref="AT61" r:id="rId507" xr:uid="{00000000-0004-0000-0800-0000FA010000}"/>
    <hyperlink ref="AU61" r:id="rId508" xr:uid="{00000000-0004-0000-0800-0000FB010000}"/>
    <hyperlink ref="AV61" r:id="rId509" xr:uid="{00000000-0004-0000-0800-0000FC010000}"/>
    <hyperlink ref="AX61" r:id="rId510" display="https://etherscan.io/tx/0x009bd73e2a95c363bf0d80527d5ea586f9b27a6f820e2e5a91ff8706178b2405" xr:uid="{00000000-0004-0000-0800-0000FD010000}"/>
    <hyperlink ref="B62" r:id="rId511" display="https://etherscan.io/txs?block=21991360" xr:uid="{00000000-0004-0000-0800-0000FE010000}"/>
    <hyperlink ref="D62" r:id="rId512" xr:uid="{00000000-0004-0000-0800-0000FF010000}"/>
    <hyperlink ref="AS62" r:id="rId513" display="https://dashboard.tenderly.co/tx/mainnet/0x9836081e1215055b33b2189187c0f0ac0ad0f552d61a67e6e6ec2ae76e13ba10" xr:uid="{00000000-0004-0000-0800-000000020000}"/>
    <hyperlink ref="AT62" r:id="rId514" xr:uid="{00000000-0004-0000-0800-000001020000}"/>
    <hyperlink ref="AU62" r:id="rId515" xr:uid="{00000000-0004-0000-0800-000002020000}"/>
    <hyperlink ref="AV62" r:id="rId516" xr:uid="{00000000-0004-0000-0800-000003020000}"/>
    <hyperlink ref="AX62" r:id="rId517" display="https://etherscan.io/tx/0x9836081e1215055b33b2189187c0f0ac0ad0f552d61a67e6e6ec2ae76e13ba10" xr:uid="{00000000-0004-0000-0800-000004020000}"/>
    <hyperlink ref="B63" r:id="rId518" display="https://etherscan.io/txs?block=21992337" xr:uid="{00000000-0004-0000-0800-000005020000}"/>
    <hyperlink ref="D63" r:id="rId519" xr:uid="{00000000-0004-0000-0800-000006020000}"/>
    <hyperlink ref="AS63" r:id="rId520" display="https://dashboard.tenderly.co/tx/mainnet/0x41ccad5bc61475f27b4d7d26974e587dedfc0bc90a3f77e3162d4db035c312d1" xr:uid="{00000000-0004-0000-0800-000007020000}"/>
    <hyperlink ref="AT63" r:id="rId521" xr:uid="{00000000-0004-0000-0800-000008020000}"/>
    <hyperlink ref="AU63" r:id="rId522" xr:uid="{00000000-0004-0000-0800-000009020000}"/>
    <hyperlink ref="AV63" r:id="rId523" xr:uid="{00000000-0004-0000-0800-00000A020000}"/>
    <hyperlink ref="AX63" r:id="rId524" display="https://etherscan.io/tx/0xe2c651de23add89727abc119bea695ead257e689db9e7088b04e72877dccf028" xr:uid="{00000000-0004-0000-0800-00000B020000}"/>
    <hyperlink ref="AY63" r:id="rId525" xr:uid="{00000000-0004-0000-0800-00000C020000}"/>
    <hyperlink ref="B64" r:id="rId526" display="https://etherscan.io/txs?block=21993694" xr:uid="{00000000-0004-0000-0800-00000D020000}"/>
    <hyperlink ref="D64" r:id="rId527" xr:uid="{00000000-0004-0000-0800-00000E020000}"/>
    <hyperlink ref="AS64" r:id="rId528" display="https://dashboard.tenderly.co/tx/mainnet/0x0178440f97f41aaa67b9fec009455c965df886cc47395d72f36d2ecc2d1ddcfb" xr:uid="{00000000-0004-0000-0800-00000F020000}"/>
    <hyperlink ref="AT64" r:id="rId529" xr:uid="{00000000-0004-0000-0800-000010020000}"/>
    <hyperlink ref="AU64" r:id="rId530" xr:uid="{00000000-0004-0000-0800-000011020000}"/>
    <hyperlink ref="AV64" r:id="rId531" xr:uid="{00000000-0004-0000-0800-000012020000}"/>
    <hyperlink ref="AX64" r:id="rId532" display="https://etherscan.io/tx/0x0178440f97f41aaa67b9fec009455c965df886cc47395d72f36d2ecc2d1ddcfb" xr:uid="{00000000-0004-0000-0800-000013020000}"/>
    <hyperlink ref="B65" r:id="rId533" display="https://etherscan.io/txs?block=21990619" xr:uid="{00000000-0004-0000-0800-000014020000}"/>
    <hyperlink ref="D65" r:id="rId534" xr:uid="{00000000-0004-0000-0800-000015020000}"/>
    <hyperlink ref="AS65" r:id="rId535" display="https://dashboard.tenderly.co/tx/mainnet/0xfa95d9d7cbc790683572e9eb6e51a4c3d92e37101b8b00367d8a9b3340f9d86b" xr:uid="{00000000-0004-0000-0800-000016020000}"/>
    <hyperlink ref="AT65" r:id="rId536" xr:uid="{00000000-0004-0000-0800-000017020000}"/>
    <hyperlink ref="AU65" r:id="rId537" xr:uid="{00000000-0004-0000-0800-000018020000}"/>
    <hyperlink ref="AV65" r:id="rId538" xr:uid="{00000000-0004-0000-0800-000019020000}"/>
    <hyperlink ref="AX65" r:id="rId539" display="https://etherscan.io/tx/0x3205345a527e2bcc3f4c171d6a6ae3db90e1cf25c349889869a80ca984e97934" xr:uid="{00000000-0004-0000-0800-00001A020000}"/>
    <hyperlink ref="AY65" r:id="rId540" xr:uid="{00000000-0004-0000-0800-00001B020000}"/>
    <hyperlink ref="B66" r:id="rId541" display="https://etherscan.io/txs?block=21995804" xr:uid="{00000000-0004-0000-0800-00001C020000}"/>
    <hyperlink ref="D66" r:id="rId542" xr:uid="{00000000-0004-0000-0800-00001D020000}"/>
    <hyperlink ref="AS66" r:id="rId543" display="https://dashboard.tenderly.co/tx/mainnet/0x51d354d2bc882f8c7f747f8541a8fe9de2ad7dbbffe0a739bbdb2566c3d2152d" xr:uid="{00000000-0004-0000-0800-00001E020000}"/>
    <hyperlink ref="AT66" r:id="rId544" xr:uid="{00000000-0004-0000-0800-00001F020000}"/>
    <hyperlink ref="AU66" r:id="rId545" xr:uid="{00000000-0004-0000-0800-000020020000}"/>
    <hyperlink ref="AV66" r:id="rId546" xr:uid="{00000000-0004-0000-0800-000021020000}"/>
    <hyperlink ref="AX66" r:id="rId547" display="https://etherscan.io/tx/0x51d354d2bc882f8c7f747f8541a8fe9de2ad7dbbffe0a739bbdb2566c3d2152d" xr:uid="{00000000-0004-0000-0800-000022020000}"/>
    <hyperlink ref="B67" r:id="rId548" display="https://etherscan.io/txs?block=21994552" xr:uid="{00000000-0004-0000-0800-000023020000}"/>
    <hyperlink ref="D67" r:id="rId549" xr:uid="{00000000-0004-0000-0800-000024020000}"/>
    <hyperlink ref="AS67" r:id="rId550" display="https://dashboard.tenderly.co/tx/mainnet/0x676811399952c35579ed872988bec543866e72b4c67c2294ea3a56241f9a1885" xr:uid="{00000000-0004-0000-0800-000025020000}"/>
    <hyperlink ref="AT67" r:id="rId551" xr:uid="{00000000-0004-0000-0800-000026020000}"/>
    <hyperlink ref="AU67" r:id="rId552" xr:uid="{00000000-0004-0000-0800-000027020000}"/>
    <hyperlink ref="AV67" r:id="rId553" xr:uid="{00000000-0004-0000-0800-000028020000}"/>
    <hyperlink ref="AX67" r:id="rId554" display="https://etherscan.io/tx/0x676811399952c35579ed872988bec543866e72b4c67c2294ea3a56241f9a1885" xr:uid="{00000000-0004-0000-0800-000029020000}"/>
    <hyperlink ref="B68" r:id="rId555" display="https://etherscan.io/txs?block=21991286" xr:uid="{00000000-0004-0000-0800-00002A020000}"/>
    <hyperlink ref="D68" r:id="rId556" xr:uid="{00000000-0004-0000-0800-00002B020000}"/>
    <hyperlink ref="AS68" r:id="rId557" display="https://dashboard.tenderly.co/tx/mainnet/0x31137018660f97676e7133d232db373e6f38d516d9b48efa3589986dbef7966a" xr:uid="{00000000-0004-0000-0800-00002C020000}"/>
    <hyperlink ref="AT68" r:id="rId558" xr:uid="{00000000-0004-0000-0800-00002D020000}"/>
    <hyperlink ref="AU68" r:id="rId559" xr:uid="{00000000-0004-0000-0800-00002E020000}"/>
    <hyperlink ref="AV68" r:id="rId560" xr:uid="{00000000-0004-0000-0800-00002F020000}"/>
    <hyperlink ref="AX68" r:id="rId561" display="https://etherscan.io/tx/0x31137018660f97676e7133d232db373e6f38d516d9b48efa3589986dbef7966a" xr:uid="{00000000-0004-0000-0800-000030020000}"/>
    <hyperlink ref="B69" r:id="rId562" display="https://etherscan.io/txs?block=21995075" xr:uid="{00000000-0004-0000-0800-000031020000}"/>
    <hyperlink ref="D69" r:id="rId563" xr:uid="{00000000-0004-0000-0800-000032020000}"/>
    <hyperlink ref="AS69" r:id="rId564" display="https://dashboard.tenderly.co/tx/mainnet/0x09014865ea085e175f5c7e38bf0bda623d2c4c25ea3cd918263e07b4d108a0d7" xr:uid="{00000000-0004-0000-0800-000033020000}"/>
    <hyperlink ref="AT69" r:id="rId565" xr:uid="{00000000-0004-0000-0800-000034020000}"/>
    <hyperlink ref="AU69" r:id="rId566" xr:uid="{00000000-0004-0000-0800-000035020000}"/>
    <hyperlink ref="AV69" r:id="rId567" xr:uid="{00000000-0004-0000-0800-000036020000}"/>
    <hyperlink ref="AX69" r:id="rId568" display="https://etherscan.io/tx/0x09014865ea085e175f5c7e38bf0bda623d2c4c25ea3cd918263e07b4d108a0d7" xr:uid="{00000000-0004-0000-0800-000037020000}"/>
    <hyperlink ref="B70" r:id="rId569" display="https://etherscan.io/txs?block=21991295" xr:uid="{00000000-0004-0000-0800-000038020000}"/>
    <hyperlink ref="D70" r:id="rId570" xr:uid="{00000000-0004-0000-0800-000039020000}"/>
    <hyperlink ref="AS70" r:id="rId571" display="https://dashboard.tenderly.co/tx/mainnet/0xff54e613334eb6dc9c7444f7bfb2d6861f59dc392913a69fe9cc416771a4e04c" xr:uid="{00000000-0004-0000-0800-00003A020000}"/>
    <hyperlink ref="AT70" r:id="rId572" xr:uid="{00000000-0004-0000-0800-00003B020000}"/>
    <hyperlink ref="AU70" r:id="rId573" xr:uid="{00000000-0004-0000-0800-00003C020000}"/>
    <hyperlink ref="AV70" r:id="rId574" xr:uid="{00000000-0004-0000-0800-00003D020000}"/>
    <hyperlink ref="AX70" r:id="rId575" display="https://etherscan.io/tx/0xff54e613334eb6dc9c7444f7bfb2d6861f59dc392913a69fe9cc416771a4e04c" xr:uid="{00000000-0004-0000-0800-00003E020000}"/>
    <hyperlink ref="B71" r:id="rId576" display="https://etherscan.io/txs?block=21991830" xr:uid="{00000000-0004-0000-0800-00003F020000}"/>
    <hyperlink ref="D71" r:id="rId577" xr:uid="{00000000-0004-0000-0800-000040020000}"/>
    <hyperlink ref="AS71" r:id="rId578" display="https://dashboard.tenderly.co/tx/mainnet/0x5ca32147f275f3ec9fc986746aac565e9386938b117b512809c8c5182512e99f" xr:uid="{00000000-0004-0000-0800-000041020000}"/>
    <hyperlink ref="AT71" r:id="rId579" xr:uid="{00000000-0004-0000-0800-000042020000}"/>
    <hyperlink ref="AU71" r:id="rId580" xr:uid="{00000000-0004-0000-0800-000043020000}"/>
    <hyperlink ref="AV71" r:id="rId581" xr:uid="{00000000-0004-0000-0800-000044020000}"/>
    <hyperlink ref="AX71" r:id="rId582" display="https://etherscan.io/tx/0x5ca32147f275f3ec9fc986746aac565e9386938b117b512809c8c5182512e99f" xr:uid="{00000000-0004-0000-0800-000045020000}"/>
    <hyperlink ref="B72" r:id="rId583" display="https://etherscan.io/txs?block=21989879" xr:uid="{00000000-0004-0000-0800-000046020000}"/>
    <hyperlink ref="D72" r:id="rId584" xr:uid="{00000000-0004-0000-0800-000047020000}"/>
    <hyperlink ref="AS72" r:id="rId585" display="https://dashboard.tenderly.co/tx/mainnet/0x48d9b81206c70acf95130d67170c633a4df89e86cec21f025eeabc050d1183d8" xr:uid="{00000000-0004-0000-0800-000048020000}"/>
    <hyperlink ref="AT72" r:id="rId586" xr:uid="{00000000-0004-0000-0800-000049020000}"/>
    <hyperlink ref="AU72" r:id="rId587" xr:uid="{00000000-0004-0000-0800-00004A020000}"/>
    <hyperlink ref="AV72" r:id="rId588" xr:uid="{00000000-0004-0000-0800-00004B020000}"/>
    <hyperlink ref="B73" r:id="rId589" display="https://etherscan.io/txs?block=21989338" xr:uid="{00000000-0004-0000-0800-00004C020000}"/>
    <hyperlink ref="D73" r:id="rId590" xr:uid="{00000000-0004-0000-0800-00004D020000}"/>
    <hyperlink ref="AS73" r:id="rId591" display="https://dashboard.tenderly.co/tx/mainnet/0xb67b0daf562fda3f5b25f98613c16c841f6c3a52ba2a846ced7d71196cd1d760" xr:uid="{00000000-0004-0000-0800-00004E020000}"/>
    <hyperlink ref="AT73" r:id="rId592" xr:uid="{00000000-0004-0000-0800-00004F020000}"/>
    <hyperlink ref="AU73" r:id="rId593" xr:uid="{00000000-0004-0000-0800-000050020000}"/>
    <hyperlink ref="AV73" r:id="rId594" xr:uid="{00000000-0004-0000-0800-000051020000}"/>
    <hyperlink ref="AX73" r:id="rId595" display="https://etherscan.io/tx/0xb67b0daf562fda3f5b25f98613c16c841f6c3a52ba2a846ced7d71196cd1d760" xr:uid="{00000000-0004-0000-0800-000052020000}"/>
  </hyperlinks>
  <pageMargins left="0.75" right="0.75" top="1" bottom="1" header="0.5" footer="0.5"/>
  <legacyDrawing r:id="rId596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Y83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/>
    <col min="18" max="18" width="13" hidden="1" customWidth="1" outlineLevel="1"/>
    <col min="19" max="19" width="13" customWidth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6" width="10" customWidth="1"/>
    <col min="47" max="48" width="7.5" customWidth="1"/>
    <col min="49" max="49" width="8.5" customWidth="1"/>
    <col min="50" max="54" width="2.5" style="29" customWidth="1"/>
    <col min="55" max="154" width="2.5" style="29" hidden="1" customWidth="1" outlineLevel="1"/>
  </cols>
  <sheetData>
    <row r="1" spans="1:155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</row>
    <row r="2" spans="1:155" ht="21" x14ac:dyDescent="0.2">
      <c r="A2" s="1"/>
      <c r="B2" s="1"/>
      <c r="C2" s="58" t="s">
        <v>5591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</row>
    <row r="3" spans="1:155" ht="19" x14ac:dyDescent="0.2">
      <c r="A3" s="1"/>
      <c r="B3" s="1"/>
      <c r="C3" s="3" t="s">
        <v>3502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</row>
    <row r="4" spans="1:155" ht="19" x14ac:dyDescent="0.25">
      <c r="A4" s="1"/>
      <c r="B4" s="1"/>
      <c r="C4" s="4" t="s">
        <v>31</v>
      </c>
      <c r="D4" s="5">
        <f>MIN(B10:B83)</f>
        <v>21989172</v>
      </c>
      <c r="E4" s="1"/>
      <c r="F4" s="1"/>
      <c r="G4" s="4" t="s">
        <v>32</v>
      </c>
      <c r="H4" s="5">
        <f>VLOOKUP(D4,B10:H83,7,FALSE)</f>
        <v>8.58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</row>
    <row r="5" spans="1:155" ht="19" x14ac:dyDescent="0.25">
      <c r="A5" s="1"/>
      <c r="B5" s="1"/>
      <c r="C5" s="4" t="s">
        <v>33</v>
      </c>
      <c r="D5" s="5">
        <f>MAX(B10:B83)</f>
        <v>21996159</v>
      </c>
      <c r="E5" s="1"/>
      <c r="F5" s="1"/>
      <c r="G5" s="4" t="s">
        <v>34</v>
      </c>
      <c r="H5" s="5">
        <f>VLOOKUP(D5,B10:H83,7,FALSE)</f>
        <v>4.28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</row>
    <row r="6" spans="1:155" ht="19" x14ac:dyDescent="0.25">
      <c r="A6" s="1"/>
      <c r="B6" s="1"/>
      <c r="C6" s="4" t="s">
        <v>35</v>
      </c>
      <c r="D6" s="5">
        <f>COUNTA(B10:B83)</f>
        <v>74</v>
      </c>
      <c r="E6" s="1"/>
      <c r="F6" s="1"/>
      <c r="G6" s="4" t="s">
        <v>36</v>
      </c>
      <c r="H6" s="5">
        <f>SUMIF(I10:I83,"Withdrawal",Q10:Q83)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</row>
    <row r="7" spans="1:155" ht="19" x14ac:dyDescent="0.25">
      <c r="A7" s="1"/>
      <c r="B7" s="1"/>
      <c r="C7" s="4" t="s">
        <v>37</v>
      </c>
      <c r="D7" s="5">
        <f>SUM(H5-H4+H6)</f>
        <v>-4.3</v>
      </c>
      <c r="E7" s="1"/>
      <c r="F7" s="1"/>
      <c r="G7" s="4" t="s">
        <v>38</v>
      </c>
      <c r="H7" s="5" t="str">
        <f>TEXT(ROUND((1-(SUM(N10:O83)/SUM(P10:P83))), 5), "0.0%")</f>
        <v>323.2%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</row>
    <row r="8" spans="1:155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</row>
    <row r="9" spans="1:155" ht="60" x14ac:dyDescent="0.2">
      <c r="A9" s="1"/>
      <c r="B9" s="6" t="s">
        <v>39</v>
      </c>
      <c r="C9" s="6" t="s">
        <v>40</v>
      </c>
      <c r="D9" s="6" t="s">
        <v>41</v>
      </c>
      <c r="E9" s="6" t="s">
        <v>42</v>
      </c>
      <c r="F9" s="6" t="s">
        <v>567</v>
      </c>
      <c r="G9" s="6" t="s">
        <v>44</v>
      </c>
      <c r="H9" s="6" t="s">
        <v>45</v>
      </c>
      <c r="I9" s="6" t="s">
        <v>46</v>
      </c>
      <c r="J9" s="6" t="s">
        <v>47</v>
      </c>
      <c r="K9" s="6" t="s">
        <v>48</v>
      </c>
      <c r="L9" s="6" t="s">
        <v>49</v>
      </c>
      <c r="M9" s="6" t="s">
        <v>50</v>
      </c>
      <c r="N9" s="6" t="s">
        <v>51</v>
      </c>
      <c r="O9" s="6" t="s">
        <v>52</v>
      </c>
      <c r="P9" s="6" t="s">
        <v>53</v>
      </c>
      <c r="Q9" s="6" t="s">
        <v>54</v>
      </c>
      <c r="R9" s="6" t="s">
        <v>55</v>
      </c>
      <c r="S9" s="7" t="s">
        <v>56</v>
      </c>
      <c r="T9" s="6" t="s">
        <v>57</v>
      </c>
      <c r="U9" s="6" t="s">
        <v>58</v>
      </c>
      <c r="V9" s="6" t="s">
        <v>59</v>
      </c>
      <c r="W9" s="6" t="s">
        <v>60</v>
      </c>
      <c r="X9" s="6" t="s">
        <v>568</v>
      </c>
      <c r="Y9" s="6" t="s">
        <v>43</v>
      </c>
      <c r="Z9" s="6" t="s">
        <v>569</v>
      </c>
      <c r="AA9" s="6" t="s">
        <v>570</v>
      </c>
      <c r="AB9" s="6" t="s">
        <v>571</v>
      </c>
      <c r="AC9" s="6" t="s">
        <v>572</v>
      </c>
      <c r="AD9" s="6" t="s">
        <v>573</v>
      </c>
      <c r="AE9" s="6" t="s">
        <v>574</v>
      </c>
      <c r="AF9" s="6" t="s">
        <v>575</v>
      </c>
      <c r="AG9" s="6" t="s">
        <v>576</v>
      </c>
      <c r="AH9" s="6" t="s">
        <v>577</v>
      </c>
      <c r="AI9" s="6" t="s">
        <v>578</v>
      </c>
      <c r="AJ9" s="6" t="s">
        <v>579</v>
      </c>
      <c r="AK9" s="6" t="s">
        <v>580</v>
      </c>
      <c r="AL9" s="6" t="s">
        <v>581</v>
      </c>
      <c r="AM9" s="6" t="s">
        <v>582</v>
      </c>
      <c r="AN9" s="6" t="s">
        <v>583</v>
      </c>
      <c r="AO9" s="6" t="s">
        <v>584</v>
      </c>
      <c r="AP9" s="6" t="s">
        <v>585</v>
      </c>
      <c r="AQ9" s="6" t="s">
        <v>586</v>
      </c>
      <c r="AR9" s="6"/>
      <c r="AS9" s="6"/>
      <c r="AT9" s="59" t="s">
        <v>61</v>
      </c>
      <c r="AU9" s="59" t="s">
        <v>62</v>
      </c>
      <c r="AV9" s="8"/>
      <c r="AW9" s="6" t="s">
        <v>63</v>
      </c>
      <c r="AX9" s="59" t="s">
        <v>587</v>
      </c>
      <c r="AY9" s="59" t="s">
        <v>588</v>
      </c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59"/>
      <c r="EO9" s="59"/>
      <c r="EP9" s="59"/>
      <c r="EQ9" s="59"/>
      <c r="ER9" s="59"/>
      <c r="ES9" s="59"/>
      <c r="ET9" s="59"/>
      <c r="EU9" s="59"/>
      <c r="EV9" s="59"/>
      <c r="EW9" s="59"/>
      <c r="EX9" s="59"/>
      <c r="EY9" s="6"/>
    </row>
    <row r="10" spans="1:155" ht="20" customHeight="1" x14ac:dyDescent="0.2">
      <c r="A10" s="1"/>
      <c r="B10" s="9">
        <v>21991370</v>
      </c>
      <c r="C10" s="10" t="s">
        <v>104</v>
      </c>
      <c r="D10" s="11" t="s">
        <v>5592</v>
      </c>
      <c r="E10" s="12">
        <v>11</v>
      </c>
      <c r="F10" s="13" t="s">
        <v>591</v>
      </c>
      <c r="G10" s="13" t="s">
        <v>66</v>
      </c>
      <c r="H10" s="13">
        <v>4.1100000000000003</v>
      </c>
      <c r="I10" s="14" t="s">
        <v>85</v>
      </c>
      <c r="J10" s="13" t="s">
        <v>86</v>
      </c>
      <c r="K10" s="13">
        <v>8.3999999999999995E-3</v>
      </c>
      <c r="L10" s="13">
        <v>0</v>
      </c>
      <c r="M10" s="13">
        <v>0.4874</v>
      </c>
      <c r="N10" s="13">
        <v>0.4874</v>
      </c>
      <c r="O10" s="13">
        <v>8.3999999999999995E-3</v>
      </c>
      <c r="P10" s="13">
        <v>0.55000000000000004</v>
      </c>
      <c r="Q10" s="13">
        <v>5.4199999999999998E-2</v>
      </c>
      <c r="R10" s="13" t="s">
        <v>3513</v>
      </c>
      <c r="S10" s="15">
        <f t="shared" ref="S10:S41" si="0">1-R10</f>
        <v>0.90100000000000002</v>
      </c>
      <c r="T10" s="12">
        <v>1</v>
      </c>
      <c r="U10" s="12" t="s">
        <v>69</v>
      </c>
      <c r="V10" s="28" t="s">
        <v>69</v>
      </c>
      <c r="W10" s="16" t="s">
        <v>3555</v>
      </c>
      <c r="X10" s="13" t="s">
        <v>5593</v>
      </c>
      <c r="Y10" s="30">
        <v>10819</v>
      </c>
      <c r="Z10" s="17">
        <v>1741306607</v>
      </c>
      <c r="AA10" s="17" t="s">
        <v>5594</v>
      </c>
      <c r="AB10" s="17" t="s">
        <v>5593</v>
      </c>
      <c r="AC10" s="30">
        <v>1</v>
      </c>
      <c r="AD10" s="17" t="s">
        <v>5595</v>
      </c>
      <c r="AE10" s="17" t="s">
        <v>3508</v>
      </c>
      <c r="AF10" s="17" t="s">
        <v>5596</v>
      </c>
      <c r="AG10" s="30">
        <v>30</v>
      </c>
      <c r="AH10" s="17" t="s">
        <v>5597</v>
      </c>
      <c r="AI10" s="17" t="s">
        <v>741</v>
      </c>
      <c r="AJ10" s="17" t="s">
        <v>742</v>
      </c>
      <c r="AK10" s="17">
        <v>8.3780039524973E-3</v>
      </c>
      <c r="AL10" s="17">
        <v>0.48740634477345901</v>
      </c>
      <c r="AM10" s="17">
        <v>5.4151640409284968E-2</v>
      </c>
      <c r="AN10" s="17">
        <v>9.8468988171581381E-2</v>
      </c>
      <c r="AO10" s="17">
        <v>18.164929867564791</v>
      </c>
      <c r="AP10" s="17">
        <v>1056.7794095127981</v>
      </c>
      <c r="AQ10" s="17">
        <v>117.40991718618621</v>
      </c>
      <c r="AR10" s="17"/>
      <c r="AS10" s="17"/>
      <c r="AT10" s="18" t="s">
        <v>71</v>
      </c>
      <c r="AU10" s="18" t="s">
        <v>71</v>
      </c>
      <c r="AV10" s="18" t="s">
        <v>72</v>
      </c>
      <c r="AW10" s="18" t="s">
        <v>72</v>
      </c>
      <c r="AX10" s="30">
        <v>1</v>
      </c>
      <c r="AY10" s="31" t="s">
        <v>604</v>
      </c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  <c r="CF10" s="31"/>
      <c r="CG10" s="31"/>
      <c r="CH10" s="31"/>
      <c r="CI10" s="31"/>
      <c r="CJ10" s="31"/>
      <c r="CK10" s="31"/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  <c r="CW10" s="31"/>
      <c r="CX10" s="31"/>
      <c r="CY10" s="31"/>
      <c r="CZ10" s="31"/>
      <c r="DA10" s="31"/>
      <c r="DB10" s="31"/>
      <c r="DC10" s="31"/>
      <c r="DD10" s="31"/>
      <c r="DE10" s="31"/>
      <c r="DF10" s="31"/>
      <c r="DG10" s="31"/>
      <c r="DH10" s="31"/>
      <c r="DI10" s="31"/>
      <c r="DJ10" s="31"/>
      <c r="DK10" s="31"/>
      <c r="DL10" s="31"/>
      <c r="DM10" s="31"/>
      <c r="DN10" s="31"/>
      <c r="DO10" s="31"/>
      <c r="DP10" s="31"/>
      <c r="DQ10" s="31"/>
      <c r="DR10" s="31"/>
      <c r="DS10" s="31"/>
      <c r="DT10" s="31"/>
      <c r="DU10" s="31"/>
      <c r="DV10" s="31"/>
      <c r="DW10" s="31"/>
      <c r="DX10" s="31"/>
      <c r="DY10" s="31"/>
      <c r="DZ10" s="31"/>
      <c r="EA10" s="31"/>
      <c r="EB10" s="31"/>
      <c r="EC10" s="31"/>
      <c r="ED10" s="31"/>
      <c r="EE10" s="31"/>
      <c r="EF10" s="31"/>
      <c r="EG10" s="31"/>
      <c r="EH10" s="31"/>
      <c r="EI10" s="31"/>
      <c r="EJ10" s="31"/>
      <c r="EK10" s="31"/>
      <c r="EL10" s="31"/>
      <c r="EM10" s="31"/>
      <c r="EN10" s="31"/>
      <c r="EO10" s="31"/>
      <c r="EP10" s="31"/>
      <c r="EQ10" s="31"/>
      <c r="ER10" s="31"/>
      <c r="ES10" s="31"/>
      <c r="ET10" s="31"/>
      <c r="EU10" s="31"/>
      <c r="EV10" s="31"/>
      <c r="EW10" s="31"/>
      <c r="EX10" s="31"/>
      <c r="EY10" s="31"/>
    </row>
    <row r="11" spans="1:155" ht="16" x14ac:dyDescent="0.2">
      <c r="A11" s="1"/>
      <c r="B11" s="19">
        <v>21995675</v>
      </c>
      <c r="C11" s="20" t="s">
        <v>5598</v>
      </c>
      <c r="D11" s="21" t="s">
        <v>5599</v>
      </c>
      <c r="E11" s="22">
        <v>1</v>
      </c>
      <c r="F11" s="23" t="s">
        <v>591</v>
      </c>
      <c r="G11" s="23" t="s">
        <v>126</v>
      </c>
      <c r="H11" s="23">
        <v>4.25</v>
      </c>
      <c r="I11" s="24" t="s">
        <v>85</v>
      </c>
      <c r="J11" s="23" t="s">
        <v>86</v>
      </c>
      <c r="K11" s="23">
        <v>1.1999999999999999E-3</v>
      </c>
      <c r="L11" s="23">
        <v>0</v>
      </c>
      <c r="M11" s="23">
        <v>0.2034</v>
      </c>
      <c r="N11" s="23">
        <v>0.2034</v>
      </c>
      <c r="O11" s="23">
        <v>1.1999999999999999E-3</v>
      </c>
      <c r="P11" s="23">
        <v>0.22720000000000001</v>
      </c>
      <c r="Q11" s="23">
        <v>2.2599999999999999E-2</v>
      </c>
      <c r="R11" s="23" t="s">
        <v>3513</v>
      </c>
      <c r="S11" s="25">
        <f t="shared" si="0"/>
        <v>0.90100000000000002</v>
      </c>
      <c r="T11" s="22">
        <v>2</v>
      </c>
      <c r="U11" s="22" t="s">
        <v>69</v>
      </c>
      <c r="V11" s="26" t="s">
        <v>69</v>
      </c>
      <c r="W11" s="27" t="s">
        <v>3514</v>
      </c>
      <c r="X11" s="23" t="s">
        <v>5600</v>
      </c>
      <c r="Y11" s="32">
        <v>10864</v>
      </c>
      <c r="Z11" s="33">
        <v>1741358639</v>
      </c>
      <c r="AA11" s="33" t="s">
        <v>5601</v>
      </c>
      <c r="AB11" s="33" t="s">
        <v>5600</v>
      </c>
      <c r="AC11" s="32">
        <v>1</v>
      </c>
      <c r="AD11" s="33" t="s">
        <v>5595</v>
      </c>
      <c r="AE11" s="33" t="s">
        <v>3508</v>
      </c>
      <c r="AF11" s="33" t="s">
        <v>5602</v>
      </c>
      <c r="AG11" s="32">
        <v>6</v>
      </c>
      <c r="AH11" s="33" t="s">
        <v>5603</v>
      </c>
      <c r="AI11" s="33" t="s">
        <v>722</v>
      </c>
      <c r="AJ11" s="33" t="s">
        <v>825</v>
      </c>
      <c r="AK11" s="33">
        <v>1.2012054101554321E-3</v>
      </c>
      <c r="AL11" s="33">
        <v>0.2033958882810219</v>
      </c>
      <c r="AM11" s="33">
        <v>2.2597590497194009E-2</v>
      </c>
      <c r="AN11" s="33">
        <v>9.9463552934442451E-2</v>
      </c>
      <c r="AO11" s="33">
        <v>2.6564014664355429</v>
      </c>
      <c r="AP11" s="33">
        <v>449.7991195583719</v>
      </c>
      <c r="AQ11" s="33">
        <v>49.973361780720403</v>
      </c>
      <c r="AR11" s="33"/>
      <c r="AS11" s="33"/>
      <c r="AT11" s="18" t="s">
        <v>71</v>
      </c>
      <c r="AU11" s="18" t="s">
        <v>71</v>
      </c>
      <c r="AV11" s="18" t="s">
        <v>72</v>
      </c>
      <c r="AW11" s="18" t="s">
        <v>72</v>
      </c>
      <c r="AX11" s="30">
        <v>1</v>
      </c>
      <c r="AY11" s="31" t="s">
        <v>604</v>
      </c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  <c r="CW11" s="31"/>
      <c r="CX11" s="31"/>
      <c r="CY11" s="31"/>
      <c r="CZ11" s="31"/>
      <c r="DA11" s="31"/>
      <c r="DB11" s="31"/>
      <c r="DC11" s="31"/>
      <c r="DD11" s="31"/>
      <c r="DE11" s="31"/>
      <c r="DF11" s="31"/>
      <c r="DG11" s="31"/>
      <c r="DH11" s="31"/>
      <c r="DI11" s="31"/>
      <c r="DJ11" s="31"/>
      <c r="DK11" s="31"/>
      <c r="DL11" s="31"/>
      <c r="DM11" s="31"/>
      <c r="DN11" s="31"/>
      <c r="DO11" s="31"/>
      <c r="DP11" s="31"/>
      <c r="DQ11" s="31"/>
      <c r="DR11" s="31"/>
      <c r="DS11" s="31"/>
      <c r="DT11" s="31"/>
      <c r="DU11" s="31"/>
      <c r="DV11" s="31"/>
      <c r="DW11" s="31"/>
      <c r="DX11" s="31"/>
      <c r="DY11" s="31"/>
      <c r="DZ11" s="31"/>
      <c r="EA11" s="31"/>
      <c r="EB11" s="31"/>
      <c r="EC11" s="31"/>
      <c r="ED11" s="31"/>
      <c r="EE11" s="31"/>
      <c r="EF11" s="31"/>
      <c r="EG11" s="31"/>
      <c r="EH11" s="31"/>
      <c r="EI11" s="31"/>
      <c r="EJ11" s="31"/>
      <c r="EK11" s="31"/>
      <c r="EL11" s="31"/>
      <c r="EM11" s="31"/>
      <c r="EN11" s="31"/>
      <c r="EO11" s="31"/>
      <c r="EP11" s="31"/>
      <c r="EQ11" s="31"/>
      <c r="ER11" s="31"/>
      <c r="ES11" s="31"/>
      <c r="ET11" s="31"/>
      <c r="EU11" s="31"/>
      <c r="EV11" s="31"/>
      <c r="EW11" s="31"/>
      <c r="EX11" s="31"/>
      <c r="EY11" s="31"/>
    </row>
    <row r="12" spans="1:155" ht="16" x14ac:dyDescent="0.2">
      <c r="A12" s="1"/>
      <c r="B12" s="9">
        <v>21996000</v>
      </c>
      <c r="C12" s="10" t="s">
        <v>398</v>
      </c>
      <c r="D12" s="11" t="s">
        <v>5604</v>
      </c>
      <c r="E12" s="12">
        <v>0</v>
      </c>
      <c r="F12" s="13" t="s">
        <v>591</v>
      </c>
      <c r="G12" s="13" t="s">
        <v>66</v>
      </c>
      <c r="H12" s="13">
        <v>4.28</v>
      </c>
      <c r="I12" s="14" t="s">
        <v>85</v>
      </c>
      <c r="J12" s="13" t="s">
        <v>86</v>
      </c>
      <c r="K12" s="13">
        <v>1.26E-2</v>
      </c>
      <c r="L12" s="13">
        <v>0</v>
      </c>
      <c r="M12" s="13">
        <v>0.19520000000000001</v>
      </c>
      <c r="N12" s="13">
        <v>0.19520000000000001</v>
      </c>
      <c r="O12" s="13">
        <v>1.26E-2</v>
      </c>
      <c r="P12" s="13">
        <v>0.22950000000000001</v>
      </c>
      <c r="Q12" s="13">
        <v>2.1700000000000001E-2</v>
      </c>
      <c r="R12" s="13" t="s">
        <v>3520</v>
      </c>
      <c r="S12" s="15">
        <f t="shared" si="0"/>
        <v>0.90500000000000003</v>
      </c>
      <c r="T12" s="12">
        <v>3</v>
      </c>
      <c r="U12" s="12" t="s">
        <v>69</v>
      </c>
      <c r="V12" s="28" t="s">
        <v>69</v>
      </c>
      <c r="W12" s="16" t="s">
        <v>3562</v>
      </c>
      <c r="X12" s="13" t="s">
        <v>5605</v>
      </c>
      <c r="Y12" s="30">
        <v>10870</v>
      </c>
      <c r="Z12" s="17">
        <v>1741362575</v>
      </c>
      <c r="AA12" s="17" t="s">
        <v>5606</v>
      </c>
      <c r="AB12" s="17" t="s">
        <v>5605</v>
      </c>
      <c r="AC12" s="30">
        <v>1</v>
      </c>
      <c r="AD12" s="17" t="s">
        <v>5595</v>
      </c>
      <c r="AE12" s="17" t="s">
        <v>3508</v>
      </c>
      <c r="AF12" s="17" t="s">
        <v>5607</v>
      </c>
      <c r="AG12" s="30">
        <v>27</v>
      </c>
      <c r="AH12" s="17" t="s">
        <v>5608</v>
      </c>
      <c r="AI12" s="17" t="s">
        <v>741</v>
      </c>
      <c r="AJ12" s="17" t="s">
        <v>742</v>
      </c>
      <c r="AK12" s="17">
        <v>1.262128499456841E-2</v>
      </c>
      <c r="AL12" s="17">
        <v>0.19522447423056741</v>
      </c>
      <c r="AM12" s="17">
        <v>2.1689723945791831E-2</v>
      </c>
      <c r="AN12" s="17">
        <v>9.4493991282560003E-2</v>
      </c>
      <c r="AO12" s="17">
        <v>27.981740424094252</v>
      </c>
      <c r="AP12" s="17">
        <v>432.81809773734648</v>
      </c>
      <c r="AQ12" s="17">
        <v>48.08672219846045</v>
      </c>
      <c r="AR12" s="17"/>
      <c r="AS12" s="17"/>
      <c r="AT12" s="18" t="s">
        <v>71</v>
      </c>
      <c r="AU12" s="18" t="s">
        <v>71</v>
      </c>
      <c r="AV12" s="18" t="s">
        <v>72</v>
      </c>
      <c r="AW12" s="18" t="s">
        <v>72</v>
      </c>
      <c r="AX12" s="30">
        <v>1</v>
      </c>
      <c r="AY12" s="31" t="s">
        <v>604</v>
      </c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/>
      <c r="CF12" s="31"/>
      <c r="CG12" s="31"/>
      <c r="CH12" s="31"/>
      <c r="CI12" s="31"/>
      <c r="CJ12" s="31"/>
      <c r="CK12" s="31"/>
      <c r="CL12" s="31"/>
      <c r="CM12" s="31"/>
      <c r="CN12" s="31"/>
      <c r="CO12" s="31"/>
      <c r="CP12" s="31"/>
      <c r="CQ12" s="31"/>
      <c r="CR12" s="31"/>
      <c r="CS12" s="31"/>
      <c r="CT12" s="31"/>
      <c r="CU12" s="31"/>
      <c r="CV12" s="31"/>
      <c r="CW12" s="31"/>
      <c r="CX12" s="31"/>
      <c r="CY12" s="31"/>
      <c r="CZ12" s="31"/>
      <c r="DA12" s="31"/>
      <c r="DB12" s="31"/>
      <c r="DC12" s="31"/>
      <c r="DD12" s="31"/>
      <c r="DE12" s="31"/>
      <c r="DF12" s="31"/>
      <c r="DG12" s="31"/>
      <c r="DH12" s="31"/>
      <c r="DI12" s="31"/>
      <c r="DJ12" s="31"/>
      <c r="DK12" s="31"/>
      <c r="DL12" s="31"/>
      <c r="DM12" s="31"/>
      <c r="DN12" s="31"/>
      <c r="DO12" s="31"/>
      <c r="DP12" s="31"/>
      <c r="DQ12" s="31"/>
      <c r="DR12" s="31"/>
      <c r="DS12" s="31"/>
      <c r="DT12" s="31"/>
      <c r="DU12" s="31"/>
      <c r="DV12" s="31"/>
      <c r="DW12" s="31"/>
      <c r="DX12" s="31"/>
      <c r="DY12" s="31"/>
      <c r="DZ12" s="31"/>
      <c r="EA12" s="31"/>
      <c r="EB12" s="31"/>
      <c r="EC12" s="31"/>
      <c r="ED12" s="31"/>
      <c r="EE12" s="31"/>
      <c r="EF12" s="31"/>
      <c r="EG12" s="31"/>
      <c r="EH12" s="31"/>
      <c r="EI12" s="31"/>
      <c r="EJ12" s="31"/>
      <c r="EK12" s="31"/>
      <c r="EL12" s="31"/>
      <c r="EM12" s="31"/>
      <c r="EN12" s="31"/>
      <c r="EO12" s="31"/>
      <c r="EP12" s="31"/>
      <c r="EQ12" s="31"/>
      <c r="ER12" s="31"/>
      <c r="ES12" s="31"/>
      <c r="ET12" s="31"/>
      <c r="EU12" s="31"/>
      <c r="EV12" s="31"/>
      <c r="EW12" s="31"/>
      <c r="EX12" s="31"/>
      <c r="EY12" s="31"/>
    </row>
    <row r="13" spans="1:155" ht="16" x14ac:dyDescent="0.2">
      <c r="A13" s="1"/>
      <c r="B13" s="19">
        <v>21994431</v>
      </c>
      <c r="C13" s="20" t="s">
        <v>3585</v>
      </c>
      <c r="D13" s="21" t="s">
        <v>5609</v>
      </c>
      <c r="E13" s="22">
        <v>0</v>
      </c>
      <c r="F13" s="23" t="s">
        <v>591</v>
      </c>
      <c r="G13" s="23" t="s">
        <v>75</v>
      </c>
      <c r="H13" s="23">
        <v>4.1900000000000004</v>
      </c>
      <c r="I13" s="24" t="s">
        <v>85</v>
      </c>
      <c r="J13" s="23" t="s">
        <v>86</v>
      </c>
      <c r="K13" s="23">
        <v>1.9E-3</v>
      </c>
      <c r="L13" s="23">
        <v>0</v>
      </c>
      <c r="M13" s="23">
        <v>0.19309999999999999</v>
      </c>
      <c r="N13" s="23">
        <v>0.19309999999999999</v>
      </c>
      <c r="O13" s="23">
        <v>1.9E-3</v>
      </c>
      <c r="P13" s="23">
        <v>0.2165</v>
      </c>
      <c r="Q13" s="23">
        <v>2.1499999999999998E-2</v>
      </c>
      <c r="R13" s="23" t="s">
        <v>3513</v>
      </c>
      <c r="S13" s="25">
        <f t="shared" si="0"/>
        <v>0.90100000000000002</v>
      </c>
      <c r="T13" s="22">
        <v>4</v>
      </c>
      <c r="U13" s="22" t="s">
        <v>69</v>
      </c>
      <c r="V13" s="26" t="s">
        <v>69</v>
      </c>
      <c r="W13" s="27" t="s">
        <v>3555</v>
      </c>
      <c r="X13" s="23" t="s">
        <v>5610</v>
      </c>
      <c r="Y13" s="32">
        <v>10848</v>
      </c>
      <c r="Z13" s="33">
        <v>1741343615</v>
      </c>
      <c r="AA13" s="33" t="s">
        <v>5611</v>
      </c>
      <c r="AB13" s="33" t="s">
        <v>5610</v>
      </c>
      <c r="AC13" s="32">
        <v>1</v>
      </c>
      <c r="AD13" s="33" t="s">
        <v>5595</v>
      </c>
      <c r="AE13" s="33" t="s">
        <v>3508</v>
      </c>
      <c r="AF13" s="33" t="s">
        <v>5612</v>
      </c>
      <c r="AG13" s="32">
        <v>4</v>
      </c>
      <c r="AH13" s="33" t="s">
        <v>5613</v>
      </c>
      <c r="AI13" s="33" t="s">
        <v>602</v>
      </c>
      <c r="AJ13" s="33" t="s">
        <v>603</v>
      </c>
      <c r="AK13" s="33">
        <v>1.90692110005974E-3</v>
      </c>
      <c r="AL13" s="33">
        <v>0.19313193497803319</v>
      </c>
      <c r="AM13" s="33">
        <v>2.145725075158526E-2</v>
      </c>
      <c r="AN13" s="33">
        <v>9.9111485494129958E-2</v>
      </c>
      <c r="AO13" s="33">
        <v>4.1666336809352016</v>
      </c>
      <c r="AP13" s="33">
        <v>421.99439983041287</v>
      </c>
      <c r="AQ13" s="33">
        <v>46.884217537383421</v>
      </c>
      <c r="AR13" s="33"/>
      <c r="AS13" s="33"/>
      <c r="AT13" s="18" t="s">
        <v>71</v>
      </c>
      <c r="AU13" s="18" t="s">
        <v>71</v>
      </c>
      <c r="AV13" s="18" t="s">
        <v>72</v>
      </c>
      <c r="AW13" s="18" t="s">
        <v>72</v>
      </c>
      <c r="AX13" s="30">
        <v>1</v>
      </c>
      <c r="AY13" s="31" t="s">
        <v>604</v>
      </c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1"/>
      <c r="CF13" s="31"/>
      <c r="CG13" s="31"/>
      <c r="CH13" s="31"/>
      <c r="CI13" s="31"/>
      <c r="CJ13" s="31"/>
      <c r="CK13" s="31"/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  <c r="CW13" s="31"/>
      <c r="CX13" s="31"/>
      <c r="CY13" s="31"/>
      <c r="CZ13" s="31"/>
      <c r="DA13" s="31"/>
      <c r="DB13" s="31"/>
      <c r="DC13" s="31"/>
      <c r="DD13" s="31"/>
      <c r="DE13" s="31"/>
      <c r="DF13" s="31"/>
      <c r="DG13" s="31"/>
      <c r="DH13" s="31"/>
      <c r="DI13" s="31"/>
      <c r="DJ13" s="31"/>
      <c r="DK13" s="31"/>
      <c r="DL13" s="31"/>
      <c r="DM13" s="31"/>
      <c r="DN13" s="31"/>
      <c r="DO13" s="31"/>
      <c r="DP13" s="31"/>
      <c r="DQ13" s="31"/>
      <c r="DR13" s="31"/>
      <c r="DS13" s="31"/>
      <c r="DT13" s="31"/>
      <c r="DU13" s="31"/>
      <c r="DV13" s="31"/>
      <c r="DW13" s="31"/>
      <c r="DX13" s="31"/>
      <c r="DY13" s="31"/>
      <c r="DZ13" s="31"/>
      <c r="EA13" s="31"/>
      <c r="EB13" s="31"/>
      <c r="EC13" s="31"/>
      <c r="ED13" s="31"/>
      <c r="EE13" s="31"/>
      <c r="EF13" s="31"/>
      <c r="EG13" s="31"/>
      <c r="EH13" s="31"/>
      <c r="EI13" s="31"/>
      <c r="EJ13" s="31"/>
      <c r="EK13" s="31"/>
      <c r="EL13" s="31"/>
      <c r="EM13" s="31"/>
      <c r="EN13" s="31"/>
      <c r="EO13" s="31"/>
      <c r="EP13" s="31"/>
      <c r="EQ13" s="31"/>
      <c r="ER13" s="31"/>
      <c r="ES13" s="31"/>
      <c r="ET13" s="31"/>
      <c r="EU13" s="31"/>
      <c r="EV13" s="31"/>
      <c r="EW13" s="31"/>
      <c r="EX13" s="31"/>
      <c r="EY13" s="31"/>
    </row>
    <row r="14" spans="1:155" ht="16" x14ac:dyDescent="0.2">
      <c r="A14" s="1"/>
      <c r="B14" s="9">
        <v>21991356</v>
      </c>
      <c r="C14" s="10" t="s">
        <v>5614</v>
      </c>
      <c r="D14" s="11" t="s">
        <v>5615</v>
      </c>
      <c r="E14" s="12">
        <v>0</v>
      </c>
      <c r="F14" s="13" t="s">
        <v>591</v>
      </c>
      <c r="G14" s="13" t="s">
        <v>126</v>
      </c>
      <c r="H14" s="13">
        <v>4.03</v>
      </c>
      <c r="I14" s="14" t="s">
        <v>85</v>
      </c>
      <c r="J14" s="13" t="s">
        <v>86</v>
      </c>
      <c r="K14" s="13">
        <v>1.9E-3</v>
      </c>
      <c r="L14" s="13">
        <v>0</v>
      </c>
      <c r="M14" s="13">
        <v>0.15340000000000001</v>
      </c>
      <c r="N14" s="13">
        <v>0.15340000000000001</v>
      </c>
      <c r="O14" s="13">
        <v>1.9E-3</v>
      </c>
      <c r="P14" s="13">
        <v>0.17230000000000001</v>
      </c>
      <c r="Q14" s="13">
        <v>1.7000000000000001E-2</v>
      </c>
      <c r="R14" s="13" t="s">
        <v>3513</v>
      </c>
      <c r="S14" s="15">
        <f t="shared" si="0"/>
        <v>0.90100000000000002</v>
      </c>
      <c r="T14" s="12">
        <v>5</v>
      </c>
      <c r="U14" s="12" t="s">
        <v>69</v>
      </c>
      <c r="V14" s="28" t="s">
        <v>69</v>
      </c>
      <c r="W14" s="16" t="s">
        <v>3555</v>
      </c>
      <c r="X14" s="13" t="s">
        <v>5616</v>
      </c>
      <c r="Y14" s="30">
        <v>10816</v>
      </c>
      <c r="Z14" s="17">
        <v>1741306439</v>
      </c>
      <c r="AA14" s="17" t="s">
        <v>5617</v>
      </c>
      <c r="AB14" s="17" t="s">
        <v>5616</v>
      </c>
      <c r="AC14" s="30">
        <v>1</v>
      </c>
      <c r="AD14" s="17" t="s">
        <v>5595</v>
      </c>
      <c r="AE14" s="17" t="s">
        <v>3508</v>
      </c>
      <c r="AF14" s="17" t="s">
        <v>5618</v>
      </c>
      <c r="AG14" s="30">
        <v>13</v>
      </c>
      <c r="AH14" s="17" t="s">
        <v>5619</v>
      </c>
      <c r="AI14" s="17" t="s">
        <v>722</v>
      </c>
      <c r="AJ14" s="17" t="s">
        <v>825</v>
      </c>
      <c r="AK14" s="17">
        <v>1.8654638147992419E-3</v>
      </c>
      <c r="AL14" s="17">
        <v>0.1533593995619609</v>
      </c>
      <c r="AM14" s="17">
        <v>1.7038469445976281E-2</v>
      </c>
      <c r="AN14" s="17">
        <v>9.8909438049183229E-2</v>
      </c>
      <c r="AO14" s="17">
        <v>4.1464686261857597</v>
      </c>
      <c r="AP14" s="17">
        <v>340.88033966115358</v>
      </c>
      <c r="AQ14" s="17">
        <v>37.872339541235483</v>
      </c>
      <c r="AR14" s="17"/>
      <c r="AS14" s="17"/>
      <c r="AT14" s="18" t="s">
        <v>71</v>
      </c>
      <c r="AU14" s="18" t="s">
        <v>71</v>
      </c>
      <c r="AV14" s="18" t="s">
        <v>72</v>
      </c>
      <c r="AW14" s="18" t="s">
        <v>72</v>
      </c>
      <c r="AX14" s="30">
        <v>1</v>
      </c>
      <c r="AY14" s="31" t="s">
        <v>604</v>
      </c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  <c r="DB14" s="31"/>
      <c r="DC14" s="31"/>
      <c r="DD14" s="31"/>
      <c r="DE14" s="31"/>
      <c r="DF14" s="31"/>
      <c r="DG14" s="31"/>
      <c r="DH14" s="31"/>
      <c r="DI14" s="31"/>
      <c r="DJ14" s="31"/>
      <c r="DK14" s="31"/>
      <c r="DL14" s="31"/>
      <c r="DM14" s="31"/>
      <c r="DN14" s="31"/>
      <c r="DO14" s="31"/>
      <c r="DP14" s="31"/>
      <c r="DQ14" s="31"/>
      <c r="DR14" s="31"/>
      <c r="DS14" s="31"/>
      <c r="DT14" s="31"/>
      <c r="DU14" s="31"/>
      <c r="DV14" s="31"/>
      <c r="DW14" s="31"/>
      <c r="DX14" s="31"/>
      <c r="DY14" s="31"/>
      <c r="DZ14" s="31"/>
      <c r="EA14" s="31"/>
      <c r="EB14" s="31"/>
      <c r="EC14" s="31"/>
      <c r="ED14" s="31"/>
      <c r="EE14" s="31"/>
      <c r="EF14" s="31"/>
      <c r="EG14" s="31"/>
      <c r="EH14" s="31"/>
      <c r="EI14" s="31"/>
      <c r="EJ14" s="31"/>
      <c r="EK14" s="31"/>
      <c r="EL14" s="31"/>
      <c r="EM14" s="31"/>
      <c r="EN14" s="31"/>
      <c r="EO14" s="31"/>
      <c r="EP14" s="31"/>
      <c r="EQ14" s="31"/>
      <c r="ER14" s="31"/>
      <c r="ES14" s="31"/>
      <c r="ET14" s="31"/>
      <c r="EU14" s="31"/>
      <c r="EV14" s="31"/>
      <c r="EW14" s="31"/>
      <c r="EX14" s="31"/>
      <c r="EY14" s="31"/>
    </row>
    <row r="15" spans="1:155" ht="16" x14ac:dyDescent="0.2">
      <c r="A15" s="1"/>
      <c r="B15" s="19">
        <v>21991363</v>
      </c>
      <c r="C15" s="20" t="s">
        <v>5620</v>
      </c>
      <c r="D15" s="21" t="s">
        <v>5621</v>
      </c>
      <c r="E15" s="22">
        <v>23</v>
      </c>
      <c r="F15" s="23" t="s">
        <v>726</v>
      </c>
      <c r="G15" s="23" t="s">
        <v>126</v>
      </c>
      <c r="H15" s="23">
        <v>4.05</v>
      </c>
      <c r="I15" s="24" t="s">
        <v>85</v>
      </c>
      <c r="J15" s="23" t="s">
        <v>86</v>
      </c>
      <c r="K15" s="23">
        <v>3.7000000000000002E-3</v>
      </c>
      <c r="L15" s="23">
        <v>0</v>
      </c>
      <c r="M15" s="23">
        <v>0.15179999999999999</v>
      </c>
      <c r="N15" s="23">
        <v>0.15179999999999999</v>
      </c>
      <c r="O15" s="23">
        <v>3.7000000000000002E-3</v>
      </c>
      <c r="P15" s="23">
        <v>0.1724</v>
      </c>
      <c r="Q15" s="23">
        <v>1.6899999999999998E-2</v>
      </c>
      <c r="R15" s="23" t="s">
        <v>3527</v>
      </c>
      <c r="S15" s="25">
        <f t="shared" si="0"/>
        <v>0.90200000000000002</v>
      </c>
      <c r="T15" s="22">
        <v>6</v>
      </c>
      <c r="U15" s="22" t="s">
        <v>69</v>
      </c>
      <c r="V15" s="26" t="s">
        <v>69</v>
      </c>
      <c r="W15" s="27" t="s">
        <v>3514</v>
      </c>
      <c r="X15" s="23" t="s">
        <v>5622</v>
      </c>
      <c r="Y15" s="32">
        <v>10817</v>
      </c>
      <c r="Z15" s="33">
        <v>1741306523</v>
      </c>
      <c r="AA15" s="33" t="s">
        <v>5623</v>
      </c>
      <c r="AB15" s="33" t="s">
        <v>5624</v>
      </c>
      <c r="AC15" s="32">
        <v>1</v>
      </c>
      <c r="AD15" s="33" t="s">
        <v>5595</v>
      </c>
      <c r="AE15" s="33" t="s">
        <v>3508</v>
      </c>
      <c r="AF15" s="33" t="s">
        <v>5625</v>
      </c>
      <c r="AG15" s="32">
        <v>24</v>
      </c>
      <c r="AH15" s="33" t="s">
        <v>5626</v>
      </c>
      <c r="AI15" s="33" t="s">
        <v>722</v>
      </c>
      <c r="AJ15" s="33" t="s">
        <v>825</v>
      </c>
      <c r="AK15" s="33">
        <v>3.6772490655983831E-3</v>
      </c>
      <c r="AL15" s="33">
        <v>0.15181255322203491</v>
      </c>
      <c r="AM15" s="33">
        <v>2.913066087553717E-2</v>
      </c>
      <c r="AN15" s="33">
        <v>0.15778673921856121</v>
      </c>
      <c r="AO15" s="33">
        <v>8.0715337040913138</v>
      </c>
      <c r="AP15" s="33">
        <v>333.22739857339889</v>
      </c>
      <c r="AQ15" s="33">
        <v>63.941578850082827</v>
      </c>
      <c r="AR15" s="33"/>
      <c r="AS15" s="33"/>
      <c r="AT15" s="18" t="s">
        <v>71</v>
      </c>
      <c r="AU15" s="18" t="s">
        <v>71</v>
      </c>
      <c r="AV15" s="18" t="s">
        <v>72</v>
      </c>
      <c r="AW15" s="18" t="s">
        <v>72</v>
      </c>
      <c r="AX15" s="30">
        <v>2</v>
      </c>
      <c r="AY15" s="31" t="s">
        <v>604</v>
      </c>
      <c r="AZ15" s="31" t="s">
        <v>631</v>
      </c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  <c r="DB15" s="31"/>
      <c r="DC15" s="31"/>
      <c r="DD15" s="31"/>
      <c r="DE15" s="31"/>
      <c r="DF15" s="31"/>
      <c r="DG15" s="31"/>
      <c r="DH15" s="31"/>
      <c r="DI15" s="31"/>
      <c r="DJ15" s="31"/>
      <c r="DK15" s="31"/>
      <c r="DL15" s="31"/>
      <c r="DM15" s="31"/>
      <c r="DN15" s="31"/>
      <c r="DO15" s="31"/>
      <c r="DP15" s="31"/>
      <c r="DQ15" s="31"/>
      <c r="DR15" s="31"/>
      <c r="DS15" s="31"/>
      <c r="DT15" s="31"/>
      <c r="DU15" s="31"/>
      <c r="DV15" s="31"/>
      <c r="DW15" s="31"/>
      <c r="DX15" s="31"/>
      <c r="DY15" s="31"/>
      <c r="DZ15" s="31"/>
      <c r="EA15" s="31"/>
      <c r="EB15" s="31"/>
      <c r="EC15" s="31"/>
      <c r="ED15" s="31"/>
      <c r="EE15" s="31"/>
      <c r="EF15" s="31"/>
      <c r="EG15" s="31"/>
      <c r="EH15" s="31"/>
      <c r="EI15" s="31"/>
      <c r="EJ15" s="31"/>
      <c r="EK15" s="31"/>
      <c r="EL15" s="31"/>
      <c r="EM15" s="31"/>
      <c r="EN15" s="31"/>
      <c r="EO15" s="31"/>
      <c r="EP15" s="31"/>
      <c r="EQ15" s="31"/>
      <c r="ER15" s="31"/>
      <c r="ES15" s="31"/>
      <c r="ET15" s="31"/>
      <c r="EU15" s="31"/>
      <c r="EV15" s="31"/>
      <c r="EW15" s="31"/>
      <c r="EX15" s="31"/>
      <c r="EY15" s="31"/>
    </row>
    <row r="16" spans="1:155" ht="16" x14ac:dyDescent="0.2">
      <c r="A16" s="1"/>
      <c r="B16" s="9">
        <v>21995454</v>
      </c>
      <c r="C16" s="10" t="s">
        <v>5627</v>
      </c>
      <c r="D16" s="11" t="s">
        <v>5628</v>
      </c>
      <c r="E16" s="12">
        <v>14</v>
      </c>
      <c r="F16" s="13" t="s">
        <v>591</v>
      </c>
      <c r="G16" s="13" t="s">
        <v>126</v>
      </c>
      <c r="H16" s="13">
        <v>4.2300000000000004</v>
      </c>
      <c r="I16" s="14" t="s">
        <v>85</v>
      </c>
      <c r="J16" s="13" t="s">
        <v>86</v>
      </c>
      <c r="K16" s="13">
        <v>4.5999999999999999E-3</v>
      </c>
      <c r="L16" s="13">
        <v>0</v>
      </c>
      <c r="M16" s="13">
        <v>0.1075</v>
      </c>
      <c r="N16" s="13">
        <v>0.1075</v>
      </c>
      <c r="O16" s="13">
        <v>4.5999999999999999E-3</v>
      </c>
      <c r="P16" s="13">
        <v>0.124</v>
      </c>
      <c r="Q16" s="13">
        <v>1.1900000000000001E-2</v>
      </c>
      <c r="R16" s="13" t="s">
        <v>3568</v>
      </c>
      <c r="S16" s="15">
        <f t="shared" si="0"/>
        <v>0.90400000000000003</v>
      </c>
      <c r="T16" s="12">
        <v>7</v>
      </c>
      <c r="U16" s="12" t="s">
        <v>69</v>
      </c>
      <c r="V16" s="28" t="s">
        <v>69</v>
      </c>
      <c r="W16" s="16" t="s">
        <v>3514</v>
      </c>
      <c r="X16" s="13" t="s">
        <v>5629</v>
      </c>
      <c r="Y16" s="30">
        <v>10861</v>
      </c>
      <c r="Z16" s="17">
        <v>1741355963</v>
      </c>
      <c r="AA16" s="17" t="s">
        <v>5630</v>
      </c>
      <c r="AB16" s="17" t="s">
        <v>5629</v>
      </c>
      <c r="AC16" s="30">
        <v>1</v>
      </c>
      <c r="AD16" s="17" t="s">
        <v>5595</v>
      </c>
      <c r="AE16" s="17" t="s">
        <v>3508</v>
      </c>
      <c r="AF16" s="17" t="s">
        <v>5631</v>
      </c>
      <c r="AG16" s="30">
        <v>15</v>
      </c>
      <c r="AH16" s="17" t="s">
        <v>5632</v>
      </c>
      <c r="AI16" s="17" t="s">
        <v>722</v>
      </c>
      <c r="AJ16" s="17" t="s">
        <v>825</v>
      </c>
      <c r="AK16" s="17">
        <v>4.6352307110818797E-3</v>
      </c>
      <c r="AL16" s="17">
        <v>0.1075180747334379</v>
      </c>
      <c r="AM16" s="17">
        <v>1.193184866683996E-2</v>
      </c>
      <c r="AN16" s="17">
        <v>9.6158551377804338E-2</v>
      </c>
      <c r="AO16" s="17">
        <v>10.124602199083959</v>
      </c>
      <c r="AP16" s="17">
        <v>234.84866314957631</v>
      </c>
      <c r="AQ16" s="17">
        <v>26.062396627336049</v>
      </c>
      <c r="AR16" s="17"/>
      <c r="AS16" s="17"/>
      <c r="AT16" s="18" t="s">
        <v>71</v>
      </c>
      <c r="AU16" s="18" t="s">
        <v>71</v>
      </c>
      <c r="AV16" s="18" t="s">
        <v>72</v>
      </c>
      <c r="AW16" s="18" t="s">
        <v>72</v>
      </c>
      <c r="AX16" s="30">
        <v>1</v>
      </c>
      <c r="AY16" s="31" t="s">
        <v>604</v>
      </c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  <c r="CH16" s="31"/>
      <c r="CI16" s="31"/>
      <c r="CJ16" s="31"/>
      <c r="CK16" s="31"/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  <c r="DB16" s="31"/>
      <c r="DC16" s="31"/>
      <c r="DD16" s="31"/>
      <c r="DE16" s="31"/>
      <c r="DF16" s="31"/>
      <c r="DG16" s="31"/>
      <c r="DH16" s="31"/>
      <c r="DI16" s="31"/>
      <c r="DJ16" s="31"/>
      <c r="DK16" s="31"/>
      <c r="DL16" s="31"/>
      <c r="DM16" s="31"/>
      <c r="DN16" s="31"/>
      <c r="DO16" s="31"/>
      <c r="DP16" s="31"/>
      <c r="DQ16" s="31"/>
      <c r="DR16" s="31"/>
      <c r="DS16" s="31"/>
      <c r="DT16" s="31"/>
      <c r="DU16" s="31"/>
      <c r="DV16" s="31"/>
      <c r="DW16" s="31"/>
      <c r="DX16" s="31"/>
      <c r="DY16" s="31"/>
      <c r="DZ16" s="31"/>
      <c r="EA16" s="31"/>
      <c r="EB16" s="31"/>
      <c r="EC16" s="31"/>
      <c r="ED16" s="31"/>
      <c r="EE16" s="31"/>
      <c r="EF16" s="31"/>
      <c r="EG16" s="31"/>
      <c r="EH16" s="31"/>
      <c r="EI16" s="31"/>
      <c r="EJ16" s="31"/>
      <c r="EK16" s="31"/>
      <c r="EL16" s="31"/>
      <c r="EM16" s="31"/>
      <c r="EN16" s="31"/>
      <c r="EO16" s="31"/>
      <c r="EP16" s="31"/>
      <c r="EQ16" s="31"/>
      <c r="ER16" s="31"/>
      <c r="ES16" s="31"/>
      <c r="ET16" s="31"/>
      <c r="EU16" s="31"/>
      <c r="EV16" s="31"/>
      <c r="EW16" s="31"/>
      <c r="EX16" s="31"/>
      <c r="EY16" s="31"/>
    </row>
    <row r="17" spans="1:155" ht="16" x14ac:dyDescent="0.2">
      <c r="A17" s="1"/>
      <c r="B17" s="19">
        <v>21991368</v>
      </c>
      <c r="C17" s="20" t="s">
        <v>5633</v>
      </c>
      <c r="D17" s="21" t="s">
        <v>5634</v>
      </c>
      <c r="E17" s="22">
        <v>2</v>
      </c>
      <c r="F17" s="23" t="s">
        <v>726</v>
      </c>
      <c r="G17" s="23" t="s">
        <v>66</v>
      </c>
      <c r="H17" s="23">
        <v>4.0599999999999996</v>
      </c>
      <c r="I17" s="24" t="s">
        <v>85</v>
      </c>
      <c r="J17" s="23" t="s">
        <v>86</v>
      </c>
      <c r="K17" s="23">
        <v>6.0000000000000001E-3</v>
      </c>
      <c r="L17" s="23">
        <v>0</v>
      </c>
      <c r="M17" s="23">
        <v>0.1026</v>
      </c>
      <c r="N17" s="23">
        <v>0.1026</v>
      </c>
      <c r="O17" s="23">
        <v>6.0000000000000001E-3</v>
      </c>
      <c r="P17" s="23">
        <v>0.12</v>
      </c>
      <c r="Q17" s="23">
        <v>1.14E-2</v>
      </c>
      <c r="R17" s="23" t="s">
        <v>3520</v>
      </c>
      <c r="S17" s="25">
        <f t="shared" si="0"/>
        <v>0.90500000000000003</v>
      </c>
      <c r="T17" s="22">
        <v>8</v>
      </c>
      <c r="U17" s="22" t="s">
        <v>69</v>
      </c>
      <c r="V17" s="26" t="s">
        <v>69</v>
      </c>
      <c r="W17" s="27" t="s">
        <v>3504</v>
      </c>
      <c r="X17" s="23" t="s">
        <v>5635</v>
      </c>
      <c r="Y17" s="32">
        <v>10818</v>
      </c>
      <c r="Z17" s="33">
        <v>1741306583</v>
      </c>
      <c r="AA17" s="33" t="s">
        <v>5636</v>
      </c>
      <c r="AB17" s="33" t="s">
        <v>5637</v>
      </c>
      <c r="AC17" s="32">
        <v>1</v>
      </c>
      <c r="AD17" s="33" t="s">
        <v>5595</v>
      </c>
      <c r="AE17" s="33" t="s">
        <v>3508</v>
      </c>
      <c r="AF17" s="33" t="s">
        <v>5638</v>
      </c>
      <c r="AG17" s="32">
        <v>37</v>
      </c>
      <c r="AH17" s="33" t="s">
        <v>5639</v>
      </c>
      <c r="AI17" s="33" t="s">
        <v>741</v>
      </c>
      <c r="AJ17" s="33" t="s">
        <v>742</v>
      </c>
      <c r="AK17" s="33">
        <v>6.003405975147081E-3</v>
      </c>
      <c r="AL17" s="33">
        <v>0.1026198277345463</v>
      </c>
      <c r="AM17" s="33">
        <v>1.1401209737032869E-2</v>
      </c>
      <c r="AN17" s="33">
        <v>9.4990731967804415E-2</v>
      </c>
      <c r="AO17" s="33">
        <v>13.05745366985756</v>
      </c>
      <c r="AP17" s="33">
        <v>223.19890605428751</v>
      </c>
      <c r="AQ17" s="33">
        <v>24.797717918450171</v>
      </c>
      <c r="AR17" s="33"/>
      <c r="AS17" s="33"/>
      <c r="AT17" s="18" t="s">
        <v>71</v>
      </c>
      <c r="AU17" s="18" t="s">
        <v>71</v>
      </c>
      <c r="AV17" s="18" t="s">
        <v>72</v>
      </c>
      <c r="AW17" s="18" t="s">
        <v>72</v>
      </c>
      <c r="AX17" s="30">
        <v>3</v>
      </c>
      <c r="AY17" s="31" t="s">
        <v>604</v>
      </c>
      <c r="AZ17" s="31" t="s">
        <v>631</v>
      </c>
      <c r="BA17" s="31" t="s">
        <v>632</v>
      </c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  <c r="DB17" s="31"/>
      <c r="DC17" s="31"/>
      <c r="DD17" s="31"/>
      <c r="DE17" s="31"/>
      <c r="DF17" s="31"/>
      <c r="DG17" s="31"/>
      <c r="DH17" s="31"/>
      <c r="DI17" s="31"/>
      <c r="DJ17" s="31"/>
      <c r="DK17" s="31"/>
      <c r="DL17" s="31"/>
      <c r="DM17" s="31"/>
      <c r="DN17" s="31"/>
      <c r="DO17" s="31"/>
      <c r="DP17" s="31"/>
      <c r="DQ17" s="31"/>
      <c r="DR17" s="31"/>
      <c r="DS17" s="31"/>
      <c r="DT17" s="31"/>
      <c r="DU17" s="31"/>
      <c r="DV17" s="31"/>
      <c r="DW17" s="31"/>
      <c r="DX17" s="31"/>
      <c r="DY17" s="31"/>
      <c r="DZ17" s="31"/>
      <c r="EA17" s="31"/>
      <c r="EB17" s="31"/>
      <c r="EC17" s="31"/>
      <c r="ED17" s="31"/>
      <c r="EE17" s="31"/>
      <c r="EF17" s="31"/>
      <c r="EG17" s="31"/>
      <c r="EH17" s="31"/>
      <c r="EI17" s="31"/>
      <c r="EJ17" s="31"/>
      <c r="EK17" s="31"/>
      <c r="EL17" s="31"/>
      <c r="EM17" s="31"/>
      <c r="EN17" s="31"/>
      <c r="EO17" s="31"/>
      <c r="EP17" s="31"/>
      <c r="EQ17" s="31"/>
      <c r="ER17" s="31"/>
      <c r="ES17" s="31"/>
      <c r="ET17" s="31"/>
      <c r="EU17" s="31"/>
      <c r="EV17" s="31"/>
      <c r="EW17" s="31"/>
      <c r="EX17" s="31"/>
      <c r="EY17" s="31"/>
    </row>
    <row r="18" spans="1:155" ht="16" x14ac:dyDescent="0.2">
      <c r="A18" s="1"/>
      <c r="B18" s="9">
        <v>21989209</v>
      </c>
      <c r="C18" s="10" t="s">
        <v>5640</v>
      </c>
      <c r="D18" s="11" t="s">
        <v>5641</v>
      </c>
      <c r="E18" s="12">
        <v>8</v>
      </c>
      <c r="F18" s="13" t="s">
        <v>591</v>
      </c>
      <c r="G18" s="13" t="s">
        <v>126</v>
      </c>
      <c r="H18" s="13">
        <v>8.59</v>
      </c>
      <c r="I18" s="14" t="s">
        <v>85</v>
      </c>
      <c r="J18" s="13" t="s">
        <v>86</v>
      </c>
      <c r="K18" s="13">
        <v>6.1999999999999998E-3</v>
      </c>
      <c r="L18" s="13">
        <v>0</v>
      </c>
      <c r="M18" s="13">
        <v>0.1019</v>
      </c>
      <c r="N18" s="13">
        <v>0.1019</v>
      </c>
      <c r="O18" s="13">
        <v>6.1999999999999998E-3</v>
      </c>
      <c r="P18" s="13">
        <v>0.11940000000000001</v>
      </c>
      <c r="Q18" s="13">
        <v>1.1299999999999999E-2</v>
      </c>
      <c r="R18" s="13" t="s">
        <v>3520</v>
      </c>
      <c r="S18" s="15">
        <f t="shared" si="0"/>
        <v>0.90500000000000003</v>
      </c>
      <c r="T18" s="12">
        <v>9</v>
      </c>
      <c r="U18" s="12" t="s">
        <v>69</v>
      </c>
      <c r="V18" s="28" t="s">
        <v>69</v>
      </c>
      <c r="W18" s="16" t="s">
        <v>3514</v>
      </c>
      <c r="X18" s="13" t="s">
        <v>5642</v>
      </c>
      <c r="Y18" s="30">
        <v>10801</v>
      </c>
      <c r="Z18" s="17">
        <v>1741280507</v>
      </c>
      <c r="AA18" s="17" t="s">
        <v>5643</v>
      </c>
      <c r="AB18" s="17" t="s">
        <v>5642</v>
      </c>
      <c r="AC18" s="30">
        <v>1</v>
      </c>
      <c r="AD18" s="17" t="s">
        <v>5595</v>
      </c>
      <c r="AE18" s="17" t="s">
        <v>3508</v>
      </c>
      <c r="AF18" s="17" t="s">
        <v>5644</v>
      </c>
      <c r="AG18" s="30">
        <v>17</v>
      </c>
      <c r="AH18" s="17" t="s">
        <v>5645</v>
      </c>
      <c r="AI18" s="17" t="s">
        <v>722</v>
      </c>
      <c r="AJ18" s="17" t="s">
        <v>825</v>
      </c>
      <c r="AK18" s="17">
        <v>6.1575943813704003E-3</v>
      </c>
      <c r="AL18" s="17">
        <v>0.1018836128498683</v>
      </c>
      <c r="AM18" s="17">
        <v>1.1319394933570931E-2</v>
      </c>
      <c r="AN18" s="17">
        <v>9.4833594404470548E-2</v>
      </c>
      <c r="AO18" s="17">
        <v>13.63308419936593</v>
      </c>
      <c r="AP18" s="17">
        <v>225.57313562585301</v>
      </c>
      <c r="AQ18" s="17">
        <v>25.061453330237761</v>
      </c>
      <c r="AR18" s="17"/>
      <c r="AS18" s="17"/>
      <c r="AT18" s="18" t="s">
        <v>71</v>
      </c>
      <c r="AU18" s="18" t="s">
        <v>71</v>
      </c>
      <c r="AV18" s="18" t="s">
        <v>72</v>
      </c>
      <c r="AW18" s="18" t="s">
        <v>72</v>
      </c>
      <c r="AX18" s="30">
        <v>1</v>
      </c>
      <c r="AY18" s="31" t="s">
        <v>604</v>
      </c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  <c r="CH18" s="31"/>
      <c r="CI18" s="31"/>
      <c r="CJ18" s="31"/>
      <c r="CK18" s="31"/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  <c r="DB18" s="31"/>
      <c r="DC18" s="31"/>
      <c r="DD18" s="31"/>
      <c r="DE18" s="31"/>
      <c r="DF18" s="31"/>
      <c r="DG18" s="31"/>
      <c r="DH18" s="31"/>
      <c r="DI18" s="31"/>
      <c r="DJ18" s="31"/>
      <c r="DK18" s="31"/>
      <c r="DL18" s="31"/>
      <c r="DM18" s="31"/>
      <c r="DN18" s="31"/>
      <c r="DO18" s="31"/>
      <c r="DP18" s="31"/>
      <c r="DQ18" s="31"/>
      <c r="DR18" s="31"/>
      <c r="DS18" s="31"/>
      <c r="DT18" s="31"/>
      <c r="DU18" s="31"/>
      <c r="DV18" s="31"/>
      <c r="DW18" s="31"/>
      <c r="DX18" s="31"/>
      <c r="DY18" s="31"/>
      <c r="DZ18" s="31"/>
      <c r="EA18" s="31"/>
      <c r="EB18" s="31"/>
      <c r="EC18" s="31"/>
      <c r="ED18" s="31"/>
      <c r="EE18" s="31"/>
      <c r="EF18" s="31"/>
      <c r="EG18" s="31"/>
      <c r="EH18" s="31"/>
      <c r="EI18" s="31"/>
      <c r="EJ18" s="31"/>
      <c r="EK18" s="31"/>
      <c r="EL18" s="31"/>
      <c r="EM18" s="31"/>
      <c r="EN18" s="31"/>
      <c r="EO18" s="31"/>
      <c r="EP18" s="31"/>
      <c r="EQ18" s="31"/>
      <c r="ER18" s="31"/>
      <c r="ES18" s="31"/>
      <c r="ET18" s="31"/>
      <c r="EU18" s="31"/>
      <c r="EV18" s="31"/>
      <c r="EW18" s="31"/>
      <c r="EX18" s="31"/>
      <c r="EY18" s="31"/>
    </row>
    <row r="19" spans="1:155" ht="16" x14ac:dyDescent="0.2">
      <c r="A19" s="1"/>
      <c r="B19" s="19">
        <v>21989234</v>
      </c>
      <c r="C19" s="20" t="s">
        <v>3560</v>
      </c>
      <c r="D19" s="21" t="s">
        <v>5646</v>
      </c>
      <c r="E19" s="22">
        <v>0</v>
      </c>
      <c r="F19" s="23" t="s">
        <v>591</v>
      </c>
      <c r="G19" s="23" t="s">
        <v>75</v>
      </c>
      <c r="H19" s="23">
        <v>8.6</v>
      </c>
      <c r="I19" s="24" t="s">
        <v>85</v>
      </c>
      <c r="J19" s="23" t="s">
        <v>86</v>
      </c>
      <c r="K19" s="23">
        <v>3.8E-3</v>
      </c>
      <c r="L19" s="23">
        <v>0</v>
      </c>
      <c r="M19" s="23">
        <v>9.9299999999999999E-2</v>
      </c>
      <c r="N19" s="23">
        <v>9.9299999999999999E-2</v>
      </c>
      <c r="O19" s="23">
        <v>3.8E-3</v>
      </c>
      <c r="P19" s="23">
        <v>0.11409999999999999</v>
      </c>
      <c r="Q19" s="23">
        <v>1.0999999999999999E-2</v>
      </c>
      <c r="R19" s="23" t="s">
        <v>3568</v>
      </c>
      <c r="S19" s="25">
        <f t="shared" si="0"/>
        <v>0.90400000000000003</v>
      </c>
      <c r="T19" s="22">
        <v>10</v>
      </c>
      <c r="U19" s="22" t="s">
        <v>69</v>
      </c>
      <c r="V19" s="26" t="s">
        <v>69</v>
      </c>
      <c r="W19" s="27" t="s">
        <v>3562</v>
      </c>
      <c r="X19" s="23" t="s">
        <v>5647</v>
      </c>
      <c r="Y19" s="32">
        <v>10803</v>
      </c>
      <c r="Z19" s="33">
        <v>1741280819</v>
      </c>
      <c r="AA19" s="33" t="s">
        <v>5648</v>
      </c>
      <c r="AB19" s="33" t="s">
        <v>5647</v>
      </c>
      <c r="AC19" s="32">
        <v>1</v>
      </c>
      <c r="AD19" s="33" t="s">
        <v>5595</v>
      </c>
      <c r="AE19" s="33" t="s">
        <v>3508</v>
      </c>
      <c r="AF19" s="33" t="s">
        <v>5649</v>
      </c>
      <c r="AG19" s="32">
        <v>10</v>
      </c>
      <c r="AH19" s="33" t="s">
        <v>5650</v>
      </c>
      <c r="AI19" s="33" t="s">
        <v>602</v>
      </c>
      <c r="AJ19" s="33" t="s">
        <v>603</v>
      </c>
      <c r="AK19" s="33">
        <v>3.8445482830800001E-3</v>
      </c>
      <c r="AL19" s="33">
        <v>9.9262918343416454E-2</v>
      </c>
      <c r="AM19" s="33">
        <v>1.10282099447376E-2</v>
      </c>
      <c r="AN19" s="33">
        <v>9.6623687492268906E-2</v>
      </c>
      <c r="AO19" s="33">
        <v>8.4829784400141666</v>
      </c>
      <c r="AP19" s="33">
        <v>219.02318145046081</v>
      </c>
      <c r="AQ19" s="33">
        <v>24.333695483780239</v>
      </c>
      <c r="AR19" s="33"/>
      <c r="AS19" s="33"/>
      <c r="AT19" s="18" t="s">
        <v>71</v>
      </c>
      <c r="AU19" s="18" t="s">
        <v>71</v>
      </c>
      <c r="AV19" s="18" t="s">
        <v>72</v>
      </c>
      <c r="AW19" s="18" t="s">
        <v>72</v>
      </c>
      <c r="AX19" s="30">
        <v>1</v>
      </c>
      <c r="AY19" s="31" t="s">
        <v>604</v>
      </c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  <c r="CH19" s="31"/>
      <c r="CI19" s="31"/>
      <c r="CJ19" s="31"/>
      <c r="CK19" s="31"/>
      <c r="CL19" s="31"/>
      <c r="CM19" s="31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  <c r="DB19" s="31"/>
      <c r="DC19" s="31"/>
      <c r="DD19" s="31"/>
      <c r="DE19" s="31"/>
      <c r="DF19" s="31"/>
      <c r="DG19" s="31"/>
      <c r="DH19" s="31"/>
      <c r="DI19" s="31"/>
      <c r="DJ19" s="31"/>
      <c r="DK19" s="31"/>
      <c r="DL19" s="31"/>
      <c r="DM19" s="31"/>
      <c r="DN19" s="31"/>
      <c r="DO19" s="31"/>
      <c r="DP19" s="31"/>
      <c r="DQ19" s="31"/>
      <c r="DR19" s="31"/>
      <c r="DS19" s="31"/>
      <c r="DT19" s="31"/>
      <c r="DU19" s="31"/>
      <c r="DV19" s="31"/>
      <c r="DW19" s="31"/>
      <c r="DX19" s="31"/>
      <c r="DY19" s="31"/>
      <c r="DZ19" s="31"/>
      <c r="EA19" s="31"/>
      <c r="EB19" s="31"/>
      <c r="EC19" s="31"/>
      <c r="ED19" s="31"/>
      <c r="EE19" s="31"/>
      <c r="EF19" s="31"/>
      <c r="EG19" s="31"/>
      <c r="EH19" s="31"/>
      <c r="EI19" s="31"/>
      <c r="EJ19" s="31"/>
      <c r="EK19" s="31"/>
      <c r="EL19" s="31"/>
      <c r="EM19" s="31"/>
      <c r="EN19" s="31"/>
      <c r="EO19" s="31"/>
      <c r="EP19" s="31"/>
      <c r="EQ19" s="31"/>
      <c r="ER19" s="31"/>
      <c r="ES19" s="31"/>
      <c r="ET19" s="31"/>
      <c r="EU19" s="31"/>
      <c r="EV19" s="31"/>
      <c r="EW19" s="31"/>
      <c r="EX19" s="31"/>
      <c r="EY19" s="31"/>
    </row>
    <row r="20" spans="1:155" ht="16" x14ac:dyDescent="0.2">
      <c r="A20" s="1"/>
      <c r="B20" s="9">
        <v>21993693</v>
      </c>
      <c r="C20" s="10" t="s">
        <v>400</v>
      </c>
      <c r="D20" s="11" t="s">
        <v>5651</v>
      </c>
      <c r="E20" s="12">
        <v>0</v>
      </c>
      <c r="F20" s="13" t="s">
        <v>591</v>
      </c>
      <c r="G20" s="13" t="s">
        <v>75</v>
      </c>
      <c r="H20" s="13">
        <v>4.1500000000000004</v>
      </c>
      <c r="I20" s="14" t="s">
        <v>85</v>
      </c>
      <c r="J20" s="13" t="s">
        <v>86</v>
      </c>
      <c r="K20" s="13">
        <v>2.3E-3</v>
      </c>
      <c r="L20" s="13">
        <v>0</v>
      </c>
      <c r="M20" s="13">
        <v>9.5200000000000007E-2</v>
      </c>
      <c r="N20" s="13">
        <v>9.5200000000000007E-2</v>
      </c>
      <c r="O20" s="13">
        <v>2.3E-3</v>
      </c>
      <c r="P20" s="13">
        <v>0.1081</v>
      </c>
      <c r="Q20" s="13">
        <v>1.06E-2</v>
      </c>
      <c r="R20" s="13" t="s">
        <v>3527</v>
      </c>
      <c r="S20" s="15">
        <f t="shared" si="0"/>
        <v>0.90200000000000002</v>
      </c>
      <c r="T20" s="12">
        <v>11</v>
      </c>
      <c r="U20" s="12" t="s">
        <v>69</v>
      </c>
      <c r="V20" s="28" t="s">
        <v>69</v>
      </c>
      <c r="W20" s="16" t="s">
        <v>3614</v>
      </c>
      <c r="X20" s="13" t="s">
        <v>5652</v>
      </c>
      <c r="Y20" s="30">
        <v>10841</v>
      </c>
      <c r="Z20" s="17">
        <v>1741334699</v>
      </c>
      <c r="AA20" s="17" t="s">
        <v>5653</v>
      </c>
      <c r="AB20" s="17" t="s">
        <v>5652</v>
      </c>
      <c r="AC20" s="30">
        <v>1</v>
      </c>
      <c r="AD20" s="17" t="s">
        <v>5595</v>
      </c>
      <c r="AE20" s="17" t="s">
        <v>3508</v>
      </c>
      <c r="AF20" s="17" t="s">
        <v>5654</v>
      </c>
      <c r="AG20" s="30">
        <v>18</v>
      </c>
      <c r="AH20" s="17" t="s">
        <v>5655</v>
      </c>
      <c r="AI20" s="17" t="s">
        <v>602</v>
      </c>
      <c r="AJ20" s="17" t="s">
        <v>603</v>
      </c>
      <c r="AK20" s="17">
        <v>2.2503276840675152E-3</v>
      </c>
      <c r="AL20" s="17">
        <v>9.5234836880597182E-2</v>
      </c>
      <c r="AM20" s="17">
        <v>1.0580733520063159E-2</v>
      </c>
      <c r="AN20" s="17">
        <v>9.7910013312131602E-2</v>
      </c>
      <c r="AO20" s="17">
        <v>4.9261498470055223</v>
      </c>
      <c r="AP20" s="17">
        <v>208.476783381595</v>
      </c>
      <c r="AQ20" s="17">
        <v>23.162083984521409</v>
      </c>
      <c r="AR20" s="17"/>
      <c r="AS20" s="17"/>
      <c r="AT20" s="18" t="s">
        <v>71</v>
      </c>
      <c r="AU20" s="18" t="s">
        <v>71</v>
      </c>
      <c r="AV20" s="18" t="s">
        <v>72</v>
      </c>
      <c r="AW20" s="18" t="s">
        <v>72</v>
      </c>
      <c r="AX20" s="30">
        <v>1</v>
      </c>
      <c r="AY20" s="31" t="s">
        <v>604</v>
      </c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  <c r="CH20" s="31"/>
      <c r="CI20" s="31"/>
      <c r="CJ20" s="31"/>
      <c r="CK20" s="31"/>
      <c r="CL20" s="31"/>
      <c r="CM20" s="31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  <c r="DB20" s="31"/>
      <c r="DC20" s="31"/>
      <c r="DD20" s="31"/>
      <c r="DE20" s="31"/>
      <c r="DF20" s="31"/>
      <c r="DG20" s="31"/>
      <c r="DH20" s="31"/>
      <c r="DI20" s="31"/>
      <c r="DJ20" s="31"/>
      <c r="DK20" s="31"/>
      <c r="DL20" s="31"/>
      <c r="DM20" s="31"/>
      <c r="DN20" s="31"/>
      <c r="DO20" s="31"/>
      <c r="DP20" s="31"/>
      <c r="DQ20" s="31"/>
      <c r="DR20" s="31"/>
      <c r="DS20" s="31"/>
      <c r="DT20" s="31"/>
      <c r="DU20" s="31"/>
      <c r="DV20" s="31"/>
      <c r="DW20" s="31"/>
      <c r="DX20" s="31"/>
      <c r="DY20" s="31"/>
      <c r="DZ20" s="31"/>
      <c r="EA20" s="31"/>
      <c r="EB20" s="31"/>
      <c r="EC20" s="31"/>
      <c r="ED20" s="31"/>
      <c r="EE20" s="31"/>
      <c r="EF20" s="31"/>
      <c r="EG20" s="31"/>
      <c r="EH20" s="31"/>
      <c r="EI20" s="31"/>
      <c r="EJ20" s="31"/>
      <c r="EK20" s="31"/>
      <c r="EL20" s="31"/>
      <c r="EM20" s="31"/>
      <c r="EN20" s="31"/>
      <c r="EO20" s="31"/>
      <c r="EP20" s="31"/>
      <c r="EQ20" s="31"/>
      <c r="ER20" s="31"/>
      <c r="ES20" s="31"/>
      <c r="ET20" s="31"/>
      <c r="EU20" s="31"/>
      <c r="EV20" s="31"/>
      <c r="EW20" s="31"/>
      <c r="EX20" s="31"/>
      <c r="EY20" s="31"/>
    </row>
    <row r="21" spans="1:155" ht="16" x14ac:dyDescent="0.2">
      <c r="A21" s="1"/>
      <c r="B21" s="19">
        <v>21994511</v>
      </c>
      <c r="C21" s="20" t="s">
        <v>5656</v>
      </c>
      <c r="D21" s="21" t="s">
        <v>5657</v>
      </c>
      <c r="E21" s="22">
        <v>0</v>
      </c>
      <c r="F21" s="23" t="s">
        <v>591</v>
      </c>
      <c r="G21" s="23" t="s">
        <v>66</v>
      </c>
      <c r="H21" s="23">
        <v>4.2</v>
      </c>
      <c r="I21" s="24" t="s">
        <v>85</v>
      </c>
      <c r="J21" s="23" t="s">
        <v>86</v>
      </c>
      <c r="K21" s="23">
        <v>1.1999999999999999E-3</v>
      </c>
      <c r="L21" s="23">
        <v>0</v>
      </c>
      <c r="M21" s="23">
        <v>8.0199999999999994E-2</v>
      </c>
      <c r="N21" s="23">
        <v>8.0199999999999994E-2</v>
      </c>
      <c r="O21" s="23">
        <v>1.1999999999999999E-3</v>
      </c>
      <c r="P21" s="23">
        <v>9.0300000000000005E-2</v>
      </c>
      <c r="Q21" s="23">
        <v>8.8999999999999999E-3</v>
      </c>
      <c r="R21" s="23" t="s">
        <v>3513</v>
      </c>
      <c r="S21" s="25">
        <f t="shared" si="0"/>
        <v>0.90100000000000002</v>
      </c>
      <c r="T21" s="22">
        <v>12</v>
      </c>
      <c r="U21" s="22" t="s">
        <v>69</v>
      </c>
      <c r="V21" s="26" t="s">
        <v>69</v>
      </c>
      <c r="W21" s="27" t="s">
        <v>3555</v>
      </c>
      <c r="X21" s="23" t="s">
        <v>5658</v>
      </c>
      <c r="Y21" s="32">
        <v>10850</v>
      </c>
      <c r="Z21" s="33">
        <v>1741344587</v>
      </c>
      <c r="AA21" s="33" t="s">
        <v>5659</v>
      </c>
      <c r="AB21" s="33" t="s">
        <v>5658</v>
      </c>
      <c r="AC21" s="32">
        <v>1</v>
      </c>
      <c r="AD21" s="33" t="s">
        <v>5595</v>
      </c>
      <c r="AE21" s="33" t="s">
        <v>3508</v>
      </c>
      <c r="AF21" s="33" t="s">
        <v>5660</v>
      </c>
      <c r="AG21" s="32">
        <v>10</v>
      </c>
      <c r="AH21" s="33" t="s">
        <v>5661</v>
      </c>
      <c r="AI21" s="33" t="s">
        <v>741</v>
      </c>
      <c r="AJ21" s="33" t="s">
        <v>742</v>
      </c>
      <c r="AK21" s="33">
        <v>1.22665900769902E-3</v>
      </c>
      <c r="AL21" s="33">
        <v>8.0183707293068493E-2</v>
      </c>
      <c r="AM21" s="33">
        <v>8.9085239378883553E-3</v>
      </c>
      <c r="AN21" s="33">
        <v>9.8634116455026691E-2</v>
      </c>
      <c r="AO21" s="33">
        <v>2.6915598566725389</v>
      </c>
      <c r="AP21" s="33">
        <v>175.940702635886</v>
      </c>
      <c r="AQ21" s="33">
        <v>19.547262330388399</v>
      </c>
      <c r="AR21" s="33"/>
      <c r="AS21" s="33"/>
      <c r="AT21" s="18" t="s">
        <v>71</v>
      </c>
      <c r="AU21" s="18" t="s">
        <v>71</v>
      </c>
      <c r="AV21" s="18" t="s">
        <v>72</v>
      </c>
      <c r="AW21" s="18" t="s">
        <v>72</v>
      </c>
      <c r="AX21" s="30">
        <v>1</v>
      </c>
      <c r="AY21" s="31" t="s">
        <v>604</v>
      </c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  <c r="CH21" s="31"/>
      <c r="CI21" s="31"/>
      <c r="CJ21" s="31"/>
      <c r="CK21" s="31"/>
      <c r="CL21" s="31"/>
      <c r="CM21" s="31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  <c r="DB21" s="31"/>
      <c r="DC21" s="31"/>
      <c r="DD21" s="31"/>
      <c r="DE21" s="31"/>
      <c r="DF21" s="31"/>
      <c r="DG21" s="31"/>
      <c r="DH21" s="31"/>
      <c r="DI21" s="31"/>
      <c r="DJ21" s="31"/>
      <c r="DK21" s="31"/>
      <c r="DL21" s="31"/>
      <c r="DM21" s="31"/>
      <c r="DN21" s="31"/>
      <c r="DO21" s="31"/>
      <c r="DP21" s="31"/>
      <c r="DQ21" s="31"/>
      <c r="DR21" s="31"/>
      <c r="DS21" s="31"/>
      <c r="DT21" s="31"/>
      <c r="DU21" s="31"/>
      <c r="DV21" s="31"/>
      <c r="DW21" s="31"/>
      <c r="DX21" s="31"/>
      <c r="DY21" s="31"/>
      <c r="DZ21" s="31"/>
      <c r="EA21" s="31"/>
      <c r="EB21" s="31"/>
      <c r="EC21" s="31"/>
      <c r="ED21" s="31"/>
      <c r="EE21" s="31"/>
      <c r="EF21" s="31"/>
      <c r="EG21" s="31"/>
      <c r="EH21" s="31"/>
      <c r="EI21" s="31"/>
      <c r="EJ21" s="31"/>
      <c r="EK21" s="31"/>
      <c r="EL21" s="31"/>
      <c r="EM21" s="31"/>
      <c r="EN21" s="31"/>
      <c r="EO21" s="31"/>
      <c r="EP21" s="31"/>
      <c r="EQ21" s="31"/>
      <c r="ER21" s="31"/>
      <c r="ES21" s="31"/>
      <c r="ET21" s="31"/>
      <c r="EU21" s="31"/>
      <c r="EV21" s="31"/>
      <c r="EW21" s="31"/>
      <c r="EX21" s="31"/>
      <c r="EY21" s="31"/>
    </row>
    <row r="22" spans="1:155" ht="16" x14ac:dyDescent="0.2">
      <c r="A22" s="1"/>
      <c r="B22" s="9">
        <v>21991371</v>
      </c>
      <c r="C22" s="10" t="s">
        <v>5662</v>
      </c>
      <c r="D22" s="11" t="s">
        <v>5663</v>
      </c>
      <c r="E22" s="12">
        <v>7</v>
      </c>
      <c r="F22" s="13" t="s">
        <v>591</v>
      </c>
      <c r="G22" s="13" t="s">
        <v>75</v>
      </c>
      <c r="H22" s="13">
        <v>4.12</v>
      </c>
      <c r="I22" s="14" t="s">
        <v>85</v>
      </c>
      <c r="J22" s="13" t="s">
        <v>86</v>
      </c>
      <c r="K22" s="13">
        <v>1.8E-3</v>
      </c>
      <c r="L22" s="13">
        <v>0</v>
      </c>
      <c r="M22" s="13">
        <v>7.6200000000000004E-2</v>
      </c>
      <c r="N22" s="13">
        <v>7.6200000000000004E-2</v>
      </c>
      <c r="O22" s="13">
        <v>1.8E-3</v>
      </c>
      <c r="P22" s="13">
        <v>8.6499999999999994E-2</v>
      </c>
      <c r="Q22" s="13">
        <v>8.5000000000000006E-3</v>
      </c>
      <c r="R22" s="13" t="s">
        <v>3527</v>
      </c>
      <c r="S22" s="15">
        <f t="shared" si="0"/>
        <v>0.90200000000000002</v>
      </c>
      <c r="T22" s="12">
        <v>13</v>
      </c>
      <c r="U22" s="12" t="s">
        <v>69</v>
      </c>
      <c r="V22" s="28" t="s">
        <v>69</v>
      </c>
      <c r="W22" s="16" t="s">
        <v>3562</v>
      </c>
      <c r="X22" s="13" t="s">
        <v>5664</v>
      </c>
      <c r="Y22" s="30">
        <v>10820</v>
      </c>
      <c r="Z22" s="17">
        <v>1741306619</v>
      </c>
      <c r="AA22" s="17" t="s">
        <v>5665</v>
      </c>
      <c r="AB22" s="17" t="s">
        <v>5664</v>
      </c>
      <c r="AC22" s="30">
        <v>1</v>
      </c>
      <c r="AD22" s="17" t="s">
        <v>5595</v>
      </c>
      <c r="AE22" s="17" t="s">
        <v>3508</v>
      </c>
      <c r="AF22" s="17" t="s">
        <v>5666</v>
      </c>
      <c r="AG22" s="30">
        <v>9</v>
      </c>
      <c r="AH22" s="17" t="s">
        <v>5667</v>
      </c>
      <c r="AI22" s="17" t="s">
        <v>602</v>
      </c>
      <c r="AJ22" s="17" t="s">
        <v>603</v>
      </c>
      <c r="AK22" s="17">
        <v>1.788358720261487E-3</v>
      </c>
      <c r="AL22" s="17">
        <v>7.622082786747103E-2</v>
      </c>
      <c r="AM22" s="17">
        <v>7.7859565928031071E-3</v>
      </c>
      <c r="AN22" s="17">
        <v>9.0750551886362593E-2</v>
      </c>
      <c r="AO22" s="17">
        <v>3.857230792742822</v>
      </c>
      <c r="AP22" s="17">
        <v>164.39728840071399</v>
      </c>
      <c r="AQ22" s="17">
        <v>16.79318090965997</v>
      </c>
      <c r="AR22" s="17"/>
      <c r="AS22" s="17"/>
      <c r="AT22" s="18" t="s">
        <v>71</v>
      </c>
      <c r="AU22" s="18" t="s">
        <v>71</v>
      </c>
      <c r="AV22" s="18" t="s">
        <v>72</v>
      </c>
      <c r="AW22" s="18" t="s">
        <v>72</v>
      </c>
      <c r="AX22" s="30">
        <v>1</v>
      </c>
      <c r="AY22" s="31" t="s">
        <v>604</v>
      </c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  <c r="DB22" s="31"/>
      <c r="DC22" s="31"/>
      <c r="DD22" s="31"/>
      <c r="DE22" s="31"/>
      <c r="DF22" s="31"/>
      <c r="DG22" s="31"/>
      <c r="DH22" s="31"/>
      <c r="DI22" s="31"/>
      <c r="DJ22" s="31"/>
      <c r="DK22" s="31"/>
      <c r="DL22" s="31"/>
      <c r="DM22" s="31"/>
      <c r="DN22" s="31"/>
      <c r="DO22" s="31"/>
      <c r="DP22" s="31"/>
      <c r="DQ22" s="31"/>
      <c r="DR22" s="31"/>
      <c r="DS22" s="31"/>
      <c r="DT22" s="31"/>
      <c r="DU22" s="31"/>
      <c r="DV22" s="31"/>
      <c r="DW22" s="31"/>
      <c r="DX22" s="31"/>
      <c r="DY22" s="31"/>
      <c r="DZ22" s="31"/>
      <c r="EA22" s="31"/>
      <c r="EB22" s="31"/>
      <c r="EC22" s="31"/>
      <c r="ED22" s="31"/>
      <c r="EE22" s="31"/>
      <c r="EF22" s="31"/>
      <c r="EG22" s="31"/>
      <c r="EH22" s="31"/>
      <c r="EI22" s="31"/>
      <c r="EJ22" s="31"/>
      <c r="EK22" s="31"/>
      <c r="EL22" s="31"/>
      <c r="EM22" s="31"/>
      <c r="EN22" s="31"/>
      <c r="EO22" s="31"/>
      <c r="EP22" s="31"/>
      <c r="EQ22" s="31"/>
      <c r="ER22" s="31"/>
      <c r="ES22" s="31"/>
      <c r="ET22" s="31"/>
      <c r="EU22" s="31"/>
      <c r="EV22" s="31"/>
      <c r="EW22" s="31"/>
      <c r="EX22" s="31"/>
      <c r="EY22" s="31"/>
    </row>
    <row r="23" spans="1:155" ht="16" x14ac:dyDescent="0.2">
      <c r="A23" s="1"/>
      <c r="B23" s="19">
        <v>21995314</v>
      </c>
      <c r="C23" s="20" t="s">
        <v>5668</v>
      </c>
      <c r="D23" s="21" t="s">
        <v>5669</v>
      </c>
      <c r="E23" s="22">
        <v>3</v>
      </c>
      <c r="F23" s="23" t="s">
        <v>591</v>
      </c>
      <c r="G23" s="23" t="s">
        <v>126</v>
      </c>
      <c r="H23" s="23">
        <v>4.21</v>
      </c>
      <c r="I23" s="24" t="s">
        <v>85</v>
      </c>
      <c r="J23" s="23" t="s">
        <v>86</v>
      </c>
      <c r="K23" s="23">
        <v>1.6000000000000001E-3</v>
      </c>
      <c r="L23" s="23">
        <v>0</v>
      </c>
      <c r="M23" s="23">
        <v>7.46E-2</v>
      </c>
      <c r="N23" s="23">
        <v>7.46E-2</v>
      </c>
      <c r="O23" s="23">
        <v>1.6000000000000001E-3</v>
      </c>
      <c r="P23" s="23">
        <v>8.4500000000000006E-2</v>
      </c>
      <c r="Q23" s="23">
        <v>8.3000000000000001E-3</v>
      </c>
      <c r="R23" s="23" t="s">
        <v>3527</v>
      </c>
      <c r="S23" s="25">
        <f t="shared" si="0"/>
        <v>0.90200000000000002</v>
      </c>
      <c r="T23" s="22">
        <v>14</v>
      </c>
      <c r="U23" s="22" t="s">
        <v>69</v>
      </c>
      <c r="V23" s="26" t="s">
        <v>69</v>
      </c>
      <c r="W23" s="27" t="s">
        <v>3549</v>
      </c>
      <c r="X23" s="23" t="s">
        <v>5670</v>
      </c>
      <c r="Y23" s="32">
        <v>10857</v>
      </c>
      <c r="Z23" s="33">
        <v>1741354259</v>
      </c>
      <c r="AA23" s="33" t="s">
        <v>5671</v>
      </c>
      <c r="AB23" s="33" t="s">
        <v>5670</v>
      </c>
      <c r="AC23" s="32">
        <v>1</v>
      </c>
      <c r="AD23" s="33" t="s">
        <v>5595</v>
      </c>
      <c r="AE23" s="33" t="s">
        <v>3508</v>
      </c>
      <c r="AF23" s="33" t="s">
        <v>5672</v>
      </c>
      <c r="AG23" s="32">
        <v>15</v>
      </c>
      <c r="AH23" s="33" t="s">
        <v>5673</v>
      </c>
      <c r="AI23" s="33" t="s">
        <v>722</v>
      </c>
      <c r="AJ23" s="33" t="s">
        <v>723</v>
      </c>
      <c r="AK23" s="33">
        <v>1.565964353924151E-3</v>
      </c>
      <c r="AL23" s="33">
        <v>7.4553750218049122E-2</v>
      </c>
      <c r="AM23" s="33">
        <v>8.2830287822291907E-3</v>
      </c>
      <c r="AN23" s="33">
        <v>9.8136961585109095E-2</v>
      </c>
      <c r="AO23" s="33">
        <v>3.470493189026691</v>
      </c>
      <c r="AP23" s="33">
        <v>165.22616348179591</v>
      </c>
      <c r="AQ23" s="33">
        <v>18.35686419119525</v>
      </c>
      <c r="AR23" s="33"/>
      <c r="AS23" s="33"/>
      <c r="AT23" s="18" t="s">
        <v>71</v>
      </c>
      <c r="AU23" s="18" t="s">
        <v>71</v>
      </c>
      <c r="AV23" s="18" t="s">
        <v>72</v>
      </c>
      <c r="AW23" s="18" t="s">
        <v>72</v>
      </c>
      <c r="AX23" s="30">
        <v>1</v>
      </c>
      <c r="AY23" s="31" t="s">
        <v>604</v>
      </c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  <c r="DB23" s="31"/>
      <c r="DC23" s="31"/>
      <c r="DD23" s="31"/>
      <c r="DE23" s="31"/>
      <c r="DF23" s="31"/>
      <c r="DG23" s="31"/>
      <c r="DH23" s="31"/>
      <c r="DI23" s="31"/>
      <c r="DJ23" s="31"/>
      <c r="DK23" s="31"/>
      <c r="DL23" s="31"/>
      <c r="DM23" s="31"/>
      <c r="DN23" s="31"/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s="31"/>
      <c r="EA23" s="31"/>
      <c r="EB23" s="31"/>
      <c r="EC23" s="31"/>
      <c r="ED23" s="31"/>
      <c r="EE23" s="31"/>
      <c r="EF23" s="31"/>
      <c r="EG23" s="31"/>
      <c r="EH23" s="31"/>
      <c r="EI23" s="31"/>
      <c r="EJ23" s="31"/>
      <c r="EK23" s="31"/>
      <c r="EL23" s="31"/>
      <c r="EM23" s="31"/>
      <c r="EN23" s="31"/>
      <c r="EO23" s="31"/>
      <c r="EP23" s="31"/>
      <c r="EQ23" s="31"/>
      <c r="ER23" s="31"/>
      <c r="ES23" s="31"/>
      <c r="ET23" s="31"/>
      <c r="EU23" s="31"/>
      <c r="EV23" s="31"/>
      <c r="EW23" s="31"/>
      <c r="EX23" s="31"/>
      <c r="EY23" s="31"/>
    </row>
    <row r="24" spans="1:155" ht="16" x14ac:dyDescent="0.2">
      <c r="A24" s="1"/>
      <c r="B24" s="9">
        <v>21994429</v>
      </c>
      <c r="C24" s="10" t="s">
        <v>3653</v>
      </c>
      <c r="D24" s="11" t="s">
        <v>5674</v>
      </c>
      <c r="E24" s="12">
        <v>3</v>
      </c>
      <c r="F24" s="13" t="s">
        <v>1829</v>
      </c>
      <c r="G24" s="13" t="s">
        <v>75</v>
      </c>
      <c r="H24" s="13">
        <v>4.16</v>
      </c>
      <c r="I24" s="14" t="s">
        <v>85</v>
      </c>
      <c r="J24" s="13" t="s">
        <v>86</v>
      </c>
      <c r="K24" s="13">
        <v>1.1999999999999999E-3</v>
      </c>
      <c r="L24" s="13">
        <v>0</v>
      </c>
      <c r="M24" s="13">
        <v>6.8500000000000005E-2</v>
      </c>
      <c r="N24" s="13">
        <v>6.8500000000000005E-2</v>
      </c>
      <c r="O24" s="13">
        <v>1.1999999999999999E-3</v>
      </c>
      <c r="P24" s="13">
        <v>7.7299999999999994E-2</v>
      </c>
      <c r="Q24" s="13">
        <v>7.6E-3</v>
      </c>
      <c r="R24" s="13" t="s">
        <v>3527</v>
      </c>
      <c r="S24" s="15">
        <f t="shared" si="0"/>
        <v>0.90200000000000002</v>
      </c>
      <c r="T24" s="12">
        <v>15</v>
      </c>
      <c r="U24" s="12" t="s">
        <v>69</v>
      </c>
      <c r="V24" s="28" t="s">
        <v>69</v>
      </c>
      <c r="W24" s="16" t="s">
        <v>3555</v>
      </c>
      <c r="X24" s="13" t="s">
        <v>3655</v>
      </c>
      <c r="Y24" s="30">
        <v>10846</v>
      </c>
      <c r="Z24" s="17">
        <v>1741343591</v>
      </c>
      <c r="AA24" s="17" t="s">
        <v>3656</v>
      </c>
      <c r="AB24" s="17" t="s">
        <v>3657</v>
      </c>
      <c r="AC24" s="30">
        <v>3</v>
      </c>
      <c r="AD24" s="17" t="s">
        <v>3658</v>
      </c>
      <c r="AE24" s="17" t="s">
        <v>3508</v>
      </c>
      <c r="AF24" s="17" t="s">
        <v>3659</v>
      </c>
      <c r="AG24" s="30">
        <v>10</v>
      </c>
      <c r="AH24" s="17" t="s">
        <v>3660</v>
      </c>
      <c r="AI24" s="17" t="s">
        <v>602</v>
      </c>
      <c r="AJ24" s="17" t="s">
        <v>603</v>
      </c>
      <c r="AK24" s="17">
        <v>2.883021289279088E-3</v>
      </c>
      <c r="AL24" s="17">
        <v>0.14275115630169879</v>
      </c>
      <c r="AM24" s="17">
        <v>9.9255047142062139E-2</v>
      </c>
      <c r="AN24" s="17">
        <v>0.40530589800454708</v>
      </c>
      <c r="AO24" s="17">
        <v>6.302488379501324</v>
      </c>
      <c r="AP24" s="17">
        <v>312.06412075326881</v>
      </c>
      <c r="AQ24" s="17">
        <v>216.978550781401</v>
      </c>
      <c r="AR24" s="17"/>
      <c r="AS24" s="17"/>
      <c r="AT24" s="18" t="s">
        <v>71</v>
      </c>
      <c r="AU24" s="18" t="s">
        <v>71</v>
      </c>
      <c r="AV24" s="18" t="s">
        <v>72</v>
      </c>
      <c r="AW24" s="18" t="s">
        <v>72</v>
      </c>
      <c r="AX24" s="30">
        <v>13</v>
      </c>
      <c r="AY24" s="31" t="s">
        <v>604</v>
      </c>
      <c r="AZ24" s="31" t="s">
        <v>631</v>
      </c>
      <c r="BA24" s="31" t="s">
        <v>632</v>
      </c>
      <c r="BB24" s="31" t="s">
        <v>633</v>
      </c>
      <c r="BC24" s="31" t="s">
        <v>634</v>
      </c>
      <c r="BD24" s="31" t="s">
        <v>635</v>
      </c>
      <c r="BE24" s="31" t="s">
        <v>636</v>
      </c>
      <c r="BF24" s="31" t="s">
        <v>637</v>
      </c>
      <c r="BG24" s="31" t="s">
        <v>638</v>
      </c>
      <c r="BH24" s="31" t="s">
        <v>639</v>
      </c>
      <c r="BI24" s="31" t="s">
        <v>640</v>
      </c>
      <c r="BJ24" s="31" t="s">
        <v>641</v>
      </c>
      <c r="BK24" s="31" t="s">
        <v>642</v>
      </c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  <c r="DB24" s="31"/>
      <c r="DC24" s="31"/>
      <c r="DD24" s="31"/>
      <c r="DE24" s="31"/>
      <c r="DF24" s="31"/>
      <c r="DG24" s="31"/>
      <c r="DH24" s="31"/>
      <c r="DI24" s="31"/>
      <c r="DJ24" s="31"/>
      <c r="DK24" s="31"/>
      <c r="DL24" s="31"/>
      <c r="DM24" s="31"/>
      <c r="DN24" s="31"/>
      <c r="DO24" s="31"/>
      <c r="DP24" s="31"/>
      <c r="DQ24" s="31"/>
      <c r="DR24" s="31"/>
      <c r="DS24" s="31"/>
      <c r="DT24" s="31"/>
      <c r="DU24" s="31"/>
      <c r="DV24" s="31"/>
      <c r="DW24" s="31"/>
      <c r="DX24" s="31"/>
      <c r="DY24" s="31"/>
      <c r="DZ24" s="31"/>
      <c r="EA24" s="31"/>
      <c r="EB24" s="31"/>
      <c r="EC24" s="31"/>
      <c r="ED24" s="31"/>
      <c r="EE24" s="31"/>
      <c r="EF24" s="31"/>
      <c r="EG24" s="31"/>
      <c r="EH24" s="31"/>
      <c r="EI24" s="31"/>
      <c r="EJ24" s="31"/>
      <c r="EK24" s="31"/>
      <c r="EL24" s="31"/>
      <c r="EM24" s="31"/>
      <c r="EN24" s="31"/>
      <c r="EO24" s="31"/>
      <c r="EP24" s="31"/>
      <c r="EQ24" s="31"/>
      <c r="ER24" s="31"/>
      <c r="ES24" s="31"/>
      <c r="ET24" s="31"/>
      <c r="EU24" s="31"/>
      <c r="EV24" s="31"/>
      <c r="EW24" s="31"/>
      <c r="EX24" s="31"/>
      <c r="EY24" s="31"/>
    </row>
    <row r="25" spans="1:155" ht="16" x14ac:dyDescent="0.2">
      <c r="A25" s="1"/>
      <c r="B25" s="19">
        <v>21991402</v>
      </c>
      <c r="C25" s="20" t="s">
        <v>88</v>
      </c>
      <c r="D25" s="21" t="s">
        <v>5675</v>
      </c>
      <c r="E25" s="22">
        <v>9</v>
      </c>
      <c r="F25" s="23" t="s">
        <v>591</v>
      </c>
      <c r="G25" s="23" t="s">
        <v>75</v>
      </c>
      <c r="H25" s="23">
        <v>4.13</v>
      </c>
      <c r="I25" s="24" t="s">
        <v>85</v>
      </c>
      <c r="J25" s="23" t="s">
        <v>86</v>
      </c>
      <c r="K25" s="23">
        <v>1.04E-2</v>
      </c>
      <c r="L25" s="23">
        <v>0</v>
      </c>
      <c r="M25" s="23">
        <v>6.7699999999999996E-2</v>
      </c>
      <c r="N25" s="23">
        <v>6.7699999999999996E-2</v>
      </c>
      <c r="O25" s="23">
        <v>1.04E-2</v>
      </c>
      <c r="P25" s="23">
        <v>8.5599999999999996E-2</v>
      </c>
      <c r="Q25" s="23">
        <v>7.4999999999999997E-3</v>
      </c>
      <c r="R25" s="23" t="s">
        <v>3600</v>
      </c>
      <c r="S25" s="25">
        <f t="shared" si="0"/>
        <v>0.91200000000000003</v>
      </c>
      <c r="T25" s="22">
        <v>16</v>
      </c>
      <c r="U25" s="22" t="s">
        <v>69</v>
      </c>
      <c r="V25" s="26" t="s">
        <v>69</v>
      </c>
      <c r="W25" s="27" t="s">
        <v>3504</v>
      </c>
      <c r="X25" s="23" t="s">
        <v>5676</v>
      </c>
      <c r="Y25" s="32">
        <v>10826</v>
      </c>
      <c r="Z25" s="33">
        <v>1741306991</v>
      </c>
      <c r="AA25" s="33" t="s">
        <v>5677</v>
      </c>
      <c r="AB25" s="33" t="s">
        <v>5676</v>
      </c>
      <c r="AC25" s="32">
        <v>1</v>
      </c>
      <c r="AD25" s="33" t="s">
        <v>5595</v>
      </c>
      <c r="AE25" s="33" t="s">
        <v>3508</v>
      </c>
      <c r="AF25" s="33" t="s">
        <v>5678</v>
      </c>
      <c r="AG25" s="32">
        <v>21</v>
      </c>
      <c r="AH25" s="33" t="s">
        <v>5679</v>
      </c>
      <c r="AI25" s="33" t="s">
        <v>602</v>
      </c>
      <c r="AJ25" s="33" t="s">
        <v>603</v>
      </c>
      <c r="AK25" s="33">
        <v>1.035210548060043E-2</v>
      </c>
      <c r="AL25" s="33">
        <v>6.7652660747679991E-2</v>
      </c>
      <c r="AM25" s="33">
        <v>7.5162364265799362E-3</v>
      </c>
      <c r="AN25" s="33">
        <v>8.788760881246252E-2</v>
      </c>
      <c r="AO25" s="33">
        <v>22.0219580665397</v>
      </c>
      <c r="AP25" s="33">
        <v>143.9170090439257</v>
      </c>
      <c r="AQ25" s="33">
        <v>15.989234626185549</v>
      </c>
      <c r="AR25" s="33"/>
      <c r="AS25" s="33"/>
      <c r="AT25" s="18" t="s">
        <v>71</v>
      </c>
      <c r="AU25" s="18" t="s">
        <v>71</v>
      </c>
      <c r="AV25" s="18" t="s">
        <v>72</v>
      </c>
      <c r="AW25" s="18" t="s">
        <v>72</v>
      </c>
      <c r="AX25" s="30">
        <v>1</v>
      </c>
      <c r="AY25" s="31" t="s">
        <v>604</v>
      </c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  <c r="DB25" s="31"/>
      <c r="DC25" s="31"/>
      <c r="DD25" s="31"/>
      <c r="DE25" s="31"/>
      <c r="DF25" s="31"/>
      <c r="DG25" s="31"/>
      <c r="DH25" s="31"/>
      <c r="DI25" s="31"/>
      <c r="DJ25" s="31"/>
      <c r="DK25" s="31"/>
      <c r="DL25" s="31"/>
      <c r="DM25" s="31"/>
      <c r="DN25" s="31"/>
      <c r="DO25" s="31"/>
      <c r="DP25" s="31"/>
      <c r="DQ25" s="31"/>
      <c r="DR25" s="31"/>
      <c r="DS25" s="31"/>
      <c r="DT25" s="31"/>
      <c r="DU25" s="31"/>
      <c r="DV25" s="31"/>
      <c r="DW25" s="31"/>
      <c r="DX25" s="31"/>
      <c r="DY25" s="31"/>
      <c r="DZ25" s="31"/>
      <c r="EA25" s="31"/>
      <c r="EB25" s="31"/>
      <c r="EC25" s="31"/>
      <c r="ED25" s="31"/>
      <c r="EE25" s="31"/>
      <c r="EF25" s="31"/>
      <c r="EG25" s="31"/>
      <c r="EH25" s="31"/>
      <c r="EI25" s="31"/>
      <c r="EJ25" s="31"/>
      <c r="EK25" s="31"/>
      <c r="EL25" s="31"/>
      <c r="EM25" s="31"/>
      <c r="EN25" s="31"/>
      <c r="EO25" s="31"/>
      <c r="EP25" s="31"/>
      <c r="EQ25" s="31"/>
      <c r="ER25" s="31"/>
      <c r="ES25" s="31"/>
      <c r="ET25" s="31"/>
      <c r="EU25" s="31"/>
      <c r="EV25" s="31"/>
      <c r="EW25" s="31"/>
      <c r="EX25" s="31"/>
      <c r="EY25" s="31"/>
    </row>
    <row r="26" spans="1:155" ht="16" x14ac:dyDescent="0.2">
      <c r="A26" s="1"/>
      <c r="B26" s="9">
        <v>21990693</v>
      </c>
      <c r="C26" s="10" t="s">
        <v>116</v>
      </c>
      <c r="D26" s="11" t="s">
        <v>5680</v>
      </c>
      <c r="E26" s="12">
        <v>7</v>
      </c>
      <c r="F26" s="13" t="s">
        <v>726</v>
      </c>
      <c r="G26" s="13" t="s">
        <v>75</v>
      </c>
      <c r="H26" s="13">
        <v>4.01</v>
      </c>
      <c r="I26" s="14" t="s">
        <v>85</v>
      </c>
      <c r="J26" s="13" t="s">
        <v>86</v>
      </c>
      <c r="K26" s="13">
        <v>4.8999999999999998E-3</v>
      </c>
      <c r="L26" s="13">
        <v>0</v>
      </c>
      <c r="M26" s="13">
        <v>4.7399999999999998E-2</v>
      </c>
      <c r="N26" s="13">
        <v>4.7399999999999998E-2</v>
      </c>
      <c r="O26" s="13">
        <v>4.8999999999999998E-3</v>
      </c>
      <c r="P26" s="13">
        <v>5.7599999999999998E-2</v>
      </c>
      <c r="Q26" s="13">
        <v>5.3E-3</v>
      </c>
      <c r="R26" s="13" t="s">
        <v>2886</v>
      </c>
      <c r="S26" s="15">
        <f t="shared" si="0"/>
        <v>0.90800000000000003</v>
      </c>
      <c r="T26" s="12">
        <v>17</v>
      </c>
      <c r="U26" s="12" t="s">
        <v>69</v>
      </c>
      <c r="V26" s="28" t="s">
        <v>69</v>
      </c>
      <c r="W26" s="16" t="s">
        <v>3562</v>
      </c>
      <c r="X26" s="13" t="s">
        <v>5681</v>
      </c>
      <c r="Y26" s="30">
        <v>10814</v>
      </c>
      <c r="Z26" s="17">
        <v>1741298447</v>
      </c>
      <c r="AA26" s="17" t="s">
        <v>5682</v>
      </c>
      <c r="AB26" s="17" t="s">
        <v>5683</v>
      </c>
      <c r="AC26" s="30">
        <v>1</v>
      </c>
      <c r="AD26" s="17" t="s">
        <v>5595</v>
      </c>
      <c r="AE26" s="17" t="s">
        <v>3508</v>
      </c>
      <c r="AF26" s="17" t="s">
        <v>5684</v>
      </c>
      <c r="AG26" s="30">
        <v>41</v>
      </c>
      <c r="AH26" s="17" t="s">
        <v>5685</v>
      </c>
      <c r="AI26" s="17" t="s">
        <v>602</v>
      </c>
      <c r="AJ26" s="17" t="s">
        <v>603</v>
      </c>
      <c r="AK26" s="17">
        <v>4.9343234498939277E-3</v>
      </c>
      <c r="AL26" s="17">
        <v>4.7367530140664638E-2</v>
      </c>
      <c r="AM26" s="17">
        <v>9.2104820777715157E-3</v>
      </c>
      <c r="AN26" s="17">
        <v>0.14973390260180899</v>
      </c>
      <c r="AO26" s="17">
        <v>10.97730226843283</v>
      </c>
      <c r="AP26" s="17">
        <v>105.3777080775595</v>
      </c>
      <c r="AQ26" s="17">
        <v>20.49039687656769</v>
      </c>
      <c r="AR26" s="17"/>
      <c r="AS26" s="17"/>
      <c r="AT26" s="18" t="s">
        <v>71</v>
      </c>
      <c r="AU26" s="18" t="s">
        <v>71</v>
      </c>
      <c r="AV26" s="18" t="s">
        <v>72</v>
      </c>
      <c r="AW26" s="18" t="s">
        <v>72</v>
      </c>
      <c r="AX26" s="30">
        <v>3</v>
      </c>
      <c r="AY26" s="31" t="s">
        <v>604</v>
      </c>
      <c r="AZ26" s="31" t="s">
        <v>631</v>
      </c>
      <c r="BA26" s="31" t="s">
        <v>632</v>
      </c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K26" s="31"/>
      <c r="DL26" s="31"/>
      <c r="DM26" s="31"/>
      <c r="DN26" s="31"/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  <c r="EE26" s="31"/>
      <c r="EF26" s="31"/>
      <c r="EG26" s="31"/>
      <c r="EH26" s="31"/>
      <c r="EI26" s="31"/>
      <c r="EJ26" s="31"/>
      <c r="EK26" s="31"/>
      <c r="EL26" s="31"/>
      <c r="EM26" s="31"/>
      <c r="EN26" s="31"/>
      <c r="EO26" s="31"/>
      <c r="EP26" s="31"/>
      <c r="EQ26" s="31"/>
      <c r="ER26" s="31"/>
      <c r="ES26" s="31"/>
      <c r="ET26" s="31"/>
      <c r="EU26" s="31"/>
      <c r="EV26" s="31"/>
      <c r="EW26" s="31"/>
      <c r="EX26" s="31"/>
      <c r="EY26" s="31"/>
    </row>
    <row r="27" spans="1:155" ht="16" x14ac:dyDescent="0.2">
      <c r="A27" s="1"/>
      <c r="B27" s="19">
        <v>21991809</v>
      </c>
      <c r="C27" s="20" t="s">
        <v>5686</v>
      </c>
      <c r="D27" s="21" t="s">
        <v>5687</v>
      </c>
      <c r="E27" s="22">
        <v>46</v>
      </c>
      <c r="F27" s="23" t="s">
        <v>591</v>
      </c>
      <c r="G27" s="23" t="s">
        <v>66</v>
      </c>
      <c r="H27" s="23">
        <v>4.1399999999999997</v>
      </c>
      <c r="I27" s="24" t="s">
        <v>85</v>
      </c>
      <c r="J27" s="23" t="s">
        <v>86</v>
      </c>
      <c r="K27" s="23">
        <v>3.8E-3</v>
      </c>
      <c r="L27" s="23">
        <v>0</v>
      </c>
      <c r="M27" s="23">
        <v>3.4099999999999998E-2</v>
      </c>
      <c r="N27" s="23">
        <v>3.4099999999999998E-2</v>
      </c>
      <c r="O27" s="23">
        <v>3.8E-3</v>
      </c>
      <c r="P27" s="23">
        <v>4.1700000000000001E-2</v>
      </c>
      <c r="Q27" s="23">
        <v>3.8E-3</v>
      </c>
      <c r="R27" s="23" t="s">
        <v>286</v>
      </c>
      <c r="S27" s="25">
        <f t="shared" si="0"/>
        <v>0.90900000000000003</v>
      </c>
      <c r="T27" s="22">
        <v>18</v>
      </c>
      <c r="U27" s="22" t="s">
        <v>69</v>
      </c>
      <c r="V27" s="26" t="s">
        <v>69</v>
      </c>
      <c r="W27" s="27" t="s">
        <v>3504</v>
      </c>
      <c r="X27" s="23" t="s">
        <v>5688</v>
      </c>
      <c r="Y27" s="32">
        <v>10832</v>
      </c>
      <c r="Z27" s="33">
        <v>1741311887</v>
      </c>
      <c r="AA27" s="33" t="s">
        <v>5689</v>
      </c>
      <c r="AB27" s="33" t="s">
        <v>5688</v>
      </c>
      <c r="AC27" s="32">
        <v>1</v>
      </c>
      <c r="AD27" s="33" t="s">
        <v>5595</v>
      </c>
      <c r="AE27" s="33" t="s">
        <v>3508</v>
      </c>
      <c r="AF27" s="33" t="s">
        <v>5690</v>
      </c>
      <c r="AG27" s="32">
        <v>19</v>
      </c>
      <c r="AH27" s="33" t="s">
        <v>5691</v>
      </c>
      <c r="AI27" s="33" t="s">
        <v>741</v>
      </c>
      <c r="AJ27" s="33" t="s">
        <v>742</v>
      </c>
      <c r="AK27" s="33">
        <v>3.8363076509548562E-3</v>
      </c>
      <c r="AL27" s="33">
        <v>3.4113694411719749E-2</v>
      </c>
      <c r="AM27" s="33">
        <v>3.7900661587202738E-3</v>
      </c>
      <c r="AN27" s="33">
        <v>9.0801628272796739E-2</v>
      </c>
      <c r="AO27" s="33">
        <v>8.4012475925663139</v>
      </c>
      <c r="AP27" s="33">
        <v>74.706623953547989</v>
      </c>
      <c r="AQ27" s="33">
        <v>8.2999819328073094</v>
      </c>
      <c r="AR27" s="33"/>
      <c r="AS27" s="33"/>
      <c r="AT27" s="18" t="s">
        <v>71</v>
      </c>
      <c r="AU27" s="18" t="s">
        <v>71</v>
      </c>
      <c r="AV27" s="18" t="s">
        <v>72</v>
      </c>
      <c r="AW27" s="18" t="s">
        <v>72</v>
      </c>
      <c r="AX27" s="30">
        <v>1</v>
      </c>
      <c r="AY27" s="31" t="s">
        <v>604</v>
      </c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  <c r="DB27" s="31"/>
      <c r="DC27" s="31"/>
      <c r="DD27" s="31"/>
      <c r="DE27" s="31"/>
      <c r="DF27" s="31"/>
      <c r="DG27" s="31"/>
      <c r="DH27" s="31"/>
      <c r="DI27" s="31"/>
      <c r="DJ27" s="31"/>
      <c r="DK27" s="31"/>
      <c r="DL27" s="31"/>
      <c r="DM27" s="31"/>
      <c r="DN27" s="31"/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s="31"/>
      <c r="EA27" s="31"/>
      <c r="EB27" s="31"/>
      <c r="EC27" s="31"/>
      <c r="ED27" s="31"/>
      <c r="EE27" s="31"/>
      <c r="EF27" s="31"/>
      <c r="EG27" s="31"/>
      <c r="EH27" s="31"/>
      <c r="EI27" s="31"/>
      <c r="EJ27" s="31"/>
      <c r="EK27" s="31"/>
      <c r="EL27" s="31"/>
      <c r="EM27" s="31"/>
      <c r="EN27" s="31"/>
      <c r="EO27" s="31"/>
      <c r="EP27" s="31"/>
      <c r="EQ27" s="31"/>
      <c r="ER27" s="31"/>
      <c r="ES27" s="31"/>
      <c r="ET27" s="31"/>
      <c r="EU27" s="31"/>
      <c r="EV27" s="31"/>
      <c r="EW27" s="31"/>
      <c r="EX27" s="31"/>
      <c r="EY27" s="31"/>
    </row>
    <row r="28" spans="1:155" ht="16" x14ac:dyDescent="0.2">
      <c r="A28" s="1"/>
      <c r="B28" s="9">
        <v>21990163</v>
      </c>
      <c r="C28" s="10" t="s">
        <v>5692</v>
      </c>
      <c r="D28" s="11" t="s">
        <v>5693</v>
      </c>
      <c r="E28" s="12">
        <v>3</v>
      </c>
      <c r="F28" s="13" t="s">
        <v>591</v>
      </c>
      <c r="G28" s="13" t="s">
        <v>75</v>
      </c>
      <c r="H28" s="13">
        <v>4</v>
      </c>
      <c r="I28" s="14" t="s">
        <v>85</v>
      </c>
      <c r="J28" s="13" t="s">
        <v>86</v>
      </c>
      <c r="K28" s="13">
        <v>2.9999999999999997E-4</v>
      </c>
      <c r="L28" s="13">
        <v>0</v>
      </c>
      <c r="M28" s="13">
        <v>2.75E-2</v>
      </c>
      <c r="N28" s="13">
        <v>2.75E-2</v>
      </c>
      <c r="O28" s="13">
        <v>2.9999999999999997E-4</v>
      </c>
      <c r="P28" s="13">
        <v>3.0800000000000001E-2</v>
      </c>
      <c r="Q28" s="13">
        <v>3.0999999999999999E-3</v>
      </c>
      <c r="R28" s="13" t="s">
        <v>5694</v>
      </c>
      <c r="S28" s="15">
        <f t="shared" si="0"/>
        <v>0.89900000000000002</v>
      </c>
      <c r="T28" s="12">
        <v>19</v>
      </c>
      <c r="U28" s="12" t="s">
        <v>69</v>
      </c>
      <c r="V28" s="28" t="s">
        <v>69</v>
      </c>
      <c r="W28" s="16" t="s">
        <v>3614</v>
      </c>
      <c r="X28" s="13" t="s">
        <v>5695</v>
      </c>
      <c r="Y28" s="30">
        <v>10812</v>
      </c>
      <c r="Z28" s="17">
        <v>1741292063</v>
      </c>
      <c r="AA28" s="17" t="s">
        <v>5696</v>
      </c>
      <c r="AB28" s="17" t="s">
        <v>5695</v>
      </c>
      <c r="AC28" s="30">
        <v>1</v>
      </c>
      <c r="AD28" s="17" t="s">
        <v>5595</v>
      </c>
      <c r="AE28" s="17" t="s">
        <v>3508</v>
      </c>
      <c r="AF28" s="17" t="s">
        <v>5697</v>
      </c>
      <c r="AG28" s="30">
        <v>4</v>
      </c>
      <c r="AH28" s="17" t="s">
        <v>5698</v>
      </c>
      <c r="AI28" s="17" t="s">
        <v>602</v>
      </c>
      <c r="AJ28" s="17" t="s">
        <v>603</v>
      </c>
      <c r="AK28" s="17">
        <v>2.7845576216985603E-4</v>
      </c>
      <c r="AL28" s="17">
        <v>2.7457499689756901E-2</v>
      </c>
      <c r="AM28" s="17">
        <v>3.0505540410050479E-3</v>
      </c>
      <c r="AN28" s="17">
        <v>9.9087362979730351E-2</v>
      </c>
      <c r="AO28" s="17">
        <v>0.61458967249079055</v>
      </c>
      <c r="AP28" s="17">
        <v>60.602429665111359</v>
      </c>
      <c r="AQ28" s="17">
        <v>6.7329869361191799</v>
      </c>
      <c r="AR28" s="17"/>
      <c r="AS28" s="17"/>
      <c r="AT28" s="18" t="s">
        <v>71</v>
      </c>
      <c r="AU28" s="18" t="s">
        <v>71</v>
      </c>
      <c r="AV28" s="18" t="s">
        <v>72</v>
      </c>
      <c r="AW28" s="18" t="s">
        <v>72</v>
      </c>
      <c r="AX28" s="30">
        <v>1</v>
      </c>
      <c r="AY28" s="31" t="s">
        <v>604</v>
      </c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  <c r="DB28" s="31"/>
      <c r="DC28" s="31"/>
      <c r="DD28" s="31"/>
      <c r="DE28" s="31"/>
      <c r="DF28" s="31"/>
      <c r="DG28" s="31"/>
      <c r="DH28" s="31"/>
      <c r="DI28" s="31"/>
      <c r="DJ28" s="31"/>
      <c r="DK28" s="31"/>
      <c r="DL28" s="31"/>
      <c r="DM28" s="31"/>
      <c r="DN28" s="31"/>
      <c r="DO28" s="31"/>
      <c r="DP28" s="31"/>
      <c r="DQ28" s="31"/>
      <c r="DR28" s="31"/>
      <c r="DS28" s="31"/>
      <c r="DT28" s="31"/>
      <c r="DU28" s="31"/>
      <c r="DV28" s="31"/>
      <c r="DW28" s="31"/>
      <c r="DX28" s="31"/>
      <c r="DY28" s="31"/>
      <c r="DZ28" s="31"/>
      <c r="EA28" s="31"/>
      <c r="EB28" s="31"/>
      <c r="EC28" s="31"/>
      <c r="ED28" s="31"/>
      <c r="EE28" s="31"/>
      <c r="EF28" s="31"/>
      <c r="EG28" s="31"/>
      <c r="EH28" s="31"/>
      <c r="EI28" s="31"/>
      <c r="EJ28" s="31"/>
      <c r="EK28" s="31"/>
      <c r="EL28" s="31"/>
      <c r="EM28" s="31"/>
      <c r="EN28" s="31"/>
      <c r="EO28" s="31"/>
      <c r="EP28" s="31"/>
      <c r="EQ28" s="31"/>
      <c r="ER28" s="31"/>
      <c r="ES28" s="31"/>
      <c r="ET28" s="31"/>
      <c r="EU28" s="31"/>
      <c r="EV28" s="31"/>
      <c r="EW28" s="31"/>
      <c r="EX28" s="31"/>
      <c r="EY28" s="31"/>
    </row>
    <row r="29" spans="1:155" ht="16" x14ac:dyDescent="0.2">
      <c r="A29" s="1"/>
      <c r="B29" s="19">
        <v>21994432</v>
      </c>
      <c r="C29" s="20" t="s">
        <v>3309</v>
      </c>
      <c r="D29" s="21" t="s">
        <v>5699</v>
      </c>
      <c r="E29" s="22">
        <v>6</v>
      </c>
      <c r="F29" s="23" t="s">
        <v>591</v>
      </c>
      <c r="G29" s="23" t="s">
        <v>75</v>
      </c>
      <c r="H29" s="23">
        <v>4.1900000000000004</v>
      </c>
      <c r="I29" s="24" t="s">
        <v>85</v>
      </c>
      <c r="J29" s="23" t="s">
        <v>86</v>
      </c>
      <c r="K29" s="23">
        <v>5.0000000000000001E-4</v>
      </c>
      <c r="L29" s="23">
        <v>0</v>
      </c>
      <c r="M29" s="23">
        <v>2.6200000000000001E-2</v>
      </c>
      <c r="N29" s="23">
        <v>2.6200000000000001E-2</v>
      </c>
      <c r="O29" s="23">
        <v>5.0000000000000001E-4</v>
      </c>
      <c r="P29" s="23">
        <v>2.9600000000000001E-2</v>
      </c>
      <c r="Q29" s="23">
        <v>2.8999999999999998E-3</v>
      </c>
      <c r="R29" s="23" t="s">
        <v>3527</v>
      </c>
      <c r="S29" s="25">
        <f t="shared" si="0"/>
        <v>0.90200000000000002</v>
      </c>
      <c r="T29" s="22">
        <v>20</v>
      </c>
      <c r="U29" s="22" t="s">
        <v>69</v>
      </c>
      <c r="V29" s="26" t="s">
        <v>69</v>
      </c>
      <c r="W29" s="27" t="s">
        <v>3555</v>
      </c>
      <c r="X29" s="23" t="s">
        <v>5700</v>
      </c>
      <c r="Y29" s="32">
        <v>10849</v>
      </c>
      <c r="Z29" s="33">
        <v>1741343627</v>
      </c>
      <c r="AA29" s="33" t="s">
        <v>5701</v>
      </c>
      <c r="AB29" s="33" t="s">
        <v>5700</v>
      </c>
      <c r="AC29" s="32">
        <v>1</v>
      </c>
      <c r="AD29" s="33" t="s">
        <v>5595</v>
      </c>
      <c r="AE29" s="33" t="s">
        <v>3508</v>
      </c>
      <c r="AF29" s="33" t="s">
        <v>5702</v>
      </c>
      <c r="AG29" s="32">
        <v>3</v>
      </c>
      <c r="AH29" s="33" t="s">
        <v>5703</v>
      </c>
      <c r="AI29" s="33" t="s">
        <v>602</v>
      </c>
      <c r="AJ29" s="33" t="s">
        <v>603</v>
      </c>
      <c r="AK29" s="33">
        <v>5.3653947411249302E-4</v>
      </c>
      <c r="AL29" s="33">
        <v>2.6156209256750339E-2</v>
      </c>
      <c r="AM29" s="33">
        <v>2.9059669724535229E-3</v>
      </c>
      <c r="AN29" s="33">
        <v>9.8178819702232134E-2</v>
      </c>
      <c r="AO29" s="33">
        <v>1.1739932959544599</v>
      </c>
      <c r="AP29" s="33">
        <v>57.231976017795638</v>
      </c>
      <c r="AQ29" s="33">
        <v>6.3584990639667804</v>
      </c>
      <c r="AR29" s="33"/>
      <c r="AS29" s="33"/>
      <c r="AT29" s="18" t="s">
        <v>71</v>
      </c>
      <c r="AU29" s="18" t="s">
        <v>71</v>
      </c>
      <c r="AV29" s="18" t="s">
        <v>72</v>
      </c>
      <c r="AW29" s="18" t="s">
        <v>72</v>
      </c>
      <c r="AX29" s="30">
        <v>1</v>
      </c>
      <c r="AY29" s="31" t="s">
        <v>604</v>
      </c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  <c r="DB29" s="31"/>
      <c r="DC29" s="31"/>
      <c r="DD29" s="31"/>
      <c r="DE29" s="31"/>
      <c r="DF29" s="31"/>
      <c r="DG29" s="31"/>
      <c r="DH29" s="31"/>
      <c r="DI29" s="31"/>
      <c r="DJ29" s="31"/>
      <c r="DK29" s="31"/>
      <c r="DL29" s="31"/>
      <c r="DM29" s="31"/>
      <c r="DN29" s="31"/>
      <c r="DO29" s="31"/>
      <c r="DP29" s="31"/>
      <c r="DQ29" s="31"/>
      <c r="DR29" s="31"/>
      <c r="DS29" s="31"/>
      <c r="DT29" s="31"/>
      <c r="DU29" s="31"/>
      <c r="DV29" s="31"/>
      <c r="DW29" s="31"/>
      <c r="DX29" s="31"/>
      <c r="DY29" s="31"/>
      <c r="DZ29" s="31"/>
      <c r="EA29" s="31"/>
      <c r="EB29" s="31"/>
      <c r="EC29" s="31"/>
      <c r="ED29" s="31"/>
      <c r="EE29" s="31"/>
      <c r="EF29" s="31"/>
      <c r="EG29" s="31"/>
      <c r="EH29" s="31"/>
      <c r="EI29" s="31"/>
      <c r="EJ29" s="31"/>
      <c r="EK29" s="31"/>
      <c r="EL29" s="31"/>
      <c r="EM29" s="31"/>
      <c r="EN29" s="31"/>
      <c r="EO29" s="31"/>
      <c r="EP29" s="31"/>
      <c r="EQ29" s="31"/>
      <c r="ER29" s="31"/>
      <c r="ES29" s="31"/>
      <c r="ET29" s="31"/>
      <c r="EU29" s="31"/>
      <c r="EV29" s="31"/>
      <c r="EW29" s="31"/>
      <c r="EX29" s="31"/>
      <c r="EY29" s="31"/>
    </row>
    <row r="30" spans="1:155" ht="16" x14ac:dyDescent="0.2">
      <c r="A30" s="1"/>
      <c r="B30" s="9">
        <v>21995665</v>
      </c>
      <c r="C30" s="10" t="s">
        <v>5704</v>
      </c>
      <c r="D30" s="11" t="s">
        <v>5705</v>
      </c>
      <c r="E30" s="12">
        <v>17</v>
      </c>
      <c r="F30" s="13" t="s">
        <v>591</v>
      </c>
      <c r="G30" s="13" t="s">
        <v>66</v>
      </c>
      <c r="H30" s="13">
        <v>4.2300000000000004</v>
      </c>
      <c r="I30" s="14" t="s">
        <v>85</v>
      </c>
      <c r="J30" s="13" t="s">
        <v>86</v>
      </c>
      <c r="K30" s="13">
        <v>3.0999999999999999E-3</v>
      </c>
      <c r="L30" s="13">
        <v>0</v>
      </c>
      <c r="M30" s="13">
        <v>2.5399999999999999E-2</v>
      </c>
      <c r="N30" s="13">
        <v>2.5399999999999999E-2</v>
      </c>
      <c r="O30" s="13">
        <v>3.0999999999999999E-3</v>
      </c>
      <c r="P30" s="13">
        <v>3.1300000000000001E-2</v>
      </c>
      <c r="Q30" s="13">
        <v>2.8E-3</v>
      </c>
      <c r="R30" s="13" t="s">
        <v>3779</v>
      </c>
      <c r="S30" s="15">
        <f t="shared" si="0"/>
        <v>0.91100000000000003</v>
      </c>
      <c r="T30" s="12">
        <v>21</v>
      </c>
      <c r="U30" s="12" t="s">
        <v>69</v>
      </c>
      <c r="V30" s="28" t="s">
        <v>69</v>
      </c>
      <c r="W30" s="16" t="s">
        <v>3514</v>
      </c>
      <c r="X30" s="13" t="s">
        <v>5706</v>
      </c>
      <c r="Y30" s="30">
        <v>10863</v>
      </c>
      <c r="Z30" s="17">
        <v>1741358519</v>
      </c>
      <c r="AA30" s="17" t="s">
        <v>5707</v>
      </c>
      <c r="AB30" s="17" t="s">
        <v>5706</v>
      </c>
      <c r="AC30" s="30">
        <v>1</v>
      </c>
      <c r="AD30" s="17" t="s">
        <v>5595</v>
      </c>
      <c r="AE30" s="17" t="s">
        <v>3508</v>
      </c>
      <c r="AF30" s="17" t="s">
        <v>5708</v>
      </c>
      <c r="AG30" s="30">
        <v>12</v>
      </c>
      <c r="AH30" s="17" t="s">
        <v>5709</v>
      </c>
      <c r="AI30" s="17" t="s">
        <v>741</v>
      </c>
      <c r="AJ30" s="17" t="s">
        <v>742</v>
      </c>
      <c r="AK30" s="17">
        <v>3.106884121001967E-3</v>
      </c>
      <c r="AL30" s="17">
        <v>2.5359923771649289E-2</v>
      </c>
      <c r="AM30" s="17">
        <v>2.817495140559287E-3</v>
      </c>
      <c r="AN30" s="17">
        <v>9.0060984819393702E-2</v>
      </c>
      <c r="AO30" s="17">
        <v>6.8259743396414647</v>
      </c>
      <c r="AP30" s="17">
        <v>55.71697629479501</v>
      </c>
      <c r="AQ30" s="17">
        <v>6.1901727848542567</v>
      </c>
      <c r="AR30" s="17"/>
      <c r="AS30" s="17"/>
      <c r="AT30" s="18" t="s">
        <v>71</v>
      </c>
      <c r="AU30" s="18" t="s">
        <v>71</v>
      </c>
      <c r="AV30" s="18" t="s">
        <v>72</v>
      </c>
      <c r="AW30" s="18" t="s">
        <v>72</v>
      </c>
      <c r="AX30" s="30">
        <v>1</v>
      </c>
      <c r="AY30" s="31" t="s">
        <v>604</v>
      </c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31"/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s="31"/>
      <c r="EA30" s="31"/>
      <c r="EB30" s="31"/>
      <c r="EC30" s="31"/>
      <c r="ED30" s="31"/>
      <c r="EE30" s="31"/>
      <c r="EF30" s="31"/>
      <c r="EG30" s="31"/>
      <c r="EH30" s="31"/>
      <c r="EI30" s="31"/>
      <c r="EJ30" s="31"/>
      <c r="EK30" s="31"/>
      <c r="EL30" s="31"/>
      <c r="EM30" s="31"/>
      <c r="EN30" s="31"/>
      <c r="EO30" s="31"/>
      <c r="EP30" s="31"/>
      <c r="EQ30" s="31"/>
      <c r="ER30" s="31"/>
      <c r="ES30" s="31"/>
      <c r="ET30" s="31"/>
      <c r="EU30" s="31"/>
      <c r="EV30" s="31"/>
      <c r="EW30" s="31"/>
      <c r="EX30" s="31"/>
      <c r="EY30" s="31"/>
    </row>
    <row r="31" spans="1:155" ht="16" x14ac:dyDescent="0.2">
      <c r="A31" s="1"/>
      <c r="B31" s="19">
        <v>21996159</v>
      </c>
      <c r="C31" s="20" t="s">
        <v>5710</v>
      </c>
      <c r="D31" s="21" t="s">
        <v>5711</v>
      </c>
      <c r="E31" s="22">
        <v>26</v>
      </c>
      <c r="F31" s="23" t="s">
        <v>591</v>
      </c>
      <c r="G31" s="23" t="s">
        <v>66</v>
      </c>
      <c r="H31" s="23">
        <v>4.28</v>
      </c>
      <c r="I31" s="24" t="s">
        <v>85</v>
      </c>
      <c r="J31" s="23" t="s">
        <v>86</v>
      </c>
      <c r="K31" s="23">
        <v>7.0000000000000001E-3</v>
      </c>
      <c r="L31" s="23">
        <v>0</v>
      </c>
      <c r="M31" s="23">
        <v>2.4E-2</v>
      </c>
      <c r="N31" s="23">
        <v>2.4E-2</v>
      </c>
      <c r="O31" s="23">
        <v>7.0000000000000001E-3</v>
      </c>
      <c r="P31" s="23">
        <v>3.3599999999999998E-2</v>
      </c>
      <c r="Q31" s="23">
        <v>2.5999999999999999E-3</v>
      </c>
      <c r="R31" s="23" t="s">
        <v>294</v>
      </c>
      <c r="S31" s="25">
        <f t="shared" si="0"/>
        <v>0.92300000000000004</v>
      </c>
      <c r="T31" s="22">
        <v>22</v>
      </c>
      <c r="U31" s="22" t="s">
        <v>69</v>
      </c>
      <c r="V31" s="26" t="s">
        <v>69</v>
      </c>
      <c r="W31" s="27" t="s">
        <v>3562</v>
      </c>
      <c r="X31" s="23" t="s">
        <v>5712</v>
      </c>
      <c r="Y31" s="32">
        <v>10873</v>
      </c>
      <c r="Z31" s="33">
        <v>1741364507</v>
      </c>
      <c r="AA31" s="33" t="s">
        <v>5713</v>
      </c>
      <c r="AB31" s="33" t="s">
        <v>5712</v>
      </c>
      <c r="AC31" s="32">
        <v>1</v>
      </c>
      <c r="AD31" s="33" t="s">
        <v>5595</v>
      </c>
      <c r="AE31" s="33" t="s">
        <v>3508</v>
      </c>
      <c r="AF31" s="33" t="s">
        <v>5714</v>
      </c>
      <c r="AG31" s="32">
        <v>34</v>
      </c>
      <c r="AH31" s="33" t="s">
        <v>5715</v>
      </c>
      <c r="AI31" s="33" t="s">
        <v>741</v>
      </c>
      <c r="AJ31" s="33" t="s">
        <v>742</v>
      </c>
      <c r="AK31" s="33">
        <v>7.0255056040416358E-3</v>
      </c>
      <c r="AL31" s="33">
        <v>2.3994427867056689E-2</v>
      </c>
      <c r="AM31" s="33">
        <v>2.7983883206318849E-3</v>
      </c>
      <c r="AN31" s="33">
        <v>8.274769924615806E-2</v>
      </c>
      <c r="AO31" s="33">
        <v>15.306957170578359</v>
      </c>
      <c r="AP31" s="33">
        <v>52.278327054821332</v>
      </c>
      <c r="AQ31" s="33">
        <v>6.0970430577860393</v>
      </c>
      <c r="AR31" s="33"/>
      <c r="AS31" s="33"/>
      <c r="AT31" s="18" t="s">
        <v>71</v>
      </c>
      <c r="AU31" s="18" t="s">
        <v>71</v>
      </c>
      <c r="AV31" s="18" t="s">
        <v>72</v>
      </c>
      <c r="AW31" s="18" t="s">
        <v>72</v>
      </c>
      <c r="AX31" s="30">
        <v>1</v>
      </c>
      <c r="AY31" s="31" t="s">
        <v>604</v>
      </c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  <c r="CG31" s="31"/>
      <c r="CH31" s="31"/>
      <c r="CI31" s="31"/>
      <c r="CJ31" s="31"/>
      <c r="CK31" s="31"/>
      <c r="CL31" s="31"/>
      <c r="CM31" s="31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  <c r="DB31" s="31"/>
      <c r="DC31" s="31"/>
      <c r="DD31" s="31"/>
      <c r="DE31" s="31"/>
      <c r="DF31" s="31"/>
      <c r="DG31" s="31"/>
      <c r="DH31" s="31"/>
      <c r="DI31" s="31"/>
      <c r="DJ31" s="31"/>
      <c r="DK31" s="31"/>
      <c r="DL31" s="31"/>
      <c r="DM31" s="31"/>
      <c r="DN31" s="31"/>
      <c r="DO31" s="31"/>
      <c r="DP31" s="31"/>
      <c r="DQ31" s="31"/>
      <c r="DR31" s="31"/>
      <c r="DS31" s="31"/>
      <c r="DT31" s="31"/>
      <c r="DU31" s="31"/>
      <c r="DV31" s="31"/>
      <c r="DW31" s="31"/>
      <c r="DX31" s="31"/>
      <c r="DY31" s="31"/>
      <c r="DZ31" s="31"/>
      <c r="EA31" s="31"/>
      <c r="EB31" s="31"/>
      <c r="EC31" s="31"/>
      <c r="ED31" s="31"/>
      <c r="EE31" s="31"/>
      <c r="EF31" s="31"/>
      <c r="EG31" s="31"/>
      <c r="EH31" s="31"/>
      <c r="EI31" s="31"/>
      <c r="EJ31" s="31"/>
      <c r="EK31" s="31"/>
      <c r="EL31" s="31"/>
      <c r="EM31" s="31"/>
      <c r="EN31" s="31"/>
      <c r="EO31" s="31"/>
      <c r="EP31" s="31"/>
      <c r="EQ31" s="31"/>
      <c r="ER31" s="31"/>
      <c r="ES31" s="31"/>
      <c r="ET31" s="31"/>
      <c r="EU31" s="31"/>
      <c r="EV31" s="31"/>
      <c r="EW31" s="31"/>
      <c r="EX31" s="31"/>
      <c r="EY31" s="31"/>
    </row>
    <row r="32" spans="1:155" ht="16" x14ac:dyDescent="0.2">
      <c r="A32" s="1"/>
      <c r="B32" s="9">
        <v>21994837</v>
      </c>
      <c r="C32" s="10" t="s">
        <v>5716</v>
      </c>
      <c r="D32" s="11" t="s">
        <v>5717</v>
      </c>
      <c r="E32" s="12">
        <v>3</v>
      </c>
      <c r="F32" s="13" t="s">
        <v>726</v>
      </c>
      <c r="G32" s="13" t="s">
        <v>126</v>
      </c>
      <c r="H32" s="13">
        <v>4.2</v>
      </c>
      <c r="I32" s="14" t="s">
        <v>85</v>
      </c>
      <c r="J32" s="13" t="s">
        <v>86</v>
      </c>
      <c r="K32" s="13">
        <v>6.9999999999999999E-4</v>
      </c>
      <c r="L32" s="13">
        <v>0</v>
      </c>
      <c r="M32" s="13">
        <v>2.1000000000000001E-2</v>
      </c>
      <c r="N32" s="13">
        <v>2.1000000000000001E-2</v>
      </c>
      <c r="O32" s="13">
        <v>6.9999999999999999E-4</v>
      </c>
      <c r="P32" s="13">
        <v>2.4E-2</v>
      </c>
      <c r="Q32" s="13">
        <v>2.3E-3</v>
      </c>
      <c r="R32" s="13" t="s">
        <v>3568</v>
      </c>
      <c r="S32" s="15">
        <f t="shared" si="0"/>
        <v>0.90400000000000003</v>
      </c>
      <c r="T32" s="12">
        <v>23</v>
      </c>
      <c r="U32" s="12" t="s">
        <v>69</v>
      </c>
      <c r="V32" s="28" t="s">
        <v>69</v>
      </c>
      <c r="W32" s="16" t="s">
        <v>3614</v>
      </c>
      <c r="X32" s="13" t="s">
        <v>5718</v>
      </c>
      <c r="Y32" s="30">
        <v>10852</v>
      </c>
      <c r="Z32" s="17">
        <v>1741348511</v>
      </c>
      <c r="AA32" s="17" t="s">
        <v>5719</v>
      </c>
      <c r="AB32" s="17" t="s">
        <v>5720</v>
      </c>
      <c r="AC32" s="30">
        <v>1</v>
      </c>
      <c r="AD32" s="17" t="s">
        <v>5595</v>
      </c>
      <c r="AE32" s="17" t="s">
        <v>3508</v>
      </c>
      <c r="AF32" s="17" t="s">
        <v>5721</v>
      </c>
      <c r="AG32" s="30">
        <v>5</v>
      </c>
      <c r="AH32" s="17" t="s">
        <v>5722</v>
      </c>
      <c r="AI32" s="17" t="s">
        <v>722</v>
      </c>
      <c r="AJ32" s="17" t="s">
        <v>825</v>
      </c>
      <c r="AK32" s="17">
        <v>7.0305740596597697E-4</v>
      </c>
      <c r="AL32" s="17">
        <v>2.0999678399241668E-2</v>
      </c>
      <c r="AM32" s="17">
        <v>2.3330792457836509E-3</v>
      </c>
      <c r="AN32" s="17">
        <v>9.7066783083248454E-2</v>
      </c>
      <c r="AO32" s="17">
        <v>1.5429814325422051</v>
      </c>
      <c r="AP32" s="17">
        <v>46.087436935349693</v>
      </c>
      <c r="AQ32" s="17">
        <v>5.1203471101305116</v>
      </c>
      <c r="AR32" s="17"/>
      <c r="AS32" s="17"/>
      <c r="AT32" s="18" t="s">
        <v>71</v>
      </c>
      <c r="AU32" s="18" t="s">
        <v>71</v>
      </c>
      <c r="AV32" s="18" t="s">
        <v>72</v>
      </c>
      <c r="AW32" s="18" t="s">
        <v>72</v>
      </c>
      <c r="AX32" s="30">
        <v>2</v>
      </c>
      <c r="AY32" s="31" t="s">
        <v>604</v>
      </c>
      <c r="AZ32" s="31" t="s">
        <v>631</v>
      </c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  <c r="DB32" s="31"/>
      <c r="DC32" s="31"/>
      <c r="DD32" s="31"/>
      <c r="DE32" s="31"/>
      <c r="DF32" s="31"/>
      <c r="DG32" s="31"/>
      <c r="DH32" s="31"/>
      <c r="DI32" s="31"/>
      <c r="DJ32" s="31"/>
      <c r="DK32" s="31"/>
      <c r="DL32" s="31"/>
      <c r="DM32" s="31"/>
      <c r="DN32" s="31"/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  <c r="EE32" s="31"/>
      <c r="EF32" s="31"/>
      <c r="EG32" s="31"/>
      <c r="EH32" s="31"/>
      <c r="EI32" s="31"/>
      <c r="EJ32" s="31"/>
      <c r="EK32" s="31"/>
      <c r="EL32" s="31"/>
      <c r="EM32" s="31"/>
      <c r="EN32" s="31"/>
      <c r="EO32" s="31"/>
      <c r="EP32" s="31"/>
      <c r="EQ32" s="31"/>
      <c r="ER32" s="31"/>
      <c r="ES32" s="31"/>
      <c r="ET32" s="31"/>
      <c r="EU32" s="31"/>
      <c r="EV32" s="31"/>
      <c r="EW32" s="31"/>
      <c r="EX32" s="31"/>
      <c r="EY32" s="31"/>
    </row>
    <row r="33" spans="1:155" ht="16" x14ac:dyDescent="0.2">
      <c r="A33" s="1"/>
      <c r="B33" s="19">
        <v>21994430</v>
      </c>
      <c r="C33" s="20" t="s">
        <v>3591</v>
      </c>
      <c r="D33" s="21" t="s">
        <v>5723</v>
      </c>
      <c r="E33" s="22">
        <v>9</v>
      </c>
      <c r="F33" s="23" t="s">
        <v>1175</v>
      </c>
      <c r="G33" s="23" t="s">
        <v>66</v>
      </c>
      <c r="H33" s="23">
        <v>4.16</v>
      </c>
      <c r="I33" s="24" t="s">
        <v>85</v>
      </c>
      <c r="J33" s="23" t="s">
        <v>86</v>
      </c>
      <c r="K33" s="23">
        <v>6.9999999999999999E-4</v>
      </c>
      <c r="L33" s="23">
        <v>0</v>
      </c>
      <c r="M33" s="23">
        <v>2.0899999999999998E-2</v>
      </c>
      <c r="N33" s="23">
        <v>2.0899999999999998E-2</v>
      </c>
      <c r="O33" s="23">
        <v>6.9999999999999999E-4</v>
      </c>
      <c r="P33" s="23">
        <v>2.3900000000000001E-2</v>
      </c>
      <c r="Q33" s="23">
        <v>2.3E-3</v>
      </c>
      <c r="R33" s="23" t="s">
        <v>3568</v>
      </c>
      <c r="S33" s="25">
        <f t="shared" si="0"/>
        <v>0.90400000000000003</v>
      </c>
      <c r="T33" s="22">
        <v>24</v>
      </c>
      <c r="U33" s="22" t="s">
        <v>69</v>
      </c>
      <c r="V33" s="26" t="s">
        <v>69</v>
      </c>
      <c r="W33" s="27" t="s">
        <v>3555</v>
      </c>
      <c r="X33" s="23" t="s">
        <v>3593</v>
      </c>
      <c r="Y33" s="32">
        <v>10847</v>
      </c>
      <c r="Z33" s="33">
        <v>1741343603</v>
      </c>
      <c r="AA33" s="33" t="s">
        <v>3594</v>
      </c>
      <c r="AB33" s="33" t="s">
        <v>3595</v>
      </c>
      <c r="AC33" s="32">
        <v>2</v>
      </c>
      <c r="AD33" s="33" t="s">
        <v>3596</v>
      </c>
      <c r="AE33" s="33" t="s">
        <v>3508</v>
      </c>
      <c r="AF33" s="33" t="s">
        <v>3597</v>
      </c>
      <c r="AG33" s="32">
        <v>14</v>
      </c>
      <c r="AH33" s="33" t="s">
        <v>3598</v>
      </c>
      <c r="AI33" s="33" t="s">
        <v>741</v>
      </c>
      <c r="AJ33" s="33" t="s">
        <v>742</v>
      </c>
      <c r="AK33" s="33">
        <v>6.2166407269140002E-3</v>
      </c>
      <c r="AL33" s="33">
        <v>0.1690759551113751</v>
      </c>
      <c r="AM33" s="33">
        <v>1.8784561494483251E-2</v>
      </c>
      <c r="AN33" s="33">
        <v>9.6789141765274839E-2</v>
      </c>
      <c r="AO33" s="33">
        <v>13.602878120315109</v>
      </c>
      <c r="AP33" s="33">
        <v>369.96180276250362</v>
      </c>
      <c r="AQ33" s="33">
        <v>41.103243983003118</v>
      </c>
      <c r="AR33" s="33"/>
      <c r="AS33" s="33"/>
      <c r="AT33" s="18" t="s">
        <v>71</v>
      </c>
      <c r="AU33" s="18" t="s">
        <v>71</v>
      </c>
      <c r="AV33" s="18" t="s">
        <v>72</v>
      </c>
      <c r="AW33" s="18" t="s">
        <v>72</v>
      </c>
      <c r="AX33" s="30">
        <v>4</v>
      </c>
      <c r="AY33" s="31" t="s">
        <v>604</v>
      </c>
      <c r="AZ33" s="31" t="s">
        <v>631</v>
      </c>
      <c r="BA33" s="31" t="s">
        <v>632</v>
      </c>
      <c r="BB33" s="31" t="s">
        <v>633</v>
      </c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  <c r="DB33" s="31"/>
      <c r="DC33" s="31"/>
      <c r="DD33" s="31"/>
      <c r="DE33" s="31"/>
      <c r="DF33" s="31"/>
      <c r="DG33" s="31"/>
      <c r="DH33" s="31"/>
      <c r="DI33" s="31"/>
      <c r="DJ33" s="31"/>
      <c r="DK33" s="31"/>
      <c r="DL33" s="31"/>
      <c r="DM33" s="31"/>
      <c r="DN33" s="31"/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  <c r="EE33" s="31"/>
      <c r="EF33" s="31"/>
      <c r="EG33" s="31"/>
      <c r="EH33" s="31"/>
      <c r="EI33" s="31"/>
      <c r="EJ33" s="31"/>
      <c r="EK33" s="31"/>
      <c r="EL33" s="31"/>
      <c r="EM33" s="31"/>
      <c r="EN33" s="31"/>
      <c r="EO33" s="31"/>
      <c r="EP33" s="31"/>
      <c r="EQ33" s="31"/>
      <c r="ER33" s="31"/>
      <c r="ES33" s="31"/>
      <c r="ET33" s="31"/>
      <c r="EU33" s="31"/>
      <c r="EV33" s="31"/>
      <c r="EW33" s="31"/>
      <c r="EX33" s="31"/>
      <c r="EY33" s="31"/>
    </row>
    <row r="34" spans="1:155" ht="16" x14ac:dyDescent="0.2">
      <c r="A34" s="1"/>
      <c r="B34" s="9">
        <v>21995677</v>
      </c>
      <c r="C34" s="10" t="s">
        <v>5724</v>
      </c>
      <c r="D34" s="11" t="s">
        <v>5725</v>
      </c>
      <c r="E34" s="12">
        <v>25</v>
      </c>
      <c r="F34" s="13" t="s">
        <v>726</v>
      </c>
      <c r="G34" s="13" t="s">
        <v>66</v>
      </c>
      <c r="H34" s="13">
        <v>4.25</v>
      </c>
      <c r="I34" s="14" t="s">
        <v>85</v>
      </c>
      <c r="J34" s="13" t="s">
        <v>86</v>
      </c>
      <c r="K34" s="13">
        <v>4.5999999999999999E-3</v>
      </c>
      <c r="L34" s="13">
        <v>0</v>
      </c>
      <c r="M34" s="13">
        <v>1.6899999999999998E-2</v>
      </c>
      <c r="N34" s="13">
        <v>1.6899999999999998E-2</v>
      </c>
      <c r="O34" s="13">
        <v>4.5999999999999999E-3</v>
      </c>
      <c r="P34" s="13">
        <v>2.3400000000000001E-2</v>
      </c>
      <c r="Q34" s="13">
        <v>1.9E-3</v>
      </c>
      <c r="R34" s="13" t="s">
        <v>5726</v>
      </c>
      <c r="S34" s="15">
        <f t="shared" si="0"/>
        <v>0.91900000000000004</v>
      </c>
      <c r="T34" s="12">
        <v>25</v>
      </c>
      <c r="U34" s="12" t="s">
        <v>69</v>
      </c>
      <c r="V34" s="16" t="s">
        <v>5727</v>
      </c>
      <c r="W34" s="16" t="s">
        <v>3562</v>
      </c>
      <c r="X34" s="13" t="s">
        <v>5728</v>
      </c>
      <c r="Y34" s="30">
        <v>10865</v>
      </c>
      <c r="Z34" s="17">
        <v>1741358663</v>
      </c>
      <c r="AA34" s="17" t="s">
        <v>5729</v>
      </c>
      <c r="AB34" s="17" t="s">
        <v>5730</v>
      </c>
      <c r="AC34" s="30">
        <v>1</v>
      </c>
      <c r="AD34" s="17" t="s">
        <v>5595</v>
      </c>
      <c r="AE34" s="17" t="s">
        <v>3508</v>
      </c>
      <c r="AF34" s="17" t="s">
        <v>5731</v>
      </c>
      <c r="AG34" s="30">
        <v>21</v>
      </c>
      <c r="AH34" s="17" t="s">
        <v>5732</v>
      </c>
      <c r="AI34" s="17" t="s">
        <v>741</v>
      </c>
      <c r="AJ34" s="17" t="s">
        <v>742</v>
      </c>
      <c r="AK34" s="17">
        <v>4.630344051237978E-3</v>
      </c>
      <c r="AL34" s="17">
        <v>1.689610287563521E-2</v>
      </c>
      <c r="AM34" s="17">
        <v>1.8771500417693471E-3</v>
      </c>
      <c r="AN34" s="17">
        <v>8.0207757990554157E-2</v>
      </c>
      <c r="AO34" s="17">
        <v>10.24148717193891</v>
      </c>
      <c r="AP34" s="17">
        <v>37.37113677553041</v>
      </c>
      <c r="AQ34" s="17">
        <v>4.1519178401970738</v>
      </c>
      <c r="AR34" s="17"/>
      <c r="AS34" s="17"/>
      <c r="AT34" s="18" t="s">
        <v>71</v>
      </c>
      <c r="AU34" s="18" t="s">
        <v>71</v>
      </c>
      <c r="AV34" s="18" t="s">
        <v>72</v>
      </c>
      <c r="AW34" s="18" t="s">
        <v>72</v>
      </c>
      <c r="AX34" s="30">
        <v>2</v>
      </c>
      <c r="AY34" s="31" t="s">
        <v>604</v>
      </c>
      <c r="AZ34" s="31" t="s">
        <v>631</v>
      </c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  <c r="DB34" s="31"/>
      <c r="DC34" s="31"/>
      <c r="DD34" s="31"/>
      <c r="DE34" s="31"/>
      <c r="DF34" s="31"/>
      <c r="DG34" s="31"/>
      <c r="DH34" s="31"/>
      <c r="DI34" s="31"/>
      <c r="DJ34" s="31"/>
      <c r="DK34" s="31"/>
      <c r="DL34" s="31"/>
      <c r="DM34" s="31"/>
      <c r="DN34" s="31"/>
      <c r="DO34" s="31"/>
      <c r="DP34" s="31"/>
      <c r="DQ34" s="31"/>
      <c r="DR34" s="31"/>
      <c r="DS34" s="31"/>
      <c r="DT34" s="31"/>
      <c r="DU34" s="31"/>
      <c r="DV34" s="31"/>
      <c r="DW34" s="31"/>
      <c r="DX34" s="31"/>
      <c r="DY34" s="31"/>
      <c r="DZ34" s="31"/>
      <c r="EA34" s="31"/>
      <c r="EB34" s="31"/>
      <c r="EC34" s="31"/>
      <c r="ED34" s="31"/>
      <c r="EE34" s="31"/>
      <c r="EF34" s="31"/>
      <c r="EG34" s="31"/>
      <c r="EH34" s="31"/>
      <c r="EI34" s="31"/>
      <c r="EJ34" s="31"/>
      <c r="EK34" s="31"/>
      <c r="EL34" s="31"/>
      <c r="EM34" s="31"/>
      <c r="EN34" s="31"/>
      <c r="EO34" s="31"/>
      <c r="EP34" s="31"/>
      <c r="EQ34" s="31"/>
      <c r="ER34" s="31"/>
      <c r="ES34" s="31"/>
      <c r="ET34" s="31"/>
      <c r="EU34" s="31"/>
      <c r="EV34" s="31"/>
      <c r="EW34" s="31"/>
      <c r="EX34" s="31"/>
      <c r="EY34" s="31"/>
    </row>
    <row r="35" spans="1:155" ht="16" x14ac:dyDescent="0.2">
      <c r="A35" s="1"/>
      <c r="B35" s="19">
        <v>21990646</v>
      </c>
      <c r="C35" s="20" t="s">
        <v>5733</v>
      </c>
      <c r="D35" s="21" t="s">
        <v>5734</v>
      </c>
      <c r="E35" s="22">
        <v>1</v>
      </c>
      <c r="F35" s="23" t="s">
        <v>726</v>
      </c>
      <c r="G35" s="23" t="s">
        <v>75</v>
      </c>
      <c r="H35" s="23">
        <v>4.01</v>
      </c>
      <c r="I35" s="24" t="s">
        <v>85</v>
      </c>
      <c r="J35" s="23" t="s">
        <v>86</v>
      </c>
      <c r="K35" s="23">
        <v>2.0000000000000001E-4</v>
      </c>
      <c r="L35" s="23">
        <v>0</v>
      </c>
      <c r="M35" s="23">
        <v>1.5100000000000001E-2</v>
      </c>
      <c r="N35" s="23">
        <v>1.5100000000000001E-2</v>
      </c>
      <c r="O35" s="23">
        <v>2.0000000000000001E-4</v>
      </c>
      <c r="P35" s="23">
        <v>1.7000000000000001E-2</v>
      </c>
      <c r="Q35" s="23">
        <v>1.6999999999999999E-3</v>
      </c>
      <c r="R35" s="23" t="s">
        <v>614</v>
      </c>
      <c r="S35" s="25">
        <f t="shared" si="0"/>
        <v>0.9</v>
      </c>
      <c r="T35" s="22">
        <v>26</v>
      </c>
      <c r="U35" s="22" t="s">
        <v>69</v>
      </c>
      <c r="V35" s="27" t="s">
        <v>3555</v>
      </c>
      <c r="W35" s="27" t="s">
        <v>3555</v>
      </c>
      <c r="X35" s="23" t="s">
        <v>5735</v>
      </c>
      <c r="Y35" s="32">
        <v>10813</v>
      </c>
      <c r="Z35" s="33">
        <v>1741297883</v>
      </c>
      <c r="AA35" s="33" t="s">
        <v>5736</v>
      </c>
      <c r="AB35" s="33" t="s">
        <v>5737</v>
      </c>
      <c r="AC35" s="32">
        <v>1</v>
      </c>
      <c r="AD35" s="33" t="s">
        <v>5595</v>
      </c>
      <c r="AE35" s="33" t="s">
        <v>3508</v>
      </c>
      <c r="AF35" s="33" t="s">
        <v>5738</v>
      </c>
      <c r="AG35" s="32">
        <v>2</v>
      </c>
      <c r="AH35" s="33" t="s">
        <v>5739</v>
      </c>
      <c r="AI35" s="33" t="s">
        <v>602</v>
      </c>
      <c r="AJ35" s="33" t="s">
        <v>603</v>
      </c>
      <c r="AK35" s="33">
        <v>2.4682808778881001E-4</v>
      </c>
      <c r="AL35" s="33">
        <v>1.510294370599133E-2</v>
      </c>
      <c r="AM35" s="33">
        <v>1.6779222162637249E-3</v>
      </c>
      <c r="AN35" s="33">
        <v>9.8540778056852268E-2</v>
      </c>
      <c r="AO35" s="33">
        <v>0.54498692013970251</v>
      </c>
      <c r="AP35" s="33">
        <v>33.34671855665799</v>
      </c>
      <c r="AQ35" s="33">
        <v>3.7047876887413449</v>
      </c>
      <c r="AR35" s="33"/>
      <c r="AS35" s="33"/>
      <c r="AT35" s="18" t="s">
        <v>71</v>
      </c>
      <c r="AU35" s="18" t="s">
        <v>71</v>
      </c>
      <c r="AV35" s="18" t="s">
        <v>72</v>
      </c>
      <c r="AW35" s="18" t="s">
        <v>72</v>
      </c>
      <c r="AX35" s="30">
        <v>2</v>
      </c>
      <c r="AY35" s="31" t="s">
        <v>604</v>
      </c>
      <c r="AZ35" s="31" t="s">
        <v>631</v>
      </c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  <c r="DB35" s="31"/>
      <c r="DC35" s="31"/>
      <c r="DD35" s="31"/>
      <c r="DE35" s="31"/>
      <c r="DF35" s="31"/>
      <c r="DG35" s="31"/>
      <c r="DH35" s="31"/>
      <c r="DI35" s="31"/>
      <c r="DJ35" s="31"/>
      <c r="DK35" s="31"/>
      <c r="DL35" s="31"/>
      <c r="DM35" s="31"/>
      <c r="DN35" s="31"/>
      <c r="DO35" s="31"/>
      <c r="DP35" s="31"/>
      <c r="DQ35" s="31"/>
      <c r="DR35" s="31"/>
      <c r="DS35" s="31"/>
      <c r="DT35" s="31"/>
      <c r="DU35" s="31"/>
      <c r="DV35" s="31"/>
      <c r="DW35" s="31"/>
      <c r="DX35" s="31"/>
      <c r="DY35" s="31"/>
      <c r="DZ35" s="31"/>
      <c r="EA35" s="31"/>
      <c r="EB35" s="31"/>
      <c r="EC35" s="31"/>
      <c r="ED35" s="31"/>
      <c r="EE35" s="31"/>
      <c r="EF35" s="31"/>
      <c r="EG35" s="31"/>
      <c r="EH35" s="31"/>
      <c r="EI35" s="31"/>
      <c r="EJ35" s="31"/>
      <c r="EK35" s="31"/>
      <c r="EL35" s="31"/>
      <c r="EM35" s="31"/>
      <c r="EN35" s="31"/>
      <c r="EO35" s="31"/>
      <c r="EP35" s="31"/>
      <c r="EQ35" s="31"/>
      <c r="ER35" s="31"/>
      <c r="ES35" s="31"/>
      <c r="ET35" s="31"/>
      <c r="EU35" s="31"/>
      <c r="EV35" s="31"/>
      <c r="EW35" s="31"/>
      <c r="EX35" s="31"/>
      <c r="EY35" s="31"/>
    </row>
    <row r="36" spans="1:155" ht="16" x14ac:dyDescent="0.2">
      <c r="A36" s="1"/>
      <c r="B36" s="9">
        <v>21991401</v>
      </c>
      <c r="C36" s="10" t="s">
        <v>5740</v>
      </c>
      <c r="D36" s="11" t="s">
        <v>5741</v>
      </c>
      <c r="E36" s="12">
        <v>3</v>
      </c>
      <c r="F36" s="13" t="s">
        <v>726</v>
      </c>
      <c r="G36" s="13" t="s">
        <v>66</v>
      </c>
      <c r="H36" s="13">
        <v>4.12</v>
      </c>
      <c r="I36" s="14" t="s">
        <v>85</v>
      </c>
      <c r="J36" s="13" t="s">
        <v>86</v>
      </c>
      <c r="K36" s="13">
        <v>1.3100000000000001E-2</v>
      </c>
      <c r="L36" s="13">
        <v>0</v>
      </c>
      <c r="M36" s="13">
        <v>1.4500000000000001E-2</v>
      </c>
      <c r="N36" s="13">
        <v>1.4500000000000001E-2</v>
      </c>
      <c r="O36" s="13">
        <v>1.3100000000000001E-2</v>
      </c>
      <c r="P36" s="13">
        <v>2.92E-2</v>
      </c>
      <c r="Q36" s="13">
        <v>1.6000000000000001E-3</v>
      </c>
      <c r="R36" s="13" t="s">
        <v>5742</v>
      </c>
      <c r="S36" s="15">
        <f t="shared" si="0"/>
        <v>0.94499999999999995</v>
      </c>
      <c r="T36" s="12">
        <v>27</v>
      </c>
      <c r="U36" s="12" t="s">
        <v>69</v>
      </c>
      <c r="V36" s="28" t="s">
        <v>69</v>
      </c>
      <c r="W36" s="16" t="s">
        <v>3504</v>
      </c>
      <c r="X36" s="13" t="s">
        <v>5743</v>
      </c>
      <c r="Y36" s="30">
        <v>10825</v>
      </c>
      <c r="Z36" s="17">
        <v>1741306979</v>
      </c>
      <c r="AA36" s="17" t="s">
        <v>5744</v>
      </c>
      <c r="AB36" s="17" t="s">
        <v>5745</v>
      </c>
      <c r="AC36" s="30">
        <v>1</v>
      </c>
      <c r="AD36" s="17" t="s">
        <v>5595</v>
      </c>
      <c r="AE36" s="17" t="s">
        <v>3508</v>
      </c>
      <c r="AF36" s="17" t="s">
        <v>5746</v>
      </c>
      <c r="AG36" s="30">
        <v>31</v>
      </c>
      <c r="AH36" s="17" t="s">
        <v>5747</v>
      </c>
      <c r="AI36" s="17" t="s">
        <v>741</v>
      </c>
      <c r="AJ36" s="17" t="s">
        <v>742</v>
      </c>
      <c r="AK36" s="17">
        <v>1.3129147590209909E-2</v>
      </c>
      <c r="AL36" s="17">
        <v>1.452129206752439E-2</v>
      </c>
      <c r="AM36" s="17">
        <v>1.6132612796713819E-3</v>
      </c>
      <c r="AN36" s="17">
        <v>5.5128409189326648E-2</v>
      </c>
      <c r="AO36" s="17">
        <v>28.031236338770938</v>
      </c>
      <c r="AP36" s="17">
        <v>31.003518476144109</v>
      </c>
      <c r="AQ36" s="17">
        <v>3.444375036226822</v>
      </c>
      <c r="AR36" s="17"/>
      <c r="AS36" s="17"/>
      <c r="AT36" s="18" t="s">
        <v>71</v>
      </c>
      <c r="AU36" s="18" t="s">
        <v>71</v>
      </c>
      <c r="AV36" s="18" t="s">
        <v>72</v>
      </c>
      <c r="AW36" s="18" t="s">
        <v>72</v>
      </c>
      <c r="AX36" s="30">
        <v>2</v>
      </c>
      <c r="AY36" s="31" t="s">
        <v>604</v>
      </c>
      <c r="AZ36" s="31" t="s">
        <v>631</v>
      </c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  <c r="EE36" s="31"/>
      <c r="EF36" s="31"/>
      <c r="EG36" s="31"/>
      <c r="EH36" s="31"/>
      <c r="EI36" s="31"/>
      <c r="EJ36" s="31"/>
      <c r="EK36" s="31"/>
      <c r="EL36" s="31"/>
      <c r="EM36" s="31"/>
      <c r="EN36" s="31"/>
      <c r="EO36" s="31"/>
      <c r="EP36" s="31"/>
      <c r="EQ36" s="31"/>
      <c r="ER36" s="31"/>
      <c r="ES36" s="31"/>
      <c r="ET36" s="31"/>
      <c r="EU36" s="31"/>
      <c r="EV36" s="31"/>
      <c r="EW36" s="31"/>
      <c r="EX36" s="31"/>
      <c r="EY36" s="31"/>
    </row>
    <row r="37" spans="1:155" ht="16" x14ac:dyDescent="0.2">
      <c r="A37" s="1"/>
      <c r="B37" s="19">
        <v>21991791</v>
      </c>
      <c r="C37" s="20" t="s">
        <v>305</v>
      </c>
      <c r="D37" s="21" t="s">
        <v>5748</v>
      </c>
      <c r="E37" s="22">
        <v>32</v>
      </c>
      <c r="F37" s="23" t="s">
        <v>591</v>
      </c>
      <c r="G37" s="23" t="s">
        <v>66</v>
      </c>
      <c r="H37" s="23">
        <v>4.13</v>
      </c>
      <c r="I37" s="24" t="s">
        <v>85</v>
      </c>
      <c r="J37" s="23" t="s">
        <v>86</v>
      </c>
      <c r="K37" s="23">
        <v>2.7000000000000001E-3</v>
      </c>
      <c r="L37" s="23">
        <v>0</v>
      </c>
      <c r="M37" s="23">
        <v>1.37E-2</v>
      </c>
      <c r="N37" s="23">
        <v>1.37E-2</v>
      </c>
      <c r="O37" s="23">
        <v>2.7000000000000001E-3</v>
      </c>
      <c r="P37" s="23">
        <v>1.7899999999999999E-2</v>
      </c>
      <c r="Q37" s="23">
        <v>1.5E-3</v>
      </c>
      <c r="R37" s="23" t="s">
        <v>2257</v>
      </c>
      <c r="S37" s="25">
        <f t="shared" si="0"/>
        <v>0.91600000000000004</v>
      </c>
      <c r="T37" s="22">
        <v>28</v>
      </c>
      <c r="U37" s="22" t="s">
        <v>69</v>
      </c>
      <c r="V37" s="26" t="s">
        <v>69</v>
      </c>
      <c r="W37" s="27" t="s">
        <v>3562</v>
      </c>
      <c r="X37" s="23" t="s">
        <v>5749</v>
      </c>
      <c r="Y37" s="32">
        <v>10831</v>
      </c>
      <c r="Z37" s="33">
        <v>1741311671</v>
      </c>
      <c r="AA37" s="33" t="s">
        <v>5750</v>
      </c>
      <c r="AB37" s="33" t="s">
        <v>5749</v>
      </c>
      <c r="AC37" s="32">
        <v>1</v>
      </c>
      <c r="AD37" s="33" t="s">
        <v>5595</v>
      </c>
      <c r="AE37" s="33" t="s">
        <v>3508</v>
      </c>
      <c r="AF37" s="33" t="s">
        <v>5751</v>
      </c>
      <c r="AG37" s="32">
        <v>20</v>
      </c>
      <c r="AH37" s="33" t="s">
        <v>5752</v>
      </c>
      <c r="AI37" s="33" t="s">
        <v>741</v>
      </c>
      <c r="AJ37" s="33" t="s">
        <v>742</v>
      </c>
      <c r="AK37" s="33">
        <v>2.7054983179398621E-3</v>
      </c>
      <c r="AL37" s="33">
        <v>1.3746134183877001E-2</v>
      </c>
      <c r="AM37" s="33">
        <v>1.5271959160558469E-3</v>
      </c>
      <c r="AN37" s="33">
        <v>8.4944128758560583E-2</v>
      </c>
      <c r="AO37" s="33">
        <v>5.8976537218511922</v>
      </c>
      <c r="AP37" s="33">
        <v>29.964882584861432</v>
      </c>
      <c r="AQ37" s="33">
        <v>3.3290993450630229</v>
      </c>
      <c r="AR37" s="33"/>
      <c r="AS37" s="33"/>
      <c r="AT37" s="18" t="s">
        <v>71</v>
      </c>
      <c r="AU37" s="18" t="s">
        <v>71</v>
      </c>
      <c r="AV37" s="18" t="s">
        <v>72</v>
      </c>
      <c r="AW37" s="18" t="s">
        <v>72</v>
      </c>
      <c r="AX37" s="30">
        <v>1</v>
      </c>
      <c r="AY37" s="31" t="s">
        <v>604</v>
      </c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  <c r="DB37" s="31"/>
      <c r="DC37" s="31"/>
      <c r="DD37" s="31"/>
      <c r="DE37" s="31"/>
      <c r="DF37" s="31"/>
      <c r="DG37" s="31"/>
      <c r="DH37" s="31"/>
      <c r="DI37" s="31"/>
      <c r="DJ37" s="31"/>
      <c r="DK37" s="31"/>
      <c r="DL37" s="31"/>
      <c r="DM37" s="31"/>
      <c r="DN37" s="31"/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  <c r="EE37" s="31"/>
      <c r="EF37" s="31"/>
      <c r="EG37" s="31"/>
      <c r="EH37" s="31"/>
      <c r="EI37" s="31"/>
      <c r="EJ37" s="31"/>
      <c r="EK37" s="31"/>
      <c r="EL37" s="31"/>
      <c r="EM37" s="31"/>
      <c r="EN37" s="31"/>
      <c r="EO37" s="31"/>
      <c r="EP37" s="31"/>
      <c r="EQ37" s="31"/>
      <c r="ER37" s="31"/>
      <c r="ES37" s="31"/>
      <c r="ET37" s="31"/>
      <c r="EU37" s="31"/>
      <c r="EV37" s="31"/>
      <c r="EW37" s="31"/>
      <c r="EX37" s="31"/>
      <c r="EY37" s="31"/>
    </row>
    <row r="38" spans="1:155" ht="16" x14ac:dyDescent="0.2">
      <c r="A38" s="1"/>
      <c r="B38" s="9">
        <v>21989218</v>
      </c>
      <c r="C38" s="10" t="s">
        <v>3321</v>
      </c>
      <c r="D38" s="11" t="s">
        <v>5753</v>
      </c>
      <c r="E38" s="12">
        <v>28</v>
      </c>
      <c r="F38" s="13" t="s">
        <v>726</v>
      </c>
      <c r="G38" s="13" t="s">
        <v>66</v>
      </c>
      <c r="H38" s="13">
        <v>8.59</v>
      </c>
      <c r="I38" s="14" t="s">
        <v>85</v>
      </c>
      <c r="J38" s="13" t="s">
        <v>86</v>
      </c>
      <c r="K38" s="13">
        <v>4.7000000000000002E-3</v>
      </c>
      <c r="L38" s="13">
        <v>0</v>
      </c>
      <c r="M38" s="13">
        <v>1.2699999999999999E-2</v>
      </c>
      <c r="N38" s="13">
        <v>1.2699999999999999E-2</v>
      </c>
      <c r="O38" s="13">
        <v>4.7000000000000002E-3</v>
      </c>
      <c r="P38" s="13">
        <v>1.8800000000000001E-2</v>
      </c>
      <c r="Q38" s="13">
        <v>1.4E-3</v>
      </c>
      <c r="R38" s="13" t="s">
        <v>323</v>
      </c>
      <c r="S38" s="15">
        <f t="shared" si="0"/>
        <v>0.92600000000000005</v>
      </c>
      <c r="T38" s="12">
        <v>29</v>
      </c>
      <c r="U38" s="12" t="s">
        <v>69</v>
      </c>
      <c r="V38" s="16" t="s">
        <v>3541</v>
      </c>
      <c r="W38" s="16" t="s">
        <v>3562</v>
      </c>
      <c r="X38" s="13" t="s">
        <v>5754</v>
      </c>
      <c r="Y38" s="30">
        <v>10802</v>
      </c>
      <c r="Z38" s="17">
        <v>1741280615</v>
      </c>
      <c r="AA38" s="17" t="s">
        <v>5755</v>
      </c>
      <c r="AB38" s="17" t="s">
        <v>5756</v>
      </c>
      <c r="AC38" s="30">
        <v>1</v>
      </c>
      <c r="AD38" s="17" t="s">
        <v>5595</v>
      </c>
      <c r="AE38" s="17" t="s">
        <v>3508</v>
      </c>
      <c r="AF38" s="17" t="s">
        <v>5757</v>
      </c>
      <c r="AG38" s="30">
        <v>19</v>
      </c>
      <c r="AH38" s="17" t="s">
        <v>5758</v>
      </c>
      <c r="AI38" s="17" t="s">
        <v>741</v>
      </c>
      <c r="AJ38" s="17" t="s">
        <v>742</v>
      </c>
      <c r="AK38" s="17">
        <v>4.6947245317189136E-3</v>
      </c>
      <c r="AL38" s="17">
        <v>1.267514818960401E-2</v>
      </c>
      <c r="AM38" s="17">
        <v>1.40817926268881E-3</v>
      </c>
      <c r="AN38" s="17">
        <v>7.4990699987825218E-2</v>
      </c>
      <c r="AO38" s="17">
        <v>10.36777741764819</v>
      </c>
      <c r="AP38" s="17">
        <v>27.99165622554759</v>
      </c>
      <c r="AQ38" s="17">
        <v>3.109807414911312</v>
      </c>
      <c r="AR38" s="17"/>
      <c r="AS38" s="17"/>
      <c r="AT38" s="18" t="s">
        <v>71</v>
      </c>
      <c r="AU38" s="18" t="s">
        <v>71</v>
      </c>
      <c r="AV38" s="18" t="s">
        <v>72</v>
      </c>
      <c r="AW38" s="18" t="s">
        <v>72</v>
      </c>
      <c r="AX38" s="30">
        <v>2</v>
      </c>
      <c r="AY38" s="31" t="s">
        <v>604</v>
      </c>
      <c r="AZ38" s="31" t="s">
        <v>631</v>
      </c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K38" s="31"/>
      <c r="DL38" s="31"/>
      <c r="DM38" s="31"/>
      <c r="DN38" s="31"/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  <c r="EE38" s="31"/>
      <c r="EF38" s="31"/>
      <c r="EG38" s="31"/>
      <c r="EH38" s="31"/>
      <c r="EI38" s="31"/>
      <c r="EJ38" s="31"/>
      <c r="EK38" s="31"/>
      <c r="EL38" s="31"/>
      <c r="EM38" s="31"/>
      <c r="EN38" s="31"/>
      <c r="EO38" s="31"/>
      <c r="EP38" s="31"/>
      <c r="EQ38" s="31"/>
      <c r="ER38" s="31"/>
      <c r="ES38" s="31"/>
      <c r="ET38" s="31"/>
      <c r="EU38" s="31"/>
      <c r="EV38" s="31"/>
      <c r="EW38" s="31"/>
      <c r="EX38" s="31"/>
      <c r="EY38" s="31"/>
    </row>
    <row r="39" spans="1:155" ht="16" x14ac:dyDescent="0.2">
      <c r="A39" s="1"/>
      <c r="B39" s="19">
        <v>21995318</v>
      </c>
      <c r="C39" s="20" t="s">
        <v>5759</v>
      </c>
      <c r="D39" s="21" t="s">
        <v>5760</v>
      </c>
      <c r="E39" s="22">
        <v>32</v>
      </c>
      <c r="F39" s="23" t="s">
        <v>591</v>
      </c>
      <c r="G39" s="23" t="s">
        <v>126</v>
      </c>
      <c r="H39" s="23">
        <v>4.21</v>
      </c>
      <c r="I39" s="24" t="s">
        <v>85</v>
      </c>
      <c r="J39" s="23" t="s">
        <v>86</v>
      </c>
      <c r="K39" s="23">
        <v>3.7000000000000002E-3</v>
      </c>
      <c r="L39" s="23">
        <v>0</v>
      </c>
      <c r="M39" s="23">
        <v>1.15E-2</v>
      </c>
      <c r="N39" s="23">
        <v>1.15E-2</v>
      </c>
      <c r="O39" s="23">
        <v>3.7000000000000002E-3</v>
      </c>
      <c r="P39" s="23">
        <v>1.6500000000000001E-2</v>
      </c>
      <c r="Q39" s="23">
        <v>1.2999999999999999E-3</v>
      </c>
      <c r="R39" s="23" t="s">
        <v>5761</v>
      </c>
      <c r="S39" s="25">
        <f t="shared" si="0"/>
        <v>0.92100000000000004</v>
      </c>
      <c r="T39" s="22">
        <v>30</v>
      </c>
      <c r="U39" s="22" t="s">
        <v>69</v>
      </c>
      <c r="V39" s="26" t="s">
        <v>69</v>
      </c>
      <c r="W39" s="27" t="s">
        <v>3549</v>
      </c>
      <c r="X39" s="23" t="s">
        <v>5762</v>
      </c>
      <c r="Y39" s="32">
        <v>10858</v>
      </c>
      <c r="Z39" s="33">
        <v>1741354307</v>
      </c>
      <c r="AA39" s="33" t="s">
        <v>5763</v>
      </c>
      <c r="AB39" s="33" t="s">
        <v>5762</v>
      </c>
      <c r="AC39" s="32">
        <v>1</v>
      </c>
      <c r="AD39" s="33" t="s">
        <v>5595</v>
      </c>
      <c r="AE39" s="33" t="s">
        <v>3508</v>
      </c>
      <c r="AF39" s="33" t="s">
        <v>5764</v>
      </c>
      <c r="AG39" s="32">
        <v>27</v>
      </c>
      <c r="AH39" s="33" t="s">
        <v>5765</v>
      </c>
      <c r="AI39" s="33" t="s">
        <v>722</v>
      </c>
      <c r="AJ39" s="33" t="s">
        <v>723</v>
      </c>
      <c r="AK39" s="33">
        <v>3.734839463117643E-3</v>
      </c>
      <c r="AL39" s="33">
        <v>1.154164252828733E-2</v>
      </c>
      <c r="AM39" s="33">
        <v>1.2822743865889389E-3</v>
      </c>
      <c r="AN39" s="33">
        <v>7.743784359875254E-2</v>
      </c>
      <c r="AO39" s="33">
        <v>8.261558864711958</v>
      </c>
      <c r="AP39" s="33">
        <v>25.530403671839231</v>
      </c>
      <c r="AQ39" s="33">
        <v>2.8364232064405739</v>
      </c>
      <c r="AR39" s="33"/>
      <c r="AS39" s="33"/>
      <c r="AT39" s="18" t="s">
        <v>71</v>
      </c>
      <c r="AU39" s="18" t="s">
        <v>71</v>
      </c>
      <c r="AV39" s="18" t="s">
        <v>72</v>
      </c>
      <c r="AW39" s="18" t="s">
        <v>72</v>
      </c>
      <c r="AX39" s="30">
        <v>1</v>
      </c>
      <c r="AY39" s="31" t="s">
        <v>604</v>
      </c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1"/>
      <c r="CF39" s="31"/>
      <c r="CG39" s="31"/>
      <c r="CH39" s="31"/>
      <c r="CI39" s="31"/>
      <c r="CJ39" s="31"/>
      <c r="CK39" s="31"/>
      <c r="CL39" s="31"/>
      <c r="CM39" s="31"/>
      <c r="CN39" s="31"/>
      <c r="CO39" s="31"/>
      <c r="CP39" s="31"/>
      <c r="CQ39" s="31"/>
      <c r="CR39" s="31"/>
      <c r="CS39" s="31"/>
      <c r="CT39" s="31"/>
      <c r="CU39" s="31"/>
      <c r="CV39" s="31"/>
      <c r="CW39" s="31"/>
      <c r="CX39" s="31"/>
      <c r="CY39" s="31"/>
      <c r="CZ39" s="31"/>
      <c r="DA39" s="31"/>
      <c r="DB39" s="31"/>
      <c r="DC39" s="31"/>
      <c r="DD39" s="31"/>
      <c r="DE39" s="31"/>
      <c r="DF39" s="31"/>
      <c r="DG39" s="31"/>
      <c r="DH39" s="31"/>
      <c r="DI39" s="31"/>
      <c r="DJ39" s="31"/>
      <c r="DK39" s="31"/>
      <c r="DL39" s="31"/>
      <c r="DM39" s="31"/>
      <c r="DN39" s="31"/>
      <c r="DO39" s="31"/>
      <c r="DP39" s="31"/>
      <c r="DQ39" s="31"/>
      <c r="DR39" s="31"/>
      <c r="DS39" s="31"/>
      <c r="DT39" s="31"/>
      <c r="DU39" s="31"/>
      <c r="DV39" s="31"/>
      <c r="DW39" s="31"/>
      <c r="DX39" s="31"/>
      <c r="DY39" s="31"/>
      <c r="DZ39" s="31"/>
      <c r="EA39" s="31"/>
      <c r="EB39" s="31"/>
      <c r="EC39" s="31"/>
      <c r="ED39" s="31"/>
      <c r="EE39" s="31"/>
      <c r="EF39" s="31"/>
      <c r="EG39" s="31"/>
      <c r="EH39" s="31"/>
      <c r="EI39" s="31"/>
      <c r="EJ39" s="31"/>
      <c r="EK39" s="31"/>
      <c r="EL39" s="31"/>
      <c r="EM39" s="31"/>
      <c r="EN39" s="31"/>
      <c r="EO39" s="31"/>
      <c r="EP39" s="31"/>
      <c r="EQ39" s="31"/>
      <c r="ER39" s="31"/>
      <c r="ES39" s="31"/>
      <c r="ET39" s="31"/>
      <c r="EU39" s="31"/>
      <c r="EV39" s="31"/>
      <c r="EW39" s="31"/>
      <c r="EX39" s="31"/>
      <c r="EY39" s="31"/>
    </row>
    <row r="40" spans="1:155" ht="16" x14ac:dyDescent="0.2">
      <c r="A40" s="1"/>
      <c r="B40" s="9">
        <v>21995389</v>
      </c>
      <c r="C40" s="10" t="s">
        <v>5766</v>
      </c>
      <c r="D40" s="11" t="s">
        <v>5767</v>
      </c>
      <c r="E40" s="12">
        <v>4</v>
      </c>
      <c r="F40" s="13" t="s">
        <v>726</v>
      </c>
      <c r="G40" s="13" t="s">
        <v>75</v>
      </c>
      <c r="H40" s="13">
        <v>4.21</v>
      </c>
      <c r="I40" s="14" t="s">
        <v>85</v>
      </c>
      <c r="J40" s="13" t="s">
        <v>86</v>
      </c>
      <c r="K40" s="13">
        <v>1.5E-3</v>
      </c>
      <c r="L40" s="13">
        <v>0</v>
      </c>
      <c r="M40" s="13">
        <v>1.1299999999999999E-2</v>
      </c>
      <c r="N40" s="13">
        <v>1.1299999999999999E-2</v>
      </c>
      <c r="O40" s="13">
        <v>1.5E-3</v>
      </c>
      <c r="P40" s="13">
        <v>1.41E-2</v>
      </c>
      <c r="Q40" s="13">
        <v>1.2999999999999999E-3</v>
      </c>
      <c r="R40" s="13" t="s">
        <v>2886</v>
      </c>
      <c r="S40" s="15">
        <f t="shared" si="0"/>
        <v>0.90800000000000003</v>
      </c>
      <c r="T40" s="12">
        <v>31</v>
      </c>
      <c r="U40" s="12" t="s">
        <v>69</v>
      </c>
      <c r="V40" s="28" t="s">
        <v>69</v>
      </c>
      <c r="W40" s="16" t="s">
        <v>3514</v>
      </c>
      <c r="X40" s="13" t="s">
        <v>5768</v>
      </c>
      <c r="Y40" s="30">
        <v>10859</v>
      </c>
      <c r="Z40" s="17">
        <v>1741355171</v>
      </c>
      <c r="AA40" s="17" t="s">
        <v>5769</v>
      </c>
      <c r="AB40" s="17" t="s">
        <v>5770</v>
      </c>
      <c r="AC40" s="30">
        <v>1</v>
      </c>
      <c r="AD40" s="17" t="s">
        <v>5595</v>
      </c>
      <c r="AE40" s="17" t="s">
        <v>3508</v>
      </c>
      <c r="AF40" s="17" t="s">
        <v>5771</v>
      </c>
      <c r="AG40" s="30">
        <v>13</v>
      </c>
      <c r="AH40" s="17" t="s">
        <v>5772</v>
      </c>
      <c r="AI40" s="17" t="s">
        <v>602</v>
      </c>
      <c r="AJ40" s="17" t="s">
        <v>603</v>
      </c>
      <c r="AK40" s="17">
        <v>1.4915283703887E-3</v>
      </c>
      <c r="AL40" s="17">
        <v>1.129467667448162E-2</v>
      </c>
      <c r="AM40" s="17">
        <v>1.2548272641667499E-3</v>
      </c>
      <c r="AN40" s="17">
        <v>8.9368590325023339E-2</v>
      </c>
      <c r="AO40" s="17">
        <v>3.302597967994489</v>
      </c>
      <c r="AP40" s="17">
        <v>25.00909602180527</v>
      </c>
      <c r="AQ40" s="17">
        <v>2.7784855153249248</v>
      </c>
      <c r="AR40" s="17"/>
      <c r="AS40" s="17"/>
      <c r="AT40" s="18" t="s">
        <v>71</v>
      </c>
      <c r="AU40" s="18" t="s">
        <v>71</v>
      </c>
      <c r="AV40" s="18" t="s">
        <v>72</v>
      </c>
      <c r="AW40" s="18" t="s">
        <v>72</v>
      </c>
      <c r="AX40" s="30">
        <v>5</v>
      </c>
      <c r="AY40" s="31" t="s">
        <v>604</v>
      </c>
      <c r="AZ40" s="31" t="s">
        <v>631</v>
      </c>
      <c r="BA40" s="31" t="s">
        <v>632</v>
      </c>
      <c r="BB40" s="31" t="s">
        <v>633</v>
      </c>
      <c r="BC40" s="31" t="s">
        <v>634</v>
      </c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/>
      <c r="DK40" s="31"/>
      <c r="DL40" s="31"/>
      <c r="DM40" s="31"/>
      <c r="DN40" s="31"/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  <c r="EE40" s="31"/>
      <c r="EF40" s="31"/>
      <c r="EG40" s="31"/>
      <c r="EH40" s="31"/>
      <c r="EI40" s="31"/>
      <c r="EJ40" s="31"/>
      <c r="EK40" s="31"/>
      <c r="EL40" s="31"/>
      <c r="EM40" s="31"/>
      <c r="EN40" s="31"/>
      <c r="EO40" s="31"/>
      <c r="EP40" s="31"/>
      <c r="EQ40" s="31"/>
      <c r="ER40" s="31"/>
      <c r="ES40" s="31"/>
      <c r="ET40" s="31"/>
      <c r="EU40" s="31"/>
      <c r="EV40" s="31"/>
      <c r="EW40" s="31"/>
      <c r="EX40" s="31"/>
      <c r="EY40" s="31"/>
    </row>
    <row r="41" spans="1:155" ht="16" x14ac:dyDescent="0.2">
      <c r="A41" s="1"/>
      <c r="B41" s="19">
        <v>21990751</v>
      </c>
      <c r="C41" s="20" t="s">
        <v>4150</v>
      </c>
      <c r="D41" s="21" t="s">
        <v>5773</v>
      </c>
      <c r="E41" s="22">
        <v>18</v>
      </c>
      <c r="F41" s="23" t="s">
        <v>622</v>
      </c>
      <c r="G41" s="23" t="s">
        <v>75</v>
      </c>
      <c r="H41" s="23">
        <v>4.01</v>
      </c>
      <c r="I41" s="24" t="s">
        <v>85</v>
      </c>
      <c r="J41" s="23" t="s">
        <v>86</v>
      </c>
      <c r="K41" s="23">
        <v>1.2999999999999999E-3</v>
      </c>
      <c r="L41" s="23">
        <v>0</v>
      </c>
      <c r="M41" s="23">
        <v>1.1299999999999999E-2</v>
      </c>
      <c r="N41" s="23">
        <v>1.1299999999999999E-2</v>
      </c>
      <c r="O41" s="23">
        <v>1.2999999999999999E-3</v>
      </c>
      <c r="P41" s="23">
        <v>1.38E-2</v>
      </c>
      <c r="Q41" s="23">
        <v>1.1999999999999999E-3</v>
      </c>
      <c r="R41" s="23" t="s">
        <v>242</v>
      </c>
      <c r="S41" s="25">
        <f t="shared" si="0"/>
        <v>0.91300000000000003</v>
      </c>
      <c r="T41" s="22">
        <v>32</v>
      </c>
      <c r="U41" s="22" t="s">
        <v>69</v>
      </c>
      <c r="V41" s="26" t="s">
        <v>69</v>
      </c>
      <c r="W41" s="27" t="s">
        <v>3514</v>
      </c>
      <c r="X41" s="23" t="s">
        <v>4152</v>
      </c>
      <c r="Y41" s="32">
        <v>10815</v>
      </c>
      <c r="Z41" s="33">
        <v>1741299155</v>
      </c>
      <c r="AA41" s="33" t="s">
        <v>4153</v>
      </c>
      <c r="AB41" s="33" t="s">
        <v>4154</v>
      </c>
      <c r="AC41" s="32">
        <v>4</v>
      </c>
      <c r="AD41" s="33" t="s">
        <v>4155</v>
      </c>
      <c r="AE41" s="33" t="s">
        <v>3508</v>
      </c>
      <c r="AF41" s="33" t="s">
        <v>4156</v>
      </c>
      <c r="AG41" s="32">
        <v>29</v>
      </c>
      <c r="AH41" s="33" t="s">
        <v>4157</v>
      </c>
      <c r="AI41" s="33" t="s">
        <v>602</v>
      </c>
      <c r="AJ41" s="33" t="s">
        <v>603</v>
      </c>
      <c r="AK41" s="33">
        <v>3.163373190513756E-3</v>
      </c>
      <c r="AL41" s="33">
        <v>1.6633461718294659E-2</v>
      </c>
      <c r="AM41" s="33">
        <v>1.128644040500584E-2</v>
      </c>
      <c r="AN41" s="33">
        <v>0.36310331813680641</v>
      </c>
      <c r="AO41" s="33">
        <v>7.0338036146665539</v>
      </c>
      <c r="AP41" s="33">
        <v>36.98472994251987</v>
      </c>
      <c r="AQ41" s="33">
        <v>25.095554819618261</v>
      </c>
      <c r="AR41" s="33"/>
      <c r="AS41" s="33"/>
      <c r="AT41" s="18" t="s">
        <v>71</v>
      </c>
      <c r="AU41" s="18" t="s">
        <v>71</v>
      </c>
      <c r="AV41" s="18" t="s">
        <v>72</v>
      </c>
      <c r="AW41" s="18" t="s">
        <v>72</v>
      </c>
      <c r="AX41" s="30">
        <v>105</v>
      </c>
      <c r="AY41" s="31" t="s">
        <v>604</v>
      </c>
      <c r="AZ41" s="31" t="s">
        <v>631</v>
      </c>
      <c r="BA41" s="31" t="s">
        <v>632</v>
      </c>
      <c r="BB41" s="31" t="s">
        <v>633</v>
      </c>
      <c r="BC41" s="31" t="s">
        <v>634</v>
      </c>
      <c r="BD41" s="31" t="s">
        <v>635</v>
      </c>
      <c r="BE41" s="31" t="s">
        <v>636</v>
      </c>
      <c r="BF41" s="31" t="s">
        <v>637</v>
      </c>
      <c r="BG41" s="31" t="s">
        <v>638</v>
      </c>
      <c r="BH41" s="31" t="s">
        <v>639</v>
      </c>
      <c r="BI41" s="31" t="s">
        <v>640</v>
      </c>
      <c r="BJ41" s="31" t="s">
        <v>641</v>
      </c>
      <c r="BK41" s="31" t="s">
        <v>642</v>
      </c>
      <c r="BL41" s="31" t="s">
        <v>643</v>
      </c>
      <c r="BM41" s="31" t="s">
        <v>644</v>
      </c>
      <c r="BN41" s="31" t="s">
        <v>645</v>
      </c>
      <c r="BO41" s="31" t="s">
        <v>646</v>
      </c>
      <c r="BP41" s="31" t="s">
        <v>647</v>
      </c>
      <c r="BQ41" s="31" t="s">
        <v>648</v>
      </c>
      <c r="BR41" s="31" t="s">
        <v>649</v>
      </c>
      <c r="BS41" s="31" t="s">
        <v>650</v>
      </c>
      <c r="BT41" s="31" t="s">
        <v>651</v>
      </c>
      <c r="BU41" s="31" t="s">
        <v>652</v>
      </c>
      <c r="BV41" s="31" t="s">
        <v>653</v>
      </c>
      <c r="BW41" s="31" t="s">
        <v>654</v>
      </c>
      <c r="BX41" s="31" t="s">
        <v>655</v>
      </c>
      <c r="BY41" s="31" t="s">
        <v>656</v>
      </c>
      <c r="BZ41" s="31" t="s">
        <v>657</v>
      </c>
      <c r="CA41" s="31" t="s">
        <v>658</v>
      </c>
      <c r="CB41" s="31" t="s">
        <v>659</v>
      </c>
      <c r="CC41" s="31" t="s">
        <v>660</v>
      </c>
      <c r="CD41" s="31" t="s">
        <v>661</v>
      </c>
      <c r="CE41" s="31" t="s">
        <v>662</v>
      </c>
      <c r="CF41" s="31" t="s">
        <v>663</v>
      </c>
      <c r="CG41" s="31" t="s">
        <v>664</v>
      </c>
      <c r="CH41" s="31" t="s">
        <v>665</v>
      </c>
      <c r="CI41" s="31" t="s">
        <v>666</v>
      </c>
      <c r="CJ41" s="31" t="s">
        <v>667</v>
      </c>
      <c r="CK41" s="31" t="s">
        <v>668</v>
      </c>
      <c r="CL41" s="31" t="s">
        <v>669</v>
      </c>
      <c r="CM41" s="31" t="s">
        <v>670</v>
      </c>
      <c r="CN41" s="31" t="s">
        <v>671</v>
      </c>
      <c r="CO41" s="31" t="s">
        <v>672</v>
      </c>
      <c r="CP41" s="31" t="s">
        <v>673</v>
      </c>
      <c r="CQ41" s="31" t="s">
        <v>674</v>
      </c>
      <c r="CR41" s="31" t="s">
        <v>675</v>
      </c>
      <c r="CS41" s="31" t="s">
        <v>676</v>
      </c>
      <c r="CT41" s="31" t="s">
        <v>677</v>
      </c>
      <c r="CU41" s="31" t="s">
        <v>678</v>
      </c>
      <c r="CV41" s="31" t="s">
        <v>679</v>
      </c>
      <c r="CW41" s="31" t="s">
        <v>680</v>
      </c>
      <c r="CX41" s="31" t="s">
        <v>681</v>
      </c>
      <c r="CY41" s="31" t="s">
        <v>682</v>
      </c>
      <c r="CZ41" s="31" t="s">
        <v>683</v>
      </c>
      <c r="DA41" s="31" t="s">
        <v>684</v>
      </c>
      <c r="DB41" s="31" t="s">
        <v>685</v>
      </c>
      <c r="DC41" s="31" t="s">
        <v>686</v>
      </c>
      <c r="DD41" s="31" t="s">
        <v>687</v>
      </c>
      <c r="DE41" s="31" t="s">
        <v>688</v>
      </c>
      <c r="DF41" s="31" t="s">
        <v>689</v>
      </c>
      <c r="DG41" s="31" t="s">
        <v>690</v>
      </c>
      <c r="DH41" s="31" t="s">
        <v>691</v>
      </c>
      <c r="DI41" s="31" t="s">
        <v>692</v>
      </c>
      <c r="DJ41" s="31" t="s">
        <v>693</v>
      </c>
      <c r="DK41" s="31" t="s">
        <v>694</v>
      </c>
      <c r="DL41" s="31" t="s">
        <v>695</v>
      </c>
      <c r="DM41" s="31" t="s">
        <v>696</v>
      </c>
      <c r="DN41" s="31" t="s">
        <v>697</v>
      </c>
      <c r="DO41" s="31" t="s">
        <v>698</v>
      </c>
      <c r="DP41" s="31" t="s">
        <v>699</v>
      </c>
      <c r="DQ41" s="31" t="s">
        <v>700</v>
      </c>
      <c r="DR41" s="31" t="s">
        <v>701</v>
      </c>
      <c r="DS41" s="31" t="s">
        <v>702</v>
      </c>
      <c r="DT41" s="31" t="s">
        <v>703</v>
      </c>
      <c r="DU41" s="31" t="s">
        <v>704</v>
      </c>
      <c r="DV41" s="31" t="s">
        <v>705</v>
      </c>
      <c r="DW41" s="31" t="s">
        <v>706</v>
      </c>
      <c r="DX41" s="31" t="s">
        <v>707</v>
      </c>
      <c r="DY41" s="31" t="s">
        <v>708</v>
      </c>
      <c r="DZ41" s="31" t="s">
        <v>709</v>
      </c>
      <c r="EA41" s="31" t="s">
        <v>710</v>
      </c>
      <c r="EB41" s="31" t="s">
        <v>711</v>
      </c>
      <c r="EC41" s="31" t="s">
        <v>712</v>
      </c>
      <c r="ED41" s="31" t="s">
        <v>713</v>
      </c>
      <c r="EE41" s="31" t="s">
        <v>714</v>
      </c>
      <c r="EF41" s="31" t="s">
        <v>1182</v>
      </c>
      <c r="EG41" s="31" t="s">
        <v>1183</v>
      </c>
      <c r="EH41" s="31" t="s">
        <v>1837</v>
      </c>
      <c r="EI41" s="31" t="s">
        <v>1838</v>
      </c>
      <c r="EJ41" s="31" t="s">
        <v>1839</v>
      </c>
      <c r="EK41" s="31" t="s">
        <v>1840</v>
      </c>
      <c r="EL41" s="31" t="s">
        <v>1841</v>
      </c>
      <c r="EM41" s="31" t="s">
        <v>1842</v>
      </c>
      <c r="EN41" s="31" t="s">
        <v>1843</v>
      </c>
      <c r="EO41" s="31" t="s">
        <v>1844</v>
      </c>
      <c r="EP41" s="31" t="s">
        <v>1845</v>
      </c>
      <c r="EQ41" s="31" t="s">
        <v>1846</v>
      </c>
      <c r="ER41" s="31" t="s">
        <v>1847</v>
      </c>
      <c r="ES41" s="31" t="s">
        <v>1848</v>
      </c>
      <c r="ET41" s="31" t="s">
        <v>1849</v>
      </c>
      <c r="EU41" s="31" t="s">
        <v>1850</v>
      </c>
      <c r="EV41" s="31" t="s">
        <v>1851</v>
      </c>
      <c r="EW41" s="31" t="s">
        <v>1852</v>
      </c>
      <c r="EX41" s="31" t="s">
        <v>1853</v>
      </c>
      <c r="EY41" s="31" t="s">
        <v>1854</v>
      </c>
    </row>
    <row r="42" spans="1:155" ht="16" x14ac:dyDescent="0.2">
      <c r="A42" s="1"/>
      <c r="B42" s="9">
        <v>21991468</v>
      </c>
      <c r="C42" s="10" t="s">
        <v>5774</v>
      </c>
      <c r="D42" s="11" t="s">
        <v>5775</v>
      </c>
      <c r="E42" s="12">
        <v>8</v>
      </c>
      <c r="F42" s="13" t="s">
        <v>591</v>
      </c>
      <c r="G42" s="13" t="s">
        <v>126</v>
      </c>
      <c r="H42" s="13">
        <v>4.13</v>
      </c>
      <c r="I42" s="14" t="s">
        <v>85</v>
      </c>
      <c r="J42" s="13" t="s">
        <v>86</v>
      </c>
      <c r="K42" s="13">
        <v>6.9999999999999999E-4</v>
      </c>
      <c r="L42" s="13">
        <v>0</v>
      </c>
      <c r="M42" s="13">
        <v>1.09E-2</v>
      </c>
      <c r="N42" s="13">
        <v>1.09E-2</v>
      </c>
      <c r="O42" s="13">
        <v>6.9999999999999999E-4</v>
      </c>
      <c r="P42" s="13">
        <v>1.2800000000000001E-2</v>
      </c>
      <c r="Q42" s="13">
        <v>1.1999999999999999E-3</v>
      </c>
      <c r="R42" s="13" t="s">
        <v>3580</v>
      </c>
      <c r="S42" s="15">
        <f t="shared" ref="S42:S73" si="1">1-R42</f>
        <v>0.90600000000000003</v>
      </c>
      <c r="T42" s="12">
        <v>33</v>
      </c>
      <c r="U42" s="12" t="s">
        <v>69</v>
      </c>
      <c r="V42" s="28" t="s">
        <v>69</v>
      </c>
      <c r="W42" s="16" t="s">
        <v>3514</v>
      </c>
      <c r="X42" s="13" t="s">
        <v>5776</v>
      </c>
      <c r="Y42" s="30">
        <v>10827</v>
      </c>
      <c r="Z42" s="17">
        <v>1741307783</v>
      </c>
      <c r="AA42" s="17" t="s">
        <v>5777</v>
      </c>
      <c r="AB42" s="17" t="s">
        <v>5776</v>
      </c>
      <c r="AC42" s="30">
        <v>1</v>
      </c>
      <c r="AD42" s="17" t="s">
        <v>5595</v>
      </c>
      <c r="AE42" s="17" t="s">
        <v>3508</v>
      </c>
      <c r="AF42" s="17" t="s">
        <v>3808</v>
      </c>
      <c r="AG42" s="30">
        <v>2</v>
      </c>
      <c r="AH42" s="17" t="s">
        <v>5778</v>
      </c>
      <c r="AI42" s="17" t="s">
        <v>722</v>
      </c>
      <c r="AJ42" s="17" t="s">
        <v>723</v>
      </c>
      <c r="AK42" s="17">
        <v>6.7284782271634196E-4</v>
      </c>
      <c r="AL42" s="17">
        <v>1.094133823486711E-2</v>
      </c>
      <c r="AM42" s="17">
        <v>1.2155044967165731E-3</v>
      </c>
      <c r="AN42" s="17">
        <v>9.4741528766582941E-2</v>
      </c>
      <c r="AO42" s="17">
        <v>1.4299411180828321</v>
      </c>
      <c r="AP42" s="17">
        <v>23.252612107335459</v>
      </c>
      <c r="AQ42" s="17">
        <v>2.583199053914977</v>
      </c>
      <c r="AR42" s="17"/>
      <c r="AS42" s="17"/>
      <c r="AT42" s="18" t="s">
        <v>71</v>
      </c>
      <c r="AU42" s="18" t="s">
        <v>71</v>
      </c>
      <c r="AV42" s="18" t="s">
        <v>72</v>
      </c>
      <c r="AW42" s="18" t="s">
        <v>72</v>
      </c>
      <c r="AX42" s="30">
        <v>1</v>
      </c>
      <c r="AY42" s="31" t="s">
        <v>604</v>
      </c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  <c r="DB42" s="31"/>
      <c r="DC42" s="31"/>
      <c r="DD42" s="31"/>
      <c r="DE42" s="31"/>
      <c r="DF42" s="31"/>
      <c r="DG42" s="31"/>
      <c r="DH42" s="31"/>
      <c r="DI42" s="31"/>
      <c r="DJ42" s="31"/>
      <c r="DK42" s="31"/>
      <c r="DL42" s="31"/>
      <c r="DM42" s="31"/>
      <c r="DN42" s="31"/>
      <c r="DO42" s="31"/>
      <c r="DP42" s="31"/>
      <c r="DQ42" s="31"/>
      <c r="DR42" s="31"/>
      <c r="DS42" s="31"/>
      <c r="DT42" s="31"/>
      <c r="DU42" s="31"/>
      <c r="DV42" s="31"/>
      <c r="DW42" s="31"/>
      <c r="DX42" s="31"/>
      <c r="DY42" s="31"/>
      <c r="DZ42" s="31"/>
      <c r="EA42" s="31"/>
      <c r="EB42" s="31"/>
      <c r="EC42" s="31"/>
      <c r="ED42" s="31"/>
      <c r="EE42" s="31"/>
      <c r="EF42" s="31"/>
      <c r="EG42" s="31"/>
      <c r="EH42" s="31"/>
      <c r="EI42" s="31"/>
      <c r="EJ42" s="31"/>
      <c r="EK42" s="31"/>
      <c r="EL42" s="31"/>
      <c r="EM42" s="31"/>
      <c r="EN42" s="31"/>
      <c r="EO42" s="31"/>
      <c r="EP42" s="31"/>
      <c r="EQ42" s="31"/>
      <c r="ER42" s="31"/>
      <c r="ES42" s="31"/>
      <c r="ET42" s="31"/>
      <c r="EU42" s="31"/>
      <c r="EV42" s="31"/>
      <c r="EW42" s="31"/>
      <c r="EX42" s="31"/>
      <c r="EY42" s="31"/>
    </row>
    <row r="43" spans="1:155" ht="16" x14ac:dyDescent="0.2">
      <c r="A43" s="1"/>
      <c r="B43" s="19">
        <v>21995895</v>
      </c>
      <c r="C43" s="20" t="s">
        <v>605</v>
      </c>
      <c r="D43" s="21" t="s">
        <v>5779</v>
      </c>
      <c r="E43" s="22">
        <v>7</v>
      </c>
      <c r="F43" s="23" t="s">
        <v>591</v>
      </c>
      <c r="G43" s="23" t="s">
        <v>75</v>
      </c>
      <c r="H43" s="23">
        <v>4.26</v>
      </c>
      <c r="I43" s="24" t="s">
        <v>85</v>
      </c>
      <c r="J43" s="23" t="s">
        <v>86</v>
      </c>
      <c r="K43" s="23">
        <v>2.8999999999999998E-3</v>
      </c>
      <c r="L43" s="23">
        <v>0</v>
      </c>
      <c r="M43" s="23">
        <v>1.09E-2</v>
      </c>
      <c r="N43" s="23">
        <v>1.09E-2</v>
      </c>
      <c r="O43" s="23">
        <v>2.8999999999999998E-3</v>
      </c>
      <c r="P43" s="23">
        <v>1.4999999999999999E-2</v>
      </c>
      <c r="Q43" s="23">
        <v>1.1999999999999999E-3</v>
      </c>
      <c r="R43" s="23" t="s">
        <v>3662</v>
      </c>
      <c r="S43" s="25">
        <f t="shared" si="1"/>
        <v>0.92</v>
      </c>
      <c r="T43" s="22">
        <v>34</v>
      </c>
      <c r="U43" s="22" t="s">
        <v>69</v>
      </c>
      <c r="V43" s="26" t="s">
        <v>69</v>
      </c>
      <c r="W43" s="27" t="s">
        <v>3562</v>
      </c>
      <c r="X43" s="23" t="s">
        <v>5780</v>
      </c>
      <c r="Y43" s="32">
        <v>10869</v>
      </c>
      <c r="Z43" s="33">
        <v>1741361303</v>
      </c>
      <c r="AA43" s="33" t="s">
        <v>5781</v>
      </c>
      <c r="AB43" s="33" t="s">
        <v>5780</v>
      </c>
      <c r="AC43" s="32">
        <v>1</v>
      </c>
      <c r="AD43" s="33" t="s">
        <v>5595</v>
      </c>
      <c r="AE43" s="33" t="s">
        <v>3508</v>
      </c>
      <c r="AF43" s="33" t="s">
        <v>5782</v>
      </c>
      <c r="AG43" s="32">
        <v>10</v>
      </c>
      <c r="AH43" s="33" t="s">
        <v>5783</v>
      </c>
      <c r="AI43" s="33" t="s">
        <v>602</v>
      </c>
      <c r="AJ43" s="33" t="s">
        <v>603</v>
      </c>
      <c r="AK43" s="33">
        <v>2.8868395853764348E-3</v>
      </c>
      <c r="AL43" s="33">
        <v>1.0927367243077E-2</v>
      </c>
      <c r="AM43" s="33">
        <v>1.214009418018854E-3</v>
      </c>
      <c r="AN43" s="33">
        <v>8.0782003539763378E-2</v>
      </c>
      <c r="AO43" s="33">
        <v>6.3784248178725793</v>
      </c>
      <c r="AP43" s="33">
        <v>24.143839086286331</v>
      </c>
      <c r="AQ43" s="33">
        <v>2.682333940634523</v>
      </c>
      <c r="AR43" s="33"/>
      <c r="AS43" s="33"/>
      <c r="AT43" s="18" t="s">
        <v>71</v>
      </c>
      <c r="AU43" s="18" t="s">
        <v>71</v>
      </c>
      <c r="AV43" s="18" t="s">
        <v>72</v>
      </c>
      <c r="AW43" s="18" t="s">
        <v>72</v>
      </c>
      <c r="AX43" s="30">
        <v>1</v>
      </c>
      <c r="AY43" s="31" t="s">
        <v>604</v>
      </c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  <c r="DB43" s="31"/>
      <c r="DC43" s="31"/>
      <c r="DD43" s="31"/>
      <c r="DE43" s="31"/>
      <c r="DF43" s="31"/>
      <c r="DG43" s="31"/>
      <c r="DH43" s="31"/>
      <c r="DI43" s="31"/>
      <c r="DJ43" s="31"/>
      <c r="DK43" s="31"/>
      <c r="DL43" s="31"/>
      <c r="DM43" s="31"/>
      <c r="DN43" s="31"/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  <c r="EE43" s="31"/>
      <c r="EF43" s="31"/>
      <c r="EG43" s="31"/>
      <c r="EH43" s="31"/>
      <c r="EI43" s="31"/>
      <c r="EJ43" s="31"/>
      <c r="EK43" s="31"/>
      <c r="EL43" s="31"/>
      <c r="EM43" s="31"/>
      <c r="EN43" s="31"/>
      <c r="EO43" s="31"/>
      <c r="EP43" s="31"/>
      <c r="EQ43" s="31"/>
      <c r="ER43" s="31"/>
      <c r="ES43" s="31"/>
      <c r="ET43" s="31"/>
      <c r="EU43" s="31"/>
      <c r="EV43" s="31"/>
      <c r="EW43" s="31"/>
      <c r="EX43" s="31"/>
      <c r="EY43" s="31"/>
    </row>
    <row r="44" spans="1:155" ht="16" x14ac:dyDescent="0.2">
      <c r="A44" s="1"/>
      <c r="B44" s="9">
        <v>21994836</v>
      </c>
      <c r="C44" s="10" t="s">
        <v>3746</v>
      </c>
      <c r="D44" s="11" t="s">
        <v>5784</v>
      </c>
      <c r="E44" s="12">
        <v>3</v>
      </c>
      <c r="F44" s="13" t="s">
        <v>1829</v>
      </c>
      <c r="G44" s="13" t="s">
        <v>75</v>
      </c>
      <c r="H44" s="13">
        <v>4.2</v>
      </c>
      <c r="I44" s="14" t="s">
        <v>85</v>
      </c>
      <c r="J44" s="13" t="s">
        <v>86</v>
      </c>
      <c r="K44" s="13">
        <v>8.9999999999999998E-4</v>
      </c>
      <c r="L44" s="13">
        <v>0</v>
      </c>
      <c r="M44" s="13">
        <v>1.09E-2</v>
      </c>
      <c r="N44" s="13">
        <v>1.09E-2</v>
      </c>
      <c r="O44" s="13">
        <v>8.9999999999999998E-4</v>
      </c>
      <c r="P44" s="13">
        <v>1.2999999999999999E-2</v>
      </c>
      <c r="Q44" s="13">
        <v>1.1999999999999999E-3</v>
      </c>
      <c r="R44" s="13" t="s">
        <v>2886</v>
      </c>
      <c r="S44" s="15">
        <f t="shared" si="1"/>
        <v>0.90800000000000003</v>
      </c>
      <c r="T44" s="12">
        <v>35</v>
      </c>
      <c r="U44" s="12" t="s">
        <v>69</v>
      </c>
      <c r="V44" s="28" t="s">
        <v>69</v>
      </c>
      <c r="W44" s="16" t="s">
        <v>3555</v>
      </c>
      <c r="X44" s="13" t="s">
        <v>3748</v>
      </c>
      <c r="Y44" s="30">
        <v>10851</v>
      </c>
      <c r="Z44" s="17">
        <v>1741348499</v>
      </c>
      <c r="AA44" s="17" t="s">
        <v>3749</v>
      </c>
      <c r="AB44" s="17" t="s">
        <v>3750</v>
      </c>
      <c r="AC44" s="30">
        <v>3</v>
      </c>
      <c r="AD44" s="17" t="s">
        <v>3751</v>
      </c>
      <c r="AE44" s="17" t="s">
        <v>3508</v>
      </c>
      <c r="AF44" s="17" t="s">
        <v>3752</v>
      </c>
      <c r="AG44" s="30">
        <v>6</v>
      </c>
      <c r="AH44" s="17" t="s">
        <v>3753</v>
      </c>
      <c r="AI44" s="17" t="s">
        <v>602</v>
      </c>
      <c r="AJ44" s="17" t="s">
        <v>603</v>
      </c>
      <c r="AK44" s="17">
        <v>2.7225751941801E-3</v>
      </c>
      <c r="AL44" s="17">
        <v>4.3195445919939769E-2</v>
      </c>
      <c r="AM44" s="17">
        <v>1.4532036928711189E-2</v>
      </c>
      <c r="AN44" s="17">
        <v>0.24039740240472091</v>
      </c>
      <c r="AO44" s="17">
        <v>5.9700329293032617</v>
      </c>
      <c r="AP44" s="17">
        <v>94.718498533752467</v>
      </c>
      <c r="AQ44" s="17">
        <v>31.865690681275581</v>
      </c>
      <c r="AR44" s="17"/>
      <c r="AS44" s="17"/>
      <c r="AT44" s="18" t="s">
        <v>71</v>
      </c>
      <c r="AU44" s="18" t="s">
        <v>71</v>
      </c>
      <c r="AV44" s="18" t="s">
        <v>72</v>
      </c>
      <c r="AW44" s="18" t="s">
        <v>72</v>
      </c>
      <c r="AX44" s="30">
        <v>13</v>
      </c>
      <c r="AY44" s="31" t="s">
        <v>604</v>
      </c>
      <c r="AZ44" s="31" t="s">
        <v>631</v>
      </c>
      <c r="BA44" s="31" t="s">
        <v>632</v>
      </c>
      <c r="BB44" s="31" t="s">
        <v>633</v>
      </c>
      <c r="BC44" s="31" t="s">
        <v>634</v>
      </c>
      <c r="BD44" s="31" t="s">
        <v>635</v>
      </c>
      <c r="BE44" s="31" t="s">
        <v>636</v>
      </c>
      <c r="BF44" s="31" t="s">
        <v>637</v>
      </c>
      <c r="BG44" s="31" t="s">
        <v>638</v>
      </c>
      <c r="BH44" s="31" t="s">
        <v>639</v>
      </c>
      <c r="BI44" s="31" t="s">
        <v>640</v>
      </c>
      <c r="BJ44" s="31" t="s">
        <v>641</v>
      </c>
      <c r="BK44" s="31" t="s">
        <v>642</v>
      </c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  <c r="DB44" s="31"/>
      <c r="DC44" s="31"/>
      <c r="DD44" s="31"/>
      <c r="DE44" s="31"/>
      <c r="DF44" s="31"/>
      <c r="DG44" s="31"/>
      <c r="DH44" s="31"/>
      <c r="DI44" s="31"/>
      <c r="DJ44" s="31"/>
      <c r="DK44" s="31"/>
      <c r="DL44" s="31"/>
      <c r="DM44" s="31"/>
      <c r="DN44" s="31"/>
      <c r="DO44" s="31"/>
      <c r="DP44" s="31"/>
      <c r="DQ44" s="31"/>
      <c r="DR44" s="31"/>
      <c r="DS44" s="31"/>
      <c r="DT44" s="31"/>
      <c r="DU44" s="31"/>
      <c r="DV44" s="31"/>
      <c r="DW44" s="31"/>
      <c r="DX44" s="31"/>
      <c r="DY44" s="31"/>
      <c r="DZ44" s="31"/>
      <c r="EA44" s="31"/>
      <c r="EB44" s="31"/>
      <c r="EC44" s="31"/>
      <c r="ED44" s="31"/>
      <c r="EE44" s="31"/>
      <c r="EF44" s="31"/>
      <c r="EG44" s="31"/>
      <c r="EH44" s="31"/>
      <c r="EI44" s="31"/>
      <c r="EJ44" s="31"/>
      <c r="EK44" s="31"/>
      <c r="EL44" s="31"/>
      <c r="EM44" s="31"/>
      <c r="EN44" s="31"/>
      <c r="EO44" s="31"/>
      <c r="EP44" s="31"/>
      <c r="EQ44" s="31"/>
      <c r="ER44" s="31"/>
      <c r="ES44" s="31"/>
      <c r="ET44" s="31"/>
      <c r="EU44" s="31"/>
      <c r="EV44" s="31"/>
      <c r="EW44" s="31"/>
      <c r="EX44" s="31"/>
      <c r="EY44" s="31"/>
    </row>
    <row r="45" spans="1:155" ht="16" x14ac:dyDescent="0.2">
      <c r="A45" s="1"/>
      <c r="B45" s="19">
        <v>21989986</v>
      </c>
      <c r="C45" s="20" t="s">
        <v>5785</v>
      </c>
      <c r="D45" s="21" t="s">
        <v>5786</v>
      </c>
      <c r="E45" s="22">
        <v>10</v>
      </c>
      <c r="F45" s="23" t="s">
        <v>726</v>
      </c>
      <c r="G45" s="23" t="s">
        <v>66</v>
      </c>
      <c r="H45" s="23">
        <v>4</v>
      </c>
      <c r="I45" s="24" t="s">
        <v>85</v>
      </c>
      <c r="J45" s="23" t="s">
        <v>86</v>
      </c>
      <c r="K45" s="23">
        <v>2.0000000000000001E-4</v>
      </c>
      <c r="L45" s="23">
        <v>0</v>
      </c>
      <c r="M45" s="23">
        <v>9.1999999999999998E-3</v>
      </c>
      <c r="N45" s="23">
        <v>9.1999999999999998E-3</v>
      </c>
      <c r="O45" s="23">
        <v>2.0000000000000001E-4</v>
      </c>
      <c r="P45" s="23">
        <v>1.04E-2</v>
      </c>
      <c r="Q45" s="23">
        <v>1E-3</v>
      </c>
      <c r="R45" s="23" t="s">
        <v>3568</v>
      </c>
      <c r="S45" s="25">
        <f t="shared" si="1"/>
        <v>0.90400000000000003</v>
      </c>
      <c r="T45" s="22">
        <v>36</v>
      </c>
      <c r="U45" s="22" t="s">
        <v>69</v>
      </c>
      <c r="V45" s="27" t="s">
        <v>5787</v>
      </c>
      <c r="W45" s="27" t="s">
        <v>5787</v>
      </c>
      <c r="X45" s="23" t="s">
        <v>5788</v>
      </c>
      <c r="Y45" s="32">
        <v>10807</v>
      </c>
      <c r="Z45" s="33">
        <v>1741289927</v>
      </c>
      <c r="AA45" s="33" t="s">
        <v>5789</v>
      </c>
      <c r="AB45" s="33" t="s">
        <v>5790</v>
      </c>
      <c r="AC45" s="32">
        <v>1</v>
      </c>
      <c r="AD45" s="33" t="s">
        <v>5595</v>
      </c>
      <c r="AE45" s="33" t="s">
        <v>3508</v>
      </c>
      <c r="AF45" s="33" t="s">
        <v>5791</v>
      </c>
      <c r="AG45" s="32">
        <v>2</v>
      </c>
      <c r="AH45" s="33" t="s">
        <v>5792</v>
      </c>
      <c r="AI45" s="33" t="s">
        <v>741</v>
      </c>
      <c r="AJ45" s="33" t="s">
        <v>742</v>
      </c>
      <c r="AK45" s="33">
        <v>1.5633293313021301E-4</v>
      </c>
      <c r="AL45" s="33">
        <v>9.210012015143142E-3</v>
      </c>
      <c r="AM45" s="33">
        <v>1.0232074870467249E-3</v>
      </c>
      <c r="AN45" s="33">
        <v>9.8484269983397224E-2</v>
      </c>
      <c r="AO45" s="33">
        <v>0.34249995123925542</v>
      </c>
      <c r="AP45" s="33">
        <v>20.177633739348391</v>
      </c>
      <c r="AQ45" s="33">
        <v>2.2416806708874848</v>
      </c>
      <c r="AR45" s="33"/>
      <c r="AS45" s="33"/>
      <c r="AT45" s="18" t="s">
        <v>71</v>
      </c>
      <c r="AU45" s="18" t="s">
        <v>71</v>
      </c>
      <c r="AV45" s="18" t="s">
        <v>72</v>
      </c>
      <c r="AW45" s="18" t="s">
        <v>72</v>
      </c>
      <c r="AX45" s="30">
        <v>2</v>
      </c>
      <c r="AY45" s="31" t="s">
        <v>604</v>
      </c>
      <c r="AZ45" s="31" t="s">
        <v>631</v>
      </c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1"/>
      <c r="CY45" s="31"/>
      <c r="CZ45" s="31"/>
      <c r="DA45" s="31"/>
      <c r="DB45" s="31"/>
      <c r="DC45" s="31"/>
      <c r="DD45" s="31"/>
      <c r="DE45" s="31"/>
      <c r="DF45" s="31"/>
      <c r="DG45" s="31"/>
      <c r="DH45" s="31"/>
      <c r="DI45" s="31"/>
      <c r="DJ45" s="31"/>
      <c r="DK45" s="31"/>
      <c r="DL45" s="31"/>
      <c r="DM45" s="31"/>
      <c r="DN45" s="31"/>
      <c r="DO45" s="31"/>
      <c r="DP45" s="31"/>
      <c r="DQ45" s="31"/>
      <c r="DR45" s="31"/>
      <c r="DS45" s="31"/>
      <c r="DT45" s="31"/>
      <c r="DU45" s="31"/>
      <c r="DV45" s="31"/>
      <c r="DW45" s="31"/>
      <c r="DX45" s="31"/>
      <c r="DY45" s="31"/>
      <c r="DZ45" s="31"/>
      <c r="EA45" s="31"/>
      <c r="EB45" s="31"/>
      <c r="EC45" s="31"/>
      <c r="ED45" s="31"/>
      <c r="EE45" s="31"/>
      <c r="EF45" s="31"/>
      <c r="EG45" s="31"/>
      <c r="EH45" s="31"/>
      <c r="EI45" s="31"/>
      <c r="EJ45" s="31"/>
      <c r="EK45" s="31"/>
      <c r="EL45" s="31"/>
      <c r="EM45" s="31"/>
      <c r="EN45" s="31"/>
      <c r="EO45" s="31"/>
      <c r="EP45" s="31"/>
      <c r="EQ45" s="31"/>
      <c r="ER45" s="31"/>
      <c r="ES45" s="31"/>
      <c r="ET45" s="31"/>
      <c r="EU45" s="31"/>
      <c r="EV45" s="31"/>
      <c r="EW45" s="31"/>
      <c r="EX45" s="31"/>
      <c r="EY45" s="31"/>
    </row>
    <row r="46" spans="1:155" ht="16" x14ac:dyDescent="0.2">
      <c r="A46" s="1"/>
      <c r="B46" s="9">
        <v>21993410</v>
      </c>
      <c r="C46" s="10" t="s">
        <v>5793</v>
      </c>
      <c r="D46" s="11" t="s">
        <v>5794</v>
      </c>
      <c r="E46" s="12">
        <v>1</v>
      </c>
      <c r="F46" s="13" t="s">
        <v>591</v>
      </c>
      <c r="G46" s="13" t="s">
        <v>75</v>
      </c>
      <c r="H46" s="13">
        <v>4.1399999999999997</v>
      </c>
      <c r="I46" s="14" t="s">
        <v>85</v>
      </c>
      <c r="J46" s="13" t="s">
        <v>86</v>
      </c>
      <c r="K46" s="13">
        <v>2.0999999999999999E-3</v>
      </c>
      <c r="L46" s="13">
        <v>0</v>
      </c>
      <c r="M46" s="13">
        <v>9.1999999999999998E-3</v>
      </c>
      <c r="N46" s="13">
        <v>9.1999999999999998E-3</v>
      </c>
      <c r="O46" s="13">
        <v>2.0999999999999999E-3</v>
      </c>
      <c r="P46" s="13">
        <v>1.23E-2</v>
      </c>
      <c r="Q46" s="13">
        <v>1E-3</v>
      </c>
      <c r="R46" s="13" t="s">
        <v>5726</v>
      </c>
      <c r="S46" s="15">
        <f t="shared" si="1"/>
        <v>0.91900000000000004</v>
      </c>
      <c r="T46" s="12">
        <v>36</v>
      </c>
      <c r="U46" s="12" t="s">
        <v>69</v>
      </c>
      <c r="V46" s="28" t="s">
        <v>69</v>
      </c>
      <c r="W46" s="16" t="s">
        <v>3504</v>
      </c>
      <c r="X46" s="13" t="s">
        <v>5795</v>
      </c>
      <c r="Y46" s="30">
        <v>10840</v>
      </c>
      <c r="Z46" s="17">
        <v>1741331303</v>
      </c>
      <c r="AA46" s="17" t="s">
        <v>5796</v>
      </c>
      <c r="AB46" s="17" t="s">
        <v>5795</v>
      </c>
      <c r="AC46" s="30">
        <v>1</v>
      </c>
      <c r="AD46" s="17" t="s">
        <v>5595</v>
      </c>
      <c r="AE46" s="17" t="s">
        <v>3508</v>
      </c>
      <c r="AF46" s="17" t="s">
        <v>5797</v>
      </c>
      <c r="AG46" s="30">
        <v>17</v>
      </c>
      <c r="AH46" s="17" t="s">
        <v>5798</v>
      </c>
      <c r="AI46" s="17" t="s">
        <v>602</v>
      </c>
      <c r="AJ46" s="17" t="s">
        <v>603</v>
      </c>
      <c r="AK46" s="17">
        <v>2.148695705131206E-3</v>
      </c>
      <c r="AL46" s="17">
        <v>9.2078526578663403E-3</v>
      </c>
      <c r="AM46" s="17">
        <v>1.022988639329384E-3</v>
      </c>
      <c r="AN46" s="17">
        <v>8.2635452290105604E-2</v>
      </c>
      <c r="AO46" s="17">
        <v>4.6992035965255763</v>
      </c>
      <c r="AP46" s="17">
        <v>20.137599857808119</v>
      </c>
      <c r="AQ46" s="17">
        <v>2.2372790533631668</v>
      </c>
      <c r="AR46" s="17"/>
      <c r="AS46" s="17"/>
      <c r="AT46" s="18" t="s">
        <v>71</v>
      </c>
      <c r="AU46" s="18" t="s">
        <v>71</v>
      </c>
      <c r="AV46" s="18" t="s">
        <v>72</v>
      </c>
      <c r="AW46" s="18" t="s">
        <v>72</v>
      </c>
      <c r="AX46" s="30">
        <v>1</v>
      </c>
      <c r="AY46" s="31" t="s">
        <v>604</v>
      </c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K46" s="31"/>
      <c r="DL46" s="31"/>
      <c r="DM46" s="31"/>
      <c r="DN46" s="31"/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  <c r="EE46" s="31"/>
      <c r="EF46" s="31"/>
      <c r="EG46" s="31"/>
      <c r="EH46" s="31"/>
      <c r="EI46" s="31"/>
      <c r="EJ46" s="31"/>
      <c r="EK46" s="31"/>
      <c r="EL46" s="31"/>
      <c r="EM46" s="31"/>
      <c r="EN46" s="31"/>
      <c r="EO46" s="31"/>
      <c r="EP46" s="31"/>
      <c r="EQ46" s="31"/>
      <c r="ER46" s="31"/>
      <c r="ES46" s="31"/>
      <c r="ET46" s="31"/>
      <c r="EU46" s="31"/>
      <c r="EV46" s="31"/>
      <c r="EW46" s="31"/>
      <c r="EX46" s="31"/>
      <c r="EY46" s="31"/>
    </row>
    <row r="47" spans="1:155" ht="16" x14ac:dyDescent="0.2">
      <c r="A47" s="1"/>
      <c r="B47" s="19">
        <v>21995700</v>
      </c>
      <c r="C47" s="20" t="s">
        <v>2403</v>
      </c>
      <c r="D47" s="21" t="s">
        <v>5799</v>
      </c>
      <c r="E47" s="22">
        <v>6</v>
      </c>
      <c r="F47" s="23" t="s">
        <v>726</v>
      </c>
      <c r="G47" s="23" t="s">
        <v>66</v>
      </c>
      <c r="H47" s="23">
        <v>4.26</v>
      </c>
      <c r="I47" s="24" t="s">
        <v>85</v>
      </c>
      <c r="J47" s="23" t="s">
        <v>86</v>
      </c>
      <c r="K47" s="23">
        <v>7.1999999999999998E-3</v>
      </c>
      <c r="L47" s="23">
        <v>0</v>
      </c>
      <c r="M47" s="23">
        <v>9.1999999999999998E-3</v>
      </c>
      <c r="N47" s="23">
        <v>9.1999999999999998E-3</v>
      </c>
      <c r="O47" s="23">
        <v>7.1999999999999998E-3</v>
      </c>
      <c r="P47" s="23">
        <v>1.7399999999999999E-2</v>
      </c>
      <c r="Q47" s="23">
        <v>1E-3</v>
      </c>
      <c r="R47" s="23" t="s">
        <v>3882</v>
      </c>
      <c r="S47" s="25">
        <f t="shared" si="1"/>
        <v>0.94299999999999995</v>
      </c>
      <c r="T47" s="22">
        <v>38</v>
      </c>
      <c r="U47" s="22" t="s">
        <v>69</v>
      </c>
      <c r="V47" s="27" t="s">
        <v>3555</v>
      </c>
      <c r="W47" s="27" t="s">
        <v>3541</v>
      </c>
      <c r="X47" s="23" t="s">
        <v>5800</v>
      </c>
      <c r="Y47" s="32">
        <v>10867</v>
      </c>
      <c r="Z47" s="33">
        <v>1741358951</v>
      </c>
      <c r="AA47" s="33" t="s">
        <v>5801</v>
      </c>
      <c r="AB47" s="33" t="s">
        <v>5802</v>
      </c>
      <c r="AC47" s="32">
        <v>1</v>
      </c>
      <c r="AD47" s="33" t="s">
        <v>5595</v>
      </c>
      <c r="AE47" s="33" t="s">
        <v>3508</v>
      </c>
      <c r="AF47" s="33" t="s">
        <v>5803</v>
      </c>
      <c r="AG47" s="32">
        <v>24</v>
      </c>
      <c r="AH47" s="33" t="s">
        <v>5804</v>
      </c>
      <c r="AI47" s="33" t="s">
        <v>741</v>
      </c>
      <c r="AJ47" s="33" t="s">
        <v>742</v>
      </c>
      <c r="AK47" s="33">
        <v>7.2274477517990498E-3</v>
      </c>
      <c r="AL47" s="33">
        <v>9.1691646924364403E-3</v>
      </c>
      <c r="AM47" s="33">
        <v>1.018651962952051E-3</v>
      </c>
      <c r="AN47" s="33">
        <v>5.8491903374813997E-2</v>
      </c>
      <c r="AO47" s="33">
        <v>16.216619110448981</v>
      </c>
      <c r="AP47" s="33">
        <v>20.57335542013519</v>
      </c>
      <c r="AQ47" s="33">
        <v>2.285605023598086</v>
      </c>
      <c r="AR47" s="33"/>
      <c r="AS47" s="33"/>
      <c r="AT47" s="18" t="s">
        <v>71</v>
      </c>
      <c r="AU47" s="18" t="s">
        <v>71</v>
      </c>
      <c r="AV47" s="18" t="s">
        <v>72</v>
      </c>
      <c r="AW47" s="18" t="s">
        <v>72</v>
      </c>
      <c r="AX47" s="30">
        <v>3</v>
      </c>
      <c r="AY47" s="31" t="s">
        <v>604</v>
      </c>
      <c r="AZ47" s="31" t="s">
        <v>631</v>
      </c>
      <c r="BA47" s="31" t="s">
        <v>632</v>
      </c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  <c r="DB47" s="31"/>
      <c r="DC47" s="31"/>
      <c r="DD47" s="31"/>
      <c r="DE47" s="31"/>
      <c r="DF47" s="31"/>
      <c r="DG47" s="31"/>
      <c r="DH47" s="31"/>
      <c r="DI47" s="31"/>
      <c r="DJ47" s="31"/>
      <c r="DK47" s="31"/>
      <c r="DL47" s="31"/>
      <c r="DM47" s="31"/>
      <c r="DN47" s="31"/>
      <c r="DO47" s="31"/>
      <c r="DP47" s="31"/>
      <c r="DQ47" s="31"/>
      <c r="DR47" s="31"/>
      <c r="DS47" s="31"/>
      <c r="DT47" s="31"/>
      <c r="DU47" s="31"/>
      <c r="DV47" s="31"/>
      <c r="DW47" s="31"/>
      <c r="DX47" s="31"/>
      <c r="DY47" s="31"/>
      <c r="DZ47" s="31"/>
      <c r="EA47" s="31"/>
      <c r="EB47" s="31"/>
      <c r="EC47" s="31"/>
      <c r="ED47" s="31"/>
      <c r="EE47" s="31"/>
      <c r="EF47" s="31"/>
      <c r="EG47" s="31"/>
      <c r="EH47" s="31"/>
      <c r="EI47" s="31"/>
      <c r="EJ47" s="31"/>
      <c r="EK47" s="31"/>
      <c r="EL47" s="31"/>
      <c r="EM47" s="31"/>
      <c r="EN47" s="31"/>
      <c r="EO47" s="31"/>
      <c r="EP47" s="31"/>
      <c r="EQ47" s="31"/>
      <c r="ER47" s="31"/>
      <c r="ES47" s="31"/>
      <c r="ET47" s="31"/>
      <c r="EU47" s="31"/>
      <c r="EV47" s="31"/>
      <c r="EW47" s="31"/>
      <c r="EX47" s="31"/>
      <c r="EY47" s="31"/>
    </row>
    <row r="48" spans="1:155" ht="16" x14ac:dyDescent="0.2">
      <c r="A48" s="1"/>
      <c r="B48" s="9">
        <v>21989384</v>
      </c>
      <c r="C48" s="10" t="s">
        <v>5805</v>
      </c>
      <c r="D48" s="11" t="s">
        <v>5806</v>
      </c>
      <c r="E48" s="12">
        <v>9</v>
      </c>
      <c r="F48" s="13" t="s">
        <v>591</v>
      </c>
      <c r="G48" s="13" t="s">
        <v>75</v>
      </c>
      <c r="H48" s="13">
        <v>8.6</v>
      </c>
      <c r="I48" s="14" t="s">
        <v>85</v>
      </c>
      <c r="J48" s="13" t="s">
        <v>86</v>
      </c>
      <c r="K48" s="13">
        <v>1.1900000000000001E-2</v>
      </c>
      <c r="L48" s="13">
        <v>0</v>
      </c>
      <c r="M48" s="13">
        <v>8.9999999999999993E-3</v>
      </c>
      <c r="N48" s="13">
        <v>8.9999999999999993E-3</v>
      </c>
      <c r="O48" s="13">
        <v>1.1900000000000001E-2</v>
      </c>
      <c r="P48" s="13">
        <v>2.1899999999999999E-2</v>
      </c>
      <c r="Q48" s="13">
        <v>1E-3</v>
      </c>
      <c r="R48" s="13" t="s">
        <v>5807</v>
      </c>
      <c r="S48" s="15">
        <f t="shared" si="1"/>
        <v>0.95399999999999996</v>
      </c>
      <c r="T48" s="12">
        <v>39</v>
      </c>
      <c r="U48" s="12" t="s">
        <v>69</v>
      </c>
      <c r="V48" s="28" t="s">
        <v>69</v>
      </c>
      <c r="W48" s="16" t="s">
        <v>3562</v>
      </c>
      <c r="X48" s="13" t="s">
        <v>5808</v>
      </c>
      <c r="Y48" s="30">
        <v>10805</v>
      </c>
      <c r="Z48" s="17">
        <v>1741282631</v>
      </c>
      <c r="AA48" s="17" t="s">
        <v>5809</v>
      </c>
      <c r="AB48" s="17" t="s">
        <v>5808</v>
      </c>
      <c r="AC48" s="30">
        <v>1</v>
      </c>
      <c r="AD48" s="17" t="s">
        <v>5595</v>
      </c>
      <c r="AE48" s="17" t="s">
        <v>3508</v>
      </c>
      <c r="AF48" s="17" t="s">
        <v>5810</v>
      </c>
      <c r="AG48" s="30">
        <v>40</v>
      </c>
      <c r="AH48" s="17" t="s">
        <v>5811</v>
      </c>
      <c r="AI48" s="17" t="s">
        <v>602</v>
      </c>
      <c r="AJ48" s="17" t="s">
        <v>603</v>
      </c>
      <c r="AK48" s="17">
        <v>1.194748241900281E-2</v>
      </c>
      <c r="AL48" s="17">
        <v>8.9977061217395658E-3</v>
      </c>
      <c r="AM48" s="17">
        <v>9.9961150083388291E-4</v>
      </c>
      <c r="AN48" s="17">
        <v>4.5551178362985098E-2</v>
      </c>
      <c r="AO48" s="17">
        <v>26.17818674525169</v>
      </c>
      <c r="AP48" s="17">
        <v>19.714917576204488</v>
      </c>
      <c r="AQ48" s="17">
        <v>2.1902536135905688</v>
      </c>
      <c r="AR48" s="17"/>
      <c r="AS48" s="17"/>
      <c r="AT48" s="18" t="s">
        <v>71</v>
      </c>
      <c r="AU48" s="18" t="s">
        <v>71</v>
      </c>
      <c r="AV48" s="18" t="s">
        <v>72</v>
      </c>
      <c r="AW48" s="18" t="s">
        <v>72</v>
      </c>
      <c r="AX48" s="30">
        <v>1</v>
      </c>
      <c r="AY48" s="31" t="s">
        <v>604</v>
      </c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  <c r="DB48" s="31"/>
      <c r="DC48" s="31"/>
      <c r="DD48" s="31"/>
      <c r="DE48" s="31"/>
      <c r="DF48" s="31"/>
      <c r="DG48" s="31"/>
      <c r="DH48" s="31"/>
      <c r="DI48" s="31"/>
      <c r="DJ48" s="31"/>
      <c r="DK48" s="31"/>
      <c r="DL48" s="31"/>
      <c r="DM48" s="31"/>
      <c r="DN48" s="31"/>
      <c r="DO48" s="31"/>
      <c r="DP48" s="31"/>
      <c r="DQ48" s="31"/>
      <c r="DR48" s="31"/>
      <c r="DS48" s="31"/>
      <c r="DT48" s="31"/>
      <c r="DU48" s="31"/>
      <c r="DV48" s="31"/>
      <c r="DW48" s="31"/>
      <c r="DX48" s="31"/>
      <c r="DY48" s="31"/>
      <c r="DZ48" s="31"/>
      <c r="EA48" s="31"/>
      <c r="EB48" s="31"/>
      <c r="EC48" s="31"/>
      <c r="ED48" s="31"/>
      <c r="EE48" s="31"/>
      <c r="EF48" s="31"/>
      <c r="EG48" s="31"/>
      <c r="EH48" s="31"/>
      <c r="EI48" s="31"/>
      <c r="EJ48" s="31"/>
      <c r="EK48" s="31"/>
      <c r="EL48" s="31"/>
      <c r="EM48" s="31"/>
      <c r="EN48" s="31"/>
      <c r="EO48" s="31"/>
      <c r="EP48" s="31"/>
      <c r="EQ48" s="31"/>
      <c r="ER48" s="31"/>
      <c r="ES48" s="31"/>
      <c r="ET48" s="31"/>
      <c r="EU48" s="31"/>
      <c r="EV48" s="31"/>
      <c r="EW48" s="31"/>
      <c r="EX48" s="31"/>
      <c r="EY48" s="31"/>
    </row>
    <row r="49" spans="1:155" ht="16" x14ac:dyDescent="0.2">
      <c r="A49" s="1"/>
      <c r="B49" s="19">
        <v>21995080</v>
      </c>
      <c r="C49" s="20" t="s">
        <v>491</v>
      </c>
      <c r="D49" s="21" t="s">
        <v>5812</v>
      </c>
      <c r="E49" s="22">
        <v>6</v>
      </c>
      <c r="F49" s="23" t="s">
        <v>591</v>
      </c>
      <c r="G49" s="23" t="s">
        <v>75</v>
      </c>
      <c r="H49" s="23">
        <v>4.2</v>
      </c>
      <c r="I49" s="24" t="s">
        <v>85</v>
      </c>
      <c r="J49" s="23" t="s">
        <v>86</v>
      </c>
      <c r="K49" s="23">
        <v>3.0999999999999999E-3</v>
      </c>
      <c r="L49" s="23">
        <v>0</v>
      </c>
      <c r="M49" s="23">
        <v>8.6E-3</v>
      </c>
      <c r="N49" s="23">
        <v>8.6E-3</v>
      </c>
      <c r="O49" s="23">
        <v>3.0999999999999999E-3</v>
      </c>
      <c r="P49" s="23">
        <v>1.2699999999999999E-2</v>
      </c>
      <c r="Q49" s="23">
        <v>1E-3</v>
      </c>
      <c r="R49" s="23" t="s">
        <v>5761</v>
      </c>
      <c r="S49" s="25">
        <f t="shared" si="1"/>
        <v>0.92100000000000004</v>
      </c>
      <c r="T49" s="22">
        <v>40</v>
      </c>
      <c r="U49" s="22" t="s">
        <v>69</v>
      </c>
      <c r="V49" s="26" t="s">
        <v>69</v>
      </c>
      <c r="W49" s="27" t="s">
        <v>3504</v>
      </c>
      <c r="X49" s="23" t="s">
        <v>5813</v>
      </c>
      <c r="Y49" s="32">
        <v>10855</v>
      </c>
      <c r="Z49" s="33">
        <v>1741351439</v>
      </c>
      <c r="AA49" s="33" t="s">
        <v>5814</v>
      </c>
      <c r="AB49" s="33" t="s">
        <v>5813</v>
      </c>
      <c r="AC49" s="32">
        <v>1</v>
      </c>
      <c r="AD49" s="33" t="s">
        <v>5595</v>
      </c>
      <c r="AE49" s="33" t="s">
        <v>3508</v>
      </c>
      <c r="AF49" s="33" t="s">
        <v>5815</v>
      </c>
      <c r="AG49" s="32">
        <v>24</v>
      </c>
      <c r="AH49" s="33" t="s">
        <v>5816</v>
      </c>
      <c r="AI49" s="33" t="s">
        <v>602</v>
      </c>
      <c r="AJ49" s="33" t="s">
        <v>603</v>
      </c>
      <c r="AK49" s="33">
        <v>3.1090978337356798E-3</v>
      </c>
      <c r="AL49" s="33">
        <v>8.5675546283901956E-3</v>
      </c>
      <c r="AM49" s="33">
        <v>9.5185050906061405E-4</v>
      </c>
      <c r="AN49" s="33">
        <v>7.537318645229607E-2</v>
      </c>
      <c r="AO49" s="33">
        <v>6.7401818105220457</v>
      </c>
      <c r="AP49" s="33">
        <v>18.57351519799068</v>
      </c>
      <c r="AQ49" s="33">
        <v>2.0635071106134668</v>
      </c>
      <c r="AR49" s="33"/>
      <c r="AS49" s="33"/>
      <c r="AT49" s="18" t="s">
        <v>71</v>
      </c>
      <c r="AU49" s="18" t="s">
        <v>71</v>
      </c>
      <c r="AV49" s="18" t="s">
        <v>72</v>
      </c>
      <c r="AW49" s="18" t="s">
        <v>72</v>
      </c>
      <c r="AX49" s="30">
        <v>1</v>
      </c>
      <c r="AY49" s="31" t="s">
        <v>604</v>
      </c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  <c r="DB49" s="31"/>
      <c r="DC49" s="31"/>
      <c r="DD49" s="31"/>
      <c r="DE49" s="31"/>
      <c r="DF49" s="31"/>
      <c r="DG49" s="31"/>
      <c r="DH49" s="31"/>
      <c r="DI49" s="31"/>
      <c r="DJ49" s="31"/>
      <c r="DK49" s="31"/>
      <c r="DL49" s="31"/>
      <c r="DM49" s="31"/>
      <c r="DN49" s="31"/>
      <c r="DO49" s="31"/>
      <c r="DP49" s="31"/>
      <c r="DQ49" s="31"/>
      <c r="DR49" s="31"/>
      <c r="DS49" s="31"/>
      <c r="DT49" s="31"/>
      <c r="DU49" s="31"/>
      <c r="DV49" s="31"/>
      <c r="DW49" s="31"/>
      <c r="DX49" s="31"/>
      <c r="DY49" s="31"/>
      <c r="DZ49" s="31"/>
      <c r="EA49" s="31"/>
      <c r="EB49" s="31"/>
      <c r="EC49" s="31"/>
      <c r="ED49" s="31"/>
      <c r="EE49" s="31"/>
      <c r="EF49" s="31"/>
      <c r="EG49" s="31"/>
      <c r="EH49" s="31"/>
      <c r="EI49" s="31"/>
      <c r="EJ49" s="31"/>
      <c r="EK49" s="31"/>
      <c r="EL49" s="31"/>
      <c r="EM49" s="31"/>
      <c r="EN49" s="31"/>
      <c r="EO49" s="31"/>
      <c r="EP49" s="31"/>
      <c r="EQ49" s="31"/>
      <c r="ER49" s="31"/>
      <c r="ES49" s="31"/>
      <c r="ET49" s="31"/>
      <c r="EU49" s="31"/>
      <c r="EV49" s="31"/>
      <c r="EW49" s="31"/>
      <c r="EX49" s="31"/>
      <c r="EY49" s="31"/>
    </row>
    <row r="50" spans="1:155" ht="16" x14ac:dyDescent="0.2">
      <c r="A50" s="1"/>
      <c r="B50" s="9">
        <v>21995684</v>
      </c>
      <c r="C50" s="10" t="s">
        <v>5817</v>
      </c>
      <c r="D50" s="11" t="s">
        <v>5818</v>
      </c>
      <c r="E50" s="12">
        <v>24</v>
      </c>
      <c r="F50" s="13" t="s">
        <v>591</v>
      </c>
      <c r="G50" s="13" t="s">
        <v>66</v>
      </c>
      <c r="H50" s="13">
        <v>4.26</v>
      </c>
      <c r="I50" s="14" t="s">
        <v>85</v>
      </c>
      <c r="J50" s="13" t="s">
        <v>86</v>
      </c>
      <c r="K50" s="13">
        <v>5.0000000000000001E-3</v>
      </c>
      <c r="L50" s="13">
        <v>0</v>
      </c>
      <c r="M50" s="13">
        <v>8.2000000000000007E-3</v>
      </c>
      <c r="N50" s="13">
        <v>8.2000000000000007E-3</v>
      </c>
      <c r="O50" s="13">
        <v>5.0000000000000001E-3</v>
      </c>
      <c r="P50" s="13">
        <v>1.41E-2</v>
      </c>
      <c r="Q50" s="13">
        <v>8.9999999999999998E-4</v>
      </c>
      <c r="R50" s="13" t="s">
        <v>5819</v>
      </c>
      <c r="S50" s="15">
        <f t="shared" si="1"/>
        <v>0.93599999999999994</v>
      </c>
      <c r="T50" s="12">
        <v>41</v>
      </c>
      <c r="U50" s="12" t="s">
        <v>69</v>
      </c>
      <c r="V50" s="28" t="s">
        <v>69</v>
      </c>
      <c r="W50" s="16" t="s">
        <v>3562</v>
      </c>
      <c r="X50" s="13" t="s">
        <v>5820</v>
      </c>
      <c r="Y50" s="30">
        <v>10866</v>
      </c>
      <c r="Z50" s="17">
        <v>1741358759</v>
      </c>
      <c r="AA50" s="17" t="s">
        <v>5821</v>
      </c>
      <c r="AB50" s="17" t="s">
        <v>5820</v>
      </c>
      <c r="AC50" s="30">
        <v>1</v>
      </c>
      <c r="AD50" s="17" t="s">
        <v>5595</v>
      </c>
      <c r="AE50" s="17" t="s">
        <v>3508</v>
      </c>
      <c r="AF50" s="17" t="s">
        <v>5822</v>
      </c>
      <c r="AG50" s="30">
        <v>17</v>
      </c>
      <c r="AH50" s="17" t="s">
        <v>5823</v>
      </c>
      <c r="AI50" s="17" t="s">
        <v>741</v>
      </c>
      <c r="AJ50" s="17" t="s">
        <v>742</v>
      </c>
      <c r="AK50" s="17">
        <v>5.0081529848648764E-3</v>
      </c>
      <c r="AL50" s="17">
        <v>8.1831249090258459E-3</v>
      </c>
      <c r="AM50" s="17">
        <v>9.0911279545018598E-4</v>
      </c>
      <c r="AN50" s="17">
        <v>6.447429829993459E-2</v>
      </c>
      <c r="AO50" s="17">
        <v>11.144323271986</v>
      </c>
      <c r="AP50" s="17">
        <v>18.209385703037899</v>
      </c>
      <c r="AQ50" s="17">
        <v>2.0229906941369342</v>
      </c>
      <c r="AR50" s="17"/>
      <c r="AS50" s="17"/>
      <c r="AT50" s="18" t="s">
        <v>71</v>
      </c>
      <c r="AU50" s="18" t="s">
        <v>71</v>
      </c>
      <c r="AV50" s="18" t="s">
        <v>72</v>
      </c>
      <c r="AW50" s="18" t="s">
        <v>72</v>
      </c>
      <c r="AX50" s="30">
        <v>1</v>
      </c>
      <c r="AY50" s="31" t="s">
        <v>604</v>
      </c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  <c r="DB50" s="31"/>
      <c r="DC50" s="31"/>
      <c r="DD50" s="31"/>
      <c r="DE50" s="31"/>
      <c r="DF50" s="31"/>
      <c r="DG50" s="31"/>
      <c r="DH50" s="31"/>
      <c r="DI50" s="31"/>
      <c r="DJ50" s="31"/>
      <c r="DK50" s="31"/>
      <c r="DL50" s="31"/>
      <c r="DM50" s="31"/>
      <c r="DN50" s="31"/>
      <c r="DO50" s="31"/>
      <c r="DP50" s="31"/>
      <c r="DQ50" s="31"/>
      <c r="DR50" s="31"/>
      <c r="DS50" s="31"/>
      <c r="DT50" s="31"/>
      <c r="DU50" s="31"/>
      <c r="DV50" s="31"/>
      <c r="DW50" s="31"/>
      <c r="DX50" s="31"/>
      <c r="DY50" s="31"/>
      <c r="DZ50" s="31"/>
      <c r="EA50" s="31"/>
      <c r="EB50" s="31"/>
      <c r="EC50" s="31"/>
      <c r="ED50" s="31"/>
      <c r="EE50" s="31"/>
      <c r="EF50" s="31"/>
      <c r="EG50" s="31"/>
      <c r="EH50" s="31"/>
      <c r="EI50" s="31"/>
      <c r="EJ50" s="31"/>
      <c r="EK50" s="31"/>
      <c r="EL50" s="31"/>
      <c r="EM50" s="31"/>
      <c r="EN50" s="31"/>
      <c r="EO50" s="31"/>
      <c r="EP50" s="31"/>
      <c r="EQ50" s="31"/>
      <c r="ER50" s="31"/>
      <c r="ES50" s="31"/>
      <c r="ET50" s="31"/>
      <c r="EU50" s="31"/>
      <c r="EV50" s="31"/>
      <c r="EW50" s="31"/>
      <c r="EX50" s="31"/>
      <c r="EY50" s="31"/>
    </row>
    <row r="51" spans="1:155" ht="16" x14ac:dyDescent="0.2">
      <c r="A51" s="1"/>
      <c r="B51" s="19">
        <v>21991385</v>
      </c>
      <c r="C51" s="20" t="s">
        <v>5824</v>
      </c>
      <c r="D51" s="21" t="s">
        <v>5825</v>
      </c>
      <c r="E51" s="22">
        <v>7</v>
      </c>
      <c r="F51" s="23" t="s">
        <v>726</v>
      </c>
      <c r="G51" s="23" t="s">
        <v>75</v>
      </c>
      <c r="H51" s="23">
        <v>4.12</v>
      </c>
      <c r="I51" s="24" t="s">
        <v>85</v>
      </c>
      <c r="J51" s="23" t="s">
        <v>86</v>
      </c>
      <c r="K51" s="23">
        <v>8.0000000000000002E-3</v>
      </c>
      <c r="L51" s="23">
        <v>0</v>
      </c>
      <c r="M51" s="23">
        <v>7.4999999999999997E-3</v>
      </c>
      <c r="N51" s="23">
        <v>7.4999999999999997E-3</v>
      </c>
      <c r="O51" s="23">
        <v>8.0000000000000002E-3</v>
      </c>
      <c r="P51" s="23">
        <v>1.6299999999999999E-2</v>
      </c>
      <c r="Q51" s="23">
        <v>8.0000000000000004E-4</v>
      </c>
      <c r="R51" s="23" t="s">
        <v>5826</v>
      </c>
      <c r="S51" s="25">
        <f t="shared" si="1"/>
        <v>0.95099999999999996</v>
      </c>
      <c r="T51" s="22">
        <v>42</v>
      </c>
      <c r="U51" s="22" t="s">
        <v>69</v>
      </c>
      <c r="V51" s="26" t="s">
        <v>69</v>
      </c>
      <c r="W51" s="27" t="s">
        <v>3562</v>
      </c>
      <c r="X51" s="23" t="s">
        <v>5827</v>
      </c>
      <c r="Y51" s="32">
        <v>10822</v>
      </c>
      <c r="Z51" s="33">
        <v>1741306787</v>
      </c>
      <c r="AA51" s="33" t="s">
        <v>5828</v>
      </c>
      <c r="AB51" s="33" t="s">
        <v>5829</v>
      </c>
      <c r="AC51" s="32">
        <v>1</v>
      </c>
      <c r="AD51" s="33" t="s">
        <v>5595</v>
      </c>
      <c r="AE51" s="33" t="s">
        <v>3508</v>
      </c>
      <c r="AF51" s="33" t="s">
        <v>5830</v>
      </c>
      <c r="AG51" s="32">
        <v>22</v>
      </c>
      <c r="AH51" s="33" t="s">
        <v>5831</v>
      </c>
      <c r="AI51" s="33" t="s">
        <v>602</v>
      </c>
      <c r="AJ51" s="33" t="s">
        <v>603</v>
      </c>
      <c r="AK51" s="33">
        <v>8.0463110960281095E-3</v>
      </c>
      <c r="AL51" s="33">
        <v>7.4857987254458901E-3</v>
      </c>
      <c r="AM51" s="33">
        <v>8.3163177794913002E-4</v>
      </c>
      <c r="AN51" s="33">
        <v>5.0821615148117928E-2</v>
      </c>
      <c r="AO51" s="33">
        <v>17.390375701492442</v>
      </c>
      <c r="AP51" s="33">
        <v>16.178948428369651</v>
      </c>
      <c r="AQ51" s="33">
        <v>1.797393723811469</v>
      </c>
      <c r="AR51" s="33"/>
      <c r="AS51" s="33"/>
      <c r="AT51" s="18" t="s">
        <v>71</v>
      </c>
      <c r="AU51" s="18" t="s">
        <v>71</v>
      </c>
      <c r="AV51" s="18" t="s">
        <v>72</v>
      </c>
      <c r="AW51" s="18" t="s">
        <v>72</v>
      </c>
      <c r="AX51" s="30">
        <v>2</v>
      </c>
      <c r="AY51" s="31" t="s">
        <v>604</v>
      </c>
      <c r="AZ51" s="31" t="s">
        <v>631</v>
      </c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  <c r="DB51" s="31"/>
      <c r="DC51" s="31"/>
      <c r="DD51" s="31"/>
      <c r="DE51" s="31"/>
      <c r="DF51" s="31"/>
      <c r="DG51" s="31"/>
      <c r="DH51" s="31"/>
      <c r="DI51" s="31"/>
      <c r="DJ51" s="31"/>
      <c r="DK51" s="31"/>
      <c r="DL51" s="31"/>
      <c r="DM51" s="31"/>
      <c r="DN51" s="31"/>
      <c r="DO51" s="31"/>
      <c r="DP51" s="31"/>
      <c r="DQ51" s="31"/>
      <c r="DR51" s="31"/>
      <c r="DS51" s="31"/>
      <c r="DT51" s="31"/>
      <c r="DU51" s="31"/>
      <c r="DV51" s="31"/>
      <c r="DW51" s="31"/>
      <c r="DX51" s="31"/>
      <c r="DY51" s="31"/>
      <c r="DZ51" s="31"/>
      <c r="EA51" s="31"/>
      <c r="EB51" s="31"/>
      <c r="EC51" s="31"/>
      <c r="ED51" s="31"/>
      <c r="EE51" s="31"/>
      <c r="EF51" s="31"/>
      <c r="EG51" s="31"/>
      <c r="EH51" s="31"/>
      <c r="EI51" s="31"/>
      <c r="EJ51" s="31"/>
      <c r="EK51" s="31"/>
      <c r="EL51" s="31"/>
      <c r="EM51" s="31"/>
      <c r="EN51" s="31"/>
      <c r="EO51" s="31"/>
      <c r="EP51" s="31"/>
      <c r="EQ51" s="31"/>
      <c r="ER51" s="31"/>
      <c r="ES51" s="31"/>
      <c r="ET51" s="31"/>
      <c r="EU51" s="31"/>
      <c r="EV51" s="31"/>
      <c r="EW51" s="31"/>
      <c r="EX51" s="31"/>
      <c r="EY51" s="31"/>
    </row>
    <row r="52" spans="1:155" ht="16" x14ac:dyDescent="0.2">
      <c r="A52" s="1"/>
      <c r="B52" s="9">
        <v>21994399</v>
      </c>
      <c r="C52" s="10" t="s">
        <v>5832</v>
      </c>
      <c r="D52" s="11" t="s">
        <v>5833</v>
      </c>
      <c r="E52" s="12">
        <v>3</v>
      </c>
      <c r="F52" s="13" t="s">
        <v>591</v>
      </c>
      <c r="G52" s="13" t="s">
        <v>75</v>
      </c>
      <c r="H52" s="13">
        <v>4.16</v>
      </c>
      <c r="I52" s="14" t="s">
        <v>85</v>
      </c>
      <c r="J52" s="13" t="s">
        <v>86</v>
      </c>
      <c r="K52" s="13">
        <v>1.2999999999999999E-3</v>
      </c>
      <c r="L52" s="13">
        <v>0</v>
      </c>
      <c r="M52" s="13">
        <v>7.0000000000000001E-3</v>
      </c>
      <c r="N52" s="13">
        <v>7.0000000000000001E-3</v>
      </c>
      <c r="O52" s="13">
        <v>1.2999999999999999E-3</v>
      </c>
      <c r="P52" s="13">
        <v>9.1000000000000004E-3</v>
      </c>
      <c r="Q52" s="13">
        <v>8.0000000000000004E-4</v>
      </c>
      <c r="R52" s="13" t="s">
        <v>3600</v>
      </c>
      <c r="S52" s="15">
        <f t="shared" si="1"/>
        <v>0.91200000000000003</v>
      </c>
      <c r="T52" s="12">
        <v>43</v>
      </c>
      <c r="U52" s="12" t="s">
        <v>69</v>
      </c>
      <c r="V52" s="28" t="s">
        <v>69</v>
      </c>
      <c r="W52" s="16" t="s">
        <v>3555</v>
      </c>
      <c r="X52" s="13" t="s">
        <v>5834</v>
      </c>
      <c r="Y52" s="30">
        <v>10845</v>
      </c>
      <c r="Z52" s="17">
        <v>1741343219</v>
      </c>
      <c r="AA52" s="17" t="s">
        <v>5835</v>
      </c>
      <c r="AB52" s="17" t="s">
        <v>5834</v>
      </c>
      <c r="AC52" s="30">
        <v>1</v>
      </c>
      <c r="AD52" s="17" t="s">
        <v>5595</v>
      </c>
      <c r="AE52" s="17" t="s">
        <v>3508</v>
      </c>
      <c r="AF52" s="17" t="s">
        <v>5836</v>
      </c>
      <c r="AG52" s="30">
        <v>7</v>
      </c>
      <c r="AH52" s="17" t="s">
        <v>5837</v>
      </c>
      <c r="AI52" s="17" t="s">
        <v>602</v>
      </c>
      <c r="AJ52" s="17" t="s">
        <v>603</v>
      </c>
      <c r="AK52" s="17">
        <v>1.314292854536584E-3</v>
      </c>
      <c r="AL52" s="17">
        <v>6.9924667876549327E-3</v>
      </c>
      <c r="AM52" s="17">
        <v>7.7684541527291498E-4</v>
      </c>
      <c r="AN52" s="17">
        <v>8.5521707555365811E-2</v>
      </c>
      <c r="AO52" s="17">
        <v>2.8827900807927822</v>
      </c>
      <c r="AP52" s="17">
        <v>15.33738376964105</v>
      </c>
      <c r="AQ52" s="17">
        <v>1.7039446343545279</v>
      </c>
      <c r="AR52" s="17"/>
      <c r="AS52" s="17"/>
      <c r="AT52" s="18" t="s">
        <v>71</v>
      </c>
      <c r="AU52" s="18" t="s">
        <v>71</v>
      </c>
      <c r="AV52" s="18" t="s">
        <v>72</v>
      </c>
      <c r="AW52" s="18" t="s">
        <v>72</v>
      </c>
      <c r="AX52" s="30">
        <v>1</v>
      </c>
      <c r="AY52" s="31" t="s">
        <v>604</v>
      </c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  <c r="DB52" s="31"/>
      <c r="DC52" s="31"/>
      <c r="DD52" s="31"/>
      <c r="DE52" s="31"/>
      <c r="DF52" s="31"/>
      <c r="DG52" s="31"/>
      <c r="DH52" s="31"/>
      <c r="DI52" s="31"/>
      <c r="DJ52" s="31"/>
      <c r="DK52" s="31"/>
      <c r="DL52" s="31"/>
      <c r="DM52" s="31"/>
      <c r="DN52" s="31"/>
      <c r="DO52" s="31"/>
      <c r="DP52" s="31"/>
      <c r="DQ52" s="31"/>
      <c r="DR52" s="31"/>
      <c r="DS52" s="31"/>
      <c r="DT52" s="31"/>
      <c r="DU52" s="31"/>
      <c r="DV52" s="31"/>
      <c r="DW52" s="31"/>
      <c r="DX52" s="31"/>
      <c r="DY52" s="31"/>
      <c r="DZ52" s="31"/>
      <c r="EA52" s="31"/>
      <c r="EB52" s="31"/>
      <c r="EC52" s="31"/>
      <c r="ED52" s="31"/>
      <c r="EE52" s="31"/>
      <c r="EF52" s="31"/>
      <c r="EG52" s="31"/>
      <c r="EH52" s="31"/>
      <c r="EI52" s="31"/>
      <c r="EJ52" s="31"/>
      <c r="EK52" s="31"/>
      <c r="EL52" s="31"/>
      <c r="EM52" s="31"/>
      <c r="EN52" s="31"/>
      <c r="EO52" s="31"/>
      <c r="EP52" s="31"/>
      <c r="EQ52" s="31"/>
      <c r="ER52" s="31"/>
      <c r="ES52" s="31"/>
      <c r="ET52" s="31"/>
      <c r="EU52" s="31"/>
      <c r="EV52" s="31"/>
      <c r="EW52" s="31"/>
      <c r="EX52" s="31"/>
      <c r="EY52" s="31"/>
    </row>
    <row r="53" spans="1:155" ht="16" x14ac:dyDescent="0.2">
      <c r="A53" s="1"/>
      <c r="B53" s="19">
        <v>21993384</v>
      </c>
      <c r="C53" s="20" t="s">
        <v>5838</v>
      </c>
      <c r="D53" s="21" t="s">
        <v>5839</v>
      </c>
      <c r="E53" s="22">
        <v>6</v>
      </c>
      <c r="F53" s="23" t="s">
        <v>726</v>
      </c>
      <c r="G53" s="23" t="s">
        <v>66</v>
      </c>
      <c r="H53" s="23">
        <v>4.1399999999999997</v>
      </c>
      <c r="I53" s="24" t="s">
        <v>85</v>
      </c>
      <c r="J53" s="23" t="s">
        <v>86</v>
      </c>
      <c r="K53" s="23">
        <v>1E-4</v>
      </c>
      <c r="L53" s="23">
        <v>0</v>
      </c>
      <c r="M53" s="23">
        <v>6.7999999999999996E-3</v>
      </c>
      <c r="N53" s="23">
        <v>6.7999999999999996E-3</v>
      </c>
      <c r="O53" s="23">
        <v>1E-4</v>
      </c>
      <c r="P53" s="23">
        <v>7.7000000000000002E-3</v>
      </c>
      <c r="Q53" s="23">
        <v>8.0000000000000004E-4</v>
      </c>
      <c r="R53" s="23" t="s">
        <v>5840</v>
      </c>
      <c r="S53" s="25">
        <f t="shared" si="1"/>
        <v>0.89600000000000002</v>
      </c>
      <c r="T53" s="22">
        <v>44</v>
      </c>
      <c r="U53" s="22" t="s">
        <v>69</v>
      </c>
      <c r="V53" s="27" t="s">
        <v>3514</v>
      </c>
      <c r="W53" s="27" t="s">
        <v>3514</v>
      </c>
      <c r="X53" s="23" t="s">
        <v>5841</v>
      </c>
      <c r="Y53" s="32">
        <v>10839</v>
      </c>
      <c r="Z53" s="33">
        <v>1741330979</v>
      </c>
      <c r="AA53" s="33" t="s">
        <v>5842</v>
      </c>
      <c r="AB53" s="33" t="s">
        <v>5843</v>
      </c>
      <c r="AC53" s="32">
        <v>1</v>
      </c>
      <c r="AD53" s="33" t="s">
        <v>5595</v>
      </c>
      <c r="AE53" s="33" t="s">
        <v>3508</v>
      </c>
      <c r="AF53" s="33" t="s">
        <v>3808</v>
      </c>
      <c r="AG53" s="32">
        <v>2</v>
      </c>
      <c r="AH53" s="33" t="s">
        <v>5844</v>
      </c>
      <c r="AI53" s="33" t="s">
        <v>741</v>
      </c>
      <c r="AJ53" s="33" t="s">
        <v>742</v>
      </c>
      <c r="AK53" s="33">
        <v>1.2869219632407E-4</v>
      </c>
      <c r="AL53" s="33">
        <v>6.7978648217019216E-3</v>
      </c>
      <c r="AM53" s="33">
        <v>7.5523649840301E-4</v>
      </c>
      <c r="AN53" s="33">
        <v>9.8315126120975607E-2</v>
      </c>
      <c r="AO53" s="33">
        <v>0.28076218269620801</v>
      </c>
      <c r="AP53" s="33">
        <v>14.830606824120441</v>
      </c>
      <c r="AQ53" s="33">
        <v>1.647666710182728</v>
      </c>
      <c r="AR53" s="33"/>
      <c r="AS53" s="33"/>
      <c r="AT53" s="18" t="s">
        <v>71</v>
      </c>
      <c r="AU53" s="18" t="s">
        <v>71</v>
      </c>
      <c r="AV53" s="18" t="s">
        <v>72</v>
      </c>
      <c r="AW53" s="18" t="s">
        <v>72</v>
      </c>
      <c r="AX53" s="30">
        <v>2</v>
      </c>
      <c r="AY53" s="31" t="s">
        <v>604</v>
      </c>
      <c r="AZ53" s="31" t="s">
        <v>631</v>
      </c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  <c r="DB53" s="31"/>
      <c r="DC53" s="31"/>
      <c r="DD53" s="31"/>
      <c r="DE53" s="31"/>
      <c r="DF53" s="31"/>
      <c r="DG53" s="31"/>
      <c r="DH53" s="31"/>
      <c r="DI53" s="31"/>
      <c r="DJ53" s="31"/>
      <c r="DK53" s="31"/>
      <c r="DL53" s="31"/>
      <c r="DM53" s="31"/>
      <c r="DN53" s="31"/>
      <c r="DO53" s="31"/>
      <c r="DP53" s="31"/>
      <c r="DQ53" s="31"/>
      <c r="DR53" s="31"/>
      <c r="DS53" s="31"/>
      <c r="DT53" s="31"/>
      <c r="DU53" s="31"/>
      <c r="DV53" s="31"/>
      <c r="DW53" s="31"/>
      <c r="DX53" s="31"/>
      <c r="DY53" s="31"/>
      <c r="DZ53" s="31"/>
      <c r="EA53" s="31"/>
      <c r="EB53" s="31"/>
      <c r="EC53" s="31"/>
      <c r="ED53" s="31"/>
      <c r="EE53" s="31"/>
      <c r="EF53" s="31"/>
      <c r="EG53" s="31"/>
      <c r="EH53" s="31"/>
      <c r="EI53" s="31"/>
      <c r="EJ53" s="31"/>
      <c r="EK53" s="31"/>
      <c r="EL53" s="31"/>
      <c r="EM53" s="31"/>
      <c r="EN53" s="31"/>
      <c r="EO53" s="31"/>
      <c r="EP53" s="31"/>
      <c r="EQ53" s="31"/>
      <c r="ER53" s="31"/>
      <c r="ES53" s="31"/>
      <c r="ET53" s="31"/>
      <c r="EU53" s="31"/>
      <c r="EV53" s="31"/>
      <c r="EW53" s="31"/>
      <c r="EX53" s="31"/>
      <c r="EY53" s="31"/>
    </row>
    <row r="54" spans="1:155" ht="16" x14ac:dyDescent="0.2">
      <c r="A54" s="1"/>
      <c r="B54" s="9">
        <v>21994076</v>
      </c>
      <c r="C54" s="10" t="s">
        <v>5845</v>
      </c>
      <c r="D54" s="11" t="s">
        <v>5846</v>
      </c>
      <c r="E54" s="12">
        <v>3</v>
      </c>
      <c r="F54" s="13" t="s">
        <v>591</v>
      </c>
      <c r="G54" s="13" t="s">
        <v>75</v>
      </c>
      <c r="H54" s="13">
        <v>4.1500000000000004</v>
      </c>
      <c r="I54" s="14" t="s">
        <v>85</v>
      </c>
      <c r="J54" s="13" t="s">
        <v>86</v>
      </c>
      <c r="K54" s="13">
        <v>2.2000000000000001E-3</v>
      </c>
      <c r="L54" s="13">
        <v>0</v>
      </c>
      <c r="M54" s="13">
        <v>6.4000000000000003E-3</v>
      </c>
      <c r="N54" s="13">
        <v>6.4000000000000003E-3</v>
      </c>
      <c r="O54" s="13">
        <v>2.2000000000000001E-3</v>
      </c>
      <c r="P54" s="13">
        <v>9.2999999999999992E-3</v>
      </c>
      <c r="Q54" s="13">
        <v>6.9999999999999999E-4</v>
      </c>
      <c r="R54" s="13" t="s">
        <v>3721</v>
      </c>
      <c r="S54" s="15">
        <f t="shared" si="1"/>
        <v>0.92500000000000004</v>
      </c>
      <c r="T54" s="12">
        <v>45</v>
      </c>
      <c r="U54" s="12" t="s">
        <v>69</v>
      </c>
      <c r="V54" s="28" t="s">
        <v>69</v>
      </c>
      <c r="W54" s="16" t="s">
        <v>3504</v>
      </c>
      <c r="X54" s="13" t="s">
        <v>5847</v>
      </c>
      <c r="Y54" s="30">
        <v>10843</v>
      </c>
      <c r="Z54" s="17">
        <v>1741339331</v>
      </c>
      <c r="AA54" s="17" t="s">
        <v>5848</v>
      </c>
      <c r="AB54" s="17" t="s">
        <v>5847</v>
      </c>
      <c r="AC54" s="30">
        <v>1</v>
      </c>
      <c r="AD54" s="17" t="s">
        <v>5595</v>
      </c>
      <c r="AE54" s="17" t="s">
        <v>3508</v>
      </c>
      <c r="AF54" s="17" t="s">
        <v>5849</v>
      </c>
      <c r="AG54" s="30">
        <v>19</v>
      </c>
      <c r="AH54" s="17" t="s">
        <v>5850</v>
      </c>
      <c r="AI54" s="17" t="s">
        <v>602</v>
      </c>
      <c r="AJ54" s="17" t="s">
        <v>603</v>
      </c>
      <c r="AK54" s="17">
        <v>2.2071402893923762E-3</v>
      </c>
      <c r="AL54" s="17">
        <v>6.3647172706389104E-3</v>
      </c>
      <c r="AM54" s="17">
        <v>7.0711329612814305E-4</v>
      </c>
      <c r="AN54" s="17">
        <v>7.6206004640995029E-2</v>
      </c>
      <c r="AO54" s="17">
        <v>4.851259202961054</v>
      </c>
      <c r="AP54" s="17">
        <v>13.98954719001236</v>
      </c>
      <c r="AQ54" s="17">
        <v>1.554223762696191</v>
      </c>
      <c r="AR54" s="17"/>
      <c r="AS54" s="17"/>
      <c r="AT54" s="18" t="s">
        <v>71</v>
      </c>
      <c r="AU54" s="18" t="s">
        <v>71</v>
      </c>
      <c r="AV54" s="18" t="s">
        <v>72</v>
      </c>
      <c r="AW54" s="18" t="s">
        <v>72</v>
      </c>
      <c r="AX54" s="30">
        <v>1</v>
      </c>
      <c r="AY54" s="31" t="s">
        <v>604</v>
      </c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  <c r="DB54" s="31"/>
      <c r="DC54" s="31"/>
      <c r="DD54" s="31"/>
      <c r="DE54" s="31"/>
      <c r="DF54" s="31"/>
      <c r="DG54" s="31"/>
      <c r="DH54" s="31"/>
      <c r="DI54" s="31"/>
      <c r="DJ54" s="31"/>
      <c r="DK54" s="31"/>
      <c r="DL54" s="31"/>
      <c r="DM54" s="31"/>
      <c r="DN54" s="31"/>
      <c r="DO54" s="31"/>
      <c r="DP54" s="31"/>
      <c r="DQ54" s="31"/>
      <c r="DR54" s="31"/>
      <c r="DS54" s="31"/>
      <c r="DT54" s="31"/>
      <c r="DU54" s="31"/>
      <c r="DV54" s="31"/>
      <c r="DW54" s="31"/>
      <c r="DX54" s="31"/>
      <c r="DY54" s="31"/>
      <c r="DZ54" s="31"/>
      <c r="EA54" s="31"/>
      <c r="EB54" s="31"/>
      <c r="EC54" s="31"/>
      <c r="ED54" s="31"/>
      <c r="EE54" s="31"/>
      <c r="EF54" s="31"/>
      <c r="EG54" s="31"/>
      <c r="EH54" s="31"/>
      <c r="EI54" s="31"/>
      <c r="EJ54" s="31"/>
      <c r="EK54" s="31"/>
      <c r="EL54" s="31"/>
      <c r="EM54" s="31"/>
      <c r="EN54" s="31"/>
      <c r="EO54" s="31"/>
      <c r="EP54" s="31"/>
      <c r="EQ54" s="31"/>
      <c r="ER54" s="31"/>
      <c r="ES54" s="31"/>
      <c r="ET54" s="31"/>
      <c r="EU54" s="31"/>
      <c r="EV54" s="31"/>
      <c r="EW54" s="31"/>
      <c r="EX54" s="31"/>
      <c r="EY54" s="31"/>
    </row>
    <row r="55" spans="1:155" ht="16" x14ac:dyDescent="0.2">
      <c r="A55" s="1"/>
      <c r="B55" s="19">
        <v>21995011</v>
      </c>
      <c r="C55" s="20" t="s">
        <v>5851</v>
      </c>
      <c r="D55" s="21" t="s">
        <v>5852</v>
      </c>
      <c r="E55" s="22">
        <v>4</v>
      </c>
      <c r="F55" s="23" t="s">
        <v>726</v>
      </c>
      <c r="G55" s="23" t="s">
        <v>75</v>
      </c>
      <c r="H55" s="23">
        <v>4.2</v>
      </c>
      <c r="I55" s="24" t="s">
        <v>85</v>
      </c>
      <c r="J55" s="23" t="s">
        <v>86</v>
      </c>
      <c r="K55" s="23">
        <v>2.9999999999999997E-4</v>
      </c>
      <c r="L55" s="23">
        <v>0</v>
      </c>
      <c r="M55" s="23">
        <v>5.1000000000000004E-3</v>
      </c>
      <c r="N55" s="23">
        <v>5.1000000000000004E-3</v>
      </c>
      <c r="O55" s="23">
        <v>2.9999999999999997E-4</v>
      </c>
      <c r="P55" s="23">
        <v>6.0000000000000001E-3</v>
      </c>
      <c r="Q55" s="23">
        <v>5.9999999999999995E-4</v>
      </c>
      <c r="R55" s="23" t="s">
        <v>614</v>
      </c>
      <c r="S55" s="25">
        <f t="shared" si="1"/>
        <v>0.9</v>
      </c>
      <c r="T55" s="22">
        <v>46</v>
      </c>
      <c r="U55" s="22" t="s">
        <v>69</v>
      </c>
      <c r="V55" s="27" t="s">
        <v>3614</v>
      </c>
      <c r="W55" s="27" t="s">
        <v>3614</v>
      </c>
      <c r="X55" s="23" t="s">
        <v>5853</v>
      </c>
      <c r="Y55" s="32">
        <v>10854</v>
      </c>
      <c r="Z55" s="33">
        <v>1741350599</v>
      </c>
      <c r="AA55" s="33" t="s">
        <v>5854</v>
      </c>
      <c r="AB55" s="33" t="s">
        <v>5855</v>
      </c>
      <c r="AC55" s="32">
        <v>1</v>
      </c>
      <c r="AD55" s="33" t="s">
        <v>5595</v>
      </c>
      <c r="AE55" s="33" t="s">
        <v>3508</v>
      </c>
      <c r="AF55" s="33" t="s">
        <v>5856</v>
      </c>
      <c r="AG55" s="32">
        <v>6</v>
      </c>
      <c r="AH55" s="33" t="s">
        <v>5857</v>
      </c>
      <c r="AI55" s="33" t="s">
        <v>602</v>
      </c>
      <c r="AJ55" s="33" t="s">
        <v>603</v>
      </c>
      <c r="AK55" s="33">
        <v>3.3384523283736E-4</v>
      </c>
      <c r="AL55" s="33">
        <v>5.1181782707878463E-3</v>
      </c>
      <c r="AM55" s="33">
        <v>5.6862134206516195E-4</v>
      </c>
      <c r="AN55" s="33">
        <v>9.4445255722430843E-2</v>
      </c>
      <c r="AO55" s="33">
        <v>0.73122240330807953</v>
      </c>
      <c r="AP55" s="33">
        <v>11.21036410769398</v>
      </c>
      <c r="AQ55" s="33">
        <v>1.245453352091787</v>
      </c>
      <c r="AR55" s="33"/>
      <c r="AS55" s="33"/>
      <c r="AT55" s="18" t="s">
        <v>71</v>
      </c>
      <c r="AU55" s="18" t="s">
        <v>71</v>
      </c>
      <c r="AV55" s="18" t="s">
        <v>72</v>
      </c>
      <c r="AW55" s="18" t="s">
        <v>72</v>
      </c>
      <c r="AX55" s="30">
        <v>2</v>
      </c>
      <c r="AY55" s="31" t="s">
        <v>604</v>
      </c>
      <c r="AZ55" s="31" t="s">
        <v>631</v>
      </c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  <c r="CW55" s="31"/>
      <c r="CX55" s="31"/>
      <c r="CY55" s="31"/>
      <c r="CZ55" s="31"/>
      <c r="DA55" s="31"/>
      <c r="DB55" s="31"/>
      <c r="DC55" s="31"/>
      <c r="DD55" s="31"/>
      <c r="DE55" s="31"/>
      <c r="DF55" s="31"/>
      <c r="DG55" s="31"/>
      <c r="DH55" s="31"/>
      <c r="DI55" s="31"/>
      <c r="DJ55" s="31"/>
      <c r="DK55" s="31"/>
      <c r="DL55" s="31"/>
      <c r="DM55" s="31"/>
      <c r="DN55" s="31"/>
      <c r="DO55" s="31"/>
      <c r="DP55" s="31"/>
      <c r="DQ55" s="31"/>
      <c r="DR55" s="31"/>
      <c r="DS55" s="31"/>
      <c r="DT55" s="31"/>
      <c r="DU55" s="31"/>
      <c r="DV55" s="31"/>
      <c r="DW55" s="31"/>
      <c r="DX55" s="31"/>
      <c r="DY55" s="31"/>
      <c r="DZ55" s="31"/>
      <c r="EA55" s="31"/>
      <c r="EB55" s="31"/>
      <c r="EC55" s="31"/>
      <c r="ED55" s="31"/>
      <c r="EE55" s="31"/>
      <c r="EF55" s="31"/>
      <c r="EG55" s="31"/>
      <c r="EH55" s="31"/>
      <c r="EI55" s="31"/>
      <c r="EJ55" s="31"/>
      <c r="EK55" s="31"/>
      <c r="EL55" s="31"/>
      <c r="EM55" s="31"/>
      <c r="EN55" s="31"/>
      <c r="EO55" s="31"/>
      <c r="EP55" s="31"/>
      <c r="EQ55" s="31"/>
      <c r="ER55" s="31"/>
      <c r="ES55" s="31"/>
      <c r="ET55" s="31"/>
      <c r="EU55" s="31"/>
      <c r="EV55" s="31"/>
      <c r="EW55" s="31"/>
      <c r="EX55" s="31"/>
      <c r="EY55" s="31"/>
    </row>
    <row r="56" spans="1:155" ht="16" x14ac:dyDescent="0.2">
      <c r="A56" s="1"/>
      <c r="B56" s="9">
        <v>21995596</v>
      </c>
      <c r="C56" s="10" t="s">
        <v>5858</v>
      </c>
      <c r="D56" s="11" t="s">
        <v>5859</v>
      </c>
      <c r="E56" s="12">
        <v>14</v>
      </c>
      <c r="F56" s="13" t="s">
        <v>591</v>
      </c>
      <c r="G56" s="13" t="s">
        <v>66</v>
      </c>
      <c r="H56" s="13">
        <v>4.2300000000000004</v>
      </c>
      <c r="I56" s="14" t="s">
        <v>85</v>
      </c>
      <c r="J56" s="13" t="s">
        <v>86</v>
      </c>
      <c r="K56" s="13">
        <v>4.1999999999999997E-3</v>
      </c>
      <c r="L56" s="13">
        <v>0</v>
      </c>
      <c r="M56" s="13">
        <v>4.5999999999999999E-3</v>
      </c>
      <c r="N56" s="13">
        <v>4.5999999999999999E-3</v>
      </c>
      <c r="O56" s="13">
        <v>4.1999999999999997E-3</v>
      </c>
      <c r="P56" s="13">
        <v>9.2999999999999992E-3</v>
      </c>
      <c r="Q56" s="13">
        <v>5.0000000000000001E-4</v>
      </c>
      <c r="R56" s="13" t="s">
        <v>3981</v>
      </c>
      <c r="S56" s="15">
        <f t="shared" si="1"/>
        <v>0.94599999999999995</v>
      </c>
      <c r="T56" s="12">
        <v>47</v>
      </c>
      <c r="U56" s="12" t="s">
        <v>69</v>
      </c>
      <c r="V56" s="28" t="s">
        <v>69</v>
      </c>
      <c r="W56" s="16" t="s">
        <v>728</v>
      </c>
      <c r="X56" s="13" t="s">
        <v>5860</v>
      </c>
      <c r="Y56" s="30">
        <v>10862</v>
      </c>
      <c r="Z56" s="17">
        <v>1741357679</v>
      </c>
      <c r="AA56" s="17" t="s">
        <v>5861</v>
      </c>
      <c r="AB56" s="17" t="s">
        <v>5860</v>
      </c>
      <c r="AC56" s="30">
        <v>1</v>
      </c>
      <c r="AD56" s="17" t="s">
        <v>5595</v>
      </c>
      <c r="AE56" s="17" t="s">
        <v>3508</v>
      </c>
      <c r="AF56" s="17" t="s">
        <v>5862</v>
      </c>
      <c r="AG56" s="30">
        <v>17</v>
      </c>
      <c r="AH56" s="17" t="s">
        <v>5863</v>
      </c>
      <c r="AI56" s="17" t="s">
        <v>741</v>
      </c>
      <c r="AJ56" s="17" t="s">
        <v>742</v>
      </c>
      <c r="AK56" s="17">
        <v>4.2412920269220503E-3</v>
      </c>
      <c r="AL56" s="17">
        <v>4.5898195543012128E-3</v>
      </c>
      <c r="AM56" s="17">
        <v>5.0989141640347404E-4</v>
      </c>
      <c r="AN56" s="17">
        <v>5.4586366853005157E-2</v>
      </c>
      <c r="AO56" s="17">
        <v>9.2607551763442952</v>
      </c>
      <c r="AP56" s="17">
        <v>10.021756324764951</v>
      </c>
      <c r="AQ56" s="17">
        <v>1.1133351685898381</v>
      </c>
      <c r="AR56" s="17"/>
      <c r="AS56" s="17"/>
      <c r="AT56" s="18" t="s">
        <v>71</v>
      </c>
      <c r="AU56" s="18" t="s">
        <v>71</v>
      </c>
      <c r="AV56" s="18" t="s">
        <v>72</v>
      </c>
      <c r="AW56" s="18" t="s">
        <v>72</v>
      </c>
      <c r="AX56" s="30">
        <v>1</v>
      </c>
      <c r="AY56" s="31" t="s">
        <v>604</v>
      </c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  <c r="CH56" s="31"/>
      <c r="CI56" s="31"/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  <c r="CW56" s="31"/>
      <c r="CX56" s="31"/>
      <c r="CY56" s="31"/>
      <c r="CZ56" s="31"/>
      <c r="DA56" s="31"/>
      <c r="DB56" s="31"/>
      <c r="DC56" s="31"/>
      <c r="DD56" s="31"/>
      <c r="DE56" s="31"/>
      <c r="DF56" s="31"/>
      <c r="DG56" s="31"/>
      <c r="DH56" s="31"/>
      <c r="DI56" s="31"/>
      <c r="DJ56" s="31"/>
      <c r="DK56" s="31"/>
      <c r="DL56" s="31"/>
      <c r="DM56" s="31"/>
      <c r="DN56" s="31"/>
      <c r="DO56" s="31"/>
      <c r="DP56" s="31"/>
      <c r="DQ56" s="31"/>
      <c r="DR56" s="31"/>
      <c r="DS56" s="31"/>
      <c r="DT56" s="31"/>
      <c r="DU56" s="31"/>
      <c r="DV56" s="31"/>
      <c r="DW56" s="31"/>
      <c r="DX56" s="31"/>
      <c r="DY56" s="31"/>
      <c r="DZ56" s="31"/>
      <c r="EA56" s="31"/>
      <c r="EB56" s="31"/>
      <c r="EC56" s="31"/>
      <c r="ED56" s="31"/>
      <c r="EE56" s="31"/>
      <c r="EF56" s="31"/>
      <c r="EG56" s="31"/>
      <c r="EH56" s="31"/>
      <c r="EI56" s="31"/>
      <c r="EJ56" s="31"/>
      <c r="EK56" s="31"/>
      <c r="EL56" s="31"/>
      <c r="EM56" s="31"/>
      <c r="EN56" s="31"/>
      <c r="EO56" s="31"/>
      <c r="EP56" s="31"/>
      <c r="EQ56" s="31"/>
      <c r="ER56" s="31"/>
      <c r="ES56" s="31"/>
      <c r="ET56" s="31"/>
      <c r="EU56" s="31"/>
      <c r="EV56" s="31"/>
      <c r="EW56" s="31"/>
      <c r="EX56" s="31"/>
      <c r="EY56" s="31"/>
    </row>
    <row r="57" spans="1:155" ht="16" x14ac:dyDescent="0.2">
      <c r="A57" s="1"/>
      <c r="B57" s="19">
        <v>21992071</v>
      </c>
      <c r="C57" s="20" t="s">
        <v>433</v>
      </c>
      <c r="D57" s="21" t="s">
        <v>5864</v>
      </c>
      <c r="E57" s="22">
        <v>20</v>
      </c>
      <c r="F57" s="23" t="s">
        <v>726</v>
      </c>
      <c r="G57" s="23" t="s">
        <v>66</v>
      </c>
      <c r="H57" s="23">
        <v>4.1399999999999997</v>
      </c>
      <c r="I57" s="24" t="s">
        <v>85</v>
      </c>
      <c r="J57" s="23" t="s">
        <v>86</v>
      </c>
      <c r="K57" s="23">
        <v>1.5E-3</v>
      </c>
      <c r="L57" s="23">
        <v>0</v>
      </c>
      <c r="M57" s="23">
        <v>4.4000000000000003E-3</v>
      </c>
      <c r="N57" s="23">
        <v>4.4000000000000003E-3</v>
      </c>
      <c r="O57" s="23">
        <v>1.5E-3</v>
      </c>
      <c r="P57" s="23">
        <v>6.4000000000000003E-3</v>
      </c>
      <c r="Q57" s="23">
        <v>5.0000000000000001E-4</v>
      </c>
      <c r="R57" s="23" t="s">
        <v>1599</v>
      </c>
      <c r="S57" s="25">
        <f t="shared" si="1"/>
        <v>0.92200000000000004</v>
      </c>
      <c r="T57" s="22">
        <v>48</v>
      </c>
      <c r="U57" s="22" t="s">
        <v>69</v>
      </c>
      <c r="V57" s="26" t="s">
        <v>69</v>
      </c>
      <c r="W57" s="27" t="s">
        <v>3504</v>
      </c>
      <c r="X57" s="23" t="s">
        <v>5865</v>
      </c>
      <c r="Y57" s="32">
        <v>10833</v>
      </c>
      <c r="Z57" s="33">
        <v>1741315079</v>
      </c>
      <c r="AA57" s="33" t="s">
        <v>5866</v>
      </c>
      <c r="AB57" s="33" t="s">
        <v>5867</v>
      </c>
      <c r="AC57" s="32">
        <v>1</v>
      </c>
      <c r="AD57" s="33" t="s">
        <v>5595</v>
      </c>
      <c r="AE57" s="33" t="s">
        <v>3508</v>
      </c>
      <c r="AF57" s="33" t="s">
        <v>5868</v>
      </c>
      <c r="AG57" s="32">
        <v>14</v>
      </c>
      <c r="AH57" s="33" t="s">
        <v>5869</v>
      </c>
      <c r="AI57" s="33" t="s">
        <v>741</v>
      </c>
      <c r="AJ57" s="33" t="s">
        <v>742</v>
      </c>
      <c r="AK57" s="33">
        <v>1.4749041723398E-3</v>
      </c>
      <c r="AL57" s="33">
        <v>4.4063764426172779E-3</v>
      </c>
      <c r="AM57" s="33">
        <v>4.8953903731240196E-4</v>
      </c>
      <c r="AN57" s="33">
        <v>7.6840824891034748E-2</v>
      </c>
      <c r="AO57" s="33">
        <v>3.2082018862017789</v>
      </c>
      <c r="AP57" s="33">
        <v>9.5847211497771454</v>
      </c>
      <c r="AQ57" s="33">
        <v>1.064842104544008</v>
      </c>
      <c r="AR57" s="33"/>
      <c r="AS57" s="33"/>
      <c r="AT57" s="18" t="s">
        <v>71</v>
      </c>
      <c r="AU57" s="18" t="s">
        <v>71</v>
      </c>
      <c r="AV57" s="18" t="s">
        <v>72</v>
      </c>
      <c r="AW57" s="18" t="s">
        <v>72</v>
      </c>
      <c r="AX57" s="30">
        <v>2</v>
      </c>
      <c r="AY57" s="31" t="s">
        <v>604</v>
      </c>
      <c r="AZ57" s="31" t="s">
        <v>631</v>
      </c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  <c r="CW57" s="31"/>
      <c r="CX57" s="31"/>
      <c r="CY57" s="31"/>
      <c r="CZ57" s="31"/>
      <c r="DA57" s="31"/>
      <c r="DB57" s="31"/>
      <c r="DC57" s="31"/>
      <c r="DD57" s="31"/>
      <c r="DE57" s="31"/>
      <c r="DF57" s="31"/>
      <c r="DG57" s="31"/>
      <c r="DH57" s="31"/>
      <c r="DI57" s="31"/>
      <c r="DJ57" s="31"/>
      <c r="DK57" s="31"/>
      <c r="DL57" s="31"/>
      <c r="DM57" s="31"/>
      <c r="DN57" s="31"/>
      <c r="DO57" s="31"/>
      <c r="DP57" s="31"/>
      <c r="DQ57" s="31"/>
      <c r="DR57" s="31"/>
      <c r="DS57" s="31"/>
      <c r="DT57" s="31"/>
      <c r="DU57" s="31"/>
      <c r="DV57" s="31"/>
      <c r="DW57" s="31"/>
      <c r="DX57" s="31"/>
      <c r="DY57" s="31"/>
      <c r="DZ57" s="31"/>
      <c r="EA57" s="31"/>
      <c r="EB57" s="31"/>
      <c r="EC57" s="31"/>
      <c r="ED57" s="31"/>
      <c r="EE57" s="31"/>
      <c r="EF57" s="31"/>
      <c r="EG57" s="31"/>
      <c r="EH57" s="31"/>
      <c r="EI57" s="31"/>
      <c r="EJ57" s="31"/>
      <c r="EK57" s="31"/>
      <c r="EL57" s="31"/>
      <c r="EM57" s="31"/>
      <c r="EN57" s="31"/>
      <c r="EO57" s="31"/>
      <c r="EP57" s="31"/>
      <c r="EQ57" s="31"/>
      <c r="ER57" s="31"/>
      <c r="ES57" s="31"/>
      <c r="ET57" s="31"/>
      <c r="EU57" s="31"/>
      <c r="EV57" s="31"/>
      <c r="EW57" s="31"/>
      <c r="EX57" s="31"/>
      <c r="EY57" s="31"/>
    </row>
    <row r="58" spans="1:155" ht="16" x14ac:dyDescent="0.2">
      <c r="A58" s="1"/>
      <c r="B58" s="9">
        <v>21994011</v>
      </c>
      <c r="C58" s="10" t="s">
        <v>5870</v>
      </c>
      <c r="D58" s="11" t="s">
        <v>5871</v>
      </c>
      <c r="E58" s="12">
        <v>6</v>
      </c>
      <c r="F58" s="13" t="s">
        <v>591</v>
      </c>
      <c r="G58" s="13" t="s">
        <v>75</v>
      </c>
      <c r="H58" s="13">
        <v>4.1500000000000004</v>
      </c>
      <c r="I58" s="14" t="s">
        <v>85</v>
      </c>
      <c r="J58" s="13" t="s">
        <v>86</v>
      </c>
      <c r="K58" s="13">
        <v>2.3E-3</v>
      </c>
      <c r="L58" s="13">
        <v>0</v>
      </c>
      <c r="M58" s="13">
        <v>4.0000000000000001E-3</v>
      </c>
      <c r="N58" s="13">
        <v>4.0000000000000001E-3</v>
      </c>
      <c r="O58" s="13">
        <v>2.3E-3</v>
      </c>
      <c r="P58" s="13">
        <v>6.7000000000000002E-3</v>
      </c>
      <c r="Q58" s="13">
        <v>4.0000000000000002E-4</v>
      </c>
      <c r="R58" s="13" t="s">
        <v>5872</v>
      </c>
      <c r="S58" s="15">
        <f t="shared" si="1"/>
        <v>0.94</v>
      </c>
      <c r="T58" s="12">
        <v>49</v>
      </c>
      <c r="U58" s="12" t="s">
        <v>69</v>
      </c>
      <c r="V58" s="28" t="s">
        <v>69</v>
      </c>
      <c r="W58" s="16" t="s">
        <v>3541</v>
      </c>
      <c r="X58" s="13" t="s">
        <v>5873</v>
      </c>
      <c r="Y58" s="30">
        <v>10842</v>
      </c>
      <c r="Z58" s="17">
        <v>1741338551</v>
      </c>
      <c r="AA58" s="17" t="s">
        <v>5874</v>
      </c>
      <c r="AB58" s="17" t="s">
        <v>5873</v>
      </c>
      <c r="AC58" s="30">
        <v>1</v>
      </c>
      <c r="AD58" s="17" t="s">
        <v>5595</v>
      </c>
      <c r="AE58" s="17" t="s">
        <v>3508</v>
      </c>
      <c r="AF58" s="17" t="s">
        <v>5875</v>
      </c>
      <c r="AG58" s="30">
        <v>25</v>
      </c>
      <c r="AH58" s="17" t="s">
        <v>5876</v>
      </c>
      <c r="AI58" s="17" t="s">
        <v>602</v>
      </c>
      <c r="AJ58" s="17" t="s">
        <v>603</v>
      </c>
      <c r="AK58" s="17">
        <v>2.3402449953627519E-3</v>
      </c>
      <c r="AL58" s="17">
        <v>4.0161439229090901E-3</v>
      </c>
      <c r="AM58" s="17">
        <v>4.46183780099293E-4</v>
      </c>
      <c r="AN58" s="17">
        <v>6.5590446421268087E-2</v>
      </c>
      <c r="AO58" s="17">
        <v>5.1222149943739304</v>
      </c>
      <c r="AP58" s="17">
        <v>8.7903414652105543</v>
      </c>
      <c r="AQ58" s="17">
        <v>0.97658546570966209</v>
      </c>
      <c r="AR58" s="17"/>
      <c r="AS58" s="17"/>
      <c r="AT58" s="18" t="s">
        <v>71</v>
      </c>
      <c r="AU58" s="18" t="s">
        <v>71</v>
      </c>
      <c r="AV58" s="18" t="s">
        <v>72</v>
      </c>
      <c r="AW58" s="18" t="s">
        <v>72</v>
      </c>
      <c r="AX58" s="30">
        <v>1</v>
      </c>
      <c r="AY58" s="31" t="s">
        <v>604</v>
      </c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  <c r="CW58" s="31"/>
      <c r="CX58" s="31"/>
      <c r="CY58" s="31"/>
      <c r="CZ58" s="31"/>
      <c r="DA58" s="31"/>
      <c r="DB58" s="31"/>
      <c r="DC58" s="31"/>
      <c r="DD58" s="31"/>
      <c r="DE58" s="31"/>
      <c r="DF58" s="31"/>
      <c r="DG58" s="31"/>
      <c r="DH58" s="31"/>
      <c r="DI58" s="31"/>
      <c r="DJ58" s="31"/>
      <c r="DK58" s="31"/>
      <c r="DL58" s="31"/>
      <c r="DM58" s="31"/>
      <c r="DN58" s="31"/>
      <c r="DO58" s="31"/>
      <c r="DP58" s="31"/>
      <c r="DQ58" s="31"/>
      <c r="DR58" s="31"/>
      <c r="DS58" s="31"/>
      <c r="DT58" s="31"/>
      <c r="DU58" s="31"/>
      <c r="DV58" s="31"/>
      <c r="DW58" s="31"/>
      <c r="DX58" s="31"/>
      <c r="DY58" s="31"/>
      <c r="DZ58" s="31"/>
      <c r="EA58" s="31"/>
      <c r="EB58" s="31"/>
      <c r="EC58" s="31"/>
      <c r="ED58" s="31"/>
      <c r="EE58" s="31"/>
      <c r="EF58" s="31"/>
      <c r="EG58" s="31"/>
      <c r="EH58" s="31"/>
      <c r="EI58" s="31"/>
      <c r="EJ58" s="31"/>
      <c r="EK58" s="31"/>
      <c r="EL58" s="31"/>
      <c r="EM58" s="31"/>
      <c r="EN58" s="31"/>
      <c r="EO58" s="31"/>
      <c r="EP58" s="31"/>
      <c r="EQ58" s="31"/>
      <c r="ER58" s="31"/>
      <c r="ES58" s="31"/>
      <c r="ET58" s="31"/>
      <c r="EU58" s="31"/>
      <c r="EV58" s="31"/>
      <c r="EW58" s="31"/>
      <c r="EX58" s="31"/>
      <c r="EY58" s="31"/>
    </row>
    <row r="59" spans="1:155" ht="16" x14ac:dyDescent="0.2">
      <c r="A59" s="1"/>
      <c r="B59" s="19">
        <v>21992116</v>
      </c>
      <c r="C59" s="20" t="s">
        <v>1151</v>
      </c>
      <c r="D59" s="21" t="s">
        <v>5877</v>
      </c>
      <c r="E59" s="22">
        <v>17</v>
      </c>
      <c r="F59" s="23" t="s">
        <v>591</v>
      </c>
      <c r="G59" s="23" t="s">
        <v>66</v>
      </c>
      <c r="H59" s="23">
        <v>4.1399999999999997</v>
      </c>
      <c r="I59" s="24" t="s">
        <v>85</v>
      </c>
      <c r="J59" s="23" t="s">
        <v>86</v>
      </c>
      <c r="K59" s="23">
        <v>8.0000000000000004E-4</v>
      </c>
      <c r="L59" s="23">
        <v>0</v>
      </c>
      <c r="M59" s="23">
        <v>3.8999999999999998E-3</v>
      </c>
      <c r="N59" s="23">
        <v>3.8999999999999998E-3</v>
      </c>
      <c r="O59" s="23">
        <v>8.0000000000000004E-4</v>
      </c>
      <c r="P59" s="23">
        <v>5.1000000000000004E-3</v>
      </c>
      <c r="Q59" s="23">
        <v>4.0000000000000002E-4</v>
      </c>
      <c r="R59" s="23" t="s">
        <v>1599</v>
      </c>
      <c r="S59" s="25">
        <f t="shared" si="1"/>
        <v>0.92200000000000004</v>
      </c>
      <c r="T59" s="22">
        <v>50</v>
      </c>
      <c r="U59" s="22" t="s">
        <v>69</v>
      </c>
      <c r="V59" s="26" t="s">
        <v>69</v>
      </c>
      <c r="W59" s="27" t="s">
        <v>3504</v>
      </c>
      <c r="X59" s="23" t="s">
        <v>5878</v>
      </c>
      <c r="Y59" s="32">
        <v>10834</v>
      </c>
      <c r="Z59" s="33">
        <v>1741315619</v>
      </c>
      <c r="AA59" s="33" t="s">
        <v>5879</v>
      </c>
      <c r="AB59" s="33" t="s">
        <v>5878</v>
      </c>
      <c r="AC59" s="32">
        <v>1</v>
      </c>
      <c r="AD59" s="33" t="s">
        <v>5595</v>
      </c>
      <c r="AE59" s="33" t="s">
        <v>3508</v>
      </c>
      <c r="AF59" s="33" t="s">
        <v>5880</v>
      </c>
      <c r="AG59" s="32">
        <v>8</v>
      </c>
      <c r="AH59" s="33" t="s">
        <v>5881</v>
      </c>
      <c r="AI59" s="33" t="s">
        <v>741</v>
      </c>
      <c r="AJ59" s="33" t="s">
        <v>742</v>
      </c>
      <c r="AK59" s="33">
        <v>7.6082135606805998E-4</v>
      </c>
      <c r="AL59" s="33">
        <v>3.8503974445715048E-3</v>
      </c>
      <c r="AM59" s="33">
        <v>4.2776848604042099E-4</v>
      </c>
      <c r="AN59" s="33">
        <v>8.4891757351954519E-2</v>
      </c>
      <c r="AO59" s="33">
        <v>1.6499591345680911</v>
      </c>
      <c r="AP59" s="33">
        <v>8.350184159157692</v>
      </c>
      <c r="AQ59" s="33">
        <v>0.92768232042058696</v>
      </c>
      <c r="AR59" s="33"/>
      <c r="AS59" s="33"/>
      <c r="AT59" s="18" t="s">
        <v>71</v>
      </c>
      <c r="AU59" s="18" t="s">
        <v>71</v>
      </c>
      <c r="AV59" s="18" t="s">
        <v>72</v>
      </c>
      <c r="AW59" s="18" t="s">
        <v>72</v>
      </c>
      <c r="AX59" s="30">
        <v>1</v>
      </c>
      <c r="AY59" s="31" t="s">
        <v>604</v>
      </c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  <c r="CW59" s="31"/>
      <c r="CX59" s="31"/>
      <c r="CY59" s="31"/>
      <c r="CZ59" s="31"/>
      <c r="DA59" s="31"/>
      <c r="DB59" s="31"/>
      <c r="DC59" s="31"/>
      <c r="DD59" s="31"/>
      <c r="DE59" s="31"/>
      <c r="DF59" s="31"/>
      <c r="DG59" s="31"/>
      <c r="DH59" s="31"/>
      <c r="DI59" s="31"/>
      <c r="DJ59" s="31"/>
      <c r="DK59" s="31"/>
      <c r="DL59" s="31"/>
      <c r="DM59" s="31"/>
      <c r="DN59" s="31"/>
      <c r="DO59" s="31"/>
      <c r="DP59" s="31"/>
      <c r="DQ59" s="31"/>
      <c r="DR59" s="31"/>
      <c r="DS59" s="31"/>
      <c r="DT59" s="31"/>
      <c r="DU59" s="31"/>
      <c r="DV59" s="31"/>
      <c r="DW59" s="31"/>
      <c r="DX59" s="31"/>
      <c r="DY59" s="31"/>
      <c r="DZ59" s="31"/>
      <c r="EA59" s="31"/>
      <c r="EB59" s="31"/>
      <c r="EC59" s="31"/>
      <c r="ED59" s="31"/>
      <c r="EE59" s="31"/>
      <c r="EF59" s="31"/>
      <c r="EG59" s="31"/>
      <c r="EH59" s="31"/>
      <c r="EI59" s="31"/>
      <c r="EJ59" s="31"/>
      <c r="EK59" s="31"/>
      <c r="EL59" s="31"/>
      <c r="EM59" s="31"/>
      <c r="EN59" s="31"/>
      <c r="EO59" s="31"/>
      <c r="EP59" s="31"/>
      <c r="EQ59" s="31"/>
      <c r="ER59" s="31"/>
      <c r="ES59" s="31"/>
      <c r="ET59" s="31"/>
      <c r="EU59" s="31"/>
      <c r="EV59" s="31"/>
      <c r="EW59" s="31"/>
      <c r="EX59" s="31"/>
      <c r="EY59" s="31"/>
    </row>
    <row r="60" spans="1:155" ht="16" x14ac:dyDescent="0.2">
      <c r="A60" s="1"/>
      <c r="B60" s="9">
        <v>21994115</v>
      </c>
      <c r="C60" s="10" t="s">
        <v>3490</v>
      </c>
      <c r="D60" s="11" t="s">
        <v>5882</v>
      </c>
      <c r="E60" s="12">
        <v>35</v>
      </c>
      <c r="F60" s="13" t="s">
        <v>591</v>
      </c>
      <c r="G60" s="13" t="s">
        <v>75</v>
      </c>
      <c r="H60" s="13">
        <v>4.1500000000000004</v>
      </c>
      <c r="I60" s="14" t="s">
        <v>85</v>
      </c>
      <c r="J60" s="13" t="s">
        <v>86</v>
      </c>
      <c r="K60" s="13">
        <v>5.0000000000000001E-4</v>
      </c>
      <c r="L60" s="13">
        <v>0</v>
      </c>
      <c r="M60" s="13">
        <v>3.8E-3</v>
      </c>
      <c r="N60" s="13">
        <v>3.8E-3</v>
      </c>
      <c r="O60" s="13">
        <v>5.0000000000000001E-4</v>
      </c>
      <c r="P60" s="13">
        <v>4.7000000000000002E-3</v>
      </c>
      <c r="Q60" s="13">
        <v>4.0000000000000002E-4</v>
      </c>
      <c r="R60" s="13" t="s">
        <v>927</v>
      </c>
      <c r="S60" s="15">
        <f t="shared" si="1"/>
        <v>0.91500000000000004</v>
      </c>
      <c r="T60" s="12">
        <v>51</v>
      </c>
      <c r="U60" s="12" t="s">
        <v>69</v>
      </c>
      <c r="V60" s="28" t="s">
        <v>69</v>
      </c>
      <c r="W60" s="16" t="s">
        <v>3549</v>
      </c>
      <c r="X60" s="13" t="s">
        <v>5883</v>
      </c>
      <c r="Y60" s="30">
        <v>10844</v>
      </c>
      <c r="Z60" s="17">
        <v>1741339799</v>
      </c>
      <c r="AA60" s="17" t="s">
        <v>5884</v>
      </c>
      <c r="AB60" s="17" t="s">
        <v>5883</v>
      </c>
      <c r="AC60" s="30">
        <v>1</v>
      </c>
      <c r="AD60" s="17" t="s">
        <v>5595</v>
      </c>
      <c r="AE60" s="17" t="s">
        <v>3508</v>
      </c>
      <c r="AF60" s="17" t="s">
        <v>5885</v>
      </c>
      <c r="AG60" s="30">
        <v>5</v>
      </c>
      <c r="AH60" s="17" t="s">
        <v>5886</v>
      </c>
      <c r="AI60" s="17" t="s">
        <v>602</v>
      </c>
      <c r="AJ60" s="17" t="s">
        <v>603</v>
      </c>
      <c r="AK60" s="17">
        <v>4.6587382290952801E-4</v>
      </c>
      <c r="AL60" s="17">
        <v>3.825472542170338E-3</v>
      </c>
      <c r="AM60" s="17">
        <v>2.0387134314230888E-3</v>
      </c>
      <c r="AN60" s="17">
        <v>0.32206858970737962</v>
      </c>
      <c r="AO60" s="17">
        <v>1.0286879557700741</v>
      </c>
      <c r="AP60" s="17">
        <v>8.4469599615687532</v>
      </c>
      <c r="AQ60" s="17">
        <v>4.5016479764283384</v>
      </c>
      <c r="AR60" s="17"/>
      <c r="AS60" s="17"/>
      <c r="AT60" s="18" t="s">
        <v>71</v>
      </c>
      <c r="AU60" s="18" t="s">
        <v>71</v>
      </c>
      <c r="AV60" s="18" t="s">
        <v>72</v>
      </c>
      <c r="AW60" s="18" t="s">
        <v>72</v>
      </c>
      <c r="AX60" s="30">
        <v>1</v>
      </c>
      <c r="AY60" s="31" t="s">
        <v>604</v>
      </c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  <c r="CW60" s="31"/>
      <c r="CX60" s="31"/>
      <c r="CY60" s="31"/>
      <c r="CZ60" s="31"/>
      <c r="DA60" s="31"/>
      <c r="DB60" s="31"/>
      <c r="DC60" s="31"/>
      <c r="DD60" s="31"/>
      <c r="DE60" s="31"/>
      <c r="DF60" s="31"/>
      <c r="DG60" s="31"/>
      <c r="DH60" s="31"/>
      <c r="DI60" s="31"/>
      <c r="DJ60" s="31"/>
      <c r="DK60" s="31"/>
      <c r="DL60" s="31"/>
      <c r="DM60" s="31"/>
      <c r="DN60" s="31"/>
      <c r="DO60" s="31"/>
      <c r="DP60" s="31"/>
      <c r="DQ60" s="31"/>
      <c r="DR60" s="31"/>
      <c r="DS60" s="31"/>
      <c r="DT60" s="31"/>
      <c r="DU60" s="31"/>
      <c r="DV60" s="31"/>
      <c r="DW60" s="31"/>
      <c r="DX60" s="31"/>
      <c r="DY60" s="31"/>
      <c r="DZ60" s="31"/>
      <c r="EA60" s="31"/>
      <c r="EB60" s="31"/>
      <c r="EC60" s="31"/>
      <c r="ED60" s="31"/>
      <c r="EE60" s="31"/>
      <c r="EF60" s="31"/>
      <c r="EG60" s="31"/>
      <c r="EH60" s="31"/>
      <c r="EI60" s="31"/>
      <c r="EJ60" s="31"/>
      <c r="EK60" s="31"/>
      <c r="EL60" s="31"/>
      <c r="EM60" s="31"/>
      <c r="EN60" s="31"/>
      <c r="EO60" s="31"/>
      <c r="EP60" s="31"/>
      <c r="EQ60" s="31"/>
      <c r="ER60" s="31"/>
      <c r="ES60" s="31"/>
      <c r="ET60" s="31"/>
      <c r="EU60" s="31"/>
      <c r="EV60" s="31"/>
      <c r="EW60" s="31"/>
      <c r="EX60" s="31"/>
      <c r="EY60" s="31"/>
    </row>
    <row r="61" spans="1:155" ht="16" x14ac:dyDescent="0.2">
      <c r="A61" s="1"/>
      <c r="B61" s="19">
        <v>21991400</v>
      </c>
      <c r="C61" s="20" t="s">
        <v>174</v>
      </c>
      <c r="D61" s="21" t="s">
        <v>5887</v>
      </c>
      <c r="E61" s="22">
        <v>53</v>
      </c>
      <c r="F61" s="23" t="s">
        <v>591</v>
      </c>
      <c r="G61" s="23" t="s">
        <v>75</v>
      </c>
      <c r="H61" s="23">
        <v>4.12</v>
      </c>
      <c r="I61" s="24" t="s">
        <v>85</v>
      </c>
      <c r="J61" s="23" t="s">
        <v>86</v>
      </c>
      <c r="K61" s="23">
        <v>3.0000000000000001E-3</v>
      </c>
      <c r="L61" s="23">
        <v>0</v>
      </c>
      <c r="M61" s="23">
        <v>3.0999999999999999E-3</v>
      </c>
      <c r="N61" s="23">
        <v>3.0999999999999999E-3</v>
      </c>
      <c r="O61" s="23">
        <v>3.0000000000000001E-3</v>
      </c>
      <c r="P61" s="23">
        <v>6.4000000000000003E-3</v>
      </c>
      <c r="Q61" s="23">
        <v>2.9999999999999997E-4</v>
      </c>
      <c r="R61" s="23" t="s">
        <v>5888</v>
      </c>
      <c r="S61" s="25">
        <f t="shared" si="1"/>
        <v>0.95299999999999996</v>
      </c>
      <c r="T61" s="22">
        <v>52</v>
      </c>
      <c r="U61" s="22" t="s">
        <v>69</v>
      </c>
      <c r="V61" s="26" t="s">
        <v>69</v>
      </c>
      <c r="W61" s="27" t="s">
        <v>3504</v>
      </c>
      <c r="X61" s="23" t="s">
        <v>5889</v>
      </c>
      <c r="Y61" s="32">
        <v>10824</v>
      </c>
      <c r="Z61" s="33">
        <v>1741306967</v>
      </c>
      <c r="AA61" s="33" t="s">
        <v>5890</v>
      </c>
      <c r="AB61" s="33" t="s">
        <v>5889</v>
      </c>
      <c r="AC61" s="32">
        <v>1</v>
      </c>
      <c r="AD61" s="33" t="s">
        <v>5595</v>
      </c>
      <c r="AE61" s="33" t="s">
        <v>3508</v>
      </c>
      <c r="AF61" s="33" t="s">
        <v>5891</v>
      </c>
      <c r="AG61" s="32">
        <v>9</v>
      </c>
      <c r="AH61" s="33" t="s">
        <v>5892</v>
      </c>
      <c r="AI61" s="33" t="s">
        <v>602</v>
      </c>
      <c r="AJ61" s="33" t="s">
        <v>603</v>
      </c>
      <c r="AK61" s="33">
        <v>3.027951728527818E-3</v>
      </c>
      <c r="AL61" s="33">
        <v>3.0872876615373902E-3</v>
      </c>
      <c r="AM61" s="33">
        <v>3.4292517954811E-4</v>
      </c>
      <c r="AN61" s="33">
        <v>5.3099479867953041E-2</v>
      </c>
      <c r="AO61" s="33">
        <v>6.4726547968602572</v>
      </c>
      <c r="AP61" s="33">
        <v>6.5994933484138238</v>
      </c>
      <c r="AQ61" s="33">
        <v>0.73304877599400187</v>
      </c>
      <c r="AR61" s="33"/>
      <c r="AS61" s="33"/>
      <c r="AT61" s="18" t="s">
        <v>71</v>
      </c>
      <c r="AU61" s="18" t="s">
        <v>71</v>
      </c>
      <c r="AV61" s="18" t="s">
        <v>72</v>
      </c>
      <c r="AW61" s="18" t="s">
        <v>72</v>
      </c>
      <c r="AX61" s="30">
        <v>1</v>
      </c>
      <c r="AY61" s="31" t="s">
        <v>604</v>
      </c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  <c r="CW61" s="31"/>
      <c r="CX61" s="31"/>
      <c r="CY61" s="31"/>
      <c r="CZ61" s="31"/>
      <c r="DA61" s="31"/>
      <c r="DB61" s="31"/>
      <c r="DC61" s="31"/>
      <c r="DD61" s="31"/>
      <c r="DE61" s="31"/>
      <c r="DF61" s="31"/>
      <c r="DG61" s="31"/>
      <c r="DH61" s="31"/>
      <c r="DI61" s="31"/>
      <c r="DJ61" s="31"/>
      <c r="DK61" s="31"/>
      <c r="DL61" s="31"/>
      <c r="DM61" s="31"/>
      <c r="DN61" s="31"/>
      <c r="DO61" s="31"/>
      <c r="DP61" s="31"/>
      <c r="DQ61" s="31"/>
      <c r="DR61" s="31"/>
      <c r="DS61" s="31"/>
      <c r="DT61" s="31"/>
      <c r="DU61" s="31"/>
      <c r="DV61" s="31"/>
      <c r="DW61" s="31"/>
      <c r="DX61" s="31"/>
      <c r="DY61" s="31"/>
      <c r="DZ61" s="31"/>
      <c r="EA61" s="31"/>
      <c r="EB61" s="31"/>
      <c r="EC61" s="31"/>
      <c r="ED61" s="31"/>
      <c r="EE61" s="31"/>
      <c r="EF61" s="31"/>
      <c r="EG61" s="31"/>
      <c r="EH61" s="31"/>
      <c r="EI61" s="31"/>
      <c r="EJ61" s="31"/>
      <c r="EK61" s="31"/>
      <c r="EL61" s="31"/>
      <c r="EM61" s="31"/>
      <c r="EN61" s="31"/>
      <c r="EO61" s="31"/>
      <c r="EP61" s="31"/>
      <c r="EQ61" s="31"/>
      <c r="ER61" s="31"/>
      <c r="ES61" s="31"/>
      <c r="ET61" s="31"/>
      <c r="EU61" s="31"/>
      <c r="EV61" s="31"/>
      <c r="EW61" s="31"/>
      <c r="EX61" s="31"/>
      <c r="EY61" s="31"/>
    </row>
    <row r="62" spans="1:155" ht="16" x14ac:dyDescent="0.2">
      <c r="A62" s="1"/>
      <c r="B62" s="9">
        <v>21993218</v>
      </c>
      <c r="C62" s="10" t="s">
        <v>5893</v>
      </c>
      <c r="D62" s="11" t="s">
        <v>5894</v>
      </c>
      <c r="E62" s="12">
        <v>5</v>
      </c>
      <c r="F62" s="13" t="s">
        <v>591</v>
      </c>
      <c r="G62" s="13" t="s">
        <v>126</v>
      </c>
      <c r="H62" s="13">
        <v>4.1399999999999997</v>
      </c>
      <c r="I62" s="14" t="s">
        <v>85</v>
      </c>
      <c r="J62" s="13" t="s">
        <v>86</v>
      </c>
      <c r="K62" s="13">
        <v>2.9999999999999997E-4</v>
      </c>
      <c r="L62" s="13">
        <v>0</v>
      </c>
      <c r="M62" s="13">
        <v>2.8999999999999998E-3</v>
      </c>
      <c r="N62" s="13">
        <v>2.8999999999999998E-3</v>
      </c>
      <c r="O62" s="13">
        <v>2.9999999999999997E-4</v>
      </c>
      <c r="P62" s="13">
        <v>3.5000000000000001E-3</v>
      </c>
      <c r="Q62" s="13">
        <v>2.9999999999999997E-4</v>
      </c>
      <c r="R62" s="13" t="s">
        <v>3607</v>
      </c>
      <c r="S62" s="15">
        <f t="shared" si="1"/>
        <v>0.91400000000000003</v>
      </c>
      <c r="T62" s="12">
        <v>53</v>
      </c>
      <c r="U62" s="12" t="s">
        <v>69</v>
      </c>
      <c r="V62" s="28" t="s">
        <v>69</v>
      </c>
      <c r="W62" s="16" t="s">
        <v>3541</v>
      </c>
      <c r="X62" s="13" t="s">
        <v>5895</v>
      </c>
      <c r="Y62" s="30">
        <v>10838</v>
      </c>
      <c r="Z62" s="17">
        <v>1741328975</v>
      </c>
      <c r="AA62" s="17" t="s">
        <v>5896</v>
      </c>
      <c r="AB62" s="17" t="s">
        <v>5895</v>
      </c>
      <c r="AC62" s="30">
        <v>1</v>
      </c>
      <c r="AD62" s="17" t="s">
        <v>5595</v>
      </c>
      <c r="AE62" s="17" t="s">
        <v>3508</v>
      </c>
      <c r="AF62" s="17" t="s">
        <v>5897</v>
      </c>
      <c r="AG62" s="30">
        <v>4</v>
      </c>
      <c r="AH62" s="17" t="s">
        <v>5898</v>
      </c>
      <c r="AI62" s="17" t="s">
        <v>722</v>
      </c>
      <c r="AJ62" s="17" t="s">
        <v>723</v>
      </c>
      <c r="AK62" s="17">
        <v>2.63916386065692E-4</v>
      </c>
      <c r="AL62" s="17">
        <v>2.8906020894379088E-3</v>
      </c>
      <c r="AM62" s="17">
        <v>3.2115208286502599E-4</v>
      </c>
      <c r="AN62" s="17">
        <v>9.2400035467045227E-2</v>
      </c>
      <c r="AO62" s="17">
        <v>0.57235364464585314</v>
      </c>
      <c r="AP62" s="17">
        <v>6.2688287975377692</v>
      </c>
      <c r="AQ62" s="17">
        <v>0.69648030519655379</v>
      </c>
      <c r="AR62" s="17"/>
      <c r="AS62" s="17"/>
      <c r="AT62" s="18" t="s">
        <v>71</v>
      </c>
      <c r="AU62" s="18" t="s">
        <v>71</v>
      </c>
      <c r="AV62" s="18" t="s">
        <v>72</v>
      </c>
      <c r="AW62" s="18" t="s">
        <v>72</v>
      </c>
      <c r="AX62" s="30">
        <v>1</v>
      </c>
      <c r="AY62" s="31" t="s">
        <v>604</v>
      </c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  <c r="CW62" s="31"/>
      <c r="CX62" s="31"/>
      <c r="CY62" s="31"/>
      <c r="CZ62" s="31"/>
      <c r="DA62" s="31"/>
      <c r="DB62" s="31"/>
      <c r="DC62" s="31"/>
      <c r="DD62" s="31"/>
      <c r="DE62" s="31"/>
      <c r="DF62" s="31"/>
      <c r="DG62" s="31"/>
      <c r="DH62" s="31"/>
      <c r="DI62" s="31"/>
      <c r="DJ62" s="31"/>
      <c r="DK62" s="31"/>
      <c r="DL62" s="31"/>
      <c r="DM62" s="31"/>
      <c r="DN62" s="31"/>
      <c r="DO62" s="31"/>
      <c r="DP62" s="31"/>
      <c r="DQ62" s="31"/>
      <c r="DR62" s="31"/>
      <c r="DS62" s="31"/>
      <c r="DT62" s="31"/>
      <c r="DU62" s="31"/>
      <c r="DV62" s="31"/>
      <c r="DW62" s="31"/>
      <c r="DX62" s="31"/>
      <c r="DY62" s="31"/>
      <c r="DZ62" s="31"/>
      <c r="EA62" s="31"/>
      <c r="EB62" s="31"/>
      <c r="EC62" s="31"/>
      <c r="ED62" s="31"/>
      <c r="EE62" s="31"/>
      <c r="EF62" s="31"/>
      <c r="EG62" s="31"/>
      <c r="EH62" s="31"/>
      <c r="EI62" s="31"/>
      <c r="EJ62" s="31"/>
      <c r="EK62" s="31"/>
      <c r="EL62" s="31"/>
      <c r="EM62" s="31"/>
      <c r="EN62" s="31"/>
      <c r="EO62" s="31"/>
      <c r="EP62" s="31"/>
      <c r="EQ62" s="31"/>
      <c r="ER62" s="31"/>
      <c r="ES62" s="31"/>
      <c r="ET62" s="31"/>
      <c r="EU62" s="31"/>
      <c r="EV62" s="31"/>
      <c r="EW62" s="31"/>
      <c r="EX62" s="31"/>
      <c r="EY62" s="31"/>
    </row>
    <row r="63" spans="1:155" ht="16" x14ac:dyDescent="0.2">
      <c r="A63" s="1"/>
      <c r="B63" s="19">
        <v>21995228</v>
      </c>
      <c r="C63" s="20" t="s">
        <v>5899</v>
      </c>
      <c r="D63" s="21" t="s">
        <v>5900</v>
      </c>
      <c r="E63" s="22">
        <v>1</v>
      </c>
      <c r="F63" s="23" t="s">
        <v>726</v>
      </c>
      <c r="G63" s="23" t="s">
        <v>75</v>
      </c>
      <c r="H63" s="23">
        <v>4.2</v>
      </c>
      <c r="I63" s="24" t="s">
        <v>85</v>
      </c>
      <c r="J63" s="23" t="s">
        <v>86</v>
      </c>
      <c r="K63" s="23">
        <v>6.9999999999999999E-4</v>
      </c>
      <c r="L63" s="23">
        <v>0</v>
      </c>
      <c r="M63" s="23">
        <v>2.8E-3</v>
      </c>
      <c r="N63" s="23">
        <v>2.8E-3</v>
      </c>
      <c r="O63" s="23">
        <v>6.9999999999999999E-4</v>
      </c>
      <c r="P63" s="23">
        <v>3.8E-3</v>
      </c>
      <c r="Q63" s="23">
        <v>2.9999999999999997E-4</v>
      </c>
      <c r="R63" s="23" t="s">
        <v>5761</v>
      </c>
      <c r="S63" s="25">
        <f t="shared" si="1"/>
        <v>0.92100000000000004</v>
      </c>
      <c r="T63" s="22">
        <v>54</v>
      </c>
      <c r="U63" s="22" t="s">
        <v>69</v>
      </c>
      <c r="V63" s="27" t="s">
        <v>3555</v>
      </c>
      <c r="W63" s="27" t="s">
        <v>3504</v>
      </c>
      <c r="X63" s="23" t="s">
        <v>5901</v>
      </c>
      <c r="Y63" s="32">
        <v>10856</v>
      </c>
      <c r="Z63" s="33">
        <v>1741353227</v>
      </c>
      <c r="AA63" s="33" t="s">
        <v>5902</v>
      </c>
      <c r="AB63" s="33" t="s">
        <v>5903</v>
      </c>
      <c r="AC63" s="32">
        <v>1</v>
      </c>
      <c r="AD63" s="33" t="s">
        <v>5595</v>
      </c>
      <c r="AE63" s="33" t="s">
        <v>3508</v>
      </c>
      <c r="AF63" s="33" t="s">
        <v>5904</v>
      </c>
      <c r="AG63" s="32">
        <v>6</v>
      </c>
      <c r="AH63" s="33" t="s">
        <v>5905</v>
      </c>
      <c r="AI63" s="33" t="s">
        <v>602</v>
      </c>
      <c r="AJ63" s="33" t="s">
        <v>603</v>
      </c>
      <c r="AK63" s="33">
        <v>6.5901938993601604E-4</v>
      </c>
      <c r="AL63" s="33">
        <v>2.7860515696079978E-3</v>
      </c>
      <c r="AM63" s="33">
        <v>3.09515883559034E-4</v>
      </c>
      <c r="AN63" s="33">
        <v>8.2436735782952048E-2</v>
      </c>
      <c r="AO63" s="33">
        <v>1.444353843525112</v>
      </c>
      <c r="AP63" s="33">
        <v>6.1061090982667077</v>
      </c>
      <c r="AQ63" s="33">
        <v>0.6783570603195237</v>
      </c>
      <c r="AR63" s="33"/>
      <c r="AS63" s="33"/>
      <c r="AT63" s="18" t="s">
        <v>71</v>
      </c>
      <c r="AU63" s="18" t="s">
        <v>71</v>
      </c>
      <c r="AV63" s="18" t="s">
        <v>72</v>
      </c>
      <c r="AW63" s="18" t="s">
        <v>72</v>
      </c>
      <c r="AX63" s="30">
        <v>2</v>
      </c>
      <c r="AY63" s="31" t="s">
        <v>604</v>
      </c>
      <c r="AZ63" s="31" t="s">
        <v>631</v>
      </c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  <c r="CW63" s="31"/>
      <c r="CX63" s="31"/>
      <c r="CY63" s="31"/>
      <c r="CZ63" s="31"/>
      <c r="DA63" s="31"/>
      <c r="DB63" s="31"/>
      <c r="DC63" s="31"/>
      <c r="DD63" s="31"/>
      <c r="DE63" s="31"/>
      <c r="DF63" s="31"/>
      <c r="DG63" s="31"/>
      <c r="DH63" s="31"/>
      <c r="DI63" s="31"/>
      <c r="DJ63" s="31"/>
      <c r="DK63" s="31"/>
      <c r="DL63" s="31"/>
      <c r="DM63" s="31"/>
      <c r="DN63" s="31"/>
      <c r="DO63" s="31"/>
      <c r="DP63" s="31"/>
      <c r="DQ63" s="31"/>
      <c r="DR63" s="31"/>
      <c r="DS63" s="31"/>
      <c r="DT63" s="31"/>
      <c r="DU63" s="31"/>
      <c r="DV63" s="31"/>
      <c r="DW63" s="31"/>
      <c r="DX63" s="31"/>
      <c r="DY63" s="31"/>
      <c r="DZ63" s="31"/>
      <c r="EA63" s="31"/>
      <c r="EB63" s="31"/>
      <c r="EC63" s="31"/>
      <c r="ED63" s="31"/>
      <c r="EE63" s="31"/>
      <c r="EF63" s="31"/>
      <c r="EG63" s="31"/>
      <c r="EH63" s="31"/>
      <c r="EI63" s="31"/>
      <c r="EJ63" s="31"/>
      <c r="EK63" s="31"/>
      <c r="EL63" s="31"/>
      <c r="EM63" s="31"/>
      <c r="EN63" s="31"/>
      <c r="EO63" s="31"/>
      <c r="EP63" s="31"/>
      <c r="EQ63" s="31"/>
      <c r="ER63" s="31"/>
      <c r="ES63" s="31"/>
      <c r="ET63" s="31"/>
      <c r="EU63" s="31"/>
      <c r="EV63" s="31"/>
      <c r="EW63" s="31"/>
      <c r="EX63" s="31"/>
      <c r="EY63" s="31"/>
    </row>
    <row r="64" spans="1:155" ht="16" x14ac:dyDescent="0.2">
      <c r="A64" s="1"/>
      <c r="B64" s="9">
        <v>21996156</v>
      </c>
      <c r="C64" s="10" t="s">
        <v>5906</v>
      </c>
      <c r="D64" s="11" t="s">
        <v>5907</v>
      </c>
      <c r="E64" s="12">
        <v>27</v>
      </c>
      <c r="F64" s="13" t="s">
        <v>726</v>
      </c>
      <c r="G64" s="13" t="s">
        <v>66</v>
      </c>
      <c r="H64" s="13">
        <v>4.28</v>
      </c>
      <c r="I64" s="14" t="s">
        <v>85</v>
      </c>
      <c r="J64" s="13" t="s">
        <v>86</v>
      </c>
      <c r="K64" s="13">
        <v>2.3999999999999998E-3</v>
      </c>
      <c r="L64" s="13">
        <v>0</v>
      </c>
      <c r="M64" s="13">
        <v>2.5000000000000001E-3</v>
      </c>
      <c r="N64" s="13">
        <v>2.5000000000000001E-3</v>
      </c>
      <c r="O64" s="13">
        <v>2.3999999999999998E-3</v>
      </c>
      <c r="P64" s="13">
        <v>5.1999999999999998E-3</v>
      </c>
      <c r="Q64" s="13">
        <v>2.9999999999999997E-4</v>
      </c>
      <c r="R64" s="13" t="s">
        <v>2269</v>
      </c>
      <c r="S64" s="15">
        <f t="shared" si="1"/>
        <v>0.94199999999999995</v>
      </c>
      <c r="T64" s="12">
        <v>55</v>
      </c>
      <c r="U64" s="12" t="s">
        <v>69</v>
      </c>
      <c r="V64" s="28" t="s">
        <v>69</v>
      </c>
      <c r="W64" s="16" t="s">
        <v>3504</v>
      </c>
      <c r="X64" s="13" t="s">
        <v>5908</v>
      </c>
      <c r="Y64" s="30">
        <v>10872</v>
      </c>
      <c r="Z64" s="17">
        <v>1741364471</v>
      </c>
      <c r="AA64" s="17" t="s">
        <v>5909</v>
      </c>
      <c r="AB64" s="17" t="s">
        <v>5910</v>
      </c>
      <c r="AC64" s="30">
        <v>1</v>
      </c>
      <c r="AD64" s="17" t="s">
        <v>5595</v>
      </c>
      <c r="AE64" s="17" t="s">
        <v>3508</v>
      </c>
      <c r="AF64" s="17" t="s">
        <v>5911</v>
      </c>
      <c r="AG64" s="30">
        <v>16</v>
      </c>
      <c r="AH64" s="17" t="s">
        <v>5912</v>
      </c>
      <c r="AI64" s="17" t="s">
        <v>741</v>
      </c>
      <c r="AJ64" s="17" t="s">
        <v>742</v>
      </c>
      <c r="AK64" s="17">
        <v>2.3504567976149258E-3</v>
      </c>
      <c r="AL64" s="17">
        <v>2.4834283747746299E-3</v>
      </c>
      <c r="AM64" s="17">
        <v>2.7588445593000599E-4</v>
      </c>
      <c r="AN64" s="17">
        <v>5.3991564394799442E-2</v>
      </c>
      <c r="AO64" s="17">
        <v>5.132462415684425</v>
      </c>
      <c r="AP64" s="17">
        <v>5.422819431741468</v>
      </c>
      <c r="AQ64" s="17">
        <v>0.60242187925730972</v>
      </c>
      <c r="AR64" s="17"/>
      <c r="AS64" s="17"/>
      <c r="AT64" s="18" t="s">
        <v>71</v>
      </c>
      <c r="AU64" s="18" t="s">
        <v>71</v>
      </c>
      <c r="AV64" s="18" t="s">
        <v>72</v>
      </c>
      <c r="AW64" s="18" t="s">
        <v>72</v>
      </c>
      <c r="AX64" s="30">
        <v>4</v>
      </c>
      <c r="AY64" s="31" t="s">
        <v>604</v>
      </c>
      <c r="AZ64" s="31" t="s">
        <v>631</v>
      </c>
      <c r="BA64" s="31" t="s">
        <v>632</v>
      </c>
      <c r="BB64" s="31" t="s">
        <v>633</v>
      </c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  <c r="CW64" s="31"/>
      <c r="CX64" s="31"/>
      <c r="CY64" s="31"/>
      <c r="CZ64" s="31"/>
      <c r="DA64" s="31"/>
      <c r="DB64" s="31"/>
      <c r="DC64" s="31"/>
      <c r="DD64" s="31"/>
      <c r="DE64" s="31"/>
      <c r="DF64" s="31"/>
      <c r="DG64" s="31"/>
      <c r="DH64" s="31"/>
      <c r="DI64" s="31"/>
      <c r="DJ64" s="31"/>
      <c r="DK64" s="31"/>
      <c r="DL64" s="31"/>
      <c r="DM64" s="31"/>
      <c r="DN64" s="31"/>
      <c r="DO64" s="31"/>
      <c r="DP64" s="31"/>
      <c r="DQ64" s="31"/>
      <c r="DR64" s="31"/>
      <c r="DS64" s="31"/>
      <c r="DT64" s="31"/>
      <c r="DU64" s="31"/>
      <c r="DV64" s="31"/>
      <c r="DW64" s="31"/>
      <c r="DX64" s="31"/>
      <c r="DY64" s="31"/>
      <c r="DZ64" s="31"/>
      <c r="EA64" s="31"/>
      <c r="EB64" s="31"/>
      <c r="EC64" s="31"/>
      <c r="ED64" s="31"/>
      <c r="EE64" s="31"/>
      <c r="EF64" s="31"/>
      <c r="EG64" s="31"/>
      <c r="EH64" s="31"/>
      <c r="EI64" s="31"/>
      <c r="EJ64" s="31"/>
      <c r="EK64" s="31"/>
      <c r="EL64" s="31"/>
      <c r="EM64" s="31"/>
      <c r="EN64" s="31"/>
      <c r="EO64" s="31"/>
      <c r="EP64" s="31"/>
      <c r="EQ64" s="31"/>
      <c r="ER64" s="31"/>
      <c r="ES64" s="31"/>
      <c r="ET64" s="31"/>
      <c r="EU64" s="31"/>
      <c r="EV64" s="31"/>
      <c r="EW64" s="31"/>
      <c r="EX64" s="31"/>
      <c r="EY64" s="31"/>
    </row>
    <row r="65" spans="1:155" ht="16" x14ac:dyDescent="0.2">
      <c r="A65" s="1"/>
      <c r="B65" s="19">
        <v>21990073</v>
      </c>
      <c r="C65" s="20" t="s">
        <v>337</v>
      </c>
      <c r="D65" s="21" t="s">
        <v>5913</v>
      </c>
      <c r="E65" s="22">
        <v>26</v>
      </c>
      <c r="F65" s="23" t="s">
        <v>591</v>
      </c>
      <c r="G65" s="23" t="s">
        <v>75</v>
      </c>
      <c r="H65" s="23">
        <v>4</v>
      </c>
      <c r="I65" s="24" t="s">
        <v>85</v>
      </c>
      <c r="J65" s="23" t="s">
        <v>86</v>
      </c>
      <c r="K65" s="23">
        <v>4.0000000000000002E-4</v>
      </c>
      <c r="L65" s="23">
        <v>0</v>
      </c>
      <c r="M65" s="23">
        <v>2.3999999999999998E-3</v>
      </c>
      <c r="N65" s="23">
        <v>2.3999999999999998E-3</v>
      </c>
      <c r="O65" s="23">
        <v>4.0000000000000002E-4</v>
      </c>
      <c r="P65" s="23">
        <v>3.0999999999999999E-3</v>
      </c>
      <c r="Q65" s="23">
        <v>2.9999999999999997E-4</v>
      </c>
      <c r="R65" s="23" t="s">
        <v>278</v>
      </c>
      <c r="S65" s="25">
        <f t="shared" si="1"/>
        <v>0.90300000000000002</v>
      </c>
      <c r="T65" s="22">
        <v>56</v>
      </c>
      <c r="U65" s="22" t="s">
        <v>69</v>
      </c>
      <c r="V65" s="26" t="s">
        <v>69</v>
      </c>
      <c r="W65" s="27" t="s">
        <v>3555</v>
      </c>
      <c r="X65" s="23" t="s">
        <v>5914</v>
      </c>
      <c r="Y65" s="32">
        <v>10810</v>
      </c>
      <c r="Z65" s="33">
        <v>1741290983</v>
      </c>
      <c r="AA65" s="33" t="s">
        <v>5915</v>
      </c>
      <c r="AB65" s="33" t="s">
        <v>5914</v>
      </c>
      <c r="AC65" s="32">
        <v>1</v>
      </c>
      <c r="AD65" s="33" t="s">
        <v>5595</v>
      </c>
      <c r="AE65" s="33" t="s">
        <v>3508</v>
      </c>
      <c r="AF65" s="33" t="s">
        <v>5916</v>
      </c>
      <c r="AG65" s="32">
        <v>7</v>
      </c>
      <c r="AH65" s="33" t="s">
        <v>5917</v>
      </c>
      <c r="AI65" s="33" t="s">
        <v>602</v>
      </c>
      <c r="AJ65" s="33" t="s">
        <v>603</v>
      </c>
      <c r="AK65" s="33">
        <v>3.7264273445223E-4</v>
      </c>
      <c r="AL65" s="33">
        <v>2.3520673434294041E-3</v>
      </c>
      <c r="AM65" s="33">
        <v>2.6130063396178401E-4</v>
      </c>
      <c r="AN65" s="33">
        <v>8.7508270792662254E-2</v>
      </c>
      <c r="AO65" s="33">
        <v>0.82251060506999707</v>
      </c>
      <c r="AP65" s="33">
        <v>5.1915686392042106</v>
      </c>
      <c r="AQ65" s="33">
        <v>0.57675226879442143</v>
      </c>
      <c r="AR65" s="33"/>
      <c r="AS65" s="33"/>
      <c r="AT65" s="18" t="s">
        <v>71</v>
      </c>
      <c r="AU65" s="18" t="s">
        <v>71</v>
      </c>
      <c r="AV65" s="18" t="s">
        <v>72</v>
      </c>
      <c r="AW65" s="18" t="s">
        <v>72</v>
      </c>
      <c r="AX65" s="30">
        <v>1</v>
      </c>
      <c r="AY65" s="31" t="s">
        <v>604</v>
      </c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  <c r="CW65" s="31"/>
      <c r="CX65" s="31"/>
      <c r="CY65" s="31"/>
      <c r="CZ65" s="31"/>
      <c r="DA65" s="31"/>
      <c r="DB65" s="31"/>
      <c r="DC65" s="31"/>
      <c r="DD65" s="31"/>
      <c r="DE65" s="31"/>
      <c r="DF65" s="31"/>
      <c r="DG65" s="31"/>
      <c r="DH65" s="31"/>
      <c r="DI65" s="31"/>
      <c r="DJ65" s="31"/>
      <c r="DK65" s="31"/>
      <c r="DL65" s="31"/>
      <c r="DM65" s="31"/>
      <c r="DN65" s="31"/>
      <c r="DO65" s="31"/>
      <c r="DP65" s="31"/>
      <c r="DQ65" s="31"/>
      <c r="DR65" s="31"/>
      <c r="DS65" s="31"/>
      <c r="DT65" s="31"/>
      <c r="DU65" s="31"/>
      <c r="DV65" s="31"/>
      <c r="DW65" s="31"/>
      <c r="DX65" s="31"/>
      <c r="DY65" s="31"/>
      <c r="DZ65" s="31"/>
      <c r="EA65" s="31"/>
      <c r="EB65" s="31"/>
      <c r="EC65" s="31"/>
      <c r="ED65" s="31"/>
      <c r="EE65" s="31"/>
      <c r="EF65" s="31"/>
      <c r="EG65" s="31"/>
      <c r="EH65" s="31"/>
      <c r="EI65" s="31"/>
      <c r="EJ65" s="31"/>
      <c r="EK65" s="31"/>
      <c r="EL65" s="31"/>
      <c r="EM65" s="31"/>
      <c r="EN65" s="31"/>
      <c r="EO65" s="31"/>
      <c r="EP65" s="31"/>
      <c r="EQ65" s="31"/>
      <c r="ER65" s="31"/>
      <c r="ES65" s="31"/>
      <c r="ET65" s="31"/>
      <c r="EU65" s="31"/>
      <c r="EV65" s="31"/>
      <c r="EW65" s="31"/>
      <c r="EX65" s="31"/>
      <c r="EY65" s="31"/>
    </row>
    <row r="66" spans="1:155" ht="16" x14ac:dyDescent="0.2">
      <c r="A66" s="1"/>
      <c r="B66" s="9">
        <v>21991399</v>
      </c>
      <c r="C66" s="10" t="s">
        <v>5918</v>
      </c>
      <c r="D66" s="11" t="s">
        <v>5919</v>
      </c>
      <c r="E66" s="12">
        <v>88</v>
      </c>
      <c r="F66" s="13" t="s">
        <v>591</v>
      </c>
      <c r="G66" s="13" t="s">
        <v>75</v>
      </c>
      <c r="H66" s="13">
        <v>4.12</v>
      </c>
      <c r="I66" s="14" t="s">
        <v>85</v>
      </c>
      <c r="J66" s="13" t="s">
        <v>86</v>
      </c>
      <c r="K66" s="13">
        <v>1.5E-3</v>
      </c>
      <c r="L66" s="13">
        <v>0</v>
      </c>
      <c r="M66" s="13">
        <v>2.2000000000000001E-3</v>
      </c>
      <c r="N66" s="13">
        <v>2.2000000000000001E-3</v>
      </c>
      <c r="O66" s="13">
        <v>1.5E-3</v>
      </c>
      <c r="P66" s="13">
        <v>3.8999999999999998E-3</v>
      </c>
      <c r="Q66" s="13">
        <v>2.0000000000000001E-4</v>
      </c>
      <c r="R66" s="13" t="s">
        <v>5920</v>
      </c>
      <c r="S66" s="15">
        <f t="shared" si="1"/>
        <v>0.94899999999999995</v>
      </c>
      <c r="T66" s="12">
        <v>57</v>
      </c>
      <c r="U66" s="12" t="s">
        <v>69</v>
      </c>
      <c r="V66" s="28" t="s">
        <v>69</v>
      </c>
      <c r="W66" s="16" t="s">
        <v>3504</v>
      </c>
      <c r="X66" s="13" t="s">
        <v>5921</v>
      </c>
      <c r="Y66" s="30">
        <v>10823</v>
      </c>
      <c r="Z66" s="17">
        <v>1741306955</v>
      </c>
      <c r="AA66" s="17" t="s">
        <v>5922</v>
      </c>
      <c r="AB66" s="17" t="s">
        <v>5921</v>
      </c>
      <c r="AC66" s="30">
        <v>1</v>
      </c>
      <c r="AD66" s="17" t="s">
        <v>5595</v>
      </c>
      <c r="AE66" s="17" t="s">
        <v>3508</v>
      </c>
      <c r="AF66" s="17" t="s">
        <v>5923</v>
      </c>
      <c r="AG66" s="30">
        <v>5</v>
      </c>
      <c r="AH66" s="17" t="s">
        <v>5924</v>
      </c>
      <c r="AI66" s="17" t="s">
        <v>602</v>
      </c>
      <c r="AJ66" s="17" t="s">
        <v>603</v>
      </c>
      <c r="AK66" s="17">
        <v>1.4513063330626899E-3</v>
      </c>
      <c r="AL66" s="17">
        <v>2.231192728503605E-3</v>
      </c>
      <c r="AM66" s="17">
        <v>2.4782021426956801E-4</v>
      </c>
      <c r="AN66" s="17">
        <v>6.3053456189475596E-2</v>
      </c>
      <c r="AO66" s="17">
        <v>3.1025633745433061</v>
      </c>
      <c r="AP66" s="17">
        <v>4.7697833898335329</v>
      </c>
      <c r="AQ66" s="17">
        <v>0.52978334259843951</v>
      </c>
      <c r="AR66" s="17"/>
      <c r="AS66" s="17"/>
      <c r="AT66" s="18" t="s">
        <v>71</v>
      </c>
      <c r="AU66" s="18" t="s">
        <v>71</v>
      </c>
      <c r="AV66" s="18" t="s">
        <v>72</v>
      </c>
      <c r="AW66" s="18" t="s">
        <v>72</v>
      </c>
      <c r="AX66" s="30">
        <v>1</v>
      </c>
      <c r="AY66" s="31" t="s">
        <v>604</v>
      </c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  <c r="CW66" s="31"/>
      <c r="CX66" s="31"/>
      <c r="CY66" s="31"/>
      <c r="CZ66" s="31"/>
      <c r="DA66" s="31"/>
      <c r="DB66" s="31"/>
      <c r="DC66" s="31"/>
      <c r="DD66" s="31"/>
      <c r="DE66" s="31"/>
      <c r="DF66" s="31"/>
      <c r="DG66" s="31"/>
      <c r="DH66" s="31"/>
      <c r="DI66" s="31"/>
      <c r="DJ66" s="31"/>
      <c r="DK66" s="31"/>
      <c r="DL66" s="31"/>
      <c r="DM66" s="31"/>
      <c r="DN66" s="31"/>
      <c r="DO66" s="31"/>
      <c r="DP66" s="31"/>
      <c r="DQ66" s="31"/>
      <c r="DR66" s="31"/>
      <c r="DS66" s="31"/>
      <c r="DT66" s="31"/>
      <c r="DU66" s="31"/>
      <c r="DV66" s="31"/>
      <c r="DW66" s="31"/>
      <c r="DX66" s="31"/>
      <c r="DY66" s="31"/>
      <c r="DZ66" s="31"/>
      <c r="EA66" s="31"/>
      <c r="EB66" s="31"/>
      <c r="EC66" s="31"/>
      <c r="ED66" s="31"/>
      <c r="EE66" s="31"/>
      <c r="EF66" s="31"/>
      <c r="EG66" s="31"/>
      <c r="EH66" s="31"/>
      <c r="EI66" s="31"/>
      <c r="EJ66" s="31"/>
      <c r="EK66" s="31"/>
      <c r="EL66" s="31"/>
      <c r="EM66" s="31"/>
      <c r="EN66" s="31"/>
      <c r="EO66" s="31"/>
      <c r="EP66" s="31"/>
      <c r="EQ66" s="31"/>
      <c r="ER66" s="31"/>
      <c r="ES66" s="31"/>
      <c r="ET66" s="31"/>
      <c r="EU66" s="31"/>
      <c r="EV66" s="31"/>
      <c r="EW66" s="31"/>
      <c r="EX66" s="31"/>
      <c r="EY66" s="31"/>
    </row>
    <row r="67" spans="1:155" ht="16" x14ac:dyDescent="0.2">
      <c r="A67" s="1"/>
      <c r="B67" s="19">
        <v>21992127</v>
      </c>
      <c r="C67" s="20" t="s">
        <v>5925</v>
      </c>
      <c r="D67" s="21" t="s">
        <v>5926</v>
      </c>
      <c r="E67" s="22">
        <v>21</v>
      </c>
      <c r="F67" s="23" t="s">
        <v>591</v>
      </c>
      <c r="G67" s="23" t="s">
        <v>66</v>
      </c>
      <c r="H67" s="23">
        <v>4.1399999999999997</v>
      </c>
      <c r="I67" s="24" t="s">
        <v>85</v>
      </c>
      <c r="J67" s="23" t="s">
        <v>86</v>
      </c>
      <c r="K67" s="23">
        <v>2.9999999999999997E-4</v>
      </c>
      <c r="L67" s="23">
        <v>0</v>
      </c>
      <c r="M67" s="23">
        <v>1.9E-3</v>
      </c>
      <c r="N67" s="23">
        <v>1.9E-3</v>
      </c>
      <c r="O67" s="23">
        <v>2.9999999999999997E-4</v>
      </c>
      <c r="P67" s="23">
        <v>2.3999999999999998E-3</v>
      </c>
      <c r="Q67" s="23">
        <v>2.0000000000000001E-4</v>
      </c>
      <c r="R67" s="23" t="s">
        <v>309</v>
      </c>
      <c r="S67" s="25">
        <f t="shared" si="1"/>
        <v>0.91700000000000004</v>
      </c>
      <c r="T67" s="22">
        <v>58</v>
      </c>
      <c r="U67" s="22" t="s">
        <v>69</v>
      </c>
      <c r="V67" s="26" t="s">
        <v>69</v>
      </c>
      <c r="W67" s="27" t="s">
        <v>728</v>
      </c>
      <c r="X67" s="23" t="s">
        <v>5927</v>
      </c>
      <c r="Y67" s="32">
        <v>10835</v>
      </c>
      <c r="Z67" s="33">
        <v>1741315751</v>
      </c>
      <c r="AA67" s="33" t="s">
        <v>5928</v>
      </c>
      <c r="AB67" s="33" t="s">
        <v>5927</v>
      </c>
      <c r="AC67" s="32">
        <v>1</v>
      </c>
      <c r="AD67" s="33" t="s">
        <v>5595</v>
      </c>
      <c r="AE67" s="33" t="s">
        <v>3508</v>
      </c>
      <c r="AF67" s="33" t="s">
        <v>5929</v>
      </c>
      <c r="AG67" s="32">
        <v>5</v>
      </c>
      <c r="AH67" s="33" t="s">
        <v>5930</v>
      </c>
      <c r="AI67" s="33" t="s">
        <v>741</v>
      </c>
      <c r="AJ67" s="33" t="s">
        <v>742</v>
      </c>
      <c r="AK67" s="33">
        <v>2.6157961766488198E-4</v>
      </c>
      <c r="AL67" s="33">
        <v>1.8848153416047961E-3</v>
      </c>
      <c r="AM67" s="33">
        <v>2.0939320882262699E-4</v>
      </c>
      <c r="AN67" s="33">
        <v>8.8884565963412418E-2</v>
      </c>
      <c r="AO67" s="33">
        <v>0.56552983980475224</v>
      </c>
      <c r="AP67" s="33">
        <v>4.0749326255415017</v>
      </c>
      <c r="AQ67" s="33">
        <v>0.45270387998415262</v>
      </c>
      <c r="AR67" s="33"/>
      <c r="AS67" s="33"/>
      <c r="AT67" s="18" t="s">
        <v>71</v>
      </c>
      <c r="AU67" s="18" t="s">
        <v>71</v>
      </c>
      <c r="AV67" s="18" t="s">
        <v>72</v>
      </c>
      <c r="AW67" s="18" t="s">
        <v>72</v>
      </c>
      <c r="AX67" s="30">
        <v>1</v>
      </c>
      <c r="AY67" s="31" t="s">
        <v>604</v>
      </c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  <c r="CW67" s="31"/>
      <c r="CX67" s="31"/>
      <c r="CY67" s="31"/>
      <c r="CZ67" s="31"/>
      <c r="DA67" s="31"/>
      <c r="DB67" s="31"/>
      <c r="DC67" s="31"/>
      <c r="DD67" s="31"/>
      <c r="DE67" s="31"/>
      <c r="DF67" s="31"/>
      <c r="DG67" s="31"/>
      <c r="DH67" s="31"/>
      <c r="DI67" s="31"/>
      <c r="DJ67" s="31"/>
      <c r="DK67" s="31"/>
      <c r="DL67" s="31"/>
      <c r="DM67" s="31"/>
      <c r="DN67" s="31"/>
      <c r="DO67" s="31"/>
      <c r="DP67" s="31"/>
      <c r="DQ67" s="31"/>
      <c r="DR67" s="31"/>
      <c r="DS67" s="31"/>
      <c r="DT67" s="31"/>
      <c r="DU67" s="31"/>
      <c r="DV67" s="31"/>
      <c r="DW67" s="31"/>
      <c r="DX67" s="31"/>
      <c r="DY67" s="31"/>
      <c r="DZ67" s="31"/>
      <c r="EA67" s="31"/>
      <c r="EB67" s="31"/>
      <c r="EC67" s="31"/>
      <c r="ED67" s="31"/>
      <c r="EE67" s="31"/>
      <c r="EF67" s="31"/>
      <c r="EG67" s="31"/>
      <c r="EH67" s="31"/>
      <c r="EI67" s="31"/>
      <c r="EJ67" s="31"/>
      <c r="EK67" s="31"/>
      <c r="EL67" s="31"/>
      <c r="EM67" s="31"/>
      <c r="EN67" s="31"/>
      <c r="EO67" s="31"/>
      <c r="EP67" s="31"/>
      <c r="EQ67" s="31"/>
      <c r="ER67" s="31"/>
      <c r="ES67" s="31"/>
      <c r="ET67" s="31"/>
      <c r="EU67" s="31"/>
      <c r="EV67" s="31"/>
      <c r="EW67" s="31"/>
      <c r="EX67" s="31"/>
      <c r="EY67" s="31"/>
    </row>
    <row r="68" spans="1:155" ht="16" x14ac:dyDescent="0.2">
      <c r="A68" s="1"/>
      <c r="B68" s="9">
        <v>21991683</v>
      </c>
      <c r="C68" s="10" t="s">
        <v>5931</v>
      </c>
      <c r="D68" s="11" t="s">
        <v>5932</v>
      </c>
      <c r="E68" s="12">
        <v>57</v>
      </c>
      <c r="F68" s="13" t="s">
        <v>591</v>
      </c>
      <c r="G68" s="13" t="s">
        <v>126</v>
      </c>
      <c r="H68" s="13">
        <v>4.13</v>
      </c>
      <c r="I68" s="14" t="s">
        <v>85</v>
      </c>
      <c r="J68" s="13" t="s">
        <v>86</v>
      </c>
      <c r="K68" s="13">
        <v>8.9999999999999998E-4</v>
      </c>
      <c r="L68" s="13">
        <v>0</v>
      </c>
      <c r="M68" s="13">
        <v>1.6000000000000001E-3</v>
      </c>
      <c r="N68" s="13">
        <v>1.6000000000000001E-3</v>
      </c>
      <c r="O68" s="13">
        <v>8.9999999999999998E-4</v>
      </c>
      <c r="P68" s="13">
        <v>2.7000000000000001E-3</v>
      </c>
      <c r="Q68" s="13">
        <v>2.0000000000000001E-4</v>
      </c>
      <c r="R68" s="13" t="s">
        <v>323</v>
      </c>
      <c r="S68" s="15">
        <f t="shared" si="1"/>
        <v>0.92600000000000005</v>
      </c>
      <c r="T68" s="12">
        <v>59</v>
      </c>
      <c r="U68" s="12" t="s">
        <v>69</v>
      </c>
      <c r="V68" s="28" t="s">
        <v>69</v>
      </c>
      <c r="W68" s="16" t="s">
        <v>3504</v>
      </c>
      <c r="X68" s="13" t="s">
        <v>5933</v>
      </c>
      <c r="Y68" s="30">
        <v>10830</v>
      </c>
      <c r="Z68" s="17">
        <v>1741310363</v>
      </c>
      <c r="AA68" s="17" t="s">
        <v>5934</v>
      </c>
      <c r="AB68" s="17" t="s">
        <v>5933</v>
      </c>
      <c r="AC68" s="30">
        <v>1</v>
      </c>
      <c r="AD68" s="17" t="s">
        <v>5595</v>
      </c>
      <c r="AE68" s="17" t="s">
        <v>3508</v>
      </c>
      <c r="AF68" s="17" t="s">
        <v>5935</v>
      </c>
      <c r="AG68" s="30">
        <v>8</v>
      </c>
      <c r="AH68" s="17" t="s">
        <v>5936</v>
      </c>
      <c r="AI68" s="17" t="s">
        <v>722</v>
      </c>
      <c r="AJ68" s="17" t="s">
        <v>723</v>
      </c>
      <c r="AK68" s="17">
        <v>9.4600361207906403E-4</v>
      </c>
      <c r="AL68" s="17">
        <v>1.605001336410241E-3</v>
      </c>
      <c r="AM68" s="17">
        <v>1.7828351340085601E-4</v>
      </c>
      <c r="AN68" s="17">
        <v>6.5322341661674804E-2</v>
      </c>
      <c r="AO68" s="17">
        <v>2.038348676812499</v>
      </c>
      <c r="AP68" s="17">
        <v>3.458287377110651</v>
      </c>
      <c r="AQ68" s="17">
        <v>0.38414648633259779</v>
      </c>
      <c r="AR68" s="17"/>
      <c r="AS68" s="17"/>
      <c r="AT68" s="18" t="s">
        <v>71</v>
      </c>
      <c r="AU68" s="18" t="s">
        <v>71</v>
      </c>
      <c r="AV68" s="18" t="s">
        <v>72</v>
      </c>
      <c r="AW68" s="18" t="s">
        <v>72</v>
      </c>
      <c r="AX68" s="30">
        <v>1</v>
      </c>
      <c r="AY68" s="31" t="s">
        <v>604</v>
      </c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  <c r="CW68" s="31"/>
      <c r="CX68" s="31"/>
      <c r="CY68" s="31"/>
      <c r="CZ68" s="31"/>
      <c r="DA68" s="31"/>
      <c r="DB68" s="31"/>
      <c r="DC68" s="31"/>
      <c r="DD68" s="31"/>
      <c r="DE68" s="31"/>
      <c r="DF68" s="31"/>
      <c r="DG68" s="31"/>
      <c r="DH68" s="31"/>
      <c r="DI68" s="31"/>
      <c r="DJ68" s="31"/>
      <c r="DK68" s="31"/>
      <c r="DL68" s="31"/>
      <c r="DM68" s="31"/>
      <c r="DN68" s="31"/>
      <c r="DO68" s="31"/>
      <c r="DP68" s="31"/>
      <c r="DQ68" s="31"/>
      <c r="DR68" s="31"/>
      <c r="DS68" s="31"/>
      <c r="DT68" s="31"/>
      <c r="DU68" s="31"/>
      <c r="DV68" s="31"/>
      <c r="DW68" s="31"/>
      <c r="DX68" s="31"/>
      <c r="DY68" s="31"/>
      <c r="DZ68" s="31"/>
      <c r="EA68" s="31"/>
      <c r="EB68" s="31"/>
      <c r="EC68" s="31"/>
      <c r="ED68" s="31"/>
      <c r="EE68" s="31"/>
      <c r="EF68" s="31"/>
      <c r="EG68" s="31"/>
      <c r="EH68" s="31"/>
      <c r="EI68" s="31"/>
      <c r="EJ68" s="31"/>
      <c r="EK68" s="31"/>
      <c r="EL68" s="31"/>
      <c r="EM68" s="31"/>
      <c r="EN68" s="31"/>
      <c r="EO68" s="31"/>
      <c r="EP68" s="31"/>
      <c r="EQ68" s="31"/>
      <c r="ER68" s="31"/>
      <c r="ES68" s="31"/>
      <c r="ET68" s="31"/>
      <c r="EU68" s="31"/>
      <c r="EV68" s="31"/>
      <c r="EW68" s="31"/>
      <c r="EX68" s="31"/>
      <c r="EY68" s="31"/>
    </row>
    <row r="69" spans="1:155" ht="16" x14ac:dyDescent="0.2">
      <c r="A69" s="1"/>
      <c r="B69" s="19">
        <v>21992200</v>
      </c>
      <c r="C69" s="20" t="s">
        <v>5937</v>
      </c>
      <c r="D69" s="21" t="s">
        <v>5938</v>
      </c>
      <c r="E69" s="22">
        <v>57</v>
      </c>
      <c r="F69" s="23" t="s">
        <v>591</v>
      </c>
      <c r="G69" s="23" t="s">
        <v>75</v>
      </c>
      <c r="H69" s="23">
        <v>4.1399999999999997</v>
      </c>
      <c r="I69" s="24" t="s">
        <v>85</v>
      </c>
      <c r="J69" s="23" t="s">
        <v>86</v>
      </c>
      <c r="K69" s="23">
        <v>5.0000000000000001E-4</v>
      </c>
      <c r="L69" s="23">
        <v>0</v>
      </c>
      <c r="M69" s="23">
        <v>1.5E-3</v>
      </c>
      <c r="N69" s="23">
        <v>1.5E-3</v>
      </c>
      <c r="O69" s="23">
        <v>5.0000000000000001E-4</v>
      </c>
      <c r="P69" s="23">
        <v>2.2000000000000001E-3</v>
      </c>
      <c r="Q69" s="23">
        <v>2.0000000000000001E-4</v>
      </c>
      <c r="R69" s="23" t="s">
        <v>286</v>
      </c>
      <c r="S69" s="25">
        <f t="shared" si="1"/>
        <v>0.90900000000000003</v>
      </c>
      <c r="T69" s="22">
        <v>60</v>
      </c>
      <c r="U69" s="22" t="s">
        <v>69</v>
      </c>
      <c r="V69" s="26" t="s">
        <v>69</v>
      </c>
      <c r="W69" s="27" t="s">
        <v>3504</v>
      </c>
      <c r="X69" s="23" t="s">
        <v>5939</v>
      </c>
      <c r="Y69" s="32">
        <v>10836</v>
      </c>
      <c r="Z69" s="33">
        <v>1741316639</v>
      </c>
      <c r="AA69" s="33" t="s">
        <v>5940</v>
      </c>
      <c r="AB69" s="33" t="s">
        <v>5939</v>
      </c>
      <c r="AC69" s="32">
        <v>1</v>
      </c>
      <c r="AD69" s="33" t="s">
        <v>5595</v>
      </c>
      <c r="AE69" s="33" t="s">
        <v>3508</v>
      </c>
      <c r="AF69" s="33" t="s">
        <v>5941</v>
      </c>
      <c r="AG69" s="32">
        <v>10</v>
      </c>
      <c r="AH69" s="33" t="s">
        <v>5942</v>
      </c>
      <c r="AI69" s="33" t="s">
        <v>602</v>
      </c>
      <c r="AJ69" s="33" t="s">
        <v>603</v>
      </c>
      <c r="AK69" s="33">
        <v>5.0906712056742397E-4</v>
      </c>
      <c r="AL69" s="33">
        <v>1.4713982757285451E-3</v>
      </c>
      <c r="AM69" s="33">
        <v>1.6345953482119899E-4</v>
      </c>
      <c r="AN69" s="33">
        <v>7.624312421052104E-2</v>
      </c>
      <c r="AO69" s="33">
        <v>1.096293018985083</v>
      </c>
      <c r="AP69" s="33">
        <v>3.1687052505569269</v>
      </c>
      <c r="AQ69" s="33">
        <v>0.35201555879564073</v>
      </c>
      <c r="AR69" s="33"/>
      <c r="AS69" s="33"/>
      <c r="AT69" s="18" t="s">
        <v>71</v>
      </c>
      <c r="AU69" s="18" t="s">
        <v>71</v>
      </c>
      <c r="AV69" s="18" t="s">
        <v>72</v>
      </c>
      <c r="AW69" s="18" t="s">
        <v>72</v>
      </c>
      <c r="AX69" s="30">
        <v>1</v>
      </c>
      <c r="AY69" s="31" t="s">
        <v>604</v>
      </c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  <c r="CW69" s="31"/>
      <c r="CX69" s="31"/>
      <c r="CY69" s="31"/>
      <c r="CZ69" s="31"/>
      <c r="DA69" s="31"/>
      <c r="DB69" s="31"/>
      <c r="DC69" s="31"/>
      <c r="DD69" s="31"/>
      <c r="DE69" s="31"/>
      <c r="DF69" s="31"/>
      <c r="DG69" s="31"/>
      <c r="DH69" s="31"/>
      <c r="DI69" s="31"/>
      <c r="DJ69" s="31"/>
      <c r="DK69" s="31"/>
      <c r="DL69" s="31"/>
      <c r="DM69" s="31"/>
      <c r="DN69" s="31"/>
      <c r="DO69" s="31"/>
      <c r="DP69" s="31"/>
      <c r="DQ69" s="31"/>
      <c r="DR69" s="31"/>
      <c r="DS69" s="31"/>
      <c r="DT69" s="31"/>
      <c r="DU69" s="31"/>
      <c r="DV69" s="31"/>
      <c r="DW69" s="31"/>
      <c r="DX69" s="31"/>
      <c r="DY69" s="31"/>
      <c r="DZ69" s="31"/>
      <c r="EA69" s="31"/>
      <c r="EB69" s="31"/>
      <c r="EC69" s="31"/>
      <c r="ED69" s="31"/>
      <c r="EE69" s="31"/>
      <c r="EF69" s="31"/>
      <c r="EG69" s="31"/>
      <c r="EH69" s="31"/>
      <c r="EI69" s="31"/>
      <c r="EJ69" s="31"/>
      <c r="EK69" s="31"/>
      <c r="EL69" s="31"/>
      <c r="EM69" s="31"/>
      <c r="EN69" s="31"/>
      <c r="EO69" s="31"/>
      <c r="EP69" s="31"/>
      <c r="EQ69" s="31"/>
      <c r="ER69" s="31"/>
      <c r="ES69" s="31"/>
      <c r="ET69" s="31"/>
      <c r="EU69" s="31"/>
      <c r="EV69" s="31"/>
      <c r="EW69" s="31"/>
      <c r="EX69" s="31"/>
      <c r="EY69" s="31"/>
    </row>
    <row r="70" spans="1:155" ht="16" x14ac:dyDescent="0.2">
      <c r="A70" s="1"/>
      <c r="B70" s="9">
        <v>21995412</v>
      </c>
      <c r="C70" s="10" t="s">
        <v>5943</v>
      </c>
      <c r="D70" s="11" t="s">
        <v>5944</v>
      </c>
      <c r="E70" s="12">
        <v>19</v>
      </c>
      <c r="F70" s="13" t="s">
        <v>591</v>
      </c>
      <c r="G70" s="13" t="s">
        <v>75</v>
      </c>
      <c r="H70" s="13">
        <v>4.21</v>
      </c>
      <c r="I70" s="14" t="s">
        <v>85</v>
      </c>
      <c r="J70" s="13" t="s">
        <v>86</v>
      </c>
      <c r="K70" s="13">
        <v>5.0000000000000001E-4</v>
      </c>
      <c r="L70" s="13">
        <v>0</v>
      </c>
      <c r="M70" s="13">
        <v>1.2999999999999999E-3</v>
      </c>
      <c r="N70" s="13">
        <v>1.2999999999999999E-3</v>
      </c>
      <c r="O70" s="13">
        <v>5.0000000000000001E-4</v>
      </c>
      <c r="P70" s="13">
        <v>1.9E-3</v>
      </c>
      <c r="Q70" s="13">
        <v>1E-4</v>
      </c>
      <c r="R70" s="13" t="s">
        <v>375</v>
      </c>
      <c r="S70" s="15">
        <f t="shared" si="1"/>
        <v>0.94699999999999995</v>
      </c>
      <c r="T70" s="12">
        <v>61</v>
      </c>
      <c r="U70" s="12" t="s">
        <v>69</v>
      </c>
      <c r="V70" s="28" t="s">
        <v>69</v>
      </c>
      <c r="W70" s="16" t="s">
        <v>2182</v>
      </c>
      <c r="X70" s="13" t="s">
        <v>5945</v>
      </c>
      <c r="Y70" s="30">
        <v>10860</v>
      </c>
      <c r="Z70" s="17">
        <v>1741355447</v>
      </c>
      <c r="AA70" s="17" t="s">
        <v>5946</v>
      </c>
      <c r="AB70" s="17" t="s">
        <v>5945</v>
      </c>
      <c r="AC70" s="30">
        <v>1</v>
      </c>
      <c r="AD70" s="17" t="s">
        <v>5595</v>
      </c>
      <c r="AE70" s="17" t="s">
        <v>3508</v>
      </c>
      <c r="AF70" s="17" t="s">
        <v>5947</v>
      </c>
      <c r="AG70" s="30">
        <v>3</v>
      </c>
      <c r="AH70" s="17" t="s">
        <v>5948</v>
      </c>
      <c r="AI70" s="17" t="s">
        <v>602</v>
      </c>
      <c r="AJ70" s="17" t="s">
        <v>603</v>
      </c>
      <c r="AK70" s="17">
        <v>4.5595072603573999E-4</v>
      </c>
      <c r="AL70" s="17">
        <v>1.3429089692376119E-3</v>
      </c>
      <c r="AM70" s="17">
        <v>1.49172139942948E-4</v>
      </c>
      <c r="AN70" s="17">
        <v>7.6575822451271522E-2</v>
      </c>
      <c r="AO70" s="17">
        <v>1.0064918571132511</v>
      </c>
      <c r="AP70" s="17">
        <v>2.9644144974473789</v>
      </c>
      <c r="AQ70" s="17">
        <v>0.32929116149486443</v>
      </c>
      <c r="AR70" s="17"/>
      <c r="AS70" s="17"/>
      <c r="AT70" s="18" t="s">
        <v>71</v>
      </c>
      <c r="AU70" s="18" t="s">
        <v>71</v>
      </c>
      <c r="AV70" s="18" t="s">
        <v>72</v>
      </c>
      <c r="AW70" s="18" t="s">
        <v>72</v>
      </c>
      <c r="AX70" s="30">
        <v>1</v>
      </c>
      <c r="AY70" s="31" t="s">
        <v>604</v>
      </c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  <c r="CW70" s="31"/>
      <c r="CX70" s="31"/>
      <c r="CY70" s="31"/>
      <c r="CZ70" s="31"/>
      <c r="DA70" s="31"/>
      <c r="DB70" s="31"/>
      <c r="DC70" s="31"/>
      <c r="DD70" s="31"/>
      <c r="DE70" s="31"/>
      <c r="DF70" s="31"/>
      <c r="DG70" s="31"/>
      <c r="DH70" s="31"/>
      <c r="DI70" s="31"/>
      <c r="DJ70" s="31"/>
      <c r="DK70" s="31"/>
      <c r="DL70" s="31"/>
      <c r="DM70" s="31"/>
      <c r="DN70" s="31"/>
      <c r="DO70" s="31"/>
      <c r="DP70" s="31"/>
      <c r="DQ70" s="31"/>
      <c r="DR70" s="31"/>
      <c r="DS70" s="31"/>
      <c r="DT70" s="31"/>
      <c r="DU70" s="31"/>
      <c r="DV70" s="31"/>
      <c r="DW70" s="31"/>
      <c r="DX70" s="31"/>
      <c r="DY70" s="31"/>
      <c r="DZ70" s="31"/>
      <c r="EA70" s="31"/>
      <c r="EB70" s="31"/>
      <c r="EC70" s="31"/>
      <c r="ED70" s="31"/>
      <c r="EE70" s="31"/>
      <c r="EF70" s="31"/>
      <c r="EG70" s="31"/>
      <c r="EH70" s="31"/>
      <c r="EI70" s="31"/>
      <c r="EJ70" s="31"/>
      <c r="EK70" s="31"/>
      <c r="EL70" s="31"/>
      <c r="EM70" s="31"/>
      <c r="EN70" s="31"/>
      <c r="EO70" s="31"/>
      <c r="EP70" s="31"/>
      <c r="EQ70" s="31"/>
      <c r="ER70" s="31"/>
      <c r="ES70" s="31"/>
      <c r="ET70" s="31"/>
      <c r="EU70" s="31"/>
      <c r="EV70" s="31"/>
      <c r="EW70" s="31"/>
      <c r="EX70" s="31"/>
      <c r="EY70" s="31"/>
    </row>
    <row r="71" spans="1:155" ht="16" x14ac:dyDescent="0.2">
      <c r="A71" s="1"/>
      <c r="B71" s="19">
        <v>21995009</v>
      </c>
      <c r="C71" s="20" t="s">
        <v>4930</v>
      </c>
      <c r="D71" s="21" t="s">
        <v>5949</v>
      </c>
      <c r="E71" s="22">
        <v>2</v>
      </c>
      <c r="F71" s="23" t="s">
        <v>1175</v>
      </c>
      <c r="G71" s="23" t="s">
        <v>75</v>
      </c>
      <c r="H71" s="23">
        <v>4.2</v>
      </c>
      <c r="I71" s="24" t="s">
        <v>85</v>
      </c>
      <c r="J71" s="23" t="s">
        <v>86</v>
      </c>
      <c r="K71" s="23">
        <v>8.0000000000000004E-4</v>
      </c>
      <c r="L71" s="23">
        <v>0</v>
      </c>
      <c r="M71" s="23">
        <v>1.2999999999999999E-3</v>
      </c>
      <c r="N71" s="23">
        <v>1.2999999999999999E-3</v>
      </c>
      <c r="O71" s="23">
        <v>8.0000000000000004E-4</v>
      </c>
      <c r="P71" s="23">
        <v>2.2000000000000001E-3</v>
      </c>
      <c r="Q71" s="23">
        <v>1E-4</v>
      </c>
      <c r="R71" s="23" t="s">
        <v>4512</v>
      </c>
      <c r="S71" s="25">
        <f t="shared" si="1"/>
        <v>0.95499999999999996</v>
      </c>
      <c r="T71" s="22">
        <v>61</v>
      </c>
      <c r="U71" s="22" t="s">
        <v>69</v>
      </c>
      <c r="V71" s="26" t="s">
        <v>69</v>
      </c>
      <c r="W71" s="27" t="s">
        <v>3555</v>
      </c>
      <c r="X71" s="23" t="s">
        <v>4932</v>
      </c>
      <c r="Y71" s="32">
        <v>10853</v>
      </c>
      <c r="Z71" s="33">
        <v>1741350575</v>
      </c>
      <c r="AA71" s="33" t="s">
        <v>4933</v>
      </c>
      <c r="AB71" s="33" t="s">
        <v>4934</v>
      </c>
      <c r="AC71" s="32">
        <v>3</v>
      </c>
      <c r="AD71" s="33" t="s">
        <v>4935</v>
      </c>
      <c r="AE71" s="33" t="s">
        <v>3508</v>
      </c>
      <c r="AF71" s="33" t="s">
        <v>4936</v>
      </c>
      <c r="AG71" s="32">
        <v>11</v>
      </c>
      <c r="AH71" s="33" t="s">
        <v>4937</v>
      </c>
      <c r="AI71" s="33" t="s">
        <v>602</v>
      </c>
      <c r="AJ71" s="33" t="s">
        <v>603</v>
      </c>
      <c r="AK71" s="33">
        <v>1.21970301967416E-3</v>
      </c>
      <c r="AL71" s="33">
        <v>2.7293080630844371E-3</v>
      </c>
      <c r="AM71" s="33">
        <v>1.8330398045250829E-3</v>
      </c>
      <c r="AN71" s="33">
        <v>0.31702242686179771</v>
      </c>
      <c r="AO71" s="33">
        <v>2.669888753627744</v>
      </c>
      <c r="AP71" s="33">
        <v>5.9743632550498607</v>
      </c>
      <c r="AQ71" s="33">
        <v>4.0124622798432821</v>
      </c>
      <c r="AR71" s="33"/>
      <c r="AS71" s="33"/>
      <c r="AT71" s="18" t="s">
        <v>71</v>
      </c>
      <c r="AU71" s="18" t="s">
        <v>71</v>
      </c>
      <c r="AV71" s="18" t="s">
        <v>72</v>
      </c>
      <c r="AW71" s="18" t="s">
        <v>72</v>
      </c>
      <c r="AX71" s="30">
        <v>11</v>
      </c>
      <c r="AY71" s="31" t="s">
        <v>604</v>
      </c>
      <c r="AZ71" s="31" t="s">
        <v>631</v>
      </c>
      <c r="BA71" s="31" t="s">
        <v>632</v>
      </c>
      <c r="BB71" s="31" t="s">
        <v>633</v>
      </c>
      <c r="BC71" s="31" t="s">
        <v>634</v>
      </c>
      <c r="BD71" s="31" t="s">
        <v>635</v>
      </c>
      <c r="BE71" s="31" t="s">
        <v>636</v>
      </c>
      <c r="BF71" s="31" t="s">
        <v>637</v>
      </c>
      <c r="BG71" s="31" t="s">
        <v>638</v>
      </c>
      <c r="BH71" s="31" t="s">
        <v>639</v>
      </c>
      <c r="BI71" s="31" t="s">
        <v>640</v>
      </c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  <c r="CW71" s="31"/>
      <c r="CX71" s="31"/>
      <c r="CY71" s="31"/>
      <c r="CZ71" s="31"/>
      <c r="DA71" s="31"/>
      <c r="DB71" s="31"/>
      <c r="DC71" s="31"/>
      <c r="DD71" s="31"/>
      <c r="DE71" s="31"/>
      <c r="DF71" s="31"/>
      <c r="DG71" s="31"/>
      <c r="DH71" s="31"/>
      <c r="DI71" s="31"/>
      <c r="DJ71" s="31"/>
      <c r="DK71" s="31"/>
      <c r="DL71" s="31"/>
      <c r="DM71" s="31"/>
      <c r="DN71" s="31"/>
      <c r="DO71" s="31"/>
      <c r="DP71" s="31"/>
      <c r="DQ71" s="31"/>
      <c r="DR71" s="31"/>
      <c r="DS71" s="31"/>
      <c r="DT71" s="31"/>
      <c r="DU71" s="31"/>
      <c r="DV71" s="31"/>
      <c r="DW71" s="31"/>
      <c r="DX71" s="31"/>
      <c r="DY71" s="31"/>
      <c r="DZ71" s="31"/>
      <c r="EA71" s="31"/>
      <c r="EB71" s="31"/>
      <c r="EC71" s="31"/>
      <c r="ED71" s="31"/>
      <c r="EE71" s="31"/>
      <c r="EF71" s="31"/>
      <c r="EG71" s="31"/>
      <c r="EH71" s="31"/>
      <c r="EI71" s="31"/>
      <c r="EJ71" s="31"/>
      <c r="EK71" s="31"/>
      <c r="EL71" s="31"/>
      <c r="EM71" s="31"/>
      <c r="EN71" s="31"/>
      <c r="EO71" s="31"/>
      <c r="EP71" s="31"/>
      <c r="EQ71" s="31"/>
      <c r="ER71" s="31"/>
      <c r="ES71" s="31"/>
      <c r="ET71" s="31"/>
      <c r="EU71" s="31"/>
      <c r="EV71" s="31"/>
      <c r="EW71" s="31"/>
      <c r="EX71" s="31"/>
      <c r="EY71" s="31"/>
    </row>
    <row r="72" spans="1:155" ht="16" x14ac:dyDescent="0.2">
      <c r="A72" s="1"/>
      <c r="B72" s="9">
        <v>21989987</v>
      </c>
      <c r="C72" s="10" t="s">
        <v>5950</v>
      </c>
      <c r="D72" s="11" t="s">
        <v>5951</v>
      </c>
      <c r="E72" s="12">
        <v>2</v>
      </c>
      <c r="F72" s="13" t="s">
        <v>726</v>
      </c>
      <c r="G72" s="13" t="s">
        <v>75</v>
      </c>
      <c r="H72" s="13">
        <v>4</v>
      </c>
      <c r="I72" s="14" t="s">
        <v>85</v>
      </c>
      <c r="J72" s="13" t="s">
        <v>86</v>
      </c>
      <c r="K72" s="13">
        <v>2.9999999999999997E-4</v>
      </c>
      <c r="L72" s="13">
        <v>0</v>
      </c>
      <c r="M72" s="13">
        <v>1.2999999999999999E-3</v>
      </c>
      <c r="N72" s="13">
        <v>1.2999999999999999E-3</v>
      </c>
      <c r="O72" s="13">
        <v>2.9999999999999997E-4</v>
      </c>
      <c r="P72" s="13">
        <v>1.6999999999999999E-3</v>
      </c>
      <c r="Q72" s="13">
        <v>1E-4</v>
      </c>
      <c r="R72" s="13" t="s">
        <v>372</v>
      </c>
      <c r="S72" s="15">
        <f t="shared" si="1"/>
        <v>0.94100000000000006</v>
      </c>
      <c r="T72" s="12">
        <v>63</v>
      </c>
      <c r="U72" s="12" t="s">
        <v>69</v>
      </c>
      <c r="V72" s="16" t="s">
        <v>3541</v>
      </c>
      <c r="W72" s="16" t="s">
        <v>3541</v>
      </c>
      <c r="X72" s="13" t="s">
        <v>5952</v>
      </c>
      <c r="Y72" s="30">
        <v>10808</v>
      </c>
      <c r="Z72" s="17">
        <v>1741289939</v>
      </c>
      <c r="AA72" s="17" t="s">
        <v>5953</v>
      </c>
      <c r="AB72" s="17" t="s">
        <v>5954</v>
      </c>
      <c r="AC72" s="30">
        <v>1</v>
      </c>
      <c r="AD72" s="17" t="s">
        <v>5595</v>
      </c>
      <c r="AE72" s="17" t="s">
        <v>3508</v>
      </c>
      <c r="AF72" s="17" t="s">
        <v>5955</v>
      </c>
      <c r="AG72" s="30">
        <v>7</v>
      </c>
      <c r="AH72" s="17" t="s">
        <v>5956</v>
      </c>
      <c r="AI72" s="17" t="s">
        <v>602</v>
      </c>
      <c r="AJ72" s="17" t="s">
        <v>603</v>
      </c>
      <c r="AK72" s="17">
        <v>3.20679628892776E-4</v>
      </c>
      <c r="AL72" s="17">
        <v>1.2875881152506769E-3</v>
      </c>
      <c r="AM72" s="17">
        <v>1.4303590495583099E-4</v>
      </c>
      <c r="AN72" s="17">
        <v>8.167396044049588E-2</v>
      </c>
      <c r="AO72" s="17">
        <v>0.70255673647815176</v>
      </c>
      <c r="AP72" s="17">
        <v>2.8208954441600582</v>
      </c>
      <c r="AQ72" s="17">
        <v>0.31336832630103961</v>
      </c>
      <c r="AR72" s="17"/>
      <c r="AS72" s="17"/>
      <c r="AT72" s="18" t="s">
        <v>71</v>
      </c>
      <c r="AU72" s="18" t="s">
        <v>71</v>
      </c>
      <c r="AV72" s="18" t="s">
        <v>72</v>
      </c>
      <c r="AW72" s="18" t="s">
        <v>72</v>
      </c>
      <c r="AX72" s="30">
        <v>2</v>
      </c>
      <c r="AY72" s="31" t="s">
        <v>604</v>
      </c>
      <c r="AZ72" s="31" t="s">
        <v>631</v>
      </c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  <c r="CW72" s="31"/>
      <c r="CX72" s="31"/>
      <c r="CY72" s="31"/>
      <c r="CZ72" s="31"/>
      <c r="DA72" s="31"/>
      <c r="DB72" s="31"/>
      <c r="DC72" s="31"/>
      <c r="DD72" s="31"/>
      <c r="DE72" s="31"/>
      <c r="DF72" s="31"/>
      <c r="DG72" s="31"/>
      <c r="DH72" s="31"/>
      <c r="DI72" s="31"/>
      <c r="DJ72" s="31"/>
      <c r="DK72" s="31"/>
      <c r="DL72" s="31"/>
      <c r="DM72" s="31"/>
      <c r="DN72" s="31"/>
      <c r="DO72" s="31"/>
      <c r="DP72" s="31"/>
      <c r="DQ72" s="31"/>
      <c r="DR72" s="31"/>
      <c r="DS72" s="31"/>
      <c r="DT72" s="31"/>
      <c r="DU72" s="31"/>
      <c r="DV72" s="31"/>
      <c r="DW72" s="31"/>
      <c r="DX72" s="31"/>
      <c r="DY72" s="31"/>
      <c r="DZ72" s="31"/>
      <c r="EA72" s="31"/>
      <c r="EB72" s="31"/>
      <c r="EC72" s="31"/>
      <c r="ED72" s="31"/>
      <c r="EE72" s="31"/>
      <c r="EF72" s="31"/>
      <c r="EG72" s="31"/>
      <c r="EH72" s="31"/>
      <c r="EI72" s="31"/>
      <c r="EJ72" s="31"/>
      <c r="EK72" s="31"/>
      <c r="EL72" s="31"/>
      <c r="EM72" s="31"/>
      <c r="EN72" s="31"/>
      <c r="EO72" s="31"/>
      <c r="EP72" s="31"/>
      <c r="EQ72" s="31"/>
      <c r="ER72" s="31"/>
      <c r="ES72" s="31"/>
      <c r="ET72" s="31"/>
      <c r="EU72" s="31"/>
      <c r="EV72" s="31"/>
      <c r="EW72" s="31"/>
      <c r="EX72" s="31"/>
      <c r="EY72" s="31"/>
    </row>
    <row r="73" spans="1:155" ht="16" x14ac:dyDescent="0.2">
      <c r="A73" s="1"/>
      <c r="B73" s="19">
        <v>21991553</v>
      </c>
      <c r="C73" s="20" t="s">
        <v>1990</v>
      </c>
      <c r="D73" s="21" t="s">
        <v>5957</v>
      </c>
      <c r="E73" s="22">
        <v>256</v>
      </c>
      <c r="F73" s="23" t="s">
        <v>591</v>
      </c>
      <c r="G73" s="23" t="s">
        <v>75</v>
      </c>
      <c r="H73" s="23">
        <v>4.13</v>
      </c>
      <c r="I73" s="24" t="s">
        <v>85</v>
      </c>
      <c r="J73" s="23" t="s">
        <v>86</v>
      </c>
      <c r="K73" s="23">
        <v>3.5000000000000001E-3</v>
      </c>
      <c r="L73" s="23">
        <v>0</v>
      </c>
      <c r="M73" s="23">
        <v>1.1999999999999999E-3</v>
      </c>
      <c r="N73" s="23">
        <v>1.1999999999999999E-3</v>
      </c>
      <c r="O73" s="23">
        <v>3.5000000000000001E-3</v>
      </c>
      <c r="P73" s="23">
        <v>4.7999999999999996E-3</v>
      </c>
      <c r="Q73" s="23">
        <v>1E-4</v>
      </c>
      <c r="R73" s="23" t="s">
        <v>5958</v>
      </c>
      <c r="S73" s="25">
        <f t="shared" si="1"/>
        <v>0.97899999999999998</v>
      </c>
      <c r="T73" s="22">
        <v>64</v>
      </c>
      <c r="U73" s="22" t="s">
        <v>69</v>
      </c>
      <c r="V73" s="26" t="s">
        <v>69</v>
      </c>
      <c r="W73" s="27" t="s">
        <v>3514</v>
      </c>
      <c r="X73" s="23" t="s">
        <v>5959</v>
      </c>
      <c r="Y73" s="32">
        <v>10828</v>
      </c>
      <c r="Z73" s="33">
        <v>1741308803</v>
      </c>
      <c r="AA73" s="33" t="s">
        <v>5960</v>
      </c>
      <c r="AB73" s="33" t="s">
        <v>5959</v>
      </c>
      <c r="AC73" s="32">
        <v>1</v>
      </c>
      <c r="AD73" s="33" t="s">
        <v>5595</v>
      </c>
      <c r="AE73" s="33" t="s">
        <v>3508</v>
      </c>
      <c r="AF73" s="33" t="s">
        <v>5961</v>
      </c>
      <c r="AG73" s="32">
        <v>11</v>
      </c>
      <c r="AH73" s="33" t="s">
        <v>5962</v>
      </c>
      <c r="AI73" s="33" t="s">
        <v>602</v>
      </c>
      <c r="AJ73" s="33" t="s">
        <v>603</v>
      </c>
      <c r="AK73" s="33">
        <v>3.4500470658412681E-3</v>
      </c>
      <c r="AL73" s="33">
        <v>1.2142607304376171E-3</v>
      </c>
      <c r="AM73" s="33">
        <v>1.34837941137181E-4</v>
      </c>
      <c r="AN73" s="33">
        <v>2.8096238062939059E-2</v>
      </c>
      <c r="AO73" s="33">
        <v>7.2959341053157836</v>
      </c>
      <c r="AP73" s="33">
        <v>2.5678392517190849</v>
      </c>
      <c r="AQ73" s="33">
        <v>0.28514646747099848</v>
      </c>
      <c r="AR73" s="33"/>
      <c r="AS73" s="33"/>
      <c r="AT73" s="18" t="s">
        <v>71</v>
      </c>
      <c r="AU73" s="18" t="s">
        <v>71</v>
      </c>
      <c r="AV73" s="18" t="s">
        <v>72</v>
      </c>
      <c r="AW73" s="18" t="s">
        <v>72</v>
      </c>
      <c r="AX73" s="30">
        <v>1</v>
      </c>
      <c r="AY73" s="31" t="s">
        <v>604</v>
      </c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  <c r="CW73" s="31"/>
      <c r="CX73" s="31"/>
      <c r="CY73" s="31"/>
      <c r="CZ73" s="31"/>
      <c r="DA73" s="31"/>
      <c r="DB73" s="31"/>
      <c r="DC73" s="31"/>
      <c r="DD73" s="31"/>
      <c r="DE73" s="31"/>
      <c r="DF73" s="31"/>
      <c r="DG73" s="31"/>
      <c r="DH73" s="31"/>
      <c r="DI73" s="31"/>
      <c r="DJ73" s="31"/>
      <c r="DK73" s="31"/>
      <c r="DL73" s="31"/>
      <c r="DM73" s="31"/>
      <c r="DN73" s="31"/>
      <c r="DO73" s="31"/>
      <c r="DP73" s="31"/>
      <c r="DQ73" s="31"/>
      <c r="DR73" s="31"/>
      <c r="DS73" s="31"/>
      <c r="DT73" s="31"/>
      <c r="DU73" s="31"/>
      <c r="DV73" s="31"/>
      <c r="DW73" s="31"/>
      <c r="DX73" s="31"/>
      <c r="DY73" s="31"/>
      <c r="DZ73" s="31"/>
      <c r="EA73" s="31"/>
      <c r="EB73" s="31"/>
      <c r="EC73" s="31"/>
      <c r="ED73" s="31"/>
      <c r="EE73" s="31"/>
      <c r="EF73" s="31"/>
      <c r="EG73" s="31"/>
      <c r="EH73" s="31"/>
      <c r="EI73" s="31"/>
      <c r="EJ73" s="31"/>
      <c r="EK73" s="31"/>
      <c r="EL73" s="31"/>
      <c r="EM73" s="31"/>
      <c r="EN73" s="31"/>
      <c r="EO73" s="31"/>
      <c r="EP73" s="31"/>
      <c r="EQ73" s="31"/>
      <c r="ER73" s="31"/>
      <c r="ES73" s="31"/>
      <c r="ET73" s="31"/>
      <c r="EU73" s="31"/>
      <c r="EV73" s="31"/>
      <c r="EW73" s="31"/>
      <c r="EX73" s="31"/>
      <c r="EY73" s="31"/>
    </row>
    <row r="74" spans="1:155" ht="16" x14ac:dyDescent="0.2">
      <c r="A74" s="1"/>
      <c r="B74" s="9">
        <v>21991665</v>
      </c>
      <c r="C74" s="10" t="s">
        <v>5963</v>
      </c>
      <c r="D74" s="11" t="s">
        <v>5964</v>
      </c>
      <c r="E74" s="12">
        <v>56</v>
      </c>
      <c r="F74" s="13" t="s">
        <v>726</v>
      </c>
      <c r="G74" s="13" t="s">
        <v>66</v>
      </c>
      <c r="H74" s="13">
        <v>4.13</v>
      </c>
      <c r="I74" s="14" t="s">
        <v>85</v>
      </c>
      <c r="J74" s="13" t="s">
        <v>86</v>
      </c>
      <c r="K74" s="13">
        <v>8.0000000000000004E-4</v>
      </c>
      <c r="L74" s="13">
        <v>0</v>
      </c>
      <c r="M74" s="13">
        <v>1.1999999999999999E-3</v>
      </c>
      <c r="N74" s="13">
        <v>1.1999999999999999E-3</v>
      </c>
      <c r="O74" s="13">
        <v>8.0000000000000004E-4</v>
      </c>
      <c r="P74" s="13">
        <v>2.0999999999999999E-3</v>
      </c>
      <c r="Q74" s="13">
        <v>1E-4</v>
      </c>
      <c r="R74" s="13" t="s">
        <v>331</v>
      </c>
      <c r="S74" s="15">
        <f t="shared" ref="S74:S105" si="2">1-R74</f>
        <v>0.95199999999999996</v>
      </c>
      <c r="T74" s="12">
        <v>65</v>
      </c>
      <c r="U74" s="12" t="s">
        <v>69</v>
      </c>
      <c r="V74" s="28" t="s">
        <v>69</v>
      </c>
      <c r="W74" s="16" t="s">
        <v>3514</v>
      </c>
      <c r="X74" s="13" t="s">
        <v>5965</v>
      </c>
      <c r="Y74" s="30">
        <v>10829</v>
      </c>
      <c r="Z74" s="17">
        <v>1741310147</v>
      </c>
      <c r="AA74" s="17" t="s">
        <v>5966</v>
      </c>
      <c r="AB74" s="17" t="s">
        <v>5967</v>
      </c>
      <c r="AC74" s="30">
        <v>1</v>
      </c>
      <c r="AD74" s="17" t="s">
        <v>5595</v>
      </c>
      <c r="AE74" s="17" t="s">
        <v>3508</v>
      </c>
      <c r="AF74" s="17" t="s">
        <v>5968</v>
      </c>
      <c r="AG74" s="30">
        <v>4</v>
      </c>
      <c r="AH74" s="17" t="s">
        <v>5969</v>
      </c>
      <c r="AI74" s="17" t="s">
        <v>741</v>
      </c>
      <c r="AJ74" s="17" t="s">
        <v>742</v>
      </c>
      <c r="AK74" s="17">
        <v>7.8469036156933404E-4</v>
      </c>
      <c r="AL74" s="17">
        <v>1.2108981164536731E-3</v>
      </c>
      <c r="AM74" s="17">
        <v>1.34489364072476E-4</v>
      </c>
      <c r="AN74" s="17">
        <v>6.313823908903296E-2</v>
      </c>
      <c r="AO74" s="17">
        <v>1.6845337880908851</v>
      </c>
      <c r="AP74" s="17">
        <v>2.5994951524858121</v>
      </c>
      <c r="AQ74" s="17">
        <v>0.28871500022741692</v>
      </c>
      <c r="AR74" s="17"/>
      <c r="AS74" s="17"/>
      <c r="AT74" s="18" t="s">
        <v>71</v>
      </c>
      <c r="AU74" s="18" t="s">
        <v>71</v>
      </c>
      <c r="AV74" s="18" t="s">
        <v>72</v>
      </c>
      <c r="AW74" s="18" t="s">
        <v>72</v>
      </c>
      <c r="AX74" s="30">
        <v>2</v>
      </c>
      <c r="AY74" s="31" t="s">
        <v>604</v>
      </c>
      <c r="AZ74" s="31" t="s">
        <v>631</v>
      </c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  <c r="CW74" s="31"/>
      <c r="CX74" s="31"/>
      <c r="CY74" s="31"/>
      <c r="CZ74" s="31"/>
      <c r="DA74" s="31"/>
      <c r="DB74" s="31"/>
      <c r="DC74" s="31"/>
      <c r="DD74" s="31"/>
      <c r="DE74" s="31"/>
      <c r="DF74" s="31"/>
      <c r="DG74" s="31"/>
      <c r="DH74" s="31"/>
      <c r="DI74" s="31"/>
      <c r="DJ74" s="31"/>
      <c r="DK74" s="31"/>
      <c r="DL74" s="31"/>
      <c r="DM74" s="31"/>
      <c r="DN74" s="31"/>
      <c r="DO74" s="31"/>
      <c r="DP74" s="31"/>
      <c r="DQ74" s="31"/>
      <c r="DR74" s="31"/>
      <c r="DS74" s="31"/>
      <c r="DT74" s="31"/>
      <c r="DU74" s="31"/>
      <c r="DV74" s="31"/>
      <c r="DW74" s="31"/>
      <c r="DX74" s="31"/>
      <c r="DY74" s="31"/>
      <c r="DZ74" s="31"/>
      <c r="EA74" s="31"/>
      <c r="EB74" s="31"/>
      <c r="EC74" s="31"/>
      <c r="ED74" s="31"/>
      <c r="EE74" s="31"/>
      <c r="EF74" s="31"/>
      <c r="EG74" s="31"/>
      <c r="EH74" s="31"/>
      <c r="EI74" s="31"/>
      <c r="EJ74" s="31"/>
      <c r="EK74" s="31"/>
      <c r="EL74" s="31"/>
      <c r="EM74" s="31"/>
      <c r="EN74" s="31"/>
      <c r="EO74" s="31"/>
      <c r="EP74" s="31"/>
      <c r="EQ74" s="31"/>
      <c r="ER74" s="31"/>
      <c r="ES74" s="31"/>
      <c r="ET74" s="31"/>
      <c r="EU74" s="31"/>
      <c r="EV74" s="31"/>
      <c r="EW74" s="31"/>
      <c r="EX74" s="31"/>
      <c r="EY74" s="31"/>
    </row>
    <row r="75" spans="1:155" ht="16" x14ac:dyDescent="0.2">
      <c r="A75" s="1"/>
      <c r="B75" s="19">
        <v>21990090</v>
      </c>
      <c r="C75" s="20" t="s">
        <v>5970</v>
      </c>
      <c r="D75" s="21" t="s">
        <v>5971</v>
      </c>
      <c r="E75" s="22">
        <v>1</v>
      </c>
      <c r="F75" s="23" t="s">
        <v>591</v>
      </c>
      <c r="G75" s="23" t="s">
        <v>66</v>
      </c>
      <c r="H75" s="23">
        <v>4</v>
      </c>
      <c r="I75" s="24" t="s">
        <v>85</v>
      </c>
      <c r="J75" s="23" t="s">
        <v>86</v>
      </c>
      <c r="K75" s="23">
        <v>4.0000000000000002E-4</v>
      </c>
      <c r="L75" s="23">
        <v>0</v>
      </c>
      <c r="M75" s="23">
        <v>1E-3</v>
      </c>
      <c r="N75" s="23">
        <v>1E-3</v>
      </c>
      <c r="O75" s="23">
        <v>4.0000000000000002E-4</v>
      </c>
      <c r="P75" s="23">
        <v>1.5E-3</v>
      </c>
      <c r="Q75" s="23">
        <v>1E-4</v>
      </c>
      <c r="R75" s="23" t="s">
        <v>392</v>
      </c>
      <c r="S75" s="25">
        <f t="shared" si="2"/>
        <v>0.93300000000000005</v>
      </c>
      <c r="T75" s="22">
        <v>66</v>
      </c>
      <c r="U75" s="22" t="s">
        <v>69</v>
      </c>
      <c r="V75" s="26" t="s">
        <v>69</v>
      </c>
      <c r="W75" s="27" t="s">
        <v>3541</v>
      </c>
      <c r="X75" s="23" t="s">
        <v>5972</v>
      </c>
      <c r="Y75" s="32">
        <v>10811</v>
      </c>
      <c r="Z75" s="33">
        <v>1741291187</v>
      </c>
      <c r="AA75" s="33" t="s">
        <v>5973</v>
      </c>
      <c r="AB75" s="33" t="s">
        <v>5972</v>
      </c>
      <c r="AC75" s="32">
        <v>1</v>
      </c>
      <c r="AD75" s="33" t="s">
        <v>5595</v>
      </c>
      <c r="AE75" s="33" t="s">
        <v>3508</v>
      </c>
      <c r="AF75" s="33" t="s">
        <v>5974</v>
      </c>
      <c r="AG75" s="32">
        <v>7</v>
      </c>
      <c r="AH75" s="33" t="s">
        <v>5975</v>
      </c>
      <c r="AI75" s="33" t="s">
        <v>741</v>
      </c>
      <c r="AJ75" s="33" t="s">
        <v>742</v>
      </c>
      <c r="AK75" s="33">
        <v>4.4696516761154402E-4</v>
      </c>
      <c r="AL75" s="33">
        <v>1.0199430870649539E-3</v>
      </c>
      <c r="AM75" s="33">
        <v>1.13296995290243E-4</v>
      </c>
      <c r="AN75" s="33">
        <v>7.1697645158834658E-2</v>
      </c>
      <c r="AO75" s="33">
        <v>0.98265922230891256</v>
      </c>
      <c r="AP75" s="33">
        <v>2.242359256069943</v>
      </c>
      <c r="AQ75" s="33">
        <v>0.2490850414066389</v>
      </c>
      <c r="AR75" s="33"/>
      <c r="AS75" s="33"/>
      <c r="AT75" s="18" t="s">
        <v>71</v>
      </c>
      <c r="AU75" s="18" t="s">
        <v>71</v>
      </c>
      <c r="AV75" s="18" t="s">
        <v>72</v>
      </c>
      <c r="AW75" s="18" t="s">
        <v>72</v>
      </c>
      <c r="AX75" s="30">
        <v>1</v>
      </c>
      <c r="AY75" s="31" t="s">
        <v>604</v>
      </c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  <c r="CW75" s="31"/>
      <c r="CX75" s="31"/>
      <c r="CY75" s="31"/>
      <c r="CZ75" s="31"/>
      <c r="DA75" s="31"/>
      <c r="DB75" s="31"/>
      <c r="DC75" s="31"/>
      <c r="DD75" s="31"/>
      <c r="DE75" s="31"/>
      <c r="DF75" s="31"/>
      <c r="DG75" s="31"/>
      <c r="DH75" s="31"/>
      <c r="DI75" s="31"/>
      <c r="DJ75" s="31"/>
      <c r="DK75" s="31"/>
      <c r="DL75" s="31"/>
      <c r="DM75" s="31"/>
      <c r="DN75" s="31"/>
      <c r="DO75" s="31"/>
      <c r="DP75" s="31"/>
      <c r="DQ75" s="31"/>
      <c r="DR75" s="31"/>
      <c r="DS75" s="31"/>
      <c r="DT75" s="31"/>
      <c r="DU75" s="31"/>
      <c r="DV75" s="31"/>
      <c r="DW75" s="31"/>
      <c r="DX75" s="31"/>
      <c r="DY75" s="31"/>
      <c r="DZ75" s="31"/>
      <c r="EA75" s="31"/>
      <c r="EB75" s="31"/>
      <c r="EC75" s="31"/>
      <c r="ED75" s="31"/>
      <c r="EE75" s="31"/>
      <c r="EF75" s="31"/>
      <c r="EG75" s="31"/>
      <c r="EH75" s="31"/>
      <c r="EI75" s="31"/>
      <c r="EJ75" s="31"/>
      <c r="EK75" s="31"/>
      <c r="EL75" s="31"/>
      <c r="EM75" s="31"/>
      <c r="EN75" s="31"/>
      <c r="EO75" s="31"/>
      <c r="EP75" s="31"/>
      <c r="EQ75" s="31"/>
      <c r="ER75" s="31"/>
      <c r="ES75" s="31"/>
      <c r="ET75" s="31"/>
      <c r="EU75" s="31"/>
      <c r="EV75" s="31"/>
      <c r="EW75" s="31"/>
      <c r="EX75" s="31"/>
      <c r="EY75" s="31"/>
    </row>
    <row r="76" spans="1:155" ht="16" x14ac:dyDescent="0.2">
      <c r="A76" s="1"/>
      <c r="B76" s="9">
        <v>21993130</v>
      </c>
      <c r="C76" s="10" t="s">
        <v>5976</v>
      </c>
      <c r="D76" s="11" t="s">
        <v>5977</v>
      </c>
      <c r="E76" s="12">
        <v>2</v>
      </c>
      <c r="F76" s="13" t="s">
        <v>591</v>
      </c>
      <c r="G76" s="13" t="s">
        <v>195</v>
      </c>
      <c r="H76" s="13">
        <v>4.1399999999999997</v>
      </c>
      <c r="I76" s="14" t="s">
        <v>85</v>
      </c>
      <c r="J76" s="13" t="s">
        <v>86</v>
      </c>
      <c r="K76" s="13">
        <v>2.9999999999999997E-4</v>
      </c>
      <c r="L76" s="13">
        <v>0</v>
      </c>
      <c r="M76" s="13">
        <v>1E-3</v>
      </c>
      <c r="N76" s="13">
        <v>1E-3</v>
      </c>
      <c r="O76" s="13">
        <v>2.9999999999999997E-4</v>
      </c>
      <c r="P76" s="13">
        <v>1.4E-3</v>
      </c>
      <c r="Q76" s="13">
        <v>1E-4</v>
      </c>
      <c r="R76" s="13" t="s">
        <v>361</v>
      </c>
      <c r="S76" s="15">
        <f t="shared" si="2"/>
        <v>0.92900000000000005</v>
      </c>
      <c r="T76" s="12">
        <v>67</v>
      </c>
      <c r="U76" s="12" t="s">
        <v>69</v>
      </c>
      <c r="V76" s="28" t="s">
        <v>69</v>
      </c>
      <c r="W76" s="16" t="s">
        <v>3514</v>
      </c>
      <c r="X76" s="13" t="s">
        <v>5978</v>
      </c>
      <c r="Y76" s="30">
        <v>10837</v>
      </c>
      <c r="Z76" s="17">
        <v>1741327907</v>
      </c>
      <c r="AA76" s="17" t="s">
        <v>5979</v>
      </c>
      <c r="AB76" s="17" t="s">
        <v>5978</v>
      </c>
      <c r="AC76" s="30">
        <v>1</v>
      </c>
      <c r="AD76" s="17" t="s">
        <v>5595</v>
      </c>
      <c r="AE76" s="17" t="s">
        <v>3508</v>
      </c>
      <c r="AF76" s="17" t="s">
        <v>5980</v>
      </c>
      <c r="AG76" s="30">
        <v>5</v>
      </c>
      <c r="AH76" s="17" t="s">
        <v>5981</v>
      </c>
      <c r="AI76" s="17" t="s">
        <v>1230</v>
      </c>
      <c r="AJ76" s="17" t="s">
        <v>1307</v>
      </c>
      <c r="AK76" s="17">
        <v>3.3354564700709599E-4</v>
      </c>
      <c r="AL76" s="17">
        <v>1.0115038977321529E-3</v>
      </c>
      <c r="AM76" s="17">
        <v>1.12363908334573E-4</v>
      </c>
      <c r="AN76" s="17">
        <v>7.7098168743802223E-2</v>
      </c>
      <c r="AO76" s="17">
        <v>0.72382016729410248</v>
      </c>
      <c r="AP76" s="17">
        <v>2.1950426487189252</v>
      </c>
      <c r="AQ76" s="17">
        <v>0.2438384780564069</v>
      </c>
      <c r="AR76" s="17"/>
      <c r="AS76" s="17"/>
      <c r="AT76" s="18" t="s">
        <v>71</v>
      </c>
      <c r="AU76" s="18" t="s">
        <v>71</v>
      </c>
      <c r="AV76" s="18" t="s">
        <v>72</v>
      </c>
      <c r="AW76" s="18" t="s">
        <v>72</v>
      </c>
      <c r="AX76" s="30">
        <v>1</v>
      </c>
      <c r="AY76" s="31" t="s">
        <v>604</v>
      </c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  <c r="CW76" s="31"/>
      <c r="CX76" s="31"/>
      <c r="CY76" s="31"/>
      <c r="CZ76" s="31"/>
      <c r="DA76" s="31"/>
      <c r="DB76" s="31"/>
      <c r="DC76" s="31"/>
      <c r="DD76" s="31"/>
      <c r="DE76" s="31"/>
      <c r="DF76" s="31"/>
      <c r="DG76" s="31"/>
      <c r="DH76" s="31"/>
      <c r="DI76" s="31"/>
      <c r="DJ76" s="31"/>
      <c r="DK76" s="31"/>
      <c r="DL76" s="31"/>
      <c r="DM76" s="31"/>
      <c r="DN76" s="31"/>
      <c r="DO76" s="31"/>
      <c r="DP76" s="31"/>
      <c r="DQ76" s="31"/>
      <c r="DR76" s="31"/>
      <c r="DS76" s="31"/>
      <c r="DT76" s="31"/>
      <c r="DU76" s="31"/>
      <c r="DV76" s="31"/>
      <c r="DW76" s="31"/>
      <c r="DX76" s="31"/>
      <c r="DY76" s="31"/>
      <c r="DZ76" s="31"/>
      <c r="EA76" s="31"/>
      <c r="EB76" s="31"/>
      <c r="EC76" s="31"/>
      <c r="ED76" s="31"/>
      <c r="EE76" s="31"/>
      <c r="EF76" s="31"/>
      <c r="EG76" s="31"/>
      <c r="EH76" s="31"/>
      <c r="EI76" s="31"/>
      <c r="EJ76" s="31"/>
      <c r="EK76" s="31"/>
      <c r="EL76" s="31"/>
      <c r="EM76" s="31"/>
      <c r="EN76" s="31"/>
      <c r="EO76" s="31"/>
      <c r="EP76" s="31"/>
      <c r="EQ76" s="31"/>
      <c r="ER76" s="31"/>
      <c r="ES76" s="31"/>
      <c r="ET76" s="31"/>
      <c r="EU76" s="31"/>
      <c r="EV76" s="31"/>
      <c r="EW76" s="31"/>
      <c r="EX76" s="31"/>
      <c r="EY76" s="31"/>
    </row>
    <row r="77" spans="1:155" ht="16" x14ac:dyDescent="0.2">
      <c r="A77" s="1"/>
      <c r="B77" s="19">
        <v>21990032</v>
      </c>
      <c r="C77" s="20" t="s">
        <v>477</v>
      </c>
      <c r="D77" s="21" t="s">
        <v>5982</v>
      </c>
      <c r="E77" s="22">
        <v>3</v>
      </c>
      <c r="F77" s="23" t="s">
        <v>591</v>
      </c>
      <c r="G77" s="23" t="s">
        <v>75</v>
      </c>
      <c r="H77" s="23">
        <v>4</v>
      </c>
      <c r="I77" s="24" t="s">
        <v>85</v>
      </c>
      <c r="J77" s="23" t="s">
        <v>86</v>
      </c>
      <c r="K77" s="23">
        <v>4.0000000000000002E-4</v>
      </c>
      <c r="L77" s="23">
        <v>0</v>
      </c>
      <c r="M77" s="23">
        <v>8.9999999999999998E-4</v>
      </c>
      <c r="N77" s="23">
        <v>8.9999999999999998E-4</v>
      </c>
      <c r="O77" s="23">
        <v>4.0000000000000002E-4</v>
      </c>
      <c r="P77" s="23">
        <v>1.4E-3</v>
      </c>
      <c r="Q77" s="23">
        <v>1E-4</v>
      </c>
      <c r="R77" s="23" t="s">
        <v>361</v>
      </c>
      <c r="S77" s="25">
        <f t="shared" si="2"/>
        <v>0.92900000000000005</v>
      </c>
      <c r="T77" s="22">
        <v>68</v>
      </c>
      <c r="U77" s="22" t="s">
        <v>69</v>
      </c>
      <c r="V77" s="26" t="s">
        <v>69</v>
      </c>
      <c r="W77" s="27" t="s">
        <v>3562</v>
      </c>
      <c r="X77" s="23" t="s">
        <v>5983</v>
      </c>
      <c r="Y77" s="32">
        <v>10809</v>
      </c>
      <c r="Z77" s="33">
        <v>1741290479</v>
      </c>
      <c r="AA77" s="33" t="s">
        <v>5984</v>
      </c>
      <c r="AB77" s="33" t="s">
        <v>5983</v>
      </c>
      <c r="AC77" s="32">
        <v>1</v>
      </c>
      <c r="AD77" s="33" t="s">
        <v>5595</v>
      </c>
      <c r="AE77" s="33" t="s">
        <v>3508</v>
      </c>
      <c r="AF77" s="33" t="s">
        <v>5985</v>
      </c>
      <c r="AG77" s="32">
        <v>6</v>
      </c>
      <c r="AH77" s="33" t="s">
        <v>5986</v>
      </c>
      <c r="AI77" s="33" t="s">
        <v>602</v>
      </c>
      <c r="AJ77" s="33" t="s">
        <v>603</v>
      </c>
      <c r="AK77" s="33">
        <v>3.7086477705873999E-4</v>
      </c>
      <c r="AL77" s="33">
        <v>9.4410002420768698E-4</v>
      </c>
      <c r="AM77" s="33">
        <v>1.04872880423348E-4</v>
      </c>
      <c r="AN77" s="33">
        <v>7.3862584276913154E-2</v>
      </c>
      <c r="AO77" s="33">
        <v>0.81805274234062408</v>
      </c>
      <c r="AP77" s="33">
        <v>2.0824938404021638</v>
      </c>
      <c r="AQ77" s="33">
        <v>0.23132837825117039</v>
      </c>
      <c r="AR77" s="33"/>
      <c r="AS77" s="33"/>
      <c r="AT77" s="18" t="s">
        <v>71</v>
      </c>
      <c r="AU77" s="18" t="s">
        <v>71</v>
      </c>
      <c r="AV77" s="18" t="s">
        <v>72</v>
      </c>
      <c r="AW77" s="18" t="s">
        <v>72</v>
      </c>
      <c r="AX77" s="30">
        <v>1</v>
      </c>
      <c r="AY77" s="31" t="s">
        <v>604</v>
      </c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  <c r="CH77" s="31"/>
      <c r="CI77" s="31"/>
      <c r="CJ77" s="31"/>
      <c r="CK77" s="31"/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  <c r="CW77" s="31"/>
      <c r="CX77" s="31"/>
      <c r="CY77" s="31"/>
      <c r="CZ77" s="31"/>
      <c r="DA77" s="31"/>
      <c r="DB77" s="31"/>
      <c r="DC77" s="31"/>
      <c r="DD77" s="31"/>
      <c r="DE77" s="31"/>
      <c r="DF77" s="31"/>
      <c r="DG77" s="31"/>
      <c r="DH77" s="31"/>
      <c r="DI77" s="31"/>
      <c r="DJ77" s="31"/>
      <c r="DK77" s="31"/>
      <c r="DL77" s="31"/>
      <c r="DM77" s="31"/>
      <c r="DN77" s="31"/>
      <c r="DO77" s="31"/>
      <c r="DP77" s="31"/>
      <c r="DQ77" s="31"/>
      <c r="DR77" s="31"/>
      <c r="DS77" s="31"/>
      <c r="DT77" s="31"/>
      <c r="DU77" s="31"/>
      <c r="DV77" s="31"/>
      <c r="DW77" s="31"/>
      <c r="DX77" s="31"/>
      <c r="DY77" s="31"/>
      <c r="DZ77" s="31"/>
      <c r="EA77" s="31"/>
      <c r="EB77" s="31"/>
      <c r="EC77" s="31"/>
      <c r="ED77" s="31"/>
      <c r="EE77" s="31"/>
      <c r="EF77" s="31"/>
      <c r="EG77" s="31"/>
      <c r="EH77" s="31"/>
      <c r="EI77" s="31"/>
      <c r="EJ77" s="31"/>
      <c r="EK77" s="31"/>
      <c r="EL77" s="31"/>
      <c r="EM77" s="31"/>
      <c r="EN77" s="31"/>
      <c r="EO77" s="31"/>
      <c r="EP77" s="31"/>
      <c r="EQ77" s="31"/>
      <c r="ER77" s="31"/>
      <c r="ES77" s="31"/>
      <c r="ET77" s="31"/>
      <c r="EU77" s="31"/>
      <c r="EV77" s="31"/>
      <c r="EW77" s="31"/>
      <c r="EX77" s="31"/>
      <c r="EY77" s="31"/>
    </row>
    <row r="78" spans="1:155" ht="16" x14ac:dyDescent="0.2">
      <c r="A78" s="1"/>
      <c r="B78" s="9">
        <v>21996005</v>
      </c>
      <c r="C78" s="10" t="s">
        <v>5987</v>
      </c>
      <c r="D78" s="11" t="s">
        <v>5988</v>
      </c>
      <c r="E78" s="12">
        <v>15</v>
      </c>
      <c r="F78" s="13" t="s">
        <v>726</v>
      </c>
      <c r="G78" s="13" t="s">
        <v>75</v>
      </c>
      <c r="H78" s="13">
        <v>4.28</v>
      </c>
      <c r="I78" s="14" t="s">
        <v>85</v>
      </c>
      <c r="J78" s="13" t="s">
        <v>86</v>
      </c>
      <c r="K78" s="13">
        <v>5.9999999999999995E-4</v>
      </c>
      <c r="L78" s="13">
        <v>0</v>
      </c>
      <c r="M78" s="13">
        <v>8.9999999999999998E-4</v>
      </c>
      <c r="N78" s="13">
        <v>8.9999999999999998E-4</v>
      </c>
      <c r="O78" s="13">
        <v>5.9999999999999995E-4</v>
      </c>
      <c r="P78" s="13">
        <v>1.6000000000000001E-3</v>
      </c>
      <c r="Q78" s="13">
        <v>1E-4</v>
      </c>
      <c r="R78" s="13" t="s">
        <v>2953</v>
      </c>
      <c r="S78" s="15">
        <f t="shared" si="2"/>
        <v>0.93799999999999994</v>
      </c>
      <c r="T78" s="12">
        <v>69</v>
      </c>
      <c r="U78" s="12" t="s">
        <v>69</v>
      </c>
      <c r="V78" s="28" t="s">
        <v>69</v>
      </c>
      <c r="W78" s="16" t="s">
        <v>3514</v>
      </c>
      <c r="X78" s="13" t="s">
        <v>5989</v>
      </c>
      <c r="Y78" s="30">
        <v>10871</v>
      </c>
      <c r="Z78" s="17">
        <v>1741362635</v>
      </c>
      <c r="AA78" s="17" t="s">
        <v>5990</v>
      </c>
      <c r="AB78" s="17" t="s">
        <v>5991</v>
      </c>
      <c r="AC78" s="30">
        <v>1</v>
      </c>
      <c r="AD78" s="17" t="s">
        <v>5595</v>
      </c>
      <c r="AE78" s="17" t="s">
        <v>3508</v>
      </c>
      <c r="AF78" s="17" t="s">
        <v>5992</v>
      </c>
      <c r="AG78" s="30">
        <v>4</v>
      </c>
      <c r="AH78" s="17" t="s">
        <v>5993</v>
      </c>
      <c r="AI78" s="17" t="s">
        <v>602</v>
      </c>
      <c r="AJ78" s="17" t="s">
        <v>603</v>
      </c>
      <c r="AK78" s="17">
        <v>6.0140317746189601E-4</v>
      </c>
      <c r="AL78" s="17">
        <v>9.1641142518764996E-4</v>
      </c>
      <c r="AM78" s="17">
        <v>1.01767167966825E-4</v>
      </c>
      <c r="AN78" s="17">
        <v>6.2835461483426697E-2</v>
      </c>
      <c r="AO78" s="17">
        <v>1.3312359764076369</v>
      </c>
      <c r="AP78" s="17">
        <v>2.0285224689856078</v>
      </c>
      <c r="AQ78" s="17">
        <v>0.2252667100734429</v>
      </c>
      <c r="AR78" s="17"/>
      <c r="AS78" s="17"/>
      <c r="AT78" s="18" t="s">
        <v>71</v>
      </c>
      <c r="AU78" s="18" t="s">
        <v>71</v>
      </c>
      <c r="AV78" s="18" t="s">
        <v>72</v>
      </c>
      <c r="AW78" s="18" t="s">
        <v>72</v>
      </c>
      <c r="AX78" s="30">
        <v>2</v>
      </c>
      <c r="AY78" s="31" t="s">
        <v>604</v>
      </c>
      <c r="AZ78" s="31" t="s">
        <v>631</v>
      </c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  <c r="CW78" s="31"/>
      <c r="CX78" s="31"/>
      <c r="CY78" s="31"/>
      <c r="CZ78" s="31"/>
      <c r="DA78" s="31"/>
      <c r="DB78" s="31"/>
      <c r="DC78" s="31"/>
      <c r="DD78" s="31"/>
      <c r="DE78" s="31"/>
      <c r="DF78" s="31"/>
      <c r="DG78" s="31"/>
      <c r="DH78" s="31"/>
      <c r="DI78" s="31"/>
      <c r="DJ78" s="31"/>
      <c r="DK78" s="31"/>
      <c r="DL78" s="31"/>
      <c r="DM78" s="31"/>
      <c r="DN78" s="31"/>
      <c r="DO78" s="31"/>
      <c r="DP78" s="31"/>
      <c r="DQ78" s="31"/>
      <c r="DR78" s="31"/>
      <c r="DS78" s="31"/>
      <c r="DT78" s="31"/>
      <c r="DU78" s="31"/>
      <c r="DV78" s="31"/>
      <c r="DW78" s="31"/>
      <c r="DX78" s="31"/>
      <c r="DY78" s="31"/>
      <c r="DZ78" s="31"/>
      <c r="EA78" s="31"/>
      <c r="EB78" s="31"/>
      <c r="EC78" s="31"/>
      <c r="ED78" s="31"/>
      <c r="EE78" s="31"/>
      <c r="EF78" s="31"/>
      <c r="EG78" s="31"/>
      <c r="EH78" s="31"/>
      <c r="EI78" s="31"/>
      <c r="EJ78" s="31"/>
      <c r="EK78" s="31"/>
      <c r="EL78" s="31"/>
      <c r="EM78" s="31"/>
      <c r="EN78" s="31"/>
      <c r="EO78" s="31"/>
      <c r="EP78" s="31"/>
      <c r="EQ78" s="31"/>
      <c r="ER78" s="31"/>
      <c r="ES78" s="31"/>
      <c r="ET78" s="31"/>
      <c r="EU78" s="31"/>
      <c r="EV78" s="31"/>
      <c r="EW78" s="31"/>
      <c r="EX78" s="31"/>
      <c r="EY78" s="31"/>
    </row>
    <row r="79" spans="1:155" ht="16" x14ac:dyDescent="0.2">
      <c r="A79" s="1"/>
      <c r="B79" s="19">
        <v>21991380</v>
      </c>
      <c r="C79" s="20" t="s">
        <v>205</v>
      </c>
      <c r="D79" s="21" t="s">
        <v>5994</v>
      </c>
      <c r="E79" s="22">
        <v>55</v>
      </c>
      <c r="F79" s="23" t="s">
        <v>726</v>
      </c>
      <c r="G79" s="23" t="s">
        <v>66</v>
      </c>
      <c r="H79" s="23">
        <v>4.12</v>
      </c>
      <c r="I79" s="24" t="s">
        <v>85</v>
      </c>
      <c r="J79" s="23" t="s">
        <v>86</v>
      </c>
      <c r="K79" s="23">
        <v>6.9999999999999999E-4</v>
      </c>
      <c r="L79" s="23">
        <v>0</v>
      </c>
      <c r="M79" s="23">
        <v>8.0000000000000004E-4</v>
      </c>
      <c r="N79" s="23">
        <v>8.0000000000000004E-4</v>
      </c>
      <c r="O79" s="23">
        <v>6.9999999999999999E-4</v>
      </c>
      <c r="P79" s="23">
        <v>1.6000000000000001E-3</v>
      </c>
      <c r="Q79" s="23">
        <v>1E-4</v>
      </c>
      <c r="R79" s="23" t="s">
        <v>2953</v>
      </c>
      <c r="S79" s="25">
        <f t="shared" si="2"/>
        <v>0.93799999999999994</v>
      </c>
      <c r="T79" s="22">
        <v>70</v>
      </c>
      <c r="U79" s="22" t="s">
        <v>69</v>
      </c>
      <c r="V79" s="26" t="s">
        <v>69</v>
      </c>
      <c r="W79" s="27" t="s">
        <v>3504</v>
      </c>
      <c r="X79" s="23" t="s">
        <v>5995</v>
      </c>
      <c r="Y79" s="32">
        <v>10821</v>
      </c>
      <c r="Z79" s="33">
        <v>1741306727</v>
      </c>
      <c r="AA79" s="33" t="s">
        <v>5996</v>
      </c>
      <c r="AB79" s="33" t="s">
        <v>5997</v>
      </c>
      <c r="AC79" s="32">
        <v>1</v>
      </c>
      <c r="AD79" s="33" t="s">
        <v>5595</v>
      </c>
      <c r="AE79" s="33" t="s">
        <v>3508</v>
      </c>
      <c r="AF79" s="33" t="s">
        <v>5998</v>
      </c>
      <c r="AG79" s="32">
        <v>6</v>
      </c>
      <c r="AH79" s="33" t="s">
        <v>5999</v>
      </c>
      <c r="AI79" s="33" t="s">
        <v>741</v>
      </c>
      <c r="AJ79" s="33" t="s">
        <v>742</v>
      </c>
      <c r="AK79" s="33">
        <v>7.4414979559171202E-4</v>
      </c>
      <c r="AL79" s="33">
        <v>8.3673954429168505E-4</v>
      </c>
      <c r="AM79" s="33">
        <v>9.2925110447565003E-5</v>
      </c>
      <c r="AN79" s="33">
        <v>5.5516972283989413E-2</v>
      </c>
      <c r="AO79" s="33">
        <v>1.6158244337522549</v>
      </c>
      <c r="AP79" s="33">
        <v>1.816871022961402</v>
      </c>
      <c r="AQ79" s="33">
        <v>0.20177478359838821</v>
      </c>
      <c r="AR79" s="33"/>
      <c r="AS79" s="33"/>
      <c r="AT79" s="18" t="s">
        <v>71</v>
      </c>
      <c r="AU79" s="18" t="s">
        <v>71</v>
      </c>
      <c r="AV79" s="18" t="s">
        <v>72</v>
      </c>
      <c r="AW79" s="18" t="s">
        <v>72</v>
      </c>
      <c r="AX79" s="30">
        <v>2</v>
      </c>
      <c r="AY79" s="31" t="s">
        <v>604</v>
      </c>
      <c r="AZ79" s="31" t="s">
        <v>631</v>
      </c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  <c r="CW79" s="31"/>
      <c r="CX79" s="31"/>
      <c r="CY79" s="31"/>
      <c r="CZ79" s="31"/>
      <c r="DA79" s="31"/>
      <c r="DB79" s="31"/>
      <c r="DC79" s="31"/>
      <c r="DD79" s="31"/>
      <c r="DE79" s="31"/>
      <c r="DF79" s="31"/>
      <c r="DG79" s="31"/>
      <c r="DH79" s="31"/>
      <c r="DI79" s="31"/>
      <c r="DJ79" s="31"/>
      <c r="DK79" s="31"/>
      <c r="DL79" s="31"/>
      <c r="DM79" s="31"/>
      <c r="DN79" s="31"/>
      <c r="DO79" s="31"/>
      <c r="DP79" s="31"/>
      <c r="DQ79" s="31"/>
      <c r="DR79" s="31"/>
      <c r="DS79" s="31"/>
      <c r="DT79" s="31"/>
      <c r="DU79" s="31"/>
      <c r="DV79" s="31"/>
      <c r="DW79" s="31"/>
      <c r="DX79" s="31"/>
      <c r="DY79" s="31"/>
      <c r="DZ79" s="31"/>
      <c r="EA79" s="31"/>
      <c r="EB79" s="31"/>
      <c r="EC79" s="31"/>
      <c r="ED79" s="31"/>
      <c r="EE79" s="31"/>
      <c r="EF79" s="31"/>
      <c r="EG79" s="31"/>
      <c r="EH79" s="31"/>
      <c r="EI79" s="31"/>
      <c r="EJ79" s="31"/>
      <c r="EK79" s="31"/>
      <c r="EL79" s="31"/>
      <c r="EM79" s="31"/>
      <c r="EN79" s="31"/>
      <c r="EO79" s="31"/>
      <c r="EP79" s="31"/>
      <c r="EQ79" s="31"/>
      <c r="ER79" s="31"/>
      <c r="ES79" s="31"/>
      <c r="ET79" s="31"/>
      <c r="EU79" s="31"/>
      <c r="EV79" s="31"/>
      <c r="EW79" s="31"/>
      <c r="EX79" s="31"/>
      <c r="EY79" s="31"/>
    </row>
    <row r="80" spans="1:155" ht="16" x14ac:dyDescent="0.2">
      <c r="A80" s="1"/>
      <c r="B80" s="9">
        <v>21995846</v>
      </c>
      <c r="C80" s="10" t="s">
        <v>208</v>
      </c>
      <c r="D80" s="11" t="s">
        <v>6000</v>
      </c>
      <c r="E80" s="12">
        <v>81</v>
      </c>
      <c r="F80" s="13" t="s">
        <v>591</v>
      </c>
      <c r="G80" s="13" t="s">
        <v>75</v>
      </c>
      <c r="H80" s="13">
        <v>4.26</v>
      </c>
      <c r="I80" s="14" t="s">
        <v>85</v>
      </c>
      <c r="J80" s="13" t="s">
        <v>86</v>
      </c>
      <c r="K80" s="13">
        <v>5.9999999999999995E-4</v>
      </c>
      <c r="L80" s="13">
        <v>0</v>
      </c>
      <c r="M80" s="13">
        <v>4.0000000000000002E-4</v>
      </c>
      <c r="N80" s="13">
        <v>4.0000000000000002E-4</v>
      </c>
      <c r="O80" s="13">
        <v>5.9999999999999995E-4</v>
      </c>
      <c r="P80" s="13">
        <v>1E-3</v>
      </c>
      <c r="Q80" s="13">
        <v>0</v>
      </c>
      <c r="R80" s="13" t="s">
        <v>408</v>
      </c>
      <c r="S80" s="15">
        <f t="shared" si="2"/>
        <v>1</v>
      </c>
      <c r="T80" s="12">
        <v>71</v>
      </c>
      <c r="U80" s="12" t="s">
        <v>69</v>
      </c>
      <c r="V80" s="28" t="s">
        <v>69</v>
      </c>
      <c r="W80" s="16" t="s">
        <v>3514</v>
      </c>
      <c r="X80" s="13" t="s">
        <v>6001</v>
      </c>
      <c r="Y80" s="30">
        <v>10868</v>
      </c>
      <c r="Z80" s="17">
        <v>1741360715</v>
      </c>
      <c r="AA80" s="17" t="s">
        <v>6002</v>
      </c>
      <c r="AB80" s="17" t="s">
        <v>6001</v>
      </c>
      <c r="AC80" s="30">
        <v>1</v>
      </c>
      <c r="AD80" s="17" t="s">
        <v>5595</v>
      </c>
      <c r="AE80" s="17" t="s">
        <v>3508</v>
      </c>
      <c r="AF80" s="17" t="s">
        <v>6003</v>
      </c>
      <c r="AG80" s="30">
        <v>4</v>
      </c>
      <c r="AH80" s="17" t="s">
        <v>6004</v>
      </c>
      <c r="AI80" s="17" t="s">
        <v>602</v>
      </c>
      <c r="AJ80" s="17" t="s">
        <v>603</v>
      </c>
      <c r="AK80" s="17">
        <v>6.3642105571631402E-4</v>
      </c>
      <c r="AL80" s="17">
        <v>4.09576714613996E-4</v>
      </c>
      <c r="AM80" s="17">
        <v>4.5462490349225003E-5</v>
      </c>
      <c r="AN80" s="17">
        <v>4.1652904816635652E-2</v>
      </c>
      <c r="AO80" s="17">
        <v>1.406750311298103</v>
      </c>
      <c r="AP80" s="17">
        <v>0.90533172277776264</v>
      </c>
      <c r="AQ80" s="17">
        <v>0.10049066082387299</v>
      </c>
      <c r="AR80" s="17"/>
      <c r="AS80" s="17"/>
      <c r="AT80" s="18" t="s">
        <v>71</v>
      </c>
      <c r="AU80" s="18" t="s">
        <v>71</v>
      </c>
      <c r="AV80" s="18" t="s">
        <v>72</v>
      </c>
      <c r="AW80" s="18" t="s">
        <v>72</v>
      </c>
      <c r="AX80" s="30">
        <v>1</v>
      </c>
      <c r="AY80" s="31" t="s">
        <v>604</v>
      </c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  <c r="CH80" s="31"/>
      <c r="CI80" s="31"/>
      <c r="CJ80" s="31"/>
      <c r="CK80" s="31"/>
      <c r="CL80" s="31"/>
      <c r="CM80" s="31"/>
      <c r="CN80" s="31"/>
      <c r="CO80" s="31"/>
      <c r="CP80" s="31"/>
      <c r="CQ80" s="31"/>
      <c r="CR80" s="31"/>
      <c r="CS80" s="31"/>
      <c r="CT80" s="31"/>
      <c r="CU80" s="31"/>
      <c r="CV80" s="31"/>
      <c r="CW80" s="31"/>
      <c r="CX80" s="31"/>
      <c r="CY80" s="31"/>
      <c r="CZ80" s="31"/>
      <c r="DA80" s="31"/>
      <c r="DB80" s="31"/>
      <c r="DC80" s="31"/>
      <c r="DD80" s="31"/>
      <c r="DE80" s="31"/>
      <c r="DF80" s="31"/>
      <c r="DG80" s="31"/>
      <c r="DH80" s="31"/>
      <c r="DI80" s="31"/>
      <c r="DJ80" s="31"/>
      <c r="DK80" s="31"/>
      <c r="DL80" s="31"/>
      <c r="DM80" s="31"/>
      <c r="DN80" s="31"/>
      <c r="DO80" s="31"/>
      <c r="DP80" s="31"/>
      <c r="DQ80" s="31"/>
      <c r="DR80" s="31"/>
      <c r="DS80" s="31"/>
      <c r="DT80" s="31"/>
      <c r="DU80" s="31"/>
      <c r="DV80" s="31"/>
      <c r="DW80" s="31"/>
      <c r="DX80" s="31"/>
      <c r="DY80" s="31"/>
      <c r="DZ80" s="31"/>
      <c r="EA80" s="31"/>
      <c r="EB80" s="31"/>
      <c r="EC80" s="31"/>
      <c r="ED80" s="31"/>
      <c r="EE80" s="31"/>
      <c r="EF80" s="31"/>
      <c r="EG80" s="31"/>
      <c r="EH80" s="31"/>
      <c r="EI80" s="31"/>
      <c r="EJ80" s="31"/>
      <c r="EK80" s="31"/>
      <c r="EL80" s="31"/>
      <c r="EM80" s="31"/>
      <c r="EN80" s="31"/>
      <c r="EO80" s="31"/>
      <c r="EP80" s="31"/>
      <c r="EQ80" s="31"/>
      <c r="ER80" s="31"/>
      <c r="ES80" s="31"/>
      <c r="ET80" s="31"/>
      <c r="EU80" s="31"/>
      <c r="EV80" s="31"/>
      <c r="EW80" s="31"/>
      <c r="EX80" s="31"/>
      <c r="EY80" s="31"/>
    </row>
    <row r="81" spans="1:155" ht="16" x14ac:dyDescent="0.2">
      <c r="A81" s="1"/>
      <c r="B81" s="19">
        <v>21989292</v>
      </c>
      <c r="C81" s="20" t="s">
        <v>6005</v>
      </c>
      <c r="D81" s="21" t="s">
        <v>6006</v>
      </c>
      <c r="E81" s="22">
        <v>19</v>
      </c>
      <c r="F81" s="23" t="s">
        <v>726</v>
      </c>
      <c r="G81" s="23" t="s">
        <v>75</v>
      </c>
      <c r="H81" s="23">
        <v>8.6</v>
      </c>
      <c r="I81" s="24" t="s">
        <v>85</v>
      </c>
      <c r="J81" s="23" t="s">
        <v>86</v>
      </c>
      <c r="K81" s="23">
        <v>1E-3</v>
      </c>
      <c r="L81" s="23">
        <v>0</v>
      </c>
      <c r="M81" s="23">
        <v>1E-4</v>
      </c>
      <c r="N81" s="23">
        <v>1E-4</v>
      </c>
      <c r="O81" s="23">
        <v>1E-3</v>
      </c>
      <c r="P81" s="23">
        <v>1.1000000000000001E-3</v>
      </c>
      <c r="Q81" s="23">
        <v>0</v>
      </c>
      <c r="R81" s="23" t="s">
        <v>408</v>
      </c>
      <c r="S81" s="25">
        <f t="shared" si="2"/>
        <v>1</v>
      </c>
      <c r="T81" s="22">
        <v>72</v>
      </c>
      <c r="U81" s="22" t="s">
        <v>69</v>
      </c>
      <c r="V81" s="26" t="s">
        <v>69</v>
      </c>
      <c r="W81" s="27" t="s">
        <v>3514</v>
      </c>
      <c r="X81" s="23" t="s">
        <v>6007</v>
      </c>
      <c r="Y81" s="32">
        <v>10804</v>
      </c>
      <c r="Z81" s="33">
        <v>1741281515</v>
      </c>
      <c r="AA81" s="33" t="s">
        <v>6008</v>
      </c>
      <c r="AB81" s="33" t="s">
        <v>6009</v>
      </c>
      <c r="AC81" s="32">
        <v>1</v>
      </c>
      <c r="AD81" s="33" t="s">
        <v>5595</v>
      </c>
      <c r="AE81" s="33" t="s">
        <v>3508</v>
      </c>
      <c r="AF81" s="33" t="s">
        <v>6010</v>
      </c>
      <c r="AG81" s="32">
        <v>4</v>
      </c>
      <c r="AH81" s="33" t="s">
        <v>6011</v>
      </c>
      <c r="AI81" s="33" t="s">
        <v>602</v>
      </c>
      <c r="AJ81" s="33" t="s">
        <v>603</v>
      </c>
      <c r="AK81" s="33">
        <v>9.7079607962806001E-4</v>
      </c>
      <c r="AL81" s="33">
        <v>1.04619389704265E-4</v>
      </c>
      <c r="AM81" s="33">
        <v>1.1576113013198E-5</v>
      </c>
      <c r="AN81" s="33">
        <v>1.0649680458627769E-2</v>
      </c>
      <c r="AO81" s="33">
        <v>2.144971960426584</v>
      </c>
      <c r="AP81" s="33">
        <v>0.2311563284418767</v>
      </c>
      <c r="AQ81" s="33">
        <v>2.5577398122118771E-2</v>
      </c>
      <c r="AR81" s="33"/>
      <c r="AS81" s="33"/>
      <c r="AT81" s="18" t="s">
        <v>71</v>
      </c>
      <c r="AU81" s="18" t="s">
        <v>71</v>
      </c>
      <c r="AV81" s="18" t="s">
        <v>72</v>
      </c>
      <c r="AW81" s="18" t="s">
        <v>72</v>
      </c>
      <c r="AX81" s="30">
        <v>2</v>
      </c>
      <c r="AY81" s="31" t="s">
        <v>604</v>
      </c>
      <c r="AZ81" s="31" t="s">
        <v>631</v>
      </c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  <c r="CW81" s="31"/>
      <c r="CX81" s="31"/>
      <c r="CY81" s="31"/>
      <c r="CZ81" s="31"/>
      <c r="DA81" s="31"/>
      <c r="DB81" s="31"/>
      <c r="DC81" s="31"/>
      <c r="DD81" s="31"/>
      <c r="DE81" s="31"/>
      <c r="DF81" s="31"/>
      <c r="DG81" s="31"/>
      <c r="DH81" s="31"/>
      <c r="DI81" s="31"/>
      <c r="DJ81" s="31"/>
      <c r="DK81" s="31"/>
      <c r="DL81" s="31"/>
      <c r="DM81" s="31"/>
      <c r="DN81" s="31"/>
      <c r="DO81" s="31"/>
      <c r="DP81" s="31"/>
      <c r="DQ81" s="31"/>
      <c r="DR81" s="31"/>
      <c r="DS81" s="31"/>
      <c r="DT81" s="31"/>
      <c r="DU81" s="31"/>
      <c r="DV81" s="31"/>
      <c r="DW81" s="31"/>
      <c r="DX81" s="31"/>
      <c r="DY81" s="31"/>
      <c r="DZ81" s="31"/>
      <c r="EA81" s="31"/>
      <c r="EB81" s="31"/>
      <c r="EC81" s="31"/>
      <c r="ED81" s="31"/>
      <c r="EE81" s="31"/>
      <c r="EF81" s="31"/>
      <c r="EG81" s="31"/>
      <c r="EH81" s="31"/>
      <c r="EI81" s="31"/>
      <c r="EJ81" s="31"/>
      <c r="EK81" s="31"/>
      <c r="EL81" s="31"/>
      <c r="EM81" s="31"/>
      <c r="EN81" s="31"/>
      <c r="EO81" s="31"/>
      <c r="EP81" s="31"/>
      <c r="EQ81" s="31"/>
      <c r="ER81" s="31"/>
      <c r="ES81" s="31"/>
      <c r="ET81" s="31"/>
      <c r="EU81" s="31"/>
      <c r="EV81" s="31"/>
      <c r="EW81" s="31"/>
      <c r="EX81" s="31"/>
      <c r="EY81" s="31"/>
    </row>
    <row r="82" spans="1:155" ht="16" x14ac:dyDescent="0.2">
      <c r="A82" s="1"/>
      <c r="B82" s="9">
        <v>21989891</v>
      </c>
      <c r="C82" s="10" t="s">
        <v>6012</v>
      </c>
      <c r="D82" s="11" t="s">
        <v>6013</v>
      </c>
      <c r="E82" s="12">
        <v>239</v>
      </c>
      <c r="F82" s="13"/>
      <c r="G82" s="13" t="s">
        <v>497</v>
      </c>
      <c r="H82" s="13">
        <v>4</v>
      </c>
      <c r="I82" s="14" t="s">
        <v>4681</v>
      </c>
      <c r="J82" s="13"/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-4.5999999999999996</v>
      </c>
      <c r="Q82" s="13">
        <v>-4.5999999999999996</v>
      </c>
      <c r="R82" s="13" t="s">
        <v>553</v>
      </c>
      <c r="S82" s="15">
        <f t="shared" si="2"/>
        <v>0</v>
      </c>
      <c r="T82" s="12">
        <v>73</v>
      </c>
      <c r="U82" s="12" t="s">
        <v>69</v>
      </c>
      <c r="V82" s="28" t="s">
        <v>69</v>
      </c>
      <c r="W82" s="16" t="s">
        <v>6014</v>
      </c>
      <c r="X82" s="13"/>
      <c r="Y82" s="30">
        <v>10806</v>
      </c>
      <c r="Z82" s="17"/>
      <c r="AA82" s="17"/>
      <c r="AB82" s="17"/>
      <c r="AC82" s="30"/>
      <c r="AD82" s="17"/>
      <c r="AE82" s="17"/>
      <c r="AF82" s="17"/>
      <c r="AG82" s="30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8" t="s">
        <v>71</v>
      </c>
      <c r="AU82" s="18" t="s">
        <v>71</v>
      </c>
      <c r="AV82" s="18" t="s">
        <v>72</v>
      </c>
      <c r="AW82" s="18" t="s">
        <v>72</v>
      </c>
      <c r="AX82" s="30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  <c r="CW82" s="31"/>
      <c r="CX82" s="31"/>
      <c r="CY82" s="31"/>
      <c r="CZ82" s="31"/>
      <c r="DA82" s="31"/>
      <c r="DB82" s="31"/>
      <c r="DC82" s="31"/>
      <c r="DD82" s="31"/>
      <c r="DE82" s="31"/>
      <c r="DF82" s="31"/>
      <c r="DG82" s="31"/>
      <c r="DH82" s="31"/>
      <c r="DI82" s="31"/>
      <c r="DJ82" s="31"/>
      <c r="DK82" s="31"/>
      <c r="DL82" s="31"/>
      <c r="DM82" s="31"/>
      <c r="DN82" s="31"/>
      <c r="DO82" s="31"/>
      <c r="DP82" s="31"/>
      <c r="DQ82" s="31"/>
      <c r="DR82" s="31"/>
      <c r="DS82" s="31"/>
      <c r="DT82" s="31"/>
      <c r="DU82" s="31"/>
      <c r="DV82" s="31"/>
      <c r="DW82" s="31"/>
      <c r="DX82" s="31"/>
      <c r="DY82" s="31"/>
      <c r="DZ82" s="31"/>
      <c r="EA82" s="31"/>
      <c r="EB82" s="31"/>
      <c r="EC82" s="31"/>
      <c r="ED82" s="31"/>
      <c r="EE82" s="31"/>
      <c r="EF82" s="31"/>
      <c r="EG82" s="31"/>
      <c r="EH82" s="31"/>
      <c r="EI82" s="31"/>
      <c r="EJ82" s="31"/>
      <c r="EK82" s="31"/>
      <c r="EL82" s="31"/>
      <c r="EM82" s="31"/>
      <c r="EN82" s="31"/>
      <c r="EO82" s="31"/>
      <c r="EP82" s="31"/>
      <c r="EQ82" s="31"/>
      <c r="ER82" s="31"/>
      <c r="ES82" s="31"/>
      <c r="ET82" s="31"/>
      <c r="EU82" s="31"/>
      <c r="EV82" s="31"/>
      <c r="EW82" s="31"/>
      <c r="EX82" s="31"/>
      <c r="EY82" s="31"/>
    </row>
    <row r="83" spans="1:155" ht="16" x14ac:dyDescent="0.2">
      <c r="A83" s="1"/>
      <c r="B83" s="19">
        <v>21989172</v>
      </c>
      <c r="C83" s="20" t="s">
        <v>539</v>
      </c>
      <c r="D83" s="21" t="s">
        <v>6015</v>
      </c>
      <c r="E83" s="22">
        <v>11</v>
      </c>
      <c r="F83" s="23" t="s">
        <v>726</v>
      </c>
      <c r="G83" s="23" t="s">
        <v>66</v>
      </c>
      <c r="H83" s="23">
        <v>8.58</v>
      </c>
      <c r="I83" s="24" t="s">
        <v>85</v>
      </c>
      <c r="J83" s="23" t="s">
        <v>86</v>
      </c>
      <c r="K83" s="23">
        <v>3.5000000000000001E-3</v>
      </c>
      <c r="L83" s="23">
        <v>0</v>
      </c>
      <c r="M83" s="23">
        <v>1.2500000000000001E-2</v>
      </c>
      <c r="N83" s="23">
        <v>1.2500000000000001E-2</v>
      </c>
      <c r="O83" s="23">
        <v>3.5000000000000001E-3</v>
      </c>
      <c r="P83" s="23"/>
      <c r="Q83" s="23"/>
      <c r="R83" s="23" t="s">
        <v>564</v>
      </c>
      <c r="S83" s="25" t="e">
        <f t="shared" si="2"/>
        <v>#VALUE!</v>
      </c>
      <c r="T83" s="22">
        <v>74</v>
      </c>
      <c r="U83" s="22" t="s">
        <v>69</v>
      </c>
      <c r="V83" s="27" t="s">
        <v>3541</v>
      </c>
      <c r="W83" s="27" t="s">
        <v>3514</v>
      </c>
      <c r="X83" s="23" t="s">
        <v>6016</v>
      </c>
      <c r="Y83" s="32">
        <v>10800</v>
      </c>
      <c r="Z83" s="33">
        <v>1741280063</v>
      </c>
      <c r="AA83" s="33" t="s">
        <v>6017</v>
      </c>
      <c r="AB83" s="33" t="s">
        <v>6018</v>
      </c>
      <c r="AC83" s="32">
        <v>1</v>
      </c>
      <c r="AD83" s="33" t="s">
        <v>5595</v>
      </c>
      <c r="AE83" s="33" t="s">
        <v>3508</v>
      </c>
      <c r="AF83" s="33" t="s">
        <v>6019</v>
      </c>
      <c r="AG83" s="32">
        <v>13</v>
      </c>
      <c r="AH83" s="33" t="s">
        <v>6020</v>
      </c>
      <c r="AI83" s="33" t="s">
        <v>741</v>
      </c>
      <c r="AJ83" s="33" t="s">
        <v>742</v>
      </c>
      <c r="AK83" s="33">
        <v>3.505185380773314E-3</v>
      </c>
      <c r="AL83" s="33">
        <v>1.2476259500826861E-2</v>
      </c>
      <c r="AM83" s="33">
        <v>1.3860863870870229E-3</v>
      </c>
      <c r="AN83" s="33">
        <v>7.9809062419024884E-2</v>
      </c>
      <c r="AO83" s="33">
        <v>7.8217889435108896</v>
      </c>
      <c r="AP83" s="33">
        <v>27.84065834441278</v>
      </c>
      <c r="AQ83" s="33">
        <v>3.0930390263342771</v>
      </c>
      <c r="AR83" s="33"/>
      <c r="AS83" s="33"/>
      <c r="AT83" s="18" t="s">
        <v>71</v>
      </c>
      <c r="AU83" s="18" t="s">
        <v>71</v>
      </c>
      <c r="AV83" s="18" t="s">
        <v>72</v>
      </c>
      <c r="AW83" s="18" t="s">
        <v>72</v>
      </c>
      <c r="AX83" s="30">
        <v>2</v>
      </c>
      <c r="AY83" s="31" t="s">
        <v>604</v>
      </c>
      <c r="AZ83" s="31" t="s">
        <v>631</v>
      </c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  <c r="CH83" s="31"/>
      <c r="CI83" s="31"/>
      <c r="CJ83" s="31"/>
      <c r="CK83" s="31"/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  <c r="CW83" s="31"/>
      <c r="CX83" s="31"/>
      <c r="CY83" s="31"/>
      <c r="CZ83" s="31"/>
      <c r="DA83" s="31"/>
      <c r="DB83" s="31"/>
      <c r="DC83" s="31"/>
      <c r="DD83" s="31"/>
      <c r="DE83" s="31"/>
      <c r="DF83" s="31"/>
      <c r="DG83" s="31"/>
      <c r="DH83" s="31"/>
      <c r="DI83" s="31"/>
      <c r="DJ83" s="31"/>
      <c r="DK83" s="31"/>
      <c r="DL83" s="31"/>
      <c r="DM83" s="31"/>
      <c r="DN83" s="31"/>
      <c r="DO83" s="31"/>
      <c r="DP83" s="31"/>
      <c r="DQ83" s="31"/>
      <c r="DR83" s="31"/>
      <c r="DS83" s="31"/>
      <c r="DT83" s="31"/>
      <c r="DU83" s="31"/>
      <c r="DV83" s="31"/>
      <c r="DW83" s="31"/>
      <c r="DX83" s="31"/>
      <c r="DY83" s="31"/>
      <c r="DZ83" s="31"/>
      <c r="EA83" s="31"/>
      <c r="EB83" s="31"/>
      <c r="EC83" s="31"/>
      <c r="ED83" s="31"/>
      <c r="EE83" s="31"/>
      <c r="EF83" s="31"/>
      <c r="EG83" s="31"/>
      <c r="EH83" s="31"/>
      <c r="EI83" s="31"/>
      <c r="EJ83" s="31"/>
      <c r="EK83" s="31"/>
      <c r="EL83" s="31"/>
      <c r="EM83" s="31"/>
      <c r="EN83" s="31"/>
      <c r="EO83" s="31"/>
      <c r="EP83" s="31"/>
      <c r="EQ83" s="31"/>
      <c r="ER83" s="31"/>
      <c r="ES83" s="31"/>
      <c r="ET83" s="31"/>
      <c r="EU83" s="31"/>
      <c r="EV83" s="31"/>
      <c r="EW83" s="31"/>
      <c r="EX83" s="31"/>
      <c r="EY83" s="31"/>
    </row>
  </sheetData>
  <autoFilter ref="B9:EX83" xr:uid="{00000000-0009-0000-0000-000009000000}"/>
  <mergeCells count="3">
    <mergeCell ref="C2:G2"/>
    <mergeCell ref="AX9:EX9"/>
    <mergeCell ref="AT9:AU9"/>
  </mergeCells>
  <conditionalFormatting sqref="Q10:Q83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91370" xr:uid="{00000000-0004-0000-0900-000000000000}"/>
    <hyperlink ref="D10" r:id="rId2" xr:uid="{00000000-0004-0000-0900-000001000000}"/>
    <hyperlink ref="AS10" r:id="rId3" display="https://dashboard.tenderly.co/tx/mainnet/0xf4f7a06c66a4613e7819bd62eafd09cc4c97170676c8b9cb51ce27ae5d68a8cb" xr:uid="{00000000-0004-0000-0900-000002000000}"/>
    <hyperlink ref="AT10" r:id="rId4" xr:uid="{00000000-0004-0000-0900-000003000000}"/>
    <hyperlink ref="AU10" r:id="rId5" xr:uid="{00000000-0004-0000-0900-000004000000}"/>
    <hyperlink ref="AV10" r:id="rId6" xr:uid="{00000000-0004-0000-0900-000005000000}"/>
    <hyperlink ref="AX10" r:id="rId7" display="https://etherscan.io/tx/0xf4f7a06c66a4613e7819bd62eafd09cc4c97170676c8b9cb51ce27ae5d68a8cb" xr:uid="{00000000-0004-0000-0900-000006000000}"/>
    <hyperlink ref="B11" r:id="rId8" display="https://etherscan.io/txs?block=21995675" xr:uid="{00000000-0004-0000-0900-000007000000}"/>
    <hyperlink ref="D11" r:id="rId9" xr:uid="{00000000-0004-0000-0900-000008000000}"/>
    <hyperlink ref="AS11" r:id="rId10" display="https://dashboard.tenderly.co/tx/mainnet/0x29e7030fc55591a491e1e18b3a5b1e468dd31e835152db6801239254f4169e7d" xr:uid="{00000000-0004-0000-0900-000009000000}"/>
    <hyperlink ref="AT11" r:id="rId11" xr:uid="{00000000-0004-0000-0900-00000A000000}"/>
    <hyperlink ref="AU11" r:id="rId12" xr:uid="{00000000-0004-0000-0900-00000B000000}"/>
    <hyperlink ref="AV11" r:id="rId13" xr:uid="{00000000-0004-0000-0900-00000C000000}"/>
    <hyperlink ref="AX11" r:id="rId14" display="https://etherscan.io/tx/0x29e7030fc55591a491e1e18b3a5b1e468dd31e835152db6801239254f4169e7d" xr:uid="{00000000-0004-0000-0900-00000D000000}"/>
    <hyperlink ref="B12" r:id="rId15" display="https://etherscan.io/txs?block=21996000" xr:uid="{00000000-0004-0000-0900-00000E000000}"/>
    <hyperlink ref="D12" r:id="rId16" xr:uid="{00000000-0004-0000-0900-00000F000000}"/>
    <hyperlink ref="AS12" r:id="rId17" display="https://dashboard.tenderly.co/tx/mainnet/0xc89b54e6756364723b573a41d41ba811cbe22b13a04ccfd8192caa1028d4b7a9" xr:uid="{00000000-0004-0000-0900-000010000000}"/>
    <hyperlink ref="AT12" r:id="rId18" xr:uid="{00000000-0004-0000-0900-000011000000}"/>
    <hyperlink ref="AU12" r:id="rId19" xr:uid="{00000000-0004-0000-0900-000012000000}"/>
    <hyperlink ref="AV12" r:id="rId20" xr:uid="{00000000-0004-0000-0900-000013000000}"/>
    <hyperlink ref="AX12" r:id="rId21" display="https://etherscan.io/tx/0xc89b54e6756364723b573a41d41ba811cbe22b13a04ccfd8192caa1028d4b7a9" xr:uid="{00000000-0004-0000-0900-000014000000}"/>
    <hyperlink ref="B13" r:id="rId22" display="https://etherscan.io/txs?block=21994431" xr:uid="{00000000-0004-0000-0900-000015000000}"/>
    <hyperlink ref="D13" r:id="rId23" xr:uid="{00000000-0004-0000-0900-000016000000}"/>
    <hyperlink ref="AS13" r:id="rId24" display="https://dashboard.tenderly.co/tx/mainnet/0x25d67f0e152b7f33f35fc2d1f79ddd0c036244f77eb3072ea509439ab9b1478b" xr:uid="{00000000-0004-0000-0900-000017000000}"/>
    <hyperlink ref="AT13" r:id="rId25" xr:uid="{00000000-0004-0000-0900-000018000000}"/>
    <hyperlink ref="AU13" r:id="rId26" xr:uid="{00000000-0004-0000-0900-000019000000}"/>
    <hyperlink ref="AV13" r:id="rId27" xr:uid="{00000000-0004-0000-0900-00001A000000}"/>
    <hyperlink ref="AX13" r:id="rId28" display="https://etherscan.io/tx/0x25d67f0e152b7f33f35fc2d1f79ddd0c036244f77eb3072ea509439ab9b1478b" xr:uid="{00000000-0004-0000-0900-00001B000000}"/>
    <hyperlink ref="B14" r:id="rId29" display="https://etherscan.io/txs?block=21991356" xr:uid="{00000000-0004-0000-0900-00001C000000}"/>
    <hyperlink ref="D14" r:id="rId30" xr:uid="{00000000-0004-0000-0900-00001D000000}"/>
    <hyperlink ref="AS14" r:id="rId31" display="https://dashboard.tenderly.co/tx/mainnet/0xe784ad22115626da0c5eecfd50fbc46067ebbe0e1c04d0530d247ca2f13a8f5c" xr:uid="{00000000-0004-0000-0900-00001E000000}"/>
    <hyperlink ref="AT14" r:id="rId32" xr:uid="{00000000-0004-0000-0900-00001F000000}"/>
    <hyperlink ref="AU14" r:id="rId33" xr:uid="{00000000-0004-0000-0900-000020000000}"/>
    <hyperlink ref="AV14" r:id="rId34" xr:uid="{00000000-0004-0000-0900-000021000000}"/>
    <hyperlink ref="AX14" r:id="rId35" display="https://etherscan.io/tx/0xe784ad22115626da0c5eecfd50fbc46067ebbe0e1c04d0530d247ca2f13a8f5c" xr:uid="{00000000-0004-0000-0900-000022000000}"/>
    <hyperlink ref="B15" r:id="rId36" display="https://etherscan.io/txs?block=21991363" xr:uid="{00000000-0004-0000-0900-000023000000}"/>
    <hyperlink ref="D15" r:id="rId37" xr:uid="{00000000-0004-0000-0900-000024000000}"/>
    <hyperlink ref="AS15" r:id="rId38" display="https://dashboard.tenderly.co/tx/mainnet/0xcec9328b862a688bf485ea1d736e6a642ca7aea7b8b667514bc91fde2624bdb7" xr:uid="{00000000-0004-0000-0900-000025000000}"/>
    <hyperlink ref="AT15" r:id="rId39" xr:uid="{00000000-0004-0000-0900-000026000000}"/>
    <hyperlink ref="AU15" r:id="rId40" xr:uid="{00000000-0004-0000-0900-000027000000}"/>
    <hyperlink ref="AV15" r:id="rId41" xr:uid="{00000000-0004-0000-0900-000028000000}"/>
    <hyperlink ref="AX15" r:id="rId42" display="https://etherscan.io/tx/0x8c145cc3350a5deaefa7aaf40fef19a6905035e76be1d2434846ce7152db95e4" xr:uid="{00000000-0004-0000-0900-000029000000}"/>
    <hyperlink ref="AY15" r:id="rId43" xr:uid="{00000000-0004-0000-0900-00002A000000}"/>
    <hyperlink ref="B16" r:id="rId44" display="https://etherscan.io/txs?block=21995454" xr:uid="{00000000-0004-0000-0900-00002B000000}"/>
    <hyperlink ref="D16" r:id="rId45" xr:uid="{00000000-0004-0000-0900-00002C000000}"/>
    <hyperlink ref="AS16" r:id="rId46" display="https://dashboard.tenderly.co/tx/mainnet/0xa014ba8e1fdcba9d838e46fa1df8759d7f81feafcb6e5bb7a3648f1ba231b1a6" xr:uid="{00000000-0004-0000-0900-00002D000000}"/>
    <hyperlink ref="AT16" r:id="rId47" xr:uid="{00000000-0004-0000-0900-00002E000000}"/>
    <hyperlink ref="AU16" r:id="rId48" xr:uid="{00000000-0004-0000-0900-00002F000000}"/>
    <hyperlink ref="AV16" r:id="rId49" xr:uid="{00000000-0004-0000-0900-000030000000}"/>
    <hyperlink ref="AX16" r:id="rId50" display="https://etherscan.io/tx/0xa014ba8e1fdcba9d838e46fa1df8759d7f81feafcb6e5bb7a3648f1ba231b1a6" xr:uid="{00000000-0004-0000-0900-000031000000}"/>
    <hyperlink ref="B17" r:id="rId51" display="https://etherscan.io/txs?block=21991368" xr:uid="{00000000-0004-0000-0900-000032000000}"/>
    <hyperlink ref="D17" r:id="rId52" xr:uid="{00000000-0004-0000-0900-000033000000}"/>
    <hyperlink ref="AS17" r:id="rId53" display="https://dashboard.tenderly.co/tx/mainnet/0x623cf3ed437c4129ab200590d8075f575de17504f88c7f72380042e548418a72" xr:uid="{00000000-0004-0000-0900-000034000000}"/>
    <hyperlink ref="AT17" r:id="rId54" xr:uid="{00000000-0004-0000-0900-000035000000}"/>
    <hyperlink ref="AU17" r:id="rId55" xr:uid="{00000000-0004-0000-0900-000036000000}"/>
    <hyperlink ref="AV17" r:id="rId56" xr:uid="{00000000-0004-0000-0900-000037000000}"/>
    <hyperlink ref="AX17" r:id="rId57" display="https://etherscan.io/tx/0x2566b85e427194d5f5c460b707f6100e0c1707289df088ac83a7ec44450c8e60" xr:uid="{00000000-0004-0000-0900-000038000000}"/>
    <hyperlink ref="AY17" r:id="rId58" xr:uid="{00000000-0004-0000-0900-000039000000}"/>
    <hyperlink ref="AZ17" r:id="rId59" xr:uid="{00000000-0004-0000-0900-00003A000000}"/>
    <hyperlink ref="B18" r:id="rId60" display="https://etherscan.io/txs?block=21989209" xr:uid="{00000000-0004-0000-0900-00003B000000}"/>
    <hyperlink ref="D18" r:id="rId61" xr:uid="{00000000-0004-0000-0900-00003C000000}"/>
    <hyperlink ref="AS18" r:id="rId62" display="https://dashboard.tenderly.co/tx/mainnet/0x313ce7a2a33725f2f6b2d389b255ab46ac76d083cbbef0fcc161eada9c4d2c56" xr:uid="{00000000-0004-0000-0900-00003D000000}"/>
    <hyperlink ref="AT18" r:id="rId63" xr:uid="{00000000-0004-0000-0900-00003E000000}"/>
    <hyperlink ref="AU18" r:id="rId64" xr:uid="{00000000-0004-0000-0900-00003F000000}"/>
    <hyperlink ref="AV18" r:id="rId65" xr:uid="{00000000-0004-0000-0900-000040000000}"/>
    <hyperlink ref="AX18" r:id="rId66" display="https://etherscan.io/tx/0x313ce7a2a33725f2f6b2d389b255ab46ac76d083cbbef0fcc161eada9c4d2c56" xr:uid="{00000000-0004-0000-0900-000041000000}"/>
    <hyperlink ref="B19" r:id="rId67" display="https://etherscan.io/txs?block=21989234" xr:uid="{00000000-0004-0000-0900-000042000000}"/>
    <hyperlink ref="D19" r:id="rId68" xr:uid="{00000000-0004-0000-0900-000043000000}"/>
    <hyperlink ref="AS19" r:id="rId69" display="https://dashboard.tenderly.co/tx/mainnet/0xe0ade2337065816be314f12d82aced9e733f09d1682206a29e2f3389f72baaa7" xr:uid="{00000000-0004-0000-0900-000044000000}"/>
    <hyperlink ref="AT19" r:id="rId70" xr:uid="{00000000-0004-0000-0900-000045000000}"/>
    <hyperlink ref="AU19" r:id="rId71" xr:uid="{00000000-0004-0000-0900-000046000000}"/>
    <hyperlink ref="AV19" r:id="rId72" xr:uid="{00000000-0004-0000-0900-000047000000}"/>
    <hyperlink ref="AX19" r:id="rId73" display="https://etherscan.io/tx/0xe0ade2337065816be314f12d82aced9e733f09d1682206a29e2f3389f72baaa7" xr:uid="{00000000-0004-0000-0900-000048000000}"/>
    <hyperlink ref="B20" r:id="rId74" display="https://etherscan.io/txs?block=21993693" xr:uid="{00000000-0004-0000-0900-000049000000}"/>
    <hyperlink ref="D20" r:id="rId75" xr:uid="{00000000-0004-0000-0900-00004A000000}"/>
    <hyperlink ref="AS20" r:id="rId76" display="https://dashboard.tenderly.co/tx/mainnet/0x8dbe6cd5400c44b95ba0497d26e2ded528b11b4831ffbe68871bc08cb062afee" xr:uid="{00000000-0004-0000-0900-00004B000000}"/>
    <hyperlink ref="AT20" r:id="rId77" xr:uid="{00000000-0004-0000-0900-00004C000000}"/>
    <hyperlink ref="AU20" r:id="rId78" xr:uid="{00000000-0004-0000-0900-00004D000000}"/>
    <hyperlink ref="AV20" r:id="rId79" xr:uid="{00000000-0004-0000-0900-00004E000000}"/>
    <hyperlink ref="AX20" r:id="rId80" display="https://etherscan.io/tx/0x8dbe6cd5400c44b95ba0497d26e2ded528b11b4831ffbe68871bc08cb062afee" xr:uid="{00000000-0004-0000-0900-00004F000000}"/>
    <hyperlink ref="B21" r:id="rId81" display="https://etherscan.io/txs?block=21994511" xr:uid="{00000000-0004-0000-0900-000050000000}"/>
    <hyperlink ref="D21" r:id="rId82" xr:uid="{00000000-0004-0000-0900-000051000000}"/>
    <hyperlink ref="AS21" r:id="rId83" display="https://dashboard.tenderly.co/tx/mainnet/0xafc0cbdea273196c34316582692420f8d143951af2724edae0308cde3fd956a4" xr:uid="{00000000-0004-0000-0900-000052000000}"/>
    <hyperlink ref="AT21" r:id="rId84" xr:uid="{00000000-0004-0000-0900-000053000000}"/>
    <hyperlink ref="AU21" r:id="rId85" xr:uid="{00000000-0004-0000-0900-000054000000}"/>
    <hyperlink ref="AV21" r:id="rId86" xr:uid="{00000000-0004-0000-0900-000055000000}"/>
    <hyperlink ref="AX21" r:id="rId87" display="https://etherscan.io/tx/0xafc0cbdea273196c34316582692420f8d143951af2724edae0308cde3fd956a4" xr:uid="{00000000-0004-0000-0900-000056000000}"/>
    <hyperlink ref="B22" r:id="rId88" display="https://etherscan.io/txs?block=21991371" xr:uid="{00000000-0004-0000-0900-000057000000}"/>
    <hyperlink ref="D22" r:id="rId89" xr:uid="{00000000-0004-0000-0900-000058000000}"/>
    <hyperlink ref="AS22" r:id="rId90" display="https://dashboard.tenderly.co/tx/mainnet/0xd722385e0135483ff612cee74341c8c286abde2341d51c27d6f5a623385f0bdb" xr:uid="{00000000-0004-0000-0900-000059000000}"/>
    <hyperlink ref="AT22" r:id="rId91" xr:uid="{00000000-0004-0000-0900-00005A000000}"/>
    <hyperlink ref="AU22" r:id="rId92" xr:uid="{00000000-0004-0000-0900-00005B000000}"/>
    <hyperlink ref="AV22" r:id="rId93" xr:uid="{00000000-0004-0000-0900-00005C000000}"/>
    <hyperlink ref="AX22" r:id="rId94" display="https://etherscan.io/tx/0xd722385e0135483ff612cee74341c8c286abde2341d51c27d6f5a623385f0bdb" xr:uid="{00000000-0004-0000-0900-00005D000000}"/>
    <hyperlink ref="B23" r:id="rId95" display="https://etherscan.io/txs?block=21995314" xr:uid="{00000000-0004-0000-0900-00005E000000}"/>
    <hyperlink ref="D23" r:id="rId96" xr:uid="{00000000-0004-0000-0900-00005F000000}"/>
    <hyperlink ref="AS23" r:id="rId97" display="https://dashboard.tenderly.co/tx/mainnet/0xde5c7f87c0d11f2a6cb352c159005ae7d86daf805bb5866987dcafdc295b6bb4" xr:uid="{00000000-0004-0000-0900-000060000000}"/>
    <hyperlink ref="AT23" r:id="rId98" xr:uid="{00000000-0004-0000-0900-000061000000}"/>
    <hyperlink ref="AU23" r:id="rId99" xr:uid="{00000000-0004-0000-0900-000062000000}"/>
    <hyperlink ref="AV23" r:id="rId100" xr:uid="{00000000-0004-0000-0900-000063000000}"/>
    <hyperlink ref="AX23" r:id="rId101" display="https://etherscan.io/tx/0xde5c7f87c0d11f2a6cb352c159005ae7d86daf805bb5866987dcafdc295b6bb4" xr:uid="{00000000-0004-0000-0900-000064000000}"/>
    <hyperlink ref="B24" r:id="rId102" display="https://etherscan.io/txs?block=21994429" xr:uid="{00000000-0004-0000-0900-000065000000}"/>
    <hyperlink ref="D24" r:id="rId103" xr:uid="{00000000-0004-0000-0900-000066000000}"/>
    <hyperlink ref="AS24" r:id="rId104" display="https://dashboard.tenderly.co/tx/mainnet/0x211b322abcf06dc0f94e70f57e53259dbaa256fc7e442cf310805ab084e5fbf5" xr:uid="{00000000-0004-0000-0900-000067000000}"/>
    <hyperlink ref="AT24" r:id="rId105" xr:uid="{00000000-0004-0000-0900-000068000000}"/>
    <hyperlink ref="AU24" r:id="rId106" xr:uid="{00000000-0004-0000-0900-000069000000}"/>
    <hyperlink ref="AV24" r:id="rId107" xr:uid="{00000000-0004-0000-0900-00006A000000}"/>
    <hyperlink ref="AX24" r:id="rId108" display="https://etherscan.io/tx/0x2384aea3d022e3ff034206bc931e669f28fe02277771daea046236b0b0060efa" xr:uid="{00000000-0004-0000-0900-00006B000000}"/>
    <hyperlink ref="AY24" r:id="rId109" xr:uid="{00000000-0004-0000-0900-00006C000000}"/>
    <hyperlink ref="AZ24" r:id="rId110" xr:uid="{00000000-0004-0000-0900-00006D000000}"/>
    <hyperlink ref="BA24" r:id="rId111" xr:uid="{00000000-0004-0000-0900-00006E000000}"/>
    <hyperlink ref="BB24" r:id="rId112" xr:uid="{00000000-0004-0000-0900-00006F000000}"/>
    <hyperlink ref="BC24" r:id="rId113" xr:uid="{00000000-0004-0000-0900-000070000000}"/>
    <hyperlink ref="BD24" r:id="rId114" xr:uid="{00000000-0004-0000-0900-000071000000}"/>
    <hyperlink ref="BE24" r:id="rId115" xr:uid="{00000000-0004-0000-0900-000072000000}"/>
    <hyperlink ref="BF24" r:id="rId116" xr:uid="{00000000-0004-0000-0900-000073000000}"/>
    <hyperlink ref="BG24" r:id="rId117" xr:uid="{00000000-0004-0000-0900-000074000000}"/>
    <hyperlink ref="BH24" r:id="rId118" xr:uid="{00000000-0004-0000-0900-000075000000}"/>
    <hyperlink ref="BI24" r:id="rId119" xr:uid="{00000000-0004-0000-0900-000076000000}"/>
    <hyperlink ref="BJ24" r:id="rId120" xr:uid="{00000000-0004-0000-0900-000077000000}"/>
    <hyperlink ref="B25" r:id="rId121" display="https://etherscan.io/txs?block=21991402" xr:uid="{00000000-0004-0000-0900-000078000000}"/>
    <hyperlink ref="D25" r:id="rId122" xr:uid="{00000000-0004-0000-0900-000079000000}"/>
    <hyperlink ref="AS25" r:id="rId123" display="https://dashboard.tenderly.co/tx/mainnet/0xe5288897ff2e58acc1a02542cf39fdd464b753ca823f41685284e468f9d914cc" xr:uid="{00000000-0004-0000-0900-00007A000000}"/>
    <hyperlink ref="AT25" r:id="rId124" xr:uid="{00000000-0004-0000-0900-00007B000000}"/>
    <hyperlink ref="AU25" r:id="rId125" xr:uid="{00000000-0004-0000-0900-00007C000000}"/>
    <hyperlink ref="AV25" r:id="rId126" xr:uid="{00000000-0004-0000-0900-00007D000000}"/>
    <hyperlink ref="AX25" r:id="rId127" display="https://etherscan.io/tx/0xe5288897ff2e58acc1a02542cf39fdd464b753ca823f41685284e468f9d914cc" xr:uid="{00000000-0004-0000-0900-00007E000000}"/>
    <hyperlink ref="B26" r:id="rId128" display="https://etherscan.io/txs?block=21990693" xr:uid="{00000000-0004-0000-0900-00007F000000}"/>
    <hyperlink ref="D26" r:id="rId129" xr:uid="{00000000-0004-0000-0900-000080000000}"/>
    <hyperlink ref="AS26" r:id="rId130" display="https://dashboard.tenderly.co/tx/mainnet/0xd3f7f2bbba3877acfa67331afbea797e5027eff96ac0fce64434a4378f51a5ab" xr:uid="{00000000-0004-0000-0900-000081000000}"/>
    <hyperlink ref="AT26" r:id="rId131" xr:uid="{00000000-0004-0000-0900-000082000000}"/>
    <hyperlink ref="AU26" r:id="rId132" xr:uid="{00000000-0004-0000-0900-000083000000}"/>
    <hyperlink ref="AV26" r:id="rId133" xr:uid="{00000000-0004-0000-0900-000084000000}"/>
    <hyperlink ref="AX26" r:id="rId134" display="https://etherscan.io/tx/0xed8806efa243de5e774b7358d8407c5f393b7a8e747bd87a2740c655d4e76b8c" xr:uid="{00000000-0004-0000-0900-000085000000}"/>
    <hyperlink ref="AY26" r:id="rId135" xr:uid="{00000000-0004-0000-0900-000086000000}"/>
    <hyperlink ref="AZ26" r:id="rId136" xr:uid="{00000000-0004-0000-0900-000087000000}"/>
    <hyperlink ref="B27" r:id="rId137" display="https://etherscan.io/txs?block=21991809" xr:uid="{00000000-0004-0000-0900-000088000000}"/>
    <hyperlink ref="D27" r:id="rId138" xr:uid="{00000000-0004-0000-0900-000089000000}"/>
    <hyperlink ref="AS27" r:id="rId139" display="https://dashboard.tenderly.co/tx/mainnet/0xd99ec6ada0ef5ec383fd77754641f5e16134fde1383d5655cca19fa638dc6e9e" xr:uid="{00000000-0004-0000-0900-00008A000000}"/>
    <hyperlink ref="AT27" r:id="rId140" xr:uid="{00000000-0004-0000-0900-00008B000000}"/>
    <hyperlink ref="AU27" r:id="rId141" xr:uid="{00000000-0004-0000-0900-00008C000000}"/>
    <hyperlink ref="AV27" r:id="rId142" xr:uid="{00000000-0004-0000-0900-00008D000000}"/>
    <hyperlink ref="AX27" r:id="rId143" display="https://etherscan.io/tx/0xd99ec6ada0ef5ec383fd77754641f5e16134fde1383d5655cca19fa638dc6e9e" xr:uid="{00000000-0004-0000-0900-00008E000000}"/>
    <hyperlink ref="B28" r:id="rId144" display="https://etherscan.io/txs?block=21990163" xr:uid="{00000000-0004-0000-0900-00008F000000}"/>
    <hyperlink ref="D28" r:id="rId145" xr:uid="{00000000-0004-0000-0900-000090000000}"/>
    <hyperlink ref="AS28" r:id="rId146" display="https://dashboard.tenderly.co/tx/mainnet/0xea6b73f78fffeb6e7963267784ea471092e5fd2b9fb1f12f58a0976c116453dd" xr:uid="{00000000-0004-0000-0900-000091000000}"/>
    <hyperlink ref="AT28" r:id="rId147" xr:uid="{00000000-0004-0000-0900-000092000000}"/>
    <hyperlink ref="AU28" r:id="rId148" xr:uid="{00000000-0004-0000-0900-000093000000}"/>
    <hyperlink ref="AV28" r:id="rId149" xr:uid="{00000000-0004-0000-0900-000094000000}"/>
    <hyperlink ref="AX28" r:id="rId150" display="https://etherscan.io/tx/0xea6b73f78fffeb6e7963267784ea471092e5fd2b9fb1f12f58a0976c116453dd" xr:uid="{00000000-0004-0000-0900-000095000000}"/>
    <hyperlink ref="B29" r:id="rId151" display="https://etherscan.io/txs?block=21994432" xr:uid="{00000000-0004-0000-0900-000096000000}"/>
    <hyperlink ref="D29" r:id="rId152" xr:uid="{00000000-0004-0000-0900-000097000000}"/>
    <hyperlink ref="AS29" r:id="rId153" display="https://dashboard.tenderly.co/tx/mainnet/0x94e15b590e5c104ca7ea20c2a9aa4c0f0cb5c24ec034fe08bd8ed8467cd9b6bf" xr:uid="{00000000-0004-0000-0900-000098000000}"/>
    <hyperlink ref="AT29" r:id="rId154" xr:uid="{00000000-0004-0000-0900-000099000000}"/>
    <hyperlink ref="AU29" r:id="rId155" xr:uid="{00000000-0004-0000-0900-00009A000000}"/>
    <hyperlink ref="AV29" r:id="rId156" xr:uid="{00000000-0004-0000-0900-00009B000000}"/>
    <hyperlink ref="AX29" r:id="rId157" display="https://etherscan.io/tx/0x94e15b590e5c104ca7ea20c2a9aa4c0f0cb5c24ec034fe08bd8ed8467cd9b6bf" xr:uid="{00000000-0004-0000-0900-00009C000000}"/>
    <hyperlink ref="B30" r:id="rId158" display="https://etherscan.io/txs?block=21995665" xr:uid="{00000000-0004-0000-0900-00009D000000}"/>
    <hyperlink ref="D30" r:id="rId159" xr:uid="{00000000-0004-0000-0900-00009E000000}"/>
    <hyperlink ref="AS30" r:id="rId160" display="https://dashboard.tenderly.co/tx/mainnet/0x897447d7df5f423f0bdb6ad9d32efccd4b99d86d70d32bd436bb1cfe741c75c1" xr:uid="{00000000-0004-0000-0900-00009F000000}"/>
    <hyperlink ref="AT30" r:id="rId161" xr:uid="{00000000-0004-0000-0900-0000A0000000}"/>
    <hyperlink ref="AU30" r:id="rId162" xr:uid="{00000000-0004-0000-0900-0000A1000000}"/>
    <hyperlink ref="AV30" r:id="rId163" xr:uid="{00000000-0004-0000-0900-0000A2000000}"/>
    <hyperlink ref="AX30" r:id="rId164" display="https://etherscan.io/tx/0x897447d7df5f423f0bdb6ad9d32efccd4b99d86d70d32bd436bb1cfe741c75c1" xr:uid="{00000000-0004-0000-0900-0000A3000000}"/>
    <hyperlink ref="B31" r:id="rId165" display="https://etherscan.io/txs?block=21996159" xr:uid="{00000000-0004-0000-0900-0000A4000000}"/>
    <hyperlink ref="D31" r:id="rId166" xr:uid="{00000000-0004-0000-0900-0000A5000000}"/>
    <hyperlink ref="AS31" r:id="rId167" display="https://dashboard.tenderly.co/tx/mainnet/0xae2d64531e17e20a4a71578f8628cf2ec868cface451056c3e46612cb39984cb" xr:uid="{00000000-0004-0000-0900-0000A6000000}"/>
    <hyperlink ref="AT31" r:id="rId168" xr:uid="{00000000-0004-0000-0900-0000A7000000}"/>
    <hyperlink ref="AU31" r:id="rId169" xr:uid="{00000000-0004-0000-0900-0000A8000000}"/>
    <hyperlink ref="AV31" r:id="rId170" xr:uid="{00000000-0004-0000-0900-0000A9000000}"/>
    <hyperlink ref="AX31" r:id="rId171" display="https://etherscan.io/tx/0xae2d64531e17e20a4a71578f8628cf2ec868cface451056c3e46612cb39984cb" xr:uid="{00000000-0004-0000-0900-0000AA000000}"/>
    <hyperlink ref="B32" r:id="rId172" display="https://etherscan.io/txs?block=21994837" xr:uid="{00000000-0004-0000-0900-0000AB000000}"/>
    <hyperlink ref="D32" r:id="rId173" xr:uid="{00000000-0004-0000-0900-0000AC000000}"/>
    <hyperlink ref="AS32" r:id="rId174" display="https://dashboard.tenderly.co/tx/mainnet/0x70d0f7df25505778f29bd87849e5ebc2066a9ef991c508edf60e6e99f00b25a4" xr:uid="{00000000-0004-0000-0900-0000AD000000}"/>
    <hyperlink ref="AT32" r:id="rId175" xr:uid="{00000000-0004-0000-0900-0000AE000000}"/>
    <hyperlink ref="AU32" r:id="rId176" xr:uid="{00000000-0004-0000-0900-0000AF000000}"/>
    <hyperlink ref="AV32" r:id="rId177" xr:uid="{00000000-0004-0000-0900-0000B0000000}"/>
    <hyperlink ref="AX32" r:id="rId178" display="https://etherscan.io/tx/0x0799c45ab49c13411087a699380e69cd3f174bfa85d0550d870100cb26053aff" xr:uid="{00000000-0004-0000-0900-0000B1000000}"/>
    <hyperlink ref="AY32" r:id="rId179" xr:uid="{00000000-0004-0000-0900-0000B2000000}"/>
    <hyperlink ref="B33" r:id="rId180" display="https://etherscan.io/txs?block=21994430" xr:uid="{00000000-0004-0000-0900-0000B3000000}"/>
    <hyperlink ref="D33" r:id="rId181" xr:uid="{00000000-0004-0000-0900-0000B4000000}"/>
    <hyperlink ref="AS33" r:id="rId182" display="https://dashboard.tenderly.co/tx/mainnet/0x4553f8943dc4c9ec1523799a8851a429c632e98511a8fccf8a69585a6a406b86" xr:uid="{00000000-0004-0000-0900-0000B5000000}"/>
    <hyperlink ref="AT33" r:id="rId183" xr:uid="{00000000-0004-0000-0900-0000B6000000}"/>
    <hyperlink ref="AU33" r:id="rId184" xr:uid="{00000000-0004-0000-0900-0000B7000000}"/>
    <hyperlink ref="AV33" r:id="rId185" xr:uid="{00000000-0004-0000-0900-0000B8000000}"/>
    <hyperlink ref="AX33" r:id="rId186" display="https://etherscan.io/tx/0x9e6746800219b69c3c2bb088666a77433a445430c66f3ed896af7bf5dc9c0a4a" xr:uid="{00000000-0004-0000-0900-0000B9000000}"/>
    <hyperlink ref="AY33" r:id="rId187" xr:uid="{00000000-0004-0000-0900-0000BA000000}"/>
    <hyperlink ref="AZ33" r:id="rId188" xr:uid="{00000000-0004-0000-0900-0000BB000000}"/>
    <hyperlink ref="BA33" r:id="rId189" xr:uid="{00000000-0004-0000-0900-0000BC000000}"/>
    <hyperlink ref="B34" r:id="rId190" display="https://etherscan.io/txs?block=21995677" xr:uid="{00000000-0004-0000-0900-0000BD000000}"/>
    <hyperlink ref="D34" r:id="rId191" xr:uid="{00000000-0004-0000-0900-0000BE000000}"/>
    <hyperlink ref="AS34" r:id="rId192" display="https://dashboard.tenderly.co/tx/mainnet/0x5632f95dffabd4cc960e9594e12c1f5d4c811b87157051b7e65ce0e3d0faa087" xr:uid="{00000000-0004-0000-0900-0000BF000000}"/>
    <hyperlink ref="AT34" r:id="rId193" xr:uid="{00000000-0004-0000-0900-0000C0000000}"/>
    <hyperlink ref="AU34" r:id="rId194" xr:uid="{00000000-0004-0000-0900-0000C1000000}"/>
    <hyperlink ref="AV34" r:id="rId195" xr:uid="{00000000-0004-0000-0900-0000C2000000}"/>
    <hyperlink ref="AX34" r:id="rId196" display="https://etherscan.io/tx/0x4df34289e602fefbb4f23fdfc3b6c9ba4bd7391e57d88f55a146a71b2a625473" xr:uid="{00000000-0004-0000-0900-0000C3000000}"/>
    <hyperlink ref="AY34" r:id="rId197" xr:uid="{00000000-0004-0000-0900-0000C4000000}"/>
    <hyperlink ref="B35" r:id="rId198" display="https://etherscan.io/txs?block=21990646" xr:uid="{00000000-0004-0000-0900-0000C5000000}"/>
    <hyperlink ref="D35" r:id="rId199" xr:uid="{00000000-0004-0000-0900-0000C6000000}"/>
    <hyperlink ref="AS35" r:id="rId200" display="https://dashboard.tenderly.co/tx/mainnet/0xa1daa6b8e3906933cae10890e0706efdec091f1769e152e2dbc8a0d2a7bdee40" xr:uid="{00000000-0004-0000-0900-0000C7000000}"/>
    <hyperlink ref="AT35" r:id="rId201" xr:uid="{00000000-0004-0000-0900-0000C8000000}"/>
    <hyperlink ref="AU35" r:id="rId202" xr:uid="{00000000-0004-0000-0900-0000C9000000}"/>
    <hyperlink ref="AV35" r:id="rId203" xr:uid="{00000000-0004-0000-0900-0000CA000000}"/>
    <hyperlink ref="AX35" r:id="rId204" display="https://etherscan.io/tx/0x24e128bea40bb1ef67c2d3c41f67a769869e37e127b6dc7fceae66aa6239b25f" xr:uid="{00000000-0004-0000-0900-0000CB000000}"/>
    <hyperlink ref="AY35" r:id="rId205" xr:uid="{00000000-0004-0000-0900-0000CC000000}"/>
    <hyperlink ref="B36" r:id="rId206" display="https://etherscan.io/txs?block=21991401" xr:uid="{00000000-0004-0000-0900-0000CD000000}"/>
    <hyperlink ref="D36" r:id="rId207" xr:uid="{00000000-0004-0000-0900-0000CE000000}"/>
    <hyperlink ref="AS36" r:id="rId208" display="https://dashboard.tenderly.co/tx/mainnet/0x4240e0fd41ae47998a79a42bbb82005483368a8a2bb3386bc2b7c2cb6fd9beb0" xr:uid="{00000000-0004-0000-0900-0000CF000000}"/>
    <hyperlink ref="AT36" r:id="rId209" xr:uid="{00000000-0004-0000-0900-0000D0000000}"/>
    <hyperlink ref="AU36" r:id="rId210" xr:uid="{00000000-0004-0000-0900-0000D1000000}"/>
    <hyperlink ref="AV36" r:id="rId211" xr:uid="{00000000-0004-0000-0900-0000D2000000}"/>
    <hyperlink ref="AX36" r:id="rId212" display="https://etherscan.io/tx/0xeb8672268243171c1eacfc93f003fb2f4f70156bedfd3651943384a320e29a79" xr:uid="{00000000-0004-0000-0900-0000D3000000}"/>
    <hyperlink ref="AY36" r:id="rId213" xr:uid="{00000000-0004-0000-0900-0000D4000000}"/>
    <hyperlink ref="B37" r:id="rId214" display="https://etherscan.io/txs?block=21991791" xr:uid="{00000000-0004-0000-0900-0000D5000000}"/>
    <hyperlink ref="D37" r:id="rId215" xr:uid="{00000000-0004-0000-0900-0000D6000000}"/>
    <hyperlink ref="AS37" r:id="rId216" display="https://dashboard.tenderly.co/tx/mainnet/0x513e0f2f09b243ab35868bbdd997a93c5548cd7f5e81a99ababbcf3d4b17d263" xr:uid="{00000000-0004-0000-0900-0000D7000000}"/>
    <hyperlink ref="AT37" r:id="rId217" xr:uid="{00000000-0004-0000-0900-0000D8000000}"/>
    <hyperlink ref="AU37" r:id="rId218" xr:uid="{00000000-0004-0000-0900-0000D9000000}"/>
    <hyperlink ref="AV37" r:id="rId219" xr:uid="{00000000-0004-0000-0900-0000DA000000}"/>
    <hyperlink ref="AX37" r:id="rId220" display="https://etherscan.io/tx/0x513e0f2f09b243ab35868bbdd997a93c5548cd7f5e81a99ababbcf3d4b17d263" xr:uid="{00000000-0004-0000-0900-0000DB000000}"/>
    <hyperlink ref="B38" r:id="rId221" display="https://etherscan.io/txs?block=21989218" xr:uid="{00000000-0004-0000-0900-0000DC000000}"/>
    <hyperlink ref="D38" r:id="rId222" xr:uid="{00000000-0004-0000-0900-0000DD000000}"/>
    <hyperlink ref="AS38" r:id="rId223" display="https://dashboard.tenderly.co/tx/mainnet/0x3a71da10566fe4576fc1e3a608f5028cf8bf62c4fc53ca1c47aad0a58da7f96b" xr:uid="{00000000-0004-0000-0900-0000DE000000}"/>
    <hyperlink ref="AT38" r:id="rId224" xr:uid="{00000000-0004-0000-0900-0000DF000000}"/>
    <hyperlink ref="AU38" r:id="rId225" xr:uid="{00000000-0004-0000-0900-0000E0000000}"/>
    <hyperlink ref="AV38" r:id="rId226" xr:uid="{00000000-0004-0000-0900-0000E1000000}"/>
    <hyperlink ref="AX38" r:id="rId227" display="https://etherscan.io/tx/0x6c7498ad002f884d153213ce385fe9c9d5e0be124a97f9e70d6df31562499a27" xr:uid="{00000000-0004-0000-0900-0000E2000000}"/>
    <hyperlink ref="AY38" r:id="rId228" xr:uid="{00000000-0004-0000-0900-0000E3000000}"/>
    <hyperlink ref="B39" r:id="rId229" display="https://etherscan.io/txs?block=21995318" xr:uid="{00000000-0004-0000-0900-0000E4000000}"/>
    <hyperlink ref="D39" r:id="rId230" xr:uid="{00000000-0004-0000-0900-0000E5000000}"/>
    <hyperlink ref="AS39" r:id="rId231" display="https://dashboard.tenderly.co/tx/mainnet/0x8b0d41064a0bd7ac0285a5afddff67f137248078b179418140f3ee0c146d131e" xr:uid="{00000000-0004-0000-0900-0000E6000000}"/>
    <hyperlink ref="AT39" r:id="rId232" xr:uid="{00000000-0004-0000-0900-0000E7000000}"/>
    <hyperlink ref="AU39" r:id="rId233" xr:uid="{00000000-0004-0000-0900-0000E8000000}"/>
    <hyperlink ref="AV39" r:id="rId234" xr:uid="{00000000-0004-0000-0900-0000E9000000}"/>
    <hyperlink ref="AX39" r:id="rId235" display="https://etherscan.io/tx/0x8b0d41064a0bd7ac0285a5afddff67f137248078b179418140f3ee0c146d131e" xr:uid="{00000000-0004-0000-0900-0000EA000000}"/>
    <hyperlink ref="B40" r:id="rId236" display="https://etherscan.io/txs?block=21995389" xr:uid="{00000000-0004-0000-0900-0000EB000000}"/>
    <hyperlink ref="D40" r:id="rId237" xr:uid="{00000000-0004-0000-0900-0000EC000000}"/>
    <hyperlink ref="AS40" r:id="rId238" display="https://dashboard.tenderly.co/tx/mainnet/0x16195782655e49b39e19e7065d9f5d81841d4693091c71c7e2605c5b3ad78ce4" xr:uid="{00000000-0004-0000-0900-0000ED000000}"/>
    <hyperlink ref="AT40" r:id="rId239" xr:uid="{00000000-0004-0000-0900-0000EE000000}"/>
    <hyperlink ref="AU40" r:id="rId240" xr:uid="{00000000-0004-0000-0900-0000EF000000}"/>
    <hyperlink ref="AV40" r:id="rId241" xr:uid="{00000000-0004-0000-0900-0000F0000000}"/>
    <hyperlink ref="AX40" r:id="rId242" display="https://etherscan.io/tx/0x1e1bafd6ba4ad846f62d2c502ab26291adab3943a9469c65f05ed6ecd6e620c5" xr:uid="{00000000-0004-0000-0900-0000F1000000}"/>
    <hyperlink ref="AY40" r:id="rId243" xr:uid="{00000000-0004-0000-0900-0000F2000000}"/>
    <hyperlink ref="AZ40" r:id="rId244" xr:uid="{00000000-0004-0000-0900-0000F3000000}"/>
    <hyperlink ref="BA40" r:id="rId245" xr:uid="{00000000-0004-0000-0900-0000F4000000}"/>
    <hyperlink ref="BB40" r:id="rId246" xr:uid="{00000000-0004-0000-0900-0000F5000000}"/>
    <hyperlink ref="B41" r:id="rId247" display="https://etherscan.io/txs?block=21990751" xr:uid="{00000000-0004-0000-0900-0000F6000000}"/>
    <hyperlink ref="D41" r:id="rId248" xr:uid="{00000000-0004-0000-0900-0000F7000000}"/>
    <hyperlink ref="AS41" r:id="rId249" display="https://dashboard.tenderly.co/tx/mainnet/0xcba8ea01beddfec9f6bbb86d4afc9941cec42aaa628b52b2481ee7a1a2c5d6a2" xr:uid="{00000000-0004-0000-0900-0000F8000000}"/>
    <hyperlink ref="AT41" r:id="rId250" xr:uid="{00000000-0004-0000-0900-0000F9000000}"/>
    <hyperlink ref="AU41" r:id="rId251" xr:uid="{00000000-0004-0000-0900-0000FA000000}"/>
    <hyperlink ref="AV41" r:id="rId252" xr:uid="{00000000-0004-0000-0900-0000FB000000}"/>
    <hyperlink ref="AX41" r:id="rId253" display="https://etherscan.io/tx/0xcba8ea01beddfec9f6bbb86d4afc9941cec42aaa628b52b2481ee7a1a2c5d6a2" xr:uid="{00000000-0004-0000-0900-0000FC000000}"/>
    <hyperlink ref="AY41" r:id="rId254" xr:uid="{00000000-0004-0000-0900-0000FD000000}"/>
    <hyperlink ref="AZ41" r:id="rId255" xr:uid="{00000000-0004-0000-0900-0000FE000000}"/>
    <hyperlink ref="BA41" r:id="rId256" xr:uid="{00000000-0004-0000-0900-0000FF000000}"/>
    <hyperlink ref="BB41" r:id="rId257" xr:uid="{00000000-0004-0000-0900-000000010000}"/>
    <hyperlink ref="BC41" r:id="rId258" xr:uid="{00000000-0004-0000-0900-000001010000}"/>
    <hyperlink ref="BD41" r:id="rId259" xr:uid="{00000000-0004-0000-0900-000002010000}"/>
    <hyperlink ref="BE41" r:id="rId260" xr:uid="{00000000-0004-0000-0900-000003010000}"/>
    <hyperlink ref="BF41" r:id="rId261" xr:uid="{00000000-0004-0000-0900-000004010000}"/>
    <hyperlink ref="BG41" r:id="rId262" xr:uid="{00000000-0004-0000-0900-000005010000}"/>
    <hyperlink ref="BH41" r:id="rId263" xr:uid="{00000000-0004-0000-0900-000006010000}"/>
    <hyperlink ref="BI41" r:id="rId264" xr:uid="{00000000-0004-0000-0900-000007010000}"/>
    <hyperlink ref="BJ41" r:id="rId265" xr:uid="{00000000-0004-0000-0900-000008010000}"/>
    <hyperlink ref="BK41" r:id="rId266" xr:uid="{00000000-0004-0000-0900-000009010000}"/>
    <hyperlink ref="BL41" r:id="rId267" xr:uid="{00000000-0004-0000-0900-00000A010000}"/>
    <hyperlink ref="BM41" r:id="rId268" xr:uid="{00000000-0004-0000-0900-00000B010000}"/>
    <hyperlink ref="BN41" r:id="rId269" xr:uid="{00000000-0004-0000-0900-00000C010000}"/>
    <hyperlink ref="BO41" r:id="rId270" xr:uid="{00000000-0004-0000-0900-00000D010000}"/>
    <hyperlink ref="BP41" r:id="rId271" xr:uid="{00000000-0004-0000-0900-00000E010000}"/>
    <hyperlink ref="BQ41" r:id="rId272" xr:uid="{00000000-0004-0000-0900-00000F010000}"/>
    <hyperlink ref="BR41" r:id="rId273" xr:uid="{00000000-0004-0000-0900-000010010000}"/>
    <hyperlink ref="BS41" r:id="rId274" xr:uid="{00000000-0004-0000-0900-000011010000}"/>
    <hyperlink ref="BT41" r:id="rId275" xr:uid="{00000000-0004-0000-0900-000012010000}"/>
    <hyperlink ref="BU41" r:id="rId276" xr:uid="{00000000-0004-0000-0900-000013010000}"/>
    <hyperlink ref="BV41" r:id="rId277" xr:uid="{00000000-0004-0000-0900-000014010000}"/>
    <hyperlink ref="BW41" r:id="rId278" xr:uid="{00000000-0004-0000-0900-000015010000}"/>
    <hyperlink ref="BX41" r:id="rId279" xr:uid="{00000000-0004-0000-0900-000016010000}"/>
    <hyperlink ref="BY41" r:id="rId280" xr:uid="{00000000-0004-0000-0900-000017010000}"/>
    <hyperlink ref="BZ41" r:id="rId281" xr:uid="{00000000-0004-0000-0900-000018010000}"/>
    <hyperlink ref="CA41" r:id="rId282" xr:uid="{00000000-0004-0000-0900-000019010000}"/>
    <hyperlink ref="CB41" r:id="rId283" xr:uid="{00000000-0004-0000-0900-00001A010000}"/>
    <hyperlink ref="CC41" r:id="rId284" xr:uid="{00000000-0004-0000-0900-00001B010000}"/>
    <hyperlink ref="CD41" r:id="rId285" xr:uid="{00000000-0004-0000-0900-00001C010000}"/>
    <hyperlink ref="CE41" r:id="rId286" xr:uid="{00000000-0004-0000-0900-00001D010000}"/>
    <hyperlink ref="CF41" r:id="rId287" xr:uid="{00000000-0004-0000-0900-00001E010000}"/>
    <hyperlink ref="CG41" r:id="rId288" xr:uid="{00000000-0004-0000-0900-00001F010000}"/>
    <hyperlink ref="CH41" r:id="rId289" xr:uid="{00000000-0004-0000-0900-000020010000}"/>
    <hyperlink ref="CI41" r:id="rId290" xr:uid="{00000000-0004-0000-0900-000021010000}"/>
    <hyperlink ref="CJ41" r:id="rId291" xr:uid="{00000000-0004-0000-0900-000022010000}"/>
    <hyperlink ref="CK41" r:id="rId292" xr:uid="{00000000-0004-0000-0900-000023010000}"/>
    <hyperlink ref="CL41" r:id="rId293" xr:uid="{00000000-0004-0000-0900-000024010000}"/>
    <hyperlink ref="CM41" r:id="rId294" xr:uid="{00000000-0004-0000-0900-000025010000}"/>
    <hyperlink ref="CN41" r:id="rId295" xr:uid="{00000000-0004-0000-0900-000026010000}"/>
    <hyperlink ref="CO41" r:id="rId296" xr:uid="{00000000-0004-0000-0900-000027010000}"/>
    <hyperlink ref="CP41" r:id="rId297" xr:uid="{00000000-0004-0000-0900-000028010000}"/>
    <hyperlink ref="CQ41" r:id="rId298" xr:uid="{00000000-0004-0000-0900-000029010000}"/>
    <hyperlink ref="CR41" r:id="rId299" xr:uid="{00000000-0004-0000-0900-00002A010000}"/>
    <hyperlink ref="CS41" r:id="rId300" xr:uid="{00000000-0004-0000-0900-00002B010000}"/>
    <hyperlink ref="CT41" r:id="rId301" xr:uid="{00000000-0004-0000-0900-00002C010000}"/>
    <hyperlink ref="CU41" r:id="rId302" xr:uid="{00000000-0004-0000-0900-00002D010000}"/>
    <hyperlink ref="CV41" r:id="rId303" xr:uid="{00000000-0004-0000-0900-00002E010000}"/>
    <hyperlink ref="CW41" r:id="rId304" xr:uid="{00000000-0004-0000-0900-00002F010000}"/>
    <hyperlink ref="CX41" r:id="rId305" xr:uid="{00000000-0004-0000-0900-000030010000}"/>
    <hyperlink ref="CY41" r:id="rId306" xr:uid="{00000000-0004-0000-0900-000031010000}"/>
    <hyperlink ref="CZ41" r:id="rId307" xr:uid="{00000000-0004-0000-0900-000032010000}"/>
    <hyperlink ref="DA41" r:id="rId308" xr:uid="{00000000-0004-0000-0900-000033010000}"/>
    <hyperlink ref="DB41" r:id="rId309" xr:uid="{00000000-0004-0000-0900-000034010000}"/>
    <hyperlink ref="DC41" r:id="rId310" xr:uid="{00000000-0004-0000-0900-000035010000}"/>
    <hyperlink ref="DD41" r:id="rId311" xr:uid="{00000000-0004-0000-0900-000036010000}"/>
    <hyperlink ref="DE41" r:id="rId312" xr:uid="{00000000-0004-0000-0900-000037010000}"/>
    <hyperlink ref="DF41" r:id="rId313" xr:uid="{00000000-0004-0000-0900-000038010000}"/>
    <hyperlink ref="DG41" r:id="rId314" xr:uid="{00000000-0004-0000-0900-000039010000}"/>
    <hyperlink ref="DH41" r:id="rId315" xr:uid="{00000000-0004-0000-0900-00003A010000}"/>
    <hyperlink ref="DI41" r:id="rId316" xr:uid="{00000000-0004-0000-0900-00003B010000}"/>
    <hyperlink ref="DJ41" r:id="rId317" xr:uid="{00000000-0004-0000-0900-00003C010000}"/>
    <hyperlink ref="DK41" r:id="rId318" xr:uid="{00000000-0004-0000-0900-00003D010000}"/>
    <hyperlink ref="DL41" r:id="rId319" xr:uid="{00000000-0004-0000-0900-00003E010000}"/>
    <hyperlink ref="DM41" r:id="rId320" xr:uid="{00000000-0004-0000-0900-00003F010000}"/>
    <hyperlink ref="DN41" r:id="rId321" xr:uid="{00000000-0004-0000-0900-000040010000}"/>
    <hyperlink ref="DO41" r:id="rId322" xr:uid="{00000000-0004-0000-0900-000041010000}"/>
    <hyperlink ref="DP41" r:id="rId323" xr:uid="{00000000-0004-0000-0900-000042010000}"/>
    <hyperlink ref="DQ41" r:id="rId324" xr:uid="{00000000-0004-0000-0900-000043010000}"/>
    <hyperlink ref="DR41" r:id="rId325" xr:uid="{00000000-0004-0000-0900-000044010000}"/>
    <hyperlink ref="DS41" r:id="rId326" xr:uid="{00000000-0004-0000-0900-000045010000}"/>
    <hyperlink ref="DT41" r:id="rId327" xr:uid="{00000000-0004-0000-0900-000046010000}"/>
    <hyperlink ref="DU41" r:id="rId328" xr:uid="{00000000-0004-0000-0900-000047010000}"/>
    <hyperlink ref="DV41" r:id="rId329" xr:uid="{00000000-0004-0000-0900-000048010000}"/>
    <hyperlink ref="DW41" r:id="rId330" xr:uid="{00000000-0004-0000-0900-000049010000}"/>
    <hyperlink ref="DX41" r:id="rId331" xr:uid="{00000000-0004-0000-0900-00004A010000}"/>
    <hyperlink ref="DY41" r:id="rId332" xr:uid="{00000000-0004-0000-0900-00004B010000}"/>
    <hyperlink ref="DZ41" r:id="rId333" xr:uid="{00000000-0004-0000-0900-00004C010000}"/>
    <hyperlink ref="EA41" r:id="rId334" xr:uid="{00000000-0004-0000-0900-00004D010000}"/>
    <hyperlink ref="EB41" r:id="rId335" xr:uid="{00000000-0004-0000-0900-00004E010000}"/>
    <hyperlink ref="EC41" r:id="rId336" xr:uid="{00000000-0004-0000-0900-00004F010000}"/>
    <hyperlink ref="ED41" r:id="rId337" xr:uid="{00000000-0004-0000-0900-000050010000}"/>
    <hyperlink ref="EE41" r:id="rId338" xr:uid="{00000000-0004-0000-0900-000051010000}"/>
    <hyperlink ref="EF41" r:id="rId339" xr:uid="{00000000-0004-0000-0900-000052010000}"/>
    <hyperlink ref="EG41" r:id="rId340" xr:uid="{00000000-0004-0000-0900-000053010000}"/>
    <hyperlink ref="EH41" r:id="rId341" xr:uid="{00000000-0004-0000-0900-000054010000}"/>
    <hyperlink ref="EI41" r:id="rId342" xr:uid="{00000000-0004-0000-0900-000055010000}"/>
    <hyperlink ref="EJ41" r:id="rId343" xr:uid="{00000000-0004-0000-0900-000056010000}"/>
    <hyperlink ref="EK41" r:id="rId344" xr:uid="{00000000-0004-0000-0900-000057010000}"/>
    <hyperlink ref="EL41" r:id="rId345" xr:uid="{00000000-0004-0000-0900-000058010000}"/>
    <hyperlink ref="EM41" r:id="rId346" xr:uid="{00000000-0004-0000-0900-000059010000}"/>
    <hyperlink ref="EN41" r:id="rId347" xr:uid="{00000000-0004-0000-0900-00005A010000}"/>
    <hyperlink ref="EO41" r:id="rId348" xr:uid="{00000000-0004-0000-0900-00005B010000}"/>
    <hyperlink ref="EP41" r:id="rId349" xr:uid="{00000000-0004-0000-0900-00005C010000}"/>
    <hyperlink ref="EQ41" r:id="rId350" xr:uid="{00000000-0004-0000-0900-00005D010000}"/>
    <hyperlink ref="ER41" r:id="rId351" xr:uid="{00000000-0004-0000-0900-00005E010000}"/>
    <hyperlink ref="ES41" r:id="rId352" xr:uid="{00000000-0004-0000-0900-00005F010000}"/>
    <hyperlink ref="ET41" r:id="rId353" xr:uid="{00000000-0004-0000-0900-000060010000}"/>
    <hyperlink ref="EU41" r:id="rId354" xr:uid="{00000000-0004-0000-0900-000061010000}"/>
    <hyperlink ref="EV41" r:id="rId355" xr:uid="{00000000-0004-0000-0900-000062010000}"/>
    <hyperlink ref="EW41" r:id="rId356" xr:uid="{00000000-0004-0000-0900-000063010000}"/>
    <hyperlink ref="EX41" r:id="rId357" xr:uid="{00000000-0004-0000-0900-000064010000}"/>
    <hyperlink ref="B42" r:id="rId358" display="https://etherscan.io/txs?block=21991468" xr:uid="{00000000-0004-0000-0900-000065010000}"/>
    <hyperlink ref="D42" r:id="rId359" xr:uid="{00000000-0004-0000-0900-000066010000}"/>
    <hyperlink ref="AS42" r:id="rId360" display="https://dashboard.tenderly.co/tx/mainnet/0x949e0c3faee784418f3e03925613c3d08f43ec536d744af8473baf49531f9eaa" xr:uid="{00000000-0004-0000-0900-000067010000}"/>
    <hyperlink ref="AT42" r:id="rId361" xr:uid="{00000000-0004-0000-0900-000068010000}"/>
    <hyperlink ref="AU42" r:id="rId362" xr:uid="{00000000-0004-0000-0900-000069010000}"/>
    <hyperlink ref="AV42" r:id="rId363" xr:uid="{00000000-0004-0000-0900-00006A010000}"/>
    <hyperlink ref="AX42" r:id="rId364" display="https://etherscan.io/tx/0x949e0c3faee784418f3e03925613c3d08f43ec536d744af8473baf49531f9eaa" xr:uid="{00000000-0004-0000-0900-00006B010000}"/>
    <hyperlink ref="B43" r:id="rId365" display="https://etherscan.io/txs?block=21995895" xr:uid="{00000000-0004-0000-0900-00006C010000}"/>
    <hyperlink ref="D43" r:id="rId366" xr:uid="{00000000-0004-0000-0900-00006D010000}"/>
    <hyperlink ref="AS43" r:id="rId367" display="https://dashboard.tenderly.co/tx/mainnet/0x44ea61235a869d2606d48dc110ab1ba989ab8e01d6b3c34298262509402c7f9d" xr:uid="{00000000-0004-0000-0900-00006E010000}"/>
    <hyperlink ref="AT43" r:id="rId368" xr:uid="{00000000-0004-0000-0900-00006F010000}"/>
    <hyperlink ref="AU43" r:id="rId369" xr:uid="{00000000-0004-0000-0900-000070010000}"/>
    <hyperlink ref="AV43" r:id="rId370" xr:uid="{00000000-0004-0000-0900-000071010000}"/>
    <hyperlink ref="AX43" r:id="rId371" display="https://etherscan.io/tx/0x44ea61235a869d2606d48dc110ab1ba989ab8e01d6b3c34298262509402c7f9d" xr:uid="{00000000-0004-0000-0900-000072010000}"/>
    <hyperlink ref="B44" r:id="rId372" display="https://etherscan.io/txs?block=21994836" xr:uid="{00000000-0004-0000-0900-000073010000}"/>
    <hyperlink ref="D44" r:id="rId373" xr:uid="{00000000-0004-0000-0900-000074010000}"/>
    <hyperlink ref="AS44" r:id="rId374" display="https://dashboard.tenderly.co/tx/mainnet/0x8c12af97a47ad5c8e4684e20980b9f2ef97f6def28c15006614ed21b8dda4f03" xr:uid="{00000000-0004-0000-0900-000075010000}"/>
    <hyperlink ref="AT44" r:id="rId375" xr:uid="{00000000-0004-0000-0900-000076010000}"/>
    <hyperlink ref="AU44" r:id="rId376" xr:uid="{00000000-0004-0000-0900-000077010000}"/>
    <hyperlink ref="AV44" r:id="rId377" xr:uid="{00000000-0004-0000-0900-000078010000}"/>
    <hyperlink ref="AX44" r:id="rId378" display="https://etherscan.io/tx/0x58b1406fa6298b097f191499dff90bb474d8aac366b523e79e43c2720b2eccab" xr:uid="{00000000-0004-0000-0900-000079010000}"/>
    <hyperlink ref="AY44" r:id="rId379" xr:uid="{00000000-0004-0000-0900-00007A010000}"/>
    <hyperlink ref="AZ44" r:id="rId380" xr:uid="{00000000-0004-0000-0900-00007B010000}"/>
    <hyperlink ref="BA44" r:id="rId381" xr:uid="{00000000-0004-0000-0900-00007C010000}"/>
    <hyperlink ref="BB44" r:id="rId382" xr:uid="{00000000-0004-0000-0900-00007D010000}"/>
    <hyperlink ref="BC44" r:id="rId383" xr:uid="{00000000-0004-0000-0900-00007E010000}"/>
    <hyperlink ref="BD44" r:id="rId384" xr:uid="{00000000-0004-0000-0900-00007F010000}"/>
    <hyperlink ref="BE44" r:id="rId385" xr:uid="{00000000-0004-0000-0900-000080010000}"/>
    <hyperlink ref="BF44" r:id="rId386" xr:uid="{00000000-0004-0000-0900-000081010000}"/>
    <hyperlink ref="BG44" r:id="rId387" xr:uid="{00000000-0004-0000-0900-000082010000}"/>
    <hyperlink ref="BH44" r:id="rId388" xr:uid="{00000000-0004-0000-0900-000083010000}"/>
    <hyperlink ref="BI44" r:id="rId389" xr:uid="{00000000-0004-0000-0900-000084010000}"/>
    <hyperlink ref="BJ44" r:id="rId390" xr:uid="{00000000-0004-0000-0900-000085010000}"/>
    <hyperlink ref="B45" r:id="rId391" display="https://etherscan.io/txs?block=21989986" xr:uid="{00000000-0004-0000-0900-000086010000}"/>
    <hyperlink ref="D45" r:id="rId392" xr:uid="{00000000-0004-0000-0900-000087010000}"/>
    <hyperlink ref="AS45" r:id="rId393" display="https://dashboard.tenderly.co/tx/mainnet/0x5fa3258fd829f9f853e4b6589e94dd73994a3b5c01687b2adbffc1abe45c654e" xr:uid="{00000000-0004-0000-0900-000088010000}"/>
    <hyperlink ref="AT45" r:id="rId394" xr:uid="{00000000-0004-0000-0900-000089010000}"/>
    <hyperlink ref="AU45" r:id="rId395" xr:uid="{00000000-0004-0000-0900-00008A010000}"/>
    <hyperlink ref="AV45" r:id="rId396" xr:uid="{00000000-0004-0000-0900-00008B010000}"/>
    <hyperlink ref="AX45" r:id="rId397" display="https://etherscan.io/tx/0x3888224eda12e4d842fea9e4e3ae8dfe02a46c23ab29f09e6663a05822eb262d" xr:uid="{00000000-0004-0000-0900-00008C010000}"/>
    <hyperlink ref="AY45" r:id="rId398" xr:uid="{00000000-0004-0000-0900-00008D010000}"/>
    <hyperlink ref="B46" r:id="rId399" display="https://etherscan.io/txs?block=21993410" xr:uid="{00000000-0004-0000-0900-00008E010000}"/>
    <hyperlink ref="D46" r:id="rId400" xr:uid="{00000000-0004-0000-0900-00008F010000}"/>
    <hyperlink ref="AS46" r:id="rId401" display="https://dashboard.tenderly.co/tx/mainnet/0xa99f4157dc5ca106bddac9d926b6c21d92ff660fc45f4adfd603d9aa77ecf4fd" xr:uid="{00000000-0004-0000-0900-000090010000}"/>
    <hyperlink ref="AT46" r:id="rId402" xr:uid="{00000000-0004-0000-0900-000091010000}"/>
    <hyperlink ref="AU46" r:id="rId403" xr:uid="{00000000-0004-0000-0900-000092010000}"/>
    <hyperlink ref="AV46" r:id="rId404" xr:uid="{00000000-0004-0000-0900-000093010000}"/>
    <hyperlink ref="AX46" r:id="rId405" display="https://etherscan.io/tx/0xa99f4157dc5ca106bddac9d926b6c21d92ff660fc45f4adfd603d9aa77ecf4fd" xr:uid="{00000000-0004-0000-0900-000094010000}"/>
    <hyperlink ref="B47" r:id="rId406" display="https://etherscan.io/txs?block=21995700" xr:uid="{00000000-0004-0000-0900-000095010000}"/>
    <hyperlink ref="D47" r:id="rId407" xr:uid="{00000000-0004-0000-0900-000096010000}"/>
    <hyperlink ref="AS47" r:id="rId408" display="https://dashboard.tenderly.co/tx/mainnet/0xbefd0f662443a1a06556397e9ba1d3ec6c0f1d989b1b1c2db1f3e5921281e04a" xr:uid="{00000000-0004-0000-0900-000097010000}"/>
    <hyperlink ref="AT47" r:id="rId409" xr:uid="{00000000-0004-0000-0900-000098010000}"/>
    <hyperlink ref="AU47" r:id="rId410" xr:uid="{00000000-0004-0000-0900-000099010000}"/>
    <hyperlink ref="AV47" r:id="rId411" xr:uid="{00000000-0004-0000-0900-00009A010000}"/>
    <hyperlink ref="AX47" r:id="rId412" display="https://etherscan.io/tx/0x09eb11266315427911b6f6c16f186e85827999b44fe65c85c3dd59f5b3598a6a" xr:uid="{00000000-0004-0000-0900-00009B010000}"/>
    <hyperlink ref="AY47" r:id="rId413" xr:uid="{00000000-0004-0000-0900-00009C010000}"/>
    <hyperlink ref="AZ47" r:id="rId414" xr:uid="{00000000-0004-0000-0900-00009D010000}"/>
    <hyperlink ref="B48" r:id="rId415" display="https://etherscan.io/txs?block=21989384" xr:uid="{00000000-0004-0000-0900-00009E010000}"/>
    <hyperlink ref="D48" r:id="rId416" xr:uid="{00000000-0004-0000-0900-00009F010000}"/>
    <hyperlink ref="AS48" r:id="rId417" display="https://dashboard.tenderly.co/tx/mainnet/0x0bda4bb51956e61c8eb9a8737dab88fe5b89537db90cfa63433bd2e48674f829" xr:uid="{00000000-0004-0000-0900-0000A0010000}"/>
    <hyperlink ref="AT48" r:id="rId418" xr:uid="{00000000-0004-0000-0900-0000A1010000}"/>
    <hyperlink ref="AU48" r:id="rId419" xr:uid="{00000000-0004-0000-0900-0000A2010000}"/>
    <hyperlink ref="AV48" r:id="rId420" xr:uid="{00000000-0004-0000-0900-0000A3010000}"/>
    <hyperlink ref="AX48" r:id="rId421" display="https://etherscan.io/tx/0x0bda4bb51956e61c8eb9a8737dab88fe5b89537db90cfa63433bd2e48674f829" xr:uid="{00000000-0004-0000-0900-0000A4010000}"/>
    <hyperlink ref="B49" r:id="rId422" display="https://etherscan.io/txs?block=21995080" xr:uid="{00000000-0004-0000-0900-0000A5010000}"/>
    <hyperlink ref="D49" r:id="rId423" xr:uid="{00000000-0004-0000-0900-0000A6010000}"/>
    <hyperlink ref="AS49" r:id="rId424" display="https://dashboard.tenderly.co/tx/mainnet/0x80cf43bf8545a88bb7cc436a2a39d7c8437c5e70b73e1ff370cc27f6bda5477b" xr:uid="{00000000-0004-0000-0900-0000A7010000}"/>
    <hyperlink ref="AT49" r:id="rId425" xr:uid="{00000000-0004-0000-0900-0000A8010000}"/>
    <hyperlink ref="AU49" r:id="rId426" xr:uid="{00000000-0004-0000-0900-0000A9010000}"/>
    <hyperlink ref="AV49" r:id="rId427" xr:uid="{00000000-0004-0000-0900-0000AA010000}"/>
    <hyperlink ref="AX49" r:id="rId428" display="https://etherscan.io/tx/0x80cf43bf8545a88bb7cc436a2a39d7c8437c5e70b73e1ff370cc27f6bda5477b" xr:uid="{00000000-0004-0000-0900-0000AB010000}"/>
    <hyperlink ref="B50" r:id="rId429" display="https://etherscan.io/txs?block=21995684" xr:uid="{00000000-0004-0000-0900-0000AC010000}"/>
    <hyperlink ref="D50" r:id="rId430" xr:uid="{00000000-0004-0000-0900-0000AD010000}"/>
    <hyperlink ref="AS50" r:id="rId431" display="https://dashboard.tenderly.co/tx/mainnet/0x2b02f28339f539706f334d291ea1bb6b23ec2b4f3dbacead393357aaf15cbff9" xr:uid="{00000000-0004-0000-0900-0000AE010000}"/>
    <hyperlink ref="AT50" r:id="rId432" xr:uid="{00000000-0004-0000-0900-0000AF010000}"/>
    <hyperlink ref="AU50" r:id="rId433" xr:uid="{00000000-0004-0000-0900-0000B0010000}"/>
    <hyperlink ref="AV50" r:id="rId434" xr:uid="{00000000-0004-0000-0900-0000B1010000}"/>
    <hyperlink ref="AX50" r:id="rId435" display="https://etherscan.io/tx/0x2b02f28339f539706f334d291ea1bb6b23ec2b4f3dbacead393357aaf15cbff9" xr:uid="{00000000-0004-0000-0900-0000B2010000}"/>
    <hyperlink ref="B51" r:id="rId436" display="https://etherscan.io/txs?block=21991385" xr:uid="{00000000-0004-0000-0900-0000B3010000}"/>
    <hyperlink ref="D51" r:id="rId437" xr:uid="{00000000-0004-0000-0900-0000B4010000}"/>
    <hyperlink ref="AS51" r:id="rId438" display="https://dashboard.tenderly.co/tx/mainnet/0x78e87e8bc55f98c856ceab4eceb2e0549e4d346d87e90470afd18ecb3ef72b82" xr:uid="{00000000-0004-0000-0900-0000B5010000}"/>
    <hyperlink ref="AT51" r:id="rId439" xr:uid="{00000000-0004-0000-0900-0000B6010000}"/>
    <hyperlink ref="AU51" r:id="rId440" xr:uid="{00000000-0004-0000-0900-0000B7010000}"/>
    <hyperlink ref="AV51" r:id="rId441" xr:uid="{00000000-0004-0000-0900-0000B8010000}"/>
    <hyperlink ref="AX51" r:id="rId442" display="https://etherscan.io/tx/0x89d06fc432f786bbe0292df221b2c34a0e090e8900c48c65e76cce08ce4ed5fa" xr:uid="{00000000-0004-0000-0900-0000B9010000}"/>
    <hyperlink ref="AY51" r:id="rId443" xr:uid="{00000000-0004-0000-0900-0000BA010000}"/>
    <hyperlink ref="B52" r:id="rId444" display="https://etherscan.io/txs?block=21994399" xr:uid="{00000000-0004-0000-0900-0000BB010000}"/>
    <hyperlink ref="D52" r:id="rId445" xr:uid="{00000000-0004-0000-0900-0000BC010000}"/>
    <hyperlink ref="AS52" r:id="rId446" display="https://dashboard.tenderly.co/tx/mainnet/0xca32e986071e12f5e8cf95a2b48ac2d0118364f0638f9624059511f2f9c07234" xr:uid="{00000000-0004-0000-0900-0000BD010000}"/>
    <hyperlink ref="AT52" r:id="rId447" xr:uid="{00000000-0004-0000-0900-0000BE010000}"/>
    <hyperlink ref="AU52" r:id="rId448" xr:uid="{00000000-0004-0000-0900-0000BF010000}"/>
    <hyperlink ref="AV52" r:id="rId449" xr:uid="{00000000-0004-0000-0900-0000C0010000}"/>
    <hyperlink ref="AX52" r:id="rId450" display="https://etherscan.io/tx/0xca32e986071e12f5e8cf95a2b48ac2d0118364f0638f9624059511f2f9c07234" xr:uid="{00000000-0004-0000-0900-0000C1010000}"/>
    <hyperlink ref="B53" r:id="rId451" display="https://etherscan.io/txs?block=21993384" xr:uid="{00000000-0004-0000-0900-0000C2010000}"/>
    <hyperlink ref="D53" r:id="rId452" xr:uid="{00000000-0004-0000-0900-0000C3010000}"/>
    <hyperlink ref="AS53" r:id="rId453" display="https://dashboard.tenderly.co/tx/mainnet/0xc4afa1bc7bc3fc3ddc9274ca28392c895c47923ce119dc641991d8a3e81a88ed" xr:uid="{00000000-0004-0000-0900-0000C4010000}"/>
    <hyperlink ref="AT53" r:id="rId454" xr:uid="{00000000-0004-0000-0900-0000C5010000}"/>
    <hyperlink ref="AU53" r:id="rId455" xr:uid="{00000000-0004-0000-0900-0000C6010000}"/>
    <hyperlink ref="AV53" r:id="rId456" xr:uid="{00000000-0004-0000-0900-0000C7010000}"/>
    <hyperlink ref="AX53" r:id="rId457" display="https://etherscan.io/tx/0xd09cff11ab51da550a4b6ef405a56167132c4e5539840cb7b7620b3c24ca59bd" xr:uid="{00000000-0004-0000-0900-0000C8010000}"/>
    <hyperlink ref="AY53" r:id="rId458" xr:uid="{00000000-0004-0000-0900-0000C9010000}"/>
    <hyperlink ref="B54" r:id="rId459" display="https://etherscan.io/txs?block=21994076" xr:uid="{00000000-0004-0000-0900-0000CA010000}"/>
    <hyperlink ref="D54" r:id="rId460" xr:uid="{00000000-0004-0000-0900-0000CB010000}"/>
    <hyperlink ref="AS54" r:id="rId461" display="https://dashboard.tenderly.co/tx/mainnet/0x7b06aabd8ad4f66923e0f7b195ae27fd55bec3349cd8a11d6d582a0cf2d275a0" xr:uid="{00000000-0004-0000-0900-0000CC010000}"/>
    <hyperlink ref="AT54" r:id="rId462" xr:uid="{00000000-0004-0000-0900-0000CD010000}"/>
    <hyperlink ref="AU54" r:id="rId463" xr:uid="{00000000-0004-0000-0900-0000CE010000}"/>
    <hyperlink ref="AV54" r:id="rId464" xr:uid="{00000000-0004-0000-0900-0000CF010000}"/>
    <hyperlink ref="AX54" r:id="rId465" display="https://etherscan.io/tx/0x7b06aabd8ad4f66923e0f7b195ae27fd55bec3349cd8a11d6d582a0cf2d275a0" xr:uid="{00000000-0004-0000-0900-0000D0010000}"/>
    <hyperlink ref="B55" r:id="rId466" display="https://etherscan.io/txs?block=21995011" xr:uid="{00000000-0004-0000-0900-0000D1010000}"/>
    <hyperlink ref="D55" r:id="rId467" xr:uid="{00000000-0004-0000-0900-0000D2010000}"/>
    <hyperlink ref="AS55" r:id="rId468" display="https://dashboard.tenderly.co/tx/mainnet/0x414ba1db0e77bdd7f699fb91aade5733e5b5d4f25fe5ae22a1cf38d6d84abdfb" xr:uid="{00000000-0004-0000-0900-0000D3010000}"/>
    <hyperlink ref="AT55" r:id="rId469" xr:uid="{00000000-0004-0000-0900-0000D4010000}"/>
    <hyperlink ref="AU55" r:id="rId470" xr:uid="{00000000-0004-0000-0900-0000D5010000}"/>
    <hyperlink ref="AV55" r:id="rId471" xr:uid="{00000000-0004-0000-0900-0000D6010000}"/>
    <hyperlink ref="AX55" r:id="rId472" display="https://etherscan.io/tx/0x2dae6ca2fc9c9f13bf1c021e4031728fe336a72530d66fddc1a92332890e791f" xr:uid="{00000000-0004-0000-0900-0000D7010000}"/>
    <hyperlink ref="AY55" r:id="rId473" xr:uid="{00000000-0004-0000-0900-0000D8010000}"/>
    <hyperlink ref="B56" r:id="rId474" display="https://etherscan.io/txs?block=21995596" xr:uid="{00000000-0004-0000-0900-0000D9010000}"/>
    <hyperlink ref="D56" r:id="rId475" xr:uid="{00000000-0004-0000-0900-0000DA010000}"/>
    <hyperlink ref="AS56" r:id="rId476" display="https://dashboard.tenderly.co/tx/mainnet/0x86a211d40ccf877589ad405ad47deb6fe7f87bb0dd5f09528d56ee6fc4de5269" xr:uid="{00000000-0004-0000-0900-0000DB010000}"/>
    <hyperlink ref="AT56" r:id="rId477" xr:uid="{00000000-0004-0000-0900-0000DC010000}"/>
    <hyperlink ref="AU56" r:id="rId478" xr:uid="{00000000-0004-0000-0900-0000DD010000}"/>
    <hyperlink ref="AV56" r:id="rId479" xr:uid="{00000000-0004-0000-0900-0000DE010000}"/>
    <hyperlink ref="AX56" r:id="rId480" display="https://etherscan.io/tx/0x86a211d40ccf877589ad405ad47deb6fe7f87bb0dd5f09528d56ee6fc4de5269" xr:uid="{00000000-0004-0000-0900-0000DF010000}"/>
    <hyperlink ref="B57" r:id="rId481" display="https://etherscan.io/txs?block=21992071" xr:uid="{00000000-0004-0000-0900-0000E0010000}"/>
    <hyperlink ref="D57" r:id="rId482" xr:uid="{00000000-0004-0000-0900-0000E1010000}"/>
    <hyperlink ref="AS57" r:id="rId483" display="https://dashboard.tenderly.co/tx/mainnet/0xa0c555c881be4dccb2fac9e0e54a1db0fd9d1e31f56425689ae5409deadcf2e3" xr:uid="{00000000-0004-0000-0900-0000E2010000}"/>
    <hyperlink ref="AT57" r:id="rId484" xr:uid="{00000000-0004-0000-0900-0000E3010000}"/>
    <hyperlink ref="AU57" r:id="rId485" xr:uid="{00000000-0004-0000-0900-0000E4010000}"/>
    <hyperlink ref="AV57" r:id="rId486" xr:uid="{00000000-0004-0000-0900-0000E5010000}"/>
    <hyperlink ref="AX57" r:id="rId487" display="https://etherscan.io/tx/0x11a7f2a6277cded627572ec261054a12a6f05ed2713b5322ab34bf543416d08c" xr:uid="{00000000-0004-0000-0900-0000E6010000}"/>
    <hyperlink ref="AY57" r:id="rId488" xr:uid="{00000000-0004-0000-0900-0000E7010000}"/>
    <hyperlink ref="B58" r:id="rId489" display="https://etherscan.io/txs?block=21994011" xr:uid="{00000000-0004-0000-0900-0000E8010000}"/>
    <hyperlink ref="D58" r:id="rId490" xr:uid="{00000000-0004-0000-0900-0000E9010000}"/>
    <hyperlink ref="AS58" r:id="rId491" display="https://dashboard.tenderly.co/tx/mainnet/0x04c66d171c49b2f74d299f88944f25c52d20919de950d11d35b724e8f71cfd59" xr:uid="{00000000-0004-0000-0900-0000EA010000}"/>
    <hyperlink ref="AT58" r:id="rId492" xr:uid="{00000000-0004-0000-0900-0000EB010000}"/>
    <hyperlink ref="AU58" r:id="rId493" xr:uid="{00000000-0004-0000-0900-0000EC010000}"/>
    <hyperlink ref="AV58" r:id="rId494" xr:uid="{00000000-0004-0000-0900-0000ED010000}"/>
    <hyperlink ref="AX58" r:id="rId495" display="https://etherscan.io/tx/0x04c66d171c49b2f74d299f88944f25c52d20919de950d11d35b724e8f71cfd59" xr:uid="{00000000-0004-0000-0900-0000EE010000}"/>
    <hyperlink ref="B59" r:id="rId496" display="https://etherscan.io/txs?block=21992116" xr:uid="{00000000-0004-0000-0900-0000EF010000}"/>
    <hyperlink ref="D59" r:id="rId497" xr:uid="{00000000-0004-0000-0900-0000F0010000}"/>
    <hyperlink ref="AS59" r:id="rId498" display="https://dashboard.tenderly.co/tx/mainnet/0xc3bac53d9f9a83cc60a650b19ead66c841a14ce06b30f714e18a24a24553bda5" xr:uid="{00000000-0004-0000-0900-0000F1010000}"/>
    <hyperlink ref="AT59" r:id="rId499" xr:uid="{00000000-0004-0000-0900-0000F2010000}"/>
    <hyperlink ref="AU59" r:id="rId500" xr:uid="{00000000-0004-0000-0900-0000F3010000}"/>
    <hyperlink ref="AV59" r:id="rId501" xr:uid="{00000000-0004-0000-0900-0000F4010000}"/>
    <hyperlink ref="AX59" r:id="rId502" display="https://etherscan.io/tx/0xc3bac53d9f9a83cc60a650b19ead66c841a14ce06b30f714e18a24a24553bda5" xr:uid="{00000000-0004-0000-0900-0000F5010000}"/>
    <hyperlink ref="B60" r:id="rId503" display="https://etherscan.io/txs?block=21994115" xr:uid="{00000000-0004-0000-0900-0000F6010000}"/>
    <hyperlink ref="D60" r:id="rId504" xr:uid="{00000000-0004-0000-0900-0000F7010000}"/>
    <hyperlink ref="AS60" r:id="rId505" display="https://dashboard.tenderly.co/tx/mainnet/0x9e73b1516dc8b3ba9f64176979bec2220a44ae0ab0c390da6924d223a4c8c99b" xr:uid="{00000000-0004-0000-0900-0000F8010000}"/>
    <hyperlink ref="AT60" r:id="rId506" xr:uid="{00000000-0004-0000-0900-0000F9010000}"/>
    <hyperlink ref="AU60" r:id="rId507" xr:uid="{00000000-0004-0000-0900-0000FA010000}"/>
    <hyperlink ref="AV60" r:id="rId508" xr:uid="{00000000-0004-0000-0900-0000FB010000}"/>
    <hyperlink ref="AX60" r:id="rId509" display="https://etherscan.io/tx/0x9e73b1516dc8b3ba9f64176979bec2220a44ae0ab0c390da6924d223a4c8c99b" xr:uid="{00000000-0004-0000-0900-0000FC010000}"/>
    <hyperlink ref="B61" r:id="rId510" display="https://etherscan.io/txs?block=21991400" xr:uid="{00000000-0004-0000-0900-0000FD010000}"/>
    <hyperlink ref="D61" r:id="rId511" xr:uid="{00000000-0004-0000-0900-0000FE010000}"/>
    <hyperlink ref="AS61" r:id="rId512" display="https://dashboard.tenderly.co/tx/mainnet/0x85553d644181ad522d0ddb3e18c5302df4438d96b343ada1dea88f1252e8a858" xr:uid="{00000000-0004-0000-0900-0000FF010000}"/>
    <hyperlink ref="AT61" r:id="rId513" xr:uid="{00000000-0004-0000-0900-000000020000}"/>
    <hyperlink ref="AU61" r:id="rId514" xr:uid="{00000000-0004-0000-0900-000001020000}"/>
    <hyperlink ref="AV61" r:id="rId515" xr:uid="{00000000-0004-0000-0900-000002020000}"/>
    <hyperlink ref="AX61" r:id="rId516" display="https://etherscan.io/tx/0x85553d644181ad522d0ddb3e18c5302df4438d96b343ada1dea88f1252e8a858" xr:uid="{00000000-0004-0000-0900-000003020000}"/>
    <hyperlink ref="B62" r:id="rId517" display="https://etherscan.io/txs?block=21993218" xr:uid="{00000000-0004-0000-0900-000004020000}"/>
    <hyperlink ref="D62" r:id="rId518" xr:uid="{00000000-0004-0000-0900-000005020000}"/>
    <hyperlink ref="AS62" r:id="rId519" display="https://dashboard.tenderly.co/tx/mainnet/0x416f2fe344735e0fb9131d6d32b3289ec3de5456da0ae82827998bc561deae26" xr:uid="{00000000-0004-0000-0900-000006020000}"/>
    <hyperlink ref="AT62" r:id="rId520" xr:uid="{00000000-0004-0000-0900-000007020000}"/>
    <hyperlink ref="AU62" r:id="rId521" xr:uid="{00000000-0004-0000-0900-000008020000}"/>
    <hyperlink ref="AV62" r:id="rId522" xr:uid="{00000000-0004-0000-0900-000009020000}"/>
    <hyperlink ref="AX62" r:id="rId523" display="https://etherscan.io/tx/0x416f2fe344735e0fb9131d6d32b3289ec3de5456da0ae82827998bc561deae26" xr:uid="{00000000-0004-0000-0900-00000A020000}"/>
    <hyperlink ref="B63" r:id="rId524" display="https://etherscan.io/txs?block=21995228" xr:uid="{00000000-0004-0000-0900-00000B020000}"/>
    <hyperlink ref="D63" r:id="rId525" xr:uid="{00000000-0004-0000-0900-00000C020000}"/>
    <hyperlink ref="AS63" r:id="rId526" display="https://dashboard.tenderly.co/tx/mainnet/0x577aa4c728a6be65585eda61ee4bc4cb8047a0d7d2a345643ba0d492b0e74e34" xr:uid="{00000000-0004-0000-0900-00000D020000}"/>
    <hyperlink ref="AT63" r:id="rId527" xr:uid="{00000000-0004-0000-0900-00000E020000}"/>
    <hyperlink ref="AU63" r:id="rId528" xr:uid="{00000000-0004-0000-0900-00000F020000}"/>
    <hyperlink ref="AV63" r:id="rId529" xr:uid="{00000000-0004-0000-0900-000010020000}"/>
    <hyperlink ref="AX63" r:id="rId530" display="https://etherscan.io/tx/0x34d7f7108f512021f74e83448212884d61770625801fe40ca05db5b7ac394840" xr:uid="{00000000-0004-0000-0900-000011020000}"/>
    <hyperlink ref="AY63" r:id="rId531" xr:uid="{00000000-0004-0000-0900-000012020000}"/>
    <hyperlink ref="B64" r:id="rId532" display="https://etherscan.io/txs?block=21996156" xr:uid="{00000000-0004-0000-0900-000013020000}"/>
    <hyperlink ref="D64" r:id="rId533" xr:uid="{00000000-0004-0000-0900-000014020000}"/>
    <hyperlink ref="AS64" r:id="rId534" display="https://dashboard.tenderly.co/tx/mainnet/0xe2062d8cbd152977669a093452dec0805c640ab596b07677410c5aad71ea1ea3" xr:uid="{00000000-0004-0000-0900-000015020000}"/>
    <hyperlink ref="AT64" r:id="rId535" xr:uid="{00000000-0004-0000-0900-000016020000}"/>
    <hyperlink ref="AU64" r:id="rId536" xr:uid="{00000000-0004-0000-0900-000017020000}"/>
    <hyperlink ref="AV64" r:id="rId537" xr:uid="{00000000-0004-0000-0900-000018020000}"/>
    <hyperlink ref="AX64" r:id="rId538" display="https://etherscan.io/tx/0xe782a756c94687e890c4c3777e9397b444f0ffa40a68d94b3e8ecea313ebf99a" xr:uid="{00000000-0004-0000-0900-000019020000}"/>
    <hyperlink ref="AY64" r:id="rId539" xr:uid="{00000000-0004-0000-0900-00001A020000}"/>
    <hyperlink ref="AZ64" r:id="rId540" xr:uid="{00000000-0004-0000-0900-00001B020000}"/>
    <hyperlink ref="BA64" r:id="rId541" xr:uid="{00000000-0004-0000-0900-00001C020000}"/>
    <hyperlink ref="B65" r:id="rId542" display="https://etherscan.io/txs?block=21990073" xr:uid="{00000000-0004-0000-0900-00001D020000}"/>
    <hyperlink ref="D65" r:id="rId543" xr:uid="{00000000-0004-0000-0900-00001E020000}"/>
    <hyperlink ref="AS65" r:id="rId544" display="https://dashboard.tenderly.co/tx/mainnet/0xb3e26122eb60685b3bf1d9f9d356753a038cdfddefcab5fb4bca3c66efa43877" xr:uid="{00000000-0004-0000-0900-00001F020000}"/>
    <hyperlink ref="AT65" r:id="rId545" xr:uid="{00000000-0004-0000-0900-000020020000}"/>
    <hyperlink ref="AU65" r:id="rId546" xr:uid="{00000000-0004-0000-0900-000021020000}"/>
    <hyperlink ref="AV65" r:id="rId547" xr:uid="{00000000-0004-0000-0900-000022020000}"/>
    <hyperlink ref="AX65" r:id="rId548" display="https://etherscan.io/tx/0xb3e26122eb60685b3bf1d9f9d356753a038cdfddefcab5fb4bca3c66efa43877" xr:uid="{00000000-0004-0000-0900-000023020000}"/>
    <hyperlink ref="B66" r:id="rId549" display="https://etherscan.io/txs?block=21991399" xr:uid="{00000000-0004-0000-0900-000024020000}"/>
    <hyperlink ref="D66" r:id="rId550" xr:uid="{00000000-0004-0000-0900-000025020000}"/>
    <hyperlink ref="AS66" r:id="rId551" display="https://dashboard.tenderly.co/tx/mainnet/0x9810a670686d924a807ebfec168f0bd241fdf0791c0018e11cb2be5ccf1c10e5" xr:uid="{00000000-0004-0000-0900-000026020000}"/>
    <hyperlink ref="AT66" r:id="rId552" xr:uid="{00000000-0004-0000-0900-000027020000}"/>
    <hyperlink ref="AU66" r:id="rId553" xr:uid="{00000000-0004-0000-0900-000028020000}"/>
    <hyperlink ref="AV66" r:id="rId554" xr:uid="{00000000-0004-0000-0900-000029020000}"/>
    <hyperlink ref="AX66" r:id="rId555" display="https://etherscan.io/tx/0x9810a670686d924a807ebfec168f0bd241fdf0791c0018e11cb2be5ccf1c10e5" xr:uid="{00000000-0004-0000-0900-00002A020000}"/>
    <hyperlink ref="B67" r:id="rId556" display="https://etherscan.io/txs?block=21992127" xr:uid="{00000000-0004-0000-0900-00002B020000}"/>
    <hyperlink ref="D67" r:id="rId557" xr:uid="{00000000-0004-0000-0900-00002C020000}"/>
    <hyperlink ref="AS67" r:id="rId558" display="https://dashboard.tenderly.co/tx/mainnet/0x4510a76a5dec9e97f5de286f06b119e561d3515edb47c4aacf2c2ebdc32643a4" xr:uid="{00000000-0004-0000-0900-00002D020000}"/>
    <hyperlink ref="AT67" r:id="rId559" xr:uid="{00000000-0004-0000-0900-00002E020000}"/>
    <hyperlink ref="AU67" r:id="rId560" xr:uid="{00000000-0004-0000-0900-00002F020000}"/>
    <hyperlink ref="AV67" r:id="rId561" xr:uid="{00000000-0004-0000-0900-000030020000}"/>
    <hyperlink ref="AX67" r:id="rId562" display="https://etherscan.io/tx/0x4510a76a5dec9e97f5de286f06b119e561d3515edb47c4aacf2c2ebdc32643a4" xr:uid="{00000000-0004-0000-0900-000031020000}"/>
    <hyperlink ref="B68" r:id="rId563" display="https://etherscan.io/txs?block=21991683" xr:uid="{00000000-0004-0000-0900-000032020000}"/>
    <hyperlink ref="D68" r:id="rId564" xr:uid="{00000000-0004-0000-0900-000033020000}"/>
    <hyperlink ref="AS68" r:id="rId565" display="https://dashboard.tenderly.co/tx/mainnet/0xef7e47d3601ffe6045ea4cced9e05797ff98772c959a9f3ff5cd7bee679a95d5" xr:uid="{00000000-0004-0000-0900-000034020000}"/>
    <hyperlink ref="AT68" r:id="rId566" xr:uid="{00000000-0004-0000-0900-000035020000}"/>
    <hyperlink ref="AU68" r:id="rId567" xr:uid="{00000000-0004-0000-0900-000036020000}"/>
    <hyperlink ref="AV68" r:id="rId568" xr:uid="{00000000-0004-0000-0900-000037020000}"/>
    <hyperlink ref="AX68" r:id="rId569" display="https://etherscan.io/tx/0xef7e47d3601ffe6045ea4cced9e05797ff98772c959a9f3ff5cd7bee679a95d5" xr:uid="{00000000-0004-0000-0900-000038020000}"/>
    <hyperlink ref="B69" r:id="rId570" display="https://etherscan.io/txs?block=21992200" xr:uid="{00000000-0004-0000-0900-000039020000}"/>
    <hyperlink ref="D69" r:id="rId571" xr:uid="{00000000-0004-0000-0900-00003A020000}"/>
    <hyperlink ref="AS69" r:id="rId572" display="https://dashboard.tenderly.co/tx/mainnet/0xaffc53c28cb4cb31d4387e1fe4e149dfdd416e1f2ea98b1fc9acc153697d06d9" xr:uid="{00000000-0004-0000-0900-00003B020000}"/>
    <hyperlink ref="AT69" r:id="rId573" xr:uid="{00000000-0004-0000-0900-00003C020000}"/>
    <hyperlink ref="AU69" r:id="rId574" xr:uid="{00000000-0004-0000-0900-00003D020000}"/>
    <hyperlink ref="AV69" r:id="rId575" xr:uid="{00000000-0004-0000-0900-00003E020000}"/>
    <hyperlink ref="AX69" r:id="rId576" display="https://etherscan.io/tx/0xaffc53c28cb4cb31d4387e1fe4e149dfdd416e1f2ea98b1fc9acc153697d06d9" xr:uid="{00000000-0004-0000-0900-00003F020000}"/>
    <hyperlink ref="B70" r:id="rId577" display="https://etherscan.io/txs?block=21995412" xr:uid="{00000000-0004-0000-0900-000040020000}"/>
    <hyperlink ref="D70" r:id="rId578" xr:uid="{00000000-0004-0000-0900-000041020000}"/>
    <hyperlink ref="AS70" r:id="rId579" display="https://dashboard.tenderly.co/tx/mainnet/0xefa29f86e2f18b1b6ea6fe3066d35ceb0e9d325aec80d40cafa0bdc507e08909" xr:uid="{00000000-0004-0000-0900-000042020000}"/>
    <hyperlink ref="AT70" r:id="rId580" xr:uid="{00000000-0004-0000-0900-000043020000}"/>
    <hyperlink ref="AU70" r:id="rId581" xr:uid="{00000000-0004-0000-0900-000044020000}"/>
    <hyperlink ref="AV70" r:id="rId582" xr:uid="{00000000-0004-0000-0900-000045020000}"/>
    <hyperlink ref="AX70" r:id="rId583" display="https://etherscan.io/tx/0xefa29f86e2f18b1b6ea6fe3066d35ceb0e9d325aec80d40cafa0bdc507e08909" xr:uid="{00000000-0004-0000-0900-000046020000}"/>
    <hyperlink ref="B71" r:id="rId584" display="https://etherscan.io/txs?block=21995009" xr:uid="{00000000-0004-0000-0900-000047020000}"/>
    <hyperlink ref="D71" r:id="rId585" xr:uid="{00000000-0004-0000-0900-000048020000}"/>
    <hyperlink ref="AS71" r:id="rId586" display="https://dashboard.tenderly.co/tx/mainnet/0xa22e3c88e54404caeace939660b55bb9671e8e2eaac26c4fae6ed904385a30d5" xr:uid="{00000000-0004-0000-0900-000049020000}"/>
    <hyperlink ref="AT71" r:id="rId587" xr:uid="{00000000-0004-0000-0900-00004A020000}"/>
    <hyperlink ref="AU71" r:id="rId588" xr:uid="{00000000-0004-0000-0900-00004B020000}"/>
    <hyperlink ref="AV71" r:id="rId589" xr:uid="{00000000-0004-0000-0900-00004C020000}"/>
    <hyperlink ref="AX71" r:id="rId590" display="https://etherscan.io/tx/0x347673f1eda36b5400e936199f2a393f68ed271f6da89afdaf34ea3c5f33a98b" xr:uid="{00000000-0004-0000-0900-00004D020000}"/>
    <hyperlink ref="AY71" r:id="rId591" xr:uid="{00000000-0004-0000-0900-00004E020000}"/>
    <hyperlink ref="AZ71" r:id="rId592" xr:uid="{00000000-0004-0000-0900-00004F020000}"/>
    <hyperlink ref="BA71" r:id="rId593" xr:uid="{00000000-0004-0000-0900-000050020000}"/>
    <hyperlink ref="BB71" r:id="rId594" xr:uid="{00000000-0004-0000-0900-000051020000}"/>
    <hyperlink ref="BC71" r:id="rId595" xr:uid="{00000000-0004-0000-0900-000052020000}"/>
    <hyperlink ref="BD71" r:id="rId596" xr:uid="{00000000-0004-0000-0900-000053020000}"/>
    <hyperlink ref="BE71" r:id="rId597" xr:uid="{00000000-0004-0000-0900-000054020000}"/>
    <hyperlink ref="BF71" r:id="rId598" xr:uid="{00000000-0004-0000-0900-000055020000}"/>
    <hyperlink ref="BG71" r:id="rId599" xr:uid="{00000000-0004-0000-0900-000056020000}"/>
    <hyperlink ref="BH71" r:id="rId600" xr:uid="{00000000-0004-0000-0900-000057020000}"/>
    <hyperlink ref="B72" r:id="rId601" display="https://etherscan.io/txs?block=21989987" xr:uid="{00000000-0004-0000-0900-000058020000}"/>
    <hyperlink ref="D72" r:id="rId602" xr:uid="{00000000-0004-0000-0900-000059020000}"/>
    <hyperlink ref="AS72" r:id="rId603" display="https://dashboard.tenderly.co/tx/mainnet/0x2dccc454db167e72bdf64f767a36c12f0b8024aed77420209ec7f2d3df310e75" xr:uid="{00000000-0004-0000-0900-00005A020000}"/>
    <hyperlink ref="AT72" r:id="rId604" xr:uid="{00000000-0004-0000-0900-00005B020000}"/>
    <hyperlink ref="AU72" r:id="rId605" xr:uid="{00000000-0004-0000-0900-00005C020000}"/>
    <hyperlink ref="AV72" r:id="rId606" xr:uid="{00000000-0004-0000-0900-00005D020000}"/>
    <hyperlink ref="AX72" r:id="rId607" display="https://etherscan.io/tx/0x425b55de20b6fdfc56afd9e2871648b6df8c72c88a88b4d66f995f878d7b6f4c" xr:uid="{00000000-0004-0000-0900-00005E020000}"/>
    <hyperlink ref="AY72" r:id="rId608" xr:uid="{00000000-0004-0000-0900-00005F020000}"/>
    <hyperlink ref="B73" r:id="rId609" display="https://etherscan.io/txs?block=21991553" xr:uid="{00000000-0004-0000-0900-000060020000}"/>
    <hyperlink ref="D73" r:id="rId610" xr:uid="{00000000-0004-0000-0900-000061020000}"/>
    <hyperlink ref="AS73" r:id="rId611" display="https://dashboard.tenderly.co/tx/mainnet/0x38bb2b24c89278f62356fd0f81aeb30733f829fa9abd6ca8cd61af9660ff0a0f" xr:uid="{00000000-0004-0000-0900-000062020000}"/>
    <hyperlink ref="AT73" r:id="rId612" xr:uid="{00000000-0004-0000-0900-000063020000}"/>
    <hyperlink ref="AU73" r:id="rId613" xr:uid="{00000000-0004-0000-0900-000064020000}"/>
    <hyperlink ref="AV73" r:id="rId614" xr:uid="{00000000-0004-0000-0900-000065020000}"/>
    <hyperlink ref="AX73" r:id="rId615" display="https://etherscan.io/tx/0x38bb2b24c89278f62356fd0f81aeb30733f829fa9abd6ca8cd61af9660ff0a0f" xr:uid="{00000000-0004-0000-0900-000066020000}"/>
    <hyperlink ref="B74" r:id="rId616" display="https://etherscan.io/txs?block=21991665" xr:uid="{00000000-0004-0000-0900-000067020000}"/>
    <hyperlink ref="D74" r:id="rId617" xr:uid="{00000000-0004-0000-0900-000068020000}"/>
    <hyperlink ref="AS74" r:id="rId618" display="https://dashboard.tenderly.co/tx/mainnet/0x7c9f9515624f1266290e06cafb6ee0bd8897e734486439441d922446627167de" xr:uid="{00000000-0004-0000-0900-000069020000}"/>
    <hyperlink ref="AT74" r:id="rId619" xr:uid="{00000000-0004-0000-0900-00006A020000}"/>
    <hyperlink ref="AU74" r:id="rId620" xr:uid="{00000000-0004-0000-0900-00006B020000}"/>
    <hyperlink ref="AV74" r:id="rId621" xr:uid="{00000000-0004-0000-0900-00006C020000}"/>
    <hyperlink ref="AX74" r:id="rId622" display="https://etherscan.io/tx/0xa3bce071c3de096c5101284c5f2867f045dcf3af9194972698df0861876bc173" xr:uid="{00000000-0004-0000-0900-00006D020000}"/>
    <hyperlink ref="AY74" r:id="rId623" xr:uid="{00000000-0004-0000-0900-00006E020000}"/>
    <hyperlink ref="B75" r:id="rId624" display="https://etherscan.io/txs?block=21990090" xr:uid="{00000000-0004-0000-0900-00006F020000}"/>
    <hyperlink ref="D75" r:id="rId625" xr:uid="{00000000-0004-0000-0900-000070020000}"/>
    <hyperlink ref="AS75" r:id="rId626" display="https://dashboard.tenderly.co/tx/mainnet/0xf99c30614f53ba86712951840f4ac530b0793074ee431d4145e8593b7cc35833" xr:uid="{00000000-0004-0000-0900-000071020000}"/>
    <hyperlink ref="AT75" r:id="rId627" xr:uid="{00000000-0004-0000-0900-000072020000}"/>
    <hyperlink ref="AU75" r:id="rId628" xr:uid="{00000000-0004-0000-0900-000073020000}"/>
    <hyperlink ref="AV75" r:id="rId629" xr:uid="{00000000-0004-0000-0900-000074020000}"/>
    <hyperlink ref="AX75" r:id="rId630" display="https://etherscan.io/tx/0xf99c30614f53ba86712951840f4ac530b0793074ee431d4145e8593b7cc35833" xr:uid="{00000000-0004-0000-0900-000075020000}"/>
    <hyperlink ref="B76" r:id="rId631" display="https://etherscan.io/txs?block=21993130" xr:uid="{00000000-0004-0000-0900-000076020000}"/>
    <hyperlink ref="D76" r:id="rId632" xr:uid="{00000000-0004-0000-0900-000077020000}"/>
    <hyperlink ref="AS76" r:id="rId633" display="https://dashboard.tenderly.co/tx/mainnet/0x3050c44a9ec6eab0ae3d3d484075782d4802992f98eb88a62c529d1314558878" xr:uid="{00000000-0004-0000-0900-000078020000}"/>
    <hyperlink ref="AT76" r:id="rId634" xr:uid="{00000000-0004-0000-0900-000079020000}"/>
    <hyperlink ref="AU76" r:id="rId635" xr:uid="{00000000-0004-0000-0900-00007A020000}"/>
    <hyperlink ref="AV76" r:id="rId636" xr:uid="{00000000-0004-0000-0900-00007B020000}"/>
    <hyperlink ref="AX76" r:id="rId637" display="https://etherscan.io/tx/0x3050c44a9ec6eab0ae3d3d484075782d4802992f98eb88a62c529d1314558878" xr:uid="{00000000-0004-0000-0900-00007C020000}"/>
    <hyperlink ref="B77" r:id="rId638" display="https://etherscan.io/txs?block=21990032" xr:uid="{00000000-0004-0000-0900-00007D020000}"/>
    <hyperlink ref="D77" r:id="rId639" xr:uid="{00000000-0004-0000-0900-00007E020000}"/>
    <hyperlink ref="AS77" r:id="rId640" display="https://dashboard.tenderly.co/tx/mainnet/0xa9250008687e27c7a236f0c59a2acd184f6bebd83f3bc498cb97533ec6bd6d40" xr:uid="{00000000-0004-0000-0900-00007F020000}"/>
    <hyperlink ref="AT77" r:id="rId641" xr:uid="{00000000-0004-0000-0900-000080020000}"/>
    <hyperlink ref="AU77" r:id="rId642" xr:uid="{00000000-0004-0000-0900-000081020000}"/>
    <hyperlink ref="AV77" r:id="rId643" xr:uid="{00000000-0004-0000-0900-000082020000}"/>
    <hyperlink ref="AX77" r:id="rId644" display="https://etherscan.io/tx/0xa9250008687e27c7a236f0c59a2acd184f6bebd83f3bc498cb97533ec6bd6d40" xr:uid="{00000000-0004-0000-0900-000083020000}"/>
    <hyperlink ref="B78" r:id="rId645" display="https://etherscan.io/txs?block=21996005" xr:uid="{00000000-0004-0000-0900-000084020000}"/>
    <hyperlink ref="D78" r:id="rId646" xr:uid="{00000000-0004-0000-0900-000085020000}"/>
    <hyperlink ref="AS78" r:id="rId647" display="https://dashboard.tenderly.co/tx/mainnet/0xd89cd48b27dd2e15989fb6dc0c14a9b0564e283516caccb670dc95f808d1d6c9" xr:uid="{00000000-0004-0000-0900-000086020000}"/>
    <hyperlink ref="AT78" r:id="rId648" xr:uid="{00000000-0004-0000-0900-000087020000}"/>
    <hyperlink ref="AU78" r:id="rId649" xr:uid="{00000000-0004-0000-0900-000088020000}"/>
    <hyperlink ref="AV78" r:id="rId650" xr:uid="{00000000-0004-0000-0900-000089020000}"/>
    <hyperlink ref="AX78" r:id="rId651" display="https://etherscan.io/tx/0x3d4c200f0fcd88ec06effd0012db9be1591fdce6e182726cbd80e2382c9905f4" xr:uid="{00000000-0004-0000-0900-00008A020000}"/>
    <hyperlink ref="AY78" r:id="rId652" xr:uid="{00000000-0004-0000-0900-00008B020000}"/>
    <hyperlink ref="B79" r:id="rId653" display="https://etherscan.io/txs?block=21991380" xr:uid="{00000000-0004-0000-0900-00008C020000}"/>
    <hyperlink ref="D79" r:id="rId654" xr:uid="{00000000-0004-0000-0900-00008D020000}"/>
    <hyperlink ref="AS79" r:id="rId655" display="https://dashboard.tenderly.co/tx/mainnet/0x237afd2ac978cc214a0e18c2b509b174bac3257a2d19552bceb5404c5942075d" xr:uid="{00000000-0004-0000-0900-00008E020000}"/>
    <hyperlink ref="AT79" r:id="rId656" xr:uid="{00000000-0004-0000-0900-00008F020000}"/>
    <hyperlink ref="AU79" r:id="rId657" xr:uid="{00000000-0004-0000-0900-000090020000}"/>
    <hyperlink ref="AV79" r:id="rId658" xr:uid="{00000000-0004-0000-0900-000091020000}"/>
    <hyperlink ref="AX79" r:id="rId659" display="https://etherscan.io/tx/0xf416b98e7564846ac3471d7f4fcf33097a64e765db0dc1dea1e3376c26984c30" xr:uid="{00000000-0004-0000-0900-000092020000}"/>
    <hyperlink ref="AY79" r:id="rId660" xr:uid="{00000000-0004-0000-0900-000093020000}"/>
    <hyperlink ref="B80" r:id="rId661" display="https://etherscan.io/txs?block=21995846" xr:uid="{00000000-0004-0000-0900-000094020000}"/>
    <hyperlink ref="D80" r:id="rId662" xr:uid="{00000000-0004-0000-0900-000095020000}"/>
    <hyperlink ref="AS80" r:id="rId663" display="https://dashboard.tenderly.co/tx/mainnet/0xc3e3aa5a3dd86cbc1b44d9bb3118c3918b1d06829e320d2a3190ff14cdbf1858" xr:uid="{00000000-0004-0000-0900-000096020000}"/>
    <hyperlink ref="AT80" r:id="rId664" xr:uid="{00000000-0004-0000-0900-000097020000}"/>
    <hyperlink ref="AU80" r:id="rId665" xr:uid="{00000000-0004-0000-0900-000098020000}"/>
    <hyperlink ref="AV80" r:id="rId666" xr:uid="{00000000-0004-0000-0900-000099020000}"/>
    <hyperlink ref="AX80" r:id="rId667" display="https://etherscan.io/tx/0xc3e3aa5a3dd86cbc1b44d9bb3118c3918b1d06829e320d2a3190ff14cdbf1858" xr:uid="{00000000-0004-0000-0900-00009A020000}"/>
    <hyperlink ref="B81" r:id="rId668" display="https://etherscan.io/txs?block=21989292" xr:uid="{00000000-0004-0000-0900-00009B020000}"/>
    <hyperlink ref="D81" r:id="rId669" xr:uid="{00000000-0004-0000-0900-00009C020000}"/>
    <hyperlink ref="AS81" r:id="rId670" display="https://dashboard.tenderly.co/tx/mainnet/0xcab0cca72cd243e1263b75bd02c08e2275850010c23f7df2d0018aae39c43e96" xr:uid="{00000000-0004-0000-0900-00009D020000}"/>
    <hyperlink ref="AT81" r:id="rId671" xr:uid="{00000000-0004-0000-0900-00009E020000}"/>
    <hyperlink ref="AU81" r:id="rId672" xr:uid="{00000000-0004-0000-0900-00009F020000}"/>
    <hyperlink ref="AV81" r:id="rId673" xr:uid="{00000000-0004-0000-0900-0000A0020000}"/>
    <hyperlink ref="AX81" r:id="rId674" display="https://etherscan.io/tx/0x7002f05f16612d1ab15ba7ff3b834796831f02939dfe78ac2c186f2a35dad2b8" xr:uid="{00000000-0004-0000-0900-0000A1020000}"/>
    <hyperlink ref="AY81" r:id="rId675" xr:uid="{00000000-0004-0000-0900-0000A2020000}"/>
    <hyperlink ref="B82" r:id="rId676" display="https://etherscan.io/txs?block=21989891" xr:uid="{00000000-0004-0000-0900-0000A3020000}"/>
    <hyperlink ref="D82" r:id="rId677" xr:uid="{00000000-0004-0000-0900-0000A4020000}"/>
    <hyperlink ref="AS82" r:id="rId678" display="https://dashboard.tenderly.co/tx/mainnet/0x364bbbf35560cae76dad54a53b03592215c2b86d99aa023cedbcac2eb18019e8" xr:uid="{00000000-0004-0000-0900-0000A5020000}"/>
    <hyperlink ref="AT82" r:id="rId679" xr:uid="{00000000-0004-0000-0900-0000A6020000}"/>
    <hyperlink ref="AU82" r:id="rId680" xr:uid="{00000000-0004-0000-0900-0000A7020000}"/>
    <hyperlink ref="AV82" r:id="rId681" xr:uid="{00000000-0004-0000-0900-0000A8020000}"/>
    <hyperlink ref="B83" r:id="rId682" display="https://etherscan.io/txs?block=21989172" xr:uid="{00000000-0004-0000-0900-0000A9020000}"/>
    <hyperlink ref="D83" r:id="rId683" xr:uid="{00000000-0004-0000-0900-0000AA020000}"/>
    <hyperlink ref="AS83" r:id="rId684" display="https://dashboard.tenderly.co/tx/mainnet/0x340852200dd15c8174ca4bf76db8e05f124c218a6d6c7681100c5d110356ab06" xr:uid="{00000000-0004-0000-0900-0000AB020000}"/>
    <hyperlink ref="AT83" r:id="rId685" xr:uid="{00000000-0004-0000-0900-0000AC020000}"/>
    <hyperlink ref="AU83" r:id="rId686" xr:uid="{00000000-0004-0000-0900-0000AD020000}"/>
    <hyperlink ref="AV83" r:id="rId687" xr:uid="{00000000-0004-0000-0900-0000AE020000}"/>
    <hyperlink ref="AX83" r:id="rId688" display="https://etherscan.io/tx/0xe067e00d80acca0951b01caf20b41d0fabd07779ca00c44472f4ceb4842f8492" xr:uid="{00000000-0004-0000-0900-0000AF020000}"/>
    <hyperlink ref="AY83" r:id="rId689" xr:uid="{00000000-0004-0000-0900-0000B0020000}"/>
  </hyperlinks>
  <pageMargins left="0.75" right="0.75" top="1" bottom="1" header="0.5" footer="0.5"/>
  <legacyDrawing r:id="rId69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29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/>
    <col min="18" max="18" width="13" hidden="1" customWidth="1" outlineLevel="1"/>
    <col min="19" max="19" width="13" customWidth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6" width="10" customWidth="1"/>
    <col min="47" max="48" width="7.5" customWidth="1"/>
    <col min="49" max="49" width="8.5" customWidth="1"/>
    <col min="50" max="51" width="2.5" style="29" customWidth="1"/>
    <col min="52" max="52" width="5" customWidth="1"/>
  </cols>
  <sheetData>
    <row r="1" spans="1:52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</row>
    <row r="2" spans="1:52" ht="21" x14ac:dyDescent="0.2">
      <c r="A2" s="1"/>
      <c r="B2" s="1"/>
      <c r="C2" s="58" t="s">
        <v>6021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</row>
    <row r="3" spans="1:52" ht="19" x14ac:dyDescent="0.2">
      <c r="A3" s="1"/>
      <c r="B3" s="1"/>
      <c r="C3" s="3" t="s">
        <v>3502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</row>
    <row r="4" spans="1:52" ht="19" x14ac:dyDescent="0.25">
      <c r="A4" s="1"/>
      <c r="B4" s="1"/>
      <c r="C4" s="4" t="s">
        <v>31</v>
      </c>
      <c r="D4" s="5">
        <f>MIN(B10:B29)</f>
        <v>21989100</v>
      </c>
      <c r="E4" s="1"/>
      <c r="F4" s="1"/>
      <c r="G4" s="4" t="s">
        <v>32</v>
      </c>
      <c r="H4" s="5">
        <f>VLOOKUP(D4,B10:H29,7,FALSE)</f>
        <v>4.8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</row>
    <row r="5" spans="1:52" ht="19" x14ac:dyDescent="0.25">
      <c r="A5" s="1"/>
      <c r="B5" s="1"/>
      <c r="C5" s="4" t="s">
        <v>33</v>
      </c>
      <c r="D5" s="5">
        <f>MAX(B10:B29)</f>
        <v>21995660</v>
      </c>
      <c r="E5" s="1"/>
      <c r="F5" s="1"/>
      <c r="G5" s="4" t="s">
        <v>34</v>
      </c>
      <c r="H5" s="5">
        <f>VLOOKUP(D5,B10:H29,7,FALSE)</f>
        <v>4.12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</row>
    <row r="6" spans="1:52" ht="19" x14ac:dyDescent="0.25">
      <c r="A6" s="1"/>
      <c r="B6" s="1"/>
      <c r="C6" s="4" t="s">
        <v>35</v>
      </c>
      <c r="D6" s="5">
        <f>COUNTA(B10:B29)</f>
        <v>20</v>
      </c>
      <c r="E6" s="1"/>
      <c r="F6" s="1"/>
      <c r="G6" s="4" t="s">
        <v>36</v>
      </c>
      <c r="H6" s="5">
        <f>SUMIF(I10:I29,"Withdrawal",Q10:Q29)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</row>
    <row r="7" spans="1:52" ht="19" x14ac:dyDescent="0.25">
      <c r="A7" s="1"/>
      <c r="B7" s="1"/>
      <c r="C7" s="4" t="s">
        <v>37</v>
      </c>
      <c r="D7" s="5">
        <f>SUM(H5-H4+H6)</f>
        <v>-0.67999999999999972</v>
      </c>
      <c r="E7" s="1"/>
      <c r="F7" s="1"/>
      <c r="G7" s="4" t="s">
        <v>38</v>
      </c>
      <c r="H7" s="5" t="str">
        <f>TEXT(ROUND((1-(SUM(N10:O29)/SUM(P10:P29))), 5), "0.0%")</f>
        <v>173.1%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</row>
    <row r="8" spans="1:52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</row>
    <row r="9" spans="1:52" ht="60" x14ac:dyDescent="0.2">
      <c r="A9" s="1"/>
      <c r="B9" s="6" t="s">
        <v>39</v>
      </c>
      <c r="C9" s="6" t="s">
        <v>40</v>
      </c>
      <c r="D9" s="6" t="s">
        <v>41</v>
      </c>
      <c r="E9" s="6" t="s">
        <v>42</v>
      </c>
      <c r="F9" s="6" t="s">
        <v>567</v>
      </c>
      <c r="G9" s="6" t="s">
        <v>44</v>
      </c>
      <c r="H9" s="6" t="s">
        <v>45</v>
      </c>
      <c r="I9" s="6" t="s">
        <v>46</v>
      </c>
      <c r="J9" s="6" t="s">
        <v>47</v>
      </c>
      <c r="K9" s="6" t="s">
        <v>48</v>
      </c>
      <c r="L9" s="6" t="s">
        <v>49</v>
      </c>
      <c r="M9" s="6" t="s">
        <v>50</v>
      </c>
      <c r="N9" s="6" t="s">
        <v>51</v>
      </c>
      <c r="O9" s="6" t="s">
        <v>52</v>
      </c>
      <c r="P9" s="6" t="s">
        <v>53</v>
      </c>
      <c r="Q9" s="6" t="s">
        <v>54</v>
      </c>
      <c r="R9" s="6" t="s">
        <v>55</v>
      </c>
      <c r="S9" s="7" t="s">
        <v>56</v>
      </c>
      <c r="T9" s="6" t="s">
        <v>57</v>
      </c>
      <c r="U9" s="6" t="s">
        <v>58</v>
      </c>
      <c r="V9" s="6" t="s">
        <v>59</v>
      </c>
      <c r="W9" s="6" t="s">
        <v>60</v>
      </c>
      <c r="X9" s="6" t="s">
        <v>568</v>
      </c>
      <c r="Y9" s="6" t="s">
        <v>43</v>
      </c>
      <c r="Z9" s="6" t="s">
        <v>569</v>
      </c>
      <c r="AA9" s="6" t="s">
        <v>570</v>
      </c>
      <c r="AB9" s="6" t="s">
        <v>571</v>
      </c>
      <c r="AC9" s="6" t="s">
        <v>572</v>
      </c>
      <c r="AD9" s="6" t="s">
        <v>573</v>
      </c>
      <c r="AE9" s="6" t="s">
        <v>574</v>
      </c>
      <c r="AF9" s="6" t="s">
        <v>575</v>
      </c>
      <c r="AG9" s="6" t="s">
        <v>576</v>
      </c>
      <c r="AH9" s="6" t="s">
        <v>577</v>
      </c>
      <c r="AI9" s="6" t="s">
        <v>578</v>
      </c>
      <c r="AJ9" s="6" t="s">
        <v>579</v>
      </c>
      <c r="AK9" s="6" t="s">
        <v>580</v>
      </c>
      <c r="AL9" s="6" t="s">
        <v>581</v>
      </c>
      <c r="AM9" s="6" t="s">
        <v>582</v>
      </c>
      <c r="AN9" s="6" t="s">
        <v>583</v>
      </c>
      <c r="AO9" s="6" t="s">
        <v>584</v>
      </c>
      <c r="AP9" s="6" t="s">
        <v>585</v>
      </c>
      <c r="AQ9" s="6" t="s">
        <v>586</v>
      </c>
      <c r="AR9" s="6"/>
      <c r="AS9" s="6"/>
      <c r="AT9" s="59" t="s">
        <v>61</v>
      </c>
      <c r="AU9" s="59" t="s">
        <v>62</v>
      </c>
      <c r="AV9" s="8"/>
      <c r="AW9" s="6" t="s">
        <v>63</v>
      </c>
      <c r="AX9" s="59" t="s">
        <v>587</v>
      </c>
      <c r="AY9" s="59" t="s">
        <v>588</v>
      </c>
      <c r="AZ9" s="6"/>
    </row>
    <row r="10" spans="1:52" ht="20" customHeight="1" x14ac:dyDescent="0.2">
      <c r="A10" s="1"/>
      <c r="B10" s="9">
        <v>21991909</v>
      </c>
      <c r="C10" s="10" t="s">
        <v>6022</v>
      </c>
      <c r="D10" s="11" t="s">
        <v>6023</v>
      </c>
      <c r="E10" s="12">
        <v>1</v>
      </c>
      <c r="F10" s="13" t="s">
        <v>726</v>
      </c>
      <c r="G10" s="13" t="s">
        <v>66</v>
      </c>
      <c r="H10" s="13">
        <v>4.1100000000000003</v>
      </c>
      <c r="I10" s="14" t="s">
        <v>85</v>
      </c>
      <c r="J10" s="13" t="s">
        <v>86</v>
      </c>
      <c r="K10" s="13">
        <v>2.9999999999999997E-4</v>
      </c>
      <c r="L10" s="13">
        <v>0</v>
      </c>
      <c r="M10" s="13">
        <v>0.2167</v>
      </c>
      <c r="N10" s="13">
        <v>0.2167</v>
      </c>
      <c r="O10" s="13">
        <v>2.9999999999999997E-4</v>
      </c>
      <c r="P10" s="13">
        <v>0.30990000000000001</v>
      </c>
      <c r="Q10" s="13">
        <v>9.2899999999999996E-2</v>
      </c>
      <c r="R10" s="13" t="s">
        <v>878</v>
      </c>
      <c r="S10" s="15">
        <f t="shared" ref="S10:S29" si="0">1-R10</f>
        <v>0.7</v>
      </c>
      <c r="T10" s="12">
        <v>1</v>
      </c>
      <c r="U10" s="12" t="s">
        <v>69</v>
      </c>
      <c r="V10" s="16" t="s">
        <v>3541</v>
      </c>
      <c r="W10" s="16" t="s">
        <v>3514</v>
      </c>
      <c r="X10" s="13" t="s">
        <v>6024</v>
      </c>
      <c r="Y10" s="30">
        <v>5320</v>
      </c>
      <c r="Z10" s="17">
        <v>1741313099</v>
      </c>
      <c r="AA10" s="17" t="s">
        <v>6025</v>
      </c>
      <c r="AB10" s="17" t="s">
        <v>6026</v>
      </c>
      <c r="AC10" s="30">
        <v>1</v>
      </c>
      <c r="AD10" s="17" t="s">
        <v>6027</v>
      </c>
      <c r="AE10" s="17" t="s">
        <v>3508</v>
      </c>
      <c r="AF10" s="17" t="s">
        <v>6028</v>
      </c>
      <c r="AG10" s="30">
        <v>5</v>
      </c>
      <c r="AH10" s="17" t="s">
        <v>6029</v>
      </c>
      <c r="AI10" s="17" t="s">
        <v>741</v>
      </c>
      <c r="AJ10" s="17" t="s">
        <v>742</v>
      </c>
      <c r="AK10" s="17">
        <v>2.59177525879512E-4</v>
      </c>
      <c r="AL10" s="17">
        <v>0.21669340460621289</v>
      </c>
      <c r="AM10" s="17">
        <v>9.2871959097474935E-2</v>
      </c>
      <c r="AN10" s="17">
        <v>0.29975662589188051</v>
      </c>
      <c r="AO10" s="17">
        <v>0.56388641869111777</v>
      </c>
      <c r="AP10" s="17">
        <v>471.45471993658663</v>
      </c>
      <c r="AQ10" s="17">
        <v>202.05932684398269</v>
      </c>
      <c r="AR10" s="17"/>
      <c r="AS10" s="17"/>
      <c r="AT10" s="18" t="s">
        <v>71</v>
      </c>
      <c r="AU10" s="18" t="s">
        <v>71</v>
      </c>
      <c r="AV10" s="18" t="s">
        <v>72</v>
      </c>
      <c r="AW10" s="18" t="s">
        <v>72</v>
      </c>
      <c r="AX10" s="30">
        <v>2</v>
      </c>
      <c r="AY10" s="31" t="s">
        <v>604</v>
      </c>
      <c r="AZ10" s="31" t="s">
        <v>631</v>
      </c>
    </row>
    <row r="11" spans="1:52" ht="16" x14ac:dyDescent="0.2">
      <c r="A11" s="1"/>
      <c r="B11" s="19">
        <v>21990366</v>
      </c>
      <c r="C11" s="20" t="s">
        <v>6030</v>
      </c>
      <c r="D11" s="21" t="s">
        <v>6031</v>
      </c>
      <c r="E11" s="22">
        <v>114</v>
      </c>
      <c r="F11" s="23" t="s">
        <v>726</v>
      </c>
      <c r="G11" s="23" t="s">
        <v>75</v>
      </c>
      <c r="H11" s="23">
        <v>4.01</v>
      </c>
      <c r="I11" s="24" t="s">
        <v>85</v>
      </c>
      <c r="J11" s="23" t="s">
        <v>86</v>
      </c>
      <c r="K11" s="23">
        <v>2.7000000000000001E-3</v>
      </c>
      <c r="L11" s="23">
        <v>0</v>
      </c>
      <c r="M11" s="23">
        <v>1.35E-2</v>
      </c>
      <c r="N11" s="23">
        <v>1.35E-2</v>
      </c>
      <c r="O11" s="23">
        <v>2.7000000000000001E-3</v>
      </c>
      <c r="P11" s="23">
        <v>2.1999999999999999E-2</v>
      </c>
      <c r="Q11" s="23">
        <v>5.7999999999999996E-3</v>
      </c>
      <c r="R11" s="23" t="s">
        <v>6032</v>
      </c>
      <c r="S11" s="25">
        <f t="shared" si="0"/>
        <v>0.73599999999999999</v>
      </c>
      <c r="T11" s="22">
        <v>2</v>
      </c>
      <c r="U11" s="22" t="s">
        <v>69</v>
      </c>
      <c r="V11" s="27" t="s">
        <v>3541</v>
      </c>
      <c r="W11" s="27" t="s">
        <v>3541</v>
      </c>
      <c r="X11" s="23" t="s">
        <v>6033</v>
      </c>
      <c r="Y11" s="32">
        <v>5318</v>
      </c>
      <c r="Z11" s="33">
        <v>1741294511</v>
      </c>
      <c r="AA11" s="33" t="s">
        <v>6034</v>
      </c>
      <c r="AB11" s="33" t="s">
        <v>6035</v>
      </c>
      <c r="AC11" s="32">
        <v>1</v>
      </c>
      <c r="AD11" s="33" t="s">
        <v>6027</v>
      </c>
      <c r="AE11" s="33" t="s">
        <v>3508</v>
      </c>
      <c r="AF11" s="33" t="s">
        <v>6036</v>
      </c>
      <c r="AG11" s="32">
        <v>20</v>
      </c>
      <c r="AH11" s="33" t="s">
        <v>6037</v>
      </c>
      <c r="AI11" s="33" t="s">
        <v>602</v>
      </c>
      <c r="AJ11" s="33" t="s">
        <v>603</v>
      </c>
      <c r="AK11" s="33">
        <v>2.6960574891081121E-3</v>
      </c>
      <c r="AL11" s="33">
        <v>1.350323933715398E-2</v>
      </c>
      <c r="AM11" s="33">
        <v>5.7872923226857846E-3</v>
      </c>
      <c r="AN11" s="33">
        <v>0.26321919618726858</v>
      </c>
      <c r="AO11" s="33">
        <v>5.9433768662571191</v>
      </c>
      <c r="AP11" s="33">
        <v>29.767481079390251</v>
      </c>
      <c r="AQ11" s="33">
        <v>12.757910188442141</v>
      </c>
      <c r="AR11" s="33"/>
      <c r="AS11" s="33"/>
      <c r="AT11" s="18" t="s">
        <v>71</v>
      </c>
      <c r="AU11" s="18" t="s">
        <v>71</v>
      </c>
      <c r="AV11" s="18" t="s">
        <v>72</v>
      </c>
      <c r="AW11" s="18" t="s">
        <v>72</v>
      </c>
      <c r="AX11" s="30">
        <v>2</v>
      </c>
      <c r="AY11" s="31" t="s">
        <v>604</v>
      </c>
      <c r="AZ11" s="31" t="s">
        <v>631</v>
      </c>
    </row>
    <row r="12" spans="1:52" ht="16" x14ac:dyDescent="0.2">
      <c r="A12" s="1"/>
      <c r="B12" s="9">
        <v>21990069</v>
      </c>
      <c r="C12" s="10" t="s">
        <v>6038</v>
      </c>
      <c r="D12" s="11" t="s">
        <v>6039</v>
      </c>
      <c r="E12" s="12">
        <v>8</v>
      </c>
      <c r="F12" s="13" t="s">
        <v>591</v>
      </c>
      <c r="G12" s="13" t="s">
        <v>75</v>
      </c>
      <c r="H12" s="13">
        <v>4.01</v>
      </c>
      <c r="I12" s="14" t="s">
        <v>85</v>
      </c>
      <c r="J12" s="13" t="s">
        <v>86</v>
      </c>
      <c r="K12" s="13">
        <v>2.9999999999999997E-4</v>
      </c>
      <c r="L12" s="13">
        <v>0</v>
      </c>
      <c r="M12" s="13">
        <v>1.29E-2</v>
      </c>
      <c r="N12" s="13">
        <v>1.29E-2</v>
      </c>
      <c r="O12" s="13">
        <v>2.9999999999999997E-4</v>
      </c>
      <c r="P12" s="13">
        <v>1.8700000000000001E-2</v>
      </c>
      <c r="Q12" s="13">
        <v>5.4999999999999997E-3</v>
      </c>
      <c r="R12" s="13" t="s">
        <v>3048</v>
      </c>
      <c r="S12" s="15">
        <f t="shared" si="0"/>
        <v>0.70599999999999996</v>
      </c>
      <c r="T12" s="12">
        <v>3</v>
      </c>
      <c r="U12" s="12" t="s">
        <v>69</v>
      </c>
      <c r="V12" s="16" t="s">
        <v>3555</v>
      </c>
      <c r="W12" s="16" t="s">
        <v>3555</v>
      </c>
      <c r="X12" s="13" t="s">
        <v>6040</v>
      </c>
      <c r="Y12" s="30">
        <v>5316</v>
      </c>
      <c r="Z12" s="17">
        <v>1741290923</v>
      </c>
      <c r="AA12" s="17" t="s">
        <v>6041</v>
      </c>
      <c r="AB12" s="17" t="s">
        <v>6040</v>
      </c>
      <c r="AC12" s="30">
        <v>1</v>
      </c>
      <c r="AD12" s="17" t="s">
        <v>6027</v>
      </c>
      <c r="AE12" s="17" t="s">
        <v>3508</v>
      </c>
      <c r="AF12" s="17" t="s">
        <v>6042</v>
      </c>
      <c r="AG12" s="30">
        <v>4</v>
      </c>
      <c r="AH12" s="17" t="s">
        <v>6043</v>
      </c>
      <c r="AI12" s="17" t="s">
        <v>602</v>
      </c>
      <c r="AJ12" s="17" t="s">
        <v>603</v>
      </c>
      <c r="AK12" s="17">
        <v>3.0756113714954799E-4</v>
      </c>
      <c r="AL12" s="17">
        <v>1.2877543505154611E-2</v>
      </c>
      <c r="AM12" s="17">
        <v>5.5445439700833017E-3</v>
      </c>
      <c r="AN12" s="17">
        <v>0.29603032522544159</v>
      </c>
      <c r="AO12" s="17">
        <v>0.67942979480619681</v>
      </c>
      <c r="AP12" s="17">
        <v>28.44763425705759</v>
      </c>
      <c r="AQ12" s="17">
        <v>12.248388748985249</v>
      </c>
      <c r="AR12" s="17"/>
      <c r="AS12" s="17"/>
      <c r="AT12" s="18" t="s">
        <v>71</v>
      </c>
      <c r="AU12" s="18" t="s">
        <v>71</v>
      </c>
      <c r="AV12" s="18" t="s">
        <v>72</v>
      </c>
      <c r="AW12" s="18" t="s">
        <v>72</v>
      </c>
      <c r="AX12" s="30">
        <v>1</v>
      </c>
      <c r="AY12" s="31" t="s">
        <v>604</v>
      </c>
      <c r="AZ12" s="31"/>
    </row>
    <row r="13" spans="1:52" ht="16" x14ac:dyDescent="0.2">
      <c r="A13" s="1"/>
      <c r="B13" s="19">
        <v>21992041</v>
      </c>
      <c r="C13" s="20" t="s">
        <v>6044</v>
      </c>
      <c r="D13" s="21" t="s">
        <v>6045</v>
      </c>
      <c r="E13" s="22">
        <v>12</v>
      </c>
      <c r="F13" s="23" t="s">
        <v>726</v>
      </c>
      <c r="G13" s="23" t="s">
        <v>66</v>
      </c>
      <c r="H13" s="23">
        <v>4.1100000000000003</v>
      </c>
      <c r="I13" s="24" t="s">
        <v>85</v>
      </c>
      <c r="J13" s="23" t="s">
        <v>86</v>
      </c>
      <c r="K13" s="23">
        <v>5.9999999999999995E-4</v>
      </c>
      <c r="L13" s="23">
        <v>0</v>
      </c>
      <c r="M13" s="23">
        <v>1.04E-2</v>
      </c>
      <c r="N13" s="23">
        <v>1.04E-2</v>
      </c>
      <c r="O13" s="23">
        <v>5.9999999999999995E-4</v>
      </c>
      <c r="P13" s="23">
        <v>1.55E-2</v>
      </c>
      <c r="Q13" s="23">
        <v>4.4999999999999997E-3</v>
      </c>
      <c r="R13" s="23" t="s">
        <v>4698</v>
      </c>
      <c r="S13" s="25">
        <f t="shared" si="0"/>
        <v>0.71</v>
      </c>
      <c r="T13" s="22">
        <v>4</v>
      </c>
      <c r="U13" s="22" t="s">
        <v>69</v>
      </c>
      <c r="V13" s="27" t="s">
        <v>3555</v>
      </c>
      <c r="W13" s="27" t="s">
        <v>3555</v>
      </c>
      <c r="X13" s="23" t="s">
        <v>6046</v>
      </c>
      <c r="Y13" s="32">
        <v>5321</v>
      </c>
      <c r="Z13" s="33">
        <v>1741314707</v>
      </c>
      <c r="AA13" s="33" t="s">
        <v>6047</v>
      </c>
      <c r="AB13" s="33" t="s">
        <v>6048</v>
      </c>
      <c r="AC13" s="32">
        <v>1</v>
      </c>
      <c r="AD13" s="33" t="s">
        <v>6027</v>
      </c>
      <c r="AE13" s="33" t="s">
        <v>3508</v>
      </c>
      <c r="AF13" s="33" t="s">
        <v>6049</v>
      </c>
      <c r="AG13" s="32">
        <v>11</v>
      </c>
      <c r="AH13" s="33" t="s">
        <v>6050</v>
      </c>
      <c r="AI13" s="33" t="s">
        <v>741</v>
      </c>
      <c r="AJ13" s="33" t="s">
        <v>742</v>
      </c>
      <c r="AK13" s="33">
        <v>6.3455987641166799E-4</v>
      </c>
      <c r="AL13" s="33">
        <v>1.044919022404788E-2</v>
      </c>
      <c r="AM13" s="33">
        <v>4.4783698181790031E-3</v>
      </c>
      <c r="AN13" s="33">
        <v>0.28777376357415918</v>
      </c>
      <c r="AO13" s="33">
        <v>1.3729831941444139</v>
      </c>
      <c r="AP13" s="33">
        <v>22.608682180101429</v>
      </c>
      <c r="AQ13" s="33">
        <v>9.689749897666692</v>
      </c>
      <c r="AR13" s="33"/>
      <c r="AS13" s="33"/>
      <c r="AT13" s="18" t="s">
        <v>71</v>
      </c>
      <c r="AU13" s="18" t="s">
        <v>71</v>
      </c>
      <c r="AV13" s="18" t="s">
        <v>72</v>
      </c>
      <c r="AW13" s="18" t="s">
        <v>72</v>
      </c>
      <c r="AX13" s="30">
        <v>2</v>
      </c>
      <c r="AY13" s="31" t="s">
        <v>604</v>
      </c>
      <c r="AZ13" s="31" t="s">
        <v>631</v>
      </c>
    </row>
    <row r="14" spans="1:52" ht="16" x14ac:dyDescent="0.2">
      <c r="A14" s="1"/>
      <c r="B14" s="9">
        <v>21990095</v>
      </c>
      <c r="C14" s="10" t="s">
        <v>6051</v>
      </c>
      <c r="D14" s="11" t="s">
        <v>6052</v>
      </c>
      <c r="E14" s="12">
        <v>16</v>
      </c>
      <c r="F14" s="13" t="s">
        <v>726</v>
      </c>
      <c r="G14" s="13" t="s">
        <v>75</v>
      </c>
      <c r="H14" s="13">
        <v>4.01</v>
      </c>
      <c r="I14" s="14" t="s">
        <v>85</v>
      </c>
      <c r="J14" s="13" t="s">
        <v>86</v>
      </c>
      <c r="K14" s="13">
        <v>2.9999999999999997E-4</v>
      </c>
      <c r="L14" s="13">
        <v>0</v>
      </c>
      <c r="M14" s="13">
        <v>4.4000000000000003E-3</v>
      </c>
      <c r="N14" s="13">
        <v>4.4000000000000003E-3</v>
      </c>
      <c r="O14" s="13">
        <v>2.9999999999999997E-4</v>
      </c>
      <c r="P14" s="13">
        <v>6.6E-3</v>
      </c>
      <c r="Q14" s="13">
        <v>1.9E-3</v>
      </c>
      <c r="R14" s="13" t="s">
        <v>147</v>
      </c>
      <c r="S14" s="15">
        <f t="shared" si="0"/>
        <v>0.71199999999999997</v>
      </c>
      <c r="T14" s="12">
        <v>5</v>
      </c>
      <c r="U14" s="12" t="s">
        <v>69</v>
      </c>
      <c r="V14" s="16" t="s">
        <v>3504</v>
      </c>
      <c r="W14" s="16" t="s">
        <v>3504</v>
      </c>
      <c r="X14" s="13" t="s">
        <v>6053</v>
      </c>
      <c r="Y14" s="30">
        <v>5317</v>
      </c>
      <c r="Z14" s="17">
        <v>1741291247</v>
      </c>
      <c r="AA14" s="17" t="s">
        <v>6054</v>
      </c>
      <c r="AB14" s="17" t="s">
        <v>6055</v>
      </c>
      <c r="AC14" s="30">
        <v>1</v>
      </c>
      <c r="AD14" s="17" t="s">
        <v>6027</v>
      </c>
      <c r="AE14" s="17" t="s">
        <v>3508</v>
      </c>
      <c r="AF14" s="17" t="s">
        <v>6056</v>
      </c>
      <c r="AG14" s="30">
        <v>8</v>
      </c>
      <c r="AH14" s="17" t="s">
        <v>6057</v>
      </c>
      <c r="AI14" s="17" t="s">
        <v>602</v>
      </c>
      <c r="AJ14" s="17" t="s">
        <v>603</v>
      </c>
      <c r="AK14" s="17">
        <v>3.4359255451133999E-4</v>
      </c>
      <c r="AL14" s="17">
        <v>4.4469352204849731E-3</v>
      </c>
      <c r="AM14" s="17">
        <v>1.9025892316148971E-3</v>
      </c>
      <c r="AN14" s="17">
        <v>0.28426056644992032</v>
      </c>
      <c r="AO14" s="17">
        <v>0.75458337824716271</v>
      </c>
      <c r="AP14" s="17">
        <v>9.7661703010188301</v>
      </c>
      <c r="AQ14" s="17">
        <v>4.1783856808260946</v>
      </c>
      <c r="AR14" s="17"/>
      <c r="AS14" s="17"/>
      <c r="AT14" s="18" t="s">
        <v>71</v>
      </c>
      <c r="AU14" s="18" t="s">
        <v>71</v>
      </c>
      <c r="AV14" s="18" t="s">
        <v>72</v>
      </c>
      <c r="AW14" s="18" t="s">
        <v>72</v>
      </c>
      <c r="AX14" s="30">
        <v>2</v>
      </c>
      <c r="AY14" s="31" t="s">
        <v>604</v>
      </c>
      <c r="AZ14" s="31" t="s">
        <v>631</v>
      </c>
    </row>
    <row r="15" spans="1:52" ht="16" x14ac:dyDescent="0.2">
      <c r="A15" s="1"/>
      <c r="B15" s="19">
        <v>21990066</v>
      </c>
      <c r="C15" s="20" t="s">
        <v>6058</v>
      </c>
      <c r="D15" s="21" t="s">
        <v>6059</v>
      </c>
      <c r="E15" s="22">
        <v>6</v>
      </c>
      <c r="F15" s="23" t="s">
        <v>726</v>
      </c>
      <c r="G15" s="23" t="s">
        <v>66</v>
      </c>
      <c r="H15" s="23">
        <v>4</v>
      </c>
      <c r="I15" s="24" t="s">
        <v>85</v>
      </c>
      <c r="J15" s="23" t="s">
        <v>86</v>
      </c>
      <c r="K15" s="23">
        <v>5.9999999999999995E-4</v>
      </c>
      <c r="L15" s="23">
        <v>0</v>
      </c>
      <c r="M15" s="23">
        <v>2.3E-3</v>
      </c>
      <c r="N15" s="23">
        <v>2.3E-3</v>
      </c>
      <c r="O15" s="23">
        <v>5.9999999999999995E-4</v>
      </c>
      <c r="P15" s="23">
        <v>4.0000000000000001E-3</v>
      </c>
      <c r="Q15" s="23">
        <v>1.1000000000000001E-3</v>
      </c>
      <c r="R15" s="23" t="s">
        <v>6060</v>
      </c>
      <c r="S15" s="25">
        <f t="shared" si="0"/>
        <v>0.72499999999999998</v>
      </c>
      <c r="T15" s="22">
        <v>6</v>
      </c>
      <c r="U15" s="22" t="s">
        <v>69</v>
      </c>
      <c r="V15" s="27" t="s">
        <v>3555</v>
      </c>
      <c r="W15" s="27" t="s">
        <v>3555</v>
      </c>
      <c r="X15" s="23" t="s">
        <v>6061</v>
      </c>
      <c r="Y15" s="32">
        <v>5315</v>
      </c>
      <c r="Z15" s="33">
        <v>1741290887</v>
      </c>
      <c r="AA15" s="33" t="s">
        <v>6062</v>
      </c>
      <c r="AB15" s="33" t="s">
        <v>6063</v>
      </c>
      <c r="AC15" s="32">
        <v>1</v>
      </c>
      <c r="AD15" s="33" t="s">
        <v>6027</v>
      </c>
      <c r="AE15" s="33" t="s">
        <v>3508</v>
      </c>
      <c r="AF15" s="33" t="s">
        <v>6064</v>
      </c>
      <c r="AG15" s="32">
        <v>8</v>
      </c>
      <c r="AH15" s="33" t="s">
        <v>6065</v>
      </c>
      <c r="AI15" s="33" t="s">
        <v>741</v>
      </c>
      <c r="AJ15" s="33" t="s">
        <v>742</v>
      </c>
      <c r="AK15" s="33">
        <v>6.2457002907715699E-4</v>
      </c>
      <c r="AL15" s="33">
        <v>2.2968460120411228E-3</v>
      </c>
      <c r="AM15" s="33">
        <v>1.066452210382565E-3</v>
      </c>
      <c r="AN15" s="33">
        <v>0.26742413317721891</v>
      </c>
      <c r="AO15" s="33">
        <v>1.3804579459889319</v>
      </c>
      <c r="AP15" s="33">
        <v>5.0766113973161229</v>
      </c>
      <c r="AQ15" s="33">
        <v>2.3571294799645321</v>
      </c>
      <c r="AR15" s="33"/>
      <c r="AS15" s="33"/>
      <c r="AT15" s="18" t="s">
        <v>71</v>
      </c>
      <c r="AU15" s="18" t="s">
        <v>71</v>
      </c>
      <c r="AV15" s="18" t="s">
        <v>72</v>
      </c>
      <c r="AW15" s="18" t="s">
        <v>72</v>
      </c>
      <c r="AX15" s="30">
        <v>2</v>
      </c>
      <c r="AY15" s="31" t="s">
        <v>604</v>
      </c>
      <c r="AZ15" s="31" t="s">
        <v>631</v>
      </c>
    </row>
    <row r="16" spans="1:52" ht="16" x14ac:dyDescent="0.2">
      <c r="A16" s="1"/>
      <c r="B16" s="9">
        <v>21995578</v>
      </c>
      <c r="C16" s="10" t="s">
        <v>6066</v>
      </c>
      <c r="D16" s="11" t="s">
        <v>6067</v>
      </c>
      <c r="E16" s="12">
        <v>166</v>
      </c>
      <c r="F16" s="13" t="s">
        <v>591</v>
      </c>
      <c r="G16" s="13" t="s">
        <v>66</v>
      </c>
      <c r="H16" s="13">
        <v>4.1100000000000003</v>
      </c>
      <c r="I16" s="14" t="s">
        <v>85</v>
      </c>
      <c r="J16" s="13" t="s">
        <v>86</v>
      </c>
      <c r="K16" s="13">
        <v>1E-3</v>
      </c>
      <c r="L16" s="13">
        <v>0</v>
      </c>
      <c r="M16" s="13">
        <v>2.3999999999999998E-3</v>
      </c>
      <c r="N16" s="13">
        <v>2.3999999999999998E-3</v>
      </c>
      <c r="O16" s="13">
        <v>1E-3</v>
      </c>
      <c r="P16" s="13">
        <v>4.4000000000000003E-3</v>
      </c>
      <c r="Q16" s="13">
        <v>1E-3</v>
      </c>
      <c r="R16" s="13" t="s">
        <v>6068</v>
      </c>
      <c r="S16" s="15">
        <f t="shared" si="0"/>
        <v>0.77300000000000002</v>
      </c>
      <c r="T16" s="12">
        <v>7</v>
      </c>
      <c r="U16" s="12" t="s">
        <v>69</v>
      </c>
      <c r="V16" s="16" t="s">
        <v>3504</v>
      </c>
      <c r="W16" s="16" t="s">
        <v>3504</v>
      </c>
      <c r="X16" s="13" t="s">
        <v>6069</v>
      </c>
      <c r="Y16" s="30">
        <v>5329</v>
      </c>
      <c r="Z16" s="17">
        <v>1741357463</v>
      </c>
      <c r="AA16" s="17" t="s">
        <v>6070</v>
      </c>
      <c r="AB16" s="17" t="s">
        <v>6069</v>
      </c>
      <c r="AC16" s="30">
        <v>1</v>
      </c>
      <c r="AD16" s="17" t="s">
        <v>6027</v>
      </c>
      <c r="AE16" s="17" t="s">
        <v>3508</v>
      </c>
      <c r="AF16" s="17" t="s">
        <v>6071</v>
      </c>
      <c r="AG16" s="30">
        <v>7</v>
      </c>
      <c r="AH16" s="17" t="s">
        <v>6072</v>
      </c>
      <c r="AI16" s="17" t="s">
        <v>741</v>
      </c>
      <c r="AJ16" s="17" t="s">
        <v>742</v>
      </c>
      <c r="AK16" s="17">
        <v>1.00340002385285E-3</v>
      </c>
      <c r="AL16" s="17">
        <v>2.4026904502330881E-3</v>
      </c>
      <c r="AM16" s="17">
        <v>1.029792559847621E-3</v>
      </c>
      <c r="AN16" s="17">
        <v>0.23215052154665211</v>
      </c>
      <c r="AO16" s="17">
        <v>2.1958528155506669</v>
      </c>
      <c r="AP16" s="17">
        <v>5.258077002811345</v>
      </c>
      <c r="AQ16" s="17">
        <v>2.2536105623076459</v>
      </c>
      <c r="AR16" s="17"/>
      <c r="AS16" s="17"/>
      <c r="AT16" s="18" t="s">
        <v>71</v>
      </c>
      <c r="AU16" s="18" t="s">
        <v>71</v>
      </c>
      <c r="AV16" s="18" t="s">
        <v>72</v>
      </c>
      <c r="AW16" s="18" t="s">
        <v>72</v>
      </c>
      <c r="AX16" s="30">
        <v>1</v>
      </c>
      <c r="AY16" s="31" t="s">
        <v>604</v>
      </c>
      <c r="AZ16" s="31"/>
    </row>
    <row r="17" spans="1:52" ht="16" x14ac:dyDescent="0.2">
      <c r="A17" s="1"/>
      <c r="B17" s="19">
        <v>21994510</v>
      </c>
      <c r="C17" s="20" t="s">
        <v>6073</v>
      </c>
      <c r="D17" s="21" t="s">
        <v>6074</v>
      </c>
      <c r="E17" s="22">
        <v>28</v>
      </c>
      <c r="F17" s="23" t="s">
        <v>726</v>
      </c>
      <c r="G17" s="23" t="s">
        <v>75</v>
      </c>
      <c r="H17" s="23">
        <v>4.1100000000000003</v>
      </c>
      <c r="I17" s="24" t="s">
        <v>85</v>
      </c>
      <c r="J17" s="23" t="s">
        <v>86</v>
      </c>
      <c r="K17" s="23">
        <v>1E-3</v>
      </c>
      <c r="L17" s="23">
        <v>0</v>
      </c>
      <c r="M17" s="23">
        <v>2E-3</v>
      </c>
      <c r="N17" s="23">
        <v>2E-3</v>
      </c>
      <c r="O17" s="23">
        <v>1E-3</v>
      </c>
      <c r="P17" s="23">
        <v>3.8E-3</v>
      </c>
      <c r="Q17" s="23">
        <v>8.0000000000000004E-4</v>
      </c>
      <c r="R17" s="23" t="s">
        <v>6075</v>
      </c>
      <c r="S17" s="25">
        <f t="shared" si="0"/>
        <v>0.78900000000000003</v>
      </c>
      <c r="T17" s="22">
        <v>8</v>
      </c>
      <c r="U17" s="22" t="s">
        <v>69</v>
      </c>
      <c r="V17" s="27" t="s">
        <v>3555</v>
      </c>
      <c r="W17" s="27" t="s">
        <v>3555</v>
      </c>
      <c r="X17" s="23" t="s">
        <v>6076</v>
      </c>
      <c r="Y17" s="32">
        <v>5325</v>
      </c>
      <c r="Z17" s="33">
        <v>1741344575</v>
      </c>
      <c r="AA17" s="33" t="s">
        <v>6077</v>
      </c>
      <c r="AB17" s="33" t="s">
        <v>6078</v>
      </c>
      <c r="AC17" s="32">
        <v>1</v>
      </c>
      <c r="AD17" s="33" t="s">
        <v>6027</v>
      </c>
      <c r="AE17" s="33" t="s">
        <v>3508</v>
      </c>
      <c r="AF17" s="33" t="s">
        <v>6079</v>
      </c>
      <c r="AG17" s="32">
        <v>11</v>
      </c>
      <c r="AH17" s="33" t="s">
        <v>6080</v>
      </c>
      <c r="AI17" s="33" t="s">
        <v>602</v>
      </c>
      <c r="AJ17" s="33" t="s">
        <v>603</v>
      </c>
      <c r="AK17" s="33">
        <v>1.049423163766271E-3</v>
      </c>
      <c r="AL17" s="33">
        <v>1.9759695607913159E-3</v>
      </c>
      <c r="AM17" s="33">
        <v>8.4685394012769602E-4</v>
      </c>
      <c r="AN17" s="33">
        <v>0.21869834580812381</v>
      </c>
      <c r="AO17" s="33">
        <v>2.3026418765213279</v>
      </c>
      <c r="AP17" s="33">
        <v>4.3356678359187724</v>
      </c>
      <c r="AQ17" s="33">
        <v>1.8581649549613191</v>
      </c>
      <c r="AR17" s="33"/>
      <c r="AS17" s="33"/>
      <c r="AT17" s="18" t="s">
        <v>71</v>
      </c>
      <c r="AU17" s="18" t="s">
        <v>71</v>
      </c>
      <c r="AV17" s="18" t="s">
        <v>72</v>
      </c>
      <c r="AW17" s="18" t="s">
        <v>72</v>
      </c>
      <c r="AX17" s="30">
        <v>2</v>
      </c>
      <c r="AY17" s="31" t="s">
        <v>604</v>
      </c>
      <c r="AZ17" s="31" t="s">
        <v>631</v>
      </c>
    </row>
    <row r="18" spans="1:52" ht="16" x14ac:dyDescent="0.2">
      <c r="A18" s="1"/>
      <c r="B18" s="9">
        <v>21995005</v>
      </c>
      <c r="C18" s="10" t="s">
        <v>6081</v>
      </c>
      <c r="D18" s="11" t="s">
        <v>6082</v>
      </c>
      <c r="E18" s="12">
        <v>10</v>
      </c>
      <c r="F18" s="13" t="s">
        <v>726</v>
      </c>
      <c r="G18" s="13" t="s">
        <v>66</v>
      </c>
      <c r="H18" s="13">
        <v>4.1100000000000003</v>
      </c>
      <c r="I18" s="14" t="s">
        <v>85</v>
      </c>
      <c r="J18" s="13" t="s">
        <v>86</v>
      </c>
      <c r="K18" s="13">
        <v>8.0000000000000004E-4</v>
      </c>
      <c r="L18" s="13">
        <v>0</v>
      </c>
      <c r="M18" s="13">
        <v>1.8E-3</v>
      </c>
      <c r="N18" s="13">
        <v>1.8E-3</v>
      </c>
      <c r="O18" s="13">
        <v>8.0000000000000004E-4</v>
      </c>
      <c r="P18" s="13">
        <v>3.3999999999999998E-3</v>
      </c>
      <c r="Q18" s="13">
        <v>8.0000000000000004E-4</v>
      </c>
      <c r="R18" s="13" t="s">
        <v>4880</v>
      </c>
      <c r="S18" s="15">
        <f t="shared" si="0"/>
        <v>0.76500000000000001</v>
      </c>
      <c r="T18" s="12">
        <v>9</v>
      </c>
      <c r="U18" s="12" t="s">
        <v>69</v>
      </c>
      <c r="V18" s="16" t="s">
        <v>3555</v>
      </c>
      <c r="W18" s="16" t="s">
        <v>3514</v>
      </c>
      <c r="X18" s="13" t="s">
        <v>6083</v>
      </c>
      <c r="Y18" s="30">
        <v>5326</v>
      </c>
      <c r="Z18" s="17">
        <v>1741350527</v>
      </c>
      <c r="AA18" s="17" t="s">
        <v>6084</v>
      </c>
      <c r="AB18" s="17" t="s">
        <v>6085</v>
      </c>
      <c r="AC18" s="30">
        <v>1</v>
      </c>
      <c r="AD18" s="17" t="s">
        <v>6027</v>
      </c>
      <c r="AE18" s="17" t="s">
        <v>3508</v>
      </c>
      <c r="AF18" s="17" t="s">
        <v>6086</v>
      </c>
      <c r="AG18" s="30">
        <v>8</v>
      </c>
      <c r="AH18" s="17" t="s">
        <v>6087</v>
      </c>
      <c r="AI18" s="17" t="s">
        <v>741</v>
      </c>
      <c r="AJ18" s="17" t="s">
        <v>742</v>
      </c>
      <c r="AK18" s="17">
        <v>8.3452573180792505E-4</v>
      </c>
      <c r="AL18" s="17">
        <v>1.8414688164999249E-3</v>
      </c>
      <c r="AM18" s="17">
        <v>7.8534231047267401E-4</v>
      </c>
      <c r="AN18" s="17">
        <v>0.22688988171736649</v>
      </c>
      <c r="AO18" s="17">
        <v>1.8257567343849641</v>
      </c>
      <c r="AP18" s="17">
        <v>4.028724297812861</v>
      </c>
      <c r="AQ18" s="17">
        <v>1.7181543450273691</v>
      </c>
      <c r="AR18" s="17"/>
      <c r="AS18" s="17"/>
      <c r="AT18" s="18" t="s">
        <v>71</v>
      </c>
      <c r="AU18" s="18" t="s">
        <v>71</v>
      </c>
      <c r="AV18" s="18" t="s">
        <v>72</v>
      </c>
      <c r="AW18" s="18" t="s">
        <v>72</v>
      </c>
      <c r="AX18" s="30">
        <v>2</v>
      </c>
      <c r="AY18" s="31" t="s">
        <v>604</v>
      </c>
      <c r="AZ18" s="31" t="s">
        <v>631</v>
      </c>
    </row>
    <row r="19" spans="1:52" ht="16" x14ac:dyDescent="0.2">
      <c r="A19" s="1"/>
      <c r="B19" s="19">
        <v>21995218</v>
      </c>
      <c r="C19" s="20" t="s">
        <v>386</v>
      </c>
      <c r="D19" s="21" t="s">
        <v>6088</v>
      </c>
      <c r="E19" s="22">
        <v>85</v>
      </c>
      <c r="F19" s="23" t="s">
        <v>591</v>
      </c>
      <c r="G19" s="23" t="s">
        <v>66</v>
      </c>
      <c r="H19" s="23">
        <v>4.1100000000000003</v>
      </c>
      <c r="I19" s="24" t="s">
        <v>85</v>
      </c>
      <c r="J19" s="23" t="s">
        <v>86</v>
      </c>
      <c r="K19" s="23">
        <v>1.1999999999999999E-3</v>
      </c>
      <c r="L19" s="23">
        <v>0</v>
      </c>
      <c r="M19" s="23">
        <v>1.6000000000000001E-3</v>
      </c>
      <c r="N19" s="23">
        <v>1.6000000000000001E-3</v>
      </c>
      <c r="O19" s="23">
        <v>1.1999999999999999E-3</v>
      </c>
      <c r="P19" s="23">
        <v>3.5000000000000001E-3</v>
      </c>
      <c r="Q19" s="23">
        <v>6.9999999999999999E-4</v>
      </c>
      <c r="R19" s="23" t="s">
        <v>326</v>
      </c>
      <c r="S19" s="25">
        <f t="shared" si="0"/>
        <v>0.8</v>
      </c>
      <c r="T19" s="22">
        <v>10</v>
      </c>
      <c r="U19" s="22" t="s">
        <v>69</v>
      </c>
      <c r="V19" s="26" t="s">
        <v>69</v>
      </c>
      <c r="W19" s="27" t="s">
        <v>3504</v>
      </c>
      <c r="X19" s="23" t="s">
        <v>6089</v>
      </c>
      <c r="Y19" s="32">
        <v>5327</v>
      </c>
      <c r="Z19" s="33">
        <v>1741353107</v>
      </c>
      <c r="AA19" s="33" t="s">
        <v>6090</v>
      </c>
      <c r="AB19" s="33" t="s">
        <v>6089</v>
      </c>
      <c r="AC19" s="32">
        <v>1</v>
      </c>
      <c r="AD19" s="33" t="s">
        <v>6027</v>
      </c>
      <c r="AE19" s="33" t="s">
        <v>3508</v>
      </c>
      <c r="AF19" s="33" t="s">
        <v>6091</v>
      </c>
      <c r="AG19" s="32">
        <v>14</v>
      </c>
      <c r="AH19" s="33" t="s">
        <v>6092</v>
      </c>
      <c r="AI19" s="33" t="s">
        <v>741</v>
      </c>
      <c r="AJ19" s="33" t="s">
        <v>742</v>
      </c>
      <c r="AK19" s="33">
        <v>1.1868193726777001E-3</v>
      </c>
      <c r="AL19" s="33">
        <v>1.639114917619281E-3</v>
      </c>
      <c r="AM19" s="33">
        <v>7.0034853554584503E-4</v>
      </c>
      <c r="AN19" s="33">
        <v>0.19860815769320861</v>
      </c>
      <c r="AO19" s="33">
        <v>2.6041007240491858</v>
      </c>
      <c r="AP19" s="33">
        <v>3.59652061808006</v>
      </c>
      <c r="AQ19" s="33">
        <v>1.536693932107728</v>
      </c>
      <c r="AR19" s="33"/>
      <c r="AS19" s="33"/>
      <c r="AT19" s="18" t="s">
        <v>71</v>
      </c>
      <c r="AU19" s="18" t="s">
        <v>71</v>
      </c>
      <c r="AV19" s="18" t="s">
        <v>72</v>
      </c>
      <c r="AW19" s="18" t="s">
        <v>72</v>
      </c>
      <c r="AX19" s="30">
        <v>1</v>
      </c>
      <c r="AY19" s="31" t="s">
        <v>604</v>
      </c>
      <c r="AZ19" s="31"/>
    </row>
    <row r="20" spans="1:52" ht="16" x14ac:dyDescent="0.2">
      <c r="A20" s="1"/>
      <c r="B20" s="9">
        <v>21990009</v>
      </c>
      <c r="C20" s="10" t="s">
        <v>6093</v>
      </c>
      <c r="D20" s="11" t="s">
        <v>6094</v>
      </c>
      <c r="E20" s="12">
        <v>6</v>
      </c>
      <c r="F20" s="13" t="s">
        <v>726</v>
      </c>
      <c r="G20" s="13" t="s">
        <v>66</v>
      </c>
      <c r="H20" s="13">
        <v>4</v>
      </c>
      <c r="I20" s="14" t="s">
        <v>85</v>
      </c>
      <c r="J20" s="13" t="s">
        <v>86</v>
      </c>
      <c r="K20" s="13">
        <v>1.1000000000000001E-3</v>
      </c>
      <c r="L20" s="13">
        <v>0</v>
      </c>
      <c r="M20" s="13">
        <v>1.4E-3</v>
      </c>
      <c r="N20" s="13">
        <v>1.4E-3</v>
      </c>
      <c r="O20" s="13">
        <v>1.1000000000000001E-3</v>
      </c>
      <c r="P20" s="13">
        <v>3.0999999999999999E-3</v>
      </c>
      <c r="Q20" s="13">
        <v>5.9999999999999995E-4</v>
      </c>
      <c r="R20" s="13" t="s">
        <v>6095</v>
      </c>
      <c r="S20" s="15">
        <f t="shared" si="0"/>
        <v>0.80600000000000005</v>
      </c>
      <c r="T20" s="12">
        <v>11</v>
      </c>
      <c r="U20" s="12" t="s">
        <v>69</v>
      </c>
      <c r="V20" s="28" t="s">
        <v>69</v>
      </c>
      <c r="W20" s="16" t="s">
        <v>3504</v>
      </c>
      <c r="X20" s="13" t="s">
        <v>6096</v>
      </c>
      <c r="Y20" s="30">
        <v>5314</v>
      </c>
      <c r="Z20" s="17">
        <v>1741290203</v>
      </c>
      <c r="AA20" s="17" t="s">
        <v>6097</v>
      </c>
      <c r="AB20" s="17" t="s">
        <v>6098</v>
      </c>
      <c r="AC20" s="30">
        <v>1</v>
      </c>
      <c r="AD20" s="17" t="s">
        <v>6027</v>
      </c>
      <c r="AE20" s="17" t="s">
        <v>3508</v>
      </c>
      <c r="AF20" s="17" t="s">
        <v>6099</v>
      </c>
      <c r="AG20" s="30">
        <v>16</v>
      </c>
      <c r="AH20" s="17" t="s">
        <v>6100</v>
      </c>
      <c r="AI20" s="17" t="s">
        <v>741</v>
      </c>
      <c r="AJ20" s="17" t="s">
        <v>742</v>
      </c>
      <c r="AK20" s="17">
        <v>1.1133900673291901E-3</v>
      </c>
      <c r="AL20" s="17">
        <v>1.3777372201756229E-3</v>
      </c>
      <c r="AM20" s="17">
        <v>5.9045894574372604E-4</v>
      </c>
      <c r="AN20" s="17">
        <v>0.19160876933217519</v>
      </c>
      <c r="AO20" s="17">
        <v>2.4538331999197172</v>
      </c>
      <c r="AP20" s="17">
        <v>3.0364356848824672</v>
      </c>
      <c r="AQ20" s="17">
        <v>1.3013298813875309</v>
      </c>
      <c r="AR20" s="17"/>
      <c r="AS20" s="17"/>
      <c r="AT20" s="18" t="s">
        <v>71</v>
      </c>
      <c r="AU20" s="18" t="s">
        <v>71</v>
      </c>
      <c r="AV20" s="18" t="s">
        <v>72</v>
      </c>
      <c r="AW20" s="18" t="s">
        <v>72</v>
      </c>
      <c r="AX20" s="30">
        <v>2</v>
      </c>
      <c r="AY20" s="31" t="s">
        <v>604</v>
      </c>
      <c r="AZ20" s="31" t="s">
        <v>631</v>
      </c>
    </row>
    <row r="21" spans="1:52" ht="16" x14ac:dyDescent="0.2">
      <c r="A21" s="1"/>
      <c r="B21" s="19">
        <v>21995414</v>
      </c>
      <c r="C21" s="20" t="s">
        <v>3173</v>
      </c>
      <c r="D21" s="21" t="s">
        <v>6101</v>
      </c>
      <c r="E21" s="22">
        <v>134</v>
      </c>
      <c r="F21" s="23" t="s">
        <v>591</v>
      </c>
      <c r="G21" s="23" t="s">
        <v>75</v>
      </c>
      <c r="H21" s="23">
        <v>4.1100000000000003</v>
      </c>
      <c r="I21" s="24" t="s">
        <v>85</v>
      </c>
      <c r="J21" s="23" t="s">
        <v>86</v>
      </c>
      <c r="K21" s="23">
        <v>4.0000000000000002E-4</v>
      </c>
      <c r="L21" s="23">
        <v>0</v>
      </c>
      <c r="M21" s="23">
        <v>1.2999999999999999E-3</v>
      </c>
      <c r="N21" s="23">
        <v>1.2999999999999999E-3</v>
      </c>
      <c r="O21" s="23">
        <v>4.0000000000000002E-4</v>
      </c>
      <c r="P21" s="23">
        <v>2.2000000000000001E-3</v>
      </c>
      <c r="Q21" s="23">
        <v>5.0000000000000001E-4</v>
      </c>
      <c r="R21" s="23" t="s">
        <v>6068</v>
      </c>
      <c r="S21" s="25">
        <f t="shared" si="0"/>
        <v>0.77300000000000002</v>
      </c>
      <c r="T21" s="22">
        <v>12</v>
      </c>
      <c r="U21" s="22" t="s">
        <v>69</v>
      </c>
      <c r="V21" s="27" t="s">
        <v>3915</v>
      </c>
      <c r="W21" s="27" t="s">
        <v>3915</v>
      </c>
      <c r="X21" s="23" t="s">
        <v>6102</v>
      </c>
      <c r="Y21" s="32">
        <v>5328</v>
      </c>
      <c r="Z21" s="33">
        <v>1741355471</v>
      </c>
      <c r="AA21" s="33" t="s">
        <v>6103</v>
      </c>
      <c r="AB21" s="33" t="s">
        <v>6102</v>
      </c>
      <c r="AC21" s="32">
        <v>1</v>
      </c>
      <c r="AD21" s="33" t="s">
        <v>6027</v>
      </c>
      <c r="AE21" s="33" t="s">
        <v>3508</v>
      </c>
      <c r="AF21" s="33" t="s">
        <v>6104</v>
      </c>
      <c r="AG21" s="32">
        <v>2</v>
      </c>
      <c r="AH21" s="33" t="s">
        <v>6105</v>
      </c>
      <c r="AI21" s="33" t="s">
        <v>602</v>
      </c>
      <c r="AJ21" s="33" t="s">
        <v>603</v>
      </c>
      <c r="AK21" s="33">
        <v>4.3161633325014803E-4</v>
      </c>
      <c r="AL21" s="33">
        <v>1.2598629797305339E-3</v>
      </c>
      <c r="AM21" s="33">
        <v>5.3993164827421199E-4</v>
      </c>
      <c r="AN21" s="33">
        <v>0.24196871739420289</v>
      </c>
      <c r="AO21" s="33">
        <v>0.95284067717459853</v>
      </c>
      <c r="AP21" s="33">
        <v>2.781286532217297</v>
      </c>
      <c r="AQ21" s="33">
        <v>1.191958685843872</v>
      </c>
      <c r="AR21" s="33"/>
      <c r="AS21" s="33"/>
      <c r="AT21" s="18" t="s">
        <v>71</v>
      </c>
      <c r="AU21" s="18" t="s">
        <v>71</v>
      </c>
      <c r="AV21" s="18" t="s">
        <v>72</v>
      </c>
      <c r="AW21" s="18" t="s">
        <v>72</v>
      </c>
      <c r="AX21" s="30">
        <v>1</v>
      </c>
      <c r="AY21" s="31" t="s">
        <v>604</v>
      </c>
      <c r="AZ21" s="31"/>
    </row>
    <row r="22" spans="1:52" ht="16" x14ac:dyDescent="0.2">
      <c r="A22" s="1"/>
      <c r="B22" s="9">
        <v>21992375</v>
      </c>
      <c r="C22" s="10" t="s">
        <v>6106</v>
      </c>
      <c r="D22" s="11" t="s">
        <v>6107</v>
      </c>
      <c r="E22" s="12">
        <v>11</v>
      </c>
      <c r="F22" s="13" t="s">
        <v>726</v>
      </c>
      <c r="G22" s="13" t="s">
        <v>75</v>
      </c>
      <c r="H22" s="13">
        <v>4.1100000000000003</v>
      </c>
      <c r="I22" s="14" t="s">
        <v>85</v>
      </c>
      <c r="J22" s="13" t="s">
        <v>86</v>
      </c>
      <c r="K22" s="13">
        <v>6.9999999999999999E-4</v>
      </c>
      <c r="L22" s="13">
        <v>0</v>
      </c>
      <c r="M22" s="13">
        <v>1E-3</v>
      </c>
      <c r="N22" s="13">
        <v>1E-3</v>
      </c>
      <c r="O22" s="13">
        <v>6.9999999999999999E-4</v>
      </c>
      <c r="P22" s="13">
        <v>2.0999999999999999E-3</v>
      </c>
      <c r="Q22" s="13">
        <v>4.0000000000000002E-4</v>
      </c>
      <c r="R22" s="13" t="s">
        <v>1571</v>
      </c>
      <c r="S22" s="15">
        <f t="shared" si="0"/>
        <v>0.81</v>
      </c>
      <c r="T22" s="12">
        <v>13</v>
      </c>
      <c r="U22" s="12" t="s">
        <v>69</v>
      </c>
      <c r="V22" s="16" t="s">
        <v>3504</v>
      </c>
      <c r="W22" s="16" t="s">
        <v>3504</v>
      </c>
      <c r="X22" s="13" t="s">
        <v>6108</v>
      </c>
      <c r="Y22" s="30">
        <v>5322</v>
      </c>
      <c r="Z22" s="17">
        <v>1741318787</v>
      </c>
      <c r="AA22" s="17" t="s">
        <v>6109</v>
      </c>
      <c r="AB22" s="17" t="s">
        <v>6110</v>
      </c>
      <c r="AC22" s="30">
        <v>1</v>
      </c>
      <c r="AD22" s="17" t="s">
        <v>6027</v>
      </c>
      <c r="AE22" s="17" t="s">
        <v>3508</v>
      </c>
      <c r="AF22" s="17" t="s">
        <v>6111</v>
      </c>
      <c r="AG22" s="30">
        <v>9</v>
      </c>
      <c r="AH22" s="17" t="s">
        <v>6112</v>
      </c>
      <c r="AI22" s="17" t="s">
        <v>602</v>
      </c>
      <c r="AJ22" s="17" t="s">
        <v>603</v>
      </c>
      <c r="AK22" s="17">
        <v>7.2590929094655001E-4</v>
      </c>
      <c r="AL22" s="17">
        <v>1.0003155417612371E-3</v>
      </c>
      <c r="AM22" s="17">
        <v>4.2870495627409801E-4</v>
      </c>
      <c r="AN22" s="17">
        <v>0.19894149612950651</v>
      </c>
      <c r="AO22" s="17">
        <v>1.562812902874142</v>
      </c>
      <c r="AP22" s="17">
        <v>2.1535831750707102</v>
      </c>
      <c r="AQ22" s="17">
        <v>0.92296054830435759</v>
      </c>
      <c r="AR22" s="17"/>
      <c r="AS22" s="17"/>
      <c r="AT22" s="18" t="s">
        <v>71</v>
      </c>
      <c r="AU22" s="18" t="s">
        <v>71</v>
      </c>
      <c r="AV22" s="18" t="s">
        <v>72</v>
      </c>
      <c r="AW22" s="18" t="s">
        <v>72</v>
      </c>
      <c r="AX22" s="30">
        <v>2</v>
      </c>
      <c r="AY22" s="31" t="s">
        <v>604</v>
      </c>
      <c r="AZ22" s="31" t="s">
        <v>631</v>
      </c>
    </row>
    <row r="23" spans="1:52" ht="16" x14ac:dyDescent="0.2">
      <c r="A23" s="1"/>
      <c r="B23" s="19">
        <v>21995660</v>
      </c>
      <c r="C23" s="20" t="s">
        <v>6113</v>
      </c>
      <c r="D23" s="21" t="s">
        <v>6114</v>
      </c>
      <c r="E23" s="22">
        <v>155</v>
      </c>
      <c r="F23" s="23" t="s">
        <v>726</v>
      </c>
      <c r="G23" s="23" t="s">
        <v>66</v>
      </c>
      <c r="H23" s="23">
        <v>4.12</v>
      </c>
      <c r="I23" s="24" t="s">
        <v>85</v>
      </c>
      <c r="J23" s="23" t="s">
        <v>86</v>
      </c>
      <c r="K23" s="23">
        <v>5.9999999999999995E-4</v>
      </c>
      <c r="L23" s="23">
        <v>0</v>
      </c>
      <c r="M23" s="23">
        <v>1E-3</v>
      </c>
      <c r="N23" s="23">
        <v>1E-3</v>
      </c>
      <c r="O23" s="23">
        <v>5.9999999999999995E-4</v>
      </c>
      <c r="P23" s="23">
        <v>2E-3</v>
      </c>
      <c r="Q23" s="23">
        <v>4.0000000000000002E-4</v>
      </c>
      <c r="R23" s="23" t="s">
        <v>326</v>
      </c>
      <c r="S23" s="25">
        <f t="shared" si="0"/>
        <v>0.8</v>
      </c>
      <c r="T23" s="22">
        <v>14</v>
      </c>
      <c r="U23" s="22" t="s">
        <v>69</v>
      </c>
      <c r="V23" s="26" t="s">
        <v>69</v>
      </c>
      <c r="W23" s="27" t="s">
        <v>3514</v>
      </c>
      <c r="X23" s="23" t="s">
        <v>6115</v>
      </c>
      <c r="Y23" s="32">
        <v>5330</v>
      </c>
      <c r="Z23" s="33">
        <v>1741358459</v>
      </c>
      <c r="AA23" s="33" t="s">
        <v>6116</v>
      </c>
      <c r="AB23" s="33" t="s">
        <v>6117</v>
      </c>
      <c r="AC23" s="32">
        <v>1</v>
      </c>
      <c r="AD23" s="33" t="s">
        <v>6027</v>
      </c>
      <c r="AE23" s="33" t="s">
        <v>3508</v>
      </c>
      <c r="AF23" s="33" t="s">
        <v>6118</v>
      </c>
      <c r="AG23" s="32">
        <v>6</v>
      </c>
      <c r="AH23" s="33" t="s">
        <v>6119</v>
      </c>
      <c r="AI23" s="33" t="s">
        <v>741</v>
      </c>
      <c r="AJ23" s="33" t="s">
        <v>742</v>
      </c>
      <c r="AK23" s="33">
        <v>5.9256880919395503E-4</v>
      </c>
      <c r="AL23" s="33">
        <v>9.7953717532758594E-4</v>
      </c>
      <c r="AM23" s="33">
        <v>-5.2946677293531927E-3</v>
      </c>
      <c r="AN23" s="33">
        <v>-3.367882179371378</v>
      </c>
      <c r="AO23" s="33">
        <v>1.299181215937941</v>
      </c>
      <c r="AP23" s="33">
        <v>2.1475924462334839</v>
      </c>
      <c r="AQ23" s="33">
        <v>-11.60832759315376</v>
      </c>
      <c r="AR23" s="33"/>
      <c r="AS23" s="33"/>
      <c r="AT23" s="18" t="s">
        <v>71</v>
      </c>
      <c r="AU23" s="18" t="s">
        <v>71</v>
      </c>
      <c r="AV23" s="18" t="s">
        <v>72</v>
      </c>
      <c r="AW23" s="18" t="s">
        <v>72</v>
      </c>
      <c r="AX23" s="30">
        <v>2</v>
      </c>
      <c r="AY23" s="31" t="s">
        <v>604</v>
      </c>
      <c r="AZ23" s="31" t="s">
        <v>631</v>
      </c>
    </row>
    <row r="24" spans="1:52" ht="16" x14ac:dyDescent="0.2">
      <c r="A24" s="1"/>
      <c r="B24" s="9">
        <v>21990007</v>
      </c>
      <c r="C24" s="10" t="s">
        <v>138</v>
      </c>
      <c r="D24" s="11" t="s">
        <v>6120</v>
      </c>
      <c r="E24" s="12">
        <v>116</v>
      </c>
      <c r="F24" s="13" t="s">
        <v>591</v>
      </c>
      <c r="G24" s="13" t="s">
        <v>75</v>
      </c>
      <c r="H24" s="13">
        <v>4</v>
      </c>
      <c r="I24" s="14" t="s">
        <v>85</v>
      </c>
      <c r="J24" s="13" t="s">
        <v>86</v>
      </c>
      <c r="K24" s="13">
        <v>5.9999999999999995E-4</v>
      </c>
      <c r="L24" s="13">
        <v>0</v>
      </c>
      <c r="M24" s="13">
        <v>5.0000000000000001E-4</v>
      </c>
      <c r="N24" s="13">
        <v>5.0000000000000001E-4</v>
      </c>
      <c r="O24" s="13">
        <v>5.9999999999999995E-4</v>
      </c>
      <c r="P24" s="13">
        <v>1.2999999999999999E-3</v>
      </c>
      <c r="Q24" s="13">
        <v>2.0000000000000001E-4</v>
      </c>
      <c r="R24" s="13" t="s">
        <v>297</v>
      </c>
      <c r="S24" s="15">
        <f t="shared" si="0"/>
        <v>0.84599999999999997</v>
      </c>
      <c r="T24" s="12">
        <v>15</v>
      </c>
      <c r="U24" s="12" t="s">
        <v>69</v>
      </c>
      <c r="V24" s="16" t="s">
        <v>3504</v>
      </c>
      <c r="W24" s="16" t="s">
        <v>3514</v>
      </c>
      <c r="X24" s="13" t="s">
        <v>6121</v>
      </c>
      <c r="Y24" s="30">
        <v>5313</v>
      </c>
      <c r="Z24" s="17">
        <v>1741290179</v>
      </c>
      <c r="AA24" s="17" t="s">
        <v>6122</v>
      </c>
      <c r="AB24" s="17" t="s">
        <v>6121</v>
      </c>
      <c r="AC24" s="30">
        <v>1</v>
      </c>
      <c r="AD24" s="17" t="s">
        <v>6027</v>
      </c>
      <c r="AE24" s="17" t="s">
        <v>3508</v>
      </c>
      <c r="AF24" s="17" t="s">
        <v>6123</v>
      </c>
      <c r="AG24" s="30">
        <v>6</v>
      </c>
      <c r="AH24" s="17" t="s">
        <v>6124</v>
      </c>
      <c r="AI24" s="17" t="s">
        <v>602</v>
      </c>
      <c r="AJ24" s="17" t="s">
        <v>603</v>
      </c>
      <c r="AK24" s="17">
        <v>5.7215131996968E-4</v>
      </c>
      <c r="AL24" s="17">
        <v>4.78626989596456E-4</v>
      </c>
      <c r="AM24" s="17">
        <v>2.05112341333383E-4</v>
      </c>
      <c r="AN24" s="17">
        <v>0.16332022313126809</v>
      </c>
      <c r="AO24" s="17">
        <v>1.260702525697871</v>
      </c>
      <c r="AP24" s="17">
        <v>1.0546270428658571</v>
      </c>
      <c r="AQ24" s="17">
        <v>0.45195324688668531</v>
      </c>
      <c r="AR24" s="17"/>
      <c r="AS24" s="17"/>
      <c r="AT24" s="18" t="s">
        <v>71</v>
      </c>
      <c r="AU24" s="18" t="s">
        <v>71</v>
      </c>
      <c r="AV24" s="18" t="s">
        <v>72</v>
      </c>
      <c r="AW24" s="18" t="s">
        <v>72</v>
      </c>
      <c r="AX24" s="30">
        <v>1</v>
      </c>
      <c r="AY24" s="31" t="s">
        <v>604</v>
      </c>
      <c r="AZ24" s="31"/>
    </row>
    <row r="25" spans="1:52" ht="16" x14ac:dyDescent="0.2">
      <c r="A25" s="1"/>
      <c r="B25" s="19">
        <v>21994509</v>
      </c>
      <c r="C25" s="20" t="s">
        <v>6125</v>
      </c>
      <c r="D25" s="21" t="s">
        <v>6126</v>
      </c>
      <c r="E25" s="22">
        <v>15</v>
      </c>
      <c r="F25" s="23" t="s">
        <v>726</v>
      </c>
      <c r="G25" s="23" t="s">
        <v>66</v>
      </c>
      <c r="H25" s="23">
        <v>4.1100000000000003</v>
      </c>
      <c r="I25" s="24" t="s">
        <v>85</v>
      </c>
      <c r="J25" s="23" t="s">
        <v>86</v>
      </c>
      <c r="K25" s="23">
        <v>2.0000000000000001E-4</v>
      </c>
      <c r="L25" s="23">
        <v>0</v>
      </c>
      <c r="M25" s="23">
        <v>4.0000000000000002E-4</v>
      </c>
      <c r="N25" s="23">
        <v>4.0000000000000002E-4</v>
      </c>
      <c r="O25" s="23">
        <v>2.0000000000000001E-4</v>
      </c>
      <c r="P25" s="23">
        <v>8.0000000000000004E-4</v>
      </c>
      <c r="Q25" s="23">
        <v>2.0000000000000001E-4</v>
      </c>
      <c r="R25" s="23" t="s">
        <v>269</v>
      </c>
      <c r="S25" s="25">
        <f t="shared" si="0"/>
        <v>0.75</v>
      </c>
      <c r="T25" s="22">
        <v>16</v>
      </c>
      <c r="U25" s="22" t="s">
        <v>69</v>
      </c>
      <c r="V25" s="26" t="s">
        <v>69</v>
      </c>
      <c r="W25" s="27" t="s">
        <v>3514</v>
      </c>
      <c r="X25" s="23" t="s">
        <v>6127</v>
      </c>
      <c r="Y25" s="32">
        <v>5324</v>
      </c>
      <c r="Z25" s="33">
        <v>1741344563</v>
      </c>
      <c r="AA25" s="33" t="s">
        <v>6128</v>
      </c>
      <c r="AB25" s="33" t="s">
        <v>6129</v>
      </c>
      <c r="AC25" s="32">
        <v>1</v>
      </c>
      <c r="AD25" s="33" t="s">
        <v>6027</v>
      </c>
      <c r="AE25" s="33" t="s">
        <v>3508</v>
      </c>
      <c r="AF25" s="33" t="s">
        <v>6130</v>
      </c>
      <c r="AG25" s="32">
        <v>3</v>
      </c>
      <c r="AH25" s="33" t="s">
        <v>6131</v>
      </c>
      <c r="AI25" s="33" t="s">
        <v>741</v>
      </c>
      <c r="AJ25" s="33" t="s">
        <v>742</v>
      </c>
      <c r="AK25" s="33">
        <v>1.9562021685262399E-4</v>
      </c>
      <c r="AL25" s="33">
        <v>4.0180752370503502E-4</v>
      </c>
      <c r="AM25" s="33">
        <v>1.7218844152478501E-4</v>
      </c>
      <c r="AN25" s="33">
        <v>0.22373287559894309</v>
      </c>
      <c r="AO25" s="33">
        <v>0.42924649442990548</v>
      </c>
      <c r="AP25" s="33">
        <v>0.8816801952319987</v>
      </c>
      <c r="AQ25" s="33">
        <v>0.37783050287458719</v>
      </c>
      <c r="AR25" s="33"/>
      <c r="AS25" s="33"/>
      <c r="AT25" s="18" t="s">
        <v>71</v>
      </c>
      <c r="AU25" s="18" t="s">
        <v>71</v>
      </c>
      <c r="AV25" s="18" t="s">
        <v>72</v>
      </c>
      <c r="AW25" s="18" t="s">
        <v>72</v>
      </c>
      <c r="AX25" s="30">
        <v>2</v>
      </c>
      <c r="AY25" s="31" t="s">
        <v>604</v>
      </c>
      <c r="AZ25" s="31" t="s">
        <v>631</v>
      </c>
    </row>
    <row r="26" spans="1:52" ht="16" x14ac:dyDescent="0.2">
      <c r="A26" s="1"/>
      <c r="B26" s="9">
        <v>21990601</v>
      </c>
      <c r="C26" s="10" t="s">
        <v>6132</v>
      </c>
      <c r="D26" s="11" t="s">
        <v>6133</v>
      </c>
      <c r="E26" s="12">
        <v>132</v>
      </c>
      <c r="F26" s="13" t="s">
        <v>726</v>
      </c>
      <c r="G26" s="13" t="s">
        <v>66</v>
      </c>
      <c r="H26" s="13">
        <v>4.01</v>
      </c>
      <c r="I26" s="14" t="s">
        <v>85</v>
      </c>
      <c r="J26" s="13" t="s">
        <v>86</v>
      </c>
      <c r="K26" s="13">
        <v>5.0000000000000001E-4</v>
      </c>
      <c r="L26" s="13">
        <v>0</v>
      </c>
      <c r="M26" s="13">
        <v>2.9999999999999997E-4</v>
      </c>
      <c r="N26" s="13">
        <v>2.9999999999999997E-4</v>
      </c>
      <c r="O26" s="13">
        <v>5.0000000000000001E-4</v>
      </c>
      <c r="P26" s="13">
        <v>8.9999999999999998E-4</v>
      </c>
      <c r="Q26" s="13">
        <v>1E-4</v>
      </c>
      <c r="R26" s="13" t="s">
        <v>346</v>
      </c>
      <c r="S26" s="15">
        <f t="shared" si="0"/>
        <v>0.88900000000000001</v>
      </c>
      <c r="T26" s="12">
        <v>17</v>
      </c>
      <c r="U26" s="12" t="s">
        <v>69</v>
      </c>
      <c r="V26" s="16" t="s">
        <v>3549</v>
      </c>
      <c r="W26" s="16" t="s">
        <v>3549</v>
      </c>
      <c r="X26" s="13" t="s">
        <v>6134</v>
      </c>
      <c r="Y26" s="30">
        <v>5319</v>
      </c>
      <c r="Z26" s="17">
        <v>1741297343</v>
      </c>
      <c r="AA26" s="17" t="s">
        <v>6135</v>
      </c>
      <c r="AB26" s="17" t="s">
        <v>6136</v>
      </c>
      <c r="AC26" s="30">
        <v>1</v>
      </c>
      <c r="AD26" s="17" t="s">
        <v>6027</v>
      </c>
      <c r="AE26" s="17" t="s">
        <v>3508</v>
      </c>
      <c r="AF26" s="17" t="s">
        <v>6137</v>
      </c>
      <c r="AG26" s="30">
        <v>8</v>
      </c>
      <c r="AH26" s="17" t="s">
        <v>6138</v>
      </c>
      <c r="AI26" s="17" t="s">
        <v>741</v>
      </c>
      <c r="AJ26" s="17" t="s">
        <v>742</v>
      </c>
      <c r="AK26" s="17">
        <v>5.1198284535896395E-4</v>
      </c>
      <c r="AL26" s="17">
        <v>3.3459261019265903E-4</v>
      </c>
      <c r="AM26" s="17">
        <v>1.4338463410409799E-4</v>
      </c>
      <c r="AN26" s="17">
        <v>0.14483880269755409</v>
      </c>
      <c r="AO26" s="17">
        <v>1.1272799752164899</v>
      </c>
      <c r="AP26" s="17">
        <v>0.73670349064361984</v>
      </c>
      <c r="AQ26" s="17">
        <v>0.31570320811426211</v>
      </c>
      <c r="AR26" s="17"/>
      <c r="AS26" s="17"/>
      <c r="AT26" s="18" t="s">
        <v>71</v>
      </c>
      <c r="AU26" s="18" t="s">
        <v>71</v>
      </c>
      <c r="AV26" s="18" t="s">
        <v>72</v>
      </c>
      <c r="AW26" s="18" t="s">
        <v>72</v>
      </c>
      <c r="AX26" s="30">
        <v>2</v>
      </c>
      <c r="AY26" s="31" t="s">
        <v>604</v>
      </c>
      <c r="AZ26" s="31" t="s">
        <v>631</v>
      </c>
    </row>
    <row r="27" spans="1:52" ht="16" x14ac:dyDescent="0.2">
      <c r="A27" s="1"/>
      <c r="B27" s="19">
        <v>21993979</v>
      </c>
      <c r="C27" s="20" t="s">
        <v>6139</v>
      </c>
      <c r="D27" s="21" t="s">
        <v>6140</v>
      </c>
      <c r="E27" s="22">
        <v>94</v>
      </c>
      <c r="F27" s="23" t="s">
        <v>726</v>
      </c>
      <c r="G27" s="23" t="s">
        <v>75</v>
      </c>
      <c r="H27" s="23">
        <v>4.1100000000000003</v>
      </c>
      <c r="I27" s="24" t="s">
        <v>85</v>
      </c>
      <c r="J27" s="23" t="s">
        <v>86</v>
      </c>
      <c r="K27" s="23">
        <v>4.0000000000000002E-4</v>
      </c>
      <c r="L27" s="23">
        <v>0</v>
      </c>
      <c r="M27" s="23">
        <v>2.9999999999999997E-4</v>
      </c>
      <c r="N27" s="23">
        <v>2.9999999999999997E-4</v>
      </c>
      <c r="O27" s="23">
        <v>4.0000000000000002E-4</v>
      </c>
      <c r="P27" s="23">
        <v>8.0000000000000004E-4</v>
      </c>
      <c r="Q27" s="23">
        <v>1E-4</v>
      </c>
      <c r="R27" s="23" t="s">
        <v>320</v>
      </c>
      <c r="S27" s="25">
        <f t="shared" si="0"/>
        <v>0.875</v>
      </c>
      <c r="T27" s="22">
        <v>18</v>
      </c>
      <c r="U27" s="22" t="s">
        <v>69</v>
      </c>
      <c r="V27" s="27" t="s">
        <v>3555</v>
      </c>
      <c r="W27" s="27" t="s">
        <v>3555</v>
      </c>
      <c r="X27" s="23" t="s">
        <v>6141</v>
      </c>
      <c r="Y27" s="32">
        <v>5323</v>
      </c>
      <c r="Z27" s="33">
        <v>1741338167</v>
      </c>
      <c r="AA27" s="33" t="s">
        <v>6142</v>
      </c>
      <c r="AB27" s="33" t="s">
        <v>6143</v>
      </c>
      <c r="AC27" s="32">
        <v>1</v>
      </c>
      <c r="AD27" s="33" t="s">
        <v>6027</v>
      </c>
      <c r="AE27" s="33" t="s">
        <v>3508</v>
      </c>
      <c r="AF27" s="33" t="s">
        <v>6144</v>
      </c>
      <c r="AG27" s="32">
        <v>6</v>
      </c>
      <c r="AH27" s="33" t="s">
        <v>6145</v>
      </c>
      <c r="AI27" s="33" t="s">
        <v>602</v>
      </c>
      <c r="AJ27" s="33" t="s">
        <v>603</v>
      </c>
      <c r="AK27" s="33">
        <v>3.7362395816406199E-4</v>
      </c>
      <c r="AL27" s="33">
        <v>3.2070414988007103E-4</v>
      </c>
      <c r="AM27" s="33">
        <v>1.3743371412553899E-4</v>
      </c>
      <c r="AN27" s="33">
        <v>0.1652320537711621</v>
      </c>
      <c r="AO27" s="33">
        <v>0.81800259323194757</v>
      </c>
      <c r="AP27" s="33">
        <v>0.70214133898488007</v>
      </c>
      <c r="AQ27" s="33">
        <v>0.30089380537750149</v>
      </c>
      <c r="AR27" s="33"/>
      <c r="AS27" s="33"/>
      <c r="AT27" s="18" t="s">
        <v>71</v>
      </c>
      <c r="AU27" s="18" t="s">
        <v>71</v>
      </c>
      <c r="AV27" s="18" t="s">
        <v>72</v>
      </c>
      <c r="AW27" s="18" t="s">
        <v>72</v>
      </c>
      <c r="AX27" s="30">
        <v>2</v>
      </c>
      <c r="AY27" s="31" t="s">
        <v>604</v>
      </c>
      <c r="AZ27" s="31" t="s">
        <v>631</v>
      </c>
    </row>
    <row r="28" spans="1:52" ht="16" x14ac:dyDescent="0.2">
      <c r="A28" s="1"/>
      <c r="B28" s="9">
        <v>21989892</v>
      </c>
      <c r="C28" s="10" t="s">
        <v>6146</v>
      </c>
      <c r="D28" s="11" t="s">
        <v>6147</v>
      </c>
      <c r="E28" s="12">
        <v>296</v>
      </c>
      <c r="F28" s="13"/>
      <c r="G28" s="13" t="s">
        <v>75</v>
      </c>
      <c r="H28" s="13">
        <v>4</v>
      </c>
      <c r="I28" s="14" t="s">
        <v>4681</v>
      </c>
      <c r="J28" s="13"/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-0.8</v>
      </c>
      <c r="Q28" s="13">
        <v>-0.8</v>
      </c>
      <c r="R28" s="13" t="s">
        <v>553</v>
      </c>
      <c r="S28" s="15">
        <f t="shared" si="0"/>
        <v>0</v>
      </c>
      <c r="T28" s="12">
        <v>19</v>
      </c>
      <c r="U28" s="12" t="s">
        <v>69</v>
      </c>
      <c r="V28" s="28" t="s">
        <v>69</v>
      </c>
      <c r="W28" s="28" t="s">
        <v>69</v>
      </c>
      <c r="X28" s="13"/>
      <c r="Y28" s="30">
        <v>5312</v>
      </c>
      <c r="Z28" s="17"/>
      <c r="AA28" s="17"/>
      <c r="AB28" s="17"/>
      <c r="AC28" s="30"/>
      <c r="AD28" s="17"/>
      <c r="AE28" s="17"/>
      <c r="AF28" s="17"/>
      <c r="AG28" s="30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8" t="s">
        <v>71</v>
      </c>
      <c r="AU28" s="18" t="s">
        <v>71</v>
      </c>
      <c r="AV28" s="18" t="s">
        <v>72</v>
      </c>
      <c r="AW28" s="18" t="s">
        <v>72</v>
      </c>
      <c r="AX28" s="30"/>
      <c r="AY28" s="31"/>
      <c r="AZ28" s="31"/>
    </row>
    <row r="29" spans="1:52" ht="16" x14ac:dyDescent="0.2">
      <c r="A29" s="1"/>
      <c r="B29" s="19">
        <v>21989100</v>
      </c>
      <c r="C29" s="20" t="s">
        <v>6148</v>
      </c>
      <c r="D29" s="21" t="s">
        <v>6149</v>
      </c>
      <c r="E29" s="22">
        <v>194</v>
      </c>
      <c r="F29" s="23" t="s">
        <v>591</v>
      </c>
      <c r="G29" s="23" t="s">
        <v>66</v>
      </c>
      <c r="H29" s="23">
        <v>4.8</v>
      </c>
      <c r="I29" s="24" t="s">
        <v>85</v>
      </c>
      <c r="J29" s="23" t="s">
        <v>86</v>
      </c>
      <c r="K29" s="23">
        <v>8.0000000000000004E-4</v>
      </c>
      <c r="L29" s="23">
        <v>0</v>
      </c>
      <c r="M29" s="23">
        <v>4.0000000000000002E-4</v>
      </c>
      <c r="N29" s="23">
        <v>4.0000000000000002E-4</v>
      </c>
      <c r="O29" s="23">
        <v>8.0000000000000004E-4</v>
      </c>
      <c r="P29" s="23"/>
      <c r="Q29" s="23"/>
      <c r="R29" s="23" t="s">
        <v>564</v>
      </c>
      <c r="S29" s="25" t="e">
        <f t="shared" si="0"/>
        <v>#VALUE!</v>
      </c>
      <c r="T29" s="22">
        <v>20</v>
      </c>
      <c r="U29" s="22" t="s">
        <v>69</v>
      </c>
      <c r="V29" s="27" t="s">
        <v>6150</v>
      </c>
      <c r="W29" s="27" t="s">
        <v>3504</v>
      </c>
      <c r="X29" s="23" t="s">
        <v>6151</v>
      </c>
      <c r="Y29" s="32">
        <v>5311</v>
      </c>
      <c r="Z29" s="33">
        <v>1741279199</v>
      </c>
      <c r="AA29" s="33" t="s">
        <v>6152</v>
      </c>
      <c r="AB29" s="33" t="s">
        <v>6151</v>
      </c>
      <c r="AC29" s="32">
        <v>1</v>
      </c>
      <c r="AD29" s="33" t="s">
        <v>6027</v>
      </c>
      <c r="AE29" s="33" t="s">
        <v>3508</v>
      </c>
      <c r="AF29" s="33" t="s">
        <v>6153</v>
      </c>
      <c r="AG29" s="32">
        <v>5</v>
      </c>
      <c r="AH29" s="33" t="s">
        <v>6154</v>
      </c>
      <c r="AI29" s="33" t="s">
        <v>741</v>
      </c>
      <c r="AJ29" s="33" t="s">
        <v>742</v>
      </c>
      <c r="AK29" s="33">
        <v>8.4749057282172897E-4</v>
      </c>
      <c r="AL29" s="33">
        <v>3.66050594802777E-4</v>
      </c>
      <c r="AM29" s="33">
        <v>1.5683323500080101E-4</v>
      </c>
      <c r="AN29" s="33">
        <v>0.1144455374387805</v>
      </c>
      <c r="AO29" s="33">
        <v>1.897904717230122</v>
      </c>
      <c r="AP29" s="33">
        <v>0.81974852924673169</v>
      </c>
      <c r="AQ29" s="33">
        <v>0.35121869914781068</v>
      </c>
      <c r="AR29" s="33"/>
      <c r="AS29" s="33"/>
      <c r="AT29" s="18" t="s">
        <v>71</v>
      </c>
      <c r="AU29" s="18" t="s">
        <v>71</v>
      </c>
      <c r="AV29" s="18" t="s">
        <v>72</v>
      </c>
      <c r="AW29" s="18" t="s">
        <v>72</v>
      </c>
      <c r="AX29" s="30">
        <v>1</v>
      </c>
      <c r="AY29" s="31" t="s">
        <v>604</v>
      </c>
      <c r="AZ29" s="31"/>
    </row>
  </sheetData>
  <autoFilter ref="B9:AY29" xr:uid="{00000000-0009-0000-0000-00000A000000}"/>
  <mergeCells count="3">
    <mergeCell ref="AX9:AY9"/>
    <mergeCell ref="C2:G2"/>
    <mergeCell ref="AT9:AU9"/>
  </mergeCells>
  <conditionalFormatting sqref="Q10:Q29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91909" xr:uid="{00000000-0004-0000-0A00-000000000000}"/>
    <hyperlink ref="D10" r:id="rId2" xr:uid="{00000000-0004-0000-0A00-000001000000}"/>
    <hyperlink ref="AS10" r:id="rId3" display="https://dashboard.tenderly.co/tx/mainnet/0x4d044a24a4b7c5ca1616c549d1924a043cfb37468f4a587584aae63e48b50948" xr:uid="{00000000-0004-0000-0A00-000002000000}"/>
    <hyperlink ref="AT10" r:id="rId4" xr:uid="{00000000-0004-0000-0A00-000003000000}"/>
    <hyperlink ref="AU10" r:id="rId5" xr:uid="{00000000-0004-0000-0A00-000004000000}"/>
    <hyperlink ref="AV10" r:id="rId6" xr:uid="{00000000-0004-0000-0A00-000005000000}"/>
    <hyperlink ref="AX10" r:id="rId7" display="https://etherscan.io/tx/0xe5ff2fa3831cbc569f9576f2014b908a0ce629218fd71af8707fcb6c85c78e8d" xr:uid="{00000000-0004-0000-0A00-000006000000}"/>
    <hyperlink ref="AY10" r:id="rId8" xr:uid="{00000000-0004-0000-0A00-000007000000}"/>
    <hyperlink ref="B11" r:id="rId9" display="https://etherscan.io/txs?block=21990366" xr:uid="{00000000-0004-0000-0A00-000008000000}"/>
    <hyperlink ref="D11" r:id="rId10" xr:uid="{00000000-0004-0000-0A00-000009000000}"/>
    <hyperlink ref="AS11" r:id="rId11" display="https://dashboard.tenderly.co/tx/mainnet/0xbe285b300585064ecd217737a3491b8b78367a7f7aefa57130b02c13e9ec9ceb" xr:uid="{00000000-0004-0000-0A00-00000A000000}"/>
    <hyperlink ref="AT11" r:id="rId12" xr:uid="{00000000-0004-0000-0A00-00000B000000}"/>
    <hyperlink ref="AU11" r:id="rId13" xr:uid="{00000000-0004-0000-0A00-00000C000000}"/>
    <hyperlink ref="AV11" r:id="rId14" xr:uid="{00000000-0004-0000-0A00-00000D000000}"/>
    <hyperlink ref="AX11" r:id="rId15" display="https://etherscan.io/tx/0x837a007821229aefb4661c0e53713099760d4c320de232648189fcbc41df4098" xr:uid="{00000000-0004-0000-0A00-00000E000000}"/>
    <hyperlink ref="AY11" r:id="rId16" xr:uid="{00000000-0004-0000-0A00-00000F000000}"/>
    <hyperlink ref="B12" r:id="rId17" display="https://etherscan.io/txs?block=21990069" xr:uid="{00000000-0004-0000-0A00-000010000000}"/>
    <hyperlink ref="D12" r:id="rId18" xr:uid="{00000000-0004-0000-0A00-000011000000}"/>
    <hyperlink ref="AS12" r:id="rId19" display="https://dashboard.tenderly.co/tx/mainnet/0x1fef0e6d2e17783305402c4be50bf58011c92d0aa12a32fb07a5eaef425212ef" xr:uid="{00000000-0004-0000-0A00-000012000000}"/>
    <hyperlink ref="AT12" r:id="rId20" xr:uid="{00000000-0004-0000-0A00-000013000000}"/>
    <hyperlink ref="AU12" r:id="rId21" xr:uid="{00000000-0004-0000-0A00-000014000000}"/>
    <hyperlink ref="AV12" r:id="rId22" xr:uid="{00000000-0004-0000-0A00-000015000000}"/>
    <hyperlink ref="AX12" r:id="rId23" display="https://etherscan.io/tx/0x1fef0e6d2e17783305402c4be50bf58011c92d0aa12a32fb07a5eaef425212ef" xr:uid="{00000000-0004-0000-0A00-000016000000}"/>
    <hyperlink ref="B13" r:id="rId24" display="https://etherscan.io/txs?block=21992041" xr:uid="{00000000-0004-0000-0A00-000017000000}"/>
    <hyperlink ref="D13" r:id="rId25" xr:uid="{00000000-0004-0000-0A00-000018000000}"/>
    <hyperlink ref="AS13" r:id="rId26" display="https://dashboard.tenderly.co/tx/mainnet/0xffa81c055066e4465f29ac05d5534a3d89a699dc5c66d2f31125439f91f588a8" xr:uid="{00000000-0004-0000-0A00-000019000000}"/>
    <hyperlink ref="AT13" r:id="rId27" xr:uid="{00000000-0004-0000-0A00-00001A000000}"/>
    <hyperlink ref="AU13" r:id="rId28" xr:uid="{00000000-0004-0000-0A00-00001B000000}"/>
    <hyperlink ref="AV13" r:id="rId29" xr:uid="{00000000-0004-0000-0A00-00001C000000}"/>
    <hyperlink ref="AX13" r:id="rId30" display="https://etherscan.io/tx/0x4ceaab1d957e983530e0386e36885f227038b5f2ab29e9165399b6f3b063baee" xr:uid="{00000000-0004-0000-0A00-00001D000000}"/>
    <hyperlink ref="AY13" r:id="rId31" xr:uid="{00000000-0004-0000-0A00-00001E000000}"/>
    <hyperlink ref="B14" r:id="rId32" display="https://etherscan.io/txs?block=21990095" xr:uid="{00000000-0004-0000-0A00-00001F000000}"/>
    <hyperlink ref="D14" r:id="rId33" xr:uid="{00000000-0004-0000-0A00-000020000000}"/>
    <hyperlink ref="AS14" r:id="rId34" display="https://dashboard.tenderly.co/tx/mainnet/0x7a26c495d4ea31663ec33703ed1f96e00c9960d66fa259a0c73dfc2a84a466ea" xr:uid="{00000000-0004-0000-0A00-000021000000}"/>
    <hyperlink ref="AT14" r:id="rId35" xr:uid="{00000000-0004-0000-0A00-000022000000}"/>
    <hyperlink ref="AU14" r:id="rId36" xr:uid="{00000000-0004-0000-0A00-000023000000}"/>
    <hyperlink ref="AV14" r:id="rId37" xr:uid="{00000000-0004-0000-0A00-000024000000}"/>
    <hyperlink ref="AX14" r:id="rId38" display="https://etherscan.io/tx/0x3a22aa36193b0e1838da0da9067b2f03bde1e82f22989b251e79905f45cfcd7d" xr:uid="{00000000-0004-0000-0A00-000025000000}"/>
    <hyperlink ref="AY14" r:id="rId39" xr:uid="{00000000-0004-0000-0A00-000026000000}"/>
    <hyperlink ref="B15" r:id="rId40" display="https://etherscan.io/txs?block=21990066" xr:uid="{00000000-0004-0000-0A00-000027000000}"/>
    <hyperlink ref="D15" r:id="rId41" xr:uid="{00000000-0004-0000-0A00-000028000000}"/>
    <hyperlink ref="AS15" r:id="rId42" display="https://dashboard.tenderly.co/tx/mainnet/0xb9063bd72095f6fca62c7c83402b0ce58556701dc009ee09e84e922d52662127" xr:uid="{00000000-0004-0000-0A00-000029000000}"/>
    <hyperlink ref="AT15" r:id="rId43" xr:uid="{00000000-0004-0000-0A00-00002A000000}"/>
    <hyperlink ref="AU15" r:id="rId44" xr:uid="{00000000-0004-0000-0A00-00002B000000}"/>
    <hyperlink ref="AV15" r:id="rId45" xr:uid="{00000000-0004-0000-0A00-00002C000000}"/>
    <hyperlink ref="AX15" r:id="rId46" display="https://etherscan.io/tx/0x115836882386da58b04f9895be2d95ec38c238af07e93608e95f3fb9c8bf33c3" xr:uid="{00000000-0004-0000-0A00-00002D000000}"/>
    <hyperlink ref="AY15" r:id="rId47" xr:uid="{00000000-0004-0000-0A00-00002E000000}"/>
    <hyperlink ref="B16" r:id="rId48" display="https://etherscan.io/txs?block=21995578" xr:uid="{00000000-0004-0000-0A00-00002F000000}"/>
    <hyperlink ref="D16" r:id="rId49" xr:uid="{00000000-0004-0000-0A00-000030000000}"/>
    <hyperlink ref="AS16" r:id="rId50" display="https://dashboard.tenderly.co/tx/mainnet/0x52de4380391c05be26b69cb3659ae325c74eef183554e40f3160d4e4dff7a34a" xr:uid="{00000000-0004-0000-0A00-000031000000}"/>
    <hyperlink ref="AT16" r:id="rId51" xr:uid="{00000000-0004-0000-0A00-000032000000}"/>
    <hyperlink ref="AU16" r:id="rId52" xr:uid="{00000000-0004-0000-0A00-000033000000}"/>
    <hyperlink ref="AV16" r:id="rId53" xr:uid="{00000000-0004-0000-0A00-000034000000}"/>
    <hyperlink ref="AX16" r:id="rId54" display="https://etherscan.io/tx/0x52de4380391c05be26b69cb3659ae325c74eef183554e40f3160d4e4dff7a34a" xr:uid="{00000000-0004-0000-0A00-000035000000}"/>
    <hyperlink ref="B17" r:id="rId55" display="https://etherscan.io/txs?block=21994510" xr:uid="{00000000-0004-0000-0A00-000036000000}"/>
    <hyperlink ref="D17" r:id="rId56" xr:uid="{00000000-0004-0000-0A00-000037000000}"/>
    <hyperlink ref="AS17" r:id="rId57" display="https://dashboard.tenderly.co/tx/mainnet/0xa3c7881f00e320ee1adb4e3f6184e60cc78d7b9f4059bd5035a4720e73681569" xr:uid="{00000000-0004-0000-0A00-000038000000}"/>
    <hyperlink ref="AT17" r:id="rId58" xr:uid="{00000000-0004-0000-0A00-000039000000}"/>
    <hyperlink ref="AU17" r:id="rId59" xr:uid="{00000000-0004-0000-0A00-00003A000000}"/>
    <hyperlink ref="AV17" r:id="rId60" xr:uid="{00000000-0004-0000-0A00-00003B000000}"/>
    <hyperlink ref="AX17" r:id="rId61" display="https://etherscan.io/tx/0xf4304b7984cfc4f9c2280742848991dd0f72d35a4a433e77013f5725291f7598" xr:uid="{00000000-0004-0000-0A00-00003C000000}"/>
    <hyperlink ref="AY17" r:id="rId62" xr:uid="{00000000-0004-0000-0A00-00003D000000}"/>
    <hyperlink ref="B18" r:id="rId63" display="https://etherscan.io/txs?block=21995005" xr:uid="{00000000-0004-0000-0A00-00003E000000}"/>
    <hyperlink ref="D18" r:id="rId64" xr:uid="{00000000-0004-0000-0A00-00003F000000}"/>
    <hyperlink ref="AS18" r:id="rId65" display="https://dashboard.tenderly.co/tx/mainnet/0xd53fdcc48ab62f0e9ed0d105d31a5011a1d426c055e82392e1715d602b8190f9" xr:uid="{00000000-0004-0000-0A00-000040000000}"/>
    <hyperlink ref="AT18" r:id="rId66" xr:uid="{00000000-0004-0000-0A00-000041000000}"/>
    <hyperlink ref="AU18" r:id="rId67" xr:uid="{00000000-0004-0000-0A00-000042000000}"/>
    <hyperlink ref="AV18" r:id="rId68" xr:uid="{00000000-0004-0000-0A00-000043000000}"/>
    <hyperlink ref="AX18" r:id="rId69" display="https://etherscan.io/tx/0x14cdcfe95195013322030f2e135c93ceedd0927f0012f2a8e5ac115d5bfe502b" xr:uid="{00000000-0004-0000-0A00-000044000000}"/>
    <hyperlink ref="AY18" r:id="rId70" xr:uid="{00000000-0004-0000-0A00-000045000000}"/>
    <hyperlink ref="B19" r:id="rId71" display="https://etherscan.io/txs?block=21995218" xr:uid="{00000000-0004-0000-0A00-000046000000}"/>
    <hyperlink ref="D19" r:id="rId72" xr:uid="{00000000-0004-0000-0A00-000047000000}"/>
    <hyperlink ref="AS19" r:id="rId73" display="https://dashboard.tenderly.co/tx/mainnet/0xa20e5fb65edbd5ca08143df244e5e8b314585d6fb4375cc750ec5178a6e28365" xr:uid="{00000000-0004-0000-0A00-000048000000}"/>
    <hyperlink ref="AT19" r:id="rId74" xr:uid="{00000000-0004-0000-0A00-000049000000}"/>
    <hyperlink ref="AU19" r:id="rId75" xr:uid="{00000000-0004-0000-0A00-00004A000000}"/>
    <hyperlink ref="AV19" r:id="rId76" xr:uid="{00000000-0004-0000-0A00-00004B000000}"/>
    <hyperlink ref="AX19" r:id="rId77" display="https://etherscan.io/tx/0xa20e5fb65edbd5ca08143df244e5e8b314585d6fb4375cc750ec5178a6e28365" xr:uid="{00000000-0004-0000-0A00-00004C000000}"/>
    <hyperlink ref="B20" r:id="rId78" display="https://etherscan.io/txs?block=21990009" xr:uid="{00000000-0004-0000-0A00-00004D000000}"/>
    <hyperlink ref="D20" r:id="rId79" xr:uid="{00000000-0004-0000-0A00-00004E000000}"/>
    <hyperlink ref="AS20" r:id="rId80" display="https://dashboard.tenderly.co/tx/mainnet/0xda131e1c9e8ad58217926f9390bd2bbf041dc2f113c2009855eebc9fe2798664" xr:uid="{00000000-0004-0000-0A00-00004F000000}"/>
    <hyperlink ref="AT20" r:id="rId81" xr:uid="{00000000-0004-0000-0A00-000050000000}"/>
    <hyperlink ref="AU20" r:id="rId82" xr:uid="{00000000-0004-0000-0A00-000051000000}"/>
    <hyperlink ref="AV20" r:id="rId83" xr:uid="{00000000-0004-0000-0A00-000052000000}"/>
    <hyperlink ref="AX20" r:id="rId84" display="https://etherscan.io/tx/0x5d9c51290cf07c8a8bdf0f28ef18ffc1dcc8d4d18856633ef00def91c86a6225" xr:uid="{00000000-0004-0000-0A00-000053000000}"/>
    <hyperlink ref="AY20" r:id="rId85" xr:uid="{00000000-0004-0000-0A00-000054000000}"/>
    <hyperlink ref="B21" r:id="rId86" display="https://etherscan.io/txs?block=21995414" xr:uid="{00000000-0004-0000-0A00-000055000000}"/>
    <hyperlink ref="D21" r:id="rId87" xr:uid="{00000000-0004-0000-0A00-000056000000}"/>
    <hyperlink ref="AS21" r:id="rId88" display="https://dashboard.tenderly.co/tx/mainnet/0x435fc5e7ca6f313b0c602058a23e8fa20a32c3d212f65f8156bbcbadb6ec7d56" xr:uid="{00000000-0004-0000-0A00-000057000000}"/>
    <hyperlink ref="AT21" r:id="rId89" xr:uid="{00000000-0004-0000-0A00-000058000000}"/>
    <hyperlink ref="AU21" r:id="rId90" xr:uid="{00000000-0004-0000-0A00-000059000000}"/>
    <hyperlink ref="AV21" r:id="rId91" xr:uid="{00000000-0004-0000-0A00-00005A000000}"/>
    <hyperlink ref="AX21" r:id="rId92" display="https://etherscan.io/tx/0x435fc5e7ca6f313b0c602058a23e8fa20a32c3d212f65f8156bbcbadb6ec7d56" xr:uid="{00000000-0004-0000-0A00-00005B000000}"/>
    <hyperlink ref="B22" r:id="rId93" display="https://etherscan.io/txs?block=21992375" xr:uid="{00000000-0004-0000-0A00-00005C000000}"/>
    <hyperlink ref="D22" r:id="rId94" xr:uid="{00000000-0004-0000-0A00-00005D000000}"/>
    <hyperlink ref="AS22" r:id="rId95" display="https://dashboard.tenderly.co/tx/mainnet/0x27dbda8a68993bdd4b887af9a6f5c09227824a414b9bb0f5f1dc1c789832884c" xr:uid="{00000000-0004-0000-0A00-00005E000000}"/>
    <hyperlink ref="AT22" r:id="rId96" xr:uid="{00000000-0004-0000-0A00-00005F000000}"/>
    <hyperlink ref="AU22" r:id="rId97" xr:uid="{00000000-0004-0000-0A00-000060000000}"/>
    <hyperlink ref="AV22" r:id="rId98" xr:uid="{00000000-0004-0000-0A00-000061000000}"/>
    <hyperlink ref="AX22" r:id="rId99" display="https://etherscan.io/tx/0x1d318e649d23d6e78cd63af9f5e20655cb57da8a045bf95f74b74c27bb06ca25" xr:uid="{00000000-0004-0000-0A00-000062000000}"/>
    <hyperlink ref="AY22" r:id="rId100" xr:uid="{00000000-0004-0000-0A00-000063000000}"/>
    <hyperlink ref="B23" r:id="rId101" display="https://etherscan.io/txs?block=21995660" xr:uid="{00000000-0004-0000-0A00-000064000000}"/>
    <hyperlink ref="D23" r:id="rId102" xr:uid="{00000000-0004-0000-0A00-000065000000}"/>
    <hyperlink ref="AS23" r:id="rId103" display="https://dashboard.tenderly.co/tx/mainnet/0xa5faf33b956cf695d0846a0a839cb1da430a32ac15e6355d941787cd6ad93b56" xr:uid="{00000000-0004-0000-0A00-000066000000}"/>
    <hyperlink ref="AT23" r:id="rId104" xr:uid="{00000000-0004-0000-0A00-000067000000}"/>
    <hyperlink ref="AU23" r:id="rId105" xr:uid="{00000000-0004-0000-0A00-000068000000}"/>
    <hyperlink ref="AV23" r:id="rId106" xr:uid="{00000000-0004-0000-0A00-000069000000}"/>
    <hyperlink ref="AX23" r:id="rId107" display="https://etherscan.io/tx/0x14813004440bcbf90bdf2c625041bacdb551a537ec86b29a89d32d783e082725" xr:uid="{00000000-0004-0000-0A00-00006A000000}"/>
    <hyperlink ref="AY23" r:id="rId108" xr:uid="{00000000-0004-0000-0A00-00006B000000}"/>
    <hyperlink ref="B24" r:id="rId109" display="https://etherscan.io/txs?block=21990007" xr:uid="{00000000-0004-0000-0A00-00006C000000}"/>
    <hyperlink ref="D24" r:id="rId110" xr:uid="{00000000-0004-0000-0A00-00006D000000}"/>
    <hyperlink ref="AS24" r:id="rId111" display="https://dashboard.tenderly.co/tx/mainnet/0xb861f1ff0abbcb420f53fbe36b5ecebfb9d7b94f468aa62cb500b4e06a92fae3" xr:uid="{00000000-0004-0000-0A00-00006E000000}"/>
    <hyperlink ref="AT24" r:id="rId112" xr:uid="{00000000-0004-0000-0A00-00006F000000}"/>
    <hyperlink ref="AU24" r:id="rId113" xr:uid="{00000000-0004-0000-0A00-000070000000}"/>
    <hyperlink ref="AV24" r:id="rId114" xr:uid="{00000000-0004-0000-0A00-000071000000}"/>
    <hyperlink ref="AX24" r:id="rId115" display="https://etherscan.io/tx/0xb861f1ff0abbcb420f53fbe36b5ecebfb9d7b94f468aa62cb500b4e06a92fae3" xr:uid="{00000000-0004-0000-0A00-000072000000}"/>
    <hyperlink ref="B25" r:id="rId116" display="https://etherscan.io/txs?block=21994509" xr:uid="{00000000-0004-0000-0A00-000073000000}"/>
    <hyperlink ref="D25" r:id="rId117" xr:uid="{00000000-0004-0000-0A00-000074000000}"/>
    <hyperlink ref="AS25" r:id="rId118" display="https://dashboard.tenderly.co/tx/mainnet/0x5339940d32733874715f6a580562eb9d872ef0862df9a54e9fba11daadbf0e50" xr:uid="{00000000-0004-0000-0A00-000075000000}"/>
    <hyperlink ref="AT25" r:id="rId119" xr:uid="{00000000-0004-0000-0A00-000076000000}"/>
    <hyperlink ref="AU25" r:id="rId120" xr:uid="{00000000-0004-0000-0A00-000077000000}"/>
    <hyperlink ref="AV25" r:id="rId121" xr:uid="{00000000-0004-0000-0A00-000078000000}"/>
    <hyperlink ref="AX25" r:id="rId122" display="https://etherscan.io/tx/0x6825a5bc1b4a23a9675c264e8db9cbf6066fa86e38700de59c48e1dd065902e1" xr:uid="{00000000-0004-0000-0A00-000079000000}"/>
    <hyperlink ref="AY25" r:id="rId123" xr:uid="{00000000-0004-0000-0A00-00007A000000}"/>
    <hyperlink ref="B26" r:id="rId124" display="https://etherscan.io/txs?block=21990601" xr:uid="{00000000-0004-0000-0A00-00007B000000}"/>
    <hyperlink ref="D26" r:id="rId125" xr:uid="{00000000-0004-0000-0A00-00007C000000}"/>
    <hyperlink ref="AS26" r:id="rId126" display="https://dashboard.tenderly.co/tx/mainnet/0xf741ac9fe17531907d2789db23eb0f24db69718e91cf287d32727daa96bef539" xr:uid="{00000000-0004-0000-0A00-00007D000000}"/>
    <hyperlink ref="AT26" r:id="rId127" xr:uid="{00000000-0004-0000-0A00-00007E000000}"/>
    <hyperlink ref="AU26" r:id="rId128" xr:uid="{00000000-0004-0000-0A00-00007F000000}"/>
    <hyperlink ref="AV26" r:id="rId129" xr:uid="{00000000-0004-0000-0A00-000080000000}"/>
    <hyperlink ref="AX26" r:id="rId130" display="https://etherscan.io/tx/0x115785369d4829c2352a2b62aabf82b1835ea577b632d78ff0781f1c25c7dd39" xr:uid="{00000000-0004-0000-0A00-000081000000}"/>
    <hyperlink ref="AY26" r:id="rId131" xr:uid="{00000000-0004-0000-0A00-000082000000}"/>
    <hyperlink ref="B27" r:id="rId132" display="https://etherscan.io/txs?block=21993979" xr:uid="{00000000-0004-0000-0A00-000083000000}"/>
    <hyperlink ref="D27" r:id="rId133" xr:uid="{00000000-0004-0000-0A00-000084000000}"/>
    <hyperlink ref="AS27" r:id="rId134" display="https://dashboard.tenderly.co/tx/mainnet/0x8ed21989e5e8812dcdccb04f0a15058c5bcd9533328c32eec67abbb2bdc7f186" xr:uid="{00000000-0004-0000-0A00-000085000000}"/>
    <hyperlink ref="AT27" r:id="rId135" xr:uid="{00000000-0004-0000-0A00-000086000000}"/>
    <hyperlink ref="AU27" r:id="rId136" xr:uid="{00000000-0004-0000-0A00-000087000000}"/>
    <hyperlink ref="AV27" r:id="rId137" xr:uid="{00000000-0004-0000-0A00-000088000000}"/>
    <hyperlink ref="AX27" r:id="rId138" display="https://etherscan.io/tx/0x8db9ffe2df0743424007514aa492aaa8f3198c7ea701ace1f9eec8a59318cd14" xr:uid="{00000000-0004-0000-0A00-000089000000}"/>
    <hyperlink ref="AY27" r:id="rId139" xr:uid="{00000000-0004-0000-0A00-00008A000000}"/>
    <hyperlink ref="B28" r:id="rId140" display="https://etherscan.io/txs?block=21989892" xr:uid="{00000000-0004-0000-0A00-00008B000000}"/>
    <hyperlink ref="D28" r:id="rId141" xr:uid="{00000000-0004-0000-0A00-00008C000000}"/>
    <hyperlink ref="AS28" r:id="rId142" display="https://dashboard.tenderly.co/tx/mainnet/0xbab317e357cfe5f824616b33e6c378aede89fb62845d14877d150b93fabc74ea" xr:uid="{00000000-0004-0000-0A00-00008D000000}"/>
    <hyperlink ref="AT28" r:id="rId143" xr:uid="{00000000-0004-0000-0A00-00008E000000}"/>
    <hyperlink ref="AU28" r:id="rId144" xr:uid="{00000000-0004-0000-0A00-00008F000000}"/>
    <hyperlink ref="AV28" r:id="rId145" xr:uid="{00000000-0004-0000-0A00-000090000000}"/>
    <hyperlink ref="B29" r:id="rId146" display="https://etherscan.io/txs?block=21989100" xr:uid="{00000000-0004-0000-0A00-000091000000}"/>
    <hyperlink ref="D29" r:id="rId147" xr:uid="{00000000-0004-0000-0A00-000092000000}"/>
    <hyperlink ref="AS29" r:id="rId148" display="https://dashboard.tenderly.co/tx/mainnet/0xebcca9215f43550fed7d0540e86041dd9a59fe016fa99827e4c275c0aac28b6e" xr:uid="{00000000-0004-0000-0A00-000093000000}"/>
    <hyperlink ref="AT29" r:id="rId149" xr:uid="{00000000-0004-0000-0A00-000094000000}"/>
    <hyperlink ref="AU29" r:id="rId150" xr:uid="{00000000-0004-0000-0A00-000095000000}"/>
    <hyperlink ref="AV29" r:id="rId151" xr:uid="{00000000-0004-0000-0A00-000096000000}"/>
    <hyperlink ref="AX29" r:id="rId152" display="https://etherscan.io/tx/0xebcca9215f43550fed7d0540e86041dd9a59fe016fa99827e4c275c0aac28b6e" xr:uid="{00000000-0004-0000-0A00-000097000000}"/>
  </hyperlinks>
  <pageMargins left="0.75" right="0.75" top="1" bottom="1" header="0.5" footer="0.5"/>
  <legacyDrawing r:id="rId15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F789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/>
    <col min="18" max="18" width="13" hidden="1" customWidth="1" outlineLevel="1"/>
    <col min="19" max="19" width="13" customWidth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6" width="10" customWidth="1"/>
    <col min="47" max="48" width="7.5" customWidth="1"/>
    <col min="49" max="49" width="8.5" customWidth="1"/>
    <col min="50" max="54" width="2.5" style="29" customWidth="1"/>
    <col min="55" max="57" width="2.5" style="29" hidden="1" customWidth="1" outlineLevel="1"/>
  </cols>
  <sheetData>
    <row r="1" spans="1:58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  <c r="BE1" s="1"/>
      <c r="BF1" s="1"/>
    </row>
    <row r="2" spans="1:58" ht="21" x14ac:dyDescent="0.2">
      <c r="A2" s="1"/>
      <c r="B2" s="1"/>
      <c r="C2" s="58" t="s">
        <v>6155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  <c r="BE2" s="1"/>
      <c r="BF2" s="1"/>
    </row>
    <row r="3" spans="1:58" ht="19" x14ac:dyDescent="0.2">
      <c r="A3" s="1"/>
      <c r="B3" s="1"/>
      <c r="C3" s="3" t="s">
        <v>6156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  <c r="BE3" s="1"/>
      <c r="BF3" s="1"/>
    </row>
    <row r="4" spans="1:58" ht="19" x14ac:dyDescent="0.25">
      <c r="A4" s="1"/>
      <c r="B4" s="1"/>
      <c r="C4" s="4" t="s">
        <v>31</v>
      </c>
      <c r="D4" s="5">
        <f>MIN(B10:B789)</f>
        <v>21988996</v>
      </c>
      <c r="E4" s="1"/>
      <c r="F4" s="1"/>
      <c r="G4" s="4" t="s">
        <v>32</v>
      </c>
      <c r="H4" s="5">
        <f>VLOOKUP(D4,B10:H789,7,FALSE)</f>
        <v>1.96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  <c r="BE4" s="1"/>
      <c r="BF4" s="1"/>
    </row>
    <row r="5" spans="1:58" ht="19" x14ac:dyDescent="0.25">
      <c r="A5" s="1"/>
      <c r="B5" s="1"/>
      <c r="C5" s="4" t="s">
        <v>33</v>
      </c>
      <c r="D5" s="5">
        <f>MAX(B10:B789)</f>
        <v>21996171</v>
      </c>
      <c r="E5" s="1"/>
      <c r="F5" s="1"/>
      <c r="G5" s="4" t="s">
        <v>34</v>
      </c>
      <c r="H5" s="5">
        <f>VLOOKUP(D5,B10:H789,7,FALSE)</f>
        <v>0.94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  <c r="BE5" s="1"/>
      <c r="BF5" s="1"/>
    </row>
    <row r="6" spans="1:58" ht="19" x14ac:dyDescent="0.25">
      <c r="A6" s="1"/>
      <c r="B6" s="1"/>
      <c r="C6" s="4" t="s">
        <v>35</v>
      </c>
      <c r="D6" s="5">
        <f>COUNTA(B10:B789)</f>
        <v>780</v>
      </c>
      <c r="E6" s="1"/>
      <c r="F6" s="1"/>
      <c r="G6" s="4" t="s">
        <v>36</v>
      </c>
      <c r="H6" s="5">
        <f>SUMIF(I10:I789,"Withdrawal",Q10:Q789)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  <c r="BE6" s="1"/>
      <c r="BF6" s="1"/>
    </row>
    <row r="7" spans="1:58" ht="19" x14ac:dyDescent="0.25">
      <c r="A7" s="1"/>
      <c r="B7" s="1"/>
      <c r="C7" s="4" t="s">
        <v>37</v>
      </c>
      <c r="D7" s="5">
        <f>SUM(H5-H4+H6)</f>
        <v>-1.02</v>
      </c>
      <c r="E7" s="1"/>
      <c r="F7" s="1"/>
      <c r="G7" s="4" t="s">
        <v>38</v>
      </c>
      <c r="H7" s="5" t="str">
        <f>TEXT(ROUND((1-(SUM(N10:O789)/SUM(P10:P789))), 5), "0.0%")</f>
        <v>-180.4%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  <c r="BE7" s="1"/>
      <c r="BF7" s="1"/>
    </row>
    <row r="8" spans="1:58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  <c r="BE8" s="1"/>
      <c r="BF8" s="1"/>
    </row>
    <row r="9" spans="1:58" ht="60" x14ac:dyDescent="0.2">
      <c r="A9" s="1"/>
      <c r="B9" s="6" t="s">
        <v>39</v>
      </c>
      <c r="C9" s="6" t="s">
        <v>40</v>
      </c>
      <c r="D9" s="6" t="s">
        <v>41</v>
      </c>
      <c r="E9" s="6" t="s">
        <v>42</v>
      </c>
      <c r="F9" s="6" t="s">
        <v>567</v>
      </c>
      <c r="G9" s="6" t="s">
        <v>44</v>
      </c>
      <c r="H9" s="6" t="s">
        <v>45</v>
      </c>
      <c r="I9" s="6" t="s">
        <v>46</v>
      </c>
      <c r="J9" s="6" t="s">
        <v>47</v>
      </c>
      <c r="K9" s="6" t="s">
        <v>48</v>
      </c>
      <c r="L9" s="6" t="s">
        <v>49</v>
      </c>
      <c r="M9" s="6" t="s">
        <v>50</v>
      </c>
      <c r="N9" s="6" t="s">
        <v>51</v>
      </c>
      <c r="O9" s="6" t="s">
        <v>52</v>
      </c>
      <c r="P9" s="6" t="s">
        <v>53</v>
      </c>
      <c r="Q9" s="6" t="s">
        <v>54</v>
      </c>
      <c r="R9" s="6" t="s">
        <v>55</v>
      </c>
      <c r="S9" s="7" t="s">
        <v>56</v>
      </c>
      <c r="T9" s="6" t="s">
        <v>57</v>
      </c>
      <c r="U9" s="6" t="s">
        <v>58</v>
      </c>
      <c r="V9" s="6" t="s">
        <v>59</v>
      </c>
      <c r="W9" s="6" t="s">
        <v>60</v>
      </c>
      <c r="X9" s="6" t="s">
        <v>568</v>
      </c>
      <c r="Y9" s="6" t="s">
        <v>43</v>
      </c>
      <c r="Z9" s="6" t="s">
        <v>569</v>
      </c>
      <c r="AA9" s="6" t="s">
        <v>570</v>
      </c>
      <c r="AB9" s="6" t="s">
        <v>571</v>
      </c>
      <c r="AC9" s="6" t="s">
        <v>572</v>
      </c>
      <c r="AD9" s="6" t="s">
        <v>573</v>
      </c>
      <c r="AE9" s="6" t="s">
        <v>574</v>
      </c>
      <c r="AF9" s="6" t="s">
        <v>575</v>
      </c>
      <c r="AG9" s="6" t="s">
        <v>576</v>
      </c>
      <c r="AH9" s="6" t="s">
        <v>577</v>
      </c>
      <c r="AI9" s="6" t="s">
        <v>578</v>
      </c>
      <c r="AJ9" s="6" t="s">
        <v>579</v>
      </c>
      <c r="AK9" s="6" t="s">
        <v>580</v>
      </c>
      <c r="AL9" s="6" t="s">
        <v>581</v>
      </c>
      <c r="AM9" s="6" t="s">
        <v>582</v>
      </c>
      <c r="AN9" s="6" t="s">
        <v>583</v>
      </c>
      <c r="AO9" s="6" t="s">
        <v>584</v>
      </c>
      <c r="AP9" s="6" t="s">
        <v>585</v>
      </c>
      <c r="AQ9" s="6" t="s">
        <v>586</v>
      </c>
      <c r="AR9" s="6"/>
      <c r="AS9" s="6"/>
      <c r="AT9" s="59" t="s">
        <v>61</v>
      </c>
      <c r="AU9" s="59" t="s">
        <v>62</v>
      </c>
      <c r="AV9" s="8"/>
      <c r="AW9" s="6" t="s">
        <v>63</v>
      </c>
      <c r="AX9" s="59" t="s">
        <v>587</v>
      </c>
      <c r="AY9" s="59" t="s">
        <v>588</v>
      </c>
      <c r="AZ9" s="59"/>
      <c r="BA9" s="59"/>
      <c r="BB9" s="59"/>
      <c r="BC9" s="59"/>
      <c r="BD9" s="59"/>
      <c r="BE9" s="59"/>
      <c r="BF9" s="6"/>
    </row>
    <row r="10" spans="1:58" ht="20" customHeight="1" x14ac:dyDescent="0.2">
      <c r="A10" s="1"/>
      <c r="B10" s="9">
        <v>21991738</v>
      </c>
      <c r="C10" s="10" t="s">
        <v>376</v>
      </c>
      <c r="D10" s="11" t="s">
        <v>6157</v>
      </c>
      <c r="E10" s="12">
        <v>112</v>
      </c>
      <c r="F10" s="13"/>
      <c r="G10" s="13" t="s">
        <v>66</v>
      </c>
      <c r="H10" s="13">
        <v>3.65</v>
      </c>
      <c r="I10" s="14" t="s">
        <v>6158</v>
      </c>
      <c r="J10" s="13"/>
      <c r="K10" s="13">
        <v>1E-4</v>
      </c>
      <c r="L10" s="13">
        <v>0</v>
      </c>
      <c r="M10" s="13">
        <v>0</v>
      </c>
      <c r="N10" s="13">
        <v>0</v>
      </c>
      <c r="O10" s="13">
        <v>1E-4</v>
      </c>
      <c r="P10" s="13">
        <v>3</v>
      </c>
      <c r="Q10" s="13">
        <v>2.9998999999999998</v>
      </c>
      <c r="R10" s="13" t="s">
        <v>553</v>
      </c>
      <c r="S10" s="15">
        <f t="shared" ref="S10:S73" si="0">1-R10</f>
        <v>0</v>
      </c>
      <c r="T10" s="12">
        <v>1</v>
      </c>
      <c r="U10" s="12" t="s">
        <v>69</v>
      </c>
      <c r="V10" s="28" t="s">
        <v>69</v>
      </c>
      <c r="W10" s="28" t="s">
        <v>69</v>
      </c>
      <c r="X10" s="13"/>
      <c r="Y10" s="30">
        <v>41135</v>
      </c>
      <c r="Z10" s="17"/>
      <c r="AA10" s="17"/>
      <c r="AB10" s="17"/>
      <c r="AC10" s="30"/>
      <c r="AD10" s="17"/>
      <c r="AE10" s="17"/>
      <c r="AF10" s="17"/>
      <c r="AG10" s="30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8" t="s">
        <v>71</v>
      </c>
      <c r="AU10" s="18" t="s">
        <v>71</v>
      </c>
      <c r="AV10" s="18" t="s">
        <v>72</v>
      </c>
      <c r="AW10" s="18" t="s">
        <v>72</v>
      </c>
      <c r="AX10" s="30"/>
      <c r="AY10" s="31"/>
      <c r="AZ10" s="31"/>
      <c r="BA10" s="31"/>
      <c r="BB10" s="31"/>
      <c r="BC10" s="31"/>
      <c r="BD10" s="31"/>
      <c r="BE10" s="31"/>
      <c r="BF10" s="31"/>
    </row>
    <row r="11" spans="1:58" ht="16" x14ac:dyDescent="0.2">
      <c r="A11" s="1"/>
      <c r="B11" s="19">
        <v>21991735</v>
      </c>
      <c r="C11" s="20" t="s">
        <v>6159</v>
      </c>
      <c r="D11" s="21" t="s">
        <v>6160</v>
      </c>
      <c r="E11" s="22">
        <v>85</v>
      </c>
      <c r="F11" s="23"/>
      <c r="G11" s="23" t="s">
        <v>66</v>
      </c>
      <c r="H11" s="23">
        <v>0.65</v>
      </c>
      <c r="I11" s="24" t="s">
        <v>6161</v>
      </c>
      <c r="J11" s="23"/>
      <c r="K11" s="23">
        <v>0</v>
      </c>
      <c r="L11" s="23">
        <v>0</v>
      </c>
      <c r="M11" s="23">
        <v>0</v>
      </c>
      <c r="N11" s="23">
        <v>0</v>
      </c>
      <c r="O11" s="23">
        <v>0</v>
      </c>
      <c r="P11" s="23">
        <v>0</v>
      </c>
      <c r="Q11" s="23">
        <v>0</v>
      </c>
      <c r="R11" s="23" t="s">
        <v>547</v>
      </c>
      <c r="S11" s="25">
        <f t="shared" si="0"/>
        <v>1</v>
      </c>
      <c r="T11" s="22">
        <v>2</v>
      </c>
      <c r="U11" s="22" t="s">
        <v>70</v>
      </c>
      <c r="V11" s="27" t="s">
        <v>70</v>
      </c>
      <c r="W11" s="27" t="s">
        <v>70</v>
      </c>
      <c r="X11" s="23"/>
      <c r="Y11" s="32">
        <v>41133</v>
      </c>
      <c r="Z11" s="33"/>
      <c r="AA11" s="33"/>
      <c r="AB11" s="33"/>
      <c r="AC11" s="32"/>
      <c r="AD11" s="33"/>
      <c r="AE11" s="33"/>
      <c r="AF11" s="33"/>
      <c r="AG11" s="32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18" t="s">
        <v>71</v>
      </c>
      <c r="AU11" s="18" t="s">
        <v>71</v>
      </c>
      <c r="AV11" s="18" t="s">
        <v>72</v>
      </c>
      <c r="AW11" s="18" t="s">
        <v>72</v>
      </c>
      <c r="AX11" s="30"/>
      <c r="AY11" s="31"/>
      <c r="AZ11" s="31"/>
      <c r="BA11" s="31"/>
      <c r="BB11" s="31"/>
      <c r="BC11" s="31"/>
      <c r="BD11" s="31"/>
      <c r="BE11" s="31"/>
      <c r="BF11" s="31"/>
    </row>
    <row r="12" spans="1:58" ht="16" x14ac:dyDescent="0.2">
      <c r="A12" s="1"/>
      <c r="B12" s="9">
        <v>21992578</v>
      </c>
      <c r="C12" s="10" t="s">
        <v>6162</v>
      </c>
      <c r="D12" s="11" t="s">
        <v>6163</v>
      </c>
      <c r="E12" s="12">
        <v>8</v>
      </c>
      <c r="F12" s="13" t="s">
        <v>726</v>
      </c>
      <c r="G12" s="13" t="s">
        <v>75</v>
      </c>
      <c r="H12" s="13">
        <v>3.31</v>
      </c>
      <c r="I12" s="14" t="s">
        <v>6164</v>
      </c>
      <c r="J12" s="13"/>
      <c r="K12" s="13">
        <v>1E-4</v>
      </c>
      <c r="L12" s="13">
        <v>0</v>
      </c>
      <c r="M12" s="13">
        <v>0</v>
      </c>
      <c r="N12" s="13">
        <v>0</v>
      </c>
      <c r="O12" s="13">
        <v>1E-4</v>
      </c>
      <c r="P12" s="13">
        <v>0</v>
      </c>
      <c r="Q12" s="13">
        <v>-1E-4</v>
      </c>
      <c r="R12" s="13" t="s">
        <v>547</v>
      </c>
      <c r="S12" s="15">
        <f t="shared" si="0"/>
        <v>1</v>
      </c>
      <c r="T12" s="12">
        <v>3</v>
      </c>
      <c r="U12" s="12" t="s">
        <v>69</v>
      </c>
      <c r="V12" s="16" t="s">
        <v>70</v>
      </c>
      <c r="W12" s="16" t="s">
        <v>70</v>
      </c>
      <c r="X12" s="13" t="s">
        <v>6165</v>
      </c>
      <c r="Y12" s="30">
        <v>41243</v>
      </c>
      <c r="Z12" s="17">
        <v>1741321235</v>
      </c>
      <c r="AA12" s="17" t="s">
        <v>6166</v>
      </c>
      <c r="AB12" s="17" t="s">
        <v>6167</v>
      </c>
      <c r="AC12" s="30">
        <v>1</v>
      </c>
      <c r="AD12" s="17" t="s">
        <v>6168</v>
      </c>
      <c r="AE12" s="17" t="s">
        <v>6169</v>
      </c>
      <c r="AF12" s="17" t="s">
        <v>6170</v>
      </c>
      <c r="AG12" s="30">
        <v>2</v>
      </c>
      <c r="AH12" s="17" t="s">
        <v>6171</v>
      </c>
      <c r="AI12" s="17" t="s">
        <v>602</v>
      </c>
      <c r="AJ12" s="17" t="s">
        <v>603</v>
      </c>
      <c r="AK12" s="17">
        <v>8.4747831482512E-5</v>
      </c>
      <c r="AL12" s="17">
        <v>6.9293484628279998E-6</v>
      </c>
      <c r="AM12" s="17">
        <v>7.6971873584886997E-5</v>
      </c>
      <c r="AN12" s="17">
        <v>0.45640264189855828</v>
      </c>
      <c r="AO12" s="17">
        <v>0.18216103891788221</v>
      </c>
      <c r="AP12" s="17">
        <v>1.489427272570684E-2</v>
      </c>
      <c r="AQ12" s="17">
        <v>0.165447023415251</v>
      </c>
      <c r="AR12" s="17"/>
      <c r="AS12" s="17"/>
      <c r="AT12" s="18" t="s">
        <v>71</v>
      </c>
      <c r="AU12" s="18" t="s">
        <v>71</v>
      </c>
      <c r="AV12" s="18" t="s">
        <v>72</v>
      </c>
      <c r="AW12" s="18" t="s">
        <v>72</v>
      </c>
      <c r="AX12" s="30">
        <v>2</v>
      </c>
      <c r="AY12" s="31" t="s">
        <v>604</v>
      </c>
      <c r="AZ12" s="31" t="s">
        <v>631</v>
      </c>
      <c r="BA12" s="31"/>
      <c r="BB12" s="31"/>
      <c r="BC12" s="31"/>
      <c r="BD12" s="31"/>
      <c r="BE12" s="31"/>
      <c r="BF12" s="31"/>
    </row>
    <row r="13" spans="1:58" ht="16" x14ac:dyDescent="0.2">
      <c r="A13" s="1"/>
      <c r="B13" s="19">
        <v>21992257</v>
      </c>
      <c r="C13" s="20" t="s">
        <v>6172</v>
      </c>
      <c r="D13" s="21" t="s">
        <v>6173</v>
      </c>
      <c r="E13" s="22">
        <v>108</v>
      </c>
      <c r="F13" s="23" t="s">
        <v>591</v>
      </c>
      <c r="G13" s="23" t="s">
        <v>75</v>
      </c>
      <c r="H13" s="23">
        <v>3.55</v>
      </c>
      <c r="I13" s="24" t="s">
        <v>6174</v>
      </c>
      <c r="J13" s="23"/>
      <c r="K13" s="23">
        <v>1E-4</v>
      </c>
      <c r="L13" s="23">
        <v>0</v>
      </c>
      <c r="M13" s="23">
        <v>0</v>
      </c>
      <c r="N13" s="23">
        <v>0</v>
      </c>
      <c r="O13" s="23">
        <v>1E-4</v>
      </c>
      <c r="P13" s="23">
        <v>0</v>
      </c>
      <c r="Q13" s="23">
        <v>-1E-4</v>
      </c>
      <c r="R13" s="23" t="s">
        <v>547</v>
      </c>
      <c r="S13" s="25">
        <f t="shared" si="0"/>
        <v>1</v>
      </c>
      <c r="T13" s="22">
        <v>4</v>
      </c>
      <c r="U13" s="22" t="s">
        <v>69</v>
      </c>
      <c r="V13" s="26" t="s">
        <v>69</v>
      </c>
      <c r="W13" s="27" t="s">
        <v>70</v>
      </c>
      <c r="X13" s="23" t="s">
        <v>6175</v>
      </c>
      <c r="Y13" s="32">
        <v>41213</v>
      </c>
      <c r="Z13" s="33">
        <v>1741317347</v>
      </c>
      <c r="AA13" s="33" t="s">
        <v>6176</v>
      </c>
      <c r="AB13" s="33" t="s">
        <v>6175</v>
      </c>
      <c r="AC13" s="32">
        <v>1</v>
      </c>
      <c r="AD13" s="33" t="s">
        <v>6168</v>
      </c>
      <c r="AE13" s="33" t="s">
        <v>6169</v>
      </c>
      <c r="AF13" s="33" t="s">
        <v>6177</v>
      </c>
      <c r="AG13" s="32">
        <v>2</v>
      </c>
      <c r="AH13" s="33" t="s">
        <v>6178</v>
      </c>
      <c r="AI13" s="33" t="s">
        <v>602</v>
      </c>
      <c r="AJ13" s="33" t="s">
        <v>603</v>
      </c>
      <c r="AK13" s="33">
        <v>1.06662205582955E-4</v>
      </c>
      <c r="AL13" s="33">
        <v>4.6583180606600003E-6</v>
      </c>
      <c r="AM13" s="33">
        <v>6.0830453013957E-5</v>
      </c>
      <c r="AN13" s="33">
        <v>0.35335525940672258</v>
      </c>
      <c r="AO13" s="33">
        <v>0.23002758381891861</v>
      </c>
      <c r="AP13" s="33">
        <v>1.0046123107029461E-2</v>
      </c>
      <c r="AQ13" s="33">
        <v>0.13118688154754291</v>
      </c>
      <c r="AR13" s="33"/>
      <c r="AS13" s="33"/>
      <c r="AT13" s="18" t="s">
        <v>71</v>
      </c>
      <c r="AU13" s="18" t="s">
        <v>71</v>
      </c>
      <c r="AV13" s="18" t="s">
        <v>72</v>
      </c>
      <c r="AW13" s="18" t="s">
        <v>72</v>
      </c>
      <c r="AX13" s="30">
        <v>1</v>
      </c>
      <c r="AY13" s="31" t="s">
        <v>604</v>
      </c>
      <c r="AZ13" s="31"/>
      <c r="BA13" s="31"/>
      <c r="BB13" s="31"/>
      <c r="BC13" s="31"/>
      <c r="BD13" s="31"/>
      <c r="BE13" s="31"/>
      <c r="BF13" s="31"/>
    </row>
    <row r="14" spans="1:58" ht="16" x14ac:dyDescent="0.2">
      <c r="A14" s="1"/>
      <c r="B14" s="9">
        <v>21994225</v>
      </c>
      <c r="C14" s="10" t="s">
        <v>6179</v>
      </c>
      <c r="D14" s="11" t="s">
        <v>6180</v>
      </c>
      <c r="E14" s="12">
        <v>115</v>
      </c>
      <c r="F14" s="13" t="s">
        <v>591</v>
      </c>
      <c r="G14" s="13" t="s">
        <v>75</v>
      </c>
      <c r="H14" s="13">
        <v>1.74</v>
      </c>
      <c r="I14" s="14" t="s">
        <v>6181</v>
      </c>
      <c r="J14" s="13"/>
      <c r="K14" s="13">
        <v>1E-4</v>
      </c>
      <c r="L14" s="13">
        <v>0</v>
      </c>
      <c r="M14" s="13">
        <v>0</v>
      </c>
      <c r="N14" s="13">
        <v>0</v>
      </c>
      <c r="O14" s="13">
        <v>1E-4</v>
      </c>
      <c r="P14" s="13">
        <v>0</v>
      </c>
      <c r="Q14" s="13">
        <v>-1E-4</v>
      </c>
      <c r="R14" s="13" t="s">
        <v>547</v>
      </c>
      <c r="S14" s="15">
        <f t="shared" si="0"/>
        <v>1</v>
      </c>
      <c r="T14" s="12">
        <v>5</v>
      </c>
      <c r="U14" s="12" t="s">
        <v>69</v>
      </c>
      <c r="V14" s="28" t="s">
        <v>69</v>
      </c>
      <c r="W14" s="16" t="s">
        <v>70</v>
      </c>
      <c r="X14" s="13" t="s">
        <v>6182</v>
      </c>
      <c r="Y14" s="30">
        <v>41384</v>
      </c>
      <c r="Z14" s="17">
        <v>1741341119</v>
      </c>
      <c r="AA14" s="17" t="s">
        <v>6183</v>
      </c>
      <c r="AB14" s="17" t="s">
        <v>6182</v>
      </c>
      <c r="AC14" s="30">
        <v>1</v>
      </c>
      <c r="AD14" s="17" t="s">
        <v>6168</v>
      </c>
      <c r="AE14" s="17" t="s">
        <v>6169</v>
      </c>
      <c r="AF14" s="17" t="s">
        <v>6184</v>
      </c>
      <c r="AG14" s="30">
        <v>2</v>
      </c>
      <c r="AH14" s="17" t="s">
        <v>6185</v>
      </c>
      <c r="AI14" s="17" t="s">
        <v>602</v>
      </c>
      <c r="AJ14" s="17" t="s">
        <v>603</v>
      </c>
      <c r="AK14" s="17">
        <v>9.3310790531706E-5</v>
      </c>
      <c r="AL14" s="17">
        <v>2.1708008177003999E-5</v>
      </c>
      <c r="AM14" s="17">
        <v>6.3608063797800001E-7</v>
      </c>
      <c r="AN14" s="17">
        <v>5.4998167096027102E-3</v>
      </c>
      <c r="AO14" s="17">
        <v>0.20514711229721641</v>
      </c>
      <c r="AP14" s="17">
        <v>4.772583284163192E-2</v>
      </c>
      <c r="AQ14" s="17">
        <v>1.3984460460124239E-3</v>
      </c>
      <c r="AR14" s="17"/>
      <c r="AS14" s="17"/>
      <c r="AT14" s="18" t="s">
        <v>71</v>
      </c>
      <c r="AU14" s="18" t="s">
        <v>71</v>
      </c>
      <c r="AV14" s="18" t="s">
        <v>72</v>
      </c>
      <c r="AW14" s="18" t="s">
        <v>72</v>
      </c>
      <c r="AX14" s="30">
        <v>1</v>
      </c>
      <c r="AY14" s="31" t="s">
        <v>604</v>
      </c>
      <c r="AZ14" s="31"/>
      <c r="BA14" s="31"/>
      <c r="BB14" s="31"/>
      <c r="BC14" s="31"/>
      <c r="BD14" s="31"/>
      <c r="BE14" s="31"/>
      <c r="BF14" s="31"/>
    </row>
    <row r="15" spans="1:58" ht="16" x14ac:dyDescent="0.2">
      <c r="A15" s="1"/>
      <c r="B15" s="19">
        <v>21992623</v>
      </c>
      <c r="C15" s="20" t="s">
        <v>6186</v>
      </c>
      <c r="D15" s="21" t="s">
        <v>6187</v>
      </c>
      <c r="E15" s="22">
        <v>15</v>
      </c>
      <c r="F15" s="23" t="s">
        <v>726</v>
      </c>
      <c r="G15" s="23" t="s">
        <v>66</v>
      </c>
      <c r="H15" s="23">
        <v>2.2000000000000002</v>
      </c>
      <c r="I15" s="24" t="s">
        <v>6188</v>
      </c>
      <c r="J15" s="23"/>
      <c r="K15" s="23">
        <v>1E-4</v>
      </c>
      <c r="L15" s="23">
        <v>0</v>
      </c>
      <c r="M15" s="23">
        <v>0</v>
      </c>
      <c r="N15" s="23">
        <v>0</v>
      </c>
      <c r="O15" s="23">
        <v>1E-4</v>
      </c>
      <c r="P15" s="23">
        <v>0</v>
      </c>
      <c r="Q15" s="23">
        <v>-1E-4</v>
      </c>
      <c r="R15" s="23" t="s">
        <v>547</v>
      </c>
      <c r="S15" s="25">
        <f t="shared" si="0"/>
        <v>1</v>
      </c>
      <c r="T15" s="22">
        <v>6</v>
      </c>
      <c r="U15" s="22" t="s">
        <v>69</v>
      </c>
      <c r="V15" s="27" t="s">
        <v>70</v>
      </c>
      <c r="W15" s="27" t="s">
        <v>70</v>
      </c>
      <c r="X15" s="23" t="s">
        <v>6189</v>
      </c>
      <c r="Y15" s="32">
        <v>41253</v>
      </c>
      <c r="Z15" s="33">
        <v>1741321787</v>
      </c>
      <c r="AA15" s="33" t="s">
        <v>6190</v>
      </c>
      <c r="AB15" s="33" t="s">
        <v>6191</v>
      </c>
      <c r="AC15" s="32">
        <v>1</v>
      </c>
      <c r="AD15" s="33" t="s">
        <v>6168</v>
      </c>
      <c r="AE15" s="33" t="s">
        <v>6169</v>
      </c>
      <c r="AF15" s="33" t="s">
        <v>6192</v>
      </c>
      <c r="AG15" s="32">
        <v>3</v>
      </c>
      <c r="AH15" s="33" t="s">
        <v>6193</v>
      </c>
      <c r="AI15" s="33" t="s">
        <v>741</v>
      </c>
      <c r="AJ15" s="33" t="s">
        <v>742</v>
      </c>
      <c r="AK15" s="33">
        <v>1.1534801261955799E-4</v>
      </c>
      <c r="AL15" s="33">
        <v>1.570203670998E-6</v>
      </c>
      <c r="AM15" s="33">
        <v>3.0325773414608001E-5</v>
      </c>
      <c r="AN15" s="33">
        <v>0.20595593392525721</v>
      </c>
      <c r="AO15" s="33">
        <v>0.2491257758715282</v>
      </c>
      <c r="AP15" s="33">
        <v>3.3912869318684022E-3</v>
      </c>
      <c r="AQ15" s="33">
        <v>6.5496853038431932E-2</v>
      </c>
      <c r="AR15" s="33"/>
      <c r="AS15" s="33"/>
      <c r="AT15" s="18" t="s">
        <v>71</v>
      </c>
      <c r="AU15" s="18" t="s">
        <v>71</v>
      </c>
      <c r="AV15" s="18" t="s">
        <v>72</v>
      </c>
      <c r="AW15" s="18" t="s">
        <v>72</v>
      </c>
      <c r="AX15" s="30">
        <v>2</v>
      </c>
      <c r="AY15" s="31" t="s">
        <v>604</v>
      </c>
      <c r="AZ15" s="31" t="s">
        <v>631</v>
      </c>
      <c r="BA15" s="31"/>
      <c r="BB15" s="31"/>
      <c r="BC15" s="31"/>
      <c r="BD15" s="31"/>
      <c r="BE15" s="31"/>
      <c r="BF15" s="31"/>
    </row>
    <row r="16" spans="1:58" ht="16" x14ac:dyDescent="0.2">
      <c r="A16" s="1"/>
      <c r="B16" s="9">
        <v>21989835</v>
      </c>
      <c r="C16" s="10" t="s">
        <v>6194</v>
      </c>
      <c r="D16" s="11" t="s">
        <v>6195</v>
      </c>
      <c r="E16" s="12">
        <v>1</v>
      </c>
      <c r="F16" s="13" t="s">
        <v>726</v>
      </c>
      <c r="G16" s="13" t="s">
        <v>66</v>
      </c>
      <c r="H16" s="13">
        <v>1.54</v>
      </c>
      <c r="I16" s="14" t="s">
        <v>6196</v>
      </c>
      <c r="J16" s="13"/>
      <c r="K16" s="13">
        <v>1E-4</v>
      </c>
      <c r="L16" s="13">
        <v>0</v>
      </c>
      <c r="M16" s="13">
        <v>0</v>
      </c>
      <c r="N16" s="13">
        <v>0</v>
      </c>
      <c r="O16" s="13">
        <v>1E-4</v>
      </c>
      <c r="P16" s="13">
        <v>0</v>
      </c>
      <c r="Q16" s="13">
        <v>-1E-4</v>
      </c>
      <c r="R16" s="13" t="s">
        <v>547</v>
      </c>
      <c r="S16" s="15">
        <f t="shared" si="0"/>
        <v>1</v>
      </c>
      <c r="T16" s="12">
        <v>7</v>
      </c>
      <c r="U16" s="12" t="s">
        <v>69</v>
      </c>
      <c r="V16" s="16" t="s">
        <v>70</v>
      </c>
      <c r="W16" s="16" t="s">
        <v>70</v>
      </c>
      <c r="X16" s="13" t="s">
        <v>6197</v>
      </c>
      <c r="Y16" s="30">
        <v>40919</v>
      </c>
      <c r="Z16" s="17">
        <v>1741288115</v>
      </c>
      <c r="AA16" s="17" t="s">
        <v>6198</v>
      </c>
      <c r="AB16" s="17" t="s">
        <v>6199</v>
      </c>
      <c r="AC16" s="30">
        <v>1</v>
      </c>
      <c r="AD16" s="17" t="s">
        <v>6168</v>
      </c>
      <c r="AE16" s="17" t="s">
        <v>6169</v>
      </c>
      <c r="AF16" s="17" t="s">
        <v>6200</v>
      </c>
      <c r="AG16" s="30">
        <v>3</v>
      </c>
      <c r="AH16" s="17" t="s">
        <v>6201</v>
      </c>
      <c r="AI16" s="17" t="s">
        <v>741</v>
      </c>
      <c r="AJ16" s="17" t="s">
        <v>742</v>
      </c>
      <c r="AK16" s="17">
        <v>1.04776270148868E-4</v>
      </c>
      <c r="AL16" s="17">
        <v>1.740858938934E-5</v>
      </c>
      <c r="AM16" s="17">
        <v>1.68875790024903E-4</v>
      </c>
      <c r="AN16" s="17">
        <v>0.58020824964965068</v>
      </c>
      <c r="AO16" s="17">
        <v>0.2301409315334205</v>
      </c>
      <c r="AP16" s="17">
        <v>3.8237942360928881E-2</v>
      </c>
      <c r="AQ16" s="17">
        <v>0.37093543771459969</v>
      </c>
      <c r="AR16" s="17"/>
      <c r="AS16" s="17"/>
      <c r="AT16" s="18" t="s">
        <v>71</v>
      </c>
      <c r="AU16" s="18" t="s">
        <v>71</v>
      </c>
      <c r="AV16" s="18" t="s">
        <v>72</v>
      </c>
      <c r="AW16" s="18" t="s">
        <v>72</v>
      </c>
      <c r="AX16" s="30">
        <v>2</v>
      </c>
      <c r="AY16" s="31" t="s">
        <v>604</v>
      </c>
      <c r="AZ16" s="31" t="s">
        <v>631</v>
      </c>
      <c r="BA16" s="31"/>
      <c r="BB16" s="31"/>
      <c r="BC16" s="31"/>
      <c r="BD16" s="31"/>
      <c r="BE16" s="31"/>
      <c r="BF16" s="31"/>
    </row>
    <row r="17" spans="1:58" ht="16" x14ac:dyDescent="0.2">
      <c r="A17" s="1"/>
      <c r="B17" s="19">
        <v>21991071</v>
      </c>
      <c r="C17" s="20" t="s">
        <v>3193</v>
      </c>
      <c r="D17" s="21" t="s">
        <v>6202</v>
      </c>
      <c r="E17" s="22">
        <v>133</v>
      </c>
      <c r="F17" s="23" t="s">
        <v>591</v>
      </c>
      <c r="G17" s="23" t="s">
        <v>66</v>
      </c>
      <c r="H17" s="23">
        <v>1.31</v>
      </c>
      <c r="I17" s="24" t="s">
        <v>6203</v>
      </c>
      <c r="J17" s="23"/>
      <c r="K17" s="23">
        <v>1E-4</v>
      </c>
      <c r="L17" s="23">
        <v>0</v>
      </c>
      <c r="M17" s="23">
        <v>0</v>
      </c>
      <c r="N17" s="23">
        <v>0</v>
      </c>
      <c r="O17" s="23">
        <v>1E-4</v>
      </c>
      <c r="P17" s="23">
        <v>0</v>
      </c>
      <c r="Q17" s="23">
        <v>-1E-4</v>
      </c>
      <c r="R17" s="23" t="s">
        <v>547</v>
      </c>
      <c r="S17" s="25">
        <f t="shared" si="0"/>
        <v>1</v>
      </c>
      <c r="T17" s="22">
        <v>7</v>
      </c>
      <c r="U17" s="22" t="s">
        <v>69</v>
      </c>
      <c r="V17" s="26" t="s">
        <v>69</v>
      </c>
      <c r="W17" s="27" t="s">
        <v>70</v>
      </c>
      <c r="X17" s="23" t="s">
        <v>6204</v>
      </c>
      <c r="Y17" s="32">
        <v>41049</v>
      </c>
      <c r="Z17" s="33">
        <v>1741303019</v>
      </c>
      <c r="AA17" s="33" t="s">
        <v>6205</v>
      </c>
      <c r="AB17" s="33" t="s">
        <v>6204</v>
      </c>
      <c r="AC17" s="32">
        <v>1</v>
      </c>
      <c r="AD17" s="33" t="s">
        <v>6168</v>
      </c>
      <c r="AE17" s="33" t="s">
        <v>6169</v>
      </c>
      <c r="AF17" s="33" t="s">
        <v>6206</v>
      </c>
      <c r="AG17" s="32">
        <v>3</v>
      </c>
      <c r="AH17" s="33" t="s">
        <v>6207</v>
      </c>
      <c r="AI17" s="33" t="s">
        <v>741</v>
      </c>
      <c r="AJ17" s="33" t="s">
        <v>742</v>
      </c>
      <c r="AK17" s="33">
        <v>1.1664328223198601E-4</v>
      </c>
      <c r="AL17" s="33">
        <v>4.7771697655730001E-6</v>
      </c>
      <c r="AM17" s="33">
        <v>3.2796116972889999E-6</v>
      </c>
      <c r="AN17" s="33">
        <v>2.630000017734151E-2</v>
      </c>
      <c r="AO17" s="33">
        <v>0.25797475435355849</v>
      </c>
      <c r="AP17" s="33">
        <v>1.0565453690919839E-2</v>
      </c>
      <c r="AQ17" s="33">
        <v>7.2533711825813188E-3</v>
      </c>
      <c r="AR17" s="33"/>
      <c r="AS17" s="33"/>
      <c r="AT17" s="18" t="s">
        <v>71</v>
      </c>
      <c r="AU17" s="18" t="s">
        <v>71</v>
      </c>
      <c r="AV17" s="18" t="s">
        <v>72</v>
      </c>
      <c r="AW17" s="18" t="s">
        <v>72</v>
      </c>
      <c r="AX17" s="30">
        <v>1</v>
      </c>
      <c r="AY17" s="31" t="s">
        <v>604</v>
      </c>
      <c r="AZ17" s="31"/>
      <c r="BA17" s="31"/>
      <c r="BB17" s="31"/>
      <c r="BC17" s="31"/>
      <c r="BD17" s="31"/>
      <c r="BE17" s="31"/>
      <c r="BF17" s="31"/>
    </row>
    <row r="18" spans="1:58" ht="16" x14ac:dyDescent="0.2">
      <c r="A18" s="1"/>
      <c r="B18" s="9">
        <v>21994291</v>
      </c>
      <c r="C18" s="10" t="s">
        <v>6208</v>
      </c>
      <c r="D18" s="11" t="s">
        <v>6209</v>
      </c>
      <c r="E18" s="12">
        <v>2</v>
      </c>
      <c r="F18" s="13" t="s">
        <v>591</v>
      </c>
      <c r="G18" s="13" t="s">
        <v>66</v>
      </c>
      <c r="H18" s="13">
        <v>1.73</v>
      </c>
      <c r="I18" s="14" t="s">
        <v>6210</v>
      </c>
      <c r="J18" s="13"/>
      <c r="K18" s="13">
        <v>1E-4</v>
      </c>
      <c r="L18" s="13">
        <v>0</v>
      </c>
      <c r="M18" s="13">
        <v>0</v>
      </c>
      <c r="N18" s="13">
        <v>0</v>
      </c>
      <c r="O18" s="13">
        <v>1E-4</v>
      </c>
      <c r="P18" s="13">
        <v>0</v>
      </c>
      <c r="Q18" s="13">
        <v>-1E-4</v>
      </c>
      <c r="R18" s="13" t="s">
        <v>547</v>
      </c>
      <c r="S18" s="15">
        <f t="shared" si="0"/>
        <v>1</v>
      </c>
      <c r="T18" s="12">
        <v>9</v>
      </c>
      <c r="U18" s="12" t="s">
        <v>69</v>
      </c>
      <c r="V18" s="16" t="s">
        <v>70</v>
      </c>
      <c r="W18" s="16" t="s">
        <v>70</v>
      </c>
      <c r="X18" s="13" t="s">
        <v>6211</v>
      </c>
      <c r="Y18" s="30">
        <v>41395</v>
      </c>
      <c r="Z18" s="17">
        <v>1741341923</v>
      </c>
      <c r="AA18" s="17" t="s">
        <v>6212</v>
      </c>
      <c r="AB18" s="17" t="s">
        <v>6211</v>
      </c>
      <c r="AC18" s="30">
        <v>1</v>
      </c>
      <c r="AD18" s="17" t="s">
        <v>6168</v>
      </c>
      <c r="AE18" s="17" t="s">
        <v>6169</v>
      </c>
      <c r="AF18" s="17" t="s">
        <v>6213</v>
      </c>
      <c r="AG18" s="30">
        <v>3</v>
      </c>
      <c r="AH18" s="17" t="s">
        <v>6214</v>
      </c>
      <c r="AI18" s="17" t="s">
        <v>741</v>
      </c>
      <c r="AJ18" s="17" t="s">
        <v>742</v>
      </c>
      <c r="AK18" s="17">
        <v>1.16915138844525E-4</v>
      </c>
      <c r="AL18" s="17">
        <v>9.461936906625E-6</v>
      </c>
      <c r="AM18" s="17">
        <v>9.8476974764097995E-5</v>
      </c>
      <c r="AN18" s="17">
        <v>0.43795953214291772</v>
      </c>
      <c r="AO18" s="17">
        <v>0.25624355400796051</v>
      </c>
      <c r="AP18" s="17">
        <v>2.0737779253522371E-2</v>
      </c>
      <c r="AQ18" s="17">
        <v>0.21583252819860449</v>
      </c>
      <c r="AR18" s="17"/>
      <c r="AS18" s="17"/>
      <c r="AT18" s="18" t="s">
        <v>71</v>
      </c>
      <c r="AU18" s="18" t="s">
        <v>71</v>
      </c>
      <c r="AV18" s="18" t="s">
        <v>72</v>
      </c>
      <c r="AW18" s="18" t="s">
        <v>72</v>
      </c>
      <c r="AX18" s="30">
        <v>1</v>
      </c>
      <c r="AY18" s="31" t="s">
        <v>604</v>
      </c>
      <c r="AZ18" s="31"/>
      <c r="BA18" s="31"/>
      <c r="BB18" s="31"/>
      <c r="BC18" s="31"/>
      <c r="BD18" s="31"/>
      <c r="BE18" s="31"/>
      <c r="BF18" s="31"/>
    </row>
    <row r="19" spans="1:58" ht="16" x14ac:dyDescent="0.2">
      <c r="A19" s="1"/>
      <c r="B19" s="19">
        <v>21994554</v>
      </c>
      <c r="C19" s="20" t="s">
        <v>6215</v>
      </c>
      <c r="D19" s="21" t="s">
        <v>6216</v>
      </c>
      <c r="E19" s="22">
        <v>118</v>
      </c>
      <c r="F19" s="23" t="s">
        <v>591</v>
      </c>
      <c r="G19" s="23" t="s">
        <v>66</v>
      </c>
      <c r="H19" s="23">
        <v>1.71</v>
      </c>
      <c r="I19" s="24" t="s">
        <v>6217</v>
      </c>
      <c r="J19" s="23"/>
      <c r="K19" s="23">
        <v>1E-4</v>
      </c>
      <c r="L19" s="23">
        <v>0</v>
      </c>
      <c r="M19" s="23">
        <v>0</v>
      </c>
      <c r="N19" s="23">
        <v>0</v>
      </c>
      <c r="O19" s="23">
        <v>1E-4</v>
      </c>
      <c r="P19" s="23">
        <v>0</v>
      </c>
      <c r="Q19" s="23">
        <v>-1E-4</v>
      </c>
      <c r="R19" s="23" t="s">
        <v>547</v>
      </c>
      <c r="S19" s="25">
        <f t="shared" si="0"/>
        <v>1</v>
      </c>
      <c r="T19" s="22">
        <v>10</v>
      </c>
      <c r="U19" s="22" t="s">
        <v>69</v>
      </c>
      <c r="V19" s="26" t="s">
        <v>69</v>
      </c>
      <c r="W19" s="27" t="s">
        <v>70</v>
      </c>
      <c r="X19" s="23" t="s">
        <v>6218</v>
      </c>
      <c r="Y19" s="32">
        <v>41415</v>
      </c>
      <c r="Z19" s="33">
        <v>1741345103</v>
      </c>
      <c r="AA19" s="33" t="s">
        <v>6219</v>
      </c>
      <c r="AB19" s="33" t="s">
        <v>6218</v>
      </c>
      <c r="AC19" s="32">
        <v>1</v>
      </c>
      <c r="AD19" s="33" t="s">
        <v>6168</v>
      </c>
      <c r="AE19" s="33" t="s">
        <v>6169</v>
      </c>
      <c r="AF19" s="33" t="s">
        <v>6220</v>
      </c>
      <c r="AG19" s="32">
        <v>3</v>
      </c>
      <c r="AH19" s="33" t="s">
        <v>6221</v>
      </c>
      <c r="AI19" s="33" t="s">
        <v>741</v>
      </c>
      <c r="AJ19" s="33" t="s">
        <v>742</v>
      </c>
      <c r="AK19" s="33">
        <v>1.23826987897472E-4</v>
      </c>
      <c r="AL19" s="33">
        <v>3.8479182376E-6</v>
      </c>
      <c r="AM19" s="33">
        <v>5.3259871656640004E-6</v>
      </c>
      <c r="AN19" s="33">
        <v>4.004474732076501E-2</v>
      </c>
      <c r="AO19" s="33">
        <v>0.27192595935662839</v>
      </c>
      <c r="AP19" s="33">
        <v>8.4500873036790439E-3</v>
      </c>
      <c r="AQ19" s="33">
        <v>1.169594927677184E-2</v>
      </c>
      <c r="AR19" s="33"/>
      <c r="AS19" s="33"/>
      <c r="AT19" s="18" t="s">
        <v>71</v>
      </c>
      <c r="AU19" s="18" t="s">
        <v>71</v>
      </c>
      <c r="AV19" s="18" t="s">
        <v>72</v>
      </c>
      <c r="AW19" s="18" t="s">
        <v>72</v>
      </c>
      <c r="AX19" s="30">
        <v>1</v>
      </c>
      <c r="AY19" s="31" t="s">
        <v>604</v>
      </c>
      <c r="AZ19" s="31"/>
      <c r="BA19" s="31"/>
      <c r="BB19" s="31"/>
      <c r="BC19" s="31"/>
      <c r="BD19" s="31"/>
      <c r="BE19" s="31"/>
      <c r="BF19" s="31"/>
    </row>
    <row r="20" spans="1:58" ht="16" x14ac:dyDescent="0.2">
      <c r="A20" s="1"/>
      <c r="B20" s="9">
        <v>21994017</v>
      </c>
      <c r="C20" s="10" t="s">
        <v>6222</v>
      </c>
      <c r="D20" s="11" t="s">
        <v>6223</v>
      </c>
      <c r="E20" s="12">
        <v>188</v>
      </c>
      <c r="F20" s="13" t="s">
        <v>591</v>
      </c>
      <c r="G20" s="13" t="s">
        <v>66</v>
      </c>
      <c r="H20" s="13">
        <v>1.79</v>
      </c>
      <c r="I20" s="14" t="s">
        <v>6224</v>
      </c>
      <c r="J20" s="13"/>
      <c r="K20" s="13">
        <v>1E-4</v>
      </c>
      <c r="L20" s="13">
        <v>0</v>
      </c>
      <c r="M20" s="13">
        <v>0</v>
      </c>
      <c r="N20" s="13">
        <v>0</v>
      </c>
      <c r="O20" s="13">
        <v>1E-4</v>
      </c>
      <c r="P20" s="13">
        <v>0</v>
      </c>
      <c r="Q20" s="13">
        <v>-1E-4</v>
      </c>
      <c r="R20" s="13" t="s">
        <v>547</v>
      </c>
      <c r="S20" s="15">
        <f t="shared" si="0"/>
        <v>1</v>
      </c>
      <c r="T20" s="12">
        <v>10</v>
      </c>
      <c r="U20" s="12" t="s">
        <v>69</v>
      </c>
      <c r="V20" s="28" t="s">
        <v>69</v>
      </c>
      <c r="W20" s="16" t="s">
        <v>70</v>
      </c>
      <c r="X20" s="13" t="s">
        <v>6225</v>
      </c>
      <c r="Y20" s="30">
        <v>41351</v>
      </c>
      <c r="Z20" s="17">
        <v>1741338623</v>
      </c>
      <c r="AA20" s="17" t="s">
        <v>6226</v>
      </c>
      <c r="AB20" s="17" t="s">
        <v>6225</v>
      </c>
      <c r="AC20" s="30">
        <v>1</v>
      </c>
      <c r="AD20" s="17" t="s">
        <v>6168</v>
      </c>
      <c r="AE20" s="17" t="s">
        <v>6169</v>
      </c>
      <c r="AF20" s="17" t="s">
        <v>6227</v>
      </c>
      <c r="AG20" s="30">
        <v>3</v>
      </c>
      <c r="AH20" s="17" t="s">
        <v>6228</v>
      </c>
      <c r="AI20" s="17" t="s">
        <v>741</v>
      </c>
      <c r="AJ20" s="17" t="s">
        <v>742</v>
      </c>
      <c r="AK20" s="17">
        <v>1.193348868267E-4</v>
      </c>
      <c r="AL20" s="17">
        <v>8.5785148678799994E-6</v>
      </c>
      <c r="AM20" s="17">
        <v>1.0045547659639999E-6</v>
      </c>
      <c r="AN20" s="17">
        <v>7.7922020604743996E-3</v>
      </c>
      <c r="AO20" s="17">
        <v>0.26128766524022712</v>
      </c>
      <c r="AP20" s="17">
        <v>1.8782940853767461E-2</v>
      </c>
      <c r="AQ20" s="17">
        <v>2.1995057470985042E-3</v>
      </c>
      <c r="AR20" s="17"/>
      <c r="AS20" s="17"/>
      <c r="AT20" s="18" t="s">
        <v>71</v>
      </c>
      <c r="AU20" s="18" t="s">
        <v>71</v>
      </c>
      <c r="AV20" s="18" t="s">
        <v>72</v>
      </c>
      <c r="AW20" s="18" t="s">
        <v>72</v>
      </c>
      <c r="AX20" s="30">
        <v>1</v>
      </c>
      <c r="AY20" s="31" t="s">
        <v>604</v>
      </c>
      <c r="AZ20" s="31"/>
      <c r="BA20" s="31"/>
      <c r="BB20" s="31"/>
      <c r="BC20" s="31"/>
      <c r="BD20" s="31"/>
      <c r="BE20" s="31"/>
      <c r="BF20" s="31"/>
    </row>
    <row r="21" spans="1:58" ht="16" x14ac:dyDescent="0.2">
      <c r="A21" s="1"/>
      <c r="B21" s="19">
        <v>21992990</v>
      </c>
      <c r="C21" s="20" t="s">
        <v>6229</v>
      </c>
      <c r="D21" s="21" t="s">
        <v>6230</v>
      </c>
      <c r="E21" s="22">
        <v>128</v>
      </c>
      <c r="F21" s="23" t="s">
        <v>591</v>
      </c>
      <c r="G21" s="23" t="s">
        <v>75</v>
      </c>
      <c r="H21" s="23">
        <v>1.89</v>
      </c>
      <c r="I21" s="24" t="s">
        <v>6231</v>
      </c>
      <c r="J21" s="23"/>
      <c r="K21" s="23">
        <v>1E-4</v>
      </c>
      <c r="L21" s="23">
        <v>0</v>
      </c>
      <c r="M21" s="23">
        <v>0</v>
      </c>
      <c r="N21" s="23">
        <v>0</v>
      </c>
      <c r="O21" s="23">
        <v>1E-4</v>
      </c>
      <c r="P21" s="23">
        <v>0</v>
      </c>
      <c r="Q21" s="23">
        <v>-1E-4</v>
      </c>
      <c r="R21" s="23" t="s">
        <v>547</v>
      </c>
      <c r="S21" s="25">
        <f t="shared" si="0"/>
        <v>1</v>
      </c>
      <c r="T21" s="22">
        <v>10</v>
      </c>
      <c r="U21" s="22" t="s">
        <v>69</v>
      </c>
      <c r="V21" s="26" t="s">
        <v>69</v>
      </c>
      <c r="W21" s="27" t="s">
        <v>70</v>
      </c>
      <c r="X21" s="23" t="s">
        <v>6232</v>
      </c>
      <c r="Y21" s="32">
        <v>41278</v>
      </c>
      <c r="Z21" s="33">
        <v>1741326227</v>
      </c>
      <c r="AA21" s="33" t="s">
        <v>6233</v>
      </c>
      <c r="AB21" s="33" t="s">
        <v>6232</v>
      </c>
      <c r="AC21" s="32">
        <v>1</v>
      </c>
      <c r="AD21" s="33" t="s">
        <v>6168</v>
      </c>
      <c r="AE21" s="33" t="s">
        <v>6169</v>
      </c>
      <c r="AF21" s="33" t="s">
        <v>6234</v>
      </c>
      <c r="AG21" s="32">
        <v>3</v>
      </c>
      <c r="AH21" s="33" t="s">
        <v>6235</v>
      </c>
      <c r="AI21" s="33" t="s">
        <v>602</v>
      </c>
      <c r="AJ21" s="33" t="s">
        <v>603</v>
      </c>
      <c r="AK21" s="33">
        <v>1.2755456559511501E-4</v>
      </c>
      <c r="AL21" s="33">
        <v>2.5704892725E-8</v>
      </c>
      <c r="AM21" s="33">
        <v>4.1433329867284002E-5</v>
      </c>
      <c r="AN21" s="33">
        <v>0.24514790395699571</v>
      </c>
      <c r="AO21" s="33">
        <v>0.27746253027539791</v>
      </c>
      <c r="AP21" s="33">
        <v>5.5914459373999147E-5</v>
      </c>
      <c r="AQ21" s="33">
        <v>9.0127675862290813E-2</v>
      </c>
      <c r="AR21" s="33"/>
      <c r="AS21" s="33"/>
      <c r="AT21" s="18" t="s">
        <v>71</v>
      </c>
      <c r="AU21" s="18" t="s">
        <v>71</v>
      </c>
      <c r="AV21" s="18" t="s">
        <v>72</v>
      </c>
      <c r="AW21" s="18" t="s">
        <v>72</v>
      </c>
      <c r="AX21" s="30">
        <v>1</v>
      </c>
      <c r="AY21" s="31" t="s">
        <v>604</v>
      </c>
      <c r="AZ21" s="31"/>
      <c r="BA21" s="31"/>
      <c r="BB21" s="31"/>
      <c r="BC21" s="31"/>
      <c r="BD21" s="31"/>
      <c r="BE21" s="31"/>
      <c r="BF21" s="31"/>
    </row>
    <row r="22" spans="1:58" ht="16" x14ac:dyDescent="0.2">
      <c r="A22" s="1"/>
      <c r="B22" s="9">
        <v>21994531</v>
      </c>
      <c r="C22" s="10" t="s">
        <v>6236</v>
      </c>
      <c r="D22" s="11" t="s">
        <v>6237</v>
      </c>
      <c r="E22" s="12">
        <v>220</v>
      </c>
      <c r="F22" s="13" t="s">
        <v>591</v>
      </c>
      <c r="G22" s="13" t="s">
        <v>66</v>
      </c>
      <c r="H22" s="13">
        <v>1.71</v>
      </c>
      <c r="I22" s="14" t="s">
        <v>6238</v>
      </c>
      <c r="J22" s="13"/>
      <c r="K22" s="13">
        <v>1E-4</v>
      </c>
      <c r="L22" s="13">
        <v>0</v>
      </c>
      <c r="M22" s="13">
        <v>0</v>
      </c>
      <c r="N22" s="13">
        <v>0</v>
      </c>
      <c r="O22" s="13">
        <v>1E-4</v>
      </c>
      <c r="P22" s="13">
        <v>0</v>
      </c>
      <c r="Q22" s="13">
        <v>-1E-4</v>
      </c>
      <c r="R22" s="13" t="s">
        <v>547</v>
      </c>
      <c r="S22" s="15">
        <f t="shared" si="0"/>
        <v>1</v>
      </c>
      <c r="T22" s="12">
        <v>13</v>
      </c>
      <c r="U22" s="12" t="s">
        <v>69</v>
      </c>
      <c r="V22" s="28" t="s">
        <v>69</v>
      </c>
      <c r="W22" s="16" t="s">
        <v>70</v>
      </c>
      <c r="X22" s="13" t="s">
        <v>6239</v>
      </c>
      <c r="Y22" s="30">
        <v>41409</v>
      </c>
      <c r="Z22" s="17">
        <v>1741344827</v>
      </c>
      <c r="AA22" s="17" t="s">
        <v>6240</v>
      </c>
      <c r="AB22" s="17" t="s">
        <v>6239</v>
      </c>
      <c r="AC22" s="30">
        <v>1</v>
      </c>
      <c r="AD22" s="17" t="s">
        <v>6168</v>
      </c>
      <c r="AE22" s="17" t="s">
        <v>6169</v>
      </c>
      <c r="AF22" s="17" t="s">
        <v>6241</v>
      </c>
      <c r="AG22" s="30">
        <v>2</v>
      </c>
      <c r="AH22" s="17" t="s">
        <v>6242</v>
      </c>
      <c r="AI22" s="17" t="s">
        <v>741</v>
      </c>
      <c r="AJ22" s="17" t="s">
        <v>742</v>
      </c>
      <c r="AK22" s="17">
        <v>1.29260903203388E-4</v>
      </c>
      <c r="AL22" s="17">
        <v>2.6081996552E-8</v>
      </c>
      <c r="AM22" s="17">
        <v>1.820028849852E-6</v>
      </c>
      <c r="AN22" s="17">
        <v>1.388200976921637E-2</v>
      </c>
      <c r="AO22" s="17">
        <v>0.28364181813274392</v>
      </c>
      <c r="AP22" s="17">
        <v>5.7232656891626411E-5</v>
      </c>
      <c r="AQ22" s="17">
        <v>3.9937543312209911E-3</v>
      </c>
      <c r="AR22" s="17"/>
      <c r="AS22" s="17"/>
      <c r="AT22" s="18" t="s">
        <v>71</v>
      </c>
      <c r="AU22" s="18" t="s">
        <v>71</v>
      </c>
      <c r="AV22" s="18" t="s">
        <v>72</v>
      </c>
      <c r="AW22" s="18" t="s">
        <v>72</v>
      </c>
      <c r="AX22" s="30">
        <v>1</v>
      </c>
      <c r="AY22" s="31" t="s">
        <v>604</v>
      </c>
      <c r="AZ22" s="31"/>
      <c r="BA22" s="31"/>
      <c r="BB22" s="31"/>
      <c r="BC22" s="31"/>
      <c r="BD22" s="31"/>
      <c r="BE22" s="31"/>
      <c r="BF22" s="31"/>
    </row>
    <row r="23" spans="1:58" ht="16" x14ac:dyDescent="0.2">
      <c r="A23" s="1"/>
      <c r="B23" s="19">
        <v>21990717</v>
      </c>
      <c r="C23" s="20" t="s">
        <v>6243</v>
      </c>
      <c r="D23" s="21" t="s">
        <v>6244</v>
      </c>
      <c r="E23" s="22">
        <v>80</v>
      </c>
      <c r="F23" s="23" t="s">
        <v>726</v>
      </c>
      <c r="G23" s="23" t="s">
        <v>66</v>
      </c>
      <c r="H23" s="23">
        <v>1.42</v>
      </c>
      <c r="I23" s="24" t="s">
        <v>6245</v>
      </c>
      <c r="J23" s="23"/>
      <c r="K23" s="23">
        <v>1E-4</v>
      </c>
      <c r="L23" s="23">
        <v>0</v>
      </c>
      <c r="M23" s="23">
        <v>0</v>
      </c>
      <c r="N23" s="23">
        <v>0</v>
      </c>
      <c r="O23" s="23">
        <v>1E-4</v>
      </c>
      <c r="P23" s="23">
        <v>0</v>
      </c>
      <c r="Q23" s="23">
        <v>-1E-4</v>
      </c>
      <c r="R23" s="23" t="s">
        <v>547</v>
      </c>
      <c r="S23" s="25">
        <f t="shared" si="0"/>
        <v>1</v>
      </c>
      <c r="T23" s="22">
        <v>14</v>
      </c>
      <c r="U23" s="22" t="s">
        <v>69</v>
      </c>
      <c r="V23" s="26" t="s">
        <v>69</v>
      </c>
      <c r="W23" s="27" t="s">
        <v>70</v>
      </c>
      <c r="X23" s="23" t="s">
        <v>6246</v>
      </c>
      <c r="Y23" s="32">
        <v>41000</v>
      </c>
      <c r="Z23" s="33">
        <v>1741298735</v>
      </c>
      <c r="AA23" s="33" t="s">
        <v>6247</v>
      </c>
      <c r="AB23" s="33" t="s">
        <v>6248</v>
      </c>
      <c r="AC23" s="32">
        <v>1</v>
      </c>
      <c r="AD23" s="33" t="s">
        <v>6168</v>
      </c>
      <c r="AE23" s="33" t="s">
        <v>6169</v>
      </c>
      <c r="AF23" s="33" t="s">
        <v>6249</v>
      </c>
      <c r="AG23" s="32">
        <v>2</v>
      </c>
      <c r="AH23" s="33" t="s">
        <v>6250</v>
      </c>
      <c r="AI23" s="33" t="s">
        <v>741</v>
      </c>
      <c r="AJ23" s="33" t="s">
        <v>742</v>
      </c>
      <c r="AK23" s="33">
        <v>1.3039963052594399E-4</v>
      </c>
      <c r="AL23" s="33">
        <v>1.5538191842159999E-6</v>
      </c>
      <c r="AM23" s="33">
        <v>3.8408674937922997E-5</v>
      </c>
      <c r="AN23" s="33">
        <v>0.22545313412393619</v>
      </c>
      <c r="AO23" s="33">
        <v>0.28924764360069699</v>
      </c>
      <c r="AP23" s="33">
        <v>3.4466243179010858E-3</v>
      </c>
      <c r="AQ23" s="33">
        <v>8.519670396925727E-2</v>
      </c>
      <c r="AR23" s="33"/>
      <c r="AS23" s="33"/>
      <c r="AT23" s="18" t="s">
        <v>71</v>
      </c>
      <c r="AU23" s="18" t="s">
        <v>71</v>
      </c>
      <c r="AV23" s="18" t="s">
        <v>72</v>
      </c>
      <c r="AW23" s="18" t="s">
        <v>72</v>
      </c>
      <c r="AX23" s="30">
        <v>2</v>
      </c>
      <c r="AY23" s="31" t="s">
        <v>604</v>
      </c>
      <c r="AZ23" s="31" t="s">
        <v>631</v>
      </c>
      <c r="BA23" s="31"/>
      <c r="BB23" s="31"/>
      <c r="BC23" s="31"/>
      <c r="BD23" s="31"/>
      <c r="BE23" s="31"/>
      <c r="BF23" s="31"/>
    </row>
    <row r="24" spans="1:58" ht="16" x14ac:dyDescent="0.2">
      <c r="A24" s="1"/>
      <c r="B24" s="9">
        <v>21994272</v>
      </c>
      <c r="C24" s="10" t="s">
        <v>6251</v>
      </c>
      <c r="D24" s="11" t="s">
        <v>6252</v>
      </c>
      <c r="E24" s="12">
        <v>87</v>
      </c>
      <c r="F24" s="13" t="s">
        <v>591</v>
      </c>
      <c r="G24" s="13" t="s">
        <v>66</v>
      </c>
      <c r="H24" s="13">
        <v>1.74</v>
      </c>
      <c r="I24" s="14" t="s">
        <v>6253</v>
      </c>
      <c r="J24" s="13"/>
      <c r="K24" s="13">
        <v>1E-4</v>
      </c>
      <c r="L24" s="13">
        <v>0</v>
      </c>
      <c r="M24" s="13">
        <v>0</v>
      </c>
      <c r="N24" s="13">
        <v>0</v>
      </c>
      <c r="O24" s="13">
        <v>1E-4</v>
      </c>
      <c r="P24" s="13">
        <v>0</v>
      </c>
      <c r="Q24" s="13">
        <v>-1E-4</v>
      </c>
      <c r="R24" s="13" t="s">
        <v>547</v>
      </c>
      <c r="S24" s="15">
        <f t="shared" si="0"/>
        <v>1</v>
      </c>
      <c r="T24" s="12">
        <v>15</v>
      </c>
      <c r="U24" s="12" t="s">
        <v>69</v>
      </c>
      <c r="V24" s="28" t="s">
        <v>69</v>
      </c>
      <c r="W24" s="16" t="s">
        <v>70</v>
      </c>
      <c r="X24" s="13" t="s">
        <v>6254</v>
      </c>
      <c r="Y24" s="30">
        <v>41393</v>
      </c>
      <c r="Z24" s="17">
        <v>1741341695</v>
      </c>
      <c r="AA24" s="17" t="s">
        <v>6255</v>
      </c>
      <c r="AB24" s="17" t="s">
        <v>6254</v>
      </c>
      <c r="AC24" s="30">
        <v>1</v>
      </c>
      <c r="AD24" s="17" t="s">
        <v>6168</v>
      </c>
      <c r="AE24" s="17" t="s">
        <v>6169</v>
      </c>
      <c r="AF24" s="17" t="s">
        <v>6256</v>
      </c>
      <c r="AG24" s="30">
        <v>3</v>
      </c>
      <c r="AH24" s="17" t="s">
        <v>6257</v>
      </c>
      <c r="AI24" s="17" t="s">
        <v>741</v>
      </c>
      <c r="AJ24" s="17" t="s">
        <v>742</v>
      </c>
      <c r="AK24" s="17">
        <v>1.20969168910765E-4</v>
      </c>
      <c r="AL24" s="17">
        <v>1.47245051762E-5</v>
      </c>
      <c r="AM24" s="17">
        <v>1.0666745522669999E-6</v>
      </c>
      <c r="AN24" s="17">
        <v>7.7995893026043843E-3</v>
      </c>
      <c r="AO24" s="17">
        <v>0.26531544172744692</v>
      </c>
      <c r="AP24" s="17">
        <v>3.2294498095819607E-2</v>
      </c>
      <c r="AQ24" s="17">
        <v>2.339482304147344E-3</v>
      </c>
      <c r="AR24" s="17"/>
      <c r="AS24" s="17"/>
      <c r="AT24" s="18" t="s">
        <v>71</v>
      </c>
      <c r="AU24" s="18" t="s">
        <v>71</v>
      </c>
      <c r="AV24" s="18" t="s">
        <v>72</v>
      </c>
      <c r="AW24" s="18" t="s">
        <v>72</v>
      </c>
      <c r="AX24" s="30">
        <v>1</v>
      </c>
      <c r="AY24" s="31" t="s">
        <v>604</v>
      </c>
      <c r="AZ24" s="31"/>
      <c r="BA24" s="31"/>
      <c r="BB24" s="31"/>
      <c r="BC24" s="31"/>
      <c r="BD24" s="31"/>
      <c r="BE24" s="31"/>
      <c r="BF24" s="31"/>
    </row>
    <row r="25" spans="1:58" ht="16" x14ac:dyDescent="0.2">
      <c r="A25" s="1"/>
      <c r="B25" s="19">
        <v>21990730</v>
      </c>
      <c r="C25" s="20" t="s">
        <v>6258</v>
      </c>
      <c r="D25" s="21" t="s">
        <v>6259</v>
      </c>
      <c r="E25" s="22">
        <v>195</v>
      </c>
      <c r="F25" s="23" t="s">
        <v>591</v>
      </c>
      <c r="G25" s="23" t="s">
        <v>66</v>
      </c>
      <c r="H25" s="23">
        <v>1.42</v>
      </c>
      <c r="I25" s="24" t="s">
        <v>6260</v>
      </c>
      <c r="J25" s="23"/>
      <c r="K25" s="23">
        <v>1E-4</v>
      </c>
      <c r="L25" s="23">
        <v>0</v>
      </c>
      <c r="M25" s="23">
        <v>0</v>
      </c>
      <c r="N25" s="23">
        <v>0</v>
      </c>
      <c r="O25" s="23">
        <v>1E-4</v>
      </c>
      <c r="P25" s="23">
        <v>0</v>
      </c>
      <c r="Q25" s="23">
        <v>-1E-4</v>
      </c>
      <c r="R25" s="23" t="s">
        <v>547</v>
      </c>
      <c r="S25" s="25">
        <f t="shared" si="0"/>
        <v>1</v>
      </c>
      <c r="T25" s="22">
        <v>15</v>
      </c>
      <c r="U25" s="22" t="s">
        <v>69</v>
      </c>
      <c r="V25" s="26" t="s">
        <v>69</v>
      </c>
      <c r="W25" s="27" t="s">
        <v>70</v>
      </c>
      <c r="X25" s="23" t="s">
        <v>6261</v>
      </c>
      <c r="Y25" s="32">
        <v>41002</v>
      </c>
      <c r="Z25" s="33">
        <v>1741298891</v>
      </c>
      <c r="AA25" s="33" t="s">
        <v>6262</v>
      </c>
      <c r="AB25" s="33" t="s">
        <v>6261</v>
      </c>
      <c r="AC25" s="32">
        <v>1</v>
      </c>
      <c r="AD25" s="33" t="s">
        <v>6168</v>
      </c>
      <c r="AE25" s="33" t="s">
        <v>6169</v>
      </c>
      <c r="AF25" s="33" t="s">
        <v>6263</v>
      </c>
      <c r="AG25" s="32">
        <v>2</v>
      </c>
      <c r="AH25" s="33" t="s">
        <v>6264</v>
      </c>
      <c r="AI25" s="33" t="s">
        <v>741</v>
      </c>
      <c r="AJ25" s="33" t="s">
        <v>742</v>
      </c>
      <c r="AK25" s="33">
        <v>1.20462109863788E-4</v>
      </c>
      <c r="AL25" s="33">
        <v>1.4307635174465999E-5</v>
      </c>
      <c r="AM25" s="33">
        <v>9.2097219489799996E-7</v>
      </c>
      <c r="AN25" s="33">
        <v>6.7872896074057136E-3</v>
      </c>
      <c r="AO25" s="33">
        <v>0.26685146333827658</v>
      </c>
      <c r="AP25" s="33">
        <v>3.1694724486675957E-2</v>
      </c>
      <c r="AQ25" s="33">
        <v>2.0401666397864941E-3</v>
      </c>
      <c r="AR25" s="33"/>
      <c r="AS25" s="33"/>
      <c r="AT25" s="18" t="s">
        <v>71</v>
      </c>
      <c r="AU25" s="18" t="s">
        <v>71</v>
      </c>
      <c r="AV25" s="18" t="s">
        <v>72</v>
      </c>
      <c r="AW25" s="18" t="s">
        <v>72</v>
      </c>
      <c r="AX25" s="30">
        <v>1</v>
      </c>
      <c r="AY25" s="31" t="s">
        <v>604</v>
      </c>
      <c r="AZ25" s="31"/>
      <c r="BA25" s="31"/>
      <c r="BB25" s="31"/>
      <c r="BC25" s="31"/>
      <c r="BD25" s="31"/>
      <c r="BE25" s="31"/>
      <c r="BF25" s="31"/>
    </row>
    <row r="26" spans="1:58" ht="16" x14ac:dyDescent="0.2">
      <c r="A26" s="1"/>
      <c r="B26" s="9">
        <v>21992451</v>
      </c>
      <c r="C26" s="10" t="s">
        <v>6265</v>
      </c>
      <c r="D26" s="11" t="s">
        <v>6266</v>
      </c>
      <c r="E26" s="12">
        <v>37</v>
      </c>
      <c r="F26" s="13" t="s">
        <v>591</v>
      </c>
      <c r="G26" s="13" t="s">
        <v>66</v>
      </c>
      <c r="H26" s="13">
        <v>3.37</v>
      </c>
      <c r="I26" s="14" t="s">
        <v>6267</v>
      </c>
      <c r="J26" s="13"/>
      <c r="K26" s="13">
        <v>1E-4</v>
      </c>
      <c r="L26" s="13">
        <v>0</v>
      </c>
      <c r="M26" s="13">
        <v>0</v>
      </c>
      <c r="N26" s="13">
        <v>0</v>
      </c>
      <c r="O26" s="13">
        <v>1E-4</v>
      </c>
      <c r="P26" s="13">
        <v>0</v>
      </c>
      <c r="Q26" s="13">
        <v>-1E-4</v>
      </c>
      <c r="R26" s="13" t="s">
        <v>547</v>
      </c>
      <c r="S26" s="15">
        <f t="shared" si="0"/>
        <v>1</v>
      </c>
      <c r="T26" s="12">
        <v>17</v>
      </c>
      <c r="U26" s="12" t="s">
        <v>69</v>
      </c>
      <c r="V26" s="28" t="s">
        <v>69</v>
      </c>
      <c r="W26" s="16" t="s">
        <v>70</v>
      </c>
      <c r="X26" s="13" t="s">
        <v>6268</v>
      </c>
      <c r="Y26" s="30">
        <v>41231</v>
      </c>
      <c r="Z26" s="17">
        <v>1741319699</v>
      </c>
      <c r="AA26" s="17" t="s">
        <v>6269</v>
      </c>
      <c r="AB26" s="17" t="s">
        <v>6268</v>
      </c>
      <c r="AC26" s="30">
        <v>1</v>
      </c>
      <c r="AD26" s="17" t="s">
        <v>6168</v>
      </c>
      <c r="AE26" s="17" t="s">
        <v>6169</v>
      </c>
      <c r="AF26" s="17" t="s">
        <v>6270</v>
      </c>
      <c r="AG26" s="30">
        <v>3</v>
      </c>
      <c r="AH26" s="17" t="s">
        <v>6271</v>
      </c>
      <c r="AI26" s="17" t="s">
        <v>741</v>
      </c>
      <c r="AJ26" s="17" t="s">
        <v>742</v>
      </c>
      <c r="AK26" s="17">
        <v>1.34308851341608E-4</v>
      </c>
      <c r="AL26" s="17">
        <v>3.9712815499920004E-6</v>
      </c>
      <c r="AM26" s="17">
        <v>8.3348872708799997E-7</v>
      </c>
      <c r="AN26" s="17">
        <v>5.9914242573067492E-3</v>
      </c>
      <c r="AO26" s="17">
        <v>0.28864268126279918</v>
      </c>
      <c r="AP26" s="17">
        <v>8.5346672478321308E-3</v>
      </c>
      <c r="AQ26" s="17">
        <v>1.791247699506366E-3</v>
      </c>
      <c r="AR26" s="17"/>
      <c r="AS26" s="17"/>
      <c r="AT26" s="18" t="s">
        <v>71</v>
      </c>
      <c r="AU26" s="18" t="s">
        <v>71</v>
      </c>
      <c r="AV26" s="18" t="s">
        <v>72</v>
      </c>
      <c r="AW26" s="18" t="s">
        <v>72</v>
      </c>
      <c r="AX26" s="30">
        <v>1</v>
      </c>
      <c r="AY26" s="31" t="s">
        <v>604</v>
      </c>
      <c r="AZ26" s="31"/>
      <c r="BA26" s="31"/>
      <c r="BB26" s="31"/>
      <c r="BC26" s="31"/>
      <c r="BD26" s="31"/>
      <c r="BE26" s="31"/>
      <c r="BF26" s="31"/>
    </row>
    <row r="27" spans="1:58" ht="16" x14ac:dyDescent="0.2">
      <c r="A27" s="1"/>
      <c r="B27" s="19">
        <v>21991342</v>
      </c>
      <c r="C27" s="20" t="s">
        <v>6272</v>
      </c>
      <c r="D27" s="21" t="s">
        <v>6273</v>
      </c>
      <c r="E27" s="22">
        <v>112</v>
      </c>
      <c r="F27" s="23" t="s">
        <v>726</v>
      </c>
      <c r="G27" s="23" t="s">
        <v>66</v>
      </c>
      <c r="H27" s="23">
        <v>1.3</v>
      </c>
      <c r="I27" s="24" t="s">
        <v>6274</v>
      </c>
      <c r="J27" s="23"/>
      <c r="K27" s="23">
        <v>1E-4</v>
      </c>
      <c r="L27" s="23">
        <v>0</v>
      </c>
      <c r="M27" s="23">
        <v>0</v>
      </c>
      <c r="N27" s="23">
        <v>0</v>
      </c>
      <c r="O27" s="23">
        <v>1E-4</v>
      </c>
      <c r="P27" s="23">
        <v>0</v>
      </c>
      <c r="Q27" s="23">
        <v>-1E-4</v>
      </c>
      <c r="R27" s="23" t="s">
        <v>547</v>
      </c>
      <c r="S27" s="25">
        <f t="shared" si="0"/>
        <v>1</v>
      </c>
      <c r="T27" s="22">
        <v>18</v>
      </c>
      <c r="U27" s="22" t="s">
        <v>69</v>
      </c>
      <c r="V27" s="27" t="s">
        <v>70</v>
      </c>
      <c r="W27" s="27" t="s">
        <v>70</v>
      </c>
      <c r="X27" s="23" t="s">
        <v>6275</v>
      </c>
      <c r="Y27" s="32">
        <v>41072</v>
      </c>
      <c r="Z27" s="33">
        <v>1741306271</v>
      </c>
      <c r="AA27" s="33" t="s">
        <v>6276</v>
      </c>
      <c r="AB27" s="33" t="s">
        <v>6277</v>
      </c>
      <c r="AC27" s="32">
        <v>1</v>
      </c>
      <c r="AD27" s="33" t="s">
        <v>6168</v>
      </c>
      <c r="AE27" s="33" t="s">
        <v>6169</v>
      </c>
      <c r="AF27" s="33" t="s">
        <v>6278</v>
      </c>
      <c r="AG27" s="32">
        <v>2</v>
      </c>
      <c r="AH27" s="33" t="s">
        <v>6279</v>
      </c>
      <c r="AI27" s="33" t="s">
        <v>741</v>
      </c>
      <c r="AJ27" s="33" t="s">
        <v>742</v>
      </c>
      <c r="AK27" s="33">
        <v>1.00658673368924E-4</v>
      </c>
      <c r="AL27" s="33">
        <v>3.9793811950725997E-5</v>
      </c>
      <c r="AM27" s="33">
        <v>4.3123737364780002E-6</v>
      </c>
      <c r="AN27" s="33">
        <v>2.9788815908742151E-2</v>
      </c>
      <c r="AO27" s="33">
        <v>0.22181438019261721</v>
      </c>
      <c r="AP27" s="33">
        <v>8.7690801377846586E-2</v>
      </c>
      <c r="AQ27" s="33">
        <v>9.5028721867806733E-3</v>
      </c>
      <c r="AR27" s="33"/>
      <c r="AS27" s="33"/>
      <c r="AT27" s="18" t="s">
        <v>71</v>
      </c>
      <c r="AU27" s="18" t="s">
        <v>71</v>
      </c>
      <c r="AV27" s="18" t="s">
        <v>72</v>
      </c>
      <c r="AW27" s="18" t="s">
        <v>72</v>
      </c>
      <c r="AX27" s="30">
        <v>2</v>
      </c>
      <c r="AY27" s="31" t="s">
        <v>604</v>
      </c>
      <c r="AZ27" s="31" t="s">
        <v>631</v>
      </c>
      <c r="BA27" s="31"/>
      <c r="BB27" s="31"/>
      <c r="BC27" s="31"/>
      <c r="BD27" s="31"/>
      <c r="BE27" s="31"/>
      <c r="BF27" s="31"/>
    </row>
    <row r="28" spans="1:58" ht="16" x14ac:dyDescent="0.2">
      <c r="A28" s="1"/>
      <c r="B28" s="9">
        <v>21991321</v>
      </c>
      <c r="C28" s="10" t="s">
        <v>6280</v>
      </c>
      <c r="D28" s="11" t="s">
        <v>6281</v>
      </c>
      <c r="E28" s="12">
        <v>221</v>
      </c>
      <c r="F28" s="13" t="s">
        <v>591</v>
      </c>
      <c r="G28" s="13" t="s">
        <v>75</v>
      </c>
      <c r="H28" s="13">
        <v>1.3</v>
      </c>
      <c r="I28" s="14" t="s">
        <v>6282</v>
      </c>
      <c r="J28" s="13"/>
      <c r="K28" s="13">
        <v>1E-4</v>
      </c>
      <c r="L28" s="13">
        <v>0</v>
      </c>
      <c r="M28" s="13">
        <v>0</v>
      </c>
      <c r="N28" s="13">
        <v>0</v>
      </c>
      <c r="O28" s="13">
        <v>1E-4</v>
      </c>
      <c r="P28" s="13">
        <v>0</v>
      </c>
      <c r="Q28" s="13">
        <v>-1E-4</v>
      </c>
      <c r="R28" s="13" t="s">
        <v>547</v>
      </c>
      <c r="S28" s="15">
        <f t="shared" si="0"/>
        <v>1</v>
      </c>
      <c r="T28" s="12">
        <v>19</v>
      </c>
      <c r="U28" s="12" t="s">
        <v>69</v>
      </c>
      <c r="V28" s="28" t="s">
        <v>69</v>
      </c>
      <c r="W28" s="16" t="s">
        <v>70</v>
      </c>
      <c r="X28" s="13" t="s">
        <v>6283</v>
      </c>
      <c r="Y28" s="30">
        <v>41070</v>
      </c>
      <c r="Z28" s="17">
        <v>1741306019</v>
      </c>
      <c r="AA28" s="17" t="s">
        <v>6284</v>
      </c>
      <c r="AB28" s="17" t="s">
        <v>6283</v>
      </c>
      <c r="AC28" s="30">
        <v>1</v>
      </c>
      <c r="AD28" s="17" t="s">
        <v>6168</v>
      </c>
      <c r="AE28" s="17" t="s">
        <v>6169</v>
      </c>
      <c r="AF28" s="17" t="s">
        <v>6285</v>
      </c>
      <c r="AG28" s="30">
        <v>3</v>
      </c>
      <c r="AH28" s="17" t="s">
        <v>6286</v>
      </c>
      <c r="AI28" s="17" t="s">
        <v>602</v>
      </c>
      <c r="AJ28" s="17" t="s">
        <v>603</v>
      </c>
      <c r="AK28" s="17">
        <v>1.4299443545039099E-4</v>
      </c>
      <c r="AL28" s="17">
        <v>2.6957276072999999E-8</v>
      </c>
      <c r="AM28" s="17">
        <v>9.6208427168000004E-7</v>
      </c>
      <c r="AN28" s="17">
        <v>6.6819074781226586E-3</v>
      </c>
      <c r="AO28" s="17">
        <v>0.31581602456654362</v>
      </c>
      <c r="AP28" s="17">
        <v>5.9537559875686668E-5</v>
      </c>
      <c r="AQ28" s="17">
        <v>2.1248493273389501E-3</v>
      </c>
      <c r="AR28" s="17"/>
      <c r="AS28" s="17"/>
      <c r="AT28" s="18" t="s">
        <v>71</v>
      </c>
      <c r="AU28" s="18" t="s">
        <v>71</v>
      </c>
      <c r="AV28" s="18" t="s">
        <v>72</v>
      </c>
      <c r="AW28" s="18" t="s">
        <v>72</v>
      </c>
      <c r="AX28" s="30">
        <v>1</v>
      </c>
      <c r="AY28" s="31" t="s">
        <v>604</v>
      </c>
      <c r="AZ28" s="31"/>
      <c r="BA28" s="31"/>
      <c r="BB28" s="31"/>
      <c r="BC28" s="31"/>
      <c r="BD28" s="31"/>
      <c r="BE28" s="31"/>
      <c r="BF28" s="31"/>
    </row>
    <row r="29" spans="1:58" ht="16" x14ac:dyDescent="0.2">
      <c r="A29" s="1"/>
      <c r="B29" s="19">
        <v>21995213</v>
      </c>
      <c r="C29" s="20" t="s">
        <v>6287</v>
      </c>
      <c r="D29" s="21" t="s">
        <v>6288</v>
      </c>
      <c r="E29" s="22">
        <v>26</v>
      </c>
      <c r="F29" s="23" t="s">
        <v>591</v>
      </c>
      <c r="G29" s="23" t="s">
        <v>75</v>
      </c>
      <c r="H29" s="23">
        <v>1.57</v>
      </c>
      <c r="I29" s="24" t="s">
        <v>6289</v>
      </c>
      <c r="J29" s="23"/>
      <c r="K29" s="23">
        <v>1E-4</v>
      </c>
      <c r="L29" s="23">
        <v>1E-4</v>
      </c>
      <c r="M29" s="23">
        <v>0</v>
      </c>
      <c r="N29" s="23">
        <v>1E-4</v>
      </c>
      <c r="O29" s="23">
        <v>1E-4</v>
      </c>
      <c r="P29" s="23">
        <v>1E-4</v>
      </c>
      <c r="Q29" s="23">
        <v>-1E-4</v>
      </c>
      <c r="R29" s="23" t="s">
        <v>6290</v>
      </c>
      <c r="S29" s="25">
        <f t="shared" si="0"/>
        <v>2</v>
      </c>
      <c r="T29" s="22">
        <v>20</v>
      </c>
      <c r="U29" s="22" t="s">
        <v>69</v>
      </c>
      <c r="V29" s="26" t="s">
        <v>69</v>
      </c>
      <c r="W29" s="27" t="s">
        <v>70</v>
      </c>
      <c r="X29" s="23" t="s">
        <v>6291</v>
      </c>
      <c r="Y29" s="32">
        <v>41493</v>
      </c>
      <c r="Z29" s="33">
        <v>1741353047</v>
      </c>
      <c r="AA29" s="33" t="s">
        <v>6292</v>
      </c>
      <c r="AB29" s="33" t="s">
        <v>6291</v>
      </c>
      <c r="AC29" s="32">
        <v>1</v>
      </c>
      <c r="AD29" s="33" t="s">
        <v>6168</v>
      </c>
      <c r="AE29" s="33" t="s">
        <v>6169</v>
      </c>
      <c r="AF29" s="33" t="s">
        <v>6293</v>
      </c>
      <c r="AG29" s="32">
        <v>2</v>
      </c>
      <c r="AH29" s="33" t="s">
        <v>6294</v>
      </c>
      <c r="AI29" s="33" t="s">
        <v>602</v>
      </c>
      <c r="AJ29" s="33" t="s">
        <v>603</v>
      </c>
      <c r="AK29" s="33">
        <v>9.2658318815471994E-5</v>
      </c>
      <c r="AL29" s="33">
        <v>5.3303104698003998E-5</v>
      </c>
      <c r="AM29" s="33">
        <v>1.2606119817500999E-5</v>
      </c>
      <c r="AN29" s="33">
        <v>7.9500000773729151E-2</v>
      </c>
      <c r="AO29" s="33">
        <v>0.20262034628266981</v>
      </c>
      <c r="AP29" s="33">
        <v>0.1165604305141737</v>
      </c>
      <c r="AQ29" s="33">
        <v>2.756640089477181E-2</v>
      </c>
      <c r="AR29" s="33"/>
      <c r="AS29" s="33"/>
      <c r="AT29" s="18" t="s">
        <v>71</v>
      </c>
      <c r="AU29" s="18" t="s">
        <v>71</v>
      </c>
      <c r="AV29" s="18" t="s">
        <v>72</v>
      </c>
      <c r="AW29" s="18" t="s">
        <v>72</v>
      </c>
      <c r="AX29" s="30">
        <v>1</v>
      </c>
      <c r="AY29" s="31" t="s">
        <v>604</v>
      </c>
      <c r="AZ29" s="31"/>
      <c r="BA29" s="31"/>
      <c r="BB29" s="31"/>
      <c r="BC29" s="31"/>
      <c r="BD29" s="31"/>
      <c r="BE29" s="31"/>
      <c r="BF29" s="31"/>
    </row>
    <row r="30" spans="1:58" ht="16" x14ac:dyDescent="0.2">
      <c r="A30" s="1"/>
      <c r="B30" s="9">
        <v>21992238</v>
      </c>
      <c r="C30" s="10" t="s">
        <v>6295</v>
      </c>
      <c r="D30" s="11" t="s">
        <v>6296</v>
      </c>
      <c r="E30" s="12">
        <v>51</v>
      </c>
      <c r="F30" s="13" t="s">
        <v>591</v>
      </c>
      <c r="G30" s="13" t="s">
        <v>75</v>
      </c>
      <c r="H30" s="13">
        <v>3.55</v>
      </c>
      <c r="I30" s="14" t="s">
        <v>6297</v>
      </c>
      <c r="J30" s="13"/>
      <c r="K30" s="13">
        <v>1E-4</v>
      </c>
      <c r="L30" s="13">
        <v>0</v>
      </c>
      <c r="M30" s="13">
        <v>0</v>
      </c>
      <c r="N30" s="13">
        <v>0</v>
      </c>
      <c r="O30" s="13">
        <v>1E-4</v>
      </c>
      <c r="P30" s="13">
        <v>0</v>
      </c>
      <c r="Q30" s="13">
        <v>-1E-4</v>
      </c>
      <c r="R30" s="13" t="s">
        <v>547</v>
      </c>
      <c r="S30" s="15">
        <f t="shared" si="0"/>
        <v>1</v>
      </c>
      <c r="T30" s="12">
        <v>21</v>
      </c>
      <c r="U30" s="12" t="s">
        <v>69</v>
      </c>
      <c r="V30" s="28" t="s">
        <v>69</v>
      </c>
      <c r="W30" s="16" t="s">
        <v>70</v>
      </c>
      <c r="X30" s="13" t="s">
        <v>6298</v>
      </c>
      <c r="Y30" s="30">
        <v>41211</v>
      </c>
      <c r="Z30" s="17">
        <v>1741317119</v>
      </c>
      <c r="AA30" s="17" t="s">
        <v>6299</v>
      </c>
      <c r="AB30" s="17" t="s">
        <v>6298</v>
      </c>
      <c r="AC30" s="30">
        <v>1</v>
      </c>
      <c r="AD30" s="17" t="s">
        <v>6168</v>
      </c>
      <c r="AE30" s="17" t="s">
        <v>6169</v>
      </c>
      <c r="AF30" s="17" t="s">
        <v>6300</v>
      </c>
      <c r="AG30" s="30">
        <v>2</v>
      </c>
      <c r="AH30" s="17" t="s">
        <v>6301</v>
      </c>
      <c r="AI30" s="17" t="s">
        <v>602</v>
      </c>
      <c r="AJ30" s="17" t="s">
        <v>603</v>
      </c>
      <c r="AK30" s="17">
        <v>1.3815886370097799E-4</v>
      </c>
      <c r="AL30" s="17">
        <v>8.6603682427109994E-6</v>
      </c>
      <c r="AM30" s="17">
        <v>1.1050880955382999E-5</v>
      </c>
      <c r="AN30" s="17">
        <v>6.9999829305550335E-2</v>
      </c>
      <c r="AO30" s="17">
        <v>0.29816657505125821</v>
      </c>
      <c r="AP30" s="17">
        <v>1.869031250286364E-2</v>
      </c>
      <c r="AQ30" s="17">
        <v>2.3849380615182349E-2</v>
      </c>
      <c r="AR30" s="17"/>
      <c r="AS30" s="17"/>
      <c r="AT30" s="18" t="s">
        <v>71</v>
      </c>
      <c r="AU30" s="18" t="s">
        <v>71</v>
      </c>
      <c r="AV30" s="18" t="s">
        <v>72</v>
      </c>
      <c r="AW30" s="18" t="s">
        <v>72</v>
      </c>
      <c r="AX30" s="30">
        <v>1</v>
      </c>
      <c r="AY30" s="31" t="s">
        <v>604</v>
      </c>
      <c r="AZ30" s="31"/>
      <c r="BA30" s="31"/>
      <c r="BB30" s="31"/>
      <c r="BC30" s="31"/>
      <c r="BD30" s="31"/>
      <c r="BE30" s="31"/>
      <c r="BF30" s="31"/>
    </row>
    <row r="31" spans="1:58" ht="16" x14ac:dyDescent="0.2">
      <c r="A31" s="1"/>
      <c r="B31" s="19">
        <v>21990705</v>
      </c>
      <c r="C31" s="20" t="s">
        <v>4062</v>
      </c>
      <c r="D31" s="21" t="s">
        <v>6302</v>
      </c>
      <c r="E31" s="22">
        <v>182</v>
      </c>
      <c r="F31" s="23" t="s">
        <v>591</v>
      </c>
      <c r="G31" s="23" t="s">
        <v>66</v>
      </c>
      <c r="H31" s="23">
        <v>1.43</v>
      </c>
      <c r="I31" s="24" t="s">
        <v>6303</v>
      </c>
      <c r="J31" s="23"/>
      <c r="K31" s="23">
        <v>1E-4</v>
      </c>
      <c r="L31" s="23">
        <v>0</v>
      </c>
      <c r="M31" s="23">
        <v>0</v>
      </c>
      <c r="N31" s="23">
        <v>0</v>
      </c>
      <c r="O31" s="23">
        <v>1E-4</v>
      </c>
      <c r="P31" s="23">
        <v>0</v>
      </c>
      <c r="Q31" s="23">
        <v>-1E-4</v>
      </c>
      <c r="R31" s="23" t="s">
        <v>547</v>
      </c>
      <c r="S31" s="25">
        <f t="shared" si="0"/>
        <v>1</v>
      </c>
      <c r="T31" s="22">
        <v>21</v>
      </c>
      <c r="U31" s="22" t="s">
        <v>69</v>
      </c>
      <c r="V31" s="26" t="s">
        <v>69</v>
      </c>
      <c r="W31" s="27" t="s">
        <v>70</v>
      </c>
      <c r="X31" s="23" t="s">
        <v>6304</v>
      </c>
      <c r="Y31" s="32">
        <v>40997</v>
      </c>
      <c r="Z31" s="33">
        <v>1741298591</v>
      </c>
      <c r="AA31" s="33" t="s">
        <v>6305</v>
      </c>
      <c r="AB31" s="33" t="s">
        <v>6304</v>
      </c>
      <c r="AC31" s="32">
        <v>1</v>
      </c>
      <c r="AD31" s="33" t="s">
        <v>6168</v>
      </c>
      <c r="AE31" s="33" t="s">
        <v>6169</v>
      </c>
      <c r="AF31" s="33" t="s">
        <v>6306</v>
      </c>
      <c r="AG31" s="32">
        <v>2</v>
      </c>
      <c r="AH31" s="33" t="s">
        <v>6307</v>
      </c>
      <c r="AI31" s="33" t="s">
        <v>741</v>
      </c>
      <c r="AJ31" s="33" t="s">
        <v>742</v>
      </c>
      <c r="AK31" s="33">
        <v>1.2336640034673501E-4</v>
      </c>
      <c r="AL31" s="33">
        <v>2.4061622043784001E-5</v>
      </c>
      <c r="AM31" s="33">
        <v>6.141335073033E-6</v>
      </c>
      <c r="AN31" s="33">
        <v>3.9990628172619509E-2</v>
      </c>
      <c r="AO31" s="33">
        <v>0.27470587376621619</v>
      </c>
      <c r="AP31" s="33">
        <v>5.3579166525021087E-2</v>
      </c>
      <c r="AQ31" s="33">
        <v>1.3675205020061931E-2</v>
      </c>
      <c r="AR31" s="33"/>
      <c r="AS31" s="33"/>
      <c r="AT31" s="18" t="s">
        <v>71</v>
      </c>
      <c r="AU31" s="18" t="s">
        <v>71</v>
      </c>
      <c r="AV31" s="18" t="s">
        <v>72</v>
      </c>
      <c r="AW31" s="18" t="s">
        <v>72</v>
      </c>
      <c r="AX31" s="30">
        <v>1</v>
      </c>
      <c r="AY31" s="31" t="s">
        <v>604</v>
      </c>
      <c r="AZ31" s="31"/>
      <c r="BA31" s="31"/>
      <c r="BB31" s="31"/>
      <c r="BC31" s="31"/>
      <c r="BD31" s="31"/>
      <c r="BE31" s="31"/>
      <c r="BF31" s="31"/>
    </row>
    <row r="32" spans="1:58" ht="16" x14ac:dyDescent="0.2">
      <c r="A32" s="1"/>
      <c r="B32" s="9">
        <v>21995056</v>
      </c>
      <c r="C32" s="10" t="s">
        <v>6308</v>
      </c>
      <c r="D32" s="11" t="s">
        <v>6309</v>
      </c>
      <c r="E32" s="12">
        <v>63</v>
      </c>
      <c r="F32" s="13" t="s">
        <v>591</v>
      </c>
      <c r="G32" s="13" t="s">
        <v>66</v>
      </c>
      <c r="H32" s="13">
        <v>1.59</v>
      </c>
      <c r="I32" s="14" t="s">
        <v>6310</v>
      </c>
      <c r="J32" s="13"/>
      <c r="K32" s="13">
        <v>1E-4</v>
      </c>
      <c r="L32" s="13">
        <v>0</v>
      </c>
      <c r="M32" s="13">
        <v>0</v>
      </c>
      <c r="N32" s="13">
        <v>0</v>
      </c>
      <c r="O32" s="13">
        <v>1E-4</v>
      </c>
      <c r="P32" s="13">
        <v>0</v>
      </c>
      <c r="Q32" s="13">
        <v>-1E-4</v>
      </c>
      <c r="R32" s="13" t="s">
        <v>547</v>
      </c>
      <c r="S32" s="15">
        <f t="shared" si="0"/>
        <v>1</v>
      </c>
      <c r="T32" s="12">
        <v>23</v>
      </c>
      <c r="U32" s="12" t="s">
        <v>69</v>
      </c>
      <c r="V32" s="28" t="s">
        <v>69</v>
      </c>
      <c r="W32" s="16" t="s">
        <v>70</v>
      </c>
      <c r="X32" s="13" t="s">
        <v>6311</v>
      </c>
      <c r="Y32" s="30">
        <v>41474</v>
      </c>
      <c r="Z32" s="17">
        <v>1741351151</v>
      </c>
      <c r="AA32" s="17" t="s">
        <v>6312</v>
      </c>
      <c r="AB32" s="17" t="s">
        <v>6311</v>
      </c>
      <c r="AC32" s="30">
        <v>1</v>
      </c>
      <c r="AD32" s="17" t="s">
        <v>6168</v>
      </c>
      <c r="AE32" s="17" t="s">
        <v>6169</v>
      </c>
      <c r="AF32" s="17" t="s">
        <v>1124</v>
      </c>
      <c r="AG32" s="30">
        <v>2</v>
      </c>
      <c r="AH32" s="17" t="s">
        <v>6313</v>
      </c>
      <c r="AI32" s="17" t="s">
        <v>741</v>
      </c>
      <c r="AJ32" s="17" t="s">
        <v>742</v>
      </c>
      <c r="AK32" s="17">
        <v>1.06761331817562E-4</v>
      </c>
      <c r="AL32" s="17">
        <v>4.1270104455482E-5</v>
      </c>
      <c r="AM32" s="17">
        <v>3.7956576405560001E-6</v>
      </c>
      <c r="AN32" s="17">
        <v>2.4999870199162139E-2</v>
      </c>
      <c r="AO32" s="17">
        <v>0.23229817361836591</v>
      </c>
      <c r="AP32" s="17">
        <v>8.9798148138787254E-2</v>
      </c>
      <c r="AQ32" s="17">
        <v>8.2588360651821048E-3</v>
      </c>
      <c r="AR32" s="17"/>
      <c r="AS32" s="17"/>
      <c r="AT32" s="18" t="s">
        <v>71</v>
      </c>
      <c r="AU32" s="18" t="s">
        <v>71</v>
      </c>
      <c r="AV32" s="18" t="s">
        <v>72</v>
      </c>
      <c r="AW32" s="18" t="s">
        <v>72</v>
      </c>
      <c r="AX32" s="30">
        <v>1</v>
      </c>
      <c r="AY32" s="31" t="s">
        <v>604</v>
      </c>
      <c r="AZ32" s="31"/>
      <c r="BA32" s="31"/>
      <c r="BB32" s="31"/>
      <c r="BC32" s="31"/>
      <c r="BD32" s="31"/>
      <c r="BE32" s="31"/>
      <c r="BF32" s="31"/>
    </row>
    <row r="33" spans="1:58" ht="16" x14ac:dyDescent="0.2">
      <c r="A33" s="1"/>
      <c r="B33" s="19">
        <v>21990416</v>
      </c>
      <c r="C33" s="20" t="s">
        <v>6314</v>
      </c>
      <c r="D33" s="21" t="s">
        <v>6315</v>
      </c>
      <c r="E33" s="22">
        <v>111</v>
      </c>
      <c r="F33" s="23" t="s">
        <v>591</v>
      </c>
      <c r="G33" s="23" t="s">
        <v>66</v>
      </c>
      <c r="H33" s="23">
        <v>1.47</v>
      </c>
      <c r="I33" s="24" t="s">
        <v>6316</v>
      </c>
      <c r="J33" s="23"/>
      <c r="K33" s="23">
        <v>1E-4</v>
      </c>
      <c r="L33" s="23">
        <v>0</v>
      </c>
      <c r="M33" s="23">
        <v>0</v>
      </c>
      <c r="N33" s="23">
        <v>0</v>
      </c>
      <c r="O33" s="23">
        <v>1E-4</v>
      </c>
      <c r="P33" s="23">
        <v>0</v>
      </c>
      <c r="Q33" s="23">
        <v>-1E-4</v>
      </c>
      <c r="R33" s="23" t="s">
        <v>547</v>
      </c>
      <c r="S33" s="25">
        <f t="shared" si="0"/>
        <v>1</v>
      </c>
      <c r="T33" s="22">
        <v>24</v>
      </c>
      <c r="U33" s="22" t="s">
        <v>69</v>
      </c>
      <c r="V33" s="26" t="s">
        <v>69</v>
      </c>
      <c r="W33" s="27" t="s">
        <v>70</v>
      </c>
      <c r="X33" s="23" t="s">
        <v>6317</v>
      </c>
      <c r="Y33" s="32">
        <v>40963</v>
      </c>
      <c r="Z33" s="33">
        <v>1741295123</v>
      </c>
      <c r="AA33" s="33" t="s">
        <v>6318</v>
      </c>
      <c r="AB33" s="33" t="s">
        <v>6317</v>
      </c>
      <c r="AC33" s="32">
        <v>1</v>
      </c>
      <c r="AD33" s="33" t="s">
        <v>6168</v>
      </c>
      <c r="AE33" s="33" t="s">
        <v>6169</v>
      </c>
      <c r="AF33" s="33" t="s">
        <v>6319</v>
      </c>
      <c r="AG33" s="32">
        <v>3</v>
      </c>
      <c r="AH33" s="33" t="s">
        <v>6320</v>
      </c>
      <c r="AI33" s="33" t="s">
        <v>741</v>
      </c>
      <c r="AJ33" s="33" t="s">
        <v>742</v>
      </c>
      <c r="AK33" s="33">
        <v>1.49719513748474E-4</v>
      </c>
      <c r="AL33" s="33">
        <v>2.7342000851999999E-8</v>
      </c>
      <c r="AM33" s="33">
        <v>1.3420238830580001E-6</v>
      </c>
      <c r="AN33" s="33">
        <v>8.882347174214893E-3</v>
      </c>
      <c r="AO33" s="33">
        <v>0.33065038273663411</v>
      </c>
      <c r="AP33" s="33">
        <v>6.0383865938058598E-5</v>
      </c>
      <c r="AQ33" s="33">
        <v>2.9638134633559379E-3</v>
      </c>
      <c r="AR33" s="33"/>
      <c r="AS33" s="33"/>
      <c r="AT33" s="18" t="s">
        <v>71</v>
      </c>
      <c r="AU33" s="18" t="s">
        <v>71</v>
      </c>
      <c r="AV33" s="18" t="s">
        <v>72</v>
      </c>
      <c r="AW33" s="18" t="s">
        <v>72</v>
      </c>
      <c r="AX33" s="30">
        <v>1</v>
      </c>
      <c r="AY33" s="31" t="s">
        <v>604</v>
      </c>
      <c r="AZ33" s="31"/>
      <c r="BA33" s="31"/>
      <c r="BB33" s="31"/>
      <c r="BC33" s="31"/>
      <c r="BD33" s="31"/>
      <c r="BE33" s="31"/>
      <c r="BF33" s="31"/>
    </row>
    <row r="34" spans="1:58" ht="16" x14ac:dyDescent="0.2">
      <c r="A34" s="1"/>
      <c r="B34" s="9">
        <v>21994925</v>
      </c>
      <c r="C34" s="10" t="s">
        <v>6321</v>
      </c>
      <c r="D34" s="11" t="s">
        <v>6322</v>
      </c>
      <c r="E34" s="12">
        <v>59</v>
      </c>
      <c r="F34" s="13" t="s">
        <v>591</v>
      </c>
      <c r="G34" s="13" t="s">
        <v>66</v>
      </c>
      <c r="H34" s="13">
        <v>1.62</v>
      </c>
      <c r="I34" s="14" t="s">
        <v>6323</v>
      </c>
      <c r="J34" s="13"/>
      <c r="K34" s="13">
        <v>1E-4</v>
      </c>
      <c r="L34" s="13">
        <v>0</v>
      </c>
      <c r="M34" s="13">
        <v>0</v>
      </c>
      <c r="N34" s="13">
        <v>0</v>
      </c>
      <c r="O34" s="13">
        <v>2.0000000000000001E-4</v>
      </c>
      <c r="P34" s="13">
        <v>-1E-4</v>
      </c>
      <c r="Q34" s="13">
        <v>-2.0000000000000001E-4</v>
      </c>
      <c r="R34" s="13" t="s">
        <v>6324</v>
      </c>
      <c r="S34" s="15">
        <f t="shared" si="0"/>
        <v>-1</v>
      </c>
      <c r="T34" s="12">
        <v>25</v>
      </c>
      <c r="U34" s="12" t="s">
        <v>69</v>
      </c>
      <c r="V34" s="28" t="s">
        <v>69</v>
      </c>
      <c r="W34" s="16" t="s">
        <v>70</v>
      </c>
      <c r="X34" s="13" t="s">
        <v>6325</v>
      </c>
      <c r="Y34" s="30">
        <v>41455</v>
      </c>
      <c r="Z34" s="17">
        <v>1741349567</v>
      </c>
      <c r="AA34" s="17" t="s">
        <v>6326</v>
      </c>
      <c r="AB34" s="17" t="s">
        <v>6325</v>
      </c>
      <c r="AC34" s="30">
        <v>1</v>
      </c>
      <c r="AD34" s="17" t="s">
        <v>6168</v>
      </c>
      <c r="AE34" s="17" t="s">
        <v>6169</v>
      </c>
      <c r="AF34" s="17" t="s">
        <v>6327</v>
      </c>
      <c r="AG34" s="30">
        <v>3</v>
      </c>
      <c r="AH34" s="17" t="s">
        <v>6328</v>
      </c>
      <c r="AI34" s="17" t="s">
        <v>741</v>
      </c>
      <c r="AJ34" s="17" t="s">
        <v>742</v>
      </c>
      <c r="AK34" s="17">
        <v>1.3848205580499999E-4</v>
      </c>
      <c r="AL34" s="17">
        <v>1.2330571752652E-5</v>
      </c>
      <c r="AM34" s="17">
        <v>9.0871956349999995E-7</v>
      </c>
      <c r="AN34" s="17">
        <v>5.9893982009952256E-3</v>
      </c>
      <c r="AO34" s="17">
        <v>0.30419807510143448</v>
      </c>
      <c r="AP34" s="17">
        <v>2.7086081082870739E-2</v>
      </c>
      <c r="AQ34" s="17">
        <v>1.99614845704605E-3</v>
      </c>
      <c r="AR34" s="17"/>
      <c r="AS34" s="17"/>
      <c r="AT34" s="18" t="s">
        <v>71</v>
      </c>
      <c r="AU34" s="18" t="s">
        <v>71</v>
      </c>
      <c r="AV34" s="18" t="s">
        <v>72</v>
      </c>
      <c r="AW34" s="18" t="s">
        <v>72</v>
      </c>
      <c r="AX34" s="30">
        <v>1</v>
      </c>
      <c r="AY34" s="31" t="s">
        <v>604</v>
      </c>
      <c r="AZ34" s="31"/>
      <c r="BA34" s="31"/>
      <c r="BB34" s="31"/>
      <c r="BC34" s="31"/>
      <c r="BD34" s="31"/>
      <c r="BE34" s="31"/>
      <c r="BF34" s="31"/>
    </row>
    <row r="35" spans="1:58" ht="16" x14ac:dyDescent="0.2">
      <c r="A35" s="1"/>
      <c r="B35" s="19">
        <v>21994055</v>
      </c>
      <c r="C35" s="20" t="s">
        <v>6329</v>
      </c>
      <c r="D35" s="21" t="s">
        <v>6330</v>
      </c>
      <c r="E35" s="22">
        <v>17</v>
      </c>
      <c r="F35" s="23" t="s">
        <v>726</v>
      </c>
      <c r="G35" s="23" t="s">
        <v>75</v>
      </c>
      <c r="H35" s="23">
        <v>1.78</v>
      </c>
      <c r="I35" s="24" t="s">
        <v>6331</v>
      </c>
      <c r="J35" s="23"/>
      <c r="K35" s="23">
        <v>1E-4</v>
      </c>
      <c r="L35" s="23">
        <v>0</v>
      </c>
      <c r="M35" s="23">
        <v>0</v>
      </c>
      <c r="N35" s="23">
        <v>0</v>
      </c>
      <c r="O35" s="23">
        <v>2.0000000000000001E-4</v>
      </c>
      <c r="P35" s="23">
        <v>-1E-4</v>
      </c>
      <c r="Q35" s="23">
        <v>-2.0000000000000001E-4</v>
      </c>
      <c r="R35" s="23" t="s">
        <v>6324</v>
      </c>
      <c r="S35" s="25">
        <f t="shared" si="0"/>
        <v>-1</v>
      </c>
      <c r="T35" s="22">
        <v>26</v>
      </c>
      <c r="U35" s="22" t="s">
        <v>69</v>
      </c>
      <c r="V35" s="26" t="s">
        <v>69</v>
      </c>
      <c r="W35" s="27" t="s">
        <v>70</v>
      </c>
      <c r="X35" s="23" t="s">
        <v>6332</v>
      </c>
      <c r="Y35" s="32">
        <v>41356</v>
      </c>
      <c r="Z35" s="33">
        <v>1741339079</v>
      </c>
      <c r="AA35" s="33" t="s">
        <v>6333</v>
      </c>
      <c r="AB35" s="33" t="s">
        <v>6334</v>
      </c>
      <c r="AC35" s="32">
        <v>1</v>
      </c>
      <c r="AD35" s="33" t="s">
        <v>6168</v>
      </c>
      <c r="AE35" s="33" t="s">
        <v>6169</v>
      </c>
      <c r="AF35" s="33" t="s">
        <v>6335</v>
      </c>
      <c r="AG35" s="32">
        <v>4</v>
      </c>
      <c r="AH35" s="33" t="s">
        <v>6336</v>
      </c>
      <c r="AI35" s="33" t="s">
        <v>602</v>
      </c>
      <c r="AJ35" s="33" t="s">
        <v>603</v>
      </c>
      <c r="AK35" s="33">
        <v>1.3205547892538401E-4</v>
      </c>
      <c r="AL35" s="33">
        <v>2.0134300084348999E-5</v>
      </c>
      <c r="AM35" s="33">
        <v>8.1326595520590008E-6</v>
      </c>
      <c r="AN35" s="33">
        <v>5.0726895280628383E-2</v>
      </c>
      <c r="AO35" s="33">
        <v>0.28941212297764618</v>
      </c>
      <c r="AP35" s="33">
        <v>4.4126230728926942E-2</v>
      </c>
      <c r="AQ35" s="33">
        <v>1.782349574261698E-2</v>
      </c>
      <c r="AR35" s="33"/>
      <c r="AS35" s="33"/>
      <c r="AT35" s="18" t="s">
        <v>71</v>
      </c>
      <c r="AU35" s="18" t="s">
        <v>71</v>
      </c>
      <c r="AV35" s="18" t="s">
        <v>72</v>
      </c>
      <c r="AW35" s="18" t="s">
        <v>72</v>
      </c>
      <c r="AX35" s="30">
        <v>2</v>
      </c>
      <c r="AY35" s="31" t="s">
        <v>604</v>
      </c>
      <c r="AZ35" s="31" t="s">
        <v>631</v>
      </c>
      <c r="BA35" s="31"/>
      <c r="BB35" s="31"/>
      <c r="BC35" s="31"/>
      <c r="BD35" s="31"/>
      <c r="BE35" s="31"/>
      <c r="BF35" s="31"/>
    </row>
    <row r="36" spans="1:58" ht="16" x14ac:dyDescent="0.2">
      <c r="A36" s="1"/>
      <c r="B36" s="9">
        <v>21994571</v>
      </c>
      <c r="C36" s="10" t="s">
        <v>6337</v>
      </c>
      <c r="D36" s="11" t="s">
        <v>6338</v>
      </c>
      <c r="E36" s="12">
        <v>146</v>
      </c>
      <c r="F36" s="13" t="s">
        <v>591</v>
      </c>
      <c r="G36" s="13" t="s">
        <v>75</v>
      </c>
      <c r="H36" s="13">
        <v>1.71</v>
      </c>
      <c r="I36" s="14" t="s">
        <v>6339</v>
      </c>
      <c r="J36" s="13"/>
      <c r="K36" s="13">
        <v>1E-4</v>
      </c>
      <c r="L36" s="13">
        <v>0</v>
      </c>
      <c r="M36" s="13">
        <v>0</v>
      </c>
      <c r="N36" s="13">
        <v>0</v>
      </c>
      <c r="O36" s="13">
        <v>2.0000000000000001E-4</v>
      </c>
      <c r="P36" s="13">
        <v>-1E-4</v>
      </c>
      <c r="Q36" s="13">
        <v>-2.0000000000000001E-4</v>
      </c>
      <c r="R36" s="13" t="s">
        <v>6324</v>
      </c>
      <c r="S36" s="15">
        <f t="shared" si="0"/>
        <v>-1</v>
      </c>
      <c r="T36" s="12">
        <v>27</v>
      </c>
      <c r="U36" s="12" t="s">
        <v>69</v>
      </c>
      <c r="V36" s="28" t="s">
        <v>69</v>
      </c>
      <c r="W36" s="16" t="s">
        <v>70</v>
      </c>
      <c r="X36" s="13" t="s">
        <v>6340</v>
      </c>
      <c r="Y36" s="30">
        <v>41418</v>
      </c>
      <c r="Z36" s="17">
        <v>1741345307</v>
      </c>
      <c r="AA36" s="17" t="s">
        <v>6341</v>
      </c>
      <c r="AB36" s="17" t="s">
        <v>6340</v>
      </c>
      <c r="AC36" s="30">
        <v>1</v>
      </c>
      <c r="AD36" s="17" t="s">
        <v>6168</v>
      </c>
      <c r="AE36" s="17" t="s">
        <v>6169</v>
      </c>
      <c r="AF36" s="17" t="s">
        <v>6342</v>
      </c>
      <c r="AG36" s="30">
        <v>3</v>
      </c>
      <c r="AH36" s="17" t="s">
        <v>6343</v>
      </c>
      <c r="AI36" s="17" t="s">
        <v>602</v>
      </c>
      <c r="AJ36" s="17" t="s">
        <v>603</v>
      </c>
      <c r="AK36" s="17">
        <v>1.47841555727604E-4</v>
      </c>
      <c r="AL36" s="17">
        <v>5.1316705657540001E-6</v>
      </c>
      <c r="AM36" s="17">
        <v>3.3292235426740001E-6</v>
      </c>
      <c r="AN36" s="17">
        <v>2.1299880751494929E-2</v>
      </c>
      <c r="AO36" s="17">
        <v>0.32459613915098129</v>
      </c>
      <c r="AP36" s="17">
        <v>1.126692995647007E-2</v>
      </c>
      <c r="AQ36" s="17">
        <v>7.3095355565225579E-3</v>
      </c>
      <c r="AR36" s="17"/>
      <c r="AS36" s="17"/>
      <c r="AT36" s="18" t="s">
        <v>71</v>
      </c>
      <c r="AU36" s="18" t="s">
        <v>71</v>
      </c>
      <c r="AV36" s="18" t="s">
        <v>72</v>
      </c>
      <c r="AW36" s="18" t="s">
        <v>72</v>
      </c>
      <c r="AX36" s="30">
        <v>1</v>
      </c>
      <c r="AY36" s="31" t="s">
        <v>604</v>
      </c>
      <c r="AZ36" s="31"/>
      <c r="BA36" s="31"/>
      <c r="BB36" s="31"/>
      <c r="BC36" s="31"/>
      <c r="BD36" s="31"/>
      <c r="BE36" s="31"/>
      <c r="BF36" s="31"/>
    </row>
    <row r="37" spans="1:58" ht="16" x14ac:dyDescent="0.2">
      <c r="A37" s="1"/>
      <c r="B37" s="19">
        <v>21992637</v>
      </c>
      <c r="C37" s="20" t="s">
        <v>6344</v>
      </c>
      <c r="D37" s="21" t="s">
        <v>6345</v>
      </c>
      <c r="E37" s="22">
        <v>45</v>
      </c>
      <c r="F37" s="23" t="s">
        <v>591</v>
      </c>
      <c r="G37" s="23" t="s">
        <v>66</v>
      </c>
      <c r="H37" s="23">
        <v>2.2000000000000002</v>
      </c>
      <c r="I37" s="24" t="s">
        <v>6346</v>
      </c>
      <c r="J37" s="23"/>
      <c r="K37" s="23">
        <v>1E-4</v>
      </c>
      <c r="L37" s="23">
        <v>0</v>
      </c>
      <c r="M37" s="23">
        <v>0</v>
      </c>
      <c r="N37" s="23">
        <v>0</v>
      </c>
      <c r="O37" s="23">
        <v>2.0000000000000001E-4</v>
      </c>
      <c r="P37" s="23">
        <v>-1E-4</v>
      </c>
      <c r="Q37" s="23">
        <v>-2.0000000000000001E-4</v>
      </c>
      <c r="R37" s="23" t="s">
        <v>6324</v>
      </c>
      <c r="S37" s="25">
        <f t="shared" si="0"/>
        <v>-1</v>
      </c>
      <c r="T37" s="22">
        <v>27</v>
      </c>
      <c r="U37" s="22" t="s">
        <v>69</v>
      </c>
      <c r="V37" s="26" t="s">
        <v>69</v>
      </c>
      <c r="W37" s="27" t="s">
        <v>70</v>
      </c>
      <c r="X37" s="23" t="s">
        <v>6347</v>
      </c>
      <c r="Y37" s="32">
        <v>41255</v>
      </c>
      <c r="Z37" s="33">
        <v>1741321955</v>
      </c>
      <c r="AA37" s="33" t="s">
        <v>6348</v>
      </c>
      <c r="AB37" s="33" t="s">
        <v>6347</v>
      </c>
      <c r="AC37" s="32">
        <v>1</v>
      </c>
      <c r="AD37" s="33" t="s">
        <v>6168</v>
      </c>
      <c r="AE37" s="33" t="s">
        <v>6169</v>
      </c>
      <c r="AF37" s="33" t="s">
        <v>6349</v>
      </c>
      <c r="AG37" s="32">
        <v>4</v>
      </c>
      <c r="AH37" s="33" t="s">
        <v>6350</v>
      </c>
      <c r="AI37" s="33" t="s">
        <v>741</v>
      </c>
      <c r="AJ37" s="33" t="s">
        <v>742</v>
      </c>
      <c r="AK37" s="33">
        <v>1.2761590912555999E-4</v>
      </c>
      <c r="AL37" s="33">
        <v>2.5529645346799998E-5</v>
      </c>
      <c r="AM37" s="33">
        <v>1.7553625739864E-5</v>
      </c>
      <c r="AN37" s="33">
        <v>0.1028336850712477</v>
      </c>
      <c r="AO37" s="33">
        <v>0.27544758062783409</v>
      </c>
      <c r="AP37" s="33">
        <v>5.5103467061805828E-2</v>
      </c>
      <c r="AQ37" s="33">
        <v>3.7887938693715713E-2</v>
      </c>
      <c r="AR37" s="33"/>
      <c r="AS37" s="33"/>
      <c r="AT37" s="18" t="s">
        <v>71</v>
      </c>
      <c r="AU37" s="18" t="s">
        <v>71</v>
      </c>
      <c r="AV37" s="18" t="s">
        <v>72</v>
      </c>
      <c r="AW37" s="18" t="s">
        <v>72</v>
      </c>
      <c r="AX37" s="30">
        <v>1</v>
      </c>
      <c r="AY37" s="31" t="s">
        <v>604</v>
      </c>
      <c r="AZ37" s="31"/>
      <c r="BA37" s="31"/>
      <c r="BB37" s="31"/>
      <c r="BC37" s="31"/>
      <c r="BD37" s="31"/>
      <c r="BE37" s="31"/>
      <c r="BF37" s="31"/>
    </row>
    <row r="38" spans="1:58" ht="16" x14ac:dyDescent="0.2">
      <c r="A38" s="1"/>
      <c r="B38" s="9">
        <v>21990390</v>
      </c>
      <c r="C38" s="10" t="s">
        <v>6351</v>
      </c>
      <c r="D38" s="11" t="s">
        <v>6352</v>
      </c>
      <c r="E38" s="12">
        <v>371</v>
      </c>
      <c r="F38" s="13" t="s">
        <v>591</v>
      </c>
      <c r="G38" s="13" t="s">
        <v>75</v>
      </c>
      <c r="H38" s="13">
        <v>1.48</v>
      </c>
      <c r="I38" s="14" t="s">
        <v>6353</v>
      </c>
      <c r="J38" s="13"/>
      <c r="K38" s="13">
        <v>2.0000000000000001E-4</v>
      </c>
      <c r="L38" s="13">
        <v>0</v>
      </c>
      <c r="M38" s="13">
        <v>0</v>
      </c>
      <c r="N38" s="13">
        <v>0</v>
      </c>
      <c r="O38" s="13">
        <v>2.0000000000000001E-4</v>
      </c>
      <c r="P38" s="13">
        <v>0</v>
      </c>
      <c r="Q38" s="13">
        <v>-2.0000000000000001E-4</v>
      </c>
      <c r="R38" s="13" t="s">
        <v>547</v>
      </c>
      <c r="S38" s="15">
        <f t="shared" si="0"/>
        <v>1</v>
      </c>
      <c r="T38" s="12">
        <v>27</v>
      </c>
      <c r="U38" s="12" t="s">
        <v>69</v>
      </c>
      <c r="V38" s="28" t="s">
        <v>69</v>
      </c>
      <c r="W38" s="16" t="s">
        <v>70</v>
      </c>
      <c r="X38" s="13" t="s">
        <v>6354</v>
      </c>
      <c r="Y38" s="30">
        <v>40959</v>
      </c>
      <c r="Z38" s="17">
        <v>1741294811</v>
      </c>
      <c r="AA38" s="17" t="s">
        <v>6355</v>
      </c>
      <c r="AB38" s="17" t="s">
        <v>6354</v>
      </c>
      <c r="AC38" s="30">
        <v>1</v>
      </c>
      <c r="AD38" s="17" t="s">
        <v>6168</v>
      </c>
      <c r="AE38" s="17" t="s">
        <v>6169</v>
      </c>
      <c r="AF38" s="17" t="s">
        <v>6356</v>
      </c>
      <c r="AG38" s="30">
        <v>3</v>
      </c>
      <c r="AH38" s="17" t="s">
        <v>6357</v>
      </c>
      <c r="AI38" s="17" t="s">
        <v>602</v>
      </c>
      <c r="AJ38" s="17" t="s">
        <v>603</v>
      </c>
      <c r="AK38" s="17">
        <v>1.5354929993883999E-4</v>
      </c>
      <c r="AL38" s="17">
        <v>2.2383759144000001E-8</v>
      </c>
      <c r="AM38" s="17">
        <v>2.149016173248E-6</v>
      </c>
      <c r="AN38" s="17">
        <v>1.3800452830131491E-2</v>
      </c>
      <c r="AO38" s="17">
        <v>0.33798571548825512</v>
      </c>
      <c r="AP38" s="17">
        <v>4.9270109682134483E-5</v>
      </c>
      <c r="AQ38" s="17">
        <v>4.7303163817768194E-3</v>
      </c>
      <c r="AR38" s="17"/>
      <c r="AS38" s="17"/>
      <c r="AT38" s="18" t="s">
        <v>71</v>
      </c>
      <c r="AU38" s="18" t="s">
        <v>71</v>
      </c>
      <c r="AV38" s="18" t="s">
        <v>72</v>
      </c>
      <c r="AW38" s="18" t="s">
        <v>72</v>
      </c>
      <c r="AX38" s="30">
        <v>1</v>
      </c>
      <c r="AY38" s="31" t="s">
        <v>604</v>
      </c>
      <c r="AZ38" s="31"/>
      <c r="BA38" s="31"/>
      <c r="BB38" s="31"/>
      <c r="BC38" s="31"/>
      <c r="BD38" s="31"/>
      <c r="BE38" s="31"/>
      <c r="BF38" s="31"/>
    </row>
    <row r="39" spans="1:58" ht="16" x14ac:dyDescent="0.2">
      <c r="A39" s="1"/>
      <c r="B39" s="19">
        <v>21993857</v>
      </c>
      <c r="C39" s="20" t="s">
        <v>6358</v>
      </c>
      <c r="D39" s="21" t="s">
        <v>6359</v>
      </c>
      <c r="E39" s="22">
        <v>29</v>
      </c>
      <c r="F39" s="23" t="s">
        <v>591</v>
      </c>
      <c r="G39" s="23" t="s">
        <v>75</v>
      </c>
      <c r="H39" s="23">
        <v>1.8</v>
      </c>
      <c r="I39" s="24" t="s">
        <v>6360</v>
      </c>
      <c r="J39" s="23"/>
      <c r="K39" s="23">
        <v>1E-4</v>
      </c>
      <c r="L39" s="23">
        <v>0</v>
      </c>
      <c r="M39" s="23">
        <v>0</v>
      </c>
      <c r="N39" s="23">
        <v>0</v>
      </c>
      <c r="O39" s="23">
        <v>2.0000000000000001E-4</v>
      </c>
      <c r="P39" s="23">
        <v>-1E-4</v>
      </c>
      <c r="Q39" s="23">
        <v>-2.0000000000000001E-4</v>
      </c>
      <c r="R39" s="23" t="s">
        <v>6324</v>
      </c>
      <c r="S39" s="25">
        <f t="shared" si="0"/>
        <v>-1</v>
      </c>
      <c r="T39" s="22">
        <v>27</v>
      </c>
      <c r="U39" s="22" t="s">
        <v>69</v>
      </c>
      <c r="V39" s="26" t="s">
        <v>69</v>
      </c>
      <c r="W39" s="27" t="s">
        <v>70</v>
      </c>
      <c r="X39" s="23" t="s">
        <v>6361</v>
      </c>
      <c r="Y39" s="32">
        <v>41338</v>
      </c>
      <c r="Z39" s="33">
        <v>1741336703</v>
      </c>
      <c r="AA39" s="33" t="s">
        <v>6362</v>
      </c>
      <c r="AB39" s="33" t="s">
        <v>6361</v>
      </c>
      <c r="AC39" s="32">
        <v>1</v>
      </c>
      <c r="AD39" s="33" t="s">
        <v>6168</v>
      </c>
      <c r="AE39" s="33" t="s">
        <v>6169</v>
      </c>
      <c r="AF39" s="33" t="s">
        <v>6363</v>
      </c>
      <c r="AG39" s="32">
        <v>4</v>
      </c>
      <c r="AH39" s="33" t="s">
        <v>6364</v>
      </c>
      <c r="AI39" s="33" t="s">
        <v>602</v>
      </c>
      <c r="AJ39" s="33" t="s">
        <v>603</v>
      </c>
      <c r="AK39" s="33">
        <v>1.4590420816869599E-4</v>
      </c>
      <c r="AL39" s="33">
        <v>6.8180228429559998E-6</v>
      </c>
      <c r="AM39" s="33">
        <v>1.666206914236E-6</v>
      </c>
      <c r="AN39" s="33">
        <v>1.079230372831312E-2</v>
      </c>
      <c r="AO39" s="33">
        <v>0.31801973265289157</v>
      </c>
      <c r="AP39" s="33">
        <v>1.486088598096638E-2</v>
      </c>
      <c r="AQ39" s="33">
        <v>3.6317436217951412E-3</v>
      </c>
      <c r="AR39" s="33"/>
      <c r="AS39" s="33"/>
      <c r="AT39" s="18" t="s">
        <v>71</v>
      </c>
      <c r="AU39" s="18" t="s">
        <v>71</v>
      </c>
      <c r="AV39" s="18" t="s">
        <v>72</v>
      </c>
      <c r="AW39" s="18" t="s">
        <v>72</v>
      </c>
      <c r="AX39" s="30">
        <v>1</v>
      </c>
      <c r="AY39" s="31" t="s">
        <v>604</v>
      </c>
      <c r="AZ39" s="31"/>
      <c r="BA39" s="31"/>
      <c r="BB39" s="31"/>
      <c r="BC39" s="31"/>
      <c r="BD39" s="31"/>
      <c r="BE39" s="31"/>
      <c r="BF39" s="31"/>
    </row>
    <row r="40" spans="1:58" ht="16" x14ac:dyDescent="0.2">
      <c r="A40" s="1"/>
      <c r="B40" s="9">
        <v>21991115</v>
      </c>
      <c r="C40" s="10" t="s">
        <v>6365</v>
      </c>
      <c r="D40" s="11" t="s">
        <v>6366</v>
      </c>
      <c r="E40" s="12">
        <v>175</v>
      </c>
      <c r="F40" s="13" t="s">
        <v>591</v>
      </c>
      <c r="G40" s="13" t="s">
        <v>66</v>
      </c>
      <c r="H40" s="13">
        <v>1.31</v>
      </c>
      <c r="I40" s="14" t="s">
        <v>6196</v>
      </c>
      <c r="J40" s="13"/>
      <c r="K40" s="13">
        <v>2.0000000000000001E-4</v>
      </c>
      <c r="L40" s="13">
        <v>0</v>
      </c>
      <c r="M40" s="13">
        <v>0</v>
      </c>
      <c r="N40" s="13">
        <v>0</v>
      </c>
      <c r="O40" s="13">
        <v>2.0000000000000001E-4</v>
      </c>
      <c r="P40" s="13">
        <v>0</v>
      </c>
      <c r="Q40" s="13">
        <v>-2.0000000000000001E-4</v>
      </c>
      <c r="R40" s="13" t="s">
        <v>547</v>
      </c>
      <c r="S40" s="15">
        <f t="shared" si="0"/>
        <v>1</v>
      </c>
      <c r="T40" s="12">
        <v>31</v>
      </c>
      <c r="U40" s="12" t="s">
        <v>69</v>
      </c>
      <c r="V40" s="28" t="s">
        <v>69</v>
      </c>
      <c r="W40" s="16" t="s">
        <v>70</v>
      </c>
      <c r="X40" s="13" t="s">
        <v>6367</v>
      </c>
      <c r="Y40" s="30">
        <v>41052</v>
      </c>
      <c r="Z40" s="17">
        <v>1741303547</v>
      </c>
      <c r="AA40" s="17" t="s">
        <v>6368</v>
      </c>
      <c r="AB40" s="17" t="s">
        <v>6367</v>
      </c>
      <c r="AC40" s="30">
        <v>1</v>
      </c>
      <c r="AD40" s="17" t="s">
        <v>6168</v>
      </c>
      <c r="AE40" s="17" t="s">
        <v>6169</v>
      </c>
      <c r="AF40" s="17" t="s">
        <v>6369</v>
      </c>
      <c r="AG40" s="30">
        <v>4</v>
      </c>
      <c r="AH40" s="17" t="s">
        <v>6370</v>
      </c>
      <c r="AI40" s="17" t="s">
        <v>741</v>
      </c>
      <c r="AJ40" s="17" t="s">
        <v>742</v>
      </c>
      <c r="AK40" s="17">
        <v>1.54230095239038E-4</v>
      </c>
      <c r="AL40" s="17">
        <v>2.7374672415999999E-8</v>
      </c>
      <c r="AM40" s="17">
        <v>6.0131726499399995E-7</v>
      </c>
      <c r="AN40" s="17">
        <v>3.883003838257184E-3</v>
      </c>
      <c r="AO40" s="17">
        <v>0.34096916344793882</v>
      </c>
      <c r="AP40" s="17">
        <v>6.0519441026593657E-5</v>
      </c>
      <c r="AQ40" s="17">
        <v>1.329381561322607E-3</v>
      </c>
      <c r="AR40" s="17"/>
      <c r="AS40" s="17"/>
      <c r="AT40" s="18" t="s">
        <v>71</v>
      </c>
      <c r="AU40" s="18" t="s">
        <v>71</v>
      </c>
      <c r="AV40" s="18" t="s">
        <v>72</v>
      </c>
      <c r="AW40" s="18" t="s">
        <v>72</v>
      </c>
      <c r="AX40" s="30">
        <v>1</v>
      </c>
      <c r="AY40" s="31" t="s">
        <v>604</v>
      </c>
      <c r="AZ40" s="31"/>
      <c r="BA40" s="31"/>
      <c r="BB40" s="31"/>
      <c r="BC40" s="31"/>
      <c r="BD40" s="31"/>
      <c r="BE40" s="31"/>
      <c r="BF40" s="31"/>
    </row>
    <row r="41" spans="1:58" ht="16" x14ac:dyDescent="0.2">
      <c r="A41" s="1"/>
      <c r="B41" s="19">
        <v>21992205</v>
      </c>
      <c r="C41" s="20" t="s">
        <v>6371</v>
      </c>
      <c r="D41" s="21" t="s">
        <v>6372</v>
      </c>
      <c r="E41" s="22">
        <v>2</v>
      </c>
      <c r="F41" s="23" t="s">
        <v>591</v>
      </c>
      <c r="G41" s="23" t="s">
        <v>6373</v>
      </c>
      <c r="H41" s="23">
        <v>3.56</v>
      </c>
      <c r="I41" s="24" t="s">
        <v>6374</v>
      </c>
      <c r="J41" s="23"/>
      <c r="K41" s="23">
        <v>1E-4</v>
      </c>
      <c r="L41" s="23">
        <v>0</v>
      </c>
      <c r="M41" s="23">
        <v>0</v>
      </c>
      <c r="N41" s="23">
        <v>0</v>
      </c>
      <c r="O41" s="23">
        <v>2.0000000000000001E-4</v>
      </c>
      <c r="P41" s="23">
        <v>-1E-4</v>
      </c>
      <c r="Q41" s="23">
        <v>-2.0000000000000001E-4</v>
      </c>
      <c r="R41" s="23" t="s">
        <v>6324</v>
      </c>
      <c r="S41" s="25">
        <f t="shared" si="0"/>
        <v>-1</v>
      </c>
      <c r="T41" s="22">
        <v>32</v>
      </c>
      <c r="U41" s="22" t="s">
        <v>69</v>
      </c>
      <c r="V41" s="26" t="s">
        <v>69</v>
      </c>
      <c r="W41" s="27" t="s">
        <v>70</v>
      </c>
      <c r="X41" s="23" t="s">
        <v>6375</v>
      </c>
      <c r="Y41" s="32">
        <v>41204</v>
      </c>
      <c r="Z41" s="33">
        <v>1741316699</v>
      </c>
      <c r="AA41" s="33" t="s">
        <v>6376</v>
      </c>
      <c r="AB41" s="33" t="s">
        <v>6375</v>
      </c>
      <c r="AC41" s="32">
        <v>1</v>
      </c>
      <c r="AD41" s="33" t="s">
        <v>6168</v>
      </c>
      <c r="AE41" s="33" t="s">
        <v>6169</v>
      </c>
      <c r="AF41" s="33" t="s">
        <v>6377</v>
      </c>
      <c r="AG41" s="32">
        <v>2</v>
      </c>
      <c r="AH41" s="33" t="s">
        <v>6378</v>
      </c>
      <c r="AI41" s="33" t="s">
        <v>6379</v>
      </c>
      <c r="AJ41" s="33" t="s">
        <v>6380</v>
      </c>
      <c r="AK41" s="33">
        <v>1.2123503861873201E-4</v>
      </c>
      <c r="AL41" s="33">
        <v>4.2762741441932002E-5</v>
      </c>
      <c r="AM41" s="33">
        <v>1.2400821753352E-5</v>
      </c>
      <c r="AN41" s="33">
        <v>7.0300000259790454E-2</v>
      </c>
      <c r="AO41" s="33">
        <v>0.26136518879209941</v>
      </c>
      <c r="AP41" s="33">
        <v>9.2190278632132833E-2</v>
      </c>
      <c r="AQ41" s="33">
        <v>2.673437609843949E-2</v>
      </c>
      <c r="AR41" s="33"/>
      <c r="AS41" s="33"/>
      <c r="AT41" s="18" t="s">
        <v>71</v>
      </c>
      <c r="AU41" s="18" t="s">
        <v>71</v>
      </c>
      <c r="AV41" s="18" t="s">
        <v>72</v>
      </c>
      <c r="AW41" s="18" t="s">
        <v>72</v>
      </c>
      <c r="AX41" s="30">
        <v>1</v>
      </c>
      <c r="AY41" s="31" t="s">
        <v>604</v>
      </c>
      <c r="AZ41" s="31"/>
      <c r="BA41" s="31"/>
      <c r="BB41" s="31"/>
      <c r="BC41" s="31"/>
      <c r="BD41" s="31"/>
      <c r="BE41" s="31"/>
      <c r="BF41" s="31"/>
    </row>
    <row r="42" spans="1:58" ht="16" x14ac:dyDescent="0.2">
      <c r="A42" s="1"/>
      <c r="B42" s="9">
        <v>21990650</v>
      </c>
      <c r="C42" s="10" t="s">
        <v>6381</v>
      </c>
      <c r="D42" s="11" t="s">
        <v>6382</v>
      </c>
      <c r="E42" s="12">
        <v>65</v>
      </c>
      <c r="F42" s="13" t="s">
        <v>591</v>
      </c>
      <c r="G42" s="13" t="s">
        <v>66</v>
      </c>
      <c r="H42" s="13">
        <v>1.43</v>
      </c>
      <c r="I42" s="14" t="s">
        <v>6383</v>
      </c>
      <c r="J42" s="13"/>
      <c r="K42" s="13">
        <v>2.0000000000000001E-4</v>
      </c>
      <c r="L42" s="13">
        <v>0</v>
      </c>
      <c r="M42" s="13">
        <v>0</v>
      </c>
      <c r="N42" s="13">
        <v>0</v>
      </c>
      <c r="O42" s="13">
        <v>2.0000000000000001E-4</v>
      </c>
      <c r="P42" s="13">
        <v>0</v>
      </c>
      <c r="Q42" s="13">
        <v>-2.0000000000000001E-4</v>
      </c>
      <c r="R42" s="13" t="s">
        <v>547</v>
      </c>
      <c r="S42" s="15">
        <f t="shared" si="0"/>
        <v>1</v>
      </c>
      <c r="T42" s="12">
        <v>33</v>
      </c>
      <c r="U42" s="12" t="s">
        <v>69</v>
      </c>
      <c r="V42" s="28" t="s">
        <v>69</v>
      </c>
      <c r="W42" s="16" t="s">
        <v>70</v>
      </c>
      <c r="X42" s="13" t="s">
        <v>6384</v>
      </c>
      <c r="Y42" s="30">
        <v>40990</v>
      </c>
      <c r="Z42" s="17">
        <v>1741297931</v>
      </c>
      <c r="AA42" s="17" t="s">
        <v>6385</v>
      </c>
      <c r="AB42" s="17" t="s">
        <v>6384</v>
      </c>
      <c r="AC42" s="30">
        <v>1</v>
      </c>
      <c r="AD42" s="17" t="s">
        <v>6168</v>
      </c>
      <c r="AE42" s="17" t="s">
        <v>6169</v>
      </c>
      <c r="AF42" s="17" t="s">
        <v>6386</v>
      </c>
      <c r="AG42" s="30">
        <v>3</v>
      </c>
      <c r="AH42" s="17" t="s">
        <v>6387</v>
      </c>
      <c r="AI42" s="17" t="s">
        <v>741</v>
      </c>
      <c r="AJ42" s="17" t="s">
        <v>742</v>
      </c>
      <c r="AK42" s="17">
        <v>1.53083789241512E-4</v>
      </c>
      <c r="AL42" s="17">
        <v>1.5133361258904001E-5</v>
      </c>
      <c r="AM42" s="17">
        <v>1.3205455753664E-5</v>
      </c>
      <c r="AN42" s="17">
        <v>7.278836979758703E-2</v>
      </c>
      <c r="AO42" s="17">
        <v>0.338213215062174</v>
      </c>
      <c r="AP42" s="17">
        <v>3.3434649033911773E-2</v>
      </c>
      <c r="AQ42" s="17">
        <v>2.9175261919874549E-2</v>
      </c>
      <c r="AR42" s="17"/>
      <c r="AS42" s="17"/>
      <c r="AT42" s="18" t="s">
        <v>71</v>
      </c>
      <c r="AU42" s="18" t="s">
        <v>71</v>
      </c>
      <c r="AV42" s="18" t="s">
        <v>72</v>
      </c>
      <c r="AW42" s="18" t="s">
        <v>72</v>
      </c>
      <c r="AX42" s="30">
        <v>1</v>
      </c>
      <c r="AY42" s="31" t="s">
        <v>604</v>
      </c>
      <c r="AZ42" s="31"/>
      <c r="BA42" s="31"/>
      <c r="BB42" s="31"/>
      <c r="BC42" s="31"/>
      <c r="BD42" s="31"/>
      <c r="BE42" s="31"/>
      <c r="BF42" s="31"/>
    </row>
    <row r="43" spans="1:58" ht="16" x14ac:dyDescent="0.2">
      <c r="A43" s="1"/>
      <c r="B43" s="19">
        <v>21993760</v>
      </c>
      <c r="C43" s="20" t="s">
        <v>6388</v>
      </c>
      <c r="D43" s="21" t="s">
        <v>6389</v>
      </c>
      <c r="E43" s="22">
        <v>16</v>
      </c>
      <c r="F43" s="23" t="s">
        <v>726</v>
      </c>
      <c r="G43" s="23" t="s">
        <v>66</v>
      </c>
      <c r="H43" s="23">
        <v>1.8</v>
      </c>
      <c r="I43" s="24" t="s">
        <v>6390</v>
      </c>
      <c r="J43" s="23"/>
      <c r="K43" s="23">
        <v>1E-4</v>
      </c>
      <c r="L43" s="23">
        <v>1E-4</v>
      </c>
      <c r="M43" s="23">
        <v>0</v>
      </c>
      <c r="N43" s="23">
        <v>1E-4</v>
      </c>
      <c r="O43" s="23">
        <v>2.0000000000000001E-4</v>
      </c>
      <c r="P43" s="23">
        <v>0</v>
      </c>
      <c r="Q43" s="23">
        <v>-2.0000000000000001E-4</v>
      </c>
      <c r="R43" s="23" t="s">
        <v>547</v>
      </c>
      <c r="S43" s="25">
        <f t="shared" si="0"/>
        <v>1</v>
      </c>
      <c r="T43" s="22">
        <v>33</v>
      </c>
      <c r="U43" s="22" t="s">
        <v>69</v>
      </c>
      <c r="V43" s="27" t="s">
        <v>70</v>
      </c>
      <c r="W43" s="27" t="s">
        <v>70</v>
      </c>
      <c r="X43" s="23" t="s">
        <v>6391</v>
      </c>
      <c r="Y43" s="32">
        <v>41332</v>
      </c>
      <c r="Z43" s="33">
        <v>1741335515</v>
      </c>
      <c r="AA43" s="33" t="s">
        <v>6392</v>
      </c>
      <c r="AB43" s="33" t="s">
        <v>6393</v>
      </c>
      <c r="AC43" s="32">
        <v>1</v>
      </c>
      <c r="AD43" s="33" t="s">
        <v>6168</v>
      </c>
      <c r="AE43" s="33" t="s">
        <v>6169</v>
      </c>
      <c r="AF43" s="33" t="s">
        <v>6394</v>
      </c>
      <c r="AG43" s="32">
        <v>2</v>
      </c>
      <c r="AH43" s="33" t="s">
        <v>6395</v>
      </c>
      <c r="AI43" s="33" t="s">
        <v>741</v>
      </c>
      <c r="AJ43" s="33" t="s">
        <v>742</v>
      </c>
      <c r="AK43" s="33">
        <v>1.15636452099498E-4</v>
      </c>
      <c r="AL43" s="33">
        <v>5.2353464066699997E-5</v>
      </c>
      <c r="AM43" s="33">
        <v>4.6383035368075302E-4</v>
      </c>
      <c r="AN43" s="33">
        <v>0.73411755813581125</v>
      </c>
      <c r="AO43" s="33">
        <v>0.25316113558009301</v>
      </c>
      <c r="AP43" s="33">
        <v>0.1146166470350823</v>
      </c>
      <c r="AQ43" s="33">
        <v>1.015456777879173</v>
      </c>
      <c r="AR43" s="33"/>
      <c r="AS43" s="33"/>
      <c r="AT43" s="18" t="s">
        <v>71</v>
      </c>
      <c r="AU43" s="18" t="s">
        <v>71</v>
      </c>
      <c r="AV43" s="18" t="s">
        <v>72</v>
      </c>
      <c r="AW43" s="18" t="s">
        <v>72</v>
      </c>
      <c r="AX43" s="30">
        <v>2</v>
      </c>
      <c r="AY43" s="31" t="s">
        <v>604</v>
      </c>
      <c r="AZ43" s="31" t="s">
        <v>631</v>
      </c>
      <c r="BA43" s="31"/>
      <c r="BB43" s="31"/>
      <c r="BC43" s="31"/>
      <c r="BD43" s="31"/>
      <c r="BE43" s="31"/>
      <c r="BF43" s="31"/>
    </row>
    <row r="44" spans="1:58" ht="16" x14ac:dyDescent="0.2">
      <c r="A44" s="1"/>
      <c r="B44" s="9">
        <v>21993559</v>
      </c>
      <c r="C44" s="10" t="s">
        <v>6396</v>
      </c>
      <c r="D44" s="11" t="s">
        <v>6397</v>
      </c>
      <c r="E44" s="12">
        <v>11</v>
      </c>
      <c r="F44" s="13" t="s">
        <v>726</v>
      </c>
      <c r="G44" s="13" t="s">
        <v>66</v>
      </c>
      <c r="H44" s="13">
        <v>1.82</v>
      </c>
      <c r="I44" s="14" t="s">
        <v>6398</v>
      </c>
      <c r="J44" s="13"/>
      <c r="K44" s="13">
        <v>2.0000000000000001E-4</v>
      </c>
      <c r="L44" s="13">
        <v>0</v>
      </c>
      <c r="M44" s="13">
        <v>0</v>
      </c>
      <c r="N44" s="13">
        <v>0</v>
      </c>
      <c r="O44" s="13">
        <v>2.0000000000000001E-4</v>
      </c>
      <c r="P44" s="13">
        <v>0</v>
      </c>
      <c r="Q44" s="13">
        <v>-2.0000000000000001E-4</v>
      </c>
      <c r="R44" s="13" t="s">
        <v>547</v>
      </c>
      <c r="S44" s="15">
        <f t="shared" si="0"/>
        <v>1</v>
      </c>
      <c r="T44" s="12">
        <v>33</v>
      </c>
      <c r="U44" s="12" t="s">
        <v>69</v>
      </c>
      <c r="V44" s="16" t="s">
        <v>70</v>
      </c>
      <c r="W44" s="16" t="s">
        <v>70</v>
      </c>
      <c r="X44" s="13" t="s">
        <v>6399</v>
      </c>
      <c r="Y44" s="30">
        <v>41319</v>
      </c>
      <c r="Z44" s="17">
        <v>1741333091</v>
      </c>
      <c r="AA44" s="17" t="s">
        <v>6400</v>
      </c>
      <c r="AB44" s="17" t="s">
        <v>6401</v>
      </c>
      <c r="AC44" s="30">
        <v>1</v>
      </c>
      <c r="AD44" s="17" t="s">
        <v>6168</v>
      </c>
      <c r="AE44" s="17" t="s">
        <v>6169</v>
      </c>
      <c r="AF44" s="17" t="s">
        <v>6402</v>
      </c>
      <c r="AG44" s="30">
        <v>2</v>
      </c>
      <c r="AH44" s="17" t="s">
        <v>6403</v>
      </c>
      <c r="AI44" s="17" t="s">
        <v>741</v>
      </c>
      <c r="AJ44" s="17" t="s">
        <v>742</v>
      </c>
      <c r="AK44" s="17">
        <v>1.5042440935598899E-4</v>
      </c>
      <c r="AL44" s="17">
        <v>1.7517273221993998E-5</v>
      </c>
      <c r="AM44" s="17">
        <v>1.7208841373098099E-4</v>
      </c>
      <c r="AN44" s="17">
        <v>0.50609759429828538</v>
      </c>
      <c r="AO44" s="17">
        <v>0.32885613671786579</v>
      </c>
      <c r="AP44" s="17">
        <v>3.8296063931906758E-2</v>
      </c>
      <c r="AQ44" s="17">
        <v>0.37621773723935159</v>
      </c>
      <c r="AR44" s="17"/>
      <c r="AS44" s="17"/>
      <c r="AT44" s="18" t="s">
        <v>71</v>
      </c>
      <c r="AU44" s="18" t="s">
        <v>71</v>
      </c>
      <c r="AV44" s="18" t="s">
        <v>72</v>
      </c>
      <c r="AW44" s="18" t="s">
        <v>72</v>
      </c>
      <c r="AX44" s="30">
        <v>2</v>
      </c>
      <c r="AY44" s="31" t="s">
        <v>604</v>
      </c>
      <c r="AZ44" s="31" t="s">
        <v>631</v>
      </c>
      <c r="BA44" s="31"/>
      <c r="BB44" s="31"/>
      <c r="BC44" s="31"/>
      <c r="BD44" s="31"/>
      <c r="BE44" s="31"/>
      <c r="BF44" s="31"/>
    </row>
    <row r="45" spans="1:58" ht="16" x14ac:dyDescent="0.2">
      <c r="A45" s="1"/>
      <c r="B45" s="19">
        <v>21995132</v>
      </c>
      <c r="C45" s="20" t="s">
        <v>6404</v>
      </c>
      <c r="D45" s="21" t="s">
        <v>6405</v>
      </c>
      <c r="E45" s="22">
        <v>522</v>
      </c>
      <c r="F45" s="23" t="s">
        <v>591</v>
      </c>
      <c r="G45" s="23" t="s">
        <v>66</v>
      </c>
      <c r="H45" s="23">
        <v>1.58</v>
      </c>
      <c r="I45" s="24" t="s">
        <v>6406</v>
      </c>
      <c r="J45" s="23"/>
      <c r="K45" s="23">
        <v>2.0000000000000001E-4</v>
      </c>
      <c r="L45" s="23">
        <v>0</v>
      </c>
      <c r="M45" s="23">
        <v>0</v>
      </c>
      <c r="N45" s="23">
        <v>0</v>
      </c>
      <c r="O45" s="23">
        <v>2.0000000000000001E-4</v>
      </c>
      <c r="P45" s="23">
        <v>0</v>
      </c>
      <c r="Q45" s="23">
        <v>-2.0000000000000001E-4</v>
      </c>
      <c r="R45" s="23" t="s">
        <v>547</v>
      </c>
      <c r="S45" s="25">
        <f t="shared" si="0"/>
        <v>1</v>
      </c>
      <c r="T45" s="22">
        <v>36</v>
      </c>
      <c r="U45" s="22" t="s">
        <v>69</v>
      </c>
      <c r="V45" s="26" t="s">
        <v>69</v>
      </c>
      <c r="W45" s="27" t="s">
        <v>70</v>
      </c>
      <c r="X45" s="23" t="s">
        <v>6407</v>
      </c>
      <c r="Y45" s="32">
        <v>41481</v>
      </c>
      <c r="Z45" s="33">
        <v>1741352063</v>
      </c>
      <c r="AA45" s="33" t="s">
        <v>6408</v>
      </c>
      <c r="AB45" s="33" t="s">
        <v>6407</v>
      </c>
      <c r="AC45" s="32">
        <v>1</v>
      </c>
      <c r="AD45" s="33" t="s">
        <v>6168</v>
      </c>
      <c r="AE45" s="33" t="s">
        <v>6169</v>
      </c>
      <c r="AF45" s="33" t="s">
        <v>6409</v>
      </c>
      <c r="AG45" s="32">
        <v>3</v>
      </c>
      <c r="AH45" s="33" t="s">
        <v>6410</v>
      </c>
      <c r="AI45" s="33" t="s">
        <v>741</v>
      </c>
      <c r="AJ45" s="33" t="s">
        <v>742</v>
      </c>
      <c r="AK45" s="33">
        <v>1.72009137224713E-4</v>
      </c>
      <c r="AL45" s="33">
        <v>2.5056710787000001E-8</v>
      </c>
      <c r="AM45" s="33">
        <v>9.6881688982099993E-7</v>
      </c>
      <c r="AN45" s="33">
        <v>5.6000001687785787E-3</v>
      </c>
      <c r="AO45" s="33">
        <v>0.37401065746613388</v>
      </c>
      <c r="AP45" s="33">
        <v>5.4482436378607773E-5</v>
      </c>
      <c r="AQ45" s="33">
        <v>2.1065615918582012E-3</v>
      </c>
      <c r="AR45" s="33"/>
      <c r="AS45" s="33"/>
      <c r="AT45" s="18" t="s">
        <v>71</v>
      </c>
      <c r="AU45" s="18" t="s">
        <v>71</v>
      </c>
      <c r="AV45" s="18" t="s">
        <v>72</v>
      </c>
      <c r="AW45" s="18" t="s">
        <v>72</v>
      </c>
      <c r="AX45" s="30">
        <v>1</v>
      </c>
      <c r="AY45" s="31" t="s">
        <v>604</v>
      </c>
      <c r="AZ45" s="31"/>
      <c r="BA45" s="31"/>
      <c r="BB45" s="31"/>
      <c r="BC45" s="31"/>
      <c r="BD45" s="31"/>
      <c r="BE45" s="31"/>
      <c r="BF45" s="31"/>
    </row>
    <row r="46" spans="1:58" ht="16" x14ac:dyDescent="0.2">
      <c r="A46" s="1"/>
      <c r="B46" s="9">
        <v>21990809</v>
      </c>
      <c r="C46" s="10" t="s">
        <v>6411</v>
      </c>
      <c r="D46" s="11" t="s">
        <v>6412</v>
      </c>
      <c r="E46" s="12">
        <v>140</v>
      </c>
      <c r="F46" s="13" t="s">
        <v>591</v>
      </c>
      <c r="G46" s="13" t="s">
        <v>66</v>
      </c>
      <c r="H46" s="13">
        <v>1.39</v>
      </c>
      <c r="I46" s="14" t="s">
        <v>6413</v>
      </c>
      <c r="J46" s="13"/>
      <c r="K46" s="13">
        <v>2.0000000000000001E-4</v>
      </c>
      <c r="L46" s="13">
        <v>0</v>
      </c>
      <c r="M46" s="13">
        <v>0</v>
      </c>
      <c r="N46" s="13">
        <v>0</v>
      </c>
      <c r="O46" s="13">
        <v>2.0000000000000001E-4</v>
      </c>
      <c r="P46" s="13">
        <v>0</v>
      </c>
      <c r="Q46" s="13">
        <v>-2.0000000000000001E-4</v>
      </c>
      <c r="R46" s="13" t="s">
        <v>547</v>
      </c>
      <c r="S46" s="15">
        <f t="shared" si="0"/>
        <v>1</v>
      </c>
      <c r="T46" s="12">
        <v>36</v>
      </c>
      <c r="U46" s="12" t="s">
        <v>69</v>
      </c>
      <c r="V46" s="28" t="s">
        <v>69</v>
      </c>
      <c r="W46" s="16" t="s">
        <v>70</v>
      </c>
      <c r="X46" s="13" t="s">
        <v>6414</v>
      </c>
      <c r="Y46" s="30">
        <v>41018</v>
      </c>
      <c r="Z46" s="17">
        <v>1741299863</v>
      </c>
      <c r="AA46" s="17" t="s">
        <v>6415</v>
      </c>
      <c r="AB46" s="17" t="s">
        <v>6414</v>
      </c>
      <c r="AC46" s="30">
        <v>1</v>
      </c>
      <c r="AD46" s="17" t="s">
        <v>6168</v>
      </c>
      <c r="AE46" s="17" t="s">
        <v>6169</v>
      </c>
      <c r="AF46" s="17" t="s">
        <v>823</v>
      </c>
      <c r="AG46" s="30">
        <v>2</v>
      </c>
      <c r="AH46" s="17" t="s">
        <v>6416</v>
      </c>
      <c r="AI46" s="17" t="s">
        <v>741</v>
      </c>
      <c r="AJ46" s="17" t="s">
        <v>742</v>
      </c>
      <c r="AK46" s="17">
        <v>1.65530288333434E-4</v>
      </c>
      <c r="AL46" s="17">
        <v>7.1866553368090002E-6</v>
      </c>
      <c r="AM46" s="17">
        <v>1.4324587103261E-5</v>
      </c>
      <c r="AN46" s="17">
        <v>7.6585061317784073E-2</v>
      </c>
      <c r="AO46" s="17">
        <v>0.36489210111421883</v>
      </c>
      <c r="AP46" s="17">
        <v>1.5842138573151289E-2</v>
      </c>
      <c r="AQ46" s="17">
        <v>3.157687175155368E-2</v>
      </c>
      <c r="AR46" s="17"/>
      <c r="AS46" s="17"/>
      <c r="AT46" s="18" t="s">
        <v>71</v>
      </c>
      <c r="AU46" s="18" t="s">
        <v>71</v>
      </c>
      <c r="AV46" s="18" t="s">
        <v>72</v>
      </c>
      <c r="AW46" s="18" t="s">
        <v>72</v>
      </c>
      <c r="AX46" s="30">
        <v>1</v>
      </c>
      <c r="AY46" s="31" t="s">
        <v>604</v>
      </c>
      <c r="AZ46" s="31"/>
      <c r="BA46" s="31"/>
      <c r="BB46" s="31"/>
      <c r="BC46" s="31"/>
      <c r="BD46" s="31"/>
      <c r="BE46" s="31"/>
      <c r="BF46" s="31"/>
    </row>
    <row r="47" spans="1:58" ht="16" x14ac:dyDescent="0.2">
      <c r="A47" s="1"/>
      <c r="B47" s="19">
        <v>21994680</v>
      </c>
      <c r="C47" s="20" t="s">
        <v>6417</v>
      </c>
      <c r="D47" s="21" t="s">
        <v>6418</v>
      </c>
      <c r="E47" s="22">
        <v>25</v>
      </c>
      <c r="F47" s="23" t="s">
        <v>726</v>
      </c>
      <c r="G47" s="23" t="s">
        <v>75</v>
      </c>
      <c r="H47" s="23">
        <v>1.69</v>
      </c>
      <c r="I47" s="24" t="s">
        <v>6419</v>
      </c>
      <c r="J47" s="23"/>
      <c r="K47" s="23">
        <v>1E-4</v>
      </c>
      <c r="L47" s="23">
        <v>1E-4</v>
      </c>
      <c r="M47" s="23">
        <v>0</v>
      </c>
      <c r="N47" s="23">
        <v>1E-4</v>
      </c>
      <c r="O47" s="23">
        <v>2.0000000000000001E-4</v>
      </c>
      <c r="P47" s="23">
        <v>0</v>
      </c>
      <c r="Q47" s="23">
        <v>-2.0000000000000001E-4</v>
      </c>
      <c r="R47" s="23" t="s">
        <v>547</v>
      </c>
      <c r="S47" s="25">
        <f t="shared" si="0"/>
        <v>1</v>
      </c>
      <c r="T47" s="22">
        <v>38</v>
      </c>
      <c r="U47" s="22" t="s">
        <v>69</v>
      </c>
      <c r="V47" s="27" t="s">
        <v>70</v>
      </c>
      <c r="W47" s="27" t="s">
        <v>70</v>
      </c>
      <c r="X47" s="23" t="s">
        <v>6420</v>
      </c>
      <c r="Y47" s="32">
        <v>41431</v>
      </c>
      <c r="Z47" s="33">
        <v>1741346615</v>
      </c>
      <c r="AA47" s="33" t="s">
        <v>6421</v>
      </c>
      <c r="AB47" s="33" t="s">
        <v>6422</v>
      </c>
      <c r="AC47" s="32">
        <v>1</v>
      </c>
      <c r="AD47" s="33" t="s">
        <v>6168</v>
      </c>
      <c r="AE47" s="33" t="s">
        <v>6169</v>
      </c>
      <c r="AF47" s="33" t="s">
        <v>6423</v>
      </c>
      <c r="AG47" s="32">
        <v>2</v>
      </c>
      <c r="AH47" s="33" t="s">
        <v>6424</v>
      </c>
      <c r="AI47" s="33" t="s">
        <v>602</v>
      </c>
      <c r="AJ47" s="33" t="s">
        <v>603</v>
      </c>
      <c r="AK47" s="33">
        <v>9.3197154785135998E-5</v>
      </c>
      <c r="AL47" s="33">
        <v>7.8912202559442004E-5</v>
      </c>
      <c r="AM47" s="33">
        <v>7.7896260384619994E-6</v>
      </c>
      <c r="AN47" s="33">
        <v>4.3300000322271791E-2</v>
      </c>
      <c r="AO47" s="33">
        <v>0.20546806247468949</v>
      </c>
      <c r="AP47" s="33">
        <v>0.17397459614383781</v>
      </c>
      <c r="AQ47" s="33">
        <v>1.7173478881572519E-2</v>
      </c>
      <c r="AR47" s="33"/>
      <c r="AS47" s="33"/>
      <c r="AT47" s="18" t="s">
        <v>71</v>
      </c>
      <c r="AU47" s="18" t="s">
        <v>71</v>
      </c>
      <c r="AV47" s="18" t="s">
        <v>72</v>
      </c>
      <c r="AW47" s="18" t="s">
        <v>72</v>
      </c>
      <c r="AX47" s="30">
        <v>2</v>
      </c>
      <c r="AY47" s="31" t="s">
        <v>604</v>
      </c>
      <c r="AZ47" s="31" t="s">
        <v>631</v>
      </c>
      <c r="BA47" s="31"/>
      <c r="BB47" s="31"/>
      <c r="BC47" s="31"/>
      <c r="BD47" s="31"/>
      <c r="BE47" s="31"/>
      <c r="BF47" s="31"/>
    </row>
    <row r="48" spans="1:58" ht="16" x14ac:dyDescent="0.2">
      <c r="A48" s="1"/>
      <c r="B48" s="9">
        <v>21993460</v>
      </c>
      <c r="C48" s="10" t="s">
        <v>3297</v>
      </c>
      <c r="D48" s="11" t="s">
        <v>6425</v>
      </c>
      <c r="E48" s="12">
        <v>4</v>
      </c>
      <c r="F48" s="13" t="s">
        <v>726</v>
      </c>
      <c r="G48" s="13" t="s">
        <v>66</v>
      </c>
      <c r="H48" s="13">
        <v>1.83</v>
      </c>
      <c r="I48" s="14" t="s">
        <v>6426</v>
      </c>
      <c r="J48" s="13"/>
      <c r="K48" s="13">
        <v>2.0000000000000001E-4</v>
      </c>
      <c r="L48" s="13">
        <v>0</v>
      </c>
      <c r="M48" s="13">
        <v>0</v>
      </c>
      <c r="N48" s="13">
        <v>0</v>
      </c>
      <c r="O48" s="13">
        <v>2.0000000000000001E-4</v>
      </c>
      <c r="P48" s="13">
        <v>0</v>
      </c>
      <c r="Q48" s="13">
        <v>-2.0000000000000001E-4</v>
      </c>
      <c r="R48" s="13" t="s">
        <v>547</v>
      </c>
      <c r="S48" s="15">
        <f t="shared" si="0"/>
        <v>1</v>
      </c>
      <c r="T48" s="12">
        <v>38</v>
      </c>
      <c r="U48" s="12" t="s">
        <v>69</v>
      </c>
      <c r="V48" s="16" t="s">
        <v>70</v>
      </c>
      <c r="W48" s="16" t="s">
        <v>70</v>
      </c>
      <c r="X48" s="13" t="s">
        <v>6427</v>
      </c>
      <c r="Y48" s="30">
        <v>41314</v>
      </c>
      <c r="Z48" s="17">
        <v>1741331903</v>
      </c>
      <c r="AA48" s="17" t="s">
        <v>6428</v>
      </c>
      <c r="AB48" s="17" t="s">
        <v>6429</v>
      </c>
      <c r="AC48" s="30">
        <v>1</v>
      </c>
      <c r="AD48" s="17" t="s">
        <v>6168</v>
      </c>
      <c r="AE48" s="17" t="s">
        <v>6169</v>
      </c>
      <c r="AF48" s="17" t="s">
        <v>6430</v>
      </c>
      <c r="AG48" s="30">
        <v>5</v>
      </c>
      <c r="AH48" s="17" t="s">
        <v>6431</v>
      </c>
      <c r="AI48" s="17" t="s">
        <v>741</v>
      </c>
      <c r="AJ48" s="17" t="s">
        <v>742</v>
      </c>
      <c r="AK48" s="17">
        <v>1.69331051874624E-4</v>
      </c>
      <c r="AL48" s="17">
        <v>3.555475477032E-6</v>
      </c>
      <c r="AM48" s="17">
        <v>4.7352657909458998E-5</v>
      </c>
      <c r="AN48" s="17">
        <v>0.21500559881438819</v>
      </c>
      <c r="AO48" s="17">
        <v>0.37034811045351468</v>
      </c>
      <c r="AP48" s="17">
        <v>7.7762679089572262E-3</v>
      </c>
      <c r="AQ48" s="17">
        <v>0.1035661633679836</v>
      </c>
      <c r="AR48" s="17"/>
      <c r="AS48" s="17"/>
      <c r="AT48" s="18" t="s">
        <v>71</v>
      </c>
      <c r="AU48" s="18" t="s">
        <v>71</v>
      </c>
      <c r="AV48" s="18" t="s">
        <v>72</v>
      </c>
      <c r="AW48" s="18" t="s">
        <v>72</v>
      </c>
      <c r="AX48" s="30">
        <v>2</v>
      </c>
      <c r="AY48" s="31" t="s">
        <v>604</v>
      </c>
      <c r="AZ48" s="31" t="s">
        <v>631</v>
      </c>
      <c r="BA48" s="31"/>
      <c r="BB48" s="31"/>
      <c r="BC48" s="31"/>
      <c r="BD48" s="31"/>
      <c r="BE48" s="31"/>
      <c r="BF48" s="31"/>
    </row>
    <row r="49" spans="1:58" ht="16" x14ac:dyDescent="0.2">
      <c r="A49" s="1"/>
      <c r="B49" s="19">
        <v>21992971</v>
      </c>
      <c r="C49" s="20" t="s">
        <v>6432</v>
      </c>
      <c r="D49" s="21" t="s">
        <v>6433</v>
      </c>
      <c r="E49" s="22">
        <v>122</v>
      </c>
      <c r="F49" s="23" t="s">
        <v>591</v>
      </c>
      <c r="G49" s="23" t="s">
        <v>75</v>
      </c>
      <c r="H49" s="23">
        <v>1.89</v>
      </c>
      <c r="I49" s="24" t="s">
        <v>6434</v>
      </c>
      <c r="J49" s="23"/>
      <c r="K49" s="23">
        <v>2.0000000000000001E-4</v>
      </c>
      <c r="L49" s="23">
        <v>0</v>
      </c>
      <c r="M49" s="23">
        <v>0</v>
      </c>
      <c r="N49" s="23">
        <v>0</v>
      </c>
      <c r="O49" s="23">
        <v>2.0000000000000001E-4</v>
      </c>
      <c r="P49" s="23">
        <v>0</v>
      </c>
      <c r="Q49" s="23">
        <v>-2.0000000000000001E-4</v>
      </c>
      <c r="R49" s="23" t="s">
        <v>547</v>
      </c>
      <c r="S49" s="25">
        <f t="shared" si="0"/>
        <v>1</v>
      </c>
      <c r="T49" s="22">
        <v>40</v>
      </c>
      <c r="U49" s="22" t="s">
        <v>69</v>
      </c>
      <c r="V49" s="26" t="s">
        <v>69</v>
      </c>
      <c r="W49" s="27" t="s">
        <v>70</v>
      </c>
      <c r="X49" s="23" t="s">
        <v>6435</v>
      </c>
      <c r="Y49" s="32">
        <v>41277</v>
      </c>
      <c r="Z49" s="33">
        <v>1741325999</v>
      </c>
      <c r="AA49" s="33" t="s">
        <v>6436</v>
      </c>
      <c r="AB49" s="33" t="s">
        <v>6435</v>
      </c>
      <c r="AC49" s="32">
        <v>1</v>
      </c>
      <c r="AD49" s="33" t="s">
        <v>6168</v>
      </c>
      <c r="AE49" s="33" t="s">
        <v>6169</v>
      </c>
      <c r="AF49" s="33" t="s">
        <v>6437</v>
      </c>
      <c r="AG49" s="32">
        <v>3</v>
      </c>
      <c r="AH49" s="33" t="s">
        <v>6438</v>
      </c>
      <c r="AI49" s="33" t="s">
        <v>602</v>
      </c>
      <c r="AJ49" s="33" t="s">
        <v>603</v>
      </c>
      <c r="AK49" s="33">
        <v>1.7447587051980999E-4</v>
      </c>
      <c r="AL49" s="33">
        <v>3.3393153390000001E-8</v>
      </c>
      <c r="AM49" s="33">
        <v>2.675317155984E-6</v>
      </c>
      <c r="AN49" s="33">
        <v>1.5099040466524331E-2</v>
      </c>
      <c r="AO49" s="33">
        <v>0.37901325743618502</v>
      </c>
      <c r="AP49" s="33">
        <v>7.2539817710627621E-5</v>
      </c>
      <c r="AQ49" s="33">
        <v>5.811581091090064E-3</v>
      </c>
      <c r="AR49" s="33"/>
      <c r="AS49" s="33"/>
      <c r="AT49" s="18" t="s">
        <v>71</v>
      </c>
      <c r="AU49" s="18" t="s">
        <v>71</v>
      </c>
      <c r="AV49" s="18" t="s">
        <v>72</v>
      </c>
      <c r="AW49" s="18" t="s">
        <v>72</v>
      </c>
      <c r="AX49" s="30">
        <v>1</v>
      </c>
      <c r="AY49" s="31" t="s">
        <v>604</v>
      </c>
      <c r="AZ49" s="31"/>
      <c r="BA49" s="31"/>
      <c r="BB49" s="31"/>
      <c r="BC49" s="31"/>
      <c r="BD49" s="31"/>
      <c r="BE49" s="31"/>
      <c r="BF49" s="31"/>
    </row>
    <row r="50" spans="1:58" ht="16" x14ac:dyDescent="0.2">
      <c r="A50" s="1"/>
      <c r="B50" s="9">
        <v>21992215</v>
      </c>
      <c r="C50" s="10" t="s">
        <v>6439</v>
      </c>
      <c r="D50" s="11" t="s">
        <v>6440</v>
      </c>
      <c r="E50" s="12">
        <v>115</v>
      </c>
      <c r="F50" s="13" t="s">
        <v>591</v>
      </c>
      <c r="G50" s="13" t="s">
        <v>66</v>
      </c>
      <c r="H50" s="13">
        <v>3.56</v>
      </c>
      <c r="I50" s="14" t="s">
        <v>6441</v>
      </c>
      <c r="J50" s="13"/>
      <c r="K50" s="13">
        <v>2.0000000000000001E-4</v>
      </c>
      <c r="L50" s="13">
        <v>0</v>
      </c>
      <c r="M50" s="13">
        <v>0</v>
      </c>
      <c r="N50" s="13">
        <v>0</v>
      </c>
      <c r="O50" s="13">
        <v>2.0000000000000001E-4</v>
      </c>
      <c r="P50" s="13">
        <v>0</v>
      </c>
      <c r="Q50" s="13">
        <v>-2.0000000000000001E-4</v>
      </c>
      <c r="R50" s="13" t="s">
        <v>547</v>
      </c>
      <c r="S50" s="15">
        <f t="shared" si="0"/>
        <v>1</v>
      </c>
      <c r="T50" s="12">
        <v>40</v>
      </c>
      <c r="U50" s="12" t="s">
        <v>69</v>
      </c>
      <c r="V50" s="28" t="s">
        <v>69</v>
      </c>
      <c r="W50" s="16" t="s">
        <v>70</v>
      </c>
      <c r="X50" s="13" t="s">
        <v>6442</v>
      </c>
      <c r="Y50" s="30">
        <v>41206</v>
      </c>
      <c r="Z50" s="17">
        <v>1741316831</v>
      </c>
      <c r="AA50" s="17" t="s">
        <v>6443</v>
      </c>
      <c r="AB50" s="17" t="s">
        <v>6442</v>
      </c>
      <c r="AC50" s="30">
        <v>1</v>
      </c>
      <c r="AD50" s="17" t="s">
        <v>6168</v>
      </c>
      <c r="AE50" s="17" t="s">
        <v>6169</v>
      </c>
      <c r="AF50" s="17" t="s">
        <v>6444</v>
      </c>
      <c r="AG50" s="30">
        <v>3</v>
      </c>
      <c r="AH50" s="17" t="s">
        <v>6445</v>
      </c>
      <c r="AI50" s="17" t="s">
        <v>741</v>
      </c>
      <c r="AJ50" s="17" t="s">
        <v>742</v>
      </c>
      <c r="AK50" s="17">
        <v>1.7364708613075501E-4</v>
      </c>
      <c r="AL50" s="17">
        <v>2.3766160560000001E-8</v>
      </c>
      <c r="AM50" s="17">
        <v>5.8097224763755566E-4</v>
      </c>
      <c r="AN50" s="17">
        <v>0.76986359206400423</v>
      </c>
      <c r="AO50" s="17">
        <v>0.37415831661126198</v>
      </c>
      <c r="AP50" s="17">
        <v>5.1209074828625267E-5</v>
      </c>
      <c r="AQ50" s="17">
        <v>1.2518240473683899</v>
      </c>
      <c r="AR50" s="17"/>
      <c r="AS50" s="17"/>
      <c r="AT50" s="18" t="s">
        <v>71</v>
      </c>
      <c r="AU50" s="18" t="s">
        <v>71</v>
      </c>
      <c r="AV50" s="18" t="s">
        <v>72</v>
      </c>
      <c r="AW50" s="18" t="s">
        <v>72</v>
      </c>
      <c r="AX50" s="30">
        <v>1</v>
      </c>
      <c r="AY50" s="31" t="s">
        <v>604</v>
      </c>
      <c r="AZ50" s="31"/>
      <c r="BA50" s="31"/>
      <c r="BB50" s="31"/>
      <c r="BC50" s="31"/>
      <c r="BD50" s="31"/>
      <c r="BE50" s="31"/>
      <c r="BF50" s="31"/>
    </row>
    <row r="51" spans="1:58" ht="16" x14ac:dyDescent="0.2">
      <c r="A51" s="1"/>
      <c r="B51" s="19">
        <v>21990643</v>
      </c>
      <c r="C51" s="20" t="s">
        <v>6446</v>
      </c>
      <c r="D51" s="21" t="s">
        <v>6447</v>
      </c>
      <c r="E51" s="22">
        <v>25</v>
      </c>
      <c r="F51" s="23" t="s">
        <v>726</v>
      </c>
      <c r="G51" s="23" t="s">
        <v>66</v>
      </c>
      <c r="H51" s="23">
        <v>1.43</v>
      </c>
      <c r="I51" s="24" t="s">
        <v>6448</v>
      </c>
      <c r="J51" s="23"/>
      <c r="K51" s="23">
        <v>2.0000000000000001E-4</v>
      </c>
      <c r="L51" s="23">
        <v>0</v>
      </c>
      <c r="M51" s="23">
        <v>0</v>
      </c>
      <c r="N51" s="23">
        <v>0</v>
      </c>
      <c r="O51" s="23">
        <v>2.0000000000000001E-4</v>
      </c>
      <c r="P51" s="23">
        <v>0</v>
      </c>
      <c r="Q51" s="23">
        <v>-2.0000000000000001E-4</v>
      </c>
      <c r="R51" s="23" t="s">
        <v>547</v>
      </c>
      <c r="S51" s="25">
        <f t="shared" si="0"/>
        <v>1</v>
      </c>
      <c r="T51" s="22">
        <v>40</v>
      </c>
      <c r="U51" s="22" t="s">
        <v>69</v>
      </c>
      <c r="V51" s="27" t="s">
        <v>70</v>
      </c>
      <c r="W51" s="27" t="s">
        <v>70</v>
      </c>
      <c r="X51" s="23" t="s">
        <v>6449</v>
      </c>
      <c r="Y51" s="32">
        <v>40988</v>
      </c>
      <c r="Z51" s="33">
        <v>1741297847</v>
      </c>
      <c r="AA51" s="33" t="s">
        <v>6450</v>
      </c>
      <c r="AB51" s="33" t="s">
        <v>6451</v>
      </c>
      <c r="AC51" s="32">
        <v>1</v>
      </c>
      <c r="AD51" s="33" t="s">
        <v>6168</v>
      </c>
      <c r="AE51" s="33" t="s">
        <v>6169</v>
      </c>
      <c r="AF51" s="33" t="s">
        <v>6452</v>
      </c>
      <c r="AG51" s="32">
        <v>4</v>
      </c>
      <c r="AH51" s="33" t="s">
        <v>6453</v>
      </c>
      <c r="AI51" s="33" t="s">
        <v>741</v>
      </c>
      <c r="AJ51" s="33" t="s">
        <v>742</v>
      </c>
      <c r="AK51" s="33">
        <v>1.719880489633E-4</v>
      </c>
      <c r="AL51" s="33">
        <v>2.2364240812999999E-6</v>
      </c>
      <c r="AM51" s="33">
        <v>3.7307215735603E-5</v>
      </c>
      <c r="AN51" s="33">
        <v>0.1763670301633527</v>
      </c>
      <c r="AO51" s="33">
        <v>0.37964606842596849</v>
      </c>
      <c r="AP51" s="33">
        <v>4.936677954756493E-3</v>
      </c>
      <c r="AQ51" s="33">
        <v>8.2351871908049962E-2</v>
      </c>
      <c r="AR51" s="33"/>
      <c r="AS51" s="33"/>
      <c r="AT51" s="18" t="s">
        <v>71</v>
      </c>
      <c r="AU51" s="18" t="s">
        <v>71</v>
      </c>
      <c r="AV51" s="18" t="s">
        <v>72</v>
      </c>
      <c r="AW51" s="18" t="s">
        <v>72</v>
      </c>
      <c r="AX51" s="30">
        <v>2</v>
      </c>
      <c r="AY51" s="31" t="s">
        <v>604</v>
      </c>
      <c r="AZ51" s="31" t="s">
        <v>631</v>
      </c>
      <c r="BA51" s="31"/>
      <c r="BB51" s="31"/>
      <c r="BC51" s="31"/>
      <c r="BD51" s="31"/>
      <c r="BE51" s="31"/>
      <c r="BF51" s="31"/>
    </row>
    <row r="52" spans="1:58" ht="16" x14ac:dyDescent="0.2">
      <c r="A52" s="1"/>
      <c r="B52" s="9">
        <v>21991072</v>
      </c>
      <c r="C52" s="10" t="s">
        <v>6454</v>
      </c>
      <c r="D52" s="11" t="s">
        <v>6455</v>
      </c>
      <c r="E52" s="12">
        <v>103</v>
      </c>
      <c r="F52" s="13" t="s">
        <v>591</v>
      </c>
      <c r="G52" s="13" t="s">
        <v>75</v>
      </c>
      <c r="H52" s="13">
        <v>1.31</v>
      </c>
      <c r="I52" s="14" t="s">
        <v>6456</v>
      </c>
      <c r="J52" s="13"/>
      <c r="K52" s="13">
        <v>1E-4</v>
      </c>
      <c r="L52" s="13">
        <v>0</v>
      </c>
      <c r="M52" s="13">
        <v>0</v>
      </c>
      <c r="N52" s="13">
        <v>0</v>
      </c>
      <c r="O52" s="13">
        <v>2.0000000000000001E-4</v>
      </c>
      <c r="P52" s="13">
        <v>-1E-4</v>
      </c>
      <c r="Q52" s="13">
        <v>-2.0000000000000001E-4</v>
      </c>
      <c r="R52" s="13" t="s">
        <v>6324</v>
      </c>
      <c r="S52" s="15">
        <f t="shared" si="0"/>
        <v>-1</v>
      </c>
      <c r="T52" s="12">
        <v>43</v>
      </c>
      <c r="U52" s="12" t="s">
        <v>69</v>
      </c>
      <c r="V52" s="28" t="s">
        <v>69</v>
      </c>
      <c r="W52" s="16" t="s">
        <v>70</v>
      </c>
      <c r="X52" s="13" t="s">
        <v>6457</v>
      </c>
      <c r="Y52" s="30">
        <v>41050</v>
      </c>
      <c r="Z52" s="17">
        <v>1741303031</v>
      </c>
      <c r="AA52" s="17" t="s">
        <v>6458</v>
      </c>
      <c r="AB52" s="17" t="s">
        <v>6457</v>
      </c>
      <c r="AC52" s="30">
        <v>1</v>
      </c>
      <c r="AD52" s="17" t="s">
        <v>6168</v>
      </c>
      <c r="AE52" s="17" t="s">
        <v>6169</v>
      </c>
      <c r="AF52" s="17" t="s">
        <v>6437</v>
      </c>
      <c r="AG52" s="30">
        <v>3</v>
      </c>
      <c r="AH52" s="17" t="s">
        <v>6459</v>
      </c>
      <c r="AI52" s="17" t="s">
        <v>602</v>
      </c>
      <c r="AJ52" s="17" t="s">
        <v>603</v>
      </c>
      <c r="AK52" s="17">
        <v>1.43660884728328E-4</v>
      </c>
      <c r="AL52" s="17">
        <v>4.0207584832410001E-5</v>
      </c>
      <c r="AM52" s="17">
        <v>7.2232153728940001E-6</v>
      </c>
      <c r="AN52" s="17">
        <v>3.7799736683480981E-2</v>
      </c>
      <c r="AO52" s="17">
        <v>0.31772838297105499</v>
      </c>
      <c r="AP52" s="17">
        <v>8.8925325332164476E-2</v>
      </c>
      <c r="AQ52" s="17">
        <v>1.597526386268126E-2</v>
      </c>
      <c r="AR52" s="17"/>
      <c r="AS52" s="17"/>
      <c r="AT52" s="18" t="s">
        <v>71</v>
      </c>
      <c r="AU52" s="18" t="s">
        <v>71</v>
      </c>
      <c r="AV52" s="18" t="s">
        <v>72</v>
      </c>
      <c r="AW52" s="18" t="s">
        <v>72</v>
      </c>
      <c r="AX52" s="30">
        <v>1</v>
      </c>
      <c r="AY52" s="31" t="s">
        <v>604</v>
      </c>
      <c r="AZ52" s="31"/>
      <c r="BA52" s="31"/>
      <c r="BB52" s="31"/>
      <c r="BC52" s="31"/>
      <c r="BD52" s="31"/>
      <c r="BE52" s="31"/>
      <c r="BF52" s="31"/>
    </row>
    <row r="53" spans="1:58" ht="16" x14ac:dyDescent="0.2">
      <c r="A53" s="1"/>
      <c r="B53" s="19">
        <v>21994270</v>
      </c>
      <c r="C53" s="20" t="s">
        <v>6460</v>
      </c>
      <c r="D53" s="21" t="s">
        <v>6461</v>
      </c>
      <c r="E53" s="22">
        <v>164</v>
      </c>
      <c r="F53" s="23" t="s">
        <v>591</v>
      </c>
      <c r="G53" s="23" t="s">
        <v>66</v>
      </c>
      <c r="H53" s="23">
        <v>1.74</v>
      </c>
      <c r="I53" s="24" t="s">
        <v>6462</v>
      </c>
      <c r="J53" s="23"/>
      <c r="K53" s="23">
        <v>2.0000000000000001E-4</v>
      </c>
      <c r="L53" s="23">
        <v>0</v>
      </c>
      <c r="M53" s="23">
        <v>0</v>
      </c>
      <c r="N53" s="23">
        <v>0</v>
      </c>
      <c r="O53" s="23">
        <v>2.0000000000000001E-4</v>
      </c>
      <c r="P53" s="23">
        <v>0</v>
      </c>
      <c r="Q53" s="23">
        <v>-2.0000000000000001E-4</v>
      </c>
      <c r="R53" s="23" t="s">
        <v>547</v>
      </c>
      <c r="S53" s="25">
        <f t="shared" si="0"/>
        <v>1</v>
      </c>
      <c r="T53" s="22">
        <v>43</v>
      </c>
      <c r="U53" s="22" t="s">
        <v>69</v>
      </c>
      <c r="V53" s="26" t="s">
        <v>69</v>
      </c>
      <c r="W53" s="27" t="s">
        <v>70</v>
      </c>
      <c r="X53" s="23" t="s">
        <v>6463</v>
      </c>
      <c r="Y53" s="32">
        <v>41391</v>
      </c>
      <c r="Z53" s="33">
        <v>1741341671</v>
      </c>
      <c r="AA53" s="33" t="s">
        <v>6464</v>
      </c>
      <c r="AB53" s="33" t="s">
        <v>6463</v>
      </c>
      <c r="AC53" s="32">
        <v>1</v>
      </c>
      <c r="AD53" s="33" t="s">
        <v>6168</v>
      </c>
      <c r="AE53" s="33" t="s">
        <v>6169</v>
      </c>
      <c r="AF53" s="33" t="s">
        <v>6465</v>
      </c>
      <c r="AG53" s="32">
        <v>5</v>
      </c>
      <c r="AH53" s="33" t="s">
        <v>6466</v>
      </c>
      <c r="AI53" s="33" t="s">
        <v>741</v>
      </c>
      <c r="AJ53" s="33" t="s">
        <v>742</v>
      </c>
      <c r="AK53" s="33">
        <v>1.7823182765602501E-4</v>
      </c>
      <c r="AL53" s="33">
        <v>5.7361648236749999E-6</v>
      </c>
      <c r="AM53" s="33">
        <v>4.0873545465900001E-5</v>
      </c>
      <c r="AN53" s="33">
        <v>0.181788231122086</v>
      </c>
      <c r="AO53" s="33">
        <v>0.3909594335165209</v>
      </c>
      <c r="AP53" s="33">
        <v>1.258253242147889E-2</v>
      </c>
      <c r="AQ53" s="33">
        <v>8.9657938154570876E-2</v>
      </c>
      <c r="AR53" s="33"/>
      <c r="AS53" s="33"/>
      <c r="AT53" s="18" t="s">
        <v>71</v>
      </c>
      <c r="AU53" s="18" t="s">
        <v>71</v>
      </c>
      <c r="AV53" s="18" t="s">
        <v>72</v>
      </c>
      <c r="AW53" s="18" t="s">
        <v>72</v>
      </c>
      <c r="AX53" s="30">
        <v>1</v>
      </c>
      <c r="AY53" s="31" t="s">
        <v>604</v>
      </c>
      <c r="AZ53" s="31"/>
      <c r="BA53" s="31"/>
      <c r="BB53" s="31"/>
      <c r="BC53" s="31"/>
      <c r="BD53" s="31"/>
      <c r="BE53" s="31"/>
      <c r="BF53" s="31"/>
    </row>
    <row r="54" spans="1:58" ht="16" x14ac:dyDescent="0.2">
      <c r="A54" s="1"/>
      <c r="B54" s="9">
        <v>21992079</v>
      </c>
      <c r="C54" s="10" t="s">
        <v>6467</v>
      </c>
      <c r="D54" s="11" t="s">
        <v>6468</v>
      </c>
      <c r="E54" s="12">
        <v>54</v>
      </c>
      <c r="F54" s="13" t="s">
        <v>591</v>
      </c>
      <c r="G54" s="13" t="s">
        <v>66</v>
      </c>
      <c r="H54" s="13">
        <v>3.58</v>
      </c>
      <c r="I54" s="14" t="s">
        <v>6469</v>
      </c>
      <c r="J54" s="13"/>
      <c r="K54" s="13">
        <v>2.0000000000000001E-4</v>
      </c>
      <c r="L54" s="13">
        <v>0</v>
      </c>
      <c r="M54" s="13">
        <v>0</v>
      </c>
      <c r="N54" s="13">
        <v>0</v>
      </c>
      <c r="O54" s="13">
        <v>2.0000000000000001E-4</v>
      </c>
      <c r="P54" s="13">
        <v>0</v>
      </c>
      <c r="Q54" s="13">
        <v>-2.0000000000000001E-4</v>
      </c>
      <c r="R54" s="13" t="s">
        <v>547</v>
      </c>
      <c r="S54" s="15">
        <f t="shared" si="0"/>
        <v>1</v>
      </c>
      <c r="T54" s="12">
        <v>45</v>
      </c>
      <c r="U54" s="12" t="s">
        <v>69</v>
      </c>
      <c r="V54" s="28" t="s">
        <v>69</v>
      </c>
      <c r="W54" s="16" t="s">
        <v>70</v>
      </c>
      <c r="X54" s="13" t="s">
        <v>6470</v>
      </c>
      <c r="Y54" s="30">
        <v>41188</v>
      </c>
      <c r="Z54" s="17">
        <v>1741315175</v>
      </c>
      <c r="AA54" s="17" t="s">
        <v>6471</v>
      </c>
      <c r="AB54" s="17" t="s">
        <v>6470</v>
      </c>
      <c r="AC54" s="30">
        <v>1</v>
      </c>
      <c r="AD54" s="17" t="s">
        <v>6168</v>
      </c>
      <c r="AE54" s="17" t="s">
        <v>6169</v>
      </c>
      <c r="AF54" s="17" t="s">
        <v>6472</v>
      </c>
      <c r="AG54" s="30">
        <v>5</v>
      </c>
      <c r="AH54" s="17" t="s">
        <v>6473</v>
      </c>
      <c r="AI54" s="17" t="s">
        <v>741</v>
      </c>
      <c r="AJ54" s="17" t="s">
        <v>742</v>
      </c>
      <c r="AK54" s="17">
        <v>1.5721962193935199E-4</v>
      </c>
      <c r="AL54" s="17">
        <v>3.0153829491660002E-5</v>
      </c>
      <c r="AM54" s="17">
        <v>2.2169661448525002E-5</v>
      </c>
      <c r="AN54" s="17">
        <v>0.10580000050524201</v>
      </c>
      <c r="AO54" s="17">
        <v>0.34213142935335261</v>
      </c>
      <c r="AP54" s="17">
        <v>6.561886269157019E-2</v>
      </c>
      <c r="AQ54" s="17">
        <v>4.8244219557974082E-2</v>
      </c>
      <c r="AR54" s="17"/>
      <c r="AS54" s="17"/>
      <c r="AT54" s="18" t="s">
        <v>71</v>
      </c>
      <c r="AU54" s="18" t="s">
        <v>71</v>
      </c>
      <c r="AV54" s="18" t="s">
        <v>72</v>
      </c>
      <c r="AW54" s="18" t="s">
        <v>72</v>
      </c>
      <c r="AX54" s="30">
        <v>1</v>
      </c>
      <c r="AY54" s="31" t="s">
        <v>604</v>
      </c>
      <c r="AZ54" s="31"/>
      <c r="BA54" s="31"/>
      <c r="BB54" s="31"/>
      <c r="BC54" s="31"/>
      <c r="BD54" s="31"/>
      <c r="BE54" s="31"/>
      <c r="BF54" s="31"/>
    </row>
    <row r="55" spans="1:58" ht="16" x14ac:dyDescent="0.2">
      <c r="A55" s="1"/>
      <c r="B55" s="19">
        <v>21991981</v>
      </c>
      <c r="C55" s="20" t="s">
        <v>6474</v>
      </c>
      <c r="D55" s="21" t="s">
        <v>6475</v>
      </c>
      <c r="E55" s="22">
        <v>81</v>
      </c>
      <c r="F55" s="23" t="s">
        <v>591</v>
      </c>
      <c r="G55" s="23" t="s">
        <v>66</v>
      </c>
      <c r="H55" s="23">
        <v>3.59</v>
      </c>
      <c r="I55" s="24" t="s">
        <v>6476</v>
      </c>
      <c r="J55" s="23"/>
      <c r="K55" s="23">
        <v>2.0000000000000001E-4</v>
      </c>
      <c r="L55" s="23">
        <v>0</v>
      </c>
      <c r="M55" s="23">
        <v>0</v>
      </c>
      <c r="N55" s="23">
        <v>0</v>
      </c>
      <c r="O55" s="23">
        <v>2.0000000000000001E-4</v>
      </c>
      <c r="P55" s="23">
        <v>0</v>
      </c>
      <c r="Q55" s="23">
        <v>-2.0000000000000001E-4</v>
      </c>
      <c r="R55" s="23" t="s">
        <v>547</v>
      </c>
      <c r="S55" s="25">
        <f t="shared" si="0"/>
        <v>1</v>
      </c>
      <c r="T55" s="22">
        <v>45</v>
      </c>
      <c r="U55" s="22" t="s">
        <v>69</v>
      </c>
      <c r="V55" s="26" t="s">
        <v>69</v>
      </c>
      <c r="W55" s="27" t="s">
        <v>70</v>
      </c>
      <c r="X55" s="23" t="s">
        <v>6477</v>
      </c>
      <c r="Y55" s="32">
        <v>41174</v>
      </c>
      <c r="Z55" s="33">
        <v>1741313987</v>
      </c>
      <c r="AA55" s="33" t="s">
        <v>6478</v>
      </c>
      <c r="AB55" s="33" t="s">
        <v>6477</v>
      </c>
      <c r="AC55" s="32">
        <v>1</v>
      </c>
      <c r="AD55" s="33" t="s">
        <v>6168</v>
      </c>
      <c r="AE55" s="33" t="s">
        <v>6169</v>
      </c>
      <c r="AF55" s="33" t="s">
        <v>6479</v>
      </c>
      <c r="AG55" s="32">
        <v>4</v>
      </c>
      <c r="AH55" s="33" t="s">
        <v>6480</v>
      </c>
      <c r="AI55" s="33" t="s">
        <v>741</v>
      </c>
      <c r="AJ55" s="33" t="s">
        <v>742</v>
      </c>
      <c r="AK55" s="33">
        <v>1.8198465931334001E-4</v>
      </c>
      <c r="AL55" s="33">
        <v>5.8692024856660001E-6</v>
      </c>
      <c r="AM55" s="33">
        <v>1.762904521634E-6</v>
      </c>
      <c r="AN55" s="33">
        <v>9.297197478059226E-3</v>
      </c>
      <c r="AO55" s="33">
        <v>0.39565592772150671</v>
      </c>
      <c r="AP55" s="33">
        <v>1.2760332454469321E-2</v>
      </c>
      <c r="AQ55" s="33">
        <v>3.832760555880603E-3</v>
      </c>
      <c r="AR55" s="33"/>
      <c r="AS55" s="33"/>
      <c r="AT55" s="18" t="s">
        <v>71</v>
      </c>
      <c r="AU55" s="18" t="s">
        <v>71</v>
      </c>
      <c r="AV55" s="18" t="s">
        <v>72</v>
      </c>
      <c r="AW55" s="18" t="s">
        <v>72</v>
      </c>
      <c r="AX55" s="30">
        <v>1</v>
      </c>
      <c r="AY55" s="31" t="s">
        <v>604</v>
      </c>
      <c r="AZ55" s="31"/>
      <c r="BA55" s="31"/>
      <c r="BB55" s="31"/>
      <c r="BC55" s="31"/>
      <c r="BD55" s="31"/>
      <c r="BE55" s="31"/>
      <c r="BF55" s="31"/>
    </row>
    <row r="56" spans="1:58" ht="16" x14ac:dyDescent="0.2">
      <c r="A56" s="1"/>
      <c r="B56" s="9">
        <v>21992908</v>
      </c>
      <c r="C56" s="10" t="s">
        <v>6481</v>
      </c>
      <c r="D56" s="11" t="s">
        <v>6482</v>
      </c>
      <c r="E56" s="12">
        <v>202</v>
      </c>
      <c r="F56" s="13" t="s">
        <v>591</v>
      </c>
      <c r="G56" s="13" t="s">
        <v>66</v>
      </c>
      <c r="H56" s="13">
        <v>1.89</v>
      </c>
      <c r="I56" s="14" t="s">
        <v>6483</v>
      </c>
      <c r="J56" s="13"/>
      <c r="K56" s="13">
        <v>2.0000000000000001E-4</v>
      </c>
      <c r="L56" s="13">
        <v>0</v>
      </c>
      <c r="M56" s="13">
        <v>0</v>
      </c>
      <c r="N56" s="13">
        <v>0</v>
      </c>
      <c r="O56" s="13">
        <v>2.0000000000000001E-4</v>
      </c>
      <c r="P56" s="13">
        <v>0</v>
      </c>
      <c r="Q56" s="13">
        <v>-2.0000000000000001E-4</v>
      </c>
      <c r="R56" s="13" t="s">
        <v>547</v>
      </c>
      <c r="S56" s="15">
        <f t="shared" si="0"/>
        <v>1</v>
      </c>
      <c r="T56" s="12">
        <v>47</v>
      </c>
      <c r="U56" s="12" t="s">
        <v>69</v>
      </c>
      <c r="V56" s="28" t="s">
        <v>69</v>
      </c>
      <c r="W56" s="16" t="s">
        <v>70</v>
      </c>
      <c r="X56" s="13" t="s">
        <v>6484</v>
      </c>
      <c r="Y56" s="30">
        <v>41272</v>
      </c>
      <c r="Z56" s="17">
        <v>1741325243</v>
      </c>
      <c r="AA56" s="17" t="s">
        <v>6485</v>
      </c>
      <c r="AB56" s="17" t="s">
        <v>6484</v>
      </c>
      <c r="AC56" s="30">
        <v>1</v>
      </c>
      <c r="AD56" s="17" t="s">
        <v>6168</v>
      </c>
      <c r="AE56" s="17" t="s">
        <v>6169</v>
      </c>
      <c r="AF56" s="17" t="s">
        <v>6486</v>
      </c>
      <c r="AG56" s="30">
        <v>4</v>
      </c>
      <c r="AH56" s="17" t="s">
        <v>6487</v>
      </c>
      <c r="AI56" s="17" t="s">
        <v>741</v>
      </c>
      <c r="AJ56" s="17" t="s">
        <v>742</v>
      </c>
      <c r="AK56" s="17">
        <v>1.9346304668727999E-4</v>
      </c>
      <c r="AL56" s="17">
        <v>2.0944395839999999E-8</v>
      </c>
      <c r="AM56" s="17">
        <v>4.3636818100400004E-6</v>
      </c>
      <c r="AN56" s="17">
        <v>2.205576515623936E-2</v>
      </c>
      <c r="AO56" s="17">
        <v>0.42069517206348078</v>
      </c>
      <c r="AP56" s="17">
        <v>4.5544647221012573E-5</v>
      </c>
      <c r="AQ56" s="17">
        <v>9.4890466233196157E-3</v>
      </c>
      <c r="AR56" s="17"/>
      <c r="AS56" s="17"/>
      <c r="AT56" s="18" t="s">
        <v>71</v>
      </c>
      <c r="AU56" s="18" t="s">
        <v>71</v>
      </c>
      <c r="AV56" s="18" t="s">
        <v>72</v>
      </c>
      <c r="AW56" s="18" t="s">
        <v>72</v>
      </c>
      <c r="AX56" s="30">
        <v>1</v>
      </c>
      <c r="AY56" s="31" t="s">
        <v>604</v>
      </c>
      <c r="AZ56" s="31"/>
      <c r="BA56" s="31"/>
      <c r="BB56" s="31"/>
      <c r="BC56" s="31"/>
      <c r="BD56" s="31"/>
      <c r="BE56" s="31"/>
      <c r="BF56" s="31"/>
    </row>
    <row r="57" spans="1:58" ht="16" x14ac:dyDescent="0.2">
      <c r="A57" s="1"/>
      <c r="B57" s="19">
        <v>21993939</v>
      </c>
      <c r="C57" s="20" t="s">
        <v>6488</v>
      </c>
      <c r="D57" s="21" t="s">
        <v>6489</v>
      </c>
      <c r="E57" s="22">
        <v>295</v>
      </c>
      <c r="F57" s="23" t="s">
        <v>591</v>
      </c>
      <c r="G57" s="23" t="s">
        <v>75</v>
      </c>
      <c r="H57" s="23">
        <v>1.79</v>
      </c>
      <c r="I57" s="24" t="s">
        <v>6490</v>
      </c>
      <c r="J57" s="23"/>
      <c r="K57" s="23">
        <v>2.0000000000000001E-4</v>
      </c>
      <c r="L57" s="23">
        <v>0</v>
      </c>
      <c r="M57" s="23">
        <v>0</v>
      </c>
      <c r="N57" s="23">
        <v>0</v>
      </c>
      <c r="O57" s="23">
        <v>2.0000000000000001E-4</v>
      </c>
      <c r="P57" s="23">
        <v>0</v>
      </c>
      <c r="Q57" s="23">
        <v>-2.0000000000000001E-4</v>
      </c>
      <c r="R57" s="23" t="s">
        <v>547</v>
      </c>
      <c r="S57" s="25">
        <f t="shared" si="0"/>
        <v>1</v>
      </c>
      <c r="T57" s="22">
        <v>48</v>
      </c>
      <c r="U57" s="22" t="s">
        <v>69</v>
      </c>
      <c r="V57" s="26" t="s">
        <v>69</v>
      </c>
      <c r="W57" s="27" t="s">
        <v>70</v>
      </c>
      <c r="X57" s="23" t="s">
        <v>6491</v>
      </c>
      <c r="Y57" s="32">
        <v>41345</v>
      </c>
      <c r="Z57" s="33">
        <v>1741337687</v>
      </c>
      <c r="AA57" s="33" t="s">
        <v>6492</v>
      </c>
      <c r="AB57" s="33" t="s">
        <v>6491</v>
      </c>
      <c r="AC57" s="32">
        <v>1</v>
      </c>
      <c r="AD57" s="33" t="s">
        <v>6168</v>
      </c>
      <c r="AE57" s="33" t="s">
        <v>6169</v>
      </c>
      <c r="AF57" s="33" t="s">
        <v>6493</v>
      </c>
      <c r="AG57" s="32">
        <v>4</v>
      </c>
      <c r="AH57" s="33" t="s">
        <v>6494</v>
      </c>
      <c r="AI57" s="33" t="s">
        <v>602</v>
      </c>
      <c r="AJ57" s="33" t="s">
        <v>603</v>
      </c>
      <c r="AK57" s="33">
        <v>1.9581805730413E-4</v>
      </c>
      <c r="AL57" s="33">
        <v>2.864209786E-8</v>
      </c>
      <c r="AM57" s="33">
        <v>1.5478368226749999E-6</v>
      </c>
      <c r="AN57" s="33">
        <v>7.8413356938782045E-3</v>
      </c>
      <c r="AO57" s="33">
        <v>0.42724420473173941</v>
      </c>
      <c r="AP57" s="33">
        <v>6.2492552987789549E-5</v>
      </c>
      <c r="AQ57" s="33">
        <v>3.3771365187797481E-3</v>
      </c>
      <c r="AR57" s="33"/>
      <c r="AS57" s="33"/>
      <c r="AT57" s="18" t="s">
        <v>71</v>
      </c>
      <c r="AU57" s="18" t="s">
        <v>71</v>
      </c>
      <c r="AV57" s="18" t="s">
        <v>72</v>
      </c>
      <c r="AW57" s="18" t="s">
        <v>72</v>
      </c>
      <c r="AX57" s="30">
        <v>1</v>
      </c>
      <c r="AY57" s="31" t="s">
        <v>604</v>
      </c>
      <c r="AZ57" s="31"/>
      <c r="BA57" s="31"/>
      <c r="BB57" s="31"/>
      <c r="BC57" s="31"/>
      <c r="BD57" s="31"/>
      <c r="BE57" s="31"/>
      <c r="BF57" s="31"/>
    </row>
    <row r="58" spans="1:58" ht="16" x14ac:dyDescent="0.2">
      <c r="A58" s="1"/>
      <c r="B58" s="9">
        <v>21992906</v>
      </c>
      <c r="C58" s="10" t="s">
        <v>6495</v>
      </c>
      <c r="D58" s="11" t="s">
        <v>6496</v>
      </c>
      <c r="E58" s="12">
        <v>102</v>
      </c>
      <c r="F58" s="13" t="s">
        <v>591</v>
      </c>
      <c r="G58" s="13" t="s">
        <v>126</v>
      </c>
      <c r="H58" s="13">
        <v>1.89</v>
      </c>
      <c r="I58" s="14" t="s">
        <v>6497</v>
      </c>
      <c r="J58" s="13"/>
      <c r="K58" s="13">
        <v>2.0000000000000001E-4</v>
      </c>
      <c r="L58" s="13">
        <v>0</v>
      </c>
      <c r="M58" s="13">
        <v>0</v>
      </c>
      <c r="N58" s="13">
        <v>0</v>
      </c>
      <c r="O58" s="13">
        <v>2.0000000000000001E-4</v>
      </c>
      <c r="P58" s="13">
        <v>0</v>
      </c>
      <c r="Q58" s="13">
        <v>-2.0000000000000001E-4</v>
      </c>
      <c r="R58" s="13" t="s">
        <v>547</v>
      </c>
      <c r="S58" s="15">
        <f t="shared" si="0"/>
        <v>1</v>
      </c>
      <c r="T58" s="12">
        <v>49</v>
      </c>
      <c r="U58" s="12" t="s">
        <v>69</v>
      </c>
      <c r="V58" s="28" t="s">
        <v>69</v>
      </c>
      <c r="W58" s="16" t="s">
        <v>70</v>
      </c>
      <c r="X58" s="13" t="s">
        <v>6498</v>
      </c>
      <c r="Y58" s="30">
        <v>41271</v>
      </c>
      <c r="Z58" s="17">
        <v>1741325219</v>
      </c>
      <c r="AA58" s="17" t="s">
        <v>6499</v>
      </c>
      <c r="AB58" s="17" t="s">
        <v>6498</v>
      </c>
      <c r="AC58" s="30">
        <v>1</v>
      </c>
      <c r="AD58" s="17" t="s">
        <v>6168</v>
      </c>
      <c r="AE58" s="17" t="s">
        <v>6169</v>
      </c>
      <c r="AF58" s="17" t="s">
        <v>6500</v>
      </c>
      <c r="AG58" s="30">
        <v>5</v>
      </c>
      <c r="AH58" s="17" t="s">
        <v>6501</v>
      </c>
      <c r="AI58" s="17" t="s">
        <v>722</v>
      </c>
      <c r="AJ58" s="17" t="s">
        <v>723</v>
      </c>
      <c r="AK58" s="17">
        <v>1.9426227497051999E-4</v>
      </c>
      <c r="AL58" s="17">
        <v>2.8399945316129999E-6</v>
      </c>
      <c r="AM58" s="17">
        <v>4.7227810934091003E-5</v>
      </c>
      <c r="AN58" s="17">
        <v>0.19329511474711189</v>
      </c>
      <c r="AO58" s="17">
        <v>0.42257428862743812</v>
      </c>
      <c r="AP58" s="17">
        <v>6.1777752221026886E-3</v>
      </c>
      <c r="AQ58" s="17">
        <v>0.1027335781583596</v>
      </c>
      <c r="AR58" s="17"/>
      <c r="AS58" s="17"/>
      <c r="AT58" s="18" t="s">
        <v>71</v>
      </c>
      <c r="AU58" s="18" t="s">
        <v>71</v>
      </c>
      <c r="AV58" s="18" t="s">
        <v>72</v>
      </c>
      <c r="AW58" s="18" t="s">
        <v>72</v>
      </c>
      <c r="AX58" s="30">
        <v>1</v>
      </c>
      <c r="AY58" s="31" t="s">
        <v>604</v>
      </c>
      <c r="AZ58" s="31"/>
      <c r="BA58" s="31"/>
      <c r="BB58" s="31"/>
      <c r="BC58" s="31"/>
      <c r="BD58" s="31"/>
      <c r="BE58" s="31"/>
      <c r="BF58" s="31"/>
    </row>
    <row r="59" spans="1:58" ht="16" x14ac:dyDescent="0.2">
      <c r="A59" s="1"/>
      <c r="B59" s="19">
        <v>21991889</v>
      </c>
      <c r="C59" s="20" t="s">
        <v>6502</v>
      </c>
      <c r="D59" s="21" t="s">
        <v>6503</v>
      </c>
      <c r="E59" s="22">
        <v>89</v>
      </c>
      <c r="F59" s="23" t="s">
        <v>726</v>
      </c>
      <c r="G59" s="23" t="s">
        <v>66</v>
      </c>
      <c r="H59" s="23">
        <v>3.61</v>
      </c>
      <c r="I59" s="24" t="s">
        <v>6504</v>
      </c>
      <c r="J59" s="23" t="s">
        <v>6505</v>
      </c>
      <c r="K59" s="23">
        <v>1E-4</v>
      </c>
      <c r="L59" s="23">
        <v>1E-4</v>
      </c>
      <c r="M59" s="23">
        <v>0</v>
      </c>
      <c r="N59" s="23">
        <v>1E-4</v>
      </c>
      <c r="O59" s="23">
        <v>2.0000000000000001E-4</v>
      </c>
      <c r="P59" s="23">
        <v>0</v>
      </c>
      <c r="Q59" s="23">
        <v>-2.0000000000000001E-4</v>
      </c>
      <c r="R59" s="23" t="s">
        <v>547</v>
      </c>
      <c r="S59" s="25">
        <f t="shared" si="0"/>
        <v>1</v>
      </c>
      <c r="T59" s="22">
        <v>50</v>
      </c>
      <c r="U59" s="22" t="s">
        <v>69</v>
      </c>
      <c r="V59" s="27" t="s">
        <v>70</v>
      </c>
      <c r="W59" s="27" t="s">
        <v>70</v>
      </c>
      <c r="X59" s="23" t="s">
        <v>6506</v>
      </c>
      <c r="Y59" s="32">
        <v>41160</v>
      </c>
      <c r="Z59" s="33">
        <v>1741312859</v>
      </c>
      <c r="AA59" s="33" t="s">
        <v>6507</v>
      </c>
      <c r="AB59" s="33" t="s">
        <v>6508</v>
      </c>
      <c r="AC59" s="32">
        <v>1</v>
      </c>
      <c r="AD59" s="33" t="s">
        <v>6168</v>
      </c>
      <c r="AE59" s="33" t="s">
        <v>6169</v>
      </c>
      <c r="AF59" s="33" t="s">
        <v>6509</v>
      </c>
      <c r="AG59" s="32">
        <v>4</v>
      </c>
      <c r="AH59" s="33" t="s">
        <v>6510</v>
      </c>
      <c r="AI59" s="33" t="s">
        <v>741</v>
      </c>
      <c r="AJ59" s="33" t="s">
        <v>742</v>
      </c>
      <c r="AK59" s="33">
        <v>1.14816012065547E-4</v>
      </c>
      <c r="AL59" s="33">
        <v>8.4911145131295003E-5</v>
      </c>
      <c r="AM59" s="33">
        <v>6.3591441766997002E-5</v>
      </c>
      <c r="AN59" s="33">
        <v>0.24150000044520159</v>
      </c>
      <c r="AO59" s="33">
        <v>0.24926651551165069</v>
      </c>
      <c r="AP59" s="33">
        <v>0.18434280109727949</v>
      </c>
      <c r="AQ59" s="33">
        <v>0.13805754807589149</v>
      </c>
      <c r="AR59" s="33"/>
      <c r="AS59" s="33"/>
      <c r="AT59" s="18" t="s">
        <v>71</v>
      </c>
      <c r="AU59" s="18" t="s">
        <v>71</v>
      </c>
      <c r="AV59" s="18" t="s">
        <v>72</v>
      </c>
      <c r="AW59" s="18" t="s">
        <v>72</v>
      </c>
      <c r="AX59" s="30">
        <v>2</v>
      </c>
      <c r="AY59" s="31" t="s">
        <v>604</v>
      </c>
      <c r="AZ59" s="31" t="s">
        <v>631</v>
      </c>
      <c r="BA59" s="31"/>
      <c r="BB59" s="31"/>
      <c r="BC59" s="31"/>
      <c r="BD59" s="31"/>
      <c r="BE59" s="31"/>
      <c r="BF59" s="31"/>
    </row>
    <row r="60" spans="1:58" ht="16" x14ac:dyDescent="0.2">
      <c r="A60" s="1"/>
      <c r="B60" s="9">
        <v>21990844</v>
      </c>
      <c r="C60" s="10" t="s">
        <v>6511</v>
      </c>
      <c r="D60" s="11" t="s">
        <v>6512</v>
      </c>
      <c r="E60" s="12">
        <v>189</v>
      </c>
      <c r="F60" s="13" t="s">
        <v>591</v>
      </c>
      <c r="G60" s="13" t="s">
        <v>75</v>
      </c>
      <c r="H60" s="13">
        <v>1.39</v>
      </c>
      <c r="I60" s="14" t="s">
        <v>6513</v>
      </c>
      <c r="J60" s="13"/>
      <c r="K60" s="13">
        <v>2.0000000000000001E-4</v>
      </c>
      <c r="L60" s="13">
        <v>0</v>
      </c>
      <c r="M60" s="13">
        <v>0</v>
      </c>
      <c r="N60" s="13">
        <v>0</v>
      </c>
      <c r="O60" s="13">
        <v>2.0000000000000001E-4</v>
      </c>
      <c r="P60" s="13">
        <v>0</v>
      </c>
      <c r="Q60" s="13">
        <v>-2.0000000000000001E-4</v>
      </c>
      <c r="R60" s="13" t="s">
        <v>547</v>
      </c>
      <c r="S60" s="15">
        <f t="shared" si="0"/>
        <v>1</v>
      </c>
      <c r="T60" s="12">
        <v>51</v>
      </c>
      <c r="U60" s="12" t="s">
        <v>69</v>
      </c>
      <c r="V60" s="28" t="s">
        <v>69</v>
      </c>
      <c r="W60" s="16" t="s">
        <v>70</v>
      </c>
      <c r="X60" s="13" t="s">
        <v>6514</v>
      </c>
      <c r="Y60" s="30">
        <v>41021</v>
      </c>
      <c r="Z60" s="17">
        <v>1741300283</v>
      </c>
      <c r="AA60" s="17" t="s">
        <v>6515</v>
      </c>
      <c r="AB60" s="17" t="s">
        <v>6514</v>
      </c>
      <c r="AC60" s="30">
        <v>1</v>
      </c>
      <c r="AD60" s="17" t="s">
        <v>6168</v>
      </c>
      <c r="AE60" s="17" t="s">
        <v>6169</v>
      </c>
      <c r="AF60" s="17" t="s">
        <v>6516</v>
      </c>
      <c r="AG60" s="30">
        <v>3</v>
      </c>
      <c r="AH60" s="17" t="s">
        <v>6517</v>
      </c>
      <c r="AI60" s="17" t="s">
        <v>602</v>
      </c>
      <c r="AJ60" s="17" t="s">
        <v>603</v>
      </c>
      <c r="AK60" s="17">
        <v>1.6025714710175999E-4</v>
      </c>
      <c r="AL60" s="17">
        <v>4.2508817579585E-5</v>
      </c>
      <c r="AM60" s="17">
        <v>1.9835043176319002E-5</v>
      </c>
      <c r="AN60" s="17">
        <v>8.9105810289061976E-2</v>
      </c>
      <c r="AO60" s="17">
        <v>0.35267032122018521</v>
      </c>
      <c r="AP60" s="17">
        <v>9.3547143585197751E-2</v>
      </c>
      <c r="AQ60" s="17">
        <v>4.3650041042892378E-2</v>
      </c>
      <c r="AR60" s="17"/>
      <c r="AS60" s="17"/>
      <c r="AT60" s="18" t="s">
        <v>71</v>
      </c>
      <c r="AU60" s="18" t="s">
        <v>71</v>
      </c>
      <c r="AV60" s="18" t="s">
        <v>72</v>
      </c>
      <c r="AW60" s="18" t="s">
        <v>72</v>
      </c>
      <c r="AX60" s="30">
        <v>1</v>
      </c>
      <c r="AY60" s="31" t="s">
        <v>604</v>
      </c>
      <c r="AZ60" s="31"/>
      <c r="BA60" s="31"/>
      <c r="BB60" s="31"/>
      <c r="BC60" s="31"/>
      <c r="BD60" s="31"/>
      <c r="BE60" s="31"/>
      <c r="BF60" s="31"/>
    </row>
    <row r="61" spans="1:58" ht="16" x14ac:dyDescent="0.2">
      <c r="A61" s="1"/>
      <c r="B61" s="19">
        <v>21992842</v>
      </c>
      <c r="C61" s="20" t="s">
        <v>6518</v>
      </c>
      <c r="D61" s="21" t="s">
        <v>6519</v>
      </c>
      <c r="E61" s="22">
        <v>15</v>
      </c>
      <c r="F61" s="23" t="s">
        <v>591</v>
      </c>
      <c r="G61" s="23" t="s">
        <v>6520</v>
      </c>
      <c r="H61" s="23">
        <v>1.9</v>
      </c>
      <c r="I61" s="24" t="s">
        <v>6521</v>
      </c>
      <c r="J61" s="23"/>
      <c r="K61" s="23">
        <v>2.0000000000000001E-4</v>
      </c>
      <c r="L61" s="23">
        <v>0</v>
      </c>
      <c r="M61" s="23">
        <v>0</v>
      </c>
      <c r="N61" s="23">
        <v>0</v>
      </c>
      <c r="O61" s="23">
        <v>2.0000000000000001E-4</v>
      </c>
      <c r="P61" s="23">
        <v>0</v>
      </c>
      <c r="Q61" s="23">
        <v>-2.0000000000000001E-4</v>
      </c>
      <c r="R61" s="23" t="s">
        <v>547</v>
      </c>
      <c r="S61" s="25">
        <f t="shared" si="0"/>
        <v>1</v>
      </c>
      <c r="T61" s="22">
        <v>52</v>
      </c>
      <c r="U61" s="22" t="s">
        <v>69</v>
      </c>
      <c r="V61" s="26" t="s">
        <v>69</v>
      </c>
      <c r="W61" s="27" t="s">
        <v>70</v>
      </c>
      <c r="X61" s="23" t="s">
        <v>6522</v>
      </c>
      <c r="Y61" s="32">
        <v>41265</v>
      </c>
      <c r="Z61" s="33">
        <v>1741324451</v>
      </c>
      <c r="AA61" s="33" t="s">
        <v>6523</v>
      </c>
      <c r="AB61" s="33" t="s">
        <v>6522</v>
      </c>
      <c r="AC61" s="32">
        <v>1</v>
      </c>
      <c r="AD61" s="33" t="s">
        <v>6168</v>
      </c>
      <c r="AE61" s="33" t="s">
        <v>6169</v>
      </c>
      <c r="AF61" s="33" t="s">
        <v>6524</v>
      </c>
      <c r="AG61" s="32">
        <v>4</v>
      </c>
      <c r="AH61" s="33" t="s">
        <v>6525</v>
      </c>
      <c r="AI61" s="33" t="s">
        <v>6526</v>
      </c>
      <c r="AJ61" s="33" t="s">
        <v>825</v>
      </c>
      <c r="AK61" s="33">
        <v>2.0394209831779201E-4</v>
      </c>
      <c r="AL61" s="33">
        <v>3.9417379312E-8</v>
      </c>
      <c r="AM61" s="33">
        <v>1.2581825106992E-5</v>
      </c>
      <c r="AN61" s="33">
        <v>5.8097668147692481E-2</v>
      </c>
      <c r="AO61" s="33">
        <v>0.44091721141843621</v>
      </c>
      <c r="AP61" s="33">
        <v>8.521929072529098E-5</v>
      </c>
      <c r="AQ61" s="33">
        <v>2.7201560082435461E-2</v>
      </c>
      <c r="AR61" s="33"/>
      <c r="AS61" s="33"/>
      <c r="AT61" s="18" t="s">
        <v>71</v>
      </c>
      <c r="AU61" s="18" t="s">
        <v>71</v>
      </c>
      <c r="AV61" s="18" t="s">
        <v>72</v>
      </c>
      <c r="AW61" s="18" t="s">
        <v>72</v>
      </c>
      <c r="AX61" s="30">
        <v>1</v>
      </c>
      <c r="AY61" s="31" t="s">
        <v>604</v>
      </c>
      <c r="AZ61" s="31"/>
      <c r="BA61" s="31"/>
      <c r="BB61" s="31"/>
      <c r="BC61" s="31"/>
      <c r="BD61" s="31"/>
      <c r="BE61" s="31"/>
      <c r="BF61" s="31"/>
    </row>
    <row r="62" spans="1:58" ht="16" x14ac:dyDescent="0.2">
      <c r="A62" s="1"/>
      <c r="B62" s="9">
        <v>21994059</v>
      </c>
      <c r="C62" s="10" t="s">
        <v>6527</v>
      </c>
      <c r="D62" s="11" t="s">
        <v>6528</v>
      </c>
      <c r="E62" s="12">
        <v>183</v>
      </c>
      <c r="F62" s="13" t="s">
        <v>591</v>
      </c>
      <c r="G62" s="13" t="s">
        <v>75</v>
      </c>
      <c r="H62" s="13">
        <v>1.78</v>
      </c>
      <c r="I62" s="14" t="s">
        <v>6529</v>
      </c>
      <c r="J62" s="13"/>
      <c r="K62" s="13">
        <v>2.0000000000000001E-4</v>
      </c>
      <c r="L62" s="13">
        <v>0</v>
      </c>
      <c r="M62" s="13">
        <v>0</v>
      </c>
      <c r="N62" s="13">
        <v>0</v>
      </c>
      <c r="O62" s="13">
        <v>2.0000000000000001E-4</v>
      </c>
      <c r="P62" s="13">
        <v>0</v>
      </c>
      <c r="Q62" s="13">
        <v>-2.0000000000000001E-4</v>
      </c>
      <c r="R62" s="13" t="s">
        <v>547</v>
      </c>
      <c r="S62" s="15">
        <f t="shared" si="0"/>
        <v>1</v>
      </c>
      <c r="T62" s="12">
        <v>53</v>
      </c>
      <c r="U62" s="12" t="s">
        <v>69</v>
      </c>
      <c r="V62" s="28" t="s">
        <v>69</v>
      </c>
      <c r="W62" s="16" t="s">
        <v>70</v>
      </c>
      <c r="X62" s="13" t="s">
        <v>6530</v>
      </c>
      <c r="Y62" s="30">
        <v>41357</v>
      </c>
      <c r="Z62" s="17">
        <v>1741339127</v>
      </c>
      <c r="AA62" s="17" t="s">
        <v>6531</v>
      </c>
      <c r="AB62" s="17" t="s">
        <v>6530</v>
      </c>
      <c r="AC62" s="30">
        <v>1</v>
      </c>
      <c r="AD62" s="17" t="s">
        <v>6168</v>
      </c>
      <c r="AE62" s="17" t="s">
        <v>6169</v>
      </c>
      <c r="AF62" s="17" t="s">
        <v>6532</v>
      </c>
      <c r="AG62" s="30">
        <v>4</v>
      </c>
      <c r="AH62" s="17" t="s">
        <v>6533</v>
      </c>
      <c r="AI62" s="17" t="s">
        <v>602</v>
      </c>
      <c r="AJ62" s="17" t="s">
        <v>603</v>
      </c>
      <c r="AK62" s="17">
        <v>2.0532216653033699E-4</v>
      </c>
      <c r="AL62" s="17">
        <v>3.4207829346000001E-8</v>
      </c>
      <c r="AM62" s="17">
        <v>2.4333980336509002E-5</v>
      </c>
      <c r="AN62" s="17">
        <v>0.1059425432499993</v>
      </c>
      <c r="AO62" s="17">
        <v>0.44984729589404943</v>
      </c>
      <c r="AP62" s="17">
        <v>7.4947093096397547E-5</v>
      </c>
      <c r="AQ62" s="17">
        <v>5.3314142538526912E-2</v>
      </c>
      <c r="AR62" s="17"/>
      <c r="AS62" s="17"/>
      <c r="AT62" s="18" t="s">
        <v>71</v>
      </c>
      <c r="AU62" s="18" t="s">
        <v>71</v>
      </c>
      <c r="AV62" s="18" t="s">
        <v>72</v>
      </c>
      <c r="AW62" s="18" t="s">
        <v>72</v>
      </c>
      <c r="AX62" s="30">
        <v>1</v>
      </c>
      <c r="AY62" s="31" t="s">
        <v>604</v>
      </c>
      <c r="AZ62" s="31"/>
      <c r="BA62" s="31"/>
      <c r="BB62" s="31"/>
      <c r="BC62" s="31"/>
      <c r="BD62" s="31"/>
      <c r="BE62" s="31"/>
      <c r="BF62" s="31"/>
    </row>
    <row r="63" spans="1:58" ht="16" x14ac:dyDescent="0.2">
      <c r="A63" s="1"/>
      <c r="B63" s="19">
        <v>21994550</v>
      </c>
      <c r="C63" s="20" t="s">
        <v>6534</v>
      </c>
      <c r="D63" s="21" t="s">
        <v>6535</v>
      </c>
      <c r="E63" s="22">
        <v>115</v>
      </c>
      <c r="F63" s="23" t="s">
        <v>591</v>
      </c>
      <c r="G63" s="23" t="s">
        <v>66</v>
      </c>
      <c r="H63" s="23">
        <v>1.71</v>
      </c>
      <c r="I63" s="24" t="s">
        <v>6536</v>
      </c>
      <c r="J63" s="23"/>
      <c r="K63" s="23">
        <v>2.0000000000000001E-4</v>
      </c>
      <c r="L63" s="23">
        <v>0</v>
      </c>
      <c r="M63" s="23">
        <v>0</v>
      </c>
      <c r="N63" s="23">
        <v>0</v>
      </c>
      <c r="O63" s="23">
        <v>2.0000000000000001E-4</v>
      </c>
      <c r="P63" s="23">
        <v>0</v>
      </c>
      <c r="Q63" s="23">
        <v>-2.0000000000000001E-4</v>
      </c>
      <c r="R63" s="23" t="s">
        <v>547</v>
      </c>
      <c r="S63" s="25">
        <f t="shared" si="0"/>
        <v>1</v>
      </c>
      <c r="T63" s="22">
        <v>53</v>
      </c>
      <c r="U63" s="22" t="s">
        <v>69</v>
      </c>
      <c r="V63" s="26" t="s">
        <v>69</v>
      </c>
      <c r="W63" s="27" t="s">
        <v>70</v>
      </c>
      <c r="X63" s="23" t="s">
        <v>6537</v>
      </c>
      <c r="Y63" s="32">
        <v>41414</v>
      </c>
      <c r="Z63" s="33">
        <v>1741345055</v>
      </c>
      <c r="AA63" s="33" t="s">
        <v>6538</v>
      </c>
      <c r="AB63" s="33" t="s">
        <v>6537</v>
      </c>
      <c r="AC63" s="32">
        <v>1</v>
      </c>
      <c r="AD63" s="33" t="s">
        <v>6168</v>
      </c>
      <c r="AE63" s="33" t="s">
        <v>6169</v>
      </c>
      <c r="AF63" s="33" t="s">
        <v>6539</v>
      </c>
      <c r="AG63" s="32">
        <v>3</v>
      </c>
      <c r="AH63" s="33" t="s">
        <v>6540</v>
      </c>
      <c r="AI63" s="33" t="s">
        <v>741</v>
      </c>
      <c r="AJ63" s="33" t="s">
        <v>742</v>
      </c>
      <c r="AK63" s="33">
        <v>1.6836866150675401E-4</v>
      </c>
      <c r="AL63" s="33">
        <v>3.719885186304E-5</v>
      </c>
      <c r="AM63" s="33">
        <v>4.4094953132040004E-6</v>
      </c>
      <c r="AN63" s="33">
        <v>2.0999895849840439E-2</v>
      </c>
      <c r="AO63" s="33">
        <v>0.36980231909265582</v>
      </c>
      <c r="AP63" s="33">
        <v>8.1702981798572591E-2</v>
      </c>
      <c r="AQ63" s="33">
        <v>9.6849471763818928E-3</v>
      </c>
      <c r="AR63" s="33"/>
      <c r="AS63" s="33"/>
      <c r="AT63" s="18" t="s">
        <v>71</v>
      </c>
      <c r="AU63" s="18" t="s">
        <v>71</v>
      </c>
      <c r="AV63" s="18" t="s">
        <v>72</v>
      </c>
      <c r="AW63" s="18" t="s">
        <v>72</v>
      </c>
      <c r="AX63" s="30">
        <v>1</v>
      </c>
      <c r="AY63" s="31" t="s">
        <v>604</v>
      </c>
      <c r="AZ63" s="31"/>
      <c r="BA63" s="31"/>
      <c r="BB63" s="31"/>
      <c r="BC63" s="31"/>
      <c r="BD63" s="31"/>
      <c r="BE63" s="31"/>
      <c r="BF63" s="31"/>
    </row>
    <row r="64" spans="1:58" ht="16" x14ac:dyDescent="0.2">
      <c r="A64" s="1"/>
      <c r="B64" s="9">
        <v>21992233</v>
      </c>
      <c r="C64" s="10" t="s">
        <v>6541</v>
      </c>
      <c r="D64" s="11" t="s">
        <v>6542</v>
      </c>
      <c r="E64" s="12">
        <v>112</v>
      </c>
      <c r="F64" s="13" t="s">
        <v>591</v>
      </c>
      <c r="G64" s="13" t="s">
        <v>75</v>
      </c>
      <c r="H64" s="13">
        <v>3.55</v>
      </c>
      <c r="I64" s="14" t="s">
        <v>6543</v>
      </c>
      <c r="J64" s="13"/>
      <c r="K64" s="13">
        <v>2.0000000000000001E-4</v>
      </c>
      <c r="L64" s="13">
        <v>0</v>
      </c>
      <c r="M64" s="13">
        <v>0</v>
      </c>
      <c r="N64" s="13">
        <v>0</v>
      </c>
      <c r="O64" s="13">
        <v>2.0000000000000001E-4</v>
      </c>
      <c r="P64" s="13">
        <v>0</v>
      </c>
      <c r="Q64" s="13">
        <v>-2.0000000000000001E-4</v>
      </c>
      <c r="R64" s="13" t="s">
        <v>547</v>
      </c>
      <c r="S64" s="15">
        <f t="shared" si="0"/>
        <v>1</v>
      </c>
      <c r="T64" s="12">
        <v>55</v>
      </c>
      <c r="U64" s="12" t="s">
        <v>69</v>
      </c>
      <c r="V64" s="28" t="s">
        <v>69</v>
      </c>
      <c r="W64" s="16" t="s">
        <v>70</v>
      </c>
      <c r="X64" s="13" t="s">
        <v>6544</v>
      </c>
      <c r="Y64" s="30">
        <v>41210</v>
      </c>
      <c r="Z64" s="17">
        <v>1741317047</v>
      </c>
      <c r="AA64" s="17" t="s">
        <v>6545</v>
      </c>
      <c r="AB64" s="17" t="s">
        <v>6544</v>
      </c>
      <c r="AC64" s="30">
        <v>1</v>
      </c>
      <c r="AD64" s="17" t="s">
        <v>6168</v>
      </c>
      <c r="AE64" s="17" t="s">
        <v>6169</v>
      </c>
      <c r="AF64" s="17" t="s">
        <v>823</v>
      </c>
      <c r="AG64" s="30">
        <v>2</v>
      </c>
      <c r="AH64" s="17" t="s">
        <v>6546</v>
      </c>
      <c r="AI64" s="17" t="s">
        <v>602</v>
      </c>
      <c r="AJ64" s="17" t="s">
        <v>603</v>
      </c>
      <c r="AK64" s="17">
        <v>2.1531767972646801E-4</v>
      </c>
      <c r="AL64" s="17">
        <v>3.9764417704000001E-8</v>
      </c>
      <c r="AM64" s="17">
        <v>-7.4399003059454441E-4</v>
      </c>
      <c r="AN64" s="17">
        <v>-3.4546752426002829</v>
      </c>
      <c r="AO64" s="17">
        <v>0.46503741853939518</v>
      </c>
      <c r="AP64" s="17">
        <v>8.5882135560265624E-5</v>
      </c>
      <c r="AQ64" s="17">
        <v>-1.6068499515982959</v>
      </c>
      <c r="AR64" s="17"/>
      <c r="AS64" s="17"/>
      <c r="AT64" s="18" t="s">
        <v>71</v>
      </c>
      <c r="AU64" s="18" t="s">
        <v>71</v>
      </c>
      <c r="AV64" s="18" t="s">
        <v>72</v>
      </c>
      <c r="AW64" s="18" t="s">
        <v>72</v>
      </c>
      <c r="AX64" s="30">
        <v>1</v>
      </c>
      <c r="AY64" s="31" t="s">
        <v>604</v>
      </c>
      <c r="AZ64" s="31"/>
      <c r="BA64" s="31"/>
      <c r="BB64" s="31"/>
      <c r="BC64" s="31"/>
      <c r="BD64" s="31"/>
      <c r="BE64" s="31"/>
      <c r="BF64" s="31"/>
    </row>
    <row r="65" spans="1:58" ht="16" x14ac:dyDescent="0.2">
      <c r="A65" s="1"/>
      <c r="B65" s="19">
        <v>21991004</v>
      </c>
      <c r="C65" s="20" t="s">
        <v>6547</v>
      </c>
      <c r="D65" s="21" t="s">
        <v>6548</v>
      </c>
      <c r="E65" s="22">
        <v>3</v>
      </c>
      <c r="F65" s="23" t="s">
        <v>591</v>
      </c>
      <c r="G65" s="23" t="s">
        <v>6373</v>
      </c>
      <c r="H65" s="23">
        <v>1.32</v>
      </c>
      <c r="I65" s="24" t="s">
        <v>6549</v>
      </c>
      <c r="J65" s="23"/>
      <c r="K65" s="23">
        <v>2.0000000000000001E-4</v>
      </c>
      <c r="L65" s="23">
        <v>1E-4</v>
      </c>
      <c r="M65" s="23">
        <v>0</v>
      </c>
      <c r="N65" s="23">
        <v>1E-4</v>
      </c>
      <c r="O65" s="23">
        <v>2.0000000000000001E-4</v>
      </c>
      <c r="P65" s="23">
        <v>1E-4</v>
      </c>
      <c r="Q65" s="23">
        <v>-2.0000000000000001E-4</v>
      </c>
      <c r="R65" s="23" t="s">
        <v>6550</v>
      </c>
      <c r="S65" s="25">
        <f t="shared" si="0"/>
        <v>3</v>
      </c>
      <c r="T65" s="22">
        <v>56</v>
      </c>
      <c r="U65" s="22" t="s">
        <v>69</v>
      </c>
      <c r="V65" s="26" t="s">
        <v>69</v>
      </c>
      <c r="W65" s="27" t="s">
        <v>70</v>
      </c>
      <c r="X65" s="23" t="s">
        <v>6551</v>
      </c>
      <c r="Y65" s="32">
        <v>41042</v>
      </c>
      <c r="Z65" s="33">
        <v>1741302203</v>
      </c>
      <c r="AA65" s="33" t="s">
        <v>6552</v>
      </c>
      <c r="AB65" s="33" t="s">
        <v>6551</v>
      </c>
      <c r="AC65" s="32">
        <v>1</v>
      </c>
      <c r="AD65" s="33" t="s">
        <v>6168</v>
      </c>
      <c r="AE65" s="33" t="s">
        <v>6169</v>
      </c>
      <c r="AF65" s="33" t="s">
        <v>850</v>
      </c>
      <c r="AG65" s="32">
        <v>2</v>
      </c>
      <c r="AH65" s="33" t="s">
        <v>6553</v>
      </c>
      <c r="AI65" s="33" t="s">
        <v>6379</v>
      </c>
      <c r="AJ65" s="33" t="s">
        <v>6380</v>
      </c>
      <c r="AK65" s="33">
        <v>1.6270347950388001E-4</v>
      </c>
      <c r="AL65" s="33">
        <v>5.4664751935704E-5</v>
      </c>
      <c r="AM65" s="33">
        <v>1.6361049725797002E-5</v>
      </c>
      <c r="AN65" s="33">
        <v>7.0000000189194653E-2</v>
      </c>
      <c r="AO65" s="33">
        <v>0.36016585213301028</v>
      </c>
      <c r="AP65" s="33">
        <v>0.1210077192116407</v>
      </c>
      <c r="AQ65" s="33">
        <v>3.6217365690336741E-2</v>
      </c>
      <c r="AR65" s="33"/>
      <c r="AS65" s="33"/>
      <c r="AT65" s="18" t="s">
        <v>71</v>
      </c>
      <c r="AU65" s="18" t="s">
        <v>71</v>
      </c>
      <c r="AV65" s="18" t="s">
        <v>72</v>
      </c>
      <c r="AW65" s="18" t="s">
        <v>72</v>
      </c>
      <c r="AX65" s="30">
        <v>1</v>
      </c>
      <c r="AY65" s="31" t="s">
        <v>604</v>
      </c>
      <c r="AZ65" s="31"/>
      <c r="BA65" s="31"/>
      <c r="BB65" s="31"/>
      <c r="BC65" s="31"/>
      <c r="BD65" s="31"/>
      <c r="BE65" s="31"/>
      <c r="BF65" s="31"/>
    </row>
    <row r="66" spans="1:58" ht="16" x14ac:dyDescent="0.2">
      <c r="A66" s="1"/>
      <c r="B66" s="9">
        <v>21992397</v>
      </c>
      <c r="C66" s="10" t="s">
        <v>6554</v>
      </c>
      <c r="D66" s="11" t="s">
        <v>6555</v>
      </c>
      <c r="E66" s="12">
        <v>43</v>
      </c>
      <c r="F66" s="13" t="s">
        <v>591</v>
      </c>
      <c r="G66" s="13" t="s">
        <v>66</v>
      </c>
      <c r="H66" s="13">
        <v>3.54</v>
      </c>
      <c r="I66" s="14" t="s">
        <v>6556</v>
      </c>
      <c r="J66" s="13"/>
      <c r="K66" s="13">
        <v>1E-4</v>
      </c>
      <c r="L66" s="13">
        <v>1E-4</v>
      </c>
      <c r="M66" s="13">
        <v>0</v>
      </c>
      <c r="N66" s="13">
        <v>1E-4</v>
      </c>
      <c r="O66" s="13">
        <v>2.0000000000000001E-4</v>
      </c>
      <c r="P66" s="13">
        <v>0</v>
      </c>
      <c r="Q66" s="13">
        <v>-2.0000000000000001E-4</v>
      </c>
      <c r="R66" s="13" t="s">
        <v>547</v>
      </c>
      <c r="S66" s="15">
        <f t="shared" si="0"/>
        <v>1</v>
      </c>
      <c r="T66" s="12">
        <v>56</v>
      </c>
      <c r="U66" s="12" t="s">
        <v>69</v>
      </c>
      <c r="V66" s="28" t="s">
        <v>69</v>
      </c>
      <c r="W66" s="16" t="s">
        <v>70</v>
      </c>
      <c r="X66" s="13" t="s">
        <v>6557</v>
      </c>
      <c r="Y66" s="30">
        <v>41226</v>
      </c>
      <c r="Z66" s="17">
        <v>1741319051</v>
      </c>
      <c r="AA66" s="17" t="s">
        <v>6558</v>
      </c>
      <c r="AB66" s="17" t="s">
        <v>6557</v>
      </c>
      <c r="AC66" s="30">
        <v>1</v>
      </c>
      <c r="AD66" s="17" t="s">
        <v>6168</v>
      </c>
      <c r="AE66" s="17" t="s">
        <v>6169</v>
      </c>
      <c r="AF66" s="17" t="s">
        <v>6559</v>
      </c>
      <c r="AG66" s="30">
        <v>2</v>
      </c>
      <c r="AH66" s="17" t="s">
        <v>6560</v>
      </c>
      <c r="AI66" s="17" t="s">
        <v>741</v>
      </c>
      <c r="AJ66" s="17" t="s">
        <v>742</v>
      </c>
      <c r="AK66" s="17">
        <v>1.4684659543061999E-4</v>
      </c>
      <c r="AL66" s="17">
        <v>7.0019914196087994E-5</v>
      </c>
      <c r="AM66" s="17">
        <v>1.6323285864405999E-5</v>
      </c>
      <c r="AN66" s="17">
        <v>7.0000000772023577E-2</v>
      </c>
      <c r="AO66" s="17">
        <v>0.31625835606072777</v>
      </c>
      <c r="AP66" s="17">
        <v>0.15079943045482769</v>
      </c>
      <c r="AQ66" s="17">
        <v>3.5154887573988082E-2</v>
      </c>
      <c r="AR66" s="17"/>
      <c r="AS66" s="17"/>
      <c r="AT66" s="18" t="s">
        <v>71</v>
      </c>
      <c r="AU66" s="18" t="s">
        <v>71</v>
      </c>
      <c r="AV66" s="18" t="s">
        <v>72</v>
      </c>
      <c r="AW66" s="18" t="s">
        <v>72</v>
      </c>
      <c r="AX66" s="30">
        <v>1</v>
      </c>
      <c r="AY66" s="31" t="s">
        <v>604</v>
      </c>
      <c r="AZ66" s="31"/>
      <c r="BA66" s="31"/>
      <c r="BB66" s="31"/>
      <c r="BC66" s="31"/>
      <c r="BD66" s="31"/>
      <c r="BE66" s="31"/>
      <c r="BF66" s="31"/>
    </row>
    <row r="67" spans="1:58" ht="16" x14ac:dyDescent="0.2">
      <c r="A67" s="1"/>
      <c r="B67" s="19">
        <v>21992561</v>
      </c>
      <c r="C67" s="20" t="s">
        <v>6561</v>
      </c>
      <c r="D67" s="21" t="s">
        <v>6562</v>
      </c>
      <c r="E67" s="22">
        <v>111</v>
      </c>
      <c r="F67" s="23" t="s">
        <v>591</v>
      </c>
      <c r="G67" s="23" t="s">
        <v>75</v>
      </c>
      <c r="H67" s="23">
        <v>3.31</v>
      </c>
      <c r="I67" s="24" t="s">
        <v>6563</v>
      </c>
      <c r="J67" s="23"/>
      <c r="K67" s="23">
        <v>2.0000000000000001E-4</v>
      </c>
      <c r="L67" s="23">
        <v>0</v>
      </c>
      <c r="M67" s="23">
        <v>0</v>
      </c>
      <c r="N67" s="23">
        <v>0</v>
      </c>
      <c r="O67" s="23">
        <v>2.0000000000000001E-4</v>
      </c>
      <c r="P67" s="23">
        <v>0</v>
      </c>
      <c r="Q67" s="23">
        <v>-2.0000000000000001E-4</v>
      </c>
      <c r="R67" s="23" t="s">
        <v>547</v>
      </c>
      <c r="S67" s="25">
        <f t="shared" si="0"/>
        <v>1</v>
      </c>
      <c r="T67" s="22">
        <v>58</v>
      </c>
      <c r="U67" s="22" t="s">
        <v>69</v>
      </c>
      <c r="V67" s="26" t="s">
        <v>69</v>
      </c>
      <c r="W67" s="27" t="s">
        <v>70</v>
      </c>
      <c r="X67" s="23" t="s">
        <v>6564</v>
      </c>
      <c r="Y67" s="32">
        <v>41242</v>
      </c>
      <c r="Z67" s="33">
        <v>1741321031</v>
      </c>
      <c r="AA67" s="33" t="s">
        <v>6565</v>
      </c>
      <c r="AB67" s="33" t="s">
        <v>6564</v>
      </c>
      <c r="AC67" s="32">
        <v>1</v>
      </c>
      <c r="AD67" s="33" t="s">
        <v>6168</v>
      </c>
      <c r="AE67" s="33" t="s">
        <v>6169</v>
      </c>
      <c r="AF67" s="33" t="s">
        <v>6566</v>
      </c>
      <c r="AG67" s="32">
        <v>5</v>
      </c>
      <c r="AH67" s="33" t="s">
        <v>6567</v>
      </c>
      <c r="AI67" s="33" t="s">
        <v>602</v>
      </c>
      <c r="AJ67" s="33" t="s">
        <v>603</v>
      </c>
      <c r="AK67" s="33">
        <v>1.88102691871623E-4</v>
      </c>
      <c r="AL67" s="33">
        <v>3.3760603614656998E-5</v>
      </c>
      <c r="AM67" s="33">
        <v>2.9967816947383998E-5</v>
      </c>
      <c r="AN67" s="33">
        <v>0.1189996607558884</v>
      </c>
      <c r="AO67" s="33">
        <v>0.40408852499819697</v>
      </c>
      <c r="AP67" s="33">
        <v>7.2525663412654262E-2</v>
      </c>
      <c r="AQ67" s="33">
        <v>6.4377871614665724E-2</v>
      </c>
      <c r="AR67" s="33"/>
      <c r="AS67" s="33"/>
      <c r="AT67" s="18" t="s">
        <v>71</v>
      </c>
      <c r="AU67" s="18" t="s">
        <v>71</v>
      </c>
      <c r="AV67" s="18" t="s">
        <v>72</v>
      </c>
      <c r="AW67" s="18" t="s">
        <v>72</v>
      </c>
      <c r="AX67" s="30">
        <v>1</v>
      </c>
      <c r="AY67" s="31" t="s">
        <v>604</v>
      </c>
      <c r="AZ67" s="31"/>
      <c r="BA67" s="31"/>
      <c r="BB67" s="31"/>
      <c r="BC67" s="31"/>
      <c r="BD67" s="31"/>
      <c r="BE67" s="31"/>
      <c r="BF67" s="31"/>
    </row>
    <row r="68" spans="1:58" ht="16" x14ac:dyDescent="0.2">
      <c r="A68" s="1"/>
      <c r="B68" s="9">
        <v>21993985</v>
      </c>
      <c r="C68" s="10" t="s">
        <v>6568</v>
      </c>
      <c r="D68" s="11" t="s">
        <v>6569</v>
      </c>
      <c r="E68" s="12">
        <v>58</v>
      </c>
      <c r="F68" s="13" t="s">
        <v>591</v>
      </c>
      <c r="G68" s="13" t="s">
        <v>126</v>
      </c>
      <c r="H68" s="13">
        <v>1.79</v>
      </c>
      <c r="I68" s="14" t="s">
        <v>6570</v>
      </c>
      <c r="J68" s="13"/>
      <c r="K68" s="13">
        <v>2.0000000000000001E-4</v>
      </c>
      <c r="L68" s="13">
        <v>0</v>
      </c>
      <c r="M68" s="13">
        <v>0</v>
      </c>
      <c r="N68" s="13">
        <v>0</v>
      </c>
      <c r="O68" s="13">
        <v>2.0000000000000001E-4</v>
      </c>
      <c r="P68" s="13">
        <v>0</v>
      </c>
      <c r="Q68" s="13">
        <v>-2.0000000000000001E-4</v>
      </c>
      <c r="R68" s="13" t="s">
        <v>547</v>
      </c>
      <c r="S68" s="15">
        <f t="shared" si="0"/>
        <v>1</v>
      </c>
      <c r="T68" s="12">
        <v>59</v>
      </c>
      <c r="U68" s="12" t="s">
        <v>69</v>
      </c>
      <c r="V68" s="28" t="s">
        <v>69</v>
      </c>
      <c r="W68" s="16" t="s">
        <v>70</v>
      </c>
      <c r="X68" s="13" t="s">
        <v>6571</v>
      </c>
      <c r="Y68" s="30">
        <v>41348</v>
      </c>
      <c r="Z68" s="17">
        <v>1741338239</v>
      </c>
      <c r="AA68" s="17" t="s">
        <v>6572</v>
      </c>
      <c r="AB68" s="17" t="s">
        <v>6571</v>
      </c>
      <c r="AC68" s="30">
        <v>1</v>
      </c>
      <c r="AD68" s="17" t="s">
        <v>6168</v>
      </c>
      <c r="AE68" s="17" t="s">
        <v>6169</v>
      </c>
      <c r="AF68" s="17" t="s">
        <v>6573</v>
      </c>
      <c r="AG68" s="30">
        <v>5</v>
      </c>
      <c r="AH68" s="17" t="s">
        <v>6574</v>
      </c>
      <c r="AI68" s="17" t="s">
        <v>722</v>
      </c>
      <c r="AJ68" s="17" t="s">
        <v>825</v>
      </c>
      <c r="AK68" s="17">
        <v>2.23383819536723E-4</v>
      </c>
      <c r="AL68" s="17">
        <v>3.4516451520000002E-8</v>
      </c>
      <c r="AM68" s="17">
        <v>3.5411074974064998E-5</v>
      </c>
      <c r="AN68" s="17">
        <v>0.13681240799648431</v>
      </c>
      <c r="AO68" s="17">
        <v>0.48915193524476391</v>
      </c>
      <c r="AP68" s="17">
        <v>7.558196960641761E-5</v>
      </c>
      <c r="AQ68" s="17">
        <v>7.7540960167053571E-2</v>
      </c>
      <c r="AR68" s="17"/>
      <c r="AS68" s="17"/>
      <c r="AT68" s="18" t="s">
        <v>71</v>
      </c>
      <c r="AU68" s="18" t="s">
        <v>71</v>
      </c>
      <c r="AV68" s="18" t="s">
        <v>72</v>
      </c>
      <c r="AW68" s="18" t="s">
        <v>72</v>
      </c>
      <c r="AX68" s="30">
        <v>1</v>
      </c>
      <c r="AY68" s="31" t="s">
        <v>604</v>
      </c>
      <c r="AZ68" s="31"/>
      <c r="BA68" s="31"/>
      <c r="BB68" s="31"/>
      <c r="BC68" s="31"/>
      <c r="BD68" s="31"/>
      <c r="BE68" s="31"/>
      <c r="BF68" s="31"/>
    </row>
    <row r="69" spans="1:58" ht="16" x14ac:dyDescent="0.2">
      <c r="A69" s="1"/>
      <c r="B69" s="19">
        <v>21994687</v>
      </c>
      <c r="C69" s="20" t="s">
        <v>6575</v>
      </c>
      <c r="D69" s="21" t="s">
        <v>6576</v>
      </c>
      <c r="E69" s="22">
        <v>118</v>
      </c>
      <c r="F69" s="23" t="s">
        <v>591</v>
      </c>
      <c r="G69" s="23" t="s">
        <v>75</v>
      </c>
      <c r="H69" s="23">
        <v>1.69</v>
      </c>
      <c r="I69" s="24" t="s">
        <v>6577</v>
      </c>
      <c r="J69" s="23"/>
      <c r="K69" s="23">
        <v>2.0000000000000001E-4</v>
      </c>
      <c r="L69" s="23">
        <v>0</v>
      </c>
      <c r="M69" s="23">
        <v>0</v>
      </c>
      <c r="N69" s="23">
        <v>0</v>
      </c>
      <c r="O69" s="23">
        <v>2.0000000000000001E-4</v>
      </c>
      <c r="P69" s="23">
        <v>0</v>
      </c>
      <c r="Q69" s="23">
        <v>-2.0000000000000001E-4</v>
      </c>
      <c r="R69" s="23" t="s">
        <v>547</v>
      </c>
      <c r="S69" s="25">
        <f t="shared" si="0"/>
        <v>1</v>
      </c>
      <c r="T69" s="22">
        <v>60</v>
      </c>
      <c r="U69" s="22" t="s">
        <v>69</v>
      </c>
      <c r="V69" s="26" t="s">
        <v>69</v>
      </c>
      <c r="W69" s="27" t="s">
        <v>70</v>
      </c>
      <c r="X69" s="23" t="s">
        <v>6578</v>
      </c>
      <c r="Y69" s="32">
        <v>41433</v>
      </c>
      <c r="Z69" s="33">
        <v>1741346699</v>
      </c>
      <c r="AA69" s="33" t="s">
        <v>6579</v>
      </c>
      <c r="AB69" s="33" t="s">
        <v>6578</v>
      </c>
      <c r="AC69" s="32">
        <v>1</v>
      </c>
      <c r="AD69" s="33" t="s">
        <v>6168</v>
      </c>
      <c r="AE69" s="33" t="s">
        <v>6169</v>
      </c>
      <c r="AF69" s="33" t="s">
        <v>6580</v>
      </c>
      <c r="AG69" s="32">
        <v>5</v>
      </c>
      <c r="AH69" s="33" t="s">
        <v>6581</v>
      </c>
      <c r="AI69" s="33" t="s">
        <v>602</v>
      </c>
      <c r="AJ69" s="33" t="s">
        <v>603</v>
      </c>
      <c r="AK69" s="33">
        <v>2.1574490733474E-4</v>
      </c>
      <c r="AL69" s="33">
        <v>9.4936158518000006E-6</v>
      </c>
      <c r="AM69" s="33">
        <v>3.0423700075156002E-5</v>
      </c>
      <c r="AN69" s="33">
        <v>0.1189995912849991</v>
      </c>
      <c r="AO69" s="33">
        <v>0.4752570507080095</v>
      </c>
      <c r="AP69" s="33">
        <v>2.091316048207249E-2</v>
      </c>
      <c r="AQ69" s="33">
        <v>6.7019324571632372E-2</v>
      </c>
      <c r="AR69" s="33"/>
      <c r="AS69" s="33"/>
      <c r="AT69" s="18" t="s">
        <v>71</v>
      </c>
      <c r="AU69" s="18" t="s">
        <v>71</v>
      </c>
      <c r="AV69" s="18" t="s">
        <v>72</v>
      </c>
      <c r="AW69" s="18" t="s">
        <v>72</v>
      </c>
      <c r="AX69" s="30">
        <v>1</v>
      </c>
      <c r="AY69" s="31" t="s">
        <v>604</v>
      </c>
      <c r="AZ69" s="31"/>
      <c r="BA69" s="31"/>
      <c r="BB69" s="31"/>
      <c r="BC69" s="31"/>
      <c r="BD69" s="31"/>
      <c r="BE69" s="31"/>
      <c r="BF69" s="31"/>
    </row>
    <row r="70" spans="1:58" ht="16" x14ac:dyDescent="0.2">
      <c r="A70" s="1"/>
      <c r="B70" s="9">
        <v>21992283</v>
      </c>
      <c r="C70" s="10" t="s">
        <v>6582</v>
      </c>
      <c r="D70" s="11" t="s">
        <v>6583</v>
      </c>
      <c r="E70" s="12">
        <v>73</v>
      </c>
      <c r="F70" s="13" t="s">
        <v>591</v>
      </c>
      <c r="G70" s="13" t="s">
        <v>75</v>
      </c>
      <c r="H70" s="13">
        <v>3.55</v>
      </c>
      <c r="I70" s="14" t="s">
        <v>6584</v>
      </c>
      <c r="J70" s="13"/>
      <c r="K70" s="13">
        <v>1E-4</v>
      </c>
      <c r="L70" s="13">
        <v>1E-4</v>
      </c>
      <c r="M70" s="13">
        <v>0</v>
      </c>
      <c r="N70" s="13">
        <v>1E-4</v>
      </c>
      <c r="O70" s="13">
        <v>2.0000000000000001E-4</v>
      </c>
      <c r="P70" s="13">
        <v>0</v>
      </c>
      <c r="Q70" s="13">
        <v>-2.0000000000000001E-4</v>
      </c>
      <c r="R70" s="13" t="s">
        <v>547</v>
      </c>
      <c r="S70" s="15">
        <f t="shared" si="0"/>
        <v>1</v>
      </c>
      <c r="T70" s="12">
        <v>60</v>
      </c>
      <c r="U70" s="12" t="s">
        <v>69</v>
      </c>
      <c r="V70" s="28" t="s">
        <v>69</v>
      </c>
      <c r="W70" s="16" t="s">
        <v>70</v>
      </c>
      <c r="X70" s="13" t="s">
        <v>6585</v>
      </c>
      <c r="Y70" s="30">
        <v>41217</v>
      </c>
      <c r="Z70" s="17">
        <v>1741317659</v>
      </c>
      <c r="AA70" s="17" t="s">
        <v>6586</v>
      </c>
      <c r="AB70" s="17" t="s">
        <v>6585</v>
      </c>
      <c r="AC70" s="30">
        <v>1</v>
      </c>
      <c r="AD70" s="17" t="s">
        <v>6168</v>
      </c>
      <c r="AE70" s="17" t="s">
        <v>6169</v>
      </c>
      <c r="AF70" s="17" t="s">
        <v>6587</v>
      </c>
      <c r="AG70" s="30">
        <v>4</v>
      </c>
      <c r="AH70" s="17" t="s">
        <v>6588</v>
      </c>
      <c r="AI70" s="17" t="s">
        <v>602</v>
      </c>
      <c r="AJ70" s="17" t="s">
        <v>603</v>
      </c>
      <c r="AK70" s="17">
        <v>1.3818204371686399E-4</v>
      </c>
      <c r="AL70" s="17">
        <v>8.7124837094719999E-5</v>
      </c>
      <c r="AM70" s="17">
        <v>2.8989542849983999E-5</v>
      </c>
      <c r="AN70" s="17">
        <v>0.1139990190682544</v>
      </c>
      <c r="AO70" s="17">
        <v>0.29804135505447232</v>
      </c>
      <c r="AP70" s="17">
        <v>0.187917357481097</v>
      </c>
      <c r="AQ70" s="17">
        <v>6.2526811740623189E-2</v>
      </c>
      <c r="AR70" s="17"/>
      <c r="AS70" s="17"/>
      <c r="AT70" s="18" t="s">
        <v>71</v>
      </c>
      <c r="AU70" s="18" t="s">
        <v>71</v>
      </c>
      <c r="AV70" s="18" t="s">
        <v>72</v>
      </c>
      <c r="AW70" s="18" t="s">
        <v>72</v>
      </c>
      <c r="AX70" s="30">
        <v>1</v>
      </c>
      <c r="AY70" s="31" t="s">
        <v>604</v>
      </c>
      <c r="AZ70" s="31"/>
      <c r="BA70" s="31"/>
      <c r="BB70" s="31"/>
      <c r="BC70" s="31"/>
      <c r="BD70" s="31"/>
      <c r="BE70" s="31"/>
      <c r="BF70" s="31"/>
    </row>
    <row r="71" spans="1:58" ht="16" x14ac:dyDescent="0.2">
      <c r="A71" s="1"/>
      <c r="B71" s="19">
        <v>21992294</v>
      </c>
      <c r="C71" s="20" t="s">
        <v>6589</v>
      </c>
      <c r="D71" s="21" t="s">
        <v>6590</v>
      </c>
      <c r="E71" s="22">
        <v>98</v>
      </c>
      <c r="F71" s="23" t="s">
        <v>591</v>
      </c>
      <c r="G71" s="23" t="s">
        <v>66</v>
      </c>
      <c r="H71" s="23">
        <v>3.55</v>
      </c>
      <c r="I71" s="24" t="s">
        <v>6591</v>
      </c>
      <c r="J71" s="23"/>
      <c r="K71" s="23">
        <v>2.0000000000000001E-4</v>
      </c>
      <c r="L71" s="23">
        <v>0</v>
      </c>
      <c r="M71" s="23">
        <v>0</v>
      </c>
      <c r="N71" s="23">
        <v>0</v>
      </c>
      <c r="O71" s="23">
        <v>2.0000000000000001E-4</v>
      </c>
      <c r="P71" s="23">
        <v>0</v>
      </c>
      <c r="Q71" s="23">
        <v>-2.0000000000000001E-4</v>
      </c>
      <c r="R71" s="23" t="s">
        <v>547</v>
      </c>
      <c r="S71" s="25">
        <f t="shared" si="0"/>
        <v>1</v>
      </c>
      <c r="T71" s="22">
        <v>62</v>
      </c>
      <c r="U71" s="22" t="s">
        <v>69</v>
      </c>
      <c r="V71" s="26" t="s">
        <v>69</v>
      </c>
      <c r="W71" s="27" t="s">
        <v>70</v>
      </c>
      <c r="X71" s="23" t="s">
        <v>6592</v>
      </c>
      <c r="Y71" s="32">
        <v>41220</v>
      </c>
      <c r="Z71" s="33">
        <v>1741317803</v>
      </c>
      <c r="AA71" s="33" t="s">
        <v>6593</v>
      </c>
      <c r="AB71" s="33" t="s">
        <v>6592</v>
      </c>
      <c r="AC71" s="32">
        <v>1</v>
      </c>
      <c r="AD71" s="33" t="s">
        <v>6168</v>
      </c>
      <c r="AE71" s="33" t="s">
        <v>6169</v>
      </c>
      <c r="AF71" s="33" t="s">
        <v>6594</v>
      </c>
      <c r="AG71" s="32">
        <v>4</v>
      </c>
      <c r="AH71" s="33" t="s">
        <v>6595</v>
      </c>
      <c r="AI71" s="33" t="s">
        <v>741</v>
      </c>
      <c r="AJ71" s="33" t="s">
        <v>742</v>
      </c>
      <c r="AK71" s="33">
        <v>2.09191426391668E-4</v>
      </c>
      <c r="AL71" s="33">
        <v>1.611078032151E-5</v>
      </c>
      <c r="AM71" s="33">
        <v>6.2042983922300001E-6</v>
      </c>
      <c r="AN71" s="33">
        <v>2.679967195481224E-2</v>
      </c>
      <c r="AO71" s="33">
        <v>0.45096881485681239</v>
      </c>
      <c r="AP71" s="33">
        <v>3.4731153342808317E-2</v>
      </c>
      <c r="AQ71" s="33">
        <v>1.3375046679606321E-2</v>
      </c>
      <c r="AR71" s="33"/>
      <c r="AS71" s="33"/>
      <c r="AT71" s="18" t="s">
        <v>71</v>
      </c>
      <c r="AU71" s="18" t="s">
        <v>71</v>
      </c>
      <c r="AV71" s="18" t="s">
        <v>72</v>
      </c>
      <c r="AW71" s="18" t="s">
        <v>72</v>
      </c>
      <c r="AX71" s="30">
        <v>1</v>
      </c>
      <c r="AY71" s="31" t="s">
        <v>604</v>
      </c>
      <c r="AZ71" s="31"/>
      <c r="BA71" s="31"/>
      <c r="BB71" s="31"/>
      <c r="BC71" s="31"/>
      <c r="BD71" s="31"/>
      <c r="BE71" s="31"/>
      <c r="BF71" s="31"/>
    </row>
    <row r="72" spans="1:58" ht="16" x14ac:dyDescent="0.2">
      <c r="A72" s="1"/>
      <c r="B72" s="9">
        <v>21994268</v>
      </c>
      <c r="C72" s="10" t="s">
        <v>549</v>
      </c>
      <c r="D72" s="11" t="s">
        <v>6596</v>
      </c>
      <c r="E72" s="12">
        <v>80</v>
      </c>
      <c r="F72" s="13" t="s">
        <v>591</v>
      </c>
      <c r="G72" s="13" t="s">
        <v>66</v>
      </c>
      <c r="H72" s="13">
        <v>1.74</v>
      </c>
      <c r="I72" s="14" t="s">
        <v>6597</v>
      </c>
      <c r="J72" s="13"/>
      <c r="K72" s="13">
        <v>2.0000000000000001E-4</v>
      </c>
      <c r="L72" s="13">
        <v>0</v>
      </c>
      <c r="M72" s="13">
        <v>0</v>
      </c>
      <c r="N72" s="13">
        <v>0</v>
      </c>
      <c r="O72" s="13">
        <v>2.0000000000000001E-4</v>
      </c>
      <c r="P72" s="13">
        <v>0</v>
      </c>
      <c r="Q72" s="13">
        <v>-2.0000000000000001E-4</v>
      </c>
      <c r="R72" s="13" t="s">
        <v>547</v>
      </c>
      <c r="S72" s="15">
        <f t="shared" si="0"/>
        <v>1</v>
      </c>
      <c r="T72" s="12">
        <v>63</v>
      </c>
      <c r="U72" s="12" t="s">
        <v>69</v>
      </c>
      <c r="V72" s="28" t="s">
        <v>69</v>
      </c>
      <c r="W72" s="16" t="s">
        <v>70</v>
      </c>
      <c r="X72" s="13" t="s">
        <v>6598</v>
      </c>
      <c r="Y72" s="30">
        <v>41389</v>
      </c>
      <c r="Z72" s="17">
        <v>1741341647</v>
      </c>
      <c r="AA72" s="17" t="s">
        <v>6599</v>
      </c>
      <c r="AB72" s="17" t="s">
        <v>6598</v>
      </c>
      <c r="AC72" s="30">
        <v>1</v>
      </c>
      <c r="AD72" s="17" t="s">
        <v>6168</v>
      </c>
      <c r="AE72" s="17" t="s">
        <v>6169</v>
      </c>
      <c r="AF72" s="17" t="s">
        <v>6600</v>
      </c>
      <c r="AG72" s="30">
        <v>5</v>
      </c>
      <c r="AH72" s="17" t="s">
        <v>6601</v>
      </c>
      <c r="AI72" s="17" t="s">
        <v>741</v>
      </c>
      <c r="AJ72" s="17" t="s">
        <v>742</v>
      </c>
      <c r="AK72" s="17">
        <v>1.8849444209411201E-4</v>
      </c>
      <c r="AL72" s="17">
        <v>3.8480873752089999E-5</v>
      </c>
      <c r="AM72" s="17">
        <v>3.0658297404358001E-5</v>
      </c>
      <c r="AN72" s="17">
        <v>0.1189996018669406</v>
      </c>
      <c r="AO72" s="17">
        <v>0.41347442577802562</v>
      </c>
      <c r="AP72" s="17">
        <v>8.4410219215578203E-2</v>
      </c>
      <c r="AQ72" s="17">
        <v>6.7250905510888956E-2</v>
      </c>
      <c r="AR72" s="17"/>
      <c r="AS72" s="17"/>
      <c r="AT72" s="18" t="s">
        <v>71</v>
      </c>
      <c r="AU72" s="18" t="s">
        <v>71</v>
      </c>
      <c r="AV72" s="18" t="s">
        <v>72</v>
      </c>
      <c r="AW72" s="18" t="s">
        <v>72</v>
      </c>
      <c r="AX72" s="30">
        <v>1</v>
      </c>
      <c r="AY72" s="31" t="s">
        <v>604</v>
      </c>
      <c r="AZ72" s="31"/>
      <c r="BA72" s="31"/>
      <c r="BB72" s="31"/>
      <c r="BC72" s="31"/>
      <c r="BD72" s="31"/>
      <c r="BE72" s="31"/>
      <c r="BF72" s="31"/>
    </row>
    <row r="73" spans="1:58" ht="16" x14ac:dyDescent="0.2">
      <c r="A73" s="1"/>
      <c r="B73" s="19">
        <v>21994548</v>
      </c>
      <c r="C73" s="20" t="s">
        <v>6602</v>
      </c>
      <c r="D73" s="21" t="s">
        <v>6603</v>
      </c>
      <c r="E73" s="22">
        <v>174</v>
      </c>
      <c r="F73" s="23" t="s">
        <v>591</v>
      </c>
      <c r="G73" s="23" t="s">
        <v>66</v>
      </c>
      <c r="H73" s="23">
        <v>1.71</v>
      </c>
      <c r="I73" s="24" t="s">
        <v>6604</v>
      </c>
      <c r="J73" s="23"/>
      <c r="K73" s="23">
        <v>2.0000000000000001E-4</v>
      </c>
      <c r="L73" s="23">
        <v>0</v>
      </c>
      <c r="M73" s="23">
        <v>0</v>
      </c>
      <c r="N73" s="23">
        <v>0</v>
      </c>
      <c r="O73" s="23">
        <v>2.0000000000000001E-4</v>
      </c>
      <c r="P73" s="23">
        <v>0</v>
      </c>
      <c r="Q73" s="23">
        <v>-2.0000000000000001E-4</v>
      </c>
      <c r="R73" s="23" t="s">
        <v>547</v>
      </c>
      <c r="S73" s="25">
        <f t="shared" si="0"/>
        <v>1</v>
      </c>
      <c r="T73" s="22">
        <v>63</v>
      </c>
      <c r="U73" s="22" t="s">
        <v>69</v>
      </c>
      <c r="V73" s="26" t="s">
        <v>69</v>
      </c>
      <c r="W73" s="27" t="s">
        <v>70</v>
      </c>
      <c r="X73" s="23" t="s">
        <v>6605</v>
      </c>
      <c r="Y73" s="32">
        <v>41413</v>
      </c>
      <c r="Z73" s="33">
        <v>1741345031</v>
      </c>
      <c r="AA73" s="33" t="s">
        <v>6606</v>
      </c>
      <c r="AB73" s="33" t="s">
        <v>6605</v>
      </c>
      <c r="AC73" s="32">
        <v>1</v>
      </c>
      <c r="AD73" s="33" t="s">
        <v>6168</v>
      </c>
      <c r="AE73" s="33" t="s">
        <v>6169</v>
      </c>
      <c r="AF73" s="33" t="s">
        <v>6607</v>
      </c>
      <c r="AG73" s="32">
        <v>6</v>
      </c>
      <c r="AH73" s="33" t="s">
        <v>6608</v>
      </c>
      <c r="AI73" s="33" t="s">
        <v>741</v>
      </c>
      <c r="AJ73" s="33" t="s">
        <v>742</v>
      </c>
      <c r="AK73" s="33">
        <v>2.2381835676467599E-4</v>
      </c>
      <c r="AL73" s="33">
        <v>3.3391486660320001E-6</v>
      </c>
      <c r="AM73" s="33">
        <v>4.4116923951948001E-5</v>
      </c>
      <c r="AN73" s="33">
        <v>0.16262839093365961</v>
      </c>
      <c r="AO73" s="33">
        <v>0.49159117050867801</v>
      </c>
      <c r="AP73" s="33">
        <v>7.3340543866249556E-3</v>
      </c>
      <c r="AQ73" s="33">
        <v>9.6897728132205041E-2</v>
      </c>
      <c r="AR73" s="33"/>
      <c r="AS73" s="33"/>
      <c r="AT73" s="18" t="s">
        <v>71</v>
      </c>
      <c r="AU73" s="18" t="s">
        <v>71</v>
      </c>
      <c r="AV73" s="18" t="s">
        <v>72</v>
      </c>
      <c r="AW73" s="18" t="s">
        <v>72</v>
      </c>
      <c r="AX73" s="30">
        <v>1</v>
      </c>
      <c r="AY73" s="31" t="s">
        <v>604</v>
      </c>
      <c r="AZ73" s="31"/>
      <c r="BA73" s="31"/>
      <c r="BB73" s="31"/>
      <c r="BC73" s="31"/>
      <c r="BD73" s="31"/>
      <c r="BE73" s="31"/>
      <c r="BF73" s="31"/>
    </row>
    <row r="74" spans="1:58" ht="16" x14ac:dyDescent="0.2">
      <c r="A74" s="1"/>
      <c r="B74" s="9">
        <v>21992200</v>
      </c>
      <c r="C74" s="10" t="s">
        <v>5937</v>
      </c>
      <c r="D74" s="11" t="s">
        <v>6609</v>
      </c>
      <c r="E74" s="12">
        <v>124</v>
      </c>
      <c r="F74" s="13" t="s">
        <v>591</v>
      </c>
      <c r="G74" s="13" t="s">
        <v>75</v>
      </c>
      <c r="H74" s="13">
        <v>3.56</v>
      </c>
      <c r="I74" s="14" t="s">
        <v>6610</v>
      </c>
      <c r="J74" s="13"/>
      <c r="K74" s="13">
        <v>1E-4</v>
      </c>
      <c r="L74" s="13">
        <v>1E-4</v>
      </c>
      <c r="M74" s="13">
        <v>0</v>
      </c>
      <c r="N74" s="13">
        <v>1E-4</v>
      </c>
      <c r="O74" s="13">
        <v>2.0000000000000001E-4</v>
      </c>
      <c r="P74" s="13">
        <v>0</v>
      </c>
      <c r="Q74" s="13">
        <v>-2.0000000000000001E-4</v>
      </c>
      <c r="R74" s="13" t="s">
        <v>547</v>
      </c>
      <c r="S74" s="15">
        <f t="shared" ref="S74:S137" si="1">1-R74</f>
        <v>1</v>
      </c>
      <c r="T74" s="12">
        <v>65</v>
      </c>
      <c r="U74" s="12" t="s">
        <v>69</v>
      </c>
      <c r="V74" s="28" t="s">
        <v>69</v>
      </c>
      <c r="W74" s="16" t="s">
        <v>70</v>
      </c>
      <c r="X74" s="13" t="s">
        <v>6611</v>
      </c>
      <c r="Y74" s="30">
        <v>41203</v>
      </c>
      <c r="Z74" s="17">
        <v>1741316639</v>
      </c>
      <c r="AA74" s="17" t="s">
        <v>6612</v>
      </c>
      <c r="AB74" s="17" t="s">
        <v>6611</v>
      </c>
      <c r="AC74" s="30">
        <v>1</v>
      </c>
      <c r="AD74" s="17" t="s">
        <v>6168</v>
      </c>
      <c r="AE74" s="17" t="s">
        <v>6169</v>
      </c>
      <c r="AF74" s="17" t="s">
        <v>6613</v>
      </c>
      <c r="AG74" s="30">
        <v>4</v>
      </c>
      <c r="AH74" s="17" t="s">
        <v>6614</v>
      </c>
      <c r="AI74" s="17" t="s">
        <v>602</v>
      </c>
      <c r="AJ74" s="17" t="s">
        <v>603</v>
      </c>
      <c r="AK74" s="17">
        <v>1.0987813463658899E-4</v>
      </c>
      <c r="AL74" s="17">
        <v>1.20129296678952E-4</v>
      </c>
      <c r="AM74" s="17">
        <v>2.5783640965034999E-5</v>
      </c>
      <c r="AN74" s="17">
        <v>0.1007996124929374</v>
      </c>
      <c r="AO74" s="17">
        <v>0.23662622682629389</v>
      </c>
      <c r="AP74" s="17">
        <v>0.25870244610952092</v>
      </c>
      <c r="AQ74" s="17">
        <v>5.5525930573710851E-2</v>
      </c>
      <c r="AR74" s="17"/>
      <c r="AS74" s="17"/>
      <c r="AT74" s="18" t="s">
        <v>71</v>
      </c>
      <c r="AU74" s="18" t="s">
        <v>71</v>
      </c>
      <c r="AV74" s="18" t="s">
        <v>72</v>
      </c>
      <c r="AW74" s="18" t="s">
        <v>72</v>
      </c>
      <c r="AX74" s="30">
        <v>1</v>
      </c>
      <c r="AY74" s="31" t="s">
        <v>604</v>
      </c>
      <c r="AZ74" s="31"/>
      <c r="BA74" s="31"/>
      <c r="BB74" s="31"/>
      <c r="BC74" s="31"/>
      <c r="BD74" s="31"/>
      <c r="BE74" s="31"/>
      <c r="BF74" s="31"/>
    </row>
    <row r="75" spans="1:58" ht="16" x14ac:dyDescent="0.2">
      <c r="A75" s="1"/>
      <c r="B75" s="19">
        <v>21994036</v>
      </c>
      <c r="C75" s="20" t="s">
        <v>6615</v>
      </c>
      <c r="D75" s="21" t="s">
        <v>6616</v>
      </c>
      <c r="E75" s="22">
        <v>273</v>
      </c>
      <c r="F75" s="23" t="s">
        <v>591</v>
      </c>
      <c r="G75" s="23" t="s">
        <v>66</v>
      </c>
      <c r="H75" s="23">
        <v>1.79</v>
      </c>
      <c r="I75" s="24" t="s">
        <v>6617</v>
      </c>
      <c r="J75" s="23"/>
      <c r="K75" s="23">
        <v>2.0000000000000001E-4</v>
      </c>
      <c r="L75" s="23">
        <v>0</v>
      </c>
      <c r="M75" s="23">
        <v>0</v>
      </c>
      <c r="N75" s="23">
        <v>0</v>
      </c>
      <c r="O75" s="23">
        <v>2.0000000000000001E-4</v>
      </c>
      <c r="P75" s="23">
        <v>0</v>
      </c>
      <c r="Q75" s="23">
        <v>-2.0000000000000001E-4</v>
      </c>
      <c r="R75" s="23" t="s">
        <v>547</v>
      </c>
      <c r="S75" s="25">
        <f t="shared" si="1"/>
        <v>1</v>
      </c>
      <c r="T75" s="22">
        <v>65</v>
      </c>
      <c r="U75" s="22" t="s">
        <v>69</v>
      </c>
      <c r="V75" s="26" t="s">
        <v>69</v>
      </c>
      <c r="W75" s="27" t="s">
        <v>70</v>
      </c>
      <c r="X75" s="23" t="s">
        <v>6618</v>
      </c>
      <c r="Y75" s="32">
        <v>41353</v>
      </c>
      <c r="Z75" s="33">
        <v>1741338851</v>
      </c>
      <c r="AA75" s="33" t="s">
        <v>6619</v>
      </c>
      <c r="AB75" s="33" t="s">
        <v>6618</v>
      </c>
      <c r="AC75" s="32">
        <v>1</v>
      </c>
      <c r="AD75" s="33" t="s">
        <v>6168</v>
      </c>
      <c r="AE75" s="33" t="s">
        <v>6169</v>
      </c>
      <c r="AF75" s="33" t="s">
        <v>6620</v>
      </c>
      <c r="AG75" s="32">
        <v>6</v>
      </c>
      <c r="AH75" s="33" t="s">
        <v>6621</v>
      </c>
      <c r="AI75" s="33" t="s">
        <v>741</v>
      </c>
      <c r="AJ75" s="33" t="s">
        <v>742</v>
      </c>
      <c r="AK75" s="33">
        <v>2.2903852792094401E-4</v>
      </c>
      <c r="AL75" s="33">
        <v>3.5846277751199998E-7</v>
      </c>
      <c r="AM75" s="33">
        <v>1.2022567361576001E-5</v>
      </c>
      <c r="AN75" s="33">
        <v>4.9799475478231298E-2</v>
      </c>
      <c r="AO75" s="33">
        <v>0.50249271358050263</v>
      </c>
      <c r="AP75" s="33">
        <v>7.8643944940032793E-4</v>
      </c>
      <c r="AQ75" s="33">
        <v>2.6376577567805249E-2</v>
      </c>
      <c r="AR75" s="33"/>
      <c r="AS75" s="33"/>
      <c r="AT75" s="18" t="s">
        <v>71</v>
      </c>
      <c r="AU75" s="18" t="s">
        <v>71</v>
      </c>
      <c r="AV75" s="18" t="s">
        <v>72</v>
      </c>
      <c r="AW75" s="18" t="s">
        <v>72</v>
      </c>
      <c r="AX75" s="30">
        <v>1</v>
      </c>
      <c r="AY75" s="31" t="s">
        <v>604</v>
      </c>
      <c r="AZ75" s="31"/>
      <c r="BA75" s="31"/>
      <c r="BB75" s="31"/>
      <c r="BC75" s="31"/>
      <c r="BD75" s="31"/>
      <c r="BE75" s="31"/>
      <c r="BF75" s="31"/>
    </row>
    <row r="76" spans="1:58" ht="16" x14ac:dyDescent="0.2">
      <c r="A76" s="1"/>
      <c r="B76" s="9">
        <v>21992284</v>
      </c>
      <c r="C76" s="10" t="s">
        <v>5469</v>
      </c>
      <c r="D76" s="11" t="s">
        <v>6622</v>
      </c>
      <c r="E76" s="12">
        <v>49</v>
      </c>
      <c r="F76" s="13" t="s">
        <v>591</v>
      </c>
      <c r="G76" s="13" t="s">
        <v>75</v>
      </c>
      <c r="H76" s="13">
        <v>3.55</v>
      </c>
      <c r="I76" s="14" t="s">
        <v>6623</v>
      </c>
      <c r="J76" s="13"/>
      <c r="K76" s="13">
        <v>2.0000000000000001E-4</v>
      </c>
      <c r="L76" s="13">
        <v>0</v>
      </c>
      <c r="M76" s="13">
        <v>0</v>
      </c>
      <c r="N76" s="13">
        <v>0</v>
      </c>
      <c r="O76" s="13">
        <v>2.0000000000000001E-4</v>
      </c>
      <c r="P76" s="13">
        <v>0</v>
      </c>
      <c r="Q76" s="13">
        <v>-2.0000000000000001E-4</v>
      </c>
      <c r="R76" s="13" t="s">
        <v>547</v>
      </c>
      <c r="S76" s="15">
        <f t="shared" si="1"/>
        <v>1</v>
      </c>
      <c r="T76" s="12">
        <v>67</v>
      </c>
      <c r="U76" s="12" t="s">
        <v>69</v>
      </c>
      <c r="V76" s="28" t="s">
        <v>69</v>
      </c>
      <c r="W76" s="16" t="s">
        <v>70</v>
      </c>
      <c r="X76" s="13" t="s">
        <v>6624</v>
      </c>
      <c r="Y76" s="30">
        <v>41218</v>
      </c>
      <c r="Z76" s="17">
        <v>1741317671</v>
      </c>
      <c r="AA76" s="17" t="s">
        <v>6625</v>
      </c>
      <c r="AB76" s="17" t="s">
        <v>6624</v>
      </c>
      <c r="AC76" s="30">
        <v>1</v>
      </c>
      <c r="AD76" s="17" t="s">
        <v>6168</v>
      </c>
      <c r="AE76" s="17" t="s">
        <v>6169</v>
      </c>
      <c r="AF76" s="17" t="s">
        <v>6626</v>
      </c>
      <c r="AG76" s="30">
        <v>6</v>
      </c>
      <c r="AH76" s="17" t="s">
        <v>6627</v>
      </c>
      <c r="AI76" s="17" t="s">
        <v>602</v>
      </c>
      <c r="AJ76" s="17" t="s">
        <v>603</v>
      </c>
      <c r="AK76" s="17">
        <v>2.0293324837087701E-4</v>
      </c>
      <c r="AL76" s="17">
        <v>2.8994518673311E-5</v>
      </c>
      <c r="AM76" s="17">
        <v>4.4895760084899998E-5</v>
      </c>
      <c r="AN76" s="17">
        <v>0.1621818800970781</v>
      </c>
      <c r="AO76" s="17">
        <v>0.43770316984703239</v>
      </c>
      <c r="AP76" s="17">
        <v>6.2537769603448007E-2</v>
      </c>
      <c r="AQ76" s="17">
        <v>9.6834878757465964E-2</v>
      </c>
      <c r="AR76" s="17"/>
      <c r="AS76" s="17"/>
      <c r="AT76" s="18" t="s">
        <v>71</v>
      </c>
      <c r="AU76" s="18" t="s">
        <v>71</v>
      </c>
      <c r="AV76" s="18" t="s">
        <v>72</v>
      </c>
      <c r="AW76" s="18" t="s">
        <v>72</v>
      </c>
      <c r="AX76" s="30">
        <v>1</v>
      </c>
      <c r="AY76" s="31" t="s">
        <v>604</v>
      </c>
      <c r="AZ76" s="31"/>
      <c r="BA76" s="31"/>
      <c r="BB76" s="31"/>
      <c r="BC76" s="31"/>
      <c r="BD76" s="31"/>
      <c r="BE76" s="31"/>
      <c r="BF76" s="31"/>
    </row>
    <row r="77" spans="1:58" ht="16" x14ac:dyDescent="0.2">
      <c r="A77" s="1"/>
      <c r="B77" s="19">
        <v>21995415</v>
      </c>
      <c r="C77" s="20" t="s">
        <v>6628</v>
      </c>
      <c r="D77" s="21" t="s">
        <v>6629</v>
      </c>
      <c r="E77" s="22">
        <v>184</v>
      </c>
      <c r="F77" s="23" t="s">
        <v>591</v>
      </c>
      <c r="G77" s="23" t="s">
        <v>66</v>
      </c>
      <c r="H77" s="23">
        <v>1.31</v>
      </c>
      <c r="I77" s="24" t="s">
        <v>6630</v>
      </c>
      <c r="J77" s="23"/>
      <c r="K77" s="23">
        <v>2.0000000000000001E-4</v>
      </c>
      <c r="L77" s="23">
        <v>0</v>
      </c>
      <c r="M77" s="23">
        <v>0</v>
      </c>
      <c r="N77" s="23">
        <v>0</v>
      </c>
      <c r="O77" s="23">
        <v>2.0000000000000001E-4</v>
      </c>
      <c r="P77" s="23">
        <v>0</v>
      </c>
      <c r="Q77" s="23">
        <v>-2.0000000000000001E-4</v>
      </c>
      <c r="R77" s="23" t="s">
        <v>547</v>
      </c>
      <c r="S77" s="25">
        <f t="shared" si="1"/>
        <v>1</v>
      </c>
      <c r="T77" s="22">
        <v>67</v>
      </c>
      <c r="U77" s="22" t="s">
        <v>69</v>
      </c>
      <c r="V77" s="26" t="s">
        <v>69</v>
      </c>
      <c r="W77" s="27" t="s">
        <v>70</v>
      </c>
      <c r="X77" s="23" t="s">
        <v>6631</v>
      </c>
      <c r="Y77" s="32">
        <v>41514</v>
      </c>
      <c r="Z77" s="33">
        <v>1741355483</v>
      </c>
      <c r="AA77" s="33" t="s">
        <v>6632</v>
      </c>
      <c r="AB77" s="33" t="s">
        <v>6631</v>
      </c>
      <c r="AC77" s="32">
        <v>1</v>
      </c>
      <c r="AD77" s="33" t="s">
        <v>6168</v>
      </c>
      <c r="AE77" s="33" t="s">
        <v>6169</v>
      </c>
      <c r="AF77" s="33" t="s">
        <v>6633</v>
      </c>
      <c r="AG77" s="32">
        <v>3</v>
      </c>
      <c r="AH77" s="33" t="s">
        <v>6634</v>
      </c>
      <c r="AI77" s="33" t="s">
        <v>741</v>
      </c>
      <c r="AJ77" s="33" t="s">
        <v>742</v>
      </c>
      <c r="AK77" s="33">
        <v>2.3203927229604299E-4</v>
      </c>
      <c r="AL77" s="33">
        <v>4.1541942600000001E-8</v>
      </c>
      <c r="AM77" s="33">
        <v>5.8775538289410003E-6</v>
      </c>
      <c r="AN77" s="33">
        <v>2.4699924935069659E-2</v>
      </c>
      <c r="AO77" s="33">
        <v>0.51229487090842241</v>
      </c>
      <c r="AP77" s="33">
        <v>9.1716044059990859E-5</v>
      </c>
      <c r="AQ77" s="33">
        <v>1.297642700849817E-2</v>
      </c>
      <c r="AR77" s="33"/>
      <c r="AS77" s="33"/>
      <c r="AT77" s="18" t="s">
        <v>71</v>
      </c>
      <c r="AU77" s="18" t="s">
        <v>71</v>
      </c>
      <c r="AV77" s="18" t="s">
        <v>72</v>
      </c>
      <c r="AW77" s="18" t="s">
        <v>72</v>
      </c>
      <c r="AX77" s="30">
        <v>1</v>
      </c>
      <c r="AY77" s="31" t="s">
        <v>604</v>
      </c>
      <c r="AZ77" s="31"/>
      <c r="BA77" s="31"/>
      <c r="BB77" s="31"/>
      <c r="BC77" s="31"/>
      <c r="BD77" s="31"/>
      <c r="BE77" s="31"/>
      <c r="BF77" s="31"/>
    </row>
    <row r="78" spans="1:58" ht="16" x14ac:dyDescent="0.2">
      <c r="A78" s="1"/>
      <c r="B78" s="9">
        <v>21995449</v>
      </c>
      <c r="C78" s="10" t="s">
        <v>6635</v>
      </c>
      <c r="D78" s="11" t="s">
        <v>6636</v>
      </c>
      <c r="E78" s="12">
        <v>153</v>
      </c>
      <c r="F78" s="13" t="s">
        <v>591</v>
      </c>
      <c r="G78" s="13" t="s">
        <v>66</v>
      </c>
      <c r="H78" s="13">
        <v>1.28</v>
      </c>
      <c r="I78" s="14" t="s">
        <v>6637</v>
      </c>
      <c r="J78" s="13"/>
      <c r="K78" s="13">
        <v>2.0000000000000001E-4</v>
      </c>
      <c r="L78" s="13">
        <v>0</v>
      </c>
      <c r="M78" s="13">
        <v>0</v>
      </c>
      <c r="N78" s="13">
        <v>0</v>
      </c>
      <c r="O78" s="13">
        <v>2.0000000000000001E-4</v>
      </c>
      <c r="P78" s="13">
        <v>0</v>
      </c>
      <c r="Q78" s="13">
        <v>-2.0000000000000001E-4</v>
      </c>
      <c r="R78" s="13" t="s">
        <v>547</v>
      </c>
      <c r="S78" s="15">
        <f t="shared" si="1"/>
        <v>1</v>
      </c>
      <c r="T78" s="12">
        <v>67</v>
      </c>
      <c r="U78" s="12" t="s">
        <v>69</v>
      </c>
      <c r="V78" s="28" t="s">
        <v>69</v>
      </c>
      <c r="W78" s="16" t="s">
        <v>70</v>
      </c>
      <c r="X78" s="13" t="s">
        <v>6638</v>
      </c>
      <c r="Y78" s="30">
        <v>41518</v>
      </c>
      <c r="Z78" s="17">
        <v>1741355903</v>
      </c>
      <c r="AA78" s="17" t="s">
        <v>6639</v>
      </c>
      <c r="AB78" s="17" t="s">
        <v>6638</v>
      </c>
      <c r="AC78" s="30">
        <v>1</v>
      </c>
      <c r="AD78" s="17" t="s">
        <v>6168</v>
      </c>
      <c r="AE78" s="17" t="s">
        <v>6169</v>
      </c>
      <c r="AF78" s="17" t="s">
        <v>1199</v>
      </c>
      <c r="AG78" s="30">
        <v>2</v>
      </c>
      <c r="AH78" s="17" t="s">
        <v>6640</v>
      </c>
      <c r="AI78" s="17" t="s">
        <v>741</v>
      </c>
      <c r="AJ78" s="17" t="s">
        <v>742</v>
      </c>
      <c r="AK78" s="17">
        <v>2.23739069273048E-4</v>
      </c>
      <c r="AL78" s="17">
        <v>8.1237984956880002E-6</v>
      </c>
      <c r="AM78" s="17">
        <v>5.9451764434879999E-6</v>
      </c>
      <c r="AN78" s="17">
        <v>2.4999896295275961E-2</v>
      </c>
      <c r="AO78" s="17">
        <v>0.49167925157841358</v>
      </c>
      <c r="AP78" s="17">
        <v>1.7852506391984348E-2</v>
      </c>
      <c r="AQ78" s="17">
        <v>1.3064861285663349E-2</v>
      </c>
      <c r="AR78" s="17"/>
      <c r="AS78" s="17"/>
      <c r="AT78" s="18" t="s">
        <v>71</v>
      </c>
      <c r="AU78" s="18" t="s">
        <v>71</v>
      </c>
      <c r="AV78" s="18" t="s">
        <v>72</v>
      </c>
      <c r="AW78" s="18" t="s">
        <v>72</v>
      </c>
      <c r="AX78" s="30">
        <v>1</v>
      </c>
      <c r="AY78" s="31" t="s">
        <v>604</v>
      </c>
      <c r="AZ78" s="31"/>
      <c r="BA78" s="31"/>
      <c r="BB78" s="31"/>
      <c r="BC78" s="31"/>
      <c r="BD78" s="31"/>
      <c r="BE78" s="31"/>
      <c r="BF78" s="31"/>
    </row>
    <row r="79" spans="1:58" ht="16" x14ac:dyDescent="0.2">
      <c r="A79" s="1"/>
      <c r="B79" s="19">
        <v>21992926</v>
      </c>
      <c r="C79" s="20" t="s">
        <v>6641</v>
      </c>
      <c r="D79" s="21" t="s">
        <v>6642</v>
      </c>
      <c r="E79" s="22">
        <v>151</v>
      </c>
      <c r="F79" s="23" t="s">
        <v>591</v>
      </c>
      <c r="G79" s="23" t="s">
        <v>66</v>
      </c>
      <c r="H79" s="23">
        <v>1.89</v>
      </c>
      <c r="I79" s="24" t="s">
        <v>6643</v>
      </c>
      <c r="J79" s="23"/>
      <c r="K79" s="23">
        <v>2.0000000000000001E-4</v>
      </c>
      <c r="L79" s="23">
        <v>0</v>
      </c>
      <c r="M79" s="23">
        <v>0</v>
      </c>
      <c r="N79" s="23">
        <v>0</v>
      </c>
      <c r="O79" s="23">
        <v>2.0000000000000001E-4</v>
      </c>
      <c r="P79" s="23">
        <v>0</v>
      </c>
      <c r="Q79" s="23">
        <v>-2.0000000000000001E-4</v>
      </c>
      <c r="R79" s="23" t="s">
        <v>547</v>
      </c>
      <c r="S79" s="25">
        <f t="shared" si="1"/>
        <v>1</v>
      </c>
      <c r="T79" s="22">
        <v>70</v>
      </c>
      <c r="U79" s="22" t="s">
        <v>69</v>
      </c>
      <c r="V79" s="26" t="s">
        <v>69</v>
      </c>
      <c r="W79" s="27" t="s">
        <v>70</v>
      </c>
      <c r="X79" s="23" t="s">
        <v>6644</v>
      </c>
      <c r="Y79" s="32">
        <v>41275</v>
      </c>
      <c r="Z79" s="33">
        <v>1741325459</v>
      </c>
      <c r="AA79" s="33" t="s">
        <v>6645</v>
      </c>
      <c r="AB79" s="33" t="s">
        <v>6644</v>
      </c>
      <c r="AC79" s="32">
        <v>1</v>
      </c>
      <c r="AD79" s="33" t="s">
        <v>6168</v>
      </c>
      <c r="AE79" s="33" t="s">
        <v>6169</v>
      </c>
      <c r="AF79" s="33" t="s">
        <v>6646</v>
      </c>
      <c r="AG79" s="32">
        <v>4</v>
      </c>
      <c r="AH79" s="33" t="s">
        <v>6647</v>
      </c>
      <c r="AI79" s="33" t="s">
        <v>741</v>
      </c>
      <c r="AJ79" s="33" t="s">
        <v>742</v>
      </c>
      <c r="AK79" s="33">
        <v>2.3333025203266E-4</v>
      </c>
      <c r="AL79" s="33">
        <v>4.3739369984999997E-8</v>
      </c>
      <c r="AM79" s="33">
        <v>1.3957205284299999E-7</v>
      </c>
      <c r="AN79" s="33">
        <v>5.9770426512978554E-4</v>
      </c>
      <c r="AO79" s="33">
        <v>0.50613911588735983</v>
      </c>
      <c r="AP79" s="33">
        <v>9.4879278879702504E-5</v>
      </c>
      <c r="AQ79" s="33">
        <v>3.0275917851685927E-4</v>
      </c>
      <c r="AR79" s="33"/>
      <c r="AS79" s="33"/>
      <c r="AT79" s="18" t="s">
        <v>71</v>
      </c>
      <c r="AU79" s="18" t="s">
        <v>71</v>
      </c>
      <c r="AV79" s="18" t="s">
        <v>72</v>
      </c>
      <c r="AW79" s="18" t="s">
        <v>72</v>
      </c>
      <c r="AX79" s="30">
        <v>1</v>
      </c>
      <c r="AY79" s="31" t="s">
        <v>604</v>
      </c>
      <c r="AZ79" s="31"/>
      <c r="BA79" s="31"/>
      <c r="BB79" s="31"/>
      <c r="BC79" s="31"/>
      <c r="BD79" s="31"/>
      <c r="BE79" s="31"/>
      <c r="BF79" s="31"/>
    </row>
    <row r="80" spans="1:58" ht="16" x14ac:dyDescent="0.2">
      <c r="A80" s="1"/>
      <c r="B80" s="9">
        <v>21991934</v>
      </c>
      <c r="C80" s="10" t="s">
        <v>6648</v>
      </c>
      <c r="D80" s="11" t="s">
        <v>6649</v>
      </c>
      <c r="E80" s="12">
        <v>42</v>
      </c>
      <c r="F80" s="13" t="s">
        <v>591</v>
      </c>
      <c r="G80" s="13" t="s">
        <v>66</v>
      </c>
      <c r="H80" s="13">
        <v>3.6</v>
      </c>
      <c r="I80" s="14" t="s">
        <v>6650</v>
      </c>
      <c r="J80" s="13"/>
      <c r="K80" s="13">
        <v>2.0000000000000001E-4</v>
      </c>
      <c r="L80" s="13">
        <v>1E-4</v>
      </c>
      <c r="M80" s="13">
        <v>0</v>
      </c>
      <c r="N80" s="13">
        <v>1E-4</v>
      </c>
      <c r="O80" s="13">
        <v>2.0000000000000001E-4</v>
      </c>
      <c r="P80" s="13">
        <v>1E-4</v>
      </c>
      <c r="Q80" s="13">
        <v>-2.0000000000000001E-4</v>
      </c>
      <c r="R80" s="13" t="s">
        <v>6550</v>
      </c>
      <c r="S80" s="15">
        <f t="shared" si="1"/>
        <v>3</v>
      </c>
      <c r="T80" s="12">
        <v>70</v>
      </c>
      <c r="U80" s="12" t="s">
        <v>69</v>
      </c>
      <c r="V80" s="28" t="s">
        <v>69</v>
      </c>
      <c r="W80" s="16" t="s">
        <v>70</v>
      </c>
      <c r="X80" s="13" t="s">
        <v>6651</v>
      </c>
      <c r="Y80" s="30">
        <v>41166</v>
      </c>
      <c r="Z80" s="17">
        <v>1741313399</v>
      </c>
      <c r="AA80" s="17" t="s">
        <v>6652</v>
      </c>
      <c r="AB80" s="17" t="s">
        <v>6651</v>
      </c>
      <c r="AC80" s="30">
        <v>1</v>
      </c>
      <c r="AD80" s="17" t="s">
        <v>6168</v>
      </c>
      <c r="AE80" s="17" t="s">
        <v>6169</v>
      </c>
      <c r="AF80" s="17" t="s">
        <v>6653</v>
      </c>
      <c r="AG80" s="30">
        <v>2</v>
      </c>
      <c r="AH80" s="17" t="s">
        <v>6654</v>
      </c>
      <c r="AI80" s="17" t="s">
        <v>741</v>
      </c>
      <c r="AJ80" s="17" t="s">
        <v>742</v>
      </c>
      <c r="AK80" s="17">
        <v>1.54418118137904E-4</v>
      </c>
      <c r="AL80" s="17">
        <v>7.9719864774088005E-5</v>
      </c>
      <c r="AM80" s="17">
        <v>1.770387302612E-5</v>
      </c>
      <c r="AN80" s="17">
        <v>7.0297580043527708E-2</v>
      </c>
      <c r="AO80" s="17">
        <v>0.33585376636492192</v>
      </c>
      <c r="AP80" s="17">
        <v>0.17338779387642089</v>
      </c>
      <c r="AQ80" s="17">
        <v>3.8505277144737102E-2</v>
      </c>
      <c r="AR80" s="17"/>
      <c r="AS80" s="17"/>
      <c r="AT80" s="18" t="s">
        <v>71</v>
      </c>
      <c r="AU80" s="18" t="s">
        <v>71</v>
      </c>
      <c r="AV80" s="18" t="s">
        <v>72</v>
      </c>
      <c r="AW80" s="18" t="s">
        <v>72</v>
      </c>
      <c r="AX80" s="30">
        <v>1</v>
      </c>
      <c r="AY80" s="31" t="s">
        <v>604</v>
      </c>
      <c r="AZ80" s="31"/>
      <c r="BA80" s="31"/>
      <c r="BB80" s="31"/>
      <c r="BC80" s="31"/>
      <c r="BD80" s="31"/>
      <c r="BE80" s="31"/>
      <c r="BF80" s="31"/>
    </row>
    <row r="81" spans="1:58" ht="16" x14ac:dyDescent="0.2">
      <c r="A81" s="1"/>
      <c r="B81" s="19">
        <v>21990043</v>
      </c>
      <c r="C81" s="20" t="s">
        <v>6655</v>
      </c>
      <c r="D81" s="21" t="s">
        <v>6656</v>
      </c>
      <c r="E81" s="22">
        <v>14</v>
      </c>
      <c r="F81" s="23" t="s">
        <v>726</v>
      </c>
      <c r="G81" s="23" t="s">
        <v>75</v>
      </c>
      <c r="H81" s="23">
        <v>1.52</v>
      </c>
      <c r="I81" s="24" t="s">
        <v>6657</v>
      </c>
      <c r="J81" s="23"/>
      <c r="K81" s="23">
        <v>2.0000000000000001E-4</v>
      </c>
      <c r="L81" s="23">
        <v>0</v>
      </c>
      <c r="M81" s="23">
        <v>0</v>
      </c>
      <c r="N81" s="23">
        <v>0</v>
      </c>
      <c r="O81" s="23">
        <v>2.0000000000000001E-4</v>
      </c>
      <c r="P81" s="23">
        <v>0</v>
      </c>
      <c r="Q81" s="23">
        <v>-2.0000000000000001E-4</v>
      </c>
      <c r="R81" s="23" t="s">
        <v>547</v>
      </c>
      <c r="S81" s="25">
        <f t="shared" si="1"/>
        <v>1</v>
      </c>
      <c r="T81" s="22">
        <v>72</v>
      </c>
      <c r="U81" s="22" t="s">
        <v>69</v>
      </c>
      <c r="V81" s="27" t="s">
        <v>70</v>
      </c>
      <c r="W81" s="27" t="s">
        <v>70</v>
      </c>
      <c r="X81" s="23" t="s">
        <v>6658</v>
      </c>
      <c r="Y81" s="32">
        <v>40938</v>
      </c>
      <c r="Z81" s="33">
        <v>1741290611</v>
      </c>
      <c r="AA81" s="33" t="s">
        <v>6659</v>
      </c>
      <c r="AB81" s="33" t="s">
        <v>6660</v>
      </c>
      <c r="AC81" s="32">
        <v>1</v>
      </c>
      <c r="AD81" s="33" t="s">
        <v>6168</v>
      </c>
      <c r="AE81" s="33" t="s">
        <v>6169</v>
      </c>
      <c r="AF81" s="33" t="s">
        <v>6661</v>
      </c>
      <c r="AG81" s="32">
        <v>5</v>
      </c>
      <c r="AH81" s="33" t="s">
        <v>6662</v>
      </c>
      <c r="AI81" s="33" t="s">
        <v>602</v>
      </c>
      <c r="AJ81" s="33" t="s">
        <v>603</v>
      </c>
      <c r="AK81" s="33">
        <v>2.3347908211199399E-4</v>
      </c>
      <c r="AL81" s="33">
        <v>1.559385074367E-6</v>
      </c>
      <c r="AM81" s="33">
        <v>3.4403104921978999E-5</v>
      </c>
      <c r="AN81" s="33">
        <v>0.12768298764284899</v>
      </c>
      <c r="AO81" s="33">
        <v>0.51662077832966657</v>
      </c>
      <c r="AP81" s="33">
        <v>3.4504621294027251E-3</v>
      </c>
      <c r="AQ81" s="33">
        <v>7.6123987986317948E-2</v>
      </c>
      <c r="AR81" s="33"/>
      <c r="AS81" s="33"/>
      <c r="AT81" s="18" t="s">
        <v>71</v>
      </c>
      <c r="AU81" s="18" t="s">
        <v>71</v>
      </c>
      <c r="AV81" s="18" t="s">
        <v>72</v>
      </c>
      <c r="AW81" s="18" t="s">
        <v>72</v>
      </c>
      <c r="AX81" s="30">
        <v>2</v>
      </c>
      <c r="AY81" s="31" t="s">
        <v>604</v>
      </c>
      <c r="AZ81" s="31" t="s">
        <v>631</v>
      </c>
      <c r="BA81" s="31"/>
      <c r="BB81" s="31"/>
      <c r="BC81" s="31"/>
      <c r="BD81" s="31"/>
      <c r="BE81" s="31"/>
      <c r="BF81" s="31"/>
    </row>
    <row r="82" spans="1:58" ht="16" x14ac:dyDescent="0.2">
      <c r="A82" s="1"/>
      <c r="B82" s="9">
        <v>21990665</v>
      </c>
      <c r="C82" s="10" t="s">
        <v>6663</v>
      </c>
      <c r="D82" s="11" t="s">
        <v>6664</v>
      </c>
      <c r="E82" s="12">
        <v>32</v>
      </c>
      <c r="F82" s="13" t="s">
        <v>726</v>
      </c>
      <c r="G82" s="13" t="s">
        <v>66</v>
      </c>
      <c r="H82" s="13">
        <v>1.43</v>
      </c>
      <c r="I82" s="14" t="s">
        <v>6665</v>
      </c>
      <c r="J82" s="13"/>
      <c r="K82" s="13">
        <v>2.0000000000000001E-4</v>
      </c>
      <c r="L82" s="13">
        <v>0</v>
      </c>
      <c r="M82" s="13">
        <v>0</v>
      </c>
      <c r="N82" s="13">
        <v>0</v>
      </c>
      <c r="O82" s="13">
        <v>2.0000000000000001E-4</v>
      </c>
      <c r="P82" s="13">
        <v>0</v>
      </c>
      <c r="Q82" s="13">
        <v>-2.0000000000000001E-4</v>
      </c>
      <c r="R82" s="13" t="s">
        <v>547</v>
      </c>
      <c r="S82" s="15">
        <f t="shared" si="1"/>
        <v>1</v>
      </c>
      <c r="T82" s="12">
        <v>73</v>
      </c>
      <c r="U82" s="12" t="s">
        <v>69</v>
      </c>
      <c r="V82" s="16" t="s">
        <v>70</v>
      </c>
      <c r="W82" s="16" t="s">
        <v>70</v>
      </c>
      <c r="X82" s="13" t="s">
        <v>6666</v>
      </c>
      <c r="Y82" s="30">
        <v>40993</v>
      </c>
      <c r="Z82" s="17">
        <v>1741298111</v>
      </c>
      <c r="AA82" s="17" t="s">
        <v>6667</v>
      </c>
      <c r="AB82" s="17" t="s">
        <v>6668</v>
      </c>
      <c r="AC82" s="30">
        <v>1</v>
      </c>
      <c r="AD82" s="17" t="s">
        <v>6168</v>
      </c>
      <c r="AE82" s="17" t="s">
        <v>6169</v>
      </c>
      <c r="AF82" s="17" t="s">
        <v>6669</v>
      </c>
      <c r="AG82" s="30">
        <v>4</v>
      </c>
      <c r="AH82" s="17" t="s">
        <v>6670</v>
      </c>
      <c r="AI82" s="17" t="s">
        <v>741</v>
      </c>
      <c r="AJ82" s="17" t="s">
        <v>742</v>
      </c>
      <c r="AK82" s="17">
        <v>2.0929352018159901E-4</v>
      </c>
      <c r="AL82" s="17">
        <v>2.6400016467285998E-5</v>
      </c>
      <c r="AM82" s="17">
        <v>2.7210338698428999E-5</v>
      </c>
      <c r="AN82" s="17">
        <v>0.1034991921000871</v>
      </c>
      <c r="AO82" s="17">
        <v>0.46261384213676898</v>
      </c>
      <c r="AP82" s="17">
        <v>5.8353517298615869E-2</v>
      </c>
      <c r="AQ82" s="17">
        <v>6.0144620436413172E-2</v>
      </c>
      <c r="AR82" s="17"/>
      <c r="AS82" s="17"/>
      <c r="AT82" s="18" t="s">
        <v>71</v>
      </c>
      <c r="AU82" s="18" t="s">
        <v>71</v>
      </c>
      <c r="AV82" s="18" t="s">
        <v>72</v>
      </c>
      <c r="AW82" s="18" t="s">
        <v>72</v>
      </c>
      <c r="AX82" s="30">
        <v>2</v>
      </c>
      <c r="AY82" s="31" t="s">
        <v>604</v>
      </c>
      <c r="AZ82" s="31" t="s">
        <v>631</v>
      </c>
      <c r="BA82" s="31"/>
      <c r="BB82" s="31"/>
      <c r="BC82" s="31"/>
      <c r="BD82" s="31"/>
      <c r="BE82" s="31"/>
      <c r="BF82" s="31"/>
    </row>
    <row r="83" spans="1:58" ht="16" x14ac:dyDescent="0.2">
      <c r="A83" s="1"/>
      <c r="B83" s="19">
        <v>21995263</v>
      </c>
      <c r="C83" s="20" t="s">
        <v>6671</v>
      </c>
      <c r="D83" s="21" t="s">
        <v>6672</v>
      </c>
      <c r="E83" s="22">
        <v>159</v>
      </c>
      <c r="F83" s="23" t="s">
        <v>591</v>
      </c>
      <c r="G83" s="23" t="s">
        <v>195</v>
      </c>
      <c r="H83" s="23">
        <v>1.57</v>
      </c>
      <c r="I83" s="24" t="s">
        <v>6673</v>
      </c>
      <c r="J83" s="23"/>
      <c r="K83" s="23">
        <v>2.0000000000000001E-4</v>
      </c>
      <c r="L83" s="23">
        <v>0</v>
      </c>
      <c r="M83" s="23">
        <v>0</v>
      </c>
      <c r="N83" s="23">
        <v>0</v>
      </c>
      <c r="O83" s="23">
        <v>2.0000000000000001E-4</v>
      </c>
      <c r="P83" s="23">
        <v>0</v>
      </c>
      <c r="Q83" s="23">
        <v>-2.0000000000000001E-4</v>
      </c>
      <c r="R83" s="23" t="s">
        <v>547</v>
      </c>
      <c r="S83" s="25">
        <f t="shared" si="1"/>
        <v>1</v>
      </c>
      <c r="T83" s="22">
        <v>73</v>
      </c>
      <c r="U83" s="22" t="s">
        <v>69</v>
      </c>
      <c r="V83" s="26" t="s">
        <v>69</v>
      </c>
      <c r="W83" s="27" t="s">
        <v>70</v>
      </c>
      <c r="X83" s="23" t="s">
        <v>6674</v>
      </c>
      <c r="Y83" s="32">
        <v>41495</v>
      </c>
      <c r="Z83" s="33">
        <v>1741353647</v>
      </c>
      <c r="AA83" s="33" t="s">
        <v>6675</v>
      </c>
      <c r="AB83" s="33" t="s">
        <v>6674</v>
      </c>
      <c r="AC83" s="32">
        <v>1</v>
      </c>
      <c r="AD83" s="33" t="s">
        <v>6168</v>
      </c>
      <c r="AE83" s="33" t="s">
        <v>6169</v>
      </c>
      <c r="AF83" s="33" t="s">
        <v>6676</v>
      </c>
      <c r="AG83" s="32">
        <v>3</v>
      </c>
      <c r="AH83" s="33" t="s">
        <v>6677</v>
      </c>
      <c r="AI83" s="33" t="s">
        <v>1230</v>
      </c>
      <c r="AJ83" s="33" t="s">
        <v>1307</v>
      </c>
      <c r="AK83" s="33">
        <v>2.3631475500307999E-4</v>
      </c>
      <c r="AL83" s="33">
        <v>3.9286876798000003E-8</v>
      </c>
      <c r="AM83" s="33">
        <v>2.3776472254269999E-6</v>
      </c>
      <c r="AN83" s="33">
        <v>9.9594956762452062E-3</v>
      </c>
      <c r="AO83" s="33">
        <v>0.51676701333740704</v>
      </c>
      <c r="AP83" s="33">
        <v>8.591152924832191E-5</v>
      </c>
      <c r="AQ83" s="33">
        <v>5.1993776496853496E-3</v>
      </c>
      <c r="AR83" s="33"/>
      <c r="AS83" s="33"/>
      <c r="AT83" s="18" t="s">
        <v>71</v>
      </c>
      <c r="AU83" s="18" t="s">
        <v>71</v>
      </c>
      <c r="AV83" s="18" t="s">
        <v>72</v>
      </c>
      <c r="AW83" s="18" t="s">
        <v>72</v>
      </c>
      <c r="AX83" s="30">
        <v>1</v>
      </c>
      <c r="AY83" s="31" t="s">
        <v>604</v>
      </c>
      <c r="AZ83" s="31"/>
      <c r="BA83" s="31"/>
      <c r="BB83" s="31"/>
      <c r="BC83" s="31"/>
      <c r="BD83" s="31"/>
      <c r="BE83" s="31"/>
      <c r="BF83" s="31"/>
    </row>
    <row r="84" spans="1:58" ht="16" x14ac:dyDescent="0.2">
      <c r="A84" s="1"/>
      <c r="B84" s="9">
        <v>21995157</v>
      </c>
      <c r="C84" s="10" t="s">
        <v>6678</v>
      </c>
      <c r="D84" s="11" t="s">
        <v>6679</v>
      </c>
      <c r="E84" s="12">
        <v>135</v>
      </c>
      <c r="F84" s="13" t="s">
        <v>591</v>
      </c>
      <c r="G84" s="13" t="s">
        <v>66</v>
      </c>
      <c r="H84" s="13">
        <v>1.58</v>
      </c>
      <c r="I84" s="14" t="s">
        <v>6680</v>
      </c>
      <c r="J84" s="13"/>
      <c r="K84" s="13">
        <v>2.0000000000000001E-4</v>
      </c>
      <c r="L84" s="13">
        <v>0</v>
      </c>
      <c r="M84" s="13">
        <v>0</v>
      </c>
      <c r="N84" s="13">
        <v>0</v>
      </c>
      <c r="O84" s="13">
        <v>2.0000000000000001E-4</v>
      </c>
      <c r="P84" s="13">
        <v>0</v>
      </c>
      <c r="Q84" s="13">
        <v>-2.0000000000000001E-4</v>
      </c>
      <c r="R84" s="13" t="s">
        <v>547</v>
      </c>
      <c r="S84" s="15">
        <f t="shared" si="1"/>
        <v>1</v>
      </c>
      <c r="T84" s="12">
        <v>75</v>
      </c>
      <c r="U84" s="12" t="s">
        <v>69</v>
      </c>
      <c r="V84" s="28" t="s">
        <v>69</v>
      </c>
      <c r="W84" s="16" t="s">
        <v>70</v>
      </c>
      <c r="X84" s="13" t="s">
        <v>6681</v>
      </c>
      <c r="Y84" s="30">
        <v>41485</v>
      </c>
      <c r="Z84" s="17">
        <v>1741352363</v>
      </c>
      <c r="AA84" s="17" t="s">
        <v>6682</v>
      </c>
      <c r="AB84" s="17" t="s">
        <v>6681</v>
      </c>
      <c r="AC84" s="30">
        <v>1</v>
      </c>
      <c r="AD84" s="17" t="s">
        <v>6168</v>
      </c>
      <c r="AE84" s="17" t="s">
        <v>6169</v>
      </c>
      <c r="AF84" s="17" t="s">
        <v>6683</v>
      </c>
      <c r="AG84" s="30">
        <v>6</v>
      </c>
      <c r="AH84" s="17" t="s">
        <v>6684</v>
      </c>
      <c r="AI84" s="17" t="s">
        <v>741</v>
      </c>
      <c r="AJ84" s="17" t="s">
        <v>742</v>
      </c>
      <c r="AK84" s="17">
        <v>2.3214286640536801E-4</v>
      </c>
      <c r="AL84" s="17">
        <v>6.4127661122159999E-6</v>
      </c>
      <c r="AM84" s="17">
        <v>3.3457531239983998E-5</v>
      </c>
      <c r="AN84" s="17">
        <v>0.122999676845798</v>
      </c>
      <c r="AO84" s="17">
        <v>0.50570420083833489</v>
      </c>
      <c r="AP84" s="17">
        <v>1.3969685186356251E-2</v>
      </c>
      <c r="AQ84" s="17">
        <v>7.2884488589861254E-2</v>
      </c>
      <c r="AR84" s="17"/>
      <c r="AS84" s="17"/>
      <c r="AT84" s="18" t="s">
        <v>71</v>
      </c>
      <c r="AU84" s="18" t="s">
        <v>71</v>
      </c>
      <c r="AV84" s="18" t="s">
        <v>72</v>
      </c>
      <c r="AW84" s="18" t="s">
        <v>72</v>
      </c>
      <c r="AX84" s="30">
        <v>1</v>
      </c>
      <c r="AY84" s="31" t="s">
        <v>604</v>
      </c>
      <c r="AZ84" s="31"/>
      <c r="BA84" s="31"/>
      <c r="BB84" s="31"/>
      <c r="BC84" s="31"/>
      <c r="BD84" s="31"/>
      <c r="BE84" s="31"/>
      <c r="BF84" s="31"/>
    </row>
    <row r="85" spans="1:58" ht="16" x14ac:dyDescent="0.2">
      <c r="A85" s="1"/>
      <c r="B85" s="19">
        <v>21990472</v>
      </c>
      <c r="C85" s="20" t="s">
        <v>6685</v>
      </c>
      <c r="D85" s="21" t="s">
        <v>6686</v>
      </c>
      <c r="E85" s="22">
        <v>71</v>
      </c>
      <c r="F85" s="23" t="s">
        <v>591</v>
      </c>
      <c r="G85" s="23" t="s">
        <v>126</v>
      </c>
      <c r="H85" s="23">
        <v>1.46</v>
      </c>
      <c r="I85" s="24" t="s">
        <v>6687</v>
      </c>
      <c r="J85" s="23"/>
      <c r="K85" s="23">
        <v>2.0000000000000001E-4</v>
      </c>
      <c r="L85" s="23">
        <v>1E-4</v>
      </c>
      <c r="M85" s="23">
        <v>0</v>
      </c>
      <c r="N85" s="23">
        <v>1E-4</v>
      </c>
      <c r="O85" s="23">
        <v>2.0000000000000001E-4</v>
      </c>
      <c r="P85" s="23">
        <v>1E-4</v>
      </c>
      <c r="Q85" s="23">
        <v>-2.0000000000000001E-4</v>
      </c>
      <c r="R85" s="23" t="s">
        <v>6550</v>
      </c>
      <c r="S85" s="25">
        <f t="shared" si="1"/>
        <v>3</v>
      </c>
      <c r="T85" s="22">
        <v>76</v>
      </c>
      <c r="U85" s="22" t="s">
        <v>69</v>
      </c>
      <c r="V85" s="26" t="s">
        <v>69</v>
      </c>
      <c r="W85" s="27" t="s">
        <v>70</v>
      </c>
      <c r="X85" s="23" t="s">
        <v>6688</v>
      </c>
      <c r="Y85" s="32">
        <v>40972</v>
      </c>
      <c r="Z85" s="33">
        <v>1741295795</v>
      </c>
      <c r="AA85" s="33" t="s">
        <v>6689</v>
      </c>
      <c r="AB85" s="33" t="s">
        <v>6688</v>
      </c>
      <c r="AC85" s="32">
        <v>1</v>
      </c>
      <c r="AD85" s="33" t="s">
        <v>6168</v>
      </c>
      <c r="AE85" s="33" t="s">
        <v>6169</v>
      </c>
      <c r="AF85" s="33" t="s">
        <v>6690</v>
      </c>
      <c r="AG85" s="32">
        <v>2</v>
      </c>
      <c r="AH85" s="33" t="s">
        <v>6691</v>
      </c>
      <c r="AI85" s="33" t="s">
        <v>722</v>
      </c>
      <c r="AJ85" s="33" t="s">
        <v>723</v>
      </c>
      <c r="AK85" s="33">
        <v>1.5188258441779499E-4</v>
      </c>
      <c r="AL85" s="33">
        <v>8.8266826920888004E-5</v>
      </c>
      <c r="AM85" s="33">
        <v>1.8075762272134999E-5</v>
      </c>
      <c r="AN85" s="33">
        <v>7.000000046230094E-2</v>
      </c>
      <c r="AO85" s="33">
        <v>0.33588628548071181</v>
      </c>
      <c r="AP85" s="33">
        <v>0.19520089639818089</v>
      </c>
      <c r="AQ85" s="33">
        <v>3.9974304296263169E-2</v>
      </c>
      <c r="AR85" s="33"/>
      <c r="AS85" s="33"/>
      <c r="AT85" s="18" t="s">
        <v>71</v>
      </c>
      <c r="AU85" s="18" t="s">
        <v>71</v>
      </c>
      <c r="AV85" s="18" t="s">
        <v>72</v>
      </c>
      <c r="AW85" s="18" t="s">
        <v>72</v>
      </c>
      <c r="AX85" s="30">
        <v>1</v>
      </c>
      <c r="AY85" s="31" t="s">
        <v>604</v>
      </c>
      <c r="AZ85" s="31"/>
      <c r="BA85" s="31"/>
      <c r="BB85" s="31"/>
      <c r="BC85" s="31"/>
      <c r="BD85" s="31"/>
      <c r="BE85" s="31"/>
      <c r="BF85" s="31"/>
    </row>
    <row r="86" spans="1:58" ht="16" x14ac:dyDescent="0.2">
      <c r="A86" s="1"/>
      <c r="B86" s="9">
        <v>21990335</v>
      </c>
      <c r="C86" s="10" t="s">
        <v>6692</v>
      </c>
      <c r="D86" s="11" t="s">
        <v>6693</v>
      </c>
      <c r="E86" s="12">
        <v>271</v>
      </c>
      <c r="F86" s="13"/>
      <c r="G86" s="13" t="s">
        <v>66</v>
      </c>
      <c r="H86" s="13">
        <v>1.48</v>
      </c>
      <c r="I86" s="14" t="s">
        <v>6694</v>
      </c>
      <c r="J86" s="13"/>
      <c r="K86" s="13">
        <v>2.0000000000000001E-4</v>
      </c>
      <c r="L86" s="13">
        <v>0</v>
      </c>
      <c r="M86" s="13">
        <v>0</v>
      </c>
      <c r="N86" s="13">
        <v>0</v>
      </c>
      <c r="O86" s="13">
        <v>2.0000000000000001E-4</v>
      </c>
      <c r="P86" s="13">
        <v>0</v>
      </c>
      <c r="Q86" s="13">
        <v>-2.0000000000000001E-4</v>
      </c>
      <c r="R86" s="13" t="s">
        <v>547</v>
      </c>
      <c r="S86" s="15">
        <f t="shared" si="1"/>
        <v>1</v>
      </c>
      <c r="T86" s="12">
        <v>77</v>
      </c>
      <c r="U86" s="12" t="s">
        <v>69</v>
      </c>
      <c r="V86" s="28" t="s">
        <v>69</v>
      </c>
      <c r="W86" s="16" t="s">
        <v>70</v>
      </c>
      <c r="X86" s="13"/>
      <c r="Y86" s="30">
        <v>40957</v>
      </c>
      <c r="Z86" s="17"/>
      <c r="AA86" s="17"/>
      <c r="AB86" s="17"/>
      <c r="AC86" s="30"/>
      <c r="AD86" s="17"/>
      <c r="AE86" s="17"/>
      <c r="AF86" s="17"/>
      <c r="AG86" s="30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8" t="s">
        <v>71</v>
      </c>
      <c r="AU86" s="18" t="s">
        <v>71</v>
      </c>
      <c r="AV86" s="18" t="s">
        <v>72</v>
      </c>
      <c r="AW86" s="18" t="s">
        <v>72</v>
      </c>
      <c r="AX86" s="30"/>
      <c r="AY86" s="31"/>
      <c r="AZ86" s="31"/>
      <c r="BA86" s="31"/>
      <c r="BB86" s="31"/>
      <c r="BC86" s="31"/>
      <c r="BD86" s="31"/>
      <c r="BE86" s="31"/>
      <c r="BF86" s="31"/>
    </row>
    <row r="87" spans="1:58" ht="16" x14ac:dyDescent="0.2">
      <c r="A87" s="1"/>
      <c r="B87" s="19">
        <v>21993755</v>
      </c>
      <c r="C87" s="20" t="s">
        <v>6695</v>
      </c>
      <c r="D87" s="21" t="s">
        <v>6696</v>
      </c>
      <c r="E87" s="22">
        <v>217</v>
      </c>
      <c r="F87" s="23" t="s">
        <v>591</v>
      </c>
      <c r="G87" s="23" t="s">
        <v>66</v>
      </c>
      <c r="H87" s="23">
        <v>1.8</v>
      </c>
      <c r="I87" s="24" t="s">
        <v>6697</v>
      </c>
      <c r="J87" s="23"/>
      <c r="K87" s="23">
        <v>2.0000000000000001E-4</v>
      </c>
      <c r="L87" s="23">
        <v>0</v>
      </c>
      <c r="M87" s="23">
        <v>0</v>
      </c>
      <c r="N87" s="23">
        <v>0</v>
      </c>
      <c r="O87" s="23">
        <v>2.0000000000000001E-4</v>
      </c>
      <c r="P87" s="23">
        <v>0</v>
      </c>
      <c r="Q87" s="23">
        <v>-2.0000000000000001E-4</v>
      </c>
      <c r="R87" s="23" t="s">
        <v>547</v>
      </c>
      <c r="S87" s="25">
        <f t="shared" si="1"/>
        <v>1</v>
      </c>
      <c r="T87" s="22">
        <v>77</v>
      </c>
      <c r="U87" s="22" t="s">
        <v>69</v>
      </c>
      <c r="V87" s="26" t="s">
        <v>69</v>
      </c>
      <c r="W87" s="27" t="s">
        <v>70</v>
      </c>
      <c r="X87" s="23" t="s">
        <v>6698</v>
      </c>
      <c r="Y87" s="32">
        <v>41331</v>
      </c>
      <c r="Z87" s="33">
        <v>1741335455</v>
      </c>
      <c r="AA87" s="33" t="s">
        <v>6699</v>
      </c>
      <c r="AB87" s="33" t="s">
        <v>6698</v>
      </c>
      <c r="AC87" s="32">
        <v>1</v>
      </c>
      <c r="AD87" s="33" t="s">
        <v>6168</v>
      </c>
      <c r="AE87" s="33" t="s">
        <v>6169</v>
      </c>
      <c r="AF87" s="33" t="s">
        <v>6700</v>
      </c>
      <c r="AG87" s="32">
        <v>5</v>
      </c>
      <c r="AH87" s="33" t="s">
        <v>6701</v>
      </c>
      <c r="AI87" s="33" t="s">
        <v>741</v>
      </c>
      <c r="AJ87" s="33" t="s">
        <v>742</v>
      </c>
      <c r="AK87" s="33">
        <v>2.4262082661242001E-4</v>
      </c>
      <c r="AL87" s="33">
        <v>4.256103708E-8</v>
      </c>
      <c r="AM87" s="33">
        <v>1.292968843795E-6</v>
      </c>
      <c r="AN87" s="33">
        <v>5.3000006328203066E-3</v>
      </c>
      <c r="AO87" s="33">
        <v>0.53114952802410698</v>
      </c>
      <c r="AP87" s="33">
        <v>9.3175326590455514E-5</v>
      </c>
      <c r="AQ87" s="33">
        <v>2.8305887862985031E-3</v>
      </c>
      <c r="AR87" s="33"/>
      <c r="AS87" s="33"/>
      <c r="AT87" s="18" t="s">
        <v>71</v>
      </c>
      <c r="AU87" s="18" t="s">
        <v>71</v>
      </c>
      <c r="AV87" s="18" t="s">
        <v>72</v>
      </c>
      <c r="AW87" s="18" t="s">
        <v>72</v>
      </c>
      <c r="AX87" s="30">
        <v>1</v>
      </c>
      <c r="AY87" s="31" t="s">
        <v>604</v>
      </c>
      <c r="AZ87" s="31"/>
      <c r="BA87" s="31"/>
      <c r="BB87" s="31"/>
      <c r="BC87" s="31"/>
      <c r="BD87" s="31"/>
      <c r="BE87" s="31"/>
      <c r="BF87" s="31"/>
    </row>
    <row r="88" spans="1:58" ht="16" x14ac:dyDescent="0.2">
      <c r="A88" s="1"/>
      <c r="B88" s="9">
        <v>21994997</v>
      </c>
      <c r="C88" s="10" t="s">
        <v>6702</v>
      </c>
      <c r="D88" s="11" t="s">
        <v>6703</v>
      </c>
      <c r="E88" s="12">
        <v>39</v>
      </c>
      <c r="F88" s="13" t="s">
        <v>726</v>
      </c>
      <c r="G88" s="13" t="s">
        <v>75</v>
      </c>
      <c r="H88" s="13">
        <v>1.61</v>
      </c>
      <c r="I88" s="14" t="s">
        <v>6704</v>
      </c>
      <c r="J88" s="13"/>
      <c r="K88" s="13">
        <v>2.0000000000000001E-4</v>
      </c>
      <c r="L88" s="13">
        <v>1E-4</v>
      </c>
      <c r="M88" s="13">
        <v>0</v>
      </c>
      <c r="N88" s="13">
        <v>1E-4</v>
      </c>
      <c r="O88" s="13">
        <v>2.0000000000000001E-4</v>
      </c>
      <c r="P88" s="13">
        <v>1E-4</v>
      </c>
      <c r="Q88" s="13">
        <v>-2.0000000000000001E-4</v>
      </c>
      <c r="R88" s="13" t="s">
        <v>6550</v>
      </c>
      <c r="S88" s="15">
        <f t="shared" si="1"/>
        <v>3</v>
      </c>
      <c r="T88" s="12">
        <v>77</v>
      </c>
      <c r="U88" s="12" t="s">
        <v>69</v>
      </c>
      <c r="V88" s="16" t="s">
        <v>70</v>
      </c>
      <c r="W88" s="16" t="s">
        <v>70</v>
      </c>
      <c r="X88" s="13" t="s">
        <v>6705</v>
      </c>
      <c r="Y88" s="30">
        <v>41463</v>
      </c>
      <c r="Z88" s="17">
        <v>1741350431</v>
      </c>
      <c r="AA88" s="17" t="s">
        <v>6706</v>
      </c>
      <c r="AB88" s="17" t="s">
        <v>6707</v>
      </c>
      <c r="AC88" s="30">
        <v>1</v>
      </c>
      <c r="AD88" s="17" t="s">
        <v>6168</v>
      </c>
      <c r="AE88" s="17" t="s">
        <v>6169</v>
      </c>
      <c r="AF88" s="17" t="s">
        <v>6708</v>
      </c>
      <c r="AG88" s="30">
        <v>4</v>
      </c>
      <c r="AH88" s="17" t="s">
        <v>6709</v>
      </c>
      <c r="AI88" s="17" t="s">
        <v>602</v>
      </c>
      <c r="AJ88" s="17" t="s">
        <v>603</v>
      </c>
      <c r="AK88" s="17">
        <v>1.7480176245191799E-4</v>
      </c>
      <c r="AL88" s="17">
        <v>6.7601539905199994E-5</v>
      </c>
      <c r="AM88" s="17">
        <v>4.0612812654405002E-5</v>
      </c>
      <c r="AN88" s="17">
        <v>0.14350000053089371</v>
      </c>
      <c r="AO88" s="17">
        <v>0.38270276932225739</v>
      </c>
      <c r="AP88" s="17">
        <v>0.14800363662972479</v>
      </c>
      <c r="AQ88" s="17">
        <v>8.8915784685420801E-2</v>
      </c>
      <c r="AR88" s="17"/>
      <c r="AS88" s="17"/>
      <c r="AT88" s="18" t="s">
        <v>71</v>
      </c>
      <c r="AU88" s="18" t="s">
        <v>71</v>
      </c>
      <c r="AV88" s="18" t="s">
        <v>72</v>
      </c>
      <c r="AW88" s="18" t="s">
        <v>72</v>
      </c>
      <c r="AX88" s="30">
        <v>2</v>
      </c>
      <c r="AY88" s="31" t="s">
        <v>604</v>
      </c>
      <c r="AZ88" s="31" t="s">
        <v>631</v>
      </c>
      <c r="BA88" s="31"/>
      <c r="BB88" s="31"/>
      <c r="BC88" s="31"/>
      <c r="BD88" s="31"/>
      <c r="BE88" s="31"/>
      <c r="BF88" s="31"/>
    </row>
    <row r="89" spans="1:58" ht="16" x14ac:dyDescent="0.2">
      <c r="A89" s="1"/>
      <c r="B89" s="19">
        <v>21993129</v>
      </c>
      <c r="C89" s="20" t="s">
        <v>6710</v>
      </c>
      <c r="D89" s="21" t="s">
        <v>6711</v>
      </c>
      <c r="E89" s="22">
        <v>57</v>
      </c>
      <c r="F89" s="23" t="s">
        <v>591</v>
      </c>
      <c r="G89" s="23" t="s">
        <v>75</v>
      </c>
      <c r="H89" s="23">
        <v>1.87</v>
      </c>
      <c r="I89" s="24" t="s">
        <v>6712</v>
      </c>
      <c r="J89" s="23"/>
      <c r="K89" s="23">
        <v>2.0000000000000001E-4</v>
      </c>
      <c r="L89" s="23">
        <v>1E-4</v>
      </c>
      <c r="M89" s="23">
        <v>0</v>
      </c>
      <c r="N89" s="23">
        <v>1E-4</v>
      </c>
      <c r="O89" s="23">
        <v>2.0000000000000001E-4</v>
      </c>
      <c r="P89" s="23">
        <v>1E-4</v>
      </c>
      <c r="Q89" s="23">
        <v>-2.0000000000000001E-4</v>
      </c>
      <c r="R89" s="23" t="s">
        <v>6550</v>
      </c>
      <c r="S89" s="25">
        <f t="shared" si="1"/>
        <v>3</v>
      </c>
      <c r="T89" s="22">
        <v>80</v>
      </c>
      <c r="U89" s="22" t="s">
        <v>69</v>
      </c>
      <c r="V89" s="26" t="s">
        <v>69</v>
      </c>
      <c r="W89" s="27" t="s">
        <v>70</v>
      </c>
      <c r="X89" s="23" t="s">
        <v>6713</v>
      </c>
      <c r="Y89" s="32">
        <v>41290</v>
      </c>
      <c r="Z89" s="33">
        <v>1741327895</v>
      </c>
      <c r="AA89" s="33" t="s">
        <v>6714</v>
      </c>
      <c r="AB89" s="33" t="s">
        <v>6713</v>
      </c>
      <c r="AC89" s="32">
        <v>1</v>
      </c>
      <c r="AD89" s="33" t="s">
        <v>6168</v>
      </c>
      <c r="AE89" s="33" t="s">
        <v>6169</v>
      </c>
      <c r="AF89" s="33" t="s">
        <v>6715</v>
      </c>
      <c r="AG89" s="32">
        <v>5</v>
      </c>
      <c r="AH89" s="33" t="s">
        <v>6716</v>
      </c>
      <c r="AI89" s="33" t="s">
        <v>602</v>
      </c>
      <c r="AJ89" s="33" t="s">
        <v>603</v>
      </c>
      <c r="AK89" s="33">
        <v>1.86108727152582E-4</v>
      </c>
      <c r="AL89" s="33">
        <v>5.7772890143162998E-5</v>
      </c>
      <c r="AM89" s="33">
        <v>3.2941909833342999E-5</v>
      </c>
      <c r="AN89" s="33">
        <v>0.11899967526236151</v>
      </c>
      <c r="AO89" s="33">
        <v>0.40387050837335181</v>
      </c>
      <c r="AP89" s="33">
        <v>0.12537169465023301</v>
      </c>
      <c r="AQ89" s="33">
        <v>7.1486523360475174E-2</v>
      </c>
      <c r="AR89" s="33"/>
      <c r="AS89" s="33"/>
      <c r="AT89" s="18" t="s">
        <v>71</v>
      </c>
      <c r="AU89" s="18" t="s">
        <v>71</v>
      </c>
      <c r="AV89" s="18" t="s">
        <v>72</v>
      </c>
      <c r="AW89" s="18" t="s">
        <v>72</v>
      </c>
      <c r="AX89" s="30">
        <v>1</v>
      </c>
      <c r="AY89" s="31" t="s">
        <v>604</v>
      </c>
      <c r="AZ89" s="31"/>
      <c r="BA89" s="31"/>
      <c r="BB89" s="31"/>
      <c r="BC89" s="31"/>
      <c r="BD89" s="31"/>
      <c r="BE89" s="31"/>
      <c r="BF89" s="31"/>
    </row>
    <row r="90" spans="1:58" ht="16" x14ac:dyDescent="0.2">
      <c r="A90" s="1"/>
      <c r="B90" s="9">
        <v>21989856</v>
      </c>
      <c r="C90" s="10" t="s">
        <v>6717</v>
      </c>
      <c r="D90" s="11" t="s">
        <v>6718</v>
      </c>
      <c r="E90" s="12">
        <v>31</v>
      </c>
      <c r="F90" s="13" t="s">
        <v>726</v>
      </c>
      <c r="G90" s="13" t="s">
        <v>66</v>
      </c>
      <c r="H90" s="13">
        <v>1.54</v>
      </c>
      <c r="I90" s="14" t="s">
        <v>6719</v>
      </c>
      <c r="J90" s="13"/>
      <c r="K90" s="13">
        <v>2.0000000000000001E-4</v>
      </c>
      <c r="L90" s="13">
        <v>0</v>
      </c>
      <c r="M90" s="13">
        <v>0</v>
      </c>
      <c r="N90" s="13">
        <v>0</v>
      </c>
      <c r="O90" s="13">
        <v>2.0000000000000001E-4</v>
      </c>
      <c r="P90" s="13">
        <v>0</v>
      </c>
      <c r="Q90" s="13">
        <v>-2.0000000000000001E-4</v>
      </c>
      <c r="R90" s="13" t="s">
        <v>547</v>
      </c>
      <c r="S90" s="15">
        <f t="shared" si="1"/>
        <v>1</v>
      </c>
      <c r="T90" s="12">
        <v>80</v>
      </c>
      <c r="U90" s="12" t="s">
        <v>69</v>
      </c>
      <c r="V90" s="28" t="s">
        <v>69</v>
      </c>
      <c r="W90" s="16" t="s">
        <v>70</v>
      </c>
      <c r="X90" s="13" t="s">
        <v>6720</v>
      </c>
      <c r="Y90" s="30">
        <v>40920</v>
      </c>
      <c r="Z90" s="17">
        <v>1741288367</v>
      </c>
      <c r="AA90" s="17" t="s">
        <v>6721</v>
      </c>
      <c r="AB90" s="17" t="s">
        <v>6722</v>
      </c>
      <c r="AC90" s="30">
        <v>1</v>
      </c>
      <c r="AD90" s="17" t="s">
        <v>6168</v>
      </c>
      <c r="AE90" s="17" t="s">
        <v>6169</v>
      </c>
      <c r="AF90" s="17" t="s">
        <v>6723</v>
      </c>
      <c r="AG90" s="30">
        <v>5</v>
      </c>
      <c r="AH90" s="17" t="s">
        <v>6724</v>
      </c>
      <c r="AI90" s="17" t="s">
        <v>741</v>
      </c>
      <c r="AJ90" s="17" t="s">
        <v>742</v>
      </c>
      <c r="AK90" s="17">
        <v>2.08659428066975E-4</v>
      </c>
      <c r="AL90" s="17">
        <v>3.590666783101E-5</v>
      </c>
      <c r="AM90" s="17">
        <v>2.9150719867047001E-5</v>
      </c>
      <c r="AN90" s="17">
        <v>0.1064995578936991</v>
      </c>
      <c r="AO90" s="17">
        <v>0.45866142978562441</v>
      </c>
      <c r="AP90" s="17">
        <v>7.8927675393236252E-2</v>
      </c>
      <c r="AQ90" s="17">
        <v>6.4077194964842016E-2</v>
      </c>
      <c r="AR90" s="17"/>
      <c r="AS90" s="17"/>
      <c r="AT90" s="18" t="s">
        <v>71</v>
      </c>
      <c r="AU90" s="18" t="s">
        <v>71</v>
      </c>
      <c r="AV90" s="18" t="s">
        <v>72</v>
      </c>
      <c r="AW90" s="18" t="s">
        <v>72</v>
      </c>
      <c r="AX90" s="30">
        <v>2</v>
      </c>
      <c r="AY90" s="31" t="s">
        <v>604</v>
      </c>
      <c r="AZ90" s="31" t="s">
        <v>631</v>
      </c>
      <c r="BA90" s="31"/>
      <c r="BB90" s="31"/>
      <c r="BC90" s="31"/>
      <c r="BD90" s="31"/>
      <c r="BE90" s="31"/>
      <c r="BF90" s="31"/>
    </row>
    <row r="91" spans="1:58" ht="16" x14ac:dyDescent="0.2">
      <c r="A91" s="1"/>
      <c r="B91" s="19">
        <v>21991858</v>
      </c>
      <c r="C91" s="20" t="s">
        <v>6725</v>
      </c>
      <c r="D91" s="21" t="s">
        <v>6726</v>
      </c>
      <c r="E91" s="22">
        <v>21</v>
      </c>
      <c r="F91" s="23" t="s">
        <v>591</v>
      </c>
      <c r="G91" s="23" t="s">
        <v>75</v>
      </c>
      <c r="H91" s="23">
        <v>3.61</v>
      </c>
      <c r="I91" s="24" t="s">
        <v>6727</v>
      </c>
      <c r="J91" s="23"/>
      <c r="K91" s="23">
        <v>2.0000000000000001E-4</v>
      </c>
      <c r="L91" s="23">
        <v>0</v>
      </c>
      <c r="M91" s="23">
        <v>0</v>
      </c>
      <c r="N91" s="23">
        <v>0</v>
      </c>
      <c r="O91" s="23">
        <v>2.0000000000000001E-4</v>
      </c>
      <c r="P91" s="23">
        <v>0</v>
      </c>
      <c r="Q91" s="23">
        <v>-2.0000000000000001E-4</v>
      </c>
      <c r="R91" s="23" t="s">
        <v>547</v>
      </c>
      <c r="S91" s="25">
        <f t="shared" si="1"/>
        <v>1</v>
      </c>
      <c r="T91" s="22">
        <v>80</v>
      </c>
      <c r="U91" s="22" t="s">
        <v>69</v>
      </c>
      <c r="V91" s="26" t="s">
        <v>69</v>
      </c>
      <c r="W91" s="27" t="s">
        <v>70</v>
      </c>
      <c r="X91" s="23" t="s">
        <v>6728</v>
      </c>
      <c r="Y91" s="32">
        <v>41155</v>
      </c>
      <c r="Z91" s="33">
        <v>1741312487</v>
      </c>
      <c r="AA91" s="33" t="s">
        <v>6729</v>
      </c>
      <c r="AB91" s="33" t="s">
        <v>6728</v>
      </c>
      <c r="AC91" s="32">
        <v>1</v>
      </c>
      <c r="AD91" s="33" t="s">
        <v>6168</v>
      </c>
      <c r="AE91" s="33" t="s">
        <v>6169</v>
      </c>
      <c r="AF91" s="33" t="s">
        <v>6730</v>
      </c>
      <c r="AG91" s="32">
        <v>3</v>
      </c>
      <c r="AH91" s="33" t="s">
        <v>6731</v>
      </c>
      <c r="AI91" s="33" t="s">
        <v>602</v>
      </c>
      <c r="AJ91" s="33" t="s">
        <v>603</v>
      </c>
      <c r="AK91" s="33">
        <v>2.1834151740941101E-4</v>
      </c>
      <c r="AL91" s="33">
        <v>2.4876343355198999E-5</v>
      </c>
      <c r="AM91" s="33">
        <v>1.377150739155E-5</v>
      </c>
      <c r="AN91" s="33">
        <v>5.3587848751710687E-2</v>
      </c>
      <c r="AO91" s="33">
        <v>0.47405240451998482</v>
      </c>
      <c r="AP91" s="33">
        <v>5.4010297826612701E-2</v>
      </c>
      <c r="AQ91" s="33">
        <v>2.99000220859857E-2</v>
      </c>
      <c r="AR91" s="33"/>
      <c r="AS91" s="33"/>
      <c r="AT91" s="18" t="s">
        <v>71</v>
      </c>
      <c r="AU91" s="18" t="s">
        <v>71</v>
      </c>
      <c r="AV91" s="18" t="s">
        <v>72</v>
      </c>
      <c r="AW91" s="18" t="s">
        <v>72</v>
      </c>
      <c r="AX91" s="30">
        <v>1</v>
      </c>
      <c r="AY91" s="31" t="s">
        <v>604</v>
      </c>
      <c r="AZ91" s="31"/>
      <c r="BA91" s="31"/>
      <c r="BB91" s="31"/>
      <c r="BC91" s="31"/>
      <c r="BD91" s="31"/>
      <c r="BE91" s="31"/>
      <c r="BF91" s="31"/>
    </row>
    <row r="92" spans="1:58" ht="16" x14ac:dyDescent="0.2">
      <c r="A92" s="1"/>
      <c r="B92" s="9">
        <v>21990386</v>
      </c>
      <c r="C92" s="10" t="s">
        <v>6732</v>
      </c>
      <c r="D92" s="11" t="s">
        <v>6733</v>
      </c>
      <c r="E92" s="12">
        <v>24</v>
      </c>
      <c r="F92" s="13" t="s">
        <v>591</v>
      </c>
      <c r="G92" s="13" t="s">
        <v>66</v>
      </c>
      <c r="H92" s="13">
        <v>1.48</v>
      </c>
      <c r="I92" s="14" t="s">
        <v>6734</v>
      </c>
      <c r="J92" s="13"/>
      <c r="K92" s="13">
        <v>2.0000000000000001E-4</v>
      </c>
      <c r="L92" s="13">
        <v>1E-4</v>
      </c>
      <c r="M92" s="13">
        <v>0</v>
      </c>
      <c r="N92" s="13">
        <v>1E-4</v>
      </c>
      <c r="O92" s="13">
        <v>2.0000000000000001E-4</v>
      </c>
      <c r="P92" s="13">
        <v>1E-4</v>
      </c>
      <c r="Q92" s="13">
        <v>-2.0000000000000001E-4</v>
      </c>
      <c r="R92" s="13" t="s">
        <v>6550</v>
      </c>
      <c r="S92" s="15">
        <f t="shared" si="1"/>
        <v>3</v>
      </c>
      <c r="T92" s="12">
        <v>83</v>
      </c>
      <c r="U92" s="12" t="s">
        <v>69</v>
      </c>
      <c r="V92" s="28" t="s">
        <v>69</v>
      </c>
      <c r="W92" s="16" t="s">
        <v>70</v>
      </c>
      <c r="X92" s="13" t="s">
        <v>6735</v>
      </c>
      <c r="Y92" s="30">
        <v>40958</v>
      </c>
      <c r="Z92" s="17">
        <v>1741294763</v>
      </c>
      <c r="AA92" s="17" t="s">
        <v>6736</v>
      </c>
      <c r="AB92" s="17" t="s">
        <v>6735</v>
      </c>
      <c r="AC92" s="30">
        <v>1</v>
      </c>
      <c r="AD92" s="17" t="s">
        <v>6168</v>
      </c>
      <c r="AE92" s="17" t="s">
        <v>6169</v>
      </c>
      <c r="AF92" s="17" t="s">
        <v>6690</v>
      </c>
      <c r="AG92" s="30">
        <v>2</v>
      </c>
      <c r="AH92" s="17" t="s">
        <v>6737</v>
      </c>
      <c r="AI92" s="17" t="s">
        <v>741</v>
      </c>
      <c r="AJ92" s="17" t="s">
        <v>742</v>
      </c>
      <c r="AK92" s="17">
        <v>1.5653428388702999E-4</v>
      </c>
      <c r="AL92" s="17">
        <v>8.9676541508963998E-5</v>
      </c>
      <c r="AM92" s="17">
        <v>1.8531997715142999E-5</v>
      </c>
      <c r="AN92" s="17">
        <v>7.0000000367766005E-2</v>
      </c>
      <c r="AO92" s="17">
        <v>0.34477845118070988</v>
      </c>
      <c r="AP92" s="17">
        <v>0.19751928025567231</v>
      </c>
      <c r="AQ92" s="17">
        <v>4.0818109048383809E-2</v>
      </c>
      <c r="AR92" s="17"/>
      <c r="AS92" s="17"/>
      <c r="AT92" s="18" t="s">
        <v>71</v>
      </c>
      <c r="AU92" s="18" t="s">
        <v>71</v>
      </c>
      <c r="AV92" s="18" t="s">
        <v>72</v>
      </c>
      <c r="AW92" s="18" t="s">
        <v>72</v>
      </c>
      <c r="AX92" s="30">
        <v>1</v>
      </c>
      <c r="AY92" s="31" t="s">
        <v>604</v>
      </c>
      <c r="AZ92" s="31"/>
      <c r="BA92" s="31"/>
      <c r="BB92" s="31"/>
      <c r="BC92" s="31"/>
      <c r="BD92" s="31"/>
      <c r="BE92" s="31"/>
      <c r="BF92" s="31"/>
    </row>
    <row r="93" spans="1:58" ht="16" x14ac:dyDescent="0.2">
      <c r="A93" s="1"/>
      <c r="B93" s="19">
        <v>21993730</v>
      </c>
      <c r="C93" s="20" t="s">
        <v>6738</v>
      </c>
      <c r="D93" s="21" t="s">
        <v>6739</v>
      </c>
      <c r="E93" s="22">
        <v>191</v>
      </c>
      <c r="F93" s="23" t="s">
        <v>591</v>
      </c>
      <c r="G93" s="23" t="s">
        <v>66</v>
      </c>
      <c r="H93" s="23">
        <v>1.81</v>
      </c>
      <c r="I93" s="24" t="s">
        <v>6740</v>
      </c>
      <c r="J93" s="23"/>
      <c r="K93" s="23">
        <v>2.0000000000000001E-4</v>
      </c>
      <c r="L93" s="23">
        <v>0</v>
      </c>
      <c r="M93" s="23">
        <v>0</v>
      </c>
      <c r="N93" s="23">
        <v>0</v>
      </c>
      <c r="O93" s="23">
        <v>2.0000000000000001E-4</v>
      </c>
      <c r="P93" s="23">
        <v>0</v>
      </c>
      <c r="Q93" s="23">
        <v>-2.0000000000000001E-4</v>
      </c>
      <c r="R93" s="23" t="s">
        <v>547</v>
      </c>
      <c r="S93" s="25">
        <f t="shared" si="1"/>
        <v>1</v>
      </c>
      <c r="T93" s="22">
        <v>83</v>
      </c>
      <c r="U93" s="22" t="s">
        <v>69</v>
      </c>
      <c r="V93" s="26" t="s">
        <v>69</v>
      </c>
      <c r="W93" s="27" t="s">
        <v>70</v>
      </c>
      <c r="X93" s="23" t="s">
        <v>6741</v>
      </c>
      <c r="Y93" s="32">
        <v>41328</v>
      </c>
      <c r="Z93" s="33">
        <v>1741335155</v>
      </c>
      <c r="AA93" s="33" t="s">
        <v>6742</v>
      </c>
      <c r="AB93" s="33" t="s">
        <v>6741</v>
      </c>
      <c r="AC93" s="32">
        <v>1</v>
      </c>
      <c r="AD93" s="33" t="s">
        <v>6168</v>
      </c>
      <c r="AE93" s="33" t="s">
        <v>6169</v>
      </c>
      <c r="AF93" s="33" t="s">
        <v>6743</v>
      </c>
      <c r="AG93" s="32">
        <v>6</v>
      </c>
      <c r="AH93" s="33" t="s">
        <v>6744</v>
      </c>
      <c r="AI93" s="33" t="s">
        <v>741</v>
      </c>
      <c r="AJ93" s="33" t="s">
        <v>742</v>
      </c>
      <c r="AK93" s="33">
        <v>2.46674922240628E-4</v>
      </c>
      <c r="AL93" s="33">
        <v>4.1530416576000002E-8</v>
      </c>
      <c r="AM93" s="33">
        <v>4.9924880895480002E-6</v>
      </c>
      <c r="AN93" s="33">
        <v>1.9834369310588039E-2</v>
      </c>
      <c r="AO93" s="33">
        <v>0.53889620331384558</v>
      </c>
      <c r="AP93" s="33">
        <v>9.0729059977231276E-5</v>
      </c>
      <c r="AQ93" s="33">
        <v>1.09067952757781E-2</v>
      </c>
      <c r="AR93" s="33"/>
      <c r="AS93" s="33"/>
      <c r="AT93" s="18" t="s">
        <v>71</v>
      </c>
      <c r="AU93" s="18" t="s">
        <v>71</v>
      </c>
      <c r="AV93" s="18" t="s">
        <v>72</v>
      </c>
      <c r="AW93" s="18" t="s">
        <v>72</v>
      </c>
      <c r="AX93" s="30">
        <v>1</v>
      </c>
      <c r="AY93" s="31" t="s">
        <v>604</v>
      </c>
      <c r="AZ93" s="31"/>
      <c r="BA93" s="31"/>
      <c r="BB93" s="31"/>
      <c r="BC93" s="31"/>
      <c r="BD93" s="31"/>
      <c r="BE93" s="31"/>
      <c r="BF93" s="31"/>
    </row>
    <row r="94" spans="1:58" ht="16" x14ac:dyDescent="0.2">
      <c r="A94" s="1"/>
      <c r="B94" s="9">
        <v>21993600</v>
      </c>
      <c r="C94" s="10" t="s">
        <v>1173</v>
      </c>
      <c r="D94" s="11" t="s">
        <v>6745</v>
      </c>
      <c r="E94" s="12">
        <v>75</v>
      </c>
      <c r="F94" s="13" t="s">
        <v>591</v>
      </c>
      <c r="G94" s="13" t="s">
        <v>66</v>
      </c>
      <c r="H94" s="13">
        <v>1.82</v>
      </c>
      <c r="I94" s="14" t="s">
        <v>6746</v>
      </c>
      <c r="J94" s="13"/>
      <c r="K94" s="13">
        <v>2.0000000000000001E-4</v>
      </c>
      <c r="L94" s="13">
        <v>0</v>
      </c>
      <c r="M94" s="13">
        <v>0</v>
      </c>
      <c r="N94" s="13">
        <v>0</v>
      </c>
      <c r="O94" s="13">
        <v>2.0000000000000001E-4</v>
      </c>
      <c r="P94" s="13">
        <v>0</v>
      </c>
      <c r="Q94" s="13">
        <v>-2.0000000000000001E-4</v>
      </c>
      <c r="R94" s="13" t="s">
        <v>547</v>
      </c>
      <c r="S94" s="15">
        <f t="shared" si="1"/>
        <v>1</v>
      </c>
      <c r="T94" s="12">
        <v>85</v>
      </c>
      <c r="U94" s="12" t="s">
        <v>69</v>
      </c>
      <c r="V94" s="28" t="s">
        <v>69</v>
      </c>
      <c r="W94" s="16" t="s">
        <v>70</v>
      </c>
      <c r="X94" s="13" t="s">
        <v>6747</v>
      </c>
      <c r="Y94" s="30">
        <v>41320</v>
      </c>
      <c r="Z94" s="17">
        <v>1741333583</v>
      </c>
      <c r="AA94" s="17" t="s">
        <v>6748</v>
      </c>
      <c r="AB94" s="17" t="s">
        <v>6747</v>
      </c>
      <c r="AC94" s="30">
        <v>1</v>
      </c>
      <c r="AD94" s="17" t="s">
        <v>6168</v>
      </c>
      <c r="AE94" s="17" t="s">
        <v>6169</v>
      </c>
      <c r="AF94" s="17" t="s">
        <v>6749</v>
      </c>
      <c r="AG94" s="30">
        <v>5</v>
      </c>
      <c r="AH94" s="17" t="s">
        <v>6750</v>
      </c>
      <c r="AI94" s="17" t="s">
        <v>741</v>
      </c>
      <c r="AJ94" s="17" t="s">
        <v>742</v>
      </c>
      <c r="AK94" s="17">
        <v>2.2754892830241001E-4</v>
      </c>
      <c r="AL94" s="17">
        <v>2.1367806789615002E-5</v>
      </c>
      <c r="AM94" s="17">
        <v>4.1389127830469999E-6</v>
      </c>
      <c r="AN94" s="17">
        <v>1.6355741584121009E-2</v>
      </c>
      <c r="AO94" s="17">
        <v>0.49753564412688212</v>
      </c>
      <c r="AP94" s="17">
        <v>4.6720701318887593E-2</v>
      </c>
      <c r="AQ94" s="17">
        <v>9.0497312066508441E-3</v>
      </c>
      <c r="AR94" s="17"/>
      <c r="AS94" s="17"/>
      <c r="AT94" s="18" t="s">
        <v>71</v>
      </c>
      <c r="AU94" s="18" t="s">
        <v>71</v>
      </c>
      <c r="AV94" s="18" t="s">
        <v>72</v>
      </c>
      <c r="AW94" s="18" t="s">
        <v>72</v>
      </c>
      <c r="AX94" s="30">
        <v>1</v>
      </c>
      <c r="AY94" s="31" t="s">
        <v>604</v>
      </c>
      <c r="AZ94" s="31"/>
      <c r="BA94" s="31"/>
      <c r="BB94" s="31"/>
      <c r="BC94" s="31"/>
      <c r="BD94" s="31"/>
      <c r="BE94" s="31"/>
      <c r="BF94" s="31"/>
    </row>
    <row r="95" spans="1:58" ht="16" x14ac:dyDescent="0.2">
      <c r="A95" s="1"/>
      <c r="B95" s="19">
        <v>21992620</v>
      </c>
      <c r="C95" s="20" t="s">
        <v>6751</v>
      </c>
      <c r="D95" s="21" t="s">
        <v>6752</v>
      </c>
      <c r="E95" s="22">
        <v>89</v>
      </c>
      <c r="F95" s="23" t="s">
        <v>591</v>
      </c>
      <c r="G95" s="23" t="s">
        <v>66</v>
      </c>
      <c r="H95" s="23">
        <v>2.2000000000000002</v>
      </c>
      <c r="I95" s="24" t="s">
        <v>6753</v>
      </c>
      <c r="J95" s="23"/>
      <c r="K95" s="23">
        <v>2.9999999999999997E-4</v>
      </c>
      <c r="L95" s="23">
        <v>0</v>
      </c>
      <c r="M95" s="23">
        <v>0</v>
      </c>
      <c r="N95" s="23">
        <v>0</v>
      </c>
      <c r="O95" s="23">
        <v>2.9999999999999997E-4</v>
      </c>
      <c r="P95" s="23">
        <v>0</v>
      </c>
      <c r="Q95" s="23">
        <v>-2.9999999999999997E-4</v>
      </c>
      <c r="R95" s="23" t="s">
        <v>547</v>
      </c>
      <c r="S95" s="25">
        <f t="shared" si="1"/>
        <v>1</v>
      </c>
      <c r="T95" s="22">
        <v>86</v>
      </c>
      <c r="U95" s="22" t="s">
        <v>69</v>
      </c>
      <c r="V95" s="26" t="s">
        <v>69</v>
      </c>
      <c r="W95" s="27" t="s">
        <v>70</v>
      </c>
      <c r="X95" s="23" t="s">
        <v>6754</v>
      </c>
      <c r="Y95" s="32">
        <v>41251</v>
      </c>
      <c r="Z95" s="33">
        <v>1741321751</v>
      </c>
      <c r="AA95" s="33" t="s">
        <v>6755</v>
      </c>
      <c r="AB95" s="33" t="s">
        <v>6754</v>
      </c>
      <c r="AC95" s="32">
        <v>1</v>
      </c>
      <c r="AD95" s="33" t="s">
        <v>6168</v>
      </c>
      <c r="AE95" s="33" t="s">
        <v>6169</v>
      </c>
      <c r="AF95" s="33" t="s">
        <v>6756</v>
      </c>
      <c r="AG95" s="32">
        <v>4</v>
      </c>
      <c r="AH95" s="33" t="s">
        <v>6757</v>
      </c>
      <c r="AI95" s="33" t="s">
        <v>741</v>
      </c>
      <c r="AJ95" s="33" t="s">
        <v>742</v>
      </c>
      <c r="AK95" s="33">
        <v>2.5229920467387902E-4</v>
      </c>
      <c r="AL95" s="33">
        <v>3.9968378174999997E-8</v>
      </c>
      <c r="AM95" s="33">
        <v>6.9222328036899999E-6</v>
      </c>
      <c r="AN95" s="33">
        <v>2.6699819746953041E-2</v>
      </c>
      <c r="AO95" s="33">
        <v>0.54489738599486082</v>
      </c>
      <c r="AP95" s="33">
        <v>8.6320782573066625E-5</v>
      </c>
      <c r="AQ95" s="33">
        <v>1.4950132581092001E-2</v>
      </c>
      <c r="AR95" s="33"/>
      <c r="AS95" s="33"/>
      <c r="AT95" s="18" t="s">
        <v>71</v>
      </c>
      <c r="AU95" s="18" t="s">
        <v>71</v>
      </c>
      <c r="AV95" s="18" t="s">
        <v>72</v>
      </c>
      <c r="AW95" s="18" t="s">
        <v>72</v>
      </c>
      <c r="AX95" s="30">
        <v>1</v>
      </c>
      <c r="AY95" s="31" t="s">
        <v>604</v>
      </c>
      <c r="AZ95" s="31"/>
      <c r="BA95" s="31"/>
      <c r="BB95" s="31"/>
      <c r="BC95" s="31"/>
      <c r="BD95" s="31"/>
      <c r="BE95" s="31"/>
      <c r="BF95" s="31"/>
    </row>
    <row r="96" spans="1:58" ht="16" x14ac:dyDescent="0.2">
      <c r="A96" s="1"/>
      <c r="B96" s="9">
        <v>21995353</v>
      </c>
      <c r="C96" s="10" t="s">
        <v>4327</v>
      </c>
      <c r="D96" s="11" t="s">
        <v>6758</v>
      </c>
      <c r="E96" s="12">
        <v>24</v>
      </c>
      <c r="F96" s="13" t="s">
        <v>591</v>
      </c>
      <c r="G96" s="13" t="s">
        <v>126</v>
      </c>
      <c r="H96" s="13">
        <v>1.34</v>
      </c>
      <c r="I96" s="14" t="s">
        <v>6759</v>
      </c>
      <c r="J96" s="13"/>
      <c r="K96" s="13">
        <v>2.0000000000000001E-4</v>
      </c>
      <c r="L96" s="13">
        <v>0</v>
      </c>
      <c r="M96" s="13">
        <v>0</v>
      </c>
      <c r="N96" s="13">
        <v>0</v>
      </c>
      <c r="O96" s="13">
        <v>2.9999999999999997E-4</v>
      </c>
      <c r="P96" s="13">
        <v>-1E-4</v>
      </c>
      <c r="Q96" s="13">
        <v>-2.9999999999999997E-4</v>
      </c>
      <c r="R96" s="13" t="s">
        <v>6760</v>
      </c>
      <c r="S96" s="15">
        <f t="shared" si="1"/>
        <v>-2</v>
      </c>
      <c r="T96" s="12">
        <v>87</v>
      </c>
      <c r="U96" s="12" t="s">
        <v>69</v>
      </c>
      <c r="V96" s="28" t="s">
        <v>69</v>
      </c>
      <c r="W96" s="16" t="s">
        <v>70</v>
      </c>
      <c r="X96" s="13" t="s">
        <v>6761</v>
      </c>
      <c r="Y96" s="30">
        <v>41506</v>
      </c>
      <c r="Z96" s="17">
        <v>1741354739</v>
      </c>
      <c r="AA96" s="17" t="s">
        <v>6762</v>
      </c>
      <c r="AB96" s="17" t="s">
        <v>6761</v>
      </c>
      <c r="AC96" s="30">
        <v>1</v>
      </c>
      <c r="AD96" s="17" t="s">
        <v>6168</v>
      </c>
      <c r="AE96" s="17" t="s">
        <v>6169</v>
      </c>
      <c r="AF96" s="17" t="s">
        <v>2716</v>
      </c>
      <c r="AG96" s="30">
        <v>2</v>
      </c>
      <c r="AH96" s="17" t="s">
        <v>6763</v>
      </c>
      <c r="AI96" s="17" t="s">
        <v>722</v>
      </c>
      <c r="AJ96" s="17" t="s">
        <v>825</v>
      </c>
      <c r="AK96" s="17">
        <v>2.30248678728743E-4</v>
      </c>
      <c r="AL96" s="17">
        <v>2.3551635483491E-5</v>
      </c>
      <c r="AM96" s="17">
        <v>2.1172685992054001E-5</v>
      </c>
      <c r="AN96" s="17">
        <v>7.6999145284533388E-2</v>
      </c>
      <c r="AO96" s="17">
        <v>0.51100282971519928</v>
      </c>
      <c r="AP96" s="17">
        <v>5.2269365639501568E-2</v>
      </c>
      <c r="AQ96" s="17">
        <v>4.6989639698898023E-2</v>
      </c>
      <c r="AR96" s="17"/>
      <c r="AS96" s="17"/>
      <c r="AT96" s="18" t="s">
        <v>71</v>
      </c>
      <c r="AU96" s="18" t="s">
        <v>71</v>
      </c>
      <c r="AV96" s="18" t="s">
        <v>72</v>
      </c>
      <c r="AW96" s="18" t="s">
        <v>72</v>
      </c>
      <c r="AX96" s="30">
        <v>1</v>
      </c>
      <c r="AY96" s="31" t="s">
        <v>604</v>
      </c>
      <c r="AZ96" s="31"/>
      <c r="BA96" s="31"/>
      <c r="BB96" s="31"/>
      <c r="BC96" s="31"/>
      <c r="BD96" s="31"/>
      <c r="BE96" s="31"/>
      <c r="BF96" s="31"/>
    </row>
    <row r="97" spans="1:58" ht="16" x14ac:dyDescent="0.2">
      <c r="A97" s="1"/>
      <c r="B97" s="19">
        <v>21992259</v>
      </c>
      <c r="C97" s="20" t="s">
        <v>3409</v>
      </c>
      <c r="D97" s="21" t="s">
        <v>6764</v>
      </c>
      <c r="E97" s="22">
        <v>108</v>
      </c>
      <c r="F97" s="23" t="s">
        <v>591</v>
      </c>
      <c r="G97" s="23" t="s">
        <v>66</v>
      </c>
      <c r="H97" s="23">
        <v>3.55</v>
      </c>
      <c r="I97" s="24" t="s">
        <v>6765</v>
      </c>
      <c r="J97" s="23"/>
      <c r="K97" s="23">
        <v>2.0000000000000001E-4</v>
      </c>
      <c r="L97" s="23">
        <v>1E-4</v>
      </c>
      <c r="M97" s="23">
        <v>0</v>
      </c>
      <c r="N97" s="23">
        <v>1E-4</v>
      </c>
      <c r="O97" s="23">
        <v>2.9999999999999997E-4</v>
      </c>
      <c r="P97" s="23">
        <v>0</v>
      </c>
      <c r="Q97" s="23">
        <v>-2.9999999999999997E-4</v>
      </c>
      <c r="R97" s="23" t="s">
        <v>547</v>
      </c>
      <c r="S97" s="25">
        <f t="shared" si="1"/>
        <v>1</v>
      </c>
      <c r="T97" s="22">
        <v>88</v>
      </c>
      <c r="U97" s="22" t="s">
        <v>69</v>
      </c>
      <c r="V97" s="26" t="s">
        <v>69</v>
      </c>
      <c r="W97" s="27" t="s">
        <v>70</v>
      </c>
      <c r="X97" s="23" t="s">
        <v>6766</v>
      </c>
      <c r="Y97" s="32">
        <v>41214</v>
      </c>
      <c r="Z97" s="33">
        <v>1741317371</v>
      </c>
      <c r="AA97" s="33" t="s">
        <v>6767</v>
      </c>
      <c r="AB97" s="33" t="s">
        <v>6766</v>
      </c>
      <c r="AC97" s="32">
        <v>1</v>
      </c>
      <c r="AD97" s="33" t="s">
        <v>6168</v>
      </c>
      <c r="AE97" s="33" t="s">
        <v>6169</v>
      </c>
      <c r="AF97" s="33" t="s">
        <v>6768</v>
      </c>
      <c r="AG97" s="32">
        <v>5</v>
      </c>
      <c r="AH97" s="33" t="s">
        <v>6769</v>
      </c>
      <c r="AI97" s="33" t="s">
        <v>741</v>
      </c>
      <c r="AJ97" s="33" t="s">
        <v>742</v>
      </c>
      <c r="AK97" s="33">
        <v>1.91974965283248E-4</v>
      </c>
      <c r="AL97" s="33">
        <v>6.3019362380268006E-5</v>
      </c>
      <c r="AM97" s="33">
        <v>3.8193024863332E-5</v>
      </c>
      <c r="AN97" s="33">
        <v>0.13026832342583591</v>
      </c>
      <c r="AO97" s="33">
        <v>0.41468499350116728</v>
      </c>
      <c r="AP97" s="33">
        <v>0.1361280823286054</v>
      </c>
      <c r="AQ97" s="33">
        <v>8.250072734157074E-2</v>
      </c>
      <c r="AR97" s="33"/>
      <c r="AS97" s="33"/>
      <c r="AT97" s="18" t="s">
        <v>71</v>
      </c>
      <c r="AU97" s="18" t="s">
        <v>71</v>
      </c>
      <c r="AV97" s="18" t="s">
        <v>72</v>
      </c>
      <c r="AW97" s="18" t="s">
        <v>72</v>
      </c>
      <c r="AX97" s="30">
        <v>1</v>
      </c>
      <c r="AY97" s="31" t="s">
        <v>604</v>
      </c>
      <c r="AZ97" s="31"/>
      <c r="BA97" s="31"/>
      <c r="BB97" s="31"/>
      <c r="BC97" s="31"/>
      <c r="BD97" s="31"/>
      <c r="BE97" s="31"/>
      <c r="BF97" s="31"/>
    </row>
    <row r="98" spans="1:58" ht="16" x14ac:dyDescent="0.2">
      <c r="A98" s="1"/>
      <c r="B98" s="9">
        <v>21993308</v>
      </c>
      <c r="C98" s="10" t="s">
        <v>6770</v>
      </c>
      <c r="D98" s="11" t="s">
        <v>6771</v>
      </c>
      <c r="E98" s="12">
        <v>89</v>
      </c>
      <c r="F98" s="13" t="s">
        <v>726</v>
      </c>
      <c r="G98" s="13" t="s">
        <v>66</v>
      </c>
      <c r="H98" s="13">
        <v>1.85</v>
      </c>
      <c r="I98" s="14" t="s">
        <v>6772</v>
      </c>
      <c r="J98" s="13"/>
      <c r="K98" s="13">
        <v>2.0000000000000001E-4</v>
      </c>
      <c r="L98" s="13">
        <v>0</v>
      </c>
      <c r="M98" s="13">
        <v>0</v>
      </c>
      <c r="N98" s="13">
        <v>0</v>
      </c>
      <c r="O98" s="13">
        <v>2.9999999999999997E-4</v>
      </c>
      <c r="P98" s="13">
        <v>-1E-4</v>
      </c>
      <c r="Q98" s="13">
        <v>-2.9999999999999997E-4</v>
      </c>
      <c r="R98" s="13" t="s">
        <v>6760</v>
      </c>
      <c r="S98" s="15">
        <f t="shared" si="1"/>
        <v>-2</v>
      </c>
      <c r="T98" s="12">
        <v>88</v>
      </c>
      <c r="U98" s="12" t="s">
        <v>69</v>
      </c>
      <c r="V98" s="16" t="s">
        <v>70</v>
      </c>
      <c r="W98" s="16" t="s">
        <v>70</v>
      </c>
      <c r="X98" s="13" t="s">
        <v>6773</v>
      </c>
      <c r="Y98" s="30">
        <v>41301</v>
      </c>
      <c r="Z98" s="17">
        <v>1741330067</v>
      </c>
      <c r="AA98" s="17" t="s">
        <v>6774</v>
      </c>
      <c r="AB98" s="17" t="s">
        <v>6775</v>
      </c>
      <c r="AC98" s="30">
        <v>1</v>
      </c>
      <c r="AD98" s="17" t="s">
        <v>6168</v>
      </c>
      <c r="AE98" s="17" t="s">
        <v>6169</v>
      </c>
      <c r="AF98" s="17" t="s">
        <v>6776</v>
      </c>
      <c r="AG98" s="30">
        <v>4</v>
      </c>
      <c r="AH98" s="17" t="s">
        <v>6777</v>
      </c>
      <c r="AI98" s="17" t="s">
        <v>741</v>
      </c>
      <c r="AJ98" s="17" t="s">
        <v>742</v>
      </c>
      <c r="AK98" s="17">
        <v>2.0592818740080001E-4</v>
      </c>
      <c r="AL98" s="17">
        <v>4.8597848173575003E-5</v>
      </c>
      <c r="AM98" s="17">
        <v>1.0548239417753001E-5</v>
      </c>
      <c r="AN98" s="17">
        <v>3.979352360038052E-2</v>
      </c>
      <c r="AO98" s="17">
        <v>0.44936858393327062</v>
      </c>
      <c r="AP98" s="17">
        <v>0.10604835836999479</v>
      </c>
      <c r="AQ98" s="17">
        <v>2.301796305776815E-2</v>
      </c>
      <c r="AR98" s="17"/>
      <c r="AS98" s="17"/>
      <c r="AT98" s="18" t="s">
        <v>71</v>
      </c>
      <c r="AU98" s="18" t="s">
        <v>71</v>
      </c>
      <c r="AV98" s="18" t="s">
        <v>72</v>
      </c>
      <c r="AW98" s="18" t="s">
        <v>72</v>
      </c>
      <c r="AX98" s="30">
        <v>2</v>
      </c>
      <c r="AY98" s="31" t="s">
        <v>604</v>
      </c>
      <c r="AZ98" s="31" t="s">
        <v>631</v>
      </c>
      <c r="BA98" s="31"/>
      <c r="BB98" s="31"/>
      <c r="BC98" s="31"/>
      <c r="BD98" s="31"/>
      <c r="BE98" s="31"/>
      <c r="BF98" s="31"/>
    </row>
    <row r="99" spans="1:58" ht="16" x14ac:dyDescent="0.2">
      <c r="A99" s="1"/>
      <c r="B99" s="19">
        <v>21990021</v>
      </c>
      <c r="C99" s="20" t="s">
        <v>6778</v>
      </c>
      <c r="D99" s="21" t="s">
        <v>6779</v>
      </c>
      <c r="E99" s="22">
        <v>94</v>
      </c>
      <c r="F99" s="23" t="s">
        <v>591</v>
      </c>
      <c r="G99" s="23" t="s">
        <v>66</v>
      </c>
      <c r="H99" s="23">
        <v>1.52</v>
      </c>
      <c r="I99" s="24" t="s">
        <v>6780</v>
      </c>
      <c r="J99" s="23"/>
      <c r="K99" s="23">
        <v>2.9999999999999997E-4</v>
      </c>
      <c r="L99" s="23">
        <v>0</v>
      </c>
      <c r="M99" s="23">
        <v>0</v>
      </c>
      <c r="N99" s="23">
        <v>0</v>
      </c>
      <c r="O99" s="23">
        <v>2.9999999999999997E-4</v>
      </c>
      <c r="P99" s="23">
        <v>0</v>
      </c>
      <c r="Q99" s="23">
        <v>-2.9999999999999997E-4</v>
      </c>
      <c r="R99" s="23" t="s">
        <v>547</v>
      </c>
      <c r="S99" s="25">
        <f t="shared" si="1"/>
        <v>1</v>
      </c>
      <c r="T99" s="22">
        <v>90</v>
      </c>
      <c r="U99" s="22" t="s">
        <v>69</v>
      </c>
      <c r="V99" s="26" t="s">
        <v>69</v>
      </c>
      <c r="W99" s="27" t="s">
        <v>70</v>
      </c>
      <c r="X99" s="23" t="s">
        <v>6781</v>
      </c>
      <c r="Y99" s="32">
        <v>40937</v>
      </c>
      <c r="Z99" s="33">
        <v>1741290347</v>
      </c>
      <c r="AA99" s="33" t="s">
        <v>6782</v>
      </c>
      <c r="AB99" s="33" t="s">
        <v>6781</v>
      </c>
      <c r="AC99" s="32">
        <v>1</v>
      </c>
      <c r="AD99" s="33" t="s">
        <v>6168</v>
      </c>
      <c r="AE99" s="33" t="s">
        <v>6169</v>
      </c>
      <c r="AF99" s="33" t="s">
        <v>6783</v>
      </c>
      <c r="AG99" s="32">
        <v>4</v>
      </c>
      <c r="AH99" s="33" t="s">
        <v>6784</v>
      </c>
      <c r="AI99" s="33" t="s">
        <v>741</v>
      </c>
      <c r="AJ99" s="33" t="s">
        <v>742</v>
      </c>
      <c r="AK99" s="33">
        <v>2.5631185748317502E-4</v>
      </c>
      <c r="AL99" s="33">
        <v>5.1306087625000003E-8</v>
      </c>
      <c r="AM99" s="33">
        <v>5.2766408748906253E-7</v>
      </c>
      <c r="AN99" s="33">
        <v>2.0540402018204809E-3</v>
      </c>
      <c r="AO99" s="33">
        <v>0.56447237113004967</v>
      </c>
      <c r="AP99" s="33">
        <v>1.1299074970416041E-4</v>
      </c>
      <c r="AQ99" s="33">
        <v>1.162067964977691E-3</v>
      </c>
      <c r="AR99" s="33"/>
      <c r="AS99" s="33"/>
      <c r="AT99" s="18" t="s">
        <v>71</v>
      </c>
      <c r="AU99" s="18" t="s">
        <v>71</v>
      </c>
      <c r="AV99" s="18" t="s">
        <v>72</v>
      </c>
      <c r="AW99" s="18" t="s">
        <v>72</v>
      </c>
      <c r="AX99" s="30">
        <v>1</v>
      </c>
      <c r="AY99" s="31" t="s">
        <v>604</v>
      </c>
      <c r="AZ99" s="31"/>
      <c r="BA99" s="31"/>
      <c r="BB99" s="31"/>
      <c r="BC99" s="31"/>
      <c r="BD99" s="31"/>
      <c r="BE99" s="31"/>
      <c r="BF99" s="31"/>
    </row>
    <row r="100" spans="1:58" ht="16" x14ac:dyDescent="0.2">
      <c r="A100" s="1"/>
      <c r="B100" s="9">
        <v>21991269</v>
      </c>
      <c r="C100" s="10" t="s">
        <v>6785</v>
      </c>
      <c r="D100" s="11" t="s">
        <v>6786</v>
      </c>
      <c r="E100" s="12">
        <v>10</v>
      </c>
      <c r="F100" s="13" t="s">
        <v>726</v>
      </c>
      <c r="G100" s="13" t="s">
        <v>66</v>
      </c>
      <c r="H100" s="13">
        <v>1.3</v>
      </c>
      <c r="I100" s="14" t="s">
        <v>6787</v>
      </c>
      <c r="J100" s="13"/>
      <c r="K100" s="13">
        <v>2.0000000000000001E-4</v>
      </c>
      <c r="L100" s="13">
        <v>0</v>
      </c>
      <c r="M100" s="13">
        <v>0</v>
      </c>
      <c r="N100" s="13">
        <v>0</v>
      </c>
      <c r="O100" s="13">
        <v>2.9999999999999997E-4</v>
      </c>
      <c r="P100" s="13">
        <v>-1E-4</v>
      </c>
      <c r="Q100" s="13">
        <v>-2.9999999999999997E-4</v>
      </c>
      <c r="R100" s="13" t="s">
        <v>6760</v>
      </c>
      <c r="S100" s="15">
        <f t="shared" si="1"/>
        <v>-2</v>
      </c>
      <c r="T100" s="12">
        <v>91</v>
      </c>
      <c r="U100" s="12" t="s">
        <v>69</v>
      </c>
      <c r="V100" s="16" t="s">
        <v>70</v>
      </c>
      <c r="W100" s="16" t="s">
        <v>70</v>
      </c>
      <c r="X100" s="13" t="s">
        <v>6788</v>
      </c>
      <c r="Y100" s="30">
        <v>41065</v>
      </c>
      <c r="Z100" s="17">
        <v>1741305395</v>
      </c>
      <c r="AA100" s="17" t="s">
        <v>6789</v>
      </c>
      <c r="AB100" s="17" t="s">
        <v>6790</v>
      </c>
      <c r="AC100" s="30">
        <v>1</v>
      </c>
      <c r="AD100" s="17" t="s">
        <v>6168</v>
      </c>
      <c r="AE100" s="17" t="s">
        <v>6169</v>
      </c>
      <c r="AF100" s="17" t="s">
        <v>6791</v>
      </c>
      <c r="AG100" s="30">
        <v>5</v>
      </c>
      <c r="AH100" s="17" t="s">
        <v>6792</v>
      </c>
      <c r="AI100" s="17" t="s">
        <v>741</v>
      </c>
      <c r="AJ100" s="17" t="s">
        <v>742</v>
      </c>
      <c r="AK100" s="17">
        <v>2.23278615406962E-4</v>
      </c>
      <c r="AL100" s="17">
        <v>3.3594117219200001E-5</v>
      </c>
      <c r="AM100" s="17">
        <v>1.9126745466255999E-5</v>
      </c>
      <c r="AN100" s="17">
        <v>6.9299933458031523E-2</v>
      </c>
      <c r="AO100" s="17">
        <v>0.49182243395933489</v>
      </c>
      <c r="AP100" s="17">
        <v>7.3998759206507378E-2</v>
      </c>
      <c r="AQ100" s="17">
        <v>4.2131049996834508E-2</v>
      </c>
      <c r="AR100" s="17"/>
      <c r="AS100" s="17"/>
      <c r="AT100" s="18" t="s">
        <v>71</v>
      </c>
      <c r="AU100" s="18" t="s">
        <v>71</v>
      </c>
      <c r="AV100" s="18" t="s">
        <v>72</v>
      </c>
      <c r="AW100" s="18" t="s">
        <v>72</v>
      </c>
      <c r="AX100" s="30">
        <v>2</v>
      </c>
      <c r="AY100" s="31" t="s">
        <v>604</v>
      </c>
      <c r="AZ100" s="31" t="s">
        <v>631</v>
      </c>
      <c r="BA100" s="31"/>
      <c r="BB100" s="31"/>
      <c r="BC100" s="31"/>
      <c r="BD100" s="31"/>
      <c r="BE100" s="31"/>
      <c r="BF100" s="31"/>
    </row>
    <row r="101" spans="1:58" ht="16" x14ac:dyDescent="0.2">
      <c r="A101" s="1"/>
      <c r="B101" s="19">
        <v>21991352</v>
      </c>
      <c r="C101" s="20" t="s">
        <v>3070</v>
      </c>
      <c r="D101" s="21" t="s">
        <v>6793</v>
      </c>
      <c r="E101" s="22">
        <v>133</v>
      </c>
      <c r="F101" s="23" t="s">
        <v>591</v>
      </c>
      <c r="G101" s="23" t="s">
        <v>126</v>
      </c>
      <c r="H101" s="23">
        <v>1.29</v>
      </c>
      <c r="I101" s="24" t="s">
        <v>6794</v>
      </c>
      <c r="J101" s="23"/>
      <c r="K101" s="23">
        <v>2.0000000000000001E-4</v>
      </c>
      <c r="L101" s="23">
        <v>0</v>
      </c>
      <c r="M101" s="23">
        <v>0</v>
      </c>
      <c r="N101" s="23">
        <v>0</v>
      </c>
      <c r="O101" s="23">
        <v>2.9999999999999997E-4</v>
      </c>
      <c r="P101" s="23">
        <v>-1E-4</v>
      </c>
      <c r="Q101" s="23">
        <v>-2.9999999999999997E-4</v>
      </c>
      <c r="R101" s="23" t="s">
        <v>6760</v>
      </c>
      <c r="S101" s="25">
        <f t="shared" si="1"/>
        <v>-2</v>
      </c>
      <c r="T101" s="22">
        <v>92</v>
      </c>
      <c r="U101" s="22" t="s">
        <v>69</v>
      </c>
      <c r="V101" s="26" t="s">
        <v>69</v>
      </c>
      <c r="W101" s="27" t="s">
        <v>70</v>
      </c>
      <c r="X101" s="23" t="s">
        <v>6795</v>
      </c>
      <c r="Y101" s="32">
        <v>41074</v>
      </c>
      <c r="Z101" s="33">
        <v>1741306391</v>
      </c>
      <c r="AA101" s="33" t="s">
        <v>6796</v>
      </c>
      <c r="AB101" s="33" t="s">
        <v>6795</v>
      </c>
      <c r="AC101" s="32">
        <v>1</v>
      </c>
      <c r="AD101" s="33" t="s">
        <v>6168</v>
      </c>
      <c r="AE101" s="33" t="s">
        <v>6169</v>
      </c>
      <c r="AF101" s="33" t="s">
        <v>6797</v>
      </c>
      <c r="AG101" s="32">
        <v>2</v>
      </c>
      <c r="AH101" s="33" t="s">
        <v>6798</v>
      </c>
      <c r="AI101" s="33" t="s">
        <v>722</v>
      </c>
      <c r="AJ101" s="33" t="s">
        <v>723</v>
      </c>
      <c r="AK101" s="33">
        <v>2.1272623893310499E-4</v>
      </c>
      <c r="AL101" s="33">
        <v>4.5953751134319001E-5</v>
      </c>
      <c r="AM101" s="33">
        <v>-2.5867999006742398E-4</v>
      </c>
      <c r="AN101" s="33">
        <v>-1</v>
      </c>
      <c r="AO101" s="33">
        <v>0.47203348298010062</v>
      </c>
      <c r="AP101" s="33">
        <v>0.1019700687264754</v>
      </c>
      <c r="AQ101" s="33">
        <v>-0.57400355170657591</v>
      </c>
      <c r="AR101" s="33"/>
      <c r="AS101" s="33"/>
      <c r="AT101" s="18" t="s">
        <v>71</v>
      </c>
      <c r="AU101" s="18" t="s">
        <v>71</v>
      </c>
      <c r="AV101" s="18" t="s">
        <v>72</v>
      </c>
      <c r="AW101" s="18" t="s">
        <v>72</v>
      </c>
      <c r="AX101" s="30">
        <v>1</v>
      </c>
      <c r="AY101" s="31" t="s">
        <v>604</v>
      </c>
      <c r="AZ101" s="31"/>
      <c r="BA101" s="31"/>
      <c r="BB101" s="31"/>
      <c r="BC101" s="31"/>
      <c r="BD101" s="31"/>
      <c r="BE101" s="31"/>
      <c r="BF101" s="31"/>
    </row>
    <row r="102" spans="1:58" ht="16" x14ac:dyDescent="0.2">
      <c r="A102" s="1"/>
      <c r="B102" s="9">
        <v>21994931</v>
      </c>
      <c r="C102" s="10" t="s">
        <v>6799</v>
      </c>
      <c r="D102" s="11" t="s">
        <v>6800</v>
      </c>
      <c r="E102" s="12">
        <v>325</v>
      </c>
      <c r="F102" s="13" t="s">
        <v>591</v>
      </c>
      <c r="G102" s="13" t="s">
        <v>66</v>
      </c>
      <c r="H102" s="13">
        <v>1.62</v>
      </c>
      <c r="I102" s="14" t="s">
        <v>6801</v>
      </c>
      <c r="J102" s="13"/>
      <c r="K102" s="13">
        <v>2.9999999999999997E-4</v>
      </c>
      <c r="L102" s="13">
        <v>0</v>
      </c>
      <c r="M102" s="13">
        <v>0</v>
      </c>
      <c r="N102" s="13">
        <v>0</v>
      </c>
      <c r="O102" s="13">
        <v>2.9999999999999997E-4</v>
      </c>
      <c r="P102" s="13">
        <v>0</v>
      </c>
      <c r="Q102" s="13">
        <v>-2.9999999999999997E-4</v>
      </c>
      <c r="R102" s="13" t="s">
        <v>547</v>
      </c>
      <c r="S102" s="15">
        <f t="shared" si="1"/>
        <v>1</v>
      </c>
      <c r="T102" s="12">
        <v>92</v>
      </c>
      <c r="U102" s="12" t="s">
        <v>69</v>
      </c>
      <c r="V102" s="28" t="s">
        <v>69</v>
      </c>
      <c r="W102" s="16" t="s">
        <v>70</v>
      </c>
      <c r="X102" s="13" t="s">
        <v>6802</v>
      </c>
      <c r="Y102" s="30">
        <v>41456</v>
      </c>
      <c r="Z102" s="17">
        <v>1741349639</v>
      </c>
      <c r="AA102" s="17" t="s">
        <v>6803</v>
      </c>
      <c r="AB102" s="17" t="s">
        <v>6802</v>
      </c>
      <c r="AC102" s="30">
        <v>1</v>
      </c>
      <c r="AD102" s="17" t="s">
        <v>6168</v>
      </c>
      <c r="AE102" s="17" t="s">
        <v>6169</v>
      </c>
      <c r="AF102" s="17" t="s">
        <v>6804</v>
      </c>
      <c r="AG102" s="30">
        <v>5</v>
      </c>
      <c r="AH102" s="17" t="s">
        <v>6805</v>
      </c>
      <c r="AI102" s="17" t="s">
        <v>741</v>
      </c>
      <c r="AJ102" s="17" t="s">
        <v>742</v>
      </c>
      <c r="AK102" s="17">
        <v>2.58870640230873E-4</v>
      </c>
      <c r="AL102" s="17">
        <v>4.3614920051999999E-8</v>
      </c>
      <c r="AM102" s="17">
        <v>1.3473079669948E-5</v>
      </c>
      <c r="AN102" s="17">
        <v>4.9462944665941047E-2</v>
      </c>
      <c r="AO102" s="17">
        <v>0.56881341760249837</v>
      </c>
      <c r="AP102" s="17">
        <v>9.5834551616638507E-5</v>
      </c>
      <c r="AQ102" s="17">
        <v>2.9604239730929099E-2</v>
      </c>
      <c r="AR102" s="17"/>
      <c r="AS102" s="17"/>
      <c r="AT102" s="18" t="s">
        <v>71</v>
      </c>
      <c r="AU102" s="18" t="s">
        <v>71</v>
      </c>
      <c r="AV102" s="18" t="s">
        <v>72</v>
      </c>
      <c r="AW102" s="18" t="s">
        <v>72</v>
      </c>
      <c r="AX102" s="30">
        <v>1</v>
      </c>
      <c r="AY102" s="31" t="s">
        <v>604</v>
      </c>
      <c r="AZ102" s="31"/>
      <c r="BA102" s="31"/>
      <c r="BB102" s="31"/>
      <c r="BC102" s="31"/>
      <c r="BD102" s="31"/>
      <c r="BE102" s="31"/>
      <c r="BF102" s="31"/>
    </row>
    <row r="103" spans="1:58" ht="16" x14ac:dyDescent="0.2">
      <c r="A103" s="1"/>
      <c r="B103" s="19">
        <v>21994038</v>
      </c>
      <c r="C103" s="20" t="s">
        <v>6806</v>
      </c>
      <c r="D103" s="21" t="s">
        <v>6807</v>
      </c>
      <c r="E103" s="22">
        <v>104</v>
      </c>
      <c r="F103" s="23" t="s">
        <v>591</v>
      </c>
      <c r="G103" s="23" t="s">
        <v>75</v>
      </c>
      <c r="H103" s="23">
        <v>1.79</v>
      </c>
      <c r="I103" s="24" t="s">
        <v>6808</v>
      </c>
      <c r="J103" s="23"/>
      <c r="K103" s="23">
        <v>2.0000000000000001E-4</v>
      </c>
      <c r="L103" s="23">
        <v>1E-4</v>
      </c>
      <c r="M103" s="23">
        <v>0</v>
      </c>
      <c r="N103" s="23">
        <v>1E-4</v>
      </c>
      <c r="O103" s="23">
        <v>2.9999999999999997E-4</v>
      </c>
      <c r="P103" s="23">
        <v>0</v>
      </c>
      <c r="Q103" s="23">
        <v>-2.9999999999999997E-4</v>
      </c>
      <c r="R103" s="23" t="s">
        <v>547</v>
      </c>
      <c r="S103" s="25">
        <f t="shared" si="1"/>
        <v>1</v>
      </c>
      <c r="T103" s="22">
        <v>94</v>
      </c>
      <c r="U103" s="22" t="s">
        <v>69</v>
      </c>
      <c r="V103" s="26" t="s">
        <v>69</v>
      </c>
      <c r="W103" s="27" t="s">
        <v>70</v>
      </c>
      <c r="X103" s="23" t="s">
        <v>6809</v>
      </c>
      <c r="Y103" s="32">
        <v>41354</v>
      </c>
      <c r="Z103" s="33">
        <v>1741338875</v>
      </c>
      <c r="AA103" s="33" t="s">
        <v>6810</v>
      </c>
      <c r="AB103" s="33" t="s">
        <v>6809</v>
      </c>
      <c r="AC103" s="32">
        <v>1</v>
      </c>
      <c r="AD103" s="33" t="s">
        <v>6168</v>
      </c>
      <c r="AE103" s="33" t="s">
        <v>6169</v>
      </c>
      <c r="AF103" s="33" t="s">
        <v>6811</v>
      </c>
      <c r="AG103" s="32">
        <v>4</v>
      </c>
      <c r="AH103" s="33" t="s">
        <v>6812</v>
      </c>
      <c r="AI103" s="33" t="s">
        <v>602</v>
      </c>
      <c r="AJ103" s="33" t="s">
        <v>603</v>
      </c>
      <c r="AK103" s="33">
        <v>1.7780774330021301E-4</v>
      </c>
      <c r="AL103" s="33">
        <v>8.2900355942911006E-5</v>
      </c>
      <c r="AM103" s="33">
        <v>6.9030753575800002E-6</v>
      </c>
      <c r="AN103" s="33">
        <v>2.5795168560804341E-2</v>
      </c>
      <c r="AO103" s="33">
        <v>0.39009840459248007</v>
      </c>
      <c r="AP103" s="33">
        <v>0.18187788671765659</v>
      </c>
      <c r="AQ103" s="33">
        <v>1.51448898332112E-2</v>
      </c>
      <c r="AR103" s="33"/>
      <c r="AS103" s="33"/>
      <c r="AT103" s="18" t="s">
        <v>71</v>
      </c>
      <c r="AU103" s="18" t="s">
        <v>71</v>
      </c>
      <c r="AV103" s="18" t="s">
        <v>72</v>
      </c>
      <c r="AW103" s="18" t="s">
        <v>72</v>
      </c>
      <c r="AX103" s="30">
        <v>1</v>
      </c>
      <c r="AY103" s="31" t="s">
        <v>604</v>
      </c>
      <c r="AZ103" s="31"/>
      <c r="BA103" s="31"/>
      <c r="BB103" s="31"/>
      <c r="BC103" s="31"/>
      <c r="BD103" s="31"/>
      <c r="BE103" s="31"/>
      <c r="BF103" s="31"/>
    </row>
    <row r="104" spans="1:58" ht="16" x14ac:dyDescent="0.2">
      <c r="A104" s="1"/>
      <c r="B104" s="9">
        <v>21992697</v>
      </c>
      <c r="C104" s="10" t="s">
        <v>6813</v>
      </c>
      <c r="D104" s="11" t="s">
        <v>6814</v>
      </c>
      <c r="E104" s="12">
        <v>18</v>
      </c>
      <c r="F104" s="13" t="s">
        <v>591</v>
      </c>
      <c r="G104" s="13" t="s">
        <v>195</v>
      </c>
      <c r="H104" s="13">
        <v>2.2000000000000002</v>
      </c>
      <c r="I104" s="14" t="s">
        <v>6815</v>
      </c>
      <c r="J104" s="13"/>
      <c r="K104" s="13">
        <v>2.0000000000000001E-4</v>
      </c>
      <c r="L104" s="13">
        <v>1E-4</v>
      </c>
      <c r="M104" s="13">
        <v>0</v>
      </c>
      <c r="N104" s="13">
        <v>1E-4</v>
      </c>
      <c r="O104" s="13">
        <v>2.9999999999999997E-4</v>
      </c>
      <c r="P104" s="13">
        <v>0</v>
      </c>
      <c r="Q104" s="13">
        <v>-2.9999999999999997E-4</v>
      </c>
      <c r="R104" s="13" t="s">
        <v>547</v>
      </c>
      <c r="S104" s="15">
        <f t="shared" si="1"/>
        <v>1</v>
      </c>
      <c r="T104" s="12">
        <v>94</v>
      </c>
      <c r="U104" s="12" t="s">
        <v>69</v>
      </c>
      <c r="V104" s="28" t="s">
        <v>69</v>
      </c>
      <c r="W104" s="16" t="s">
        <v>70</v>
      </c>
      <c r="X104" s="13" t="s">
        <v>6816</v>
      </c>
      <c r="Y104" s="30">
        <v>41256</v>
      </c>
      <c r="Z104" s="17">
        <v>1741322699</v>
      </c>
      <c r="AA104" s="17" t="s">
        <v>6817</v>
      </c>
      <c r="AB104" s="17" t="s">
        <v>6816</v>
      </c>
      <c r="AC104" s="30">
        <v>1</v>
      </c>
      <c r="AD104" s="17" t="s">
        <v>6168</v>
      </c>
      <c r="AE104" s="17" t="s">
        <v>6169</v>
      </c>
      <c r="AF104" s="17" t="s">
        <v>6818</v>
      </c>
      <c r="AG104" s="30">
        <v>5</v>
      </c>
      <c r="AH104" s="17" t="s">
        <v>6819</v>
      </c>
      <c r="AI104" s="17" t="s">
        <v>1230</v>
      </c>
      <c r="AJ104" s="17" t="s">
        <v>1231</v>
      </c>
      <c r="AK104" s="17">
        <v>2.0948269744670999E-4</v>
      </c>
      <c r="AL104" s="17">
        <v>5.0934417472500001E-5</v>
      </c>
      <c r="AM104" s="17">
        <v>3.5175419293397997E-5</v>
      </c>
      <c r="AN104" s="17">
        <v>0.118999687820592</v>
      </c>
      <c r="AO104" s="17">
        <v>0.45256845531672613</v>
      </c>
      <c r="AP104" s="17">
        <v>0.110039210488258</v>
      </c>
      <c r="AQ104" s="17">
        <v>7.599331767618174E-2</v>
      </c>
      <c r="AR104" s="17"/>
      <c r="AS104" s="17"/>
      <c r="AT104" s="18" t="s">
        <v>71</v>
      </c>
      <c r="AU104" s="18" t="s">
        <v>71</v>
      </c>
      <c r="AV104" s="18" t="s">
        <v>72</v>
      </c>
      <c r="AW104" s="18" t="s">
        <v>72</v>
      </c>
      <c r="AX104" s="30">
        <v>1</v>
      </c>
      <c r="AY104" s="31" t="s">
        <v>604</v>
      </c>
      <c r="AZ104" s="31"/>
      <c r="BA104" s="31"/>
      <c r="BB104" s="31"/>
      <c r="BC104" s="31"/>
      <c r="BD104" s="31"/>
      <c r="BE104" s="31"/>
      <c r="BF104" s="31"/>
    </row>
    <row r="105" spans="1:58" ht="16" x14ac:dyDescent="0.2">
      <c r="A105" s="1"/>
      <c r="B105" s="19">
        <v>21996153</v>
      </c>
      <c r="C105" s="20" t="s">
        <v>4351</v>
      </c>
      <c r="D105" s="21" t="s">
        <v>6820</v>
      </c>
      <c r="E105" s="22">
        <v>25</v>
      </c>
      <c r="F105" s="23" t="s">
        <v>591</v>
      </c>
      <c r="G105" s="23" t="s">
        <v>126</v>
      </c>
      <c r="H105" s="23">
        <v>0.94</v>
      </c>
      <c r="I105" s="24" t="s">
        <v>6821</v>
      </c>
      <c r="J105" s="23"/>
      <c r="K105" s="23">
        <v>2.9999999999999997E-4</v>
      </c>
      <c r="L105" s="23">
        <v>0</v>
      </c>
      <c r="M105" s="23">
        <v>0</v>
      </c>
      <c r="N105" s="23">
        <v>0</v>
      </c>
      <c r="O105" s="23">
        <v>2.9999999999999997E-4</v>
      </c>
      <c r="P105" s="23">
        <v>0</v>
      </c>
      <c r="Q105" s="23">
        <v>-2.9999999999999997E-4</v>
      </c>
      <c r="R105" s="23" t="s">
        <v>547</v>
      </c>
      <c r="S105" s="25">
        <f t="shared" si="1"/>
        <v>1</v>
      </c>
      <c r="T105" s="22">
        <v>96</v>
      </c>
      <c r="U105" s="22" t="s">
        <v>69</v>
      </c>
      <c r="V105" s="26" t="s">
        <v>69</v>
      </c>
      <c r="W105" s="27" t="s">
        <v>70</v>
      </c>
      <c r="X105" s="23" t="s">
        <v>6822</v>
      </c>
      <c r="Y105" s="32">
        <v>41601</v>
      </c>
      <c r="Z105" s="33">
        <v>1741364435</v>
      </c>
      <c r="AA105" s="33" t="s">
        <v>6823</v>
      </c>
      <c r="AB105" s="33" t="s">
        <v>6822</v>
      </c>
      <c r="AC105" s="32">
        <v>1</v>
      </c>
      <c r="AD105" s="33" t="s">
        <v>6168</v>
      </c>
      <c r="AE105" s="33" t="s">
        <v>6169</v>
      </c>
      <c r="AF105" s="33" t="s">
        <v>6824</v>
      </c>
      <c r="AG105" s="32">
        <v>3</v>
      </c>
      <c r="AH105" s="33" t="s">
        <v>6825</v>
      </c>
      <c r="AI105" s="33" t="s">
        <v>722</v>
      </c>
      <c r="AJ105" s="33" t="s">
        <v>825</v>
      </c>
      <c r="AK105" s="33">
        <v>2.5247452700316001E-4</v>
      </c>
      <c r="AL105" s="33">
        <v>1.05334785633E-5</v>
      </c>
      <c r="AM105" s="33">
        <v>3.3988836925480001E-6</v>
      </c>
      <c r="AN105" s="33">
        <v>1.275824248390031E-2</v>
      </c>
      <c r="AO105" s="33">
        <v>0.55193252273000637</v>
      </c>
      <c r="AP105" s="33">
        <v>2.3027152345122901E-2</v>
      </c>
      <c r="AQ105" s="33">
        <v>7.4302721671022963E-3</v>
      </c>
      <c r="AR105" s="33"/>
      <c r="AS105" s="33"/>
      <c r="AT105" s="18" t="s">
        <v>71</v>
      </c>
      <c r="AU105" s="18" t="s">
        <v>71</v>
      </c>
      <c r="AV105" s="18" t="s">
        <v>72</v>
      </c>
      <c r="AW105" s="18" t="s">
        <v>72</v>
      </c>
      <c r="AX105" s="30">
        <v>1</v>
      </c>
      <c r="AY105" s="31" t="s">
        <v>604</v>
      </c>
      <c r="AZ105" s="31"/>
      <c r="BA105" s="31"/>
      <c r="BB105" s="31"/>
      <c r="BC105" s="31"/>
      <c r="BD105" s="31"/>
      <c r="BE105" s="31"/>
      <c r="BF105" s="31"/>
    </row>
    <row r="106" spans="1:58" ht="16" x14ac:dyDescent="0.2">
      <c r="A106" s="1"/>
      <c r="B106" s="9">
        <v>21992292</v>
      </c>
      <c r="C106" s="10" t="s">
        <v>6826</v>
      </c>
      <c r="D106" s="11" t="s">
        <v>6827</v>
      </c>
      <c r="E106" s="12">
        <v>65</v>
      </c>
      <c r="F106" s="13" t="s">
        <v>591</v>
      </c>
      <c r="G106" s="13" t="s">
        <v>126</v>
      </c>
      <c r="H106" s="13">
        <v>3.55</v>
      </c>
      <c r="I106" s="14" t="s">
        <v>6828</v>
      </c>
      <c r="J106" s="13"/>
      <c r="K106" s="13">
        <v>1E-4</v>
      </c>
      <c r="L106" s="13">
        <v>1E-4</v>
      </c>
      <c r="M106" s="13">
        <v>0</v>
      </c>
      <c r="N106" s="13">
        <v>1E-4</v>
      </c>
      <c r="O106" s="13">
        <v>2.9999999999999997E-4</v>
      </c>
      <c r="P106" s="13">
        <v>-1E-4</v>
      </c>
      <c r="Q106" s="13">
        <v>-2.9999999999999997E-4</v>
      </c>
      <c r="R106" s="13" t="s">
        <v>6760</v>
      </c>
      <c r="S106" s="15">
        <f t="shared" si="1"/>
        <v>-2</v>
      </c>
      <c r="T106" s="12">
        <v>97</v>
      </c>
      <c r="U106" s="12" t="s">
        <v>69</v>
      </c>
      <c r="V106" s="28" t="s">
        <v>69</v>
      </c>
      <c r="W106" s="16" t="s">
        <v>70</v>
      </c>
      <c r="X106" s="13" t="s">
        <v>6829</v>
      </c>
      <c r="Y106" s="30">
        <v>41219</v>
      </c>
      <c r="Z106" s="17">
        <v>1741317779</v>
      </c>
      <c r="AA106" s="17" t="s">
        <v>6830</v>
      </c>
      <c r="AB106" s="17" t="s">
        <v>6829</v>
      </c>
      <c r="AC106" s="30">
        <v>1</v>
      </c>
      <c r="AD106" s="17" t="s">
        <v>6168</v>
      </c>
      <c r="AE106" s="17" t="s">
        <v>6169</v>
      </c>
      <c r="AF106" s="17" t="s">
        <v>2060</v>
      </c>
      <c r="AG106" s="30">
        <v>2</v>
      </c>
      <c r="AH106" s="17" t="s">
        <v>6831</v>
      </c>
      <c r="AI106" s="17" t="s">
        <v>722</v>
      </c>
      <c r="AJ106" s="17" t="s">
        <v>723</v>
      </c>
      <c r="AK106" s="17">
        <v>1.28371849828544E-4</v>
      </c>
      <c r="AL106" s="17">
        <v>1.3663823928147201E-4</v>
      </c>
      <c r="AM106" s="17">
        <v>1.9946996051387002E-5</v>
      </c>
      <c r="AN106" s="17">
        <v>7.0000000316148628E-2</v>
      </c>
      <c r="AO106" s="17">
        <v>0.2769566003134914</v>
      </c>
      <c r="AP106" s="17">
        <v>0.29479097072108512</v>
      </c>
      <c r="AQ106" s="17">
        <v>4.3034763620196717E-2</v>
      </c>
      <c r="AR106" s="17"/>
      <c r="AS106" s="17"/>
      <c r="AT106" s="18" t="s">
        <v>71</v>
      </c>
      <c r="AU106" s="18" t="s">
        <v>71</v>
      </c>
      <c r="AV106" s="18" t="s">
        <v>72</v>
      </c>
      <c r="AW106" s="18" t="s">
        <v>72</v>
      </c>
      <c r="AX106" s="30">
        <v>1</v>
      </c>
      <c r="AY106" s="31" t="s">
        <v>604</v>
      </c>
      <c r="AZ106" s="31"/>
      <c r="BA106" s="31"/>
      <c r="BB106" s="31"/>
      <c r="BC106" s="31"/>
      <c r="BD106" s="31"/>
      <c r="BE106" s="31"/>
      <c r="BF106" s="31"/>
    </row>
    <row r="107" spans="1:58" ht="16" x14ac:dyDescent="0.2">
      <c r="A107" s="1"/>
      <c r="B107" s="19">
        <v>21995390</v>
      </c>
      <c r="C107" s="20" t="s">
        <v>6832</v>
      </c>
      <c r="D107" s="21" t="s">
        <v>6833</v>
      </c>
      <c r="E107" s="22">
        <v>129</v>
      </c>
      <c r="F107" s="23" t="s">
        <v>591</v>
      </c>
      <c r="G107" s="23" t="s">
        <v>75</v>
      </c>
      <c r="H107" s="23">
        <v>1.34</v>
      </c>
      <c r="I107" s="24" t="s">
        <v>6834</v>
      </c>
      <c r="J107" s="23"/>
      <c r="K107" s="23">
        <v>2.9999999999999997E-4</v>
      </c>
      <c r="L107" s="23">
        <v>0</v>
      </c>
      <c r="M107" s="23">
        <v>0</v>
      </c>
      <c r="N107" s="23">
        <v>0</v>
      </c>
      <c r="O107" s="23">
        <v>2.9999999999999997E-4</v>
      </c>
      <c r="P107" s="23">
        <v>0</v>
      </c>
      <c r="Q107" s="23">
        <v>-2.9999999999999997E-4</v>
      </c>
      <c r="R107" s="23" t="s">
        <v>547</v>
      </c>
      <c r="S107" s="25">
        <f t="shared" si="1"/>
        <v>1</v>
      </c>
      <c r="T107" s="22">
        <v>97</v>
      </c>
      <c r="U107" s="22" t="s">
        <v>69</v>
      </c>
      <c r="V107" s="26" t="s">
        <v>69</v>
      </c>
      <c r="W107" s="27" t="s">
        <v>70</v>
      </c>
      <c r="X107" s="23" t="s">
        <v>6835</v>
      </c>
      <c r="Y107" s="32">
        <v>41510</v>
      </c>
      <c r="Z107" s="33">
        <v>1741355183</v>
      </c>
      <c r="AA107" s="33" t="s">
        <v>6836</v>
      </c>
      <c r="AB107" s="33" t="s">
        <v>6835</v>
      </c>
      <c r="AC107" s="32">
        <v>1</v>
      </c>
      <c r="AD107" s="33" t="s">
        <v>6168</v>
      </c>
      <c r="AE107" s="33" t="s">
        <v>6169</v>
      </c>
      <c r="AF107" s="33" t="s">
        <v>4942</v>
      </c>
      <c r="AG107" s="32">
        <v>2</v>
      </c>
      <c r="AH107" s="33" t="s">
        <v>6837</v>
      </c>
      <c r="AI107" s="33" t="s">
        <v>602</v>
      </c>
      <c r="AJ107" s="33" t="s">
        <v>603</v>
      </c>
      <c r="AK107" s="33">
        <v>2.5330525214497499E-4</v>
      </c>
      <c r="AL107" s="33">
        <v>1.151363841599E-5</v>
      </c>
      <c r="AM107" s="33">
        <v>2.2961412896896001E-5</v>
      </c>
      <c r="AN107" s="33">
        <v>7.9787993205234026E-2</v>
      </c>
      <c r="AO107" s="33">
        <v>0.56032486760480704</v>
      </c>
      <c r="AP107" s="33">
        <v>2.5468788611603201E-2</v>
      </c>
      <c r="AQ107" s="33">
        <v>5.0791882649590718E-2</v>
      </c>
      <c r="AR107" s="33"/>
      <c r="AS107" s="33"/>
      <c r="AT107" s="18" t="s">
        <v>71</v>
      </c>
      <c r="AU107" s="18" t="s">
        <v>71</v>
      </c>
      <c r="AV107" s="18" t="s">
        <v>72</v>
      </c>
      <c r="AW107" s="18" t="s">
        <v>72</v>
      </c>
      <c r="AX107" s="30">
        <v>1</v>
      </c>
      <c r="AY107" s="31" t="s">
        <v>604</v>
      </c>
      <c r="AZ107" s="31"/>
      <c r="BA107" s="31"/>
      <c r="BB107" s="31"/>
      <c r="BC107" s="31"/>
      <c r="BD107" s="31"/>
      <c r="BE107" s="31"/>
      <c r="BF107" s="31"/>
    </row>
    <row r="108" spans="1:58" ht="16" x14ac:dyDescent="0.2">
      <c r="A108" s="1"/>
      <c r="B108" s="9">
        <v>21994718</v>
      </c>
      <c r="C108" s="10" t="s">
        <v>6838</v>
      </c>
      <c r="D108" s="11" t="s">
        <v>6839</v>
      </c>
      <c r="E108" s="12">
        <v>145</v>
      </c>
      <c r="F108" s="13" t="s">
        <v>591</v>
      </c>
      <c r="G108" s="13" t="s">
        <v>126</v>
      </c>
      <c r="H108" s="13">
        <v>1.64</v>
      </c>
      <c r="I108" s="14" t="s">
        <v>6840</v>
      </c>
      <c r="J108" s="13"/>
      <c r="K108" s="13">
        <v>2.9999999999999997E-4</v>
      </c>
      <c r="L108" s="13">
        <v>0</v>
      </c>
      <c r="M108" s="13">
        <v>0</v>
      </c>
      <c r="N108" s="13">
        <v>0</v>
      </c>
      <c r="O108" s="13">
        <v>2.9999999999999997E-4</v>
      </c>
      <c r="P108" s="13">
        <v>0</v>
      </c>
      <c r="Q108" s="13">
        <v>-2.9999999999999997E-4</v>
      </c>
      <c r="R108" s="13" t="s">
        <v>547</v>
      </c>
      <c r="S108" s="15">
        <f t="shared" si="1"/>
        <v>1</v>
      </c>
      <c r="T108" s="12">
        <v>99</v>
      </c>
      <c r="U108" s="12" t="s">
        <v>69</v>
      </c>
      <c r="V108" s="28" t="s">
        <v>69</v>
      </c>
      <c r="W108" s="16" t="s">
        <v>70</v>
      </c>
      <c r="X108" s="13" t="s">
        <v>6841</v>
      </c>
      <c r="Y108" s="30">
        <v>41439</v>
      </c>
      <c r="Z108" s="17">
        <v>1741347071</v>
      </c>
      <c r="AA108" s="17" t="s">
        <v>6842</v>
      </c>
      <c r="AB108" s="17" t="s">
        <v>6841</v>
      </c>
      <c r="AC108" s="30">
        <v>1</v>
      </c>
      <c r="AD108" s="17" t="s">
        <v>6168</v>
      </c>
      <c r="AE108" s="17" t="s">
        <v>6169</v>
      </c>
      <c r="AF108" s="17" t="s">
        <v>6843</v>
      </c>
      <c r="AG108" s="30">
        <v>6</v>
      </c>
      <c r="AH108" s="17" t="s">
        <v>6844</v>
      </c>
      <c r="AI108" s="17" t="s">
        <v>722</v>
      </c>
      <c r="AJ108" s="17" t="s">
        <v>723</v>
      </c>
      <c r="AK108" s="17">
        <v>2.71868936499688E-4</v>
      </c>
      <c r="AL108" s="17">
        <v>4.2396513192000002E-8</v>
      </c>
      <c r="AM108" s="17">
        <v>4.0622920495606867E-5</v>
      </c>
      <c r="AN108" s="17">
        <v>0.12997909841745961</v>
      </c>
      <c r="AO108" s="17">
        <v>0.59801074472503646</v>
      </c>
      <c r="AP108" s="17">
        <v>9.3256591775875254E-5</v>
      </c>
      <c r="AQ108" s="17">
        <v>8.9355346187230525E-2</v>
      </c>
      <c r="AR108" s="17"/>
      <c r="AS108" s="17"/>
      <c r="AT108" s="18" t="s">
        <v>71</v>
      </c>
      <c r="AU108" s="18" t="s">
        <v>71</v>
      </c>
      <c r="AV108" s="18" t="s">
        <v>72</v>
      </c>
      <c r="AW108" s="18" t="s">
        <v>72</v>
      </c>
      <c r="AX108" s="30">
        <v>1</v>
      </c>
      <c r="AY108" s="31" t="s">
        <v>604</v>
      </c>
      <c r="AZ108" s="31"/>
      <c r="BA108" s="31"/>
      <c r="BB108" s="31"/>
      <c r="BC108" s="31"/>
      <c r="BD108" s="31"/>
      <c r="BE108" s="31"/>
      <c r="BF108" s="31"/>
    </row>
    <row r="109" spans="1:58" ht="16" x14ac:dyDescent="0.2">
      <c r="A109" s="1"/>
      <c r="B109" s="19">
        <v>21990573</v>
      </c>
      <c r="C109" s="20" t="s">
        <v>6845</v>
      </c>
      <c r="D109" s="21" t="s">
        <v>6846</v>
      </c>
      <c r="E109" s="22">
        <v>8</v>
      </c>
      <c r="F109" s="23" t="s">
        <v>726</v>
      </c>
      <c r="G109" s="23" t="s">
        <v>66</v>
      </c>
      <c r="H109" s="23">
        <v>1.45</v>
      </c>
      <c r="I109" s="24" t="s">
        <v>6847</v>
      </c>
      <c r="J109" s="23"/>
      <c r="K109" s="23">
        <v>2.0000000000000001E-4</v>
      </c>
      <c r="L109" s="23">
        <v>0</v>
      </c>
      <c r="M109" s="23">
        <v>0</v>
      </c>
      <c r="N109" s="23">
        <v>0</v>
      </c>
      <c r="O109" s="23">
        <v>2.9999999999999997E-4</v>
      </c>
      <c r="P109" s="23">
        <v>-1E-4</v>
      </c>
      <c r="Q109" s="23">
        <v>-2.9999999999999997E-4</v>
      </c>
      <c r="R109" s="23" t="s">
        <v>6760</v>
      </c>
      <c r="S109" s="25">
        <f t="shared" si="1"/>
        <v>-2</v>
      </c>
      <c r="T109" s="22">
        <v>100</v>
      </c>
      <c r="U109" s="22" t="s">
        <v>69</v>
      </c>
      <c r="V109" s="27" t="s">
        <v>70</v>
      </c>
      <c r="W109" s="27" t="s">
        <v>70</v>
      </c>
      <c r="X109" s="23" t="s">
        <v>6848</v>
      </c>
      <c r="Y109" s="32">
        <v>40981</v>
      </c>
      <c r="Z109" s="33">
        <v>1741297007</v>
      </c>
      <c r="AA109" s="33" t="s">
        <v>6849</v>
      </c>
      <c r="AB109" s="33" t="s">
        <v>6850</v>
      </c>
      <c r="AC109" s="32">
        <v>1</v>
      </c>
      <c r="AD109" s="33" t="s">
        <v>6168</v>
      </c>
      <c r="AE109" s="33" t="s">
        <v>6169</v>
      </c>
      <c r="AF109" s="33" t="s">
        <v>6851</v>
      </c>
      <c r="AG109" s="32">
        <v>5</v>
      </c>
      <c r="AH109" s="33" t="s">
        <v>6852</v>
      </c>
      <c r="AI109" s="33" t="s">
        <v>741</v>
      </c>
      <c r="AJ109" s="33" t="s">
        <v>742</v>
      </c>
      <c r="AK109" s="33">
        <v>2.2791829982458199E-4</v>
      </c>
      <c r="AL109" s="33">
        <v>4.6351766327478E-5</v>
      </c>
      <c r="AM109" s="33">
        <v>1.8221736553860001E-5</v>
      </c>
      <c r="AN109" s="33">
        <v>6.2298281132277339E-2</v>
      </c>
      <c r="AO109" s="33">
        <v>0.50358325829605266</v>
      </c>
      <c r="AP109" s="33">
        <v>0.102413775168268</v>
      </c>
      <c r="AQ109" s="33">
        <v>4.0260749016939698E-2</v>
      </c>
      <c r="AR109" s="33"/>
      <c r="AS109" s="33"/>
      <c r="AT109" s="18" t="s">
        <v>71</v>
      </c>
      <c r="AU109" s="18" t="s">
        <v>71</v>
      </c>
      <c r="AV109" s="18" t="s">
        <v>72</v>
      </c>
      <c r="AW109" s="18" t="s">
        <v>72</v>
      </c>
      <c r="AX109" s="30">
        <v>2</v>
      </c>
      <c r="AY109" s="31" t="s">
        <v>604</v>
      </c>
      <c r="AZ109" s="31" t="s">
        <v>631</v>
      </c>
      <c r="BA109" s="31"/>
      <c r="BB109" s="31"/>
      <c r="BC109" s="31"/>
      <c r="BD109" s="31"/>
      <c r="BE109" s="31"/>
      <c r="BF109" s="31"/>
    </row>
    <row r="110" spans="1:58" ht="16" x14ac:dyDescent="0.2">
      <c r="A110" s="1"/>
      <c r="B110" s="9">
        <v>21990978</v>
      </c>
      <c r="C110" s="10" t="s">
        <v>6853</v>
      </c>
      <c r="D110" s="11" t="s">
        <v>6854</v>
      </c>
      <c r="E110" s="12">
        <v>108</v>
      </c>
      <c r="F110" s="13" t="s">
        <v>591</v>
      </c>
      <c r="G110" s="13" t="s">
        <v>66</v>
      </c>
      <c r="H110" s="13">
        <v>1.32</v>
      </c>
      <c r="I110" s="14" t="s">
        <v>6855</v>
      </c>
      <c r="J110" s="13"/>
      <c r="K110" s="13">
        <v>2.9999999999999997E-4</v>
      </c>
      <c r="L110" s="13">
        <v>0</v>
      </c>
      <c r="M110" s="13">
        <v>0</v>
      </c>
      <c r="N110" s="13">
        <v>0</v>
      </c>
      <c r="O110" s="13">
        <v>2.9999999999999997E-4</v>
      </c>
      <c r="P110" s="13">
        <v>0</v>
      </c>
      <c r="Q110" s="13">
        <v>-2.9999999999999997E-4</v>
      </c>
      <c r="R110" s="13" t="s">
        <v>547</v>
      </c>
      <c r="S110" s="15">
        <f t="shared" si="1"/>
        <v>1</v>
      </c>
      <c r="T110" s="12">
        <v>101</v>
      </c>
      <c r="U110" s="12" t="s">
        <v>69</v>
      </c>
      <c r="V110" s="28" t="s">
        <v>69</v>
      </c>
      <c r="W110" s="16" t="s">
        <v>70</v>
      </c>
      <c r="X110" s="13" t="s">
        <v>6856</v>
      </c>
      <c r="Y110" s="30">
        <v>41039</v>
      </c>
      <c r="Z110" s="17">
        <v>1741301891</v>
      </c>
      <c r="AA110" s="17" t="s">
        <v>6857</v>
      </c>
      <c r="AB110" s="17" t="s">
        <v>6856</v>
      </c>
      <c r="AC110" s="30">
        <v>1</v>
      </c>
      <c r="AD110" s="17" t="s">
        <v>6168</v>
      </c>
      <c r="AE110" s="17" t="s">
        <v>6169</v>
      </c>
      <c r="AF110" s="17" t="s">
        <v>6858</v>
      </c>
      <c r="AG110" s="30">
        <v>7</v>
      </c>
      <c r="AH110" s="17" t="s">
        <v>6859</v>
      </c>
      <c r="AI110" s="17" t="s">
        <v>741</v>
      </c>
      <c r="AJ110" s="17" t="s">
        <v>742</v>
      </c>
      <c r="AK110" s="17">
        <v>2.7499338209491199E-4</v>
      </c>
      <c r="AL110" s="17">
        <v>5.5588463760000001E-8</v>
      </c>
      <c r="AM110" s="17">
        <v>3.0871723958240002E-6</v>
      </c>
      <c r="AN110" s="17">
        <v>1.109950099627675E-2</v>
      </c>
      <c r="AO110" s="17">
        <v>0.60877941100429633</v>
      </c>
      <c r="AP110" s="17">
        <v>1.2306155140404961E-4</v>
      </c>
      <c r="AQ110" s="17">
        <v>6.8343717164429567E-3</v>
      </c>
      <c r="AR110" s="17"/>
      <c r="AS110" s="17"/>
      <c r="AT110" s="18" t="s">
        <v>71</v>
      </c>
      <c r="AU110" s="18" t="s">
        <v>71</v>
      </c>
      <c r="AV110" s="18" t="s">
        <v>72</v>
      </c>
      <c r="AW110" s="18" t="s">
        <v>72</v>
      </c>
      <c r="AX110" s="30">
        <v>1</v>
      </c>
      <c r="AY110" s="31" t="s">
        <v>604</v>
      </c>
      <c r="AZ110" s="31"/>
      <c r="BA110" s="31"/>
      <c r="BB110" s="31"/>
      <c r="BC110" s="31"/>
      <c r="BD110" s="31"/>
      <c r="BE110" s="31"/>
      <c r="BF110" s="31"/>
    </row>
    <row r="111" spans="1:58" ht="16" x14ac:dyDescent="0.2">
      <c r="A111" s="1"/>
      <c r="B111" s="19">
        <v>21992512</v>
      </c>
      <c r="C111" s="20" t="s">
        <v>6860</v>
      </c>
      <c r="D111" s="21" t="s">
        <v>6861</v>
      </c>
      <c r="E111" s="22">
        <v>47</v>
      </c>
      <c r="F111" s="23" t="s">
        <v>591</v>
      </c>
      <c r="G111" s="23" t="s">
        <v>75</v>
      </c>
      <c r="H111" s="23">
        <v>3.37</v>
      </c>
      <c r="I111" s="24" t="s">
        <v>6862</v>
      </c>
      <c r="J111" s="23"/>
      <c r="K111" s="23">
        <v>2.9999999999999997E-4</v>
      </c>
      <c r="L111" s="23">
        <v>0</v>
      </c>
      <c r="M111" s="23">
        <v>0</v>
      </c>
      <c r="N111" s="23">
        <v>0</v>
      </c>
      <c r="O111" s="23">
        <v>2.9999999999999997E-4</v>
      </c>
      <c r="P111" s="23">
        <v>0</v>
      </c>
      <c r="Q111" s="23">
        <v>-2.9999999999999997E-4</v>
      </c>
      <c r="R111" s="23" t="s">
        <v>547</v>
      </c>
      <c r="S111" s="25">
        <f t="shared" si="1"/>
        <v>1</v>
      </c>
      <c r="T111" s="22">
        <v>102</v>
      </c>
      <c r="U111" s="22" t="s">
        <v>69</v>
      </c>
      <c r="V111" s="26" t="s">
        <v>69</v>
      </c>
      <c r="W111" s="27" t="s">
        <v>70</v>
      </c>
      <c r="X111" s="23" t="s">
        <v>6863</v>
      </c>
      <c r="Y111" s="32">
        <v>41234</v>
      </c>
      <c r="Z111" s="33">
        <v>1741320443</v>
      </c>
      <c r="AA111" s="33" t="s">
        <v>6864</v>
      </c>
      <c r="AB111" s="33" t="s">
        <v>6863</v>
      </c>
      <c r="AC111" s="32">
        <v>1</v>
      </c>
      <c r="AD111" s="33" t="s">
        <v>6168</v>
      </c>
      <c r="AE111" s="33" t="s">
        <v>6169</v>
      </c>
      <c r="AF111" s="33" t="s">
        <v>6865</v>
      </c>
      <c r="AG111" s="32">
        <v>4</v>
      </c>
      <c r="AH111" s="33" t="s">
        <v>6866</v>
      </c>
      <c r="AI111" s="33" t="s">
        <v>602</v>
      </c>
      <c r="AJ111" s="33" t="s">
        <v>603</v>
      </c>
      <c r="AK111" s="33">
        <v>2.7833938705556398E-4</v>
      </c>
      <c r="AL111" s="33">
        <v>3.9129925170000002E-8</v>
      </c>
      <c r="AM111" s="33">
        <v>6.3102631703879999E-6</v>
      </c>
      <c r="AN111" s="33">
        <v>2.2165478973348751E-2</v>
      </c>
      <c r="AO111" s="33">
        <v>0.59882061067360037</v>
      </c>
      <c r="AP111" s="33">
        <v>8.4184297212791046E-5</v>
      </c>
      <c r="AQ111" s="33">
        <v>1.35759285998878E-2</v>
      </c>
      <c r="AR111" s="33"/>
      <c r="AS111" s="33"/>
      <c r="AT111" s="18" t="s">
        <v>71</v>
      </c>
      <c r="AU111" s="18" t="s">
        <v>71</v>
      </c>
      <c r="AV111" s="18" t="s">
        <v>72</v>
      </c>
      <c r="AW111" s="18" t="s">
        <v>72</v>
      </c>
      <c r="AX111" s="30">
        <v>1</v>
      </c>
      <c r="AY111" s="31" t="s">
        <v>604</v>
      </c>
      <c r="AZ111" s="31"/>
      <c r="BA111" s="31"/>
      <c r="BB111" s="31"/>
      <c r="BC111" s="31"/>
      <c r="BD111" s="31"/>
      <c r="BE111" s="31"/>
      <c r="BF111" s="31"/>
    </row>
    <row r="112" spans="1:58" ht="16" x14ac:dyDescent="0.2">
      <c r="A112" s="1"/>
      <c r="B112" s="9">
        <v>21994762</v>
      </c>
      <c r="C112" s="10" t="s">
        <v>6867</v>
      </c>
      <c r="D112" s="11" t="s">
        <v>6868</v>
      </c>
      <c r="E112" s="12">
        <v>81</v>
      </c>
      <c r="F112" s="13" t="s">
        <v>591</v>
      </c>
      <c r="G112" s="13" t="s">
        <v>66</v>
      </c>
      <c r="H112" s="13">
        <v>1.63</v>
      </c>
      <c r="I112" s="14" t="s">
        <v>6869</v>
      </c>
      <c r="J112" s="13"/>
      <c r="K112" s="13">
        <v>2.0000000000000001E-4</v>
      </c>
      <c r="L112" s="13">
        <v>0</v>
      </c>
      <c r="M112" s="13">
        <v>0</v>
      </c>
      <c r="N112" s="13">
        <v>0</v>
      </c>
      <c r="O112" s="13">
        <v>2.9999999999999997E-4</v>
      </c>
      <c r="P112" s="13">
        <v>-1E-4</v>
      </c>
      <c r="Q112" s="13">
        <v>-2.9999999999999997E-4</v>
      </c>
      <c r="R112" s="13" t="s">
        <v>6760</v>
      </c>
      <c r="S112" s="15">
        <f t="shared" si="1"/>
        <v>-2</v>
      </c>
      <c r="T112" s="12">
        <v>103</v>
      </c>
      <c r="U112" s="12" t="s">
        <v>69</v>
      </c>
      <c r="V112" s="16" t="s">
        <v>70</v>
      </c>
      <c r="W112" s="16" t="s">
        <v>70</v>
      </c>
      <c r="X112" s="13" t="s">
        <v>6870</v>
      </c>
      <c r="Y112" s="30">
        <v>41444</v>
      </c>
      <c r="Z112" s="17">
        <v>1741347611</v>
      </c>
      <c r="AA112" s="17" t="s">
        <v>6871</v>
      </c>
      <c r="AB112" s="17" t="s">
        <v>6870</v>
      </c>
      <c r="AC112" s="30">
        <v>1</v>
      </c>
      <c r="AD112" s="17" t="s">
        <v>6168</v>
      </c>
      <c r="AE112" s="17" t="s">
        <v>6169</v>
      </c>
      <c r="AF112" s="17" t="s">
        <v>6730</v>
      </c>
      <c r="AG112" s="30">
        <v>3</v>
      </c>
      <c r="AH112" s="17" t="s">
        <v>6872</v>
      </c>
      <c r="AI112" s="17" t="s">
        <v>741</v>
      </c>
      <c r="AJ112" s="17" t="s">
        <v>742</v>
      </c>
      <c r="AK112" s="17">
        <v>2.30804202592888E-4</v>
      </c>
      <c r="AL112" s="17">
        <v>4.8513088540144002E-5</v>
      </c>
      <c r="AM112" s="17">
        <v>3.9853439393769307E-5</v>
      </c>
      <c r="AN112" s="17">
        <v>0.12486558315666969</v>
      </c>
      <c r="AO112" s="17">
        <v>0.50675825267091079</v>
      </c>
      <c r="AP112" s="17">
        <v>0.10651629261550589</v>
      </c>
      <c r="AQ112" s="17">
        <v>8.7502996406595326E-2</v>
      </c>
      <c r="AR112" s="17"/>
      <c r="AS112" s="17"/>
      <c r="AT112" s="18" t="s">
        <v>71</v>
      </c>
      <c r="AU112" s="18" t="s">
        <v>71</v>
      </c>
      <c r="AV112" s="18" t="s">
        <v>72</v>
      </c>
      <c r="AW112" s="18" t="s">
        <v>72</v>
      </c>
      <c r="AX112" s="30">
        <v>1</v>
      </c>
      <c r="AY112" s="31" t="s">
        <v>604</v>
      </c>
      <c r="AZ112" s="31"/>
      <c r="BA112" s="31"/>
      <c r="BB112" s="31"/>
      <c r="BC112" s="31"/>
      <c r="BD112" s="31"/>
      <c r="BE112" s="31"/>
      <c r="BF112" s="31"/>
    </row>
    <row r="113" spans="1:58" ht="16" x14ac:dyDescent="0.2">
      <c r="A113" s="1"/>
      <c r="B113" s="19">
        <v>21990596</v>
      </c>
      <c r="C113" s="20" t="s">
        <v>4240</v>
      </c>
      <c r="D113" s="21" t="s">
        <v>6873</v>
      </c>
      <c r="E113" s="22">
        <v>19</v>
      </c>
      <c r="F113" s="23" t="s">
        <v>726</v>
      </c>
      <c r="G113" s="23" t="s">
        <v>75</v>
      </c>
      <c r="H113" s="23">
        <v>1.44</v>
      </c>
      <c r="I113" s="24" t="s">
        <v>6874</v>
      </c>
      <c r="J113" s="23"/>
      <c r="K113" s="23">
        <v>2.9999999999999997E-4</v>
      </c>
      <c r="L113" s="23">
        <v>0</v>
      </c>
      <c r="M113" s="23">
        <v>0</v>
      </c>
      <c r="N113" s="23">
        <v>0</v>
      </c>
      <c r="O113" s="23">
        <v>2.9999999999999997E-4</v>
      </c>
      <c r="P113" s="23">
        <v>0</v>
      </c>
      <c r="Q113" s="23">
        <v>-2.9999999999999997E-4</v>
      </c>
      <c r="R113" s="23" t="s">
        <v>547</v>
      </c>
      <c r="S113" s="25">
        <f t="shared" si="1"/>
        <v>1</v>
      </c>
      <c r="T113" s="22">
        <v>104</v>
      </c>
      <c r="U113" s="22" t="s">
        <v>69</v>
      </c>
      <c r="V113" s="27" t="s">
        <v>70</v>
      </c>
      <c r="W113" s="27" t="s">
        <v>70</v>
      </c>
      <c r="X113" s="23" t="s">
        <v>6875</v>
      </c>
      <c r="Y113" s="32">
        <v>40984</v>
      </c>
      <c r="Z113" s="33">
        <v>1741297283</v>
      </c>
      <c r="AA113" s="33" t="s">
        <v>6876</v>
      </c>
      <c r="AB113" s="33" t="s">
        <v>6877</v>
      </c>
      <c r="AC113" s="32">
        <v>1</v>
      </c>
      <c r="AD113" s="33" t="s">
        <v>6168</v>
      </c>
      <c r="AE113" s="33" t="s">
        <v>6169</v>
      </c>
      <c r="AF113" s="33" t="s">
        <v>6878</v>
      </c>
      <c r="AG113" s="32">
        <v>5</v>
      </c>
      <c r="AH113" s="33" t="s">
        <v>6879</v>
      </c>
      <c r="AI113" s="33" t="s">
        <v>602</v>
      </c>
      <c r="AJ113" s="33" t="s">
        <v>603</v>
      </c>
      <c r="AK113" s="33">
        <v>2.7203528173006501E-4</v>
      </c>
      <c r="AL113" s="33">
        <v>8.3546557463849994E-6</v>
      </c>
      <c r="AM113" s="33">
        <v>8.9932193960977995E-5</v>
      </c>
      <c r="AN113" s="33">
        <v>0.242848553533381</v>
      </c>
      <c r="AO113" s="33">
        <v>0.59902894935906092</v>
      </c>
      <c r="AP113" s="33">
        <v>1.8397174889173709E-2</v>
      </c>
      <c r="AQ113" s="33">
        <v>0.19803309085273721</v>
      </c>
      <c r="AR113" s="33"/>
      <c r="AS113" s="33"/>
      <c r="AT113" s="18" t="s">
        <v>71</v>
      </c>
      <c r="AU113" s="18" t="s">
        <v>71</v>
      </c>
      <c r="AV113" s="18" t="s">
        <v>72</v>
      </c>
      <c r="AW113" s="18" t="s">
        <v>72</v>
      </c>
      <c r="AX113" s="30">
        <v>2</v>
      </c>
      <c r="AY113" s="31" t="s">
        <v>604</v>
      </c>
      <c r="AZ113" s="31" t="s">
        <v>631</v>
      </c>
      <c r="BA113" s="31"/>
      <c r="BB113" s="31"/>
      <c r="BC113" s="31"/>
      <c r="BD113" s="31"/>
      <c r="BE113" s="31"/>
      <c r="BF113" s="31"/>
    </row>
    <row r="114" spans="1:58" ht="16" x14ac:dyDescent="0.2">
      <c r="A114" s="1"/>
      <c r="B114" s="9">
        <v>21992921</v>
      </c>
      <c r="C114" s="10" t="s">
        <v>6880</v>
      </c>
      <c r="D114" s="11" t="s">
        <v>6881</v>
      </c>
      <c r="E114" s="12">
        <v>162</v>
      </c>
      <c r="F114" s="13" t="s">
        <v>591</v>
      </c>
      <c r="G114" s="13" t="s">
        <v>66</v>
      </c>
      <c r="H114" s="13">
        <v>1.89</v>
      </c>
      <c r="I114" s="14" t="s">
        <v>6882</v>
      </c>
      <c r="J114" s="13"/>
      <c r="K114" s="13">
        <v>2.9999999999999997E-4</v>
      </c>
      <c r="L114" s="13">
        <v>0</v>
      </c>
      <c r="M114" s="13">
        <v>0</v>
      </c>
      <c r="N114" s="13">
        <v>0</v>
      </c>
      <c r="O114" s="13">
        <v>2.9999999999999997E-4</v>
      </c>
      <c r="P114" s="13">
        <v>0</v>
      </c>
      <c r="Q114" s="13">
        <v>-2.9999999999999997E-4</v>
      </c>
      <c r="R114" s="13" t="s">
        <v>547</v>
      </c>
      <c r="S114" s="15">
        <f t="shared" si="1"/>
        <v>1</v>
      </c>
      <c r="T114" s="12">
        <v>105</v>
      </c>
      <c r="U114" s="12" t="s">
        <v>69</v>
      </c>
      <c r="V114" s="28" t="s">
        <v>69</v>
      </c>
      <c r="W114" s="16" t="s">
        <v>70</v>
      </c>
      <c r="X114" s="13" t="s">
        <v>6883</v>
      </c>
      <c r="Y114" s="30">
        <v>41273</v>
      </c>
      <c r="Z114" s="17">
        <v>1741325399</v>
      </c>
      <c r="AA114" s="17" t="s">
        <v>6884</v>
      </c>
      <c r="AB114" s="17" t="s">
        <v>6883</v>
      </c>
      <c r="AC114" s="30">
        <v>1</v>
      </c>
      <c r="AD114" s="17" t="s">
        <v>6168</v>
      </c>
      <c r="AE114" s="17" t="s">
        <v>6169</v>
      </c>
      <c r="AF114" s="17" t="s">
        <v>6885</v>
      </c>
      <c r="AG114" s="30">
        <v>5</v>
      </c>
      <c r="AH114" s="17" t="s">
        <v>6886</v>
      </c>
      <c r="AI114" s="17" t="s">
        <v>741</v>
      </c>
      <c r="AJ114" s="17" t="s">
        <v>742</v>
      </c>
      <c r="AK114" s="17">
        <v>2.7873348170469E-4</v>
      </c>
      <c r="AL114" s="17">
        <v>2.5840728561299998E-6</v>
      </c>
      <c r="AM114" s="17">
        <v>3.1014581133516002E-5</v>
      </c>
      <c r="AN114" s="17">
        <v>9.9300000189120594E-2</v>
      </c>
      <c r="AO114" s="17">
        <v>0.60527538454439722</v>
      </c>
      <c r="AP114" s="17">
        <v>5.6113663924376228E-3</v>
      </c>
      <c r="AQ114" s="17">
        <v>6.7348789270895978E-2</v>
      </c>
      <c r="AR114" s="17"/>
      <c r="AS114" s="17"/>
      <c r="AT114" s="18" t="s">
        <v>71</v>
      </c>
      <c r="AU114" s="18" t="s">
        <v>71</v>
      </c>
      <c r="AV114" s="18" t="s">
        <v>72</v>
      </c>
      <c r="AW114" s="18" t="s">
        <v>72</v>
      </c>
      <c r="AX114" s="30">
        <v>1</v>
      </c>
      <c r="AY114" s="31" t="s">
        <v>604</v>
      </c>
      <c r="AZ114" s="31"/>
      <c r="BA114" s="31"/>
      <c r="BB114" s="31"/>
      <c r="BC114" s="31"/>
      <c r="BD114" s="31"/>
      <c r="BE114" s="31"/>
      <c r="BF114" s="31"/>
    </row>
    <row r="115" spans="1:58" ht="16" x14ac:dyDescent="0.2">
      <c r="A115" s="1"/>
      <c r="B115" s="19">
        <v>21992179</v>
      </c>
      <c r="C115" s="20" t="s">
        <v>6887</v>
      </c>
      <c r="D115" s="21" t="s">
        <v>6888</v>
      </c>
      <c r="E115" s="22">
        <v>44</v>
      </c>
      <c r="F115" s="23" t="s">
        <v>591</v>
      </c>
      <c r="G115" s="23" t="s">
        <v>75</v>
      </c>
      <c r="H115" s="23">
        <v>3.57</v>
      </c>
      <c r="I115" s="24" t="s">
        <v>6889</v>
      </c>
      <c r="J115" s="23"/>
      <c r="K115" s="23">
        <v>2.0000000000000001E-4</v>
      </c>
      <c r="L115" s="23">
        <v>0</v>
      </c>
      <c r="M115" s="23">
        <v>0</v>
      </c>
      <c r="N115" s="23">
        <v>0</v>
      </c>
      <c r="O115" s="23">
        <v>2.9999999999999997E-4</v>
      </c>
      <c r="P115" s="23">
        <v>-1E-4</v>
      </c>
      <c r="Q115" s="23">
        <v>-2.9999999999999997E-4</v>
      </c>
      <c r="R115" s="23" t="s">
        <v>6760</v>
      </c>
      <c r="S115" s="25">
        <f t="shared" si="1"/>
        <v>-2</v>
      </c>
      <c r="T115" s="22">
        <v>106</v>
      </c>
      <c r="U115" s="22" t="s">
        <v>69</v>
      </c>
      <c r="V115" s="26" t="s">
        <v>69</v>
      </c>
      <c r="W115" s="27" t="s">
        <v>70</v>
      </c>
      <c r="X115" s="23" t="s">
        <v>6890</v>
      </c>
      <c r="Y115" s="32">
        <v>41199</v>
      </c>
      <c r="Z115" s="33">
        <v>1741316387</v>
      </c>
      <c r="AA115" s="33" t="s">
        <v>6891</v>
      </c>
      <c r="AB115" s="33" t="s">
        <v>6890</v>
      </c>
      <c r="AC115" s="32">
        <v>1</v>
      </c>
      <c r="AD115" s="33" t="s">
        <v>6168</v>
      </c>
      <c r="AE115" s="33" t="s">
        <v>6169</v>
      </c>
      <c r="AF115" s="33" t="s">
        <v>6892</v>
      </c>
      <c r="AG115" s="32">
        <v>5</v>
      </c>
      <c r="AH115" s="33" t="s">
        <v>6893</v>
      </c>
      <c r="AI115" s="33" t="s">
        <v>602</v>
      </c>
      <c r="AJ115" s="33" t="s">
        <v>603</v>
      </c>
      <c r="AK115" s="33">
        <v>2.3374147948640599E-4</v>
      </c>
      <c r="AL115" s="33">
        <v>4.8756318280539998E-5</v>
      </c>
      <c r="AM115" s="33">
        <v>8.6298159038685995E-5</v>
      </c>
      <c r="AN115" s="33">
        <v>0.2339997428013238</v>
      </c>
      <c r="AO115" s="33">
        <v>0.50446424373425258</v>
      </c>
      <c r="AP115" s="33">
        <v>0.10522659171449961</v>
      </c>
      <c r="AQ115" s="33">
        <v>0.1862499357442497</v>
      </c>
      <c r="AR115" s="33"/>
      <c r="AS115" s="33"/>
      <c r="AT115" s="18" t="s">
        <v>71</v>
      </c>
      <c r="AU115" s="18" t="s">
        <v>71</v>
      </c>
      <c r="AV115" s="18" t="s">
        <v>72</v>
      </c>
      <c r="AW115" s="18" t="s">
        <v>72</v>
      </c>
      <c r="AX115" s="30">
        <v>1</v>
      </c>
      <c r="AY115" s="31" t="s">
        <v>604</v>
      </c>
      <c r="AZ115" s="31"/>
      <c r="BA115" s="31"/>
      <c r="BB115" s="31"/>
      <c r="BC115" s="31"/>
      <c r="BD115" s="31"/>
      <c r="BE115" s="31"/>
      <c r="BF115" s="31"/>
    </row>
    <row r="116" spans="1:58" ht="16" x14ac:dyDescent="0.2">
      <c r="A116" s="1"/>
      <c r="B116" s="9">
        <v>21992343</v>
      </c>
      <c r="C116" s="10" t="s">
        <v>6894</v>
      </c>
      <c r="D116" s="11" t="s">
        <v>6895</v>
      </c>
      <c r="E116" s="12">
        <v>26</v>
      </c>
      <c r="F116" s="13" t="s">
        <v>591</v>
      </c>
      <c r="G116" s="13" t="s">
        <v>75</v>
      </c>
      <c r="H116" s="13">
        <v>3.55</v>
      </c>
      <c r="I116" s="14" t="s">
        <v>6896</v>
      </c>
      <c r="J116" s="13"/>
      <c r="K116" s="13">
        <v>2.0000000000000001E-4</v>
      </c>
      <c r="L116" s="13">
        <v>1E-4</v>
      </c>
      <c r="M116" s="13">
        <v>0</v>
      </c>
      <c r="N116" s="13">
        <v>1E-4</v>
      </c>
      <c r="O116" s="13">
        <v>2.9999999999999997E-4</v>
      </c>
      <c r="P116" s="13">
        <v>0</v>
      </c>
      <c r="Q116" s="13">
        <v>-2.9999999999999997E-4</v>
      </c>
      <c r="R116" s="13" t="s">
        <v>547</v>
      </c>
      <c r="S116" s="15">
        <f t="shared" si="1"/>
        <v>1</v>
      </c>
      <c r="T116" s="12">
        <v>107</v>
      </c>
      <c r="U116" s="12" t="s">
        <v>69</v>
      </c>
      <c r="V116" s="28" t="s">
        <v>69</v>
      </c>
      <c r="W116" s="16" t="s">
        <v>70</v>
      </c>
      <c r="X116" s="13" t="s">
        <v>6897</v>
      </c>
      <c r="Y116" s="30">
        <v>41223</v>
      </c>
      <c r="Z116" s="17">
        <v>1741318403</v>
      </c>
      <c r="AA116" s="17" t="s">
        <v>6898</v>
      </c>
      <c r="AB116" s="17" t="s">
        <v>6897</v>
      </c>
      <c r="AC116" s="30">
        <v>1</v>
      </c>
      <c r="AD116" s="17" t="s">
        <v>6168</v>
      </c>
      <c r="AE116" s="17" t="s">
        <v>6169</v>
      </c>
      <c r="AF116" s="17" t="s">
        <v>6580</v>
      </c>
      <c r="AG116" s="30">
        <v>5</v>
      </c>
      <c r="AH116" s="17" t="s">
        <v>6899</v>
      </c>
      <c r="AI116" s="17" t="s">
        <v>602</v>
      </c>
      <c r="AJ116" s="17" t="s">
        <v>603</v>
      </c>
      <c r="AK116" s="17">
        <v>1.9330055028325799E-4</v>
      </c>
      <c r="AL116" s="17">
        <v>9.0796004040224999E-5</v>
      </c>
      <c r="AM116" s="17">
        <v>3.8373885227493E-5</v>
      </c>
      <c r="AN116" s="17">
        <v>0.118999698952024</v>
      </c>
      <c r="AO116" s="17">
        <v>0.41685842043161092</v>
      </c>
      <c r="AP116" s="17">
        <v>0.19580429941998209</v>
      </c>
      <c r="AQ116" s="17">
        <v>8.2754431678108545E-2</v>
      </c>
      <c r="AR116" s="17"/>
      <c r="AS116" s="17"/>
      <c r="AT116" s="18" t="s">
        <v>71</v>
      </c>
      <c r="AU116" s="18" t="s">
        <v>71</v>
      </c>
      <c r="AV116" s="18" t="s">
        <v>72</v>
      </c>
      <c r="AW116" s="18" t="s">
        <v>72</v>
      </c>
      <c r="AX116" s="30">
        <v>1</v>
      </c>
      <c r="AY116" s="31" t="s">
        <v>604</v>
      </c>
      <c r="AZ116" s="31"/>
      <c r="BA116" s="31"/>
      <c r="BB116" s="31"/>
      <c r="BC116" s="31"/>
      <c r="BD116" s="31"/>
      <c r="BE116" s="31"/>
      <c r="BF116" s="31"/>
    </row>
    <row r="117" spans="1:58" ht="16" x14ac:dyDescent="0.2">
      <c r="A117" s="1"/>
      <c r="B117" s="19">
        <v>21992489</v>
      </c>
      <c r="C117" s="20" t="s">
        <v>6900</v>
      </c>
      <c r="D117" s="21" t="s">
        <v>6901</v>
      </c>
      <c r="E117" s="22">
        <v>171</v>
      </c>
      <c r="F117" s="23" t="s">
        <v>591</v>
      </c>
      <c r="G117" s="23" t="s">
        <v>75</v>
      </c>
      <c r="H117" s="23">
        <v>3.37</v>
      </c>
      <c r="I117" s="24" t="s">
        <v>6902</v>
      </c>
      <c r="J117" s="23"/>
      <c r="K117" s="23">
        <v>2.9999999999999997E-4</v>
      </c>
      <c r="L117" s="23">
        <v>0</v>
      </c>
      <c r="M117" s="23">
        <v>0</v>
      </c>
      <c r="N117" s="23">
        <v>0</v>
      </c>
      <c r="O117" s="23">
        <v>2.9999999999999997E-4</v>
      </c>
      <c r="P117" s="23">
        <v>0</v>
      </c>
      <c r="Q117" s="23">
        <v>-2.9999999999999997E-4</v>
      </c>
      <c r="R117" s="23" t="s">
        <v>547</v>
      </c>
      <c r="S117" s="25">
        <f t="shared" si="1"/>
        <v>1</v>
      </c>
      <c r="T117" s="22">
        <v>107</v>
      </c>
      <c r="U117" s="22" t="s">
        <v>69</v>
      </c>
      <c r="V117" s="26" t="s">
        <v>69</v>
      </c>
      <c r="W117" s="27" t="s">
        <v>70</v>
      </c>
      <c r="X117" s="23" t="s">
        <v>6903</v>
      </c>
      <c r="Y117" s="32">
        <v>41233</v>
      </c>
      <c r="Z117" s="33">
        <v>1741320167</v>
      </c>
      <c r="AA117" s="33" t="s">
        <v>6904</v>
      </c>
      <c r="AB117" s="33" t="s">
        <v>6903</v>
      </c>
      <c r="AC117" s="32">
        <v>1</v>
      </c>
      <c r="AD117" s="33" t="s">
        <v>6168</v>
      </c>
      <c r="AE117" s="33" t="s">
        <v>6169</v>
      </c>
      <c r="AF117" s="33" t="s">
        <v>6905</v>
      </c>
      <c r="AG117" s="32">
        <v>4</v>
      </c>
      <c r="AH117" s="33" t="s">
        <v>6906</v>
      </c>
      <c r="AI117" s="33" t="s">
        <v>602</v>
      </c>
      <c r="AJ117" s="33" t="s">
        <v>603</v>
      </c>
      <c r="AK117" s="33">
        <v>2.8363380240089398E-4</v>
      </c>
      <c r="AL117" s="33">
        <v>3.8935605719999997E-8</v>
      </c>
      <c r="AM117" s="33">
        <v>2.329779228831E-6</v>
      </c>
      <c r="AN117" s="33">
        <v>8.1460095224024295E-3</v>
      </c>
      <c r="AO117" s="33">
        <v>0.60922547434075514</v>
      </c>
      <c r="AP117" s="33">
        <v>8.3630944770061199E-5</v>
      </c>
      <c r="AQ117" s="33">
        <v>5.0042020513043437E-3</v>
      </c>
      <c r="AR117" s="33"/>
      <c r="AS117" s="33"/>
      <c r="AT117" s="18" t="s">
        <v>71</v>
      </c>
      <c r="AU117" s="18" t="s">
        <v>71</v>
      </c>
      <c r="AV117" s="18" t="s">
        <v>72</v>
      </c>
      <c r="AW117" s="18" t="s">
        <v>72</v>
      </c>
      <c r="AX117" s="30">
        <v>1</v>
      </c>
      <c r="AY117" s="31" t="s">
        <v>604</v>
      </c>
      <c r="AZ117" s="31"/>
      <c r="BA117" s="31"/>
      <c r="BB117" s="31"/>
      <c r="BC117" s="31"/>
      <c r="BD117" s="31"/>
      <c r="BE117" s="31"/>
      <c r="BF117" s="31"/>
    </row>
    <row r="118" spans="1:58" ht="16" x14ac:dyDescent="0.2">
      <c r="A118" s="1"/>
      <c r="B118" s="9">
        <v>21990756</v>
      </c>
      <c r="C118" s="10" t="s">
        <v>6907</v>
      </c>
      <c r="D118" s="11" t="s">
        <v>6908</v>
      </c>
      <c r="E118" s="12">
        <v>1</v>
      </c>
      <c r="F118" s="13" t="s">
        <v>726</v>
      </c>
      <c r="G118" s="13" t="s">
        <v>66</v>
      </c>
      <c r="H118" s="13">
        <v>1.4</v>
      </c>
      <c r="I118" s="14" t="s">
        <v>6909</v>
      </c>
      <c r="J118" s="13"/>
      <c r="K118" s="13">
        <v>1E-4</v>
      </c>
      <c r="L118" s="13">
        <v>1E-4</v>
      </c>
      <c r="M118" s="13">
        <v>0</v>
      </c>
      <c r="N118" s="13">
        <v>1E-4</v>
      </c>
      <c r="O118" s="13">
        <v>2.9999999999999997E-4</v>
      </c>
      <c r="P118" s="13">
        <v>-1E-4</v>
      </c>
      <c r="Q118" s="13">
        <v>-2.9999999999999997E-4</v>
      </c>
      <c r="R118" s="13" t="s">
        <v>6760</v>
      </c>
      <c r="S118" s="15">
        <f t="shared" si="1"/>
        <v>-2</v>
      </c>
      <c r="T118" s="12">
        <v>107</v>
      </c>
      <c r="U118" s="12" t="s">
        <v>69</v>
      </c>
      <c r="V118" s="16" t="s">
        <v>70</v>
      </c>
      <c r="W118" s="16" t="s">
        <v>70</v>
      </c>
      <c r="X118" s="13" t="s">
        <v>6910</v>
      </c>
      <c r="Y118" s="30">
        <v>41009</v>
      </c>
      <c r="Z118" s="17">
        <v>1741299215</v>
      </c>
      <c r="AA118" s="17" t="s">
        <v>6911</v>
      </c>
      <c r="AB118" s="17" t="s">
        <v>6912</v>
      </c>
      <c r="AC118" s="30">
        <v>1</v>
      </c>
      <c r="AD118" s="17" t="s">
        <v>6168</v>
      </c>
      <c r="AE118" s="17" t="s">
        <v>6169</v>
      </c>
      <c r="AF118" s="17" t="s">
        <v>6913</v>
      </c>
      <c r="AG118" s="30">
        <v>2</v>
      </c>
      <c r="AH118" s="17" t="s">
        <v>6914</v>
      </c>
      <c r="AI118" s="17" t="s">
        <v>741</v>
      </c>
      <c r="AJ118" s="17" t="s">
        <v>742</v>
      </c>
      <c r="AK118" s="17">
        <v>1.4260228415628E-4</v>
      </c>
      <c r="AL118" s="17">
        <v>1.40846877064062E-4</v>
      </c>
      <c r="AM118" s="17">
        <v>7.4125168473699997E-6</v>
      </c>
      <c r="AN118" s="17">
        <v>2.548468019786498E-2</v>
      </c>
      <c r="AO118" s="17">
        <v>0.31686748750874011</v>
      </c>
      <c r="AP118" s="17">
        <v>0.31296690878970251</v>
      </c>
      <c r="AQ118" s="17">
        <v>1.6470883362346912E-2</v>
      </c>
      <c r="AR118" s="17"/>
      <c r="AS118" s="17"/>
      <c r="AT118" s="18" t="s">
        <v>71</v>
      </c>
      <c r="AU118" s="18" t="s">
        <v>71</v>
      </c>
      <c r="AV118" s="18" t="s">
        <v>72</v>
      </c>
      <c r="AW118" s="18" t="s">
        <v>72</v>
      </c>
      <c r="AX118" s="30">
        <v>2</v>
      </c>
      <c r="AY118" s="31" t="s">
        <v>604</v>
      </c>
      <c r="AZ118" s="31" t="s">
        <v>631</v>
      </c>
      <c r="BA118" s="31"/>
      <c r="BB118" s="31"/>
      <c r="BC118" s="31"/>
      <c r="BD118" s="31"/>
      <c r="BE118" s="31"/>
      <c r="BF118" s="31"/>
    </row>
    <row r="119" spans="1:58" ht="16" x14ac:dyDescent="0.2">
      <c r="A119" s="1"/>
      <c r="B119" s="19">
        <v>21991310</v>
      </c>
      <c r="C119" s="20" t="s">
        <v>6915</v>
      </c>
      <c r="D119" s="21" t="s">
        <v>6916</v>
      </c>
      <c r="E119" s="22">
        <v>4</v>
      </c>
      <c r="F119" s="23" t="s">
        <v>726</v>
      </c>
      <c r="G119" s="23" t="s">
        <v>75</v>
      </c>
      <c r="H119" s="23">
        <v>1.3</v>
      </c>
      <c r="I119" s="24" t="s">
        <v>6917</v>
      </c>
      <c r="J119" s="23"/>
      <c r="K119" s="23">
        <v>2.9999999999999997E-4</v>
      </c>
      <c r="L119" s="23">
        <v>0</v>
      </c>
      <c r="M119" s="23">
        <v>0</v>
      </c>
      <c r="N119" s="23">
        <v>0</v>
      </c>
      <c r="O119" s="23">
        <v>2.9999999999999997E-4</v>
      </c>
      <c r="P119" s="23">
        <v>0</v>
      </c>
      <c r="Q119" s="23">
        <v>-2.9999999999999997E-4</v>
      </c>
      <c r="R119" s="23" t="s">
        <v>547</v>
      </c>
      <c r="S119" s="25">
        <f t="shared" si="1"/>
        <v>1</v>
      </c>
      <c r="T119" s="22">
        <v>107</v>
      </c>
      <c r="U119" s="22" t="s">
        <v>69</v>
      </c>
      <c r="V119" s="26" t="s">
        <v>69</v>
      </c>
      <c r="W119" s="27" t="s">
        <v>70</v>
      </c>
      <c r="X119" s="23" t="s">
        <v>6918</v>
      </c>
      <c r="Y119" s="32">
        <v>41069</v>
      </c>
      <c r="Z119" s="33">
        <v>1741305887</v>
      </c>
      <c r="AA119" s="33" t="s">
        <v>6919</v>
      </c>
      <c r="AB119" s="33" t="s">
        <v>6920</v>
      </c>
      <c r="AC119" s="32">
        <v>1</v>
      </c>
      <c r="AD119" s="33" t="s">
        <v>6168</v>
      </c>
      <c r="AE119" s="33" t="s">
        <v>6169</v>
      </c>
      <c r="AF119" s="33" t="s">
        <v>6921</v>
      </c>
      <c r="AG119" s="32">
        <v>7</v>
      </c>
      <c r="AH119" s="33" t="s">
        <v>6922</v>
      </c>
      <c r="AI119" s="33" t="s">
        <v>602</v>
      </c>
      <c r="AJ119" s="33" t="s">
        <v>603</v>
      </c>
      <c r="AK119" s="33">
        <v>2.8230166340901001E-4</v>
      </c>
      <c r="AL119" s="33">
        <v>1.6764321004559999E-6</v>
      </c>
      <c r="AM119" s="33">
        <v>3.2183318096329998E-5</v>
      </c>
      <c r="AN119" s="33">
        <v>0.1017939467352508</v>
      </c>
      <c r="AO119" s="33">
        <v>0.6233000256117851</v>
      </c>
      <c r="AP119" s="33">
        <v>3.701431151812666E-3</v>
      </c>
      <c r="AQ119" s="33">
        <v>7.1058252903919941E-2</v>
      </c>
      <c r="AR119" s="33"/>
      <c r="AS119" s="33"/>
      <c r="AT119" s="18" t="s">
        <v>71</v>
      </c>
      <c r="AU119" s="18" t="s">
        <v>71</v>
      </c>
      <c r="AV119" s="18" t="s">
        <v>72</v>
      </c>
      <c r="AW119" s="18" t="s">
        <v>72</v>
      </c>
      <c r="AX119" s="30">
        <v>2</v>
      </c>
      <c r="AY119" s="31" t="s">
        <v>604</v>
      </c>
      <c r="AZ119" s="31" t="s">
        <v>631</v>
      </c>
      <c r="BA119" s="31"/>
      <c r="BB119" s="31"/>
      <c r="BC119" s="31"/>
      <c r="BD119" s="31"/>
      <c r="BE119" s="31"/>
      <c r="BF119" s="31"/>
    </row>
    <row r="120" spans="1:58" ht="16" x14ac:dyDescent="0.2">
      <c r="A120" s="1"/>
      <c r="B120" s="9">
        <v>21992760</v>
      </c>
      <c r="C120" s="10" t="s">
        <v>6923</v>
      </c>
      <c r="D120" s="11" t="s">
        <v>6924</v>
      </c>
      <c r="E120" s="12">
        <v>129</v>
      </c>
      <c r="F120" s="13"/>
      <c r="G120" s="13" t="s">
        <v>75</v>
      </c>
      <c r="H120" s="13">
        <v>2.19</v>
      </c>
      <c r="I120" s="14" t="s">
        <v>6925</v>
      </c>
      <c r="J120" s="13"/>
      <c r="K120" s="13">
        <v>2.9999999999999997E-4</v>
      </c>
      <c r="L120" s="13">
        <v>0</v>
      </c>
      <c r="M120" s="13">
        <v>0</v>
      </c>
      <c r="N120" s="13">
        <v>0</v>
      </c>
      <c r="O120" s="13">
        <v>2.9999999999999997E-4</v>
      </c>
      <c r="P120" s="13">
        <v>0</v>
      </c>
      <c r="Q120" s="13">
        <v>-2.9999999999999997E-4</v>
      </c>
      <c r="R120" s="13" t="s">
        <v>547</v>
      </c>
      <c r="S120" s="15">
        <f t="shared" si="1"/>
        <v>1</v>
      </c>
      <c r="T120" s="12">
        <v>107</v>
      </c>
      <c r="U120" s="12" t="s">
        <v>69</v>
      </c>
      <c r="V120" s="28" t="s">
        <v>69</v>
      </c>
      <c r="W120" s="16" t="s">
        <v>70</v>
      </c>
      <c r="X120" s="13"/>
      <c r="Y120" s="30">
        <v>41260</v>
      </c>
      <c r="Z120" s="17"/>
      <c r="AA120" s="17"/>
      <c r="AB120" s="17"/>
      <c r="AC120" s="30"/>
      <c r="AD120" s="17"/>
      <c r="AE120" s="17"/>
      <c r="AF120" s="17"/>
      <c r="AG120" s="30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8" t="s">
        <v>71</v>
      </c>
      <c r="AU120" s="18" t="s">
        <v>71</v>
      </c>
      <c r="AV120" s="18" t="s">
        <v>72</v>
      </c>
      <c r="AW120" s="18" t="s">
        <v>72</v>
      </c>
      <c r="AX120" s="30"/>
      <c r="AY120" s="31"/>
      <c r="AZ120" s="31"/>
      <c r="BA120" s="31"/>
      <c r="BB120" s="31"/>
      <c r="BC120" s="31"/>
      <c r="BD120" s="31"/>
      <c r="BE120" s="31"/>
      <c r="BF120" s="31"/>
    </row>
    <row r="121" spans="1:58" ht="16" x14ac:dyDescent="0.2">
      <c r="A121" s="1"/>
      <c r="B121" s="19">
        <v>21991131</v>
      </c>
      <c r="C121" s="20" t="s">
        <v>6926</v>
      </c>
      <c r="D121" s="21" t="s">
        <v>6927</v>
      </c>
      <c r="E121" s="22">
        <v>81</v>
      </c>
      <c r="F121" s="23" t="s">
        <v>591</v>
      </c>
      <c r="G121" s="23" t="s">
        <v>66</v>
      </c>
      <c r="H121" s="23">
        <v>1.31</v>
      </c>
      <c r="I121" s="24" t="s">
        <v>6928</v>
      </c>
      <c r="J121" s="23"/>
      <c r="K121" s="23">
        <v>2.9999999999999997E-4</v>
      </c>
      <c r="L121" s="23">
        <v>0</v>
      </c>
      <c r="M121" s="23">
        <v>0</v>
      </c>
      <c r="N121" s="23">
        <v>0</v>
      </c>
      <c r="O121" s="23">
        <v>2.9999999999999997E-4</v>
      </c>
      <c r="P121" s="23">
        <v>0</v>
      </c>
      <c r="Q121" s="23">
        <v>-2.9999999999999997E-4</v>
      </c>
      <c r="R121" s="23" t="s">
        <v>547</v>
      </c>
      <c r="S121" s="25">
        <f t="shared" si="1"/>
        <v>1</v>
      </c>
      <c r="T121" s="22">
        <v>107</v>
      </c>
      <c r="U121" s="22" t="s">
        <v>69</v>
      </c>
      <c r="V121" s="26" t="s">
        <v>69</v>
      </c>
      <c r="W121" s="27" t="s">
        <v>70</v>
      </c>
      <c r="X121" s="23" t="s">
        <v>6929</v>
      </c>
      <c r="Y121" s="32">
        <v>41054</v>
      </c>
      <c r="Z121" s="33">
        <v>1741303739</v>
      </c>
      <c r="AA121" s="33" t="s">
        <v>6930</v>
      </c>
      <c r="AB121" s="33" t="s">
        <v>6929</v>
      </c>
      <c r="AC121" s="32">
        <v>1</v>
      </c>
      <c r="AD121" s="33" t="s">
        <v>6168</v>
      </c>
      <c r="AE121" s="33" t="s">
        <v>6169</v>
      </c>
      <c r="AF121" s="33" t="s">
        <v>6931</v>
      </c>
      <c r="AG121" s="32">
        <v>7</v>
      </c>
      <c r="AH121" s="33" t="s">
        <v>6932</v>
      </c>
      <c r="AI121" s="33" t="s">
        <v>741</v>
      </c>
      <c r="AJ121" s="33" t="s">
        <v>742</v>
      </c>
      <c r="AK121" s="33">
        <v>2.7734062232821999E-4</v>
      </c>
      <c r="AL121" s="33">
        <v>6.4934531368850004E-6</v>
      </c>
      <c r="AM121" s="33">
        <v>7.0682705741909999E-6</v>
      </c>
      <c r="AN121" s="33">
        <v>2.4297743453867489E-2</v>
      </c>
      <c r="AO121" s="33">
        <v>0.61222035891130477</v>
      </c>
      <c r="AP121" s="33">
        <v>1.433408556115786E-2</v>
      </c>
      <c r="AQ121" s="33">
        <v>1.560297626610292E-2</v>
      </c>
      <c r="AR121" s="33"/>
      <c r="AS121" s="33"/>
      <c r="AT121" s="18" t="s">
        <v>71</v>
      </c>
      <c r="AU121" s="18" t="s">
        <v>71</v>
      </c>
      <c r="AV121" s="18" t="s">
        <v>72</v>
      </c>
      <c r="AW121" s="18" t="s">
        <v>72</v>
      </c>
      <c r="AX121" s="30">
        <v>1</v>
      </c>
      <c r="AY121" s="31" t="s">
        <v>604</v>
      </c>
      <c r="AZ121" s="31"/>
      <c r="BA121" s="31"/>
      <c r="BB121" s="31"/>
      <c r="BC121" s="31"/>
      <c r="BD121" s="31"/>
      <c r="BE121" s="31"/>
      <c r="BF121" s="31"/>
    </row>
    <row r="122" spans="1:58" ht="16" x14ac:dyDescent="0.2">
      <c r="A122" s="1"/>
      <c r="B122" s="9">
        <v>21993726</v>
      </c>
      <c r="C122" s="10" t="s">
        <v>5329</v>
      </c>
      <c r="D122" s="11" t="s">
        <v>6933</v>
      </c>
      <c r="E122" s="12">
        <v>5</v>
      </c>
      <c r="F122" s="13" t="s">
        <v>726</v>
      </c>
      <c r="G122" s="13" t="s">
        <v>75</v>
      </c>
      <c r="H122" s="13">
        <v>1.81</v>
      </c>
      <c r="I122" s="14" t="s">
        <v>6934</v>
      </c>
      <c r="J122" s="13"/>
      <c r="K122" s="13">
        <v>2.9999999999999997E-4</v>
      </c>
      <c r="L122" s="13">
        <v>0</v>
      </c>
      <c r="M122" s="13">
        <v>0</v>
      </c>
      <c r="N122" s="13">
        <v>0</v>
      </c>
      <c r="O122" s="13">
        <v>2.9999999999999997E-4</v>
      </c>
      <c r="P122" s="13">
        <v>0</v>
      </c>
      <c r="Q122" s="13">
        <v>-2.9999999999999997E-4</v>
      </c>
      <c r="R122" s="13" t="s">
        <v>547</v>
      </c>
      <c r="S122" s="15">
        <f t="shared" si="1"/>
        <v>1</v>
      </c>
      <c r="T122" s="12">
        <v>113</v>
      </c>
      <c r="U122" s="12" t="s">
        <v>69</v>
      </c>
      <c r="V122" s="16" t="s">
        <v>70</v>
      </c>
      <c r="W122" s="16" t="s">
        <v>70</v>
      </c>
      <c r="X122" s="13" t="s">
        <v>6935</v>
      </c>
      <c r="Y122" s="30">
        <v>41327</v>
      </c>
      <c r="Z122" s="17">
        <v>1741335107</v>
      </c>
      <c r="AA122" s="17" t="s">
        <v>6936</v>
      </c>
      <c r="AB122" s="17" t="s">
        <v>6937</v>
      </c>
      <c r="AC122" s="30">
        <v>1</v>
      </c>
      <c r="AD122" s="17" t="s">
        <v>6168</v>
      </c>
      <c r="AE122" s="17" t="s">
        <v>6169</v>
      </c>
      <c r="AF122" s="17" t="s">
        <v>6938</v>
      </c>
      <c r="AG122" s="30">
        <v>5</v>
      </c>
      <c r="AH122" s="17" t="s">
        <v>6939</v>
      </c>
      <c r="AI122" s="17" t="s">
        <v>602</v>
      </c>
      <c r="AJ122" s="17" t="s">
        <v>603</v>
      </c>
      <c r="AK122" s="17">
        <v>2.6351403210118002E-4</v>
      </c>
      <c r="AL122" s="17">
        <v>2.3786872707966002E-5</v>
      </c>
      <c r="AM122" s="17">
        <v>2.21163356067162E-4</v>
      </c>
      <c r="AN122" s="17">
        <v>0.43496342434372892</v>
      </c>
      <c r="AO122" s="17">
        <v>0.57594420270433166</v>
      </c>
      <c r="AP122" s="17">
        <v>5.1989305189480861E-2</v>
      </c>
      <c r="AQ122" s="17">
        <v>0.48338129002787711</v>
      </c>
      <c r="AR122" s="17"/>
      <c r="AS122" s="17"/>
      <c r="AT122" s="18" t="s">
        <v>71</v>
      </c>
      <c r="AU122" s="18" t="s">
        <v>71</v>
      </c>
      <c r="AV122" s="18" t="s">
        <v>72</v>
      </c>
      <c r="AW122" s="18" t="s">
        <v>72</v>
      </c>
      <c r="AX122" s="30">
        <v>2</v>
      </c>
      <c r="AY122" s="31" t="s">
        <v>604</v>
      </c>
      <c r="AZ122" s="31" t="s">
        <v>631</v>
      </c>
      <c r="BA122" s="31"/>
      <c r="BB122" s="31"/>
      <c r="BC122" s="31"/>
      <c r="BD122" s="31"/>
      <c r="BE122" s="31"/>
      <c r="BF122" s="31"/>
    </row>
    <row r="123" spans="1:58" ht="16" x14ac:dyDescent="0.2">
      <c r="A123" s="1"/>
      <c r="B123" s="19">
        <v>21990402</v>
      </c>
      <c r="C123" s="20" t="s">
        <v>6940</v>
      </c>
      <c r="D123" s="21" t="s">
        <v>6941</v>
      </c>
      <c r="E123" s="22">
        <v>29</v>
      </c>
      <c r="F123" s="23" t="s">
        <v>726</v>
      </c>
      <c r="G123" s="23" t="s">
        <v>75</v>
      </c>
      <c r="H123" s="23">
        <v>1.47</v>
      </c>
      <c r="I123" s="24" t="s">
        <v>6942</v>
      </c>
      <c r="J123" s="23"/>
      <c r="K123" s="23">
        <v>1E-4</v>
      </c>
      <c r="L123" s="23">
        <v>1E-4</v>
      </c>
      <c r="M123" s="23">
        <v>0</v>
      </c>
      <c r="N123" s="23">
        <v>1E-4</v>
      </c>
      <c r="O123" s="23">
        <v>2.9999999999999997E-4</v>
      </c>
      <c r="P123" s="23">
        <v>-1E-4</v>
      </c>
      <c r="Q123" s="23">
        <v>-2.9999999999999997E-4</v>
      </c>
      <c r="R123" s="23" t="s">
        <v>6760</v>
      </c>
      <c r="S123" s="25">
        <f t="shared" si="1"/>
        <v>-2</v>
      </c>
      <c r="T123" s="22">
        <v>114</v>
      </c>
      <c r="U123" s="22" t="s">
        <v>69</v>
      </c>
      <c r="V123" s="27" t="s">
        <v>70</v>
      </c>
      <c r="W123" s="27" t="s">
        <v>70</v>
      </c>
      <c r="X123" s="23" t="s">
        <v>6943</v>
      </c>
      <c r="Y123" s="32">
        <v>40961</v>
      </c>
      <c r="Z123" s="33">
        <v>1741294955</v>
      </c>
      <c r="AA123" s="33" t="s">
        <v>6944</v>
      </c>
      <c r="AB123" s="33" t="s">
        <v>6945</v>
      </c>
      <c r="AC123" s="32">
        <v>1</v>
      </c>
      <c r="AD123" s="33" t="s">
        <v>6168</v>
      </c>
      <c r="AE123" s="33" t="s">
        <v>6169</v>
      </c>
      <c r="AF123" s="33" t="s">
        <v>6946</v>
      </c>
      <c r="AG123" s="32">
        <v>3</v>
      </c>
      <c r="AH123" s="33" t="s">
        <v>6947</v>
      </c>
      <c r="AI123" s="33" t="s">
        <v>602</v>
      </c>
      <c r="AJ123" s="33" t="s">
        <v>603</v>
      </c>
      <c r="AK123" s="33">
        <v>1.4539919826860999E-4</v>
      </c>
      <c r="AL123" s="33">
        <v>1.4377545053536499E-4</v>
      </c>
      <c r="AM123" s="33">
        <v>2.9650386922872999E-5</v>
      </c>
      <c r="AN123" s="33">
        <v>9.2998929194117133E-2</v>
      </c>
      <c r="AO123" s="33">
        <v>0.3204906968718329</v>
      </c>
      <c r="AP123" s="33">
        <v>0.31691161219482961</v>
      </c>
      <c r="AQ123" s="33">
        <v>6.5355746665644213E-2</v>
      </c>
      <c r="AR123" s="33"/>
      <c r="AS123" s="33"/>
      <c r="AT123" s="18" t="s">
        <v>71</v>
      </c>
      <c r="AU123" s="18" t="s">
        <v>71</v>
      </c>
      <c r="AV123" s="18" t="s">
        <v>72</v>
      </c>
      <c r="AW123" s="18" t="s">
        <v>72</v>
      </c>
      <c r="AX123" s="30">
        <v>2</v>
      </c>
      <c r="AY123" s="31" t="s">
        <v>604</v>
      </c>
      <c r="AZ123" s="31" t="s">
        <v>631</v>
      </c>
      <c r="BA123" s="31"/>
      <c r="BB123" s="31"/>
      <c r="BC123" s="31"/>
      <c r="BD123" s="31"/>
      <c r="BE123" s="31"/>
      <c r="BF123" s="31"/>
    </row>
    <row r="124" spans="1:58" ht="16" x14ac:dyDescent="0.2">
      <c r="A124" s="1"/>
      <c r="B124" s="9">
        <v>21993852</v>
      </c>
      <c r="C124" s="10" t="s">
        <v>6948</v>
      </c>
      <c r="D124" s="11" t="s">
        <v>6949</v>
      </c>
      <c r="E124" s="12">
        <v>211</v>
      </c>
      <c r="F124" s="13" t="s">
        <v>591</v>
      </c>
      <c r="G124" s="13" t="s">
        <v>75</v>
      </c>
      <c r="H124" s="13">
        <v>1.8</v>
      </c>
      <c r="I124" s="14" t="s">
        <v>6950</v>
      </c>
      <c r="J124" s="13"/>
      <c r="K124" s="13">
        <v>2.0000000000000001E-4</v>
      </c>
      <c r="L124" s="13">
        <v>1E-4</v>
      </c>
      <c r="M124" s="13">
        <v>0</v>
      </c>
      <c r="N124" s="13">
        <v>1E-4</v>
      </c>
      <c r="O124" s="13">
        <v>2.9999999999999997E-4</v>
      </c>
      <c r="P124" s="13">
        <v>0</v>
      </c>
      <c r="Q124" s="13">
        <v>-2.9999999999999997E-4</v>
      </c>
      <c r="R124" s="13" t="s">
        <v>547</v>
      </c>
      <c r="S124" s="15">
        <f t="shared" si="1"/>
        <v>1</v>
      </c>
      <c r="T124" s="12">
        <v>115</v>
      </c>
      <c r="U124" s="12" t="s">
        <v>69</v>
      </c>
      <c r="V124" s="28" t="s">
        <v>69</v>
      </c>
      <c r="W124" s="16" t="s">
        <v>70</v>
      </c>
      <c r="X124" s="13" t="s">
        <v>6951</v>
      </c>
      <c r="Y124" s="30">
        <v>41336</v>
      </c>
      <c r="Z124" s="17">
        <v>1741336643</v>
      </c>
      <c r="AA124" s="17" t="s">
        <v>6952</v>
      </c>
      <c r="AB124" s="17" t="s">
        <v>6951</v>
      </c>
      <c r="AC124" s="30">
        <v>1</v>
      </c>
      <c r="AD124" s="17" t="s">
        <v>6168</v>
      </c>
      <c r="AE124" s="17" t="s">
        <v>6169</v>
      </c>
      <c r="AF124" s="17" t="s">
        <v>6953</v>
      </c>
      <c r="AG124" s="30">
        <v>5</v>
      </c>
      <c r="AH124" s="17" t="s">
        <v>6954</v>
      </c>
      <c r="AI124" s="17" t="s">
        <v>602</v>
      </c>
      <c r="AJ124" s="17" t="s">
        <v>603</v>
      </c>
      <c r="AK124" s="17">
        <v>2.2272995535499001E-4</v>
      </c>
      <c r="AL124" s="17">
        <v>6.8073945613009997E-5</v>
      </c>
      <c r="AM124" s="17">
        <v>7.4558418568113701E-4</v>
      </c>
      <c r="AN124" s="17">
        <v>0.71940636455188256</v>
      </c>
      <c r="AO124" s="17">
        <v>0.48552683712466221</v>
      </c>
      <c r="AP124" s="17">
        <v>0.14839372392187991</v>
      </c>
      <c r="AQ124" s="17">
        <v>1.625291626835587</v>
      </c>
      <c r="AR124" s="17"/>
      <c r="AS124" s="17"/>
      <c r="AT124" s="18" t="s">
        <v>71</v>
      </c>
      <c r="AU124" s="18" t="s">
        <v>71</v>
      </c>
      <c r="AV124" s="18" t="s">
        <v>72</v>
      </c>
      <c r="AW124" s="18" t="s">
        <v>72</v>
      </c>
      <c r="AX124" s="30">
        <v>1</v>
      </c>
      <c r="AY124" s="31" t="s">
        <v>604</v>
      </c>
      <c r="AZ124" s="31"/>
      <c r="BA124" s="31"/>
      <c r="BB124" s="31"/>
      <c r="BC124" s="31"/>
      <c r="BD124" s="31"/>
      <c r="BE124" s="31"/>
      <c r="BF124" s="31"/>
    </row>
    <row r="125" spans="1:58" ht="16" x14ac:dyDescent="0.2">
      <c r="A125" s="1"/>
      <c r="B125" s="19">
        <v>21990898</v>
      </c>
      <c r="C125" s="20" t="s">
        <v>6955</v>
      </c>
      <c r="D125" s="21" t="s">
        <v>6956</v>
      </c>
      <c r="E125" s="22">
        <v>116</v>
      </c>
      <c r="F125" s="23" t="s">
        <v>591</v>
      </c>
      <c r="G125" s="23" t="s">
        <v>195</v>
      </c>
      <c r="H125" s="23">
        <v>1.39</v>
      </c>
      <c r="I125" s="24" t="s">
        <v>6957</v>
      </c>
      <c r="J125" s="23"/>
      <c r="K125" s="23">
        <v>2.9999999999999997E-4</v>
      </c>
      <c r="L125" s="23">
        <v>0</v>
      </c>
      <c r="M125" s="23">
        <v>0</v>
      </c>
      <c r="N125" s="23">
        <v>0</v>
      </c>
      <c r="O125" s="23">
        <v>2.9999999999999997E-4</v>
      </c>
      <c r="P125" s="23">
        <v>0</v>
      </c>
      <c r="Q125" s="23">
        <v>-2.9999999999999997E-4</v>
      </c>
      <c r="R125" s="23" t="s">
        <v>547</v>
      </c>
      <c r="S125" s="25">
        <f t="shared" si="1"/>
        <v>1</v>
      </c>
      <c r="T125" s="22">
        <v>115</v>
      </c>
      <c r="U125" s="22" t="s">
        <v>69</v>
      </c>
      <c r="V125" s="26" t="s">
        <v>69</v>
      </c>
      <c r="W125" s="27" t="s">
        <v>70</v>
      </c>
      <c r="X125" s="23" t="s">
        <v>6958</v>
      </c>
      <c r="Y125" s="32">
        <v>41029</v>
      </c>
      <c r="Z125" s="33">
        <v>1741300931</v>
      </c>
      <c r="AA125" s="33" t="s">
        <v>6959</v>
      </c>
      <c r="AB125" s="33" t="s">
        <v>6958</v>
      </c>
      <c r="AC125" s="32">
        <v>1</v>
      </c>
      <c r="AD125" s="33" t="s">
        <v>6168</v>
      </c>
      <c r="AE125" s="33" t="s">
        <v>6169</v>
      </c>
      <c r="AF125" s="33" t="s">
        <v>6960</v>
      </c>
      <c r="AG125" s="32">
        <v>5</v>
      </c>
      <c r="AH125" s="33" t="s">
        <v>6961</v>
      </c>
      <c r="AI125" s="33" t="s">
        <v>1230</v>
      </c>
      <c r="AJ125" s="33" t="s">
        <v>1307</v>
      </c>
      <c r="AK125" s="33">
        <v>2.91273228279285E-4</v>
      </c>
      <c r="AL125" s="33">
        <v>3.9009609675000001E-8</v>
      </c>
      <c r="AM125" s="33">
        <v>-2.9131223788896E-4</v>
      </c>
      <c r="AN125" s="33">
        <v>-1</v>
      </c>
      <c r="AO125" s="33">
        <v>0.64497263204678701</v>
      </c>
      <c r="AP125" s="33">
        <v>8.6379825484949718E-5</v>
      </c>
      <c r="AQ125" s="33">
        <v>-0.64505901187227199</v>
      </c>
      <c r="AR125" s="33"/>
      <c r="AS125" s="33"/>
      <c r="AT125" s="18" t="s">
        <v>71</v>
      </c>
      <c r="AU125" s="18" t="s">
        <v>71</v>
      </c>
      <c r="AV125" s="18" t="s">
        <v>72</v>
      </c>
      <c r="AW125" s="18" t="s">
        <v>72</v>
      </c>
      <c r="AX125" s="30">
        <v>1</v>
      </c>
      <c r="AY125" s="31" t="s">
        <v>604</v>
      </c>
      <c r="AZ125" s="31"/>
      <c r="BA125" s="31"/>
      <c r="BB125" s="31"/>
      <c r="BC125" s="31"/>
      <c r="BD125" s="31"/>
      <c r="BE125" s="31"/>
      <c r="BF125" s="31"/>
    </row>
    <row r="126" spans="1:58" ht="16" x14ac:dyDescent="0.2">
      <c r="A126" s="1"/>
      <c r="B126" s="9">
        <v>21994932</v>
      </c>
      <c r="C126" s="10" t="s">
        <v>6962</v>
      </c>
      <c r="D126" s="11" t="s">
        <v>6963</v>
      </c>
      <c r="E126" s="12">
        <v>22</v>
      </c>
      <c r="F126" s="13" t="s">
        <v>726</v>
      </c>
      <c r="G126" s="13" t="s">
        <v>75</v>
      </c>
      <c r="H126" s="13">
        <v>1.62</v>
      </c>
      <c r="I126" s="14" t="s">
        <v>6964</v>
      </c>
      <c r="J126" s="13"/>
      <c r="K126" s="13">
        <v>2.9999999999999997E-4</v>
      </c>
      <c r="L126" s="13">
        <v>0</v>
      </c>
      <c r="M126" s="13">
        <v>0</v>
      </c>
      <c r="N126" s="13">
        <v>0</v>
      </c>
      <c r="O126" s="13">
        <v>2.9999999999999997E-4</v>
      </c>
      <c r="P126" s="13">
        <v>0</v>
      </c>
      <c r="Q126" s="13">
        <v>-2.9999999999999997E-4</v>
      </c>
      <c r="R126" s="13" t="s">
        <v>547</v>
      </c>
      <c r="S126" s="15">
        <f t="shared" si="1"/>
        <v>1</v>
      </c>
      <c r="T126" s="12">
        <v>117</v>
      </c>
      <c r="U126" s="12" t="s">
        <v>69</v>
      </c>
      <c r="V126" s="16" t="s">
        <v>70</v>
      </c>
      <c r="W126" s="16" t="s">
        <v>70</v>
      </c>
      <c r="X126" s="13" t="s">
        <v>6965</v>
      </c>
      <c r="Y126" s="30">
        <v>41457</v>
      </c>
      <c r="Z126" s="17">
        <v>1741349651</v>
      </c>
      <c r="AA126" s="17" t="s">
        <v>6966</v>
      </c>
      <c r="AB126" s="17" t="s">
        <v>6967</v>
      </c>
      <c r="AC126" s="30">
        <v>1</v>
      </c>
      <c r="AD126" s="17" t="s">
        <v>6168</v>
      </c>
      <c r="AE126" s="17" t="s">
        <v>6169</v>
      </c>
      <c r="AF126" s="17" t="s">
        <v>6968</v>
      </c>
      <c r="AG126" s="30">
        <v>7</v>
      </c>
      <c r="AH126" s="17" t="s">
        <v>6969</v>
      </c>
      <c r="AI126" s="17" t="s">
        <v>602</v>
      </c>
      <c r="AJ126" s="17" t="s">
        <v>603</v>
      </c>
      <c r="AK126" s="17">
        <v>2.6747550154750002E-4</v>
      </c>
      <c r="AL126" s="17">
        <v>2.4580497987819999E-5</v>
      </c>
      <c r="AM126" s="17">
        <v>7.9596494200547999E-5</v>
      </c>
      <c r="AN126" s="17">
        <v>0.2141691379504557</v>
      </c>
      <c r="AO126" s="17">
        <v>0.58783761937389711</v>
      </c>
      <c r="AP126" s="17">
        <v>5.4021177029624043E-2</v>
      </c>
      <c r="AQ126" s="17">
        <v>0.17493121198260139</v>
      </c>
      <c r="AR126" s="17"/>
      <c r="AS126" s="17"/>
      <c r="AT126" s="18" t="s">
        <v>71</v>
      </c>
      <c r="AU126" s="18" t="s">
        <v>71</v>
      </c>
      <c r="AV126" s="18" t="s">
        <v>72</v>
      </c>
      <c r="AW126" s="18" t="s">
        <v>72</v>
      </c>
      <c r="AX126" s="30">
        <v>2</v>
      </c>
      <c r="AY126" s="31" t="s">
        <v>604</v>
      </c>
      <c r="AZ126" s="31" t="s">
        <v>631</v>
      </c>
      <c r="BA126" s="31"/>
      <c r="BB126" s="31"/>
      <c r="BC126" s="31"/>
      <c r="BD126" s="31"/>
      <c r="BE126" s="31"/>
      <c r="BF126" s="31"/>
    </row>
    <row r="127" spans="1:58" ht="16" x14ac:dyDescent="0.2">
      <c r="A127" s="1"/>
      <c r="B127" s="19">
        <v>21990644</v>
      </c>
      <c r="C127" s="20" t="s">
        <v>6970</v>
      </c>
      <c r="D127" s="21" t="s">
        <v>6971</v>
      </c>
      <c r="E127" s="22">
        <v>28</v>
      </c>
      <c r="F127" s="23" t="s">
        <v>591</v>
      </c>
      <c r="G127" s="23" t="s">
        <v>66</v>
      </c>
      <c r="H127" s="23">
        <v>1.43</v>
      </c>
      <c r="I127" s="24" t="s">
        <v>6972</v>
      </c>
      <c r="J127" s="23"/>
      <c r="K127" s="23">
        <v>1E-4</v>
      </c>
      <c r="L127" s="23">
        <v>1E-4</v>
      </c>
      <c r="M127" s="23">
        <v>0</v>
      </c>
      <c r="N127" s="23">
        <v>1E-4</v>
      </c>
      <c r="O127" s="23">
        <v>2.9999999999999997E-4</v>
      </c>
      <c r="P127" s="23">
        <v>-1E-4</v>
      </c>
      <c r="Q127" s="23">
        <v>-2.9999999999999997E-4</v>
      </c>
      <c r="R127" s="23" t="s">
        <v>6760</v>
      </c>
      <c r="S127" s="25">
        <f t="shared" si="1"/>
        <v>-2</v>
      </c>
      <c r="T127" s="22">
        <v>117</v>
      </c>
      <c r="U127" s="22" t="s">
        <v>69</v>
      </c>
      <c r="V127" s="26" t="s">
        <v>69</v>
      </c>
      <c r="W127" s="27" t="s">
        <v>70</v>
      </c>
      <c r="X127" s="23" t="s">
        <v>6973</v>
      </c>
      <c r="Y127" s="32">
        <v>40989</v>
      </c>
      <c r="Z127" s="33">
        <v>1741297859</v>
      </c>
      <c r="AA127" s="33" t="s">
        <v>6974</v>
      </c>
      <c r="AB127" s="33" t="s">
        <v>6973</v>
      </c>
      <c r="AC127" s="32">
        <v>1</v>
      </c>
      <c r="AD127" s="33" t="s">
        <v>6168</v>
      </c>
      <c r="AE127" s="33" t="s">
        <v>6169</v>
      </c>
      <c r="AF127" s="33" t="s">
        <v>850</v>
      </c>
      <c r="AG127" s="32">
        <v>2</v>
      </c>
      <c r="AH127" s="33" t="s">
        <v>6975</v>
      </c>
      <c r="AI127" s="33" t="s">
        <v>741</v>
      </c>
      <c r="AJ127" s="33" t="s">
        <v>742</v>
      </c>
      <c r="AK127" s="33">
        <v>1.4323043569938401E-4</v>
      </c>
      <c r="AL127" s="33">
        <v>1.4905792838860001E-4</v>
      </c>
      <c r="AM127" s="33">
        <v>2.2000199652535999E-5</v>
      </c>
      <c r="AN127" s="33">
        <v>7.000000060676595E-2</v>
      </c>
      <c r="AO127" s="33">
        <v>0.31616641516509569</v>
      </c>
      <c r="AP127" s="33">
        <v>0.329030004275564</v>
      </c>
      <c r="AQ127" s="33">
        <v>4.8563171808382648E-2</v>
      </c>
      <c r="AR127" s="33"/>
      <c r="AS127" s="33"/>
      <c r="AT127" s="18" t="s">
        <v>71</v>
      </c>
      <c r="AU127" s="18" t="s">
        <v>71</v>
      </c>
      <c r="AV127" s="18" t="s">
        <v>72</v>
      </c>
      <c r="AW127" s="18" t="s">
        <v>72</v>
      </c>
      <c r="AX127" s="30">
        <v>1</v>
      </c>
      <c r="AY127" s="31" t="s">
        <v>604</v>
      </c>
      <c r="AZ127" s="31"/>
      <c r="BA127" s="31"/>
      <c r="BB127" s="31"/>
      <c r="BC127" s="31"/>
      <c r="BD127" s="31"/>
      <c r="BE127" s="31"/>
      <c r="BF127" s="31"/>
    </row>
    <row r="128" spans="1:58" ht="16" x14ac:dyDescent="0.2">
      <c r="A128" s="1"/>
      <c r="B128" s="9">
        <v>21989781</v>
      </c>
      <c r="C128" s="10" t="s">
        <v>6976</v>
      </c>
      <c r="D128" s="11" t="s">
        <v>6977</v>
      </c>
      <c r="E128" s="12">
        <v>167</v>
      </c>
      <c r="F128" s="13" t="s">
        <v>591</v>
      </c>
      <c r="G128" s="13" t="s">
        <v>75</v>
      </c>
      <c r="H128" s="13">
        <v>1.55</v>
      </c>
      <c r="I128" s="14" t="s">
        <v>6978</v>
      </c>
      <c r="J128" s="13"/>
      <c r="K128" s="13">
        <v>2.9999999999999997E-4</v>
      </c>
      <c r="L128" s="13">
        <v>0</v>
      </c>
      <c r="M128" s="13">
        <v>0</v>
      </c>
      <c r="N128" s="13">
        <v>0</v>
      </c>
      <c r="O128" s="13">
        <v>2.9999999999999997E-4</v>
      </c>
      <c r="P128" s="13">
        <v>0</v>
      </c>
      <c r="Q128" s="13">
        <v>-2.9999999999999997E-4</v>
      </c>
      <c r="R128" s="13" t="s">
        <v>547</v>
      </c>
      <c r="S128" s="15">
        <f t="shared" si="1"/>
        <v>1</v>
      </c>
      <c r="T128" s="12">
        <v>119</v>
      </c>
      <c r="U128" s="12" t="s">
        <v>69</v>
      </c>
      <c r="V128" s="28" t="s">
        <v>69</v>
      </c>
      <c r="W128" s="16" t="s">
        <v>70</v>
      </c>
      <c r="X128" s="13" t="s">
        <v>6979</v>
      </c>
      <c r="Y128" s="30">
        <v>40910</v>
      </c>
      <c r="Z128" s="17">
        <v>1741287455</v>
      </c>
      <c r="AA128" s="17" t="s">
        <v>6980</v>
      </c>
      <c r="AB128" s="17" t="s">
        <v>6979</v>
      </c>
      <c r="AC128" s="30">
        <v>1</v>
      </c>
      <c r="AD128" s="17" t="s">
        <v>6168</v>
      </c>
      <c r="AE128" s="17" t="s">
        <v>6169</v>
      </c>
      <c r="AF128" s="17" t="s">
        <v>6981</v>
      </c>
      <c r="AG128" s="30">
        <v>4</v>
      </c>
      <c r="AH128" s="17" t="s">
        <v>6982</v>
      </c>
      <c r="AI128" s="17" t="s">
        <v>602</v>
      </c>
      <c r="AJ128" s="17" t="s">
        <v>603</v>
      </c>
      <c r="AK128" s="17">
        <v>2.94220621248762E-4</v>
      </c>
      <c r="AL128" s="17">
        <v>3.6710515020000001E-8</v>
      </c>
      <c r="AM128" s="17">
        <v>2.732305007002E-6</v>
      </c>
      <c r="AN128" s="17">
        <v>9.2000011741513645E-3</v>
      </c>
      <c r="AO128" s="17">
        <v>0.64773158733165404</v>
      </c>
      <c r="AP128" s="17">
        <v>8.0818808908579115E-5</v>
      </c>
      <c r="AQ128" s="17">
        <v>6.0152148810918146E-3</v>
      </c>
      <c r="AR128" s="17"/>
      <c r="AS128" s="17"/>
      <c r="AT128" s="18" t="s">
        <v>71</v>
      </c>
      <c r="AU128" s="18" t="s">
        <v>71</v>
      </c>
      <c r="AV128" s="18" t="s">
        <v>72</v>
      </c>
      <c r="AW128" s="18" t="s">
        <v>72</v>
      </c>
      <c r="AX128" s="30">
        <v>1</v>
      </c>
      <c r="AY128" s="31" t="s">
        <v>604</v>
      </c>
      <c r="AZ128" s="31"/>
      <c r="BA128" s="31"/>
      <c r="BB128" s="31"/>
      <c r="BC128" s="31"/>
      <c r="BD128" s="31"/>
      <c r="BE128" s="31"/>
      <c r="BF128" s="31"/>
    </row>
    <row r="129" spans="1:58" ht="16" x14ac:dyDescent="0.2">
      <c r="A129" s="1"/>
      <c r="B129" s="19">
        <v>21993984</v>
      </c>
      <c r="C129" s="20" t="s">
        <v>6983</v>
      </c>
      <c r="D129" s="21" t="s">
        <v>6984</v>
      </c>
      <c r="E129" s="22">
        <v>2</v>
      </c>
      <c r="F129" s="23" t="s">
        <v>591</v>
      </c>
      <c r="G129" s="23" t="s">
        <v>6373</v>
      </c>
      <c r="H129" s="23">
        <v>1.79</v>
      </c>
      <c r="I129" s="24" t="s">
        <v>6985</v>
      </c>
      <c r="J129" s="23"/>
      <c r="K129" s="23">
        <v>2.0000000000000001E-4</v>
      </c>
      <c r="L129" s="23">
        <v>1E-4</v>
      </c>
      <c r="M129" s="23">
        <v>0</v>
      </c>
      <c r="N129" s="23">
        <v>1E-4</v>
      </c>
      <c r="O129" s="23">
        <v>2.9999999999999997E-4</v>
      </c>
      <c r="P129" s="23">
        <v>0</v>
      </c>
      <c r="Q129" s="23">
        <v>-2.9999999999999997E-4</v>
      </c>
      <c r="R129" s="23" t="s">
        <v>547</v>
      </c>
      <c r="S129" s="25">
        <f t="shared" si="1"/>
        <v>1</v>
      </c>
      <c r="T129" s="22">
        <v>120</v>
      </c>
      <c r="U129" s="22" t="s">
        <v>69</v>
      </c>
      <c r="V129" s="26" t="s">
        <v>69</v>
      </c>
      <c r="W129" s="27" t="s">
        <v>70</v>
      </c>
      <c r="X129" s="23" t="s">
        <v>6986</v>
      </c>
      <c r="Y129" s="32">
        <v>41347</v>
      </c>
      <c r="Z129" s="33">
        <v>1741338227</v>
      </c>
      <c r="AA129" s="33" t="s">
        <v>6987</v>
      </c>
      <c r="AB129" s="33" t="s">
        <v>6986</v>
      </c>
      <c r="AC129" s="32">
        <v>1</v>
      </c>
      <c r="AD129" s="33" t="s">
        <v>6168</v>
      </c>
      <c r="AE129" s="33" t="s">
        <v>6169</v>
      </c>
      <c r="AF129" s="33" t="s">
        <v>3364</v>
      </c>
      <c r="AG129" s="32">
        <v>3</v>
      </c>
      <c r="AH129" s="33" t="s">
        <v>6988</v>
      </c>
      <c r="AI129" s="33" t="s">
        <v>6379</v>
      </c>
      <c r="AJ129" s="33" t="s">
        <v>6380</v>
      </c>
      <c r="AK129" s="33">
        <v>2.07962456897624E-4</v>
      </c>
      <c r="AL129" s="33">
        <v>8.8999466849865006E-5</v>
      </c>
      <c r="AM129" s="33">
        <v>1.4318919017622E-5</v>
      </c>
      <c r="AN129" s="33">
        <v>4.6000000804504677E-2</v>
      </c>
      <c r="AO129" s="33">
        <v>0.45526205981636653</v>
      </c>
      <c r="AP129" s="33">
        <v>0.19483363105569701</v>
      </c>
      <c r="AQ129" s="33">
        <v>3.1346333677503377E-2</v>
      </c>
      <c r="AR129" s="33"/>
      <c r="AS129" s="33"/>
      <c r="AT129" s="18" t="s">
        <v>71</v>
      </c>
      <c r="AU129" s="18" t="s">
        <v>71</v>
      </c>
      <c r="AV129" s="18" t="s">
        <v>72</v>
      </c>
      <c r="AW129" s="18" t="s">
        <v>72</v>
      </c>
      <c r="AX129" s="30">
        <v>1</v>
      </c>
      <c r="AY129" s="31" t="s">
        <v>604</v>
      </c>
      <c r="AZ129" s="31"/>
      <c r="BA129" s="31"/>
      <c r="BB129" s="31"/>
      <c r="BC129" s="31"/>
      <c r="BD129" s="31"/>
      <c r="BE129" s="31"/>
      <c r="BF129" s="31"/>
    </row>
    <row r="130" spans="1:58" ht="16" x14ac:dyDescent="0.2">
      <c r="A130" s="1"/>
      <c r="B130" s="9">
        <v>21995131</v>
      </c>
      <c r="C130" s="10" t="s">
        <v>6989</v>
      </c>
      <c r="D130" s="11" t="s">
        <v>6990</v>
      </c>
      <c r="E130" s="12">
        <v>173</v>
      </c>
      <c r="F130" s="13" t="s">
        <v>591</v>
      </c>
      <c r="G130" s="13" t="s">
        <v>66</v>
      </c>
      <c r="H130" s="13">
        <v>1.58</v>
      </c>
      <c r="I130" s="14" t="s">
        <v>6991</v>
      </c>
      <c r="J130" s="13"/>
      <c r="K130" s="13">
        <v>2.9999999999999997E-4</v>
      </c>
      <c r="L130" s="13">
        <v>0</v>
      </c>
      <c r="M130" s="13">
        <v>0</v>
      </c>
      <c r="N130" s="13">
        <v>0</v>
      </c>
      <c r="O130" s="13">
        <v>2.9999999999999997E-4</v>
      </c>
      <c r="P130" s="13">
        <v>0</v>
      </c>
      <c r="Q130" s="13">
        <v>-2.9999999999999997E-4</v>
      </c>
      <c r="R130" s="13" t="s">
        <v>547</v>
      </c>
      <c r="S130" s="15">
        <f t="shared" si="1"/>
        <v>1</v>
      </c>
      <c r="T130" s="12">
        <v>120</v>
      </c>
      <c r="U130" s="12" t="s">
        <v>69</v>
      </c>
      <c r="V130" s="28" t="s">
        <v>69</v>
      </c>
      <c r="W130" s="16" t="s">
        <v>70</v>
      </c>
      <c r="X130" s="13" t="s">
        <v>6992</v>
      </c>
      <c r="Y130" s="30">
        <v>41480</v>
      </c>
      <c r="Z130" s="17">
        <v>1741352051</v>
      </c>
      <c r="AA130" s="17" t="s">
        <v>6993</v>
      </c>
      <c r="AB130" s="17" t="s">
        <v>6992</v>
      </c>
      <c r="AC130" s="30">
        <v>1</v>
      </c>
      <c r="AD130" s="17" t="s">
        <v>6168</v>
      </c>
      <c r="AE130" s="17" t="s">
        <v>6169</v>
      </c>
      <c r="AF130" s="17" t="s">
        <v>6994</v>
      </c>
      <c r="AG130" s="30">
        <v>3</v>
      </c>
      <c r="AH130" s="17" t="s">
        <v>6995</v>
      </c>
      <c r="AI130" s="17" t="s">
        <v>741</v>
      </c>
      <c r="AJ130" s="17" t="s">
        <v>742</v>
      </c>
      <c r="AK130" s="17">
        <v>2.9682551380631598E-4</v>
      </c>
      <c r="AL130" s="17">
        <v>3.1781111516000002E-8</v>
      </c>
      <c r="AM130" s="17">
        <v>2.6250782796919998E-6</v>
      </c>
      <c r="AN130" s="17">
        <v>8.7653849262127551E-3</v>
      </c>
      <c r="AO130" s="17">
        <v>0.6454120549548561</v>
      </c>
      <c r="AP130" s="17">
        <v>6.9104276883945345E-5</v>
      </c>
      <c r="AQ130" s="17">
        <v>5.7079229652034066E-3</v>
      </c>
      <c r="AR130" s="17"/>
      <c r="AS130" s="17"/>
      <c r="AT130" s="18" t="s">
        <v>71</v>
      </c>
      <c r="AU130" s="18" t="s">
        <v>71</v>
      </c>
      <c r="AV130" s="18" t="s">
        <v>72</v>
      </c>
      <c r="AW130" s="18" t="s">
        <v>72</v>
      </c>
      <c r="AX130" s="30">
        <v>1</v>
      </c>
      <c r="AY130" s="31" t="s">
        <v>604</v>
      </c>
      <c r="AZ130" s="31"/>
      <c r="BA130" s="31"/>
      <c r="BB130" s="31"/>
      <c r="BC130" s="31"/>
      <c r="BD130" s="31"/>
      <c r="BE130" s="31"/>
      <c r="BF130" s="31"/>
    </row>
    <row r="131" spans="1:58" ht="16" x14ac:dyDescent="0.2">
      <c r="A131" s="1"/>
      <c r="B131" s="19">
        <v>21991940</v>
      </c>
      <c r="C131" s="20" t="s">
        <v>6996</v>
      </c>
      <c r="D131" s="21" t="s">
        <v>6997</v>
      </c>
      <c r="E131" s="22">
        <v>65</v>
      </c>
      <c r="F131" s="23" t="s">
        <v>591</v>
      </c>
      <c r="G131" s="23" t="s">
        <v>66</v>
      </c>
      <c r="H131" s="23">
        <v>3.6</v>
      </c>
      <c r="I131" s="24" t="s">
        <v>6998</v>
      </c>
      <c r="J131" s="23"/>
      <c r="K131" s="23">
        <v>2.0000000000000001E-4</v>
      </c>
      <c r="L131" s="23">
        <v>1E-4</v>
      </c>
      <c r="M131" s="23">
        <v>0</v>
      </c>
      <c r="N131" s="23">
        <v>1E-4</v>
      </c>
      <c r="O131" s="23">
        <v>2.9999999999999997E-4</v>
      </c>
      <c r="P131" s="23">
        <v>0</v>
      </c>
      <c r="Q131" s="23">
        <v>-2.9999999999999997E-4</v>
      </c>
      <c r="R131" s="23" t="s">
        <v>547</v>
      </c>
      <c r="S131" s="25">
        <f t="shared" si="1"/>
        <v>1</v>
      </c>
      <c r="T131" s="22">
        <v>122</v>
      </c>
      <c r="U131" s="22" t="s">
        <v>69</v>
      </c>
      <c r="V131" s="26" t="s">
        <v>69</v>
      </c>
      <c r="W131" s="27" t="s">
        <v>70</v>
      </c>
      <c r="X131" s="23" t="s">
        <v>6999</v>
      </c>
      <c r="Y131" s="32">
        <v>41167</v>
      </c>
      <c r="Z131" s="33">
        <v>1741313483</v>
      </c>
      <c r="AA131" s="33" t="s">
        <v>7000</v>
      </c>
      <c r="AB131" s="33" t="s">
        <v>6999</v>
      </c>
      <c r="AC131" s="32">
        <v>1</v>
      </c>
      <c r="AD131" s="33" t="s">
        <v>6168</v>
      </c>
      <c r="AE131" s="33" t="s">
        <v>6169</v>
      </c>
      <c r="AF131" s="33" t="s">
        <v>881</v>
      </c>
      <c r="AG131" s="32">
        <v>2</v>
      </c>
      <c r="AH131" s="33" t="s">
        <v>7001</v>
      </c>
      <c r="AI131" s="33" t="s">
        <v>741</v>
      </c>
      <c r="AJ131" s="33" t="s">
        <v>742</v>
      </c>
      <c r="AK131" s="33">
        <v>1.6344442230109199E-4</v>
      </c>
      <c r="AL131" s="33">
        <v>1.3579816746509999E-4</v>
      </c>
      <c r="AM131" s="33">
        <v>2.2523635827657998E-5</v>
      </c>
      <c r="AN131" s="33">
        <v>7.0000000112157512E-2</v>
      </c>
      <c r="AO131" s="33">
        <v>0.35631889735168482</v>
      </c>
      <c r="AP131" s="33">
        <v>0.29604836073516222</v>
      </c>
      <c r="AQ131" s="33">
        <v>4.9102911983606917E-2</v>
      </c>
      <c r="AR131" s="33"/>
      <c r="AS131" s="33"/>
      <c r="AT131" s="18" t="s">
        <v>71</v>
      </c>
      <c r="AU131" s="18" t="s">
        <v>71</v>
      </c>
      <c r="AV131" s="18" t="s">
        <v>72</v>
      </c>
      <c r="AW131" s="18" t="s">
        <v>72</v>
      </c>
      <c r="AX131" s="30">
        <v>1</v>
      </c>
      <c r="AY131" s="31" t="s">
        <v>604</v>
      </c>
      <c r="AZ131" s="31"/>
      <c r="BA131" s="31"/>
      <c r="BB131" s="31"/>
      <c r="BC131" s="31"/>
      <c r="BD131" s="31"/>
      <c r="BE131" s="31"/>
      <c r="BF131" s="31"/>
    </row>
    <row r="132" spans="1:58" ht="16" x14ac:dyDescent="0.2">
      <c r="A132" s="1"/>
      <c r="B132" s="9">
        <v>21992035</v>
      </c>
      <c r="C132" s="10" t="s">
        <v>7002</v>
      </c>
      <c r="D132" s="11" t="s">
        <v>7003</v>
      </c>
      <c r="E132" s="12">
        <v>5</v>
      </c>
      <c r="F132" s="13" t="s">
        <v>591</v>
      </c>
      <c r="G132" s="13" t="s">
        <v>6373</v>
      </c>
      <c r="H132" s="13">
        <v>3.59</v>
      </c>
      <c r="I132" s="14" t="s">
        <v>7004</v>
      </c>
      <c r="J132" s="13"/>
      <c r="K132" s="13">
        <v>1E-4</v>
      </c>
      <c r="L132" s="13">
        <v>2.0000000000000001E-4</v>
      </c>
      <c r="M132" s="13">
        <v>0</v>
      </c>
      <c r="N132" s="13">
        <v>2.0000000000000001E-4</v>
      </c>
      <c r="O132" s="13">
        <v>2.9999999999999997E-4</v>
      </c>
      <c r="P132" s="13">
        <v>0</v>
      </c>
      <c r="Q132" s="13">
        <v>-2.9999999999999997E-4</v>
      </c>
      <c r="R132" s="13" t="s">
        <v>547</v>
      </c>
      <c r="S132" s="15">
        <f t="shared" si="1"/>
        <v>1</v>
      </c>
      <c r="T132" s="12">
        <v>123</v>
      </c>
      <c r="U132" s="12" t="s">
        <v>69</v>
      </c>
      <c r="V132" s="28" t="s">
        <v>69</v>
      </c>
      <c r="W132" s="16" t="s">
        <v>70</v>
      </c>
      <c r="X132" s="13" t="s">
        <v>7005</v>
      </c>
      <c r="Y132" s="30">
        <v>41181</v>
      </c>
      <c r="Z132" s="17">
        <v>1741314635</v>
      </c>
      <c r="AA132" s="17" t="s">
        <v>7006</v>
      </c>
      <c r="AB132" s="17" t="s">
        <v>7005</v>
      </c>
      <c r="AC132" s="30">
        <v>1</v>
      </c>
      <c r="AD132" s="17" t="s">
        <v>6168</v>
      </c>
      <c r="AE132" s="17" t="s">
        <v>6169</v>
      </c>
      <c r="AF132" s="17" t="s">
        <v>7007</v>
      </c>
      <c r="AG132" s="30">
        <v>4</v>
      </c>
      <c r="AH132" s="17" t="s">
        <v>7008</v>
      </c>
      <c r="AI132" s="17" t="s">
        <v>6379</v>
      </c>
      <c r="AJ132" s="17" t="s">
        <v>6380</v>
      </c>
      <c r="AK132" s="17">
        <v>1.3870924092641E-4</v>
      </c>
      <c r="AL132" s="17">
        <v>1.6319391159424099E-4</v>
      </c>
      <c r="AM132" s="17">
        <v>3.3843030942261002E-5</v>
      </c>
      <c r="AN132" s="17">
        <v>0.1007994509221263</v>
      </c>
      <c r="AO132" s="17">
        <v>0.29988855037260231</v>
      </c>
      <c r="AP132" s="17">
        <v>0.35282426210951501</v>
      </c>
      <c r="AQ132" s="17">
        <v>7.3168430752744457E-2</v>
      </c>
      <c r="AR132" s="17"/>
      <c r="AS132" s="17"/>
      <c r="AT132" s="18" t="s">
        <v>71</v>
      </c>
      <c r="AU132" s="18" t="s">
        <v>71</v>
      </c>
      <c r="AV132" s="18" t="s">
        <v>72</v>
      </c>
      <c r="AW132" s="18" t="s">
        <v>72</v>
      </c>
      <c r="AX132" s="30">
        <v>1</v>
      </c>
      <c r="AY132" s="31" t="s">
        <v>604</v>
      </c>
      <c r="AZ132" s="31"/>
      <c r="BA132" s="31"/>
      <c r="BB132" s="31"/>
      <c r="BC132" s="31"/>
      <c r="BD132" s="31"/>
      <c r="BE132" s="31"/>
      <c r="BF132" s="31"/>
    </row>
    <row r="133" spans="1:58" ht="16" x14ac:dyDescent="0.2">
      <c r="A133" s="1"/>
      <c r="B133" s="19">
        <v>21995155</v>
      </c>
      <c r="C133" s="20" t="s">
        <v>7009</v>
      </c>
      <c r="D133" s="21" t="s">
        <v>7010</v>
      </c>
      <c r="E133" s="22">
        <v>312</v>
      </c>
      <c r="F133" s="23"/>
      <c r="G133" s="23" t="s">
        <v>75</v>
      </c>
      <c r="H133" s="23">
        <v>1.58</v>
      </c>
      <c r="I133" s="24" t="s">
        <v>7011</v>
      </c>
      <c r="J133" s="23"/>
      <c r="K133" s="23">
        <v>2.9999999999999997E-4</v>
      </c>
      <c r="L133" s="23">
        <v>0</v>
      </c>
      <c r="M133" s="23">
        <v>0</v>
      </c>
      <c r="N133" s="23">
        <v>0</v>
      </c>
      <c r="O133" s="23">
        <v>2.9999999999999997E-4</v>
      </c>
      <c r="P133" s="23">
        <v>0</v>
      </c>
      <c r="Q133" s="23">
        <v>-2.9999999999999997E-4</v>
      </c>
      <c r="R133" s="23" t="s">
        <v>547</v>
      </c>
      <c r="S133" s="25">
        <f t="shared" si="1"/>
        <v>1</v>
      </c>
      <c r="T133" s="22">
        <v>124</v>
      </c>
      <c r="U133" s="22" t="s">
        <v>69</v>
      </c>
      <c r="V133" s="26" t="s">
        <v>69</v>
      </c>
      <c r="W133" s="27" t="s">
        <v>70</v>
      </c>
      <c r="X133" s="23"/>
      <c r="Y133" s="32">
        <v>41484</v>
      </c>
      <c r="Z133" s="33"/>
      <c r="AA133" s="33"/>
      <c r="AB133" s="33"/>
      <c r="AC133" s="32"/>
      <c r="AD133" s="33"/>
      <c r="AE133" s="33"/>
      <c r="AF133" s="33"/>
      <c r="AG133" s="32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18" t="s">
        <v>71</v>
      </c>
      <c r="AU133" s="18" t="s">
        <v>71</v>
      </c>
      <c r="AV133" s="18" t="s">
        <v>72</v>
      </c>
      <c r="AW133" s="18" t="s">
        <v>72</v>
      </c>
      <c r="AX133" s="30"/>
      <c r="AY133" s="31"/>
      <c r="AZ133" s="31"/>
      <c r="BA133" s="31"/>
      <c r="BB133" s="31"/>
      <c r="BC133" s="31"/>
      <c r="BD133" s="31"/>
      <c r="BE133" s="31"/>
      <c r="BF133" s="31"/>
    </row>
    <row r="134" spans="1:58" ht="16" x14ac:dyDescent="0.2">
      <c r="A134" s="1"/>
      <c r="B134" s="9">
        <v>21994592</v>
      </c>
      <c r="C134" s="10" t="s">
        <v>459</v>
      </c>
      <c r="D134" s="11" t="s">
        <v>7012</v>
      </c>
      <c r="E134" s="12">
        <v>77</v>
      </c>
      <c r="F134" s="13" t="s">
        <v>591</v>
      </c>
      <c r="G134" s="13" t="s">
        <v>66</v>
      </c>
      <c r="H134" s="13">
        <v>1.7</v>
      </c>
      <c r="I134" s="14" t="s">
        <v>7013</v>
      </c>
      <c r="J134" s="13"/>
      <c r="K134" s="13">
        <v>2.0000000000000001E-4</v>
      </c>
      <c r="L134" s="13">
        <v>1E-4</v>
      </c>
      <c r="M134" s="13">
        <v>0</v>
      </c>
      <c r="N134" s="13">
        <v>1E-4</v>
      </c>
      <c r="O134" s="13">
        <v>2.9999999999999997E-4</v>
      </c>
      <c r="P134" s="13">
        <v>0</v>
      </c>
      <c r="Q134" s="13">
        <v>-2.9999999999999997E-4</v>
      </c>
      <c r="R134" s="13" t="s">
        <v>547</v>
      </c>
      <c r="S134" s="15">
        <f t="shared" si="1"/>
        <v>1</v>
      </c>
      <c r="T134" s="12">
        <v>125</v>
      </c>
      <c r="U134" s="12" t="s">
        <v>69</v>
      </c>
      <c r="V134" s="28" t="s">
        <v>69</v>
      </c>
      <c r="W134" s="16" t="s">
        <v>70</v>
      </c>
      <c r="X134" s="13" t="s">
        <v>7014</v>
      </c>
      <c r="Y134" s="30">
        <v>41422</v>
      </c>
      <c r="Z134" s="17">
        <v>1741345559</v>
      </c>
      <c r="AA134" s="17" t="s">
        <v>7015</v>
      </c>
      <c r="AB134" s="17" t="s">
        <v>7014</v>
      </c>
      <c r="AC134" s="30">
        <v>1</v>
      </c>
      <c r="AD134" s="17" t="s">
        <v>6168</v>
      </c>
      <c r="AE134" s="17" t="s">
        <v>6169</v>
      </c>
      <c r="AF134" s="17" t="s">
        <v>7016</v>
      </c>
      <c r="AG134" s="30">
        <v>5</v>
      </c>
      <c r="AH134" s="17" t="s">
        <v>7017</v>
      </c>
      <c r="AI134" s="17" t="s">
        <v>741</v>
      </c>
      <c r="AJ134" s="17" t="s">
        <v>742</v>
      </c>
      <c r="AK134" s="17">
        <v>2.22592253032618E-4</v>
      </c>
      <c r="AL134" s="17">
        <v>8.3409048706788007E-5</v>
      </c>
      <c r="AM134" s="17">
        <v>4.1332703488113998E-5</v>
      </c>
      <c r="AN134" s="17">
        <v>0.1189998758141724</v>
      </c>
      <c r="AO134" s="17">
        <v>0.48907060903120791</v>
      </c>
      <c r="AP134" s="17">
        <v>0.1832629558934597</v>
      </c>
      <c r="AQ134" s="17">
        <v>9.0814528324469845E-2</v>
      </c>
      <c r="AR134" s="17"/>
      <c r="AS134" s="17"/>
      <c r="AT134" s="18" t="s">
        <v>71</v>
      </c>
      <c r="AU134" s="18" t="s">
        <v>71</v>
      </c>
      <c r="AV134" s="18" t="s">
        <v>72</v>
      </c>
      <c r="AW134" s="18" t="s">
        <v>72</v>
      </c>
      <c r="AX134" s="30">
        <v>1</v>
      </c>
      <c r="AY134" s="31" t="s">
        <v>604</v>
      </c>
      <c r="AZ134" s="31"/>
      <c r="BA134" s="31"/>
      <c r="BB134" s="31"/>
      <c r="BC134" s="31"/>
      <c r="BD134" s="31"/>
      <c r="BE134" s="31"/>
      <c r="BF134" s="31"/>
    </row>
    <row r="135" spans="1:58" ht="16" x14ac:dyDescent="0.2">
      <c r="A135" s="1"/>
      <c r="B135" s="19">
        <v>21993055</v>
      </c>
      <c r="C135" s="20" t="s">
        <v>7018</v>
      </c>
      <c r="D135" s="21" t="s">
        <v>7019</v>
      </c>
      <c r="E135" s="22">
        <v>149</v>
      </c>
      <c r="F135" s="23" t="s">
        <v>591</v>
      </c>
      <c r="G135" s="23" t="s">
        <v>75</v>
      </c>
      <c r="H135" s="23">
        <v>1.88</v>
      </c>
      <c r="I135" s="24" t="s">
        <v>7020</v>
      </c>
      <c r="J135" s="23"/>
      <c r="K135" s="23">
        <v>2.9999999999999997E-4</v>
      </c>
      <c r="L135" s="23">
        <v>0</v>
      </c>
      <c r="M135" s="23">
        <v>0</v>
      </c>
      <c r="N135" s="23">
        <v>0</v>
      </c>
      <c r="O135" s="23">
        <v>2.9999999999999997E-4</v>
      </c>
      <c r="P135" s="23">
        <v>0</v>
      </c>
      <c r="Q135" s="23">
        <v>-2.9999999999999997E-4</v>
      </c>
      <c r="R135" s="23" t="s">
        <v>547</v>
      </c>
      <c r="S135" s="25">
        <f t="shared" si="1"/>
        <v>1</v>
      </c>
      <c r="T135" s="22">
        <v>126</v>
      </c>
      <c r="U135" s="22" t="s">
        <v>69</v>
      </c>
      <c r="V135" s="26" t="s">
        <v>69</v>
      </c>
      <c r="W135" s="27" t="s">
        <v>70</v>
      </c>
      <c r="X135" s="23" t="s">
        <v>7021</v>
      </c>
      <c r="Y135" s="32">
        <v>41283</v>
      </c>
      <c r="Z135" s="33">
        <v>1741327007</v>
      </c>
      <c r="AA135" s="33" t="s">
        <v>7022</v>
      </c>
      <c r="AB135" s="33" t="s">
        <v>7021</v>
      </c>
      <c r="AC135" s="32">
        <v>1</v>
      </c>
      <c r="AD135" s="33" t="s">
        <v>6168</v>
      </c>
      <c r="AE135" s="33" t="s">
        <v>6169</v>
      </c>
      <c r="AF135" s="33" t="s">
        <v>7023</v>
      </c>
      <c r="AG135" s="32">
        <v>5</v>
      </c>
      <c r="AH135" s="33" t="s">
        <v>7024</v>
      </c>
      <c r="AI135" s="33" t="s">
        <v>602</v>
      </c>
      <c r="AJ135" s="33" t="s">
        <v>603</v>
      </c>
      <c r="AK135" s="33">
        <v>3.0681341740036798E-4</v>
      </c>
      <c r="AL135" s="33">
        <v>6.2839438339000001E-8</v>
      </c>
      <c r="AM135" s="33">
        <v>8.7441113111355818E-5</v>
      </c>
      <c r="AN135" s="33">
        <v>0.22175313535497951</v>
      </c>
      <c r="AO135" s="33">
        <v>0.66752455515663245</v>
      </c>
      <c r="AP135" s="33">
        <v>1.3671784134784481E-4</v>
      </c>
      <c r="AQ135" s="33">
        <v>0.19024295164996449</v>
      </c>
      <c r="AR135" s="33"/>
      <c r="AS135" s="33"/>
      <c r="AT135" s="18" t="s">
        <v>71</v>
      </c>
      <c r="AU135" s="18" t="s">
        <v>71</v>
      </c>
      <c r="AV135" s="18" t="s">
        <v>72</v>
      </c>
      <c r="AW135" s="18" t="s">
        <v>72</v>
      </c>
      <c r="AX135" s="30">
        <v>1</v>
      </c>
      <c r="AY135" s="31" t="s">
        <v>604</v>
      </c>
      <c r="AZ135" s="31"/>
      <c r="BA135" s="31"/>
      <c r="BB135" s="31"/>
      <c r="BC135" s="31"/>
      <c r="BD135" s="31"/>
      <c r="BE135" s="31"/>
      <c r="BF135" s="31"/>
    </row>
    <row r="136" spans="1:58" ht="16" x14ac:dyDescent="0.2">
      <c r="A136" s="1"/>
      <c r="B136" s="9">
        <v>21993549</v>
      </c>
      <c r="C136" s="10" t="s">
        <v>7025</v>
      </c>
      <c r="D136" s="11" t="s">
        <v>7026</v>
      </c>
      <c r="E136" s="12">
        <v>55</v>
      </c>
      <c r="F136" s="13" t="s">
        <v>726</v>
      </c>
      <c r="G136" s="13" t="s">
        <v>75</v>
      </c>
      <c r="H136" s="13">
        <v>1.82</v>
      </c>
      <c r="I136" s="14" t="s">
        <v>7027</v>
      </c>
      <c r="J136" s="13"/>
      <c r="K136" s="13">
        <v>1E-4</v>
      </c>
      <c r="L136" s="13">
        <v>2.0000000000000001E-4</v>
      </c>
      <c r="M136" s="13">
        <v>0</v>
      </c>
      <c r="N136" s="13">
        <v>2.0000000000000001E-4</v>
      </c>
      <c r="O136" s="13">
        <v>2.9999999999999997E-4</v>
      </c>
      <c r="P136" s="13">
        <v>0</v>
      </c>
      <c r="Q136" s="13">
        <v>-2.9999999999999997E-4</v>
      </c>
      <c r="R136" s="13" t="s">
        <v>547</v>
      </c>
      <c r="S136" s="15">
        <f t="shared" si="1"/>
        <v>1</v>
      </c>
      <c r="T136" s="12">
        <v>127</v>
      </c>
      <c r="U136" s="12" t="s">
        <v>69</v>
      </c>
      <c r="V136" s="16" t="s">
        <v>70</v>
      </c>
      <c r="W136" s="16" t="s">
        <v>70</v>
      </c>
      <c r="X136" s="13" t="s">
        <v>7028</v>
      </c>
      <c r="Y136" s="30">
        <v>41318</v>
      </c>
      <c r="Z136" s="17">
        <v>1741332971</v>
      </c>
      <c r="AA136" s="17" t="s">
        <v>7029</v>
      </c>
      <c r="AB136" s="17" t="s">
        <v>7030</v>
      </c>
      <c r="AC136" s="30">
        <v>1</v>
      </c>
      <c r="AD136" s="17" t="s">
        <v>6168</v>
      </c>
      <c r="AE136" s="17" t="s">
        <v>6169</v>
      </c>
      <c r="AF136" s="17" t="s">
        <v>7031</v>
      </c>
      <c r="AG136" s="30">
        <v>2</v>
      </c>
      <c r="AH136" s="17" t="s">
        <v>7032</v>
      </c>
      <c r="AI136" s="17" t="s">
        <v>602</v>
      </c>
      <c r="AJ136" s="17" t="s">
        <v>603</v>
      </c>
      <c r="AK136" s="17">
        <v>1.10276904543604E-4</v>
      </c>
      <c r="AL136" s="17">
        <v>1.99636573633915E-4</v>
      </c>
      <c r="AM136" s="17">
        <v>9.516627844369E-6</v>
      </c>
      <c r="AN136" s="17">
        <v>2.979252006921634E-2</v>
      </c>
      <c r="AO136" s="17">
        <v>0.2409547789312026</v>
      </c>
      <c r="AP136" s="17">
        <v>0.4362054472387048</v>
      </c>
      <c r="AQ136" s="17">
        <v>2.0793809618620249E-2</v>
      </c>
      <c r="AR136" s="17"/>
      <c r="AS136" s="17"/>
      <c r="AT136" s="18" t="s">
        <v>71</v>
      </c>
      <c r="AU136" s="18" t="s">
        <v>71</v>
      </c>
      <c r="AV136" s="18" t="s">
        <v>72</v>
      </c>
      <c r="AW136" s="18" t="s">
        <v>72</v>
      </c>
      <c r="AX136" s="30">
        <v>2</v>
      </c>
      <c r="AY136" s="31" t="s">
        <v>604</v>
      </c>
      <c r="AZ136" s="31" t="s">
        <v>631</v>
      </c>
      <c r="BA136" s="31"/>
      <c r="BB136" s="31"/>
      <c r="BC136" s="31"/>
      <c r="BD136" s="31"/>
      <c r="BE136" s="31"/>
      <c r="BF136" s="31"/>
    </row>
    <row r="137" spans="1:58" ht="16" x14ac:dyDescent="0.2">
      <c r="A137" s="1"/>
      <c r="B137" s="19">
        <v>21990805</v>
      </c>
      <c r="C137" s="20" t="s">
        <v>7033</v>
      </c>
      <c r="D137" s="21" t="s">
        <v>7034</v>
      </c>
      <c r="E137" s="22">
        <v>21</v>
      </c>
      <c r="F137" s="23" t="s">
        <v>591</v>
      </c>
      <c r="G137" s="23" t="s">
        <v>126</v>
      </c>
      <c r="H137" s="23">
        <v>1.4</v>
      </c>
      <c r="I137" s="24" t="s">
        <v>6680</v>
      </c>
      <c r="J137" s="23"/>
      <c r="K137" s="23">
        <v>2.9999999999999997E-4</v>
      </c>
      <c r="L137" s="23">
        <v>0</v>
      </c>
      <c r="M137" s="23">
        <v>0</v>
      </c>
      <c r="N137" s="23">
        <v>0</v>
      </c>
      <c r="O137" s="23">
        <v>2.9999999999999997E-4</v>
      </c>
      <c r="P137" s="23">
        <v>0</v>
      </c>
      <c r="Q137" s="23">
        <v>-2.9999999999999997E-4</v>
      </c>
      <c r="R137" s="23" t="s">
        <v>547</v>
      </c>
      <c r="S137" s="25">
        <f t="shared" si="1"/>
        <v>1</v>
      </c>
      <c r="T137" s="22">
        <v>127</v>
      </c>
      <c r="U137" s="22" t="s">
        <v>69</v>
      </c>
      <c r="V137" s="26" t="s">
        <v>69</v>
      </c>
      <c r="W137" s="27" t="s">
        <v>70</v>
      </c>
      <c r="X137" s="23" t="s">
        <v>7035</v>
      </c>
      <c r="Y137" s="32">
        <v>41017</v>
      </c>
      <c r="Z137" s="33">
        <v>1741299815</v>
      </c>
      <c r="AA137" s="33" t="s">
        <v>7036</v>
      </c>
      <c r="AB137" s="33" t="s">
        <v>7035</v>
      </c>
      <c r="AC137" s="32">
        <v>1</v>
      </c>
      <c r="AD137" s="33" t="s">
        <v>6168</v>
      </c>
      <c r="AE137" s="33" t="s">
        <v>6169</v>
      </c>
      <c r="AF137" s="33" t="s">
        <v>7037</v>
      </c>
      <c r="AG137" s="32">
        <v>6</v>
      </c>
      <c r="AH137" s="33" t="s">
        <v>7038</v>
      </c>
      <c r="AI137" s="33" t="s">
        <v>722</v>
      </c>
      <c r="AJ137" s="33" t="s">
        <v>723</v>
      </c>
      <c r="AK137" s="33">
        <v>3.08301340010571E-4</v>
      </c>
      <c r="AL137" s="33">
        <v>5.3763392543000002E-8</v>
      </c>
      <c r="AM137" s="33">
        <v>7.5097927050724999E-6</v>
      </c>
      <c r="AN137" s="33">
        <v>2.3775331787741081E-2</v>
      </c>
      <c r="AO137" s="33">
        <v>0.68053770568173388</v>
      </c>
      <c r="AP137" s="33">
        <v>1.186761491520768E-4</v>
      </c>
      <c r="AQ137" s="33">
        <v>1.6576953890243312E-2</v>
      </c>
      <c r="AR137" s="33"/>
      <c r="AS137" s="33"/>
      <c r="AT137" s="18" t="s">
        <v>71</v>
      </c>
      <c r="AU137" s="18" t="s">
        <v>71</v>
      </c>
      <c r="AV137" s="18" t="s">
        <v>72</v>
      </c>
      <c r="AW137" s="18" t="s">
        <v>72</v>
      </c>
      <c r="AX137" s="30">
        <v>1</v>
      </c>
      <c r="AY137" s="31" t="s">
        <v>604</v>
      </c>
      <c r="AZ137" s="31"/>
      <c r="BA137" s="31"/>
      <c r="BB137" s="31"/>
      <c r="BC137" s="31"/>
      <c r="BD137" s="31"/>
      <c r="BE137" s="31"/>
      <c r="BF137" s="31"/>
    </row>
    <row r="138" spans="1:58" ht="16" x14ac:dyDescent="0.2">
      <c r="A138" s="1"/>
      <c r="B138" s="9">
        <v>21989819</v>
      </c>
      <c r="C138" s="10" t="s">
        <v>3463</v>
      </c>
      <c r="D138" s="11" t="s">
        <v>7039</v>
      </c>
      <c r="E138" s="12">
        <v>106</v>
      </c>
      <c r="F138" s="13" t="s">
        <v>591</v>
      </c>
      <c r="G138" s="13" t="s">
        <v>75</v>
      </c>
      <c r="H138" s="13">
        <v>1.54</v>
      </c>
      <c r="I138" s="14" t="s">
        <v>7040</v>
      </c>
      <c r="J138" s="13"/>
      <c r="K138" s="13">
        <v>2.0000000000000001E-4</v>
      </c>
      <c r="L138" s="13">
        <v>1E-4</v>
      </c>
      <c r="M138" s="13">
        <v>0</v>
      </c>
      <c r="N138" s="13">
        <v>1E-4</v>
      </c>
      <c r="O138" s="13">
        <v>2.9999999999999997E-4</v>
      </c>
      <c r="P138" s="13">
        <v>0</v>
      </c>
      <c r="Q138" s="13">
        <v>-2.9999999999999997E-4</v>
      </c>
      <c r="R138" s="13" t="s">
        <v>547</v>
      </c>
      <c r="S138" s="15">
        <f t="shared" ref="S138:S201" si="2">1-R138</f>
        <v>1</v>
      </c>
      <c r="T138" s="12">
        <v>129</v>
      </c>
      <c r="U138" s="12" t="s">
        <v>69</v>
      </c>
      <c r="V138" s="28" t="s">
        <v>69</v>
      </c>
      <c r="W138" s="16" t="s">
        <v>70</v>
      </c>
      <c r="X138" s="13" t="s">
        <v>7041</v>
      </c>
      <c r="Y138" s="30">
        <v>40916</v>
      </c>
      <c r="Z138" s="17">
        <v>1741287923</v>
      </c>
      <c r="AA138" s="17" t="s">
        <v>7042</v>
      </c>
      <c r="AB138" s="17" t="s">
        <v>7041</v>
      </c>
      <c r="AC138" s="30">
        <v>1</v>
      </c>
      <c r="AD138" s="17" t="s">
        <v>6168</v>
      </c>
      <c r="AE138" s="17" t="s">
        <v>6169</v>
      </c>
      <c r="AF138" s="17" t="s">
        <v>7043</v>
      </c>
      <c r="AG138" s="30">
        <v>5</v>
      </c>
      <c r="AH138" s="17" t="s">
        <v>7044</v>
      </c>
      <c r="AI138" s="17" t="s">
        <v>602</v>
      </c>
      <c r="AJ138" s="17" t="s">
        <v>603</v>
      </c>
      <c r="AK138" s="17">
        <v>2.4352915671758301E-4</v>
      </c>
      <c r="AL138" s="17">
        <v>6.8626951918384006E-5</v>
      </c>
      <c r="AM138" s="17">
        <v>5.0111871551369996E-6</v>
      </c>
      <c r="AN138" s="17">
        <v>1.5799823063843001E-2</v>
      </c>
      <c r="AO138" s="17">
        <v>0.5348352753820721</v>
      </c>
      <c r="AP138" s="17">
        <v>0.15071753716318381</v>
      </c>
      <c r="AQ138" s="17">
        <v>1.10054980612319E-2</v>
      </c>
      <c r="AR138" s="17"/>
      <c r="AS138" s="17"/>
      <c r="AT138" s="18" t="s">
        <v>71</v>
      </c>
      <c r="AU138" s="18" t="s">
        <v>71</v>
      </c>
      <c r="AV138" s="18" t="s">
        <v>72</v>
      </c>
      <c r="AW138" s="18" t="s">
        <v>72</v>
      </c>
      <c r="AX138" s="30">
        <v>1</v>
      </c>
      <c r="AY138" s="31" t="s">
        <v>604</v>
      </c>
      <c r="AZ138" s="31"/>
      <c r="BA138" s="31"/>
      <c r="BB138" s="31"/>
      <c r="BC138" s="31"/>
      <c r="BD138" s="31"/>
      <c r="BE138" s="31"/>
      <c r="BF138" s="31"/>
    </row>
    <row r="139" spans="1:58" ht="16" x14ac:dyDescent="0.2">
      <c r="A139" s="1"/>
      <c r="B139" s="19">
        <v>21994415</v>
      </c>
      <c r="C139" s="20" t="s">
        <v>7045</v>
      </c>
      <c r="D139" s="21" t="s">
        <v>7046</v>
      </c>
      <c r="E139" s="22">
        <v>207</v>
      </c>
      <c r="F139" s="23" t="s">
        <v>591</v>
      </c>
      <c r="G139" s="23" t="s">
        <v>66</v>
      </c>
      <c r="H139" s="23">
        <v>1.73</v>
      </c>
      <c r="I139" s="24" t="s">
        <v>7047</v>
      </c>
      <c r="J139" s="23"/>
      <c r="K139" s="23">
        <v>2.9999999999999997E-4</v>
      </c>
      <c r="L139" s="23">
        <v>0</v>
      </c>
      <c r="M139" s="23">
        <v>0</v>
      </c>
      <c r="N139" s="23">
        <v>0</v>
      </c>
      <c r="O139" s="23">
        <v>2.9999999999999997E-4</v>
      </c>
      <c r="P139" s="23">
        <v>0</v>
      </c>
      <c r="Q139" s="23">
        <v>-2.9999999999999997E-4</v>
      </c>
      <c r="R139" s="23" t="s">
        <v>547</v>
      </c>
      <c r="S139" s="25">
        <f t="shared" si="2"/>
        <v>1</v>
      </c>
      <c r="T139" s="22">
        <v>130</v>
      </c>
      <c r="U139" s="22" t="s">
        <v>69</v>
      </c>
      <c r="V139" s="26" t="s">
        <v>69</v>
      </c>
      <c r="W139" s="27" t="s">
        <v>70</v>
      </c>
      <c r="X139" s="23" t="s">
        <v>7048</v>
      </c>
      <c r="Y139" s="32">
        <v>41402</v>
      </c>
      <c r="Z139" s="33">
        <v>1741343411</v>
      </c>
      <c r="AA139" s="33" t="s">
        <v>7049</v>
      </c>
      <c r="AB139" s="33" t="s">
        <v>7048</v>
      </c>
      <c r="AC139" s="32">
        <v>1</v>
      </c>
      <c r="AD139" s="33" t="s">
        <v>6168</v>
      </c>
      <c r="AE139" s="33" t="s">
        <v>6169</v>
      </c>
      <c r="AF139" s="33" t="s">
        <v>7050</v>
      </c>
      <c r="AG139" s="32">
        <v>3</v>
      </c>
      <c r="AH139" s="33" t="s">
        <v>7051</v>
      </c>
      <c r="AI139" s="33" t="s">
        <v>741</v>
      </c>
      <c r="AJ139" s="33" t="s">
        <v>742</v>
      </c>
      <c r="AK139" s="33">
        <v>3.1096752207698699E-4</v>
      </c>
      <c r="AL139" s="33">
        <v>2.6192292352830002E-6</v>
      </c>
      <c r="AM139" s="33">
        <v>5.6205568564904997E-5</v>
      </c>
      <c r="AN139" s="33">
        <v>0.15199225495968499</v>
      </c>
      <c r="AO139" s="33">
        <v>0.6819407095136244</v>
      </c>
      <c r="AP139" s="33">
        <v>5.7438765024648234E-3</v>
      </c>
      <c r="AQ139" s="33">
        <v>0.1232568116752682</v>
      </c>
      <c r="AR139" s="33"/>
      <c r="AS139" s="33"/>
      <c r="AT139" s="18" t="s">
        <v>71</v>
      </c>
      <c r="AU139" s="18" t="s">
        <v>71</v>
      </c>
      <c r="AV139" s="18" t="s">
        <v>72</v>
      </c>
      <c r="AW139" s="18" t="s">
        <v>72</v>
      </c>
      <c r="AX139" s="30">
        <v>1</v>
      </c>
      <c r="AY139" s="31" t="s">
        <v>604</v>
      </c>
      <c r="AZ139" s="31"/>
      <c r="BA139" s="31"/>
      <c r="BB139" s="31"/>
      <c r="BC139" s="31"/>
      <c r="BD139" s="31"/>
      <c r="BE139" s="31"/>
      <c r="BF139" s="31"/>
    </row>
    <row r="140" spans="1:58" ht="16" x14ac:dyDescent="0.2">
      <c r="A140" s="1"/>
      <c r="B140" s="9">
        <v>21992616</v>
      </c>
      <c r="C140" s="10" t="s">
        <v>5208</v>
      </c>
      <c r="D140" s="11" t="s">
        <v>7052</v>
      </c>
      <c r="E140" s="12">
        <v>113</v>
      </c>
      <c r="F140" s="13"/>
      <c r="G140" s="13" t="s">
        <v>195</v>
      </c>
      <c r="H140" s="13">
        <v>2.2000000000000002</v>
      </c>
      <c r="I140" s="14" t="s">
        <v>7053</v>
      </c>
      <c r="J140" s="13"/>
      <c r="K140" s="13">
        <v>2.9999999999999997E-4</v>
      </c>
      <c r="L140" s="13">
        <v>0</v>
      </c>
      <c r="M140" s="13">
        <v>0</v>
      </c>
      <c r="N140" s="13">
        <v>0</v>
      </c>
      <c r="O140" s="13">
        <v>2.9999999999999997E-4</v>
      </c>
      <c r="P140" s="13">
        <v>0</v>
      </c>
      <c r="Q140" s="13">
        <v>-2.9999999999999997E-4</v>
      </c>
      <c r="R140" s="13" t="s">
        <v>547</v>
      </c>
      <c r="S140" s="15">
        <f t="shared" si="2"/>
        <v>1</v>
      </c>
      <c r="T140" s="12">
        <v>131</v>
      </c>
      <c r="U140" s="12" t="s">
        <v>69</v>
      </c>
      <c r="V140" s="28" t="s">
        <v>69</v>
      </c>
      <c r="W140" s="16" t="s">
        <v>70</v>
      </c>
      <c r="X140" s="13"/>
      <c r="Y140" s="30">
        <v>41249</v>
      </c>
      <c r="Z140" s="17"/>
      <c r="AA140" s="17"/>
      <c r="AB140" s="17"/>
      <c r="AC140" s="30"/>
      <c r="AD140" s="17"/>
      <c r="AE140" s="17"/>
      <c r="AF140" s="17"/>
      <c r="AG140" s="30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8" t="s">
        <v>71</v>
      </c>
      <c r="AU140" s="18" t="s">
        <v>71</v>
      </c>
      <c r="AV140" s="18" t="s">
        <v>72</v>
      </c>
      <c r="AW140" s="18" t="s">
        <v>72</v>
      </c>
      <c r="AX140" s="30"/>
      <c r="AY140" s="31"/>
      <c r="AZ140" s="31"/>
      <c r="BA140" s="31"/>
      <c r="BB140" s="31"/>
      <c r="BC140" s="31"/>
      <c r="BD140" s="31"/>
      <c r="BE140" s="31"/>
      <c r="BF140" s="31"/>
    </row>
    <row r="141" spans="1:58" ht="16" x14ac:dyDescent="0.2">
      <c r="A141" s="1"/>
      <c r="B141" s="19">
        <v>21990860</v>
      </c>
      <c r="C141" s="20" t="s">
        <v>7054</v>
      </c>
      <c r="D141" s="21" t="s">
        <v>7055</v>
      </c>
      <c r="E141" s="22">
        <v>69</v>
      </c>
      <c r="F141" s="23" t="s">
        <v>591</v>
      </c>
      <c r="G141" s="23" t="s">
        <v>126</v>
      </c>
      <c r="H141" s="23">
        <v>1.39</v>
      </c>
      <c r="I141" s="24" t="s">
        <v>7056</v>
      </c>
      <c r="J141" s="23"/>
      <c r="K141" s="23">
        <v>1E-4</v>
      </c>
      <c r="L141" s="23">
        <v>2.0000000000000001E-4</v>
      </c>
      <c r="M141" s="23">
        <v>0</v>
      </c>
      <c r="N141" s="23">
        <v>2.0000000000000001E-4</v>
      </c>
      <c r="O141" s="23">
        <v>2.9999999999999997E-4</v>
      </c>
      <c r="P141" s="23">
        <v>0</v>
      </c>
      <c r="Q141" s="23">
        <v>-2.9999999999999997E-4</v>
      </c>
      <c r="R141" s="23" t="s">
        <v>547</v>
      </c>
      <c r="S141" s="25">
        <f t="shared" si="2"/>
        <v>1</v>
      </c>
      <c r="T141" s="22">
        <v>132</v>
      </c>
      <c r="U141" s="22" t="s">
        <v>69</v>
      </c>
      <c r="V141" s="26" t="s">
        <v>69</v>
      </c>
      <c r="W141" s="27" t="s">
        <v>70</v>
      </c>
      <c r="X141" s="23" t="s">
        <v>7057</v>
      </c>
      <c r="Y141" s="32">
        <v>41025</v>
      </c>
      <c r="Z141" s="33">
        <v>1741300475</v>
      </c>
      <c r="AA141" s="33" t="s">
        <v>7058</v>
      </c>
      <c r="AB141" s="33" t="s">
        <v>7057</v>
      </c>
      <c r="AC141" s="32">
        <v>1</v>
      </c>
      <c r="AD141" s="33" t="s">
        <v>6168</v>
      </c>
      <c r="AE141" s="33" t="s">
        <v>6169</v>
      </c>
      <c r="AF141" s="33" t="s">
        <v>2060</v>
      </c>
      <c r="AG141" s="32">
        <v>2</v>
      </c>
      <c r="AH141" s="33" t="s">
        <v>7059</v>
      </c>
      <c r="AI141" s="33" t="s">
        <v>722</v>
      </c>
      <c r="AJ141" s="33" t="s">
        <v>723</v>
      </c>
      <c r="AK141" s="33">
        <v>1.16172509103243E-4</v>
      </c>
      <c r="AL141" s="33">
        <v>2.0182553046711E-4</v>
      </c>
      <c r="AM141" s="33">
        <v>3.7027153672079902E-4</v>
      </c>
      <c r="AN141" s="33">
        <v>0.53797458071017024</v>
      </c>
      <c r="AO141" s="33">
        <v>0.25653772005984637</v>
      </c>
      <c r="AP141" s="33">
        <v>0.44568083994715157</v>
      </c>
      <c r="AQ141" s="33">
        <v>0.81765140967208239</v>
      </c>
      <c r="AR141" s="33"/>
      <c r="AS141" s="33"/>
      <c r="AT141" s="18" t="s">
        <v>71</v>
      </c>
      <c r="AU141" s="18" t="s">
        <v>71</v>
      </c>
      <c r="AV141" s="18" t="s">
        <v>72</v>
      </c>
      <c r="AW141" s="18" t="s">
        <v>72</v>
      </c>
      <c r="AX141" s="30">
        <v>1</v>
      </c>
      <c r="AY141" s="31" t="s">
        <v>604</v>
      </c>
      <c r="AZ141" s="31"/>
      <c r="BA141" s="31"/>
      <c r="BB141" s="31"/>
      <c r="BC141" s="31"/>
      <c r="BD141" s="31"/>
      <c r="BE141" s="31"/>
      <c r="BF141" s="31"/>
    </row>
    <row r="142" spans="1:58" ht="16" x14ac:dyDescent="0.2">
      <c r="A142" s="1"/>
      <c r="B142" s="9">
        <v>21990734</v>
      </c>
      <c r="C142" s="10" t="s">
        <v>7060</v>
      </c>
      <c r="D142" s="11" t="s">
        <v>7061</v>
      </c>
      <c r="E142" s="12">
        <v>64</v>
      </c>
      <c r="F142" s="13" t="s">
        <v>591</v>
      </c>
      <c r="G142" s="13" t="s">
        <v>66</v>
      </c>
      <c r="H142" s="13">
        <v>1.42</v>
      </c>
      <c r="I142" s="14" t="s">
        <v>7062</v>
      </c>
      <c r="J142" s="13"/>
      <c r="K142" s="13">
        <v>2.0000000000000001E-4</v>
      </c>
      <c r="L142" s="13">
        <v>1E-4</v>
      </c>
      <c r="M142" s="13">
        <v>0</v>
      </c>
      <c r="N142" s="13">
        <v>1E-4</v>
      </c>
      <c r="O142" s="13">
        <v>2.9999999999999997E-4</v>
      </c>
      <c r="P142" s="13">
        <v>0</v>
      </c>
      <c r="Q142" s="13">
        <v>-2.9999999999999997E-4</v>
      </c>
      <c r="R142" s="13" t="s">
        <v>547</v>
      </c>
      <c r="S142" s="15">
        <f t="shared" si="2"/>
        <v>1</v>
      </c>
      <c r="T142" s="12">
        <v>132</v>
      </c>
      <c r="U142" s="12" t="s">
        <v>69</v>
      </c>
      <c r="V142" s="28" t="s">
        <v>69</v>
      </c>
      <c r="W142" s="16" t="s">
        <v>70</v>
      </c>
      <c r="X142" s="13" t="s">
        <v>7063</v>
      </c>
      <c r="Y142" s="30">
        <v>41003</v>
      </c>
      <c r="Z142" s="17">
        <v>1741298939</v>
      </c>
      <c r="AA142" s="17" t="s">
        <v>7064</v>
      </c>
      <c r="AB142" s="17" t="s">
        <v>7063</v>
      </c>
      <c r="AC142" s="30">
        <v>1</v>
      </c>
      <c r="AD142" s="17" t="s">
        <v>6168</v>
      </c>
      <c r="AE142" s="17" t="s">
        <v>6169</v>
      </c>
      <c r="AF142" s="17" t="s">
        <v>7065</v>
      </c>
      <c r="AG142" s="30">
        <v>4</v>
      </c>
      <c r="AH142" s="17" t="s">
        <v>7066</v>
      </c>
      <c r="AI142" s="17" t="s">
        <v>741</v>
      </c>
      <c r="AJ142" s="17" t="s">
        <v>742</v>
      </c>
      <c r="AK142" s="17">
        <v>2.0568199602192001E-4</v>
      </c>
      <c r="AL142" s="17">
        <v>1.12615862020312E-4</v>
      </c>
      <c r="AM142" s="17">
        <v>4.8457989297799999E-5</v>
      </c>
      <c r="AN142" s="17">
        <v>0.1321260169381101</v>
      </c>
      <c r="AO142" s="17">
        <v>0.4557868783477943</v>
      </c>
      <c r="AP142" s="17">
        <v>0.24955432753197171</v>
      </c>
      <c r="AQ142" s="17">
        <v>0.107381861807201</v>
      </c>
      <c r="AR142" s="17"/>
      <c r="AS142" s="17"/>
      <c r="AT142" s="18" t="s">
        <v>71</v>
      </c>
      <c r="AU142" s="18" t="s">
        <v>71</v>
      </c>
      <c r="AV142" s="18" t="s">
        <v>72</v>
      </c>
      <c r="AW142" s="18" t="s">
        <v>72</v>
      </c>
      <c r="AX142" s="30">
        <v>1</v>
      </c>
      <c r="AY142" s="31" t="s">
        <v>604</v>
      </c>
      <c r="AZ142" s="31"/>
      <c r="BA142" s="31"/>
      <c r="BB142" s="31"/>
      <c r="BC142" s="31"/>
      <c r="BD142" s="31"/>
      <c r="BE142" s="31"/>
      <c r="BF142" s="31"/>
    </row>
    <row r="143" spans="1:58" ht="16" x14ac:dyDescent="0.2">
      <c r="A143" s="1"/>
      <c r="B143" s="19">
        <v>21992468</v>
      </c>
      <c r="C143" s="20" t="s">
        <v>7067</v>
      </c>
      <c r="D143" s="21" t="s">
        <v>7068</v>
      </c>
      <c r="E143" s="22">
        <v>139</v>
      </c>
      <c r="F143" s="23" t="s">
        <v>591</v>
      </c>
      <c r="G143" s="23" t="s">
        <v>66</v>
      </c>
      <c r="H143" s="23">
        <v>3.37</v>
      </c>
      <c r="I143" s="24" t="s">
        <v>7069</v>
      </c>
      <c r="J143" s="23"/>
      <c r="K143" s="23">
        <v>2.9999999999999997E-4</v>
      </c>
      <c r="L143" s="23">
        <v>0</v>
      </c>
      <c r="M143" s="23">
        <v>0</v>
      </c>
      <c r="N143" s="23">
        <v>0</v>
      </c>
      <c r="O143" s="23">
        <v>2.9999999999999997E-4</v>
      </c>
      <c r="P143" s="23">
        <v>0</v>
      </c>
      <c r="Q143" s="23">
        <v>-2.9999999999999997E-4</v>
      </c>
      <c r="R143" s="23" t="s">
        <v>547</v>
      </c>
      <c r="S143" s="25">
        <f t="shared" si="2"/>
        <v>1</v>
      </c>
      <c r="T143" s="22">
        <v>134</v>
      </c>
      <c r="U143" s="22" t="s">
        <v>69</v>
      </c>
      <c r="V143" s="26" t="s">
        <v>69</v>
      </c>
      <c r="W143" s="27" t="s">
        <v>70</v>
      </c>
      <c r="X143" s="23" t="s">
        <v>7070</v>
      </c>
      <c r="Y143" s="32">
        <v>41232</v>
      </c>
      <c r="Z143" s="33">
        <v>1741319903</v>
      </c>
      <c r="AA143" s="33" t="s">
        <v>7071</v>
      </c>
      <c r="AB143" s="33" t="s">
        <v>7070</v>
      </c>
      <c r="AC143" s="32">
        <v>1</v>
      </c>
      <c r="AD143" s="33" t="s">
        <v>6168</v>
      </c>
      <c r="AE143" s="33" t="s">
        <v>6169</v>
      </c>
      <c r="AF143" s="33" t="s">
        <v>7072</v>
      </c>
      <c r="AG143" s="32">
        <v>7</v>
      </c>
      <c r="AH143" s="33" t="s">
        <v>7073</v>
      </c>
      <c r="AI143" s="33" t="s">
        <v>741</v>
      </c>
      <c r="AJ143" s="33" t="s">
        <v>742</v>
      </c>
      <c r="AK143" s="33">
        <v>3.0433367100668397E-4</v>
      </c>
      <c r="AL143" s="33">
        <v>1.4703566908139999E-5</v>
      </c>
      <c r="AM143" s="33">
        <v>1.4788340192056E-5</v>
      </c>
      <c r="AN143" s="33">
        <v>4.4299601833749418E-2</v>
      </c>
      <c r="AO143" s="33">
        <v>0.65424696467922716</v>
      </c>
      <c r="AP143" s="33">
        <v>3.1609266197157808E-2</v>
      </c>
      <c r="AQ143" s="33">
        <v>3.1791509139598183E-2</v>
      </c>
      <c r="AR143" s="33"/>
      <c r="AS143" s="33"/>
      <c r="AT143" s="18" t="s">
        <v>71</v>
      </c>
      <c r="AU143" s="18" t="s">
        <v>71</v>
      </c>
      <c r="AV143" s="18" t="s">
        <v>72</v>
      </c>
      <c r="AW143" s="18" t="s">
        <v>72</v>
      </c>
      <c r="AX143" s="30">
        <v>1</v>
      </c>
      <c r="AY143" s="31" t="s">
        <v>604</v>
      </c>
      <c r="AZ143" s="31"/>
      <c r="BA143" s="31"/>
      <c r="BB143" s="31"/>
      <c r="BC143" s="31"/>
      <c r="BD143" s="31"/>
      <c r="BE143" s="31"/>
      <c r="BF143" s="31"/>
    </row>
    <row r="144" spans="1:58" ht="16" x14ac:dyDescent="0.2">
      <c r="A144" s="1"/>
      <c r="B144" s="9">
        <v>21993774</v>
      </c>
      <c r="C144" s="10" t="s">
        <v>7074</v>
      </c>
      <c r="D144" s="11" t="s">
        <v>7075</v>
      </c>
      <c r="E144" s="12">
        <v>12</v>
      </c>
      <c r="F144" s="13" t="s">
        <v>591</v>
      </c>
      <c r="G144" s="13" t="s">
        <v>6373</v>
      </c>
      <c r="H144" s="13">
        <v>1.8</v>
      </c>
      <c r="I144" s="14" t="s">
        <v>6297</v>
      </c>
      <c r="J144" s="13"/>
      <c r="K144" s="13">
        <v>2.0000000000000001E-4</v>
      </c>
      <c r="L144" s="13">
        <v>1E-4</v>
      </c>
      <c r="M144" s="13">
        <v>0</v>
      </c>
      <c r="N144" s="13">
        <v>1E-4</v>
      </c>
      <c r="O144" s="13">
        <v>2.9999999999999997E-4</v>
      </c>
      <c r="P144" s="13">
        <v>0</v>
      </c>
      <c r="Q144" s="13">
        <v>-2.9999999999999997E-4</v>
      </c>
      <c r="R144" s="13" t="s">
        <v>547</v>
      </c>
      <c r="S144" s="15">
        <f t="shared" si="2"/>
        <v>1</v>
      </c>
      <c r="T144" s="12">
        <v>134</v>
      </c>
      <c r="U144" s="12" t="s">
        <v>69</v>
      </c>
      <c r="V144" s="28" t="s">
        <v>69</v>
      </c>
      <c r="W144" s="16" t="s">
        <v>70</v>
      </c>
      <c r="X144" s="13" t="s">
        <v>7076</v>
      </c>
      <c r="Y144" s="30">
        <v>41334</v>
      </c>
      <c r="Z144" s="17">
        <v>1741335683</v>
      </c>
      <c r="AA144" s="17" t="s">
        <v>7077</v>
      </c>
      <c r="AB144" s="17" t="s">
        <v>7076</v>
      </c>
      <c r="AC144" s="30">
        <v>1</v>
      </c>
      <c r="AD144" s="17" t="s">
        <v>6168</v>
      </c>
      <c r="AE144" s="17" t="s">
        <v>6169</v>
      </c>
      <c r="AF144" s="17" t="s">
        <v>7078</v>
      </c>
      <c r="AG144" s="30">
        <v>4</v>
      </c>
      <c r="AH144" s="17" t="s">
        <v>7079</v>
      </c>
      <c r="AI144" s="17" t="s">
        <v>7080</v>
      </c>
      <c r="AJ144" s="17" t="s">
        <v>603</v>
      </c>
      <c r="AK144" s="17">
        <v>2.3026458824254001E-4</v>
      </c>
      <c r="AL144" s="17">
        <v>8.8378781239610004E-5</v>
      </c>
      <c r="AM144" s="17">
        <v>7.6450672076890005E-5</v>
      </c>
      <c r="AN144" s="17">
        <v>0.1934999368130581</v>
      </c>
      <c r="AO144" s="17">
        <v>0.50343659765373683</v>
      </c>
      <c r="AP144" s="17">
        <v>0.19322603302418401</v>
      </c>
      <c r="AQ144" s="17">
        <v>0.1671471350956977</v>
      </c>
      <c r="AR144" s="17"/>
      <c r="AS144" s="17"/>
      <c r="AT144" s="18" t="s">
        <v>71</v>
      </c>
      <c r="AU144" s="18" t="s">
        <v>71</v>
      </c>
      <c r="AV144" s="18" t="s">
        <v>72</v>
      </c>
      <c r="AW144" s="18" t="s">
        <v>72</v>
      </c>
      <c r="AX144" s="30">
        <v>1</v>
      </c>
      <c r="AY144" s="31" t="s">
        <v>604</v>
      </c>
      <c r="AZ144" s="31"/>
      <c r="BA144" s="31"/>
      <c r="BB144" s="31"/>
      <c r="BC144" s="31"/>
      <c r="BD144" s="31"/>
      <c r="BE144" s="31"/>
      <c r="BF144" s="31"/>
    </row>
    <row r="145" spans="1:58" ht="16" x14ac:dyDescent="0.2">
      <c r="A145" s="1"/>
      <c r="B145" s="19">
        <v>21990974</v>
      </c>
      <c r="C145" s="20" t="s">
        <v>7081</v>
      </c>
      <c r="D145" s="21" t="s">
        <v>7082</v>
      </c>
      <c r="E145" s="22">
        <v>87</v>
      </c>
      <c r="F145" s="23" t="s">
        <v>726</v>
      </c>
      <c r="G145" s="23" t="s">
        <v>75</v>
      </c>
      <c r="H145" s="23">
        <v>1.32</v>
      </c>
      <c r="I145" s="24" t="s">
        <v>7083</v>
      </c>
      <c r="J145" s="23"/>
      <c r="K145" s="23">
        <v>2.9999999999999997E-4</v>
      </c>
      <c r="L145" s="23">
        <v>1E-4</v>
      </c>
      <c r="M145" s="23">
        <v>0</v>
      </c>
      <c r="N145" s="23">
        <v>1E-4</v>
      </c>
      <c r="O145" s="23">
        <v>2.9999999999999997E-4</v>
      </c>
      <c r="P145" s="23">
        <v>1E-4</v>
      </c>
      <c r="Q145" s="23">
        <v>-2.9999999999999997E-4</v>
      </c>
      <c r="R145" s="23" t="s">
        <v>7084</v>
      </c>
      <c r="S145" s="25">
        <f t="shared" si="2"/>
        <v>4</v>
      </c>
      <c r="T145" s="22">
        <v>134</v>
      </c>
      <c r="U145" s="22" t="s">
        <v>69</v>
      </c>
      <c r="V145" s="27" t="s">
        <v>70</v>
      </c>
      <c r="W145" s="27" t="s">
        <v>70</v>
      </c>
      <c r="X145" s="23" t="s">
        <v>7085</v>
      </c>
      <c r="Y145" s="32">
        <v>41038</v>
      </c>
      <c r="Z145" s="33">
        <v>1741301843</v>
      </c>
      <c r="AA145" s="33" t="s">
        <v>7086</v>
      </c>
      <c r="AB145" s="33" t="s">
        <v>7087</v>
      </c>
      <c r="AC145" s="32">
        <v>1</v>
      </c>
      <c r="AD145" s="33" t="s">
        <v>6168</v>
      </c>
      <c r="AE145" s="33" t="s">
        <v>6169</v>
      </c>
      <c r="AF145" s="33" t="s">
        <v>7088</v>
      </c>
      <c r="AG145" s="32">
        <v>5</v>
      </c>
      <c r="AH145" s="33" t="s">
        <v>7089</v>
      </c>
      <c r="AI145" s="33" t="s">
        <v>602</v>
      </c>
      <c r="AJ145" s="33" t="s">
        <v>603</v>
      </c>
      <c r="AK145" s="33">
        <v>2.5056122106553198E-4</v>
      </c>
      <c r="AL145" s="33">
        <v>6.8323030597511995E-5</v>
      </c>
      <c r="AM145" s="33">
        <v>2.7349839283515999E-5</v>
      </c>
      <c r="AN145" s="33">
        <v>7.8992334951029849E-2</v>
      </c>
      <c r="AO145" s="33">
        <v>0.55460930099519457</v>
      </c>
      <c r="AP145" s="33">
        <v>0.15123085719497251</v>
      </c>
      <c r="AQ145" s="33">
        <v>6.0538000185569603E-2</v>
      </c>
      <c r="AR145" s="33"/>
      <c r="AS145" s="33"/>
      <c r="AT145" s="18" t="s">
        <v>71</v>
      </c>
      <c r="AU145" s="18" t="s">
        <v>71</v>
      </c>
      <c r="AV145" s="18" t="s">
        <v>72</v>
      </c>
      <c r="AW145" s="18" t="s">
        <v>72</v>
      </c>
      <c r="AX145" s="30">
        <v>2</v>
      </c>
      <c r="AY145" s="31" t="s">
        <v>604</v>
      </c>
      <c r="AZ145" s="31" t="s">
        <v>631</v>
      </c>
      <c r="BA145" s="31"/>
      <c r="BB145" s="31"/>
      <c r="BC145" s="31"/>
      <c r="BD145" s="31"/>
      <c r="BE145" s="31"/>
      <c r="BF145" s="31"/>
    </row>
    <row r="146" spans="1:58" ht="16" x14ac:dyDescent="0.2">
      <c r="A146" s="1"/>
      <c r="B146" s="9">
        <v>21990617</v>
      </c>
      <c r="C146" s="10" t="s">
        <v>7090</v>
      </c>
      <c r="D146" s="11" t="s">
        <v>7091</v>
      </c>
      <c r="E146" s="12">
        <v>25</v>
      </c>
      <c r="F146" s="13" t="s">
        <v>591</v>
      </c>
      <c r="G146" s="13" t="s">
        <v>75</v>
      </c>
      <c r="H146" s="13">
        <v>1.43</v>
      </c>
      <c r="I146" s="14" t="s">
        <v>7092</v>
      </c>
      <c r="J146" s="13"/>
      <c r="K146" s="13">
        <v>2.0000000000000001E-4</v>
      </c>
      <c r="L146" s="13">
        <v>1E-4</v>
      </c>
      <c r="M146" s="13">
        <v>0</v>
      </c>
      <c r="N146" s="13">
        <v>1E-4</v>
      </c>
      <c r="O146" s="13">
        <v>2.9999999999999997E-4</v>
      </c>
      <c r="P146" s="13">
        <v>0</v>
      </c>
      <c r="Q146" s="13">
        <v>-2.9999999999999997E-4</v>
      </c>
      <c r="R146" s="13" t="s">
        <v>547</v>
      </c>
      <c r="S146" s="15">
        <f t="shared" si="2"/>
        <v>1</v>
      </c>
      <c r="T146" s="12">
        <v>137</v>
      </c>
      <c r="U146" s="12" t="s">
        <v>69</v>
      </c>
      <c r="V146" s="28" t="s">
        <v>69</v>
      </c>
      <c r="W146" s="16" t="s">
        <v>70</v>
      </c>
      <c r="X146" s="13" t="s">
        <v>7093</v>
      </c>
      <c r="Y146" s="30">
        <v>40986</v>
      </c>
      <c r="Z146" s="17">
        <v>1741297535</v>
      </c>
      <c r="AA146" s="17" t="s">
        <v>7094</v>
      </c>
      <c r="AB146" s="17" t="s">
        <v>7093</v>
      </c>
      <c r="AC146" s="30">
        <v>1</v>
      </c>
      <c r="AD146" s="17" t="s">
        <v>6168</v>
      </c>
      <c r="AE146" s="17" t="s">
        <v>6169</v>
      </c>
      <c r="AF146" s="17" t="s">
        <v>7095</v>
      </c>
      <c r="AG146" s="30">
        <v>4</v>
      </c>
      <c r="AH146" s="17" t="s">
        <v>7096</v>
      </c>
      <c r="AI146" s="17" t="s">
        <v>602</v>
      </c>
      <c r="AJ146" s="17" t="s">
        <v>603</v>
      </c>
      <c r="AK146" s="17">
        <v>2.4112567873190401E-4</v>
      </c>
      <c r="AL146" s="17">
        <v>7.8428995169759996E-5</v>
      </c>
      <c r="AM146" s="17">
        <v>2.6308029115371998E-5</v>
      </c>
      <c r="AN146" s="17">
        <v>7.6064949721034697E-2</v>
      </c>
      <c r="AO146" s="17">
        <v>0.53140222412160476</v>
      </c>
      <c r="AP146" s="17">
        <v>0.17284489436387271</v>
      </c>
      <c r="AQ146" s="17">
        <v>5.797866597073828E-2</v>
      </c>
      <c r="AR146" s="17"/>
      <c r="AS146" s="17"/>
      <c r="AT146" s="18" t="s">
        <v>71</v>
      </c>
      <c r="AU146" s="18" t="s">
        <v>71</v>
      </c>
      <c r="AV146" s="18" t="s">
        <v>72</v>
      </c>
      <c r="AW146" s="18" t="s">
        <v>72</v>
      </c>
      <c r="AX146" s="30">
        <v>1</v>
      </c>
      <c r="AY146" s="31" t="s">
        <v>604</v>
      </c>
      <c r="AZ146" s="31"/>
      <c r="BA146" s="31"/>
      <c r="BB146" s="31"/>
      <c r="BC146" s="31"/>
      <c r="BD146" s="31"/>
      <c r="BE146" s="31"/>
      <c r="BF146" s="31"/>
    </row>
    <row r="147" spans="1:58" ht="16" x14ac:dyDescent="0.2">
      <c r="A147" s="1"/>
      <c r="B147" s="19">
        <v>21990895</v>
      </c>
      <c r="C147" s="20" t="s">
        <v>4611</v>
      </c>
      <c r="D147" s="21" t="s">
        <v>7097</v>
      </c>
      <c r="E147" s="22">
        <v>12</v>
      </c>
      <c r="F147" s="23" t="s">
        <v>591</v>
      </c>
      <c r="G147" s="23" t="s">
        <v>126</v>
      </c>
      <c r="H147" s="23">
        <v>1.39</v>
      </c>
      <c r="I147" s="24" t="s">
        <v>7098</v>
      </c>
      <c r="J147" s="23"/>
      <c r="K147" s="23">
        <v>2.0000000000000001E-4</v>
      </c>
      <c r="L147" s="23">
        <v>1E-4</v>
      </c>
      <c r="M147" s="23">
        <v>0</v>
      </c>
      <c r="N147" s="23">
        <v>1E-4</v>
      </c>
      <c r="O147" s="23">
        <v>2.9999999999999997E-4</v>
      </c>
      <c r="P147" s="23">
        <v>0</v>
      </c>
      <c r="Q147" s="23">
        <v>-2.9999999999999997E-4</v>
      </c>
      <c r="R147" s="23" t="s">
        <v>547</v>
      </c>
      <c r="S147" s="25">
        <f t="shared" si="2"/>
        <v>1</v>
      </c>
      <c r="T147" s="22">
        <v>138</v>
      </c>
      <c r="U147" s="22" t="s">
        <v>69</v>
      </c>
      <c r="V147" s="26" t="s">
        <v>69</v>
      </c>
      <c r="W147" s="27" t="s">
        <v>70</v>
      </c>
      <c r="X147" s="23" t="s">
        <v>7099</v>
      </c>
      <c r="Y147" s="32">
        <v>41028</v>
      </c>
      <c r="Z147" s="33">
        <v>1741300895</v>
      </c>
      <c r="AA147" s="33" t="s">
        <v>7100</v>
      </c>
      <c r="AB147" s="33" t="s">
        <v>7099</v>
      </c>
      <c r="AC147" s="32">
        <v>1</v>
      </c>
      <c r="AD147" s="33" t="s">
        <v>6168</v>
      </c>
      <c r="AE147" s="33" t="s">
        <v>6169</v>
      </c>
      <c r="AF147" s="33" t="s">
        <v>7101</v>
      </c>
      <c r="AG147" s="32">
        <v>4</v>
      </c>
      <c r="AH147" s="33" t="s">
        <v>7102</v>
      </c>
      <c r="AI147" s="33" t="s">
        <v>722</v>
      </c>
      <c r="AJ147" s="33" t="s">
        <v>825</v>
      </c>
      <c r="AK147" s="33">
        <v>2.3622667773603499E-4</v>
      </c>
      <c r="AL147" s="33">
        <v>8.4448854622400993E-5</v>
      </c>
      <c r="AM147" s="33">
        <v>6.4387160095963998E-5</v>
      </c>
      <c r="AN147" s="33">
        <v>0.16721214845706939</v>
      </c>
      <c r="AO147" s="33">
        <v>0.52308186028339598</v>
      </c>
      <c r="AP147" s="33">
        <v>0.18699693192166991</v>
      </c>
      <c r="AQ147" s="33">
        <v>0.1425738862525773</v>
      </c>
      <c r="AR147" s="33"/>
      <c r="AS147" s="33"/>
      <c r="AT147" s="18" t="s">
        <v>71</v>
      </c>
      <c r="AU147" s="18" t="s">
        <v>71</v>
      </c>
      <c r="AV147" s="18" t="s">
        <v>72</v>
      </c>
      <c r="AW147" s="18" t="s">
        <v>72</v>
      </c>
      <c r="AX147" s="30">
        <v>1</v>
      </c>
      <c r="AY147" s="31" t="s">
        <v>604</v>
      </c>
      <c r="AZ147" s="31"/>
      <c r="BA147" s="31"/>
      <c r="BB147" s="31"/>
      <c r="BC147" s="31"/>
      <c r="BD147" s="31"/>
      <c r="BE147" s="31"/>
      <c r="BF147" s="31"/>
    </row>
    <row r="148" spans="1:58" ht="16" x14ac:dyDescent="0.2">
      <c r="A148" s="1"/>
      <c r="B148" s="9">
        <v>21992158</v>
      </c>
      <c r="C148" s="10" t="s">
        <v>7103</v>
      </c>
      <c r="D148" s="11" t="s">
        <v>7104</v>
      </c>
      <c r="E148" s="12">
        <v>162</v>
      </c>
      <c r="F148" s="13"/>
      <c r="G148" s="13" t="s">
        <v>75</v>
      </c>
      <c r="H148" s="13">
        <v>3.57</v>
      </c>
      <c r="I148" s="14" t="s">
        <v>7105</v>
      </c>
      <c r="J148" s="13"/>
      <c r="K148" s="13">
        <v>2.9999999999999997E-4</v>
      </c>
      <c r="L148" s="13">
        <v>0</v>
      </c>
      <c r="M148" s="13">
        <v>0</v>
      </c>
      <c r="N148" s="13">
        <v>0</v>
      </c>
      <c r="O148" s="13">
        <v>2.9999999999999997E-4</v>
      </c>
      <c r="P148" s="13">
        <v>0</v>
      </c>
      <c r="Q148" s="13">
        <v>-2.9999999999999997E-4</v>
      </c>
      <c r="R148" s="13" t="s">
        <v>547</v>
      </c>
      <c r="S148" s="15">
        <f t="shared" si="2"/>
        <v>1</v>
      </c>
      <c r="T148" s="12">
        <v>139</v>
      </c>
      <c r="U148" s="12" t="s">
        <v>69</v>
      </c>
      <c r="V148" s="28" t="s">
        <v>69</v>
      </c>
      <c r="W148" s="16" t="s">
        <v>70</v>
      </c>
      <c r="X148" s="13"/>
      <c r="Y148" s="30">
        <v>41197</v>
      </c>
      <c r="Z148" s="17"/>
      <c r="AA148" s="17"/>
      <c r="AB148" s="17"/>
      <c r="AC148" s="30"/>
      <c r="AD148" s="17"/>
      <c r="AE148" s="17"/>
      <c r="AF148" s="17"/>
      <c r="AG148" s="30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8" t="s">
        <v>71</v>
      </c>
      <c r="AU148" s="18" t="s">
        <v>71</v>
      </c>
      <c r="AV148" s="18" t="s">
        <v>72</v>
      </c>
      <c r="AW148" s="18" t="s">
        <v>72</v>
      </c>
      <c r="AX148" s="30"/>
      <c r="AY148" s="31"/>
      <c r="AZ148" s="31"/>
      <c r="BA148" s="31"/>
      <c r="BB148" s="31"/>
      <c r="BC148" s="31"/>
      <c r="BD148" s="31"/>
      <c r="BE148" s="31"/>
      <c r="BF148" s="31"/>
    </row>
    <row r="149" spans="1:58" ht="16" x14ac:dyDescent="0.2">
      <c r="A149" s="1"/>
      <c r="B149" s="19">
        <v>21994515</v>
      </c>
      <c r="C149" s="20" t="s">
        <v>7106</v>
      </c>
      <c r="D149" s="21" t="s">
        <v>7107</v>
      </c>
      <c r="E149" s="22">
        <v>115</v>
      </c>
      <c r="F149" s="23" t="s">
        <v>591</v>
      </c>
      <c r="G149" s="23" t="s">
        <v>66</v>
      </c>
      <c r="H149" s="23">
        <v>1.71</v>
      </c>
      <c r="I149" s="24" t="s">
        <v>7108</v>
      </c>
      <c r="J149" s="23"/>
      <c r="K149" s="23">
        <v>2.9999999999999997E-4</v>
      </c>
      <c r="L149" s="23">
        <v>0</v>
      </c>
      <c r="M149" s="23">
        <v>0</v>
      </c>
      <c r="N149" s="23">
        <v>0</v>
      </c>
      <c r="O149" s="23">
        <v>2.9999999999999997E-4</v>
      </c>
      <c r="P149" s="23">
        <v>0</v>
      </c>
      <c r="Q149" s="23">
        <v>-2.9999999999999997E-4</v>
      </c>
      <c r="R149" s="23" t="s">
        <v>547</v>
      </c>
      <c r="S149" s="25">
        <f t="shared" si="2"/>
        <v>1</v>
      </c>
      <c r="T149" s="22">
        <v>140</v>
      </c>
      <c r="U149" s="22" t="s">
        <v>69</v>
      </c>
      <c r="V149" s="26" t="s">
        <v>69</v>
      </c>
      <c r="W149" s="27" t="s">
        <v>70</v>
      </c>
      <c r="X149" s="23" t="s">
        <v>7109</v>
      </c>
      <c r="Y149" s="32">
        <v>41408</v>
      </c>
      <c r="Z149" s="33">
        <v>1741344635</v>
      </c>
      <c r="AA149" s="33" t="s">
        <v>7110</v>
      </c>
      <c r="AB149" s="33" t="s">
        <v>7109</v>
      </c>
      <c r="AC149" s="32">
        <v>1</v>
      </c>
      <c r="AD149" s="33" t="s">
        <v>6168</v>
      </c>
      <c r="AE149" s="33" t="s">
        <v>6169</v>
      </c>
      <c r="AF149" s="33" t="s">
        <v>7111</v>
      </c>
      <c r="AG149" s="32">
        <v>5</v>
      </c>
      <c r="AH149" s="33" t="s">
        <v>7112</v>
      </c>
      <c r="AI149" s="33" t="s">
        <v>741</v>
      </c>
      <c r="AJ149" s="33" t="s">
        <v>742</v>
      </c>
      <c r="AK149" s="33">
        <v>3.2411911527021898E-4</v>
      </c>
      <c r="AL149" s="33">
        <v>6.1482056370000004E-8</v>
      </c>
      <c r="AM149" s="33">
        <v>5.7406296694230003E-6</v>
      </c>
      <c r="AN149" s="33">
        <v>1.7400000968996129E-2</v>
      </c>
      <c r="AO149" s="33">
        <v>0.71159645372376745</v>
      </c>
      <c r="AP149" s="33">
        <v>1.3498251482039851E-4</v>
      </c>
      <c r="AQ149" s="33">
        <v>1.2603427327935179E-2</v>
      </c>
      <c r="AR149" s="33"/>
      <c r="AS149" s="33"/>
      <c r="AT149" s="18" t="s">
        <v>71</v>
      </c>
      <c r="AU149" s="18" t="s">
        <v>71</v>
      </c>
      <c r="AV149" s="18" t="s">
        <v>72</v>
      </c>
      <c r="AW149" s="18" t="s">
        <v>72</v>
      </c>
      <c r="AX149" s="30">
        <v>1</v>
      </c>
      <c r="AY149" s="31" t="s">
        <v>604</v>
      </c>
      <c r="AZ149" s="31"/>
      <c r="BA149" s="31"/>
      <c r="BB149" s="31"/>
      <c r="BC149" s="31"/>
      <c r="BD149" s="31"/>
      <c r="BE149" s="31"/>
      <c r="BF149" s="31"/>
    </row>
    <row r="150" spans="1:58" ht="16" x14ac:dyDescent="0.2">
      <c r="A150" s="1"/>
      <c r="B150" s="9">
        <v>21989867</v>
      </c>
      <c r="C150" s="10" t="s">
        <v>7113</v>
      </c>
      <c r="D150" s="11" t="s">
        <v>7114</v>
      </c>
      <c r="E150" s="12">
        <v>29</v>
      </c>
      <c r="F150" s="13" t="s">
        <v>591</v>
      </c>
      <c r="G150" s="13" t="s">
        <v>66</v>
      </c>
      <c r="H150" s="13">
        <v>1.54</v>
      </c>
      <c r="I150" s="14" t="s">
        <v>7115</v>
      </c>
      <c r="J150" s="13"/>
      <c r="K150" s="13">
        <v>2.0000000000000001E-4</v>
      </c>
      <c r="L150" s="13">
        <v>1E-4</v>
      </c>
      <c r="M150" s="13">
        <v>0</v>
      </c>
      <c r="N150" s="13">
        <v>1E-4</v>
      </c>
      <c r="O150" s="13">
        <v>2.9999999999999997E-4</v>
      </c>
      <c r="P150" s="13">
        <v>0</v>
      </c>
      <c r="Q150" s="13">
        <v>-2.9999999999999997E-4</v>
      </c>
      <c r="R150" s="13" t="s">
        <v>547</v>
      </c>
      <c r="S150" s="15">
        <f t="shared" si="2"/>
        <v>1</v>
      </c>
      <c r="T150" s="12">
        <v>141</v>
      </c>
      <c r="U150" s="12" t="s">
        <v>69</v>
      </c>
      <c r="V150" s="28" t="s">
        <v>69</v>
      </c>
      <c r="W150" s="16" t="s">
        <v>70</v>
      </c>
      <c r="X150" s="13" t="s">
        <v>7116</v>
      </c>
      <c r="Y150" s="30">
        <v>40921</v>
      </c>
      <c r="Z150" s="17">
        <v>1741288499</v>
      </c>
      <c r="AA150" s="17" t="s">
        <v>7117</v>
      </c>
      <c r="AB150" s="17" t="s">
        <v>7116</v>
      </c>
      <c r="AC150" s="30">
        <v>1</v>
      </c>
      <c r="AD150" s="17" t="s">
        <v>6168</v>
      </c>
      <c r="AE150" s="17" t="s">
        <v>6169</v>
      </c>
      <c r="AF150" s="17" t="s">
        <v>7118</v>
      </c>
      <c r="AG150" s="30">
        <v>3</v>
      </c>
      <c r="AH150" s="17" t="s">
        <v>7119</v>
      </c>
      <c r="AI150" s="17" t="s">
        <v>741</v>
      </c>
      <c r="AJ150" s="17" t="s">
        <v>742</v>
      </c>
      <c r="AK150" s="17">
        <v>2.41679565624492E-4</v>
      </c>
      <c r="AL150" s="17">
        <v>8.7365253283344007E-5</v>
      </c>
      <c r="AM150" s="17">
        <v>9.4090167153990006E-6</v>
      </c>
      <c r="AN150" s="17">
        <v>2.7800000251357961E-2</v>
      </c>
      <c r="AO150" s="17">
        <v>0.53132845804171525</v>
      </c>
      <c r="AP150" s="17">
        <v>0.1920710391609495</v>
      </c>
      <c r="AQ150" s="17">
        <v>2.0685564913871409E-2</v>
      </c>
      <c r="AR150" s="17"/>
      <c r="AS150" s="17"/>
      <c r="AT150" s="18" t="s">
        <v>71</v>
      </c>
      <c r="AU150" s="18" t="s">
        <v>71</v>
      </c>
      <c r="AV150" s="18" t="s">
        <v>72</v>
      </c>
      <c r="AW150" s="18" t="s">
        <v>72</v>
      </c>
      <c r="AX150" s="30">
        <v>1</v>
      </c>
      <c r="AY150" s="31" t="s">
        <v>604</v>
      </c>
      <c r="AZ150" s="31"/>
      <c r="BA150" s="31"/>
      <c r="BB150" s="31"/>
      <c r="BC150" s="31"/>
      <c r="BD150" s="31"/>
      <c r="BE150" s="31"/>
      <c r="BF150" s="31"/>
    </row>
    <row r="151" spans="1:58" ht="16" x14ac:dyDescent="0.2">
      <c r="A151" s="1"/>
      <c r="B151" s="19">
        <v>21990093</v>
      </c>
      <c r="C151" s="20" t="s">
        <v>2021</v>
      </c>
      <c r="D151" s="21" t="s">
        <v>7120</v>
      </c>
      <c r="E151" s="22">
        <v>122</v>
      </c>
      <c r="F151" s="23" t="s">
        <v>591</v>
      </c>
      <c r="G151" s="23" t="s">
        <v>75</v>
      </c>
      <c r="H151" s="23">
        <v>1.5</v>
      </c>
      <c r="I151" s="24" t="s">
        <v>7121</v>
      </c>
      <c r="J151" s="23"/>
      <c r="K151" s="23">
        <v>2.9999999999999997E-4</v>
      </c>
      <c r="L151" s="23">
        <v>0</v>
      </c>
      <c r="M151" s="23">
        <v>0</v>
      </c>
      <c r="N151" s="23">
        <v>0</v>
      </c>
      <c r="O151" s="23">
        <v>2.9999999999999997E-4</v>
      </c>
      <c r="P151" s="23">
        <v>0</v>
      </c>
      <c r="Q151" s="23">
        <v>-2.9999999999999997E-4</v>
      </c>
      <c r="R151" s="23" t="s">
        <v>547</v>
      </c>
      <c r="S151" s="25">
        <f t="shared" si="2"/>
        <v>1</v>
      </c>
      <c r="T151" s="22">
        <v>142</v>
      </c>
      <c r="U151" s="22" t="s">
        <v>69</v>
      </c>
      <c r="V151" s="26" t="s">
        <v>69</v>
      </c>
      <c r="W151" s="27" t="s">
        <v>70</v>
      </c>
      <c r="X151" s="23" t="s">
        <v>7122</v>
      </c>
      <c r="Y151" s="32">
        <v>40946</v>
      </c>
      <c r="Z151" s="33">
        <v>1741291223</v>
      </c>
      <c r="AA151" s="33" t="s">
        <v>7123</v>
      </c>
      <c r="AB151" s="33" t="s">
        <v>7122</v>
      </c>
      <c r="AC151" s="32">
        <v>1</v>
      </c>
      <c r="AD151" s="33" t="s">
        <v>6168</v>
      </c>
      <c r="AE151" s="33" t="s">
        <v>6169</v>
      </c>
      <c r="AF151" s="33" t="s">
        <v>7124</v>
      </c>
      <c r="AG151" s="32">
        <v>7</v>
      </c>
      <c r="AH151" s="33" t="s">
        <v>7125</v>
      </c>
      <c r="AI151" s="33" t="s">
        <v>602</v>
      </c>
      <c r="AJ151" s="33" t="s">
        <v>603</v>
      </c>
      <c r="AK151" s="33">
        <v>2.9856126611851202E-4</v>
      </c>
      <c r="AL151" s="33">
        <v>3.1638373161336003E-5</v>
      </c>
      <c r="AM151" s="33">
        <v>9.1134594915306375E-5</v>
      </c>
      <c r="AN151" s="33">
        <v>0.2163000001397809</v>
      </c>
      <c r="AO151" s="33">
        <v>0.6554834950803452</v>
      </c>
      <c r="AP151" s="33">
        <v>6.9461225456542389E-2</v>
      </c>
      <c r="AQ151" s="33">
        <v>0.20008363299914519</v>
      </c>
      <c r="AR151" s="33"/>
      <c r="AS151" s="33"/>
      <c r="AT151" s="18" t="s">
        <v>71</v>
      </c>
      <c r="AU151" s="18" t="s">
        <v>71</v>
      </c>
      <c r="AV151" s="18" t="s">
        <v>72</v>
      </c>
      <c r="AW151" s="18" t="s">
        <v>72</v>
      </c>
      <c r="AX151" s="30">
        <v>1</v>
      </c>
      <c r="AY151" s="31" t="s">
        <v>604</v>
      </c>
      <c r="AZ151" s="31"/>
      <c r="BA151" s="31"/>
      <c r="BB151" s="31"/>
      <c r="BC151" s="31"/>
      <c r="BD151" s="31"/>
      <c r="BE151" s="31"/>
      <c r="BF151" s="31"/>
    </row>
    <row r="152" spans="1:58" ht="16" x14ac:dyDescent="0.2">
      <c r="A152" s="1"/>
      <c r="B152" s="9">
        <v>21990580</v>
      </c>
      <c r="C152" s="10" t="s">
        <v>7126</v>
      </c>
      <c r="D152" s="11" t="s">
        <v>7127</v>
      </c>
      <c r="E152" s="12">
        <v>121</v>
      </c>
      <c r="F152" s="13" t="s">
        <v>591</v>
      </c>
      <c r="G152" s="13" t="s">
        <v>66</v>
      </c>
      <c r="H152" s="13">
        <v>1.45</v>
      </c>
      <c r="I152" s="14" t="s">
        <v>7128</v>
      </c>
      <c r="J152" s="13"/>
      <c r="K152" s="13">
        <v>2.9999999999999997E-4</v>
      </c>
      <c r="L152" s="13">
        <v>0</v>
      </c>
      <c r="M152" s="13">
        <v>0</v>
      </c>
      <c r="N152" s="13">
        <v>0</v>
      </c>
      <c r="O152" s="13">
        <v>2.9999999999999997E-4</v>
      </c>
      <c r="P152" s="13">
        <v>0</v>
      </c>
      <c r="Q152" s="13">
        <v>-2.9999999999999997E-4</v>
      </c>
      <c r="R152" s="13" t="s">
        <v>547</v>
      </c>
      <c r="S152" s="15">
        <f t="shared" si="2"/>
        <v>1</v>
      </c>
      <c r="T152" s="12">
        <v>143</v>
      </c>
      <c r="U152" s="12" t="s">
        <v>69</v>
      </c>
      <c r="V152" s="28" t="s">
        <v>69</v>
      </c>
      <c r="W152" s="16" t="s">
        <v>70</v>
      </c>
      <c r="X152" s="13" t="s">
        <v>7129</v>
      </c>
      <c r="Y152" s="30">
        <v>40982</v>
      </c>
      <c r="Z152" s="17">
        <v>1741297091</v>
      </c>
      <c r="AA152" s="17" t="s">
        <v>7130</v>
      </c>
      <c r="AB152" s="17" t="s">
        <v>7129</v>
      </c>
      <c r="AC152" s="30">
        <v>1</v>
      </c>
      <c r="AD152" s="17" t="s">
        <v>6168</v>
      </c>
      <c r="AE152" s="17" t="s">
        <v>6169</v>
      </c>
      <c r="AF152" s="17" t="s">
        <v>7131</v>
      </c>
      <c r="AG152" s="30">
        <v>4</v>
      </c>
      <c r="AH152" s="17" t="s">
        <v>7132</v>
      </c>
      <c r="AI152" s="17" t="s">
        <v>741</v>
      </c>
      <c r="AJ152" s="17" t="s">
        <v>742</v>
      </c>
      <c r="AK152" s="17">
        <v>2.8732321775771098E-4</v>
      </c>
      <c r="AL152" s="17">
        <v>4.6667322537399003E-5</v>
      </c>
      <c r="AM152" s="17">
        <v>1.9687131628602E-5</v>
      </c>
      <c r="AN152" s="17">
        <v>5.5664050041724152E-2</v>
      </c>
      <c r="AO152" s="17">
        <v>0.63291613746120312</v>
      </c>
      <c r="AP152" s="17">
        <v>0.1027988679666457</v>
      </c>
      <c r="AQ152" s="17">
        <v>4.3366851468900007E-2</v>
      </c>
      <c r="AR152" s="17"/>
      <c r="AS152" s="17"/>
      <c r="AT152" s="18" t="s">
        <v>71</v>
      </c>
      <c r="AU152" s="18" t="s">
        <v>71</v>
      </c>
      <c r="AV152" s="18" t="s">
        <v>72</v>
      </c>
      <c r="AW152" s="18" t="s">
        <v>72</v>
      </c>
      <c r="AX152" s="30">
        <v>1</v>
      </c>
      <c r="AY152" s="31" t="s">
        <v>604</v>
      </c>
      <c r="AZ152" s="31"/>
      <c r="BA152" s="31"/>
      <c r="BB152" s="31"/>
      <c r="BC152" s="31"/>
      <c r="BD152" s="31"/>
      <c r="BE152" s="31"/>
      <c r="BF152" s="31"/>
    </row>
    <row r="153" spans="1:58" ht="16" x14ac:dyDescent="0.2">
      <c r="A153" s="1"/>
      <c r="B153" s="19">
        <v>21993099</v>
      </c>
      <c r="C153" s="20" t="s">
        <v>7133</v>
      </c>
      <c r="D153" s="21" t="s">
        <v>7134</v>
      </c>
      <c r="E153" s="22">
        <v>135</v>
      </c>
      <c r="F153" s="23"/>
      <c r="G153" s="23" t="s">
        <v>75</v>
      </c>
      <c r="H153" s="23">
        <v>1.88</v>
      </c>
      <c r="I153" s="24" t="s">
        <v>7135</v>
      </c>
      <c r="J153" s="23"/>
      <c r="K153" s="23">
        <v>2.0000000000000001E-4</v>
      </c>
      <c r="L153" s="23">
        <v>2.0000000000000001E-4</v>
      </c>
      <c r="M153" s="23">
        <v>0</v>
      </c>
      <c r="N153" s="23">
        <v>2.0000000000000001E-4</v>
      </c>
      <c r="O153" s="23">
        <v>2.9999999999999997E-4</v>
      </c>
      <c r="P153" s="23">
        <v>1E-4</v>
      </c>
      <c r="Q153" s="23">
        <v>-2.9999999999999997E-4</v>
      </c>
      <c r="R153" s="23" t="s">
        <v>7084</v>
      </c>
      <c r="S153" s="25">
        <f t="shared" si="2"/>
        <v>4</v>
      </c>
      <c r="T153" s="22">
        <v>144</v>
      </c>
      <c r="U153" s="22" t="s">
        <v>69</v>
      </c>
      <c r="V153" s="27" t="s">
        <v>70</v>
      </c>
      <c r="W153" s="27" t="s">
        <v>70</v>
      </c>
      <c r="X153" s="23"/>
      <c r="Y153" s="32">
        <v>41286</v>
      </c>
      <c r="Z153" s="33"/>
      <c r="AA153" s="33"/>
      <c r="AB153" s="33"/>
      <c r="AC153" s="32"/>
      <c r="AD153" s="33"/>
      <c r="AE153" s="33"/>
      <c r="AF153" s="33"/>
      <c r="AG153" s="32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18" t="s">
        <v>71</v>
      </c>
      <c r="AU153" s="18" t="s">
        <v>71</v>
      </c>
      <c r="AV153" s="18" t="s">
        <v>72</v>
      </c>
      <c r="AW153" s="18" t="s">
        <v>72</v>
      </c>
      <c r="AX153" s="30"/>
      <c r="AY153" s="31"/>
      <c r="AZ153" s="31"/>
      <c r="BA153" s="31"/>
      <c r="BB153" s="31"/>
      <c r="BC153" s="31"/>
      <c r="BD153" s="31"/>
      <c r="BE153" s="31"/>
      <c r="BF153" s="31"/>
    </row>
    <row r="154" spans="1:58" ht="16" x14ac:dyDescent="0.2">
      <c r="A154" s="1"/>
      <c r="B154" s="9">
        <v>21990423</v>
      </c>
      <c r="C154" s="10" t="s">
        <v>7136</v>
      </c>
      <c r="D154" s="11" t="s">
        <v>7137</v>
      </c>
      <c r="E154" s="12">
        <v>2</v>
      </c>
      <c r="F154" s="13" t="s">
        <v>726</v>
      </c>
      <c r="G154" s="13" t="s">
        <v>75</v>
      </c>
      <c r="H154" s="13">
        <v>1.47</v>
      </c>
      <c r="I154" s="14" t="s">
        <v>7138</v>
      </c>
      <c r="J154" s="13"/>
      <c r="K154" s="13">
        <v>2.9999999999999997E-4</v>
      </c>
      <c r="L154" s="13">
        <v>0</v>
      </c>
      <c r="M154" s="13">
        <v>0</v>
      </c>
      <c r="N154" s="13">
        <v>0</v>
      </c>
      <c r="O154" s="13">
        <v>2.9999999999999997E-4</v>
      </c>
      <c r="P154" s="13">
        <v>0</v>
      </c>
      <c r="Q154" s="13">
        <v>-2.9999999999999997E-4</v>
      </c>
      <c r="R154" s="13" t="s">
        <v>547</v>
      </c>
      <c r="S154" s="15">
        <f t="shared" si="2"/>
        <v>1</v>
      </c>
      <c r="T154" s="12">
        <v>145</v>
      </c>
      <c r="U154" s="12" t="s">
        <v>69</v>
      </c>
      <c r="V154" s="16" t="s">
        <v>70</v>
      </c>
      <c r="W154" s="16" t="s">
        <v>70</v>
      </c>
      <c r="X154" s="13" t="s">
        <v>7139</v>
      </c>
      <c r="Y154" s="30">
        <v>40964</v>
      </c>
      <c r="Z154" s="17">
        <v>1741295207</v>
      </c>
      <c r="AA154" s="17" t="s">
        <v>7140</v>
      </c>
      <c r="AB154" s="17" t="s">
        <v>7141</v>
      </c>
      <c r="AC154" s="30">
        <v>1</v>
      </c>
      <c r="AD154" s="17" t="s">
        <v>6168</v>
      </c>
      <c r="AE154" s="17" t="s">
        <v>6169</v>
      </c>
      <c r="AF154" s="17" t="s">
        <v>7142</v>
      </c>
      <c r="AG154" s="30">
        <v>6</v>
      </c>
      <c r="AH154" s="17" t="s">
        <v>7143</v>
      </c>
      <c r="AI154" s="17" t="s">
        <v>602</v>
      </c>
      <c r="AJ154" s="17" t="s">
        <v>603</v>
      </c>
      <c r="AK154" s="17">
        <v>2.9556472265010599E-4</v>
      </c>
      <c r="AL154" s="17">
        <v>4.237197627929E-5</v>
      </c>
      <c r="AM154" s="17">
        <v>3.7948000296425701E-4</v>
      </c>
      <c r="AN154" s="17">
        <v>0.52895339899754601</v>
      </c>
      <c r="AO154" s="17">
        <v>0.6530207567449593</v>
      </c>
      <c r="AP154" s="17">
        <v>9.361665278111464E-2</v>
      </c>
      <c r="AQ154" s="17">
        <v>0.83842319368627005</v>
      </c>
      <c r="AR154" s="17"/>
      <c r="AS154" s="17"/>
      <c r="AT154" s="18" t="s">
        <v>71</v>
      </c>
      <c r="AU154" s="18" t="s">
        <v>71</v>
      </c>
      <c r="AV154" s="18" t="s">
        <v>72</v>
      </c>
      <c r="AW154" s="18" t="s">
        <v>72</v>
      </c>
      <c r="AX154" s="30">
        <v>2</v>
      </c>
      <c r="AY154" s="31" t="s">
        <v>604</v>
      </c>
      <c r="AZ154" s="31" t="s">
        <v>631</v>
      </c>
      <c r="BA154" s="31"/>
      <c r="BB154" s="31"/>
      <c r="BC154" s="31"/>
      <c r="BD154" s="31"/>
      <c r="BE154" s="31"/>
      <c r="BF154" s="31"/>
    </row>
    <row r="155" spans="1:58" ht="16" x14ac:dyDescent="0.2">
      <c r="A155" s="1"/>
      <c r="B155" s="19">
        <v>21992014</v>
      </c>
      <c r="C155" s="20" t="s">
        <v>7144</v>
      </c>
      <c r="D155" s="21" t="s">
        <v>7145</v>
      </c>
      <c r="E155" s="22">
        <v>58</v>
      </c>
      <c r="F155" s="23" t="s">
        <v>591</v>
      </c>
      <c r="G155" s="23" t="s">
        <v>66</v>
      </c>
      <c r="H155" s="23">
        <v>3.59</v>
      </c>
      <c r="I155" s="24" t="s">
        <v>7062</v>
      </c>
      <c r="J155" s="23"/>
      <c r="K155" s="23">
        <v>2.0000000000000001E-4</v>
      </c>
      <c r="L155" s="23">
        <v>1E-4</v>
      </c>
      <c r="M155" s="23">
        <v>0</v>
      </c>
      <c r="N155" s="23">
        <v>1E-4</v>
      </c>
      <c r="O155" s="23">
        <v>2.9999999999999997E-4</v>
      </c>
      <c r="P155" s="23">
        <v>0</v>
      </c>
      <c r="Q155" s="23">
        <v>-2.9999999999999997E-4</v>
      </c>
      <c r="R155" s="23" t="s">
        <v>547</v>
      </c>
      <c r="S155" s="25">
        <f t="shared" si="2"/>
        <v>1</v>
      </c>
      <c r="T155" s="22">
        <v>146</v>
      </c>
      <c r="U155" s="22" t="s">
        <v>69</v>
      </c>
      <c r="V155" s="26" t="s">
        <v>69</v>
      </c>
      <c r="W155" s="27" t="s">
        <v>70</v>
      </c>
      <c r="X155" s="23" t="s">
        <v>7146</v>
      </c>
      <c r="Y155" s="32">
        <v>41177</v>
      </c>
      <c r="Z155" s="33">
        <v>1741314383</v>
      </c>
      <c r="AA155" s="33" t="s">
        <v>7147</v>
      </c>
      <c r="AB155" s="33" t="s">
        <v>7146</v>
      </c>
      <c r="AC155" s="32">
        <v>1</v>
      </c>
      <c r="AD155" s="33" t="s">
        <v>6168</v>
      </c>
      <c r="AE155" s="33" t="s">
        <v>6169</v>
      </c>
      <c r="AF155" s="33" t="s">
        <v>7148</v>
      </c>
      <c r="AG155" s="32">
        <v>3</v>
      </c>
      <c r="AH155" s="33" t="s">
        <v>7149</v>
      </c>
      <c r="AI155" s="33" t="s">
        <v>741</v>
      </c>
      <c r="AJ155" s="33" t="s">
        <v>742</v>
      </c>
      <c r="AK155" s="33">
        <v>1.93287565126713E-4</v>
      </c>
      <c r="AL155" s="33">
        <v>1.4649546255873999E-4</v>
      </c>
      <c r="AM155" s="33">
        <v>4.5247905499059003E-5</v>
      </c>
      <c r="AN155" s="33">
        <v>0.1175175852101618</v>
      </c>
      <c r="AO155" s="33">
        <v>0.41849216835008152</v>
      </c>
      <c r="AP155" s="33">
        <v>0.31718131344592332</v>
      </c>
      <c r="AQ155" s="33">
        <v>9.7967471798752426E-2</v>
      </c>
      <c r="AR155" s="33"/>
      <c r="AS155" s="33"/>
      <c r="AT155" s="18" t="s">
        <v>71</v>
      </c>
      <c r="AU155" s="18" t="s">
        <v>71</v>
      </c>
      <c r="AV155" s="18" t="s">
        <v>72</v>
      </c>
      <c r="AW155" s="18" t="s">
        <v>72</v>
      </c>
      <c r="AX155" s="30">
        <v>1</v>
      </c>
      <c r="AY155" s="31" t="s">
        <v>604</v>
      </c>
      <c r="AZ155" s="31"/>
      <c r="BA155" s="31"/>
      <c r="BB155" s="31"/>
      <c r="BC155" s="31"/>
      <c r="BD155" s="31"/>
      <c r="BE155" s="31"/>
      <c r="BF155" s="31"/>
    </row>
    <row r="156" spans="1:58" ht="16" x14ac:dyDescent="0.2">
      <c r="A156" s="1"/>
      <c r="B156" s="9">
        <v>21991930</v>
      </c>
      <c r="C156" s="10" t="s">
        <v>7150</v>
      </c>
      <c r="D156" s="11" t="s">
        <v>7151</v>
      </c>
      <c r="E156" s="12">
        <v>19</v>
      </c>
      <c r="F156" s="13" t="s">
        <v>726</v>
      </c>
      <c r="G156" s="13" t="s">
        <v>75</v>
      </c>
      <c r="H156" s="13">
        <v>3.6</v>
      </c>
      <c r="I156" s="14" t="s">
        <v>7152</v>
      </c>
      <c r="J156" s="13"/>
      <c r="K156" s="13">
        <v>2.9999999999999997E-4</v>
      </c>
      <c r="L156" s="13">
        <v>1E-4</v>
      </c>
      <c r="M156" s="13">
        <v>0</v>
      </c>
      <c r="N156" s="13">
        <v>1E-4</v>
      </c>
      <c r="O156" s="13">
        <v>2.9999999999999997E-4</v>
      </c>
      <c r="P156" s="13">
        <v>1E-4</v>
      </c>
      <c r="Q156" s="13">
        <v>-2.9999999999999997E-4</v>
      </c>
      <c r="R156" s="13" t="s">
        <v>7084</v>
      </c>
      <c r="S156" s="15">
        <f t="shared" si="2"/>
        <v>4</v>
      </c>
      <c r="T156" s="12">
        <v>146</v>
      </c>
      <c r="U156" s="12" t="s">
        <v>69</v>
      </c>
      <c r="V156" s="16" t="s">
        <v>70</v>
      </c>
      <c r="W156" s="16" t="s">
        <v>70</v>
      </c>
      <c r="X156" s="13" t="s">
        <v>7153</v>
      </c>
      <c r="Y156" s="30">
        <v>41165</v>
      </c>
      <c r="Z156" s="17">
        <v>1741313351</v>
      </c>
      <c r="AA156" s="17" t="s">
        <v>7154</v>
      </c>
      <c r="AB156" s="17" t="s">
        <v>7155</v>
      </c>
      <c r="AC156" s="30">
        <v>1</v>
      </c>
      <c r="AD156" s="17" t="s">
        <v>6168</v>
      </c>
      <c r="AE156" s="17" t="s">
        <v>6169</v>
      </c>
      <c r="AF156" s="17" t="s">
        <v>7156</v>
      </c>
      <c r="AG156" s="30">
        <v>5</v>
      </c>
      <c r="AH156" s="17" t="s">
        <v>7157</v>
      </c>
      <c r="AI156" s="17" t="s">
        <v>602</v>
      </c>
      <c r="AJ156" s="17" t="s">
        <v>603</v>
      </c>
      <c r="AK156" s="17">
        <v>2.7303685300785602E-4</v>
      </c>
      <c r="AL156" s="17">
        <v>6.7223755726692004E-5</v>
      </c>
      <c r="AM156" s="17">
        <v>2.6649857428139999E-5</v>
      </c>
      <c r="AN156" s="17">
        <v>7.2633135017531658E-2</v>
      </c>
      <c r="AO156" s="17">
        <v>0.59403740657235904</v>
      </c>
      <c r="AP156" s="17">
        <v>0.14625654036083141</v>
      </c>
      <c r="AQ156" s="17">
        <v>5.798122860608821E-2</v>
      </c>
      <c r="AR156" s="17"/>
      <c r="AS156" s="17"/>
      <c r="AT156" s="18" t="s">
        <v>71</v>
      </c>
      <c r="AU156" s="18" t="s">
        <v>71</v>
      </c>
      <c r="AV156" s="18" t="s">
        <v>72</v>
      </c>
      <c r="AW156" s="18" t="s">
        <v>72</v>
      </c>
      <c r="AX156" s="30">
        <v>2</v>
      </c>
      <c r="AY156" s="31" t="s">
        <v>604</v>
      </c>
      <c r="AZ156" s="31" t="s">
        <v>631</v>
      </c>
      <c r="BA156" s="31"/>
      <c r="BB156" s="31"/>
      <c r="BC156" s="31"/>
      <c r="BD156" s="31"/>
      <c r="BE156" s="31"/>
      <c r="BF156" s="31"/>
    </row>
    <row r="157" spans="1:58" ht="16" x14ac:dyDescent="0.2">
      <c r="A157" s="1"/>
      <c r="B157" s="19">
        <v>21995856</v>
      </c>
      <c r="C157" s="20" t="s">
        <v>7158</v>
      </c>
      <c r="D157" s="21" t="s">
        <v>7159</v>
      </c>
      <c r="E157" s="22">
        <v>12</v>
      </c>
      <c r="F157" s="23" t="s">
        <v>591</v>
      </c>
      <c r="G157" s="23" t="s">
        <v>75</v>
      </c>
      <c r="H157" s="23">
        <v>1.03</v>
      </c>
      <c r="I157" s="24" t="s">
        <v>7160</v>
      </c>
      <c r="J157" s="23"/>
      <c r="K157" s="23">
        <v>2.9999999999999997E-4</v>
      </c>
      <c r="L157" s="23">
        <v>0</v>
      </c>
      <c r="M157" s="23">
        <v>0</v>
      </c>
      <c r="N157" s="23">
        <v>0</v>
      </c>
      <c r="O157" s="23">
        <v>2.9999999999999997E-4</v>
      </c>
      <c r="P157" s="23">
        <v>0</v>
      </c>
      <c r="Q157" s="23">
        <v>-2.9999999999999997E-4</v>
      </c>
      <c r="R157" s="23" t="s">
        <v>547</v>
      </c>
      <c r="S157" s="25">
        <f t="shared" si="2"/>
        <v>1</v>
      </c>
      <c r="T157" s="22">
        <v>148</v>
      </c>
      <c r="U157" s="22" t="s">
        <v>69</v>
      </c>
      <c r="V157" s="27" t="s">
        <v>70</v>
      </c>
      <c r="W157" s="27" t="s">
        <v>70</v>
      </c>
      <c r="X157" s="23" t="s">
        <v>7161</v>
      </c>
      <c r="Y157" s="32">
        <v>41565</v>
      </c>
      <c r="Z157" s="33">
        <v>1741360835</v>
      </c>
      <c r="AA157" s="33" t="s">
        <v>7162</v>
      </c>
      <c r="AB157" s="33" t="s">
        <v>7161</v>
      </c>
      <c r="AC157" s="32">
        <v>1</v>
      </c>
      <c r="AD157" s="33" t="s">
        <v>6168</v>
      </c>
      <c r="AE157" s="33" t="s">
        <v>6169</v>
      </c>
      <c r="AF157" s="33" t="s">
        <v>7163</v>
      </c>
      <c r="AG157" s="32">
        <v>3</v>
      </c>
      <c r="AH157" s="33" t="s">
        <v>7164</v>
      </c>
      <c r="AI157" s="33" t="s">
        <v>602</v>
      </c>
      <c r="AJ157" s="33" t="s">
        <v>603</v>
      </c>
      <c r="AK157" s="33">
        <v>3.4092757860064302E-4</v>
      </c>
      <c r="AL157" s="33">
        <v>5.2901019595280001E-6</v>
      </c>
      <c r="AM157" s="33">
        <v>8.8493592884756001E-5</v>
      </c>
      <c r="AN157" s="33">
        <v>0.20356866336471291</v>
      </c>
      <c r="AO157" s="33">
        <v>0.75487671460026851</v>
      </c>
      <c r="AP157" s="33">
        <v>1.171326415862271E-2</v>
      </c>
      <c r="AQ157" s="33">
        <v>0.19594118180233461</v>
      </c>
      <c r="AR157" s="33"/>
      <c r="AS157" s="33"/>
      <c r="AT157" s="18" t="s">
        <v>71</v>
      </c>
      <c r="AU157" s="18" t="s">
        <v>71</v>
      </c>
      <c r="AV157" s="18" t="s">
        <v>72</v>
      </c>
      <c r="AW157" s="18" t="s">
        <v>72</v>
      </c>
      <c r="AX157" s="30">
        <v>1</v>
      </c>
      <c r="AY157" s="31" t="s">
        <v>604</v>
      </c>
      <c r="AZ157" s="31"/>
      <c r="BA157" s="31"/>
      <c r="BB157" s="31"/>
      <c r="BC157" s="31"/>
      <c r="BD157" s="31"/>
      <c r="BE157" s="31"/>
      <c r="BF157" s="31"/>
    </row>
    <row r="158" spans="1:58" ht="16" x14ac:dyDescent="0.2">
      <c r="A158" s="1"/>
      <c r="B158" s="9">
        <v>21995135</v>
      </c>
      <c r="C158" s="10" t="s">
        <v>7165</v>
      </c>
      <c r="D158" s="11" t="s">
        <v>7166</v>
      </c>
      <c r="E158" s="12">
        <v>210</v>
      </c>
      <c r="F158" s="13" t="s">
        <v>591</v>
      </c>
      <c r="G158" s="13" t="s">
        <v>75</v>
      </c>
      <c r="H158" s="13">
        <v>1.58</v>
      </c>
      <c r="I158" s="14" t="s">
        <v>7167</v>
      </c>
      <c r="J158" s="13"/>
      <c r="K158" s="13">
        <v>2.9999999999999997E-4</v>
      </c>
      <c r="L158" s="13">
        <v>0</v>
      </c>
      <c r="M158" s="13">
        <v>0</v>
      </c>
      <c r="N158" s="13">
        <v>0</v>
      </c>
      <c r="O158" s="13">
        <v>2.9999999999999997E-4</v>
      </c>
      <c r="P158" s="13">
        <v>0</v>
      </c>
      <c r="Q158" s="13">
        <v>-2.9999999999999997E-4</v>
      </c>
      <c r="R158" s="13" t="s">
        <v>547</v>
      </c>
      <c r="S158" s="15">
        <f t="shared" si="2"/>
        <v>1</v>
      </c>
      <c r="T158" s="12">
        <v>149</v>
      </c>
      <c r="U158" s="12" t="s">
        <v>69</v>
      </c>
      <c r="V158" s="28" t="s">
        <v>69</v>
      </c>
      <c r="W158" s="16" t="s">
        <v>70</v>
      </c>
      <c r="X158" s="13" t="s">
        <v>7168</v>
      </c>
      <c r="Y158" s="30">
        <v>41482</v>
      </c>
      <c r="Z158" s="17">
        <v>1741352099</v>
      </c>
      <c r="AA158" s="17" t="s">
        <v>7169</v>
      </c>
      <c r="AB158" s="17" t="s">
        <v>7168</v>
      </c>
      <c r="AC158" s="30">
        <v>1</v>
      </c>
      <c r="AD158" s="17" t="s">
        <v>6168</v>
      </c>
      <c r="AE158" s="17" t="s">
        <v>6169</v>
      </c>
      <c r="AF158" s="17" t="s">
        <v>7170</v>
      </c>
      <c r="AG158" s="30">
        <v>5</v>
      </c>
      <c r="AH158" s="17" t="s">
        <v>7171</v>
      </c>
      <c r="AI158" s="17" t="s">
        <v>602</v>
      </c>
      <c r="AJ158" s="17" t="s">
        <v>603</v>
      </c>
      <c r="AK158" s="17">
        <v>3.4685743276897702E-4</v>
      </c>
      <c r="AL158" s="17">
        <v>5.8190809703000001E-8</v>
      </c>
      <c r="AM158" s="17">
        <v>9.2971535326360007E-6</v>
      </c>
      <c r="AN158" s="17">
        <v>2.61000001404516E-2</v>
      </c>
      <c r="AO158" s="17">
        <v>0.75407991269252095</v>
      </c>
      <c r="AP158" s="17">
        <v>1.2650880896524359E-4</v>
      </c>
      <c r="AQ158" s="17">
        <v>2.0212329510172641E-2</v>
      </c>
      <c r="AR158" s="17"/>
      <c r="AS158" s="17"/>
      <c r="AT158" s="18" t="s">
        <v>71</v>
      </c>
      <c r="AU158" s="18" t="s">
        <v>71</v>
      </c>
      <c r="AV158" s="18" t="s">
        <v>72</v>
      </c>
      <c r="AW158" s="18" t="s">
        <v>72</v>
      </c>
      <c r="AX158" s="30">
        <v>1</v>
      </c>
      <c r="AY158" s="31" t="s">
        <v>604</v>
      </c>
      <c r="AZ158" s="31"/>
      <c r="BA158" s="31"/>
      <c r="BB158" s="31"/>
      <c r="BC158" s="31"/>
      <c r="BD158" s="31"/>
      <c r="BE158" s="31"/>
      <c r="BF158" s="31"/>
    </row>
    <row r="159" spans="1:58" ht="16" x14ac:dyDescent="0.2">
      <c r="A159" s="1"/>
      <c r="B159" s="19">
        <v>21990014</v>
      </c>
      <c r="C159" s="20" t="s">
        <v>7172</v>
      </c>
      <c r="D159" s="21" t="s">
        <v>7173</v>
      </c>
      <c r="E159" s="22">
        <v>60</v>
      </c>
      <c r="F159" s="23" t="s">
        <v>591</v>
      </c>
      <c r="G159" s="23" t="s">
        <v>75</v>
      </c>
      <c r="H159" s="23">
        <v>1.52</v>
      </c>
      <c r="I159" s="24" t="s">
        <v>7174</v>
      </c>
      <c r="J159" s="23"/>
      <c r="K159" s="23">
        <v>2.9999999999999997E-4</v>
      </c>
      <c r="L159" s="23">
        <v>0</v>
      </c>
      <c r="M159" s="23">
        <v>0</v>
      </c>
      <c r="N159" s="23">
        <v>0</v>
      </c>
      <c r="O159" s="23">
        <v>2.9999999999999997E-4</v>
      </c>
      <c r="P159" s="23">
        <v>0</v>
      </c>
      <c r="Q159" s="23">
        <v>-2.9999999999999997E-4</v>
      </c>
      <c r="R159" s="23" t="s">
        <v>547</v>
      </c>
      <c r="S159" s="25">
        <f t="shared" si="2"/>
        <v>1</v>
      </c>
      <c r="T159" s="22">
        <v>150</v>
      </c>
      <c r="U159" s="22" t="s">
        <v>69</v>
      </c>
      <c r="V159" s="26" t="s">
        <v>69</v>
      </c>
      <c r="W159" s="27" t="s">
        <v>70</v>
      </c>
      <c r="X159" s="23" t="s">
        <v>7175</v>
      </c>
      <c r="Y159" s="32">
        <v>40936</v>
      </c>
      <c r="Z159" s="33">
        <v>1741290263</v>
      </c>
      <c r="AA159" s="33" t="s">
        <v>7176</v>
      </c>
      <c r="AB159" s="33" t="s">
        <v>7175</v>
      </c>
      <c r="AC159" s="32">
        <v>1</v>
      </c>
      <c r="AD159" s="33" t="s">
        <v>6168</v>
      </c>
      <c r="AE159" s="33" t="s">
        <v>6169</v>
      </c>
      <c r="AF159" s="33" t="s">
        <v>7177</v>
      </c>
      <c r="AG159" s="32">
        <v>4</v>
      </c>
      <c r="AH159" s="33" t="s">
        <v>7178</v>
      </c>
      <c r="AI159" s="33" t="s">
        <v>602</v>
      </c>
      <c r="AJ159" s="33" t="s">
        <v>603</v>
      </c>
      <c r="AK159" s="33">
        <v>3.3329486938889999E-4</v>
      </c>
      <c r="AL159" s="33">
        <v>1.42497467044E-5</v>
      </c>
      <c r="AM159" s="33">
        <v>-2.1731117532205579E-4</v>
      </c>
      <c r="AN159" s="33">
        <v>-0.6252756200479237</v>
      </c>
      <c r="AO159" s="33">
        <v>0.73371697028290472</v>
      </c>
      <c r="AP159" s="33">
        <v>3.1369462717566139E-2</v>
      </c>
      <c r="AQ159" s="33">
        <v>-0.47838989378462371</v>
      </c>
      <c r="AR159" s="33"/>
      <c r="AS159" s="33"/>
      <c r="AT159" s="18" t="s">
        <v>71</v>
      </c>
      <c r="AU159" s="18" t="s">
        <v>71</v>
      </c>
      <c r="AV159" s="18" t="s">
        <v>72</v>
      </c>
      <c r="AW159" s="18" t="s">
        <v>72</v>
      </c>
      <c r="AX159" s="30">
        <v>1</v>
      </c>
      <c r="AY159" s="31" t="s">
        <v>604</v>
      </c>
      <c r="AZ159" s="31"/>
      <c r="BA159" s="31"/>
      <c r="BB159" s="31"/>
      <c r="BC159" s="31"/>
      <c r="BD159" s="31"/>
      <c r="BE159" s="31"/>
      <c r="BF159" s="31"/>
    </row>
    <row r="160" spans="1:58" ht="16" x14ac:dyDescent="0.2">
      <c r="A160" s="1"/>
      <c r="B160" s="9">
        <v>21993279</v>
      </c>
      <c r="C160" s="10" t="s">
        <v>7179</v>
      </c>
      <c r="D160" s="11" t="s">
        <v>7180</v>
      </c>
      <c r="E160" s="12">
        <v>52</v>
      </c>
      <c r="F160" s="13" t="s">
        <v>591</v>
      </c>
      <c r="G160" s="13" t="s">
        <v>75</v>
      </c>
      <c r="H160" s="13">
        <v>1.85</v>
      </c>
      <c r="I160" s="14" t="s">
        <v>7181</v>
      </c>
      <c r="J160" s="13"/>
      <c r="K160" s="13">
        <v>2.9999999999999997E-4</v>
      </c>
      <c r="L160" s="13">
        <v>1E-4</v>
      </c>
      <c r="M160" s="13">
        <v>0</v>
      </c>
      <c r="N160" s="13">
        <v>1E-4</v>
      </c>
      <c r="O160" s="13">
        <v>2.9999999999999997E-4</v>
      </c>
      <c r="P160" s="13">
        <v>1E-4</v>
      </c>
      <c r="Q160" s="13">
        <v>-2.9999999999999997E-4</v>
      </c>
      <c r="R160" s="13" t="s">
        <v>7084</v>
      </c>
      <c r="S160" s="15">
        <f t="shared" si="2"/>
        <v>4</v>
      </c>
      <c r="T160" s="12">
        <v>150</v>
      </c>
      <c r="U160" s="12" t="s">
        <v>69</v>
      </c>
      <c r="V160" s="28" t="s">
        <v>69</v>
      </c>
      <c r="W160" s="16" t="s">
        <v>70</v>
      </c>
      <c r="X160" s="13" t="s">
        <v>7182</v>
      </c>
      <c r="Y160" s="30">
        <v>41298</v>
      </c>
      <c r="Z160" s="17">
        <v>1741329719</v>
      </c>
      <c r="AA160" s="17" t="s">
        <v>7183</v>
      </c>
      <c r="AB160" s="17" t="s">
        <v>7182</v>
      </c>
      <c r="AC160" s="30">
        <v>1</v>
      </c>
      <c r="AD160" s="17" t="s">
        <v>6168</v>
      </c>
      <c r="AE160" s="17" t="s">
        <v>6169</v>
      </c>
      <c r="AF160" s="17" t="s">
        <v>7184</v>
      </c>
      <c r="AG160" s="30">
        <v>3</v>
      </c>
      <c r="AH160" s="17" t="s">
        <v>7185</v>
      </c>
      <c r="AI160" s="17" t="s">
        <v>602</v>
      </c>
      <c r="AJ160" s="17" t="s">
        <v>603</v>
      </c>
      <c r="AK160" s="17">
        <v>2.8194821645995198E-4</v>
      </c>
      <c r="AL160" s="17">
        <v>6.5952307218602007E-5</v>
      </c>
      <c r="AM160" s="17">
        <v>-3.4790052367855403E-4</v>
      </c>
      <c r="AN160" s="17">
        <v>-1</v>
      </c>
      <c r="AO160" s="17">
        <v>0.61380733419503719</v>
      </c>
      <c r="AP160" s="17">
        <v>0.1435795919766433</v>
      </c>
      <c r="AQ160" s="17">
        <v>-0.75738692617168057</v>
      </c>
      <c r="AR160" s="17"/>
      <c r="AS160" s="17"/>
      <c r="AT160" s="18" t="s">
        <v>71</v>
      </c>
      <c r="AU160" s="18" t="s">
        <v>71</v>
      </c>
      <c r="AV160" s="18" t="s">
        <v>72</v>
      </c>
      <c r="AW160" s="18" t="s">
        <v>72</v>
      </c>
      <c r="AX160" s="30">
        <v>1</v>
      </c>
      <c r="AY160" s="31" t="s">
        <v>604</v>
      </c>
      <c r="AZ160" s="31"/>
      <c r="BA160" s="31"/>
      <c r="BB160" s="31"/>
      <c r="BC160" s="31"/>
      <c r="BD160" s="31"/>
      <c r="BE160" s="31"/>
      <c r="BF160" s="31"/>
    </row>
    <row r="161" spans="1:58" ht="16" x14ac:dyDescent="0.2">
      <c r="A161" s="1"/>
      <c r="B161" s="19">
        <v>21992924</v>
      </c>
      <c r="C161" s="20" t="s">
        <v>7186</v>
      </c>
      <c r="D161" s="21" t="s">
        <v>7187</v>
      </c>
      <c r="E161" s="22">
        <v>32</v>
      </c>
      <c r="F161" s="23" t="s">
        <v>591</v>
      </c>
      <c r="G161" s="23" t="s">
        <v>66</v>
      </c>
      <c r="H161" s="23">
        <v>1.89</v>
      </c>
      <c r="I161" s="24" t="s">
        <v>7188</v>
      </c>
      <c r="J161" s="23"/>
      <c r="K161" s="23">
        <v>1E-4</v>
      </c>
      <c r="L161" s="23">
        <v>2.0000000000000001E-4</v>
      </c>
      <c r="M161" s="23">
        <v>0</v>
      </c>
      <c r="N161" s="23">
        <v>2.0000000000000001E-4</v>
      </c>
      <c r="O161" s="23">
        <v>2.9999999999999997E-4</v>
      </c>
      <c r="P161" s="23">
        <v>0</v>
      </c>
      <c r="Q161" s="23">
        <v>-2.9999999999999997E-4</v>
      </c>
      <c r="R161" s="23" t="s">
        <v>547</v>
      </c>
      <c r="S161" s="25">
        <f t="shared" si="2"/>
        <v>1</v>
      </c>
      <c r="T161" s="22">
        <v>152</v>
      </c>
      <c r="U161" s="22" t="s">
        <v>69</v>
      </c>
      <c r="V161" s="26" t="s">
        <v>69</v>
      </c>
      <c r="W161" s="27" t="s">
        <v>70</v>
      </c>
      <c r="X161" s="23" t="s">
        <v>7189</v>
      </c>
      <c r="Y161" s="32">
        <v>41274</v>
      </c>
      <c r="Z161" s="33">
        <v>1741325435</v>
      </c>
      <c r="AA161" s="33" t="s">
        <v>7190</v>
      </c>
      <c r="AB161" s="33" t="s">
        <v>7189</v>
      </c>
      <c r="AC161" s="32">
        <v>1</v>
      </c>
      <c r="AD161" s="33" t="s">
        <v>6168</v>
      </c>
      <c r="AE161" s="33" t="s">
        <v>6169</v>
      </c>
      <c r="AF161" s="33" t="s">
        <v>2060</v>
      </c>
      <c r="AG161" s="32">
        <v>2</v>
      </c>
      <c r="AH161" s="33" t="s">
        <v>7191</v>
      </c>
      <c r="AI161" s="33" t="s">
        <v>741</v>
      </c>
      <c r="AJ161" s="33" t="s">
        <v>742</v>
      </c>
      <c r="AK161" s="33">
        <v>1.3359575182384501E-4</v>
      </c>
      <c r="AL161" s="33">
        <v>2.1571962795997499E-4</v>
      </c>
      <c r="AM161" s="33">
        <v>2.6292395153267998E-5</v>
      </c>
      <c r="AN161" s="33">
        <v>6.9999603063785928E-2</v>
      </c>
      <c r="AO161" s="33">
        <v>0.28979540854806662</v>
      </c>
      <c r="AP161" s="33">
        <v>0.46793821557235987</v>
      </c>
      <c r="AQ161" s="33">
        <v>5.7033365890220948E-2</v>
      </c>
      <c r="AR161" s="33"/>
      <c r="AS161" s="33"/>
      <c r="AT161" s="18" t="s">
        <v>71</v>
      </c>
      <c r="AU161" s="18" t="s">
        <v>71</v>
      </c>
      <c r="AV161" s="18" t="s">
        <v>72</v>
      </c>
      <c r="AW161" s="18" t="s">
        <v>72</v>
      </c>
      <c r="AX161" s="30">
        <v>1</v>
      </c>
      <c r="AY161" s="31" t="s">
        <v>604</v>
      </c>
      <c r="AZ161" s="31"/>
      <c r="BA161" s="31"/>
      <c r="BB161" s="31"/>
      <c r="BC161" s="31"/>
      <c r="BD161" s="31"/>
      <c r="BE161" s="31"/>
      <c r="BF161" s="31"/>
    </row>
    <row r="162" spans="1:58" ht="16" x14ac:dyDescent="0.2">
      <c r="A162" s="1"/>
      <c r="B162" s="9">
        <v>21995680</v>
      </c>
      <c r="C162" s="10" t="s">
        <v>7192</v>
      </c>
      <c r="D162" s="11" t="s">
        <v>7193</v>
      </c>
      <c r="E162" s="12">
        <v>104</v>
      </c>
      <c r="F162" s="13" t="s">
        <v>591</v>
      </c>
      <c r="G162" s="13" t="s">
        <v>66</v>
      </c>
      <c r="H162" s="13">
        <v>1.1100000000000001</v>
      </c>
      <c r="I162" s="14" t="s">
        <v>7194</v>
      </c>
      <c r="J162" s="13"/>
      <c r="K162" s="13">
        <v>2.9999999999999997E-4</v>
      </c>
      <c r="L162" s="13">
        <v>0</v>
      </c>
      <c r="M162" s="13">
        <v>0</v>
      </c>
      <c r="N162" s="13">
        <v>0</v>
      </c>
      <c r="O162" s="13">
        <v>2.9999999999999997E-4</v>
      </c>
      <c r="P162" s="13">
        <v>0</v>
      </c>
      <c r="Q162" s="13">
        <v>-2.9999999999999997E-4</v>
      </c>
      <c r="R162" s="13" t="s">
        <v>547</v>
      </c>
      <c r="S162" s="15">
        <f t="shared" si="2"/>
        <v>1</v>
      </c>
      <c r="T162" s="12">
        <v>152</v>
      </c>
      <c r="U162" s="12" t="s">
        <v>69</v>
      </c>
      <c r="V162" s="28" t="s">
        <v>69</v>
      </c>
      <c r="W162" s="16" t="s">
        <v>70</v>
      </c>
      <c r="X162" s="13" t="s">
        <v>7195</v>
      </c>
      <c r="Y162" s="30">
        <v>41542</v>
      </c>
      <c r="Z162" s="17">
        <v>1741358699</v>
      </c>
      <c r="AA162" s="17" t="s">
        <v>7196</v>
      </c>
      <c r="AB162" s="17" t="s">
        <v>7195</v>
      </c>
      <c r="AC162" s="30">
        <v>1</v>
      </c>
      <c r="AD162" s="17" t="s">
        <v>6168</v>
      </c>
      <c r="AE162" s="17" t="s">
        <v>6169</v>
      </c>
      <c r="AF162" s="17" t="s">
        <v>7197</v>
      </c>
      <c r="AG162" s="30">
        <v>3</v>
      </c>
      <c r="AH162" s="17" t="s">
        <v>7198</v>
      </c>
      <c r="AI162" s="17" t="s">
        <v>741</v>
      </c>
      <c r="AJ162" s="17" t="s">
        <v>742</v>
      </c>
      <c r="AK162" s="17">
        <v>3.1818752719925397E-4</v>
      </c>
      <c r="AL162" s="17">
        <v>3.1148648210313002E-5</v>
      </c>
      <c r="AM162" s="17">
        <v>2.744573986401E-6</v>
      </c>
      <c r="AN162" s="17">
        <v>7.7952969343243247E-3</v>
      </c>
      <c r="AO162" s="17">
        <v>0.70352172980095407</v>
      </c>
      <c r="AP162" s="17">
        <v>6.8870552729611137E-2</v>
      </c>
      <c r="AQ162" s="17">
        <v>6.0683316391292501E-3</v>
      </c>
      <c r="AR162" s="17"/>
      <c r="AS162" s="17"/>
      <c r="AT162" s="18" t="s">
        <v>71</v>
      </c>
      <c r="AU162" s="18" t="s">
        <v>71</v>
      </c>
      <c r="AV162" s="18" t="s">
        <v>72</v>
      </c>
      <c r="AW162" s="18" t="s">
        <v>72</v>
      </c>
      <c r="AX162" s="30">
        <v>1</v>
      </c>
      <c r="AY162" s="31" t="s">
        <v>604</v>
      </c>
      <c r="AZ162" s="31"/>
      <c r="BA162" s="31"/>
      <c r="BB162" s="31"/>
      <c r="BC162" s="31"/>
      <c r="BD162" s="31"/>
      <c r="BE162" s="31"/>
      <c r="BF162" s="31"/>
    </row>
    <row r="163" spans="1:58" ht="16" x14ac:dyDescent="0.2">
      <c r="A163" s="1"/>
      <c r="B163" s="19">
        <v>21994139</v>
      </c>
      <c r="C163" s="20" t="s">
        <v>7199</v>
      </c>
      <c r="D163" s="21" t="s">
        <v>7200</v>
      </c>
      <c r="E163" s="22">
        <v>28</v>
      </c>
      <c r="F163" s="23" t="s">
        <v>591</v>
      </c>
      <c r="G163" s="23" t="s">
        <v>66</v>
      </c>
      <c r="H163" s="23">
        <v>1.77</v>
      </c>
      <c r="I163" s="24" t="s">
        <v>7201</v>
      </c>
      <c r="J163" s="23"/>
      <c r="K163" s="23">
        <v>2.0000000000000001E-4</v>
      </c>
      <c r="L163" s="23">
        <v>2.0000000000000001E-4</v>
      </c>
      <c r="M163" s="23">
        <v>0</v>
      </c>
      <c r="N163" s="23">
        <v>2.0000000000000001E-4</v>
      </c>
      <c r="O163" s="23">
        <v>4.0000000000000002E-4</v>
      </c>
      <c r="P163" s="23">
        <v>0</v>
      </c>
      <c r="Q163" s="23">
        <v>-4.0000000000000002E-4</v>
      </c>
      <c r="R163" s="23" t="s">
        <v>547</v>
      </c>
      <c r="S163" s="25">
        <f t="shared" si="2"/>
        <v>1</v>
      </c>
      <c r="T163" s="22">
        <v>154</v>
      </c>
      <c r="U163" s="22" t="s">
        <v>69</v>
      </c>
      <c r="V163" s="26" t="s">
        <v>69</v>
      </c>
      <c r="W163" s="27" t="s">
        <v>70</v>
      </c>
      <c r="X163" s="23" t="s">
        <v>7202</v>
      </c>
      <c r="Y163" s="32">
        <v>41370</v>
      </c>
      <c r="Z163" s="33">
        <v>1741340087</v>
      </c>
      <c r="AA163" s="33" t="s">
        <v>7203</v>
      </c>
      <c r="AB163" s="33" t="s">
        <v>7202</v>
      </c>
      <c r="AC163" s="32">
        <v>1</v>
      </c>
      <c r="AD163" s="33" t="s">
        <v>6168</v>
      </c>
      <c r="AE163" s="33" t="s">
        <v>6169</v>
      </c>
      <c r="AF163" s="33" t="s">
        <v>850</v>
      </c>
      <c r="AG163" s="32">
        <v>2</v>
      </c>
      <c r="AH163" s="33" t="s">
        <v>7204</v>
      </c>
      <c r="AI163" s="33" t="s">
        <v>741</v>
      </c>
      <c r="AJ163" s="33" t="s">
        <v>742</v>
      </c>
      <c r="AK163" s="33">
        <v>1.6140299019857499E-4</v>
      </c>
      <c r="AL163" s="33">
        <v>1.89705843298872E-4</v>
      </c>
      <c r="AM163" s="33">
        <v>2.6427381755544998E-5</v>
      </c>
      <c r="AN163" s="33">
        <v>6.9999593914018707E-2</v>
      </c>
      <c r="AO163" s="33">
        <v>0.35615523618932821</v>
      </c>
      <c r="AP163" s="33">
        <v>0.41860890770040993</v>
      </c>
      <c r="AQ163" s="33">
        <v>5.8315216957453689E-2</v>
      </c>
      <c r="AR163" s="33"/>
      <c r="AS163" s="33"/>
      <c r="AT163" s="18" t="s">
        <v>71</v>
      </c>
      <c r="AU163" s="18" t="s">
        <v>71</v>
      </c>
      <c r="AV163" s="18" t="s">
        <v>72</v>
      </c>
      <c r="AW163" s="18" t="s">
        <v>72</v>
      </c>
      <c r="AX163" s="30">
        <v>1</v>
      </c>
      <c r="AY163" s="31" t="s">
        <v>604</v>
      </c>
      <c r="AZ163" s="31"/>
      <c r="BA163" s="31"/>
      <c r="BB163" s="31"/>
      <c r="BC163" s="31"/>
      <c r="BD163" s="31"/>
      <c r="BE163" s="31"/>
      <c r="BF163" s="31"/>
    </row>
    <row r="164" spans="1:58" ht="16" x14ac:dyDescent="0.2">
      <c r="A164" s="1"/>
      <c r="B164" s="9">
        <v>21995039</v>
      </c>
      <c r="C164" s="10" t="s">
        <v>7205</v>
      </c>
      <c r="D164" s="11" t="s">
        <v>7206</v>
      </c>
      <c r="E164" s="12">
        <v>62</v>
      </c>
      <c r="F164" s="13" t="s">
        <v>591</v>
      </c>
      <c r="G164" s="13" t="s">
        <v>66</v>
      </c>
      <c r="H164" s="13">
        <v>1.59</v>
      </c>
      <c r="I164" s="14" t="s">
        <v>7207</v>
      </c>
      <c r="J164" s="13"/>
      <c r="K164" s="13">
        <v>2.9999999999999997E-4</v>
      </c>
      <c r="L164" s="13">
        <v>1E-4</v>
      </c>
      <c r="M164" s="13">
        <v>0</v>
      </c>
      <c r="N164" s="13">
        <v>1E-4</v>
      </c>
      <c r="O164" s="13">
        <v>4.0000000000000002E-4</v>
      </c>
      <c r="P164" s="13">
        <v>0</v>
      </c>
      <c r="Q164" s="13">
        <v>-4.0000000000000002E-4</v>
      </c>
      <c r="R164" s="13" t="s">
        <v>547</v>
      </c>
      <c r="S164" s="15">
        <f t="shared" si="2"/>
        <v>1</v>
      </c>
      <c r="T164" s="12">
        <v>155</v>
      </c>
      <c r="U164" s="12" t="s">
        <v>69</v>
      </c>
      <c r="V164" s="28" t="s">
        <v>69</v>
      </c>
      <c r="W164" s="16" t="s">
        <v>70</v>
      </c>
      <c r="X164" s="13" t="s">
        <v>7208</v>
      </c>
      <c r="Y164" s="30">
        <v>41471</v>
      </c>
      <c r="Z164" s="17">
        <v>1741350947</v>
      </c>
      <c r="AA164" s="17" t="s">
        <v>7209</v>
      </c>
      <c r="AB164" s="17" t="s">
        <v>7208</v>
      </c>
      <c r="AC164" s="30">
        <v>1</v>
      </c>
      <c r="AD164" s="17" t="s">
        <v>6168</v>
      </c>
      <c r="AE164" s="17" t="s">
        <v>6169</v>
      </c>
      <c r="AF164" s="17" t="s">
        <v>7210</v>
      </c>
      <c r="AG164" s="30">
        <v>6</v>
      </c>
      <c r="AH164" s="17" t="s">
        <v>7211</v>
      </c>
      <c r="AI164" s="17" t="s">
        <v>741</v>
      </c>
      <c r="AJ164" s="17" t="s">
        <v>742</v>
      </c>
      <c r="AK164" s="17">
        <v>2.8457871594321998E-4</v>
      </c>
      <c r="AL164" s="17">
        <v>6.8188391354300005E-5</v>
      </c>
      <c r="AM164" s="17">
        <v>1.6008045760271999E-5</v>
      </c>
      <c r="AN164" s="17">
        <v>4.3408688539716571E-2</v>
      </c>
      <c r="AO164" s="17">
        <v>0.62070877009194825</v>
      </c>
      <c r="AP164" s="17">
        <v>0.14872908675475521</v>
      </c>
      <c r="AQ164" s="17">
        <v>3.4915943599297797E-2</v>
      </c>
      <c r="AR164" s="17"/>
      <c r="AS164" s="17"/>
      <c r="AT164" s="18" t="s">
        <v>71</v>
      </c>
      <c r="AU164" s="18" t="s">
        <v>71</v>
      </c>
      <c r="AV164" s="18" t="s">
        <v>72</v>
      </c>
      <c r="AW164" s="18" t="s">
        <v>72</v>
      </c>
      <c r="AX164" s="30">
        <v>1</v>
      </c>
      <c r="AY164" s="31" t="s">
        <v>604</v>
      </c>
      <c r="AZ164" s="31"/>
      <c r="BA164" s="31"/>
      <c r="BB164" s="31"/>
      <c r="BC164" s="31"/>
      <c r="BD164" s="31"/>
      <c r="BE164" s="31"/>
      <c r="BF164" s="31"/>
    </row>
    <row r="165" spans="1:58" ht="16" x14ac:dyDescent="0.2">
      <c r="A165" s="1"/>
      <c r="B165" s="19">
        <v>21991884</v>
      </c>
      <c r="C165" s="20" t="s">
        <v>5172</v>
      </c>
      <c r="D165" s="21" t="s">
        <v>7212</v>
      </c>
      <c r="E165" s="22">
        <v>182</v>
      </c>
      <c r="F165" s="23" t="s">
        <v>591</v>
      </c>
      <c r="G165" s="23" t="s">
        <v>66</v>
      </c>
      <c r="H165" s="23">
        <v>3.61</v>
      </c>
      <c r="I165" s="24" t="s">
        <v>7213</v>
      </c>
      <c r="J165" s="23"/>
      <c r="K165" s="23">
        <v>4.0000000000000002E-4</v>
      </c>
      <c r="L165" s="23">
        <v>0</v>
      </c>
      <c r="M165" s="23">
        <v>0</v>
      </c>
      <c r="N165" s="23">
        <v>0</v>
      </c>
      <c r="O165" s="23">
        <v>4.0000000000000002E-4</v>
      </c>
      <c r="P165" s="23">
        <v>0</v>
      </c>
      <c r="Q165" s="23">
        <v>-4.0000000000000002E-4</v>
      </c>
      <c r="R165" s="23" t="s">
        <v>547</v>
      </c>
      <c r="S165" s="25">
        <f t="shared" si="2"/>
        <v>1</v>
      </c>
      <c r="T165" s="22">
        <v>155</v>
      </c>
      <c r="U165" s="22" t="s">
        <v>69</v>
      </c>
      <c r="V165" s="26" t="s">
        <v>69</v>
      </c>
      <c r="W165" s="27" t="s">
        <v>70</v>
      </c>
      <c r="X165" s="23" t="s">
        <v>7214</v>
      </c>
      <c r="Y165" s="32">
        <v>41158</v>
      </c>
      <c r="Z165" s="33">
        <v>1741312799</v>
      </c>
      <c r="AA165" s="33" t="s">
        <v>7215</v>
      </c>
      <c r="AB165" s="33" t="s">
        <v>7214</v>
      </c>
      <c r="AC165" s="32">
        <v>1</v>
      </c>
      <c r="AD165" s="33" t="s">
        <v>6168</v>
      </c>
      <c r="AE165" s="33" t="s">
        <v>6169</v>
      </c>
      <c r="AF165" s="33" t="s">
        <v>7216</v>
      </c>
      <c r="AG165" s="32">
        <v>5</v>
      </c>
      <c r="AH165" s="33" t="s">
        <v>7217</v>
      </c>
      <c r="AI165" s="33" t="s">
        <v>741</v>
      </c>
      <c r="AJ165" s="33" t="s">
        <v>742</v>
      </c>
      <c r="AK165" s="33">
        <v>3.52916771464803E-4</v>
      </c>
      <c r="AL165" s="33">
        <v>6.9097980945000005E-8</v>
      </c>
      <c r="AM165" s="33">
        <v>4.5043776369870003E-6</v>
      </c>
      <c r="AN165" s="33">
        <v>1.260000146505966E-2</v>
      </c>
      <c r="AO165" s="33">
        <v>0.76761609311251344</v>
      </c>
      <c r="AP165" s="33">
        <v>1.5029243851125289E-4</v>
      </c>
      <c r="AQ165" s="33">
        <v>9.7973036227669685E-3</v>
      </c>
      <c r="AR165" s="33"/>
      <c r="AS165" s="33"/>
      <c r="AT165" s="18" t="s">
        <v>71</v>
      </c>
      <c r="AU165" s="18" t="s">
        <v>71</v>
      </c>
      <c r="AV165" s="18" t="s">
        <v>72</v>
      </c>
      <c r="AW165" s="18" t="s">
        <v>72</v>
      </c>
      <c r="AX165" s="30">
        <v>1</v>
      </c>
      <c r="AY165" s="31" t="s">
        <v>604</v>
      </c>
      <c r="AZ165" s="31"/>
      <c r="BA165" s="31"/>
      <c r="BB165" s="31"/>
      <c r="BC165" s="31"/>
      <c r="BD165" s="31"/>
      <c r="BE165" s="31"/>
      <c r="BF165" s="31"/>
    </row>
    <row r="166" spans="1:58" ht="16" x14ac:dyDescent="0.2">
      <c r="A166" s="1"/>
      <c r="B166" s="9">
        <v>21994994</v>
      </c>
      <c r="C166" s="10" t="s">
        <v>7218</v>
      </c>
      <c r="D166" s="11" t="s">
        <v>7219</v>
      </c>
      <c r="E166" s="12">
        <v>3</v>
      </c>
      <c r="F166" s="13" t="s">
        <v>591</v>
      </c>
      <c r="G166" s="13" t="s">
        <v>66</v>
      </c>
      <c r="H166" s="13">
        <v>1.61</v>
      </c>
      <c r="I166" s="14" t="s">
        <v>7220</v>
      </c>
      <c r="J166" s="13"/>
      <c r="K166" s="13">
        <v>2.0000000000000001E-4</v>
      </c>
      <c r="L166" s="13">
        <v>2.0000000000000001E-4</v>
      </c>
      <c r="M166" s="13">
        <v>0</v>
      </c>
      <c r="N166" s="13">
        <v>2.0000000000000001E-4</v>
      </c>
      <c r="O166" s="13">
        <v>4.0000000000000002E-4</v>
      </c>
      <c r="P166" s="13">
        <v>0</v>
      </c>
      <c r="Q166" s="13">
        <v>-4.0000000000000002E-4</v>
      </c>
      <c r="R166" s="13" t="s">
        <v>547</v>
      </c>
      <c r="S166" s="15">
        <f t="shared" si="2"/>
        <v>1</v>
      </c>
      <c r="T166" s="12">
        <v>157</v>
      </c>
      <c r="U166" s="12" t="s">
        <v>69</v>
      </c>
      <c r="V166" s="16" t="s">
        <v>70</v>
      </c>
      <c r="W166" s="16" t="s">
        <v>70</v>
      </c>
      <c r="X166" s="13" t="s">
        <v>7221</v>
      </c>
      <c r="Y166" s="30">
        <v>41462</v>
      </c>
      <c r="Z166" s="17">
        <v>1741350395</v>
      </c>
      <c r="AA166" s="17" t="s">
        <v>7222</v>
      </c>
      <c r="AB166" s="17" t="s">
        <v>7221</v>
      </c>
      <c r="AC166" s="30">
        <v>1</v>
      </c>
      <c r="AD166" s="17" t="s">
        <v>6168</v>
      </c>
      <c r="AE166" s="17" t="s">
        <v>6169</v>
      </c>
      <c r="AF166" s="17" t="s">
        <v>7223</v>
      </c>
      <c r="AG166" s="30">
        <v>3</v>
      </c>
      <c r="AH166" s="17" t="s">
        <v>7224</v>
      </c>
      <c r="AI166" s="17" t="s">
        <v>741</v>
      </c>
      <c r="AJ166" s="17" t="s">
        <v>742</v>
      </c>
      <c r="AK166" s="17">
        <v>1.87074844599216E-4</v>
      </c>
      <c r="AL166" s="17">
        <v>1.6753578210272399E-4</v>
      </c>
      <c r="AM166" s="17">
        <v>5.9412288610348002E-5</v>
      </c>
      <c r="AN166" s="17">
        <v>0.14350000063531429</v>
      </c>
      <c r="AO166" s="17">
        <v>0.40957434097243228</v>
      </c>
      <c r="AP166" s="17">
        <v>0.36679628247737028</v>
      </c>
      <c r="AQ166" s="17">
        <v>0.13007493875180909</v>
      </c>
      <c r="AR166" s="17"/>
      <c r="AS166" s="17"/>
      <c r="AT166" s="18" t="s">
        <v>71</v>
      </c>
      <c r="AU166" s="18" t="s">
        <v>71</v>
      </c>
      <c r="AV166" s="18" t="s">
        <v>72</v>
      </c>
      <c r="AW166" s="18" t="s">
        <v>72</v>
      </c>
      <c r="AX166" s="30">
        <v>1</v>
      </c>
      <c r="AY166" s="31" t="s">
        <v>604</v>
      </c>
      <c r="AZ166" s="31"/>
      <c r="BA166" s="31"/>
      <c r="BB166" s="31"/>
      <c r="BC166" s="31"/>
      <c r="BD166" s="31"/>
      <c r="BE166" s="31"/>
      <c r="BF166" s="31"/>
    </row>
    <row r="167" spans="1:58" ht="16" x14ac:dyDescent="0.2">
      <c r="A167" s="1"/>
      <c r="B167" s="19">
        <v>21995652</v>
      </c>
      <c r="C167" s="20" t="s">
        <v>7225</v>
      </c>
      <c r="D167" s="21" t="s">
        <v>7226</v>
      </c>
      <c r="E167" s="22">
        <v>147</v>
      </c>
      <c r="F167" s="23" t="s">
        <v>591</v>
      </c>
      <c r="G167" s="23" t="s">
        <v>66</v>
      </c>
      <c r="H167" s="23">
        <v>1.1399999999999999</v>
      </c>
      <c r="I167" s="24" t="s">
        <v>7227</v>
      </c>
      <c r="J167" s="23"/>
      <c r="K167" s="23">
        <v>2.9999999999999997E-4</v>
      </c>
      <c r="L167" s="23">
        <v>0</v>
      </c>
      <c r="M167" s="23">
        <v>0</v>
      </c>
      <c r="N167" s="23">
        <v>0</v>
      </c>
      <c r="O167" s="23">
        <v>4.0000000000000002E-4</v>
      </c>
      <c r="P167" s="23">
        <v>-1E-4</v>
      </c>
      <c r="Q167" s="23">
        <v>-4.0000000000000002E-4</v>
      </c>
      <c r="R167" s="23" t="s">
        <v>7228</v>
      </c>
      <c r="S167" s="25">
        <f t="shared" si="2"/>
        <v>-3</v>
      </c>
      <c r="T167" s="22">
        <v>158</v>
      </c>
      <c r="U167" s="22" t="s">
        <v>69</v>
      </c>
      <c r="V167" s="26" t="s">
        <v>69</v>
      </c>
      <c r="W167" s="27" t="s">
        <v>70</v>
      </c>
      <c r="X167" s="23" t="s">
        <v>7229</v>
      </c>
      <c r="Y167" s="32">
        <v>41538</v>
      </c>
      <c r="Z167" s="33">
        <v>1741358351</v>
      </c>
      <c r="AA167" s="33" t="s">
        <v>7230</v>
      </c>
      <c r="AB167" s="33" t="s">
        <v>7229</v>
      </c>
      <c r="AC167" s="32">
        <v>1</v>
      </c>
      <c r="AD167" s="33" t="s">
        <v>6168</v>
      </c>
      <c r="AE167" s="33" t="s">
        <v>6169</v>
      </c>
      <c r="AF167" s="33" t="s">
        <v>2455</v>
      </c>
      <c r="AG167" s="32">
        <v>2</v>
      </c>
      <c r="AH167" s="33" t="s">
        <v>7231</v>
      </c>
      <c r="AI167" s="33" t="s">
        <v>741</v>
      </c>
      <c r="AJ167" s="33" t="s">
        <v>742</v>
      </c>
      <c r="AK167" s="33">
        <v>3.4196964225570301E-4</v>
      </c>
      <c r="AL167" s="33">
        <v>1.3540648133971E-5</v>
      </c>
      <c r="AM167" s="33">
        <v>4.3267376926344003E-5</v>
      </c>
      <c r="AN167" s="33">
        <v>0.108500000056563</v>
      </c>
      <c r="AO167" s="33">
        <v>0.74839811801957257</v>
      </c>
      <c r="AP167" s="33">
        <v>2.9633611666183311E-2</v>
      </c>
      <c r="AQ167" s="33">
        <v>9.4690345171360935E-2</v>
      </c>
      <c r="AR167" s="33"/>
      <c r="AS167" s="33"/>
      <c r="AT167" s="18" t="s">
        <v>71</v>
      </c>
      <c r="AU167" s="18" t="s">
        <v>71</v>
      </c>
      <c r="AV167" s="18" t="s">
        <v>72</v>
      </c>
      <c r="AW167" s="18" t="s">
        <v>72</v>
      </c>
      <c r="AX167" s="30">
        <v>1</v>
      </c>
      <c r="AY167" s="31" t="s">
        <v>604</v>
      </c>
      <c r="AZ167" s="31"/>
      <c r="BA167" s="31"/>
      <c r="BB167" s="31"/>
      <c r="BC167" s="31"/>
      <c r="BD167" s="31"/>
      <c r="BE167" s="31"/>
      <c r="BF167" s="31"/>
    </row>
    <row r="168" spans="1:58" ht="16" x14ac:dyDescent="0.2">
      <c r="A168" s="1"/>
      <c r="B168" s="9">
        <v>21992612</v>
      </c>
      <c r="C168" s="10" t="s">
        <v>7232</v>
      </c>
      <c r="D168" s="11" t="s">
        <v>7233</v>
      </c>
      <c r="E168" s="12">
        <v>90</v>
      </c>
      <c r="F168" s="13" t="s">
        <v>726</v>
      </c>
      <c r="G168" s="13" t="s">
        <v>75</v>
      </c>
      <c r="H168" s="13">
        <v>2.2000000000000002</v>
      </c>
      <c r="I168" s="14" t="s">
        <v>7234</v>
      </c>
      <c r="J168" s="13"/>
      <c r="K168" s="13">
        <v>2.0000000000000001E-4</v>
      </c>
      <c r="L168" s="13">
        <v>2.0000000000000001E-4</v>
      </c>
      <c r="M168" s="13">
        <v>0</v>
      </c>
      <c r="N168" s="13">
        <v>2.0000000000000001E-4</v>
      </c>
      <c r="O168" s="13">
        <v>4.0000000000000002E-4</v>
      </c>
      <c r="P168" s="13">
        <v>0</v>
      </c>
      <c r="Q168" s="13">
        <v>-4.0000000000000002E-4</v>
      </c>
      <c r="R168" s="13" t="s">
        <v>547</v>
      </c>
      <c r="S168" s="15">
        <f t="shared" si="2"/>
        <v>1</v>
      </c>
      <c r="T168" s="12">
        <v>159</v>
      </c>
      <c r="U168" s="12" t="s">
        <v>70</v>
      </c>
      <c r="V168" s="16" t="s">
        <v>70</v>
      </c>
      <c r="W168" s="16" t="s">
        <v>70</v>
      </c>
      <c r="X168" s="13" t="s">
        <v>7235</v>
      </c>
      <c r="Y168" s="30">
        <v>41248</v>
      </c>
      <c r="Z168" s="17">
        <v>1741321631</v>
      </c>
      <c r="AA168" s="17" t="s">
        <v>7236</v>
      </c>
      <c r="AB168" s="17" t="s">
        <v>7237</v>
      </c>
      <c r="AC168" s="30">
        <v>1</v>
      </c>
      <c r="AD168" s="17" t="s">
        <v>6168</v>
      </c>
      <c r="AE168" s="17" t="s">
        <v>6169</v>
      </c>
      <c r="AF168" s="17" t="s">
        <v>7238</v>
      </c>
      <c r="AG168" s="30">
        <v>7</v>
      </c>
      <c r="AH168" s="17" t="s">
        <v>7239</v>
      </c>
      <c r="AI168" s="17" t="s">
        <v>602</v>
      </c>
      <c r="AJ168" s="17" t="s">
        <v>603</v>
      </c>
      <c r="AK168" s="17">
        <v>3.8772806380622999E-4</v>
      </c>
      <c r="AL168" s="17">
        <v>5.2538088483580498E-4</v>
      </c>
      <c r="AM168" s="17">
        <v>9.6509181975690098E-4</v>
      </c>
      <c r="AN168" s="17">
        <v>0.51383847562770901</v>
      </c>
      <c r="AO168" s="17">
        <v>0.83669224086027116</v>
      </c>
      <c r="AP168" s="17">
        <v>1.133738181144675</v>
      </c>
      <c r="AQ168" s="17">
        <v>2.0826061167237691</v>
      </c>
      <c r="AR168" s="17"/>
      <c r="AS168" s="17"/>
      <c r="AT168" s="18" t="s">
        <v>71</v>
      </c>
      <c r="AU168" s="18" t="s">
        <v>71</v>
      </c>
      <c r="AV168" s="18" t="s">
        <v>72</v>
      </c>
      <c r="AW168" s="18" t="s">
        <v>72</v>
      </c>
      <c r="AX168" s="30">
        <v>2</v>
      </c>
      <c r="AY168" s="31" t="s">
        <v>604</v>
      </c>
      <c r="AZ168" s="31" t="s">
        <v>631</v>
      </c>
      <c r="BA168" s="31"/>
      <c r="BB168" s="31"/>
      <c r="BC168" s="31"/>
      <c r="BD168" s="31"/>
      <c r="BE168" s="31"/>
      <c r="BF168" s="31"/>
    </row>
    <row r="169" spans="1:58" ht="16" x14ac:dyDescent="0.2">
      <c r="A169" s="1"/>
      <c r="B169" s="19">
        <v>21989991</v>
      </c>
      <c r="C169" s="20" t="s">
        <v>7240</v>
      </c>
      <c r="D169" s="21" t="s">
        <v>7241</v>
      </c>
      <c r="E169" s="22">
        <v>56</v>
      </c>
      <c r="F169" s="23"/>
      <c r="G169" s="23" t="s">
        <v>126</v>
      </c>
      <c r="H169" s="23">
        <v>1.52</v>
      </c>
      <c r="I169" s="24" t="s">
        <v>7242</v>
      </c>
      <c r="J169" s="23"/>
      <c r="K169" s="23">
        <v>2.9999999999999997E-4</v>
      </c>
      <c r="L169" s="23">
        <v>0</v>
      </c>
      <c r="M169" s="23">
        <v>0</v>
      </c>
      <c r="N169" s="23">
        <v>0</v>
      </c>
      <c r="O169" s="23">
        <v>4.0000000000000002E-4</v>
      </c>
      <c r="P169" s="23">
        <v>-1E-4</v>
      </c>
      <c r="Q169" s="23">
        <v>-4.0000000000000002E-4</v>
      </c>
      <c r="R169" s="23" t="s">
        <v>7228</v>
      </c>
      <c r="S169" s="25">
        <f t="shared" si="2"/>
        <v>-3</v>
      </c>
      <c r="T169" s="22">
        <v>160</v>
      </c>
      <c r="U169" s="22" t="s">
        <v>69</v>
      </c>
      <c r="V169" s="26" t="s">
        <v>69</v>
      </c>
      <c r="W169" s="27" t="s">
        <v>70</v>
      </c>
      <c r="X169" s="23"/>
      <c r="Y169" s="32">
        <v>40933</v>
      </c>
      <c r="Z169" s="33"/>
      <c r="AA169" s="33"/>
      <c r="AB169" s="33"/>
      <c r="AC169" s="32"/>
      <c r="AD169" s="33"/>
      <c r="AE169" s="33"/>
      <c r="AF169" s="33"/>
      <c r="AG169" s="32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18" t="s">
        <v>71</v>
      </c>
      <c r="AU169" s="18" t="s">
        <v>71</v>
      </c>
      <c r="AV169" s="18" t="s">
        <v>72</v>
      </c>
      <c r="AW169" s="18" t="s">
        <v>72</v>
      </c>
      <c r="AX169" s="30"/>
      <c r="AY169" s="31"/>
      <c r="AZ169" s="31"/>
      <c r="BA169" s="31"/>
      <c r="BB169" s="31"/>
      <c r="BC169" s="31"/>
      <c r="BD169" s="31"/>
      <c r="BE169" s="31"/>
      <c r="BF169" s="31"/>
    </row>
    <row r="170" spans="1:58" ht="16" x14ac:dyDescent="0.2">
      <c r="A170" s="1"/>
      <c r="B170" s="9">
        <v>21992724</v>
      </c>
      <c r="C170" s="10" t="s">
        <v>232</v>
      </c>
      <c r="D170" s="11" t="s">
        <v>7243</v>
      </c>
      <c r="E170" s="12">
        <v>29</v>
      </c>
      <c r="F170" s="13" t="s">
        <v>591</v>
      </c>
      <c r="G170" s="13" t="s">
        <v>66</v>
      </c>
      <c r="H170" s="13">
        <v>2.2000000000000002</v>
      </c>
      <c r="I170" s="14" t="s">
        <v>7244</v>
      </c>
      <c r="J170" s="13"/>
      <c r="K170" s="13">
        <v>2.9999999999999997E-4</v>
      </c>
      <c r="L170" s="13">
        <v>1E-4</v>
      </c>
      <c r="M170" s="13">
        <v>0</v>
      </c>
      <c r="N170" s="13">
        <v>1E-4</v>
      </c>
      <c r="O170" s="13">
        <v>4.0000000000000002E-4</v>
      </c>
      <c r="P170" s="13">
        <v>0</v>
      </c>
      <c r="Q170" s="13">
        <v>-4.0000000000000002E-4</v>
      </c>
      <c r="R170" s="13" t="s">
        <v>547</v>
      </c>
      <c r="S170" s="15">
        <f t="shared" si="2"/>
        <v>1</v>
      </c>
      <c r="T170" s="12">
        <v>161</v>
      </c>
      <c r="U170" s="12" t="s">
        <v>69</v>
      </c>
      <c r="V170" s="28" t="s">
        <v>69</v>
      </c>
      <c r="W170" s="16" t="s">
        <v>70</v>
      </c>
      <c r="X170" s="13" t="s">
        <v>7245</v>
      </c>
      <c r="Y170" s="30">
        <v>41258</v>
      </c>
      <c r="Z170" s="17">
        <v>1741323023</v>
      </c>
      <c r="AA170" s="17" t="s">
        <v>7246</v>
      </c>
      <c r="AB170" s="17" t="s">
        <v>7245</v>
      </c>
      <c r="AC170" s="30">
        <v>1</v>
      </c>
      <c r="AD170" s="17" t="s">
        <v>6168</v>
      </c>
      <c r="AE170" s="17" t="s">
        <v>6169</v>
      </c>
      <c r="AF170" s="17" t="s">
        <v>7247</v>
      </c>
      <c r="AG170" s="30">
        <v>4</v>
      </c>
      <c r="AH170" s="17" t="s">
        <v>7248</v>
      </c>
      <c r="AI170" s="17" t="s">
        <v>741</v>
      </c>
      <c r="AJ170" s="17" t="s">
        <v>742</v>
      </c>
      <c r="AK170" s="17">
        <v>2.9755874314969002E-4</v>
      </c>
      <c r="AL170" s="17">
        <v>6.2838314749736999E-5</v>
      </c>
      <c r="AM170" s="17">
        <v>-7.9185495975898127E-6</v>
      </c>
      <c r="AN170" s="17">
        <v>-2.1971737626669461E-2</v>
      </c>
      <c r="AO170" s="17">
        <v>0.64193214359033801</v>
      </c>
      <c r="AP170" s="17">
        <v>0.13556292670120129</v>
      </c>
      <c r="AQ170" s="17">
        <v>-1.7082917690474628E-2</v>
      </c>
      <c r="AR170" s="17"/>
      <c r="AS170" s="17"/>
      <c r="AT170" s="18" t="s">
        <v>71</v>
      </c>
      <c r="AU170" s="18" t="s">
        <v>71</v>
      </c>
      <c r="AV170" s="18" t="s">
        <v>72</v>
      </c>
      <c r="AW170" s="18" t="s">
        <v>72</v>
      </c>
      <c r="AX170" s="30">
        <v>1</v>
      </c>
      <c r="AY170" s="31" t="s">
        <v>604</v>
      </c>
      <c r="AZ170" s="31"/>
      <c r="BA170" s="31"/>
      <c r="BB170" s="31"/>
      <c r="BC170" s="31"/>
      <c r="BD170" s="31"/>
      <c r="BE170" s="31"/>
      <c r="BF170" s="31"/>
    </row>
    <row r="171" spans="1:58" ht="16" x14ac:dyDescent="0.2">
      <c r="A171" s="1"/>
      <c r="B171" s="19">
        <v>21994542</v>
      </c>
      <c r="C171" s="20" t="s">
        <v>7249</v>
      </c>
      <c r="D171" s="21" t="s">
        <v>7250</v>
      </c>
      <c r="E171" s="22">
        <v>43</v>
      </c>
      <c r="F171" s="23" t="s">
        <v>591</v>
      </c>
      <c r="G171" s="23" t="s">
        <v>126</v>
      </c>
      <c r="H171" s="23">
        <v>1.71</v>
      </c>
      <c r="I171" s="24" t="s">
        <v>7251</v>
      </c>
      <c r="J171" s="23"/>
      <c r="K171" s="23">
        <v>4.0000000000000002E-4</v>
      </c>
      <c r="L171" s="23">
        <v>0</v>
      </c>
      <c r="M171" s="23">
        <v>0</v>
      </c>
      <c r="N171" s="23">
        <v>0</v>
      </c>
      <c r="O171" s="23">
        <v>4.0000000000000002E-4</v>
      </c>
      <c r="P171" s="23">
        <v>0</v>
      </c>
      <c r="Q171" s="23">
        <v>-4.0000000000000002E-4</v>
      </c>
      <c r="R171" s="23" t="s">
        <v>547</v>
      </c>
      <c r="S171" s="25">
        <f t="shared" si="2"/>
        <v>1</v>
      </c>
      <c r="T171" s="22">
        <v>161</v>
      </c>
      <c r="U171" s="22" t="s">
        <v>69</v>
      </c>
      <c r="V171" s="26" t="s">
        <v>69</v>
      </c>
      <c r="W171" s="27" t="s">
        <v>70</v>
      </c>
      <c r="X171" s="23" t="s">
        <v>7252</v>
      </c>
      <c r="Y171" s="32">
        <v>41412</v>
      </c>
      <c r="Z171" s="33">
        <v>1741344959</v>
      </c>
      <c r="AA171" s="33" t="s">
        <v>7253</v>
      </c>
      <c r="AB171" s="33" t="s">
        <v>7252</v>
      </c>
      <c r="AC171" s="32">
        <v>1</v>
      </c>
      <c r="AD171" s="33" t="s">
        <v>6168</v>
      </c>
      <c r="AE171" s="33" t="s">
        <v>6169</v>
      </c>
      <c r="AF171" s="33" t="s">
        <v>7254</v>
      </c>
      <c r="AG171" s="32">
        <v>8</v>
      </c>
      <c r="AH171" s="33" t="s">
        <v>7255</v>
      </c>
      <c r="AI171" s="33" t="s">
        <v>722</v>
      </c>
      <c r="AJ171" s="33" t="s">
        <v>825</v>
      </c>
      <c r="AK171" s="33">
        <v>3.5942205713767998E-4</v>
      </c>
      <c r="AL171" s="33">
        <v>7.1741720239999994E-8</v>
      </c>
      <c r="AM171" s="33">
        <v>6.4769818297599999E-7</v>
      </c>
      <c r="AN171" s="33">
        <v>1.7984547415330219E-3</v>
      </c>
      <c r="AO171" s="33">
        <v>0.78965945893903522</v>
      </c>
      <c r="AP171" s="33">
        <v>1.576183955966095E-4</v>
      </c>
      <c r="AQ171" s="33">
        <v>1.4230094858332649E-3</v>
      </c>
      <c r="AR171" s="33"/>
      <c r="AS171" s="33"/>
      <c r="AT171" s="18" t="s">
        <v>71</v>
      </c>
      <c r="AU171" s="18" t="s">
        <v>71</v>
      </c>
      <c r="AV171" s="18" t="s">
        <v>72</v>
      </c>
      <c r="AW171" s="18" t="s">
        <v>72</v>
      </c>
      <c r="AX171" s="30">
        <v>1</v>
      </c>
      <c r="AY171" s="31" t="s">
        <v>604</v>
      </c>
      <c r="AZ171" s="31"/>
      <c r="BA171" s="31"/>
      <c r="BB171" s="31"/>
      <c r="BC171" s="31"/>
      <c r="BD171" s="31"/>
      <c r="BE171" s="31"/>
      <c r="BF171" s="31"/>
    </row>
    <row r="172" spans="1:58" ht="16" x14ac:dyDescent="0.2">
      <c r="A172" s="1"/>
      <c r="B172" s="9">
        <v>21989931</v>
      </c>
      <c r="C172" s="10" t="s">
        <v>7256</v>
      </c>
      <c r="D172" s="11" t="s">
        <v>7257</v>
      </c>
      <c r="E172" s="12">
        <v>68</v>
      </c>
      <c r="F172" s="13" t="s">
        <v>726</v>
      </c>
      <c r="G172" s="13" t="s">
        <v>66</v>
      </c>
      <c r="H172" s="13">
        <v>1.53</v>
      </c>
      <c r="I172" s="14" t="s">
        <v>7258</v>
      </c>
      <c r="J172" s="13"/>
      <c r="K172" s="13">
        <v>2.9999999999999997E-4</v>
      </c>
      <c r="L172" s="13">
        <v>1E-4</v>
      </c>
      <c r="M172" s="13">
        <v>0</v>
      </c>
      <c r="N172" s="13">
        <v>1E-4</v>
      </c>
      <c r="O172" s="13">
        <v>4.0000000000000002E-4</v>
      </c>
      <c r="P172" s="13">
        <v>0</v>
      </c>
      <c r="Q172" s="13">
        <v>-4.0000000000000002E-4</v>
      </c>
      <c r="R172" s="13" t="s">
        <v>547</v>
      </c>
      <c r="S172" s="15">
        <f t="shared" si="2"/>
        <v>1</v>
      </c>
      <c r="T172" s="12">
        <v>163</v>
      </c>
      <c r="U172" s="12" t="s">
        <v>69</v>
      </c>
      <c r="V172" s="16" t="s">
        <v>70</v>
      </c>
      <c r="W172" s="16" t="s">
        <v>70</v>
      </c>
      <c r="X172" s="13" t="s">
        <v>7259</v>
      </c>
      <c r="Y172" s="30">
        <v>40925</v>
      </c>
      <c r="Z172" s="17">
        <v>1741289267</v>
      </c>
      <c r="AA172" s="17" t="s">
        <v>7260</v>
      </c>
      <c r="AB172" s="17" t="s">
        <v>7261</v>
      </c>
      <c r="AC172" s="30">
        <v>1</v>
      </c>
      <c r="AD172" s="17" t="s">
        <v>6168</v>
      </c>
      <c r="AE172" s="17" t="s">
        <v>6169</v>
      </c>
      <c r="AF172" s="17" t="s">
        <v>7262</v>
      </c>
      <c r="AG172" s="30">
        <v>7</v>
      </c>
      <c r="AH172" s="17" t="s">
        <v>7263</v>
      </c>
      <c r="AI172" s="17" t="s">
        <v>741</v>
      </c>
      <c r="AJ172" s="17" t="s">
        <v>742</v>
      </c>
      <c r="AK172" s="17">
        <v>3.00915076477942E-4</v>
      </c>
      <c r="AL172" s="17">
        <v>6.5523102998402006E-5</v>
      </c>
      <c r="AM172" s="17">
        <v>6.2646233263240005E-5</v>
      </c>
      <c r="AN172" s="17">
        <v>0.1459997879281173</v>
      </c>
      <c r="AO172" s="17">
        <v>0.65967315572212526</v>
      </c>
      <c r="AP172" s="17">
        <v>0.14364129784912971</v>
      </c>
      <c r="AQ172" s="17">
        <v>0.13733455589718591</v>
      </c>
      <c r="AR172" s="17"/>
      <c r="AS172" s="17"/>
      <c r="AT172" s="18" t="s">
        <v>71</v>
      </c>
      <c r="AU172" s="18" t="s">
        <v>71</v>
      </c>
      <c r="AV172" s="18" t="s">
        <v>72</v>
      </c>
      <c r="AW172" s="18" t="s">
        <v>72</v>
      </c>
      <c r="AX172" s="30">
        <v>2</v>
      </c>
      <c r="AY172" s="31" t="s">
        <v>604</v>
      </c>
      <c r="AZ172" s="31" t="s">
        <v>631</v>
      </c>
      <c r="BA172" s="31"/>
      <c r="BB172" s="31"/>
      <c r="BC172" s="31"/>
      <c r="BD172" s="31"/>
      <c r="BE172" s="31"/>
      <c r="BF172" s="31"/>
    </row>
    <row r="173" spans="1:58" ht="16" x14ac:dyDescent="0.2">
      <c r="A173" s="1"/>
      <c r="B173" s="19">
        <v>21990243</v>
      </c>
      <c r="C173" s="20" t="s">
        <v>7264</v>
      </c>
      <c r="D173" s="21" t="s">
        <v>7265</v>
      </c>
      <c r="E173" s="22">
        <v>46</v>
      </c>
      <c r="F173" s="23" t="s">
        <v>726</v>
      </c>
      <c r="G173" s="23" t="s">
        <v>75</v>
      </c>
      <c r="H173" s="23">
        <v>1.49</v>
      </c>
      <c r="I173" s="24" t="s">
        <v>7266</v>
      </c>
      <c r="J173" s="23"/>
      <c r="K173" s="23">
        <v>1E-4</v>
      </c>
      <c r="L173" s="23">
        <v>2.0000000000000001E-4</v>
      </c>
      <c r="M173" s="23">
        <v>0</v>
      </c>
      <c r="N173" s="23">
        <v>2.0000000000000001E-4</v>
      </c>
      <c r="O173" s="23">
        <v>4.0000000000000002E-4</v>
      </c>
      <c r="P173" s="23">
        <v>-1E-4</v>
      </c>
      <c r="Q173" s="23">
        <v>-4.0000000000000002E-4</v>
      </c>
      <c r="R173" s="23" t="s">
        <v>7228</v>
      </c>
      <c r="S173" s="25">
        <f t="shared" si="2"/>
        <v>-3</v>
      </c>
      <c r="T173" s="22">
        <v>164</v>
      </c>
      <c r="U173" s="22" t="s">
        <v>69</v>
      </c>
      <c r="V173" s="27" t="s">
        <v>70</v>
      </c>
      <c r="W173" s="27" t="s">
        <v>70</v>
      </c>
      <c r="X173" s="23" t="s">
        <v>7267</v>
      </c>
      <c r="Y173" s="32">
        <v>40953</v>
      </c>
      <c r="Z173" s="33">
        <v>1741293035</v>
      </c>
      <c r="AA173" s="33" t="s">
        <v>7268</v>
      </c>
      <c r="AB173" s="33" t="s">
        <v>7269</v>
      </c>
      <c r="AC173" s="32">
        <v>1</v>
      </c>
      <c r="AD173" s="33" t="s">
        <v>6168</v>
      </c>
      <c r="AE173" s="33" t="s">
        <v>6169</v>
      </c>
      <c r="AF173" s="33" t="s">
        <v>7270</v>
      </c>
      <c r="AG173" s="32">
        <v>3</v>
      </c>
      <c r="AH173" s="33" t="s">
        <v>7271</v>
      </c>
      <c r="AI173" s="33" t="s">
        <v>602</v>
      </c>
      <c r="AJ173" s="33" t="s">
        <v>603</v>
      </c>
      <c r="AK173" s="33">
        <v>1.3473091147653E-4</v>
      </c>
      <c r="AL173" s="33">
        <v>2.3250381357959999E-4</v>
      </c>
      <c r="AM173" s="33">
        <v>1.052912346355E-5</v>
      </c>
      <c r="AN173" s="33">
        <v>2.7872236861229121E-2</v>
      </c>
      <c r="AO173" s="33">
        <v>0.29723794725886871</v>
      </c>
      <c r="AP173" s="33">
        <v>0.51294061266925894</v>
      </c>
      <c r="AQ173" s="33">
        <v>2.3228930988758102E-2</v>
      </c>
      <c r="AR173" s="33"/>
      <c r="AS173" s="33"/>
      <c r="AT173" s="18" t="s">
        <v>71</v>
      </c>
      <c r="AU173" s="18" t="s">
        <v>71</v>
      </c>
      <c r="AV173" s="18" t="s">
        <v>72</v>
      </c>
      <c r="AW173" s="18" t="s">
        <v>72</v>
      </c>
      <c r="AX173" s="30">
        <v>2</v>
      </c>
      <c r="AY173" s="31" t="s">
        <v>604</v>
      </c>
      <c r="AZ173" s="31" t="s">
        <v>631</v>
      </c>
      <c r="BA173" s="31"/>
      <c r="BB173" s="31"/>
      <c r="BC173" s="31"/>
      <c r="BD173" s="31"/>
      <c r="BE173" s="31"/>
      <c r="BF173" s="31"/>
    </row>
    <row r="174" spans="1:58" ht="16" x14ac:dyDescent="0.2">
      <c r="A174" s="1"/>
      <c r="B174" s="9">
        <v>21989830</v>
      </c>
      <c r="C174" s="10" t="s">
        <v>7272</v>
      </c>
      <c r="D174" s="11" t="s">
        <v>7273</v>
      </c>
      <c r="E174" s="12">
        <v>3</v>
      </c>
      <c r="F174" s="13"/>
      <c r="G174" s="13" t="s">
        <v>66</v>
      </c>
      <c r="H174" s="13">
        <v>1.54</v>
      </c>
      <c r="I174" s="14" t="s">
        <v>7274</v>
      </c>
      <c r="J174" s="13"/>
      <c r="K174" s="13">
        <v>2.0000000000000001E-4</v>
      </c>
      <c r="L174" s="13">
        <v>1E-4</v>
      </c>
      <c r="M174" s="13">
        <v>0</v>
      </c>
      <c r="N174" s="13">
        <v>1E-4</v>
      </c>
      <c r="O174" s="13">
        <v>4.0000000000000002E-4</v>
      </c>
      <c r="P174" s="13">
        <v>-1E-4</v>
      </c>
      <c r="Q174" s="13">
        <v>-4.0000000000000002E-4</v>
      </c>
      <c r="R174" s="13" t="s">
        <v>7228</v>
      </c>
      <c r="S174" s="15">
        <f t="shared" si="2"/>
        <v>-3</v>
      </c>
      <c r="T174" s="12">
        <v>165</v>
      </c>
      <c r="U174" s="12" t="s">
        <v>69</v>
      </c>
      <c r="V174" s="16" t="s">
        <v>70</v>
      </c>
      <c r="W174" s="16" t="s">
        <v>70</v>
      </c>
      <c r="X174" s="13"/>
      <c r="Y174" s="30">
        <v>40918</v>
      </c>
      <c r="Z174" s="17"/>
      <c r="AA174" s="17"/>
      <c r="AB174" s="17"/>
      <c r="AC174" s="30"/>
      <c r="AD174" s="17"/>
      <c r="AE174" s="17"/>
      <c r="AF174" s="17"/>
      <c r="AG174" s="30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8" t="s">
        <v>71</v>
      </c>
      <c r="AU174" s="18" t="s">
        <v>71</v>
      </c>
      <c r="AV174" s="18" t="s">
        <v>72</v>
      </c>
      <c r="AW174" s="18" t="s">
        <v>72</v>
      </c>
      <c r="AX174" s="30"/>
      <c r="AY174" s="31"/>
      <c r="AZ174" s="31"/>
      <c r="BA174" s="31"/>
      <c r="BB174" s="31"/>
      <c r="BC174" s="31"/>
      <c r="BD174" s="31"/>
      <c r="BE174" s="31"/>
      <c r="BF174" s="31"/>
    </row>
    <row r="175" spans="1:58" ht="16" x14ac:dyDescent="0.2">
      <c r="A175" s="1"/>
      <c r="B175" s="19">
        <v>21991049</v>
      </c>
      <c r="C175" s="20" t="s">
        <v>7275</v>
      </c>
      <c r="D175" s="21" t="s">
        <v>7276</v>
      </c>
      <c r="E175" s="22">
        <v>1</v>
      </c>
      <c r="F175" s="23" t="s">
        <v>726</v>
      </c>
      <c r="G175" s="23" t="s">
        <v>66</v>
      </c>
      <c r="H175" s="23">
        <v>1.31</v>
      </c>
      <c r="I175" s="24" t="s">
        <v>7277</v>
      </c>
      <c r="J175" s="23"/>
      <c r="K175" s="23">
        <v>2.9999999999999997E-4</v>
      </c>
      <c r="L175" s="23">
        <v>1E-4</v>
      </c>
      <c r="M175" s="23">
        <v>0</v>
      </c>
      <c r="N175" s="23">
        <v>1E-4</v>
      </c>
      <c r="O175" s="23">
        <v>4.0000000000000002E-4</v>
      </c>
      <c r="P175" s="23">
        <v>0</v>
      </c>
      <c r="Q175" s="23">
        <v>-4.0000000000000002E-4</v>
      </c>
      <c r="R175" s="23" t="s">
        <v>547</v>
      </c>
      <c r="S175" s="25">
        <f t="shared" si="2"/>
        <v>1</v>
      </c>
      <c r="T175" s="22">
        <v>166</v>
      </c>
      <c r="U175" s="22" t="s">
        <v>69</v>
      </c>
      <c r="V175" s="27" t="s">
        <v>70</v>
      </c>
      <c r="W175" s="27" t="s">
        <v>70</v>
      </c>
      <c r="X175" s="23" t="s">
        <v>7278</v>
      </c>
      <c r="Y175" s="32">
        <v>41046</v>
      </c>
      <c r="Z175" s="33">
        <v>1741302755</v>
      </c>
      <c r="AA175" s="33" t="s">
        <v>7279</v>
      </c>
      <c r="AB175" s="33" t="s">
        <v>7280</v>
      </c>
      <c r="AC175" s="32">
        <v>1</v>
      </c>
      <c r="AD175" s="33" t="s">
        <v>6168</v>
      </c>
      <c r="AE175" s="33" t="s">
        <v>6169</v>
      </c>
      <c r="AF175" s="33" t="s">
        <v>7281</v>
      </c>
      <c r="AG175" s="32">
        <v>5</v>
      </c>
      <c r="AH175" s="33" t="s">
        <v>7282</v>
      </c>
      <c r="AI175" s="33" t="s">
        <v>741</v>
      </c>
      <c r="AJ175" s="33" t="s">
        <v>742</v>
      </c>
      <c r="AK175" s="33">
        <v>2.7554779543332599E-4</v>
      </c>
      <c r="AL175" s="33">
        <v>9.5069881792431005E-5</v>
      </c>
      <c r="AM175" s="33">
        <v>2.0370375598307E-5</v>
      </c>
      <c r="AN175" s="33">
        <v>5.2099739240557358E-2</v>
      </c>
      <c r="AO175" s="33">
        <v>0.60779023368668694</v>
      </c>
      <c r="AP175" s="33">
        <v>0.20970062772710121</v>
      </c>
      <c r="AQ175" s="33">
        <v>4.4932006535237892E-2</v>
      </c>
      <c r="AR175" s="33"/>
      <c r="AS175" s="33"/>
      <c r="AT175" s="18" t="s">
        <v>71</v>
      </c>
      <c r="AU175" s="18" t="s">
        <v>71</v>
      </c>
      <c r="AV175" s="18" t="s">
        <v>72</v>
      </c>
      <c r="AW175" s="18" t="s">
        <v>72</v>
      </c>
      <c r="AX175" s="30">
        <v>2</v>
      </c>
      <c r="AY175" s="31" t="s">
        <v>604</v>
      </c>
      <c r="AZ175" s="31" t="s">
        <v>631</v>
      </c>
      <c r="BA175" s="31"/>
      <c r="BB175" s="31"/>
      <c r="BC175" s="31"/>
      <c r="BD175" s="31"/>
      <c r="BE175" s="31"/>
      <c r="BF175" s="31"/>
    </row>
    <row r="176" spans="1:58" ht="16" x14ac:dyDescent="0.2">
      <c r="A176" s="1"/>
      <c r="B176" s="9">
        <v>21990083</v>
      </c>
      <c r="C176" s="10" t="s">
        <v>7283</v>
      </c>
      <c r="D176" s="11" t="s">
        <v>7284</v>
      </c>
      <c r="E176" s="12">
        <v>72</v>
      </c>
      <c r="F176" s="13" t="s">
        <v>591</v>
      </c>
      <c r="G176" s="13" t="s">
        <v>66</v>
      </c>
      <c r="H176" s="13">
        <v>1.5</v>
      </c>
      <c r="I176" s="14" t="s">
        <v>7285</v>
      </c>
      <c r="J176" s="13"/>
      <c r="K176" s="13">
        <v>2.0000000000000001E-4</v>
      </c>
      <c r="L176" s="13">
        <v>2.0000000000000001E-4</v>
      </c>
      <c r="M176" s="13">
        <v>0</v>
      </c>
      <c r="N176" s="13">
        <v>2.0000000000000001E-4</v>
      </c>
      <c r="O176" s="13">
        <v>4.0000000000000002E-4</v>
      </c>
      <c r="P176" s="13">
        <v>0</v>
      </c>
      <c r="Q176" s="13">
        <v>-4.0000000000000002E-4</v>
      </c>
      <c r="R176" s="13" t="s">
        <v>547</v>
      </c>
      <c r="S176" s="15">
        <f t="shared" si="2"/>
        <v>1</v>
      </c>
      <c r="T176" s="12">
        <v>167</v>
      </c>
      <c r="U176" s="12" t="s">
        <v>69</v>
      </c>
      <c r="V176" s="28" t="s">
        <v>69</v>
      </c>
      <c r="W176" s="16" t="s">
        <v>70</v>
      </c>
      <c r="X176" s="13" t="s">
        <v>7286</v>
      </c>
      <c r="Y176" s="30">
        <v>40945</v>
      </c>
      <c r="Z176" s="17">
        <v>1741291103</v>
      </c>
      <c r="AA176" s="17" t="s">
        <v>7287</v>
      </c>
      <c r="AB176" s="17" t="s">
        <v>7286</v>
      </c>
      <c r="AC176" s="30">
        <v>1</v>
      </c>
      <c r="AD176" s="17" t="s">
        <v>6168</v>
      </c>
      <c r="AE176" s="17" t="s">
        <v>6169</v>
      </c>
      <c r="AF176" s="17" t="s">
        <v>6600</v>
      </c>
      <c r="AG176" s="30">
        <v>5</v>
      </c>
      <c r="AH176" s="17" t="s">
        <v>7288</v>
      </c>
      <c r="AI176" s="17" t="s">
        <v>741</v>
      </c>
      <c r="AJ176" s="17" t="s">
        <v>742</v>
      </c>
      <c r="AK176" s="17">
        <v>2.178350594848E-4</v>
      </c>
      <c r="AL176" s="17">
        <v>1.5359546769152E-4</v>
      </c>
      <c r="AM176" s="17">
        <v>5.0133397827967999E-5</v>
      </c>
      <c r="AN176" s="17">
        <v>0.11892240975661771</v>
      </c>
      <c r="AO176" s="17">
        <v>0.47970174560122347</v>
      </c>
      <c r="AP176" s="17">
        <v>0.33823762870090113</v>
      </c>
      <c r="AQ176" s="17">
        <v>0.11040040344228851</v>
      </c>
      <c r="AR176" s="17"/>
      <c r="AS176" s="17"/>
      <c r="AT176" s="18" t="s">
        <v>71</v>
      </c>
      <c r="AU176" s="18" t="s">
        <v>71</v>
      </c>
      <c r="AV176" s="18" t="s">
        <v>72</v>
      </c>
      <c r="AW176" s="18" t="s">
        <v>72</v>
      </c>
      <c r="AX176" s="30">
        <v>1</v>
      </c>
      <c r="AY176" s="31" t="s">
        <v>604</v>
      </c>
      <c r="AZ176" s="31"/>
      <c r="BA176" s="31"/>
      <c r="BB176" s="31"/>
      <c r="BC176" s="31"/>
      <c r="BD176" s="31"/>
      <c r="BE176" s="31"/>
      <c r="BF176" s="31"/>
    </row>
    <row r="177" spans="1:58" ht="16" x14ac:dyDescent="0.2">
      <c r="A177" s="1"/>
      <c r="B177" s="19">
        <v>21990900</v>
      </c>
      <c r="C177" s="20" t="s">
        <v>7289</v>
      </c>
      <c r="D177" s="21" t="s">
        <v>7290</v>
      </c>
      <c r="E177" s="22">
        <v>10</v>
      </c>
      <c r="F177" s="23" t="s">
        <v>591</v>
      </c>
      <c r="G177" s="23" t="s">
        <v>6373</v>
      </c>
      <c r="H177" s="23">
        <v>1.38</v>
      </c>
      <c r="I177" s="24" t="s">
        <v>7291</v>
      </c>
      <c r="J177" s="23"/>
      <c r="K177" s="23">
        <v>2.9999999999999997E-4</v>
      </c>
      <c r="L177" s="23">
        <v>1E-4</v>
      </c>
      <c r="M177" s="23">
        <v>0</v>
      </c>
      <c r="N177" s="23">
        <v>1E-4</v>
      </c>
      <c r="O177" s="23">
        <v>4.0000000000000002E-4</v>
      </c>
      <c r="P177" s="23">
        <v>0</v>
      </c>
      <c r="Q177" s="23">
        <v>-4.0000000000000002E-4</v>
      </c>
      <c r="R177" s="23" t="s">
        <v>547</v>
      </c>
      <c r="S177" s="25">
        <f t="shared" si="2"/>
        <v>1</v>
      </c>
      <c r="T177" s="22">
        <v>168</v>
      </c>
      <c r="U177" s="22" t="s">
        <v>69</v>
      </c>
      <c r="V177" s="26" t="s">
        <v>69</v>
      </c>
      <c r="W177" s="27" t="s">
        <v>70</v>
      </c>
      <c r="X177" s="23" t="s">
        <v>7292</v>
      </c>
      <c r="Y177" s="32">
        <v>41031</v>
      </c>
      <c r="Z177" s="33">
        <v>1741300955</v>
      </c>
      <c r="AA177" s="33" t="s">
        <v>7293</v>
      </c>
      <c r="AB177" s="33" t="s">
        <v>7292</v>
      </c>
      <c r="AC177" s="32">
        <v>1</v>
      </c>
      <c r="AD177" s="33" t="s">
        <v>6168</v>
      </c>
      <c r="AE177" s="33" t="s">
        <v>6169</v>
      </c>
      <c r="AF177" s="33" t="s">
        <v>4300</v>
      </c>
      <c r="AG177" s="32">
        <v>4</v>
      </c>
      <c r="AH177" s="33" t="s">
        <v>7294</v>
      </c>
      <c r="AI177" s="33" t="s">
        <v>6379</v>
      </c>
      <c r="AJ177" s="33" t="s">
        <v>6380</v>
      </c>
      <c r="AK177" s="33">
        <v>2.8400877029307502E-4</v>
      </c>
      <c r="AL177" s="33">
        <v>8.9078966423624995E-5</v>
      </c>
      <c r="AM177" s="33">
        <v>1.9223166034532001E-5</v>
      </c>
      <c r="AN177" s="33">
        <v>4.8999826157575817E-2</v>
      </c>
      <c r="AO177" s="33">
        <v>0.62956533254412395</v>
      </c>
      <c r="AP177" s="33">
        <v>0.19746231449579901</v>
      </c>
      <c r="AQ177" s="33">
        <v>4.2612201392909367E-2</v>
      </c>
      <c r="AR177" s="33"/>
      <c r="AS177" s="33"/>
      <c r="AT177" s="18" t="s">
        <v>71</v>
      </c>
      <c r="AU177" s="18" t="s">
        <v>71</v>
      </c>
      <c r="AV177" s="18" t="s">
        <v>72</v>
      </c>
      <c r="AW177" s="18" t="s">
        <v>72</v>
      </c>
      <c r="AX177" s="30">
        <v>1</v>
      </c>
      <c r="AY177" s="31" t="s">
        <v>604</v>
      </c>
      <c r="AZ177" s="31"/>
      <c r="BA177" s="31"/>
      <c r="BB177" s="31"/>
      <c r="BC177" s="31"/>
      <c r="BD177" s="31"/>
      <c r="BE177" s="31"/>
      <c r="BF177" s="31"/>
    </row>
    <row r="178" spans="1:58" ht="16" x14ac:dyDescent="0.2">
      <c r="A178" s="1"/>
      <c r="B178" s="9">
        <v>21994098</v>
      </c>
      <c r="C178" s="10" t="s">
        <v>7295</v>
      </c>
      <c r="D178" s="11" t="s">
        <v>7296</v>
      </c>
      <c r="E178" s="12">
        <v>196</v>
      </c>
      <c r="F178" s="13" t="s">
        <v>591</v>
      </c>
      <c r="G178" s="13" t="s">
        <v>75</v>
      </c>
      <c r="H178" s="13">
        <v>1.78</v>
      </c>
      <c r="I178" s="14" t="s">
        <v>7297</v>
      </c>
      <c r="J178" s="13"/>
      <c r="K178" s="13">
        <v>4.0000000000000002E-4</v>
      </c>
      <c r="L178" s="13">
        <v>0</v>
      </c>
      <c r="M178" s="13">
        <v>0</v>
      </c>
      <c r="N178" s="13">
        <v>0</v>
      </c>
      <c r="O178" s="13">
        <v>4.0000000000000002E-4</v>
      </c>
      <c r="P178" s="13">
        <v>0</v>
      </c>
      <c r="Q178" s="13">
        <v>-4.0000000000000002E-4</v>
      </c>
      <c r="R178" s="13" t="s">
        <v>547</v>
      </c>
      <c r="S178" s="15">
        <f t="shared" si="2"/>
        <v>1</v>
      </c>
      <c r="T178" s="12">
        <v>169</v>
      </c>
      <c r="U178" s="12" t="s">
        <v>69</v>
      </c>
      <c r="V178" s="28" t="s">
        <v>69</v>
      </c>
      <c r="W178" s="16" t="s">
        <v>70</v>
      </c>
      <c r="X178" s="13" t="s">
        <v>7298</v>
      </c>
      <c r="Y178" s="30">
        <v>41362</v>
      </c>
      <c r="Z178" s="17">
        <v>1741339595</v>
      </c>
      <c r="AA178" s="17" t="s">
        <v>7299</v>
      </c>
      <c r="AB178" s="17" t="s">
        <v>7298</v>
      </c>
      <c r="AC178" s="30">
        <v>1</v>
      </c>
      <c r="AD178" s="17" t="s">
        <v>6168</v>
      </c>
      <c r="AE178" s="17" t="s">
        <v>6169</v>
      </c>
      <c r="AF178" s="17" t="s">
        <v>7300</v>
      </c>
      <c r="AG178" s="30">
        <v>7</v>
      </c>
      <c r="AH178" s="17" t="s">
        <v>7301</v>
      </c>
      <c r="AI178" s="17" t="s">
        <v>602</v>
      </c>
      <c r="AJ178" s="17" t="s">
        <v>603</v>
      </c>
      <c r="AK178" s="17">
        <v>3.7443902594534999E-4</v>
      </c>
      <c r="AL178" s="17">
        <v>7.3703847374999998E-8</v>
      </c>
      <c r="AM178" s="17">
        <v>2.2771745087274999E-5</v>
      </c>
      <c r="AN178" s="17">
        <v>5.7318487197752239E-2</v>
      </c>
      <c r="AO178" s="17">
        <v>0.82309502522625222</v>
      </c>
      <c r="AP178" s="17">
        <v>1.620164189916776E-4</v>
      </c>
      <c r="AQ178" s="17">
        <v>5.0057042130517718E-2</v>
      </c>
      <c r="AR178" s="17"/>
      <c r="AS178" s="17"/>
      <c r="AT178" s="18" t="s">
        <v>71</v>
      </c>
      <c r="AU178" s="18" t="s">
        <v>71</v>
      </c>
      <c r="AV178" s="18" t="s">
        <v>72</v>
      </c>
      <c r="AW178" s="18" t="s">
        <v>72</v>
      </c>
      <c r="AX178" s="30">
        <v>1</v>
      </c>
      <c r="AY178" s="31" t="s">
        <v>604</v>
      </c>
      <c r="AZ178" s="31"/>
      <c r="BA178" s="31"/>
      <c r="BB178" s="31"/>
      <c r="BC178" s="31"/>
      <c r="BD178" s="31"/>
      <c r="BE178" s="31"/>
      <c r="BF178" s="31"/>
    </row>
    <row r="179" spans="1:58" ht="16" x14ac:dyDescent="0.2">
      <c r="A179" s="1"/>
      <c r="B179" s="19">
        <v>21994575</v>
      </c>
      <c r="C179" s="20" t="s">
        <v>7302</v>
      </c>
      <c r="D179" s="21" t="s">
        <v>7303</v>
      </c>
      <c r="E179" s="22">
        <v>54</v>
      </c>
      <c r="F179" s="23" t="s">
        <v>591</v>
      </c>
      <c r="G179" s="23" t="s">
        <v>66</v>
      </c>
      <c r="H179" s="23">
        <v>1.71</v>
      </c>
      <c r="I179" s="24" t="s">
        <v>7304</v>
      </c>
      <c r="J179" s="23"/>
      <c r="K179" s="23">
        <v>2.9999999999999997E-4</v>
      </c>
      <c r="L179" s="23">
        <v>1E-4</v>
      </c>
      <c r="M179" s="23">
        <v>0</v>
      </c>
      <c r="N179" s="23">
        <v>1E-4</v>
      </c>
      <c r="O179" s="23">
        <v>4.0000000000000002E-4</v>
      </c>
      <c r="P179" s="23">
        <v>0</v>
      </c>
      <c r="Q179" s="23">
        <v>-4.0000000000000002E-4</v>
      </c>
      <c r="R179" s="23" t="s">
        <v>547</v>
      </c>
      <c r="S179" s="25">
        <f t="shared" si="2"/>
        <v>1</v>
      </c>
      <c r="T179" s="22">
        <v>169</v>
      </c>
      <c r="U179" s="22" t="s">
        <v>69</v>
      </c>
      <c r="V179" s="26" t="s">
        <v>69</v>
      </c>
      <c r="W179" s="27" t="s">
        <v>70</v>
      </c>
      <c r="X179" s="23" t="s">
        <v>7305</v>
      </c>
      <c r="Y179" s="32">
        <v>41419</v>
      </c>
      <c r="Z179" s="33">
        <v>1741345355</v>
      </c>
      <c r="AA179" s="33" t="s">
        <v>7306</v>
      </c>
      <c r="AB179" s="33" t="s">
        <v>7305</v>
      </c>
      <c r="AC179" s="32">
        <v>1</v>
      </c>
      <c r="AD179" s="33" t="s">
        <v>6168</v>
      </c>
      <c r="AE179" s="33" t="s">
        <v>6169</v>
      </c>
      <c r="AF179" s="33" t="s">
        <v>7307</v>
      </c>
      <c r="AG179" s="32">
        <v>5</v>
      </c>
      <c r="AH179" s="33" t="s">
        <v>7308</v>
      </c>
      <c r="AI179" s="33" t="s">
        <v>741</v>
      </c>
      <c r="AJ179" s="33" t="s">
        <v>742</v>
      </c>
      <c r="AK179" s="33">
        <v>3.2028389848255998E-4</v>
      </c>
      <c r="AL179" s="33">
        <v>5.4877608646576E-5</v>
      </c>
      <c r="AM179" s="33">
        <v>1.6854450913841999E-5</v>
      </c>
      <c r="AN179" s="33">
        <v>4.2994297982109679E-2</v>
      </c>
      <c r="AO179" s="33">
        <v>0.70338790800303153</v>
      </c>
      <c r="AP179" s="33">
        <v>0.120518847575555</v>
      </c>
      <c r="AQ179" s="33">
        <v>3.7014714211344113E-2</v>
      </c>
      <c r="AR179" s="33"/>
      <c r="AS179" s="33"/>
      <c r="AT179" s="18" t="s">
        <v>71</v>
      </c>
      <c r="AU179" s="18" t="s">
        <v>71</v>
      </c>
      <c r="AV179" s="18" t="s">
        <v>72</v>
      </c>
      <c r="AW179" s="18" t="s">
        <v>72</v>
      </c>
      <c r="AX179" s="30">
        <v>1</v>
      </c>
      <c r="AY179" s="31" t="s">
        <v>604</v>
      </c>
      <c r="AZ179" s="31"/>
      <c r="BA179" s="31"/>
      <c r="BB179" s="31"/>
      <c r="BC179" s="31"/>
      <c r="BD179" s="31"/>
      <c r="BE179" s="31"/>
      <c r="BF179" s="31"/>
    </row>
    <row r="180" spans="1:58" ht="16" x14ac:dyDescent="0.2">
      <c r="A180" s="1"/>
      <c r="B180" s="9">
        <v>21989881</v>
      </c>
      <c r="C180" s="10" t="s">
        <v>7309</v>
      </c>
      <c r="D180" s="11" t="s">
        <v>7310</v>
      </c>
      <c r="E180" s="12">
        <v>51</v>
      </c>
      <c r="F180" s="13" t="s">
        <v>591</v>
      </c>
      <c r="G180" s="13" t="s">
        <v>75</v>
      </c>
      <c r="H180" s="13">
        <v>1.54</v>
      </c>
      <c r="I180" s="14" t="s">
        <v>7311</v>
      </c>
      <c r="J180" s="13"/>
      <c r="K180" s="13">
        <v>2.9999999999999997E-4</v>
      </c>
      <c r="L180" s="13">
        <v>1E-4</v>
      </c>
      <c r="M180" s="13">
        <v>0</v>
      </c>
      <c r="N180" s="13">
        <v>1E-4</v>
      </c>
      <c r="O180" s="13">
        <v>4.0000000000000002E-4</v>
      </c>
      <c r="P180" s="13">
        <v>0</v>
      </c>
      <c r="Q180" s="13">
        <v>-4.0000000000000002E-4</v>
      </c>
      <c r="R180" s="13" t="s">
        <v>547</v>
      </c>
      <c r="S180" s="15">
        <f t="shared" si="2"/>
        <v>1</v>
      </c>
      <c r="T180" s="12">
        <v>171</v>
      </c>
      <c r="U180" s="12" t="s">
        <v>69</v>
      </c>
      <c r="V180" s="28" t="s">
        <v>69</v>
      </c>
      <c r="W180" s="16" t="s">
        <v>70</v>
      </c>
      <c r="X180" s="13" t="s">
        <v>7312</v>
      </c>
      <c r="Y180" s="30">
        <v>40922</v>
      </c>
      <c r="Z180" s="17">
        <v>1741288667</v>
      </c>
      <c r="AA180" s="17" t="s">
        <v>7313</v>
      </c>
      <c r="AB180" s="17" t="s">
        <v>7312</v>
      </c>
      <c r="AC180" s="30">
        <v>1</v>
      </c>
      <c r="AD180" s="17" t="s">
        <v>6168</v>
      </c>
      <c r="AE180" s="17" t="s">
        <v>6169</v>
      </c>
      <c r="AF180" s="17" t="s">
        <v>7314</v>
      </c>
      <c r="AG180" s="30">
        <v>5</v>
      </c>
      <c r="AH180" s="17" t="s">
        <v>7315</v>
      </c>
      <c r="AI180" s="17" t="s">
        <v>602</v>
      </c>
      <c r="AJ180" s="17" t="s">
        <v>603</v>
      </c>
      <c r="AK180" s="17">
        <v>3.1217077423774798E-4</v>
      </c>
      <c r="AL180" s="17">
        <v>6.4396946053098001E-5</v>
      </c>
      <c r="AM180" s="17">
        <v>1.4283597914672199E-4</v>
      </c>
      <c r="AN180" s="17">
        <v>0.27499992645680182</v>
      </c>
      <c r="AO180" s="17">
        <v>0.68487468008087771</v>
      </c>
      <c r="AP180" s="17">
        <v>0.1412811238784055</v>
      </c>
      <c r="AQ180" s="17">
        <v>0.3133693272889384</v>
      </c>
      <c r="AR180" s="17"/>
      <c r="AS180" s="17"/>
      <c r="AT180" s="18" t="s">
        <v>71</v>
      </c>
      <c r="AU180" s="18" t="s">
        <v>71</v>
      </c>
      <c r="AV180" s="18" t="s">
        <v>72</v>
      </c>
      <c r="AW180" s="18" t="s">
        <v>72</v>
      </c>
      <c r="AX180" s="30">
        <v>1</v>
      </c>
      <c r="AY180" s="31" t="s">
        <v>604</v>
      </c>
      <c r="AZ180" s="31"/>
      <c r="BA180" s="31"/>
      <c r="BB180" s="31"/>
      <c r="BC180" s="31"/>
      <c r="BD180" s="31"/>
      <c r="BE180" s="31"/>
      <c r="BF180" s="31"/>
    </row>
    <row r="181" spans="1:58" ht="16" x14ac:dyDescent="0.2">
      <c r="A181" s="1"/>
      <c r="B181" s="19">
        <v>21992599</v>
      </c>
      <c r="C181" s="20" t="s">
        <v>7316</v>
      </c>
      <c r="D181" s="21" t="s">
        <v>7317</v>
      </c>
      <c r="E181" s="22">
        <v>135</v>
      </c>
      <c r="F181" s="23"/>
      <c r="G181" s="23" t="s">
        <v>66</v>
      </c>
      <c r="H181" s="23">
        <v>2.2000000000000002</v>
      </c>
      <c r="I181" s="24" t="s">
        <v>7318</v>
      </c>
      <c r="J181" s="23"/>
      <c r="K181" s="23">
        <v>4.0000000000000002E-4</v>
      </c>
      <c r="L181" s="23">
        <v>0</v>
      </c>
      <c r="M181" s="23">
        <v>0</v>
      </c>
      <c r="N181" s="23">
        <v>0</v>
      </c>
      <c r="O181" s="23">
        <v>4.0000000000000002E-4</v>
      </c>
      <c r="P181" s="23">
        <v>0</v>
      </c>
      <c r="Q181" s="23">
        <v>-4.0000000000000002E-4</v>
      </c>
      <c r="R181" s="23" t="s">
        <v>547</v>
      </c>
      <c r="S181" s="25">
        <f t="shared" si="2"/>
        <v>1</v>
      </c>
      <c r="T181" s="22">
        <v>172</v>
      </c>
      <c r="U181" s="22" t="s">
        <v>69</v>
      </c>
      <c r="V181" s="26" t="s">
        <v>69</v>
      </c>
      <c r="W181" s="27" t="s">
        <v>70</v>
      </c>
      <c r="X181" s="23"/>
      <c r="Y181" s="32">
        <v>41246</v>
      </c>
      <c r="Z181" s="33"/>
      <c r="AA181" s="33"/>
      <c r="AB181" s="33"/>
      <c r="AC181" s="32"/>
      <c r="AD181" s="33"/>
      <c r="AE181" s="33"/>
      <c r="AF181" s="33"/>
      <c r="AG181" s="32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18" t="s">
        <v>71</v>
      </c>
      <c r="AU181" s="18" t="s">
        <v>71</v>
      </c>
      <c r="AV181" s="18" t="s">
        <v>72</v>
      </c>
      <c r="AW181" s="18" t="s">
        <v>72</v>
      </c>
      <c r="AX181" s="30"/>
      <c r="AY181" s="31"/>
      <c r="AZ181" s="31"/>
      <c r="BA181" s="31"/>
      <c r="BB181" s="31"/>
      <c r="BC181" s="31"/>
      <c r="BD181" s="31"/>
      <c r="BE181" s="31"/>
      <c r="BF181" s="31"/>
    </row>
    <row r="182" spans="1:58" ht="16" x14ac:dyDescent="0.2">
      <c r="A182" s="1"/>
      <c r="B182" s="9">
        <v>21995188</v>
      </c>
      <c r="C182" s="10" t="s">
        <v>7319</v>
      </c>
      <c r="D182" s="11" t="s">
        <v>7320</v>
      </c>
      <c r="E182" s="12">
        <v>26</v>
      </c>
      <c r="F182" s="13" t="s">
        <v>591</v>
      </c>
      <c r="G182" s="13" t="s">
        <v>75</v>
      </c>
      <c r="H182" s="13">
        <v>1.58</v>
      </c>
      <c r="I182" s="14" t="s">
        <v>7321</v>
      </c>
      <c r="J182" s="13"/>
      <c r="K182" s="13">
        <v>2.9999999999999997E-4</v>
      </c>
      <c r="L182" s="13">
        <v>1E-4</v>
      </c>
      <c r="M182" s="13">
        <v>0</v>
      </c>
      <c r="N182" s="13">
        <v>1E-4</v>
      </c>
      <c r="O182" s="13">
        <v>4.0000000000000002E-4</v>
      </c>
      <c r="P182" s="13">
        <v>0</v>
      </c>
      <c r="Q182" s="13">
        <v>-4.0000000000000002E-4</v>
      </c>
      <c r="R182" s="13" t="s">
        <v>547</v>
      </c>
      <c r="S182" s="15">
        <f t="shared" si="2"/>
        <v>1</v>
      </c>
      <c r="T182" s="12">
        <v>173</v>
      </c>
      <c r="U182" s="12" t="s">
        <v>69</v>
      </c>
      <c r="V182" s="28" t="s">
        <v>69</v>
      </c>
      <c r="W182" s="16" t="s">
        <v>70</v>
      </c>
      <c r="X182" s="13" t="s">
        <v>7322</v>
      </c>
      <c r="Y182" s="30">
        <v>41487</v>
      </c>
      <c r="Z182" s="17">
        <v>1741352735</v>
      </c>
      <c r="AA182" s="17" t="s">
        <v>7323</v>
      </c>
      <c r="AB182" s="17" t="s">
        <v>7322</v>
      </c>
      <c r="AC182" s="30">
        <v>1</v>
      </c>
      <c r="AD182" s="17" t="s">
        <v>6168</v>
      </c>
      <c r="AE182" s="17" t="s">
        <v>6169</v>
      </c>
      <c r="AF182" s="17" t="s">
        <v>7324</v>
      </c>
      <c r="AG182" s="30">
        <v>4</v>
      </c>
      <c r="AH182" s="17" t="s">
        <v>7325</v>
      </c>
      <c r="AI182" s="17" t="s">
        <v>602</v>
      </c>
      <c r="AJ182" s="17" t="s">
        <v>603</v>
      </c>
      <c r="AK182" s="17">
        <v>2.8842024083562001E-4</v>
      </c>
      <c r="AL182" s="17">
        <v>9.6777623491200006E-5</v>
      </c>
      <c r="AM182" s="17">
        <v>8.1991722171004998E-5</v>
      </c>
      <c r="AN182" s="17">
        <v>0.17549989242191019</v>
      </c>
      <c r="AO182" s="17">
        <v>0.62939692211488762</v>
      </c>
      <c r="AP182" s="17">
        <v>0.21119023470225229</v>
      </c>
      <c r="AQ182" s="17">
        <v>0.1789241192775409</v>
      </c>
      <c r="AR182" s="17"/>
      <c r="AS182" s="17"/>
      <c r="AT182" s="18" t="s">
        <v>71</v>
      </c>
      <c r="AU182" s="18" t="s">
        <v>71</v>
      </c>
      <c r="AV182" s="18" t="s">
        <v>72</v>
      </c>
      <c r="AW182" s="18" t="s">
        <v>72</v>
      </c>
      <c r="AX182" s="30">
        <v>1</v>
      </c>
      <c r="AY182" s="31" t="s">
        <v>604</v>
      </c>
      <c r="AZ182" s="31"/>
      <c r="BA182" s="31"/>
      <c r="BB182" s="31"/>
      <c r="BC182" s="31"/>
      <c r="BD182" s="31"/>
      <c r="BE182" s="31"/>
      <c r="BF182" s="31"/>
    </row>
    <row r="183" spans="1:58" ht="16" x14ac:dyDescent="0.2">
      <c r="A183" s="1"/>
      <c r="B183" s="19">
        <v>21991221</v>
      </c>
      <c r="C183" s="20" t="s">
        <v>7326</v>
      </c>
      <c r="D183" s="21" t="s">
        <v>7327</v>
      </c>
      <c r="E183" s="22">
        <v>135</v>
      </c>
      <c r="F183" s="23" t="s">
        <v>726</v>
      </c>
      <c r="G183" s="23" t="s">
        <v>66</v>
      </c>
      <c r="H183" s="23">
        <v>1.3</v>
      </c>
      <c r="I183" s="24" t="s">
        <v>7328</v>
      </c>
      <c r="J183" s="23"/>
      <c r="K183" s="23">
        <v>4.0000000000000002E-4</v>
      </c>
      <c r="L183" s="23">
        <v>0</v>
      </c>
      <c r="M183" s="23">
        <v>0</v>
      </c>
      <c r="N183" s="23">
        <v>0</v>
      </c>
      <c r="O183" s="23">
        <v>4.0000000000000002E-4</v>
      </c>
      <c r="P183" s="23">
        <v>0</v>
      </c>
      <c r="Q183" s="23">
        <v>-4.0000000000000002E-4</v>
      </c>
      <c r="R183" s="23" t="s">
        <v>547</v>
      </c>
      <c r="S183" s="25">
        <f t="shared" si="2"/>
        <v>1</v>
      </c>
      <c r="T183" s="22">
        <v>173</v>
      </c>
      <c r="U183" s="22" t="s">
        <v>69</v>
      </c>
      <c r="V183" s="26" t="s">
        <v>69</v>
      </c>
      <c r="W183" s="27" t="s">
        <v>70</v>
      </c>
      <c r="X183" s="23" t="s">
        <v>7329</v>
      </c>
      <c r="Y183" s="32">
        <v>41061</v>
      </c>
      <c r="Z183" s="33">
        <v>1741304819</v>
      </c>
      <c r="AA183" s="33" t="s">
        <v>7330</v>
      </c>
      <c r="AB183" s="33" t="s">
        <v>7331</v>
      </c>
      <c r="AC183" s="32">
        <v>1</v>
      </c>
      <c r="AD183" s="33" t="s">
        <v>6168</v>
      </c>
      <c r="AE183" s="33" t="s">
        <v>6169</v>
      </c>
      <c r="AF183" s="33" t="s">
        <v>7332</v>
      </c>
      <c r="AG183" s="32">
        <v>9</v>
      </c>
      <c r="AH183" s="33" t="s">
        <v>7333</v>
      </c>
      <c r="AI183" s="33" t="s">
        <v>741</v>
      </c>
      <c r="AJ183" s="33" t="s">
        <v>742</v>
      </c>
      <c r="AK183" s="33">
        <v>3.8650108487276E-4</v>
      </c>
      <c r="AL183" s="33">
        <v>5.3373832803999999E-8</v>
      </c>
      <c r="AM183" s="33">
        <v>-3.8655445870556398E-4</v>
      </c>
      <c r="AN183" s="33">
        <v>-1</v>
      </c>
      <c r="AO183" s="33">
        <v>0.85185017244306327</v>
      </c>
      <c r="AP183" s="33">
        <v>1.1763617350001141E-4</v>
      </c>
      <c r="AQ183" s="33">
        <v>-0.85196780861656318</v>
      </c>
      <c r="AR183" s="33"/>
      <c r="AS183" s="33"/>
      <c r="AT183" s="18" t="s">
        <v>71</v>
      </c>
      <c r="AU183" s="18" t="s">
        <v>71</v>
      </c>
      <c r="AV183" s="18" t="s">
        <v>72</v>
      </c>
      <c r="AW183" s="18" t="s">
        <v>72</v>
      </c>
      <c r="AX183" s="30">
        <v>2</v>
      </c>
      <c r="AY183" s="31" t="s">
        <v>604</v>
      </c>
      <c r="AZ183" s="31" t="s">
        <v>631</v>
      </c>
      <c r="BA183" s="31"/>
      <c r="BB183" s="31"/>
      <c r="BC183" s="31"/>
      <c r="BD183" s="31"/>
      <c r="BE183" s="31"/>
      <c r="BF183" s="31"/>
    </row>
    <row r="184" spans="1:58" ht="16" x14ac:dyDescent="0.2">
      <c r="A184" s="1"/>
      <c r="B184" s="9">
        <v>21989202</v>
      </c>
      <c r="C184" s="10" t="s">
        <v>7334</v>
      </c>
      <c r="D184" s="11" t="s">
        <v>7335</v>
      </c>
      <c r="E184" s="12">
        <v>72</v>
      </c>
      <c r="F184" s="13" t="s">
        <v>591</v>
      </c>
      <c r="G184" s="13" t="s">
        <v>126</v>
      </c>
      <c r="H184" s="13">
        <v>1.93</v>
      </c>
      <c r="I184" s="14" t="s">
        <v>7336</v>
      </c>
      <c r="J184" s="13"/>
      <c r="K184" s="13">
        <v>2.9999999999999997E-4</v>
      </c>
      <c r="L184" s="13">
        <v>1E-4</v>
      </c>
      <c r="M184" s="13">
        <v>0</v>
      </c>
      <c r="N184" s="13">
        <v>1E-4</v>
      </c>
      <c r="O184" s="13">
        <v>4.0000000000000002E-4</v>
      </c>
      <c r="P184" s="13">
        <v>0</v>
      </c>
      <c r="Q184" s="13">
        <v>-4.0000000000000002E-4</v>
      </c>
      <c r="R184" s="13" t="s">
        <v>547</v>
      </c>
      <c r="S184" s="15">
        <f t="shared" si="2"/>
        <v>1</v>
      </c>
      <c r="T184" s="12">
        <v>175</v>
      </c>
      <c r="U184" s="12" t="s">
        <v>69</v>
      </c>
      <c r="V184" s="28" t="s">
        <v>69</v>
      </c>
      <c r="W184" s="16" t="s">
        <v>70</v>
      </c>
      <c r="X184" s="13" t="s">
        <v>7337</v>
      </c>
      <c r="Y184" s="30">
        <v>40845</v>
      </c>
      <c r="Z184" s="17">
        <v>1741280423</v>
      </c>
      <c r="AA184" s="17" t="s">
        <v>7338</v>
      </c>
      <c r="AB184" s="17" t="s">
        <v>7337</v>
      </c>
      <c r="AC184" s="30">
        <v>1</v>
      </c>
      <c r="AD184" s="17" t="s">
        <v>6168</v>
      </c>
      <c r="AE184" s="17" t="s">
        <v>6169</v>
      </c>
      <c r="AF184" s="17" t="s">
        <v>7339</v>
      </c>
      <c r="AG184" s="30">
        <v>3</v>
      </c>
      <c r="AH184" s="17" t="s">
        <v>7340</v>
      </c>
      <c r="AI184" s="17" t="s">
        <v>722</v>
      </c>
      <c r="AJ184" s="17" t="s">
        <v>723</v>
      </c>
      <c r="AK184" s="17">
        <v>3.17912280743064E-4</v>
      </c>
      <c r="AL184" s="17">
        <v>7.1274458144232006E-5</v>
      </c>
      <c r="AM184" s="17">
        <v>2.329594914176E-6</v>
      </c>
      <c r="AN184" s="17">
        <v>5.9501857599567696E-3</v>
      </c>
      <c r="AO184" s="17">
        <v>0.70528316930432888</v>
      </c>
      <c r="AP184" s="17">
        <v>0.1581212138547102</v>
      </c>
      <c r="AQ184" s="17">
        <v>5.1681680255478511E-3</v>
      </c>
      <c r="AR184" s="17"/>
      <c r="AS184" s="17"/>
      <c r="AT184" s="18" t="s">
        <v>71</v>
      </c>
      <c r="AU184" s="18" t="s">
        <v>71</v>
      </c>
      <c r="AV184" s="18" t="s">
        <v>72</v>
      </c>
      <c r="AW184" s="18" t="s">
        <v>72</v>
      </c>
      <c r="AX184" s="30">
        <v>1</v>
      </c>
      <c r="AY184" s="31" t="s">
        <v>604</v>
      </c>
      <c r="AZ184" s="31"/>
      <c r="BA184" s="31"/>
      <c r="BB184" s="31"/>
      <c r="BC184" s="31"/>
      <c r="BD184" s="31"/>
      <c r="BE184" s="31"/>
      <c r="BF184" s="31"/>
    </row>
    <row r="185" spans="1:58" ht="16" x14ac:dyDescent="0.2">
      <c r="A185" s="1"/>
      <c r="B185" s="19">
        <v>21990796</v>
      </c>
      <c r="C185" s="20" t="s">
        <v>7341</v>
      </c>
      <c r="D185" s="21" t="s">
        <v>7342</v>
      </c>
      <c r="E185" s="22">
        <v>33</v>
      </c>
      <c r="F185" s="23" t="s">
        <v>591</v>
      </c>
      <c r="G185" s="23" t="s">
        <v>75</v>
      </c>
      <c r="H185" s="23">
        <v>1.4</v>
      </c>
      <c r="I185" s="24" t="s">
        <v>7343</v>
      </c>
      <c r="J185" s="23"/>
      <c r="K185" s="23">
        <v>2.9999999999999997E-4</v>
      </c>
      <c r="L185" s="23">
        <v>1E-4</v>
      </c>
      <c r="M185" s="23">
        <v>0</v>
      </c>
      <c r="N185" s="23">
        <v>1E-4</v>
      </c>
      <c r="O185" s="23">
        <v>4.0000000000000002E-4</v>
      </c>
      <c r="P185" s="23">
        <v>0</v>
      </c>
      <c r="Q185" s="23">
        <v>-4.0000000000000002E-4</v>
      </c>
      <c r="R185" s="23" t="s">
        <v>547</v>
      </c>
      <c r="S185" s="25">
        <f t="shared" si="2"/>
        <v>1</v>
      </c>
      <c r="T185" s="22">
        <v>176</v>
      </c>
      <c r="U185" s="22" t="s">
        <v>69</v>
      </c>
      <c r="V185" s="26" t="s">
        <v>69</v>
      </c>
      <c r="W185" s="27" t="s">
        <v>70</v>
      </c>
      <c r="X185" s="23" t="s">
        <v>7344</v>
      </c>
      <c r="Y185" s="32">
        <v>41015</v>
      </c>
      <c r="Z185" s="33">
        <v>1741299695</v>
      </c>
      <c r="AA185" s="33" t="s">
        <v>7345</v>
      </c>
      <c r="AB185" s="33" t="s">
        <v>7344</v>
      </c>
      <c r="AC185" s="32">
        <v>1</v>
      </c>
      <c r="AD185" s="33" t="s">
        <v>6168</v>
      </c>
      <c r="AE185" s="33" t="s">
        <v>6169</v>
      </c>
      <c r="AF185" s="33" t="s">
        <v>7346</v>
      </c>
      <c r="AG185" s="32">
        <v>4</v>
      </c>
      <c r="AH185" s="33" t="s">
        <v>7347</v>
      </c>
      <c r="AI185" s="33" t="s">
        <v>602</v>
      </c>
      <c r="AJ185" s="33" t="s">
        <v>603</v>
      </c>
      <c r="AK185" s="33">
        <v>2.9036003830784001E-4</v>
      </c>
      <c r="AL185" s="33">
        <v>1.0034205273696E-4</v>
      </c>
      <c r="AM185" s="33">
        <v>2.0330574149696001E-5</v>
      </c>
      <c r="AN185" s="33">
        <v>4.9462186028635467E-2</v>
      </c>
      <c r="AO185" s="33">
        <v>0.64129011469493868</v>
      </c>
      <c r="AP185" s="33">
        <v>0.2216157804752335</v>
      </c>
      <c r="AQ185" s="33">
        <v>4.4902171470475621E-2</v>
      </c>
      <c r="AR185" s="33"/>
      <c r="AS185" s="33"/>
      <c r="AT185" s="18" t="s">
        <v>71</v>
      </c>
      <c r="AU185" s="18" t="s">
        <v>71</v>
      </c>
      <c r="AV185" s="18" t="s">
        <v>72</v>
      </c>
      <c r="AW185" s="18" t="s">
        <v>72</v>
      </c>
      <c r="AX185" s="30">
        <v>1</v>
      </c>
      <c r="AY185" s="31" t="s">
        <v>604</v>
      </c>
      <c r="AZ185" s="31"/>
      <c r="BA185" s="31"/>
      <c r="BB185" s="31"/>
      <c r="BC185" s="31"/>
      <c r="BD185" s="31"/>
      <c r="BE185" s="31"/>
      <c r="BF185" s="31"/>
    </row>
    <row r="186" spans="1:58" ht="16" x14ac:dyDescent="0.2">
      <c r="A186" s="1"/>
      <c r="B186" s="9">
        <v>21993333</v>
      </c>
      <c r="C186" s="10" t="s">
        <v>1700</v>
      </c>
      <c r="D186" s="11" t="s">
        <v>7348</v>
      </c>
      <c r="E186" s="12">
        <v>70</v>
      </c>
      <c r="F186" s="13" t="s">
        <v>591</v>
      </c>
      <c r="G186" s="13" t="s">
        <v>75</v>
      </c>
      <c r="H186" s="13">
        <v>1.85</v>
      </c>
      <c r="I186" s="14" t="s">
        <v>7349</v>
      </c>
      <c r="J186" s="13"/>
      <c r="K186" s="13">
        <v>1E-4</v>
      </c>
      <c r="L186" s="13">
        <v>2.9999999999999997E-4</v>
      </c>
      <c r="M186" s="13">
        <v>0</v>
      </c>
      <c r="N186" s="13">
        <v>2.9999999999999997E-4</v>
      </c>
      <c r="O186" s="13">
        <v>4.0000000000000002E-4</v>
      </c>
      <c r="P186" s="13">
        <v>0</v>
      </c>
      <c r="Q186" s="13">
        <v>-4.0000000000000002E-4</v>
      </c>
      <c r="R186" s="13" t="s">
        <v>547</v>
      </c>
      <c r="S186" s="15">
        <f t="shared" si="2"/>
        <v>1</v>
      </c>
      <c r="T186" s="12">
        <v>177</v>
      </c>
      <c r="U186" s="12" t="s">
        <v>69</v>
      </c>
      <c r="V186" s="28" t="s">
        <v>69</v>
      </c>
      <c r="W186" s="16" t="s">
        <v>70</v>
      </c>
      <c r="X186" s="13" t="s">
        <v>7350</v>
      </c>
      <c r="Y186" s="30">
        <v>41302</v>
      </c>
      <c r="Z186" s="17">
        <v>1741330367</v>
      </c>
      <c r="AA186" s="17" t="s">
        <v>7351</v>
      </c>
      <c r="AB186" s="17" t="s">
        <v>7350</v>
      </c>
      <c r="AC186" s="30">
        <v>1</v>
      </c>
      <c r="AD186" s="17" t="s">
        <v>6168</v>
      </c>
      <c r="AE186" s="17" t="s">
        <v>6169</v>
      </c>
      <c r="AF186" s="17" t="s">
        <v>881</v>
      </c>
      <c r="AG186" s="30">
        <v>2</v>
      </c>
      <c r="AH186" s="17" t="s">
        <v>7352</v>
      </c>
      <c r="AI186" s="17" t="s">
        <v>602</v>
      </c>
      <c r="AJ186" s="17" t="s">
        <v>603</v>
      </c>
      <c r="AK186" s="17">
        <v>1.15064908008228E-4</v>
      </c>
      <c r="AL186" s="17">
        <v>2.7658887040666799E-4</v>
      </c>
      <c r="AM186" s="17">
        <v>2.9479316708139E-5</v>
      </c>
      <c r="AN186" s="17">
        <v>7.0000000117603087E-2</v>
      </c>
      <c r="AO186" s="17">
        <v>0.25127488832719752</v>
      </c>
      <c r="AP186" s="17">
        <v>0.60400550199902336</v>
      </c>
      <c r="AQ186" s="17">
        <v>6.437594347418267E-2</v>
      </c>
      <c r="AR186" s="17"/>
      <c r="AS186" s="17"/>
      <c r="AT186" s="18" t="s">
        <v>71</v>
      </c>
      <c r="AU186" s="18" t="s">
        <v>71</v>
      </c>
      <c r="AV186" s="18" t="s">
        <v>72</v>
      </c>
      <c r="AW186" s="18" t="s">
        <v>72</v>
      </c>
      <c r="AX186" s="30">
        <v>1</v>
      </c>
      <c r="AY186" s="31" t="s">
        <v>604</v>
      </c>
      <c r="AZ186" s="31"/>
      <c r="BA186" s="31"/>
      <c r="BB186" s="31"/>
      <c r="BC186" s="31"/>
      <c r="BD186" s="31"/>
      <c r="BE186" s="31"/>
      <c r="BF186" s="31"/>
    </row>
    <row r="187" spans="1:58" ht="16" x14ac:dyDescent="0.2">
      <c r="A187" s="1"/>
      <c r="B187" s="19">
        <v>21994745</v>
      </c>
      <c r="C187" s="20" t="s">
        <v>7353</v>
      </c>
      <c r="D187" s="21" t="s">
        <v>7354</v>
      </c>
      <c r="E187" s="22">
        <v>77</v>
      </c>
      <c r="F187" s="23" t="s">
        <v>591</v>
      </c>
      <c r="G187" s="23" t="s">
        <v>66</v>
      </c>
      <c r="H187" s="23">
        <v>1.64</v>
      </c>
      <c r="I187" s="24" t="s">
        <v>7355</v>
      </c>
      <c r="J187" s="23"/>
      <c r="K187" s="23">
        <v>2.0000000000000001E-4</v>
      </c>
      <c r="L187" s="23">
        <v>2.0000000000000001E-4</v>
      </c>
      <c r="M187" s="23">
        <v>0</v>
      </c>
      <c r="N187" s="23">
        <v>2.0000000000000001E-4</v>
      </c>
      <c r="O187" s="23">
        <v>4.0000000000000002E-4</v>
      </c>
      <c r="P187" s="23">
        <v>0</v>
      </c>
      <c r="Q187" s="23">
        <v>-4.0000000000000002E-4</v>
      </c>
      <c r="R187" s="23" t="s">
        <v>547</v>
      </c>
      <c r="S187" s="25">
        <f t="shared" si="2"/>
        <v>1</v>
      </c>
      <c r="T187" s="22">
        <v>178</v>
      </c>
      <c r="U187" s="22" t="s">
        <v>69</v>
      </c>
      <c r="V187" s="26" t="s">
        <v>69</v>
      </c>
      <c r="W187" s="27" t="s">
        <v>70</v>
      </c>
      <c r="X187" s="23" t="s">
        <v>7356</v>
      </c>
      <c r="Y187" s="32">
        <v>41442</v>
      </c>
      <c r="Z187" s="33">
        <v>1741347407</v>
      </c>
      <c r="AA187" s="33" t="s">
        <v>7357</v>
      </c>
      <c r="AB187" s="33" t="s">
        <v>7356</v>
      </c>
      <c r="AC187" s="32">
        <v>1</v>
      </c>
      <c r="AD187" s="33" t="s">
        <v>6168</v>
      </c>
      <c r="AE187" s="33" t="s">
        <v>6169</v>
      </c>
      <c r="AF187" s="33" t="s">
        <v>7358</v>
      </c>
      <c r="AG187" s="32">
        <v>5</v>
      </c>
      <c r="AH187" s="33" t="s">
        <v>7359</v>
      </c>
      <c r="AI187" s="33" t="s">
        <v>741</v>
      </c>
      <c r="AJ187" s="33" t="s">
        <v>742</v>
      </c>
      <c r="AK187" s="33">
        <v>2.42219952096732E-4</v>
      </c>
      <c r="AL187" s="33">
        <v>1.5129962292135599E-4</v>
      </c>
      <c r="AM187" s="33">
        <v>2.5474181158296E-5</v>
      </c>
      <c r="AN187" s="33">
        <v>6.0798474399155783E-2</v>
      </c>
      <c r="AO187" s="33">
        <v>0.53219698377731928</v>
      </c>
      <c r="AP187" s="33">
        <v>0.33243010028023939</v>
      </c>
      <c r="AQ187" s="33">
        <v>5.5970956394326941E-2</v>
      </c>
      <c r="AR187" s="33"/>
      <c r="AS187" s="33"/>
      <c r="AT187" s="18" t="s">
        <v>71</v>
      </c>
      <c r="AU187" s="18" t="s">
        <v>71</v>
      </c>
      <c r="AV187" s="18" t="s">
        <v>72</v>
      </c>
      <c r="AW187" s="18" t="s">
        <v>72</v>
      </c>
      <c r="AX187" s="30">
        <v>1</v>
      </c>
      <c r="AY187" s="31" t="s">
        <v>604</v>
      </c>
      <c r="AZ187" s="31"/>
      <c r="BA187" s="31"/>
      <c r="BB187" s="31"/>
      <c r="BC187" s="31"/>
      <c r="BD187" s="31"/>
      <c r="BE187" s="31"/>
      <c r="BF187" s="31"/>
    </row>
    <row r="188" spans="1:58" ht="16" x14ac:dyDescent="0.2">
      <c r="A188" s="1"/>
      <c r="B188" s="9">
        <v>21989620</v>
      </c>
      <c r="C188" s="10" t="s">
        <v>7360</v>
      </c>
      <c r="D188" s="11" t="s">
        <v>7361</v>
      </c>
      <c r="E188" s="12">
        <v>112</v>
      </c>
      <c r="F188" s="13" t="s">
        <v>591</v>
      </c>
      <c r="G188" s="13" t="s">
        <v>75</v>
      </c>
      <c r="H188" s="13">
        <v>1.61</v>
      </c>
      <c r="I188" s="14" t="s">
        <v>7362</v>
      </c>
      <c r="J188" s="13"/>
      <c r="K188" s="13">
        <v>4.0000000000000002E-4</v>
      </c>
      <c r="L188" s="13">
        <v>0</v>
      </c>
      <c r="M188" s="13">
        <v>0</v>
      </c>
      <c r="N188" s="13">
        <v>0</v>
      </c>
      <c r="O188" s="13">
        <v>4.0000000000000002E-4</v>
      </c>
      <c r="P188" s="13">
        <v>0</v>
      </c>
      <c r="Q188" s="13">
        <v>-4.0000000000000002E-4</v>
      </c>
      <c r="R188" s="13" t="s">
        <v>547</v>
      </c>
      <c r="S188" s="15">
        <f t="shared" si="2"/>
        <v>1</v>
      </c>
      <c r="T188" s="12">
        <v>179</v>
      </c>
      <c r="U188" s="12" t="s">
        <v>69</v>
      </c>
      <c r="V188" s="28" t="s">
        <v>69</v>
      </c>
      <c r="W188" s="16" t="s">
        <v>70</v>
      </c>
      <c r="X188" s="13" t="s">
        <v>7363</v>
      </c>
      <c r="Y188" s="30">
        <v>40897</v>
      </c>
      <c r="Z188" s="17">
        <v>1741285499</v>
      </c>
      <c r="AA188" s="17" t="s">
        <v>7364</v>
      </c>
      <c r="AB188" s="17" t="s">
        <v>7363</v>
      </c>
      <c r="AC188" s="30">
        <v>1</v>
      </c>
      <c r="AD188" s="17" t="s">
        <v>6168</v>
      </c>
      <c r="AE188" s="17" t="s">
        <v>6169</v>
      </c>
      <c r="AF188" s="17" t="s">
        <v>7365</v>
      </c>
      <c r="AG188" s="30">
        <v>4</v>
      </c>
      <c r="AH188" s="17" t="s">
        <v>7366</v>
      </c>
      <c r="AI188" s="17" t="s">
        <v>602</v>
      </c>
      <c r="AJ188" s="17" t="s">
        <v>603</v>
      </c>
      <c r="AK188" s="17">
        <v>3.7091517927690298E-4</v>
      </c>
      <c r="AL188" s="17">
        <v>2.3521385582354999E-5</v>
      </c>
      <c r="AM188" s="17">
        <v>1.6134944999046E-5</v>
      </c>
      <c r="AN188" s="17">
        <v>3.9298744826728182E-2</v>
      </c>
      <c r="AO188" s="17">
        <v>0.81653815444828726</v>
      </c>
      <c r="AP188" s="17">
        <v>5.1780325655382729E-2</v>
      </c>
      <c r="AQ188" s="17">
        <v>3.5519706250172443E-2</v>
      </c>
      <c r="AR188" s="17"/>
      <c r="AS188" s="17"/>
      <c r="AT188" s="18" t="s">
        <v>71</v>
      </c>
      <c r="AU188" s="18" t="s">
        <v>71</v>
      </c>
      <c r="AV188" s="18" t="s">
        <v>72</v>
      </c>
      <c r="AW188" s="18" t="s">
        <v>72</v>
      </c>
      <c r="AX188" s="30">
        <v>1</v>
      </c>
      <c r="AY188" s="31" t="s">
        <v>604</v>
      </c>
      <c r="AZ188" s="31"/>
      <c r="BA188" s="31"/>
      <c r="BB188" s="31"/>
      <c r="BC188" s="31"/>
      <c r="BD188" s="31"/>
      <c r="BE188" s="31"/>
      <c r="BF188" s="31"/>
    </row>
    <row r="189" spans="1:58" ht="16" x14ac:dyDescent="0.2">
      <c r="A189" s="1"/>
      <c r="B189" s="19">
        <v>21994113</v>
      </c>
      <c r="C189" s="20" t="s">
        <v>2520</v>
      </c>
      <c r="D189" s="21" t="s">
        <v>7367</v>
      </c>
      <c r="E189" s="22">
        <v>89</v>
      </c>
      <c r="F189" s="23" t="s">
        <v>591</v>
      </c>
      <c r="G189" s="23" t="s">
        <v>75</v>
      </c>
      <c r="H189" s="23">
        <v>1.77</v>
      </c>
      <c r="I189" s="24" t="s">
        <v>7368</v>
      </c>
      <c r="J189" s="23"/>
      <c r="K189" s="23">
        <v>2.0000000000000001E-4</v>
      </c>
      <c r="L189" s="23">
        <v>2.0000000000000001E-4</v>
      </c>
      <c r="M189" s="23">
        <v>0</v>
      </c>
      <c r="N189" s="23">
        <v>2.0000000000000001E-4</v>
      </c>
      <c r="O189" s="23">
        <v>4.0000000000000002E-4</v>
      </c>
      <c r="P189" s="23">
        <v>0</v>
      </c>
      <c r="Q189" s="23">
        <v>-4.0000000000000002E-4</v>
      </c>
      <c r="R189" s="23" t="s">
        <v>547</v>
      </c>
      <c r="S189" s="25">
        <f t="shared" si="2"/>
        <v>1</v>
      </c>
      <c r="T189" s="22">
        <v>180</v>
      </c>
      <c r="U189" s="22" t="s">
        <v>69</v>
      </c>
      <c r="V189" s="26" t="s">
        <v>69</v>
      </c>
      <c r="W189" s="27" t="s">
        <v>70</v>
      </c>
      <c r="X189" s="23" t="s">
        <v>7369</v>
      </c>
      <c r="Y189" s="32">
        <v>41366</v>
      </c>
      <c r="Z189" s="33">
        <v>1741339775</v>
      </c>
      <c r="AA189" s="33" t="s">
        <v>7370</v>
      </c>
      <c r="AB189" s="33" t="s">
        <v>7369</v>
      </c>
      <c r="AC189" s="32">
        <v>1</v>
      </c>
      <c r="AD189" s="33" t="s">
        <v>6168</v>
      </c>
      <c r="AE189" s="33" t="s">
        <v>6169</v>
      </c>
      <c r="AF189" s="33" t="s">
        <v>7371</v>
      </c>
      <c r="AG189" s="32">
        <v>5</v>
      </c>
      <c r="AH189" s="33" t="s">
        <v>7372</v>
      </c>
      <c r="AI189" s="33" t="s">
        <v>602</v>
      </c>
      <c r="AJ189" s="33" t="s">
        <v>603</v>
      </c>
      <c r="AK189" s="33">
        <v>2.0909662904187201E-4</v>
      </c>
      <c r="AL189" s="33">
        <v>1.8632623967900801E-4</v>
      </c>
      <c r="AM189" s="33">
        <v>3.7671744948105268E-4</v>
      </c>
      <c r="AN189" s="33">
        <v>0.48788729276345372</v>
      </c>
      <c r="AO189" s="33">
        <v>0.46092845410078692</v>
      </c>
      <c r="AP189" s="33">
        <v>0.41073386025969649</v>
      </c>
      <c r="AQ189" s="33">
        <v>0.83042845988359393</v>
      </c>
      <c r="AR189" s="33"/>
      <c r="AS189" s="33"/>
      <c r="AT189" s="18" t="s">
        <v>71</v>
      </c>
      <c r="AU189" s="18" t="s">
        <v>71</v>
      </c>
      <c r="AV189" s="18" t="s">
        <v>72</v>
      </c>
      <c r="AW189" s="18" t="s">
        <v>72</v>
      </c>
      <c r="AX189" s="30">
        <v>1</v>
      </c>
      <c r="AY189" s="31" t="s">
        <v>604</v>
      </c>
      <c r="AZ189" s="31"/>
      <c r="BA189" s="31"/>
      <c r="BB189" s="31"/>
      <c r="BC189" s="31"/>
      <c r="BD189" s="31"/>
      <c r="BE189" s="31"/>
      <c r="BF189" s="31"/>
    </row>
    <row r="190" spans="1:58" ht="16" x14ac:dyDescent="0.2">
      <c r="A190" s="1"/>
      <c r="B190" s="9">
        <v>21995335</v>
      </c>
      <c r="C190" s="10" t="s">
        <v>2421</v>
      </c>
      <c r="D190" s="11" t="s">
        <v>7373</v>
      </c>
      <c r="E190" s="12">
        <v>59</v>
      </c>
      <c r="F190" s="13" t="s">
        <v>591</v>
      </c>
      <c r="G190" s="13" t="s">
        <v>75</v>
      </c>
      <c r="H190" s="13">
        <v>1.35</v>
      </c>
      <c r="I190" s="14" t="s">
        <v>6331</v>
      </c>
      <c r="J190" s="13"/>
      <c r="K190" s="13">
        <v>2.0000000000000001E-4</v>
      </c>
      <c r="L190" s="13">
        <v>2.0000000000000001E-4</v>
      </c>
      <c r="M190" s="13">
        <v>0</v>
      </c>
      <c r="N190" s="13">
        <v>2.0000000000000001E-4</v>
      </c>
      <c r="O190" s="13">
        <v>4.0000000000000002E-4</v>
      </c>
      <c r="P190" s="13">
        <v>0</v>
      </c>
      <c r="Q190" s="13">
        <v>-4.0000000000000002E-4</v>
      </c>
      <c r="R190" s="13" t="s">
        <v>547</v>
      </c>
      <c r="S190" s="15">
        <f t="shared" si="2"/>
        <v>1</v>
      </c>
      <c r="T190" s="12">
        <v>181</v>
      </c>
      <c r="U190" s="12" t="s">
        <v>69</v>
      </c>
      <c r="V190" s="28" t="s">
        <v>69</v>
      </c>
      <c r="W190" s="16" t="s">
        <v>70</v>
      </c>
      <c r="X190" s="13" t="s">
        <v>7374</v>
      </c>
      <c r="Y190" s="30">
        <v>41500</v>
      </c>
      <c r="Z190" s="17">
        <v>1741354523</v>
      </c>
      <c r="AA190" s="17" t="s">
        <v>7375</v>
      </c>
      <c r="AB190" s="17" t="s">
        <v>7374</v>
      </c>
      <c r="AC190" s="30">
        <v>1</v>
      </c>
      <c r="AD190" s="17" t="s">
        <v>6168</v>
      </c>
      <c r="AE190" s="17" t="s">
        <v>6169</v>
      </c>
      <c r="AF190" s="17" t="s">
        <v>7376</v>
      </c>
      <c r="AG190" s="30">
        <v>2</v>
      </c>
      <c r="AH190" s="17" t="s">
        <v>7377</v>
      </c>
      <c r="AI190" s="17" t="s">
        <v>602</v>
      </c>
      <c r="AJ190" s="17" t="s">
        <v>603</v>
      </c>
      <c r="AK190" s="17">
        <v>2.06862153384767E-4</v>
      </c>
      <c r="AL190" s="17">
        <v>1.90344213180808E-4</v>
      </c>
      <c r="AM190" s="17">
        <v>3.3136068938553002E-5</v>
      </c>
      <c r="AN190" s="17">
        <v>7.6999306144966848E-2</v>
      </c>
      <c r="AO190" s="17">
        <v>0.45590592944067948</v>
      </c>
      <c r="AP190" s="17">
        <v>0.41950184702196652</v>
      </c>
      <c r="AQ190" s="17">
        <v>7.3028971516806637E-2</v>
      </c>
      <c r="AR190" s="17"/>
      <c r="AS190" s="17"/>
      <c r="AT190" s="18" t="s">
        <v>71</v>
      </c>
      <c r="AU190" s="18" t="s">
        <v>71</v>
      </c>
      <c r="AV190" s="18" t="s">
        <v>72</v>
      </c>
      <c r="AW190" s="18" t="s">
        <v>72</v>
      </c>
      <c r="AX190" s="30">
        <v>1</v>
      </c>
      <c r="AY190" s="31" t="s">
        <v>604</v>
      </c>
      <c r="AZ190" s="31"/>
      <c r="BA190" s="31"/>
      <c r="BB190" s="31"/>
      <c r="BC190" s="31"/>
      <c r="BD190" s="31"/>
      <c r="BE190" s="31"/>
      <c r="BF190" s="31"/>
    </row>
    <row r="191" spans="1:58" ht="16" x14ac:dyDescent="0.2">
      <c r="A191" s="1"/>
      <c r="B191" s="19">
        <v>21995574</v>
      </c>
      <c r="C191" s="20" t="s">
        <v>7378</v>
      </c>
      <c r="D191" s="21" t="s">
        <v>7379</v>
      </c>
      <c r="E191" s="22">
        <v>11</v>
      </c>
      <c r="F191" s="23" t="s">
        <v>726</v>
      </c>
      <c r="G191" s="23" t="s">
        <v>66</v>
      </c>
      <c r="H191" s="23">
        <v>1.27</v>
      </c>
      <c r="I191" s="24" t="s">
        <v>6536</v>
      </c>
      <c r="J191" s="23"/>
      <c r="K191" s="23">
        <v>4.0000000000000002E-4</v>
      </c>
      <c r="L191" s="23">
        <v>0</v>
      </c>
      <c r="M191" s="23">
        <v>0</v>
      </c>
      <c r="N191" s="23">
        <v>0</v>
      </c>
      <c r="O191" s="23">
        <v>4.0000000000000002E-4</v>
      </c>
      <c r="P191" s="23">
        <v>0</v>
      </c>
      <c r="Q191" s="23">
        <v>-4.0000000000000002E-4</v>
      </c>
      <c r="R191" s="23" t="s">
        <v>547</v>
      </c>
      <c r="S191" s="25">
        <f t="shared" si="2"/>
        <v>1</v>
      </c>
      <c r="T191" s="22">
        <v>182</v>
      </c>
      <c r="U191" s="22" t="s">
        <v>69</v>
      </c>
      <c r="V191" s="27" t="s">
        <v>70</v>
      </c>
      <c r="W191" s="27" t="s">
        <v>70</v>
      </c>
      <c r="X191" s="23" t="s">
        <v>7380</v>
      </c>
      <c r="Y191" s="32">
        <v>41526</v>
      </c>
      <c r="Z191" s="33">
        <v>1741357415</v>
      </c>
      <c r="AA191" s="33" t="s">
        <v>7381</v>
      </c>
      <c r="AB191" s="33" t="s">
        <v>7382</v>
      </c>
      <c r="AC191" s="32">
        <v>1</v>
      </c>
      <c r="AD191" s="33" t="s">
        <v>6168</v>
      </c>
      <c r="AE191" s="33" t="s">
        <v>6169</v>
      </c>
      <c r="AF191" s="33" t="s">
        <v>7383</v>
      </c>
      <c r="AG191" s="32">
        <v>2</v>
      </c>
      <c r="AH191" s="33" t="s">
        <v>7384</v>
      </c>
      <c r="AI191" s="33" t="s">
        <v>741</v>
      </c>
      <c r="AJ191" s="33" t="s">
        <v>742</v>
      </c>
      <c r="AK191" s="33">
        <v>3.9199245637709499E-4</v>
      </c>
      <c r="AL191" s="33">
        <v>6.2480082162890003E-6</v>
      </c>
      <c r="AM191" s="33">
        <v>1.0746108186479999E-4</v>
      </c>
      <c r="AN191" s="33">
        <v>0.2124990176862864</v>
      </c>
      <c r="AO191" s="33">
        <v>0.85849440218275186</v>
      </c>
      <c r="AP191" s="33">
        <v>1.3683630874049059E-2</v>
      </c>
      <c r="AQ191" s="33">
        <v>0.235348246458816</v>
      </c>
      <c r="AR191" s="33"/>
      <c r="AS191" s="33"/>
      <c r="AT191" s="18" t="s">
        <v>71</v>
      </c>
      <c r="AU191" s="18" t="s">
        <v>71</v>
      </c>
      <c r="AV191" s="18" t="s">
        <v>72</v>
      </c>
      <c r="AW191" s="18" t="s">
        <v>72</v>
      </c>
      <c r="AX191" s="30">
        <v>2</v>
      </c>
      <c r="AY191" s="31" t="s">
        <v>604</v>
      </c>
      <c r="AZ191" s="31" t="s">
        <v>631</v>
      </c>
      <c r="BA191" s="31"/>
      <c r="BB191" s="31"/>
      <c r="BC191" s="31"/>
      <c r="BD191" s="31"/>
      <c r="BE191" s="31"/>
      <c r="BF191" s="31"/>
    </row>
    <row r="192" spans="1:58" ht="16" x14ac:dyDescent="0.2">
      <c r="A192" s="1"/>
      <c r="B192" s="9">
        <v>21991006</v>
      </c>
      <c r="C192" s="10" t="s">
        <v>7385</v>
      </c>
      <c r="D192" s="11" t="s">
        <v>7386</v>
      </c>
      <c r="E192" s="12">
        <v>5</v>
      </c>
      <c r="F192" s="13" t="s">
        <v>591</v>
      </c>
      <c r="G192" s="13" t="s">
        <v>66</v>
      </c>
      <c r="H192" s="13">
        <v>1.32</v>
      </c>
      <c r="I192" s="14" t="s">
        <v>7387</v>
      </c>
      <c r="J192" s="13"/>
      <c r="K192" s="13">
        <v>2.0000000000000001E-4</v>
      </c>
      <c r="L192" s="13">
        <v>2.0000000000000001E-4</v>
      </c>
      <c r="M192" s="13">
        <v>0</v>
      </c>
      <c r="N192" s="13">
        <v>2.0000000000000001E-4</v>
      </c>
      <c r="O192" s="13">
        <v>4.0000000000000002E-4</v>
      </c>
      <c r="P192" s="13">
        <v>0</v>
      </c>
      <c r="Q192" s="13">
        <v>-4.0000000000000002E-4</v>
      </c>
      <c r="R192" s="13" t="s">
        <v>547</v>
      </c>
      <c r="S192" s="15">
        <f t="shared" si="2"/>
        <v>1</v>
      </c>
      <c r="T192" s="12">
        <v>182</v>
      </c>
      <c r="U192" s="12" t="s">
        <v>69</v>
      </c>
      <c r="V192" s="28" t="s">
        <v>69</v>
      </c>
      <c r="W192" s="16" t="s">
        <v>70</v>
      </c>
      <c r="X192" s="13" t="s">
        <v>7388</v>
      </c>
      <c r="Y192" s="30">
        <v>41043</v>
      </c>
      <c r="Z192" s="17">
        <v>1741302227</v>
      </c>
      <c r="AA192" s="17" t="s">
        <v>7389</v>
      </c>
      <c r="AB192" s="17" t="s">
        <v>7388</v>
      </c>
      <c r="AC192" s="30">
        <v>1</v>
      </c>
      <c r="AD192" s="17" t="s">
        <v>6168</v>
      </c>
      <c r="AE192" s="17" t="s">
        <v>6169</v>
      </c>
      <c r="AF192" s="17" t="s">
        <v>823</v>
      </c>
      <c r="AG192" s="30">
        <v>2</v>
      </c>
      <c r="AH192" s="17" t="s">
        <v>7390</v>
      </c>
      <c r="AI192" s="17" t="s">
        <v>741</v>
      </c>
      <c r="AJ192" s="17" t="s">
        <v>742</v>
      </c>
      <c r="AK192" s="17">
        <v>1.5764108855381099E-4</v>
      </c>
      <c r="AL192" s="17">
        <v>2.3989075163194501E-4</v>
      </c>
      <c r="AM192" s="17">
        <v>2.9921751450536999E-5</v>
      </c>
      <c r="AN192" s="17">
        <v>7.0000000084211464E-2</v>
      </c>
      <c r="AO192" s="17">
        <v>0.34907149454948161</v>
      </c>
      <c r="AP192" s="17">
        <v>0.53120048820379151</v>
      </c>
      <c r="AQ192" s="17">
        <v>6.6257031045631937E-2</v>
      </c>
      <c r="AR192" s="17"/>
      <c r="AS192" s="17"/>
      <c r="AT192" s="18" t="s">
        <v>71</v>
      </c>
      <c r="AU192" s="18" t="s">
        <v>71</v>
      </c>
      <c r="AV192" s="18" t="s">
        <v>72</v>
      </c>
      <c r="AW192" s="18" t="s">
        <v>72</v>
      </c>
      <c r="AX192" s="30">
        <v>1</v>
      </c>
      <c r="AY192" s="31" t="s">
        <v>604</v>
      </c>
      <c r="AZ192" s="31"/>
      <c r="BA192" s="31"/>
      <c r="BB192" s="31"/>
      <c r="BC192" s="31"/>
      <c r="BD192" s="31"/>
      <c r="BE192" s="31"/>
      <c r="BF192" s="31"/>
    </row>
    <row r="193" spans="1:58" ht="16" x14ac:dyDescent="0.2">
      <c r="A193" s="1"/>
      <c r="B193" s="19">
        <v>21994305</v>
      </c>
      <c r="C193" s="20" t="s">
        <v>7391</v>
      </c>
      <c r="D193" s="21" t="s">
        <v>7392</v>
      </c>
      <c r="E193" s="22">
        <v>52</v>
      </c>
      <c r="F193" s="23" t="s">
        <v>591</v>
      </c>
      <c r="G193" s="23" t="s">
        <v>75</v>
      </c>
      <c r="H193" s="23">
        <v>1.73</v>
      </c>
      <c r="I193" s="24" t="s">
        <v>6174</v>
      </c>
      <c r="J193" s="23"/>
      <c r="K193" s="23">
        <v>1E-4</v>
      </c>
      <c r="L193" s="23">
        <v>2.9999999999999997E-4</v>
      </c>
      <c r="M193" s="23">
        <v>0</v>
      </c>
      <c r="N193" s="23">
        <v>2.9999999999999997E-4</v>
      </c>
      <c r="O193" s="23">
        <v>4.0000000000000002E-4</v>
      </c>
      <c r="P193" s="23">
        <v>0</v>
      </c>
      <c r="Q193" s="23">
        <v>-4.0000000000000002E-4</v>
      </c>
      <c r="R193" s="23" t="s">
        <v>547</v>
      </c>
      <c r="S193" s="25">
        <f t="shared" si="2"/>
        <v>1</v>
      </c>
      <c r="T193" s="22">
        <v>184</v>
      </c>
      <c r="U193" s="22" t="s">
        <v>69</v>
      </c>
      <c r="V193" s="26" t="s">
        <v>69</v>
      </c>
      <c r="W193" s="27" t="s">
        <v>70</v>
      </c>
      <c r="X193" s="23" t="s">
        <v>7393</v>
      </c>
      <c r="Y193" s="32">
        <v>41397</v>
      </c>
      <c r="Z193" s="33">
        <v>1741342091</v>
      </c>
      <c r="AA193" s="33" t="s">
        <v>7394</v>
      </c>
      <c r="AB193" s="33" t="s">
        <v>7393</v>
      </c>
      <c r="AC193" s="32">
        <v>1</v>
      </c>
      <c r="AD193" s="33" t="s">
        <v>6168</v>
      </c>
      <c r="AE193" s="33" t="s">
        <v>6169</v>
      </c>
      <c r="AF193" s="33" t="s">
        <v>3379</v>
      </c>
      <c r="AG193" s="32">
        <v>2</v>
      </c>
      <c r="AH193" s="33" t="s">
        <v>7395</v>
      </c>
      <c r="AI193" s="33" t="s">
        <v>602</v>
      </c>
      <c r="AJ193" s="33" t="s">
        <v>603</v>
      </c>
      <c r="AK193" s="33">
        <v>1.3542675219967501E-4</v>
      </c>
      <c r="AL193" s="33">
        <v>2.6551878371562502E-4</v>
      </c>
      <c r="AM193" s="33">
        <v>1.5318399445724E-5</v>
      </c>
      <c r="AN193" s="33">
        <v>3.6799727635396552E-2</v>
      </c>
      <c r="AO193" s="33">
        <v>0.29710246517647698</v>
      </c>
      <c r="AP193" s="33">
        <v>0.58250149184897393</v>
      </c>
      <c r="AQ193" s="33">
        <v>3.3605873019625587E-2</v>
      </c>
      <c r="AR193" s="33"/>
      <c r="AS193" s="33"/>
      <c r="AT193" s="18" t="s">
        <v>71</v>
      </c>
      <c r="AU193" s="18" t="s">
        <v>71</v>
      </c>
      <c r="AV193" s="18" t="s">
        <v>72</v>
      </c>
      <c r="AW193" s="18" t="s">
        <v>72</v>
      </c>
      <c r="AX193" s="30">
        <v>1</v>
      </c>
      <c r="AY193" s="31" t="s">
        <v>604</v>
      </c>
      <c r="AZ193" s="31"/>
      <c r="BA193" s="31"/>
      <c r="BB193" s="31"/>
      <c r="BC193" s="31"/>
      <c r="BD193" s="31"/>
      <c r="BE193" s="31"/>
      <c r="BF193" s="31"/>
    </row>
    <row r="194" spans="1:58" ht="16" x14ac:dyDescent="0.2">
      <c r="A194" s="1"/>
      <c r="B194" s="9">
        <v>21994793</v>
      </c>
      <c r="C194" s="10" t="s">
        <v>7396</v>
      </c>
      <c r="D194" s="11" t="s">
        <v>7397</v>
      </c>
      <c r="E194" s="12">
        <v>58</v>
      </c>
      <c r="F194" s="13" t="s">
        <v>726</v>
      </c>
      <c r="G194" s="13" t="s">
        <v>75</v>
      </c>
      <c r="H194" s="13">
        <v>1.63</v>
      </c>
      <c r="I194" s="14" t="s">
        <v>7398</v>
      </c>
      <c r="J194" s="13"/>
      <c r="K194" s="13">
        <v>1E-4</v>
      </c>
      <c r="L194" s="13">
        <v>2.9999999999999997E-4</v>
      </c>
      <c r="M194" s="13">
        <v>0</v>
      </c>
      <c r="N194" s="13">
        <v>2.9999999999999997E-4</v>
      </c>
      <c r="O194" s="13">
        <v>4.0000000000000002E-4</v>
      </c>
      <c r="P194" s="13">
        <v>0</v>
      </c>
      <c r="Q194" s="13">
        <v>-4.0000000000000002E-4</v>
      </c>
      <c r="R194" s="13" t="s">
        <v>547</v>
      </c>
      <c r="S194" s="15">
        <f t="shared" si="2"/>
        <v>1</v>
      </c>
      <c r="T194" s="12">
        <v>184</v>
      </c>
      <c r="U194" s="12" t="s">
        <v>69</v>
      </c>
      <c r="V194" s="16" t="s">
        <v>70</v>
      </c>
      <c r="W194" s="16" t="s">
        <v>70</v>
      </c>
      <c r="X194" s="13" t="s">
        <v>7399</v>
      </c>
      <c r="Y194" s="30">
        <v>41447</v>
      </c>
      <c r="Z194" s="17">
        <v>1741347983</v>
      </c>
      <c r="AA194" s="17" t="s">
        <v>7400</v>
      </c>
      <c r="AB194" s="17" t="s">
        <v>7401</v>
      </c>
      <c r="AC194" s="30">
        <v>1</v>
      </c>
      <c r="AD194" s="17" t="s">
        <v>6168</v>
      </c>
      <c r="AE194" s="17" t="s">
        <v>6169</v>
      </c>
      <c r="AF194" s="17" t="s">
        <v>6278</v>
      </c>
      <c r="AG194" s="30">
        <v>2</v>
      </c>
      <c r="AH194" s="17" t="s">
        <v>7402</v>
      </c>
      <c r="AI194" s="17" t="s">
        <v>602</v>
      </c>
      <c r="AJ194" s="17" t="s">
        <v>603</v>
      </c>
      <c r="AK194" s="17">
        <v>1.01597175956992E-4</v>
      </c>
      <c r="AL194" s="17">
        <v>2.9923869128140799E-4</v>
      </c>
      <c r="AM194" s="17">
        <v>1.2308999118848E-5</v>
      </c>
      <c r="AN194" s="17">
        <v>2.9793421439259421E-2</v>
      </c>
      <c r="AO194" s="17">
        <v>0.22291023597557419</v>
      </c>
      <c r="AP194" s="17">
        <v>0.65654745477174925</v>
      </c>
      <c r="AQ194" s="17">
        <v>2.7006674864339199E-2</v>
      </c>
      <c r="AR194" s="17"/>
      <c r="AS194" s="17"/>
      <c r="AT194" s="18" t="s">
        <v>71</v>
      </c>
      <c r="AU194" s="18" t="s">
        <v>71</v>
      </c>
      <c r="AV194" s="18" t="s">
        <v>72</v>
      </c>
      <c r="AW194" s="18" t="s">
        <v>72</v>
      </c>
      <c r="AX194" s="30">
        <v>2</v>
      </c>
      <c r="AY194" s="31" t="s">
        <v>604</v>
      </c>
      <c r="AZ194" s="31" t="s">
        <v>631</v>
      </c>
      <c r="BA194" s="31"/>
      <c r="BB194" s="31"/>
      <c r="BC194" s="31"/>
      <c r="BD194" s="31"/>
      <c r="BE194" s="31"/>
      <c r="BF194" s="31"/>
    </row>
    <row r="195" spans="1:58" ht="16" x14ac:dyDescent="0.2">
      <c r="A195" s="1"/>
      <c r="B195" s="19">
        <v>21990941</v>
      </c>
      <c r="C195" s="20" t="s">
        <v>7403</v>
      </c>
      <c r="D195" s="21" t="s">
        <v>7404</v>
      </c>
      <c r="E195" s="22">
        <v>57</v>
      </c>
      <c r="F195" s="23" t="s">
        <v>591</v>
      </c>
      <c r="G195" s="23" t="s">
        <v>66</v>
      </c>
      <c r="H195" s="23">
        <v>1.33</v>
      </c>
      <c r="I195" s="24" t="s">
        <v>7405</v>
      </c>
      <c r="J195" s="23"/>
      <c r="K195" s="23">
        <v>2.9999999999999997E-4</v>
      </c>
      <c r="L195" s="23">
        <v>1E-4</v>
      </c>
      <c r="M195" s="23">
        <v>0</v>
      </c>
      <c r="N195" s="23">
        <v>1E-4</v>
      </c>
      <c r="O195" s="23">
        <v>4.0000000000000002E-4</v>
      </c>
      <c r="P195" s="23">
        <v>0</v>
      </c>
      <c r="Q195" s="23">
        <v>-4.0000000000000002E-4</v>
      </c>
      <c r="R195" s="23" t="s">
        <v>547</v>
      </c>
      <c r="S195" s="25">
        <f t="shared" si="2"/>
        <v>1</v>
      </c>
      <c r="T195" s="22">
        <v>186</v>
      </c>
      <c r="U195" s="22" t="s">
        <v>69</v>
      </c>
      <c r="V195" s="26" t="s">
        <v>69</v>
      </c>
      <c r="W195" s="27" t="s">
        <v>70</v>
      </c>
      <c r="X195" s="23" t="s">
        <v>7406</v>
      </c>
      <c r="Y195" s="32">
        <v>41035</v>
      </c>
      <c r="Z195" s="33">
        <v>1741301447</v>
      </c>
      <c r="AA195" s="33" t="s">
        <v>7407</v>
      </c>
      <c r="AB195" s="33" t="s">
        <v>7406</v>
      </c>
      <c r="AC195" s="32">
        <v>1</v>
      </c>
      <c r="AD195" s="33" t="s">
        <v>6168</v>
      </c>
      <c r="AE195" s="33" t="s">
        <v>6169</v>
      </c>
      <c r="AF195" s="33" t="s">
        <v>7408</v>
      </c>
      <c r="AG195" s="32">
        <v>8</v>
      </c>
      <c r="AH195" s="33" t="s">
        <v>7409</v>
      </c>
      <c r="AI195" s="33" t="s">
        <v>741</v>
      </c>
      <c r="AJ195" s="33" t="s">
        <v>742</v>
      </c>
      <c r="AK195" s="33">
        <v>2.8356853265832001E-4</v>
      </c>
      <c r="AL195" s="33">
        <v>1.2171878687808E-4</v>
      </c>
      <c r="AM195" s="33">
        <v>9.8757157420271998E-5</v>
      </c>
      <c r="AN195" s="33">
        <v>0.19592945054482011</v>
      </c>
      <c r="AO195" s="33">
        <v>0.62963020054436791</v>
      </c>
      <c r="AP195" s="33">
        <v>0.27026208963885928</v>
      </c>
      <c r="AQ195" s="33">
        <v>0.2192785223691962</v>
      </c>
      <c r="AR195" s="33"/>
      <c r="AS195" s="33"/>
      <c r="AT195" s="18" t="s">
        <v>71</v>
      </c>
      <c r="AU195" s="18" t="s">
        <v>71</v>
      </c>
      <c r="AV195" s="18" t="s">
        <v>72</v>
      </c>
      <c r="AW195" s="18" t="s">
        <v>72</v>
      </c>
      <c r="AX195" s="30">
        <v>1</v>
      </c>
      <c r="AY195" s="31" t="s">
        <v>604</v>
      </c>
      <c r="AZ195" s="31"/>
      <c r="BA195" s="31"/>
      <c r="BB195" s="31"/>
      <c r="BC195" s="31"/>
      <c r="BD195" s="31"/>
      <c r="BE195" s="31"/>
      <c r="BF195" s="31"/>
    </row>
    <row r="196" spans="1:58" ht="16" x14ac:dyDescent="0.2">
      <c r="A196" s="1"/>
      <c r="B196" s="9">
        <v>21994130</v>
      </c>
      <c r="C196" s="10" t="s">
        <v>7410</v>
      </c>
      <c r="D196" s="11" t="s">
        <v>7411</v>
      </c>
      <c r="E196" s="12">
        <v>64</v>
      </c>
      <c r="F196" s="13" t="s">
        <v>591</v>
      </c>
      <c r="G196" s="13" t="s">
        <v>66</v>
      </c>
      <c r="H196" s="13">
        <v>1.77</v>
      </c>
      <c r="I196" s="14" t="s">
        <v>7412</v>
      </c>
      <c r="J196" s="13"/>
      <c r="K196" s="13">
        <v>2.0000000000000001E-4</v>
      </c>
      <c r="L196" s="13">
        <v>2.0000000000000001E-4</v>
      </c>
      <c r="M196" s="13">
        <v>0</v>
      </c>
      <c r="N196" s="13">
        <v>2.0000000000000001E-4</v>
      </c>
      <c r="O196" s="13">
        <v>4.0000000000000002E-4</v>
      </c>
      <c r="P196" s="13">
        <v>0</v>
      </c>
      <c r="Q196" s="13">
        <v>-4.0000000000000002E-4</v>
      </c>
      <c r="R196" s="13" t="s">
        <v>547</v>
      </c>
      <c r="S196" s="15">
        <f t="shared" si="2"/>
        <v>1</v>
      </c>
      <c r="T196" s="12">
        <v>187</v>
      </c>
      <c r="U196" s="12" t="s">
        <v>69</v>
      </c>
      <c r="V196" s="28" t="s">
        <v>69</v>
      </c>
      <c r="W196" s="16" t="s">
        <v>70</v>
      </c>
      <c r="X196" s="13" t="s">
        <v>7413</v>
      </c>
      <c r="Y196" s="30">
        <v>41368</v>
      </c>
      <c r="Z196" s="17">
        <v>1741339979</v>
      </c>
      <c r="AA196" s="17" t="s">
        <v>7414</v>
      </c>
      <c r="AB196" s="17" t="s">
        <v>7413</v>
      </c>
      <c r="AC196" s="30">
        <v>1</v>
      </c>
      <c r="AD196" s="17" t="s">
        <v>6168</v>
      </c>
      <c r="AE196" s="17" t="s">
        <v>6169</v>
      </c>
      <c r="AF196" s="17" t="s">
        <v>7415</v>
      </c>
      <c r="AG196" s="30">
        <v>5</v>
      </c>
      <c r="AH196" s="17" t="s">
        <v>7416</v>
      </c>
      <c r="AI196" s="17" t="s">
        <v>741</v>
      </c>
      <c r="AJ196" s="17" t="s">
        <v>742</v>
      </c>
      <c r="AK196" s="17">
        <v>2.1218107518236799E-4</v>
      </c>
      <c r="AL196" s="17">
        <v>1.9352494514780801E-4</v>
      </c>
      <c r="AM196" s="17">
        <v>4.8652175165790249E-4</v>
      </c>
      <c r="AN196" s="17">
        <v>0.54528873336213879</v>
      </c>
      <c r="AO196" s="17">
        <v>0.46821181599896922</v>
      </c>
      <c r="AP196" s="17">
        <v>0.42704405155302821</v>
      </c>
      <c r="AQ196" s="17">
        <v>1.0735888328917069</v>
      </c>
      <c r="AR196" s="17"/>
      <c r="AS196" s="17"/>
      <c r="AT196" s="18" t="s">
        <v>71</v>
      </c>
      <c r="AU196" s="18" t="s">
        <v>71</v>
      </c>
      <c r="AV196" s="18" t="s">
        <v>72</v>
      </c>
      <c r="AW196" s="18" t="s">
        <v>72</v>
      </c>
      <c r="AX196" s="30">
        <v>1</v>
      </c>
      <c r="AY196" s="31" t="s">
        <v>604</v>
      </c>
      <c r="AZ196" s="31"/>
      <c r="BA196" s="31"/>
      <c r="BB196" s="31"/>
      <c r="BC196" s="31"/>
      <c r="BD196" s="31"/>
      <c r="BE196" s="31"/>
      <c r="BF196" s="31"/>
    </row>
    <row r="197" spans="1:58" ht="16" x14ac:dyDescent="0.2">
      <c r="A197" s="1"/>
      <c r="B197" s="19">
        <v>21994401</v>
      </c>
      <c r="C197" s="20" t="s">
        <v>7417</v>
      </c>
      <c r="D197" s="21" t="s">
        <v>7418</v>
      </c>
      <c r="E197" s="22">
        <v>39</v>
      </c>
      <c r="F197" s="23" t="s">
        <v>591</v>
      </c>
      <c r="G197" s="23" t="s">
        <v>66</v>
      </c>
      <c r="H197" s="23">
        <v>1.73</v>
      </c>
      <c r="I197" s="24" t="s">
        <v>7419</v>
      </c>
      <c r="J197" s="23"/>
      <c r="K197" s="23">
        <v>2.0000000000000001E-4</v>
      </c>
      <c r="L197" s="23">
        <v>2.0000000000000001E-4</v>
      </c>
      <c r="M197" s="23">
        <v>0</v>
      </c>
      <c r="N197" s="23">
        <v>2.0000000000000001E-4</v>
      </c>
      <c r="O197" s="23">
        <v>4.0000000000000002E-4</v>
      </c>
      <c r="P197" s="23">
        <v>0</v>
      </c>
      <c r="Q197" s="23">
        <v>-4.0000000000000002E-4</v>
      </c>
      <c r="R197" s="23" t="s">
        <v>547</v>
      </c>
      <c r="S197" s="25">
        <f t="shared" si="2"/>
        <v>1</v>
      </c>
      <c r="T197" s="22">
        <v>187</v>
      </c>
      <c r="U197" s="22" t="s">
        <v>69</v>
      </c>
      <c r="V197" s="26" t="s">
        <v>69</v>
      </c>
      <c r="W197" s="27" t="s">
        <v>70</v>
      </c>
      <c r="X197" s="23" t="s">
        <v>7420</v>
      </c>
      <c r="Y197" s="32">
        <v>41400</v>
      </c>
      <c r="Z197" s="33">
        <v>1741343243</v>
      </c>
      <c r="AA197" s="33" t="s">
        <v>7421</v>
      </c>
      <c r="AB197" s="33" t="s">
        <v>7420</v>
      </c>
      <c r="AC197" s="32">
        <v>1</v>
      </c>
      <c r="AD197" s="33" t="s">
        <v>6168</v>
      </c>
      <c r="AE197" s="33" t="s">
        <v>6169</v>
      </c>
      <c r="AF197" s="33" t="s">
        <v>7422</v>
      </c>
      <c r="AG197" s="32">
        <v>2</v>
      </c>
      <c r="AH197" s="33" t="s">
        <v>7423</v>
      </c>
      <c r="AI197" s="33" t="s">
        <v>741</v>
      </c>
      <c r="AJ197" s="33" t="s">
        <v>742</v>
      </c>
      <c r="AK197" s="33">
        <v>1.9704696549688501E-4</v>
      </c>
      <c r="AL197" s="33">
        <v>2.0819996267702E-4</v>
      </c>
      <c r="AM197" s="33">
        <v>1.0518874866863001E-5</v>
      </c>
      <c r="AN197" s="33">
        <v>2.5300000120095419E-2</v>
      </c>
      <c r="AO197" s="33">
        <v>0.43220747979891649</v>
      </c>
      <c r="AP197" s="33">
        <v>0.45667072789449192</v>
      </c>
      <c r="AQ197" s="33">
        <v>2.3072349198896398E-2</v>
      </c>
      <c r="AR197" s="33"/>
      <c r="AS197" s="33"/>
      <c r="AT197" s="18" t="s">
        <v>71</v>
      </c>
      <c r="AU197" s="18" t="s">
        <v>71</v>
      </c>
      <c r="AV197" s="18" t="s">
        <v>72</v>
      </c>
      <c r="AW197" s="18" t="s">
        <v>72</v>
      </c>
      <c r="AX197" s="30">
        <v>1</v>
      </c>
      <c r="AY197" s="31" t="s">
        <v>604</v>
      </c>
      <c r="AZ197" s="31"/>
      <c r="BA197" s="31"/>
      <c r="BB197" s="31"/>
      <c r="BC197" s="31"/>
      <c r="BD197" s="31"/>
      <c r="BE197" s="31"/>
      <c r="BF197" s="31"/>
    </row>
    <row r="198" spans="1:58" ht="16" x14ac:dyDescent="0.2">
      <c r="A198" s="1"/>
      <c r="B198" s="9">
        <v>21992962</v>
      </c>
      <c r="C198" s="10" t="s">
        <v>7424</v>
      </c>
      <c r="D198" s="11" t="s">
        <v>7425</v>
      </c>
      <c r="E198" s="12">
        <v>170</v>
      </c>
      <c r="F198" s="13" t="s">
        <v>591</v>
      </c>
      <c r="G198" s="13" t="s">
        <v>75</v>
      </c>
      <c r="H198" s="13">
        <v>1.89</v>
      </c>
      <c r="I198" s="14" t="s">
        <v>7426</v>
      </c>
      <c r="J198" s="13"/>
      <c r="K198" s="13">
        <v>4.0000000000000002E-4</v>
      </c>
      <c r="L198" s="13">
        <v>0</v>
      </c>
      <c r="M198" s="13">
        <v>0</v>
      </c>
      <c r="N198" s="13">
        <v>0</v>
      </c>
      <c r="O198" s="13">
        <v>4.0000000000000002E-4</v>
      </c>
      <c r="P198" s="13">
        <v>0</v>
      </c>
      <c r="Q198" s="13">
        <v>-4.0000000000000002E-4</v>
      </c>
      <c r="R198" s="13" t="s">
        <v>547</v>
      </c>
      <c r="S198" s="15">
        <f t="shared" si="2"/>
        <v>1</v>
      </c>
      <c r="T198" s="12">
        <v>189</v>
      </c>
      <c r="U198" s="12" t="s">
        <v>69</v>
      </c>
      <c r="V198" s="28" t="s">
        <v>69</v>
      </c>
      <c r="W198" s="16" t="s">
        <v>70</v>
      </c>
      <c r="X198" s="13" t="s">
        <v>7427</v>
      </c>
      <c r="Y198" s="30">
        <v>41276</v>
      </c>
      <c r="Z198" s="17">
        <v>1741325891</v>
      </c>
      <c r="AA198" s="17" t="s">
        <v>7428</v>
      </c>
      <c r="AB198" s="17" t="s">
        <v>7427</v>
      </c>
      <c r="AC198" s="30">
        <v>1</v>
      </c>
      <c r="AD198" s="17" t="s">
        <v>6168</v>
      </c>
      <c r="AE198" s="17" t="s">
        <v>6169</v>
      </c>
      <c r="AF198" s="17" t="s">
        <v>7429</v>
      </c>
      <c r="AG198" s="30">
        <v>9</v>
      </c>
      <c r="AH198" s="17" t="s">
        <v>7430</v>
      </c>
      <c r="AI198" s="17" t="s">
        <v>602</v>
      </c>
      <c r="AJ198" s="17" t="s">
        <v>603</v>
      </c>
      <c r="AK198" s="17">
        <v>4.0831295891174702E-4</v>
      </c>
      <c r="AL198" s="17">
        <v>7.4853026007000003E-8</v>
      </c>
      <c r="AM198" s="17">
        <v>2.9191942927740001E-6</v>
      </c>
      <c r="AN198" s="17">
        <v>7.0973609701602304E-3</v>
      </c>
      <c r="AO198" s="17">
        <v>0.88653694008112593</v>
      </c>
      <c r="AP198" s="17">
        <v>1.6252232799302799E-4</v>
      </c>
      <c r="AQ198" s="17">
        <v>6.3382107261932734E-3</v>
      </c>
      <c r="AR198" s="17"/>
      <c r="AS198" s="17"/>
      <c r="AT198" s="18" t="s">
        <v>71</v>
      </c>
      <c r="AU198" s="18" t="s">
        <v>71</v>
      </c>
      <c r="AV198" s="18" t="s">
        <v>72</v>
      </c>
      <c r="AW198" s="18" t="s">
        <v>72</v>
      </c>
      <c r="AX198" s="30">
        <v>1</v>
      </c>
      <c r="AY198" s="31" t="s">
        <v>604</v>
      </c>
      <c r="AZ198" s="31"/>
      <c r="BA198" s="31"/>
      <c r="BB198" s="31"/>
      <c r="BC198" s="31"/>
      <c r="BD198" s="31"/>
      <c r="BE198" s="31"/>
      <c r="BF198" s="31"/>
    </row>
    <row r="199" spans="1:58" ht="16" x14ac:dyDescent="0.2">
      <c r="A199" s="1"/>
      <c r="B199" s="19">
        <v>21994619</v>
      </c>
      <c r="C199" s="20" t="s">
        <v>7431</v>
      </c>
      <c r="D199" s="21" t="s">
        <v>7432</v>
      </c>
      <c r="E199" s="22">
        <v>142</v>
      </c>
      <c r="F199" s="23"/>
      <c r="G199" s="23" t="s">
        <v>75</v>
      </c>
      <c r="H199" s="23">
        <v>1.7</v>
      </c>
      <c r="I199" s="24" t="s">
        <v>7433</v>
      </c>
      <c r="J199" s="23"/>
      <c r="K199" s="23">
        <v>2.9999999999999997E-4</v>
      </c>
      <c r="L199" s="23">
        <v>1E-4</v>
      </c>
      <c r="M199" s="23">
        <v>0</v>
      </c>
      <c r="N199" s="23">
        <v>1E-4</v>
      </c>
      <c r="O199" s="23">
        <v>4.0000000000000002E-4</v>
      </c>
      <c r="P199" s="23">
        <v>0</v>
      </c>
      <c r="Q199" s="23">
        <v>-4.0000000000000002E-4</v>
      </c>
      <c r="R199" s="23" t="s">
        <v>547</v>
      </c>
      <c r="S199" s="25">
        <f t="shared" si="2"/>
        <v>1</v>
      </c>
      <c r="T199" s="22">
        <v>189</v>
      </c>
      <c r="U199" s="22" t="s">
        <v>69</v>
      </c>
      <c r="V199" s="26" t="s">
        <v>69</v>
      </c>
      <c r="W199" s="27" t="s">
        <v>70</v>
      </c>
      <c r="X199" s="23"/>
      <c r="Y199" s="32">
        <v>41427</v>
      </c>
      <c r="Z199" s="33"/>
      <c r="AA199" s="33"/>
      <c r="AB199" s="33"/>
      <c r="AC199" s="32"/>
      <c r="AD199" s="33"/>
      <c r="AE199" s="33"/>
      <c r="AF199" s="33"/>
      <c r="AG199" s="32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18" t="s">
        <v>71</v>
      </c>
      <c r="AU199" s="18" t="s">
        <v>71</v>
      </c>
      <c r="AV199" s="18" t="s">
        <v>72</v>
      </c>
      <c r="AW199" s="18" t="s">
        <v>72</v>
      </c>
      <c r="AX199" s="30"/>
      <c r="AY199" s="31"/>
      <c r="AZ199" s="31"/>
      <c r="BA199" s="31"/>
      <c r="BB199" s="31"/>
      <c r="BC199" s="31"/>
      <c r="BD199" s="31"/>
      <c r="BE199" s="31"/>
      <c r="BF199" s="31"/>
    </row>
    <row r="200" spans="1:58" ht="16" x14ac:dyDescent="0.2">
      <c r="A200" s="1"/>
      <c r="B200" s="9">
        <v>21991133</v>
      </c>
      <c r="C200" s="10" t="s">
        <v>5151</v>
      </c>
      <c r="D200" s="11" t="s">
        <v>7434</v>
      </c>
      <c r="E200" s="12">
        <v>208</v>
      </c>
      <c r="F200" s="13"/>
      <c r="G200" s="13" t="s">
        <v>66</v>
      </c>
      <c r="H200" s="13">
        <v>1.31</v>
      </c>
      <c r="I200" s="14" t="s">
        <v>7435</v>
      </c>
      <c r="J200" s="13"/>
      <c r="K200" s="13">
        <v>4.0000000000000002E-4</v>
      </c>
      <c r="L200" s="13">
        <v>0</v>
      </c>
      <c r="M200" s="13">
        <v>0</v>
      </c>
      <c r="N200" s="13">
        <v>0</v>
      </c>
      <c r="O200" s="13">
        <v>4.0000000000000002E-4</v>
      </c>
      <c r="P200" s="13">
        <v>0</v>
      </c>
      <c r="Q200" s="13">
        <v>-4.0000000000000002E-4</v>
      </c>
      <c r="R200" s="13" t="s">
        <v>547</v>
      </c>
      <c r="S200" s="15">
        <f t="shared" si="2"/>
        <v>1</v>
      </c>
      <c r="T200" s="12">
        <v>191</v>
      </c>
      <c r="U200" s="12" t="s">
        <v>69</v>
      </c>
      <c r="V200" s="28" t="s">
        <v>69</v>
      </c>
      <c r="W200" s="16" t="s">
        <v>70</v>
      </c>
      <c r="X200" s="13"/>
      <c r="Y200" s="30">
        <v>41056</v>
      </c>
      <c r="Z200" s="17"/>
      <c r="AA200" s="17"/>
      <c r="AB200" s="17"/>
      <c r="AC200" s="30"/>
      <c r="AD200" s="17"/>
      <c r="AE200" s="17"/>
      <c r="AF200" s="17"/>
      <c r="AG200" s="30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8" t="s">
        <v>71</v>
      </c>
      <c r="AU200" s="18" t="s">
        <v>71</v>
      </c>
      <c r="AV200" s="18" t="s">
        <v>72</v>
      </c>
      <c r="AW200" s="18" t="s">
        <v>72</v>
      </c>
      <c r="AX200" s="30"/>
      <c r="AY200" s="31"/>
      <c r="AZ200" s="31"/>
      <c r="BA200" s="31"/>
      <c r="BB200" s="31"/>
      <c r="BC200" s="31"/>
      <c r="BD200" s="31"/>
      <c r="BE200" s="31"/>
      <c r="BF200" s="31"/>
    </row>
    <row r="201" spans="1:58" ht="16" x14ac:dyDescent="0.2">
      <c r="A201" s="1"/>
      <c r="B201" s="19">
        <v>21989896</v>
      </c>
      <c r="C201" s="20" t="s">
        <v>7436</v>
      </c>
      <c r="D201" s="21" t="s">
        <v>7437</v>
      </c>
      <c r="E201" s="22">
        <v>112</v>
      </c>
      <c r="F201" s="23" t="s">
        <v>591</v>
      </c>
      <c r="G201" s="23" t="s">
        <v>75</v>
      </c>
      <c r="H201" s="23">
        <v>1.53</v>
      </c>
      <c r="I201" s="24" t="s">
        <v>7438</v>
      </c>
      <c r="J201" s="23"/>
      <c r="K201" s="23">
        <v>2.9999999999999997E-4</v>
      </c>
      <c r="L201" s="23">
        <v>1E-4</v>
      </c>
      <c r="M201" s="23">
        <v>0</v>
      </c>
      <c r="N201" s="23">
        <v>1E-4</v>
      </c>
      <c r="O201" s="23">
        <v>4.0000000000000002E-4</v>
      </c>
      <c r="P201" s="23">
        <v>0</v>
      </c>
      <c r="Q201" s="23">
        <v>-4.0000000000000002E-4</v>
      </c>
      <c r="R201" s="23" t="s">
        <v>547</v>
      </c>
      <c r="S201" s="25">
        <f t="shared" si="2"/>
        <v>1</v>
      </c>
      <c r="T201" s="22">
        <v>192</v>
      </c>
      <c r="U201" s="22" t="s">
        <v>69</v>
      </c>
      <c r="V201" s="26" t="s">
        <v>69</v>
      </c>
      <c r="W201" s="27" t="s">
        <v>70</v>
      </c>
      <c r="X201" s="23" t="s">
        <v>7439</v>
      </c>
      <c r="Y201" s="32">
        <v>40924</v>
      </c>
      <c r="Z201" s="33">
        <v>1741288847</v>
      </c>
      <c r="AA201" s="33" t="s">
        <v>7440</v>
      </c>
      <c r="AB201" s="33" t="s">
        <v>7439</v>
      </c>
      <c r="AC201" s="32">
        <v>1</v>
      </c>
      <c r="AD201" s="33" t="s">
        <v>6168</v>
      </c>
      <c r="AE201" s="33" t="s">
        <v>6169</v>
      </c>
      <c r="AF201" s="33" t="s">
        <v>7441</v>
      </c>
      <c r="AG201" s="32">
        <v>4</v>
      </c>
      <c r="AH201" s="33" t="s">
        <v>7442</v>
      </c>
      <c r="AI201" s="33" t="s">
        <v>602</v>
      </c>
      <c r="AJ201" s="33" t="s">
        <v>603</v>
      </c>
      <c r="AK201" s="33">
        <v>2.8800786602753599E-4</v>
      </c>
      <c r="AL201" s="33">
        <v>1.2225952685514799E-4</v>
      </c>
      <c r="AM201" s="33">
        <v>1.7450906669361999E-5</v>
      </c>
      <c r="AN201" s="33">
        <v>4.0800000111378257E-2</v>
      </c>
      <c r="AO201" s="33">
        <v>0.63100751679842904</v>
      </c>
      <c r="AP201" s="33">
        <v>0.2678631021780562</v>
      </c>
      <c r="AQ201" s="33">
        <v>3.8233862967695653E-2</v>
      </c>
      <c r="AR201" s="33"/>
      <c r="AS201" s="33"/>
      <c r="AT201" s="18" t="s">
        <v>71</v>
      </c>
      <c r="AU201" s="18" t="s">
        <v>71</v>
      </c>
      <c r="AV201" s="18" t="s">
        <v>72</v>
      </c>
      <c r="AW201" s="18" t="s">
        <v>72</v>
      </c>
      <c r="AX201" s="30">
        <v>1</v>
      </c>
      <c r="AY201" s="31" t="s">
        <v>604</v>
      </c>
      <c r="AZ201" s="31"/>
      <c r="BA201" s="31"/>
      <c r="BB201" s="31"/>
      <c r="BC201" s="31"/>
      <c r="BD201" s="31"/>
      <c r="BE201" s="31"/>
      <c r="BF201" s="31"/>
    </row>
    <row r="202" spans="1:58" ht="16" x14ac:dyDescent="0.2">
      <c r="A202" s="1"/>
      <c r="B202" s="9">
        <v>21991717</v>
      </c>
      <c r="C202" s="10" t="s">
        <v>7443</v>
      </c>
      <c r="D202" s="11" t="s">
        <v>7444</v>
      </c>
      <c r="E202" s="12">
        <v>117</v>
      </c>
      <c r="F202" s="13" t="s">
        <v>591</v>
      </c>
      <c r="G202" s="13" t="s">
        <v>126</v>
      </c>
      <c r="H202" s="13">
        <v>0.7</v>
      </c>
      <c r="I202" s="14" t="s">
        <v>7445</v>
      </c>
      <c r="J202" s="13"/>
      <c r="K202" s="13">
        <v>4.0000000000000002E-4</v>
      </c>
      <c r="L202" s="13">
        <v>0</v>
      </c>
      <c r="M202" s="13">
        <v>0</v>
      </c>
      <c r="N202" s="13">
        <v>0</v>
      </c>
      <c r="O202" s="13">
        <v>4.0000000000000002E-4</v>
      </c>
      <c r="P202" s="13">
        <v>0</v>
      </c>
      <c r="Q202" s="13">
        <v>-4.0000000000000002E-4</v>
      </c>
      <c r="R202" s="13" t="s">
        <v>547</v>
      </c>
      <c r="S202" s="15">
        <f t="shared" ref="S202:S265" si="3">1-R202</f>
        <v>1</v>
      </c>
      <c r="T202" s="12">
        <v>193</v>
      </c>
      <c r="U202" s="12" t="s">
        <v>69</v>
      </c>
      <c r="V202" s="28" t="s">
        <v>69</v>
      </c>
      <c r="W202" s="16" t="s">
        <v>70</v>
      </c>
      <c r="X202" s="13" t="s">
        <v>7446</v>
      </c>
      <c r="Y202" s="30">
        <v>41130</v>
      </c>
      <c r="Z202" s="17">
        <v>1741310783</v>
      </c>
      <c r="AA202" s="17" t="s">
        <v>7447</v>
      </c>
      <c r="AB202" s="17" t="s">
        <v>7446</v>
      </c>
      <c r="AC202" s="30">
        <v>1</v>
      </c>
      <c r="AD202" s="17" t="s">
        <v>6168</v>
      </c>
      <c r="AE202" s="17" t="s">
        <v>6169</v>
      </c>
      <c r="AF202" s="17" t="s">
        <v>7448</v>
      </c>
      <c r="AG202" s="30">
        <v>3</v>
      </c>
      <c r="AH202" s="17" t="s">
        <v>7449</v>
      </c>
      <c r="AI202" s="17" t="s">
        <v>722</v>
      </c>
      <c r="AJ202" s="17" t="s">
        <v>723</v>
      </c>
      <c r="AK202" s="17">
        <v>4.142530524004E-4</v>
      </c>
      <c r="AL202" s="17">
        <v>6.9080175870000001E-8</v>
      </c>
      <c r="AM202" s="17">
        <v>3.9725002321780002E-6</v>
      </c>
      <c r="AN202" s="17">
        <v>9.4968950605616529E-3</v>
      </c>
      <c r="AO202" s="17">
        <v>0.89933339491971753</v>
      </c>
      <c r="AP202" s="17">
        <v>1.499713972578522E-4</v>
      </c>
      <c r="AQ202" s="17">
        <v>8.6242022826928423E-3</v>
      </c>
      <c r="AR202" s="17"/>
      <c r="AS202" s="17"/>
      <c r="AT202" s="18" t="s">
        <v>71</v>
      </c>
      <c r="AU202" s="18" t="s">
        <v>71</v>
      </c>
      <c r="AV202" s="18" t="s">
        <v>72</v>
      </c>
      <c r="AW202" s="18" t="s">
        <v>72</v>
      </c>
      <c r="AX202" s="30">
        <v>1</v>
      </c>
      <c r="AY202" s="31" t="s">
        <v>604</v>
      </c>
      <c r="AZ202" s="31"/>
      <c r="BA202" s="31"/>
      <c r="BB202" s="31"/>
      <c r="BC202" s="31"/>
      <c r="BD202" s="31"/>
      <c r="BE202" s="31"/>
      <c r="BF202" s="31"/>
    </row>
    <row r="203" spans="1:58" ht="16" x14ac:dyDescent="0.2">
      <c r="A203" s="1"/>
      <c r="B203" s="19">
        <v>21992067</v>
      </c>
      <c r="C203" s="20" t="s">
        <v>7450</v>
      </c>
      <c r="D203" s="21" t="s">
        <v>7451</v>
      </c>
      <c r="E203" s="22">
        <v>4</v>
      </c>
      <c r="F203" s="23" t="s">
        <v>591</v>
      </c>
      <c r="G203" s="23" t="s">
        <v>6373</v>
      </c>
      <c r="H203" s="23">
        <v>3.58</v>
      </c>
      <c r="I203" s="24" t="s">
        <v>7452</v>
      </c>
      <c r="J203" s="23"/>
      <c r="K203" s="23">
        <v>1E-4</v>
      </c>
      <c r="L203" s="23">
        <v>2.9999999999999997E-4</v>
      </c>
      <c r="M203" s="23">
        <v>0</v>
      </c>
      <c r="N203" s="23">
        <v>2.9999999999999997E-4</v>
      </c>
      <c r="O203" s="23">
        <v>4.0000000000000002E-4</v>
      </c>
      <c r="P203" s="23">
        <v>0</v>
      </c>
      <c r="Q203" s="23">
        <v>-4.0000000000000002E-4</v>
      </c>
      <c r="R203" s="23" t="s">
        <v>547</v>
      </c>
      <c r="S203" s="25">
        <f t="shared" si="3"/>
        <v>1</v>
      </c>
      <c r="T203" s="22">
        <v>193</v>
      </c>
      <c r="U203" s="22" t="s">
        <v>69</v>
      </c>
      <c r="V203" s="26" t="s">
        <v>69</v>
      </c>
      <c r="W203" s="27" t="s">
        <v>70</v>
      </c>
      <c r="X203" s="23" t="s">
        <v>7453</v>
      </c>
      <c r="Y203" s="32">
        <v>41184</v>
      </c>
      <c r="Z203" s="33">
        <v>1741315031</v>
      </c>
      <c r="AA203" s="33" t="s">
        <v>7454</v>
      </c>
      <c r="AB203" s="33" t="s">
        <v>7453</v>
      </c>
      <c r="AC203" s="32">
        <v>1</v>
      </c>
      <c r="AD203" s="33" t="s">
        <v>6168</v>
      </c>
      <c r="AE203" s="33" t="s">
        <v>6169</v>
      </c>
      <c r="AF203" s="33" t="s">
        <v>823</v>
      </c>
      <c r="AG203" s="32">
        <v>2</v>
      </c>
      <c r="AH203" s="33" t="s">
        <v>7455</v>
      </c>
      <c r="AI203" s="33" t="s">
        <v>6379</v>
      </c>
      <c r="AJ203" s="33" t="s">
        <v>6380</v>
      </c>
      <c r="AK203" s="33">
        <v>1.3995468537672401E-4</v>
      </c>
      <c r="AL203" s="33">
        <v>2.7438631272416801E-4</v>
      </c>
      <c r="AM203" s="33">
        <v>3.1186956956782997E-5</v>
      </c>
      <c r="AN203" s="33">
        <v>7.0000000230615714E-2</v>
      </c>
      <c r="AO203" s="33">
        <v>0.30367420088057662</v>
      </c>
      <c r="AP203" s="33">
        <v>0.59536444974879987</v>
      </c>
      <c r="AQ203" s="33">
        <v>6.7669576093542433E-2</v>
      </c>
      <c r="AR203" s="33"/>
      <c r="AS203" s="33"/>
      <c r="AT203" s="18" t="s">
        <v>71</v>
      </c>
      <c r="AU203" s="18" t="s">
        <v>71</v>
      </c>
      <c r="AV203" s="18" t="s">
        <v>72</v>
      </c>
      <c r="AW203" s="18" t="s">
        <v>72</v>
      </c>
      <c r="AX203" s="30">
        <v>1</v>
      </c>
      <c r="AY203" s="31" t="s">
        <v>604</v>
      </c>
      <c r="AZ203" s="31"/>
      <c r="BA203" s="31"/>
      <c r="BB203" s="31"/>
      <c r="BC203" s="31"/>
      <c r="BD203" s="31"/>
      <c r="BE203" s="31"/>
      <c r="BF203" s="31"/>
    </row>
    <row r="204" spans="1:58" ht="16" x14ac:dyDescent="0.2">
      <c r="A204" s="1"/>
      <c r="B204" s="9">
        <v>21995203</v>
      </c>
      <c r="C204" s="10" t="s">
        <v>455</v>
      </c>
      <c r="D204" s="11" t="s">
        <v>7456</v>
      </c>
      <c r="E204" s="12">
        <v>17</v>
      </c>
      <c r="F204" s="13" t="s">
        <v>591</v>
      </c>
      <c r="G204" s="13" t="s">
        <v>75</v>
      </c>
      <c r="H204" s="13">
        <v>1.58</v>
      </c>
      <c r="I204" s="14" t="s">
        <v>7457</v>
      </c>
      <c r="J204" s="13"/>
      <c r="K204" s="13">
        <v>2.9999999999999997E-4</v>
      </c>
      <c r="L204" s="13">
        <v>1E-4</v>
      </c>
      <c r="M204" s="13">
        <v>0</v>
      </c>
      <c r="N204" s="13">
        <v>1E-4</v>
      </c>
      <c r="O204" s="13">
        <v>4.0000000000000002E-4</v>
      </c>
      <c r="P204" s="13">
        <v>0</v>
      </c>
      <c r="Q204" s="13">
        <v>-4.0000000000000002E-4</v>
      </c>
      <c r="R204" s="13" t="s">
        <v>547</v>
      </c>
      <c r="S204" s="15">
        <f t="shared" si="3"/>
        <v>1</v>
      </c>
      <c r="T204" s="12">
        <v>195</v>
      </c>
      <c r="U204" s="12" t="s">
        <v>69</v>
      </c>
      <c r="V204" s="28" t="s">
        <v>69</v>
      </c>
      <c r="W204" s="16" t="s">
        <v>70</v>
      </c>
      <c r="X204" s="13" t="s">
        <v>7458</v>
      </c>
      <c r="Y204" s="30">
        <v>41491</v>
      </c>
      <c r="Z204" s="17">
        <v>1741352927</v>
      </c>
      <c r="AA204" s="17" t="s">
        <v>7459</v>
      </c>
      <c r="AB204" s="17" t="s">
        <v>7458</v>
      </c>
      <c r="AC204" s="30">
        <v>1</v>
      </c>
      <c r="AD204" s="17" t="s">
        <v>6168</v>
      </c>
      <c r="AE204" s="17" t="s">
        <v>6169</v>
      </c>
      <c r="AF204" s="17" t="s">
        <v>7460</v>
      </c>
      <c r="AG204" s="30">
        <v>6</v>
      </c>
      <c r="AH204" s="17" t="s">
        <v>7461</v>
      </c>
      <c r="AI204" s="17" t="s">
        <v>602</v>
      </c>
      <c r="AJ204" s="17" t="s">
        <v>603</v>
      </c>
      <c r="AK204" s="17">
        <v>2.7641657045866401E-4</v>
      </c>
      <c r="AL204" s="17">
        <v>1.39244910981119E-4</v>
      </c>
      <c r="AM204" s="17">
        <v>5.8296749608409002E-5</v>
      </c>
      <c r="AN204" s="17">
        <v>0.1229997619821511</v>
      </c>
      <c r="AO204" s="17">
        <v>0.60484206411939367</v>
      </c>
      <c r="AP204" s="17">
        <v>0.30468932899424672</v>
      </c>
      <c r="AQ204" s="17">
        <v>0.12756227423737049</v>
      </c>
      <c r="AR204" s="17"/>
      <c r="AS204" s="17"/>
      <c r="AT204" s="18" t="s">
        <v>71</v>
      </c>
      <c r="AU204" s="18" t="s">
        <v>71</v>
      </c>
      <c r="AV204" s="18" t="s">
        <v>72</v>
      </c>
      <c r="AW204" s="18" t="s">
        <v>72</v>
      </c>
      <c r="AX204" s="30">
        <v>1</v>
      </c>
      <c r="AY204" s="31" t="s">
        <v>604</v>
      </c>
      <c r="AZ204" s="31"/>
      <c r="BA204" s="31"/>
      <c r="BB204" s="31"/>
      <c r="BC204" s="31"/>
      <c r="BD204" s="31"/>
      <c r="BE204" s="31"/>
      <c r="BF204" s="31"/>
    </row>
    <row r="205" spans="1:58" ht="16" x14ac:dyDescent="0.2">
      <c r="A205" s="1"/>
      <c r="B205" s="19">
        <v>21990888</v>
      </c>
      <c r="C205" s="20" t="s">
        <v>7462</v>
      </c>
      <c r="D205" s="21" t="s">
        <v>7463</v>
      </c>
      <c r="E205" s="22">
        <v>211</v>
      </c>
      <c r="F205" s="23" t="s">
        <v>591</v>
      </c>
      <c r="G205" s="23" t="s">
        <v>75</v>
      </c>
      <c r="H205" s="23">
        <v>1.39</v>
      </c>
      <c r="I205" s="24" t="s">
        <v>7464</v>
      </c>
      <c r="J205" s="23"/>
      <c r="K205" s="23">
        <v>4.0000000000000002E-4</v>
      </c>
      <c r="L205" s="23">
        <v>0</v>
      </c>
      <c r="M205" s="23">
        <v>0</v>
      </c>
      <c r="N205" s="23">
        <v>0</v>
      </c>
      <c r="O205" s="23">
        <v>4.0000000000000002E-4</v>
      </c>
      <c r="P205" s="23">
        <v>0</v>
      </c>
      <c r="Q205" s="23">
        <v>-4.0000000000000002E-4</v>
      </c>
      <c r="R205" s="23" t="s">
        <v>547</v>
      </c>
      <c r="S205" s="25">
        <f t="shared" si="3"/>
        <v>1</v>
      </c>
      <c r="T205" s="22">
        <v>196</v>
      </c>
      <c r="U205" s="22" t="s">
        <v>69</v>
      </c>
      <c r="V205" s="26" t="s">
        <v>69</v>
      </c>
      <c r="W205" s="27" t="s">
        <v>70</v>
      </c>
      <c r="X205" s="23" t="s">
        <v>7465</v>
      </c>
      <c r="Y205" s="32">
        <v>41027</v>
      </c>
      <c r="Z205" s="33">
        <v>1741300811</v>
      </c>
      <c r="AA205" s="33" t="s">
        <v>7466</v>
      </c>
      <c r="AB205" s="33" t="s">
        <v>7465</v>
      </c>
      <c r="AC205" s="32">
        <v>1</v>
      </c>
      <c r="AD205" s="33" t="s">
        <v>6168</v>
      </c>
      <c r="AE205" s="33" t="s">
        <v>6169</v>
      </c>
      <c r="AF205" s="33" t="s">
        <v>7467</v>
      </c>
      <c r="AG205" s="32">
        <v>6</v>
      </c>
      <c r="AH205" s="33" t="s">
        <v>7468</v>
      </c>
      <c r="AI205" s="33" t="s">
        <v>602</v>
      </c>
      <c r="AJ205" s="33" t="s">
        <v>603</v>
      </c>
      <c r="AK205" s="33">
        <v>4.16902386888746E-4</v>
      </c>
      <c r="AL205" s="33">
        <v>5.8644639371000002E-8</v>
      </c>
      <c r="AM205" s="33">
        <v>3.574433358155E-6</v>
      </c>
      <c r="AN205" s="33">
        <v>8.4997191833075386E-3</v>
      </c>
      <c r="AO205" s="33">
        <v>0.92127799731271642</v>
      </c>
      <c r="AP205" s="33">
        <v>1.2959392321075679E-4</v>
      </c>
      <c r="AQ205" s="33">
        <v>7.8988437324720422E-3</v>
      </c>
      <c r="AR205" s="33"/>
      <c r="AS205" s="33"/>
      <c r="AT205" s="18" t="s">
        <v>71</v>
      </c>
      <c r="AU205" s="18" t="s">
        <v>71</v>
      </c>
      <c r="AV205" s="18" t="s">
        <v>72</v>
      </c>
      <c r="AW205" s="18" t="s">
        <v>72</v>
      </c>
      <c r="AX205" s="30">
        <v>1</v>
      </c>
      <c r="AY205" s="31" t="s">
        <v>604</v>
      </c>
      <c r="AZ205" s="31"/>
      <c r="BA205" s="31"/>
      <c r="BB205" s="31"/>
      <c r="BC205" s="31"/>
      <c r="BD205" s="31"/>
      <c r="BE205" s="31"/>
      <c r="BF205" s="31"/>
    </row>
    <row r="206" spans="1:58" ht="16" x14ac:dyDescent="0.2">
      <c r="A206" s="1"/>
      <c r="B206" s="9">
        <v>21995525</v>
      </c>
      <c r="C206" s="10" t="s">
        <v>7469</v>
      </c>
      <c r="D206" s="11" t="s">
        <v>7470</v>
      </c>
      <c r="E206" s="12">
        <v>162</v>
      </c>
      <c r="F206" s="13" t="s">
        <v>591</v>
      </c>
      <c r="G206" s="13" t="s">
        <v>66</v>
      </c>
      <c r="H206" s="13">
        <v>1.27</v>
      </c>
      <c r="I206" s="14" t="s">
        <v>7471</v>
      </c>
      <c r="J206" s="13"/>
      <c r="K206" s="13">
        <v>4.0000000000000002E-4</v>
      </c>
      <c r="L206" s="13">
        <v>0</v>
      </c>
      <c r="M206" s="13">
        <v>0</v>
      </c>
      <c r="N206" s="13">
        <v>0</v>
      </c>
      <c r="O206" s="13">
        <v>4.0000000000000002E-4</v>
      </c>
      <c r="P206" s="13">
        <v>0</v>
      </c>
      <c r="Q206" s="13">
        <v>-4.0000000000000002E-4</v>
      </c>
      <c r="R206" s="13" t="s">
        <v>547</v>
      </c>
      <c r="S206" s="15">
        <f t="shared" si="3"/>
        <v>1</v>
      </c>
      <c r="T206" s="12">
        <v>197</v>
      </c>
      <c r="U206" s="12" t="s">
        <v>69</v>
      </c>
      <c r="V206" s="28" t="s">
        <v>69</v>
      </c>
      <c r="W206" s="16" t="s">
        <v>70</v>
      </c>
      <c r="X206" s="13" t="s">
        <v>7472</v>
      </c>
      <c r="Y206" s="30">
        <v>41523</v>
      </c>
      <c r="Z206" s="17">
        <v>1741356827</v>
      </c>
      <c r="AA206" s="17" t="s">
        <v>7473</v>
      </c>
      <c r="AB206" s="17" t="s">
        <v>7472</v>
      </c>
      <c r="AC206" s="30">
        <v>1</v>
      </c>
      <c r="AD206" s="17" t="s">
        <v>6168</v>
      </c>
      <c r="AE206" s="17" t="s">
        <v>6169</v>
      </c>
      <c r="AF206" s="17" t="s">
        <v>7474</v>
      </c>
      <c r="AG206" s="30">
        <v>2</v>
      </c>
      <c r="AH206" s="17" t="s">
        <v>7475</v>
      </c>
      <c r="AI206" s="17" t="s">
        <v>741</v>
      </c>
      <c r="AJ206" s="17" t="s">
        <v>742</v>
      </c>
      <c r="AK206" s="17">
        <v>4.21404388018074E-4</v>
      </c>
      <c r="AL206" s="17">
        <v>7.8841419562000003E-8</v>
      </c>
      <c r="AM206" s="17">
        <v>1.437932051098E-6</v>
      </c>
      <c r="AN206" s="17">
        <v>3.4000002412655451E-3</v>
      </c>
      <c r="AO206" s="17">
        <v>0.92385551233955465</v>
      </c>
      <c r="AP206" s="17">
        <v>1.7284604084356439E-4</v>
      </c>
      <c r="AQ206" s="17">
        <v>3.1524148526892721E-3</v>
      </c>
      <c r="AR206" s="17"/>
      <c r="AS206" s="17"/>
      <c r="AT206" s="18" t="s">
        <v>71</v>
      </c>
      <c r="AU206" s="18" t="s">
        <v>71</v>
      </c>
      <c r="AV206" s="18" t="s">
        <v>72</v>
      </c>
      <c r="AW206" s="18" t="s">
        <v>72</v>
      </c>
      <c r="AX206" s="30">
        <v>1</v>
      </c>
      <c r="AY206" s="31" t="s">
        <v>604</v>
      </c>
      <c r="AZ206" s="31"/>
      <c r="BA206" s="31"/>
      <c r="BB206" s="31"/>
      <c r="BC206" s="31"/>
      <c r="BD206" s="31"/>
      <c r="BE206" s="31"/>
      <c r="BF206" s="31"/>
    </row>
    <row r="207" spans="1:58" ht="16" x14ac:dyDescent="0.2">
      <c r="A207" s="1"/>
      <c r="B207" s="19">
        <v>21989965</v>
      </c>
      <c r="C207" s="20" t="s">
        <v>1482</v>
      </c>
      <c r="D207" s="21" t="s">
        <v>7476</v>
      </c>
      <c r="E207" s="22">
        <v>91</v>
      </c>
      <c r="F207" s="23"/>
      <c r="G207" s="23" t="s">
        <v>66</v>
      </c>
      <c r="H207" s="23">
        <v>1.53</v>
      </c>
      <c r="I207" s="24" t="s">
        <v>7477</v>
      </c>
      <c r="J207" s="23"/>
      <c r="K207" s="23">
        <v>4.0000000000000002E-4</v>
      </c>
      <c r="L207" s="23">
        <v>1E-4</v>
      </c>
      <c r="M207" s="23">
        <v>0</v>
      </c>
      <c r="N207" s="23">
        <v>1E-4</v>
      </c>
      <c r="O207" s="23">
        <v>4.0000000000000002E-4</v>
      </c>
      <c r="P207" s="23">
        <v>1E-4</v>
      </c>
      <c r="Q207" s="23">
        <v>-4.0000000000000002E-4</v>
      </c>
      <c r="R207" s="23" t="s">
        <v>7478</v>
      </c>
      <c r="S207" s="25">
        <f t="shared" si="3"/>
        <v>5</v>
      </c>
      <c r="T207" s="22">
        <v>197</v>
      </c>
      <c r="U207" s="22" t="s">
        <v>69</v>
      </c>
      <c r="V207" s="26" t="s">
        <v>69</v>
      </c>
      <c r="W207" s="27" t="s">
        <v>70</v>
      </c>
      <c r="X207" s="23"/>
      <c r="Y207" s="32">
        <v>40928</v>
      </c>
      <c r="Z207" s="33"/>
      <c r="AA207" s="33"/>
      <c r="AB207" s="33"/>
      <c r="AC207" s="32"/>
      <c r="AD207" s="33"/>
      <c r="AE207" s="33"/>
      <c r="AF207" s="33"/>
      <c r="AG207" s="32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18" t="s">
        <v>71</v>
      </c>
      <c r="AU207" s="18" t="s">
        <v>71</v>
      </c>
      <c r="AV207" s="18" t="s">
        <v>72</v>
      </c>
      <c r="AW207" s="18" t="s">
        <v>72</v>
      </c>
      <c r="AX207" s="30"/>
      <c r="AY207" s="31"/>
      <c r="AZ207" s="31"/>
      <c r="BA207" s="31"/>
      <c r="BB207" s="31"/>
      <c r="BC207" s="31"/>
      <c r="BD207" s="31"/>
      <c r="BE207" s="31"/>
      <c r="BF207" s="31"/>
    </row>
    <row r="208" spans="1:58" ht="16" x14ac:dyDescent="0.2">
      <c r="A208" s="1"/>
      <c r="B208" s="9">
        <v>21996121</v>
      </c>
      <c r="C208" s="10" t="s">
        <v>7479</v>
      </c>
      <c r="D208" s="11" t="s">
        <v>7480</v>
      </c>
      <c r="E208" s="12">
        <v>326</v>
      </c>
      <c r="F208" s="13" t="s">
        <v>591</v>
      </c>
      <c r="G208" s="13" t="s">
        <v>66</v>
      </c>
      <c r="H208" s="13">
        <v>0.96</v>
      </c>
      <c r="I208" s="14" t="s">
        <v>7481</v>
      </c>
      <c r="J208" s="13"/>
      <c r="K208" s="13">
        <v>4.0000000000000002E-4</v>
      </c>
      <c r="L208" s="13">
        <v>0</v>
      </c>
      <c r="M208" s="13">
        <v>0</v>
      </c>
      <c r="N208" s="13">
        <v>0</v>
      </c>
      <c r="O208" s="13">
        <v>4.0000000000000002E-4</v>
      </c>
      <c r="P208" s="13">
        <v>0</v>
      </c>
      <c r="Q208" s="13">
        <v>-4.0000000000000002E-4</v>
      </c>
      <c r="R208" s="13" t="s">
        <v>547</v>
      </c>
      <c r="S208" s="15">
        <f t="shared" si="3"/>
        <v>1</v>
      </c>
      <c r="T208" s="12">
        <v>199</v>
      </c>
      <c r="U208" s="12" t="s">
        <v>69</v>
      </c>
      <c r="V208" s="28" t="s">
        <v>69</v>
      </c>
      <c r="W208" s="16" t="s">
        <v>70</v>
      </c>
      <c r="X208" s="13" t="s">
        <v>7482</v>
      </c>
      <c r="Y208" s="30">
        <v>41594</v>
      </c>
      <c r="Z208" s="17">
        <v>1741364039</v>
      </c>
      <c r="AA208" s="17" t="s">
        <v>7483</v>
      </c>
      <c r="AB208" s="17" t="s">
        <v>7482</v>
      </c>
      <c r="AC208" s="30">
        <v>1</v>
      </c>
      <c r="AD208" s="17" t="s">
        <v>6168</v>
      </c>
      <c r="AE208" s="17" t="s">
        <v>6169</v>
      </c>
      <c r="AF208" s="17" t="s">
        <v>7484</v>
      </c>
      <c r="AG208" s="30">
        <v>3</v>
      </c>
      <c r="AH208" s="17" t="s">
        <v>7485</v>
      </c>
      <c r="AI208" s="17" t="s">
        <v>741</v>
      </c>
      <c r="AJ208" s="17" t="s">
        <v>742</v>
      </c>
      <c r="AK208" s="17">
        <v>4.1366638801255203E-4</v>
      </c>
      <c r="AL208" s="17">
        <v>9.6794100711360003E-6</v>
      </c>
      <c r="AM208" s="17">
        <v>9.2126791767740007E-6</v>
      </c>
      <c r="AN208" s="17">
        <v>2.1298112650851249E-2</v>
      </c>
      <c r="AO208" s="17">
        <v>0.90923989855979592</v>
      </c>
      <c r="AP208" s="17">
        <v>2.1275370893637399E-2</v>
      </c>
      <c r="AQ208" s="17">
        <v>2.0249495059046871E-2</v>
      </c>
      <c r="AR208" s="17"/>
      <c r="AS208" s="17"/>
      <c r="AT208" s="18" t="s">
        <v>71</v>
      </c>
      <c r="AU208" s="18" t="s">
        <v>71</v>
      </c>
      <c r="AV208" s="18" t="s">
        <v>72</v>
      </c>
      <c r="AW208" s="18" t="s">
        <v>72</v>
      </c>
      <c r="AX208" s="30">
        <v>1</v>
      </c>
      <c r="AY208" s="31" t="s">
        <v>604</v>
      </c>
      <c r="AZ208" s="31"/>
      <c r="BA208" s="31"/>
      <c r="BB208" s="31"/>
      <c r="BC208" s="31"/>
      <c r="BD208" s="31"/>
      <c r="BE208" s="31"/>
      <c r="BF208" s="31"/>
    </row>
    <row r="209" spans="1:58" ht="16" x14ac:dyDescent="0.2">
      <c r="A209" s="1"/>
      <c r="B209" s="19">
        <v>21994570</v>
      </c>
      <c r="C209" s="20" t="s">
        <v>7486</v>
      </c>
      <c r="D209" s="21" t="s">
        <v>7487</v>
      </c>
      <c r="E209" s="22">
        <v>24</v>
      </c>
      <c r="F209" s="23" t="s">
        <v>726</v>
      </c>
      <c r="G209" s="23" t="s">
        <v>66</v>
      </c>
      <c r="H209" s="23">
        <v>1.71</v>
      </c>
      <c r="I209" s="24" t="s">
        <v>7488</v>
      </c>
      <c r="J209" s="23"/>
      <c r="K209" s="23">
        <v>4.0000000000000002E-4</v>
      </c>
      <c r="L209" s="23">
        <v>1E-4</v>
      </c>
      <c r="M209" s="23">
        <v>0</v>
      </c>
      <c r="N209" s="23">
        <v>1E-4</v>
      </c>
      <c r="O209" s="23">
        <v>4.0000000000000002E-4</v>
      </c>
      <c r="P209" s="23">
        <v>1E-4</v>
      </c>
      <c r="Q209" s="23">
        <v>-4.0000000000000002E-4</v>
      </c>
      <c r="R209" s="23" t="s">
        <v>7478</v>
      </c>
      <c r="S209" s="25">
        <f t="shared" si="3"/>
        <v>5</v>
      </c>
      <c r="T209" s="22">
        <v>200</v>
      </c>
      <c r="U209" s="22" t="s">
        <v>69</v>
      </c>
      <c r="V209" s="27" t="s">
        <v>70</v>
      </c>
      <c r="W209" s="27" t="s">
        <v>70</v>
      </c>
      <c r="X209" s="23" t="s">
        <v>7489</v>
      </c>
      <c r="Y209" s="32">
        <v>41417</v>
      </c>
      <c r="Z209" s="33">
        <v>1741345295</v>
      </c>
      <c r="AA209" s="33" t="s">
        <v>7490</v>
      </c>
      <c r="AB209" s="33" t="s">
        <v>7491</v>
      </c>
      <c r="AC209" s="32">
        <v>1</v>
      </c>
      <c r="AD209" s="33" t="s">
        <v>6168</v>
      </c>
      <c r="AE209" s="33" t="s">
        <v>6169</v>
      </c>
      <c r="AF209" s="33" t="s">
        <v>7492</v>
      </c>
      <c r="AG209" s="32">
        <v>5</v>
      </c>
      <c r="AH209" s="33" t="s">
        <v>7493</v>
      </c>
      <c r="AI209" s="33" t="s">
        <v>741</v>
      </c>
      <c r="AJ209" s="33" t="s">
        <v>742</v>
      </c>
      <c r="AK209" s="33">
        <v>3.61031165116782E-4</v>
      </c>
      <c r="AL209" s="33">
        <v>7.1268335007321006E-5</v>
      </c>
      <c r="AM209" s="33">
        <v>3.0899246060090001E-6</v>
      </c>
      <c r="AN209" s="33">
        <v>7.0969215844513779E-3</v>
      </c>
      <c r="AO209" s="33">
        <v>0.79266835182665119</v>
      </c>
      <c r="AP209" s="33">
        <v>0.1564744518091932</v>
      </c>
      <c r="AQ209" s="33">
        <v>6.7841385491513003E-3</v>
      </c>
      <c r="AR209" s="33"/>
      <c r="AS209" s="33"/>
      <c r="AT209" s="18" t="s">
        <v>71</v>
      </c>
      <c r="AU209" s="18" t="s">
        <v>71</v>
      </c>
      <c r="AV209" s="18" t="s">
        <v>72</v>
      </c>
      <c r="AW209" s="18" t="s">
        <v>72</v>
      </c>
      <c r="AX209" s="30">
        <v>2</v>
      </c>
      <c r="AY209" s="31" t="s">
        <v>604</v>
      </c>
      <c r="AZ209" s="31" t="s">
        <v>631</v>
      </c>
      <c r="BA209" s="31"/>
      <c r="BB209" s="31"/>
      <c r="BC209" s="31"/>
      <c r="BD209" s="31"/>
      <c r="BE209" s="31"/>
      <c r="BF209" s="31"/>
    </row>
    <row r="210" spans="1:58" ht="16" x14ac:dyDescent="0.2">
      <c r="A210" s="1"/>
      <c r="B210" s="9">
        <v>21995681</v>
      </c>
      <c r="C210" s="10" t="s">
        <v>7494</v>
      </c>
      <c r="D210" s="11" t="s">
        <v>7495</v>
      </c>
      <c r="E210" s="12">
        <v>227</v>
      </c>
      <c r="F210" s="13" t="s">
        <v>591</v>
      </c>
      <c r="G210" s="13" t="s">
        <v>126</v>
      </c>
      <c r="H210" s="13">
        <v>1.1100000000000001</v>
      </c>
      <c r="I210" s="14" t="s">
        <v>7496</v>
      </c>
      <c r="J210" s="13"/>
      <c r="K210" s="13">
        <v>4.0000000000000002E-4</v>
      </c>
      <c r="L210" s="13">
        <v>0</v>
      </c>
      <c r="M210" s="13">
        <v>0</v>
      </c>
      <c r="N210" s="13">
        <v>0</v>
      </c>
      <c r="O210" s="13">
        <v>4.0000000000000002E-4</v>
      </c>
      <c r="P210" s="13">
        <v>0</v>
      </c>
      <c r="Q210" s="13">
        <v>-4.0000000000000002E-4</v>
      </c>
      <c r="R210" s="13" t="s">
        <v>547</v>
      </c>
      <c r="S210" s="15">
        <f t="shared" si="3"/>
        <v>1</v>
      </c>
      <c r="T210" s="12">
        <v>201</v>
      </c>
      <c r="U210" s="12" t="s">
        <v>69</v>
      </c>
      <c r="V210" s="28" t="s">
        <v>69</v>
      </c>
      <c r="W210" s="16" t="s">
        <v>70</v>
      </c>
      <c r="X210" s="13" t="s">
        <v>7497</v>
      </c>
      <c r="Y210" s="30">
        <v>41543</v>
      </c>
      <c r="Z210" s="17">
        <v>1741358723</v>
      </c>
      <c r="AA210" s="17" t="s">
        <v>7498</v>
      </c>
      <c r="AB210" s="17" t="s">
        <v>7497</v>
      </c>
      <c r="AC210" s="30">
        <v>1</v>
      </c>
      <c r="AD210" s="17" t="s">
        <v>6168</v>
      </c>
      <c r="AE210" s="17" t="s">
        <v>6169</v>
      </c>
      <c r="AF210" s="17" t="s">
        <v>7499</v>
      </c>
      <c r="AG210" s="30">
        <v>3</v>
      </c>
      <c r="AH210" s="17" t="s">
        <v>7500</v>
      </c>
      <c r="AI210" s="17" t="s">
        <v>722</v>
      </c>
      <c r="AJ210" s="17" t="s">
        <v>723</v>
      </c>
      <c r="AK210" s="17">
        <v>4.1387426324107803E-4</v>
      </c>
      <c r="AL210" s="17">
        <v>1.8315048386694001E-5</v>
      </c>
      <c r="AM210" s="17">
        <v>9.8100677708840001E-6</v>
      </c>
      <c r="AN210" s="17">
        <v>2.21947546266483E-2</v>
      </c>
      <c r="AO210" s="17">
        <v>0.91832657607799817</v>
      </c>
      <c r="AP210" s="17">
        <v>4.0638418885830883E-2</v>
      </c>
      <c r="AQ210" s="17">
        <v>2.176710838837894E-2</v>
      </c>
      <c r="AR210" s="17"/>
      <c r="AS210" s="17"/>
      <c r="AT210" s="18" t="s">
        <v>71</v>
      </c>
      <c r="AU210" s="18" t="s">
        <v>71</v>
      </c>
      <c r="AV210" s="18" t="s">
        <v>72</v>
      </c>
      <c r="AW210" s="18" t="s">
        <v>72</v>
      </c>
      <c r="AX210" s="30">
        <v>1</v>
      </c>
      <c r="AY210" s="31" t="s">
        <v>604</v>
      </c>
      <c r="AZ210" s="31"/>
      <c r="BA210" s="31"/>
      <c r="BB210" s="31"/>
      <c r="BC210" s="31"/>
      <c r="BD210" s="31"/>
      <c r="BE210" s="31"/>
      <c r="BF210" s="31"/>
    </row>
    <row r="211" spans="1:58" ht="16" x14ac:dyDescent="0.2">
      <c r="A211" s="1"/>
      <c r="B211" s="19">
        <v>21993862</v>
      </c>
      <c r="C211" s="20" t="s">
        <v>7501</v>
      </c>
      <c r="D211" s="21" t="s">
        <v>7502</v>
      </c>
      <c r="E211" s="22">
        <v>45</v>
      </c>
      <c r="F211" s="23"/>
      <c r="G211" s="23" t="s">
        <v>75</v>
      </c>
      <c r="H211" s="23">
        <v>1.8</v>
      </c>
      <c r="I211" s="24" t="s">
        <v>7503</v>
      </c>
      <c r="J211" s="23"/>
      <c r="K211" s="23">
        <v>4.0000000000000002E-4</v>
      </c>
      <c r="L211" s="23">
        <v>0</v>
      </c>
      <c r="M211" s="23">
        <v>0</v>
      </c>
      <c r="N211" s="23">
        <v>0</v>
      </c>
      <c r="O211" s="23">
        <v>4.0000000000000002E-4</v>
      </c>
      <c r="P211" s="23">
        <v>0</v>
      </c>
      <c r="Q211" s="23">
        <v>-4.0000000000000002E-4</v>
      </c>
      <c r="R211" s="23" t="s">
        <v>547</v>
      </c>
      <c r="S211" s="25">
        <f t="shared" si="3"/>
        <v>1</v>
      </c>
      <c r="T211" s="22">
        <v>201</v>
      </c>
      <c r="U211" s="22" t="s">
        <v>69</v>
      </c>
      <c r="V211" s="26" t="s">
        <v>69</v>
      </c>
      <c r="W211" s="27" t="s">
        <v>70</v>
      </c>
      <c r="X211" s="23"/>
      <c r="Y211" s="32">
        <v>41339</v>
      </c>
      <c r="Z211" s="33"/>
      <c r="AA211" s="33"/>
      <c r="AB211" s="33"/>
      <c r="AC211" s="32"/>
      <c r="AD211" s="33"/>
      <c r="AE211" s="33"/>
      <c r="AF211" s="33"/>
      <c r="AG211" s="32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18" t="s">
        <v>71</v>
      </c>
      <c r="AU211" s="18" t="s">
        <v>71</v>
      </c>
      <c r="AV211" s="18" t="s">
        <v>72</v>
      </c>
      <c r="AW211" s="18" t="s">
        <v>72</v>
      </c>
      <c r="AX211" s="30"/>
      <c r="AY211" s="31"/>
      <c r="AZ211" s="31"/>
      <c r="BA211" s="31"/>
      <c r="BB211" s="31"/>
      <c r="BC211" s="31"/>
      <c r="BD211" s="31"/>
      <c r="BE211" s="31"/>
      <c r="BF211" s="31"/>
    </row>
    <row r="212" spans="1:58" ht="16" x14ac:dyDescent="0.2">
      <c r="A212" s="1"/>
      <c r="B212" s="9">
        <v>21992405</v>
      </c>
      <c r="C212" s="10" t="s">
        <v>7504</v>
      </c>
      <c r="D212" s="11" t="s">
        <v>7505</v>
      </c>
      <c r="E212" s="12">
        <v>10</v>
      </c>
      <c r="F212" s="13" t="s">
        <v>591</v>
      </c>
      <c r="G212" s="13" t="s">
        <v>75</v>
      </c>
      <c r="H212" s="13">
        <v>3.54</v>
      </c>
      <c r="I212" s="14" t="s">
        <v>7506</v>
      </c>
      <c r="J212" s="13"/>
      <c r="K212" s="13">
        <v>2.9999999999999997E-4</v>
      </c>
      <c r="L212" s="13">
        <v>1E-4</v>
      </c>
      <c r="M212" s="13">
        <v>0</v>
      </c>
      <c r="N212" s="13">
        <v>1E-4</v>
      </c>
      <c r="O212" s="13">
        <v>4.0000000000000002E-4</v>
      </c>
      <c r="P212" s="13">
        <v>0</v>
      </c>
      <c r="Q212" s="13">
        <v>-4.0000000000000002E-4</v>
      </c>
      <c r="R212" s="13" t="s">
        <v>547</v>
      </c>
      <c r="S212" s="15">
        <f t="shared" si="3"/>
        <v>1</v>
      </c>
      <c r="T212" s="12">
        <v>203</v>
      </c>
      <c r="U212" s="12" t="s">
        <v>69</v>
      </c>
      <c r="V212" s="28" t="s">
        <v>69</v>
      </c>
      <c r="W212" s="16" t="s">
        <v>70</v>
      </c>
      <c r="X212" s="13" t="s">
        <v>7507</v>
      </c>
      <c r="Y212" s="30">
        <v>41227</v>
      </c>
      <c r="Z212" s="17">
        <v>1741319147</v>
      </c>
      <c r="AA212" s="17" t="s">
        <v>7508</v>
      </c>
      <c r="AB212" s="17" t="s">
        <v>7507</v>
      </c>
      <c r="AC212" s="30">
        <v>1</v>
      </c>
      <c r="AD212" s="17" t="s">
        <v>6168</v>
      </c>
      <c r="AE212" s="17" t="s">
        <v>6169</v>
      </c>
      <c r="AF212" s="17" t="s">
        <v>7509</v>
      </c>
      <c r="AG212" s="30">
        <v>5</v>
      </c>
      <c r="AH212" s="17" t="s">
        <v>7510</v>
      </c>
      <c r="AI212" s="17" t="s">
        <v>602</v>
      </c>
      <c r="AJ212" s="17" t="s">
        <v>603</v>
      </c>
      <c r="AK212" s="17">
        <v>3.45501791720475E-4</v>
      </c>
      <c r="AL212" s="17">
        <v>8.8560356749150002E-5</v>
      </c>
      <c r="AM212" s="17">
        <v>7.0954266164358998E-5</v>
      </c>
      <c r="AN212" s="17">
        <v>0.14049893054621571</v>
      </c>
      <c r="AO212" s="17">
        <v>0.74324897512221577</v>
      </c>
      <c r="AP212" s="17">
        <v>0.190512454544712</v>
      </c>
      <c r="AQ212" s="17">
        <v>0.1526379511509881</v>
      </c>
      <c r="AR212" s="17"/>
      <c r="AS212" s="17"/>
      <c r="AT212" s="18" t="s">
        <v>71</v>
      </c>
      <c r="AU212" s="18" t="s">
        <v>71</v>
      </c>
      <c r="AV212" s="18" t="s">
        <v>72</v>
      </c>
      <c r="AW212" s="18" t="s">
        <v>72</v>
      </c>
      <c r="AX212" s="30">
        <v>1</v>
      </c>
      <c r="AY212" s="31" t="s">
        <v>604</v>
      </c>
      <c r="AZ212" s="31"/>
      <c r="BA212" s="31"/>
      <c r="BB212" s="31"/>
      <c r="BC212" s="31"/>
      <c r="BD212" s="31"/>
      <c r="BE212" s="31"/>
      <c r="BF212" s="31"/>
    </row>
    <row r="213" spans="1:58" ht="16" x14ac:dyDescent="0.2">
      <c r="A213" s="1"/>
      <c r="B213" s="19">
        <v>21991246</v>
      </c>
      <c r="C213" s="20" t="s">
        <v>7511</v>
      </c>
      <c r="D213" s="21" t="s">
        <v>7512</v>
      </c>
      <c r="E213" s="22">
        <v>160</v>
      </c>
      <c r="F213" s="23" t="s">
        <v>591</v>
      </c>
      <c r="G213" s="23" t="s">
        <v>126</v>
      </c>
      <c r="H213" s="23">
        <v>1.3</v>
      </c>
      <c r="I213" s="24" t="s">
        <v>7513</v>
      </c>
      <c r="J213" s="23"/>
      <c r="K213" s="23">
        <v>4.0000000000000002E-4</v>
      </c>
      <c r="L213" s="23">
        <v>0</v>
      </c>
      <c r="M213" s="23">
        <v>0</v>
      </c>
      <c r="N213" s="23">
        <v>0</v>
      </c>
      <c r="O213" s="23">
        <v>4.0000000000000002E-4</v>
      </c>
      <c r="P213" s="23">
        <v>0</v>
      </c>
      <c r="Q213" s="23">
        <v>-4.0000000000000002E-4</v>
      </c>
      <c r="R213" s="23" t="s">
        <v>547</v>
      </c>
      <c r="S213" s="25">
        <f t="shared" si="3"/>
        <v>1</v>
      </c>
      <c r="T213" s="22">
        <v>204</v>
      </c>
      <c r="U213" s="22" t="s">
        <v>69</v>
      </c>
      <c r="V213" s="26" t="s">
        <v>69</v>
      </c>
      <c r="W213" s="27" t="s">
        <v>70</v>
      </c>
      <c r="X213" s="23" t="s">
        <v>7514</v>
      </c>
      <c r="Y213" s="32">
        <v>41063</v>
      </c>
      <c r="Z213" s="33">
        <v>1741305119</v>
      </c>
      <c r="AA213" s="33" t="s">
        <v>7515</v>
      </c>
      <c r="AB213" s="33" t="s">
        <v>7514</v>
      </c>
      <c r="AC213" s="32">
        <v>1</v>
      </c>
      <c r="AD213" s="33" t="s">
        <v>6168</v>
      </c>
      <c r="AE213" s="33" t="s">
        <v>6169</v>
      </c>
      <c r="AF213" s="33" t="s">
        <v>7516</v>
      </c>
      <c r="AG213" s="32">
        <v>5</v>
      </c>
      <c r="AH213" s="33" t="s">
        <v>7517</v>
      </c>
      <c r="AI213" s="33" t="s">
        <v>722</v>
      </c>
      <c r="AJ213" s="33" t="s">
        <v>723</v>
      </c>
      <c r="AK213" s="33">
        <v>4.0378306159412998E-4</v>
      </c>
      <c r="AL213" s="33">
        <v>3.3419923295795999E-5</v>
      </c>
      <c r="AM213" s="33">
        <v>2.5635575828922001E-5</v>
      </c>
      <c r="AN213" s="33">
        <v>5.5387726962737603E-2</v>
      </c>
      <c r="AO213" s="33">
        <v>0.88947965877299606</v>
      </c>
      <c r="AP213" s="33">
        <v>7.3619586349177549E-2</v>
      </c>
      <c r="AQ213" s="33">
        <v>5.6471718131849188E-2</v>
      </c>
      <c r="AR213" s="33"/>
      <c r="AS213" s="33"/>
      <c r="AT213" s="18" t="s">
        <v>71</v>
      </c>
      <c r="AU213" s="18" t="s">
        <v>71</v>
      </c>
      <c r="AV213" s="18" t="s">
        <v>72</v>
      </c>
      <c r="AW213" s="18" t="s">
        <v>72</v>
      </c>
      <c r="AX213" s="30">
        <v>1</v>
      </c>
      <c r="AY213" s="31" t="s">
        <v>604</v>
      </c>
      <c r="AZ213" s="31"/>
      <c r="BA213" s="31"/>
      <c r="BB213" s="31"/>
      <c r="BC213" s="31"/>
      <c r="BD213" s="31"/>
      <c r="BE213" s="31"/>
      <c r="BF213" s="31"/>
    </row>
    <row r="214" spans="1:58" ht="16" x14ac:dyDescent="0.2">
      <c r="A214" s="1"/>
      <c r="B214" s="9">
        <v>21993014</v>
      </c>
      <c r="C214" s="10" t="s">
        <v>7518</v>
      </c>
      <c r="D214" s="11" t="s">
        <v>7519</v>
      </c>
      <c r="E214" s="12">
        <v>87</v>
      </c>
      <c r="F214" s="13" t="s">
        <v>591</v>
      </c>
      <c r="G214" s="13" t="s">
        <v>66</v>
      </c>
      <c r="H214" s="13">
        <v>1.88</v>
      </c>
      <c r="I214" s="14" t="s">
        <v>7520</v>
      </c>
      <c r="J214" s="13"/>
      <c r="K214" s="13">
        <v>4.0000000000000002E-4</v>
      </c>
      <c r="L214" s="13">
        <v>0</v>
      </c>
      <c r="M214" s="13">
        <v>0</v>
      </c>
      <c r="N214" s="13">
        <v>0</v>
      </c>
      <c r="O214" s="13">
        <v>4.0000000000000002E-4</v>
      </c>
      <c r="P214" s="13">
        <v>0</v>
      </c>
      <c r="Q214" s="13">
        <v>-4.0000000000000002E-4</v>
      </c>
      <c r="R214" s="13" t="s">
        <v>547</v>
      </c>
      <c r="S214" s="15">
        <f t="shared" si="3"/>
        <v>1</v>
      </c>
      <c r="T214" s="12">
        <v>205</v>
      </c>
      <c r="U214" s="12" t="s">
        <v>69</v>
      </c>
      <c r="V214" s="28" t="s">
        <v>69</v>
      </c>
      <c r="W214" s="16" t="s">
        <v>70</v>
      </c>
      <c r="X214" s="13" t="s">
        <v>7521</v>
      </c>
      <c r="Y214" s="30">
        <v>41280</v>
      </c>
      <c r="Z214" s="17">
        <v>1741326515</v>
      </c>
      <c r="AA214" s="17" t="s">
        <v>7522</v>
      </c>
      <c r="AB214" s="17" t="s">
        <v>7521</v>
      </c>
      <c r="AC214" s="30">
        <v>1</v>
      </c>
      <c r="AD214" s="17" t="s">
        <v>6168</v>
      </c>
      <c r="AE214" s="17" t="s">
        <v>6169</v>
      </c>
      <c r="AF214" s="17" t="s">
        <v>7523</v>
      </c>
      <c r="AG214" s="30">
        <v>5</v>
      </c>
      <c r="AH214" s="17" t="s">
        <v>7524</v>
      </c>
      <c r="AI214" s="17" t="s">
        <v>741</v>
      </c>
      <c r="AJ214" s="17" t="s">
        <v>742</v>
      </c>
      <c r="AK214" s="17">
        <v>4.07146381040544E-4</v>
      </c>
      <c r="AL214" s="17">
        <v>3.1515769840064003E-5</v>
      </c>
      <c r="AM214" s="17">
        <v>9.2058898501101E-5</v>
      </c>
      <c r="AN214" s="17">
        <v>0.17346004762454731</v>
      </c>
      <c r="AO214" s="17">
        <v>0.88669022502498085</v>
      </c>
      <c r="AP214" s="17">
        <v>6.8635572738982784E-2</v>
      </c>
      <c r="AQ214" s="17">
        <v>0.2004874149166625</v>
      </c>
      <c r="AR214" s="17"/>
      <c r="AS214" s="17"/>
      <c r="AT214" s="18" t="s">
        <v>71</v>
      </c>
      <c r="AU214" s="18" t="s">
        <v>71</v>
      </c>
      <c r="AV214" s="18" t="s">
        <v>72</v>
      </c>
      <c r="AW214" s="18" t="s">
        <v>72</v>
      </c>
      <c r="AX214" s="30">
        <v>1</v>
      </c>
      <c r="AY214" s="31" t="s">
        <v>604</v>
      </c>
      <c r="AZ214" s="31"/>
      <c r="BA214" s="31"/>
      <c r="BB214" s="31"/>
      <c r="BC214" s="31"/>
      <c r="BD214" s="31"/>
      <c r="BE214" s="31"/>
      <c r="BF214" s="31"/>
    </row>
    <row r="215" spans="1:58" ht="16" x14ac:dyDescent="0.2">
      <c r="A215" s="1"/>
      <c r="B215" s="19">
        <v>21989983</v>
      </c>
      <c r="C215" s="20" t="s">
        <v>7525</v>
      </c>
      <c r="D215" s="21" t="s">
        <v>7526</v>
      </c>
      <c r="E215" s="22">
        <v>23</v>
      </c>
      <c r="F215" s="23" t="s">
        <v>591</v>
      </c>
      <c r="G215" s="23" t="s">
        <v>75</v>
      </c>
      <c r="H215" s="23">
        <v>1.52</v>
      </c>
      <c r="I215" s="24" t="s">
        <v>7527</v>
      </c>
      <c r="J215" s="23"/>
      <c r="K215" s="23">
        <v>2.9999999999999997E-4</v>
      </c>
      <c r="L215" s="23">
        <v>1E-4</v>
      </c>
      <c r="M215" s="23">
        <v>0</v>
      </c>
      <c r="N215" s="23">
        <v>1E-4</v>
      </c>
      <c r="O215" s="23">
        <v>4.0000000000000002E-4</v>
      </c>
      <c r="P215" s="23">
        <v>0</v>
      </c>
      <c r="Q215" s="23">
        <v>-4.0000000000000002E-4</v>
      </c>
      <c r="R215" s="23" t="s">
        <v>547</v>
      </c>
      <c r="S215" s="25">
        <f t="shared" si="3"/>
        <v>1</v>
      </c>
      <c r="T215" s="22">
        <v>206</v>
      </c>
      <c r="U215" s="22" t="s">
        <v>69</v>
      </c>
      <c r="V215" s="26" t="s">
        <v>69</v>
      </c>
      <c r="W215" s="27" t="s">
        <v>70</v>
      </c>
      <c r="X215" s="23" t="s">
        <v>7528</v>
      </c>
      <c r="Y215" s="32">
        <v>40932</v>
      </c>
      <c r="Z215" s="33">
        <v>1741289891</v>
      </c>
      <c r="AA215" s="33" t="s">
        <v>7529</v>
      </c>
      <c r="AB215" s="33" t="s">
        <v>7528</v>
      </c>
      <c r="AC215" s="32">
        <v>1</v>
      </c>
      <c r="AD215" s="33" t="s">
        <v>6168</v>
      </c>
      <c r="AE215" s="33" t="s">
        <v>6169</v>
      </c>
      <c r="AF215" s="33" t="s">
        <v>7530</v>
      </c>
      <c r="AG215" s="32">
        <v>6</v>
      </c>
      <c r="AH215" s="33" t="s">
        <v>7531</v>
      </c>
      <c r="AI215" s="33" t="s">
        <v>602</v>
      </c>
      <c r="AJ215" s="33" t="s">
        <v>603</v>
      </c>
      <c r="AK215" s="33">
        <v>3.1354519375409998E-4</v>
      </c>
      <c r="AL215" s="33">
        <v>1.2576528049107E-4</v>
      </c>
      <c r="AM215" s="33">
        <v>6.4197131799501999E-5</v>
      </c>
      <c r="AN215" s="33">
        <v>0.1274998252832874</v>
      </c>
      <c r="AO215" s="33">
        <v>0.68609347884144323</v>
      </c>
      <c r="AP215" s="33">
        <v>0.27519713434758969</v>
      </c>
      <c r="AQ215" s="33">
        <v>0.14047491195960021</v>
      </c>
      <c r="AR215" s="33"/>
      <c r="AS215" s="33"/>
      <c r="AT215" s="18" t="s">
        <v>71</v>
      </c>
      <c r="AU215" s="18" t="s">
        <v>71</v>
      </c>
      <c r="AV215" s="18" t="s">
        <v>72</v>
      </c>
      <c r="AW215" s="18" t="s">
        <v>72</v>
      </c>
      <c r="AX215" s="30">
        <v>1</v>
      </c>
      <c r="AY215" s="31" t="s">
        <v>604</v>
      </c>
      <c r="AZ215" s="31"/>
      <c r="BA215" s="31"/>
      <c r="BB215" s="31"/>
      <c r="BC215" s="31"/>
      <c r="BD215" s="31"/>
      <c r="BE215" s="31"/>
      <c r="BF215" s="31"/>
    </row>
    <row r="216" spans="1:58" ht="16" x14ac:dyDescent="0.2">
      <c r="A216" s="1"/>
      <c r="B216" s="9">
        <v>21991788</v>
      </c>
      <c r="C216" s="10" t="s">
        <v>1012</v>
      </c>
      <c r="D216" s="11" t="s">
        <v>7532</v>
      </c>
      <c r="E216" s="12">
        <v>323</v>
      </c>
      <c r="F216" s="13" t="s">
        <v>591</v>
      </c>
      <c r="G216" s="13" t="s">
        <v>66</v>
      </c>
      <c r="H216" s="13">
        <v>3.64</v>
      </c>
      <c r="I216" s="14" t="s">
        <v>7533</v>
      </c>
      <c r="J216" s="13"/>
      <c r="K216" s="13">
        <v>4.0000000000000002E-4</v>
      </c>
      <c r="L216" s="13">
        <v>0</v>
      </c>
      <c r="M216" s="13">
        <v>0</v>
      </c>
      <c r="N216" s="13">
        <v>0</v>
      </c>
      <c r="O216" s="13">
        <v>4.0000000000000002E-4</v>
      </c>
      <c r="P216" s="13">
        <v>0</v>
      </c>
      <c r="Q216" s="13">
        <v>-4.0000000000000002E-4</v>
      </c>
      <c r="R216" s="13" t="s">
        <v>547</v>
      </c>
      <c r="S216" s="15">
        <f t="shared" si="3"/>
        <v>1</v>
      </c>
      <c r="T216" s="12">
        <v>206</v>
      </c>
      <c r="U216" s="12" t="s">
        <v>69</v>
      </c>
      <c r="V216" s="28" t="s">
        <v>69</v>
      </c>
      <c r="W216" s="16" t="s">
        <v>70</v>
      </c>
      <c r="X216" s="13" t="s">
        <v>7534</v>
      </c>
      <c r="Y216" s="30">
        <v>41142</v>
      </c>
      <c r="Z216" s="17">
        <v>1741311635</v>
      </c>
      <c r="AA216" s="17" t="s">
        <v>7535</v>
      </c>
      <c r="AB216" s="17" t="s">
        <v>7534</v>
      </c>
      <c r="AC216" s="30">
        <v>1</v>
      </c>
      <c r="AD216" s="17" t="s">
        <v>6168</v>
      </c>
      <c r="AE216" s="17" t="s">
        <v>6169</v>
      </c>
      <c r="AF216" s="17" t="s">
        <v>7536</v>
      </c>
      <c r="AG216" s="30">
        <v>4</v>
      </c>
      <c r="AH216" s="17" t="s">
        <v>7537</v>
      </c>
      <c r="AI216" s="17" t="s">
        <v>741</v>
      </c>
      <c r="AJ216" s="17" t="s">
        <v>742</v>
      </c>
      <c r="AK216" s="17">
        <v>4.388197095264E-4</v>
      </c>
      <c r="AL216" s="17">
        <v>9.2216532300000006E-8</v>
      </c>
      <c r="AM216" s="17">
        <v>-4.3891190943571922E-4</v>
      </c>
      <c r="AN216" s="17">
        <v>-0.99999996212684172</v>
      </c>
      <c r="AO216" s="17">
        <v>0.95367505642130834</v>
      </c>
      <c r="AP216" s="17">
        <v>2.0041170607194221E-4</v>
      </c>
      <c r="AQ216" s="17">
        <v>-0.9538754320011037</v>
      </c>
      <c r="AR216" s="17"/>
      <c r="AS216" s="17"/>
      <c r="AT216" s="18" t="s">
        <v>71</v>
      </c>
      <c r="AU216" s="18" t="s">
        <v>71</v>
      </c>
      <c r="AV216" s="18" t="s">
        <v>72</v>
      </c>
      <c r="AW216" s="18" t="s">
        <v>72</v>
      </c>
      <c r="AX216" s="30">
        <v>1</v>
      </c>
      <c r="AY216" s="31" t="s">
        <v>604</v>
      </c>
      <c r="AZ216" s="31"/>
      <c r="BA216" s="31"/>
      <c r="BB216" s="31"/>
      <c r="BC216" s="31"/>
      <c r="BD216" s="31"/>
      <c r="BE216" s="31"/>
      <c r="BF216" s="31"/>
    </row>
    <row r="217" spans="1:58" ht="16" x14ac:dyDescent="0.2">
      <c r="A217" s="1"/>
      <c r="B217" s="19">
        <v>21996126</v>
      </c>
      <c r="C217" s="20" t="s">
        <v>7538</v>
      </c>
      <c r="D217" s="21" t="s">
        <v>7539</v>
      </c>
      <c r="E217" s="22">
        <v>151</v>
      </c>
      <c r="F217" s="23" t="s">
        <v>591</v>
      </c>
      <c r="G217" s="23" t="s">
        <v>75</v>
      </c>
      <c r="H217" s="23">
        <v>0.96</v>
      </c>
      <c r="I217" s="24" t="s">
        <v>7540</v>
      </c>
      <c r="J217" s="23"/>
      <c r="K217" s="23">
        <v>4.0000000000000002E-4</v>
      </c>
      <c r="L217" s="23">
        <v>0</v>
      </c>
      <c r="M217" s="23">
        <v>0</v>
      </c>
      <c r="N217" s="23">
        <v>0</v>
      </c>
      <c r="O217" s="23">
        <v>4.0000000000000002E-4</v>
      </c>
      <c r="P217" s="23">
        <v>0</v>
      </c>
      <c r="Q217" s="23">
        <v>-4.0000000000000002E-4</v>
      </c>
      <c r="R217" s="23" t="s">
        <v>547</v>
      </c>
      <c r="S217" s="25">
        <f t="shared" si="3"/>
        <v>1</v>
      </c>
      <c r="T217" s="22">
        <v>208</v>
      </c>
      <c r="U217" s="22" t="s">
        <v>69</v>
      </c>
      <c r="V217" s="26" t="s">
        <v>69</v>
      </c>
      <c r="W217" s="27" t="s">
        <v>70</v>
      </c>
      <c r="X217" s="23" t="s">
        <v>7541</v>
      </c>
      <c r="Y217" s="32">
        <v>41596</v>
      </c>
      <c r="Z217" s="33">
        <v>1741364099</v>
      </c>
      <c r="AA217" s="33" t="s">
        <v>7542</v>
      </c>
      <c r="AB217" s="33" t="s">
        <v>7541</v>
      </c>
      <c r="AC217" s="32">
        <v>1</v>
      </c>
      <c r="AD217" s="33" t="s">
        <v>6168</v>
      </c>
      <c r="AE217" s="33" t="s">
        <v>6169</v>
      </c>
      <c r="AF217" s="33" t="s">
        <v>7543</v>
      </c>
      <c r="AG217" s="32">
        <v>4</v>
      </c>
      <c r="AH217" s="33" t="s">
        <v>7544</v>
      </c>
      <c r="AI217" s="33" t="s">
        <v>602</v>
      </c>
      <c r="AJ217" s="33" t="s">
        <v>603</v>
      </c>
      <c r="AK217" s="33">
        <v>4.4128600702732901E-4</v>
      </c>
      <c r="AL217" s="33">
        <v>7.6625118883999997E-8</v>
      </c>
      <c r="AM217" s="33">
        <v>2.797736559323E-6</v>
      </c>
      <c r="AN217" s="33">
        <v>6.2989333503048516E-3</v>
      </c>
      <c r="AO217" s="33">
        <v>0.96883107859830819</v>
      </c>
      <c r="AP217" s="33">
        <v>1.6822830407924489E-4</v>
      </c>
      <c r="AQ217" s="33">
        <v>6.1423523185382967E-3</v>
      </c>
      <c r="AR217" s="33"/>
      <c r="AS217" s="33"/>
      <c r="AT217" s="18" t="s">
        <v>71</v>
      </c>
      <c r="AU217" s="18" t="s">
        <v>71</v>
      </c>
      <c r="AV217" s="18" t="s">
        <v>72</v>
      </c>
      <c r="AW217" s="18" t="s">
        <v>72</v>
      </c>
      <c r="AX217" s="30">
        <v>1</v>
      </c>
      <c r="AY217" s="31" t="s">
        <v>604</v>
      </c>
      <c r="AZ217" s="31"/>
      <c r="BA217" s="31"/>
      <c r="BB217" s="31"/>
      <c r="BC217" s="31"/>
      <c r="BD217" s="31"/>
      <c r="BE217" s="31"/>
      <c r="BF217" s="31"/>
    </row>
    <row r="218" spans="1:58" ht="16" x14ac:dyDescent="0.2">
      <c r="A218" s="1"/>
      <c r="B218" s="9">
        <v>21993854</v>
      </c>
      <c r="C218" s="10" t="s">
        <v>7545</v>
      </c>
      <c r="D218" s="11" t="s">
        <v>7546</v>
      </c>
      <c r="E218" s="12">
        <v>28</v>
      </c>
      <c r="F218" s="13"/>
      <c r="G218" s="13" t="s">
        <v>66</v>
      </c>
      <c r="H218" s="13">
        <v>1.8</v>
      </c>
      <c r="I218" s="14" t="s">
        <v>7547</v>
      </c>
      <c r="J218" s="13"/>
      <c r="K218" s="13">
        <v>4.0000000000000002E-4</v>
      </c>
      <c r="L218" s="13">
        <v>1E-4</v>
      </c>
      <c r="M218" s="13">
        <v>0</v>
      </c>
      <c r="N218" s="13">
        <v>1E-4</v>
      </c>
      <c r="O218" s="13">
        <v>4.0000000000000002E-4</v>
      </c>
      <c r="P218" s="13">
        <v>1E-4</v>
      </c>
      <c r="Q218" s="13">
        <v>-4.0000000000000002E-4</v>
      </c>
      <c r="R218" s="13" t="s">
        <v>7478</v>
      </c>
      <c r="S218" s="15">
        <f t="shared" si="3"/>
        <v>5</v>
      </c>
      <c r="T218" s="12">
        <v>209</v>
      </c>
      <c r="U218" s="12" t="s">
        <v>69</v>
      </c>
      <c r="V218" s="28" t="s">
        <v>69</v>
      </c>
      <c r="W218" s="16" t="s">
        <v>70</v>
      </c>
      <c r="X218" s="13"/>
      <c r="Y218" s="30">
        <v>41337</v>
      </c>
      <c r="Z218" s="17"/>
      <c r="AA218" s="17"/>
      <c r="AB218" s="17"/>
      <c r="AC218" s="30"/>
      <c r="AD218" s="17"/>
      <c r="AE218" s="17"/>
      <c r="AF218" s="17"/>
      <c r="AG218" s="30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8" t="s">
        <v>71</v>
      </c>
      <c r="AU218" s="18" t="s">
        <v>71</v>
      </c>
      <c r="AV218" s="18" t="s">
        <v>72</v>
      </c>
      <c r="AW218" s="18" t="s">
        <v>72</v>
      </c>
      <c r="AX218" s="30"/>
      <c r="AY218" s="31"/>
      <c r="AZ218" s="31"/>
      <c r="BA218" s="31"/>
      <c r="BB218" s="31"/>
      <c r="BC218" s="31"/>
      <c r="BD218" s="31"/>
      <c r="BE218" s="31"/>
      <c r="BF218" s="31"/>
    </row>
    <row r="219" spans="1:58" ht="16" x14ac:dyDescent="0.2">
      <c r="A219" s="1"/>
      <c r="B219" s="19">
        <v>21991850</v>
      </c>
      <c r="C219" s="20" t="s">
        <v>7548</v>
      </c>
      <c r="D219" s="21" t="s">
        <v>7549</v>
      </c>
      <c r="E219" s="22">
        <v>159</v>
      </c>
      <c r="F219" s="23" t="s">
        <v>591</v>
      </c>
      <c r="G219" s="23" t="s">
        <v>66</v>
      </c>
      <c r="H219" s="23">
        <v>3.61</v>
      </c>
      <c r="I219" s="24" t="s">
        <v>7550</v>
      </c>
      <c r="J219" s="23"/>
      <c r="K219" s="23">
        <v>4.0000000000000002E-4</v>
      </c>
      <c r="L219" s="23">
        <v>0</v>
      </c>
      <c r="M219" s="23">
        <v>0</v>
      </c>
      <c r="N219" s="23">
        <v>0</v>
      </c>
      <c r="O219" s="23">
        <v>4.0000000000000002E-4</v>
      </c>
      <c r="P219" s="23">
        <v>0</v>
      </c>
      <c r="Q219" s="23">
        <v>-4.0000000000000002E-4</v>
      </c>
      <c r="R219" s="23" t="s">
        <v>547</v>
      </c>
      <c r="S219" s="25">
        <f t="shared" si="3"/>
        <v>1</v>
      </c>
      <c r="T219" s="22">
        <v>210</v>
      </c>
      <c r="U219" s="22" t="s">
        <v>69</v>
      </c>
      <c r="V219" s="26" t="s">
        <v>69</v>
      </c>
      <c r="W219" s="27" t="s">
        <v>70</v>
      </c>
      <c r="X219" s="23" t="s">
        <v>7551</v>
      </c>
      <c r="Y219" s="32">
        <v>41154</v>
      </c>
      <c r="Z219" s="33">
        <v>1741312391</v>
      </c>
      <c r="AA219" s="33" t="s">
        <v>7552</v>
      </c>
      <c r="AB219" s="33" t="s">
        <v>7551</v>
      </c>
      <c r="AC219" s="32">
        <v>1</v>
      </c>
      <c r="AD219" s="33" t="s">
        <v>6168</v>
      </c>
      <c r="AE219" s="33" t="s">
        <v>6169</v>
      </c>
      <c r="AF219" s="33" t="s">
        <v>7553</v>
      </c>
      <c r="AG219" s="32">
        <v>5</v>
      </c>
      <c r="AH219" s="33" t="s">
        <v>7554</v>
      </c>
      <c r="AI219" s="33" t="s">
        <v>741</v>
      </c>
      <c r="AJ219" s="33" t="s">
        <v>742</v>
      </c>
      <c r="AK219" s="33">
        <v>4.4697533470303602E-4</v>
      </c>
      <c r="AL219" s="33">
        <v>9.3056885573999993E-8</v>
      </c>
      <c r="AM219" s="33">
        <v>1.02618702822654E-4</v>
      </c>
      <c r="AN219" s="33">
        <v>0.18668566874862241</v>
      </c>
      <c r="AO219" s="33">
        <v>0.97136676653533982</v>
      </c>
      <c r="AP219" s="33">
        <v>2.0223121730849171E-4</v>
      </c>
      <c r="AQ219" s="33">
        <v>0.2230109578935012</v>
      </c>
      <c r="AR219" s="33"/>
      <c r="AS219" s="33"/>
      <c r="AT219" s="18" t="s">
        <v>71</v>
      </c>
      <c r="AU219" s="18" t="s">
        <v>71</v>
      </c>
      <c r="AV219" s="18" t="s">
        <v>72</v>
      </c>
      <c r="AW219" s="18" t="s">
        <v>72</v>
      </c>
      <c r="AX219" s="30">
        <v>1</v>
      </c>
      <c r="AY219" s="31" t="s">
        <v>604</v>
      </c>
      <c r="AZ219" s="31"/>
      <c r="BA219" s="31"/>
      <c r="BB219" s="31"/>
      <c r="BC219" s="31"/>
      <c r="BD219" s="31"/>
      <c r="BE219" s="31"/>
      <c r="BF219" s="31"/>
    </row>
    <row r="220" spans="1:58" ht="16" x14ac:dyDescent="0.2">
      <c r="A220" s="1"/>
      <c r="B220" s="9">
        <v>21991897</v>
      </c>
      <c r="C220" s="10" t="s">
        <v>7555</v>
      </c>
      <c r="D220" s="11" t="s">
        <v>7556</v>
      </c>
      <c r="E220" s="12">
        <v>63</v>
      </c>
      <c r="F220" s="13" t="s">
        <v>591</v>
      </c>
      <c r="G220" s="13" t="s">
        <v>126</v>
      </c>
      <c r="H220" s="13">
        <v>3.61</v>
      </c>
      <c r="I220" s="14" t="s">
        <v>7557</v>
      </c>
      <c r="J220" s="13"/>
      <c r="K220" s="13">
        <v>2.9999999999999997E-4</v>
      </c>
      <c r="L220" s="13">
        <v>2.0000000000000001E-4</v>
      </c>
      <c r="M220" s="13">
        <v>0</v>
      </c>
      <c r="N220" s="13">
        <v>2.0000000000000001E-4</v>
      </c>
      <c r="O220" s="13">
        <v>4.0000000000000002E-4</v>
      </c>
      <c r="P220" s="13">
        <v>1E-4</v>
      </c>
      <c r="Q220" s="13">
        <v>-4.0000000000000002E-4</v>
      </c>
      <c r="R220" s="13" t="s">
        <v>7478</v>
      </c>
      <c r="S220" s="15">
        <f t="shared" si="3"/>
        <v>5</v>
      </c>
      <c r="T220" s="12">
        <v>210</v>
      </c>
      <c r="U220" s="12" t="s">
        <v>69</v>
      </c>
      <c r="V220" s="28" t="s">
        <v>69</v>
      </c>
      <c r="W220" s="16" t="s">
        <v>70</v>
      </c>
      <c r="X220" s="13" t="s">
        <v>7558</v>
      </c>
      <c r="Y220" s="30">
        <v>41161</v>
      </c>
      <c r="Z220" s="17">
        <v>1741312955</v>
      </c>
      <c r="AA220" s="17" t="s">
        <v>7559</v>
      </c>
      <c r="AB220" s="17" t="s">
        <v>7558</v>
      </c>
      <c r="AC220" s="30">
        <v>1</v>
      </c>
      <c r="AD220" s="17" t="s">
        <v>6168</v>
      </c>
      <c r="AE220" s="17" t="s">
        <v>6169</v>
      </c>
      <c r="AF220" s="17" t="s">
        <v>7560</v>
      </c>
      <c r="AG220" s="30">
        <v>4</v>
      </c>
      <c r="AH220" s="17" t="s">
        <v>7561</v>
      </c>
      <c r="AI220" s="17" t="s">
        <v>722</v>
      </c>
      <c r="AJ220" s="17" t="s">
        <v>723</v>
      </c>
      <c r="AK220" s="17">
        <v>2.7163910529420001E-4</v>
      </c>
      <c r="AL220" s="17">
        <v>1.755833484826E-4</v>
      </c>
      <c r="AM220" s="17">
        <v>3.6131330516661E-5</v>
      </c>
      <c r="AN220" s="17">
        <v>7.4751314028658575E-2</v>
      </c>
      <c r="AO220" s="17">
        <v>0.59011929744023905</v>
      </c>
      <c r="AP220" s="17">
        <v>0.38144405657843611</v>
      </c>
      <c r="AQ220" s="17">
        <v>7.8493099721339415E-2</v>
      </c>
      <c r="AR220" s="17"/>
      <c r="AS220" s="17"/>
      <c r="AT220" s="18" t="s">
        <v>71</v>
      </c>
      <c r="AU220" s="18" t="s">
        <v>71</v>
      </c>
      <c r="AV220" s="18" t="s">
        <v>72</v>
      </c>
      <c r="AW220" s="18" t="s">
        <v>72</v>
      </c>
      <c r="AX220" s="30">
        <v>1</v>
      </c>
      <c r="AY220" s="31" t="s">
        <v>604</v>
      </c>
      <c r="AZ220" s="31"/>
      <c r="BA220" s="31"/>
      <c r="BB220" s="31"/>
      <c r="BC220" s="31"/>
      <c r="BD220" s="31"/>
      <c r="BE220" s="31"/>
      <c r="BF220" s="31"/>
    </row>
    <row r="221" spans="1:58" ht="16" x14ac:dyDescent="0.2">
      <c r="A221" s="1"/>
      <c r="B221" s="19">
        <v>21989687</v>
      </c>
      <c r="C221" s="20" t="s">
        <v>7562</v>
      </c>
      <c r="D221" s="21" t="s">
        <v>7563</v>
      </c>
      <c r="E221" s="22">
        <v>124</v>
      </c>
      <c r="F221" s="23" t="s">
        <v>591</v>
      </c>
      <c r="G221" s="23" t="s">
        <v>66</v>
      </c>
      <c r="H221" s="23">
        <v>1.6</v>
      </c>
      <c r="I221" s="24" t="s">
        <v>7564</v>
      </c>
      <c r="J221" s="23"/>
      <c r="K221" s="23">
        <v>4.0000000000000002E-4</v>
      </c>
      <c r="L221" s="23">
        <v>0</v>
      </c>
      <c r="M221" s="23">
        <v>0</v>
      </c>
      <c r="N221" s="23">
        <v>0</v>
      </c>
      <c r="O221" s="23">
        <v>4.0000000000000002E-4</v>
      </c>
      <c r="P221" s="23">
        <v>0</v>
      </c>
      <c r="Q221" s="23">
        <v>-4.0000000000000002E-4</v>
      </c>
      <c r="R221" s="23" t="s">
        <v>547</v>
      </c>
      <c r="S221" s="25">
        <f t="shared" si="3"/>
        <v>1</v>
      </c>
      <c r="T221" s="22">
        <v>210</v>
      </c>
      <c r="U221" s="22" t="s">
        <v>69</v>
      </c>
      <c r="V221" s="26" t="s">
        <v>69</v>
      </c>
      <c r="W221" s="27" t="s">
        <v>70</v>
      </c>
      <c r="X221" s="23" t="s">
        <v>7565</v>
      </c>
      <c r="Y221" s="32">
        <v>40902</v>
      </c>
      <c r="Z221" s="33">
        <v>1741286315</v>
      </c>
      <c r="AA221" s="33" t="s">
        <v>7566</v>
      </c>
      <c r="AB221" s="33" t="s">
        <v>7565</v>
      </c>
      <c r="AC221" s="32">
        <v>1</v>
      </c>
      <c r="AD221" s="33" t="s">
        <v>6168</v>
      </c>
      <c r="AE221" s="33" t="s">
        <v>6169</v>
      </c>
      <c r="AF221" s="33" t="s">
        <v>7567</v>
      </c>
      <c r="AG221" s="32">
        <v>4</v>
      </c>
      <c r="AH221" s="33" t="s">
        <v>7568</v>
      </c>
      <c r="AI221" s="33" t="s">
        <v>741</v>
      </c>
      <c r="AJ221" s="33" t="s">
        <v>742</v>
      </c>
      <c r="AK221" s="33">
        <v>4.4667593270665199E-4</v>
      </c>
      <c r="AL221" s="33">
        <v>1.16229245049E-7</v>
      </c>
      <c r="AM221" s="33">
        <v>-4.4679216195170102E-4</v>
      </c>
      <c r="AN221" s="33">
        <v>-1</v>
      </c>
      <c r="AO221" s="33">
        <v>0.98077628979028564</v>
      </c>
      <c r="AP221" s="33">
        <v>2.552071409657718E-4</v>
      </c>
      <c r="AQ221" s="33">
        <v>-0.98103149693125147</v>
      </c>
      <c r="AR221" s="33"/>
      <c r="AS221" s="33"/>
      <c r="AT221" s="18" t="s">
        <v>71</v>
      </c>
      <c r="AU221" s="18" t="s">
        <v>71</v>
      </c>
      <c r="AV221" s="18" t="s">
        <v>72</v>
      </c>
      <c r="AW221" s="18" t="s">
        <v>72</v>
      </c>
      <c r="AX221" s="30">
        <v>1</v>
      </c>
      <c r="AY221" s="31" t="s">
        <v>604</v>
      </c>
      <c r="AZ221" s="31"/>
      <c r="BA221" s="31"/>
      <c r="BB221" s="31"/>
      <c r="BC221" s="31"/>
      <c r="BD221" s="31"/>
      <c r="BE221" s="31"/>
      <c r="BF221" s="31"/>
    </row>
    <row r="222" spans="1:58" ht="16" x14ac:dyDescent="0.2">
      <c r="A222" s="1"/>
      <c r="B222" s="9">
        <v>21990880</v>
      </c>
      <c r="C222" s="10" t="s">
        <v>7569</v>
      </c>
      <c r="D222" s="11" t="s">
        <v>7570</v>
      </c>
      <c r="E222" s="12">
        <v>27</v>
      </c>
      <c r="F222" s="13" t="s">
        <v>591</v>
      </c>
      <c r="G222" s="13" t="s">
        <v>66</v>
      </c>
      <c r="H222" s="13">
        <v>1.39</v>
      </c>
      <c r="I222" s="14" t="s">
        <v>7571</v>
      </c>
      <c r="J222" s="13"/>
      <c r="K222" s="13">
        <v>1E-4</v>
      </c>
      <c r="L222" s="13">
        <v>2.9999999999999997E-4</v>
      </c>
      <c r="M222" s="13">
        <v>0</v>
      </c>
      <c r="N222" s="13">
        <v>2.9999999999999997E-4</v>
      </c>
      <c r="O222" s="13">
        <v>5.0000000000000001E-4</v>
      </c>
      <c r="P222" s="13">
        <v>-1E-4</v>
      </c>
      <c r="Q222" s="13">
        <v>-4.0000000000000002E-4</v>
      </c>
      <c r="R222" s="13" t="s">
        <v>7228</v>
      </c>
      <c r="S222" s="15">
        <f t="shared" si="3"/>
        <v>-3</v>
      </c>
      <c r="T222" s="12">
        <v>213</v>
      </c>
      <c r="U222" s="12" t="s">
        <v>69</v>
      </c>
      <c r="V222" s="28" t="s">
        <v>69</v>
      </c>
      <c r="W222" s="16" t="s">
        <v>70</v>
      </c>
      <c r="X222" s="13" t="s">
        <v>7572</v>
      </c>
      <c r="Y222" s="30">
        <v>41026</v>
      </c>
      <c r="Z222" s="17">
        <v>1741300715</v>
      </c>
      <c r="AA222" s="17" t="s">
        <v>7573</v>
      </c>
      <c r="AB222" s="17" t="s">
        <v>7572</v>
      </c>
      <c r="AC222" s="30">
        <v>1</v>
      </c>
      <c r="AD222" s="17" t="s">
        <v>6168</v>
      </c>
      <c r="AE222" s="17" t="s">
        <v>6169</v>
      </c>
      <c r="AF222" s="17" t="s">
        <v>7574</v>
      </c>
      <c r="AG222" s="30">
        <v>2</v>
      </c>
      <c r="AH222" s="17" t="s">
        <v>7575</v>
      </c>
      <c r="AI222" s="17" t="s">
        <v>741</v>
      </c>
      <c r="AJ222" s="17" t="s">
        <v>742</v>
      </c>
      <c r="AK222" s="17">
        <v>1.0903427457671E-4</v>
      </c>
      <c r="AL222" s="17">
        <v>3.41354087870866E-4</v>
      </c>
      <c r="AM222" s="17">
        <v>3.9057744495242001E-5</v>
      </c>
      <c r="AN222" s="17">
        <v>7.979988795743985E-2</v>
      </c>
      <c r="AO222" s="17">
        <v>0.24113133716732879</v>
      </c>
      <c r="AP222" s="17">
        <v>0.75491094864786334</v>
      </c>
      <c r="AQ222" s="17">
        <v>8.6376932331049747E-2</v>
      </c>
      <c r="AR222" s="17"/>
      <c r="AS222" s="17"/>
      <c r="AT222" s="18" t="s">
        <v>71</v>
      </c>
      <c r="AU222" s="18" t="s">
        <v>71</v>
      </c>
      <c r="AV222" s="18" t="s">
        <v>72</v>
      </c>
      <c r="AW222" s="18" t="s">
        <v>72</v>
      </c>
      <c r="AX222" s="30">
        <v>1</v>
      </c>
      <c r="AY222" s="31" t="s">
        <v>604</v>
      </c>
      <c r="AZ222" s="31"/>
      <c r="BA222" s="31"/>
      <c r="BB222" s="31"/>
      <c r="BC222" s="31"/>
      <c r="BD222" s="31"/>
      <c r="BE222" s="31"/>
      <c r="BF222" s="31"/>
    </row>
    <row r="223" spans="1:58" ht="16" x14ac:dyDescent="0.2">
      <c r="A223" s="1"/>
      <c r="B223" s="19">
        <v>21991860</v>
      </c>
      <c r="C223" s="20" t="s">
        <v>7576</v>
      </c>
      <c r="D223" s="21" t="s">
        <v>7577</v>
      </c>
      <c r="E223" s="22">
        <v>127</v>
      </c>
      <c r="F223" s="23" t="s">
        <v>726</v>
      </c>
      <c r="G223" s="23" t="s">
        <v>75</v>
      </c>
      <c r="H223" s="23">
        <v>3.61</v>
      </c>
      <c r="I223" s="24" t="s">
        <v>7578</v>
      </c>
      <c r="J223" s="23"/>
      <c r="K223" s="23">
        <v>2.0000000000000001E-4</v>
      </c>
      <c r="L223" s="23">
        <v>2.9999999999999997E-4</v>
      </c>
      <c r="M223" s="23">
        <v>0</v>
      </c>
      <c r="N223" s="23">
        <v>2.9999999999999997E-4</v>
      </c>
      <c r="O223" s="23">
        <v>5.0000000000000001E-4</v>
      </c>
      <c r="P223" s="23">
        <v>0</v>
      </c>
      <c r="Q223" s="23">
        <v>-5.0000000000000001E-4</v>
      </c>
      <c r="R223" s="23" t="s">
        <v>547</v>
      </c>
      <c r="S223" s="25">
        <f t="shared" si="3"/>
        <v>1</v>
      </c>
      <c r="T223" s="22">
        <v>214</v>
      </c>
      <c r="U223" s="22" t="s">
        <v>69</v>
      </c>
      <c r="V223" s="27" t="s">
        <v>70</v>
      </c>
      <c r="W223" s="27" t="s">
        <v>70</v>
      </c>
      <c r="X223" s="23" t="s">
        <v>7579</v>
      </c>
      <c r="Y223" s="32">
        <v>41157</v>
      </c>
      <c r="Z223" s="33">
        <v>1741312511</v>
      </c>
      <c r="AA223" s="33" t="s">
        <v>7580</v>
      </c>
      <c r="AB223" s="33" t="s">
        <v>7581</v>
      </c>
      <c r="AC223" s="32">
        <v>1</v>
      </c>
      <c r="AD223" s="33" t="s">
        <v>6168</v>
      </c>
      <c r="AE223" s="33" t="s">
        <v>6169</v>
      </c>
      <c r="AF223" s="33" t="s">
        <v>7582</v>
      </c>
      <c r="AG223" s="32">
        <v>4</v>
      </c>
      <c r="AH223" s="33" t="s">
        <v>7583</v>
      </c>
      <c r="AI223" s="33" t="s">
        <v>602</v>
      </c>
      <c r="AJ223" s="33" t="s">
        <v>603</v>
      </c>
      <c r="AK223" s="33">
        <v>1.5556661561299501E-4</v>
      </c>
      <c r="AL223" s="33">
        <v>2.9517352297902399E-4</v>
      </c>
      <c r="AM223" s="33">
        <v>1.9168173177068999E-5</v>
      </c>
      <c r="AN223" s="33">
        <v>4.0791304807751942E-2</v>
      </c>
      <c r="AO223" s="33">
        <v>0.33775861352146958</v>
      </c>
      <c r="AP223" s="33">
        <v>0.64086629047495147</v>
      </c>
      <c r="AQ223" s="33">
        <v>4.1616998419071051E-2</v>
      </c>
      <c r="AR223" s="33"/>
      <c r="AS223" s="33"/>
      <c r="AT223" s="18" t="s">
        <v>71</v>
      </c>
      <c r="AU223" s="18" t="s">
        <v>71</v>
      </c>
      <c r="AV223" s="18" t="s">
        <v>72</v>
      </c>
      <c r="AW223" s="18" t="s">
        <v>72</v>
      </c>
      <c r="AX223" s="30">
        <v>2</v>
      </c>
      <c r="AY223" s="31" t="s">
        <v>604</v>
      </c>
      <c r="AZ223" s="31" t="s">
        <v>631</v>
      </c>
      <c r="BA223" s="31"/>
      <c r="BB223" s="31"/>
      <c r="BC223" s="31"/>
      <c r="BD223" s="31"/>
      <c r="BE223" s="31"/>
      <c r="BF223" s="31"/>
    </row>
    <row r="224" spans="1:58" ht="16" x14ac:dyDescent="0.2">
      <c r="A224" s="1"/>
      <c r="B224" s="9">
        <v>21991804</v>
      </c>
      <c r="C224" s="10" t="s">
        <v>3124</v>
      </c>
      <c r="D224" s="11" t="s">
        <v>7584</v>
      </c>
      <c r="E224" s="12">
        <v>209</v>
      </c>
      <c r="F224" s="13" t="s">
        <v>591</v>
      </c>
      <c r="G224" s="13" t="s">
        <v>75</v>
      </c>
      <c r="H224" s="13">
        <v>3.63</v>
      </c>
      <c r="I224" s="14" t="s">
        <v>7585</v>
      </c>
      <c r="J224" s="13"/>
      <c r="K224" s="13">
        <v>4.0000000000000002E-4</v>
      </c>
      <c r="L224" s="13">
        <v>0</v>
      </c>
      <c r="M224" s="13">
        <v>0</v>
      </c>
      <c r="N224" s="13">
        <v>0</v>
      </c>
      <c r="O224" s="13">
        <v>5.0000000000000001E-4</v>
      </c>
      <c r="P224" s="13">
        <v>-1E-4</v>
      </c>
      <c r="Q224" s="13">
        <v>-5.0000000000000001E-4</v>
      </c>
      <c r="R224" s="13" t="s">
        <v>7586</v>
      </c>
      <c r="S224" s="15">
        <f t="shared" si="3"/>
        <v>-4</v>
      </c>
      <c r="T224" s="12">
        <v>215</v>
      </c>
      <c r="U224" s="12" t="s">
        <v>69</v>
      </c>
      <c r="V224" s="28" t="s">
        <v>69</v>
      </c>
      <c r="W224" s="16" t="s">
        <v>70</v>
      </c>
      <c r="X224" s="13" t="s">
        <v>7587</v>
      </c>
      <c r="Y224" s="30">
        <v>41144</v>
      </c>
      <c r="Z224" s="17">
        <v>1741311827</v>
      </c>
      <c r="AA224" s="17" t="s">
        <v>7588</v>
      </c>
      <c r="AB224" s="17" t="s">
        <v>7587</v>
      </c>
      <c r="AC224" s="30">
        <v>1</v>
      </c>
      <c r="AD224" s="17" t="s">
        <v>6168</v>
      </c>
      <c r="AE224" s="17" t="s">
        <v>6169</v>
      </c>
      <c r="AF224" s="17" t="s">
        <v>7589</v>
      </c>
      <c r="AG224" s="30">
        <v>7</v>
      </c>
      <c r="AH224" s="17" t="s">
        <v>7590</v>
      </c>
      <c r="AI224" s="17" t="s">
        <v>602</v>
      </c>
      <c r="AJ224" s="17" t="s">
        <v>603</v>
      </c>
      <c r="AK224" s="17">
        <v>4.2043414431730802E-4</v>
      </c>
      <c r="AL224" s="17">
        <v>3.2524276129290002E-5</v>
      </c>
      <c r="AM224" s="17">
        <v>1.1256945726074E-5</v>
      </c>
      <c r="AN224" s="17">
        <v>2.42494035018367E-2</v>
      </c>
      <c r="AO224" s="17">
        <v>0.91562874627798385</v>
      </c>
      <c r="AP224" s="17">
        <v>7.0831930703956394E-2</v>
      </c>
      <c r="AQ224" s="17">
        <v>2.4515570967293891E-2</v>
      </c>
      <c r="AR224" s="17"/>
      <c r="AS224" s="17"/>
      <c r="AT224" s="18" t="s">
        <v>71</v>
      </c>
      <c r="AU224" s="18" t="s">
        <v>71</v>
      </c>
      <c r="AV224" s="18" t="s">
        <v>72</v>
      </c>
      <c r="AW224" s="18" t="s">
        <v>72</v>
      </c>
      <c r="AX224" s="30">
        <v>1</v>
      </c>
      <c r="AY224" s="31" t="s">
        <v>604</v>
      </c>
      <c r="AZ224" s="31"/>
      <c r="BA224" s="31"/>
      <c r="BB224" s="31"/>
      <c r="BC224" s="31"/>
      <c r="BD224" s="31"/>
      <c r="BE224" s="31"/>
      <c r="BF224" s="31"/>
    </row>
    <row r="225" spans="1:58" ht="16" x14ac:dyDescent="0.2">
      <c r="A225" s="1"/>
      <c r="B225" s="19">
        <v>21994180</v>
      </c>
      <c r="C225" s="20" t="s">
        <v>7591</v>
      </c>
      <c r="D225" s="21" t="s">
        <v>7592</v>
      </c>
      <c r="E225" s="22">
        <v>201</v>
      </c>
      <c r="F225" s="23"/>
      <c r="G225" s="23" t="s">
        <v>66</v>
      </c>
      <c r="H225" s="23">
        <v>1.76</v>
      </c>
      <c r="I225" s="24" t="s">
        <v>7593</v>
      </c>
      <c r="J225" s="23"/>
      <c r="K225" s="23">
        <v>5.0000000000000001E-4</v>
      </c>
      <c r="L225" s="23">
        <v>0</v>
      </c>
      <c r="M225" s="23">
        <v>0</v>
      </c>
      <c r="N225" s="23">
        <v>0</v>
      </c>
      <c r="O225" s="23">
        <v>5.0000000000000001E-4</v>
      </c>
      <c r="P225" s="23">
        <v>0</v>
      </c>
      <c r="Q225" s="23">
        <v>-5.0000000000000001E-4</v>
      </c>
      <c r="R225" s="23" t="s">
        <v>547</v>
      </c>
      <c r="S225" s="25">
        <f t="shared" si="3"/>
        <v>1</v>
      </c>
      <c r="T225" s="22">
        <v>216</v>
      </c>
      <c r="U225" s="22" t="s">
        <v>69</v>
      </c>
      <c r="V225" s="26" t="s">
        <v>69</v>
      </c>
      <c r="W225" s="27" t="s">
        <v>70</v>
      </c>
      <c r="X225" s="23"/>
      <c r="Y225" s="32">
        <v>41376</v>
      </c>
      <c r="Z225" s="33"/>
      <c r="AA225" s="33"/>
      <c r="AB225" s="33"/>
      <c r="AC225" s="32"/>
      <c r="AD225" s="33"/>
      <c r="AE225" s="33"/>
      <c r="AF225" s="33"/>
      <c r="AG225" s="32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18" t="s">
        <v>71</v>
      </c>
      <c r="AU225" s="18" t="s">
        <v>71</v>
      </c>
      <c r="AV225" s="18" t="s">
        <v>72</v>
      </c>
      <c r="AW225" s="18" t="s">
        <v>72</v>
      </c>
      <c r="AX225" s="30"/>
      <c r="AY225" s="31"/>
      <c r="AZ225" s="31"/>
      <c r="BA225" s="31"/>
      <c r="BB225" s="31"/>
      <c r="BC225" s="31"/>
      <c r="BD225" s="31"/>
      <c r="BE225" s="31"/>
      <c r="BF225" s="31"/>
    </row>
    <row r="226" spans="1:58" ht="16" x14ac:dyDescent="0.2">
      <c r="A226" s="1"/>
      <c r="B226" s="9">
        <v>21991610</v>
      </c>
      <c r="C226" s="10" t="s">
        <v>7594</v>
      </c>
      <c r="D226" s="11" t="s">
        <v>7595</v>
      </c>
      <c r="E226" s="12">
        <v>57</v>
      </c>
      <c r="F226" s="13" t="s">
        <v>591</v>
      </c>
      <c r="G226" s="13" t="s">
        <v>66</v>
      </c>
      <c r="H226" s="13">
        <v>0.76</v>
      </c>
      <c r="I226" s="14" t="s">
        <v>7596</v>
      </c>
      <c r="J226" s="13"/>
      <c r="K226" s="13">
        <v>4.0000000000000002E-4</v>
      </c>
      <c r="L226" s="13">
        <v>1E-4</v>
      </c>
      <c r="M226" s="13">
        <v>0</v>
      </c>
      <c r="N226" s="13">
        <v>1E-4</v>
      </c>
      <c r="O226" s="13">
        <v>5.0000000000000001E-4</v>
      </c>
      <c r="P226" s="13">
        <v>0</v>
      </c>
      <c r="Q226" s="13">
        <v>-5.0000000000000001E-4</v>
      </c>
      <c r="R226" s="13" t="s">
        <v>547</v>
      </c>
      <c r="S226" s="15">
        <f t="shared" si="3"/>
        <v>1</v>
      </c>
      <c r="T226" s="12">
        <v>217</v>
      </c>
      <c r="U226" s="12" t="s">
        <v>69</v>
      </c>
      <c r="V226" s="28" t="s">
        <v>69</v>
      </c>
      <c r="W226" s="16" t="s">
        <v>70</v>
      </c>
      <c r="X226" s="13" t="s">
        <v>7597</v>
      </c>
      <c r="Y226" s="30">
        <v>41111</v>
      </c>
      <c r="Z226" s="17">
        <v>1741309487</v>
      </c>
      <c r="AA226" s="17" t="s">
        <v>7598</v>
      </c>
      <c r="AB226" s="17" t="s">
        <v>7597</v>
      </c>
      <c r="AC226" s="30">
        <v>1</v>
      </c>
      <c r="AD226" s="17" t="s">
        <v>6168</v>
      </c>
      <c r="AE226" s="17" t="s">
        <v>6169</v>
      </c>
      <c r="AF226" s="17" t="s">
        <v>7422</v>
      </c>
      <c r="AG226" s="30">
        <v>2</v>
      </c>
      <c r="AH226" s="17" t="s">
        <v>7599</v>
      </c>
      <c r="AI226" s="17" t="s">
        <v>741</v>
      </c>
      <c r="AJ226" s="17" t="s">
        <v>742</v>
      </c>
      <c r="AK226" s="17">
        <v>3.6234040617812998E-4</v>
      </c>
      <c r="AL226" s="17">
        <v>9.3294715964329996E-5</v>
      </c>
      <c r="AM226" s="17">
        <v>1.1826786321156E-5</v>
      </c>
      <c r="AN226" s="17">
        <v>2.530000007920756E-2</v>
      </c>
      <c r="AO226" s="17">
        <v>0.76823708044147954</v>
      </c>
      <c r="AP226" s="17">
        <v>0.19780421667303399</v>
      </c>
      <c r="AQ226" s="17">
        <v>2.5075248687289539E-2</v>
      </c>
      <c r="AR226" s="17"/>
      <c r="AS226" s="17"/>
      <c r="AT226" s="18" t="s">
        <v>71</v>
      </c>
      <c r="AU226" s="18" t="s">
        <v>71</v>
      </c>
      <c r="AV226" s="18" t="s">
        <v>72</v>
      </c>
      <c r="AW226" s="18" t="s">
        <v>72</v>
      </c>
      <c r="AX226" s="30">
        <v>1</v>
      </c>
      <c r="AY226" s="31" t="s">
        <v>604</v>
      </c>
      <c r="AZ226" s="31"/>
      <c r="BA226" s="31"/>
      <c r="BB226" s="31"/>
      <c r="BC226" s="31"/>
      <c r="BD226" s="31"/>
      <c r="BE226" s="31"/>
      <c r="BF226" s="31"/>
    </row>
    <row r="227" spans="1:58" ht="16" x14ac:dyDescent="0.2">
      <c r="A227" s="1"/>
      <c r="B227" s="19">
        <v>21993287</v>
      </c>
      <c r="C227" s="20" t="s">
        <v>7600</v>
      </c>
      <c r="D227" s="21" t="s">
        <v>7601</v>
      </c>
      <c r="E227" s="22">
        <v>19</v>
      </c>
      <c r="F227" s="23" t="s">
        <v>591</v>
      </c>
      <c r="G227" s="23" t="s">
        <v>66</v>
      </c>
      <c r="H227" s="23">
        <v>1.85</v>
      </c>
      <c r="I227" s="24" t="s">
        <v>7602</v>
      </c>
      <c r="J227" s="23"/>
      <c r="K227" s="23">
        <v>2.0000000000000001E-4</v>
      </c>
      <c r="L227" s="23">
        <v>2.0000000000000001E-4</v>
      </c>
      <c r="M227" s="23">
        <v>0</v>
      </c>
      <c r="N227" s="23">
        <v>2.0000000000000001E-4</v>
      </c>
      <c r="O227" s="23">
        <v>5.0000000000000001E-4</v>
      </c>
      <c r="P227" s="23">
        <v>-1E-4</v>
      </c>
      <c r="Q227" s="23">
        <v>-5.0000000000000001E-4</v>
      </c>
      <c r="R227" s="23" t="s">
        <v>7586</v>
      </c>
      <c r="S227" s="25">
        <f t="shared" si="3"/>
        <v>-4</v>
      </c>
      <c r="T227" s="22">
        <v>218</v>
      </c>
      <c r="U227" s="22" t="s">
        <v>69</v>
      </c>
      <c r="V227" s="26" t="s">
        <v>69</v>
      </c>
      <c r="W227" s="27" t="s">
        <v>70</v>
      </c>
      <c r="X227" s="23" t="s">
        <v>7603</v>
      </c>
      <c r="Y227" s="32">
        <v>41299</v>
      </c>
      <c r="Z227" s="33">
        <v>1741329815</v>
      </c>
      <c r="AA227" s="33" t="s">
        <v>7604</v>
      </c>
      <c r="AB227" s="33" t="s">
        <v>7603</v>
      </c>
      <c r="AC227" s="32">
        <v>1</v>
      </c>
      <c r="AD227" s="33" t="s">
        <v>6168</v>
      </c>
      <c r="AE227" s="33" t="s">
        <v>6169</v>
      </c>
      <c r="AF227" s="33" t="s">
        <v>7605</v>
      </c>
      <c r="AG227" s="32">
        <v>5</v>
      </c>
      <c r="AH227" s="33" t="s">
        <v>7606</v>
      </c>
      <c r="AI227" s="33" t="s">
        <v>741</v>
      </c>
      <c r="AJ227" s="33" t="s">
        <v>742</v>
      </c>
      <c r="AK227" s="33">
        <v>2.157932223396E-4</v>
      </c>
      <c r="AL227" s="33">
        <v>2.4762056240675701E-4</v>
      </c>
      <c r="AM227" s="33">
        <v>6.2594854643580994E-5</v>
      </c>
      <c r="AN227" s="33">
        <v>0.11899967026431001</v>
      </c>
      <c r="AO227" s="33">
        <v>0.46962295777845992</v>
      </c>
      <c r="AP227" s="33">
        <v>0.53888764282513335</v>
      </c>
      <c r="AQ227" s="33">
        <v>0.13622291034317091</v>
      </c>
      <c r="AR227" s="33"/>
      <c r="AS227" s="33"/>
      <c r="AT227" s="18" t="s">
        <v>71</v>
      </c>
      <c r="AU227" s="18" t="s">
        <v>71</v>
      </c>
      <c r="AV227" s="18" t="s">
        <v>72</v>
      </c>
      <c r="AW227" s="18" t="s">
        <v>72</v>
      </c>
      <c r="AX227" s="30">
        <v>1</v>
      </c>
      <c r="AY227" s="31" t="s">
        <v>604</v>
      </c>
      <c r="AZ227" s="31"/>
      <c r="BA227" s="31"/>
      <c r="BB227" s="31"/>
      <c r="BC227" s="31"/>
      <c r="BD227" s="31"/>
      <c r="BE227" s="31"/>
      <c r="BF227" s="31"/>
    </row>
    <row r="228" spans="1:58" ht="16" x14ac:dyDescent="0.2">
      <c r="A228" s="1"/>
      <c r="B228" s="9">
        <v>21991068</v>
      </c>
      <c r="C228" s="10" t="s">
        <v>7607</v>
      </c>
      <c r="D228" s="11" t="s">
        <v>7608</v>
      </c>
      <c r="E228" s="12">
        <v>113</v>
      </c>
      <c r="F228" s="13" t="s">
        <v>591</v>
      </c>
      <c r="G228" s="13" t="s">
        <v>75</v>
      </c>
      <c r="H228" s="13">
        <v>1.31</v>
      </c>
      <c r="I228" s="14" t="s">
        <v>7609</v>
      </c>
      <c r="J228" s="13"/>
      <c r="K228" s="13">
        <v>2.0000000000000001E-4</v>
      </c>
      <c r="L228" s="13">
        <v>2.0000000000000001E-4</v>
      </c>
      <c r="M228" s="13">
        <v>0</v>
      </c>
      <c r="N228" s="13">
        <v>2.0000000000000001E-4</v>
      </c>
      <c r="O228" s="13">
        <v>5.0000000000000001E-4</v>
      </c>
      <c r="P228" s="13">
        <v>-1E-4</v>
      </c>
      <c r="Q228" s="13">
        <v>-5.0000000000000001E-4</v>
      </c>
      <c r="R228" s="13" t="s">
        <v>7586</v>
      </c>
      <c r="S228" s="15">
        <f t="shared" si="3"/>
        <v>-4</v>
      </c>
      <c r="T228" s="12">
        <v>219</v>
      </c>
      <c r="U228" s="12" t="s">
        <v>69</v>
      </c>
      <c r="V228" s="28" t="s">
        <v>69</v>
      </c>
      <c r="W228" s="16" t="s">
        <v>70</v>
      </c>
      <c r="X228" s="13" t="s">
        <v>7610</v>
      </c>
      <c r="Y228" s="30">
        <v>41048</v>
      </c>
      <c r="Z228" s="17">
        <v>1741302983</v>
      </c>
      <c r="AA228" s="17" t="s">
        <v>7611</v>
      </c>
      <c r="AB228" s="17" t="s">
        <v>7610</v>
      </c>
      <c r="AC228" s="30">
        <v>1</v>
      </c>
      <c r="AD228" s="17" t="s">
        <v>6168</v>
      </c>
      <c r="AE228" s="17" t="s">
        <v>6169</v>
      </c>
      <c r="AF228" s="17" t="s">
        <v>7612</v>
      </c>
      <c r="AG228" s="30">
        <v>6</v>
      </c>
      <c r="AH228" s="17" t="s">
        <v>7613</v>
      </c>
      <c r="AI228" s="17" t="s">
        <v>602</v>
      </c>
      <c r="AJ228" s="17" t="s">
        <v>603</v>
      </c>
      <c r="AK228" s="17">
        <v>2.2583626568800999E-4</v>
      </c>
      <c r="AL228" s="17">
        <v>2.4217085021935401E-4</v>
      </c>
      <c r="AM228" s="17">
        <v>6.5638275653339995E-5</v>
      </c>
      <c r="AN228" s="17">
        <v>0.1229997985392017</v>
      </c>
      <c r="AO228" s="17">
        <v>0.49903872129305782</v>
      </c>
      <c r="AP228" s="17">
        <v>0.5351338548737582</v>
      </c>
      <c r="AQ228" s="17">
        <v>0.1450433173349408</v>
      </c>
      <c r="AR228" s="17"/>
      <c r="AS228" s="17"/>
      <c r="AT228" s="18" t="s">
        <v>71</v>
      </c>
      <c r="AU228" s="18" t="s">
        <v>71</v>
      </c>
      <c r="AV228" s="18" t="s">
        <v>72</v>
      </c>
      <c r="AW228" s="18" t="s">
        <v>72</v>
      </c>
      <c r="AX228" s="30">
        <v>1</v>
      </c>
      <c r="AY228" s="31" t="s">
        <v>604</v>
      </c>
      <c r="AZ228" s="31"/>
      <c r="BA228" s="31"/>
      <c r="BB228" s="31"/>
      <c r="BC228" s="31"/>
      <c r="BD228" s="31"/>
      <c r="BE228" s="31"/>
      <c r="BF228" s="31"/>
    </row>
    <row r="229" spans="1:58" ht="16" x14ac:dyDescent="0.2">
      <c r="A229" s="1"/>
      <c r="B229" s="19">
        <v>21994536</v>
      </c>
      <c r="C229" s="20" t="s">
        <v>7614</v>
      </c>
      <c r="D229" s="21" t="s">
        <v>7615</v>
      </c>
      <c r="E229" s="22">
        <v>5</v>
      </c>
      <c r="F229" s="23" t="s">
        <v>726</v>
      </c>
      <c r="G229" s="23" t="s">
        <v>66</v>
      </c>
      <c r="H229" s="23">
        <v>1.71</v>
      </c>
      <c r="I229" s="24" t="s">
        <v>7616</v>
      </c>
      <c r="J229" s="23"/>
      <c r="K229" s="23">
        <v>2.9999999999999997E-4</v>
      </c>
      <c r="L229" s="23">
        <v>2.0000000000000001E-4</v>
      </c>
      <c r="M229" s="23">
        <v>0</v>
      </c>
      <c r="N229" s="23">
        <v>2.0000000000000001E-4</v>
      </c>
      <c r="O229" s="23">
        <v>5.0000000000000001E-4</v>
      </c>
      <c r="P229" s="23">
        <v>0</v>
      </c>
      <c r="Q229" s="23">
        <v>-5.0000000000000001E-4</v>
      </c>
      <c r="R229" s="23" t="s">
        <v>547</v>
      </c>
      <c r="S229" s="25">
        <f t="shared" si="3"/>
        <v>1</v>
      </c>
      <c r="T229" s="22">
        <v>219</v>
      </c>
      <c r="U229" s="22" t="s">
        <v>69</v>
      </c>
      <c r="V229" s="27" t="s">
        <v>70</v>
      </c>
      <c r="W229" s="27" t="s">
        <v>70</v>
      </c>
      <c r="X229" s="23" t="s">
        <v>7617</v>
      </c>
      <c r="Y229" s="32">
        <v>41410</v>
      </c>
      <c r="Z229" s="33">
        <v>1741344887</v>
      </c>
      <c r="AA229" s="33" t="s">
        <v>7618</v>
      </c>
      <c r="AB229" s="33" t="s">
        <v>7619</v>
      </c>
      <c r="AC229" s="32">
        <v>1</v>
      </c>
      <c r="AD229" s="33" t="s">
        <v>6168</v>
      </c>
      <c r="AE229" s="33" t="s">
        <v>6169</v>
      </c>
      <c r="AF229" s="33" t="s">
        <v>7620</v>
      </c>
      <c r="AG229" s="32">
        <v>4</v>
      </c>
      <c r="AH229" s="33" t="s">
        <v>7621</v>
      </c>
      <c r="AI229" s="33" t="s">
        <v>741</v>
      </c>
      <c r="AJ229" s="33" t="s">
        <v>742</v>
      </c>
      <c r="AK229" s="33">
        <v>2.5136832308159801E-4</v>
      </c>
      <c r="AL229" s="33">
        <v>2.1620736084826601E-4</v>
      </c>
      <c r="AM229" s="33">
        <v>2.233954736347E-5</v>
      </c>
      <c r="AN229" s="33">
        <v>4.5598801458969787E-2</v>
      </c>
      <c r="AO229" s="33">
        <v>0.55207718305015041</v>
      </c>
      <c r="AP229" s="33">
        <v>0.47485359041469583</v>
      </c>
      <c r="AQ229" s="33">
        <v>4.9064075488288159E-2</v>
      </c>
      <c r="AR229" s="33"/>
      <c r="AS229" s="33"/>
      <c r="AT229" s="18" t="s">
        <v>71</v>
      </c>
      <c r="AU229" s="18" t="s">
        <v>71</v>
      </c>
      <c r="AV229" s="18" t="s">
        <v>72</v>
      </c>
      <c r="AW229" s="18" t="s">
        <v>72</v>
      </c>
      <c r="AX229" s="30">
        <v>2</v>
      </c>
      <c r="AY229" s="31" t="s">
        <v>604</v>
      </c>
      <c r="AZ229" s="31" t="s">
        <v>631</v>
      </c>
      <c r="BA229" s="31"/>
      <c r="BB229" s="31"/>
      <c r="BC229" s="31"/>
      <c r="BD229" s="31"/>
      <c r="BE229" s="31"/>
      <c r="BF229" s="31"/>
    </row>
    <row r="230" spans="1:58" ht="16" x14ac:dyDescent="0.2">
      <c r="A230" s="1"/>
      <c r="B230" s="9">
        <v>21995701</v>
      </c>
      <c r="C230" s="10" t="s">
        <v>7622</v>
      </c>
      <c r="D230" s="11" t="s">
        <v>7623</v>
      </c>
      <c r="E230" s="12">
        <v>107</v>
      </c>
      <c r="F230" s="13" t="s">
        <v>591</v>
      </c>
      <c r="G230" s="13" t="s">
        <v>75</v>
      </c>
      <c r="H230" s="13">
        <v>1.08</v>
      </c>
      <c r="I230" s="14" t="s">
        <v>7624</v>
      </c>
      <c r="J230" s="13"/>
      <c r="K230" s="13">
        <v>2.9999999999999997E-4</v>
      </c>
      <c r="L230" s="13">
        <v>1E-4</v>
      </c>
      <c r="M230" s="13">
        <v>0</v>
      </c>
      <c r="N230" s="13">
        <v>1E-4</v>
      </c>
      <c r="O230" s="13">
        <v>5.0000000000000001E-4</v>
      </c>
      <c r="P230" s="13">
        <v>-1E-4</v>
      </c>
      <c r="Q230" s="13">
        <v>-5.0000000000000001E-4</v>
      </c>
      <c r="R230" s="13" t="s">
        <v>7586</v>
      </c>
      <c r="S230" s="15">
        <f t="shared" si="3"/>
        <v>-4</v>
      </c>
      <c r="T230" s="12">
        <v>219</v>
      </c>
      <c r="U230" s="12" t="s">
        <v>69</v>
      </c>
      <c r="V230" s="28" t="s">
        <v>69</v>
      </c>
      <c r="W230" s="16" t="s">
        <v>70</v>
      </c>
      <c r="X230" s="13" t="s">
        <v>7625</v>
      </c>
      <c r="Y230" s="30">
        <v>41548</v>
      </c>
      <c r="Z230" s="17">
        <v>1741358963</v>
      </c>
      <c r="AA230" s="17" t="s">
        <v>7626</v>
      </c>
      <c r="AB230" s="17" t="s">
        <v>7625</v>
      </c>
      <c r="AC230" s="30">
        <v>1</v>
      </c>
      <c r="AD230" s="17" t="s">
        <v>6168</v>
      </c>
      <c r="AE230" s="17" t="s">
        <v>6169</v>
      </c>
      <c r="AF230" s="17" t="s">
        <v>6170</v>
      </c>
      <c r="AG230" s="30">
        <v>2</v>
      </c>
      <c r="AH230" s="17" t="s">
        <v>7627</v>
      </c>
      <c r="AI230" s="17" t="s">
        <v>602</v>
      </c>
      <c r="AJ230" s="17" t="s">
        <v>603</v>
      </c>
      <c r="AK230" s="17">
        <v>3.2057710102612801E-4</v>
      </c>
      <c r="AL230" s="17">
        <v>1.4833309330029E-4</v>
      </c>
      <c r="AM230" s="17">
        <v>2.4953665301579998E-6</v>
      </c>
      <c r="AN230" s="17">
        <v>5.2934601060364008E-3</v>
      </c>
      <c r="AO230" s="17">
        <v>0.72018713235208365</v>
      </c>
      <c r="AP230" s="17">
        <v>0.33323523344277528</v>
      </c>
      <c r="AQ230" s="17">
        <v>5.6059240032100346E-3</v>
      </c>
      <c r="AR230" s="17"/>
      <c r="AS230" s="17"/>
      <c r="AT230" s="18" t="s">
        <v>71</v>
      </c>
      <c r="AU230" s="18" t="s">
        <v>71</v>
      </c>
      <c r="AV230" s="18" t="s">
        <v>72</v>
      </c>
      <c r="AW230" s="18" t="s">
        <v>72</v>
      </c>
      <c r="AX230" s="30">
        <v>1</v>
      </c>
      <c r="AY230" s="31" t="s">
        <v>604</v>
      </c>
      <c r="AZ230" s="31"/>
      <c r="BA230" s="31"/>
      <c r="BB230" s="31"/>
      <c r="BC230" s="31"/>
      <c r="BD230" s="31"/>
      <c r="BE230" s="31"/>
      <c r="BF230" s="31"/>
    </row>
    <row r="231" spans="1:58" ht="16" x14ac:dyDescent="0.2">
      <c r="A231" s="1"/>
      <c r="B231" s="19">
        <v>21990641</v>
      </c>
      <c r="C231" s="20" t="s">
        <v>7628</v>
      </c>
      <c r="D231" s="21" t="s">
        <v>7629</v>
      </c>
      <c r="E231" s="22">
        <v>71</v>
      </c>
      <c r="F231" s="23" t="s">
        <v>726</v>
      </c>
      <c r="G231" s="23" t="s">
        <v>66</v>
      </c>
      <c r="H231" s="23">
        <v>1.43</v>
      </c>
      <c r="I231" s="24" t="s">
        <v>7630</v>
      </c>
      <c r="J231" s="23"/>
      <c r="K231" s="23">
        <v>2.0000000000000001E-4</v>
      </c>
      <c r="L231" s="23">
        <v>2.0000000000000001E-4</v>
      </c>
      <c r="M231" s="23">
        <v>0</v>
      </c>
      <c r="N231" s="23">
        <v>2.0000000000000001E-4</v>
      </c>
      <c r="O231" s="23">
        <v>5.0000000000000001E-4</v>
      </c>
      <c r="P231" s="23">
        <v>-1E-4</v>
      </c>
      <c r="Q231" s="23">
        <v>-5.0000000000000001E-4</v>
      </c>
      <c r="R231" s="23" t="s">
        <v>7586</v>
      </c>
      <c r="S231" s="25">
        <f t="shared" si="3"/>
        <v>-4</v>
      </c>
      <c r="T231" s="22">
        <v>222</v>
      </c>
      <c r="U231" s="22" t="s">
        <v>69</v>
      </c>
      <c r="V231" s="27" t="s">
        <v>70</v>
      </c>
      <c r="W231" s="27" t="s">
        <v>70</v>
      </c>
      <c r="X231" s="23" t="s">
        <v>7631</v>
      </c>
      <c r="Y231" s="32">
        <v>40987</v>
      </c>
      <c r="Z231" s="33">
        <v>1741297823</v>
      </c>
      <c r="AA231" s="33" t="s">
        <v>7632</v>
      </c>
      <c r="AB231" s="33" t="s">
        <v>7633</v>
      </c>
      <c r="AC231" s="32">
        <v>1</v>
      </c>
      <c r="AD231" s="33" t="s">
        <v>6168</v>
      </c>
      <c r="AE231" s="33" t="s">
        <v>6169</v>
      </c>
      <c r="AF231" s="33" t="s">
        <v>7634</v>
      </c>
      <c r="AG231" s="32">
        <v>4</v>
      </c>
      <c r="AH231" s="33" t="s">
        <v>7635</v>
      </c>
      <c r="AI231" s="33" t="s">
        <v>741</v>
      </c>
      <c r="AJ231" s="33" t="s">
        <v>742</v>
      </c>
      <c r="AK231" s="33">
        <v>2.3628635089695E-4</v>
      </c>
      <c r="AL231" s="33">
        <v>2.3254259444346599E-4</v>
      </c>
      <c r="AM231" s="33">
        <v>2.5348414679039999E-5</v>
      </c>
      <c r="AN231" s="33">
        <v>5.1294164261272548E-2</v>
      </c>
      <c r="AO231" s="33">
        <v>0.52109934785357404</v>
      </c>
      <c r="AP231" s="33">
        <v>0.51284297147369617</v>
      </c>
      <c r="AQ231" s="33">
        <v>5.5902688869787831E-2</v>
      </c>
      <c r="AR231" s="33"/>
      <c r="AS231" s="33"/>
      <c r="AT231" s="18" t="s">
        <v>71</v>
      </c>
      <c r="AU231" s="18" t="s">
        <v>71</v>
      </c>
      <c r="AV231" s="18" t="s">
        <v>72</v>
      </c>
      <c r="AW231" s="18" t="s">
        <v>72</v>
      </c>
      <c r="AX231" s="30">
        <v>2</v>
      </c>
      <c r="AY231" s="31" t="s">
        <v>604</v>
      </c>
      <c r="AZ231" s="31" t="s">
        <v>631</v>
      </c>
      <c r="BA231" s="31"/>
      <c r="BB231" s="31"/>
      <c r="BC231" s="31"/>
      <c r="BD231" s="31"/>
      <c r="BE231" s="31"/>
      <c r="BF231" s="31"/>
    </row>
    <row r="232" spans="1:58" ht="16" x14ac:dyDescent="0.2">
      <c r="A232" s="1"/>
      <c r="B232" s="9">
        <v>21995051</v>
      </c>
      <c r="C232" s="10" t="s">
        <v>7636</v>
      </c>
      <c r="D232" s="11" t="s">
        <v>7637</v>
      </c>
      <c r="E232" s="12">
        <v>41</v>
      </c>
      <c r="F232" s="13" t="s">
        <v>591</v>
      </c>
      <c r="G232" s="13" t="s">
        <v>126</v>
      </c>
      <c r="H232" s="13">
        <v>1.59</v>
      </c>
      <c r="I232" s="14" t="s">
        <v>7258</v>
      </c>
      <c r="J232" s="13"/>
      <c r="K232" s="13">
        <v>1E-4</v>
      </c>
      <c r="L232" s="13">
        <v>2.9999999999999997E-4</v>
      </c>
      <c r="M232" s="13">
        <v>0</v>
      </c>
      <c r="N232" s="13">
        <v>2.9999999999999997E-4</v>
      </c>
      <c r="O232" s="13">
        <v>5.0000000000000001E-4</v>
      </c>
      <c r="P232" s="13">
        <v>-1E-4</v>
      </c>
      <c r="Q232" s="13">
        <v>-5.0000000000000001E-4</v>
      </c>
      <c r="R232" s="13" t="s">
        <v>7586</v>
      </c>
      <c r="S232" s="15">
        <f t="shared" si="3"/>
        <v>-4</v>
      </c>
      <c r="T232" s="12">
        <v>223</v>
      </c>
      <c r="U232" s="12" t="s">
        <v>69</v>
      </c>
      <c r="V232" s="28" t="s">
        <v>69</v>
      </c>
      <c r="W232" s="16" t="s">
        <v>70</v>
      </c>
      <c r="X232" s="13" t="s">
        <v>7638</v>
      </c>
      <c r="Y232" s="30">
        <v>41473</v>
      </c>
      <c r="Z232" s="17">
        <v>1741351091</v>
      </c>
      <c r="AA232" s="17" t="s">
        <v>7639</v>
      </c>
      <c r="AB232" s="17" t="s">
        <v>7638</v>
      </c>
      <c r="AC232" s="30">
        <v>1</v>
      </c>
      <c r="AD232" s="17" t="s">
        <v>6168</v>
      </c>
      <c r="AE232" s="17" t="s">
        <v>6169</v>
      </c>
      <c r="AF232" s="17" t="s">
        <v>7640</v>
      </c>
      <c r="AG232" s="30">
        <v>4</v>
      </c>
      <c r="AH232" s="17" t="s">
        <v>7641</v>
      </c>
      <c r="AI232" s="17" t="s">
        <v>722</v>
      </c>
      <c r="AJ232" s="17" t="s">
        <v>723</v>
      </c>
      <c r="AK232" s="17">
        <v>1.4388550027677E-4</v>
      </c>
      <c r="AL232" s="17">
        <v>3.2814824706464002E-4</v>
      </c>
      <c r="AM232" s="17">
        <v>6.0735470890909999E-5</v>
      </c>
      <c r="AN232" s="17">
        <v>0.11399958708655281</v>
      </c>
      <c r="AO232" s="17">
        <v>0.31354475755433397</v>
      </c>
      <c r="AP232" s="17">
        <v>0.71507665727158387</v>
      </c>
      <c r="AQ232" s="17">
        <v>0.13235029560871731</v>
      </c>
      <c r="AR232" s="17"/>
      <c r="AS232" s="17"/>
      <c r="AT232" s="18" t="s">
        <v>71</v>
      </c>
      <c r="AU232" s="18" t="s">
        <v>71</v>
      </c>
      <c r="AV232" s="18" t="s">
        <v>72</v>
      </c>
      <c r="AW232" s="18" t="s">
        <v>72</v>
      </c>
      <c r="AX232" s="30">
        <v>1</v>
      </c>
      <c r="AY232" s="31" t="s">
        <v>604</v>
      </c>
      <c r="AZ232" s="31"/>
      <c r="BA232" s="31"/>
      <c r="BB232" s="31"/>
      <c r="BC232" s="31"/>
      <c r="BD232" s="31"/>
      <c r="BE232" s="31"/>
      <c r="BF232" s="31"/>
    </row>
    <row r="233" spans="1:58" ht="16" x14ac:dyDescent="0.2">
      <c r="A233" s="1"/>
      <c r="B233" s="19">
        <v>21989079</v>
      </c>
      <c r="C233" s="20" t="s">
        <v>7642</v>
      </c>
      <c r="D233" s="21" t="s">
        <v>7643</v>
      </c>
      <c r="E233" s="22">
        <v>243</v>
      </c>
      <c r="F233" s="23" t="s">
        <v>591</v>
      </c>
      <c r="G233" s="23" t="s">
        <v>75</v>
      </c>
      <c r="H233" s="23">
        <v>1.95</v>
      </c>
      <c r="I233" s="24" t="s">
        <v>7644</v>
      </c>
      <c r="J233" s="23"/>
      <c r="K233" s="23">
        <v>5.0000000000000001E-4</v>
      </c>
      <c r="L233" s="23">
        <v>0</v>
      </c>
      <c r="M233" s="23">
        <v>0</v>
      </c>
      <c r="N233" s="23">
        <v>0</v>
      </c>
      <c r="O233" s="23">
        <v>5.0000000000000001E-4</v>
      </c>
      <c r="P233" s="23">
        <v>0</v>
      </c>
      <c r="Q233" s="23">
        <v>-5.0000000000000001E-4</v>
      </c>
      <c r="R233" s="23" t="s">
        <v>547</v>
      </c>
      <c r="S233" s="25">
        <f t="shared" si="3"/>
        <v>1</v>
      </c>
      <c r="T233" s="22">
        <v>224</v>
      </c>
      <c r="U233" s="22" t="s">
        <v>69</v>
      </c>
      <c r="V233" s="26" t="s">
        <v>69</v>
      </c>
      <c r="W233" s="27" t="s">
        <v>70</v>
      </c>
      <c r="X233" s="23" t="s">
        <v>7645</v>
      </c>
      <c r="Y233" s="32">
        <v>40832</v>
      </c>
      <c r="Z233" s="33">
        <v>1741278947</v>
      </c>
      <c r="AA233" s="33" t="s">
        <v>7646</v>
      </c>
      <c r="AB233" s="33" t="s">
        <v>7645</v>
      </c>
      <c r="AC233" s="32">
        <v>1</v>
      </c>
      <c r="AD233" s="33" t="s">
        <v>6168</v>
      </c>
      <c r="AE233" s="33" t="s">
        <v>6169</v>
      </c>
      <c r="AF233" s="33" t="s">
        <v>7647</v>
      </c>
      <c r="AG233" s="32">
        <v>2</v>
      </c>
      <c r="AH233" s="33" t="s">
        <v>7648</v>
      </c>
      <c r="AI233" s="33" t="s">
        <v>602</v>
      </c>
      <c r="AJ233" s="33" t="s">
        <v>603</v>
      </c>
      <c r="AK233" s="33">
        <v>4.7302761481268101E-4</v>
      </c>
      <c r="AL233" s="33">
        <v>8.7396715356000004E-8</v>
      </c>
      <c r="AM233" s="33">
        <v>8.9863466460300003E-7</v>
      </c>
      <c r="AN233" s="33">
        <v>1.895799143803116E-3</v>
      </c>
      <c r="AO233" s="33">
        <v>1.062823364528908</v>
      </c>
      <c r="AP233" s="33">
        <v>1.9636754420822251E-4</v>
      </c>
      <c r="AQ233" s="33">
        <v>2.019099705402786E-3</v>
      </c>
      <c r="AR233" s="33"/>
      <c r="AS233" s="33"/>
      <c r="AT233" s="18" t="s">
        <v>71</v>
      </c>
      <c r="AU233" s="18" t="s">
        <v>71</v>
      </c>
      <c r="AV233" s="18" t="s">
        <v>72</v>
      </c>
      <c r="AW233" s="18" t="s">
        <v>72</v>
      </c>
      <c r="AX233" s="30">
        <v>1</v>
      </c>
      <c r="AY233" s="31" t="s">
        <v>604</v>
      </c>
      <c r="AZ233" s="31"/>
      <c r="BA233" s="31"/>
      <c r="BB233" s="31"/>
      <c r="BC233" s="31"/>
      <c r="BD233" s="31"/>
      <c r="BE233" s="31"/>
      <c r="BF233" s="31"/>
    </row>
    <row r="234" spans="1:58" ht="16" x14ac:dyDescent="0.2">
      <c r="A234" s="1"/>
      <c r="B234" s="9">
        <v>21992247</v>
      </c>
      <c r="C234" s="10" t="s">
        <v>7649</v>
      </c>
      <c r="D234" s="11" t="s">
        <v>7650</v>
      </c>
      <c r="E234" s="12">
        <v>102</v>
      </c>
      <c r="F234" s="13" t="s">
        <v>591</v>
      </c>
      <c r="G234" s="13" t="s">
        <v>75</v>
      </c>
      <c r="H234" s="13">
        <v>3.55</v>
      </c>
      <c r="I234" s="14" t="s">
        <v>7651</v>
      </c>
      <c r="J234" s="13"/>
      <c r="K234" s="13">
        <v>1E-4</v>
      </c>
      <c r="L234" s="13">
        <v>4.0000000000000002E-4</v>
      </c>
      <c r="M234" s="13">
        <v>0</v>
      </c>
      <c r="N234" s="13">
        <v>4.0000000000000002E-4</v>
      </c>
      <c r="O234" s="13">
        <v>5.0000000000000001E-4</v>
      </c>
      <c r="P234" s="13">
        <v>0</v>
      </c>
      <c r="Q234" s="13">
        <v>-5.0000000000000001E-4</v>
      </c>
      <c r="R234" s="13" t="s">
        <v>547</v>
      </c>
      <c r="S234" s="15">
        <f t="shared" si="3"/>
        <v>1</v>
      </c>
      <c r="T234" s="12">
        <v>225</v>
      </c>
      <c r="U234" s="12" t="s">
        <v>69</v>
      </c>
      <c r="V234" s="28" t="s">
        <v>69</v>
      </c>
      <c r="W234" s="16" t="s">
        <v>70</v>
      </c>
      <c r="X234" s="13" t="s">
        <v>7652</v>
      </c>
      <c r="Y234" s="30">
        <v>41212</v>
      </c>
      <c r="Z234" s="17">
        <v>1741317227</v>
      </c>
      <c r="AA234" s="17" t="s">
        <v>7653</v>
      </c>
      <c r="AB234" s="17" t="s">
        <v>7652</v>
      </c>
      <c r="AC234" s="30">
        <v>1</v>
      </c>
      <c r="AD234" s="17" t="s">
        <v>6168</v>
      </c>
      <c r="AE234" s="17" t="s">
        <v>6169</v>
      </c>
      <c r="AF234" s="17" t="s">
        <v>823</v>
      </c>
      <c r="AG234" s="30">
        <v>2</v>
      </c>
      <c r="AH234" s="17" t="s">
        <v>7654</v>
      </c>
      <c r="AI234" s="17" t="s">
        <v>602</v>
      </c>
      <c r="AJ234" s="17" t="s">
        <v>603</v>
      </c>
      <c r="AK234" s="17">
        <v>1.1223230446872E-4</v>
      </c>
      <c r="AL234" s="17">
        <v>3.6168923613528E-4</v>
      </c>
      <c r="AM234" s="17">
        <v>3.5671513875841E-5</v>
      </c>
      <c r="AN234" s="17">
        <v>7.0000000122160469E-2</v>
      </c>
      <c r="AO234" s="17">
        <v>0.2425775464390596</v>
      </c>
      <c r="AP234" s="17">
        <v>0.78175074360668628</v>
      </c>
      <c r="AQ234" s="17">
        <v>7.7099978965326027E-2</v>
      </c>
      <c r="AR234" s="17"/>
      <c r="AS234" s="17"/>
      <c r="AT234" s="18" t="s">
        <v>71</v>
      </c>
      <c r="AU234" s="18" t="s">
        <v>71</v>
      </c>
      <c r="AV234" s="18" t="s">
        <v>72</v>
      </c>
      <c r="AW234" s="18" t="s">
        <v>72</v>
      </c>
      <c r="AX234" s="30">
        <v>1</v>
      </c>
      <c r="AY234" s="31" t="s">
        <v>604</v>
      </c>
      <c r="AZ234" s="31"/>
      <c r="BA234" s="31"/>
      <c r="BB234" s="31"/>
      <c r="BC234" s="31"/>
      <c r="BD234" s="31"/>
      <c r="BE234" s="31"/>
      <c r="BF234" s="31"/>
    </row>
    <row r="235" spans="1:58" ht="16" x14ac:dyDescent="0.2">
      <c r="A235" s="1"/>
      <c r="B235" s="19">
        <v>21990803</v>
      </c>
      <c r="C235" s="20" t="s">
        <v>7655</v>
      </c>
      <c r="D235" s="21" t="s">
        <v>7656</v>
      </c>
      <c r="E235" s="22">
        <v>200</v>
      </c>
      <c r="F235" s="23" t="s">
        <v>591</v>
      </c>
      <c r="G235" s="23" t="s">
        <v>66</v>
      </c>
      <c r="H235" s="23">
        <v>1.4</v>
      </c>
      <c r="I235" s="24" t="s">
        <v>7657</v>
      </c>
      <c r="J235" s="23"/>
      <c r="K235" s="23">
        <v>4.0000000000000002E-4</v>
      </c>
      <c r="L235" s="23">
        <v>1E-4</v>
      </c>
      <c r="M235" s="23">
        <v>0</v>
      </c>
      <c r="N235" s="23">
        <v>1E-4</v>
      </c>
      <c r="O235" s="23">
        <v>5.0000000000000001E-4</v>
      </c>
      <c r="P235" s="23">
        <v>0</v>
      </c>
      <c r="Q235" s="23">
        <v>-5.0000000000000001E-4</v>
      </c>
      <c r="R235" s="23" t="s">
        <v>547</v>
      </c>
      <c r="S235" s="25">
        <f t="shared" si="3"/>
        <v>1</v>
      </c>
      <c r="T235" s="22">
        <v>226</v>
      </c>
      <c r="U235" s="22" t="s">
        <v>69</v>
      </c>
      <c r="V235" s="27" t="s">
        <v>70</v>
      </c>
      <c r="W235" s="27" t="s">
        <v>70</v>
      </c>
      <c r="X235" s="23" t="s">
        <v>7658</v>
      </c>
      <c r="Y235" s="32">
        <v>41016</v>
      </c>
      <c r="Z235" s="33">
        <v>1741299791</v>
      </c>
      <c r="AA235" s="33" t="s">
        <v>7659</v>
      </c>
      <c r="AB235" s="33" t="s">
        <v>7658</v>
      </c>
      <c r="AC235" s="32">
        <v>1</v>
      </c>
      <c r="AD235" s="33" t="s">
        <v>6168</v>
      </c>
      <c r="AE235" s="33" t="s">
        <v>6169</v>
      </c>
      <c r="AF235" s="33" t="s">
        <v>7660</v>
      </c>
      <c r="AG235" s="32">
        <v>9</v>
      </c>
      <c r="AH235" s="33" t="s">
        <v>7661</v>
      </c>
      <c r="AI235" s="33" t="s">
        <v>741</v>
      </c>
      <c r="AJ235" s="33" t="s">
        <v>742</v>
      </c>
      <c r="AK235" s="33">
        <v>4.2819466900806001E-4</v>
      </c>
      <c r="AL235" s="33">
        <v>5.0165055437839999E-5</v>
      </c>
      <c r="AM235" s="33">
        <v>1.1812999758868001E-5</v>
      </c>
      <c r="AN235" s="33">
        <v>2.409966767945489E-2</v>
      </c>
      <c r="AO235" s="33">
        <v>0.94531096287487137</v>
      </c>
      <c r="AP235" s="33">
        <v>0.110747704936334</v>
      </c>
      <c r="AQ235" s="33">
        <v>2.6079162083836999E-2</v>
      </c>
      <c r="AR235" s="33"/>
      <c r="AS235" s="33"/>
      <c r="AT235" s="18" t="s">
        <v>71</v>
      </c>
      <c r="AU235" s="18" t="s">
        <v>71</v>
      </c>
      <c r="AV235" s="18" t="s">
        <v>72</v>
      </c>
      <c r="AW235" s="18" t="s">
        <v>72</v>
      </c>
      <c r="AX235" s="30">
        <v>1</v>
      </c>
      <c r="AY235" s="31" t="s">
        <v>604</v>
      </c>
      <c r="AZ235" s="31"/>
      <c r="BA235" s="31"/>
      <c r="BB235" s="31"/>
      <c r="BC235" s="31"/>
      <c r="BD235" s="31"/>
      <c r="BE235" s="31"/>
      <c r="BF235" s="31"/>
    </row>
    <row r="236" spans="1:58" ht="16" x14ac:dyDescent="0.2">
      <c r="A236" s="1"/>
      <c r="B236" s="9">
        <v>21990008</v>
      </c>
      <c r="C236" s="10" t="s">
        <v>1300</v>
      </c>
      <c r="D236" s="11" t="s">
        <v>7662</v>
      </c>
      <c r="E236" s="12">
        <v>166</v>
      </c>
      <c r="F236" s="13" t="s">
        <v>591</v>
      </c>
      <c r="G236" s="13" t="s">
        <v>195</v>
      </c>
      <c r="H236" s="13">
        <v>1.52</v>
      </c>
      <c r="I236" s="14" t="s">
        <v>7663</v>
      </c>
      <c r="J236" s="13"/>
      <c r="K236" s="13">
        <v>5.0000000000000001E-4</v>
      </c>
      <c r="L236" s="13">
        <v>0</v>
      </c>
      <c r="M236" s="13">
        <v>0</v>
      </c>
      <c r="N236" s="13">
        <v>0</v>
      </c>
      <c r="O236" s="13">
        <v>5.0000000000000001E-4</v>
      </c>
      <c r="P236" s="13">
        <v>0</v>
      </c>
      <c r="Q236" s="13">
        <v>-5.0000000000000001E-4</v>
      </c>
      <c r="R236" s="13" t="s">
        <v>547</v>
      </c>
      <c r="S236" s="15">
        <f t="shared" si="3"/>
        <v>1</v>
      </c>
      <c r="T236" s="12">
        <v>226</v>
      </c>
      <c r="U236" s="12" t="s">
        <v>69</v>
      </c>
      <c r="V236" s="28" t="s">
        <v>69</v>
      </c>
      <c r="W236" s="16" t="s">
        <v>70</v>
      </c>
      <c r="X236" s="13" t="s">
        <v>7664</v>
      </c>
      <c r="Y236" s="30">
        <v>40935</v>
      </c>
      <c r="Z236" s="17">
        <v>1741290191</v>
      </c>
      <c r="AA236" s="17" t="s">
        <v>7665</v>
      </c>
      <c r="AB236" s="17" t="s">
        <v>7664</v>
      </c>
      <c r="AC236" s="30">
        <v>1</v>
      </c>
      <c r="AD236" s="17" t="s">
        <v>6168</v>
      </c>
      <c r="AE236" s="17" t="s">
        <v>6169</v>
      </c>
      <c r="AF236" s="17" t="s">
        <v>7666</v>
      </c>
      <c r="AG236" s="30">
        <v>6</v>
      </c>
      <c r="AH236" s="17" t="s">
        <v>7667</v>
      </c>
      <c r="AI236" s="17" t="s">
        <v>1230</v>
      </c>
      <c r="AJ236" s="17" t="s">
        <v>1307</v>
      </c>
      <c r="AK236" s="17">
        <v>4.7866324766954399E-4</v>
      </c>
      <c r="AL236" s="17">
        <v>7.1459537688000004E-8</v>
      </c>
      <c r="AM236" s="17">
        <v>4.7694484984767997E-5</v>
      </c>
      <c r="AN236" s="17">
        <v>9.0600000327057853E-2</v>
      </c>
      <c r="AO236" s="17">
        <v>1.054702429308674</v>
      </c>
      <c r="AP236" s="17">
        <v>1.5745630850865061E-4</v>
      </c>
      <c r="AQ236" s="17">
        <v>0.1050916054720563</v>
      </c>
      <c r="AR236" s="17"/>
      <c r="AS236" s="17"/>
      <c r="AT236" s="18" t="s">
        <v>71</v>
      </c>
      <c r="AU236" s="18" t="s">
        <v>71</v>
      </c>
      <c r="AV236" s="18" t="s">
        <v>72</v>
      </c>
      <c r="AW236" s="18" t="s">
        <v>72</v>
      </c>
      <c r="AX236" s="30">
        <v>1</v>
      </c>
      <c r="AY236" s="31" t="s">
        <v>604</v>
      </c>
      <c r="AZ236" s="31"/>
      <c r="BA236" s="31"/>
      <c r="BB236" s="31"/>
      <c r="BC236" s="31"/>
      <c r="BD236" s="31"/>
      <c r="BE236" s="31"/>
      <c r="BF236" s="31"/>
    </row>
    <row r="237" spans="1:58" ht="16" x14ac:dyDescent="0.2">
      <c r="A237" s="1"/>
      <c r="B237" s="19">
        <v>21990507</v>
      </c>
      <c r="C237" s="20" t="s">
        <v>7668</v>
      </c>
      <c r="D237" s="21" t="s">
        <v>7669</v>
      </c>
      <c r="E237" s="22">
        <v>73</v>
      </c>
      <c r="F237" s="23" t="s">
        <v>726</v>
      </c>
      <c r="G237" s="23" t="s">
        <v>66</v>
      </c>
      <c r="H237" s="23">
        <v>1.46</v>
      </c>
      <c r="I237" s="24" t="s">
        <v>7670</v>
      </c>
      <c r="J237" s="23"/>
      <c r="K237" s="23">
        <v>2.0000000000000001E-4</v>
      </c>
      <c r="L237" s="23">
        <v>2.9999999999999997E-4</v>
      </c>
      <c r="M237" s="23">
        <v>0</v>
      </c>
      <c r="N237" s="23">
        <v>2.9999999999999997E-4</v>
      </c>
      <c r="O237" s="23">
        <v>5.0000000000000001E-4</v>
      </c>
      <c r="P237" s="23">
        <v>0</v>
      </c>
      <c r="Q237" s="23">
        <v>-5.0000000000000001E-4</v>
      </c>
      <c r="R237" s="23" t="s">
        <v>547</v>
      </c>
      <c r="S237" s="25">
        <f t="shared" si="3"/>
        <v>1</v>
      </c>
      <c r="T237" s="22">
        <v>228</v>
      </c>
      <c r="U237" s="22" t="s">
        <v>69</v>
      </c>
      <c r="V237" s="27" t="s">
        <v>70</v>
      </c>
      <c r="W237" s="27" t="s">
        <v>70</v>
      </c>
      <c r="X237" s="23" t="s">
        <v>7671</v>
      </c>
      <c r="Y237" s="32">
        <v>40973</v>
      </c>
      <c r="Z237" s="33">
        <v>1741296215</v>
      </c>
      <c r="AA237" s="33" t="s">
        <v>7672</v>
      </c>
      <c r="AB237" s="33" t="s">
        <v>7673</v>
      </c>
      <c r="AC237" s="32">
        <v>1</v>
      </c>
      <c r="AD237" s="33" t="s">
        <v>6168</v>
      </c>
      <c r="AE237" s="33" t="s">
        <v>6169</v>
      </c>
      <c r="AF237" s="33" t="s">
        <v>7674</v>
      </c>
      <c r="AG237" s="32">
        <v>3</v>
      </c>
      <c r="AH237" s="33" t="s">
        <v>7675</v>
      </c>
      <c r="AI237" s="33" t="s">
        <v>741</v>
      </c>
      <c r="AJ237" s="33" t="s">
        <v>742</v>
      </c>
      <c r="AK237" s="33">
        <v>1.9211611928946699E-4</v>
      </c>
      <c r="AL237" s="33">
        <v>2.9018493555815099E-4</v>
      </c>
      <c r="AM237" s="33">
        <v>3.5908660458878E-5</v>
      </c>
      <c r="AN237" s="33">
        <v>6.9293684387294371E-2</v>
      </c>
      <c r="AO237" s="33">
        <v>0.42523736590916872</v>
      </c>
      <c r="AP237" s="33">
        <v>0.64230673656978987</v>
      </c>
      <c r="AQ237" s="33">
        <v>7.9481639767315357E-2</v>
      </c>
      <c r="AR237" s="33"/>
      <c r="AS237" s="33"/>
      <c r="AT237" s="18" t="s">
        <v>71</v>
      </c>
      <c r="AU237" s="18" t="s">
        <v>71</v>
      </c>
      <c r="AV237" s="18" t="s">
        <v>72</v>
      </c>
      <c r="AW237" s="18" t="s">
        <v>72</v>
      </c>
      <c r="AX237" s="30">
        <v>2</v>
      </c>
      <c r="AY237" s="31" t="s">
        <v>604</v>
      </c>
      <c r="AZ237" s="31" t="s">
        <v>631</v>
      </c>
      <c r="BA237" s="31"/>
      <c r="BB237" s="31"/>
      <c r="BC237" s="31"/>
      <c r="BD237" s="31"/>
      <c r="BE237" s="31"/>
      <c r="BF237" s="31"/>
    </row>
    <row r="238" spans="1:58" ht="16" x14ac:dyDescent="0.2">
      <c r="A238" s="1"/>
      <c r="B238" s="9">
        <v>21995319</v>
      </c>
      <c r="C238" s="10" t="s">
        <v>379</v>
      </c>
      <c r="D238" s="11" t="s">
        <v>7676</v>
      </c>
      <c r="E238" s="12">
        <v>130</v>
      </c>
      <c r="F238" s="13" t="s">
        <v>591</v>
      </c>
      <c r="G238" s="13" t="s">
        <v>66</v>
      </c>
      <c r="H238" s="13">
        <v>1.35</v>
      </c>
      <c r="I238" s="14" t="s">
        <v>7677</v>
      </c>
      <c r="J238" s="13"/>
      <c r="K238" s="13">
        <v>2.9999999999999997E-4</v>
      </c>
      <c r="L238" s="13">
        <v>2.0000000000000001E-4</v>
      </c>
      <c r="M238" s="13">
        <v>0</v>
      </c>
      <c r="N238" s="13">
        <v>2.0000000000000001E-4</v>
      </c>
      <c r="O238" s="13">
        <v>5.0000000000000001E-4</v>
      </c>
      <c r="P238" s="13">
        <v>0</v>
      </c>
      <c r="Q238" s="13">
        <v>-5.0000000000000001E-4</v>
      </c>
      <c r="R238" s="13" t="s">
        <v>547</v>
      </c>
      <c r="S238" s="15">
        <f t="shared" si="3"/>
        <v>1</v>
      </c>
      <c r="T238" s="12">
        <v>229</v>
      </c>
      <c r="U238" s="12" t="s">
        <v>69</v>
      </c>
      <c r="V238" s="28" t="s">
        <v>69</v>
      </c>
      <c r="W238" s="16" t="s">
        <v>70</v>
      </c>
      <c r="X238" s="13" t="s">
        <v>7678</v>
      </c>
      <c r="Y238" s="30">
        <v>41498</v>
      </c>
      <c r="Z238" s="17">
        <v>1741354319</v>
      </c>
      <c r="AA238" s="17" t="s">
        <v>7679</v>
      </c>
      <c r="AB238" s="17" t="s">
        <v>7678</v>
      </c>
      <c r="AC238" s="30">
        <v>1</v>
      </c>
      <c r="AD238" s="17" t="s">
        <v>6168</v>
      </c>
      <c r="AE238" s="17" t="s">
        <v>6169</v>
      </c>
      <c r="AF238" s="17" t="s">
        <v>7680</v>
      </c>
      <c r="AG238" s="30">
        <v>3</v>
      </c>
      <c r="AH238" s="17" t="s">
        <v>7681</v>
      </c>
      <c r="AI238" s="17" t="s">
        <v>741</v>
      </c>
      <c r="AJ238" s="17" t="s">
        <v>742</v>
      </c>
      <c r="AK238" s="17">
        <v>2.9530408205488999E-4</v>
      </c>
      <c r="AL238" s="17">
        <v>1.8828715400961399E-4</v>
      </c>
      <c r="AM238" s="17">
        <v>4.2623174208264E-5</v>
      </c>
      <c r="AN238" s="17">
        <v>8.0999633184066361E-2</v>
      </c>
      <c r="AO238" s="17">
        <v>0.65337427866462938</v>
      </c>
      <c r="AP238" s="17">
        <v>0.41659425286908391</v>
      </c>
      <c r="AQ238" s="17">
        <v>9.4305793231618404E-2</v>
      </c>
      <c r="AR238" s="17"/>
      <c r="AS238" s="17"/>
      <c r="AT238" s="18" t="s">
        <v>71</v>
      </c>
      <c r="AU238" s="18" t="s">
        <v>71</v>
      </c>
      <c r="AV238" s="18" t="s">
        <v>72</v>
      </c>
      <c r="AW238" s="18" t="s">
        <v>72</v>
      </c>
      <c r="AX238" s="30">
        <v>1</v>
      </c>
      <c r="AY238" s="31" t="s">
        <v>604</v>
      </c>
      <c r="AZ238" s="31"/>
      <c r="BA238" s="31"/>
      <c r="BB238" s="31"/>
      <c r="BC238" s="31"/>
      <c r="BD238" s="31"/>
      <c r="BE238" s="31"/>
      <c r="BF238" s="31"/>
    </row>
    <row r="239" spans="1:58" ht="16" x14ac:dyDescent="0.2">
      <c r="A239" s="1"/>
      <c r="B239" s="19">
        <v>21993769</v>
      </c>
      <c r="C239" s="20" t="s">
        <v>7682</v>
      </c>
      <c r="D239" s="21" t="s">
        <v>7683</v>
      </c>
      <c r="E239" s="22">
        <v>11</v>
      </c>
      <c r="F239" s="23" t="s">
        <v>591</v>
      </c>
      <c r="G239" s="23" t="s">
        <v>66</v>
      </c>
      <c r="H239" s="23">
        <v>1.8</v>
      </c>
      <c r="I239" s="24" t="s">
        <v>7684</v>
      </c>
      <c r="J239" s="23"/>
      <c r="K239" s="23">
        <v>2.9999999999999997E-4</v>
      </c>
      <c r="L239" s="23">
        <v>2.0000000000000001E-4</v>
      </c>
      <c r="M239" s="23">
        <v>0</v>
      </c>
      <c r="N239" s="23">
        <v>2.0000000000000001E-4</v>
      </c>
      <c r="O239" s="23">
        <v>5.0000000000000001E-4</v>
      </c>
      <c r="P239" s="23">
        <v>0</v>
      </c>
      <c r="Q239" s="23">
        <v>-5.0000000000000001E-4</v>
      </c>
      <c r="R239" s="23" t="s">
        <v>547</v>
      </c>
      <c r="S239" s="25">
        <f t="shared" si="3"/>
        <v>1</v>
      </c>
      <c r="T239" s="22">
        <v>229</v>
      </c>
      <c r="U239" s="22" t="s">
        <v>69</v>
      </c>
      <c r="V239" s="26" t="s">
        <v>69</v>
      </c>
      <c r="W239" s="27" t="s">
        <v>70</v>
      </c>
      <c r="X239" s="23" t="s">
        <v>7685</v>
      </c>
      <c r="Y239" s="32">
        <v>41333</v>
      </c>
      <c r="Z239" s="33">
        <v>1741335623</v>
      </c>
      <c r="AA239" s="33" t="s">
        <v>7686</v>
      </c>
      <c r="AB239" s="33" t="s">
        <v>7685</v>
      </c>
      <c r="AC239" s="32">
        <v>1</v>
      </c>
      <c r="AD239" s="33" t="s">
        <v>6168</v>
      </c>
      <c r="AE239" s="33" t="s">
        <v>6169</v>
      </c>
      <c r="AF239" s="33" t="s">
        <v>1261</v>
      </c>
      <c r="AG239" s="32">
        <v>3</v>
      </c>
      <c r="AH239" s="33" t="s">
        <v>7687</v>
      </c>
      <c r="AI239" s="33" t="s">
        <v>741</v>
      </c>
      <c r="AJ239" s="33" t="s">
        <v>742</v>
      </c>
      <c r="AK239" s="33">
        <v>2.925978484896E-4</v>
      </c>
      <c r="AL239" s="33">
        <v>1.9079766824313599E-4</v>
      </c>
      <c r="AM239" s="33">
        <v>1.1835870062067001E-5</v>
      </c>
      <c r="AN239" s="33">
        <v>2.3899676752457411E-2</v>
      </c>
      <c r="AO239" s="33">
        <v>0.63999390746416285</v>
      </c>
      <c r="AP239" s="33">
        <v>0.41732824032817811</v>
      </c>
      <c r="AQ239" s="33">
        <v>2.5888381505066341E-2</v>
      </c>
      <c r="AR239" s="33"/>
      <c r="AS239" s="33"/>
      <c r="AT239" s="18" t="s">
        <v>71</v>
      </c>
      <c r="AU239" s="18" t="s">
        <v>71</v>
      </c>
      <c r="AV239" s="18" t="s">
        <v>72</v>
      </c>
      <c r="AW239" s="18" t="s">
        <v>72</v>
      </c>
      <c r="AX239" s="30">
        <v>1</v>
      </c>
      <c r="AY239" s="31" t="s">
        <v>604</v>
      </c>
      <c r="AZ239" s="31"/>
      <c r="BA239" s="31"/>
      <c r="BB239" s="31"/>
      <c r="BC239" s="31"/>
      <c r="BD239" s="31"/>
      <c r="BE239" s="31"/>
      <c r="BF239" s="31"/>
    </row>
    <row r="240" spans="1:58" ht="16" x14ac:dyDescent="0.2">
      <c r="A240" s="1"/>
      <c r="B240" s="9">
        <v>21992430</v>
      </c>
      <c r="C240" s="10" t="s">
        <v>7688</v>
      </c>
      <c r="D240" s="11" t="s">
        <v>7689</v>
      </c>
      <c r="E240" s="12">
        <v>28</v>
      </c>
      <c r="F240" s="13" t="s">
        <v>591</v>
      </c>
      <c r="G240" s="13" t="s">
        <v>66</v>
      </c>
      <c r="H240" s="13">
        <v>3.54</v>
      </c>
      <c r="I240" s="14" t="s">
        <v>7690</v>
      </c>
      <c r="J240" s="13"/>
      <c r="K240" s="13">
        <v>2.0000000000000001E-4</v>
      </c>
      <c r="L240" s="13">
        <v>2.9999999999999997E-4</v>
      </c>
      <c r="M240" s="13">
        <v>0</v>
      </c>
      <c r="N240" s="13">
        <v>2.9999999999999997E-4</v>
      </c>
      <c r="O240" s="13">
        <v>5.0000000000000001E-4</v>
      </c>
      <c r="P240" s="13">
        <v>0</v>
      </c>
      <c r="Q240" s="13">
        <v>-5.0000000000000001E-4</v>
      </c>
      <c r="R240" s="13" t="s">
        <v>547</v>
      </c>
      <c r="S240" s="15">
        <f t="shared" si="3"/>
        <v>1</v>
      </c>
      <c r="T240" s="12">
        <v>231</v>
      </c>
      <c r="U240" s="12" t="s">
        <v>69</v>
      </c>
      <c r="V240" s="28" t="s">
        <v>69</v>
      </c>
      <c r="W240" s="16" t="s">
        <v>70</v>
      </c>
      <c r="X240" s="13" t="s">
        <v>7691</v>
      </c>
      <c r="Y240" s="30">
        <v>41228</v>
      </c>
      <c r="Z240" s="17">
        <v>1741319447</v>
      </c>
      <c r="AA240" s="17" t="s">
        <v>7692</v>
      </c>
      <c r="AB240" s="17" t="s">
        <v>7691</v>
      </c>
      <c r="AC240" s="30">
        <v>1</v>
      </c>
      <c r="AD240" s="17" t="s">
        <v>6168</v>
      </c>
      <c r="AE240" s="17" t="s">
        <v>6169</v>
      </c>
      <c r="AF240" s="17" t="s">
        <v>7693</v>
      </c>
      <c r="AG240" s="30">
        <v>5</v>
      </c>
      <c r="AH240" s="17" t="s">
        <v>7694</v>
      </c>
      <c r="AI240" s="17" t="s">
        <v>741</v>
      </c>
      <c r="AJ240" s="17" t="s">
        <v>742</v>
      </c>
      <c r="AK240" s="17">
        <v>1.63759916538101E-4</v>
      </c>
      <c r="AL240" s="17">
        <v>3.2167563690916202E-4</v>
      </c>
      <c r="AM240" s="17">
        <v>5.7435617352990812E-5</v>
      </c>
      <c r="AN240" s="17">
        <v>0.1057997190536462</v>
      </c>
      <c r="AO240" s="17">
        <v>0.35171800563111838</v>
      </c>
      <c r="AP240" s="17">
        <v>0.69088404455486441</v>
      </c>
      <c r="AQ240" s="17">
        <v>0.1233582748125419</v>
      </c>
      <c r="AR240" s="17"/>
      <c r="AS240" s="17"/>
      <c r="AT240" s="18" t="s">
        <v>71</v>
      </c>
      <c r="AU240" s="18" t="s">
        <v>71</v>
      </c>
      <c r="AV240" s="18" t="s">
        <v>72</v>
      </c>
      <c r="AW240" s="18" t="s">
        <v>72</v>
      </c>
      <c r="AX240" s="30">
        <v>1</v>
      </c>
      <c r="AY240" s="31" t="s">
        <v>604</v>
      </c>
      <c r="AZ240" s="31"/>
      <c r="BA240" s="31"/>
      <c r="BB240" s="31"/>
      <c r="BC240" s="31"/>
      <c r="BD240" s="31"/>
      <c r="BE240" s="31"/>
      <c r="BF240" s="31"/>
    </row>
    <row r="241" spans="1:58" ht="16" x14ac:dyDescent="0.2">
      <c r="A241" s="1"/>
      <c r="B241" s="19">
        <v>21989385</v>
      </c>
      <c r="C241" s="20" t="s">
        <v>128</v>
      </c>
      <c r="D241" s="21" t="s">
        <v>7695</v>
      </c>
      <c r="E241" s="22">
        <v>99</v>
      </c>
      <c r="F241" s="23" t="s">
        <v>591</v>
      </c>
      <c r="G241" s="23" t="s">
        <v>75</v>
      </c>
      <c r="H241" s="23">
        <v>1.83</v>
      </c>
      <c r="I241" s="24" t="s">
        <v>7696</v>
      </c>
      <c r="J241" s="23"/>
      <c r="K241" s="23">
        <v>2.9999999999999997E-4</v>
      </c>
      <c r="L241" s="23">
        <v>2.0000000000000001E-4</v>
      </c>
      <c r="M241" s="23">
        <v>0</v>
      </c>
      <c r="N241" s="23">
        <v>2.0000000000000001E-4</v>
      </c>
      <c r="O241" s="23">
        <v>5.0000000000000001E-4</v>
      </c>
      <c r="P241" s="23">
        <v>0</v>
      </c>
      <c r="Q241" s="23">
        <v>-5.0000000000000001E-4</v>
      </c>
      <c r="R241" s="23" t="s">
        <v>547</v>
      </c>
      <c r="S241" s="25">
        <f t="shared" si="3"/>
        <v>1</v>
      </c>
      <c r="T241" s="22">
        <v>231</v>
      </c>
      <c r="U241" s="22" t="s">
        <v>69</v>
      </c>
      <c r="V241" s="26" t="s">
        <v>69</v>
      </c>
      <c r="W241" s="27" t="s">
        <v>70</v>
      </c>
      <c r="X241" s="23" t="s">
        <v>7697</v>
      </c>
      <c r="Y241" s="32">
        <v>40861</v>
      </c>
      <c r="Z241" s="33">
        <v>1741282643</v>
      </c>
      <c r="AA241" s="33" t="s">
        <v>7698</v>
      </c>
      <c r="AB241" s="33" t="s">
        <v>7697</v>
      </c>
      <c r="AC241" s="32">
        <v>1</v>
      </c>
      <c r="AD241" s="33" t="s">
        <v>6168</v>
      </c>
      <c r="AE241" s="33" t="s">
        <v>6169</v>
      </c>
      <c r="AF241" s="33" t="s">
        <v>1124</v>
      </c>
      <c r="AG241" s="32">
        <v>2</v>
      </c>
      <c r="AH241" s="33" t="s">
        <v>7699</v>
      </c>
      <c r="AI241" s="33" t="s">
        <v>602</v>
      </c>
      <c r="AJ241" s="33" t="s">
        <v>603</v>
      </c>
      <c r="AK241" s="33">
        <v>3.04623594238323E-4</v>
      </c>
      <c r="AL241" s="33">
        <v>1.8050759158624199E-4</v>
      </c>
      <c r="AM241" s="33">
        <v>9.1440927444570007E-6</v>
      </c>
      <c r="AN241" s="33">
        <v>1.8500000183966501E-2</v>
      </c>
      <c r="AO241" s="33">
        <v>0.66760623916710238</v>
      </c>
      <c r="AP241" s="33">
        <v>0.39559639055969698</v>
      </c>
      <c r="AQ241" s="33">
        <v>2.0039988639048541E-2</v>
      </c>
      <c r="AR241" s="33"/>
      <c r="AS241" s="33"/>
      <c r="AT241" s="18" t="s">
        <v>71</v>
      </c>
      <c r="AU241" s="18" t="s">
        <v>71</v>
      </c>
      <c r="AV241" s="18" t="s">
        <v>72</v>
      </c>
      <c r="AW241" s="18" t="s">
        <v>72</v>
      </c>
      <c r="AX241" s="30">
        <v>1</v>
      </c>
      <c r="AY241" s="31" t="s">
        <v>604</v>
      </c>
      <c r="AZ241" s="31"/>
      <c r="BA241" s="31"/>
      <c r="BB241" s="31"/>
      <c r="BC241" s="31"/>
      <c r="BD241" s="31"/>
      <c r="BE241" s="31"/>
      <c r="BF241" s="31"/>
    </row>
    <row r="242" spans="1:58" ht="16" x14ac:dyDescent="0.2">
      <c r="A242" s="1"/>
      <c r="B242" s="9">
        <v>21996053</v>
      </c>
      <c r="C242" s="10" t="s">
        <v>7700</v>
      </c>
      <c r="D242" s="11" t="s">
        <v>7701</v>
      </c>
      <c r="E242" s="12">
        <v>171</v>
      </c>
      <c r="F242" s="13" t="s">
        <v>591</v>
      </c>
      <c r="G242" s="13" t="s">
        <v>75</v>
      </c>
      <c r="H242" s="13">
        <v>0.97</v>
      </c>
      <c r="I242" s="14" t="s">
        <v>7702</v>
      </c>
      <c r="J242" s="13"/>
      <c r="K242" s="13">
        <v>5.0000000000000001E-4</v>
      </c>
      <c r="L242" s="13">
        <v>0</v>
      </c>
      <c r="M242" s="13">
        <v>0</v>
      </c>
      <c r="N242" s="13">
        <v>0</v>
      </c>
      <c r="O242" s="13">
        <v>5.0000000000000001E-4</v>
      </c>
      <c r="P242" s="13">
        <v>0</v>
      </c>
      <c r="Q242" s="13">
        <v>-5.0000000000000001E-4</v>
      </c>
      <c r="R242" s="13" t="s">
        <v>547</v>
      </c>
      <c r="S242" s="15">
        <f t="shared" si="3"/>
        <v>1</v>
      </c>
      <c r="T242" s="12">
        <v>233</v>
      </c>
      <c r="U242" s="12" t="s">
        <v>69</v>
      </c>
      <c r="V242" s="28" t="s">
        <v>69</v>
      </c>
      <c r="W242" s="16" t="s">
        <v>70</v>
      </c>
      <c r="X242" s="13" t="s">
        <v>7703</v>
      </c>
      <c r="Y242" s="30">
        <v>41589</v>
      </c>
      <c r="Z242" s="17">
        <v>1741363223</v>
      </c>
      <c r="AA242" s="17" t="s">
        <v>7704</v>
      </c>
      <c r="AB242" s="17" t="s">
        <v>7703</v>
      </c>
      <c r="AC242" s="30">
        <v>1</v>
      </c>
      <c r="AD242" s="17" t="s">
        <v>6168</v>
      </c>
      <c r="AE242" s="17" t="s">
        <v>6169</v>
      </c>
      <c r="AF242" s="17" t="s">
        <v>7705</v>
      </c>
      <c r="AG242" s="30">
        <v>6</v>
      </c>
      <c r="AH242" s="17" t="s">
        <v>7706</v>
      </c>
      <c r="AI242" s="17" t="s">
        <v>602</v>
      </c>
      <c r="AJ242" s="17" t="s">
        <v>603</v>
      </c>
      <c r="AK242" s="17">
        <v>4.8666762685984797E-4</v>
      </c>
      <c r="AL242" s="17">
        <v>9.3621213351000004E-8</v>
      </c>
      <c r="AM242" s="17">
        <v>8.2883277451069375E-5</v>
      </c>
      <c r="AN242" s="17">
        <v>0.14549999822220419</v>
      </c>
      <c r="AO242" s="17">
        <v>1.0748464868142651</v>
      </c>
      <c r="AP242" s="17">
        <v>2.0677034326466599E-4</v>
      </c>
      <c r="AQ242" s="17">
        <v>0.1830547064713417</v>
      </c>
      <c r="AR242" s="17"/>
      <c r="AS242" s="17"/>
      <c r="AT242" s="18" t="s">
        <v>71</v>
      </c>
      <c r="AU242" s="18" t="s">
        <v>71</v>
      </c>
      <c r="AV242" s="18" t="s">
        <v>72</v>
      </c>
      <c r="AW242" s="18" t="s">
        <v>72</v>
      </c>
      <c r="AX242" s="30">
        <v>1</v>
      </c>
      <c r="AY242" s="31" t="s">
        <v>604</v>
      </c>
      <c r="AZ242" s="31"/>
      <c r="BA242" s="31"/>
      <c r="BB242" s="31"/>
      <c r="BC242" s="31"/>
      <c r="BD242" s="31"/>
      <c r="BE242" s="31"/>
      <c r="BF242" s="31"/>
    </row>
    <row r="243" spans="1:58" ht="16" x14ac:dyDescent="0.2">
      <c r="A243" s="1"/>
      <c r="B243" s="19">
        <v>21994257</v>
      </c>
      <c r="C243" s="20" t="s">
        <v>7707</v>
      </c>
      <c r="D243" s="21" t="s">
        <v>7708</v>
      </c>
      <c r="E243" s="22">
        <v>11</v>
      </c>
      <c r="F243" s="23" t="s">
        <v>726</v>
      </c>
      <c r="G243" s="23" t="s">
        <v>75</v>
      </c>
      <c r="H243" s="23">
        <v>1.74</v>
      </c>
      <c r="I243" s="24" t="s">
        <v>7709</v>
      </c>
      <c r="J243" s="23"/>
      <c r="K243" s="23">
        <v>1E-4</v>
      </c>
      <c r="L243" s="23">
        <v>4.0000000000000002E-4</v>
      </c>
      <c r="M243" s="23">
        <v>0</v>
      </c>
      <c r="N243" s="23">
        <v>4.0000000000000002E-4</v>
      </c>
      <c r="O243" s="23">
        <v>5.0000000000000001E-4</v>
      </c>
      <c r="P243" s="23">
        <v>0</v>
      </c>
      <c r="Q243" s="23">
        <v>-5.0000000000000001E-4</v>
      </c>
      <c r="R243" s="23" t="s">
        <v>547</v>
      </c>
      <c r="S243" s="25">
        <f t="shared" si="3"/>
        <v>1</v>
      </c>
      <c r="T243" s="22">
        <v>234</v>
      </c>
      <c r="U243" s="22" t="s">
        <v>69</v>
      </c>
      <c r="V243" s="27" t="s">
        <v>70</v>
      </c>
      <c r="W243" s="27" t="s">
        <v>70</v>
      </c>
      <c r="X243" s="23" t="s">
        <v>7710</v>
      </c>
      <c r="Y243" s="32">
        <v>41386</v>
      </c>
      <c r="Z243" s="33">
        <v>1741341515</v>
      </c>
      <c r="AA243" s="33" t="s">
        <v>7711</v>
      </c>
      <c r="AB243" s="33" t="s">
        <v>7712</v>
      </c>
      <c r="AC243" s="32">
        <v>1</v>
      </c>
      <c r="AD243" s="33" t="s">
        <v>6168</v>
      </c>
      <c r="AE243" s="33" t="s">
        <v>6169</v>
      </c>
      <c r="AF243" s="33" t="s">
        <v>7713</v>
      </c>
      <c r="AG243" s="32">
        <v>4</v>
      </c>
      <c r="AH243" s="33" t="s">
        <v>7714</v>
      </c>
      <c r="AI243" s="33" t="s">
        <v>602</v>
      </c>
      <c r="AJ243" s="33" t="s">
        <v>603</v>
      </c>
      <c r="AK243" s="33">
        <v>9.1657699336189998E-5</v>
      </c>
      <c r="AL243" s="33">
        <v>3.9653602150266002E-4</v>
      </c>
      <c r="AM243" s="33">
        <v>3.0058507932989999E-5</v>
      </c>
      <c r="AN243" s="33">
        <v>5.7999765875050832E-2</v>
      </c>
      <c r="AO243" s="33">
        <v>0.20115272517431301</v>
      </c>
      <c r="AP243" s="33">
        <v>0.87024114649085493</v>
      </c>
      <c r="AQ243" s="33">
        <v>6.5966643600962757E-2</v>
      </c>
      <c r="AR243" s="33"/>
      <c r="AS243" s="33"/>
      <c r="AT243" s="18" t="s">
        <v>71</v>
      </c>
      <c r="AU243" s="18" t="s">
        <v>71</v>
      </c>
      <c r="AV243" s="18" t="s">
        <v>72</v>
      </c>
      <c r="AW243" s="18" t="s">
        <v>72</v>
      </c>
      <c r="AX243" s="30">
        <v>2</v>
      </c>
      <c r="AY243" s="31" t="s">
        <v>604</v>
      </c>
      <c r="AZ243" s="31" t="s">
        <v>631</v>
      </c>
      <c r="BA243" s="31"/>
      <c r="BB243" s="31"/>
      <c r="BC243" s="31"/>
      <c r="BD243" s="31"/>
      <c r="BE243" s="31"/>
      <c r="BF243" s="31"/>
    </row>
    <row r="244" spans="1:58" ht="16" x14ac:dyDescent="0.2">
      <c r="A244" s="1"/>
      <c r="B244" s="9">
        <v>21995006</v>
      </c>
      <c r="C244" s="10" t="s">
        <v>7715</v>
      </c>
      <c r="D244" s="11" t="s">
        <v>7716</v>
      </c>
      <c r="E244" s="12">
        <v>19</v>
      </c>
      <c r="F244" s="13" t="s">
        <v>591</v>
      </c>
      <c r="G244" s="13" t="s">
        <v>66</v>
      </c>
      <c r="H244" s="13">
        <v>1.6</v>
      </c>
      <c r="I244" s="14" t="s">
        <v>7717</v>
      </c>
      <c r="J244" s="13"/>
      <c r="K244" s="13">
        <v>2.0000000000000001E-4</v>
      </c>
      <c r="L244" s="13">
        <v>2.9999999999999997E-4</v>
      </c>
      <c r="M244" s="13">
        <v>0</v>
      </c>
      <c r="N244" s="13">
        <v>2.9999999999999997E-4</v>
      </c>
      <c r="O244" s="13">
        <v>5.0000000000000001E-4</v>
      </c>
      <c r="P244" s="13">
        <v>0</v>
      </c>
      <c r="Q244" s="13">
        <v>-5.0000000000000001E-4</v>
      </c>
      <c r="R244" s="13" t="s">
        <v>547</v>
      </c>
      <c r="S244" s="15">
        <f t="shared" si="3"/>
        <v>1</v>
      </c>
      <c r="T244" s="12">
        <v>235</v>
      </c>
      <c r="U244" s="12" t="s">
        <v>69</v>
      </c>
      <c r="V244" s="28" t="s">
        <v>69</v>
      </c>
      <c r="W244" s="16" t="s">
        <v>70</v>
      </c>
      <c r="X244" s="13" t="s">
        <v>7718</v>
      </c>
      <c r="Y244" s="30">
        <v>41467</v>
      </c>
      <c r="Z244" s="17">
        <v>1741350539</v>
      </c>
      <c r="AA244" s="17" t="s">
        <v>7719</v>
      </c>
      <c r="AB244" s="17" t="s">
        <v>7718</v>
      </c>
      <c r="AC244" s="30">
        <v>1</v>
      </c>
      <c r="AD244" s="17" t="s">
        <v>6168</v>
      </c>
      <c r="AE244" s="17" t="s">
        <v>6169</v>
      </c>
      <c r="AF244" s="17" t="s">
        <v>7720</v>
      </c>
      <c r="AG244" s="30">
        <v>3</v>
      </c>
      <c r="AH244" s="17" t="s">
        <v>7721</v>
      </c>
      <c r="AI244" s="17" t="s">
        <v>741</v>
      </c>
      <c r="AJ244" s="17" t="s">
        <v>742</v>
      </c>
      <c r="AK244" s="17">
        <v>1.8740118019592799E-4</v>
      </c>
      <c r="AL244" s="17">
        <v>3.0388511853178399E-4</v>
      </c>
      <c r="AM244" s="17">
        <v>7.7003231623066994E-5</v>
      </c>
      <c r="AN244" s="17">
        <v>0.1355000004584572</v>
      </c>
      <c r="AO244" s="17">
        <v>0.40999267094738379</v>
      </c>
      <c r="AP244" s="17">
        <v>0.66483397424578039</v>
      </c>
      <c r="AQ244" s="17">
        <v>0.16846617813032999</v>
      </c>
      <c r="AR244" s="17"/>
      <c r="AS244" s="17"/>
      <c r="AT244" s="18" t="s">
        <v>71</v>
      </c>
      <c r="AU244" s="18" t="s">
        <v>71</v>
      </c>
      <c r="AV244" s="18" t="s">
        <v>72</v>
      </c>
      <c r="AW244" s="18" t="s">
        <v>72</v>
      </c>
      <c r="AX244" s="30">
        <v>1</v>
      </c>
      <c r="AY244" s="31" t="s">
        <v>604</v>
      </c>
      <c r="AZ244" s="31"/>
      <c r="BA244" s="31"/>
      <c r="BB244" s="31"/>
      <c r="BC244" s="31"/>
      <c r="BD244" s="31"/>
      <c r="BE244" s="31"/>
      <c r="BF244" s="31"/>
    </row>
    <row r="245" spans="1:58" ht="16" x14ac:dyDescent="0.2">
      <c r="A245" s="1"/>
      <c r="B245" s="19">
        <v>21992074</v>
      </c>
      <c r="C245" s="20" t="s">
        <v>7722</v>
      </c>
      <c r="D245" s="21" t="s">
        <v>7723</v>
      </c>
      <c r="E245" s="22">
        <v>158</v>
      </c>
      <c r="F245" s="23" t="s">
        <v>591</v>
      </c>
      <c r="G245" s="23" t="s">
        <v>75</v>
      </c>
      <c r="H245" s="23">
        <v>3.58</v>
      </c>
      <c r="I245" s="24" t="s">
        <v>7724</v>
      </c>
      <c r="J245" s="23"/>
      <c r="K245" s="23">
        <v>5.0000000000000001E-4</v>
      </c>
      <c r="L245" s="23">
        <v>0</v>
      </c>
      <c r="M245" s="23">
        <v>0</v>
      </c>
      <c r="N245" s="23">
        <v>0</v>
      </c>
      <c r="O245" s="23">
        <v>5.0000000000000001E-4</v>
      </c>
      <c r="P245" s="23">
        <v>0</v>
      </c>
      <c r="Q245" s="23">
        <v>-5.0000000000000001E-4</v>
      </c>
      <c r="R245" s="23" t="s">
        <v>547</v>
      </c>
      <c r="S245" s="25">
        <f t="shared" si="3"/>
        <v>1</v>
      </c>
      <c r="T245" s="22">
        <v>236</v>
      </c>
      <c r="U245" s="22" t="s">
        <v>69</v>
      </c>
      <c r="V245" s="26" t="s">
        <v>69</v>
      </c>
      <c r="W245" s="27" t="s">
        <v>70</v>
      </c>
      <c r="X245" s="23" t="s">
        <v>7725</v>
      </c>
      <c r="Y245" s="32">
        <v>41186</v>
      </c>
      <c r="Z245" s="33">
        <v>1741315115</v>
      </c>
      <c r="AA245" s="33" t="s">
        <v>7726</v>
      </c>
      <c r="AB245" s="33" t="s">
        <v>7725</v>
      </c>
      <c r="AC245" s="32">
        <v>1</v>
      </c>
      <c r="AD245" s="33" t="s">
        <v>6168</v>
      </c>
      <c r="AE245" s="33" t="s">
        <v>6169</v>
      </c>
      <c r="AF245" s="33" t="s">
        <v>7727</v>
      </c>
      <c r="AG245" s="32">
        <v>4</v>
      </c>
      <c r="AH245" s="33" t="s">
        <v>7728</v>
      </c>
      <c r="AI245" s="33" t="s">
        <v>602</v>
      </c>
      <c r="AJ245" s="33" t="s">
        <v>603</v>
      </c>
      <c r="AK245" s="33">
        <v>5.0245919790582001E-4</v>
      </c>
      <c r="AL245" s="33">
        <v>1.3046838276E-7</v>
      </c>
      <c r="AM245" s="33">
        <v>-3.5234683231793961E-3</v>
      </c>
      <c r="AN245" s="33">
        <v>-7.010626281273896</v>
      </c>
      <c r="AO245" s="33">
        <v>1.093707214019209</v>
      </c>
      <c r="AP245" s="33">
        <v>2.8399163956150281E-4</v>
      </c>
      <c r="AQ245" s="33">
        <v>-7.6695634978738942</v>
      </c>
      <c r="AR245" s="33"/>
      <c r="AS245" s="33"/>
      <c r="AT245" s="18" t="s">
        <v>71</v>
      </c>
      <c r="AU245" s="18" t="s">
        <v>71</v>
      </c>
      <c r="AV245" s="18" t="s">
        <v>72</v>
      </c>
      <c r="AW245" s="18" t="s">
        <v>72</v>
      </c>
      <c r="AX245" s="30">
        <v>1</v>
      </c>
      <c r="AY245" s="31" t="s">
        <v>604</v>
      </c>
      <c r="AZ245" s="31"/>
      <c r="BA245" s="31"/>
      <c r="BB245" s="31"/>
      <c r="BC245" s="31"/>
      <c r="BD245" s="31"/>
      <c r="BE245" s="31"/>
      <c r="BF245" s="31"/>
    </row>
    <row r="246" spans="1:58" ht="16" x14ac:dyDescent="0.2">
      <c r="A246" s="1"/>
      <c r="B246" s="9">
        <v>21994469</v>
      </c>
      <c r="C246" s="10" t="s">
        <v>7729</v>
      </c>
      <c r="D246" s="11" t="s">
        <v>7730</v>
      </c>
      <c r="E246" s="12">
        <v>125</v>
      </c>
      <c r="F246" s="13" t="s">
        <v>591</v>
      </c>
      <c r="G246" s="13" t="s">
        <v>66</v>
      </c>
      <c r="H246" s="13">
        <v>1.71</v>
      </c>
      <c r="I246" s="14" t="s">
        <v>7731</v>
      </c>
      <c r="J246" s="13"/>
      <c r="K246" s="13">
        <v>4.0000000000000002E-4</v>
      </c>
      <c r="L246" s="13">
        <v>1E-4</v>
      </c>
      <c r="M246" s="13">
        <v>0</v>
      </c>
      <c r="N246" s="13">
        <v>1E-4</v>
      </c>
      <c r="O246" s="13">
        <v>5.0000000000000001E-4</v>
      </c>
      <c r="P246" s="13">
        <v>0</v>
      </c>
      <c r="Q246" s="13">
        <v>-5.0000000000000001E-4</v>
      </c>
      <c r="R246" s="13" t="s">
        <v>547</v>
      </c>
      <c r="S246" s="15">
        <f t="shared" si="3"/>
        <v>1</v>
      </c>
      <c r="T246" s="12">
        <v>236</v>
      </c>
      <c r="U246" s="12" t="s">
        <v>69</v>
      </c>
      <c r="V246" s="28" t="s">
        <v>69</v>
      </c>
      <c r="W246" s="16" t="s">
        <v>70</v>
      </c>
      <c r="X246" s="13" t="s">
        <v>7732</v>
      </c>
      <c r="Y246" s="30">
        <v>41405</v>
      </c>
      <c r="Z246" s="17">
        <v>1741344071</v>
      </c>
      <c r="AA246" s="17" t="s">
        <v>7733</v>
      </c>
      <c r="AB246" s="17" t="s">
        <v>7732</v>
      </c>
      <c r="AC246" s="30">
        <v>1</v>
      </c>
      <c r="AD246" s="17" t="s">
        <v>6168</v>
      </c>
      <c r="AE246" s="17" t="s">
        <v>6169</v>
      </c>
      <c r="AF246" s="17" t="s">
        <v>7734</v>
      </c>
      <c r="AG246" s="30">
        <v>4</v>
      </c>
      <c r="AH246" s="17" t="s">
        <v>7735</v>
      </c>
      <c r="AI246" s="17" t="s">
        <v>741</v>
      </c>
      <c r="AJ246" s="17" t="s">
        <v>742</v>
      </c>
      <c r="AK246" s="17">
        <v>3.9922793863569E-4</v>
      </c>
      <c r="AL246" s="17">
        <v>1.02940403359005E-4</v>
      </c>
      <c r="AM246" s="17">
        <v>2.5874078893256999E-5</v>
      </c>
      <c r="AN246" s="17">
        <v>4.9000000510844098E-2</v>
      </c>
      <c r="AO246" s="17">
        <v>0.87479835681077578</v>
      </c>
      <c r="AP246" s="17">
        <v>0.2255656155118739</v>
      </c>
      <c r="AQ246" s="17">
        <v>5.6695936103982193E-2</v>
      </c>
      <c r="AR246" s="17"/>
      <c r="AS246" s="17"/>
      <c r="AT246" s="18" t="s">
        <v>71</v>
      </c>
      <c r="AU246" s="18" t="s">
        <v>71</v>
      </c>
      <c r="AV246" s="18" t="s">
        <v>72</v>
      </c>
      <c r="AW246" s="18" t="s">
        <v>72</v>
      </c>
      <c r="AX246" s="30">
        <v>1</v>
      </c>
      <c r="AY246" s="31" t="s">
        <v>604</v>
      </c>
      <c r="AZ246" s="31"/>
      <c r="BA246" s="31"/>
      <c r="BB246" s="31"/>
      <c r="BC246" s="31"/>
      <c r="BD246" s="31"/>
      <c r="BE246" s="31"/>
      <c r="BF246" s="31"/>
    </row>
    <row r="247" spans="1:58" ht="16" x14ac:dyDescent="0.2">
      <c r="A247" s="1"/>
      <c r="B247" s="19">
        <v>21989134</v>
      </c>
      <c r="C247" s="20" t="s">
        <v>7736</v>
      </c>
      <c r="D247" s="21" t="s">
        <v>7737</v>
      </c>
      <c r="E247" s="22">
        <v>53</v>
      </c>
      <c r="F247" s="23" t="s">
        <v>591</v>
      </c>
      <c r="G247" s="23" t="s">
        <v>75</v>
      </c>
      <c r="H247" s="23">
        <v>1.95</v>
      </c>
      <c r="I247" s="24" t="s">
        <v>7738</v>
      </c>
      <c r="J247" s="23"/>
      <c r="K247" s="23">
        <v>2.9999999999999997E-4</v>
      </c>
      <c r="L247" s="23">
        <v>2.0000000000000001E-4</v>
      </c>
      <c r="M247" s="23">
        <v>0</v>
      </c>
      <c r="N247" s="23">
        <v>2.0000000000000001E-4</v>
      </c>
      <c r="O247" s="23">
        <v>5.0000000000000001E-4</v>
      </c>
      <c r="P247" s="23">
        <v>0</v>
      </c>
      <c r="Q247" s="23">
        <v>-5.0000000000000001E-4</v>
      </c>
      <c r="R247" s="23" t="s">
        <v>547</v>
      </c>
      <c r="S247" s="25">
        <f t="shared" si="3"/>
        <v>1</v>
      </c>
      <c r="T247" s="22">
        <v>236</v>
      </c>
      <c r="U247" s="22" t="s">
        <v>69</v>
      </c>
      <c r="V247" s="26" t="s">
        <v>69</v>
      </c>
      <c r="W247" s="27" t="s">
        <v>70</v>
      </c>
      <c r="X247" s="23" t="s">
        <v>7739</v>
      </c>
      <c r="Y247" s="32">
        <v>40833</v>
      </c>
      <c r="Z247" s="33">
        <v>1741279607</v>
      </c>
      <c r="AA247" s="33" t="s">
        <v>7740</v>
      </c>
      <c r="AB247" s="33" t="s">
        <v>7739</v>
      </c>
      <c r="AC247" s="32">
        <v>1</v>
      </c>
      <c r="AD247" s="33" t="s">
        <v>6168</v>
      </c>
      <c r="AE247" s="33" t="s">
        <v>6169</v>
      </c>
      <c r="AF247" s="33" t="s">
        <v>7741</v>
      </c>
      <c r="AG247" s="32">
        <v>2</v>
      </c>
      <c r="AH247" s="33" t="s">
        <v>7742</v>
      </c>
      <c r="AI247" s="33" t="s">
        <v>602</v>
      </c>
      <c r="AJ247" s="33" t="s">
        <v>603</v>
      </c>
      <c r="AK247" s="33">
        <v>3.0687919068080402E-4</v>
      </c>
      <c r="AL247" s="33">
        <v>1.9591392260507199E-4</v>
      </c>
      <c r="AM247" s="33">
        <v>3.7843478399755998E-5</v>
      </c>
      <c r="AN247" s="33">
        <v>6.9997996772222043E-2</v>
      </c>
      <c r="AO247" s="33">
        <v>0.68800183366720735</v>
      </c>
      <c r="AP247" s="33">
        <v>0.43922540884638822</v>
      </c>
      <c r="AQ247" s="33">
        <v>8.4842450456208515E-2</v>
      </c>
      <c r="AR247" s="33"/>
      <c r="AS247" s="33"/>
      <c r="AT247" s="18" t="s">
        <v>71</v>
      </c>
      <c r="AU247" s="18" t="s">
        <v>71</v>
      </c>
      <c r="AV247" s="18" t="s">
        <v>72</v>
      </c>
      <c r="AW247" s="18" t="s">
        <v>72</v>
      </c>
      <c r="AX247" s="30">
        <v>1</v>
      </c>
      <c r="AY247" s="31" t="s">
        <v>604</v>
      </c>
      <c r="AZ247" s="31"/>
      <c r="BA247" s="31"/>
      <c r="BB247" s="31"/>
      <c r="BC247" s="31"/>
      <c r="BD247" s="31"/>
      <c r="BE247" s="31"/>
      <c r="BF247" s="31"/>
    </row>
    <row r="248" spans="1:58" ht="16" x14ac:dyDescent="0.2">
      <c r="A248" s="1"/>
      <c r="B248" s="9">
        <v>21990217</v>
      </c>
      <c r="C248" s="10" t="s">
        <v>7743</v>
      </c>
      <c r="D248" s="11" t="s">
        <v>7744</v>
      </c>
      <c r="E248" s="12">
        <v>18</v>
      </c>
      <c r="F248" s="13" t="s">
        <v>591</v>
      </c>
      <c r="G248" s="13" t="s">
        <v>66</v>
      </c>
      <c r="H248" s="13">
        <v>1.49</v>
      </c>
      <c r="I248" s="14" t="s">
        <v>7745</v>
      </c>
      <c r="J248" s="13"/>
      <c r="K248" s="13">
        <v>4.0000000000000002E-4</v>
      </c>
      <c r="L248" s="13">
        <v>1E-4</v>
      </c>
      <c r="M248" s="13">
        <v>0</v>
      </c>
      <c r="N248" s="13">
        <v>1E-4</v>
      </c>
      <c r="O248" s="13">
        <v>5.0000000000000001E-4</v>
      </c>
      <c r="P248" s="13">
        <v>0</v>
      </c>
      <c r="Q248" s="13">
        <v>-5.0000000000000001E-4</v>
      </c>
      <c r="R248" s="13" t="s">
        <v>547</v>
      </c>
      <c r="S248" s="15">
        <f t="shared" si="3"/>
        <v>1</v>
      </c>
      <c r="T248" s="12">
        <v>239</v>
      </c>
      <c r="U248" s="12" t="s">
        <v>69</v>
      </c>
      <c r="V248" s="28" t="s">
        <v>69</v>
      </c>
      <c r="W248" s="16" t="s">
        <v>70</v>
      </c>
      <c r="X248" s="13" t="s">
        <v>7746</v>
      </c>
      <c r="Y248" s="30">
        <v>40951</v>
      </c>
      <c r="Z248" s="17">
        <v>1741292723</v>
      </c>
      <c r="AA248" s="17" t="s">
        <v>7747</v>
      </c>
      <c r="AB248" s="17" t="s">
        <v>7746</v>
      </c>
      <c r="AC248" s="30">
        <v>1</v>
      </c>
      <c r="AD248" s="17" t="s">
        <v>6168</v>
      </c>
      <c r="AE248" s="17" t="s">
        <v>6169</v>
      </c>
      <c r="AF248" s="17" t="s">
        <v>7748</v>
      </c>
      <c r="AG248" s="30">
        <v>5</v>
      </c>
      <c r="AH248" s="17" t="s">
        <v>7749</v>
      </c>
      <c r="AI248" s="17" t="s">
        <v>741</v>
      </c>
      <c r="AJ248" s="17" t="s">
        <v>742</v>
      </c>
      <c r="AK248" s="17">
        <v>3.8288160326988002E-4</v>
      </c>
      <c r="AL248" s="17">
        <v>1.2006311996952E-4</v>
      </c>
      <c r="AM248" s="17">
        <v>2.2071674915996001E-4</v>
      </c>
      <c r="AN248" s="17">
        <v>0.30500000010799971</v>
      </c>
      <c r="AO248" s="17">
        <v>0.84338589666968022</v>
      </c>
      <c r="AP248" s="17">
        <v>0.26446698203224628</v>
      </c>
      <c r="AQ248" s="17">
        <v>0.48618004054135627</v>
      </c>
      <c r="AR248" s="17"/>
      <c r="AS248" s="17"/>
      <c r="AT248" s="18" t="s">
        <v>71</v>
      </c>
      <c r="AU248" s="18" t="s">
        <v>71</v>
      </c>
      <c r="AV248" s="18" t="s">
        <v>72</v>
      </c>
      <c r="AW248" s="18" t="s">
        <v>72</v>
      </c>
      <c r="AX248" s="30">
        <v>1</v>
      </c>
      <c r="AY248" s="31" t="s">
        <v>604</v>
      </c>
      <c r="AZ248" s="31"/>
      <c r="BA248" s="31"/>
      <c r="BB248" s="31"/>
      <c r="BC248" s="31"/>
      <c r="BD248" s="31"/>
      <c r="BE248" s="31"/>
      <c r="BF248" s="31"/>
    </row>
    <row r="249" spans="1:58" ht="16" x14ac:dyDescent="0.2">
      <c r="A249" s="1"/>
      <c r="B249" s="19">
        <v>21991064</v>
      </c>
      <c r="C249" s="20" t="s">
        <v>7750</v>
      </c>
      <c r="D249" s="21" t="s">
        <v>7751</v>
      </c>
      <c r="E249" s="22">
        <v>23</v>
      </c>
      <c r="F249" s="23" t="s">
        <v>591</v>
      </c>
      <c r="G249" s="23" t="s">
        <v>126</v>
      </c>
      <c r="H249" s="23">
        <v>1.31</v>
      </c>
      <c r="I249" s="24" t="s">
        <v>7752</v>
      </c>
      <c r="J249" s="23"/>
      <c r="K249" s="23">
        <v>4.0000000000000002E-4</v>
      </c>
      <c r="L249" s="23">
        <v>1E-4</v>
      </c>
      <c r="M249" s="23">
        <v>0</v>
      </c>
      <c r="N249" s="23">
        <v>1E-4</v>
      </c>
      <c r="O249" s="23">
        <v>5.0000000000000001E-4</v>
      </c>
      <c r="P249" s="23">
        <v>0</v>
      </c>
      <c r="Q249" s="23">
        <v>-5.0000000000000001E-4</v>
      </c>
      <c r="R249" s="23" t="s">
        <v>547</v>
      </c>
      <c r="S249" s="25">
        <f t="shared" si="3"/>
        <v>1</v>
      </c>
      <c r="T249" s="22">
        <v>240</v>
      </c>
      <c r="U249" s="22" t="s">
        <v>69</v>
      </c>
      <c r="V249" s="26" t="s">
        <v>69</v>
      </c>
      <c r="W249" s="27" t="s">
        <v>70</v>
      </c>
      <c r="X249" s="23" t="s">
        <v>7753</v>
      </c>
      <c r="Y249" s="32">
        <v>41047</v>
      </c>
      <c r="Z249" s="33">
        <v>1741302935</v>
      </c>
      <c r="AA249" s="33" t="s">
        <v>7754</v>
      </c>
      <c r="AB249" s="33" t="s">
        <v>7753</v>
      </c>
      <c r="AC249" s="32">
        <v>1</v>
      </c>
      <c r="AD249" s="33" t="s">
        <v>6168</v>
      </c>
      <c r="AE249" s="33" t="s">
        <v>6169</v>
      </c>
      <c r="AF249" s="33" t="s">
        <v>7755</v>
      </c>
      <c r="AG249" s="32">
        <v>6</v>
      </c>
      <c r="AH249" s="33" t="s">
        <v>7756</v>
      </c>
      <c r="AI249" s="33" t="s">
        <v>722</v>
      </c>
      <c r="AJ249" s="33" t="s">
        <v>723</v>
      </c>
      <c r="AK249" s="33">
        <v>4.4051005442180801E-4</v>
      </c>
      <c r="AL249" s="33">
        <v>6.6884508436087996E-5</v>
      </c>
      <c r="AM249" s="33">
        <v>1.8491202726146999E-5</v>
      </c>
      <c r="AN249" s="33">
        <v>3.5162014141247713E-2</v>
      </c>
      <c r="AO249" s="33">
        <v>0.9725805002912854</v>
      </c>
      <c r="AP249" s="33">
        <v>0.14767101913687161</v>
      </c>
      <c r="AQ249" s="33">
        <v>4.0825817748901989E-2</v>
      </c>
      <c r="AR249" s="33"/>
      <c r="AS249" s="33"/>
      <c r="AT249" s="18" t="s">
        <v>71</v>
      </c>
      <c r="AU249" s="18" t="s">
        <v>71</v>
      </c>
      <c r="AV249" s="18" t="s">
        <v>72</v>
      </c>
      <c r="AW249" s="18" t="s">
        <v>72</v>
      </c>
      <c r="AX249" s="30">
        <v>1</v>
      </c>
      <c r="AY249" s="31" t="s">
        <v>604</v>
      </c>
      <c r="AZ249" s="31"/>
      <c r="BA249" s="31"/>
      <c r="BB249" s="31"/>
      <c r="BC249" s="31"/>
      <c r="BD249" s="31"/>
      <c r="BE249" s="31"/>
      <c r="BF249" s="31"/>
    </row>
    <row r="250" spans="1:58" ht="16" x14ac:dyDescent="0.2">
      <c r="A250" s="1"/>
      <c r="B250" s="9">
        <v>21989388</v>
      </c>
      <c r="C250" s="10" t="s">
        <v>3160</v>
      </c>
      <c r="D250" s="11" t="s">
        <v>7757</v>
      </c>
      <c r="E250" s="12">
        <v>93</v>
      </c>
      <c r="F250" s="13" t="s">
        <v>591</v>
      </c>
      <c r="G250" s="13" t="s">
        <v>66</v>
      </c>
      <c r="H250" s="13">
        <v>1.82</v>
      </c>
      <c r="I250" s="14" t="s">
        <v>7758</v>
      </c>
      <c r="J250" s="13"/>
      <c r="K250" s="13">
        <v>4.0000000000000002E-4</v>
      </c>
      <c r="L250" s="13">
        <v>1E-4</v>
      </c>
      <c r="M250" s="13">
        <v>0</v>
      </c>
      <c r="N250" s="13">
        <v>1E-4</v>
      </c>
      <c r="O250" s="13">
        <v>5.0000000000000001E-4</v>
      </c>
      <c r="P250" s="13">
        <v>0</v>
      </c>
      <c r="Q250" s="13">
        <v>-5.0000000000000001E-4</v>
      </c>
      <c r="R250" s="13" t="s">
        <v>547</v>
      </c>
      <c r="S250" s="15">
        <f t="shared" si="3"/>
        <v>1</v>
      </c>
      <c r="T250" s="12">
        <v>241</v>
      </c>
      <c r="U250" s="12" t="s">
        <v>69</v>
      </c>
      <c r="V250" s="28" t="s">
        <v>69</v>
      </c>
      <c r="W250" s="16" t="s">
        <v>70</v>
      </c>
      <c r="X250" s="13" t="s">
        <v>7759</v>
      </c>
      <c r="Y250" s="30">
        <v>40864</v>
      </c>
      <c r="Z250" s="17">
        <v>1741282679</v>
      </c>
      <c r="AA250" s="17" t="s">
        <v>7760</v>
      </c>
      <c r="AB250" s="17" t="s">
        <v>7759</v>
      </c>
      <c r="AC250" s="30">
        <v>1</v>
      </c>
      <c r="AD250" s="17" t="s">
        <v>6168</v>
      </c>
      <c r="AE250" s="17" t="s">
        <v>6169</v>
      </c>
      <c r="AF250" s="17" t="s">
        <v>7761</v>
      </c>
      <c r="AG250" s="30">
        <v>3</v>
      </c>
      <c r="AH250" s="17" t="s">
        <v>7762</v>
      </c>
      <c r="AI250" s="17" t="s">
        <v>741</v>
      </c>
      <c r="AJ250" s="17" t="s">
        <v>742</v>
      </c>
      <c r="AK250" s="17">
        <v>4.4344271301900799E-4</v>
      </c>
      <c r="AL250" s="17">
        <v>6.5717457692656E-5</v>
      </c>
      <c r="AM250" s="17">
        <v>3.2273305491360002E-6</v>
      </c>
      <c r="AN250" s="17">
        <v>6.2986129466364987E-3</v>
      </c>
      <c r="AO250" s="17">
        <v>0.97196159428269391</v>
      </c>
      <c r="AP250" s="17">
        <v>0.14404305917283489</v>
      </c>
      <c r="AQ250" s="17">
        <v>7.0738367182978362E-3</v>
      </c>
      <c r="AR250" s="17"/>
      <c r="AS250" s="17"/>
      <c r="AT250" s="18" t="s">
        <v>71</v>
      </c>
      <c r="AU250" s="18" t="s">
        <v>71</v>
      </c>
      <c r="AV250" s="18" t="s">
        <v>72</v>
      </c>
      <c r="AW250" s="18" t="s">
        <v>72</v>
      </c>
      <c r="AX250" s="30">
        <v>1</v>
      </c>
      <c r="AY250" s="31" t="s">
        <v>604</v>
      </c>
      <c r="AZ250" s="31"/>
      <c r="BA250" s="31"/>
      <c r="BB250" s="31"/>
      <c r="BC250" s="31"/>
      <c r="BD250" s="31"/>
      <c r="BE250" s="31"/>
      <c r="BF250" s="31"/>
    </row>
    <row r="251" spans="1:58" ht="16" x14ac:dyDescent="0.2">
      <c r="A251" s="1"/>
      <c r="B251" s="19">
        <v>21990780</v>
      </c>
      <c r="C251" s="20" t="s">
        <v>7763</v>
      </c>
      <c r="D251" s="21" t="s">
        <v>7764</v>
      </c>
      <c r="E251" s="22">
        <v>55</v>
      </c>
      <c r="F251" s="23" t="s">
        <v>591</v>
      </c>
      <c r="G251" s="23" t="s">
        <v>75</v>
      </c>
      <c r="H251" s="23">
        <v>1.4</v>
      </c>
      <c r="I251" s="24" t="s">
        <v>7765</v>
      </c>
      <c r="J251" s="23"/>
      <c r="K251" s="23">
        <v>2.0000000000000001E-4</v>
      </c>
      <c r="L251" s="23">
        <v>2.9999999999999997E-4</v>
      </c>
      <c r="M251" s="23">
        <v>0</v>
      </c>
      <c r="N251" s="23">
        <v>2.9999999999999997E-4</v>
      </c>
      <c r="O251" s="23">
        <v>5.0000000000000001E-4</v>
      </c>
      <c r="P251" s="23">
        <v>0</v>
      </c>
      <c r="Q251" s="23">
        <v>-5.0000000000000001E-4</v>
      </c>
      <c r="R251" s="23" t="s">
        <v>547</v>
      </c>
      <c r="S251" s="25">
        <f t="shared" si="3"/>
        <v>1</v>
      </c>
      <c r="T251" s="22">
        <v>241</v>
      </c>
      <c r="U251" s="22" t="s">
        <v>69</v>
      </c>
      <c r="V251" s="26" t="s">
        <v>69</v>
      </c>
      <c r="W251" s="27" t="s">
        <v>70</v>
      </c>
      <c r="X251" s="23" t="s">
        <v>7766</v>
      </c>
      <c r="Y251" s="32">
        <v>41014</v>
      </c>
      <c r="Z251" s="33">
        <v>1741299503</v>
      </c>
      <c r="AA251" s="33" t="s">
        <v>7767</v>
      </c>
      <c r="AB251" s="33" t="s">
        <v>7766</v>
      </c>
      <c r="AC251" s="32">
        <v>1</v>
      </c>
      <c r="AD251" s="33" t="s">
        <v>6168</v>
      </c>
      <c r="AE251" s="33" t="s">
        <v>6169</v>
      </c>
      <c r="AF251" s="33" t="s">
        <v>7768</v>
      </c>
      <c r="AG251" s="32">
        <v>3</v>
      </c>
      <c r="AH251" s="33" t="s">
        <v>7769</v>
      </c>
      <c r="AI251" s="33" t="s">
        <v>602</v>
      </c>
      <c r="AJ251" s="33" t="s">
        <v>603</v>
      </c>
      <c r="AK251" s="33">
        <v>1.9863179922654999E-4</v>
      </c>
      <c r="AL251" s="33">
        <v>3.1065964784253002E-4</v>
      </c>
      <c r="AM251" s="33">
        <v>4.4165896215559002E-5</v>
      </c>
      <c r="AN251" s="33">
        <v>7.9800000400111787E-2</v>
      </c>
      <c r="AO251" s="33">
        <v>0.43933770333580752</v>
      </c>
      <c r="AP251" s="33">
        <v>0.68712309274599159</v>
      </c>
      <c r="AQ251" s="33">
        <v>9.7686994150318993E-2</v>
      </c>
      <c r="AR251" s="33"/>
      <c r="AS251" s="33"/>
      <c r="AT251" s="18" t="s">
        <v>71</v>
      </c>
      <c r="AU251" s="18" t="s">
        <v>71</v>
      </c>
      <c r="AV251" s="18" t="s">
        <v>72</v>
      </c>
      <c r="AW251" s="18" t="s">
        <v>72</v>
      </c>
      <c r="AX251" s="30">
        <v>1</v>
      </c>
      <c r="AY251" s="31" t="s">
        <v>604</v>
      </c>
      <c r="AZ251" s="31"/>
      <c r="BA251" s="31"/>
      <c r="BB251" s="31"/>
      <c r="BC251" s="31"/>
      <c r="BD251" s="31"/>
      <c r="BE251" s="31"/>
      <c r="BF251" s="31"/>
    </row>
    <row r="252" spans="1:58" ht="16" x14ac:dyDescent="0.2">
      <c r="A252" s="1"/>
      <c r="B252" s="9">
        <v>21992266</v>
      </c>
      <c r="C252" s="10" t="s">
        <v>7770</v>
      </c>
      <c r="D252" s="11" t="s">
        <v>7771</v>
      </c>
      <c r="E252" s="12">
        <v>20</v>
      </c>
      <c r="F252" s="13" t="s">
        <v>591</v>
      </c>
      <c r="G252" s="13" t="s">
        <v>66</v>
      </c>
      <c r="H252" s="13">
        <v>3.55</v>
      </c>
      <c r="I252" s="14" t="s">
        <v>7772</v>
      </c>
      <c r="J252" s="13"/>
      <c r="K252" s="13">
        <v>2.9999999999999997E-4</v>
      </c>
      <c r="L252" s="13">
        <v>2.0000000000000001E-4</v>
      </c>
      <c r="M252" s="13">
        <v>0</v>
      </c>
      <c r="N252" s="13">
        <v>2.0000000000000001E-4</v>
      </c>
      <c r="O252" s="13">
        <v>5.0000000000000001E-4</v>
      </c>
      <c r="P252" s="13">
        <v>0</v>
      </c>
      <c r="Q252" s="13">
        <v>-5.0000000000000001E-4</v>
      </c>
      <c r="R252" s="13" t="s">
        <v>547</v>
      </c>
      <c r="S252" s="15">
        <f t="shared" si="3"/>
        <v>1</v>
      </c>
      <c r="T252" s="12">
        <v>243</v>
      </c>
      <c r="U252" s="12" t="s">
        <v>69</v>
      </c>
      <c r="V252" s="28" t="s">
        <v>69</v>
      </c>
      <c r="W252" s="16" t="s">
        <v>70</v>
      </c>
      <c r="X252" s="13" t="s">
        <v>7773</v>
      </c>
      <c r="Y252" s="30">
        <v>41215</v>
      </c>
      <c r="Z252" s="17">
        <v>1741317455</v>
      </c>
      <c r="AA252" s="17" t="s">
        <v>7774</v>
      </c>
      <c r="AB252" s="17" t="s">
        <v>7773</v>
      </c>
      <c r="AC252" s="30">
        <v>1</v>
      </c>
      <c r="AD252" s="17" t="s">
        <v>6168</v>
      </c>
      <c r="AE252" s="17" t="s">
        <v>6169</v>
      </c>
      <c r="AF252" s="17" t="s">
        <v>7775</v>
      </c>
      <c r="AG252" s="30">
        <v>5</v>
      </c>
      <c r="AH252" s="17" t="s">
        <v>7776</v>
      </c>
      <c r="AI252" s="17" t="s">
        <v>741</v>
      </c>
      <c r="AJ252" s="17" t="s">
        <v>742</v>
      </c>
      <c r="AK252" s="17">
        <v>3.2311637004101403E-4</v>
      </c>
      <c r="AL252" s="17">
        <v>1.8834591575322599E-4</v>
      </c>
      <c r="AM252" s="17">
        <v>3.0355375811199998E-6</v>
      </c>
      <c r="AN252" s="17">
        <v>5.9000008225600893E-3</v>
      </c>
      <c r="AO252" s="17">
        <v>0.69766238979049155</v>
      </c>
      <c r="AP252" s="17">
        <v>0.40667039455473902</v>
      </c>
      <c r="AQ252" s="17">
        <v>6.5542343239193106E-3</v>
      </c>
      <c r="AR252" s="17"/>
      <c r="AS252" s="17"/>
      <c r="AT252" s="18" t="s">
        <v>71</v>
      </c>
      <c r="AU252" s="18" t="s">
        <v>71</v>
      </c>
      <c r="AV252" s="18" t="s">
        <v>72</v>
      </c>
      <c r="AW252" s="18" t="s">
        <v>72</v>
      </c>
      <c r="AX252" s="30">
        <v>1</v>
      </c>
      <c r="AY252" s="31" t="s">
        <v>604</v>
      </c>
      <c r="AZ252" s="31"/>
      <c r="BA252" s="31"/>
      <c r="BB252" s="31"/>
      <c r="BC252" s="31"/>
      <c r="BD252" s="31"/>
      <c r="BE252" s="31"/>
      <c r="BF252" s="31"/>
    </row>
    <row r="253" spans="1:58" ht="16" x14ac:dyDescent="0.2">
      <c r="A253" s="1"/>
      <c r="B253" s="19">
        <v>21996123</v>
      </c>
      <c r="C253" s="20" t="s">
        <v>7777</v>
      </c>
      <c r="D253" s="21" t="s">
        <v>7778</v>
      </c>
      <c r="E253" s="22">
        <v>36</v>
      </c>
      <c r="F253" s="23" t="s">
        <v>591</v>
      </c>
      <c r="G253" s="23" t="s">
        <v>66</v>
      </c>
      <c r="H253" s="23">
        <v>0.96</v>
      </c>
      <c r="I253" s="24" t="s">
        <v>6584</v>
      </c>
      <c r="J253" s="23"/>
      <c r="K253" s="23">
        <v>2.9999999999999997E-4</v>
      </c>
      <c r="L253" s="23">
        <v>2.0000000000000001E-4</v>
      </c>
      <c r="M253" s="23">
        <v>0</v>
      </c>
      <c r="N253" s="23">
        <v>2.0000000000000001E-4</v>
      </c>
      <c r="O253" s="23">
        <v>5.0000000000000001E-4</v>
      </c>
      <c r="P253" s="23">
        <v>0</v>
      </c>
      <c r="Q253" s="23">
        <v>-5.0000000000000001E-4</v>
      </c>
      <c r="R253" s="23" t="s">
        <v>547</v>
      </c>
      <c r="S253" s="25">
        <f t="shared" si="3"/>
        <v>1</v>
      </c>
      <c r="T253" s="22">
        <v>244</v>
      </c>
      <c r="U253" s="22" t="s">
        <v>69</v>
      </c>
      <c r="V253" s="26" t="s">
        <v>69</v>
      </c>
      <c r="W253" s="27" t="s">
        <v>70</v>
      </c>
      <c r="X253" s="23" t="s">
        <v>7779</v>
      </c>
      <c r="Y253" s="32">
        <v>41595</v>
      </c>
      <c r="Z253" s="33">
        <v>1741364063</v>
      </c>
      <c r="AA253" s="33" t="s">
        <v>7780</v>
      </c>
      <c r="AB253" s="33" t="s">
        <v>7779</v>
      </c>
      <c r="AC253" s="32">
        <v>1</v>
      </c>
      <c r="AD253" s="33" t="s">
        <v>6168</v>
      </c>
      <c r="AE253" s="33" t="s">
        <v>6169</v>
      </c>
      <c r="AF253" s="33" t="s">
        <v>7781</v>
      </c>
      <c r="AG253" s="32">
        <v>4</v>
      </c>
      <c r="AH253" s="33" t="s">
        <v>7782</v>
      </c>
      <c r="AI253" s="33" t="s">
        <v>741</v>
      </c>
      <c r="AJ253" s="33" t="s">
        <v>742</v>
      </c>
      <c r="AK253" s="33">
        <v>2.6365020582542402E-4</v>
      </c>
      <c r="AL253" s="33">
        <v>2.4967629969902401E-4</v>
      </c>
      <c r="AM253" s="33">
        <v>5.7543367590687999E-5</v>
      </c>
      <c r="AN253" s="33">
        <v>0.1007994471256365</v>
      </c>
      <c r="AO253" s="33">
        <v>0.57915215462161651</v>
      </c>
      <c r="AP253" s="33">
        <v>0.54845611243098924</v>
      </c>
      <c r="AQ253" s="33">
        <v>0.12640371442151541</v>
      </c>
      <c r="AR253" s="33"/>
      <c r="AS253" s="33"/>
      <c r="AT253" s="18" t="s">
        <v>71</v>
      </c>
      <c r="AU253" s="18" t="s">
        <v>71</v>
      </c>
      <c r="AV253" s="18" t="s">
        <v>72</v>
      </c>
      <c r="AW253" s="18" t="s">
        <v>72</v>
      </c>
      <c r="AX253" s="30">
        <v>1</v>
      </c>
      <c r="AY253" s="31" t="s">
        <v>604</v>
      </c>
      <c r="AZ253" s="31"/>
      <c r="BA253" s="31"/>
      <c r="BB253" s="31"/>
      <c r="BC253" s="31"/>
      <c r="BD253" s="31"/>
      <c r="BE253" s="31"/>
      <c r="BF253" s="31"/>
    </row>
    <row r="254" spans="1:58" ht="16" x14ac:dyDescent="0.2">
      <c r="A254" s="1"/>
      <c r="B254" s="9">
        <v>21995331</v>
      </c>
      <c r="C254" s="10" t="s">
        <v>7783</v>
      </c>
      <c r="D254" s="11" t="s">
        <v>7784</v>
      </c>
      <c r="E254" s="12">
        <v>11</v>
      </c>
      <c r="F254" s="13" t="s">
        <v>591</v>
      </c>
      <c r="G254" s="13" t="s">
        <v>66</v>
      </c>
      <c r="H254" s="13">
        <v>1.35</v>
      </c>
      <c r="I254" s="14" t="s">
        <v>7785</v>
      </c>
      <c r="J254" s="13"/>
      <c r="K254" s="13">
        <v>2.0000000000000001E-4</v>
      </c>
      <c r="L254" s="13">
        <v>2.9999999999999997E-4</v>
      </c>
      <c r="M254" s="13">
        <v>0</v>
      </c>
      <c r="N254" s="13">
        <v>2.9999999999999997E-4</v>
      </c>
      <c r="O254" s="13">
        <v>5.0000000000000001E-4</v>
      </c>
      <c r="P254" s="13">
        <v>0</v>
      </c>
      <c r="Q254" s="13">
        <v>-5.0000000000000001E-4</v>
      </c>
      <c r="R254" s="13" t="s">
        <v>547</v>
      </c>
      <c r="S254" s="15">
        <f t="shared" si="3"/>
        <v>1</v>
      </c>
      <c r="T254" s="12">
        <v>245</v>
      </c>
      <c r="U254" s="12" t="s">
        <v>69</v>
      </c>
      <c r="V254" s="28" t="s">
        <v>69</v>
      </c>
      <c r="W254" s="16" t="s">
        <v>70</v>
      </c>
      <c r="X254" s="13" t="s">
        <v>7786</v>
      </c>
      <c r="Y254" s="30">
        <v>41499</v>
      </c>
      <c r="Z254" s="17">
        <v>1741354475</v>
      </c>
      <c r="AA254" s="17" t="s">
        <v>7787</v>
      </c>
      <c r="AB254" s="17" t="s">
        <v>7786</v>
      </c>
      <c r="AC254" s="30">
        <v>1</v>
      </c>
      <c r="AD254" s="17" t="s">
        <v>6168</v>
      </c>
      <c r="AE254" s="17" t="s">
        <v>6169</v>
      </c>
      <c r="AF254" s="17" t="s">
        <v>2716</v>
      </c>
      <c r="AG254" s="30">
        <v>2</v>
      </c>
      <c r="AH254" s="17" t="s">
        <v>7788</v>
      </c>
      <c r="AI254" s="17" t="s">
        <v>741</v>
      </c>
      <c r="AJ254" s="17" t="s">
        <v>742</v>
      </c>
      <c r="AK254" s="17">
        <v>2.3170136668584001E-4</v>
      </c>
      <c r="AL254" s="17">
        <v>2.8294178191741503E-4</v>
      </c>
      <c r="AM254" s="17">
        <v>4.2933062533256998E-5</v>
      </c>
      <c r="AN254" s="17">
        <v>7.6999451690641874E-2</v>
      </c>
      <c r="AO254" s="17">
        <v>0.51190023818643438</v>
      </c>
      <c r="AP254" s="17">
        <v>0.62510622025290974</v>
      </c>
      <c r="AQ254" s="17">
        <v>9.4852461386842779E-2</v>
      </c>
      <c r="AR254" s="17"/>
      <c r="AS254" s="17"/>
      <c r="AT254" s="18" t="s">
        <v>71</v>
      </c>
      <c r="AU254" s="18" t="s">
        <v>71</v>
      </c>
      <c r="AV254" s="18" t="s">
        <v>72</v>
      </c>
      <c r="AW254" s="18" t="s">
        <v>72</v>
      </c>
      <c r="AX254" s="30">
        <v>1</v>
      </c>
      <c r="AY254" s="31" t="s">
        <v>604</v>
      </c>
      <c r="AZ254" s="31"/>
      <c r="BA254" s="31"/>
      <c r="BB254" s="31"/>
      <c r="BC254" s="31"/>
      <c r="BD254" s="31"/>
      <c r="BE254" s="31"/>
      <c r="BF254" s="31"/>
    </row>
    <row r="255" spans="1:58" ht="16" x14ac:dyDescent="0.2">
      <c r="A255" s="1"/>
      <c r="B255" s="19">
        <v>21989800</v>
      </c>
      <c r="C255" s="20" t="s">
        <v>7789</v>
      </c>
      <c r="D255" s="21" t="s">
        <v>7790</v>
      </c>
      <c r="E255" s="22">
        <v>257</v>
      </c>
      <c r="F255" s="23" t="s">
        <v>591</v>
      </c>
      <c r="G255" s="23" t="s">
        <v>66</v>
      </c>
      <c r="H255" s="23">
        <v>1.54</v>
      </c>
      <c r="I255" s="24" t="s">
        <v>7791</v>
      </c>
      <c r="J255" s="23"/>
      <c r="K255" s="23">
        <v>5.0000000000000001E-4</v>
      </c>
      <c r="L255" s="23">
        <v>0</v>
      </c>
      <c r="M255" s="23">
        <v>0</v>
      </c>
      <c r="N255" s="23">
        <v>0</v>
      </c>
      <c r="O255" s="23">
        <v>5.0000000000000001E-4</v>
      </c>
      <c r="P255" s="23">
        <v>0</v>
      </c>
      <c r="Q255" s="23">
        <v>-5.0000000000000001E-4</v>
      </c>
      <c r="R255" s="23" t="s">
        <v>547</v>
      </c>
      <c r="S255" s="25">
        <f t="shared" si="3"/>
        <v>1</v>
      </c>
      <c r="T255" s="22">
        <v>246</v>
      </c>
      <c r="U255" s="22" t="s">
        <v>69</v>
      </c>
      <c r="V255" s="26" t="s">
        <v>69</v>
      </c>
      <c r="W255" s="27" t="s">
        <v>70</v>
      </c>
      <c r="X255" s="23" t="s">
        <v>7792</v>
      </c>
      <c r="Y255" s="32">
        <v>40915</v>
      </c>
      <c r="Z255" s="33">
        <v>1741287683</v>
      </c>
      <c r="AA255" s="33" t="s">
        <v>7793</v>
      </c>
      <c r="AB255" s="33" t="s">
        <v>7792</v>
      </c>
      <c r="AC255" s="32">
        <v>1</v>
      </c>
      <c r="AD255" s="33" t="s">
        <v>6168</v>
      </c>
      <c r="AE255" s="33" t="s">
        <v>6169</v>
      </c>
      <c r="AF255" s="33" t="s">
        <v>7794</v>
      </c>
      <c r="AG255" s="32">
        <v>9</v>
      </c>
      <c r="AH255" s="33" t="s">
        <v>7795</v>
      </c>
      <c r="AI255" s="33" t="s">
        <v>741</v>
      </c>
      <c r="AJ255" s="33" t="s">
        <v>742</v>
      </c>
      <c r="AK255" s="33">
        <v>5.1544412469851399E-4</v>
      </c>
      <c r="AL255" s="33">
        <v>6.9992591345999997E-8</v>
      </c>
      <c r="AM255" s="33">
        <v>1.1757576358012001E-5</v>
      </c>
      <c r="AN255" s="33">
        <v>2.229889542650865E-2</v>
      </c>
      <c r="AO255" s="33">
        <v>1.1335978858046201</v>
      </c>
      <c r="AP255" s="33">
        <v>1.5393221063140589E-4</v>
      </c>
      <c r="AQ255" s="33">
        <v>2.5858018479548321E-2</v>
      </c>
      <c r="AR255" s="33"/>
      <c r="AS255" s="33"/>
      <c r="AT255" s="18" t="s">
        <v>71</v>
      </c>
      <c r="AU255" s="18" t="s">
        <v>71</v>
      </c>
      <c r="AV255" s="18" t="s">
        <v>72</v>
      </c>
      <c r="AW255" s="18" t="s">
        <v>72</v>
      </c>
      <c r="AX255" s="30">
        <v>1</v>
      </c>
      <c r="AY255" s="31" t="s">
        <v>604</v>
      </c>
      <c r="AZ255" s="31"/>
      <c r="BA255" s="31"/>
      <c r="BB255" s="31"/>
      <c r="BC255" s="31"/>
      <c r="BD255" s="31"/>
      <c r="BE255" s="31"/>
      <c r="BF255" s="31"/>
    </row>
    <row r="256" spans="1:58" ht="16" x14ac:dyDescent="0.2">
      <c r="A256" s="1"/>
      <c r="B256" s="9">
        <v>21993384</v>
      </c>
      <c r="C256" s="10" t="s">
        <v>5838</v>
      </c>
      <c r="D256" s="11" t="s">
        <v>7796</v>
      </c>
      <c r="E256" s="12">
        <v>12</v>
      </c>
      <c r="F256" s="13" t="s">
        <v>591</v>
      </c>
      <c r="G256" s="13" t="s">
        <v>66</v>
      </c>
      <c r="H256" s="13">
        <v>1.84</v>
      </c>
      <c r="I256" s="14" t="s">
        <v>7797</v>
      </c>
      <c r="J256" s="13"/>
      <c r="K256" s="13">
        <v>2.0000000000000001E-4</v>
      </c>
      <c r="L256" s="13">
        <v>4.0000000000000002E-4</v>
      </c>
      <c r="M256" s="13">
        <v>0</v>
      </c>
      <c r="N256" s="13">
        <v>4.0000000000000002E-4</v>
      </c>
      <c r="O256" s="13">
        <v>5.0000000000000001E-4</v>
      </c>
      <c r="P256" s="13">
        <v>1E-4</v>
      </c>
      <c r="Q256" s="13">
        <v>-5.0000000000000001E-4</v>
      </c>
      <c r="R256" s="13" t="s">
        <v>7798</v>
      </c>
      <c r="S256" s="15">
        <f t="shared" si="3"/>
        <v>6</v>
      </c>
      <c r="T256" s="12">
        <v>247</v>
      </c>
      <c r="U256" s="12" t="s">
        <v>69</v>
      </c>
      <c r="V256" s="16" t="s">
        <v>70</v>
      </c>
      <c r="W256" s="16" t="s">
        <v>70</v>
      </c>
      <c r="X256" s="13" t="s">
        <v>7799</v>
      </c>
      <c r="Y256" s="30">
        <v>41305</v>
      </c>
      <c r="Z256" s="17">
        <v>1741330979</v>
      </c>
      <c r="AA256" s="17" t="s">
        <v>7800</v>
      </c>
      <c r="AB256" s="17" t="s">
        <v>7799</v>
      </c>
      <c r="AC256" s="30">
        <v>1</v>
      </c>
      <c r="AD256" s="17" t="s">
        <v>6168</v>
      </c>
      <c r="AE256" s="17" t="s">
        <v>6169</v>
      </c>
      <c r="AF256" s="17" t="s">
        <v>7801</v>
      </c>
      <c r="AG256" s="30">
        <v>3</v>
      </c>
      <c r="AH256" s="17" t="s">
        <v>7802</v>
      </c>
      <c r="AI256" s="17" t="s">
        <v>741</v>
      </c>
      <c r="AJ256" s="17" t="s">
        <v>742</v>
      </c>
      <c r="AK256" s="17">
        <v>1.5375957278872501E-4</v>
      </c>
      <c r="AL256" s="17">
        <v>3.6388246808519999E-4</v>
      </c>
      <c r="AM256" s="17">
        <v>1.9150840294458999E-5</v>
      </c>
      <c r="AN256" s="17">
        <v>3.567640512067756E-2</v>
      </c>
      <c r="AO256" s="17">
        <v>0.33545059063169158</v>
      </c>
      <c r="AP256" s="17">
        <v>0.79386659721942765</v>
      </c>
      <c r="AQ256" s="17">
        <v>4.178055760272343E-2</v>
      </c>
      <c r="AR256" s="17"/>
      <c r="AS256" s="17"/>
      <c r="AT256" s="18" t="s">
        <v>71</v>
      </c>
      <c r="AU256" s="18" t="s">
        <v>71</v>
      </c>
      <c r="AV256" s="18" t="s">
        <v>72</v>
      </c>
      <c r="AW256" s="18" t="s">
        <v>72</v>
      </c>
      <c r="AX256" s="30">
        <v>1</v>
      </c>
      <c r="AY256" s="31" t="s">
        <v>604</v>
      </c>
      <c r="AZ256" s="31"/>
      <c r="BA256" s="31"/>
      <c r="BB256" s="31"/>
      <c r="BC256" s="31"/>
      <c r="BD256" s="31"/>
      <c r="BE256" s="31"/>
      <c r="BF256" s="31"/>
    </row>
    <row r="257" spans="1:58" ht="16" x14ac:dyDescent="0.2">
      <c r="A257" s="1"/>
      <c r="B257" s="19">
        <v>21993433</v>
      </c>
      <c r="C257" s="20" t="s">
        <v>7803</v>
      </c>
      <c r="D257" s="21" t="s">
        <v>7804</v>
      </c>
      <c r="E257" s="22">
        <v>4</v>
      </c>
      <c r="F257" s="23" t="s">
        <v>591</v>
      </c>
      <c r="G257" s="23" t="s">
        <v>6373</v>
      </c>
      <c r="H257" s="23">
        <v>1.83</v>
      </c>
      <c r="I257" s="24" t="s">
        <v>7805</v>
      </c>
      <c r="J257" s="23"/>
      <c r="K257" s="23">
        <v>2.9999999999999997E-4</v>
      </c>
      <c r="L257" s="23">
        <v>2.0000000000000001E-4</v>
      </c>
      <c r="M257" s="23">
        <v>0</v>
      </c>
      <c r="N257" s="23">
        <v>2.0000000000000001E-4</v>
      </c>
      <c r="O257" s="23">
        <v>5.0000000000000001E-4</v>
      </c>
      <c r="P257" s="23">
        <v>0</v>
      </c>
      <c r="Q257" s="23">
        <v>-5.0000000000000001E-4</v>
      </c>
      <c r="R257" s="23" t="s">
        <v>547</v>
      </c>
      <c r="S257" s="25">
        <f t="shared" si="3"/>
        <v>1</v>
      </c>
      <c r="T257" s="22">
        <v>248</v>
      </c>
      <c r="U257" s="22" t="s">
        <v>69</v>
      </c>
      <c r="V257" s="26" t="s">
        <v>69</v>
      </c>
      <c r="W257" s="27" t="s">
        <v>70</v>
      </c>
      <c r="X257" s="23" t="s">
        <v>7806</v>
      </c>
      <c r="Y257" s="32">
        <v>41312</v>
      </c>
      <c r="Z257" s="33">
        <v>1741331579</v>
      </c>
      <c r="AA257" s="33" t="s">
        <v>7807</v>
      </c>
      <c r="AB257" s="33" t="s">
        <v>7806</v>
      </c>
      <c r="AC257" s="32">
        <v>1</v>
      </c>
      <c r="AD257" s="33" t="s">
        <v>6168</v>
      </c>
      <c r="AE257" s="33" t="s">
        <v>6169</v>
      </c>
      <c r="AF257" s="33" t="s">
        <v>7808</v>
      </c>
      <c r="AG257" s="32">
        <v>6</v>
      </c>
      <c r="AH257" s="33" t="s">
        <v>7809</v>
      </c>
      <c r="AI257" s="33" t="s">
        <v>7810</v>
      </c>
      <c r="AJ257" s="33" t="s">
        <v>7811</v>
      </c>
      <c r="AK257" s="33">
        <v>2.7491383434414E-4</v>
      </c>
      <c r="AL257" s="33">
        <v>2.4428672501651901E-4</v>
      </c>
      <c r="AM257" s="33">
        <v>1.16295686657389E-4</v>
      </c>
      <c r="AN257" s="33">
        <v>0.18299980115710429</v>
      </c>
      <c r="AO257" s="33">
        <v>0.6015130167600381</v>
      </c>
      <c r="AP257" s="33">
        <v>0.53450072918183211</v>
      </c>
      <c r="AQ257" s="33">
        <v>0.25445561691849172</v>
      </c>
      <c r="AR257" s="33"/>
      <c r="AS257" s="33"/>
      <c r="AT257" s="18" t="s">
        <v>71</v>
      </c>
      <c r="AU257" s="18" t="s">
        <v>71</v>
      </c>
      <c r="AV257" s="18" t="s">
        <v>72</v>
      </c>
      <c r="AW257" s="18" t="s">
        <v>72</v>
      </c>
      <c r="AX257" s="30">
        <v>1</v>
      </c>
      <c r="AY257" s="31" t="s">
        <v>604</v>
      </c>
      <c r="AZ257" s="31"/>
      <c r="BA257" s="31"/>
      <c r="BB257" s="31"/>
      <c r="BC257" s="31"/>
      <c r="BD257" s="31"/>
      <c r="BE257" s="31"/>
      <c r="BF257" s="31"/>
    </row>
    <row r="258" spans="1:58" ht="16" x14ac:dyDescent="0.2">
      <c r="A258" s="1"/>
      <c r="B258" s="9">
        <v>21991029</v>
      </c>
      <c r="C258" s="10" t="s">
        <v>7812</v>
      </c>
      <c r="D258" s="11" t="s">
        <v>7813</v>
      </c>
      <c r="E258" s="12">
        <v>65</v>
      </c>
      <c r="F258" s="13" t="s">
        <v>726</v>
      </c>
      <c r="G258" s="13" t="s">
        <v>75</v>
      </c>
      <c r="H258" s="13">
        <v>1.31</v>
      </c>
      <c r="I258" s="14" t="s">
        <v>7814</v>
      </c>
      <c r="J258" s="13"/>
      <c r="K258" s="13">
        <v>2.0000000000000001E-4</v>
      </c>
      <c r="L258" s="13">
        <v>4.0000000000000002E-4</v>
      </c>
      <c r="M258" s="13">
        <v>0</v>
      </c>
      <c r="N258" s="13">
        <v>4.0000000000000002E-4</v>
      </c>
      <c r="O258" s="13">
        <v>5.0000000000000001E-4</v>
      </c>
      <c r="P258" s="13">
        <v>1E-4</v>
      </c>
      <c r="Q258" s="13">
        <v>-5.0000000000000001E-4</v>
      </c>
      <c r="R258" s="13" t="s">
        <v>7798</v>
      </c>
      <c r="S258" s="15">
        <f t="shared" si="3"/>
        <v>6</v>
      </c>
      <c r="T258" s="12">
        <v>249</v>
      </c>
      <c r="U258" s="12" t="s">
        <v>69</v>
      </c>
      <c r="V258" s="16" t="s">
        <v>70</v>
      </c>
      <c r="W258" s="16" t="s">
        <v>70</v>
      </c>
      <c r="X258" s="13" t="s">
        <v>7815</v>
      </c>
      <c r="Y258" s="30">
        <v>41045</v>
      </c>
      <c r="Z258" s="17">
        <v>1741302515</v>
      </c>
      <c r="AA258" s="17" t="s">
        <v>7816</v>
      </c>
      <c r="AB258" s="17" t="s">
        <v>7817</v>
      </c>
      <c r="AC258" s="30">
        <v>1</v>
      </c>
      <c r="AD258" s="17" t="s">
        <v>6168</v>
      </c>
      <c r="AE258" s="17" t="s">
        <v>6169</v>
      </c>
      <c r="AF258" s="17" t="s">
        <v>7818</v>
      </c>
      <c r="AG258" s="30">
        <v>3</v>
      </c>
      <c r="AH258" s="17" t="s">
        <v>7819</v>
      </c>
      <c r="AI258" s="17" t="s">
        <v>602</v>
      </c>
      <c r="AJ258" s="17" t="s">
        <v>603</v>
      </c>
      <c r="AK258" s="17">
        <v>1.5652314826880001E-4</v>
      </c>
      <c r="AL258" s="17">
        <v>3.6721553998333002E-4</v>
      </c>
      <c r="AM258" s="17">
        <v>4.6036488296221997E-5</v>
      </c>
      <c r="AN258" s="17">
        <v>8.0797637719331683E-2</v>
      </c>
      <c r="AO258" s="17">
        <v>0.34542261968302412</v>
      </c>
      <c r="AP258" s="17">
        <v>0.81038846466035619</v>
      </c>
      <c r="AQ258" s="17">
        <v>0.1015954800562727</v>
      </c>
      <c r="AR258" s="17"/>
      <c r="AS258" s="17"/>
      <c r="AT258" s="18" t="s">
        <v>71</v>
      </c>
      <c r="AU258" s="18" t="s">
        <v>71</v>
      </c>
      <c r="AV258" s="18" t="s">
        <v>72</v>
      </c>
      <c r="AW258" s="18" t="s">
        <v>72</v>
      </c>
      <c r="AX258" s="30">
        <v>2</v>
      </c>
      <c r="AY258" s="31" t="s">
        <v>604</v>
      </c>
      <c r="AZ258" s="31" t="s">
        <v>631</v>
      </c>
      <c r="BA258" s="31"/>
      <c r="BB258" s="31"/>
      <c r="BC258" s="31"/>
      <c r="BD258" s="31"/>
      <c r="BE258" s="31"/>
      <c r="BF258" s="31"/>
    </row>
    <row r="259" spans="1:58" ht="16" x14ac:dyDescent="0.2">
      <c r="A259" s="1"/>
      <c r="B259" s="19">
        <v>21991361</v>
      </c>
      <c r="C259" s="20" t="s">
        <v>145</v>
      </c>
      <c r="D259" s="21" t="s">
        <v>7820</v>
      </c>
      <c r="E259" s="22">
        <v>41</v>
      </c>
      <c r="F259" s="23" t="s">
        <v>591</v>
      </c>
      <c r="G259" s="23" t="s">
        <v>126</v>
      </c>
      <c r="H259" s="23">
        <v>1.29</v>
      </c>
      <c r="I259" s="24" t="s">
        <v>7821</v>
      </c>
      <c r="J259" s="23"/>
      <c r="K259" s="23">
        <v>2.0000000000000001E-4</v>
      </c>
      <c r="L259" s="23">
        <v>2.9999999999999997E-4</v>
      </c>
      <c r="M259" s="23">
        <v>0</v>
      </c>
      <c r="N259" s="23">
        <v>2.9999999999999997E-4</v>
      </c>
      <c r="O259" s="23">
        <v>5.0000000000000001E-4</v>
      </c>
      <c r="P259" s="23">
        <v>0</v>
      </c>
      <c r="Q259" s="23">
        <v>-5.0000000000000001E-4</v>
      </c>
      <c r="R259" s="23" t="s">
        <v>547</v>
      </c>
      <c r="S259" s="25">
        <f t="shared" si="3"/>
        <v>1</v>
      </c>
      <c r="T259" s="22">
        <v>249</v>
      </c>
      <c r="U259" s="22" t="s">
        <v>69</v>
      </c>
      <c r="V259" s="26" t="s">
        <v>69</v>
      </c>
      <c r="W259" s="27" t="s">
        <v>70</v>
      </c>
      <c r="X259" s="23" t="s">
        <v>7822</v>
      </c>
      <c r="Y259" s="32">
        <v>41075</v>
      </c>
      <c r="Z259" s="33">
        <v>1741306499</v>
      </c>
      <c r="AA259" s="33" t="s">
        <v>7823</v>
      </c>
      <c r="AB259" s="33" t="s">
        <v>7822</v>
      </c>
      <c r="AC259" s="32">
        <v>1</v>
      </c>
      <c r="AD259" s="33" t="s">
        <v>6168</v>
      </c>
      <c r="AE259" s="33" t="s">
        <v>6169</v>
      </c>
      <c r="AF259" s="33" t="s">
        <v>7824</v>
      </c>
      <c r="AG259" s="32">
        <v>3</v>
      </c>
      <c r="AH259" s="33" t="s">
        <v>7825</v>
      </c>
      <c r="AI259" s="33" t="s">
        <v>722</v>
      </c>
      <c r="AJ259" s="33" t="s">
        <v>825</v>
      </c>
      <c r="AK259" s="33">
        <v>2.0698045112939201E-4</v>
      </c>
      <c r="AL259" s="33">
        <v>3.1632285276872799E-4</v>
      </c>
      <c r="AM259" s="33">
        <v>8.2722470370296002E-5</v>
      </c>
      <c r="AN259" s="33">
        <v>0.13649992109684961</v>
      </c>
      <c r="AO259" s="33">
        <v>0.45669168481176431</v>
      </c>
      <c r="AP259" s="33">
        <v>0.6979500517423497</v>
      </c>
      <c r="AQ259" s="33">
        <v>0.18252286222714209</v>
      </c>
      <c r="AR259" s="33"/>
      <c r="AS259" s="33"/>
      <c r="AT259" s="18" t="s">
        <v>71</v>
      </c>
      <c r="AU259" s="18" t="s">
        <v>71</v>
      </c>
      <c r="AV259" s="18" t="s">
        <v>72</v>
      </c>
      <c r="AW259" s="18" t="s">
        <v>72</v>
      </c>
      <c r="AX259" s="30">
        <v>1</v>
      </c>
      <c r="AY259" s="31" t="s">
        <v>604</v>
      </c>
      <c r="AZ259" s="31"/>
      <c r="BA259" s="31"/>
      <c r="BB259" s="31"/>
      <c r="BC259" s="31"/>
      <c r="BD259" s="31"/>
      <c r="BE259" s="31"/>
      <c r="BF259" s="31"/>
    </row>
    <row r="260" spans="1:58" ht="16" x14ac:dyDescent="0.2">
      <c r="A260" s="1"/>
      <c r="B260" s="9">
        <v>21989390</v>
      </c>
      <c r="C260" s="10" t="s">
        <v>7826</v>
      </c>
      <c r="D260" s="11" t="s">
        <v>7827</v>
      </c>
      <c r="E260" s="12">
        <v>81</v>
      </c>
      <c r="F260" s="13" t="s">
        <v>591</v>
      </c>
      <c r="G260" s="13" t="s">
        <v>66</v>
      </c>
      <c r="H260" s="13">
        <v>1.82</v>
      </c>
      <c r="I260" s="14" t="s">
        <v>7828</v>
      </c>
      <c r="J260" s="13"/>
      <c r="K260" s="13">
        <v>2.9999999999999997E-4</v>
      </c>
      <c r="L260" s="13">
        <v>2.0000000000000001E-4</v>
      </c>
      <c r="M260" s="13">
        <v>0</v>
      </c>
      <c r="N260" s="13">
        <v>2.0000000000000001E-4</v>
      </c>
      <c r="O260" s="13">
        <v>5.0000000000000001E-4</v>
      </c>
      <c r="P260" s="13">
        <v>0</v>
      </c>
      <c r="Q260" s="13">
        <v>-5.0000000000000001E-4</v>
      </c>
      <c r="R260" s="13" t="s">
        <v>547</v>
      </c>
      <c r="S260" s="15">
        <f t="shared" si="3"/>
        <v>1</v>
      </c>
      <c r="T260" s="12">
        <v>251</v>
      </c>
      <c r="U260" s="12" t="s">
        <v>69</v>
      </c>
      <c r="V260" s="28" t="s">
        <v>69</v>
      </c>
      <c r="W260" s="16" t="s">
        <v>70</v>
      </c>
      <c r="X260" s="13" t="s">
        <v>7829</v>
      </c>
      <c r="Y260" s="30">
        <v>40866</v>
      </c>
      <c r="Z260" s="17">
        <v>1741282703</v>
      </c>
      <c r="AA260" s="17" t="s">
        <v>7830</v>
      </c>
      <c r="AB260" s="17" t="s">
        <v>7829</v>
      </c>
      <c r="AC260" s="30">
        <v>1</v>
      </c>
      <c r="AD260" s="17" t="s">
        <v>6168</v>
      </c>
      <c r="AE260" s="17" t="s">
        <v>6169</v>
      </c>
      <c r="AF260" s="17" t="s">
        <v>3379</v>
      </c>
      <c r="AG260" s="30">
        <v>2</v>
      </c>
      <c r="AH260" s="17" t="s">
        <v>7831</v>
      </c>
      <c r="AI260" s="17" t="s">
        <v>741</v>
      </c>
      <c r="AJ260" s="17" t="s">
        <v>742</v>
      </c>
      <c r="AK260" s="17">
        <v>3.4887662646503298E-4</v>
      </c>
      <c r="AL260" s="17">
        <v>1.7876187109995599E-4</v>
      </c>
      <c r="AM260" s="17">
        <v>2.0158811236035002E-5</v>
      </c>
      <c r="AN260" s="17">
        <v>3.6799763182767432E-2</v>
      </c>
      <c r="AO260" s="17">
        <v>0.76440027721978843</v>
      </c>
      <c r="AP260" s="17">
        <v>0.39167319751307578</v>
      </c>
      <c r="AQ260" s="17">
        <v>4.4168625033385513E-2</v>
      </c>
      <c r="AR260" s="17"/>
      <c r="AS260" s="17"/>
      <c r="AT260" s="18" t="s">
        <v>71</v>
      </c>
      <c r="AU260" s="18" t="s">
        <v>71</v>
      </c>
      <c r="AV260" s="18" t="s">
        <v>72</v>
      </c>
      <c r="AW260" s="18" t="s">
        <v>72</v>
      </c>
      <c r="AX260" s="30">
        <v>1</v>
      </c>
      <c r="AY260" s="31" t="s">
        <v>604</v>
      </c>
      <c r="AZ260" s="31"/>
      <c r="BA260" s="31"/>
      <c r="BB260" s="31"/>
      <c r="BC260" s="31"/>
      <c r="BD260" s="31"/>
      <c r="BE260" s="31"/>
      <c r="BF260" s="31"/>
    </row>
    <row r="261" spans="1:58" ht="16" x14ac:dyDescent="0.2">
      <c r="A261" s="1"/>
      <c r="B261" s="19">
        <v>21990460</v>
      </c>
      <c r="C261" s="20" t="s">
        <v>2987</v>
      </c>
      <c r="D261" s="21" t="s">
        <v>7832</v>
      </c>
      <c r="E261" s="22">
        <v>80</v>
      </c>
      <c r="F261" s="23" t="s">
        <v>591</v>
      </c>
      <c r="G261" s="23" t="s">
        <v>75</v>
      </c>
      <c r="H261" s="23">
        <v>1.46</v>
      </c>
      <c r="I261" s="24" t="s">
        <v>7833</v>
      </c>
      <c r="J261" s="23"/>
      <c r="K261" s="23">
        <v>2.0000000000000001E-4</v>
      </c>
      <c r="L261" s="23">
        <v>2.9999999999999997E-4</v>
      </c>
      <c r="M261" s="23">
        <v>0</v>
      </c>
      <c r="N261" s="23">
        <v>2.9999999999999997E-4</v>
      </c>
      <c r="O261" s="23">
        <v>5.0000000000000001E-4</v>
      </c>
      <c r="P261" s="23">
        <v>0</v>
      </c>
      <c r="Q261" s="23">
        <v>-5.0000000000000001E-4</v>
      </c>
      <c r="R261" s="23" t="s">
        <v>547</v>
      </c>
      <c r="S261" s="25">
        <f t="shared" si="3"/>
        <v>1</v>
      </c>
      <c r="T261" s="22">
        <v>252</v>
      </c>
      <c r="U261" s="22" t="s">
        <v>69</v>
      </c>
      <c r="V261" s="26" t="s">
        <v>69</v>
      </c>
      <c r="W261" s="27" t="s">
        <v>70</v>
      </c>
      <c r="X261" s="23" t="s">
        <v>7834</v>
      </c>
      <c r="Y261" s="32">
        <v>40968</v>
      </c>
      <c r="Z261" s="33">
        <v>1741295651</v>
      </c>
      <c r="AA261" s="33" t="s">
        <v>7835</v>
      </c>
      <c r="AB261" s="33" t="s">
        <v>7834</v>
      </c>
      <c r="AC261" s="32">
        <v>1</v>
      </c>
      <c r="AD261" s="33" t="s">
        <v>6168</v>
      </c>
      <c r="AE261" s="33" t="s">
        <v>6169</v>
      </c>
      <c r="AF261" s="33" t="s">
        <v>7836</v>
      </c>
      <c r="AG261" s="32">
        <v>4</v>
      </c>
      <c r="AH261" s="33" t="s">
        <v>7837</v>
      </c>
      <c r="AI261" s="33" t="s">
        <v>602</v>
      </c>
      <c r="AJ261" s="33" t="s">
        <v>603</v>
      </c>
      <c r="AK261" s="33">
        <v>2.0944141271478001E-4</v>
      </c>
      <c r="AL261" s="33">
        <v>3.1961756099942997E-4</v>
      </c>
      <c r="AM261" s="33">
        <v>-2.6399333572780652E-4</v>
      </c>
      <c r="AN261" s="33">
        <v>-0.49898659477310348</v>
      </c>
      <c r="AO261" s="33">
        <v>0.46330628631668669</v>
      </c>
      <c r="AP261" s="33">
        <v>0.70702743697542436</v>
      </c>
      <c r="AQ261" s="33">
        <v>-0.58398083933365807</v>
      </c>
      <c r="AR261" s="33"/>
      <c r="AS261" s="33"/>
      <c r="AT261" s="18" t="s">
        <v>71</v>
      </c>
      <c r="AU261" s="18" t="s">
        <v>71</v>
      </c>
      <c r="AV261" s="18" t="s">
        <v>72</v>
      </c>
      <c r="AW261" s="18" t="s">
        <v>72</v>
      </c>
      <c r="AX261" s="30">
        <v>1</v>
      </c>
      <c r="AY261" s="31" t="s">
        <v>604</v>
      </c>
      <c r="AZ261" s="31"/>
      <c r="BA261" s="31"/>
      <c r="BB261" s="31"/>
      <c r="BC261" s="31"/>
      <c r="BD261" s="31"/>
      <c r="BE261" s="31"/>
      <c r="BF261" s="31"/>
    </row>
    <row r="262" spans="1:58" ht="16" x14ac:dyDescent="0.2">
      <c r="A262" s="1"/>
      <c r="B262" s="9">
        <v>21990072</v>
      </c>
      <c r="C262" s="10" t="s">
        <v>7838</v>
      </c>
      <c r="D262" s="11" t="s">
        <v>7839</v>
      </c>
      <c r="E262" s="12">
        <v>33</v>
      </c>
      <c r="F262" s="13" t="s">
        <v>591</v>
      </c>
      <c r="G262" s="13" t="s">
        <v>6373</v>
      </c>
      <c r="H262" s="13">
        <v>1.51</v>
      </c>
      <c r="I262" s="14" t="s">
        <v>7840</v>
      </c>
      <c r="J262" s="13"/>
      <c r="K262" s="13">
        <v>1E-4</v>
      </c>
      <c r="L262" s="13">
        <v>4.0000000000000002E-4</v>
      </c>
      <c r="M262" s="13">
        <v>0</v>
      </c>
      <c r="N262" s="13">
        <v>4.0000000000000002E-4</v>
      </c>
      <c r="O262" s="13">
        <v>5.0000000000000001E-4</v>
      </c>
      <c r="P262" s="13">
        <v>0</v>
      </c>
      <c r="Q262" s="13">
        <v>-5.0000000000000001E-4</v>
      </c>
      <c r="R262" s="13" t="s">
        <v>547</v>
      </c>
      <c r="S262" s="15">
        <f t="shared" si="3"/>
        <v>1</v>
      </c>
      <c r="T262" s="12">
        <v>252</v>
      </c>
      <c r="U262" s="12" t="s">
        <v>69</v>
      </c>
      <c r="V262" s="28" t="s">
        <v>69</v>
      </c>
      <c r="W262" s="16" t="s">
        <v>70</v>
      </c>
      <c r="X262" s="13" t="s">
        <v>7841</v>
      </c>
      <c r="Y262" s="30">
        <v>40941</v>
      </c>
      <c r="Z262" s="17">
        <v>1741290971</v>
      </c>
      <c r="AA262" s="17" t="s">
        <v>7842</v>
      </c>
      <c r="AB262" s="17" t="s">
        <v>7841</v>
      </c>
      <c r="AC262" s="30">
        <v>1</v>
      </c>
      <c r="AD262" s="17" t="s">
        <v>6168</v>
      </c>
      <c r="AE262" s="17" t="s">
        <v>6169</v>
      </c>
      <c r="AF262" s="17" t="s">
        <v>7843</v>
      </c>
      <c r="AG262" s="30">
        <v>2</v>
      </c>
      <c r="AH262" s="17" t="s">
        <v>7844</v>
      </c>
      <c r="AI262" s="17" t="s">
        <v>7845</v>
      </c>
      <c r="AJ262" s="17" t="s">
        <v>7846</v>
      </c>
      <c r="AK262" s="17">
        <v>1.022006405997E-4</v>
      </c>
      <c r="AL262" s="17">
        <v>4.2644815464951E-4</v>
      </c>
      <c r="AM262" s="17">
        <v>4.5844570645958001E-5</v>
      </c>
      <c r="AN262" s="17">
        <v>7.9800000082722616E-2</v>
      </c>
      <c r="AO262" s="17">
        <v>0.22560052593732821</v>
      </c>
      <c r="AP262" s="17">
        <v>0.94135347302524564</v>
      </c>
      <c r="AQ262" s="17">
        <v>0.1011985755510957</v>
      </c>
      <c r="AR262" s="17"/>
      <c r="AS262" s="17"/>
      <c r="AT262" s="18" t="s">
        <v>71</v>
      </c>
      <c r="AU262" s="18" t="s">
        <v>71</v>
      </c>
      <c r="AV262" s="18" t="s">
        <v>72</v>
      </c>
      <c r="AW262" s="18" t="s">
        <v>72</v>
      </c>
      <c r="AX262" s="30">
        <v>1</v>
      </c>
      <c r="AY262" s="31" t="s">
        <v>604</v>
      </c>
      <c r="AZ262" s="31"/>
      <c r="BA262" s="31"/>
      <c r="BB262" s="31"/>
      <c r="BC262" s="31"/>
      <c r="BD262" s="31"/>
      <c r="BE262" s="31"/>
      <c r="BF262" s="31"/>
    </row>
    <row r="263" spans="1:58" ht="16" x14ac:dyDescent="0.2">
      <c r="A263" s="1"/>
      <c r="B263" s="19">
        <v>21994258</v>
      </c>
      <c r="C263" s="20" t="s">
        <v>555</v>
      </c>
      <c r="D263" s="21" t="s">
        <v>7847</v>
      </c>
      <c r="E263" s="22">
        <v>97</v>
      </c>
      <c r="F263" s="23" t="s">
        <v>591</v>
      </c>
      <c r="G263" s="23" t="s">
        <v>75</v>
      </c>
      <c r="H263" s="23">
        <v>1.74</v>
      </c>
      <c r="I263" s="24" t="s">
        <v>7848</v>
      </c>
      <c r="J263" s="23"/>
      <c r="K263" s="23">
        <v>2.9999999999999997E-4</v>
      </c>
      <c r="L263" s="23">
        <v>2.0000000000000001E-4</v>
      </c>
      <c r="M263" s="23">
        <v>0</v>
      </c>
      <c r="N263" s="23">
        <v>2.0000000000000001E-4</v>
      </c>
      <c r="O263" s="23">
        <v>5.0000000000000001E-4</v>
      </c>
      <c r="P263" s="23">
        <v>0</v>
      </c>
      <c r="Q263" s="23">
        <v>-5.0000000000000001E-4</v>
      </c>
      <c r="R263" s="23" t="s">
        <v>547</v>
      </c>
      <c r="S263" s="25">
        <f t="shared" si="3"/>
        <v>1</v>
      </c>
      <c r="T263" s="22">
        <v>254</v>
      </c>
      <c r="U263" s="22" t="s">
        <v>69</v>
      </c>
      <c r="V263" s="26" t="s">
        <v>69</v>
      </c>
      <c r="W263" s="27" t="s">
        <v>70</v>
      </c>
      <c r="X263" s="23" t="s">
        <v>7849</v>
      </c>
      <c r="Y263" s="32">
        <v>41387</v>
      </c>
      <c r="Z263" s="33">
        <v>1741341527</v>
      </c>
      <c r="AA263" s="33" t="s">
        <v>7850</v>
      </c>
      <c r="AB263" s="33" t="s">
        <v>7849</v>
      </c>
      <c r="AC263" s="32">
        <v>1</v>
      </c>
      <c r="AD263" s="33" t="s">
        <v>6168</v>
      </c>
      <c r="AE263" s="33" t="s">
        <v>6169</v>
      </c>
      <c r="AF263" s="33" t="s">
        <v>7851</v>
      </c>
      <c r="AG263" s="32">
        <v>5</v>
      </c>
      <c r="AH263" s="33" t="s">
        <v>7852</v>
      </c>
      <c r="AI263" s="33" t="s">
        <v>602</v>
      </c>
      <c r="AJ263" s="33" t="s">
        <v>603</v>
      </c>
      <c r="AK263" s="33">
        <v>2.97226198048104E-4</v>
      </c>
      <c r="AL263" s="33">
        <v>2.3266418184874799E-4</v>
      </c>
      <c r="AM263" s="33">
        <v>6.8179882134405004E-5</v>
      </c>
      <c r="AN263" s="33">
        <v>0.1139997864178067</v>
      </c>
      <c r="AO263" s="33">
        <v>0.65231956730246043</v>
      </c>
      <c r="AP263" s="33">
        <v>0.51062591193860074</v>
      </c>
      <c r="AQ263" s="33">
        <v>0.1496337520202369</v>
      </c>
      <c r="AR263" s="33"/>
      <c r="AS263" s="33"/>
      <c r="AT263" s="18" t="s">
        <v>71</v>
      </c>
      <c r="AU263" s="18" t="s">
        <v>71</v>
      </c>
      <c r="AV263" s="18" t="s">
        <v>72</v>
      </c>
      <c r="AW263" s="18" t="s">
        <v>72</v>
      </c>
      <c r="AX263" s="30">
        <v>1</v>
      </c>
      <c r="AY263" s="31" t="s">
        <v>604</v>
      </c>
      <c r="AZ263" s="31"/>
      <c r="BA263" s="31"/>
      <c r="BB263" s="31"/>
      <c r="BC263" s="31"/>
      <c r="BD263" s="31"/>
      <c r="BE263" s="31"/>
      <c r="BF263" s="31"/>
    </row>
    <row r="264" spans="1:58" ht="16" x14ac:dyDescent="0.2">
      <c r="A264" s="1"/>
      <c r="B264" s="9">
        <v>21991759</v>
      </c>
      <c r="C264" s="10" t="s">
        <v>7853</v>
      </c>
      <c r="D264" s="11" t="s">
        <v>7854</v>
      </c>
      <c r="E264" s="12">
        <v>6</v>
      </c>
      <c r="F264" s="13" t="s">
        <v>726</v>
      </c>
      <c r="G264" s="13" t="s">
        <v>66</v>
      </c>
      <c r="H264" s="13">
        <v>3.64</v>
      </c>
      <c r="I264" s="14" t="s">
        <v>7855</v>
      </c>
      <c r="J264" s="13"/>
      <c r="K264" s="13">
        <v>5.0000000000000001E-4</v>
      </c>
      <c r="L264" s="13">
        <v>0</v>
      </c>
      <c r="M264" s="13">
        <v>0</v>
      </c>
      <c r="N264" s="13">
        <v>0</v>
      </c>
      <c r="O264" s="13">
        <v>5.0000000000000001E-4</v>
      </c>
      <c r="P264" s="13">
        <v>0</v>
      </c>
      <c r="Q264" s="13">
        <v>-5.0000000000000001E-4</v>
      </c>
      <c r="R264" s="13" t="s">
        <v>547</v>
      </c>
      <c r="S264" s="15">
        <f t="shared" si="3"/>
        <v>1</v>
      </c>
      <c r="T264" s="12">
        <v>255</v>
      </c>
      <c r="U264" s="12" t="s">
        <v>69</v>
      </c>
      <c r="V264" s="16" t="s">
        <v>70</v>
      </c>
      <c r="W264" s="16" t="s">
        <v>70</v>
      </c>
      <c r="X264" s="13" t="s">
        <v>7856</v>
      </c>
      <c r="Y264" s="30">
        <v>41139</v>
      </c>
      <c r="Z264" s="17">
        <v>1741311287</v>
      </c>
      <c r="AA264" s="17" t="s">
        <v>7857</v>
      </c>
      <c r="AB264" s="17" t="s">
        <v>7858</v>
      </c>
      <c r="AC264" s="30">
        <v>1</v>
      </c>
      <c r="AD264" s="17" t="s">
        <v>6168</v>
      </c>
      <c r="AE264" s="17" t="s">
        <v>6169</v>
      </c>
      <c r="AF264" s="17" t="s">
        <v>7859</v>
      </c>
      <c r="AG264" s="30">
        <v>7</v>
      </c>
      <c r="AH264" s="17" t="s">
        <v>7860</v>
      </c>
      <c r="AI264" s="17" t="s">
        <v>741</v>
      </c>
      <c r="AJ264" s="17" t="s">
        <v>742</v>
      </c>
      <c r="AK264" s="17">
        <v>4.8637406793433999E-4</v>
      </c>
      <c r="AL264" s="17">
        <v>4.6276331202250001E-5</v>
      </c>
      <c r="AM264" s="17">
        <v>4.254345748911756E-4</v>
      </c>
      <c r="AN264" s="17">
        <v>0.44404680839806843</v>
      </c>
      <c r="AO264" s="17">
        <v>1.0491179188740201</v>
      </c>
      <c r="AP264" s="17">
        <v>9.9818907883434907E-2</v>
      </c>
      <c r="AQ264" s="17">
        <v>0.91767029793031196</v>
      </c>
      <c r="AR264" s="17"/>
      <c r="AS264" s="17"/>
      <c r="AT264" s="18" t="s">
        <v>71</v>
      </c>
      <c r="AU264" s="18" t="s">
        <v>71</v>
      </c>
      <c r="AV264" s="18" t="s">
        <v>72</v>
      </c>
      <c r="AW264" s="18" t="s">
        <v>72</v>
      </c>
      <c r="AX264" s="30">
        <v>2</v>
      </c>
      <c r="AY264" s="31" t="s">
        <v>604</v>
      </c>
      <c r="AZ264" s="31" t="s">
        <v>631</v>
      </c>
      <c r="BA264" s="31"/>
      <c r="BB264" s="31"/>
      <c r="BC264" s="31"/>
      <c r="BD264" s="31"/>
      <c r="BE264" s="31"/>
      <c r="BF264" s="31"/>
    </row>
    <row r="265" spans="1:58" ht="16" x14ac:dyDescent="0.2">
      <c r="A265" s="1"/>
      <c r="B265" s="19">
        <v>21993879</v>
      </c>
      <c r="C265" s="20" t="s">
        <v>7861</v>
      </c>
      <c r="D265" s="21" t="s">
        <v>7862</v>
      </c>
      <c r="E265" s="22">
        <v>8</v>
      </c>
      <c r="F265" s="23" t="s">
        <v>726</v>
      </c>
      <c r="G265" s="23" t="s">
        <v>75</v>
      </c>
      <c r="H265" s="23">
        <v>1.8</v>
      </c>
      <c r="I265" s="24" t="s">
        <v>7863</v>
      </c>
      <c r="J265" s="23"/>
      <c r="K265" s="23">
        <v>4.0000000000000002E-4</v>
      </c>
      <c r="L265" s="23">
        <v>2.0000000000000001E-4</v>
      </c>
      <c r="M265" s="23">
        <v>0</v>
      </c>
      <c r="N265" s="23">
        <v>2.0000000000000001E-4</v>
      </c>
      <c r="O265" s="23">
        <v>5.0000000000000001E-4</v>
      </c>
      <c r="P265" s="23">
        <v>1E-4</v>
      </c>
      <c r="Q265" s="23">
        <v>-5.0000000000000001E-4</v>
      </c>
      <c r="R265" s="23" t="s">
        <v>7798</v>
      </c>
      <c r="S265" s="25">
        <f t="shared" si="3"/>
        <v>6</v>
      </c>
      <c r="T265" s="22">
        <v>256</v>
      </c>
      <c r="U265" s="22" t="s">
        <v>69</v>
      </c>
      <c r="V265" s="27" t="s">
        <v>70</v>
      </c>
      <c r="W265" s="27" t="s">
        <v>70</v>
      </c>
      <c r="X265" s="23" t="s">
        <v>7864</v>
      </c>
      <c r="Y265" s="32">
        <v>41341</v>
      </c>
      <c r="Z265" s="33">
        <v>1741336967</v>
      </c>
      <c r="AA265" s="33" t="s">
        <v>7865</v>
      </c>
      <c r="AB265" s="33" t="s">
        <v>7866</v>
      </c>
      <c r="AC265" s="32">
        <v>1</v>
      </c>
      <c r="AD265" s="33" t="s">
        <v>6168</v>
      </c>
      <c r="AE265" s="33" t="s">
        <v>6169</v>
      </c>
      <c r="AF265" s="33" t="s">
        <v>7867</v>
      </c>
      <c r="AG265" s="32">
        <v>8</v>
      </c>
      <c r="AH265" s="33" t="s">
        <v>7868</v>
      </c>
      <c r="AI265" s="33" t="s">
        <v>602</v>
      </c>
      <c r="AJ265" s="33" t="s">
        <v>603</v>
      </c>
      <c r="AK265" s="33">
        <v>3.606923748729E-4</v>
      </c>
      <c r="AL265" s="33">
        <v>1.7266417786863001E-4</v>
      </c>
      <c r="AM265" s="33">
        <v>8.8927670004369999E-6</v>
      </c>
      <c r="AN265" s="33">
        <v>1.6399775300167611E-2</v>
      </c>
      <c r="AO265" s="33">
        <v>0.78603524957524906</v>
      </c>
      <c r="AP265" s="33">
        <v>0.3762766822877765</v>
      </c>
      <c r="AQ265" s="33">
        <v>1.937947352246126E-2</v>
      </c>
      <c r="AR265" s="33"/>
      <c r="AS265" s="33"/>
      <c r="AT265" s="18" t="s">
        <v>71</v>
      </c>
      <c r="AU265" s="18" t="s">
        <v>71</v>
      </c>
      <c r="AV265" s="18" t="s">
        <v>72</v>
      </c>
      <c r="AW265" s="18" t="s">
        <v>72</v>
      </c>
      <c r="AX265" s="30">
        <v>2</v>
      </c>
      <c r="AY265" s="31" t="s">
        <v>604</v>
      </c>
      <c r="AZ265" s="31" t="s">
        <v>631</v>
      </c>
      <c r="BA265" s="31"/>
      <c r="BB265" s="31"/>
      <c r="BC265" s="31"/>
      <c r="BD265" s="31"/>
      <c r="BE265" s="31"/>
      <c r="BF265" s="31"/>
    </row>
    <row r="266" spans="1:58" ht="16" x14ac:dyDescent="0.2">
      <c r="A266" s="1"/>
      <c r="B266" s="9">
        <v>21989056</v>
      </c>
      <c r="C266" s="10" t="s">
        <v>7869</v>
      </c>
      <c r="D266" s="11" t="s">
        <v>7870</v>
      </c>
      <c r="E266" s="12">
        <v>38</v>
      </c>
      <c r="F266" s="13" t="s">
        <v>726</v>
      </c>
      <c r="G266" s="13" t="s">
        <v>75</v>
      </c>
      <c r="H266" s="13">
        <v>1.96</v>
      </c>
      <c r="I266" s="14" t="s">
        <v>7871</v>
      </c>
      <c r="J266" s="13"/>
      <c r="K266" s="13">
        <v>5.0000000000000001E-4</v>
      </c>
      <c r="L266" s="13">
        <v>1E-4</v>
      </c>
      <c r="M266" s="13">
        <v>0</v>
      </c>
      <c r="N266" s="13">
        <v>1E-4</v>
      </c>
      <c r="O266" s="13">
        <v>5.0000000000000001E-4</v>
      </c>
      <c r="P266" s="13">
        <v>1E-4</v>
      </c>
      <c r="Q266" s="13">
        <v>-5.0000000000000001E-4</v>
      </c>
      <c r="R266" s="13" t="s">
        <v>7798</v>
      </c>
      <c r="S266" s="15">
        <f t="shared" ref="S266:S329" si="4">1-R266</f>
        <v>6</v>
      </c>
      <c r="T266" s="12">
        <v>257</v>
      </c>
      <c r="U266" s="12" t="s">
        <v>69</v>
      </c>
      <c r="V266" s="16" t="s">
        <v>70</v>
      </c>
      <c r="W266" s="16" t="s">
        <v>70</v>
      </c>
      <c r="X266" s="13" t="s">
        <v>7872</v>
      </c>
      <c r="Y266" s="30">
        <v>40829</v>
      </c>
      <c r="Z266" s="17">
        <v>1741278671</v>
      </c>
      <c r="AA266" s="17" t="s">
        <v>7873</v>
      </c>
      <c r="AB266" s="17" t="s">
        <v>7874</v>
      </c>
      <c r="AC266" s="30">
        <v>1</v>
      </c>
      <c r="AD266" s="17" t="s">
        <v>6168</v>
      </c>
      <c r="AE266" s="17" t="s">
        <v>6169</v>
      </c>
      <c r="AF266" s="17" t="s">
        <v>7875</v>
      </c>
      <c r="AG266" s="30">
        <v>3</v>
      </c>
      <c r="AH266" s="17" t="s">
        <v>7876</v>
      </c>
      <c r="AI266" s="17" t="s">
        <v>602</v>
      </c>
      <c r="AJ266" s="17" t="s">
        <v>603</v>
      </c>
      <c r="AK266" s="17">
        <v>4.5390313035602997E-4</v>
      </c>
      <c r="AL266" s="17">
        <v>8.100714994002E-5</v>
      </c>
      <c r="AM266" s="17">
        <v>1.7023082011022E-5</v>
      </c>
      <c r="AN266" s="17">
        <v>3.0842640024269979E-2</v>
      </c>
      <c r="AO266" s="17">
        <v>1.0189998292553131</v>
      </c>
      <c r="AP266" s="17">
        <v>0.18185878535931821</v>
      </c>
      <c r="AQ266" s="17">
        <v>3.8216342877002048E-2</v>
      </c>
      <c r="AR266" s="17"/>
      <c r="AS266" s="17"/>
      <c r="AT266" s="18" t="s">
        <v>71</v>
      </c>
      <c r="AU266" s="18" t="s">
        <v>71</v>
      </c>
      <c r="AV266" s="18" t="s">
        <v>72</v>
      </c>
      <c r="AW266" s="18" t="s">
        <v>72</v>
      </c>
      <c r="AX266" s="30">
        <v>2</v>
      </c>
      <c r="AY266" s="31" t="s">
        <v>604</v>
      </c>
      <c r="AZ266" s="31" t="s">
        <v>631</v>
      </c>
      <c r="BA266" s="31"/>
      <c r="BB266" s="31"/>
      <c r="BC266" s="31"/>
      <c r="BD266" s="31"/>
      <c r="BE266" s="31"/>
      <c r="BF266" s="31"/>
    </row>
    <row r="267" spans="1:58" ht="16" x14ac:dyDescent="0.2">
      <c r="A267" s="1"/>
      <c r="B267" s="19">
        <v>21992135</v>
      </c>
      <c r="C267" s="20" t="s">
        <v>7877</v>
      </c>
      <c r="D267" s="21" t="s">
        <v>7878</v>
      </c>
      <c r="E267" s="22">
        <v>45</v>
      </c>
      <c r="F267" s="23" t="s">
        <v>591</v>
      </c>
      <c r="G267" s="23" t="s">
        <v>75</v>
      </c>
      <c r="H267" s="23">
        <v>3.58</v>
      </c>
      <c r="I267" s="24" t="s">
        <v>7879</v>
      </c>
      <c r="J267" s="23"/>
      <c r="K267" s="23">
        <v>2.9999999999999997E-4</v>
      </c>
      <c r="L267" s="23">
        <v>2.9999999999999997E-4</v>
      </c>
      <c r="M267" s="23">
        <v>0</v>
      </c>
      <c r="N267" s="23">
        <v>2.9999999999999997E-4</v>
      </c>
      <c r="O267" s="23">
        <v>5.0000000000000001E-4</v>
      </c>
      <c r="P267" s="23">
        <v>1E-4</v>
      </c>
      <c r="Q267" s="23">
        <v>-5.0000000000000001E-4</v>
      </c>
      <c r="R267" s="23" t="s">
        <v>7798</v>
      </c>
      <c r="S267" s="25">
        <f t="shared" si="4"/>
        <v>6</v>
      </c>
      <c r="T267" s="22">
        <v>258</v>
      </c>
      <c r="U267" s="22" t="s">
        <v>69</v>
      </c>
      <c r="V267" s="26" t="s">
        <v>69</v>
      </c>
      <c r="W267" s="27" t="s">
        <v>70</v>
      </c>
      <c r="X267" s="23" t="s">
        <v>7880</v>
      </c>
      <c r="Y267" s="32">
        <v>41193</v>
      </c>
      <c r="Z267" s="33">
        <v>1741315847</v>
      </c>
      <c r="AA267" s="33" t="s">
        <v>7881</v>
      </c>
      <c r="AB267" s="33" t="s">
        <v>7880</v>
      </c>
      <c r="AC267" s="32">
        <v>1</v>
      </c>
      <c r="AD267" s="33" t="s">
        <v>6168</v>
      </c>
      <c r="AE267" s="33" t="s">
        <v>6169</v>
      </c>
      <c r="AF267" s="33" t="s">
        <v>7882</v>
      </c>
      <c r="AG267" s="32">
        <v>4</v>
      </c>
      <c r="AH267" s="33" t="s">
        <v>7883</v>
      </c>
      <c r="AI267" s="33" t="s">
        <v>602</v>
      </c>
      <c r="AJ267" s="33" t="s">
        <v>603</v>
      </c>
      <c r="AK267" s="33">
        <v>2.6319529892426401E-4</v>
      </c>
      <c r="AL267" s="33">
        <v>2.7484522518420002E-4</v>
      </c>
      <c r="AM267" s="33">
        <v>1.9163836812623999E-5</v>
      </c>
      <c r="AN267" s="33">
        <v>3.4392833503573389E-2</v>
      </c>
      <c r="AO267" s="33">
        <v>0.56957612255856105</v>
      </c>
      <c r="AP267" s="33">
        <v>0.59478751445784006</v>
      </c>
      <c r="AQ267" s="33">
        <v>4.1472108011398487E-2</v>
      </c>
      <c r="AR267" s="33"/>
      <c r="AS267" s="33"/>
      <c r="AT267" s="18" t="s">
        <v>71</v>
      </c>
      <c r="AU267" s="18" t="s">
        <v>71</v>
      </c>
      <c r="AV267" s="18" t="s">
        <v>72</v>
      </c>
      <c r="AW267" s="18" t="s">
        <v>72</v>
      </c>
      <c r="AX267" s="30">
        <v>1</v>
      </c>
      <c r="AY267" s="31" t="s">
        <v>604</v>
      </c>
      <c r="AZ267" s="31"/>
      <c r="BA267" s="31"/>
      <c r="BB267" s="31"/>
      <c r="BC267" s="31"/>
      <c r="BD267" s="31"/>
      <c r="BE267" s="31"/>
      <c r="BF267" s="31"/>
    </row>
    <row r="268" spans="1:58" ht="16" x14ac:dyDescent="0.2">
      <c r="A268" s="1"/>
      <c r="B268" s="9">
        <v>21994876</v>
      </c>
      <c r="C268" s="10" t="s">
        <v>7884</v>
      </c>
      <c r="D268" s="11" t="s">
        <v>7885</v>
      </c>
      <c r="E268" s="12">
        <v>3</v>
      </c>
      <c r="F268" s="13" t="s">
        <v>726</v>
      </c>
      <c r="G268" s="13" t="s">
        <v>75</v>
      </c>
      <c r="H268" s="13">
        <v>1.62</v>
      </c>
      <c r="I268" s="14" t="s">
        <v>7886</v>
      </c>
      <c r="J268" s="13"/>
      <c r="K268" s="13">
        <v>4.0000000000000002E-4</v>
      </c>
      <c r="L268" s="13">
        <v>2.0000000000000001E-4</v>
      </c>
      <c r="M268" s="13">
        <v>0</v>
      </c>
      <c r="N268" s="13">
        <v>2.0000000000000001E-4</v>
      </c>
      <c r="O268" s="13">
        <v>5.0000000000000001E-4</v>
      </c>
      <c r="P268" s="13">
        <v>1E-4</v>
      </c>
      <c r="Q268" s="13">
        <v>-5.0000000000000001E-4</v>
      </c>
      <c r="R268" s="13" t="s">
        <v>7798</v>
      </c>
      <c r="S268" s="15">
        <f t="shared" si="4"/>
        <v>6</v>
      </c>
      <c r="T268" s="12">
        <v>258</v>
      </c>
      <c r="U268" s="12" t="s">
        <v>69</v>
      </c>
      <c r="V268" s="16" t="s">
        <v>70</v>
      </c>
      <c r="W268" s="16" t="s">
        <v>70</v>
      </c>
      <c r="X268" s="13" t="s">
        <v>7887</v>
      </c>
      <c r="Y268" s="30">
        <v>41450</v>
      </c>
      <c r="Z268" s="17">
        <v>1741348979</v>
      </c>
      <c r="AA268" s="17" t="s">
        <v>7888</v>
      </c>
      <c r="AB268" s="17" t="s">
        <v>7889</v>
      </c>
      <c r="AC268" s="30">
        <v>1</v>
      </c>
      <c r="AD268" s="17" t="s">
        <v>6168</v>
      </c>
      <c r="AE268" s="17" t="s">
        <v>6169</v>
      </c>
      <c r="AF268" s="17" t="s">
        <v>7890</v>
      </c>
      <c r="AG268" s="30">
        <v>9</v>
      </c>
      <c r="AH268" s="17" t="s">
        <v>7891</v>
      </c>
      <c r="AI268" s="17" t="s">
        <v>602</v>
      </c>
      <c r="AJ268" s="17" t="s">
        <v>603</v>
      </c>
      <c r="AK268" s="17">
        <v>3.7745090901352801E-4</v>
      </c>
      <c r="AL268" s="17">
        <v>1.60421817789324E-4</v>
      </c>
      <c r="AM268" s="17">
        <v>1.19271597227612E-4</v>
      </c>
      <c r="AN268" s="17">
        <v>0.18149985150306611</v>
      </c>
      <c r="AO268" s="17">
        <v>0.82844165662995783</v>
      </c>
      <c r="AP268" s="17">
        <v>0.35209907650325362</v>
      </c>
      <c r="AQ268" s="17">
        <v>0.2617812203827613</v>
      </c>
      <c r="AR268" s="17"/>
      <c r="AS268" s="17"/>
      <c r="AT268" s="18" t="s">
        <v>71</v>
      </c>
      <c r="AU268" s="18" t="s">
        <v>71</v>
      </c>
      <c r="AV268" s="18" t="s">
        <v>72</v>
      </c>
      <c r="AW268" s="18" t="s">
        <v>72</v>
      </c>
      <c r="AX268" s="30">
        <v>2</v>
      </c>
      <c r="AY268" s="31" t="s">
        <v>604</v>
      </c>
      <c r="AZ268" s="31" t="s">
        <v>631</v>
      </c>
      <c r="BA268" s="31"/>
      <c r="BB268" s="31"/>
      <c r="BC268" s="31"/>
      <c r="BD268" s="31"/>
      <c r="BE268" s="31"/>
      <c r="BF268" s="31"/>
    </row>
    <row r="269" spans="1:58" ht="16" x14ac:dyDescent="0.2">
      <c r="A269" s="1"/>
      <c r="B269" s="19">
        <v>21995929</v>
      </c>
      <c r="C269" s="20" t="s">
        <v>7892</v>
      </c>
      <c r="D269" s="21" t="s">
        <v>7893</v>
      </c>
      <c r="E269" s="22">
        <v>201</v>
      </c>
      <c r="F269" s="23" t="s">
        <v>591</v>
      </c>
      <c r="G269" s="23" t="s">
        <v>75</v>
      </c>
      <c r="H269" s="23">
        <v>1</v>
      </c>
      <c r="I269" s="24" t="s">
        <v>7894</v>
      </c>
      <c r="J269" s="23"/>
      <c r="K269" s="23">
        <v>4.0000000000000002E-4</v>
      </c>
      <c r="L269" s="23">
        <v>1E-4</v>
      </c>
      <c r="M269" s="23">
        <v>0</v>
      </c>
      <c r="N269" s="23">
        <v>1E-4</v>
      </c>
      <c r="O269" s="23">
        <v>5.0000000000000001E-4</v>
      </c>
      <c r="P269" s="23">
        <v>0</v>
      </c>
      <c r="Q269" s="23">
        <v>-5.0000000000000001E-4</v>
      </c>
      <c r="R269" s="23" t="s">
        <v>547</v>
      </c>
      <c r="S269" s="25">
        <f t="shared" si="4"/>
        <v>1</v>
      </c>
      <c r="T269" s="22">
        <v>260</v>
      </c>
      <c r="U269" s="22" t="s">
        <v>69</v>
      </c>
      <c r="V269" s="26" t="s">
        <v>69</v>
      </c>
      <c r="W269" s="27" t="s">
        <v>70</v>
      </c>
      <c r="X269" s="23" t="s">
        <v>7895</v>
      </c>
      <c r="Y269" s="32">
        <v>41575</v>
      </c>
      <c r="Z269" s="33">
        <v>1741361711</v>
      </c>
      <c r="AA269" s="33" t="s">
        <v>7896</v>
      </c>
      <c r="AB269" s="33" t="s">
        <v>7895</v>
      </c>
      <c r="AC269" s="32">
        <v>1</v>
      </c>
      <c r="AD269" s="33" t="s">
        <v>6168</v>
      </c>
      <c r="AE269" s="33" t="s">
        <v>6169</v>
      </c>
      <c r="AF269" s="33" t="s">
        <v>881</v>
      </c>
      <c r="AG269" s="32">
        <v>2</v>
      </c>
      <c r="AH269" s="33" t="s">
        <v>7897</v>
      </c>
      <c r="AI269" s="33" t="s">
        <v>602</v>
      </c>
      <c r="AJ269" s="33" t="s">
        <v>603</v>
      </c>
      <c r="AK269" s="33">
        <v>4.2523854620919098E-4</v>
      </c>
      <c r="AL269" s="33">
        <v>1.15109617524772E-4</v>
      </c>
      <c r="AM269" s="33">
        <v>4.2143890884148997E-5</v>
      </c>
      <c r="AN269" s="33">
        <v>7.2351014146929404E-2</v>
      </c>
      <c r="AO269" s="33">
        <v>0.92951118572508207</v>
      </c>
      <c r="AP269" s="33">
        <v>0.25161330746619642</v>
      </c>
      <c r="AQ269" s="33">
        <v>9.2120571702648563E-2</v>
      </c>
      <c r="AR269" s="33"/>
      <c r="AS269" s="33"/>
      <c r="AT269" s="18" t="s">
        <v>71</v>
      </c>
      <c r="AU269" s="18" t="s">
        <v>71</v>
      </c>
      <c r="AV269" s="18" t="s">
        <v>72</v>
      </c>
      <c r="AW269" s="18" t="s">
        <v>72</v>
      </c>
      <c r="AX269" s="30">
        <v>1</v>
      </c>
      <c r="AY269" s="31" t="s">
        <v>604</v>
      </c>
      <c r="AZ269" s="31"/>
      <c r="BA269" s="31"/>
      <c r="BB269" s="31"/>
      <c r="BC269" s="31"/>
      <c r="BD269" s="31"/>
      <c r="BE269" s="31"/>
      <c r="BF269" s="31"/>
    </row>
    <row r="270" spans="1:58" ht="16" x14ac:dyDescent="0.2">
      <c r="A270" s="1"/>
      <c r="B270" s="9">
        <v>21989716</v>
      </c>
      <c r="C270" s="10" t="s">
        <v>7898</v>
      </c>
      <c r="D270" s="11" t="s">
        <v>7899</v>
      </c>
      <c r="E270" s="12">
        <v>55</v>
      </c>
      <c r="F270" s="13" t="s">
        <v>591</v>
      </c>
      <c r="G270" s="13" t="s">
        <v>75</v>
      </c>
      <c r="H270" s="13">
        <v>1.56</v>
      </c>
      <c r="I270" s="14" t="s">
        <v>7900</v>
      </c>
      <c r="J270" s="13"/>
      <c r="K270" s="13">
        <v>2.0000000000000001E-4</v>
      </c>
      <c r="L270" s="13">
        <v>2.9999999999999997E-4</v>
      </c>
      <c r="M270" s="13">
        <v>0</v>
      </c>
      <c r="N270" s="13">
        <v>2.9999999999999997E-4</v>
      </c>
      <c r="O270" s="13">
        <v>5.0000000000000001E-4</v>
      </c>
      <c r="P270" s="13">
        <v>0</v>
      </c>
      <c r="Q270" s="13">
        <v>-5.0000000000000001E-4</v>
      </c>
      <c r="R270" s="13" t="s">
        <v>547</v>
      </c>
      <c r="S270" s="15">
        <f t="shared" si="4"/>
        <v>1</v>
      </c>
      <c r="T270" s="12">
        <v>260</v>
      </c>
      <c r="U270" s="12" t="s">
        <v>69</v>
      </c>
      <c r="V270" s="28" t="s">
        <v>69</v>
      </c>
      <c r="W270" s="16" t="s">
        <v>70</v>
      </c>
      <c r="X270" s="13" t="s">
        <v>7901</v>
      </c>
      <c r="Y270" s="30">
        <v>40906</v>
      </c>
      <c r="Z270" s="17">
        <v>1741286675</v>
      </c>
      <c r="AA270" s="17" t="s">
        <v>7902</v>
      </c>
      <c r="AB270" s="17" t="s">
        <v>7901</v>
      </c>
      <c r="AC270" s="30">
        <v>1</v>
      </c>
      <c r="AD270" s="17" t="s">
        <v>6168</v>
      </c>
      <c r="AE270" s="17" t="s">
        <v>6169</v>
      </c>
      <c r="AF270" s="17" t="s">
        <v>7903</v>
      </c>
      <c r="AG270" s="30">
        <v>2</v>
      </c>
      <c r="AH270" s="17" t="s">
        <v>7904</v>
      </c>
      <c r="AI270" s="17" t="s">
        <v>602</v>
      </c>
      <c r="AJ270" s="17" t="s">
        <v>603</v>
      </c>
      <c r="AK270" s="17">
        <v>2.25436424190745E-4</v>
      </c>
      <c r="AL270" s="17">
        <v>3.1515690711031002E-4</v>
      </c>
      <c r="AM270" s="17">
        <v>2.5650862036289E-5</v>
      </c>
      <c r="AN270" s="17">
        <v>4.5300000137939278E-2</v>
      </c>
      <c r="AO270" s="17">
        <v>0.49452893497642347</v>
      </c>
      <c r="AP270" s="17">
        <v>0.69134440090237936</v>
      </c>
      <c r="AQ270" s="17">
        <v>5.6269050263590657E-2</v>
      </c>
      <c r="AR270" s="17"/>
      <c r="AS270" s="17"/>
      <c r="AT270" s="18" t="s">
        <v>71</v>
      </c>
      <c r="AU270" s="18" t="s">
        <v>71</v>
      </c>
      <c r="AV270" s="18" t="s">
        <v>72</v>
      </c>
      <c r="AW270" s="18" t="s">
        <v>72</v>
      </c>
      <c r="AX270" s="30">
        <v>1</v>
      </c>
      <c r="AY270" s="31" t="s">
        <v>604</v>
      </c>
      <c r="AZ270" s="31"/>
      <c r="BA270" s="31"/>
      <c r="BB270" s="31"/>
      <c r="BC270" s="31"/>
      <c r="BD270" s="31"/>
      <c r="BE270" s="31"/>
      <c r="BF270" s="31"/>
    </row>
    <row r="271" spans="1:58" ht="16" x14ac:dyDescent="0.2">
      <c r="A271" s="1"/>
      <c r="B271" s="19">
        <v>21991163</v>
      </c>
      <c r="C271" s="20" t="s">
        <v>5374</v>
      </c>
      <c r="D271" s="21" t="s">
        <v>7905</v>
      </c>
      <c r="E271" s="22">
        <v>200</v>
      </c>
      <c r="F271" s="23" t="s">
        <v>591</v>
      </c>
      <c r="G271" s="23" t="s">
        <v>66</v>
      </c>
      <c r="H271" s="23">
        <v>1.31</v>
      </c>
      <c r="I271" s="24" t="s">
        <v>7906</v>
      </c>
      <c r="J271" s="23"/>
      <c r="K271" s="23">
        <v>2.9999999999999997E-4</v>
      </c>
      <c r="L271" s="23">
        <v>2.0000000000000001E-4</v>
      </c>
      <c r="M271" s="23">
        <v>0</v>
      </c>
      <c r="N271" s="23">
        <v>2.0000000000000001E-4</v>
      </c>
      <c r="O271" s="23">
        <v>5.0000000000000001E-4</v>
      </c>
      <c r="P271" s="23">
        <v>0</v>
      </c>
      <c r="Q271" s="23">
        <v>-5.0000000000000001E-4</v>
      </c>
      <c r="R271" s="23" t="s">
        <v>547</v>
      </c>
      <c r="S271" s="25">
        <f t="shared" si="4"/>
        <v>1</v>
      </c>
      <c r="T271" s="22">
        <v>262</v>
      </c>
      <c r="U271" s="22" t="s">
        <v>69</v>
      </c>
      <c r="V271" s="27" t="s">
        <v>70</v>
      </c>
      <c r="W271" s="27" t="s">
        <v>70</v>
      </c>
      <c r="X271" s="23" t="s">
        <v>7907</v>
      </c>
      <c r="Y271" s="32">
        <v>41057</v>
      </c>
      <c r="Z271" s="33">
        <v>1741304123</v>
      </c>
      <c r="AA271" s="33" t="s">
        <v>7908</v>
      </c>
      <c r="AB271" s="33" t="s">
        <v>7907</v>
      </c>
      <c r="AC271" s="32">
        <v>1</v>
      </c>
      <c r="AD271" s="33" t="s">
        <v>6168</v>
      </c>
      <c r="AE271" s="33" t="s">
        <v>6169</v>
      </c>
      <c r="AF271" s="33" t="s">
        <v>7909</v>
      </c>
      <c r="AG271" s="32">
        <v>7</v>
      </c>
      <c r="AH271" s="33" t="s">
        <v>7910</v>
      </c>
      <c r="AI271" s="33" t="s">
        <v>741</v>
      </c>
      <c r="AJ271" s="33" t="s">
        <v>742</v>
      </c>
      <c r="AK271" s="33">
        <v>3.3336045999236E-4</v>
      </c>
      <c r="AL271" s="33">
        <v>2.1016618316007499E-4</v>
      </c>
      <c r="AM271" s="33">
        <v>1.19715091597773E-4</v>
      </c>
      <c r="AN271" s="33">
        <v>0.18049993739139539</v>
      </c>
      <c r="AO271" s="33">
        <v>0.73683099907706939</v>
      </c>
      <c r="AP271" s="33">
        <v>0.4645330724393692</v>
      </c>
      <c r="AQ271" s="33">
        <v>0.26460783785998959</v>
      </c>
      <c r="AR271" s="33"/>
      <c r="AS271" s="33"/>
      <c r="AT271" s="18" t="s">
        <v>71</v>
      </c>
      <c r="AU271" s="18" t="s">
        <v>71</v>
      </c>
      <c r="AV271" s="18" t="s">
        <v>72</v>
      </c>
      <c r="AW271" s="18" t="s">
        <v>72</v>
      </c>
      <c r="AX271" s="30">
        <v>1</v>
      </c>
      <c r="AY271" s="31" t="s">
        <v>604</v>
      </c>
      <c r="AZ271" s="31"/>
      <c r="BA271" s="31"/>
      <c r="BB271" s="31"/>
      <c r="BC271" s="31"/>
      <c r="BD271" s="31"/>
      <c r="BE271" s="31"/>
      <c r="BF271" s="31"/>
    </row>
    <row r="272" spans="1:58" ht="16" x14ac:dyDescent="0.2">
      <c r="A272" s="1"/>
      <c r="B272" s="9">
        <v>21989684</v>
      </c>
      <c r="C272" s="10" t="s">
        <v>7911</v>
      </c>
      <c r="D272" s="11" t="s">
        <v>7912</v>
      </c>
      <c r="E272" s="12">
        <v>9</v>
      </c>
      <c r="F272" s="13" t="s">
        <v>726</v>
      </c>
      <c r="G272" s="13" t="s">
        <v>66</v>
      </c>
      <c r="H272" s="13">
        <v>1.6</v>
      </c>
      <c r="I272" s="14" t="s">
        <v>7913</v>
      </c>
      <c r="J272" s="13"/>
      <c r="K272" s="13">
        <v>4.0000000000000002E-4</v>
      </c>
      <c r="L272" s="13">
        <v>1E-4</v>
      </c>
      <c r="M272" s="13">
        <v>0</v>
      </c>
      <c r="N272" s="13">
        <v>1E-4</v>
      </c>
      <c r="O272" s="13">
        <v>5.0000000000000001E-4</v>
      </c>
      <c r="P272" s="13">
        <v>0</v>
      </c>
      <c r="Q272" s="13">
        <v>-5.0000000000000001E-4</v>
      </c>
      <c r="R272" s="13" t="s">
        <v>547</v>
      </c>
      <c r="S272" s="15">
        <f t="shared" si="4"/>
        <v>1</v>
      </c>
      <c r="T272" s="12">
        <v>262</v>
      </c>
      <c r="U272" s="12" t="s">
        <v>69</v>
      </c>
      <c r="V272" s="16" t="s">
        <v>70</v>
      </c>
      <c r="W272" s="16" t="s">
        <v>70</v>
      </c>
      <c r="X272" s="13" t="s">
        <v>7914</v>
      </c>
      <c r="Y272" s="30">
        <v>40901</v>
      </c>
      <c r="Z272" s="17">
        <v>1741286279</v>
      </c>
      <c r="AA272" s="17" t="s">
        <v>7915</v>
      </c>
      <c r="AB272" s="17" t="s">
        <v>7916</v>
      </c>
      <c r="AC272" s="30">
        <v>1</v>
      </c>
      <c r="AD272" s="17" t="s">
        <v>6168</v>
      </c>
      <c r="AE272" s="17" t="s">
        <v>6169</v>
      </c>
      <c r="AF272" s="17" t="s">
        <v>7917</v>
      </c>
      <c r="AG272" s="30">
        <v>9</v>
      </c>
      <c r="AH272" s="17" t="s">
        <v>7918</v>
      </c>
      <c r="AI272" s="17" t="s">
        <v>741</v>
      </c>
      <c r="AJ272" s="17" t="s">
        <v>742</v>
      </c>
      <c r="AK272" s="17">
        <v>4.13608045460242E-4</v>
      </c>
      <c r="AL272" s="17">
        <v>1.2930033815420399E-4</v>
      </c>
      <c r="AM272" s="17">
        <v>7.6708580576131995E-5</v>
      </c>
      <c r="AN272" s="17">
        <v>0.1238000006606314</v>
      </c>
      <c r="AO272" s="17">
        <v>0.90823278903678317</v>
      </c>
      <c r="AP272" s="17">
        <v>0.28392776212686188</v>
      </c>
      <c r="AQ272" s="17">
        <v>0.16844268104646951</v>
      </c>
      <c r="AR272" s="17"/>
      <c r="AS272" s="17"/>
      <c r="AT272" s="18" t="s">
        <v>71</v>
      </c>
      <c r="AU272" s="18" t="s">
        <v>71</v>
      </c>
      <c r="AV272" s="18" t="s">
        <v>72</v>
      </c>
      <c r="AW272" s="18" t="s">
        <v>72</v>
      </c>
      <c r="AX272" s="30">
        <v>2</v>
      </c>
      <c r="AY272" s="31" t="s">
        <v>604</v>
      </c>
      <c r="AZ272" s="31" t="s">
        <v>631</v>
      </c>
      <c r="BA272" s="31"/>
      <c r="BB272" s="31"/>
      <c r="BC272" s="31"/>
      <c r="BD272" s="31"/>
      <c r="BE272" s="31"/>
      <c r="BF272" s="31"/>
    </row>
    <row r="273" spans="1:58" ht="16" x14ac:dyDescent="0.2">
      <c r="A273" s="1"/>
      <c r="B273" s="19">
        <v>21991017</v>
      </c>
      <c r="C273" s="20" t="s">
        <v>7919</v>
      </c>
      <c r="D273" s="21" t="s">
        <v>7920</v>
      </c>
      <c r="E273" s="22">
        <v>57</v>
      </c>
      <c r="F273" s="23" t="s">
        <v>591</v>
      </c>
      <c r="G273" s="23" t="s">
        <v>75</v>
      </c>
      <c r="H273" s="23">
        <v>1.31</v>
      </c>
      <c r="I273" s="24" t="s">
        <v>7921</v>
      </c>
      <c r="J273" s="23"/>
      <c r="K273" s="23">
        <v>4.0000000000000002E-4</v>
      </c>
      <c r="L273" s="23">
        <v>2.0000000000000001E-4</v>
      </c>
      <c r="M273" s="23">
        <v>0</v>
      </c>
      <c r="N273" s="23">
        <v>2.0000000000000001E-4</v>
      </c>
      <c r="O273" s="23">
        <v>5.0000000000000001E-4</v>
      </c>
      <c r="P273" s="23">
        <v>1E-4</v>
      </c>
      <c r="Q273" s="23">
        <v>-5.0000000000000001E-4</v>
      </c>
      <c r="R273" s="23" t="s">
        <v>7798</v>
      </c>
      <c r="S273" s="25">
        <f t="shared" si="4"/>
        <v>6</v>
      </c>
      <c r="T273" s="22">
        <v>264</v>
      </c>
      <c r="U273" s="22" t="s">
        <v>69</v>
      </c>
      <c r="V273" s="26" t="s">
        <v>69</v>
      </c>
      <c r="W273" s="27" t="s">
        <v>70</v>
      </c>
      <c r="X273" s="23" t="s">
        <v>7922</v>
      </c>
      <c r="Y273" s="32">
        <v>41044</v>
      </c>
      <c r="Z273" s="33">
        <v>1741302359</v>
      </c>
      <c r="AA273" s="33" t="s">
        <v>7923</v>
      </c>
      <c r="AB273" s="33" t="s">
        <v>7922</v>
      </c>
      <c r="AC273" s="32">
        <v>1</v>
      </c>
      <c r="AD273" s="33" t="s">
        <v>6168</v>
      </c>
      <c r="AE273" s="33" t="s">
        <v>6169</v>
      </c>
      <c r="AF273" s="33" t="s">
        <v>7924</v>
      </c>
      <c r="AG273" s="32">
        <v>4</v>
      </c>
      <c r="AH273" s="33" t="s">
        <v>7925</v>
      </c>
      <c r="AI273" s="33" t="s">
        <v>602</v>
      </c>
      <c r="AJ273" s="33" t="s">
        <v>603</v>
      </c>
      <c r="AK273" s="33">
        <v>3.75724304878398E-4</v>
      </c>
      <c r="AL273" s="33">
        <v>1.6836629453876399E-4</v>
      </c>
      <c r="AM273" s="33">
        <v>3.3114350459574001E-5</v>
      </c>
      <c r="AN273" s="33">
        <v>5.7370177554169767E-2</v>
      </c>
      <c r="AO273" s="33">
        <v>0.82934790786588486</v>
      </c>
      <c r="AP273" s="33">
        <v>0.37164014230074222</v>
      </c>
      <c r="AQ273" s="33">
        <v>7.3094332512968041E-2</v>
      </c>
      <c r="AR273" s="33"/>
      <c r="AS273" s="33"/>
      <c r="AT273" s="18" t="s">
        <v>71</v>
      </c>
      <c r="AU273" s="18" t="s">
        <v>71</v>
      </c>
      <c r="AV273" s="18" t="s">
        <v>72</v>
      </c>
      <c r="AW273" s="18" t="s">
        <v>72</v>
      </c>
      <c r="AX273" s="30">
        <v>1</v>
      </c>
      <c r="AY273" s="31" t="s">
        <v>604</v>
      </c>
      <c r="AZ273" s="31"/>
      <c r="BA273" s="31"/>
      <c r="BB273" s="31"/>
      <c r="BC273" s="31"/>
      <c r="BD273" s="31"/>
      <c r="BE273" s="31"/>
      <c r="BF273" s="31"/>
    </row>
    <row r="274" spans="1:58" ht="16" x14ac:dyDescent="0.2">
      <c r="A274" s="1"/>
      <c r="B274" s="9">
        <v>21991844</v>
      </c>
      <c r="C274" s="10" t="s">
        <v>298</v>
      </c>
      <c r="D274" s="11" t="s">
        <v>7926</v>
      </c>
      <c r="E274" s="12">
        <v>94</v>
      </c>
      <c r="F274" s="13" t="s">
        <v>591</v>
      </c>
      <c r="G274" s="13" t="s">
        <v>75</v>
      </c>
      <c r="H274" s="13">
        <v>3.61</v>
      </c>
      <c r="I274" s="14" t="s">
        <v>7927</v>
      </c>
      <c r="J274" s="13"/>
      <c r="K274" s="13">
        <v>5.0000000000000001E-4</v>
      </c>
      <c r="L274" s="13">
        <v>1E-4</v>
      </c>
      <c r="M274" s="13">
        <v>0</v>
      </c>
      <c r="N274" s="13">
        <v>1E-4</v>
      </c>
      <c r="O274" s="13">
        <v>5.9999999999999995E-4</v>
      </c>
      <c r="P274" s="13">
        <v>0</v>
      </c>
      <c r="Q274" s="13">
        <v>-5.9999999999999995E-4</v>
      </c>
      <c r="R274" s="13" t="s">
        <v>547</v>
      </c>
      <c r="S274" s="15">
        <f t="shared" si="4"/>
        <v>1</v>
      </c>
      <c r="T274" s="12">
        <v>265</v>
      </c>
      <c r="U274" s="12" t="s">
        <v>69</v>
      </c>
      <c r="V274" s="28" t="s">
        <v>69</v>
      </c>
      <c r="W274" s="16" t="s">
        <v>70</v>
      </c>
      <c r="X274" s="13" t="s">
        <v>7928</v>
      </c>
      <c r="Y274" s="30">
        <v>41152</v>
      </c>
      <c r="Z274" s="17">
        <v>1741312319</v>
      </c>
      <c r="AA274" s="17" t="s">
        <v>7929</v>
      </c>
      <c r="AB274" s="17" t="s">
        <v>7928</v>
      </c>
      <c r="AC274" s="30">
        <v>1</v>
      </c>
      <c r="AD274" s="17" t="s">
        <v>6168</v>
      </c>
      <c r="AE274" s="17" t="s">
        <v>6169</v>
      </c>
      <c r="AF274" s="17" t="s">
        <v>7930</v>
      </c>
      <c r="AG274" s="30">
        <v>4</v>
      </c>
      <c r="AH274" s="17" t="s">
        <v>7931</v>
      </c>
      <c r="AI274" s="17" t="s">
        <v>602</v>
      </c>
      <c r="AJ274" s="17" t="s">
        <v>603</v>
      </c>
      <c r="AK274" s="17">
        <v>4.7567442410868002E-4</v>
      </c>
      <c r="AL274" s="17">
        <v>7.4776420781800005E-5</v>
      </c>
      <c r="AM274" s="17">
        <v>2.2614258090716501E-4</v>
      </c>
      <c r="AN274" s="17">
        <v>0.29119816546849109</v>
      </c>
      <c r="AO274" s="17">
        <v>1.0344484337651381</v>
      </c>
      <c r="AP274" s="17">
        <v>0.1626161665202811</v>
      </c>
      <c r="AQ274" s="17">
        <v>0.49179192063009652</v>
      </c>
      <c r="AR274" s="17"/>
      <c r="AS274" s="17"/>
      <c r="AT274" s="18" t="s">
        <v>71</v>
      </c>
      <c r="AU274" s="18" t="s">
        <v>71</v>
      </c>
      <c r="AV274" s="18" t="s">
        <v>72</v>
      </c>
      <c r="AW274" s="18" t="s">
        <v>72</v>
      </c>
      <c r="AX274" s="30">
        <v>1</v>
      </c>
      <c r="AY274" s="31" t="s">
        <v>604</v>
      </c>
      <c r="AZ274" s="31"/>
      <c r="BA274" s="31"/>
      <c r="BB274" s="31"/>
      <c r="BC274" s="31"/>
      <c r="BD274" s="31"/>
      <c r="BE274" s="31"/>
      <c r="BF274" s="31"/>
    </row>
    <row r="275" spans="1:58" ht="16" x14ac:dyDescent="0.2">
      <c r="A275" s="1"/>
      <c r="B275" s="19">
        <v>21991841</v>
      </c>
      <c r="C275" s="20" t="s">
        <v>7932</v>
      </c>
      <c r="D275" s="21" t="s">
        <v>7933</v>
      </c>
      <c r="E275" s="22">
        <v>16</v>
      </c>
      <c r="F275" s="23" t="s">
        <v>591</v>
      </c>
      <c r="G275" s="23" t="s">
        <v>75</v>
      </c>
      <c r="H275" s="23">
        <v>3.62</v>
      </c>
      <c r="I275" s="24" t="s">
        <v>7934</v>
      </c>
      <c r="J275" s="23"/>
      <c r="K275" s="23">
        <v>2.0000000000000001E-4</v>
      </c>
      <c r="L275" s="23">
        <v>2.9999999999999997E-4</v>
      </c>
      <c r="M275" s="23">
        <v>0</v>
      </c>
      <c r="N275" s="23">
        <v>2.9999999999999997E-4</v>
      </c>
      <c r="O275" s="23">
        <v>5.9999999999999995E-4</v>
      </c>
      <c r="P275" s="23">
        <v>-1E-4</v>
      </c>
      <c r="Q275" s="23">
        <v>-5.9999999999999995E-4</v>
      </c>
      <c r="R275" s="23" t="s">
        <v>7935</v>
      </c>
      <c r="S275" s="25">
        <f t="shared" si="4"/>
        <v>-5</v>
      </c>
      <c r="T275" s="22">
        <v>266</v>
      </c>
      <c r="U275" s="22" t="s">
        <v>69</v>
      </c>
      <c r="V275" s="26" t="s">
        <v>69</v>
      </c>
      <c r="W275" s="27" t="s">
        <v>70</v>
      </c>
      <c r="X275" s="23" t="s">
        <v>7936</v>
      </c>
      <c r="Y275" s="32">
        <v>41150</v>
      </c>
      <c r="Z275" s="33">
        <v>1741312283</v>
      </c>
      <c r="AA275" s="33" t="s">
        <v>7937</v>
      </c>
      <c r="AB275" s="33" t="s">
        <v>7936</v>
      </c>
      <c r="AC275" s="32">
        <v>1</v>
      </c>
      <c r="AD275" s="33" t="s">
        <v>6168</v>
      </c>
      <c r="AE275" s="33" t="s">
        <v>6169</v>
      </c>
      <c r="AF275" s="33" t="s">
        <v>7938</v>
      </c>
      <c r="AG275" s="32">
        <v>4</v>
      </c>
      <c r="AH275" s="33" t="s">
        <v>7939</v>
      </c>
      <c r="AI275" s="33" t="s">
        <v>602</v>
      </c>
      <c r="AJ275" s="33" t="s">
        <v>603</v>
      </c>
      <c r="AK275" s="33">
        <v>2.1207305971098099E-4</v>
      </c>
      <c r="AL275" s="33">
        <v>3.4239814983279499E-4</v>
      </c>
      <c r="AM275" s="33">
        <v>1.6102812426294259E-4</v>
      </c>
      <c r="AN275" s="33">
        <v>0.22505698699426319</v>
      </c>
      <c r="AO275" s="33">
        <v>0.46095002406515662</v>
      </c>
      <c r="AP275" s="33">
        <v>0.74421727880186606</v>
      </c>
      <c r="AQ275" s="33">
        <v>0.3500016355463893</v>
      </c>
      <c r="AR275" s="33"/>
      <c r="AS275" s="33"/>
      <c r="AT275" s="18" t="s">
        <v>71</v>
      </c>
      <c r="AU275" s="18" t="s">
        <v>71</v>
      </c>
      <c r="AV275" s="18" t="s">
        <v>72</v>
      </c>
      <c r="AW275" s="18" t="s">
        <v>72</v>
      </c>
      <c r="AX275" s="30">
        <v>1</v>
      </c>
      <c r="AY275" s="31" t="s">
        <v>604</v>
      </c>
      <c r="AZ275" s="31"/>
      <c r="BA275" s="31"/>
      <c r="BB275" s="31"/>
      <c r="BC275" s="31"/>
      <c r="BD275" s="31"/>
      <c r="BE275" s="31"/>
      <c r="BF275" s="31"/>
    </row>
    <row r="276" spans="1:58" ht="16" x14ac:dyDescent="0.2">
      <c r="A276" s="1"/>
      <c r="B276" s="9">
        <v>21994788</v>
      </c>
      <c r="C276" s="10" t="s">
        <v>7940</v>
      </c>
      <c r="D276" s="11" t="s">
        <v>7941</v>
      </c>
      <c r="E276" s="12">
        <v>9</v>
      </c>
      <c r="F276" s="13" t="s">
        <v>591</v>
      </c>
      <c r="G276" s="13" t="s">
        <v>75</v>
      </c>
      <c r="H276" s="13">
        <v>1.63</v>
      </c>
      <c r="I276" s="14" t="s">
        <v>7942</v>
      </c>
      <c r="J276" s="13"/>
      <c r="K276" s="13">
        <v>1E-4</v>
      </c>
      <c r="L276" s="13">
        <v>4.0000000000000002E-4</v>
      </c>
      <c r="M276" s="13">
        <v>0</v>
      </c>
      <c r="N276" s="13">
        <v>4.0000000000000002E-4</v>
      </c>
      <c r="O276" s="13">
        <v>5.9999999999999995E-4</v>
      </c>
      <c r="P276" s="13">
        <v>-1E-4</v>
      </c>
      <c r="Q276" s="13">
        <v>-5.9999999999999995E-4</v>
      </c>
      <c r="R276" s="13" t="s">
        <v>7935</v>
      </c>
      <c r="S276" s="15">
        <f t="shared" si="4"/>
        <v>-5</v>
      </c>
      <c r="T276" s="12">
        <v>266</v>
      </c>
      <c r="U276" s="12" t="s">
        <v>69</v>
      </c>
      <c r="V276" s="28" t="s">
        <v>69</v>
      </c>
      <c r="W276" s="16" t="s">
        <v>70</v>
      </c>
      <c r="X276" s="13" t="s">
        <v>7943</v>
      </c>
      <c r="Y276" s="30">
        <v>41446</v>
      </c>
      <c r="Z276" s="17">
        <v>1741347923</v>
      </c>
      <c r="AA276" s="17" t="s">
        <v>7944</v>
      </c>
      <c r="AB276" s="17" t="s">
        <v>7943</v>
      </c>
      <c r="AC276" s="30">
        <v>1</v>
      </c>
      <c r="AD276" s="17" t="s">
        <v>6168</v>
      </c>
      <c r="AE276" s="17" t="s">
        <v>6169</v>
      </c>
      <c r="AF276" s="17" t="s">
        <v>7945</v>
      </c>
      <c r="AG276" s="30">
        <v>2</v>
      </c>
      <c r="AH276" s="17" t="s">
        <v>7946</v>
      </c>
      <c r="AI276" s="17" t="s">
        <v>602</v>
      </c>
      <c r="AJ276" s="17" t="s">
        <v>603</v>
      </c>
      <c r="AK276" s="17">
        <v>1.25440990560795E-4</v>
      </c>
      <c r="AL276" s="17">
        <v>4.2790697103290998E-4</v>
      </c>
      <c r="AM276" s="17">
        <v>1.11733723155267E-4</v>
      </c>
      <c r="AN276" s="17">
        <v>0.1680000001765794</v>
      </c>
      <c r="AO276" s="17">
        <v>0.27523083354773142</v>
      </c>
      <c r="AP276" s="17">
        <v>0.9388732645665292</v>
      </c>
      <c r="AQ276" s="17">
        <v>0.24515563550585451</v>
      </c>
      <c r="AR276" s="17"/>
      <c r="AS276" s="17"/>
      <c r="AT276" s="18" t="s">
        <v>71</v>
      </c>
      <c r="AU276" s="18" t="s">
        <v>71</v>
      </c>
      <c r="AV276" s="18" t="s">
        <v>72</v>
      </c>
      <c r="AW276" s="18" t="s">
        <v>72</v>
      </c>
      <c r="AX276" s="30">
        <v>1</v>
      </c>
      <c r="AY276" s="31" t="s">
        <v>604</v>
      </c>
      <c r="AZ276" s="31"/>
      <c r="BA276" s="31"/>
      <c r="BB276" s="31"/>
      <c r="BC276" s="31"/>
      <c r="BD276" s="31"/>
      <c r="BE276" s="31"/>
      <c r="BF276" s="31"/>
    </row>
    <row r="277" spans="1:58" ht="16" x14ac:dyDescent="0.2">
      <c r="A277" s="1"/>
      <c r="B277" s="19">
        <v>21989949</v>
      </c>
      <c r="C277" s="20" t="s">
        <v>227</v>
      </c>
      <c r="D277" s="21" t="s">
        <v>7947</v>
      </c>
      <c r="E277" s="22">
        <v>84</v>
      </c>
      <c r="F277" s="23" t="s">
        <v>591</v>
      </c>
      <c r="G277" s="23" t="s">
        <v>75</v>
      </c>
      <c r="H277" s="23">
        <v>1.53</v>
      </c>
      <c r="I277" s="24" t="s">
        <v>7948</v>
      </c>
      <c r="J277" s="23"/>
      <c r="K277" s="23">
        <v>2.0000000000000001E-4</v>
      </c>
      <c r="L277" s="23">
        <v>4.0000000000000002E-4</v>
      </c>
      <c r="M277" s="23">
        <v>0</v>
      </c>
      <c r="N277" s="23">
        <v>4.0000000000000002E-4</v>
      </c>
      <c r="O277" s="23">
        <v>5.9999999999999995E-4</v>
      </c>
      <c r="P277" s="23">
        <v>0</v>
      </c>
      <c r="Q277" s="23">
        <v>-5.9999999999999995E-4</v>
      </c>
      <c r="R277" s="23" t="s">
        <v>547</v>
      </c>
      <c r="S277" s="25">
        <f t="shared" si="4"/>
        <v>1</v>
      </c>
      <c r="T277" s="22">
        <v>268</v>
      </c>
      <c r="U277" s="22" t="s">
        <v>69</v>
      </c>
      <c r="V277" s="26" t="s">
        <v>69</v>
      </c>
      <c r="W277" s="27" t="s">
        <v>70</v>
      </c>
      <c r="X277" s="23" t="s">
        <v>7949</v>
      </c>
      <c r="Y277" s="32">
        <v>40927</v>
      </c>
      <c r="Z277" s="33">
        <v>1741289483</v>
      </c>
      <c r="AA277" s="33" t="s">
        <v>7950</v>
      </c>
      <c r="AB277" s="33" t="s">
        <v>7949</v>
      </c>
      <c r="AC277" s="32">
        <v>1</v>
      </c>
      <c r="AD277" s="33" t="s">
        <v>6168</v>
      </c>
      <c r="AE277" s="33" t="s">
        <v>6169</v>
      </c>
      <c r="AF277" s="33" t="s">
        <v>7951</v>
      </c>
      <c r="AG277" s="32">
        <v>5</v>
      </c>
      <c r="AH277" s="33" t="s">
        <v>7952</v>
      </c>
      <c r="AI277" s="33" t="s">
        <v>602</v>
      </c>
      <c r="AJ277" s="33" t="s">
        <v>603</v>
      </c>
      <c r="AK277" s="33">
        <v>1.9529762807734199E-4</v>
      </c>
      <c r="AL277" s="33">
        <v>3.6396559694130298E-4</v>
      </c>
      <c r="AM277" s="33">
        <v>1.3319324637770701E-4</v>
      </c>
      <c r="AN277" s="33">
        <v>0.1923489083857072</v>
      </c>
      <c r="AO277" s="33">
        <v>0.42645914113394728</v>
      </c>
      <c r="AP277" s="33">
        <v>0.7947687711415703</v>
      </c>
      <c r="AQ277" s="33">
        <v>0.29084571079677718</v>
      </c>
      <c r="AR277" s="33"/>
      <c r="AS277" s="33"/>
      <c r="AT277" s="18" t="s">
        <v>71</v>
      </c>
      <c r="AU277" s="18" t="s">
        <v>71</v>
      </c>
      <c r="AV277" s="18" t="s">
        <v>72</v>
      </c>
      <c r="AW277" s="18" t="s">
        <v>72</v>
      </c>
      <c r="AX277" s="30">
        <v>1</v>
      </c>
      <c r="AY277" s="31" t="s">
        <v>604</v>
      </c>
      <c r="AZ277" s="31"/>
      <c r="BA277" s="31"/>
      <c r="BB277" s="31"/>
      <c r="BC277" s="31"/>
      <c r="BD277" s="31"/>
      <c r="BE277" s="31"/>
      <c r="BF277" s="31"/>
    </row>
    <row r="278" spans="1:58" ht="16" x14ac:dyDescent="0.2">
      <c r="A278" s="1"/>
      <c r="B278" s="9">
        <v>21994637</v>
      </c>
      <c r="C278" s="10" t="s">
        <v>7953</v>
      </c>
      <c r="D278" s="11" t="s">
        <v>7954</v>
      </c>
      <c r="E278" s="12">
        <v>5</v>
      </c>
      <c r="F278" s="13" t="s">
        <v>591</v>
      </c>
      <c r="G278" s="13" t="s">
        <v>75</v>
      </c>
      <c r="H278" s="13">
        <v>1.7</v>
      </c>
      <c r="I278" s="14" t="s">
        <v>7955</v>
      </c>
      <c r="J278" s="13"/>
      <c r="K278" s="13">
        <v>2.9999999999999997E-4</v>
      </c>
      <c r="L278" s="13">
        <v>2.9999999999999997E-4</v>
      </c>
      <c r="M278" s="13">
        <v>0</v>
      </c>
      <c r="N278" s="13">
        <v>2.9999999999999997E-4</v>
      </c>
      <c r="O278" s="13">
        <v>5.9999999999999995E-4</v>
      </c>
      <c r="P278" s="13">
        <v>0</v>
      </c>
      <c r="Q278" s="13">
        <v>-5.9999999999999995E-4</v>
      </c>
      <c r="R278" s="13" t="s">
        <v>547</v>
      </c>
      <c r="S278" s="15">
        <f t="shared" si="4"/>
        <v>1</v>
      </c>
      <c r="T278" s="12">
        <v>269</v>
      </c>
      <c r="U278" s="12" t="s">
        <v>69</v>
      </c>
      <c r="V278" s="28" t="s">
        <v>69</v>
      </c>
      <c r="W278" s="16" t="s">
        <v>70</v>
      </c>
      <c r="X278" s="13" t="s">
        <v>7956</v>
      </c>
      <c r="Y278" s="30">
        <v>41428</v>
      </c>
      <c r="Z278" s="17">
        <v>1741346099</v>
      </c>
      <c r="AA278" s="17" t="s">
        <v>7957</v>
      </c>
      <c r="AB278" s="17" t="s">
        <v>7956</v>
      </c>
      <c r="AC278" s="30">
        <v>1</v>
      </c>
      <c r="AD278" s="17" t="s">
        <v>6168</v>
      </c>
      <c r="AE278" s="17" t="s">
        <v>6169</v>
      </c>
      <c r="AF278" s="17" t="s">
        <v>7958</v>
      </c>
      <c r="AG278" s="30">
        <v>5</v>
      </c>
      <c r="AH278" s="17" t="s">
        <v>7959</v>
      </c>
      <c r="AI278" s="17" t="s">
        <v>602</v>
      </c>
      <c r="AJ278" s="17" t="s">
        <v>603</v>
      </c>
      <c r="AK278" s="17">
        <v>2.6643746561439601E-4</v>
      </c>
      <c r="AL278" s="17">
        <v>2.9380949245907999E-4</v>
      </c>
      <c r="AM278" s="17">
        <v>7.5674489706875996E-5</v>
      </c>
      <c r="AN278" s="17">
        <v>0.1189997443410873</v>
      </c>
      <c r="AO278" s="17">
        <v>0.58628151976730103</v>
      </c>
      <c r="AP278" s="17">
        <v>0.64651221390262914</v>
      </c>
      <c r="AQ278" s="17">
        <v>0.16651770324663021</v>
      </c>
      <c r="AR278" s="17"/>
      <c r="AS278" s="17"/>
      <c r="AT278" s="18" t="s">
        <v>71</v>
      </c>
      <c r="AU278" s="18" t="s">
        <v>71</v>
      </c>
      <c r="AV278" s="18" t="s">
        <v>72</v>
      </c>
      <c r="AW278" s="18" t="s">
        <v>72</v>
      </c>
      <c r="AX278" s="30">
        <v>1</v>
      </c>
      <c r="AY278" s="31" t="s">
        <v>604</v>
      </c>
      <c r="AZ278" s="31"/>
      <c r="BA278" s="31"/>
      <c r="BB278" s="31"/>
      <c r="BC278" s="31"/>
      <c r="BD278" s="31"/>
      <c r="BE278" s="31"/>
      <c r="BF278" s="31"/>
    </row>
    <row r="279" spans="1:58" ht="16" x14ac:dyDescent="0.2">
      <c r="A279" s="1"/>
      <c r="B279" s="19">
        <v>21996095</v>
      </c>
      <c r="C279" s="20" t="s">
        <v>7960</v>
      </c>
      <c r="D279" s="21" t="s">
        <v>7961</v>
      </c>
      <c r="E279" s="22">
        <v>204</v>
      </c>
      <c r="F279" s="23" t="s">
        <v>591</v>
      </c>
      <c r="G279" s="23" t="s">
        <v>75</v>
      </c>
      <c r="H279" s="23">
        <v>0.97</v>
      </c>
      <c r="I279" s="24" t="s">
        <v>7962</v>
      </c>
      <c r="J279" s="23"/>
      <c r="K279" s="23">
        <v>5.9999999999999995E-4</v>
      </c>
      <c r="L279" s="23">
        <v>0</v>
      </c>
      <c r="M279" s="23">
        <v>0</v>
      </c>
      <c r="N279" s="23">
        <v>0</v>
      </c>
      <c r="O279" s="23">
        <v>5.9999999999999995E-4</v>
      </c>
      <c r="P279" s="23">
        <v>0</v>
      </c>
      <c r="Q279" s="23">
        <v>-5.9999999999999995E-4</v>
      </c>
      <c r="R279" s="23" t="s">
        <v>547</v>
      </c>
      <c r="S279" s="25">
        <f t="shared" si="4"/>
        <v>1</v>
      </c>
      <c r="T279" s="22">
        <v>270</v>
      </c>
      <c r="U279" s="22" t="s">
        <v>69</v>
      </c>
      <c r="V279" s="26" t="s">
        <v>69</v>
      </c>
      <c r="W279" s="27" t="s">
        <v>70</v>
      </c>
      <c r="X279" s="23" t="s">
        <v>7963</v>
      </c>
      <c r="Y279" s="32">
        <v>41592</v>
      </c>
      <c r="Z279" s="33">
        <v>1741363727</v>
      </c>
      <c r="AA279" s="33" t="s">
        <v>7964</v>
      </c>
      <c r="AB279" s="33" t="s">
        <v>7963</v>
      </c>
      <c r="AC279" s="32">
        <v>1</v>
      </c>
      <c r="AD279" s="33" t="s">
        <v>6168</v>
      </c>
      <c r="AE279" s="33" t="s">
        <v>6169</v>
      </c>
      <c r="AF279" s="33" t="s">
        <v>7965</v>
      </c>
      <c r="AG279" s="32">
        <v>6</v>
      </c>
      <c r="AH279" s="33" t="s">
        <v>7966</v>
      </c>
      <c r="AI279" s="33" t="s">
        <v>602</v>
      </c>
      <c r="AJ279" s="33" t="s">
        <v>603</v>
      </c>
      <c r="AK279" s="33">
        <v>5.6182420529180801E-4</v>
      </c>
      <c r="AL279" s="33">
        <v>1.05397743896E-7</v>
      </c>
      <c r="AM279" s="33">
        <v>1.1690542321096E-5</v>
      </c>
      <c r="AN279" s="33">
        <v>2.0380285482868309E-2</v>
      </c>
      <c r="AO279" s="33">
        <v>1.238203001371621</v>
      </c>
      <c r="AP279" s="33">
        <v>2.3228583176127451E-4</v>
      </c>
      <c r="AQ279" s="33">
        <v>2.5764757825136181E-2</v>
      </c>
      <c r="AR279" s="33"/>
      <c r="AS279" s="33"/>
      <c r="AT279" s="18" t="s">
        <v>71</v>
      </c>
      <c r="AU279" s="18" t="s">
        <v>71</v>
      </c>
      <c r="AV279" s="18" t="s">
        <v>72</v>
      </c>
      <c r="AW279" s="18" t="s">
        <v>72</v>
      </c>
      <c r="AX279" s="30">
        <v>1</v>
      </c>
      <c r="AY279" s="31" t="s">
        <v>604</v>
      </c>
      <c r="AZ279" s="31"/>
      <c r="BA279" s="31"/>
      <c r="BB279" s="31"/>
      <c r="BC279" s="31"/>
      <c r="BD279" s="31"/>
      <c r="BE279" s="31"/>
      <c r="BF279" s="31"/>
    </row>
    <row r="280" spans="1:58" ht="16" x14ac:dyDescent="0.2">
      <c r="A280" s="1"/>
      <c r="B280" s="9">
        <v>21989032</v>
      </c>
      <c r="C280" s="10" t="s">
        <v>3986</v>
      </c>
      <c r="D280" s="11" t="s">
        <v>7967</v>
      </c>
      <c r="E280" s="12">
        <v>35</v>
      </c>
      <c r="F280" s="13" t="s">
        <v>591</v>
      </c>
      <c r="G280" s="13" t="s">
        <v>126</v>
      </c>
      <c r="H280" s="13">
        <v>1.96</v>
      </c>
      <c r="I280" s="14" t="s">
        <v>7968</v>
      </c>
      <c r="J280" s="13"/>
      <c r="K280" s="13">
        <v>5.9999999999999995E-4</v>
      </c>
      <c r="L280" s="13">
        <v>0</v>
      </c>
      <c r="M280" s="13">
        <v>0</v>
      </c>
      <c r="N280" s="13">
        <v>0</v>
      </c>
      <c r="O280" s="13">
        <v>5.9999999999999995E-4</v>
      </c>
      <c r="P280" s="13">
        <v>0</v>
      </c>
      <c r="Q280" s="13">
        <v>-5.9999999999999995E-4</v>
      </c>
      <c r="R280" s="13" t="s">
        <v>547</v>
      </c>
      <c r="S280" s="15">
        <f t="shared" si="4"/>
        <v>1</v>
      </c>
      <c r="T280" s="12">
        <v>271</v>
      </c>
      <c r="U280" s="12" t="s">
        <v>69</v>
      </c>
      <c r="V280" s="28" t="s">
        <v>69</v>
      </c>
      <c r="W280" s="16" t="s">
        <v>70</v>
      </c>
      <c r="X280" s="13" t="s">
        <v>7969</v>
      </c>
      <c r="Y280" s="30">
        <v>40825</v>
      </c>
      <c r="Z280" s="17">
        <v>1741278383</v>
      </c>
      <c r="AA280" s="17" t="s">
        <v>7970</v>
      </c>
      <c r="AB280" s="17" t="s">
        <v>7969</v>
      </c>
      <c r="AC280" s="30">
        <v>1</v>
      </c>
      <c r="AD280" s="17" t="s">
        <v>6168</v>
      </c>
      <c r="AE280" s="17" t="s">
        <v>6169</v>
      </c>
      <c r="AF280" s="17" t="s">
        <v>7971</v>
      </c>
      <c r="AG280" s="30">
        <v>4</v>
      </c>
      <c r="AH280" s="17" t="s">
        <v>7972</v>
      </c>
      <c r="AI280" s="17" t="s">
        <v>722</v>
      </c>
      <c r="AJ280" s="17" t="s">
        <v>825</v>
      </c>
      <c r="AK280" s="17">
        <v>5.6542799200367004E-4</v>
      </c>
      <c r="AL280" s="17">
        <v>1.0864927257499999E-7</v>
      </c>
      <c r="AM280" s="17">
        <v>9.140887349684738E-5</v>
      </c>
      <c r="AN280" s="17">
        <v>0.13914224458693469</v>
      </c>
      <c r="AO280" s="17">
        <v>1.2668324031620299</v>
      </c>
      <c r="AP280" s="17">
        <v>2.434269633348826E-4</v>
      </c>
      <c r="AQ280" s="17">
        <v>0.20480012401224301</v>
      </c>
      <c r="AR280" s="17"/>
      <c r="AS280" s="17"/>
      <c r="AT280" s="18" t="s">
        <v>71</v>
      </c>
      <c r="AU280" s="18" t="s">
        <v>71</v>
      </c>
      <c r="AV280" s="18" t="s">
        <v>72</v>
      </c>
      <c r="AW280" s="18" t="s">
        <v>72</v>
      </c>
      <c r="AX280" s="30">
        <v>1</v>
      </c>
      <c r="AY280" s="31" t="s">
        <v>604</v>
      </c>
      <c r="AZ280" s="31"/>
      <c r="BA280" s="31"/>
      <c r="BB280" s="31"/>
      <c r="BC280" s="31"/>
      <c r="BD280" s="31"/>
      <c r="BE280" s="31"/>
      <c r="BF280" s="31"/>
    </row>
    <row r="281" spans="1:58" ht="16" x14ac:dyDescent="0.2">
      <c r="A281" s="1"/>
      <c r="B281" s="19">
        <v>21991258</v>
      </c>
      <c r="C281" s="20" t="s">
        <v>7973</v>
      </c>
      <c r="D281" s="21" t="s">
        <v>7974</v>
      </c>
      <c r="E281" s="22">
        <v>8</v>
      </c>
      <c r="F281" s="23" t="s">
        <v>591</v>
      </c>
      <c r="G281" s="23" t="s">
        <v>66</v>
      </c>
      <c r="H281" s="23">
        <v>1.3</v>
      </c>
      <c r="I281" s="24" t="s">
        <v>7975</v>
      </c>
      <c r="J281" s="23"/>
      <c r="K281" s="23">
        <v>4.0000000000000002E-4</v>
      </c>
      <c r="L281" s="23">
        <v>1E-4</v>
      </c>
      <c r="M281" s="23">
        <v>0</v>
      </c>
      <c r="N281" s="23">
        <v>1E-4</v>
      </c>
      <c r="O281" s="23">
        <v>5.9999999999999995E-4</v>
      </c>
      <c r="P281" s="23">
        <v>-1E-4</v>
      </c>
      <c r="Q281" s="23">
        <v>-5.9999999999999995E-4</v>
      </c>
      <c r="R281" s="23" t="s">
        <v>7935</v>
      </c>
      <c r="S281" s="25">
        <f t="shared" si="4"/>
        <v>-5</v>
      </c>
      <c r="T281" s="22">
        <v>272</v>
      </c>
      <c r="U281" s="22" t="s">
        <v>69</v>
      </c>
      <c r="V281" s="26" t="s">
        <v>69</v>
      </c>
      <c r="W281" s="27" t="s">
        <v>70</v>
      </c>
      <c r="X281" s="23" t="s">
        <v>7976</v>
      </c>
      <c r="Y281" s="32">
        <v>41064</v>
      </c>
      <c r="Z281" s="33">
        <v>1741305263</v>
      </c>
      <c r="AA281" s="33" t="s">
        <v>7977</v>
      </c>
      <c r="AB281" s="33" t="s">
        <v>7976</v>
      </c>
      <c r="AC281" s="32">
        <v>1</v>
      </c>
      <c r="AD281" s="33" t="s">
        <v>6168</v>
      </c>
      <c r="AE281" s="33" t="s">
        <v>6169</v>
      </c>
      <c r="AF281" s="33" t="s">
        <v>7978</v>
      </c>
      <c r="AG281" s="32">
        <v>8</v>
      </c>
      <c r="AH281" s="33" t="s">
        <v>7979</v>
      </c>
      <c r="AI281" s="33" t="s">
        <v>741</v>
      </c>
      <c r="AJ281" s="33" t="s">
        <v>742</v>
      </c>
      <c r="AK281" s="33">
        <v>4.4821632400155002E-4</v>
      </c>
      <c r="AL281" s="33">
        <v>1.1883515843615001E-4</v>
      </c>
      <c r="AM281" s="33">
        <v>1.8181848558829999E-6</v>
      </c>
      <c r="AN281" s="33">
        <v>3.1961360579007081E-3</v>
      </c>
      <c r="AO281" s="33">
        <v>0.9877608574693556</v>
      </c>
      <c r="AP281" s="33">
        <v>0.26188407630149663</v>
      </c>
      <c r="AQ281" s="33">
        <v>4.0068416434529018E-3</v>
      </c>
      <c r="AR281" s="33"/>
      <c r="AS281" s="33"/>
      <c r="AT281" s="18" t="s">
        <v>71</v>
      </c>
      <c r="AU281" s="18" t="s">
        <v>71</v>
      </c>
      <c r="AV281" s="18" t="s">
        <v>72</v>
      </c>
      <c r="AW281" s="18" t="s">
        <v>72</v>
      </c>
      <c r="AX281" s="30">
        <v>1</v>
      </c>
      <c r="AY281" s="31" t="s">
        <v>604</v>
      </c>
      <c r="AZ281" s="31"/>
      <c r="BA281" s="31"/>
      <c r="BB281" s="31"/>
      <c r="BC281" s="31"/>
      <c r="BD281" s="31"/>
      <c r="BE281" s="31"/>
      <c r="BF281" s="31"/>
    </row>
    <row r="282" spans="1:58" ht="16" x14ac:dyDescent="0.2">
      <c r="A282" s="1"/>
      <c r="B282" s="9">
        <v>21992893</v>
      </c>
      <c r="C282" s="10" t="s">
        <v>7980</v>
      </c>
      <c r="D282" s="11" t="s">
        <v>7981</v>
      </c>
      <c r="E282" s="12">
        <v>24</v>
      </c>
      <c r="F282" s="13" t="s">
        <v>726</v>
      </c>
      <c r="G282" s="13" t="s">
        <v>66</v>
      </c>
      <c r="H282" s="13">
        <v>1.89</v>
      </c>
      <c r="I282" s="14" t="s">
        <v>7982</v>
      </c>
      <c r="J282" s="13"/>
      <c r="K282" s="13">
        <v>4.0000000000000002E-4</v>
      </c>
      <c r="L282" s="13">
        <v>1E-4</v>
      </c>
      <c r="M282" s="13">
        <v>0</v>
      </c>
      <c r="N282" s="13">
        <v>1E-4</v>
      </c>
      <c r="O282" s="13">
        <v>5.9999999999999995E-4</v>
      </c>
      <c r="P282" s="13">
        <v>-1E-4</v>
      </c>
      <c r="Q282" s="13">
        <v>-5.9999999999999995E-4</v>
      </c>
      <c r="R282" s="13" t="s">
        <v>7935</v>
      </c>
      <c r="S282" s="15">
        <f t="shared" si="4"/>
        <v>-5</v>
      </c>
      <c r="T282" s="12">
        <v>273</v>
      </c>
      <c r="U282" s="12" t="s">
        <v>69</v>
      </c>
      <c r="V282" s="16" t="s">
        <v>70</v>
      </c>
      <c r="W282" s="16" t="s">
        <v>70</v>
      </c>
      <c r="X282" s="13" t="s">
        <v>7983</v>
      </c>
      <c r="Y282" s="30">
        <v>41270</v>
      </c>
      <c r="Z282" s="17">
        <v>1741325063</v>
      </c>
      <c r="AA282" s="17" t="s">
        <v>7984</v>
      </c>
      <c r="AB282" s="17" t="s">
        <v>7985</v>
      </c>
      <c r="AC282" s="30">
        <v>1</v>
      </c>
      <c r="AD282" s="17" t="s">
        <v>6168</v>
      </c>
      <c r="AE282" s="17" t="s">
        <v>6169</v>
      </c>
      <c r="AF282" s="17" t="s">
        <v>7986</v>
      </c>
      <c r="AG282" s="30">
        <v>9</v>
      </c>
      <c r="AH282" s="17" t="s">
        <v>7987</v>
      </c>
      <c r="AI282" s="17" t="s">
        <v>741</v>
      </c>
      <c r="AJ282" s="17" t="s">
        <v>742</v>
      </c>
      <c r="AK282" s="17">
        <v>4.1945370705363002E-4</v>
      </c>
      <c r="AL282" s="17">
        <v>1.4832400161190199E-4</v>
      </c>
      <c r="AM282" s="17">
        <v>5.2470644608506002E-5</v>
      </c>
      <c r="AN282" s="17">
        <v>8.459618527245559E-2</v>
      </c>
      <c r="AO282" s="17">
        <v>0.90973059413896573</v>
      </c>
      <c r="AP282" s="17">
        <v>0.32169195275275547</v>
      </c>
      <c r="AQ282" s="17">
        <v>0.1138007601121226</v>
      </c>
      <c r="AR282" s="17"/>
      <c r="AS282" s="17"/>
      <c r="AT282" s="18" t="s">
        <v>71</v>
      </c>
      <c r="AU282" s="18" t="s">
        <v>71</v>
      </c>
      <c r="AV282" s="18" t="s">
        <v>72</v>
      </c>
      <c r="AW282" s="18" t="s">
        <v>72</v>
      </c>
      <c r="AX282" s="30">
        <v>2</v>
      </c>
      <c r="AY282" s="31" t="s">
        <v>604</v>
      </c>
      <c r="AZ282" s="31" t="s">
        <v>631</v>
      </c>
      <c r="BA282" s="31"/>
      <c r="BB282" s="31"/>
      <c r="BC282" s="31"/>
      <c r="BD282" s="31"/>
      <c r="BE282" s="31"/>
      <c r="BF282" s="31"/>
    </row>
    <row r="283" spans="1:58" ht="16" x14ac:dyDescent="0.2">
      <c r="A283" s="1"/>
      <c r="B283" s="19">
        <v>21991848</v>
      </c>
      <c r="C283" s="20" t="s">
        <v>7988</v>
      </c>
      <c r="D283" s="21" t="s">
        <v>7989</v>
      </c>
      <c r="E283" s="22">
        <v>216</v>
      </c>
      <c r="F283" s="23" t="s">
        <v>591</v>
      </c>
      <c r="G283" s="23" t="s">
        <v>66</v>
      </c>
      <c r="H283" s="23">
        <v>3.61</v>
      </c>
      <c r="I283" s="24" t="s">
        <v>7968</v>
      </c>
      <c r="J283" s="23"/>
      <c r="K283" s="23">
        <v>5.9999999999999995E-4</v>
      </c>
      <c r="L283" s="23">
        <v>0</v>
      </c>
      <c r="M283" s="23">
        <v>0</v>
      </c>
      <c r="N283" s="23">
        <v>0</v>
      </c>
      <c r="O283" s="23">
        <v>5.9999999999999995E-4</v>
      </c>
      <c r="P283" s="23">
        <v>0</v>
      </c>
      <c r="Q283" s="23">
        <v>-5.9999999999999995E-4</v>
      </c>
      <c r="R283" s="23" t="s">
        <v>547</v>
      </c>
      <c r="S283" s="25">
        <f t="shared" si="4"/>
        <v>1</v>
      </c>
      <c r="T283" s="22">
        <v>274</v>
      </c>
      <c r="U283" s="22" t="s">
        <v>69</v>
      </c>
      <c r="V283" s="26" t="s">
        <v>69</v>
      </c>
      <c r="W283" s="27" t="s">
        <v>70</v>
      </c>
      <c r="X283" s="23" t="s">
        <v>7990</v>
      </c>
      <c r="Y283" s="32">
        <v>41153</v>
      </c>
      <c r="Z283" s="33">
        <v>1741312367</v>
      </c>
      <c r="AA283" s="33" t="s">
        <v>7991</v>
      </c>
      <c r="AB283" s="33" t="s">
        <v>7990</v>
      </c>
      <c r="AC283" s="32">
        <v>1</v>
      </c>
      <c r="AD283" s="33" t="s">
        <v>6168</v>
      </c>
      <c r="AE283" s="33" t="s">
        <v>6169</v>
      </c>
      <c r="AF283" s="33" t="s">
        <v>7992</v>
      </c>
      <c r="AG283" s="32">
        <v>8</v>
      </c>
      <c r="AH283" s="33" t="s">
        <v>7993</v>
      </c>
      <c r="AI283" s="33" t="s">
        <v>741</v>
      </c>
      <c r="AJ283" s="33" t="s">
        <v>742</v>
      </c>
      <c r="AK283" s="33">
        <v>5.7046949538600499E-4</v>
      </c>
      <c r="AL283" s="33">
        <v>1.0476647394E-7</v>
      </c>
      <c r="AM283" s="33">
        <v>4.0582404491670998E-5</v>
      </c>
      <c r="AN283" s="33">
        <v>6.6402621007037782E-2</v>
      </c>
      <c r="AO283" s="33">
        <v>1.2393124431393649</v>
      </c>
      <c r="AP283" s="33">
        <v>2.2759918948834181E-4</v>
      </c>
      <c r="AQ283" s="33">
        <v>8.8162959221879875E-2</v>
      </c>
      <c r="AR283" s="33"/>
      <c r="AS283" s="33"/>
      <c r="AT283" s="18" t="s">
        <v>71</v>
      </c>
      <c r="AU283" s="18" t="s">
        <v>71</v>
      </c>
      <c r="AV283" s="18" t="s">
        <v>72</v>
      </c>
      <c r="AW283" s="18" t="s">
        <v>72</v>
      </c>
      <c r="AX283" s="30">
        <v>1</v>
      </c>
      <c r="AY283" s="31" t="s">
        <v>604</v>
      </c>
      <c r="AZ283" s="31"/>
      <c r="BA283" s="31"/>
      <c r="BB283" s="31"/>
      <c r="BC283" s="31"/>
      <c r="BD283" s="31"/>
      <c r="BE283" s="31"/>
      <c r="BF283" s="31"/>
    </row>
    <row r="284" spans="1:58" ht="16" x14ac:dyDescent="0.2">
      <c r="A284" s="1"/>
      <c r="B284" s="9">
        <v>21993738</v>
      </c>
      <c r="C284" s="10" t="s">
        <v>7994</v>
      </c>
      <c r="D284" s="11" t="s">
        <v>7995</v>
      </c>
      <c r="E284" s="12">
        <v>43</v>
      </c>
      <c r="F284" s="13" t="s">
        <v>591</v>
      </c>
      <c r="G284" s="13" t="s">
        <v>66</v>
      </c>
      <c r="H284" s="13">
        <v>1.81</v>
      </c>
      <c r="I284" s="14" t="s">
        <v>7996</v>
      </c>
      <c r="J284" s="13"/>
      <c r="K284" s="13">
        <v>5.0000000000000001E-4</v>
      </c>
      <c r="L284" s="13">
        <v>1E-4</v>
      </c>
      <c r="M284" s="13">
        <v>0</v>
      </c>
      <c r="N284" s="13">
        <v>1E-4</v>
      </c>
      <c r="O284" s="13">
        <v>5.9999999999999995E-4</v>
      </c>
      <c r="P284" s="13">
        <v>0</v>
      </c>
      <c r="Q284" s="13">
        <v>-5.9999999999999995E-4</v>
      </c>
      <c r="R284" s="13" t="s">
        <v>547</v>
      </c>
      <c r="S284" s="15">
        <f t="shared" si="4"/>
        <v>1</v>
      </c>
      <c r="T284" s="12">
        <v>275</v>
      </c>
      <c r="U284" s="12" t="s">
        <v>69</v>
      </c>
      <c r="V284" s="28" t="s">
        <v>69</v>
      </c>
      <c r="W284" s="16" t="s">
        <v>70</v>
      </c>
      <c r="X284" s="13" t="s">
        <v>7997</v>
      </c>
      <c r="Y284" s="30">
        <v>41329</v>
      </c>
      <c r="Z284" s="17">
        <v>1741335251</v>
      </c>
      <c r="AA284" s="17" t="s">
        <v>7998</v>
      </c>
      <c r="AB284" s="17" t="s">
        <v>7997</v>
      </c>
      <c r="AC284" s="30">
        <v>1</v>
      </c>
      <c r="AD284" s="17" t="s">
        <v>6168</v>
      </c>
      <c r="AE284" s="17" t="s">
        <v>6169</v>
      </c>
      <c r="AF284" s="17" t="s">
        <v>7999</v>
      </c>
      <c r="AG284" s="30">
        <v>7</v>
      </c>
      <c r="AH284" s="17" t="s">
        <v>8000</v>
      </c>
      <c r="AI284" s="17" t="s">
        <v>741</v>
      </c>
      <c r="AJ284" s="17" t="s">
        <v>742</v>
      </c>
      <c r="AK284" s="17">
        <v>5.09517963713154E-4</v>
      </c>
      <c r="AL284" s="17">
        <v>6.5936781769188E-5</v>
      </c>
      <c r="AM284" s="17">
        <v>1.5884143807355899E-4</v>
      </c>
      <c r="AN284" s="17">
        <v>0.21631794040431179</v>
      </c>
      <c r="AO284" s="17">
        <v>1.114703395298311</v>
      </c>
      <c r="AP284" s="17">
        <v>0.1442539022128301</v>
      </c>
      <c r="AQ284" s="17">
        <v>0.34750706146710791</v>
      </c>
      <c r="AR284" s="17"/>
      <c r="AS284" s="17"/>
      <c r="AT284" s="18" t="s">
        <v>71</v>
      </c>
      <c r="AU284" s="18" t="s">
        <v>71</v>
      </c>
      <c r="AV284" s="18" t="s">
        <v>72</v>
      </c>
      <c r="AW284" s="18" t="s">
        <v>72</v>
      </c>
      <c r="AX284" s="30">
        <v>1</v>
      </c>
      <c r="AY284" s="31" t="s">
        <v>604</v>
      </c>
      <c r="AZ284" s="31"/>
      <c r="BA284" s="31"/>
      <c r="BB284" s="31"/>
      <c r="BC284" s="31"/>
      <c r="BD284" s="31"/>
      <c r="BE284" s="31"/>
      <c r="BF284" s="31"/>
    </row>
    <row r="285" spans="1:58" ht="16" x14ac:dyDescent="0.2">
      <c r="A285" s="1"/>
      <c r="B285" s="19">
        <v>21989544</v>
      </c>
      <c r="C285" s="20" t="s">
        <v>8001</v>
      </c>
      <c r="D285" s="21" t="s">
        <v>8002</v>
      </c>
      <c r="E285" s="22">
        <v>401</v>
      </c>
      <c r="F285" s="23" t="s">
        <v>591</v>
      </c>
      <c r="G285" s="23" t="s">
        <v>75</v>
      </c>
      <c r="H285" s="23">
        <v>1.65</v>
      </c>
      <c r="I285" s="24" t="s">
        <v>8003</v>
      </c>
      <c r="J285" s="23"/>
      <c r="K285" s="23">
        <v>5.9999999999999995E-4</v>
      </c>
      <c r="L285" s="23">
        <v>0</v>
      </c>
      <c r="M285" s="23">
        <v>0</v>
      </c>
      <c r="N285" s="23">
        <v>0</v>
      </c>
      <c r="O285" s="23">
        <v>5.9999999999999995E-4</v>
      </c>
      <c r="P285" s="23">
        <v>0</v>
      </c>
      <c r="Q285" s="23">
        <v>-5.9999999999999995E-4</v>
      </c>
      <c r="R285" s="23" t="s">
        <v>547</v>
      </c>
      <c r="S285" s="25">
        <f t="shared" si="4"/>
        <v>1</v>
      </c>
      <c r="T285" s="22">
        <v>276</v>
      </c>
      <c r="U285" s="22" t="s">
        <v>69</v>
      </c>
      <c r="V285" s="26" t="s">
        <v>69</v>
      </c>
      <c r="W285" s="27" t="s">
        <v>70</v>
      </c>
      <c r="X285" s="23" t="s">
        <v>8004</v>
      </c>
      <c r="Y285" s="32">
        <v>40886</v>
      </c>
      <c r="Z285" s="33">
        <v>1741284587</v>
      </c>
      <c r="AA285" s="33" t="s">
        <v>8005</v>
      </c>
      <c r="AB285" s="33" t="s">
        <v>8004</v>
      </c>
      <c r="AC285" s="32">
        <v>1</v>
      </c>
      <c r="AD285" s="33" t="s">
        <v>6168</v>
      </c>
      <c r="AE285" s="33" t="s">
        <v>6169</v>
      </c>
      <c r="AF285" s="33" t="s">
        <v>8006</v>
      </c>
      <c r="AG285" s="32">
        <v>6</v>
      </c>
      <c r="AH285" s="33" t="s">
        <v>8007</v>
      </c>
      <c r="AI285" s="33" t="s">
        <v>602</v>
      </c>
      <c r="AJ285" s="33" t="s">
        <v>603</v>
      </c>
      <c r="AK285" s="33">
        <v>5.5250866165643499E-4</v>
      </c>
      <c r="AL285" s="33">
        <v>2.6241925788980001E-5</v>
      </c>
      <c r="AM285" s="33">
        <v>2.1263074273715999E-5</v>
      </c>
      <c r="AN285" s="33">
        <v>3.5437650224153287E-2</v>
      </c>
      <c r="AO285" s="33">
        <v>1.21287597907375</v>
      </c>
      <c r="AP285" s="33">
        <v>5.7606701293456762E-2</v>
      </c>
      <c r="AQ285" s="33">
        <v>4.6677045660304527E-2</v>
      </c>
      <c r="AR285" s="33"/>
      <c r="AS285" s="33"/>
      <c r="AT285" s="18" t="s">
        <v>71</v>
      </c>
      <c r="AU285" s="18" t="s">
        <v>71</v>
      </c>
      <c r="AV285" s="18" t="s">
        <v>72</v>
      </c>
      <c r="AW285" s="18" t="s">
        <v>72</v>
      </c>
      <c r="AX285" s="30">
        <v>1</v>
      </c>
      <c r="AY285" s="31" t="s">
        <v>604</v>
      </c>
      <c r="AZ285" s="31"/>
      <c r="BA285" s="31"/>
      <c r="BB285" s="31"/>
      <c r="BC285" s="31"/>
      <c r="BD285" s="31"/>
      <c r="BE285" s="31"/>
      <c r="BF285" s="31"/>
    </row>
    <row r="286" spans="1:58" ht="16" x14ac:dyDescent="0.2">
      <c r="A286" s="1"/>
      <c r="B286" s="9">
        <v>21990846</v>
      </c>
      <c r="C286" s="10" t="s">
        <v>8008</v>
      </c>
      <c r="D286" s="11" t="s">
        <v>8009</v>
      </c>
      <c r="E286" s="12">
        <v>83</v>
      </c>
      <c r="F286" s="13" t="s">
        <v>591</v>
      </c>
      <c r="G286" s="13" t="s">
        <v>66</v>
      </c>
      <c r="H286" s="13">
        <v>1.39</v>
      </c>
      <c r="I286" s="14" t="s">
        <v>8010</v>
      </c>
      <c r="J286" s="13"/>
      <c r="K286" s="13">
        <v>5.0000000000000001E-4</v>
      </c>
      <c r="L286" s="13">
        <v>1E-4</v>
      </c>
      <c r="M286" s="13">
        <v>0</v>
      </c>
      <c r="N286" s="13">
        <v>1E-4</v>
      </c>
      <c r="O286" s="13">
        <v>5.9999999999999995E-4</v>
      </c>
      <c r="P286" s="13">
        <v>0</v>
      </c>
      <c r="Q286" s="13">
        <v>-5.9999999999999995E-4</v>
      </c>
      <c r="R286" s="13" t="s">
        <v>547</v>
      </c>
      <c r="S286" s="15">
        <f t="shared" si="4"/>
        <v>1</v>
      </c>
      <c r="T286" s="12">
        <v>276</v>
      </c>
      <c r="U286" s="12" t="s">
        <v>69</v>
      </c>
      <c r="V286" s="28" t="s">
        <v>69</v>
      </c>
      <c r="W286" s="16" t="s">
        <v>70</v>
      </c>
      <c r="X286" s="13" t="s">
        <v>8011</v>
      </c>
      <c r="Y286" s="30">
        <v>41022</v>
      </c>
      <c r="Z286" s="17">
        <v>1741300307</v>
      </c>
      <c r="AA286" s="17" t="s">
        <v>8012</v>
      </c>
      <c r="AB286" s="17" t="s">
        <v>8011</v>
      </c>
      <c r="AC286" s="30">
        <v>1</v>
      </c>
      <c r="AD286" s="17" t="s">
        <v>6168</v>
      </c>
      <c r="AE286" s="17" t="s">
        <v>6169</v>
      </c>
      <c r="AF286" s="17" t="s">
        <v>8013</v>
      </c>
      <c r="AG286" s="30">
        <v>4</v>
      </c>
      <c r="AH286" s="17" t="s">
        <v>8014</v>
      </c>
      <c r="AI286" s="17" t="s">
        <v>741</v>
      </c>
      <c r="AJ286" s="17" t="s">
        <v>742</v>
      </c>
      <c r="AK286" s="17">
        <v>4.5407006478945998E-4</v>
      </c>
      <c r="AL286" s="17">
        <v>1.2465354046478001E-4</v>
      </c>
      <c r="AM286" s="17">
        <v>-5.7872360525424002E-4</v>
      </c>
      <c r="AN286" s="17">
        <v>-1</v>
      </c>
      <c r="AO286" s="17">
        <v>1.0005248430880589</v>
      </c>
      <c r="AP286" s="17">
        <v>0.27466898543889662</v>
      </c>
      <c r="AQ286" s="17">
        <v>-1.275193828526956</v>
      </c>
      <c r="AR286" s="17"/>
      <c r="AS286" s="17"/>
      <c r="AT286" s="18" t="s">
        <v>71</v>
      </c>
      <c r="AU286" s="18" t="s">
        <v>71</v>
      </c>
      <c r="AV286" s="18" t="s">
        <v>72</v>
      </c>
      <c r="AW286" s="18" t="s">
        <v>72</v>
      </c>
      <c r="AX286" s="30">
        <v>1</v>
      </c>
      <c r="AY286" s="31" t="s">
        <v>604</v>
      </c>
      <c r="AZ286" s="31"/>
      <c r="BA286" s="31"/>
      <c r="BB286" s="31"/>
      <c r="BC286" s="31"/>
      <c r="BD286" s="31"/>
      <c r="BE286" s="31"/>
      <c r="BF286" s="31"/>
    </row>
    <row r="287" spans="1:58" ht="16" x14ac:dyDescent="0.2">
      <c r="A287" s="1"/>
      <c r="B287" s="19">
        <v>21992868</v>
      </c>
      <c r="C287" s="20" t="s">
        <v>8015</v>
      </c>
      <c r="D287" s="21" t="s">
        <v>8016</v>
      </c>
      <c r="E287" s="22">
        <v>23</v>
      </c>
      <c r="F287" s="23" t="s">
        <v>591</v>
      </c>
      <c r="G287" s="23" t="s">
        <v>66</v>
      </c>
      <c r="H287" s="23">
        <v>1.89</v>
      </c>
      <c r="I287" s="24" t="s">
        <v>8017</v>
      </c>
      <c r="J287" s="23"/>
      <c r="K287" s="23">
        <v>5.0000000000000001E-4</v>
      </c>
      <c r="L287" s="23">
        <v>1E-4</v>
      </c>
      <c r="M287" s="23">
        <v>0</v>
      </c>
      <c r="N287" s="23">
        <v>1E-4</v>
      </c>
      <c r="O287" s="23">
        <v>5.9999999999999995E-4</v>
      </c>
      <c r="P287" s="23">
        <v>0</v>
      </c>
      <c r="Q287" s="23">
        <v>-5.9999999999999995E-4</v>
      </c>
      <c r="R287" s="23" t="s">
        <v>547</v>
      </c>
      <c r="S287" s="25">
        <f t="shared" si="4"/>
        <v>1</v>
      </c>
      <c r="T287" s="22">
        <v>278</v>
      </c>
      <c r="U287" s="22" t="s">
        <v>69</v>
      </c>
      <c r="V287" s="26" t="s">
        <v>69</v>
      </c>
      <c r="W287" s="27" t="s">
        <v>70</v>
      </c>
      <c r="X287" s="23" t="s">
        <v>8018</v>
      </c>
      <c r="Y287" s="32">
        <v>41266</v>
      </c>
      <c r="Z287" s="33">
        <v>1741324763</v>
      </c>
      <c r="AA287" s="33" t="s">
        <v>8019</v>
      </c>
      <c r="AB287" s="33" t="s">
        <v>8018</v>
      </c>
      <c r="AC287" s="32">
        <v>1</v>
      </c>
      <c r="AD287" s="33" t="s">
        <v>6168</v>
      </c>
      <c r="AE287" s="33" t="s">
        <v>6169</v>
      </c>
      <c r="AF287" s="33" t="s">
        <v>8020</v>
      </c>
      <c r="AG287" s="32">
        <v>9</v>
      </c>
      <c r="AH287" s="33" t="s">
        <v>8021</v>
      </c>
      <c r="AI287" s="33" t="s">
        <v>741</v>
      </c>
      <c r="AJ287" s="33" t="s">
        <v>742</v>
      </c>
      <c r="AK287" s="33">
        <v>4.7210494839101301E-4</v>
      </c>
      <c r="AL287" s="33">
        <v>1.1178022811823E-4</v>
      </c>
      <c r="AM287" s="33">
        <v>1.06286299437767E-4</v>
      </c>
      <c r="AN287" s="33">
        <v>0.15399984372279019</v>
      </c>
      <c r="AO287" s="33">
        <v>1.022706513202235</v>
      </c>
      <c r="AP287" s="33">
        <v>0.24214609004492599</v>
      </c>
      <c r="AQ287" s="33">
        <v>0.23024476034328409</v>
      </c>
      <c r="AR287" s="33"/>
      <c r="AS287" s="33"/>
      <c r="AT287" s="18" t="s">
        <v>71</v>
      </c>
      <c r="AU287" s="18" t="s">
        <v>71</v>
      </c>
      <c r="AV287" s="18" t="s">
        <v>72</v>
      </c>
      <c r="AW287" s="18" t="s">
        <v>72</v>
      </c>
      <c r="AX287" s="30">
        <v>1</v>
      </c>
      <c r="AY287" s="31" t="s">
        <v>604</v>
      </c>
      <c r="AZ287" s="31"/>
      <c r="BA287" s="31"/>
      <c r="BB287" s="31"/>
      <c r="BC287" s="31"/>
      <c r="BD287" s="31"/>
      <c r="BE287" s="31"/>
      <c r="BF287" s="31"/>
    </row>
    <row r="288" spans="1:58" ht="16" x14ac:dyDescent="0.2">
      <c r="A288" s="1"/>
      <c r="B288" s="9">
        <v>21994149</v>
      </c>
      <c r="C288" s="10" t="s">
        <v>8022</v>
      </c>
      <c r="D288" s="11" t="s">
        <v>8023</v>
      </c>
      <c r="E288" s="12">
        <v>56</v>
      </c>
      <c r="F288" s="13" t="s">
        <v>591</v>
      </c>
      <c r="G288" s="13" t="s">
        <v>75</v>
      </c>
      <c r="H288" s="13">
        <v>1.76</v>
      </c>
      <c r="I288" s="14" t="s">
        <v>8024</v>
      </c>
      <c r="J288" s="13"/>
      <c r="K288" s="13">
        <v>5.0000000000000001E-4</v>
      </c>
      <c r="L288" s="13">
        <v>1E-4</v>
      </c>
      <c r="M288" s="13">
        <v>0</v>
      </c>
      <c r="N288" s="13">
        <v>1E-4</v>
      </c>
      <c r="O288" s="13">
        <v>5.9999999999999995E-4</v>
      </c>
      <c r="P288" s="13">
        <v>0</v>
      </c>
      <c r="Q288" s="13">
        <v>-5.9999999999999995E-4</v>
      </c>
      <c r="R288" s="13" t="s">
        <v>547</v>
      </c>
      <c r="S288" s="15">
        <f t="shared" si="4"/>
        <v>1</v>
      </c>
      <c r="T288" s="12">
        <v>279</v>
      </c>
      <c r="U288" s="12" t="s">
        <v>69</v>
      </c>
      <c r="V288" s="28" t="s">
        <v>69</v>
      </c>
      <c r="W288" s="16" t="s">
        <v>70</v>
      </c>
      <c r="X288" s="13" t="s">
        <v>8025</v>
      </c>
      <c r="Y288" s="30">
        <v>41373</v>
      </c>
      <c r="Z288" s="17">
        <v>1741340207</v>
      </c>
      <c r="AA288" s="17" t="s">
        <v>8026</v>
      </c>
      <c r="AB288" s="17" t="s">
        <v>8025</v>
      </c>
      <c r="AC288" s="30">
        <v>1</v>
      </c>
      <c r="AD288" s="17" t="s">
        <v>6168</v>
      </c>
      <c r="AE288" s="17" t="s">
        <v>6169</v>
      </c>
      <c r="AF288" s="17" t="s">
        <v>8027</v>
      </c>
      <c r="AG288" s="30">
        <v>6</v>
      </c>
      <c r="AH288" s="17" t="s">
        <v>8028</v>
      </c>
      <c r="AI288" s="17" t="s">
        <v>602</v>
      </c>
      <c r="AJ288" s="17" t="s">
        <v>603</v>
      </c>
      <c r="AK288" s="17">
        <v>4.8531073553322501E-4</v>
      </c>
      <c r="AL288" s="17">
        <v>1.00224518657275E-4</v>
      </c>
      <c r="AM288" s="17">
        <v>1.0429324306012E-5</v>
      </c>
      <c r="AN288" s="17">
        <v>1.7499906340613231E-2</v>
      </c>
      <c r="AO288" s="17">
        <v>1.0682816976523799</v>
      </c>
      <c r="AP288" s="17">
        <v>0.22061745413471559</v>
      </c>
      <c r="AQ288" s="17">
        <v>2.295736619704546E-2</v>
      </c>
      <c r="AR288" s="17"/>
      <c r="AS288" s="17"/>
      <c r="AT288" s="18" t="s">
        <v>71</v>
      </c>
      <c r="AU288" s="18" t="s">
        <v>71</v>
      </c>
      <c r="AV288" s="18" t="s">
        <v>72</v>
      </c>
      <c r="AW288" s="18" t="s">
        <v>72</v>
      </c>
      <c r="AX288" s="30">
        <v>1</v>
      </c>
      <c r="AY288" s="31" t="s">
        <v>604</v>
      </c>
      <c r="AZ288" s="31"/>
      <c r="BA288" s="31"/>
      <c r="BB288" s="31"/>
      <c r="BC288" s="31"/>
      <c r="BD288" s="31"/>
      <c r="BE288" s="31"/>
      <c r="BF288" s="31"/>
    </row>
    <row r="289" spans="1:58" ht="16" x14ac:dyDescent="0.2">
      <c r="A289" s="1"/>
      <c r="B289" s="19">
        <v>21994597</v>
      </c>
      <c r="C289" s="20" t="s">
        <v>8029</v>
      </c>
      <c r="D289" s="21" t="s">
        <v>8030</v>
      </c>
      <c r="E289" s="22">
        <v>6</v>
      </c>
      <c r="F289" s="23" t="s">
        <v>591</v>
      </c>
      <c r="G289" s="23" t="s">
        <v>66</v>
      </c>
      <c r="H289" s="23">
        <v>1.7</v>
      </c>
      <c r="I289" s="24" t="s">
        <v>8031</v>
      </c>
      <c r="J289" s="23"/>
      <c r="K289" s="23">
        <v>1E-4</v>
      </c>
      <c r="L289" s="23">
        <v>5.0000000000000001E-4</v>
      </c>
      <c r="M289" s="23">
        <v>0</v>
      </c>
      <c r="N289" s="23">
        <v>5.0000000000000001E-4</v>
      </c>
      <c r="O289" s="23">
        <v>5.9999999999999995E-4</v>
      </c>
      <c r="P289" s="23">
        <v>0</v>
      </c>
      <c r="Q289" s="23">
        <v>-5.9999999999999995E-4</v>
      </c>
      <c r="R289" s="23" t="s">
        <v>547</v>
      </c>
      <c r="S289" s="25">
        <f t="shared" si="4"/>
        <v>1</v>
      </c>
      <c r="T289" s="22">
        <v>280</v>
      </c>
      <c r="U289" s="22" t="s">
        <v>69</v>
      </c>
      <c r="V289" s="26" t="s">
        <v>69</v>
      </c>
      <c r="W289" s="27" t="s">
        <v>70</v>
      </c>
      <c r="X289" s="23" t="s">
        <v>8032</v>
      </c>
      <c r="Y289" s="32">
        <v>41423</v>
      </c>
      <c r="Z289" s="33">
        <v>1741345619</v>
      </c>
      <c r="AA289" s="33" t="s">
        <v>8033</v>
      </c>
      <c r="AB289" s="33" t="s">
        <v>8032</v>
      </c>
      <c r="AC289" s="32">
        <v>1</v>
      </c>
      <c r="AD289" s="33" t="s">
        <v>6168</v>
      </c>
      <c r="AE289" s="33" t="s">
        <v>6169</v>
      </c>
      <c r="AF289" s="33" t="s">
        <v>7376</v>
      </c>
      <c r="AG289" s="32">
        <v>2</v>
      </c>
      <c r="AH289" s="33" t="s">
        <v>8034</v>
      </c>
      <c r="AI289" s="33" t="s">
        <v>741</v>
      </c>
      <c r="AJ289" s="33" t="s">
        <v>742</v>
      </c>
      <c r="AK289" s="33">
        <v>1.3485454822160001E-4</v>
      </c>
      <c r="AL289" s="33">
        <v>4.5210410737254802E-4</v>
      </c>
      <c r="AM289" s="33">
        <v>4.8966215104675003E-5</v>
      </c>
      <c r="AN289" s="33">
        <v>7.7000000095711979E-2</v>
      </c>
      <c r="AO289" s="33">
        <v>0.29634910161534839</v>
      </c>
      <c r="AP289" s="33">
        <v>0.99351966858618401</v>
      </c>
      <c r="AQ289" s="33">
        <v>0.1076055205192557</v>
      </c>
      <c r="AR289" s="33"/>
      <c r="AS289" s="33"/>
      <c r="AT289" s="18" t="s">
        <v>71</v>
      </c>
      <c r="AU289" s="18" t="s">
        <v>71</v>
      </c>
      <c r="AV289" s="18" t="s">
        <v>72</v>
      </c>
      <c r="AW289" s="18" t="s">
        <v>72</v>
      </c>
      <c r="AX289" s="30">
        <v>1</v>
      </c>
      <c r="AY289" s="31" t="s">
        <v>604</v>
      </c>
      <c r="AZ289" s="31"/>
      <c r="BA289" s="31"/>
      <c r="BB289" s="31"/>
      <c r="BC289" s="31"/>
      <c r="BD289" s="31"/>
      <c r="BE289" s="31"/>
      <c r="BF289" s="31"/>
    </row>
    <row r="290" spans="1:58" ht="16" x14ac:dyDescent="0.2">
      <c r="A290" s="1"/>
      <c r="B290" s="9">
        <v>21995078</v>
      </c>
      <c r="C290" s="10" t="s">
        <v>8035</v>
      </c>
      <c r="D290" s="11" t="s">
        <v>8036</v>
      </c>
      <c r="E290" s="12">
        <v>43</v>
      </c>
      <c r="F290" s="13"/>
      <c r="G290" s="13" t="s">
        <v>126</v>
      </c>
      <c r="H290" s="13">
        <v>1.59</v>
      </c>
      <c r="I290" s="14" t="s">
        <v>8037</v>
      </c>
      <c r="J290" s="13"/>
      <c r="K290" s="13">
        <v>4.0000000000000002E-4</v>
      </c>
      <c r="L290" s="13">
        <v>2.0000000000000001E-4</v>
      </c>
      <c r="M290" s="13">
        <v>0</v>
      </c>
      <c r="N290" s="13">
        <v>2.0000000000000001E-4</v>
      </c>
      <c r="O290" s="13">
        <v>5.9999999999999995E-4</v>
      </c>
      <c r="P290" s="13">
        <v>0</v>
      </c>
      <c r="Q290" s="13">
        <v>-5.9999999999999995E-4</v>
      </c>
      <c r="R290" s="13" t="s">
        <v>547</v>
      </c>
      <c r="S290" s="15">
        <f t="shared" si="4"/>
        <v>1</v>
      </c>
      <c r="T290" s="12">
        <v>280</v>
      </c>
      <c r="U290" s="12" t="s">
        <v>69</v>
      </c>
      <c r="V290" s="28" t="s">
        <v>69</v>
      </c>
      <c r="W290" s="16" t="s">
        <v>70</v>
      </c>
      <c r="X290" s="13"/>
      <c r="Y290" s="30">
        <v>41476</v>
      </c>
      <c r="Z290" s="17"/>
      <c r="AA290" s="17"/>
      <c r="AB290" s="17"/>
      <c r="AC290" s="30"/>
      <c r="AD290" s="17"/>
      <c r="AE290" s="17"/>
      <c r="AF290" s="17"/>
      <c r="AG290" s="30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8" t="s">
        <v>71</v>
      </c>
      <c r="AU290" s="18" t="s">
        <v>71</v>
      </c>
      <c r="AV290" s="18" t="s">
        <v>72</v>
      </c>
      <c r="AW290" s="18" t="s">
        <v>72</v>
      </c>
      <c r="AX290" s="30"/>
      <c r="AY290" s="31"/>
      <c r="AZ290" s="31"/>
      <c r="BA290" s="31"/>
      <c r="BB290" s="31"/>
      <c r="BC290" s="31"/>
      <c r="BD290" s="31"/>
      <c r="BE290" s="31"/>
      <c r="BF290" s="31"/>
    </row>
    <row r="291" spans="1:58" ht="16" x14ac:dyDescent="0.2">
      <c r="A291" s="1"/>
      <c r="B291" s="19">
        <v>21993848</v>
      </c>
      <c r="C291" s="20" t="s">
        <v>8038</v>
      </c>
      <c r="D291" s="21" t="s">
        <v>8039</v>
      </c>
      <c r="E291" s="22">
        <v>174</v>
      </c>
      <c r="F291" s="23" t="s">
        <v>591</v>
      </c>
      <c r="G291" s="23" t="s">
        <v>66</v>
      </c>
      <c r="H291" s="23">
        <v>1.8</v>
      </c>
      <c r="I291" s="24" t="s">
        <v>8040</v>
      </c>
      <c r="J291" s="23"/>
      <c r="K291" s="23">
        <v>5.9999999999999995E-4</v>
      </c>
      <c r="L291" s="23">
        <v>0</v>
      </c>
      <c r="M291" s="23">
        <v>0</v>
      </c>
      <c r="N291" s="23">
        <v>0</v>
      </c>
      <c r="O291" s="23">
        <v>5.9999999999999995E-4</v>
      </c>
      <c r="P291" s="23">
        <v>0</v>
      </c>
      <c r="Q291" s="23">
        <v>-5.9999999999999995E-4</v>
      </c>
      <c r="R291" s="23" t="s">
        <v>547</v>
      </c>
      <c r="S291" s="25">
        <f t="shared" si="4"/>
        <v>1</v>
      </c>
      <c r="T291" s="22">
        <v>282</v>
      </c>
      <c r="U291" s="22" t="s">
        <v>69</v>
      </c>
      <c r="V291" s="26" t="s">
        <v>69</v>
      </c>
      <c r="W291" s="27" t="s">
        <v>70</v>
      </c>
      <c r="X291" s="23" t="s">
        <v>8041</v>
      </c>
      <c r="Y291" s="32">
        <v>41335</v>
      </c>
      <c r="Z291" s="33">
        <v>1741336595</v>
      </c>
      <c r="AA291" s="33" t="s">
        <v>8042</v>
      </c>
      <c r="AB291" s="33" t="s">
        <v>8041</v>
      </c>
      <c r="AC291" s="32">
        <v>1</v>
      </c>
      <c r="AD291" s="33" t="s">
        <v>6168</v>
      </c>
      <c r="AE291" s="33" t="s">
        <v>6169</v>
      </c>
      <c r="AF291" s="33" t="s">
        <v>8043</v>
      </c>
      <c r="AG291" s="32">
        <v>10</v>
      </c>
      <c r="AH291" s="33" t="s">
        <v>8044</v>
      </c>
      <c r="AI291" s="33" t="s">
        <v>741</v>
      </c>
      <c r="AJ291" s="33" t="s">
        <v>742</v>
      </c>
      <c r="AK291" s="33">
        <v>5.8827907961409996E-4</v>
      </c>
      <c r="AL291" s="33">
        <v>1.1377479639E-7</v>
      </c>
      <c r="AM291" s="33">
        <v>1.6265024046096E-5</v>
      </c>
      <c r="AN291" s="33">
        <v>2.689954869621999E-2</v>
      </c>
      <c r="AO291" s="33">
        <v>1.28332371694418</v>
      </c>
      <c r="AP291" s="33">
        <v>2.4819834608696582E-4</v>
      </c>
      <c r="AQ291" s="33">
        <v>3.5481953784103397E-2</v>
      </c>
      <c r="AR291" s="33"/>
      <c r="AS291" s="33"/>
      <c r="AT291" s="18" t="s">
        <v>71</v>
      </c>
      <c r="AU291" s="18" t="s">
        <v>71</v>
      </c>
      <c r="AV291" s="18" t="s">
        <v>72</v>
      </c>
      <c r="AW291" s="18" t="s">
        <v>72</v>
      </c>
      <c r="AX291" s="30">
        <v>1</v>
      </c>
      <c r="AY291" s="31" t="s">
        <v>604</v>
      </c>
      <c r="AZ291" s="31"/>
      <c r="BA291" s="31"/>
      <c r="BB291" s="31"/>
      <c r="BC291" s="31"/>
      <c r="BD291" s="31"/>
      <c r="BE291" s="31"/>
      <c r="BF291" s="31"/>
    </row>
    <row r="292" spans="1:58" ht="16" x14ac:dyDescent="0.2">
      <c r="A292" s="1"/>
      <c r="B292" s="9">
        <v>21994112</v>
      </c>
      <c r="C292" s="10" t="s">
        <v>1535</v>
      </c>
      <c r="D292" s="11" t="s">
        <v>8045</v>
      </c>
      <c r="E292" s="12">
        <v>35</v>
      </c>
      <c r="F292" s="13" t="s">
        <v>591</v>
      </c>
      <c r="G292" s="13" t="s">
        <v>66</v>
      </c>
      <c r="H292" s="13">
        <v>1.77</v>
      </c>
      <c r="I292" s="14" t="s">
        <v>8046</v>
      </c>
      <c r="J292" s="13"/>
      <c r="K292" s="13">
        <v>2.9999999999999997E-4</v>
      </c>
      <c r="L292" s="13">
        <v>2.9999999999999997E-4</v>
      </c>
      <c r="M292" s="13">
        <v>0</v>
      </c>
      <c r="N292" s="13">
        <v>2.9999999999999997E-4</v>
      </c>
      <c r="O292" s="13">
        <v>5.9999999999999995E-4</v>
      </c>
      <c r="P292" s="13">
        <v>0</v>
      </c>
      <c r="Q292" s="13">
        <v>-5.9999999999999995E-4</v>
      </c>
      <c r="R292" s="13" t="s">
        <v>547</v>
      </c>
      <c r="S292" s="15">
        <f t="shared" si="4"/>
        <v>1</v>
      </c>
      <c r="T292" s="12">
        <v>283</v>
      </c>
      <c r="U292" s="12" t="s">
        <v>69</v>
      </c>
      <c r="V292" s="28" t="s">
        <v>69</v>
      </c>
      <c r="W292" s="16" t="s">
        <v>70</v>
      </c>
      <c r="X292" s="13" t="s">
        <v>8047</v>
      </c>
      <c r="Y292" s="30">
        <v>41365</v>
      </c>
      <c r="Z292" s="17">
        <v>1741339763</v>
      </c>
      <c r="AA292" s="17" t="s">
        <v>8048</v>
      </c>
      <c r="AB292" s="17" t="s">
        <v>8047</v>
      </c>
      <c r="AC292" s="30">
        <v>1</v>
      </c>
      <c r="AD292" s="17" t="s">
        <v>6168</v>
      </c>
      <c r="AE292" s="17" t="s">
        <v>6169</v>
      </c>
      <c r="AF292" s="17" t="s">
        <v>8049</v>
      </c>
      <c r="AG292" s="30">
        <v>5</v>
      </c>
      <c r="AH292" s="17" t="s">
        <v>8050</v>
      </c>
      <c r="AI292" s="17" t="s">
        <v>741</v>
      </c>
      <c r="AJ292" s="17" t="s">
        <v>742</v>
      </c>
      <c r="AK292" s="17">
        <v>3.05944396746664E-4</v>
      </c>
      <c r="AL292" s="17">
        <v>2.8573413177841999E-4</v>
      </c>
      <c r="AM292" s="17">
        <v>9.3088893814931696E-4</v>
      </c>
      <c r="AN292" s="17">
        <v>0.61139421308046793</v>
      </c>
      <c r="AO292" s="17">
        <v>0.67423208518629507</v>
      </c>
      <c r="AP292" s="17">
        <v>0.62969324336861021</v>
      </c>
      <c r="AQ292" s="17">
        <v>2.051468163886593</v>
      </c>
      <c r="AR292" s="17"/>
      <c r="AS292" s="17"/>
      <c r="AT292" s="18" t="s">
        <v>71</v>
      </c>
      <c r="AU292" s="18" t="s">
        <v>71</v>
      </c>
      <c r="AV292" s="18" t="s">
        <v>72</v>
      </c>
      <c r="AW292" s="18" t="s">
        <v>72</v>
      </c>
      <c r="AX292" s="30">
        <v>1</v>
      </c>
      <c r="AY292" s="31" t="s">
        <v>604</v>
      </c>
      <c r="AZ292" s="31"/>
      <c r="BA292" s="31"/>
      <c r="BB292" s="31"/>
      <c r="BC292" s="31"/>
      <c r="BD292" s="31"/>
      <c r="BE292" s="31"/>
      <c r="BF292" s="31"/>
    </row>
    <row r="293" spans="1:58" ht="16" x14ac:dyDescent="0.2">
      <c r="A293" s="1"/>
      <c r="B293" s="19">
        <v>21992431</v>
      </c>
      <c r="C293" s="20" t="s">
        <v>8051</v>
      </c>
      <c r="D293" s="21" t="s">
        <v>8052</v>
      </c>
      <c r="E293" s="22">
        <v>68</v>
      </c>
      <c r="F293" s="23" t="s">
        <v>726</v>
      </c>
      <c r="G293" s="23" t="s">
        <v>66</v>
      </c>
      <c r="H293" s="23">
        <v>3.54</v>
      </c>
      <c r="I293" s="24" t="s">
        <v>8053</v>
      </c>
      <c r="J293" s="23"/>
      <c r="K293" s="23">
        <v>5.0000000000000001E-4</v>
      </c>
      <c r="L293" s="23">
        <v>1E-4</v>
      </c>
      <c r="M293" s="23">
        <v>0</v>
      </c>
      <c r="N293" s="23">
        <v>1E-4</v>
      </c>
      <c r="O293" s="23">
        <v>5.9999999999999995E-4</v>
      </c>
      <c r="P293" s="23">
        <v>0</v>
      </c>
      <c r="Q293" s="23">
        <v>-5.9999999999999995E-4</v>
      </c>
      <c r="R293" s="23" t="s">
        <v>547</v>
      </c>
      <c r="S293" s="25">
        <f t="shared" si="4"/>
        <v>1</v>
      </c>
      <c r="T293" s="22">
        <v>284</v>
      </c>
      <c r="U293" s="22" t="s">
        <v>69</v>
      </c>
      <c r="V293" s="27" t="s">
        <v>70</v>
      </c>
      <c r="W293" s="27" t="s">
        <v>70</v>
      </c>
      <c r="X293" s="23" t="s">
        <v>8054</v>
      </c>
      <c r="Y293" s="32">
        <v>41229</v>
      </c>
      <c r="Z293" s="33">
        <v>1741319459</v>
      </c>
      <c r="AA293" s="33" t="s">
        <v>8055</v>
      </c>
      <c r="AB293" s="33" t="s">
        <v>8056</v>
      </c>
      <c r="AC293" s="32">
        <v>1</v>
      </c>
      <c r="AD293" s="33" t="s">
        <v>6168</v>
      </c>
      <c r="AE293" s="33" t="s">
        <v>6169</v>
      </c>
      <c r="AF293" s="33" t="s">
        <v>8057</v>
      </c>
      <c r="AG293" s="32">
        <v>9</v>
      </c>
      <c r="AH293" s="33" t="s">
        <v>8058</v>
      </c>
      <c r="AI293" s="33" t="s">
        <v>741</v>
      </c>
      <c r="AJ293" s="33" t="s">
        <v>742</v>
      </c>
      <c r="AK293" s="33">
        <v>4.9446295491344398E-4</v>
      </c>
      <c r="AL293" s="33">
        <v>1.0005811608045E-4</v>
      </c>
      <c r="AM293" s="33">
        <v>6.5550693135540003E-6</v>
      </c>
      <c r="AN293" s="33">
        <v>1.090555567586015E-2</v>
      </c>
      <c r="AO293" s="33">
        <v>1.0619907974865339</v>
      </c>
      <c r="AP293" s="33">
        <v>0.21490143485041929</v>
      </c>
      <c r="AQ293" s="33">
        <v>1.4078755989110091E-2</v>
      </c>
      <c r="AR293" s="33"/>
      <c r="AS293" s="33"/>
      <c r="AT293" s="18" t="s">
        <v>71</v>
      </c>
      <c r="AU293" s="18" t="s">
        <v>71</v>
      </c>
      <c r="AV293" s="18" t="s">
        <v>72</v>
      </c>
      <c r="AW293" s="18" t="s">
        <v>72</v>
      </c>
      <c r="AX293" s="30">
        <v>2</v>
      </c>
      <c r="AY293" s="31" t="s">
        <v>604</v>
      </c>
      <c r="AZ293" s="31" t="s">
        <v>631</v>
      </c>
      <c r="BA293" s="31"/>
      <c r="BB293" s="31"/>
      <c r="BC293" s="31"/>
      <c r="BD293" s="31"/>
      <c r="BE293" s="31"/>
      <c r="BF293" s="31"/>
    </row>
    <row r="294" spans="1:58" ht="16" x14ac:dyDescent="0.2">
      <c r="A294" s="1"/>
      <c r="B294" s="9">
        <v>21989046</v>
      </c>
      <c r="C294" s="10" t="s">
        <v>8059</v>
      </c>
      <c r="D294" s="11" t="s">
        <v>8060</v>
      </c>
      <c r="E294" s="12">
        <v>76</v>
      </c>
      <c r="F294" s="13" t="s">
        <v>591</v>
      </c>
      <c r="G294" s="13" t="s">
        <v>75</v>
      </c>
      <c r="H294" s="13">
        <v>1.96</v>
      </c>
      <c r="I294" s="14" t="s">
        <v>8061</v>
      </c>
      <c r="J294" s="13"/>
      <c r="K294" s="13">
        <v>5.0000000000000001E-4</v>
      </c>
      <c r="L294" s="13">
        <v>1E-4</v>
      </c>
      <c r="M294" s="13">
        <v>0</v>
      </c>
      <c r="N294" s="13">
        <v>1E-4</v>
      </c>
      <c r="O294" s="13">
        <v>5.9999999999999995E-4</v>
      </c>
      <c r="P294" s="13">
        <v>0</v>
      </c>
      <c r="Q294" s="13">
        <v>-5.9999999999999995E-4</v>
      </c>
      <c r="R294" s="13" t="s">
        <v>547</v>
      </c>
      <c r="S294" s="15">
        <f t="shared" si="4"/>
        <v>1</v>
      </c>
      <c r="T294" s="12">
        <v>285</v>
      </c>
      <c r="U294" s="12" t="s">
        <v>69</v>
      </c>
      <c r="V294" s="28" t="s">
        <v>69</v>
      </c>
      <c r="W294" s="16" t="s">
        <v>70</v>
      </c>
      <c r="X294" s="13" t="s">
        <v>8062</v>
      </c>
      <c r="Y294" s="30">
        <v>40828</v>
      </c>
      <c r="Z294" s="17">
        <v>1741278551</v>
      </c>
      <c r="AA294" s="17" t="s">
        <v>8063</v>
      </c>
      <c r="AB294" s="17" t="s">
        <v>8062</v>
      </c>
      <c r="AC294" s="30">
        <v>1</v>
      </c>
      <c r="AD294" s="17" t="s">
        <v>6168</v>
      </c>
      <c r="AE294" s="17" t="s">
        <v>6169</v>
      </c>
      <c r="AF294" s="17" t="s">
        <v>8064</v>
      </c>
      <c r="AG294" s="30">
        <v>4</v>
      </c>
      <c r="AH294" s="17" t="s">
        <v>8065</v>
      </c>
      <c r="AI294" s="17" t="s">
        <v>602</v>
      </c>
      <c r="AJ294" s="17" t="s">
        <v>603</v>
      </c>
      <c r="AK294" s="17">
        <v>5.3553562995816003E-4</v>
      </c>
      <c r="AL294" s="17">
        <v>6.2158614988080003E-5</v>
      </c>
      <c r="AM294" s="17">
        <v>2.4964343824064001E-5</v>
      </c>
      <c r="AN294" s="17">
        <v>4.0093149398880673E-2</v>
      </c>
      <c r="AO294" s="17">
        <v>1.1984013637678479</v>
      </c>
      <c r="AP294" s="17">
        <v>0.13909619604106541</v>
      </c>
      <c r="AQ294" s="17">
        <v>5.5864263759005363E-2</v>
      </c>
      <c r="AR294" s="17"/>
      <c r="AS294" s="17"/>
      <c r="AT294" s="18" t="s">
        <v>71</v>
      </c>
      <c r="AU294" s="18" t="s">
        <v>71</v>
      </c>
      <c r="AV294" s="18" t="s">
        <v>72</v>
      </c>
      <c r="AW294" s="18" t="s">
        <v>72</v>
      </c>
      <c r="AX294" s="30">
        <v>1</v>
      </c>
      <c r="AY294" s="31" t="s">
        <v>604</v>
      </c>
      <c r="AZ294" s="31"/>
      <c r="BA294" s="31"/>
      <c r="BB294" s="31"/>
      <c r="BC294" s="31"/>
      <c r="BD294" s="31"/>
      <c r="BE294" s="31"/>
      <c r="BF294" s="31"/>
    </row>
    <row r="295" spans="1:58" ht="16" x14ac:dyDescent="0.2">
      <c r="A295" s="1"/>
      <c r="B295" s="19">
        <v>21990070</v>
      </c>
      <c r="C295" s="20" t="s">
        <v>417</v>
      </c>
      <c r="D295" s="21" t="s">
        <v>8066</v>
      </c>
      <c r="E295" s="22">
        <v>53</v>
      </c>
      <c r="F295" s="23" t="s">
        <v>591</v>
      </c>
      <c r="G295" s="23" t="s">
        <v>75</v>
      </c>
      <c r="H295" s="23">
        <v>1.51</v>
      </c>
      <c r="I295" s="24" t="s">
        <v>8061</v>
      </c>
      <c r="J295" s="23"/>
      <c r="K295" s="23">
        <v>4.0000000000000002E-4</v>
      </c>
      <c r="L295" s="23">
        <v>2.0000000000000001E-4</v>
      </c>
      <c r="M295" s="23">
        <v>0</v>
      </c>
      <c r="N295" s="23">
        <v>2.0000000000000001E-4</v>
      </c>
      <c r="O295" s="23">
        <v>5.9999999999999995E-4</v>
      </c>
      <c r="P295" s="23">
        <v>0</v>
      </c>
      <c r="Q295" s="23">
        <v>-5.9999999999999995E-4</v>
      </c>
      <c r="R295" s="23" t="s">
        <v>547</v>
      </c>
      <c r="S295" s="25">
        <f t="shared" si="4"/>
        <v>1</v>
      </c>
      <c r="T295" s="22">
        <v>286</v>
      </c>
      <c r="U295" s="22" t="s">
        <v>69</v>
      </c>
      <c r="V295" s="26" t="s">
        <v>69</v>
      </c>
      <c r="W295" s="27" t="s">
        <v>70</v>
      </c>
      <c r="X295" s="23" t="s">
        <v>8067</v>
      </c>
      <c r="Y295" s="32">
        <v>40940</v>
      </c>
      <c r="Z295" s="33">
        <v>1741290935</v>
      </c>
      <c r="AA295" s="33" t="s">
        <v>8068</v>
      </c>
      <c r="AB295" s="33" t="s">
        <v>8067</v>
      </c>
      <c r="AC295" s="32">
        <v>1</v>
      </c>
      <c r="AD295" s="33" t="s">
        <v>6168</v>
      </c>
      <c r="AE295" s="33" t="s">
        <v>6169</v>
      </c>
      <c r="AF295" s="33" t="s">
        <v>8069</v>
      </c>
      <c r="AG295" s="32">
        <v>5</v>
      </c>
      <c r="AH295" s="33" t="s">
        <v>8070</v>
      </c>
      <c r="AI295" s="33" t="s">
        <v>602</v>
      </c>
      <c r="AJ295" s="33" t="s">
        <v>603</v>
      </c>
      <c r="AK295" s="33">
        <v>3.8787713871750001E-4</v>
      </c>
      <c r="AL295" s="33">
        <v>2.1487560546599999E-4</v>
      </c>
      <c r="AM295" s="33">
        <v>5.1701487479091997E-5</v>
      </c>
      <c r="AN295" s="33">
        <v>7.8999393659275829E-2</v>
      </c>
      <c r="AO295" s="33">
        <v>0.85642582040243376</v>
      </c>
      <c r="AP295" s="33">
        <v>0.47444151337240431</v>
      </c>
      <c r="AQ295" s="33">
        <v>0.11415596437756689</v>
      </c>
      <c r="AR295" s="33"/>
      <c r="AS295" s="33"/>
      <c r="AT295" s="18" t="s">
        <v>71</v>
      </c>
      <c r="AU295" s="18" t="s">
        <v>71</v>
      </c>
      <c r="AV295" s="18" t="s">
        <v>72</v>
      </c>
      <c r="AW295" s="18" t="s">
        <v>72</v>
      </c>
      <c r="AX295" s="30">
        <v>1</v>
      </c>
      <c r="AY295" s="31" t="s">
        <v>604</v>
      </c>
      <c r="AZ295" s="31"/>
      <c r="BA295" s="31"/>
      <c r="BB295" s="31"/>
      <c r="BC295" s="31"/>
      <c r="BD295" s="31"/>
      <c r="BE295" s="31"/>
      <c r="BF295" s="31"/>
    </row>
    <row r="296" spans="1:58" ht="16" x14ac:dyDescent="0.2">
      <c r="A296" s="1"/>
      <c r="B296" s="9">
        <v>21995878</v>
      </c>
      <c r="C296" s="10" t="s">
        <v>8071</v>
      </c>
      <c r="D296" s="11" t="s">
        <v>8072</v>
      </c>
      <c r="E296" s="12">
        <v>1</v>
      </c>
      <c r="F296" s="13" t="s">
        <v>726</v>
      </c>
      <c r="G296" s="13" t="s">
        <v>66</v>
      </c>
      <c r="H296" s="13">
        <v>1.02</v>
      </c>
      <c r="I296" s="14" t="s">
        <v>8073</v>
      </c>
      <c r="J296" s="13"/>
      <c r="K296" s="13">
        <v>4.0000000000000002E-4</v>
      </c>
      <c r="L296" s="13">
        <v>2.0000000000000001E-4</v>
      </c>
      <c r="M296" s="13">
        <v>0</v>
      </c>
      <c r="N296" s="13">
        <v>2.0000000000000001E-4</v>
      </c>
      <c r="O296" s="13">
        <v>5.9999999999999995E-4</v>
      </c>
      <c r="P296" s="13">
        <v>0</v>
      </c>
      <c r="Q296" s="13">
        <v>-5.9999999999999995E-4</v>
      </c>
      <c r="R296" s="13" t="s">
        <v>547</v>
      </c>
      <c r="S296" s="15">
        <f t="shared" si="4"/>
        <v>1</v>
      </c>
      <c r="T296" s="12">
        <v>287</v>
      </c>
      <c r="U296" s="12" t="s">
        <v>69</v>
      </c>
      <c r="V296" s="16" t="s">
        <v>70</v>
      </c>
      <c r="W296" s="16" t="s">
        <v>70</v>
      </c>
      <c r="X296" s="13" t="s">
        <v>8074</v>
      </c>
      <c r="Y296" s="30">
        <v>41568</v>
      </c>
      <c r="Z296" s="17">
        <v>1741361099</v>
      </c>
      <c r="AA296" s="17" t="s">
        <v>8075</v>
      </c>
      <c r="AB296" s="17" t="s">
        <v>8076</v>
      </c>
      <c r="AC296" s="30">
        <v>1</v>
      </c>
      <c r="AD296" s="17" t="s">
        <v>6168</v>
      </c>
      <c r="AE296" s="17" t="s">
        <v>6169</v>
      </c>
      <c r="AF296" s="17" t="s">
        <v>8077</v>
      </c>
      <c r="AG296" s="30">
        <v>3</v>
      </c>
      <c r="AH296" s="17" t="s">
        <v>8078</v>
      </c>
      <c r="AI296" s="17" t="s">
        <v>741</v>
      </c>
      <c r="AJ296" s="17" t="s">
        <v>742</v>
      </c>
      <c r="AK296" s="17">
        <v>3.8067895499899998E-4</v>
      </c>
      <c r="AL296" s="17">
        <v>2.23248832834252E-4</v>
      </c>
      <c r="AM296" s="17">
        <v>2.7842492134036731E-3</v>
      </c>
      <c r="AN296" s="17">
        <v>0.8217543571033108</v>
      </c>
      <c r="AO296" s="17">
        <v>0.84562666437885914</v>
      </c>
      <c r="AP296" s="17">
        <v>0.49591700133935163</v>
      </c>
      <c r="AQ296" s="17">
        <v>6.1848319803657006</v>
      </c>
      <c r="AR296" s="17"/>
      <c r="AS296" s="17"/>
      <c r="AT296" s="18" t="s">
        <v>71</v>
      </c>
      <c r="AU296" s="18" t="s">
        <v>71</v>
      </c>
      <c r="AV296" s="18" t="s">
        <v>72</v>
      </c>
      <c r="AW296" s="18" t="s">
        <v>72</v>
      </c>
      <c r="AX296" s="30">
        <v>2</v>
      </c>
      <c r="AY296" s="31" t="s">
        <v>604</v>
      </c>
      <c r="AZ296" s="31" t="s">
        <v>631</v>
      </c>
      <c r="BA296" s="31"/>
      <c r="BB296" s="31"/>
      <c r="BC296" s="31"/>
      <c r="BD296" s="31"/>
      <c r="BE296" s="31"/>
      <c r="BF296" s="31"/>
    </row>
    <row r="297" spans="1:58" ht="16" x14ac:dyDescent="0.2">
      <c r="A297" s="1"/>
      <c r="B297" s="19">
        <v>21995352</v>
      </c>
      <c r="C297" s="20" t="s">
        <v>409</v>
      </c>
      <c r="D297" s="21" t="s">
        <v>8079</v>
      </c>
      <c r="E297" s="22">
        <v>59</v>
      </c>
      <c r="F297" s="23" t="s">
        <v>591</v>
      </c>
      <c r="G297" s="23" t="s">
        <v>75</v>
      </c>
      <c r="H297" s="23">
        <v>1.34</v>
      </c>
      <c r="I297" s="24" t="s">
        <v>8080</v>
      </c>
      <c r="J297" s="23"/>
      <c r="K297" s="23">
        <v>2.9999999999999997E-4</v>
      </c>
      <c r="L297" s="23">
        <v>2.9999999999999997E-4</v>
      </c>
      <c r="M297" s="23">
        <v>0</v>
      </c>
      <c r="N297" s="23">
        <v>2.9999999999999997E-4</v>
      </c>
      <c r="O297" s="23">
        <v>5.9999999999999995E-4</v>
      </c>
      <c r="P297" s="23">
        <v>0</v>
      </c>
      <c r="Q297" s="23">
        <v>-5.9999999999999995E-4</v>
      </c>
      <c r="R297" s="23" t="s">
        <v>547</v>
      </c>
      <c r="S297" s="25">
        <f t="shared" si="4"/>
        <v>1</v>
      </c>
      <c r="T297" s="22">
        <v>288</v>
      </c>
      <c r="U297" s="22" t="s">
        <v>69</v>
      </c>
      <c r="V297" s="26" t="s">
        <v>69</v>
      </c>
      <c r="W297" s="27" t="s">
        <v>70</v>
      </c>
      <c r="X297" s="23" t="s">
        <v>8081</v>
      </c>
      <c r="Y297" s="32">
        <v>41505</v>
      </c>
      <c r="Z297" s="33">
        <v>1741354727</v>
      </c>
      <c r="AA297" s="33" t="s">
        <v>8082</v>
      </c>
      <c r="AB297" s="33" t="s">
        <v>8081</v>
      </c>
      <c r="AC297" s="32">
        <v>1</v>
      </c>
      <c r="AD297" s="33" t="s">
        <v>6168</v>
      </c>
      <c r="AE297" s="33" t="s">
        <v>6169</v>
      </c>
      <c r="AF297" s="33" t="s">
        <v>8083</v>
      </c>
      <c r="AG297" s="32">
        <v>5</v>
      </c>
      <c r="AH297" s="33" t="s">
        <v>8084</v>
      </c>
      <c r="AI297" s="33" t="s">
        <v>602</v>
      </c>
      <c r="AJ297" s="33" t="s">
        <v>603</v>
      </c>
      <c r="AK297" s="33">
        <v>2.7139511635896002E-4</v>
      </c>
      <c r="AL297" s="33">
        <v>3.3542392288591998E-4</v>
      </c>
      <c r="AM297" s="33">
        <v>1.454022040652E-4</v>
      </c>
      <c r="AN297" s="33">
        <v>0.1932971254911269</v>
      </c>
      <c r="AO297" s="33">
        <v>0.6019273591135883</v>
      </c>
      <c r="AP297" s="33">
        <v>0.74393687990758872</v>
      </c>
      <c r="AQ297" s="33">
        <v>0.32248761833466721</v>
      </c>
      <c r="AR297" s="33"/>
      <c r="AS297" s="33"/>
      <c r="AT297" s="18" t="s">
        <v>71</v>
      </c>
      <c r="AU297" s="18" t="s">
        <v>71</v>
      </c>
      <c r="AV297" s="18" t="s">
        <v>72</v>
      </c>
      <c r="AW297" s="18" t="s">
        <v>72</v>
      </c>
      <c r="AX297" s="30">
        <v>1</v>
      </c>
      <c r="AY297" s="31" t="s">
        <v>604</v>
      </c>
      <c r="AZ297" s="31"/>
      <c r="BA297" s="31"/>
      <c r="BB297" s="31"/>
      <c r="BC297" s="31"/>
      <c r="BD297" s="31"/>
      <c r="BE297" s="31"/>
      <c r="BF297" s="31"/>
    </row>
    <row r="298" spans="1:58" ht="16" x14ac:dyDescent="0.2">
      <c r="A298" s="1"/>
      <c r="B298" s="9">
        <v>21994640</v>
      </c>
      <c r="C298" s="10" t="s">
        <v>8085</v>
      </c>
      <c r="D298" s="11" t="s">
        <v>8086</v>
      </c>
      <c r="E298" s="12">
        <v>87</v>
      </c>
      <c r="F298" s="13" t="s">
        <v>726</v>
      </c>
      <c r="G298" s="13" t="s">
        <v>75</v>
      </c>
      <c r="H298" s="13">
        <v>1.69</v>
      </c>
      <c r="I298" s="14" t="s">
        <v>8087</v>
      </c>
      <c r="J298" s="13"/>
      <c r="K298" s="13">
        <v>2.9999999999999997E-4</v>
      </c>
      <c r="L298" s="13">
        <v>4.0000000000000002E-4</v>
      </c>
      <c r="M298" s="13">
        <v>0</v>
      </c>
      <c r="N298" s="13">
        <v>4.0000000000000002E-4</v>
      </c>
      <c r="O298" s="13">
        <v>5.9999999999999995E-4</v>
      </c>
      <c r="P298" s="13">
        <v>1E-4</v>
      </c>
      <c r="Q298" s="13">
        <v>-5.9999999999999995E-4</v>
      </c>
      <c r="R298" s="13" t="s">
        <v>8088</v>
      </c>
      <c r="S298" s="15">
        <f t="shared" si="4"/>
        <v>7</v>
      </c>
      <c r="T298" s="12">
        <v>289</v>
      </c>
      <c r="U298" s="12" t="s">
        <v>69</v>
      </c>
      <c r="V298" s="16" t="s">
        <v>70</v>
      </c>
      <c r="W298" s="16" t="s">
        <v>70</v>
      </c>
      <c r="X298" s="13" t="s">
        <v>8089</v>
      </c>
      <c r="Y298" s="30">
        <v>41429</v>
      </c>
      <c r="Z298" s="17">
        <v>1741346135</v>
      </c>
      <c r="AA298" s="17" t="s">
        <v>8090</v>
      </c>
      <c r="AB298" s="17" t="s">
        <v>8091</v>
      </c>
      <c r="AC298" s="30">
        <v>1</v>
      </c>
      <c r="AD298" s="17" t="s">
        <v>6168</v>
      </c>
      <c r="AE298" s="17" t="s">
        <v>6169</v>
      </c>
      <c r="AF298" s="17" t="s">
        <v>8092</v>
      </c>
      <c r="AG298" s="30">
        <v>4</v>
      </c>
      <c r="AH298" s="17" t="s">
        <v>8093</v>
      </c>
      <c r="AI298" s="17" t="s">
        <v>602</v>
      </c>
      <c r="AJ298" s="17" t="s">
        <v>603</v>
      </c>
      <c r="AK298" s="17">
        <v>2.5603145207933701E-4</v>
      </c>
      <c r="AL298" s="17">
        <v>3.5505711293015702E-4</v>
      </c>
      <c r="AM298" s="17">
        <v>4.3391470011305997E-5</v>
      </c>
      <c r="AN298" s="17">
        <v>6.629914999611404E-2</v>
      </c>
      <c r="AO298" s="17">
        <v>0.56302961032691223</v>
      </c>
      <c r="AP298" s="17">
        <v>0.7807933998472929</v>
      </c>
      <c r="AQ298" s="17">
        <v>9.5420629979503957E-2</v>
      </c>
      <c r="AR298" s="17"/>
      <c r="AS298" s="17"/>
      <c r="AT298" s="18" t="s">
        <v>71</v>
      </c>
      <c r="AU298" s="18" t="s">
        <v>71</v>
      </c>
      <c r="AV298" s="18" t="s">
        <v>72</v>
      </c>
      <c r="AW298" s="18" t="s">
        <v>72</v>
      </c>
      <c r="AX298" s="30">
        <v>2</v>
      </c>
      <c r="AY298" s="31" t="s">
        <v>604</v>
      </c>
      <c r="AZ298" s="31" t="s">
        <v>631</v>
      </c>
      <c r="BA298" s="31"/>
      <c r="BB298" s="31"/>
      <c r="BC298" s="31"/>
      <c r="BD298" s="31"/>
      <c r="BE298" s="31"/>
      <c r="BF298" s="31"/>
    </row>
    <row r="299" spans="1:58" ht="16" x14ac:dyDescent="0.2">
      <c r="A299" s="1"/>
      <c r="B299" s="19">
        <v>21993447</v>
      </c>
      <c r="C299" s="20" t="s">
        <v>945</v>
      </c>
      <c r="D299" s="21" t="s">
        <v>8094</v>
      </c>
      <c r="E299" s="22">
        <v>12</v>
      </c>
      <c r="F299" s="23" t="s">
        <v>726</v>
      </c>
      <c r="G299" s="23" t="s">
        <v>66</v>
      </c>
      <c r="H299" s="23">
        <v>1.83</v>
      </c>
      <c r="I299" s="24" t="s">
        <v>8095</v>
      </c>
      <c r="J299" s="23"/>
      <c r="K299" s="23">
        <v>5.9999999999999995E-4</v>
      </c>
      <c r="L299" s="23">
        <v>0</v>
      </c>
      <c r="M299" s="23">
        <v>0</v>
      </c>
      <c r="N299" s="23">
        <v>0</v>
      </c>
      <c r="O299" s="23">
        <v>5.9999999999999995E-4</v>
      </c>
      <c r="P299" s="23">
        <v>0</v>
      </c>
      <c r="Q299" s="23">
        <v>-5.9999999999999995E-4</v>
      </c>
      <c r="R299" s="23" t="s">
        <v>547</v>
      </c>
      <c r="S299" s="25">
        <f t="shared" si="4"/>
        <v>1</v>
      </c>
      <c r="T299" s="22">
        <v>290</v>
      </c>
      <c r="U299" s="22" t="s">
        <v>69</v>
      </c>
      <c r="V299" s="26" t="s">
        <v>69</v>
      </c>
      <c r="W299" s="27" t="s">
        <v>70</v>
      </c>
      <c r="X299" s="23" t="s">
        <v>8096</v>
      </c>
      <c r="Y299" s="32">
        <v>41313</v>
      </c>
      <c r="Z299" s="33">
        <v>1741331747</v>
      </c>
      <c r="AA299" s="33" t="s">
        <v>8097</v>
      </c>
      <c r="AB299" s="33" t="s">
        <v>8098</v>
      </c>
      <c r="AC299" s="32">
        <v>1</v>
      </c>
      <c r="AD299" s="33" t="s">
        <v>6168</v>
      </c>
      <c r="AE299" s="33" t="s">
        <v>6169</v>
      </c>
      <c r="AF299" s="33" t="s">
        <v>8099</v>
      </c>
      <c r="AG299" s="32">
        <v>10</v>
      </c>
      <c r="AH299" s="33" t="s">
        <v>8100</v>
      </c>
      <c r="AI299" s="33" t="s">
        <v>741</v>
      </c>
      <c r="AJ299" s="33" t="s">
        <v>742</v>
      </c>
      <c r="AK299" s="33">
        <v>5.9818231176658797E-4</v>
      </c>
      <c r="AL299" s="33">
        <v>1.9219770036503999E-5</v>
      </c>
      <c r="AM299" s="33">
        <v>1.84228419188274E-4</v>
      </c>
      <c r="AN299" s="33">
        <v>0.22981712766722459</v>
      </c>
      <c r="AO299" s="33">
        <v>1.3076069035710181</v>
      </c>
      <c r="AP299" s="33">
        <v>4.2013786583824222E-2</v>
      </c>
      <c r="AQ299" s="33">
        <v>0.40271727870576279</v>
      </c>
      <c r="AR299" s="33"/>
      <c r="AS299" s="33"/>
      <c r="AT299" s="18" t="s">
        <v>71</v>
      </c>
      <c r="AU299" s="18" t="s">
        <v>71</v>
      </c>
      <c r="AV299" s="18" t="s">
        <v>72</v>
      </c>
      <c r="AW299" s="18" t="s">
        <v>72</v>
      </c>
      <c r="AX299" s="30">
        <v>2</v>
      </c>
      <c r="AY299" s="31" t="s">
        <v>604</v>
      </c>
      <c r="AZ299" s="31" t="s">
        <v>631</v>
      </c>
      <c r="BA299" s="31"/>
      <c r="BB299" s="31"/>
      <c r="BC299" s="31"/>
      <c r="BD299" s="31"/>
      <c r="BE299" s="31"/>
      <c r="BF299" s="31"/>
    </row>
    <row r="300" spans="1:58" ht="16" x14ac:dyDescent="0.2">
      <c r="A300" s="1"/>
      <c r="B300" s="9">
        <v>21990518</v>
      </c>
      <c r="C300" s="10" t="s">
        <v>8101</v>
      </c>
      <c r="D300" s="11" t="s">
        <v>8102</v>
      </c>
      <c r="E300" s="12">
        <v>10</v>
      </c>
      <c r="F300" s="13" t="s">
        <v>591</v>
      </c>
      <c r="G300" s="13" t="s">
        <v>75</v>
      </c>
      <c r="H300" s="13">
        <v>1.45</v>
      </c>
      <c r="I300" s="14" t="s">
        <v>8103</v>
      </c>
      <c r="J300" s="13"/>
      <c r="K300" s="13">
        <v>2.0000000000000001E-4</v>
      </c>
      <c r="L300" s="13">
        <v>5.0000000000000001E-4</v>
      </c>
      <c r="M300" s="13">
        <v>0</v>
      </c>
      <c r="N300" s="13">
        <v>5.0000000000000001E-4</v>
      </c>
      <c r="O300" s="13">
        <v>5.9999999999999995E-4</v>
      </c>
      <c r="P300" s="13">
        <v>1E-4</v>
      </c>
      <c r="Q300" s="13">
        <v>-5.9999999999999995E-4</v>
      </c>
      <c r="R300" s="13" t="s">
        <v>8088</v>
      </c>
      <c r="S300" s="15">
        <f t="shared" si="4"/>
        <v>7</v>
      </c>
      <c r="T300" s="12">
        <v>291</v>
      </c>
      <c r="U300" s="12" t="s">
        <v>69</v>
      </c>
      <c r="V300" s="28" t="s">
        <v>69</v>
      </c>
      <c r="W300" s="16" t="s">
        <v>70</v>
      </c>
      <c r="X300" s="13" t="s">
        <v>8104</v>
      </c>
      <c r="Y300" s="30">
        <v>40975</v>
      </c>
      <c r="Z300" s="17">
        <v>1741296347</v>
      </c>
      <c r="AA300" s="17" t="s">
        <v>8105</v>
      </c>
      <c r="AB300" s="17" t="s">
        <v>8104</v>
      </c>
      <c r="AC300" s="30">
        <v>1</v>
      </c>
      <c r="AD300" s="17" t="s">
        <v>6168</v>
      </c>
      <c r="AE300" s="17" t="s">
        <v>6169</v>
      </c>
      <c r="AF300" s="17" t="s">
        <v>8106</v>
      </c>
      <c r="AG300" s="30">
        <v>2</v>
      </c>
      <c r="AH300" s="17" t="s">
        <v>8107</v>
      </c>
      <c r="AI300" s="17" t="s">
        <v>602</v>
      </c>
      <c r="AJ300" s="17" t="s">
        <v>603</v>
      </c>
      <c r="AK300" s="17">
        <v>1.54718281433232E-4</v>
      </c>
      <c r="AL300" s="17">
        <v>4.6642724941558801E-4</v>
      </c>
      <c r="AM300" s="17">
        <v>-1.467894763564381E-3</v>
      </c>
      <c r="AN300" s="17">
        <v>-2.3632058682905508</v>
      </c>
      <c r="AO300" s="17">
        <v>0.34221875815194092</v>
      </c>
      <c r="AP300" s="17">
        <v>1.031682569018914</v>
      </c>
      <c r="AQ300" s="17">
        <v>-3.2468116788223398</v>
      </c>
      <c r="AR300" s="17"/>
      <c r="AS300" s="17"/>
      <c r="AT300" s="18" t="s">
        <v>71</v>
      </c>
      <c r="AU300" s="18" t="s">
        <v>71</v>
      </c>
      <c r="AV300" s="18" t="s">
        <v>72</v>
      </c>
      <c r="AW300" s="18" t="s">
        <v>72</v>
      </c>
      <c r="AX300" s="30">
        <v>1</v>
      </c>
      <c r="AY300" s="31" t="s">
        <v>604</v>
      </c>
      <c r="AZ300" s="31"/>
      <c r="BA300" s="31"/>
      <c r="BB300" s="31"/>
      <c r="BC300" s="31"/>
      <c r="BD300" s="31"/>
      <c r="BE300" s="31"/>
      <c r="BF300" s="31"/>
    </row>
    <row r="301" spans="1:58" ht="16" x14ac:dyDescent="0.2">
      <c r="A301" s="1"/>
      <c r="B301" s="19">
        <v>21994185</v>
      </c>
      <c r="C301" s="20" t="s">
        <v>8108</v>
      </c>
      <c r="D301" s="21" t="s">
        <v>8109</v>
      </c>
      <c r="E301" s="22">
        <v>244</v>
      </c>
      <c r="F301" s="23"/>
      <c r="G301" s="23" t="s">
        <v>66</v>
      </c>
      <c r="H301" s="23">
        <v>1.76</v>
      </c>
      <c r="I301" s="24" t="s">
        <v>8110</v>
      </c>
      <c r="J301" s="23"/>
      <c r="K301" s="23">
        <v>5.9999999999999995E-4</v>
      </c>
      <c r="L301" s="23">
        <v>0</v>
      </c>
      <c r="M301" s="23">
        <v>0</v>
      </c>
      <c r="N301" s="23">
        <v>0</v>
      </c>
      <c r="O301" s="23">
        <v>5.9999999999999995E-4</v>
      </c>
      <c r="P301" s="23">
        <v>0</v>
      </c>
      <c r="Q301" s="23">
        <v>-5.9999999999999995E-4</v>
      </c>
      <c r="R301" s="23" t="s">
        <v>547</v>
      </c>
      <c r="S301" s="25">
        <f t="shared" si="4"/>
        <v>1</v>
      </c>
      <c r="T301" s="22">
        <v>292</v>
      </c>
      <c r="U301" s="22" t="s">
        <v>69</v>
      </c>
      <c r="V301" s="26" t="s">
        <v>69</v>
      </c>
      <c r="W301" s="27" t="s">
        <v>70</v>
      </c>
      <c r="X301" s="23"/>
      <c r="Y301" s="32">
        <v>41378</v>
      </c>
      <c r="Z301" s="33"/>
      <c r="AA301" s="33"/>
      <c r="AB301" s="33"/>
      <c r="AC301" s="32"/>
      <c r="AD301" s="33"/>
      <c r="AE301" s="33"/>
      <c r="AF301" s="33"/>
      <c r="AG301" s="32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  <c r="AT301" s="18" t="s">
        <v>71</v>
      </c>
      <c r="AU301" s="18" t="s">
        <v>71</v>
      </c>
      <c r="AV301" s="18" t="s">
        <v>72</v>
      </c>
      <c r="AW301" s="18" t="s">
        <v>72</v>
      </c>
      <c r="AX301" s="30"/>
      <c r="AY301" s="31"/>
      <c r="AZ301" s="31"/>
      <c r="BA301" s="31"/>
      <c r="BB301" s="31"/>
      <c r="BC301" s="31"/>
      <c r="BD301" s="31"/>
      <c r="BE301" s="31"/>
      <c r="BF301" s="31"/>
    </row>
    <row r="302" spans="1:58" ht="16" x14ac:dyDescent="0.2">
      <c r="A302" s="1"/>
      <c r="B302" s="9">
        <v>21995057</v>
      </c>
      <c r="C302" s="10" t="s">
        <v>8111</v>
      </c>
      <c r="D302" s="11" t="s">
        <v>8112</v>
      </c>
      <c r="E302" s="12">
        <v>4</v>
      </c>
      <c r="F302" s="13" t="s">
        <v>726</v>
      </c>
      <c r="G302" s="13" t="s">
        <v>75</v>
      </c>
      <c r="H302" s="13">
        <v>1.59</v>
      </c>
      <c r="I302" s="14" t="s">
        <v>8113</v>
      </c>
      <c r="J302" s="13"/>
      <c r="K302" s="13">
        <v>4.0000000000000002E-4</v>
      </c>
      <c r="L302" s="13">
        <v>2.0000000000000001E-4</v>
      </c>
      <c r="M302" s="13">
        <v>0</v>
      </c>
      <c r="N302" s="13">
        <v>2.0000000000000001E-4</v>
      </c>
      <c r="O302" s="13">
        <v>5.9999999999999995E-4</v>
      </c>
      <c r="P302" s="13">
        <v>0</v>
      </c>
      <c r="Q302" s="13">
        <v>-5.9999999999999995E-4</v>
      </c>
      <c r="R302" s="13" t="s">
        <v>547</v>
      </c>
      <c r="S302" s="15">
        <f t="shared" si="4"/>
        <v>1</v>
      </c>
      <c r="T302" s="12">
        <v>293</v>
      </c>
      <c r="U302" s="12" t="s">
        <v>69</v>
      </c>
      <c r="V302" s="16" t="s">
        <v>70</v>
      </c>
      <c r="W302" s="16" t="s">
        <v>70</v>
      </c>
      <c r="X302" s="13" t="s">
        <v>8114</v>
      </c>
      <c r="Y302" s="30">
        <v>41475</v>
      </c>
      <c r="Z302" s="17">
        <v>1741351163</v>
      </c>
      <c r="AA302" s="17" t="s">
        <v>8115</v>
      </c>
      <c r="AB302" s="17" t="s">
        <v>8116</v>
      </c>
      <c r="AC302" s="30">
        <v>1</v>
      </c>
      <c r="AD302" s="17" t="s">
        <v>6168</v>
      </c>
      <c r="AE302" s="17" t="s">
        <v>6169</v>
      </c>
      <c r="AF302" s="17" t="s">
        <v>8117</v>
      </c>
      <c r="AG302" s="30">
        <v>7</v>
      </c>
      <c r="AH302" s="17" t="s">
        <v>8118</v>
      </c>
      <c r="AI302" s="17" t="s">
        <v>602</v>
      </c>
      <c r="AJ302" s="17" t="s">
        <v>603</v>
      </c>
      <c r="AK302" s="17">
        <v>3.9756354281004401E-4</v>
      </c>
      <c r="AL302" s="17">
        <v>2.2941129167329099E-4</v>
      </c>
      <c r="AM302" s="17">
        <v>2.3479785599178998E-5</v>
      </c>
      <c r="AN302" s="17">
        <v>3.6097499924284418E-2</v>
      </c>
      <c r="AO302" s="17">
        <v>0.86504484615602717</v>
      </c>
      <c r="AP302" s="17">
        <v>0.49916814330935128</v>
      </c>
      <c r="AQ302" s="17">
        <v>5.1088858344143832E-2</v>
      </c>
      <c r="AR302" s="17"/>
      <c r="AS302" s="17"/>
      <c r="AT302" s="18" t="s">
        <v>71</v>
      </c>
      <c r="AU302" s="18" t="s">
        <v>71</v>
      </c>
      <c r="AV302" s="18" t="s">
        <v>72</v>
      </c>
      <c r="AW302" s="18" t="s">
        <v>72</v>
      </c>
      <c r="AX302" s="30">
        <v>2</v>
      </c>
      <c r="AY302" s="31" t="s">
        <v>604</v>
      </c>
      <c r="AZ302" s="31" t="s">
        <v>631</v>
      </c>
      <c r="BA302" s="31"/>
      <c r="BB302" s="31"/>
      <c r="BC302" s="31"/>
      <c r="BD302" s="31"/>
      <c r="BE302" s="31"/>
      <c r="BF302" s="31"/>
    </row>
    <row r="303" spans="1:58" ht="16" x14ac:dyDescent="0.2">
      <c r="A303" s="1"/>
      <c r="B303" s="19">
        <v>21992308</v>
      </c>
      <c r="C303" s="20" t="s">
        <v>8119</v>
      </c>
      <c r="D303" s="21" t="s">
        <v>8120</v>
      </c>
      <c r="E303" s="22">
        <v>62</v>
      </c>
      <c r="F303" s="23" t="s">
        <v>591</v>
      </c>
      <c r="G303" s="23" t="s">
        <v>75</v>
      </c>
      <c r="H303" s="23">
        <v>3.55</v>
      </c>
      <c r="I303" s="24" t="s">
        <v>8121</v>
      </c>
      <c r="J303" s="23"/>
      <c r="K303" s="23">
        <v>2.9999999999999997E-4</v>
      </c>
      <c r="L303" s="23">
        <v>4.0000000000000002E-4</v>
      </c>
      <c r="M303" s="23">
        <v>0</v>
      </c>
      <c r="N303" s="23">
        <v>4.0000000000000002E-4</v>
      </c>
      <c r="O303" s="23">
        <v>5.9999999999999995E-4</v>
      </c>
      <c r="P303" s="23">
        <v>1E-4</v>
      </c>
      <c r="Q303" s="23">
        <v>-5.9999999999999995E-4</v>
      </c>
      <c r="R303" s="23" t="s">
        <v>8088</v>
      </c>
      <c r="S303" s="25">
        <f t="shared" si="4"/>
        <v>7</v>
      </c>
      <c r="T303" s="22">
        <v>294</v>
      </c>
      <c r="U303" s="22" t="s">
        <v>69</v>
      </c>
      <c r="V303" s="26" t="s">
        <v>69</v>
      </c>
      <c r="W303" s="27" t="s">
        <v>70</v>
      </c>
      <c r="X303" s="23" t="s">
        <v>8122</v>
      </c>
      <c r="Y303" s="32">
        <v>41221</v>
      </c>
      <c r="Z303" s="33">
        <v>1741317971</v>
      </c>
      <c r="AA303" s="33" t="s">
        <v>8123</v>
      </c>
      <c r="AB303" s="33" t="s">
        <v>8122</v>
      </c>
      <c r="AC303" s="32">
        <v>1</v>
      </c>
      <c r="AD303" s="33" t="s">
        <v>6168</v>
      </c>
      <c r="AE303" s="33" t="s">
        <v>6169</v>
      </c>
      <c r="AF303" s="33" t="s">
        <v>8124</v>
      </c>
      <c r="AG303" s="32">
        <v>4</v>
      </c>
      <c r="AH303" s="33" t="s">
        <v>8125</v>
      </c>
      <c r="AI303" s="33" t="s">
        <v>602</v>
      </c>
      <c r="AJ303" s="33" t="s">
        <v>603</v>
      </c>
      <c r="AK303" s="33">
        <v>2.7974933201847601E-4</v>
      </c>
      <c r="AL303" s="33">
        <v>3.5256209447462398E-4</v>
      </c>
      <c r="AM303" s="33">
        <v>5.0751045457236E-5</v>
      </c>
      <c r="AN303" s="33">
        <v>7.4299273553014064E-2</v>
      </c>
      <c r="AO303" s="33">
        <v>0.60375934363767314</v>
      </c>
      <c r="AP303" s="33">
        <v>0.76090497594991147</v>
      </c>
      <c r="AQ303" s="33">
        <v>0.1095316927947582</v>
      </c>
      <c r="AR303" s="33"/>
      <c r="AS303" s="33"/>
      <c r="AT303" s="18" t="s">
        <v>71</v>
      </c>
      <c r="AU303" s="18" t="s">
        <v>71</v>
      </c>
      <c r="AV303" s="18" t="s">
        <v>72</v>
      </c>
      <c r="AW303" s="18" t="s">
        <v>72</v>
      </c>
      <c r="AX303" s="30">
        <v>1</v>
      </c>
      <c r="AY303" s="31" t="s">
        <v>604</v>
      </c>
      <c r="AZ303" s="31"/>
      <c r="BA303" s="31"/>
      <c r="BB303" s="31"/>
      <c r="BC303" s="31"/>
      <c r="BD303" s="31"/>
      <c r="BE303" s="31"/>
      <c r="BF303" s="31"/>
    </row>
    <row r="304" spans="1:58" ht="16" x14ac:dyDescent="0.2">
      <c r="A304" s="1"/>
      <c r="B304" s="9">
        <v>21992043</v>
      </c>
      <c r="C304" s="10" t="s">
        <v>2068</v>
      </c>
      <c r="D304" s="11" t="s">
        <v>8126</v>
      </c>
      <c r="E304" s="12">
        <v>10</v>
      </c>
      <c r="F304" s="13" t="s">
        <v>591</v>
      </c>
      <c r="G304" s="13" t="s">
        <v>66</v>
      </c>
      <c r="H304" s="13">
        <v>3.59</v>
      </c>
      <c r="I304" s="14" t="s">
        <v>8127</v>
      </c>
      <c r="J304" s="13"/>
      <c r="K304" s="13">
        <v>1E-4</v>
      </c>
      <c r="L304" s="13">
        <v>5.0000000000000001E-4</v>
      </c>
      <c r="M304" s="13">
        <v>0</v>
      </c>
      <c r="N304" s="13">
        <v>5.0000000000000001E-4</v>
      </c>
      <c r="O304" s="13">
        <v>5.9999999999999995E-4</v>
      </c>
      <c r="P304" s="13">
        <v>0</v>
      </c>
      <c r="Q304" s="13">
        <v>-5.9999999999999995E-4</v>
      </c>
      <c r="R304" s="13" t="s">
        <v>547</v>
      </c>
      <c r="S304" s="15">
        <f t="shared" si="4"/>
        <v>1</v>
      </c>
      <c r="T304" s="12">
        <v>295</v>
      </c>
      <c r="U304" s="12" t="s">
        <v>69</v>
      </c>
      <c r="V304" s="28" t="s">
        <v>69</v>
      </c>
      <c r="W304" s="16" t="s">
        <v>70</v>
      </c>
      <c r="X304" s="13" t="s">
        <v>8128</v>
      </c>
      <c r="Y304" s="30">
        <v>41182</v>
      </c>
      <c r="Z304" s="17">
        <v>1741314731</v>
      </c>
      <c r="AA304" s="17" t="s">
        <v>8129</v>
      </c>
      <c r="AB304" s="17" t="s">
        <v>8128</v>
      </c>
      <c r="AC304" s="30">
        <v>1</v>
      </c>
      <c r="AD304" s="17" t="s">
        <v>6168</v>
      </c>
      <c r="AE304" s="17" t="s">
        <v>6169</v>
      </c>
      <c r="AF304" s="17" t="s">
        <v>8130</v>
      </c>
      <c r="AG304" s="30">
        <v>4</v>
      </c>
      <c r="AH304" s="17" t="s">
        <v>8131</v>
      </c>
      <c r="AI304" s="17" t="s">
        <v>741</v>
      </c>
      <c r="AJ304" s="17" t="s">
        <v>742</v>
      </c>
      <c r="AK304" s="17">
        <v>1.2835190660863801E-4</v>
      </c>
      <c r="AL304" s="17">
        <v>5.0698395012965997E-4</v>
      </c>
      <c r="AM304" s="17">
        <v>7.1220623192069996E-5</v>
      </c>
      <c r="AN304" s="17">
        <v>0.1007996178862996</v>
      </c>
      <c r="AO304" s="17">
        <v>0.27751942280499869</v>
      </c>
      <c r="AP304" s="17">
        <v>1.0961885719422</v>
      </c>
      <c r="AQ304" s="17">
        <v>0.1539915281534695</v>
      </c>
      <c r="AR304" s="17"/>
      <c r="AS304" s="17"/>
      <c r="AT304" s="18" t="s">
        <v>71</v>
      </c>
      <c r="AU304" s="18" t="s">
        <v>71</v>
      </c>
      <c r="AV304" s="18" t="s">
        <v>72</v>
      </c>
      <c r="AW304" s="18" t="s">
        <v>72</v>
      </c>
      <c r="AX304" s="30">
        <v>1</v>
      </c>
      <c r="AY304" s="31" t="s">
        <v>604</v>
      </c>
      <c r="AZ304" s="31"/>
      <c r="BA304" s="31"/>
      <c r="BB304" s="31"/>
      <c r="BC304" s="31"/>
      <c r="BD304" s="31"/>
      <c r="BE304" s="31"/>
      <c r="BF304" s="31"/>
    </row>
    <row r="305" spans="1:58" ht="16" x14ac:dyDescent="0.2">
      <c r="A305" s="1"/>
      <c r="B305" s="19">
        <v>21990558</v>
      </c>
      <c r="C305" s="20" t="s">
        <v>1059</v>
      </c>
      <c r="D305" s="21" t="s">
        <v>8132</v>
      </c>
      <c r="E305" s="22">
        <v>38</v>
      </c>
      <c r="F305" s="23" t="s">
        <v>726</v>
      </c>
      <c r="G305" s="23" t="s">
        <v>75</v>
      </c>
      <c r="H305" s="23">
        <v>1.45</v>
      </c>
      <c r="I305" s="24" t="s">
        <v>8133</v>
      </c>
      <c r="J305" s="23"/>
      <c r="K305" s="23">
        <v>2.0000000000000001E-4</v>
      </c>
      <c r="L305" s="23">
        <v>4.0000000000000002E-4</v>
      </c>
      <c r="M305" s="23">
        <v>0</v>
      </c>
      <c r="N305" s="23">
        <v>4.0000000000000002E-4</v>
      </c>
      <c r="O305" s="23">
        <v>5.9999999999999995E-4</v>
      </c>
      <c r="P305" s="23">
        <v>0</v>
      </c>
      <c r="Q305" s="23">
        <v>-5.9999999999999995E-4</v>
      </c>
      <c r="R305" s="23" t="s">
        <v>547</v>
      </c>
      <c r="S305" s="25">
        <f t="shared" si="4"/>
        <v>1</v>
      </c>
      <c r="T305" s="22">
        <v>296</v>
      </c>
      <c r="U305" s="22" t="s">
        <v>69</v>
      </c>
      <c r="V305" s="27" t="s">
        <v>70</v>
      </c>
      <c r="W305" s="27" t="s">
        <v>70</v>
      </c>
      <c r="X305" s="23" t="s">
        <v>8134</v>
      </c>
      <c r="Y305" s="32">
        <v>40979</v>
      </c>
      <c r="Z305" s="33">
        <v>1741296827</v>
      </c>
      <c r="AA305" s="33" t="s">
        <v>8135</v>
      </c>
      <c r="AB305" s="33" t="s">
        <v>8136</v>
      </c>
      <c r="AC305" s="32">
        <v>1</v>
      </c>
      <c r="AD305" s="33" t="s">
        <v>6168</v>
      </c>
      <c r="AE305" s="33" t="s">
        <v>6169</v>
      </c>
      <c r="AF305" s="33" t="s">
        <v>8137</v>
      </c>
      <c r="AG305" s="32">
        <v>3</v>
      </c>
      <c r="AH305" s="33" t="s">
        <v>8138</v>
      </c>
      <c r="AI305" s="33" t="s">
        <v>602</v>
      </c>
      <c r="AJ305" s="33" t="s">
        <v>603</v>
      </c>
      <c r="AK305" s="33">
        <v>2.1147630410476399E-4</v>
      </c>
      <c r="AL305" s="33">
        <v>4.2748510889437802E-4</v>
      </c>
      <c r="AM305" s="33">
        <v>1.3959520104902699E-4</v>
      </c>
      <c r="AN305" s="33">
        <v>0.17930000019290859</v>
      </c>
      <c r="AO305" s="33">
        <v>0.46614409461050899</v>
      </c>
      <c r="AP305" s="33">
        <v>0.94227889922990049</v>
      </c>
      <c r="AQ305" s="33">
        <v>0.30770103951095468</v>
      </c>
      <c r="AR305" s="33"/>
      <c r="AS305" s="33"/>
      <c r="AT305" s="18" t="s">
        <v>71</v>
      </c>
      <c r="AU305" s="18" t="s">
        <v>71</v>
      </c>
      <c r="AV305" s="18" t="s">
        <v>72</v>
      </c>
      <c r="AW305" s="18" t="s">
        <v>72</v>
      </c>
      <c r="AX305" s="30">
        <v>2</v>
      </c>
      <c r="AY305" s="31" t="s">
        <v>604</v>
      </c>
      <c r="AZ305" s="31" t="s">
        <v>631</v>
      </c>
      <c r="BA305" s="31"/>
      <c r="BB305" s="31"/>
      <c r="BC305" s="31"/>
      <c r="BD305" s="31"/>
      <c r="BE305" s="31"/>
      <c r="BF305" s="31"/>
    </row>
    <row r="306" spans="1:58" ht="16" x14ac:dyDescent="0.2">
      <c r="A306" s="1"/>
      <c r="B306" s="9">
        <v>21991666</v>
      </c>
      <c r="C306" s="10" t="s">
        <v>467</v>
      </c>
      <c r="D306" s="11" t="s">
        <v>8139</v>
      </c>
      <c r="E306" s="12">
        <v>116</v>
      </c>
      <c r="F306" s="13" t="s">
        <v>591</v>
      </c>
      <c r="G306" s="13" t="s">
        <v>66</v>
      </c>
      <c r="H306" s="13">
        <v>0.75</v>
      </c>
      <c r="I306" s="14" t="s">
        <v>8140</v>
      </c>
      <c r="J306" s="13"/>
      <c r="K306" s="13">
        <v>5.0000000000000001E-4</v>
      </c>
      <c r="L306" s="13">
        <v>1E-4</v>
      </c>
      <c r="M306" s="13">
        <v>0</v>
      </c>
      <c r="N306" s="13">
        <v>1E-4</v>
      </c>
      <c r="O306" s="13">
        <v>5.9999999999999995E-4</v>
      </c>
      <c r="P306" s="13">
        <v>0</v>
      </c>
      <c r="Q306" s="13">
        <v>-5.9999999999999995E-4</v>
      </c>
      <c r="R306" s="13" t="s">
        <v>547</v>
      </c>
      <c r="S306" s="15">
        <f t="shared" si="4"/>
        <v>1</v>
      </c>
      <c r="T306" s="12">
        <v>297</v>
      </c>
      <c r="U306" s="12" t="s">
        <v>69</v>
      </c>
      <c r="V306" s="28" t="s">
        <v>69</v>
      </c>
      <c r="W306" s="16" t="s">
        <v>70</v>
      </c>
      <c r="X306" s="13" t="s">
        <v>8141</v>
      </c>
      <c r="Y306" s="30">
        <v>41120</v>
      </c>
      <c r="Z306" s="17">
        <v>1741310159</v>
      </c>
      <c r="AA306" s="17" t="s">
        <v>8142</v>
      </c>
      <c r="AB306" s="17" t="s">
        <v>8141</v>
      </c>
      <c r="AC306" s="30">
        <v>1</v>
      </c>
      <c r="AD306" s="17" t="s">
        <v>6168</v>
      </c>
      <c r="AE306" s="17" t="s">
        <v>6169</v>
      </c>
      <c r="AF306" s="17" t="s">
        <v>8143</v>
      </c>
      <c r="AG306" s="30">
        <v>5</v>
      </c>
      <c r="AH306" s="17" t="s">
        <v>8144</v>
      </c>
      <c r="AI306" s="17" t="s">
        <v>741</v>
      </c>
      <c r="AJ306" s="17" t="s">
        <v>742</v>
      </c>
      <c r="AK306" s="17">
        <v>4.9940859769555495E-4</v>
      </c>
      <c r="AL306" s="17">
        <v>1.4046348358627201E-4</v>
      </c>
      <c r="AM306" s="17">
        <v>8.5636842785159295E-4</v>
      </c>
      <c r="AN306" s="17">
        <v>0.57234677354617092</v>
      </c>
      <c r="AO306" s="17">
        <v>1.072105250788042</v>
      </c>
      <c r="AP306" s="17">
        <v>0.30153993942375912</v>
      </c>
      <c r="AQ306" s="17">
        <v>1.838408654447089</v>
      </c>
      <c r="AR306" s="17"/>
      <c r="AS306" s="17"/>
      <c r="AT306" s="18" t="s">
        <v>71</v>
      </c>
      <c r="AU306" s="18" t="s">
        <v>71</v>
      </c>
      <c r="AV306" s="18" t="s">
        <v>72</v>
      </c>
      <c r="AW306" s="18" t="s">
        <v>72</v>
      </c>
      <c r="AX306" s="30">
        <v>1</v>
      </c>
      <c r="AY306" s="31" t="s">
        <v>604</v>
      </c>
      <c r="AZ306" s="31"/>
      <c r="BA306" s="31"/>
      <c r="BB306" s="31"/>
      <c r="BC306" s="31"/>
      <c r="BD306" s="31"/>
      <c r="BE306" s="31"/>
      <c r="BF306" s="31"/>
    </row>
    <row r="307" spans="1:58" ht="16" x14ac:dyDescent="0.2">
      <c r="A307" s="1"/>
      <c r="B307" s="19">
        <v>21993039</v>
      </c>
      <c r="C307" s="20" t="s">
        <v>8145</v>
      </c>
      <c r="D307" s="21" t="s">
        <v>8146</v>
      </c>
      <c r="E307" s="22">
        <v>110</v>
      </c>
      <c r="F307" s="23"/>
      <c r="G307" s="23" t="s">
        <v>66</v>
      </c>
      <c r="H307" s="23">
        <v>1.88</v>
      </c>
      <c r="I307" s="24" t="s">
        <v>8147</v>
      </c>
      <c r="J307" s="23"/>
      <c r="K307" s="23">
        <v>5.9999999999999995E-4</v>
      </c>
      <c r="L307" s="23">
        <v>1E-4</v>
      </c>
      <c r="M307" s="23">
        <v>0</v>
      </c>
      <c r="N307" s="23">
        <v>1E-4</v>
      </c>
      <c r="O307" s="23">
        <v>5.9999999999999995E-4</v>
      </c>
      <c r="P307" s="23">
        <v>1E-4</v>
      </c>
      <c r="Q307" s="23">
        <v>-5.9999999999999995E-4</v>
      </c>
      <c r="R307" s="23" t="s">
        <v>8088</v>
      </c>
      <c r="S307" s="25">
        <f t="shared" si="4"/>
        <v>7</v>
      </c>
      <c r="T307" s="22">
        <v>298</v>
      </c>
      <c r="U307" s="22" t="s">
        <v>69</v>
      </c>
      <c r="V307" s="26" t="s">
        <v>69</v>
      </c>
      <c r="W307" s="27" t="s">
        <v>70</v>
      </c>
      <c r="X307" s="23"/>
      <c r="Y307" s="32">
        <v>41282</v>
      </c>
      <c r="Z307" s="33"/>
      <c r="AA307" s="33"/>
      <c r="AB307" s="33"/>
      <c r="AC307" s="32"/>
      <c r="AD307" s="33"/>
      <c r="AE307" s="33"/>
      <c r="AF307" s="33"/>
      <c r="AG307" s="32"/>
      <c r="AH307" s="33"/>
      <c r="AI307" s="33"/>
      <c r="AJ307" s="33"/>
      <c r="AK307" s="33"/>
      <c r="AL307" s="33"/>
      <c r="AM307" s="33"/>
      <c r="AN307" s="33"/>
      <c r="AO307" s="33"/>
      <c r="AP307" s="33"/>
      <c r="AQ307" s="33"/>
      <c r="AR307" s="33"/>
      <c r="AS307" s="33"/>
      <c r="AT307" s="18" t="s">
        <v>71</v>
      </c>
      <c r="AU307" s="18" t="s">
        <v>71</v>
      </c>
      <c r="AV307" s="18" t="s">
        <v>72</v>
      </c>
      <c r="AW307" s="18" t="s">
        <v>72</v>
      </c>
      <c r="AX307" s="30"/>
      <c r="AY307" s="31"/>
      <c r="AZ307" s="31"/>
      <c r="BA307" s="31"/>
      <c r="BB307" s="31"/>
      <c r="BC307" s="31"/>
      <c r="BD307" s="31"/>
      <c r="BE307" s="31"/>
      <c r="BF307" s="31"/>
    </row>
    <row r="308" spans="1:58" ht="16" x14ac:dyDescent="0.2">
      <c r="A308" s="1"/>
      <c r="B308" s="9">
        <v>21993425</v>
      </c>
      <c r="C308" s="10" t="s">
        <v>933</v>
      </c>
      <c r="D308" s="11" t="s">
        <v>8148</v>
      </c>
      <c r="E308" s="12">
        <v>20</v>
      </c>
      <c r="F308" s="13" t="s">
        <v>591</v>
      </c>
      <c r="G308" s="13" t="s">
        <v>75</v>
      </c>
      <c r="H308" s="13">
        <v>1.84</v>
      </c>
      <c r="I308" s="14" t="s">
        <v>8149</v>
      </c>
      <c r="J308" s="13"/>
      <c r="K308" s="13">
        <v>5.9999999999999995E-4</v>
      </c>
      <c r="L308" s="13">
        <v>0</v>
      </c>
      <c r="M308" s="13">
        <v>0</v>
      </c>
      <c r="N308" s="13">
        <v>0</v>
      </c>
      <c r="O308" s="13">
        <v>5.9999999999999995E-4</v>
      </c>
      <c r="P308" s="13">
        <v>0</v>
      </c>
      <c r="Q308" s="13">
        <v>-5.9999999999999995E-4</v>
      </c>
      <c r="R308" s="13" t="s">
        <v>547</v>
      </c>
      <c r="S308" s="15">
        <f t="shared" si="4"/>
        <v>1</v>
      </c>
      <c r="T308" s="12">
        <v>299</v>
      </c>
      <c r="U308" s="12" t="s">
        <v>69</v>
      </c>
      <c r="V308" s="28" t="s">
        <v>69</v>
      </c>
      <c r="W308" s="16" t="s">
        <v>70</v>
      </c>
      <c r="X308" s="13" t="s">
        <v>8150</v>
      </c>
      <c r="Y308" s="30">
        <v>41310</v>
      </c>
      <c r="Z308" s="17">
        <v>1741331483</v>
      </c>
      <c r="AA308" s="17" t="s">
        <v>8151</v>
      </c>
      <c r="AB308" s="17" t="s">
        <v>8150</v>
      </c>
      <c r="AC308" s="30">
        <v>1</v>
      </c>
      <c r="AD308" s="17" t="s">
        <v>6168</v>
      </c>
      <c r="AE308" s="17" t="s">
        <v>6169</v>
      </c>
      <c r="AF308" s="17" t="s">
        <v>8152</v>
      </c>
      <c r="AG308" s="30">
        <v>11</v>
      </c>
      <c r="AH308" s="17" t="s">
        <v>8153</v>
      </c>
      <c r="AI308" s="17" t="s">
        <v>602</v>
      </c>
      <c r="AJ308" s="17" t="s">
        <v>603</v>
      </c>
      <c r="AK308" s="17">
        <v>6.31576539122832E-4</v>
      </c>
      <c r="AL308" s="17">
        <v>1.286754970824E-5</v>
      </c>
      <c r="AM308" s="17">
        <v>3.0578232747305599E-4</v>
      </c>
      <c r="AN308" s="17">
        <v>0.32179943877206191</v>
      </c>
      <c r="AO308" s="17">
        <v>1.3840066346857449</v>
      </c>
      <c r="AP308" s="17">
        <v>2.819733328455578E-2</v>
      </c>
      <c r="AQ308" s="17">
        <v>0.67007677419450773</v>
      </c>
      <c r="AR308" s="17"/>
      <c r="AS308" s="17"/>
      <c r="AT308" s="18" t="s">
        <v>71</v>
      </c>
      <c r="AU308" s="18" t="s">
        <v>71</v>
      </c>
      <c r="AV308" s="18" t="s">
        <v>72</v>
      </c>
      <c r="AW308" s="18" t="s">
        <v>72</v>
      </c>
      <c r="AX308" s="30">
        <v>1</v>
      </c>
      <c r="AY308" s="31" t="s">
        <v>604</v>
      </c>
      <c r="AZ308" s="31"/>
      <c r="BA308" s="31"/>
      <c r="BB308" s="31"/>
      <c r="BC308" s="31"/>
      <c r="BD308" s="31"/>
      <c r="BE308" s="31"/>
      <c r="BF308" s="31"/>
    </row>
    <row r="309" spans="1:58" ht="16" x14ac:dyDescent="0.2">
      <c r="A309" s="1"/>
      <c r="B309" s="19">
        <v>21995531</v>
      </c>
      <c r="C309" s="20" t="s">
        <v>8154</v>
      </c>
      <c r="D309" s="21" t="s">
        <v>8155</v>
      </c>
      <c r="E309" s="22">
        <v>252</v>
      </c>
      <c r="F309" s="23" t="s">
        <v>591</v>
      </c>
      <c r="G309" s="23" t="s">
        <v>66</v>
      </c>
      <c r="H309" s="23">
        <v>1.27</v>
      </c>
      <c r="I309" s="24" t="s">
        <v>6434</v>
      </c>
      <c r="J309" s="23"/>
      <c r="K309" s="23">
        <v>5.9999999999999995E-4</v>
      </c>
      <c r="L309" s="23">
        <v>0</v>
      </c>
      <c r="M309" s="23">
        <v>0</v>
      </c>
      <c r="N309" s="23">
        <v>0</v>
      </c>
      <c r="O309" s="23">
        <v>5.9999999999999995E-4</v>
      </c>
      <c r="P309" s="23">
        <v>0</v>
      </c>
      <c r="Q309" s="23">
        <v>-5.9999999999999995E-4</v>
      </c>
      <c r="R309" s="23" t="s">
        <v>547</v>
      </c>
      <c r="S309" s="25">
        <f t="shared" si="4"/>
        <v>1</v>
      </c>
      <c r="T309" s="22">
        <v>300</v>
      </c>
      <c r="U309" s="22" t="s">
        <v>69</v>
      </c>
      <c r="V309" s="26" t="s">
        <v>69</v>
      </c>
      <c r="W309" s="27" t="s">
        <v>70</v>
      </c>
      <c r="X309" s="23" t="s">
        <v>8156</v>
      </c>
      <c r="Y309" s="32">
        <v>41524</v>
      </c>
      <c r="Z309" s="33">
        <v>1741356899</v>
      </c>
      <c r="AA309" s="33" t="s">
        <v>8157</v>
      </c>
      <c r="AB309" s="33" t="s">
        <v>8156</v>
      </c>
      <c r="AC309" s="32">
        <v>1</v>
      </c>
      <c r="AD309" s="33" t="s">
        <v>6168</v>
      </c>
      <c r="AE309" s="33" t="s">
        <v>6169</v>
      </c>
      <c r="AF309" s="33" t="s">
        <v>8158</v>
      </c>
      <c r="AG309" s="32">
        <v>5</v>
      </c>
      <c r="AH309" s="33" t="s">
        <v>8159</v>
      </c>
      <c r="AI309" s="33" t="s">
        <v>741</v>
      </c>
      <c r="AJ309" s="33" t="s">
        <v>742</v>
      </c>
      <c r="AK309" s="33">
        <v>6.4765582888543199E-4</v>
      </c>
      <c r="AL309" s="33">
        <v>1.2684670654399999E-7</v>
      </c>
      <c r="AM309" s="33">
        <v>1.94393066712E-7</v>
      </c>
      <c r="AN309" s="33">
        <v>2.9999991684025721E-4</v>
      </c>
      <c r="AO309" s="33">
        <v>1.420683246215064</v>
      </c>
      <c r="AP309" s="33">
        <v>2.7824807990186072E-4</v>
      </c>
      <c r="AQ309" s="33">
        <v>4.2641625496272529E-4</v>
      </c>
      <c r="AR309" s="33"/>
      <c r="AS309" s="33"/>
      <c r="AT309" s="18" t="s">
        <v>71</v>
      </c>
      <c r="AU309" s="18" t="s">
        <v>71</v>
      </c>
      <c r="AV309" s="18" t="s">
        <v>72</v>
      </c>
      <c r="AW309" s="18" t="s">
        <v>72</v>
      </c>
      <c r="AX309" s="30">
        <v>1</v>
      </c>
      <c r="AY309" s="31" t="s">
        <v>604</v>
      </c>
      <c r="AZ309" s="31"/>
      <c r="BA309" s="31"/>
      <c r="BB309" s="31"/>
      <c r="BC309" s="31"/>
      <c r="BD309" s="31"/>
      <c r="BE309" s="31"/>
      <c r="BF309" s="31"/>
    </row>
    <row r="310" spans="1:58" ht="16" x14ac:dyDescent="0.2">
      <c r="A310" s="1"/>
      <c r="B310" s="9">
        <v>21991731</v>
      </c>
      <c r="C310" s="10" t="s">
        <v>2935</v>
      </c>
      <c r="D310" s="11" t="s">
        <v>8160</v>
      </c>
      <c r="E310" s="12">
        <v>245</v>
      </c>
      <c r="F310" s="13" t="s">
        <v>591</v>
      </c>
      <c r="G310" s="13" t="s">
        <v>75</v>
      </c>
      <c r="H310" s="13">
        <v>0.7</v>
      </c>
      <c r="I310" s="14" t="s">
        <v>8161</v>
      </c>
      <c r="J310" s="13"/>
      <c r="K310" s="13">
        <v>5.9999999999999995E-4</v>
      </c>
      <c r="L310" s="13">
        <v>0</v>
      </c>
      <c r="M310" s="13">
        <v>0</v>
      </c>
      <c r="N310" s="13">
        <v>0</v>
      </c>
      <c r="O310" s="13">
        <v>5.9999999999999995E-4</v>
      </c>
      <c r="P310" s="13">
        <v>0</v>
      </c>
      <c r="Q310" s="13">
        <v>-5.9999999999999995E-4</v>
      </c>
      <c r="R310" s="13" t="s">
        <v>547</v>
      </c>
      <c r="S310" s="15">
        <f t="shared" si="4"/>
        <v>1</v>
      </c>
      <c r="T310" s="12">
        <v>301</v>
      </c>
      <c r="U310" s="12" t="s">
        <v>69</v>
      </c>
      <c r="V310" s="28" t="s">
        <v>69</v>
      </c>
      <c r="W310" s="16" t="s">
        <v>70</v>
      </c>
      <c r="X310" s="13" t="s">
        <v>8162</v>
      </c>
      <c r="Y310" s="30">
        <v>41131</v>
      </c>
      <c r="Z310" s="17">
        <v>1741310951</v>
      </c>
      <c r="AA310" s="17" t="s">
        <v>8163</v>
      </c>
      <c r="AB310" s="17" t="s">
        <v>8162</v>
      </c>
      <c r="AC310" s="30">
        <v>1</v>
      </c>
      <c r="AD310" s="17" t="s">
        <v>6168</v>
      </c>
      <c r="AE310" s="17" t="s">
        <v>6169</v>
      </c>
      <c r="AF310" s="17" t="s">
        <v>8164</v>
      </c>
      <c r="AG310" s="30">
        <v>6</v>
      </c>
      <c r="AH310" s="17" t="s">
        <v>8165</v>
      </c>
      <c r="AI310" s="17" t="s">
        <v>602</v>
      </c>
      <c r="AJ310" s="17" t="s">
        <v>603</v>
      </c>
      <c r="AK310" s="17">
        <v>6.4906991028641997E-4</v>
      </c>
      <c r="AL310" s="17">
        <v>1.2752174926E-7</v>
      </c>
      <c r="AM310" s="17">
        <v>2.1182303479456E-5</v>
      </c>
      <c r="AN310" s="17">
        <v>3.1597469847711022E-2</v>
      </c>
      <c r="AO310" s="17">
        <v>1.4053003255041769</v>
      </c>
      <c r="AP310" s="17">
        <v>2.7609715518142012E-4</v>
      </c>
      <c r="AQ310" s="17">
        <v>4.5861774676123963E-2</v>
      </c>
      <c r="AR310" s="17"/>
      <c r="AS310" s="17"/>
      <c r="AT310" s="18" t="s">
        <v>71</v>
      </c>
      <c r="AU310" s="18" t="s">
        <v>71</v>
      </c>
      <c r="AV310" s="18" t="s">
        <v>72</v>
      </c>
      <c r="AW310" s="18" t="s">
        <v>72</v>
      </c>
      <c r="AX310" s="30">
        <v>1</v>
      </c>
      <c r="AY310" s="31" t="s">
        <v>604</v>
      </c>
      <c r="AZ310" s="31"/>
      <c r="BA310" s="31"/>
      <c r="BB310" s="31"/>
      <c r="BC310" s="31"/>
      <c r="BD310" s="31"/>
      <c r="BE310" s="31"/>
      <c r="BF310" s="31"/>
    </row>
    <row r="311" spans="1:58" ht="16" x14ac:dyDescent="0.2">
      <c r="A311" s="1"/>
      <c r="B311" s="19">
        <v>21992221</v>
      </c>
      <c r="C311" s="20" t="s">
        <v>8166</v>
      </c>
      <c r="D311" s="21" t="s">
        <v>8167</v>
      </c>
      <c r="E311" s="22">
        <v>15</v>
      </c>
      <c r="F311" s="23" t="s">
        <v>591</v>
      </c>
      <c r="G311" s="23" t="s">
        <v>66</v>
      </c>
      <c r="H311" s="23">
        <v>3.56</v>
      </c>
      <c r="I311" s="24" t="s">
        <v>8168</v>
      </c>
      <c r="J311" s="23"/>
      <c r="K311" s="23">
        <v>2.0000000000000001E-4</v>
      </c>
      <c r="L311" s="23">
        <v>5.0000000000000001E-4</v>
      </c>
      <c r="M311" s="23">
        <v>0</v>
      </c>
      <c r="N311" s="23">
        <v>5.0000000000000001E-4</v>
      </c>
      <c r="O311" s="23">
        <v>6.9999999999999999E-4</v>
      </c>
      <c r="P311" s="23">
        <v>0</v>
      </c>
      <c r="Q311" s="23">
        <v>-6.9999999999999999E-4</v>
      </c>
      <c r="R311" s="23" t="s">
        <v>547</v>
      </c>
      <c r="S311" s="25">
        <f t="shared" si="4"/>
        <v>1</v>
      </c>
      <c r="T311" s="22">
        <v>302</v>
      </c>
      <c r="U311" s="22" t="s">
        <v>69</v>
      </c>
      <c r="V311" s="26" t="s">
        <v>69</v>
      </c>
      <c r="W311" s="27" t="s">
        <v>70</v>
      </c>
      <c r="X311" s="23" t="s">
        <v>8169</v>
      </c>
      <c r="Y311" s="32">
        <v>41208</v>
      </c>
      <c r="Z311" s="33">
        <v>1741316903</v>
      </c>
      <c r="AA311" s="33" t="s">
        <v>8170</v>
      </c>
      <c r="AB311" s="33" t="s">
        <v>8169</v>
      </c>
      <c r="AC311" s="32">
        <v>1</v>
      </c>
      <c r="AD311" s="33" t="s">
        <v>6168</v>
      </c>
      <c r="AE311" s="33" t="s">
        <v>6169</v>
      </c>
      <c r="AF311" s="33" t="s">
        <v>8171</v>
      </c>
      <c r="AG311" s="32">
        <v>3</v>
      </c>
      <c r="AH311" s="33" t="s">
        <v>8172</v>
      </c>
      <c r="AI311" s="33" t="s">
        <v>741</v>
      </c>
      <c r="AJ311" s="33" t="s">
        <v>742</v>
      </c>
      <c r="AK311" s="33">
        <v>1.67144165911906E-4</v>
      </c>
      <c r="AL311" s="33">
        <v>4.9142221094855901E-4</v>
      </c>
      <c r="AM311" s="33">
        <v>2.4804644869327E-5</v>
      </c>
      <c r="AN311" s="33">
        <v>3.6297478354496093E-2</v>
      </c>
      <c r="AO311" s="33">
        <v>0.3601013443815117</v>
      </c>
      <c r="AP311" s="33">
        <v>1.0587375147438851</v>
      </c>
      <c r="AQ311" s="33">
        <v>5.3440010398319047E-2</v>
      </c>
      <c r="AR311" s="33"/>
      <c r="AS311" s="33"/>
      <c r="AT311" s="18" t="s">
        <v>71</v>
      </c>
      <c r="AU311" s="18" t="s">
        <v>71</v>
      </c>
      <c r="AV311" s="18" t="s">
        <v>72</v>
      </c>
      <c r="AW311" s="18" t="s">
        <v>72</v>
      </c>
      <c r="AX311" s="30">
        <v>1</v>
      </c>
      <c r="AY311" s="31" t="s">
        <v>604</v>
      </c>
      <c r="AZ311" s="31"/>
      <c r="BA311" s="31"/>
      <c r="BB311" s="31"/>
      <c r="BC311" s="31"/>
      <c r="BD311" s="31"/>
      <c r="BE311" s="31"/>
      <c r="BF311" s="31"/>
    </row>
    <row r="312" spans="1:58" ht="16" x14ac:dyDescent="0.2">
      <c r="A312" s="1"/>
      <c r="B312" s="9">
        <v>21995304</v>
      </c>
      <c r="C312" s="10" t="s">
        <v>8173</v>
      </c>
      <c r="D312" s="11" t="s">
        <v>8174</v>
      </c>
      <c r="E312" s="12">
        <v>12</v>
      </c>
      <c r="F312" s="13" t="s">
        <v>726</v>
      </c>
      <c r="G312" s="13" t="s">
        <v>66</v>
      </c>
      <c r="H312" s="13">
        <v>1.57</v>
      </c>
      <c r="I312" s="14" t="s">
        <v>8175</v>
      </c>
      <c r="J312" s="13"/>
      <c r="K312" s="13">
        <v>1E-4</v>
      </c>
      <c r="L312" s="13">
        <v>5.0000000000000001E-4</v>
      </c>
      <c r="M312" s="13">
        <v>0</v>
      </c>
      <c r="N312" s="13">
        <v>5.0000000000000001E-4</v>
      </c>
      <c r="O312" s="13">
        <v>6.9999999999999999E-4</v>
      </c>
      <c r="P312" s="13">
        <v>-1E-4</v>
      </c>
      <c r="Q312" s="13">
        <v>-6.9999999999999999E-4</v>
      </c>
      <c r="R312" s="13" t="s">
        <v>8176</v>
      </c>
      <c r="S312" s="15">
        <f t="shared" si="4"/>
        <v>-6</v>
      </c>
      <c r="T312" s="12">
        <v>303</v>
      </c>
      <c r="U312" s="12" t="s">
        <v>69</v>
      </c>
      <c r="V312" s="16" t="s">
        <v>70</v>
      </c>
      <c r="W312" s="16" t="s">
        <v>70</v>
      </c>
      <c r="X312" s="13" t="s">
        <v>8177</v>
      </c>
      <c r="Y312" s="30">
        <v>41496</v>
      </c>
      <c r="Z312" s="17">
        <v>1741354139</v>
      </c>
      <c r="AA312" s="17" t="s">
        <v>8178</v>
      </c>
      <c r="AB312" s="17" t="s">
        <v>8179</v>
      </c>
      <c r="AC312" s="30">
        <v>1</v>
      </c>
      <c r="AD312" s="17" t="s">
        <v>6168</v>
      </c>
      <c r="AE312" s="17" t="s">
        <v>6169</v>
      </c>
      <c r="AF312" s="17" t="s">
        <v>8180</v>
      </c>
      <c r="AG312" s="30">
        <v>3</v>
      </c>
      <c r="AH312" s="17" t="s">
        <v>8181</v>
      </c>
      <c r="AI312" s="17" t="s">
        <v>741</v>
      </c>
      <c r="AJ312" s="17" t="s">
        <v>742</v>
      </c>
      <c r="AK312" s="17">
        <v>1.4737468136117701E-4</v>
      </c>
      <c r="AL312" s="17">
        <v>5.1318879157981399E-4</v>
      </c>
      <c r="AM312" s="17">
        <v>1.2999353434176999E-5</v>
      </c>
      <c r="AN312" s="17">
        <v>1.929939261068497E-2</v>
      </c>
      <c r="AO312" s="17">
        <v>0.32235609898294998</v>
      </c>
      <c r="AP312" s="17">
        <v>1.122509886823899</v>
      </c>
      <c r="AQ312" s="17">
        <v>2.843379082240239E-2</v>
      </c>
      <c r="AR312" s="17"/>
      <c r="AS312" s="17"/>
      <c r="AT312" s="18" t="s">
        <v>71</v>
      </c>
      <c r="AU312" s="18" t="s">
        <v>71</v>
      </c>
      <c r="AV312" s="18" t="s">
        <v>72</v>
      </c>
      <c r="AW312" s="18" t="s">
        <v>72</v>
      </c>
      <c r="AX312" s="30">
        <v>2</v>
      </c>
      <c r="AY312" s="31" t="s">
        <v>604</v>
      </c>
      <c r="AZ312" s="31" t="s">
        <v>631</v>
      </c>
      <c r="BA312" s="31"/>
      <c r="BB312" s="31"/>
      <c r="BC312" s="31"/>
      <c r="BD312" s="31"/>
      <c r="BE312" s="31"/>
      <c r="BF312" s="31"/>
    </row>
    <row r="313" spans="1:58" ht="16" x14ac:dyDescent="0.2">
      <c r="A313" s="1"/>
      <c r="B313" s="19">
        <v>21991132</v>
      </c>
      <c r="C313" s="20" t="s">
        <v>8182</v>
      </c>
      <c r="D313" s="21" t="s">
        <v>8183</v>
      </c>
      <c r="E313" s="22">
        <v>78</v>
      </c>
      <c r="F313" s="23" t="s">
        <v>726</v>
      </c>
      <c r="G313" s="23" t="s">
        <v>66</v>
      </c>
      <c r="H313" s="23">
        <v>1.31</v>
      </c>
      <c r="I313" s="24" t="s">
        <v>7188</v>
      </c>
      <c r="J313" s="23"/>
      <c r="K313" s="23">
        <v>2.0000000000000001E-4</v>
      </c>
      <c r="L313" s="23">
        <v>5.0000000000000001E-4</v>
      </c>
      <c r="M313" s="23">
        <v>0</v>
      </c>
      <c r="N313" s="23">
        <v>5.0000000000000001E-4</v>
      </c>
      <c r="O313" s="23">
        <v>6.9999999999999999E-4</v>
      </c>
      <c r="P313" s="23">
        <v>0</v>
      </c>
      <c r="Q313" s="23">
        <v>-6.9999999999999999E-4</v>
      </c>
      <c r="R313" s="23" t="s">
        <v>547</v>
      </c>
      <c r="S313" s="25">
        <f t="shared" si="4"/>
        <v>1</v>
      </c>
      <c r="T313" s="22">
        <v>304</v>
      </c>
      <c r="U313" s="22" t="s">
        <v>69</v>
      </c>
      <c r="V313" s="27" t="s">
        <v>70</v>
      </c>
      <c r="W313" s="27" t="s">
        <v>70</v>
      </c>
      <c r="X313" s="23" t="s">
        <v>8184</v>
      </c>
      <c r="Y313" s="32">
        <v>41055</v>
      </c>
      <c r="Z313" s="33">
        <v>1741303751</v>
      </c>
      <c r="AA313" s="33" t="s">
        <v>8185</v>
      </c>
      <c r="AB313" s="33" t="s">
        <v>8186</v>
      </c>
      <c r="AC313" s="32">
        <v>1</v>
      </c>
      <c r="AD313" s="33" t="s">
        <v>6168</v>
      </c>
      <c r="AE313" s="33" t="s">
        <v>6169</v>
      </c>
      <c r="AF313" s="33" t="s">
        <v>8187</v>
      </c>
      <c r="AG313" s="32">
        <v>5</v>
      </c>
      <c r="AH313" s="33" t="s">
        <v>8188</v>
      </c>
      <c r="AI313" s="33" t="s">
        <v>741</v>
      </c>
      <c r="AJ313" s="33" t="s">
        <v>742</v>
      </c>
      <c r="AK313" s="33">
        <v>2.1098471487877E-4</v>
      </c>
      <c r="AL313" s="33">
        <v>4.5337394115585602E-4</v>
      </c>
      <c r="AM313" s="33">
        <v>8.4889798817981997E-5</v>
      </c>
      <c r="AN313" s="33">
        <v>0.1132999317758773</v>
      </c>
      <c r="AO313" s="33">
        <v>0.46566983061191108</v>
      </c>
      <c r="AP313" s="33">
        <v>1.0006533719905311</v>
      </c>
      <c r="AQ313" s="33">
        <v>0.18736247438096559</v>
      </c>
      <c r="AR313" s="33"/>
      <c r="AS313" s="33"/>
      <c r="AT313" s="18" t="s">
        <v>71</v>
      </c>
      <c r="AU313" s="18" t="s">
        <v>71</v>
      </c>
      <c r="AV313" s="18" t="s">
        <v>72</v>
      </c>
      <c r="AW313" s="18" t="s">
        <v>72</v>
      </c>
      <c r="AX313" s="30">
        <v>2</v>
      </c>
      <c r="AY313" s="31" t="s">
        <v>604</v>
      </c>
      <c r="AZ313" s="31" t="s">
        <v>631</v>
      </c>
      <c r="BA313" s="31"/>
      <c r="BB313" s="31"/>
      <c r="BC313" s="31"/>
      <c r="BD313" s="31"/>
      <c r="BE313" s="31"/>
      <c r="BF313" s="31"/>
    </row>
    <row r="314" spans="1:58" ht="16" x14ac:dyDescent="0.2">
      <c r="A314" s="1"/>
      <c r="B314" s="9">
        <v>21994263</v>
      </c>
      <c r="C314" s="10" t="s">
        <v>8189</v>
      </c>
      <c r="D314" s="11" t="s">
        <v>8190</v>
      </c>
      <c r="E314" s="12">
        <v>64</v>
      </c>
      <c r="F314" s="13" t="s">
        <v>726</v>
      </c>
      <c r="G314" s="13" t="s">
        <v>75</v>
      </c>
      <c r="H314" s="13">
        <v>1.74</v>
      </c>
      <c r="I314" s="14" t="s">
        <v>8191</v>
      </c>
      <c r="J314" s="13"/>
      <c r="K314" s="13">
        <v>5.9999999999999995E-4</v>
      </c>
      <c r="L314" s="13">
        <v>1E-4</v>
      </c>
      <c r="M314" s="13">
        <v>0</v>
      </c>
      <c r="N314" s="13">
        <v>1E-4</v>
      </c>
      <c r="O314" s="13">
        <v>6.9999999999999999E-4</v>
      </c>
      <c r="P314" s="13">
        <v>0</v>
      </c>
      <c r="Q314" s="13">
        <v>-6.9999999999999999E-4</v>
      </c>
      <c r="R314" s="13" t="s">
        <v>547</v>
      </c>
      <c r="S314" s="15">
        <f t="shared" si="4"/>
        <v>1</v>
      </c>
      <c r="T314" s="12">
        <v>305</v>
      </c>
      <c r="U314" s="12" t="s">
        <v>69</v>
      </c>
      <c r="V314" s="28" t="s">
        <v>69</v>
      </c>
      <c r="W314" s="16" t="s">
        <v>70</v>
      </c>
      <c r="X314" s="13" t="s">
        <v>8192</v>
      </c>
      <c r="Y314" s="30">
        <v>41388</v>
      </c>
      <c r="Z314" s="17">
        <v>1741341587</v>
      </c>
      <c r="AA314" s="17" t="s">
        <v>8193</v>
      </c>
      <c r="AB314" s="17" t="s">
        <v>8194</v>
      </c>
      <c r="AC314" s="30">
        <v>1</v>
      </c>
      <c r="AD314" s="17" t="s">
        <v>6168</v>
      </c>
      <c r="AE314" s="17" t="s">
        <v>6169</v>
      </c>
      <c r="AF314" s="17" t="s">
        <v>8195</v>
      </c>
      <c r="AG314" s="30">
        <v>14</v>
      </c>
      <c r="AH314" s="17" t="s">
        <v>8196</v>
      </c>
      <c r="AI314" s="17" t="s">
        <v>602</v>
      </c>
      <c r="AJ314" s="17" t="s">
        <v>603</v>
      </c>
      <c r="AK314" s="17">
        <v>6.1170467280669005E-4</v>
      </c>
      <c r="AL314" s="17">
        <v>5.4834311552819998E-5</v>
      </c>
      <c r="AM314" s="17">
        <v>2.95971776608682E-4</v>
      </c>
      <c r="AN314" s="17">
        <v>0.30749970661207282</v>
      </c>
      <c r="AO314" s="17">
        <v>1.3424186643180329</v>
      </c>
      <c r="AP314" s="17">
        <v>0.1203368333542187</v>
      </c>
      <c r="AQ314" s="17">
        <v>0.64952591453624886</v>
      </c>
      <c r="AR314" s="17"/>
      <c r="AS314" s="17"/>
      <c r="AT314" s="18" t="s">
        <v>71</v>
      </c>
      <c r="AU314" s="18" t="s">
        <v>71</v>
      </c>
      <c r="AV314" s="18" t="s">
        <v>72</v>
      </c>
      <c r="AW314" s="18" t="s">
        <v>72</v>
      </c>
      <c r="AX314" s="30">
        <v>2</v>
      </c>
      <c r="AY314" s="31" t="s">
        <v>604</v>
      </c>
      <c r="AZ314" s="31" t="s">
        <v>631</v>
      </c>
      <c r="BA314" s="31"/>
      <c r="BB314" s="31"/>
      <c r="BC314" s="31"/>
      <c r="BD314" s="31"/>
      <c r="BE314" s="31"/>
      <c r="BF314" s="31"/>
    </row>
    <row r="315" spans="1:58" ht="16" x14ac:dyDescent="0.2">
      <c r="A315" s="1"/>
      <c r="B315" s="19">
        <v>21993345</v>
      </c>
      <c r="C315" s="20" t="s">
        <v>8197</v>
      </c>
      <c r="D315" s="21" t="s">
        <v>8198</v>
      </c>
      <c r="E315" s="22">
        <v>59</v>
      </c>
      <c r="F315" s="23"/>
      <c r="G315" s="23" t="s">
        <v>75</v>
      </c>
      <c r="H315" s="23">
        <v>1.84</v>
      </c>
      <c r="I315" s="24" t="s">
        <v>8199</v>
      </c>
      <c r="J315" s="23"/>
      <c r="K315" s="23">
        <v>5.9999999999999995E-4</v>
      </c>
      <c r="L315" s="23">
        <v>1E-4</v>
      </c>
      <c r="M315" s="23">
        <v>0</v>
      </c>
      <c r="N315" s="23">
        <v>1E-4</v>
      </c>
      <c r="O315" s="23">
        <v>6.9999999999999999E-4</v>
      </c>
      <c r="P315" s="23">
        <v>0</v>
      </c>
      <c r="Q315" s="23">
        <v>-6.9999999999999999E-4</v>
      </c>
      <c r="R315" s="23" t="s">
        <v>547</v>
      </c>
      <c r="S315" s="25">
        <f t="shared" si="4"/>
        <v>1</v>
      </c>
      <c r="T315" s="22">
        <v>306</v>
      </c>
      <c r="U315" s="22" t="s">
        <v>69</v>
      </c>
      <c r="V315" s="26" t="s">
        <v>69</v>
      </c>
      <c r="W315" s="27" t="s">
        <v>70</v>
      </c>
      <c r="X315" s="23"/>
      <c r="Y315" s="32">
        <v>41304</v>
      </c>
      <c r="Z315" s="33"/>
      <c r="AA315" s="33"/>
      <c r="AB315" s="33"/>
      <c r="AC315" s="32"/>
      <c r="AD315" s="33"/>
      <c r="AE315" s="33"/>
      <c r="AF315" s="33"/>
      <c r="AG315" s="32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18" t="s">
        <v>71</v>
      </c>
      <c r="AU315" s="18" t="s">
        <v>71</v>
      </c>
      <c r="AV315" s="18" t="s">
        <v>72</v>
      </c>
      <c r="AW315" s="18" t="s">
        <v>72</v>
      </c>
      <c r="AX315" s="30"/>
      <c r="AY315" s="31"/>
      <c r="AZ315" s="31"/>
      <c r="BA315" s="31"/>
      <c r="BB315" s="31"/>
      <c r="BC315" s="31"/>
      <c r="BD315" s="31"/>
      <c r="BE315" s="31"/>
      <c r="BF315" s="31"/>
    </row>
    <row r="316" spans="1:58" ht="16" x14ac:dyDescent="0.2">
      <c r="A316" s="1"/>
      <c r="B316" s="9">
        <v>21994907</v>
      </c>
      <c r="C316" s="10" t="s">
        <v>8200</v>
      </c>
      <c r="D316" s="11" t="s">
        <v>8201</v>
      </c>
      <c r="E316" s="12">
        <v>146</v>
      </c>
      <c r="F316" s="13"/>
      <c r="G316" s="13" t="s">
        <v>66</v>
      </c>
      <c r="H316" s="13">
        <v>1.62</v>
      </c>
      <c r="I316" s="14" t="s">
        <v>8202</v>
      </c>
      <c r="J316" s="13"/>
      <c r="K316" s="13">
        <v>5.0000000000000001E-4</v>
      </c>
      <c r="L316" s="13">
        <v>2.0000000000000001E-4</v>
      </c>
      <c r="M316" s="13">
        <v>0</v>
      </c>
      <c r="N316" s="13">
        <v>2.0000000000000001E-4</v>
      </c>
      <c r="O316" s="13">
        <v>6.9999999999999999E-4</v>
      </c>
      <c r="P316" s="13">
        <v>0</v>
      </c>
      <c r="Q316" s="13">
        <v>-6.9999999999999999E-4</v>
      </c>
      <c r="R316" s="13" t="s">
        <v>547</v>
      </c>
      <c r="S316" s="15">
        <f t="shared" si="4"/>
        <v>1</v>
      </c>
      <c r="T316" s="12">
        <v>306</v>
      </c>
      <c r="U316" s="12" t="s">
        <v>69</v>
      </c>
      <c r="V316" s="28" t="s">
        <v>69</v>
      </c>
      <c r="W316" s="16" t="s">
        <v>70</v>
      </c>
      <c r="X316" s="13"/>
      <c r="Y316" s="30">
        <v>41452</v>
      </c>
      <c r="Z316" s="17"/>
      <c r="AA316" s="17"/>
      <c r="AB316" s="17"/>
      <c r="AC316" s="30"/>
      <c r="AD316" s="17"/>
      <c r="AE316" s="17"/>
      <c r="AF316" s="17"/>
      <c r="AG316" s="30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8" t="s">
        <v>71</v>
      </c>
      <c r="AU316" s="18" t="s">
        <v>71</v>
      </c>
      <c r="AV316" s="18" t="s">
        <v>72</v>
      </c>
      <c r="AW316" s="18" t="s">
        <v>72</v>
      </c>
      <c r="AX316" s="30"/>
      <c r="AY316" s="31"/>
      <c r="AZ316" s="31"/>
      <c r="BA316" s="31"/>
      <c r="BB316" s="31"/>
      <c r="BC316" s="31"/>
      <c r="BD316" s="31"/>
      <c r="BE316" s="31"/>
      <c r="BF316" s="31"/>
    </row>
    <row r="317" spans="1:58" ht="16" x14ac:dyDescent="0.2">
      <c r="A317" s="1"/>
      <c r="B317" s="19">
        <v>21991627</v>
      </c>
      <c r="C317" s="20" t="s">
        <v>8203</v>
      </c>
      <c r="D317" s="21" t="s">
        <v>8204</v>
      </c>
      <c r="E317" s="22">
        <v>167</v>
      </c>
      <c r="F317" s="23" t="s">
        <v>591</v>
      </c>
      <c r="G317" s="23" t="s">
        <v>75</v>
      </c>
      <c r="H317" s="23">
        <v>0.76</v>
      </c>
      <c r="I317" s="24" t="s">
        <v>8205</v>
      </c>
      <c r="J317" s="23"/>
      <c r="K317" s="23">
        <v>4.0000000000000002E-4</v>
      </c>
      <c r="L317" s="23">
        <v>2.9999999999999997E-4</v>
      </c>
      <c r="M317" s="23">
        <v>0</v>
      </c>
      <c r="N317" s="23">
        <v>2.9999999999999997E-4</v>
      </c>
      <c r="O317" s="23">
        <v>6.9999999999999999E-4</v>
      </c>
      <c r="P317" s="23">
        <v>0</v>
      </c>
      <c r="Q317" s="23">
        <v>-6.9999999999999999E-4</v>
      </c>
      <c r="R317" s="23" t="s">
        <v>547</v>
      </c>
      <c r="S317" s="25">
        <f t="shared" si="4"/>
        <v>1</v>
      </c>
      <c r="T317" s="22">
        <v>308</v>
      </c>
      <c r="U317" s="22" t="s">
        <v>69</v>
      </c>
      <c r="V317" s="26" t="s">
        <v>69</v>
      </c>
      <c r="W317" s="27" t="s">
        <v>70</v>
      </c>
      <c r="X317" s="23" t="s">
        <v>8206</v>
      </c>
      <c r="Y317" s="32">
        <v>41116</v>
      </c>
      <c r="Z317" s="33">
        <v>1741309691</v>
      </c>
      <c r="AA317" s="33" t="s">
        <v>8207</v>
      </c>
      <c r="AB317" s="33" t="s">
        <v>8206</v>
      </c>
      <c r="AC317" s="32">
        <v>1</v>
      </c>
      <c r="AD317" s="33" t="s">
        <v>6168</v>
      </c>
      <c r="AE317" s="33" t="s">
        <v>6169</v>
      </c>
      <c r="AF317" s="33" t="s">
        <v>2060</v>
      </c>
      <c r="AG317" s="32">
        <v>2</v>
      </c>
      <c r="AH317" s="33" t="s">
        <v>8208</v>
      </c>
      <c r="AI317" s="33" t="s">
        <v>602</v>
      </c>
      <c r="AJ317" s="33" t="s">
        <v>603</v>
      </c>
      <c r="AK317" s="33">
        <v>3.5656149234909002E-4</v>
      </c>
      <c r="AL317" s="33">
        <v>3.1209893605071E-4</v>
      </c>
      <c r="AM317" s="33">
        <v>1.1651129266145199E-4</v>
      </c>
      <c r="AN317" s="33">
        <v>0.14838956821314611</v>
      </c>
      <c r="AO317" s="33">
        <v>0.76064325762667984</v>
      </c>
      <c r="AP317" s="33">
        <v>0.66579245519595087</v>
      </c>
      <c r="AQ317" s="33">
        <v>0.2485504775527915</v>
      </c>
      <c r="AR317" s="33"/>
      <c r="AS317" s="33"/>
      <c r="AT317" s="18" t="s">
        <v>71</v>
      </c>
      <c r="AU317" s="18" t="s">
        <v>71</v>
      </c>
      <c r="AV317" s="18" t="s">
        <v>72</v>
      </c>
      <c r="AW317" s="18" t="s">
        <v>72</v>
      </c>
      <c r="AX317" s="30">
        <v>1</v>
      </c>
      <c r="AY317" s="31" t="s">
        <v>604</v>
      </c>
      <c r="AZ317" s="31"/>
      <c r="BA317" s="31"/>
      <c r="BB317" s="31"/>
      <c r="BC317" s="31"/>
      <c r="BD317" s="31"/>
      <c r="BE317" s="31"/>
      <c r="BF317" s="31"/>
    </row>
    <row r="318" spans="1:58" ht="16" x14ac:dyDescent="0.2">
      <c r="A318" s="1"/>
      <c r="B318" s="9">
        <v>21995007</v>
      </c>
      <c r="C318" s="10" t="s">
        <v>5294</v>
      </c>
      <c r="D318" s="11" t="s">
        <v>8209</v>
      </c>
      <c r="E318" s="12">
        <v>1</v>
      </c>
      <c r="F318" s="13" t="s">
        <v>591</v>
      </c>
      <c r="G318" s="13" t="s">
        <v>75</v>
      </c>
      <c r="H318" s="13">
        <v>1.6</v>
      </c>
      <c r="I318" s="14" t="s">
        <v>8210</v>
      </c>
      <c r="J318" s="13"/>
      <c r="K318" s="13">
        <v>2.0000000000000001E-4</v>
      </c>
      <c r="L318" s="13">
        <v>4.0000000000000002E-4</v>
      </c>
      <c r="M318" s="13">
        <v>0</v>
      </c>
      <c r="N318" s="13">
        <v>4.0000000000000002E-4</v>
      </c>
      <c r="O318" s="13">
        <v>6.9999999999999999E-4</v>
      </c>
      <c r="P318" s="13">
        <v>-1E-4</v>
      </c>
      <c r="Q318" s="13">
        <v>-6.9999999999999999E-4</v>
      </c>
      <c r="R318" s="13" t="s">
        <v>8176</v>
      </c>
      <c r="S318" s="15">
        <f t="shared" si="4"/>
        <v>-6</v>
      </c>
      <c r="T318" s="12">
        <v>309</v>
      </c>
      <c r="U318" s="12" t="s">
        <v>69</v>
      </c>
      <c r="V318" s="28" t="s">
        <v>69</v>
      </c>
      <c r="W318" s="16" t="s">
        <v>70</v>
      </c>
      <c r="X318" s="13" t="s">
        <v>8211</v>
      </c>
      <c r="Y318" s="30">
        <v>41468</v>
      </c>
      <c r="Z318" s="17">
        <v>1741350551</v>
      </c>
      <c r="AA318" s="17" t="s">
        <v>8212</v>
      </c>
      <c r="AB318" s="17" t="s">
        <v>8211</v>
      </c>
      <c r="AC318" s="30">
        <v>1</v>
      </c>
      <c r="AD318" s="17" t="s">
        <v>6168</v>
      </c>
      <c r="AE318" s="17" t="s">
        <v>6169</v>
      </c>
      <c r="AF318" s="17" t="s">
        <v>8213</v>
      </c>
      <c r="AG318" s="30">
        <v>4</v>
      </c>
      <c r="AH318" s="17" t="s">
        <v>8214</v>
      </c>
      <c r="AI318" s="17" t="s">
        <v>602</v>
      </c>
      <c r="AJ318" s="17" t="s">
        <v>603</v>
      </c>
      <c r="AK318" s="17">
        <v>2.3462254342951301E-4</v>
      </c>
      <c r="AL318" s="17">
        <v>4.40775512271649E-4</v>
      </c>
      <c r="AM318" s="17">
        <v>1.5178878568446801E-4</v>
      </c>
      <c r="AN318" s="17">
        <v>0.18350000035083361</v>
      </c>
      <c r="AO318" s="17">
        <v>0.51337621872482153</v>
      </c>
      <c r="AP318" s="17">
        <v>0.96445832735803194</v>
      </c>
      <c r="AQ318" s="17">
        <v>0.33212815657219752</v>
      </c>
      <c r="AR318" s="17"/>
      <c r="AS318" s="17"/>
      <c r="AT318" s="18" t="s">
        <v>71</v>
      </c>
      <c r="AU318" s="18" t="s">
        <v>71</v>
      </c>
      <c r="AV318" s="18" t="s">
        <v>72</v>
      </c>
      <c r="AW318" s="18" t="s">
        <v>72</v>
      </c>
      <c r="AX318" s="30">
        <v>1</v>
      </c>
      <c r="AY318" s="31" t="s">
        <v>604</v>
      </c>
      <c r="AZ318" s="31"/>
      <c r="BA318" s="31"/>
      <c r="BB318" s="31"/>
      <c r="BC318" s="31"/>
      <c r="BD318" s="31"/>
      <c r="BE318" s="31"/>
      <c r="BF318" s="31"/>
    </row>
    <row r="319" spans="1:58" ht="16" x14ac:dyDescent="0.2">
      <c r="A319" s="1"/>
      <c r="B319" s="19">
        <v>21994299</v>
      </c>
      <c r="C319" s="20" t="s">
        <v>8215</v>
      </c>
      <c r="D319" s="21" t="s">
        <v>8216</v>
      </c>
      <c r="E319" s="22">
        <v>62</v>
      </c>
      <c r="F319" s="23" t="s">
        <v>726</v>
      </c>
      <c r="G319" s="23" t="s">
        <v>66</v>
      </c>
      <c r="H319" s="23">
        <v>1.73</v>
      </c>
      <c r="I319" s="24" t="s">
        <v>8217</v>
      </c>
      <c r="J319" s="23"/>
      <c r="K319" s="23">
        <v>2.0000000000000001E-4</v>
      </c>
      <c r="L319" s="23">
        <v>5.0000000000000001E-4</v>
      </c>
      <c r="M319" s="23">
        <v>0</v>
      </c>
      <c r="N319" s="23">
        <v>5.0000000000000001E-4</v>
      </c>
      <c r="O319" s="23">
        <v>6.9999999999999999E-4</v>
      </c>
      <c r="P319" s="23">
        <v>0</v>
      </c>
      <c r="Q319" s="23">
        <v>-6.9999999999999999E-4</v>
      </c>
      <c r="R319" s="23" t="s">
        <v>547</v>
      </c>
      <c r="S319" s="25">
        <f t="shared" si="4"/>
        <v>1</v>
      </c>
      <c r="T319" s="22">
        <v>310</v>
      </c>
      <c r="U319" s="22" t="s">
        <v>69</v>
      </c>
      <c r="V319" s="27" t="s">
        <v>70</v>
      </c>
      <c r="W319" s="27" t="s">
        <v>70</v>
      </c>
      <c r="X319" s="23" t="s">
        <v>8218</v>
      </c>
      <c r="Y319" s="32">
        <v>41396</v>
      </c>
      <c r="Z319" s="33">
        <v>1741342019</v>
      </c>
      <c r="AA319" s="33" t="s">
        <v>8219</v>
      </c>
      <c r="AB319" s="33" t="s">
        <v>8220</v>
      </c>
      <c r="AC319" s="32">
        <v>1</v>
      </c>
      <c r="AD319" s="33" t="s">
        <v>6168</v>
      </c>
      <c r="AE319" s="33" t="s">
        <v>6169</v>
      </c>
      <c r="AF319" s="33" t="s">
        <v>8221</v>
      </c>
      <c r="AG319" s="32">
        <v>4</v>
      </c>
      <c r="AH319" s="33" t="s">
        <v>8222</v>
      </c>
      <c r="AI319" s="33" t="s">
        <v>741</v>
      </c>
      <c r="AJ319" s="33" t="s">
        <v>742</v>
      </c>
      <c r="AK319" s="33">
        <v>2.1353808506072001E-4</v>
      </c>
      <c r="AL319" s="33">
        <v>4.6217191473712002E-4</v>
      </c>
      <c r="AM319" s="33">
        <v>7.1756423952187005E-5</v>
      </c>
      <c r="AN319" s="33">
        <v>9.5999528102126891E-2</v>
      </c>
      <c r="AO319" s="33">
        <v>0.46850718257691348</v>
      </c>
      <c r="AP319" s="33">
        <v>1.0140151888038831</v>
      </c>
      <c r="AQ319" s="33">
        <v>0.15743514796470251</v>
      </c>
      <c r="AR319" s="33"/>
      <c r="AS319" s="33"/>
      <c r="AT319" s="18" t="s">
        <v>71</v>
      </c>
      <c r="AU319" s="18" t="s">
        <v>71</v>
      </c>
      <c r="AV319" s="18" t="s">
        <v>72</v>
      </c>
      <c r="AW319" s="18" t="s">
        <v>72</v>
      </c>
      <c r="AX319" s="30">
        <v>2</v>
      </c>
      <c r="AY319" s="31" t="s">
        <v>604</v>
      </c>
      <c r="AZ319" s="31" t="s">
        <v>631</v>
      </c>
      <c r="BA319" s="31"/>
      <c r="BB319" s="31"/>
      <c r="BC319" s="31"/>
      <c r="BD319" s="31"/>
      <c r="BE319" s="31"/>
      <c r="BF319" s="31"/>
    </row>
    <row r="320" spans="1:58" ht="16" x14ac:dyDescent="0.2">
      <c r="A320" s="1"/>
      <c r="B320" s="9">
        <v>21993306</v>
      </c>
      <c r="C320" s="10" t="s">
        <v>8223</v>
      </c>
      <c r="D320" s="11" t="s">
        <v>8224</v>
      </c>
      <c r="E320" s="12">
        <v>35</v>
      </c>
      <c r="F320" s="13" t="s">
        <v>591</v>
      </c>
      <c r="G320" s="13" t="s">
        <v>75</v>
      </c>
      <c r="H320" s="13">
        <v>1.85</v>
      </c>
      <c r="I320" s="14" t="s">
        <v>8225</v>
      </c>
      <c r="J320" s="13"/>
      <c r="K320" s="13">
        <v>2.0000000000000001E-4</v>
      </c>
      <c r="L320" s="13">
        <v>5.0000000000000001E-4</v>
      </c>
      <c r="M320" s="13">
        <v>0</v>
      </c>
      <c r="N320" s="13">
        <v>5.0000000000000001E-4</v>
      </c>
      <c r="O320" s="13">
        <v>6.9999999999999999E-4</v>
      </c>
      <c r="P320" s="13">
        <v>0</v>
      </c>
      <c r="Q320" s="13">
        <v>-6.9999999999999999E-4</v>
      </c>
      <c r="R320" s="13" t="s">
        <v>547</v>
      </c>
      <c r="S320" s="15">
        <f t="shared" si="4"/>
        <v>1</v>
      </c>
      <c r="T320" s="12">
        <v>311</v>
      </c>
      <c r="U320" s="12" t="s">
        <v>69</v>
      </c>
      <c r="V320" s="28" t="s">
        <v>69</v>
      </c>
      <c r="W320" s="16" t="s">
        <v>70</v>
      </c>
      <c r="X320" s="13" t="s">
        <v>8226</v>
      </c>
      <c r="Y320" s="30">
        <v>41300</v>
      </c>
      <c r="Z320" s="17">
        <v>1741330043</v>
      </c>
      <c r="AA320" s="17" t="s">
        <v>8227</v>
      </c>
      <c r="AB320" s="17" t="s">
        <v>8226</v>
      </c>
      <c r="AC320" s="30">
        <v>1</v>
      </c>
      <c r="AD320" s="17" t="s">
        <v>6168</v>
      </c>
      <c r="AE320" s="17" t="s">
        <v>6169</v>
      </c>
      <c r="AF320" s="17" t="s">
        <v>8228</v>
      </c>
      <c r="AG320" s="30">
        <v>5</v>
      </c>
      <c r="AH320" s="17" t="s">
        <v>8229</v>
      </c>
      <c r="AI320" s="17" t="s">
        <v>602</v>
      </c>
      <c r="AJ320" s="17" t="s">
        <v>603</v>
      </c>
      <c r="AK320" s="17">
        <v>2.1118991769661499E-4</v>
      </c>
      <c r="AL320" s="17">
        <v>4.6595275698936898E-4</v>
      </c>
      <c r="AM320" s="17">
        <v>9.1489802522578005E-5</v>
      </c>
      <c r="AN320" s="17">
        <v>0.1190293218611331</v>
      </c>
      <c r="AO320" s="17">
        <v>0.46083080441116042</v>
      </c>
      <c r="AP320" s="17">
        <v>1.016740695592641</v>
      </c>
      <c r="AQ320" s="17">
        <v>0.19963698907475641</v>
      </c>
      <c r="AR320" s="17"/>
      <c r="AS320" s="17"/>
      <c r="AT320" s="18" t="s">
        <v>71</v>
      </c>
      <c r="AU320" s="18" t="s">
        <v>71</v>
      </c>
      <c r="AV320" s="18" t="s">
        <v>72</v>
      </c>
      <c r="AW320" s="18" t="s">
        <v>72</v>
      </c>
      <c r="AX320" s="30">
        <v>1</v>
      </c>
      <c r="AY320" s="31" t="s">
        <v>604</v>
      </c>
      <c r="AZ320" s="31"/>
      <c r="BA320" s="31"/>
      <c r="BB320" s="31"/>
      <c r="BC320" s="31"/>
      <c r="BD320" s="31"/>
      <c r="BE320" s="31"/>
      <c r="BF320" s="31"/>
    </row>
    <row r="321" spans="1:58" ht="16" x14ac:dyDescent="0.2">
      <c r="A321" s="1"/>
      <c r="B321" s="19">
        <v>21995682</v>
      </c>
      <c r="C321" s="20" t="s">
        <v>1348</v>
      </c>
      <c r="D321" s="21" t="s">
        <v>8230</v>
      </c>
      <c r="E321" s="22">
        <v>84</v>
      </c>
      <c r="F321" s="23" t="s">
        <v>591</v>
      </c>
      <c r="G321" s="23" t="s">
        <v>75</v>
      </c>
      <c r="H321" s="23">
        <v>1.1100000000000001</v>
      </c>
      <c r="I321" s="24" t="s">
        <v>8231</v>
      </c>
      <c r="J321" s="23"/>
      <c r="K321" s="23">
        <v>4.0000000000000002E-4</v>
      </c>
      <c r="L321" s="23">
        <v>2.9999999999999997E-4</v>
      </c>
      <c r="M321" s="23">
        <v>0</v>
      </c>
      <c r="N321" s="23">
        <v>2.9999999999999997E-4</v>
      </c>
      <c r="O321" s="23">
        <v>6.9999999999999999E-4</v>
      </c>
      <c r="P321" s="23">
        <v>0</v>
      </c>
      <c r="Q321" s="23">
        <v>-6.9999999999999999E-4</v>
      </c>
      <c r="R321" s="23" t="s">
        <v>547</v>
      </c>
      <c r="S321" s="25">
        <f t="shared" si="4"/>
        <v>1</v>
      </c>
      <c r="T321" s="22">
        <v>311</v>
      </c>
      <c r="U321" s="22" t="s">
        <v>69</v>
      </c>
      <c r="V321" s="26" t="s">
        <v>69</v>
      </c>
      <c r="W321" s="27" t="s">
        <v>70</v>
      </c>
      <c r="X321" s="23" t="s">
        <v>8232</v>
      </c>
      <c r="Y321" s="32">
        <v>41544</v>
      </c>
      <c r="Z321" s="33">
        <v>1741358735</v>
      </c>
      <c r="AA321" s="33" t="s">
        <v>8233</v>
      </c>
      <c r="AB321" s="33" t="s">
        <v>8232</v>
      </c>
      <c r="AC321" s="32">
        <v>1</v>
      </c>
      <c r="AD321" s="33" t="s">
        <v>6168</v>
      </c>
      <c r="AE321" s="33" t="s">
        <v>6169</v>
      </c>
      <c r="AF321" s="33" t="s">
        <v>2060</v>
      </c>
      <c r="AG321" s="32">
        <v>2</v>
      </c>
      <c r="AH321" s="33" t="s">
        <v>8234</v>
      </c>
      <c r="AI321" s="33" t="s">
        <v>602</v>
      </c>
      <c r="AJ321" s="33" t="s">
        <v>603</v>
      </c>
      <c r="AK321" s="33">
        <v>3.9648240335033997E-4</v>
      </c>
      <c r="AL321" s="33">
        <v>2.81400613376276E-4</v>
      </c>
      <c r="AM321" s="33">
        <v>9.8531593194311801E-4</v>
      </c>
      <c r="AN321" s="33">
        <v>0.59242217098032501</v>
      </c>
      <c r="AO321" s="33">
        <v>0.88120158454670849</v>
      </c>
      <c r="AP321" s="33">
        <v>0.62542666283345272</v>
      </c>
      <c r="AQ321" s="33">
        <v>2.189912977651566</v>
      </c>
      <c r="AR321" s="33"/>
      <c r="AS321" s="33"/>
      <c r="AT321" s="18" t="s">
        <v>71</v>
      </c>
      <c r="AU321" s="18" t="s">
        <v>71</v>
      </c>
      <c r="AV321" s="18" t="s">
        <v>72</v>
      </c>
      <c r="AW321" s="18" t="s">
        <v>72</v>
      </c>
      <c r="AX321" s="30">
        <v>1</v>
      </c>
      <c r="AY321" s="31" t="s">
        <v>604</v>
      </c>
      <c r="AZ321" s="31"/>
      <c r="BA321" s="31"/>
      <c r="BB321" s="31"/>
      <c r="BC321" s="31"/>
      <c r="BD321" s="31"/>
      <c r="BE321" s="31"/>
      <c r="BF321" s="31"/>
    </row>
    <row r="322" spans="1:58" ht="16" x14ac:dyDescent="0.2">
      <c r="A322" s="1"/>
      <c r="B322" s="9">
        <v>21992540</v>
      </c>
      <c r="C322" s="10" t="s">
        <v>8235</v>
      </c>
      <c r="D322" s="11" t="s">
        <v>8236</v>
      </c>
      <c r="E322" s="12">
        <v>4</v>
      </c>
      <c r="F322" s="13" t="s">
        <v>726</v>
      </c>
      <c r="G322" s="13" t="s">
        <v>66</v>
      </c>
      <c r="H322" s="13">
        <v>3.33</v>
      </c>
      <c r="I322" s="14" t="s">
        <v>8237</v>
      </c>
      <c r="J322" s="13"/>
      <c r="K322" s="13">
        <v>1E-4</v>
      </c>
      <c r="L322" s="13">
        <v>5.0000000000000001E-4</v>
      </c>
      <c r="M322" s="13">
        <v>0</v>
      </c>
      <c r="N322" s="13">
        <v>5.0000000000000001E-4</v>
      </c>
      <c r="O322" s="13">
        <v>6.9999999999999999E-4</v>
      </c>
      <c r="P322" s="13">
        <v>-1E-4</v>
      </c>
      <c r="Q322" s="13">
        <v>-6.9999999999999999E-4</v>
      </c>
      <c r="R322" s="13" t="s">
        <v>8176</v>
      </c>
      <c r="S322" s="15">
        <f t="shared" si="4"/>
        <v>-6</v>
      </c>
      <c r="T322" s="12">
        <v>313</v>
      </c>
      <c r="U322" s="12" t="s">
        <v>69</v>
      </c>
      <c r="V322" s="16" t="s">
        <v>70</v>
      </c>
      <c r="W322" s="16" t="s">
        <v>70</v>
      </c>
      <c r="X322" s="13" t="s">
        <v>8238</v>
      </c>
      <c r="Y322" s="30">
        <v>41237</v>
      </c>
      <c r="Z322" s="17">
        <v>1741320779</v>
      </c>
      <c r="AA322" s="17" t="s">
        <v>8239</v>
      </c>
      <c r="AB322" s="17" t="s">
        <v>8240</v>
      </c>
      <c r="AC322" s="30">
        <v>1</v>
      </c>
      <c r="AD322" s="17" t="s">
        <v>6168</v>
      </c>
      <c r="AE322" s="17" t="s">
        <v>6169</v>
      </c>
      <c r="AF322" s="17" t="s">
        <v>1426</v>
      </c>
      <c r="AG322" s="30">
        <v>3</v>
      </c>
      <c r="AH322" s="17" t="s">
        <v>8241</v>
      </c>
      <c r="AI322" s="17" t="s">
        <v>741</v>
      </c>
      <c r="AJ322" s="17" t="s">
        <v>742</v>
      </c>
      <c r="AK322" s="17">
        <v>1.33837164547102E-4</v>
      </c>
      <c r="AL322" s="17">
        <v>5.4544951126951201E-4</v>
      </c>
      <c r="AM322" s="17">
        <v>2.4636989161306001E-5</v>
      </c>
      <c r="AN322" s="17">
        <v>3.4999518253273652E-2</v>
      </c>
      <c r="AO322" s="17">
        <v>0.28772766646370551</v>
      </c>
      <c r="AP322" s="17">
        <v>1.172625821702254</v>
      </c>
      <c r="AQ322" s="17">
        <v>5.296543321178477E-2</v>
      </c>
      <c r="AR322" s="17"/>
      <c r="AS322" s="17"/>
      <c r="AT322" s="18" t="s">
        <v>71</v>
      </c>
      <c r="AU322" s="18" t="s">
        <v>71</v>
      </c>
      <c r="AV322" s="18" t="s">
        <v>72</v>
      </c>
      <c r="AW322" s="18" t="s">
        <v>72</v>
      </c>
      <c r="AX322" s="30">
        <v>2</v>
      </c>
      <c r="AY322" s="31" t="s">
        <v>604</v>
      </c>
      <c r="AZ322" s="31" t="s">
        <v>631</v>
      </c>
      <c r="BA322" s="31"/>
      <c r="BB322" s="31"/>
      <c r="BC322" s="31"/>
      <c r="BD322" s="31"/>
      <c r="BE322" s="31"/>
      <c r="BF322" s="31"/>
    </row>
    <row r="323" spans="1:58" ht="16" x14ac:dyDescent="0.2">
      <c r="A323" s="1"/>
      <c r="B323" s="19">
        <v>21995989</v>
      </c>
      <c r="C323" s="20" t="s">
        <v>8242</v>
      </c>
      <c r="D323" s="21" t="s">
        <v>8243</v>
      </c>
      <c r="E323" s="22">
        <v>20</v>
      </c>
      <c r="F323" s="23" t="s">
        <v>591</v>
      </c>
      <c r="G323" s="23" t="s">
        <v>66</v>
      </c>
      <c r="H323" s="23">
        <v>1</v>
      </c>
      <c r="I323" s="24" t="s">
        <v>8244</v>
      </c>
      <c r="J323" s="23"/>
      <c r="K323" s="23">
        <v>5.9999999999999995E-4</v>
      </c>
      <c r="L323" s="23">
        <v>1E-4</v>
      </c>
      <c r="M323" s="23">
        <v>0</v>
      </c>
      <c r="N323" s="23">
        <v>1E-4</v>
      </c>
      <c r="O323" s="23">
        <v>6.9999999999999999E-4</v>
      </c>
      <c r="P323" s="23">
        <v>0</v>
      </c>
      <c r="Q323" s="23">
        <v>-6.9999999999999999E-4</v>
      </c>
      <c r="R323" s="23" t="s">
        <v>547</v>
      </c>
      <c r="S323" s="25">
        <f t="shared" si="4"/>
        <v>1</v>
      </c>
      <c r="T323" s="22">
        <v>314</v>
      </c>
      <c r="U323" s="22" t="s">
        <v>69</v>
      </c>
      <c r="V323" s="26" t="s">
        <v>69</v>
      </c>
      <c r="W323" s="27" t="s">
        <v>70</v>
      </c>
      <c r="X323" s="23" t="s">
        <v>8245</v>
      </c>
      <c r="Y323" s="32">
        <v>41582</v>
      </c>
      <c r="Z323" s="33">
        <v>1741362443</v>
      </c>
      <c r="AA323" s="33" t="s">
        <v>8246</v>
      </c>
      <c r="AB323" s="33" t="s">
        <v>8245</v>
      </c>
      <c r="AC323" s="32">
        <v>1</v>
      </c>
      <c r="AD323" s="33" t="s">
        <v>6168</v>
      </c>
      <c r="AE323" s="33" t="s">
        <v>6169</v>
      </c>
      <c r="AF323" s="33" t="s">
        <v>8247</v>
      </c>
      <c r="AG323" s="32">
        <v>5</v>
      </c>
      <c r="AH323" s="33" t="s">
        <v>8248</v>
      </c>
      <c r="AI323" s="33" t="s">
        <v>741</v>
      </c>
      <c r="AJ323" s="33" t="s">
        <v>742</v>
      </c>
      <c r="AK323" s="33">
        <v>5.7884919361329899E-4</v>
      </c>
      <c r="AL323" s="33">
        <v>1.0048846866130799E-4</v>
      </c>
      <c r="AM323" s="33">
        <v>9.1760463815781005E-5</v>
      </c>
      <c r="AN323" s="33">
        <v>0.1189997235254918</v>
      </c>
      <c r="AO323" s="33">
        <v>1.2755465724019419</v>
      </c>
      <c r="AP323" s="33">
        <v>0.22143543289183659</v>
      </c>
      <c r="AQ323" s="33">
        <v>0.20220248450483949</v>
      </c>
      <c r="AR323" s="33"/>
      <c r="AS323" s="33"/>
      <c r="AT323" s="18" t="s">
        <v>71</v>
      </c>
      <c r="AU323" s="18" t="s">
        <v>71</v>
      </c>
      <c r="AV323" s="18" t="s">
        <v>72</v>
      </c>
      <c r="AW323" s="18" t="s">
        <v>72</v>
      </c>
      <c r="AX323" s="30">
        <v>1</v>
      </c>
      <c r="AY323" s="31" t="s">
        <v>604</v>
      </c>
      <c r="AZ323" s="31"/>
      <c r="BA323" s="31"/>
      <c r="BB323" s="31"/>
      <c r="BC323" s="31"/>
      <c r="BD323" s="31"/>
      <c r="BE323" s="31"/>
      <c r="BF323" s="31"/>
    </row>
    <row r="324" spans="1:58" ht="16" x14ac:dyDescent="0.2">
      <c r="A324" s="1"/>
      <c r="B324" s="9">
        <v>21994377</v>
      </c>
      <c r="C324" s="10" t="s">
        <v>8249</v>
      </c>
      <c r="D324" s="11" t="s">
        <v>8250</v>
      </c>
      <c r="E324" s="12">
        <v>194</v>
      </c>
      <c r="F324" s="13" t="s">
        <v>591</v>
      </c>
      <c r="G324" s="13" t="s">
        <v>66</v>
      </c>
      <c r="H324" s="13">
        <v>1.73</v>
      </c>
      <c r="I324" s="14" t="s">
        <v>7277</v>
      </c>
      <c r="J324" s="13"/>
      <c r="K324" s="13">
        <v>5.9999999999999995E-4</v>
      </c>
      <c r="L324" s="13">
        <v>1E-4</v>
      </c>
      <c r="M324" s="13">
        <v>0</v>
      </c>
      <c r="N324" s="13">
        <v>1E-4</v>
      </c>
      <c r="O324" s="13">
        <v>6.9999999999999999E-4</v>
      </c>
      <c r="P324" s="13">
        <v>0</v>
      </c>
      <c r="Q324" s="13">
        <v>-6.9999999999999999E-4</v>
      </c>
      <c r="R324" s="13" t="s">
        <v>547</v>
      </c>
      <c r="S324" s="15">
        <f t="shared" si="4"/>
        <v>1</v>
      </c>
      <c r="T324" s="12">
        <v>315</v>
      </c>
      <c r="U324" s="12" t="s">
        <v>69</v>
      </c>
      <c r="V324" s="28" t="s">
        <v>69</v>
      </c>
      <c r="W324" s="16" t="s">
        <v>70</v>
      </c>
      <c r="X324" s="13" t="s">
        <v>8251</v>
      </c>
      <c r="Y324" s="30">
        <v>41398</v>
      </c>
      <c r="Z324" s="17">
        <v>1741342955</v>
      </c>
      <c r="AA324" s="17" t="s">
        <v>8252</v>
      </c>
      <c r="AB324" s="17" t="s">
        <v>8251</v>
      </c>
      <c r="AC324" s="30">
        <v>1</v>
      </c>
      <c r="AD324" s="17" t="s">
        <v>6168</v>
      </c>
      <c r="AE324" s="17" t="s">
        <v>6169</v>
      </c>
      <c r="AF324" s="17" t="s">
        <v>8253</v>
      </c>
      <c r="AG324" s="30">
        <v>6</v>
      </c>
      <c r="AH324" s="17" t="s">
        <v>8254</v>
      </c>
      <c r="AI324" s="17" t="s">
        <v>741</v>
      </c>
      <c r="AJ324" s="17" t="s">
        <v>742</v>
      </c>
      <c r="AK324" s="17">
        <v>6.3110653580167905E-4</v>
      </c>
      <c r="AL324" s="17">
        <v>5.0170143485245003E-5</v>
      </c>
      <c r="AM324" s="17">
        <v>1.1553806585715999E-5</v>
      </c>
      <c r="AN324" s="17">
        <v>1.667623873560305E-2</v>
      </c>
      <c r="AO324" s="17">
        <v>1.384102528505925</v>
      </c>
      <c r="AP324" s="17">
        <v>0.1100299529701811</v>
      </c>
      <c r="AQ324" s="17">
        <v>2.533907035021293E-2</v>
      </c>
      <c r="AR324" s="17"/>
      <c r="AS324" s="17"/>
      <c r="AT324" s="18" t="s">
        <v>71</v>
      </c>
      <c r="AU324" s="18" t="s">
        <v>71</v>
      </c>
      <c r="AV324" s="18" t="s">
        <v>72</v>
      </c>
      <c r="AW324" s="18" t="s">
        <v>72</v>
      </c>
      <c r="AX324" s="30">
        <v>1</v>
      </c>
      <c r="AY324" s="31" t="s">
        <v>604</v>
      </c>
      <c r="AZ324" s="31"/>
      <c r="BA324" s="31"/>
      <c r="BB324" s="31"/>
      <c r="BC324" s="31"/>
      <c r="BD324" s="31"/>
      <c r="BE324" s="31"/>
      <c r="BF324" s="31"/>
    </row>
    <row r="325" spans="1:58" ht="16" x14ac:dyDescent="0.2">
      <c r="A325" s="1"/>
      <c r="B325" s="19">
        <v>21991285</v>
      </c>
      <c r="C325" s="20" t="s">
        <v>8255</v>
      </c>
      <c r="D325" s="21" t="s">
        <v>8256</v>
      </c>
      <c r="E325" s="22">
        <v>14</v>
      </c>
      <c r="F325" s="23"/>
      <c r="G325" s="23" t="s">
        <v>66</v>
      </c>
      <c r="H325" s="23">
        <v>1.3</v>
      </c>
      <c r="I325" s="24" t="s">
        <v>8257</v>
      </c>
      <c r="J325" s="23"/>
      <c r="K325" s="23">
        <v>4.0000000000000002E-4</v>
      </c>
      <c r="L325" s="23">
        <v>2.9999999999999997E-4</v>
      </c>
      <c r="M325" s="23">
        <v>0</v>
      </c>
      <c r="N325" s="23">
        <v>2.9999999999999997E-4</v>
      </c>
      <c r="O325" s="23">
        <v>6.9999999999999999E-4</v>
      </c>
      <c r="P325" s="23">
        <v>0</v>
      </c>
      <c r="Q325" s="23">
        <v>-6.9999999999999999E-4</v>
      </c>
      <c r="R325" s="23" t="s">
        <v>547</v>
      </c>
      <c r="S325" s="25">
        <f t="shared" si="4"/>
        <v>1</v>
      </c>
      <c r="T325" s="22">
        <v>316</v>
      </c>
      <c r="U325" s="22" t="s">
        <v>69</v>
      </c>
      <c r="V325" s="26" t="s">
        <v>69</v>
      </c>
      <c r="W325" s="27" t="s">
        <v>70</v>
      </c>
      <c r="X325" s="23"/>
      <c r="Y325" s="32">
        <v>41067</v>
      </c>
      <c r="Z325" s="33"/>
      <c r="AA325" s="33"/>
      <c r="AB325" s="33"/>
      <c r="AC325" s="32"/>
      <c r="AD325" s="33"/>
      <c r="AE325" s="33"/>
      <c r="AF325" s="33"/>
      <c r="AG325" s="32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18" t="s">
        <v>71</v>
      </c>
      <c r="AU325" s="18" t="s">
        <v>71</v>
      </c>
      <c r="AV325" s="18" t="s">
        <v>72</v>
      </c>
      <c r="AW325" s="18" t="s">
        <v>72</v>
      </c>
      <c r="AX325" s="30"/>
      <c r="AY325" s="31"/>
      <c r="AZ325" s="31"/>
      <c r="BA325" s="31"/>
      <c r="BB325" s="31"/>
      <c r="BC325" s="31"/>
      <c r="BD325" s="31"/>
      <c r="BE325" s="31"/>
      <c r="BF325" s="31"/>
    </row>
    <row r="326" spans="1:58" ht="16" x14ac:dyDescent="0.2">
      <c r="A326" s="1"/>
      <c r="B326" s="9">
        <v>21995194</v>
      </c>
      <c r="C326" s="10" t="s">
        <v>8258</v>
      </c>
      <c r="D326" s="11" t="s">
        <v>8259</v>
      </c>
      <c r="E326" s="12">
        <v>28</v>
      </c>
      <c r="F326" s="13" t="s">
        <v>591</v>
      </c>
      <c r="G326" s="13" t="s">
        <v>75</v>
      </c>
      <c r="H326" s="13">
        <v>1.58</v>
      </c>
      <c r="I326" s="14" t="s">
        <v>8260</v>
      </c>
      <c r="J326" s="13"/>
      <c r="K326" s="13">
        <v>2.9999999999999997E-4</v>
      </c>
      <c r="L326" s="13">
        <v>4.0000000000000002E-4</v>
      </c>
      <c r="M326" s="13">
        <v>0</v>
      </c>
      <c r="N326" s="13">
        <v>4.0000000000000002E-4</v>
      </c>
      <c r="O326" s="13">
        <v>6.9999999999999999E-4</v>
      </c>
      <c r="P326" s="13">
        <v>0</v>
      </c>
      <c r="Q326" s="13">
        <v>-6.9999999999999999E-4</v>
      </c>
      <c r="R326" s="13" t="s">
        <v>547</v>
      </c>
      <c r="S326" s="15">
        <f t="shared" si="4"/>
        <v>1</v>
      </c>
      <c r="T326" s="12">
        <v>317</v>
      </c>
      <c r="U326" s="12" t="s">
        <v>69</v>
      </c>
      <c r="V326" s="28" t="s">
        <v>69</v>
      </c>
      <c r="W326" s="16" t="s">
        <v>70</v>
      </c>
      <c r="X326" s="13" t="s">
        <v>8261</v>
      </c>
      <c r="Y326" s="30">
        <v>41488</v>
      </c>
      <c r="Z326" s="17">
        <v>1741352819</v>
      </c>
      <c r="AA326" s="17" t="s">
        <v>8262</v>
      </c>
      <c r="AB326" s="17" t="s">
        <v>8261</v>
      </c>
      <c r="AC326" s="30">
        <v>1</v>
      </c>
      <c r="AD326" s="17" t="s">
        <v>6168</v>
      </c>
      <c r="AE326" s="17" t="s">
        <v>6169</v>
      </c>
      <c r="AF326" s="17" t="s">
        <v>8263</v>
      </c>
      <c r="AG326" s="30">
        <v>4</v>
      </c>
      <c r="AH326" s="17" t="s">
        <v>8264</v>
      </c>
      <c r="AI326" s="17" t="s">
        <v>602</v>
      </c>
      <c r="AJ326" s="17" t="s">
        <v>603</v>
      </c>
      <c r="AK326" s="17">
        <v>2.7495362747670399E-4</v>
      </c>
      <c r="AL326" s="17">
        <v>4.1448408400797198E-4</v>
      </c>
      <c r="AM326" s="17">
        <v>3.5522861466013999E-5</v>
      </c>
      <c r="AN326" s="17">
        <v>4.8999715007163817E-2</v>
      </c>
      <c r="AO326" s="17">
        <v>0.60078912155662167</v>
      </c>
      <c r="AP326" s="17">
        <v>0.90567100720083782</v>
      </c>
      <c r="AQ326" s="17">
        <v>7.7619447799983435E-2</v>
      </c>
      <c r="AR326" s="17"/>
      <c r="AS326" s="17"/>
      <c r="AT326" s="18" t="s">
        <v>71</v>
      </c>
      <c r="AU326" s="18" t="s">
        <v>71</v>
      </c>
      <c r="AV326" s="18" t="s">
        <v>72</v>
      </c>
      <c r="AW326" s="18" t="s">
        <v>72</v>
      </c>
      <c r="AX326" s="30">
        <v>1</v>
      </c>
      <c r="AY326" s="31" t="s">
        <v>604</v>
      </c>
      <c r="AZ326" s="31"/>
      <c r="BA326" s="31"/>
      <c r="BB326" s="31"/>
      <c r="BC326" s="31"/>
      <c r="BD326" s="31"/>
      <c r="BE326" s="31"/>
      <c r="BF326" s="31"/>
    </row>
    <row r="327" spans="1:58" ht="16" x14ac:dyDescent="0.2">
      <c r="A327" s="1"/>
      <c r="B327" s="19">
        <v>21991755</v>
      </c>
      <c r="C327" s="20" t="s">
        <v>8265</v>
      </c>
      <c r="D327" s="21" t="s">
        <v>8266</v>
      </c>
      <c r="E327" s="22">
        <v>73</v>
      </c>
      <c r="F327" s="23" t="s">
        <v>591</v>
      </c>
      <c r="G327" s="23" t="s">
        <v>66</v>
      </c>
      <c r="H327" s="23">
        <v>3.64</v>
      </c>
      <c r="I327" s="24" t="s">
        <v>8267</v>
      </c>
      <c r="J327" s="23"/>
      <c r="K327" s="23">
        <v>4.0000000000000002E-4</v>
      </c>
      <c r="L327" s="23">
        <v>2.9999999999999997E-4</v>
      </c>
      <c r="M327" s="23">
        <v>0</v>
      </c>
      <c r="N327" s="23">
        <v>2.9999999999999997E-4</v>
      </c>
      <c r="O327" s="23">
        <v>6.9999999999999999E-4</v>
      </c>
      <c r="P327" s="23">
        <v>0</v>
      </c>
      <c r="Q327" s="23">
        <v>-6.9999999999999999E-4</v>
      </c>
      <c r="R327" s="23" t="s">
        <v>547</v>
      </c>
      <c r="S327" s="25">
        <f t="shared" si="4"/>
        <v>1</v>
      </c>
      <c r="T327" s="22">
        <v>318</v>
      </c>
      <c r="U327" s="22" t="s">
        <v>69</v>
      </c>
      <c r="V327" s="26" t="s">
        <v>69</v>
      </c>
      <c r="W327" s="27" t="s">
        <v>70</v>
      </c>
      <c r="X327" s="23" t="s">
        <v>8268</v>
      </c>
      <c r="Y327" s="32">
        <v>41138</v>
      </c>
      <c r="Z327" s="33">
        <v>1741311239</v>
      </c>
      <c r="AA327" s="33" t="s">
        <v>8269</v>
      </c>
      <c r="AB327" s="33" t="s">
        <v>8268</v>
      </c>
      <c r="AC327" s="32">
        <v>1</v>
      </c>
      <c r="AD327" s="33" t="s">
        <v>6168</v>
      </c>
      <c r="AE327" s="33" t="s">
        <v>6169</v>
      </c>
      <c r="AF327" s="33" t="s">
        <v>8270</v>
      </c>
      <c r="AG327" s="32">
        <v>7</v>
      </c>
      <c r="AH327" s="33" t="s">
        <v>8271</v>
      </c>
      <c r="AI327" s="33" t="s">
        <v>741</v>
      </c>
      <c r="AJ327" s="33" t="s">
        <v>742</v>
      </c>
      <c r="AK327" s="33">
        <v>4.3982058184635002E-4</v>
      </c>
      <c r="AL327" s="33">
        <v>2.5075065837849999E-4</v>
      </c>
      <c r="AM327" s="33">
        <v>1.112995277941801E-4</v>
      </c>
      <c r="AN327" s="33">
        <v>0.13879983188455469</v>
      </c>
      <c r="AO327" s="33">
        <v>0.94915318371556867</v>
      </c>
      <c r="AP327" s="33">
        <v>0.54113153304379258</v>
      </c>
      <c r="AQ327" s="33">
        <v>0.24018953526097289</v>
      </c>
      <c r="AR327" s="33"/>
      <c r="AS327" s="33"/>
      <c r="AT327" s="18" t="s">
        <v>71</v>
      </c>
      <c r="AU327" s="18" t="s">
        <v>71</v>
      </c>
      <c r="AV327" s="18" t="s">
        <v>72</v>
      </c>
      <c r="AW327" s="18" t="s">
        <v>72</v>
      </c>
      <c r="AX327" s="30">
        <v>1</v>
      </c>
      <c r="AY327" s="31" t="s">
        <v>604</v>
      </c>
      <c r="AZ327" s="31"/>
      <c r="BA327" s="31"/>
      <c r="BB327" s="31"/>
      <c r="BC327" s="31"/>
      <c r="BD327" s="31"/>
      <c r="BE327" s="31"/>
      <c r="BF327" s="31"/>
    </row>
    <row r="328" spans="1:58" ht="16" x14ac:dyDescent="0.2">
      <c r="A328" s="1"/>
      <c r="B328" s="9">
        <v>21995892</v>
      </c>
      <c r="C328" s="10" t="s">
        <v>8272</v>
      </c>
      <c r="D328" s="11" t="s">
        <v>8273</v>
      </c>
      <c r="E328" s="12">
        <v>150</v>
      </c>
      <c r="F328" s="13" t="s">
        <v>591</v>
      </c>
      <c r="G328" s="13" t="s">
        <v>75</v>
      </c>
      <c r="H328" s="13">
        <v>1.02</v>
      </c>
      <c r="I328" s="14" t="s">
        <v>8274</v>
      </c>
      <c r="J328" s="13"/>
      <c r="K328" s="13">
        <v>5.9999999999999995E-4</v>
      </c>
      <c r="L328" s="13">
        <v>1E-4</v>
      </c>
      <c r="M328" s="13">
        <v>0</v>
      </c>
      <c r="N328" s="13">
        <v>1E-4</v>
      </c>
      <c r="O328" s="13">
        <v>6.9999999999999999E-4</v>
      </c>
      <c r="P328" s="13">
        <v>0</v>
      </c>
      <c r="Q328" s="13">
        <v>-6.9999999999999999E-4</v>
      </c>
      <c r="R328" s="13" t="s">
        <v>547</v>
      </c>
      <c r="S328" s="15">
        <f t="shared" si="4"/>
        <v>1</v>
      </c>
      <c r="T328" s="12">
        <v>319</v>
      </c>
      <c r="U328" s="12" t="s">
        <v>69</v>
      </c>
      <c r="V328" s="28" t="s">
        <v>69</v>
      </c>
      <c r="W328" s="16" t="s">
        <v>70</v>
      </c>
      <c r="X328" s="13" t="s">
        <v>8275</v>
      </c>
      <c r="Y328" s="30">
        <v>41569</v>
      </c>
      <c r="Z328" s="17">
        <v>1741361267</v>
      </c>
      <c r="AA328" s="17" t="s">
        <v>8276</v>
      </c>
      <c r="AB328" s="17" t="s">
        <v>8275</v>
      </c>
      <c r="AC328" s="30">
        <v>1</v>
      </c>
      <c r="AD328" s="17" t="s">
        <v>6168</v>
      </c>
      <c r="AE328" s="17" t="s">
        <v>6169</v>
      </c>
      <c r="AF328" s="17" t="s">
        <v>8277</v>
      </c>
      <c r="AG328" s="30">
        <v>6</v>
      </c>
      <c r="AH328" s="17" t="s">
        <v>8278</v>
      </c>
      <c r="AI328" s="17" t="s">
        <v>602</v>
      </c>
      <c r="AJ328" s="17" t="s">
        <v>603</v>
      </c>
      <c r="AK328" s="17">
        <v>5.5999039486848005E-4</v>
      </c>
      <c r="AL328" s="17">
        <v>1.41853741132608E-4</v>
      </c>
      <c r="AM328" s="17">
        <v>1.06932459530727E-4</v>
      </c>
      <c r="AN328" s="17">
        <v>0.13221507660024831</v>
      </c>
      <c r="AO328" s="17">
        <v>1.2411470135357501</v>
      </c>
      <c r="AP328" s="17">
        <v>0.31440065540224088</v>
      </c>
      <c r="AQ328" s="17">
        <v>0.23700210577319769</v>
      </c>
      <c r="AR328" s="17"/>
      <c r="AS328" s="17"/>
      <c r="AT328" s="18" t="s">
        <v>71</v>
      </c>
      <c r="AU328" s="18" t="s">
        <v>71</v>
      </c>
      <c r="AV328" s="18" t="s">
        <v>72</v>
      </c>
      <c r="AW328" s="18" t="s">
        <v>72</v>
      </c>
      <c r="AX328" s="30">
        <v>1</v>
      </c>
      <c r="AY328" s="31" t="s">
        <v>604</v>
      </c>
      <c r="AZ328" s="31"/>
      <c r="BA328" s="31"/>
      <c r="BB328" s="31"/>
      <c r="BC328" s="31"/>
      <c r="BD328" s="31"/>
      <c r="BE328" s="31"/>
      <c r="BF328" s="31"/>
    </row>
    <row r="329" spans="1:58" ht="16" x14ac:dyDescent="0.2">
      <c r="A329" s="1"/>
      <c r="B329" s="19">
        <v>21989148</v>
      </c>
      <c r="C329" s="20" t="s">
        <v>8279</v>
      </c>
      <c r="D329" s="21" t="s">
        <v>8280</v>
      </c>
      <c r="E329" s="22">
        <v>402</v>
      </c>
      <c r="F329" s="23" t="s">
        <v>591</v>
      </c>
      <c r="G329" s="23" t="s">
        <v>66</v>
      </c>
      <c r="H329" s="23">
        <v>1.94</v>
      </c>
      <c r="I329" s="24" t="s">
        <v>8281</v>
      </c>
      <c r="J329" s="23"/>
      <c r="K329" s="23">
        <v>6.9999999999999999E-4</v>
      </c>
      <c r="L329" s="23">
        <v>0</v>
      </c>
      <c r="M329" s="23">
        <v>0</v>
      </c>
      <c r="N329" s="23">
        <v>0</v>
      </c>
      <c r="O329" s="23">
        <v>6.9999999999999999E-4</v>
      </c>
      <c r="P329" s="23">
        <v>0</v>
      </c>
      <c r="Q329" s="23">
        <v>-6.9999999999999999E-4</v>
      </c>
      <c r="R329" s="23" t="s">
        <v>547</v>
      </c>
      <c r="S329" s="25">
        <f t="shared" si="4"/>
        <v>1</v>
      </c>
      <c r="T329" s="22">
        <v>320</v>
      </c>
      <c r="U329" s="22" t="s">
        <v>69</v>
      </c>
      <c r="V329" s="26" t="s">
        <v>69</v>
      </c>
      <c r="W329" s="27" t="s">
        <v>70</v>
      </c>
      <c r="X329" s="23" t="s">
        <v>8282</v>
      </c>
      <c r="Y329" s="32">
        <v>40835</v>
      </c>
      <c r="Z329" s="33">
        <v>1741279775</v>
      </c>
      <c r="AA329" s="33" t="s">
        <v>8283</v>
      </c>
      <c r="AB329" s="33" t="s">
        <v>8282</v>
      </c>
      <c r="AC329" s="32">
        <v>1</v>
      </c>
      <c r="AD329" s="33" t="s">
        <v>6168</v>
      </c>
      <c r="AE329" s="33" t="s">
        <v>6169</v>
      </c>
      <c r="AF329" s="33" t="s">
        <v>8284</v>
      </c>
      <c r="AG329" s="32">
        <v>8</v>
      </c>
      <c r="AH329" s="33" t="s">
        <v>8285</v>
      </c>
      <c r="AI329" s="33" t="s">
        <v>741</v>
      </c>
      <c r="AJ329" s="33" t="s">
        <v>742</v>
      </c>
      <c r="AK329" s="33">
        <v>7.0225615787462804E-4</v>
      </c>
      <c r="AL329" s="33">
        <v>1.3640635864699999E-7</v>
      </c>
      <c r="AM329" s="33">
        <v>2.2171086179269001E-5</v>
      </c>
      <c r="AN329" s="33">
        <v>3.059922501859633E-2</v>
      </c>
      <c r="AO329" s="33">
        <v>1.5746999326356681</v>
      </c>
      <c r="AP329" s="33">
        <v>3.0586998969520628E-4</v>
      </c>
      <c r="AQ329" s="33">
        <v>4.9715203663884967E-2</v>
      </c>
      <c r="AR329" s="33"/>
      <c r="AS329" s="33"/>
      <c r="AT329" s="18" t="s">
        <v>71</v>
      </c>
      <c r="AU329" s="18" t="s">
        <v>71</v>
      </c>
      <c r="AV329" s="18" t="s">
        <v>72</v>
      </c>
      <c r="AW329" s="18" t="s">
        <v>72</v>
      </c>
      <c r="AX329" s="30">
        <v>1</v>
      </c>
      <c r="AY329" s="31" t="s">
        <v>604</v>
      </c>
      <c r="AZ329" s="31"/>
      <c r="BA329" s="31"/>
      <c r="BB329" s="31"/>
      <c r="BC329" s="31"/>
      <c r="BD329" s="31"/>
      <c r="BE329" s="31"/>
      <c r="BF329" s="31"/>
    </row>
    <row r="330" spans="1:58" ht="16" x14ac:dyDescent="0.2">
      <c r="A330" s="1"/>
      <c r="B330" s="9">
        <v>21993640</v>
      </c>
      <c r="C330" s="10" t="s">
        <v>8286</v>
      </c>
      <c r="D330" s="11" t="s">
        <v>8287</v>
      </c>
      <c r="E330" s="12">
        <v>62</v>
      </c>
      <c r="F330" s="13" t="s">
        <v>726</v>
      </c>
      <c r="G330" s="13" t="s">
        <v>75</v>
      </c>
      <c r="H330" s="13">
        <v>1.82</v>
      </c>
      <c r="I330" s="14" t="s">
        <v>8288</v>
      </c>
      <c r="J330" s="13"/>
      <c r="K330" s="13">
        <v>4.0000000000000002E-4</v>
      </c>
      <c r="L330" s="13">
        <v>2.9999999999999997E-4</v>
      </c>
      <c r="M330" s="13">
        <v>0</v>
      </c>
      <c r="N330" s="13">
        <v>2.9999999999999997E-4</v>
      </c>
      <c r="O330" s="13">
        <v>6.9999999999999999E-4</v>
      </c>
      <c r="P330" s="13">
        <v>0</v>
      </c>
      <c r="Q330" s="13">
        <v>-6.9999999999999999E-4</v>
      </c>
      <c r="R330" s="13" t="s">
        <v>547</v>
      </c>
      <c r="S330" s="15">
        <f t="shared" ref="S330:S393" si="5">1-R330</f>
        <v>1</v>
      </c>
      <c r="T330" s="12">
        <v>321</v>
      </c>
      <c r="U330" s="12" t="s">
        <v>69</v>
      </c>
      <c r="V330" s="16" t="s">
        <v>70</v>
      </c>
      <c r="W330" s="16" t="s">
        <v>70</v>
      </c>
      <c r="X330" s="13" t="s">
        <v>8289</v>
      </c>
      <c r="Y330" s="30">
        <v>41322</v>
      </c>
      <c r="Z330" s="17">
        <v>1741334063</v>
      </c>
      <c r="AA330" s="17" t="s">
        <v>8290</v>
      </c>
      <c r="AB330" s="17" t="s">
        <v>8291</v>
      </c>
      <c r="AC330" s="30">
        <v>1</v>
      </c>
      <c r="AD330" s="17" t="s">
        <v>6168</v>
      </c>
      <c r="AE330" s="17" t="s">
        <v>6169</v>
      </c>
      <c r="AF330" s="17" t="s">
        <v>8292</v>
      </c>
      <c r="AG330" s="30">
        <v>6</v>
      </c>
      <c r="AH330" s="17" t="s">
        <v>8293</v>
      </c>
      <c r="AI330" s="17" t="s">
        <v>602</v>
      </c>
      <c r="AJ330" s="17" t="s">
        <v>603</v>
      </c>
      <c r="AK330" s="17">
        <v>3.8896111445940799E-4</v>
      </c>
      <c r="AL330" s="17">
        <v>3.1504408880450401E-4</v>
      </c>
      <c r="AM330" s="17">
        <v>-7.0400520326391195E-4</v>
      </c>
      <c r="AN330" s="17">
        <v>-1</v>
      </c>
      <c r="AO330" s="17">
        <v>0.85033232996861108</v>
      </c>
      <c r="AP330" s="17">
        <v>0.6887376761255376</v>
      </c>
      <c r="AQ330" s="17">
        <v>-1.5390700060941489</v>
      </c>
      <c r="AR330" s="17"/>
      <c r="AS330" s="17"/>
      <c r="AT330" s="18" t="s">
        <v>71</v>
      </c>
      <c r="AU330" s="18" t="s">
        <v>71</v>
      </c>
      <c r="AV330" s="18" t="s">
        <v>72</v>
      </c>
      <c r="AW330" s="18" t="s">
        <v>72</v>
      </c>
      <c r="AX330" s="30">
        <v>2</v>
      </c>
      <c r="AY330" s="31" t="s">
        <v>604</v>
      </c>
      <c r="AZ330" s="31" t="s">
        <v>631</v>
      </c>
      <c r="BA330" s="31"/>
      <c r="BB330" s="31"/>
      <c r="BC330" s="31"/>
      <c r="BD330" s="31"/>
      <c r="BE330" s="31"/>
      <c r="BF330" s="31"/>
    </row>
    <row r="331" spans="1:58" ht="16" x14ac:dyDescent="0.2">
      <c r="A331" s="1"/>
      <c r="B331" s="19">
        <v>21993864</v>
      </c>
      <c r="C331" s="20" t="s">
        <v>8294</v>
      </c>
      <c r="D331" s="21" t="s">
        <v>8295</v>
      </c>
      <c r="E331" s="22">
        <v>21</v>
      </c>
      <c r="F331" s="23" t="s">
        <v>726</v>
      </c>
      <c r="G331" s="23" t="s">
        <v>66</v>
      </c>
      <c r="H331" s="23">
        <v>1.8</v>
      </c>
      <c r="I331" s="24" t="s">
        <v>8296</v>
      </c>
      <c r="J331" s="23"/>
      <c r="K331" s="23">
        <v>1E-4</v>
      </c>
      <c r="L331" s="23">
        <v>5.9999999999999995E-4</v>
      </c>
      <c r="M331" s="23">
        <v>0</v>
      </c>
      <c r="N331" s="23">
        <v>5.9999999999999995E-4</v>
      </c>
      <c r="O331" s="23">
        <v>6.9999999999999999E-4</v>
      </c>
      <c r="P331" s="23">
        <v>0</v>
      </c>
      <c r="Q331" s="23">
        <v>-6.9999999999999999E-4</v>
      </c>
      <c r="R331" s="23" t="s">
        <v>547</v>
      </c>
      <c r="S331" s="25">
        <f t="shared" si="5"/>
        <v>1</v>
      </c>
      <c r="T331" s="22">
        <v>322</v>
      </c>
      <c r="U331" s="22" t="s">
        <v>69</v>
      </c>
      <c r="V331" s="27" t="s">
        <v>70</v>
      </c>
      <c r="W331" s="27" t="s">
        <v>70</v>
      </c>
      <c r="X331" s="23" t="s">
        <v>8297</v>
      </c>
      <c r="Y331" s="32">
        <v>41340</v>
      </c>
      <c r="Z331" s="33">
        <v>1741336787</v>
      </c>
      <c r="AA331" s="33" t="s">
        <v>8298</v>
      </c>
      <c r="AB331" s="33" t="s">
        <v>8299</v>
      </c>
      <c r="AC331" s="32">
        <v>1</v>
      </c>
      <c r="AD331" s="33" t="s">
        <v>6168</v>
      </c>
      <c r="AE331" s="33" t="s">
        <v>6169</v>
      </c>
      <c r="AF331" s="33" t="s">
        <v>8300</v>
      </c>
      <c r="AG331" s="32">
        <v>3</v>
      </c>
      <c r="AH331" s="33" t="s">
        <v>8301</v>
      </c>
      <c r="AI331" s="33" t="s">
        <v>741</v>
      </c>
      <c r="AJ331" s="33" t="s">
        <v>742</v>
      </c>
      <c r="AK331" s="33">
        <v>1.06364040683584E-4</v>
      </c>
      <c r="AL331" s="33">
        <v>6.0132114584993395E-4</v>
      </c>
      <c r="AM331" s="33">
        <v>2.2489318557554E-5</v>
      </c>
      <c r="AN331" s="33">
        <v>3.0799923033123421E-2</v>
      </c>
      <c r="AO331" s="33">
        <v>0.2318039892773881</v>
      </c>
      <c r="AP331" s="33">
        <v>1.310486509811372</v>
      </c>
      <c r="AQ331" s="33">
        <v>4.901199431938838E-2</v>
      </c>
      <c r="AR331" s="33"/>
      <c r="AS331" s="33"/>
      <c r="AT331" s="18" t="s">
        <v>71</v>
      </c>
      <c r="AU331" s="18" t="s">
        <v>71</v>
      </c>
      <c r="AV331" s="18" t="s">
        <v>72</v>
      </c>
      <c r="AW331" s="18" t="s">
        <v>72</v>
      </c>
      <c r="AX331" s="30">
        <v>2</v>
      </c>
      <c r="AY331" s="31" t="s">
        <v>604</v>
      </c>
      <c r="AZ331" s="31" t="s">
        <v>631</v>
      </c>
      <c r="BA331" s="31"/>
      <c r="BB331" s="31"/>
      <c r="BC331" s="31"/>
      <c r="BD331" s="31"/>
      <c r="BE331" s="31"/>
      <c r="BF331" s="31"/>
    </row>
    <row r="332" spans="1:58" ht="16" x14ac:dyDescent="0.2">
      <c r="A332" s="1"/>
      <c r="B332" s="9">
        <v>21993500</v>
      </c>
      <c r="C332" s="10" t="s">
        <v>8302</v>
      </c>
      <c r="D332" s="11" t="s">
        <v>8303</v>
      </c>
      <c r="E332" s="12">
        <v>8</v>
      </c>
      <c r="F332" s="13" t="s">
        <v>726</v>
      </c>
      <c r="G332" s="13" t="s">
        <v>66</v>
      </c>
      <c r="H332" s="13">
        <v>1.83</v>
      </c>
      <c r="I332" s="14" t="s">
        <v>8304</v>
      </c>
      <c r="J332" s="13"/>
      <c r="K332" s="13">
        <v>2.9999999999999997E-4</v>
      </c>
      <c r="L332" s="13">
        <v>5.0000000000000001E-4</v>
      </c>
      <c r="M332" s="13">
        <v>0</v>
      </c>
      <c r="N332" s="13">
        <v>5.0000000000000001E-4</v>
      </c>
      <c r="O332" s="13">
        <v>6.9999999999999999E-4</v>
      </c>
      <c r="P332" s="13">
        <v>1E-4</v>
      </c>
      <c r="Q332" s="13">
        <v>-6.9999999999999999E-4</v>
      </c>
      <c r="R332" s="13" t="s">
        <v>8305</v>
      </c>
      <c r="S332" s="15">
        <f t="shared" si="5"/>
        <v>8</v>
      </c>
      <c r="T332" s="12">
        <v>323</v>
      </c>
      <c r="U332" s="12" t="s">
        <v>69</v>
      </c>
      <c r="V332" s="16" t="s">
        <v>70</v>
      </c>
      <c r="W332" s="16" t="s">
        <v>70</v>
      </c>
      <c r="X332" s="13" t="s">
        <v>8306</v>
      </c>
      <c r="Y332" s="30">
        <v>41315</v>
      </c>
      <c r="Z332" s="17">
        <v>1741332383</v>
      </c>
      <c r="AA332" s="17" t="s">
        <v>8307</v>
      </c>
      <c r="AB332" s="17" t="s">
        <v>8308</v>
      </c>
      <c r="AC332" s="30">
        <v>1</v>
      </c>
      <c r="AD332" s="17" t="s">
        <v>6168</v>
      </c>
      <c r="AE332" s="17" t="s">
        <v>6169</v>
      </c>
      <c r="AF332" s="17" t="s">
        <v>8309</v>
      </c>
      <c r="AG332" s="30">
        <v>7</v>
      </c>
      <c r="AH332" s="17" t="s">
        <v>8310</v>
      </c>
      <c r="AI332" s="17" t="s">
        <v>741</v>
      </c>
      <c r="AJ332" s="17" t="s">
        <v>742</v>
      </c>
      <c r="AK332" s="17">
        <v>2.5485829629876E-4</v>
      </c>
      <c r="AL332" s="17">
        <v>4.5383679851818001E-4</v>
      </c>
      <c r="AM332" s="17">
        <v>5.4984827439019999E-5</v>
      </c>
      <c r="AN332" s="17">
        <v>7.199983374787601E-2</v>
      </c>
      <c r="AO332" s="17">
        <v>0.55820426451348937</v>
      </c>
      <c r="AP332" s="17">
        <v>0.99401761686825618</v>
      </c>
      <c r="AQ332" s="17">
        <v>0.12043070838086201</v>
      </c>
      <c r="AR332" s="17"/>
      <c r="AS332" s="17"/>
      <c r="AT332" s="18" t="s">
        <v>71</v>
      </c>
      <c r="AU332" s="18" t="s">
        <v>71</v>
      </c>
      <c r="AV332" s="18" t="s">
        <v>72</v>
      </c>
      <c r="AW332" s="18" t="s">
        <v>72</v>
      </c>
      <c r="AX332" s="30">
        <v>2</v>
      </c>
      <c r="AY332" s="31" t="s">
        <v>604</v>
      </c>
      <c r="AZ332" s="31" t="s">
        <v>631</v>
      </c>
      <c r="BA332" s="31"/>
      <c r="BB332" s="31"/>
      <c r="BC332" s="31"/>
      <c r="BD332" s="31"/>
      <c r="BE332" s="31"/>
      <c r="BF332" s="31"/>
    </row>
    <row r="333" spans="1:58" ht="16" x14ac:dyDescent="0.2">
      <c r="A333" s="1"/>
      <c r="B333" s="19">
        <v>21992759</v>
      </c>
      <c r="C333" s="20" t="s">
        <v>8311</v>
      </c>
      <c r="D333" s="21" t="s">
        <v>8312</v>
      </c>
      <c r="E333" s="22">
        <v>15</v>
      </c>
      <c r="F333" s="23"/>
      <c r="G333" s="23" t="s">
        <v>66</v>
      </c>
      <c r="H333" s="23">
        <v>2.19</v>
      </c>
      <c r="I333" s="24" t="s">
        <v>8313</v>
      </c>
      <c r="J333" s="23"/>
      <c r="K333" s="23">
        <v>5.0000000000000001E-4</v>
      </c>
      <c r="L333" s="23">
        <v>2.0000000000000001E-4</v>
      </c>
      <c r="M333" s="23">
        <v>0</v>
      </c>
      <c r="N333" s="23">
        <v>2.0000000000000001E-4</v>
      </c>
      <c r="O333" s="23">
        <v>6.9999999999999999E-4</v>
      </c>
      <c r="P333" s="23">
        <v>0</v>
      </c>
      <c r="Q333" s="23">
        <v>-6.9999999999999999E-4</v>
      </c>
      <c r="R333" s="23" t="s">
        <v>547</v>
      </c>
      <c r="S333" s="25">
        <f t="shared" si="5"/>
        <v>1</v>
      </c>
      <c r="T333" s="22">
        <v>324</v>
      </c>
      <c r="U333" s="22" t="s">
        <v>69</v>
      </c>
      <c r="V333" s="26" t="s">
        <v>69</v>
      </c>
      <c r="W333" s="27" t="s">
        <v>70</v>
      </c>
      <c r="X333" s="23"/>
      <c r="Y333" s="32">
        <v>41259</v>
      </c>
      <c r="Z333" s="33"/>
      <c r="AA333" s="33"/>
      <c r="AB333" s="33"/>
      <c r="AC333" s="32"/>
      <c r="AD333" s="33"/>
      <c r="AE333" s="33"/>
      <c r="AF333" s="33"/>
      <c r="AG333" s="32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18" t="s">
        <v>71</v>
      </c>
      <c r="AU333" s="18" t="s">
        <v>71</v>
      </c>
      <c r="AV333" s="18" t="s">
        <v>72</v>
      </c>
      <c r="AW333" s="18" t="s">
        <v>72</v>
      </c>
      <c r="AX333" s="30"/>
      <c r="AY333" s="31"/>
      <c r="AZ333" s="31"/>
      <c r="BA333" s="31"/>
      <c r="BB333" s="31"/>
      <c r="BC333" s="31"/>
      <c r="BD333" s="31"/>
      <c r="BE333" s="31"/>
      <c r="BF333" s="31"/>
    </row>
    <row r="334" spans="1:58" ht="16" x14ac:dyDescent="0.2">
      <c r="A334" s="1"/>
      <c r="B334" s="9">
        <v>21991117</v>
      </c>
      <c r="C334" s="10" t="s">
        <v>1761</v>
      </c>
      <c r="D334" s="11" t="s">
        <v>8314</v>
      </c>
      <c r="E334" s="12">
        <v>9</v>
      </c>
      <c r="F334" s="13"/>
      <c r="G334" s="13" t="s">
        <v>66</v>
      </c>
      <c r="H334" s="13">
        <v>1.31</v>
      </c>
      <c r="I334" s="14" t="s">
        <v>8315</v>
      </c>
      <c r="J334" s="13"/>
      <c r="K334" s="13">
        <v>2.9999999999999997E-4</v>
      </c>
      <c r="L334" s="13">
        <v>4.0000000000000002E-4</v>
      </c>
      <c r="M334" s="13">
        <v>0</v>
      </c>
      <c r="N334" s="13">
        <v>4.0000000000000002E-4</v>
      </c>
      <c r="O334" s="13">
        <v>6.9999999999999999E-4</v>
      </c>
      <c r="P334" s="13">
        <v>0</v>
      </c>
      <c r="Q334" s="13">
        <v>-6.9999999999999999E-4</v>
      </c>
      <c r="R334" s="13" t="s">
        <v>547</v>
      </c>
      <c r="S334" s="15">
        <f t="shared" si="5"/>
        <v>1</v>
      </c>
      <c r="T334" s="12">
        <v>325</v>
      </c>
      <c r="U334" s="12" t="s">
        <v>69</v>
      </c>
      <c r="V334" s="28" t="s">
        <v>69</v>
      </c>
      <c r="W334" s="16" t="s">
        <v>70</v>
      </c>
      <c r="X334" s="13"/>
      <c r="Y334" s="30">
        <v>41053</v>
      </c>
      <c r="Z334" s="17"/>
      <c r="AA334" s="17"/>
      <c r="AB334" s="17"/>
      <c r="AC334" s="30"/>
      <c r="AD334" s="17"/>
      <c r="AE334" s="17"/>
      <c r="AF334" s="17"/>
      <c r="AG334" s="30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8" t="s">
        <v>71</v>
      </c>
      <c r="AU334" s="18" t="s">
        <v>71</v>
      </c>
      <c r="AV334" s="18" t="s">
        <v>72</v>
      </c>
      <c r="AW334" s="18" t="s">
        <v>72</v>
      </c>
      <c r="AX334" s="30"/>
      <c r="AY334" s="31"/>
      <c r="AZ334" s="31"/>
      <c r="BA334" s="31"/>
      <c r="BB334" s="31"/>
      <c r="BC334" s="31"/>
      <c r="BD334" s="31"/>
      <c r="BE334" s="31"/>
      <c r="BF334" s="31"/>
    </row>
    <row r="335" spans="1:58" ht="16" x14ac:dyDescent="0.2">
      <c r="A335" s="1"/>
      <c r="B335" s="19">
        <v>21992117</v>
      </c>
      <c r="C335" s="20" t="s">
        <v>8316</v>
      </c>
      <c r="D335" s="21" t="s">
        <v>8317</v>
      </c>
      <c r="E335" s="22">
        <v>78</v>
      </c>
      <c r="F335" s="23" t="s">
        <v>591</v>
      </c>
      <c r="G335" s="23" t="s">
        <v>75</v>
      </c>
      <c r="H335" s="23">
        <v>3.58</v>
      </c>
      <c r="I335" s="24" t="s">
        <v>8318</v>
      </c>
      <c r="J335" s="23"/>
      <c r="K335" s="23">
        <v>2.0000000000000001E-4</v>
      </c>
      <c r="L335" s="23">
        <v>5.0000000000000001E-4</v>
      </c>
      <c r="M335" s="23">
        <v>0</v>
      </c>
      <c r="N335" s="23">
        <v>5.0000000000000001E-4</v>
      </c>
      <c r="O335" s="23">
        <v>6.9999999999999999E-4</v>
      </c>
      <c r="P335" s="23">
        <v>0</v>
      </c>
      <c r="Q335" s="23">
        <v>-6.9999999999999999E-4</v>
      </c>
      <c r="R335" s="23" t="s">
        <v>547</v>
      </c>
      <c r="S335" s="25">
        <f t="shared" si="5"/>
        <v>1</v>
      </c>
      <c r="T335" s="22">
        <v>325</v>
      </c>
      <c r="U335" s="22" t="s">
        <v>69</v>
      </c>
      <c r="V335" s="26" t="s">
        <v>69</v>
      </c>
      <c r="W335" s="27" t="s">
        <v>70</v>
      </c>
      <c r="X335" s="23" t="s">
        <v>8319</v>
      </c>
      <c r="Y335" s="32">
        <v>41191</v>
      </c>
      <c r="Z335" s="33">
        <v>1741315631</v>
      </c>
      <c r="AA335" s="33" t="s">
        <v>8320</v>
      </c>
      <c r="AB335" s="33" t="s">
        <v>8319</v>
      </c>
      <c r="AC335" s="32">
        <v>1</v>
      </c>
      <c r="AD335" s="33" t="s">
        <v>6168</v>
      </c>
      <c r="AE335" s="33" t="s">
        <v>6169</v>
      </c>
      <c r="AF335" s="33" t="s">
        <v>8321</v>
      </c>
      <c r="AG335" s="32">
        <v>4</v>
      </c>
      <c r="AH335" s="33" t="s">
        <v>8322</v>
      </c>
      <c r="AI335" s="33" t="s">
        <v>602</v>
      </c>
      <c r="AJ335" s="33" t="s">
        <v>603</v>
      </c>
      <c r="AK335" s="33">
        <v>2.4594139615308799E-4</v>
      </c>
      <c r="AL335" s="33">
        <v>4.67163385213696E-4</v>
      </c>
      <c r="AM335" s="33">
        <v>3.6742264090158997E-5</v>
      </c>
      <c r="AN335" s="33">
        <v>4.8999678418108497E-2</v>
      </c>
      <c r="AO335" s="33">
        <v>0.53336206970893241</v>
      </c>
      <c r="AP335" s="33">
        <v>1.013116270490358</v>
      </c>
      <c r="AQ335" s="33">
        <v>7.9681299396711314E-2</v>
      </c>
      <c r="AR335" s="33"/>
      <c r="AS335" s="33"/>
      <c r="AT335" s="18" t="s">
        <v>71</v>
      </c>
      <c r="AU335" s="18" t="s">
        <v>71</v>
      </c>
      <c r="AV335" s="18" t="s">
        <v>72</v>
      </c>
      <c r="AW335" s="18" t="s">
        <v>72</v>
      </c>
      <c r="AX335" s="30">
        <v>1</v>
      </c>
      <c r="AY335" s="31" t="s">
        <v>604</v>
      </c>
      <c r="AZ335" s="31"/>
      <c r="BA335" s="31"/>
      <c r="BB335" s="31"/>
      <c r="BC335" s="31"/>
      <c r="BD335" s="31"/>
      <c r="BE335" s="31"/>
      <c r="BF335" s="31"/>
    </row>
    <row r="336" spans="1:58" ht="16" x14ac:dyDescent="0.2">
      <c r="A336" s="1"/>
      <c r="B336" s="9">
        <v>21995414</v>
      </c>
      <c r="C336" s="10" t="s">
        <v>3173</v>
      </c>
      <c r="D336" s="11" t="s">
        <v>8323</v>
      </c>
      <c r="E336" s="12">
        <v>63</v>
      </c>
      <c r="F336" s="13" t="s">
        <v>591</v>
      </c>
      <c r="G336" s="13" t="s">
        <v>75</v>
      </c>
      <c r="H336" s="13">
        <v>1.31</v>
      </c>
      <c r="I336" s="14" t="s">
        <v>8324</v>
      </c>
      <c r="J336" s="13"/>
      <c r="K336" s="13">
        <v>2.0000000000000001E-4</v>
      </c>
      <c r="L336" s="13">
        <v>5.0000000000000001E-4</v>
      </c>
      <c r="M336" s="13">
        <v>0</v>
      </c>
      <c r="N336" s="13">
        <v>5.0000000000000001E-4</v>
      </c>
      <c r="O336" s="13">
        <v>6.9999999999999999E-4</v>
      </c>
      <c r="P336" s="13">
        <v>0</v>
      </c>
      <c r="Q336" s="13">
        <v>-6.9999999999999999E-4</v>
      </c>
      <c r="R336" s="13" t="s">
        <v>547</v>
      </c>
      <c r="S336" s="15">
        <f t="shared" si="5"/>
        <v>1</v>
      </c>
      <c r="T336" s="12">
        <v>327</v>
      </c>
      <c r="U336" s="12" t="s">
        <v>69</v>
      </c>
      <c r="V336" s="28" t="s">
        <v>69</v>
      </c>
      <c r="W336" s="16" t="s">
        <v>70</v>
      </c>
      <c r="X336" s="13" t="s">
        <v>8325</v>
      </c>
      <c r="Y336" s="30">
        <v>41513</v>
      </c>
      <c r="Z336" s="17">
        <v>1741355471</v>
      </c>
      <c r="AA336" s="17" t="s">
        <v>8326</v>
      </c>
      <c r="AB336" s="17" t="s">
        <v>8325</v>
      </c>
      <c r="AC336" s="30">
        <v>1</v>
      </c>
      <c r="AD336" s="17" t="s">
        <v>6168</v>
      </c>
      <c r="AE336" s="17" t="s">
        <v>6169</v>
      </c>
      <c r="AF336" s="17" t="s">
        <v>4942</v>
      </c>
      <c r="AG336" s="30">
        <v>2</v>
      </c>
      <c r="AH336" s="17" t="s">
        <v>8327</v>
      </c>
      <c r="AI336" s="17" t="s">
        <v>602</v>
      </c>
      <c r="AJ336" s="17" t="s">
        <v>603</v>
      </c>
      <c r="AK336" s="17">
        <v>2.3882387247808E-4</v>
      </c>
      <c r="AL336" s="17">
        <v>4.7488247759856002E-4</v>
      </c>
      <c r="AM336" s="17">
        <v>9.5558563523433994E-5</v>
      </c>
      <c r="AN336" s="17">
        <v>0.1180806951067911</v>
      </c>
      <c r="AO336" s="17">
        <v>0.5272300486496837</v>
      </c>
      <c r="AP336" s="17">
        <v>1.0483554645072219</v>
      </c>
      <c r="AQ336" s="17">
        <v>0.21095607224096979</v>
      </c>
      <c r="AR336" s="17"/>
      <c r="AS336" s="17"/>
      <c r="AT336" s="18" t="s">
        <v>71</v>
      </c>
      <c r="AU336" s="18" t="s">
        <v>71</v>
      </c>
      <c r="AV336" s="18" t="s">
        <v>72</v>
      </c>
      <c r="AW336" s="18" t="s">
        <v>72</v>
      </c>
      <c r="AX336" s="30">
        <v>1</v>
      </c>
      <c r="AY336" s="31" t="s">
        <v>604</v>
      </c>
      <c r="AZ336" s="31"/>
      <c r="BA336" s="31"/>
      <c r="BB336" s="31"/>
      <c r="BC336" s="31"/>
      <c r="BD336" s="31"/>
      <c r="BE336" s="31"/>
      <c r="BF336" s="31"/>
    </row>
    <row r="337" spans="1:58" ht="16" x14ac:dyDescent="0.2">
      <c r="A337" s="1"/>
      <c r="B337" s="19">
        <v>21995437</v>
      </c>
      <c r="C337" s="20" t="s">
        <v>5099</v>
      </c>
      <c r="D337" s="21" t="s">
        <v>8328</v>
      </c>
      <c r="E337" s="22">
        <v>24</v>
      </c>
      <c r="F337" s="23" t="s">
        <v>726</v>
      </c>
      <c r="G337" s="23" t="s">
        <v>75</v>
      </c>
      <c r="H337" s="23">
        <v>1.3</v>
      </c>
      <c r="I337" s="24" t="s">
        <v>8329</v>
      </c>
      <c r="J337" s="23"/>
      <c r="K337" s="23">
        <v>5.9999999999999995E-4</v>
      </c>
      <c r="L337" s="23">
        <v>1E-4</v>
      </c>
      <c r="M337" s="23">
        <v>0</v>
      </c>
      <c r="N337" s="23">
        <v>1E-4</v>
      </c>
      <c r="O337" s="23">
        <v>6.9999999999999999E-4</v>
      </c>
      <c r="P337" s="23">
        <v>0</v>
      </c>
      <c r="Q337" s="23">
        <v>-6.9999999999999999E-4</v>
      </c>
      <c r="R337" s="23" t="s">
        <v>547</v>
      </c>
      <c r="S337" s="25">
        <f t="shared" si="5"/>
        <v>1</v>
      </c>
      <c r="T337" s="22">
        <v>328</v>
      </c>
      <c r="U337" s="22" t="s">
        <v>69</v>
      </c>
      <c r="V337" s="27" t="s">
        <v>70</v>
      </c>
      <c r="W337" s="27" t="s">
        <v>70</v>
      </c>
      <c r="X337" s="23" t="s">
        <v>8330</v>
      </c>
      <c r="Y337" s="32">
        <v>41516</v>
      </c>
      <c r="Z337" s="33">
        <v>1741355747</v>
      </c>
      <c r="AA337" s="33" t="s">
        <v>8331</v>
      </c>
      <c r="AB337" s="33" t="s">
        <v>8332</v>
      </c>
      <c r="AC337" s="32">
        <v>1</v>
      </c>
      <c r="AD337" s="33" t="s">
        <v>6168</v>
      </c>
      <c r="AE337" s="33" t="s">
        <v>6169</v>
      </c>
      <c r="AF337" s="33" t="s">
        <v>8333</v>
      </c>
      <c r="AG337" s="32">
        <v>6</v>
      </c>
      <c r="AH337" s="33" t="s">
        <v>8334</v>
      </c>
      <c r="AI337" s="33" t="s">
        <v>602</v>
      </c>
      <c r="AJ337" s="33" t="s">
        <v>603</v>
      </c>
      <c r="AK337" s="33">
        <v>5.9704036730050302E-4</v>
      </c>
      <c r="AL337" s="33">
        <v>1.18544819560461E-4</v>
      </c>
      <c r="AM337" s="33">
        <v>1.042278510184107E-3</v>
      </c>
      <c r="AN337" s="33">
        <v>0.59292339442253317</v>
      </c>
      <c r="AO337" s="33">
        <v>1.316811113814996</v>
      </c>
      <c r="AP337" s="33">
        <v>0.26145826049956089</v>
      </c>
      <c r="AQ337" s="33">
        <v>2.2988126114597689</v>
      </c>
      <c r="AR337" s="33"/>
      <c r="AS337" s="33"/>
      <c r="AT337" s="18" t="s">
        <v>71</v>
      </c>
      <c r="AU337" s="18" t="s">
        <v>71</v>
      </c>
      <c r="AV337" s="18" t="s">
        <v>72</v>
      </c>
      <c r="AW337" s="18" t="s">
        <v>72</v>
      </c>
      <c r="AX337" s="30">
        <v>2</v>
      </c>
      <c r="AY337" s="31" t="s">
        <v>604</v>
      </c>
      <c r="AZ337" s="31" t="s">
        <v>631</v>
      </c>
      <c r="BA337" s="31"/>
      <c r="BB337" s="31"/>
      <c r="BC337" s="31"/>
      <c r="BD337" s="31"/>
      <c r="BE337" s="31"/>
      <c r="BF337" s="31"/>
    </row>
    <row r="338" spans="1:58" ht="16" x14ac:dyDescent="0.2">
      <c r="A338" s="1"/>
      <c r="B338" s="9">
        <v>21990723</v>
      </c>
      <c r="C338" s="10" t="s">
        <v>8335</v>
      </c>
      <c r="D338" s="11" t="s">
        <v>8336</v>
      </c>
      <c r="E338" s="12">
        <v>87</v>
      </c>
      <c r="F338" s="13" t="s">
        <v>591</v>
      </c>
      <c r="G338" s="13" t="s">
        <v>75</v>
      </c>
      <c r="H338" s="13">
        <v>1.42</v>
      </c>
      <c r="I338" s="14" t="s">
        <v>6765</v>
      </c>
      <c r="J338" s="13"/>
      <c r="K338" s="13">
        <v>6.9999999999999999E-4</v>
      </c>
      <c r="L338" s="13">
        <v>0</v>
      </c>
      <c r="M338" s="13">
        <v>0</v>
      </c>
      <c r="N338" s="13">
        <v>0</v>
      </c>
      <c r="O338" s="13">
        <v>6.9999999999999999E-4</v>
      </c>
      <c r="P338" s="13">
        <v>0</v>
      </c>
      <c r="Q338" s="13">
        <v>-6.9999999999999999E-4</v>
      </c>
      <c r="R338" s="13" t="s">
        <v>547</v>
      </c>
      <c r="S338" s="15">
        <f t="shared" si="5"/>
        <v>1</v>
      </c>
      <c r="T338" s="12">
        <v>329</v>
      </c>
      <c r="U338" s="12" t="s">
        <v>69</v>
      </c>
      <c r="V338" s="28" t="s">
        <v>69</v>
      </c>
      <c r="W338" s="16" t="s">
        <v>70</v>
      </c>
      <c r="X338" s="13" t="s">
        <v>8337</v>
      </c>
      <c r="Y338" s="30">
        <v>41001</v>
      </c>
      <c r="Z338" s="17">
        <v>1741298807</v>
      </c>
      <c r="AA338" s="17" t="s">
        <v>8338</v>
      </c>
      <c r="AB338" s="17" t="s">
        <v>8337</v>
      </c>
      <c r="AC338" s="30">
        <v>1</v>
      </c>
      <c r="AD338" s="17" t="s">
        <v>6168</v>
      </c>
      <c r="AE338" s="17" t="s">
        <v>6169</v>
      </c>
      <c r="AF338" s="17" t="s">
        <v>8339</v>
      </c>
      <c r="AG338" s="30">
        <v>9</v>
      </c>
      <c r="AH338" s="17" t="s">
        <v>8340</v>
      </c>
      <c r="AI338" s="17" t="s">
        <v>602</v>
      </c>
      <c r="AJ338" s="17" t="s">
        <v>603</v>
      </c>
      <c r="AK338" s="17">
        <v>7.1595864009316797E-4</v>
      </c>
      <c r="AL338" s="17">
        <v>1.5580265140800001E-7</v>
      </c>
      <c r="AM338" s="17">
        <v>1.55914242198784E-4</v>
      </c>
      <c r="AN338" s="17">
        <v>0.17879485490653441</v>
      </c>
      <c r="AO338" s="17">
        <v>1.5860436247158101</v>
      </c>
      <c r="AP338" s="17">
        <v>3.4514535916114038E-4</v>
      </c>
      <c r="AQ338" s="17">
        <v>0.34539256319275452</v>
      </c>
      <c r="AR338" s="17"/>
      <c r="AS338" s="17"/>
      <c r="AT338" s="18" t="s">
        <v>71</v>
      </c>
      <c r="AU338" s="18" t="s">
        <v>71</v>
      </c>
      <c r="AV338" s="18" t="s">
        <v>72</v>
      </c>
      <c r="AW338" s="18" t="s">
        <v>72</v>
      </c>
      <c r="AX338" s="30">
        <v>1</v>
      </c>
      <c r="AY338" s="31" t="s">
        <v>604</v>
      </c>
      <c r="AZ338" s="31"/>
      <c r="BA338" s="31"/>
      <c r="BB338" s="31"/>
      <c r="BC338" s="31"/>
      <c r="BD338" s="31"/>
      <c r="BE338" s="31"/>
      <c r="BF338" s="31"/>
    </row>
    <row r="339" spans="1:58" ht="16" x14ac:dyDescent="0.2">
      <c r="A339" s="1"/>
      <c r="B339" s="19">
        <v>21994799</v>
      </c>
      <c r="C339" s="20" t="s">
        <v>8341</v>
      </c>
      <c r="D339" s="21" t="s">
        <v>8342</v>
      </c>
      <c r="E339" s="22">
        <v>5</v>
      </c>
      <c r="F339" s="23" t="s">
        <v>726</v>
      </c>
      <c r="G339" s="23" t="s">
        <v>66</v>
      </c>
      <c r="H339" s="23">
        <v>1.63</v>
      </c>
      <c r="I339" s="24" t="s">
        <v>8343</v>
      </c>
      <c r="J339" s="23"/>
      <c r="K339" s="23">
        <v>4.0000000000000002E-4</v>
      </c>
      <c r="L339" s="23">
        <v>2.9999999999999997E-4</v>
      </c>
      <c r="M339" s="23">
        <v>0</v>
      </c>
      <c r="N339" s="23">
        <v>2.9999999999999997E-4</v>
      </c>
      <c r="O339" s="23">
        <v>6.9999999999999999E-4</v>
      </c>
      <c r="P339" s="23">
        <v>0</v>
      </c>
      <c r="Q339" s="23">
        <v>-6.9999999999999999E-4</v>
      </c>
      <c r="R339" s="23" t="s">
        <v>547</v>
      </c>
      <c r="S339" s="25">
        <f t="shared" si="5"/>
        <v>1</v>
      </c>
      <c r="T339" s="22">
        <v>330</v>
      </c>
      <c r="U339" s="22" t="s">
        <v>69</v>
      </c>
      <c r="V339" s="26" t="s">
        <v>69</v>
      </c>
      <c r="W339" s="27" t="s">
        <v>70</v>
      </c>
      <c r="X339" s="23" t="s">
        <v>8344</v>
      </c>
      <c r="Y339" s="32">
        <v>41448</v>
      </c>
      <c r="Z339" s="33">
        <v>1741348055</v>
      </c>
      <c r="AA339" s="33" t="s">
        <v>8345</v>
      </c>
      <c r="AB339" s="33" t="s">
        <v>8346</v>
      </c>
      <c r="AC339" s="32">
        <v>1</v>
      </c>
      <c r="AD339" s="33" t="s">
        <v>6168</v>
      </c>
      <c r="AE339" s="33" t="s">
        <v>6169</v>
      </c>
      <c r="AF339" s="33" t="s">
        <v>8347</v>
      </c>
      <c r="AG339" s="32">
        <v>7</v>
      </c>
      <c r="AH339" s="33" t="s">
        <v>8348</v>
      </c>
      <c r="AI339" s="33" t="s">
        <v>741</v>
      </c>
      <c r="AJ339" s="33" t="s">
        <v>742</v>
      </c>
      <c r="AK339" s="33">
        <v>4.3760930866770602E-4</v>
      </c>
      <c r="AL339" s="33">
        <v>2.8155303323935201E-4</v>
      </c>
      <c r="AM339" s="33">
        <v>2.1325923165582E-5</v>
      </c>
      <c r="AN339" s="33">
        <v>2.8799812463591139E-2</v>
      </c>
      <c r="AO339" s="33">
        <v>0.96022457344351431</v>
      </c>
      <c r="AP339" s="33">
        <v>0.61779796702010958</v>
      </c>
      <c r="AQ339" s="33">
        <v>4.6794423860187222E-2</v>
      </c>
      <c r="AR339" s="33"/>
      <c r="AS339" s="33"/>
      <c r="AT339" s="18" t="s">
        <v>71</v>
      </c>
      <c r="AU339" s="18" t="s">
        <v>71</v>
      </c>
      <c r="AV339" s="18" t="s">
        <v>72</v>
      </c>
      <c r="AW339" s="18" t="s">
        <v>72</v>
      </c>
      <c r="AX339" s="30">
        <v>2</v>
      </c>
      <c r="AY339" s="31" t="s">
        <v>604</v>
      </c>
      <c r="AZ339" s="31" t="s">
        <v>631</v>
      </c>
      <c r="BA339" s="31"/>
      <c r="BB339" s="31"/>
      <c r="BC339" s="31"/>
      <c r="BD339" s="31"/>
      <c r="BE339" s="31"/>
      <c r="BF339" s="31"/>
    </row>
    <row r="340" spans="1:58" ht="16" x14ac:dyDescent="0.2">
      <c r="A340" s="1"/>
      <c r="B340" s="9">
        <v>21996171</v>
      </c>
      <c r="C340" s="10" t="s">
        <v>8349</v>
      </c>
      <c r="D340" s="11" t="s">
        <v>8350</v>
      </c>
      <c r="E340" s="12">
        <v>143</v>
      </c>
      <c r="F340" s="13" t="s">
        <v>591</v>
      </c>
      <c r="G340" s="13" t="s">
        <v>75</v>
      </c>
      <c r="H340" s="13">
        <v>0.94</v>
      </c>
      <c r="I340" s="14" t="s">
        <v>8351</v>
      </c>
      <c r="J340" s="13"/>
      <c r="K340" s="13">
        <v>6.9999999999999999E-4</v>
      </c>
      <c r="L340" s="13">
        <v>0</v>
      </c>
      <c r="M340" s="13">
        <v>0</v>
      </c>
      <c r="N340" s="13">
        <v>0</v>
      </c>
      <c r="O340" s="13">
        <v>6.9999999999999999E-4</v>
      </c>
      <c r="P340" s="13">
        <v>0</v>
      </c>
      <c r="Q340" s="13">
        <v>-6.9999999999999999E-4</v>
      </c>
      <c r="R340" s="13" t="s">
        <v>547</v>
      </c>
      <c r="S340" s="15">
        <f t="shared" si="5"/>
        <v>1</v>
      </c>
      <c r="T340" s="12">
        <v>331</v>
      </c>
      <c r="U340" s="12" t="s">
        <v>69</v>
      </c>
      <c r="V340" s="28" t="s">
        <v>69</v>
      </c>
      <c r="W340" s="16" t="s">
        <v>70</v>
      </c>
      <c r="X340" s="13" t="s">
        <v>8352</v>
      </c>
      <c r="Y340" s="30">
        <v>41603</v>
      </c>
      <c r="Z340" s="17">
        <v>1741364651</v>
      </c>
      <c r="AA340" s="17" t="s">
        <v>8353</v>
      </c>
      <c r="AB340" s="17" t="s">
        <v>8352</v>
      </c>
      <c r="AC340" s="30">
        <v>1</v>
      </c>
      <c r="AD340" s="17" t="s">
        <v>6168</v>
      </c>
      <c r="AE340" s="17" t="s">
        <v>6169</v>
      </c>
      <c r="AF340" s="17" t="s">
        <v>7516</v>
      </c>
      <c r="AG340" s="30">
        <v>5</v>
      </c>
      <c r="AH340" s="17" t="s">
        <v>8354</v>
      </c>
      <c r="AI340" s="17" t="s">
        <v>602</v>
      </c>
      <c r="AJ340" s="17" t="s">
        <v>603</v>
      </c>
      <c r="AK340" s="17">
        <v>6.8847485590870395E-4</v>
      </c>
      <c r="AL340" s="17">
        <v>3.2278008010783997E-5</v>
      </c>
      <c r="AM340" s="17">
        <v>4.2273846018688001E-5</v>
      </c>
      <c r="AN340" s="17">
        <v>5.5402839072452963E-2</v>
      </c>
      <c r="AO340" s="17">
        <v>1.497211645938719</v>
      </c>
      <c r="AP340" s="17">
        <v>7.0194298436161803E-2</v>
      </c>
      <c r="AQ340" s="17">
        <v>9.1932035040351343E-2</v>
      </c>
      <c r="AR340" s="17"/>
      <c r="AS340" s="17"/>
      <c r="AT340" s="18" t="s">
        <v>71</v>
      </c>
      <c r="AU340" s="18" t="s">
        <v>71</v>
      </c>
      <c r="AV340" s="18" t="s">
        <v>72</v>
      </c>
      <c r="AW340" s="18" t="s">
        <v>72</v>
      </c>
      <c r="AX340" s="30">
        <v>1</v>
      </c>
      <c r="AY340" s="31" t="s">
        <v>604</v>
      </c>
      <c r="AZ340" s="31"/>
      <c r="BA340" s="31"/>
      <c r="BB340" s="31"/>
      <c r="BC340" s="31"/>
      <c r="BD340" s="31"/>
      <c r="BE340" s="31"/>
      <c r="BF340" s="31"/>
    </row>
    <row r="341" spans="1:58" ht="16" x14ac:dyDescent="0.2">
      <c r="A341" s="1"/>
      <c r="B341" s="19">
        <v>21995580</v>
      </c>
      <c r="C341" s="20" t="s">
        <v>8355</v>
      </c>
      <c r="D341" s="21" t="s">
        <v>8356</v>
      </c>
      <c r="E341" s="22">
        <v>27</v>
      </c>
      <c r="F341" s="23" t="s">
        <v>726</v>
      </c>
      <c r="G341" s="23" t="s">
        <v>75</v>
      </c>
      <c r="H341" s="23">
        <v>1.27</v>
      </c>
      <c r="I341" s="24" t="s">
        <v>8357</v>
      </c>
      <c r="J341" s="23"/>
      <c r="K341" s="23">
        <v>4.0000000000000002E-4</v>
      </c>
      <c r="L341" s="23">
        <v>4.0000000000000002E-4</v>
      </c>
      <c r="M341" s="23">
        <v>0</v>
      </c>
      <c r="N341" s="23">
        <v>4.0000000000000002E-4</v>
      </c>
      <c r="O341" s="23">
        <v>6.9999999999999999E-4</v>
      </c>
      <c r="P341" s="23">
        <v>1E-4</v>
      </c>
      <c r="Q341" s="23">
        <v>-6.9999999999999999E-4</v>
      </c>
      <c r="R341" s="23" t="s">
        <v>8305</v>
      </c>
      <c r="S341" s="25">
        <f t="shared" si="5"/>
        <v>8</v>
      </c>
      <c r="T341" s="22">
        <v>332</v>
      </c>
      <c r="U341" s="22" t="s">
        <v>69</v>
      </c>
      <c r="V341" s="27" t="s">
        <v>70</v>
      </c>
      <c r="W341" s="27" t="s">
        <v>70</v>
      </c>
      <c r="X341" s="23" t="s">
        <v>8358</v>
      </c>
      <c r="Y341" s="32">
        <v>41528</v>
      </c>
      <c r="Z341" s="33">
        <v>1741357487</v>
      </c>
      <c r="AA341" s="33" t="s">
        <v>8359</v>
      </c>
      <c r="AB341" s="33" t="s">
        <v>8360</v>
      </c>
      <c r="AC341" s="32">
        <v>1</v>
      </c>
      <c r="AD341" s="33" t="s">
        <v>6168</v>
      </c>
      <c r="AE341" s="33" t="s">
        <v>6169</v>
      </c>
      <c r="AF341" s="33" t="s">
        <v>8361</v>
      </c>
      <c r="AG341" s="32">
        <v>2</v>
      </c>
      <c r="AH341" s="33" t="s">
        <v>8362</v>
      </c>
      <c r="AI341" s="33" t="s">
        <v>602</v>
      </c>
      <c r="AJ341" s="33" t="s">
        <v>603</v>
      </c>
      <c r="AK341" s="33">
        <v>3.6829962831437703E-4</v>
      </c>
      <c r="AL341" s="33">
        <v>3.5766976316076898E-4</v>
      </c>
      <c r="AM341" s="33">
        <v>7.4702706812469993E-5</v>
      </c>
      <c r="AN341" s="33">
        <v>9.3300000052749965E-2</v>
      </c>
      <c r="AO341" s="33">
        <v>0.80613679829081308</v>
      </c>
      <c r="AP341" s="33">
        <v>0.78287007521424745</v>
      </c>
      <c r="AQ341" s="33">
        <v>0.16350980632013601</v>
      </c>
      <c r="AR341" s="33"/>
      <c r="AS341" s="33"/>
      <c r="AT341" s="18" t="s">
        <v>71</v>
      </c>
      <c r="AU341" s="18" t="s">
        <v>71</v>
      </c>
      <c r="AV341" s="18" t="s">
        <v>72</v>
      </c>
      <c r="AW341" s="18" t="s">
        <v>72</v>
      </c>
      <c r="AX341" s="30">
        <v>2</v>
      </c>
      <c r="AY341" s="31" t="s">
        <v>604</v>
      </c>
      <c r="AZ341" s="31" t="s">
        <v>631</v>
      </c>
      <c r="BA341" s="31"/>
      <c r="BB341" s="31"/>
      <c r="BC341" s="31"/>
      <c r="BD341" s="31"/>
      <c r="BE341" s="31"/>
      <c r="BF341" s="31"/>
    </row>
    <row r="342" spans="1:58" ht="16" x14ac:dyDescent="0.2">
      <c r="A342" s="1"/>
      <c r="B342" s="9">
        <v>21990704</v>
      </c>
      <c r="C342" s="10" t="s">
        <v>2997</v>
      </c>
      <c r="D342" s="11" t="s">
        <v>8363</v>
      </c>
      <c r="E342" s="12">
        <v>52</v>
      </c>
      <c r="F342" s="13" t="s">
        <v>591</v>
      </c>
      <c r="G342" s="13" t="s">
        <v>126</v>
      </c>
      <c r="H342" s="13">
        <v>1.43</v>
      </c>
      <c r="I342" s="14" t="s">
        <v>8364</v>
      </c>
      <c r="J342" s="13"/>
      <c r="K342" s="13">
        <v>2.0000000000000001E-4</v>
      </c>
      <c r="L342" s="13">
        <v>5.0000000000000001E-4</v>
      </c>
      <c r="M342" s="13">
        <v>0</v>
      </c>
      <c r="N342" s="13">
        <v>5.0000000000000001E-4</v>
      </c>
      <c r="O342" s="13">
        <v>6.9999999999999999E-4</v>
      </c>
      <c r="P342" s="13">
        <v>0</v>
      </c>
      <c r="Q342" s="13">
        <v>-6.9999999999999999E-4</v>
      </c>
      <c r="R342" s="13" t="s">
        <v>547</v>
      </c>
      <c r="S342" s="15">
        <f t="shared" si="5"/>
        <v>1</v>
      </c>
      <c r="T342" s="12">
        <v>333</v>
      </c>
      <c r="U342" s="12" t="s">
        <v>69</v>
      </c>
      <c r="V342" s="28" t="s">
        <v>69</v>
      </c>
      <c r="W342" s="16" t="s">
        <v>70</v>
      </c>
      <c r="X342" s="13" t="s">
        <v>8365</v>
      </c>
      <c r="Y342" s="30">
        <v>40996</v>
      </c>
      <c r="Z342" s="17">
        <v>1741298579</v>
      </c>
      <c r="AA342" s="17" t="s">
        <v>8366</v>
      </c>
      <c r="AB342" s="17" t="s">
        <v>8365</v>
      </c>
      <c r="AC342" s="30">
        <v>1</v>
      </c>
      <c r="AD342" s="17" t="s">
        <v>6168</v>
      </c>
      <c r="AE342" s="17" t="s">
        <v>6169</v>
      </c>
      <c r="AF342" s="17" t="s">
        <v>931</v>
      </c>
      <c r="AG342" s="30">
        <v>3</v>
      </c>
      <c r="AH342" s="17" t="s">
        <v>8367</v>
      </c>
      <c r="AI342" s="17" t="s">
        <v>722</v>
      </c>
      <c r="AJ342" s="17" t="s">
        <v>723</v>
      </c>
      <c r="AK342" s="17">
        <v>2.2492836069938301E-4</v>
      </c>
      <c r="AL342" s="17">
        <v>5.0418445480132396E-4</v>
      </c>
      <c r="AM342" s="17">
        <v>3.1067247408760341E-3</v>
      </c>
      <c r="AN342" s="17">
        <v>0.8099208309046817</v>
      </c>
      <c r="AO342" s="17">
        <v>0.5008620001041818</v>
      </c>
      <c r="AP342" s="17">
        <v>1.122698950314807</v>
      </c>
      <c r="AQ342" s="17">
        <v>6.9179376164483131</v>
      </c>
      <c r="AR342" s="17"/>
      <c r="AS342" s="17"/>
      <c r="AT342" s="18" t="s">
        <v>71</v>
      </c>
      <c r="AU342" s="18" t="s">
        <v>71</v>
      </c>
      <c r="AV342" s="18" t="s">
        <v>72</v>
      </c>
      <c r="AW342" s="18" t="s">
        <v>72</v>
      </c>
      <c r="AX342" s="30">
        <v>1</v>
      </c>
      <c r="AY342" s="31" t="s">
        <v>604</v>
      </c>
      <c r="AZ342" s="31"/>
      <c r="BA342" s="31"/>
      <c r="BB342" s="31"/>
      <c r="BC342" s="31"/>
      <c r="BD342" s="31"/>
      <c r="BE342" s="31"/>
      <c r="BF342" s="31"/>
    </row>
    <row r="343" spans="1:58" ht="16" x14ac:dyDescent="0.2">
      <c r="A343" s="1"/>
      <c r="B343" s="19">
        <v>21994127</v>
      </c>
      <c r="C343" s="20" t="s">
        <v>8368</v>
      </c>
      <c r="D343" s="21" t="s">
        <v>8369</v>
      </c>
      <c r="E343" s="22">
        <v>128</v>
      </c>
      <c r="F343" s="23" t="s">
        <v>591</v>
      </c>
      <c r="G343" s="23" t="s">
        <v>75</v>
      </c>
      <c r="H343" s="23">
        <v>1.77</v>
      </c>
      <c r="I343" s="24" t="s">
        <v>8370</v>
      </c>
      <c r="J343" s="23"/>
      <c r="K343" s="23">
        <v>4.0000000000000002E-4</v>
      </c>
      <c r="L343" s="23">
        <v>2.9999999999999997E-4</v>
      </c>
      <c r="M343" s="23">
        <v>0</v>
      </c>
      <c r="N343" s="23">
        <v>2.9999999999999997E-4</v>
      </c>
      <c r="O343" s="23">
        <v>6.9999999999999999E-4</v>
      </c>
      <c r="P343" s="23">
        <v>0</v>
      </c>
      <c r="Q343" s="23">
        <v>-6.9999999999999999E-4</v>
      </c>
      <c r="R343" s="23" t="s">
        <v>547</v>
      </c>
      <c r="S343" s="25">
        <f t="shared" si="5"/>
        <v>1</v>
      </c>
      <c r="T343" s="22">
        <v>334</v>
      </c>
      <c r="U343" s="22" t="s">
        <v>69</v>
      </c>
      <c r="V343" s="27" t="s">
        <v>70</v>
      </c>
      <c r="W343" s="27" t="s">
        <v>70</v>
      </c>
      <c r="X343" s="23" t="s">
        <v>8371</v>
      </c>
      <c r="Y343" s="32">
        <v>41367</v>
      </c>
      <c r="Z343" s="33">
        <v>1741339943</v>
      </c>
      <c r="AA343" s="33" t="s">
        <v>8372</v>
      </c>
      <c r="AB343" s="33" t="s">
        <v>8371</v>
      </c>
      <c r="AC343" s="32">
        <v>1</v>
      </c>
      <c r="AD343" s="33" t="s">
        <v>6168</v>
      </c>
      <c r="AE343" s="33" t="s">
        <v>6169</v>
      </c>
      <c r="AF343" s="33" t="s">
        <v>8373</v>
      </c>
      <c r="AG343" s="32">
        <v>5</v>
      </c>
      <c r="AH343" s="33" t="s">
        <v>8374</v>
      </c>
      <c r="AI343" s="33" t="s">
        <v>602</v>
      </c>
      <c r="AJ343" s="33" t="s">
        <v>603</v>
      </c>
      <c r="AK343" s="33">
        <v>4.1817723533958001E-4</v>
      </c>
      <c r="AL343" s="33">
        <v>3.1603914897137099E-4</v>
      </c>
      <c r="AM343" s="33">
        <v>6.5845056868696998E-5</v>
      </c>
      <c r="AN343" s="33">
        <v>8.230000032449003E-2</v>
      </c>
      <c r="AO343" s="33">
        <v>0.92227240311493008</v>
      </c>
      <c r="AP343" s="33">
        <v>0.69701112535103127</v>
      </c>
      <c r="AQ343" s="33">
        <v>0.14521851908609781</v>
      </c>
      <c r="AR343" s="33"/>
      <c r="AS343" s="33"/>
      <c r="AT343" s="18" t="s">
        <v>71</v>
      </c>
      <c r="AU343" s="18" t="s">
        <v>71</v>
      </c>
      <c r="AV343" s="18" t="s">
        <v>72</v>
      </c>
      <c r="AW343" s="18" t="s">
        <v>72</v>
      </c>
      <c r="AX343" s="30">
        <v>1</v>
      </c>
      <c r="AY343" s="31" t="s">
        <v>604</v>
      </c>
      <c r="AZ343" s="31"/>
      <c r="BA343" s="31"/>
      <c r="BB343" s="31"/>
      <c r="BC343" s="31"/>
      <c r="BD343" s="31"/>
      <c r="BE343" s="31"/>
      <c r="BF343" s="31"/>
    </row>
    <row r="344" spans="1:58" ht="16" x14ac:dyDescent="0.2">
      <c r="A344" s="1"/>
      <c r="B344" s="9">
        <v>21993015</v>
      </c>
      <c r="C344" s="10" t="s">
        <v>8375</v>
      </c>
      <c r="D344" s="11" t="s">
        <v>8376</v>
      </c>
      <c r="E344" s="12">
        <v>15</v>
      </c>
      <c r="F344" s="13" t="s">
        <v>591</v>
      </c>
      <c r="G344" s="13" t="s">
        <v>66</v>
      </c>
      <c r="H344" s="13">
        <v>1.88</v>
      </c>
      <c r="I344" s="14" t="s">
        <v>8377</v>
      </c>
      <c r="J344" s="13"/>
      <c r="K344" s="13">
        <v>5.9999999999999995E-4</v>
      </c>
      <c r="L344" s="13">
        <v>2.0000000000000001E-4</v>
      </c>
      <c r="M344" s="13">
        <v>0</v>
      </c>
      <c r="N344" s="13">
        <v>2.0000000000000001E-4</v>
      </c>
      <c r="O344" s="13">
        <v>6.9999999999999999E-4</v>
      </c>
      <c r="P344" s="13">
        <v>1E-4</v>
      </c>
      <c r="Q344" s="13">
        <v>-6.9999999999999999E-4</v>
      </c>
      <c r="R344" s="13" t="s">
        <v>8305</v>
      </c>
      <c r="S344" s="15">
        <f t="shared" si="5"/>
        <v>8</v>
      </c>
      <c r="T344" s="12">
        <v>335</v>
      </c>
      <c r="U344" s="12" t="s">
        <v>69</v>
      </c>
      <c r="V344" s="28" t="s">
        <v>69</v>
      </c>
      <c r="W344" s="16" t="s">
        <v>70</v>
      </c>
      <c r="X344" s="13" t="s">
        <v>8378</v>
      </c>
      <c r="Y344" s="30">
        <v>41281</v>
      </c>
      <c r="Z344" s="17">
        <v>1741326527</v>
      </c>
      <c r="AA344" s="17" t="s">
        <v>8379</v>
      </c>
      <c r="AB344" s="17" t="s">
        <v>8378</v>
      </c>
      <c r="AC344" s="30">
        <v>1</v>
      </c>
      <c r="AD344" s="17" t="s">
        <v>6168</v>
      </c>
      <c r="AE344" s="17" t="s">
        <v>6169</v>
      </c>
      <c r="AF344" s="17" t="s">
        <v>8380</v>
      </c>
      <c r="AG344" s="30">
        <v>8</v>
      </c>
      <c r="AH344" s="17" t="s">
        <v>8381</v>
      </c>
      <c r="AI344" s="17" t="s">
        <v>741</v>
      </c>
      <c r="AJ344" s="17" t="s">
        <v>742</v>
      </c>
      <c r="AK344" s="17">
        <v>5.5956650858737203E-4</v>
      </c>
      <c r="AL344" s="17">
        <v>1.74980387696972E-4</v>
      </c>
      <c r="AM344" s="17">
        <v>5.9347449861547202E-4</v>
      </c>
      <c r="AN344" s="17">
        <v>0.44688624813928007</v>
      </c>
      <c r="AO344" s="17">
        <v>1.2189426899505651</v>
      </c>
      <c r="AP344" s="17">
        <v>0.38117196292965061</v>
      </c>
      <c r="AQ344" s="17">
        <v>1.292806825743845</v>
      </c>
      <c r="AR344" s="17"/>
      <c r="AS344" s="17"/>
      <c r="AT344" s="18" t="s">
        <v>71</v>
      </c>
      <c r="AU344" s="18" t="s">
        <v>71</v>
      </c>
      <c r="AV344" s="18" t="s">
        <v>72</v>
      </c>
      <c r="AW344" s="18" t="s">
        <v>72</v>
      </c>
      <c r="AX344" s="30">
        <v>1</v>
      </c>
      <c r="AY344" s="31" t="s">
        <v>604</v>
      </c>
      <c r="AZ344" s="31"/>
      <c r="BA344" s="31"/>
      <c r="BB344" s="31"/>
      <c r="BC344" s="31"/>
      <c r="BD344" s="31"/>
      <c r="BE344" s="31"/>
      <c r="BF344" s="31"/>
    </row>
    <row r="345" spans="1:58" ht="16" x14ac:dyDescent="0.2">
      <c r="A345" s="1"/>
      <c r="B345" s="19">
        <v>21994199</v>
      </c>
      <c r="C345" s="20" t="s">
        <v>8382</v>
      </c>
      <c r="D345" s="21" t="s">
        <v>8383</v>
      </c>
      <c r="E345" s="22">
        <v>36</v>
      </c>
      <c r="F345" s="23" t="s">
        <v>591</v>
      </c>
      <c r="G345" s="23" t="s">
        <v>75</v>
      </c>
      <c r="H345" s="23">
        <v>1.74</v>
      </c>
      <c r="I345" s="24" t="s">
        <v>8384</v>
      </c>
      <c r="J345" s="23"/>
      <c r="K345" s="23">
        <v>6.9999999999999999E-4</v>
      </c>
      <c r="L345" s="23">
        <v>1E-4</v>
      </c>
      <c r="M345" s="23">
        <v>0</v>
      </c>
      <c r="N345" s="23">
        <v>1E-4</v>
      </c>
      <c r="O345" s="23">
        <v>6.9999999999999999E-4</v>
      </c>
      <c r="P345" s="23">
        <v>1E-4</v>
      </c>
      <c r="Q345" s="23">
        <v>-6.9999999999999999E-4</v>
      </c>
      <c r="R345" s="23" t="s">
        <v>8305</v>
      </c>
      <c r="S345" s="25">
        <f t="shared" si="5"/>
        <v>8</v>
      </c>
      <c r="T345" s="22">
        <v>336</v>
      </c>
      <c r="U345" s="22" t="s">
        <v>69</v>
      </c>
      <c r="V345" s="26" t="s">
        <v>69</v>
      </c>
      <c r="W345" s="27" t="s">
        <v>70</v>
      </c>
      <c r="X345" s="23" t="s">
        <v>8385</v>
      </c>
      <c r="Y345" s="32">
        <v>41383</v>
      </c>
      <c r="Z345" s="33">
        <v>1741340807</v>
      </c>
      <c r="AA345" s="33" t="s">
        <v>8386</v>
      </c>
      <c r="AB345" s="33" t="s">
        <v>8385</v>
      </c>
      <c r="AC345" s="32">
        <v>1</v>
      </c>
      <c r="AD345" s="33" t="s">
        <v>6168</v>
      </c>
      <c r="AE345" s="33" t="s">
        <v>6169</v>
      </c>
      <c r="AF345" s="33" t="s">
        <v>8387</v>
      </c>
      <c r="AG345" s="32">
        <v>7</v>
      </c>
      <c r="AH345" s="33" t="s">
        <v>8388</v>
      </c>
      <c r="AI345" s="33" t="s">
        <v>602</v>
      </c>
      <c r="AJ345" s="33" t="s">
        <v>603</v>
      </c>
      <c r="AK345" s="33">
        <v>6.70543142153389E-4</v>
      </c>
      <c r="AL345" s="33">
        <v>6.7875487999032998E-5</v>
      </c>
      <c r="AM345" s="33">
        <v>8.1203378706180007E-6</v>
      </c>
      <c r="AN345" s="33">
        <v>1.0877312797377491E-2</v>
      </c>
      <c r="AO345" s="33">
        <v>1.472783821315464</v>
      </c>
      <c r="AP345" s="33">
        <v>0.1490820117372853</v>
      </c>
      <c r="AQ345" s="33">
        <v>1.7835544780988422E-2</v>
      </c>
      <c r="AR345" s="33"/>
      <c r="AS345" s="33"/>
      <c r="AT345" s="18" t="s">
        <v>71</v>
      </c>
      <c r="AU345" s="18" t="s">
        <v>71</v>
      </c>
      <c r="AV345" s="18" t="s">
        <v>72</v>
      </c>
      <c r="AW345" s="18" t="s">
        <v>72</v>
      </c>
      <c r="AX345" s="30">
        <v>1</v>
      </c>
      <c r="AY345" s="31" t="s">
        <v>604</v>
      </c>
      <c r="AZ345" s="31"/>
      <c r="BA345" s="31"/>
      <c r="BB345" s="31"/>
      <c r="BC345" s="31"/>
      <c r="BD345" s="31"/>
      <c r="BE345" s="31"/>
      <c r="BF345" s="31"/>
    </row>
    <row r="346" spans="1:58" ht="16" x14ac:dyDescent="0.2">
      <c r="A346" s="1"/>
      <c r="B346" s="9">
        <v>21991657</v>
      </c>
      <c r="C346" s="10" t="s">
        <v>3213</v>
      </c>
      <c r="D346" s="11" t="s">
        <v>8389</v>
      </c>
      <c r="E346" s="12">
        <v>138</v>
      </c>
      <c r="F346" s="13" t="s">
        <v>591</v>
      </c>
      <c r="G346" s="13" t="s">
        <v>75</v>
      </c>
      <c r="H346" s="13">
        <v>0.75</v>
      </c>
      <c r="I346" s="14" t="s">
        <v>8390</v>
      </c>
      <c r="J346" s="13"/>
      <c r="K346" s="13">
        <v>6.9999999999999999E-4</v>
      </c>
      <c r="L346" s="13">
        <v>1E-4</v>
      </c>
      <c r="M346" s="13">
        <v>0</v>
      </c>
      <c r="N346" s="13">
        <v>1E-4</v>
      </c>
      <c r="O346" s="13">
        <v>6.9999999999999999E-4</v>
      </c>
      <c r="P346" s="13">
        <v>1E-4</v>
      </c>
      <c r="Q346" s="13">
        <v>-6.9999999999999999E-4</v>
      </c>
      <c r="R346" s="13" t="s">
        <v>8305</v>
      </c>
      <c r="S346" s="15">
        <f t="shared" si="5"/>
        <v>8</v>
      </c>
      <c r="T346" s="12">
        <v>337</v>
      </c>
      <c r="U346" s="12" t="s">
        <v>69</v>
      </c>
      <c r="V346" s="28" t="s">
        <v>69</v>
      </c>
      <c r="W346" s="16" t="s">
        <v>70</v>
      </c>
      <c r="X346" s="13" t="s">
        <v>8391</v>
      </c>
      <c r="Y346" s="30">
        <v>41118</v>
      </c>
      <c r="Z346" s="17">
        <v>1741310051</v>
      </c>
      <c r="AA346" s="17" t="s">
        <v>8392</v>
      </c>
      <c r="AB346" s="17" t="s">
        <v>8391</v>
      </c>
      <c r="AC346" s="30">
        <v>1</v>
      </c>
      <c r="AD346" s="17" t="s">
        <v>6168</v>
      </c>
      <c r="AE346" s="17" t="s">
        <v>6169</v>
      </c>
      <c r="AF346" s="17" t="s">
        <v>8393</v>
      </c>
      <c r="AG346" s="30">
        <v>6</v>
      </c>
      <c r="AH346" s="17" t="s">
        <v>8394</v>
      </c>
      <c r="AI346" s="17" t="s">
        <v>602</v>
      </c>
      <c r="AJ346" s="17" t="s">
        <v>603</v>
      </c>
      <c r="AK346" s="17">
        <v>6.7407980530034405E-4</v>
      </c>
      <c r="AL346" s="17">
        <v>6.5411267518623994E-5</v>
      </c>
      <c r="AM346" s="17">
        <v>5.2384719178002299E-4</v>
      </c>
      <c r="AN346" s="17">
        <v>0.41465315067164737</v>
      </c>
      <c r="AO346" s="17">
        <v>1.4475186166396621</v>
      </c>
      <c r="AP346" s="17">
        <v>0.14046412120152141</v>
      </c>
      <c r="AQ346" s="17">
        <v>1.1249091819894099</v>
      </c>
      <c r="AR346" s="17"/>
      <c r="AS346" s="17"/>
      <c r="AT346" s="18" t="s">
        <v>71</v>
      </c>
      <c r="AU346" s="18" t="s">
        <v>71</v>
      </c>
      <c r="AV346" s="18" t="s">
        <v>72</v>
      </c>
      <c r="AW346" s="18" t="s">
        <v>72</v>
      </c>
      <c r="AX346" s="30">
        <v>1</v>
      </c>
      <c r="AY346" s="31" t="s">
        <v>604</v>
      </c>
      <c r="AZ346" s="31"/>
      <c r="BA346" s="31"/>
      <c r="BB346" s="31"/>
      <c r="BC346" s="31"/>
      <c r="BD346" s="31"/>
      <c r="BE346" s="31"/>
      <c r="BF346" s="31"/>
    </row>
    <row r="347" spans="1:58" ht="16" x14ac:dyDescent="0.2">
      <c r="A347" s="1"/>
      <c r="B347" s="19">
        <v>21989714</v>
      </c>
      <c r="C347" s="20" t="s">
        <v>8395</v>
      </c>
      <c r="D347" s="21" t="s">
        <v>8396</v>
      </c>
      <c r="E347" s="22">
        <v>2</v>
      </c>
      <c r="F347" s="23" t="s">
        <v>726</v>
      </c>
      <c r="G347" s="23" t="s">
        <v>66</v>
      </c>
      <c r="H347" s="23">
        <v>1.56</v>
      </c>
      <c r="I347" s="24" t="s">
        <v>8397</v>
      </c>
      <c r="J347" s="23"/>
      <c r="K347" s="23">
        <v>5.9999999999999995E-4</v>
      </c>
      <c r="L347" s="23">
        <v>2.0000000000000001E-4</v>
      </c>
      <c r="M347" s="23">
        <v>0</v>
      </c>
      <c r="N347" s="23">
        <v>2.0000000000000001E-4</v>
      </c>
      <c r="O347" s="23">
        <v>6.9999999999999999E-4</v>
      </c>
      <c r="P347" s="23">
        <v>1E-4</v>
      </c>
      <c r="Q347" s="23">
        <v>-6.9999999999999999E-4</v>
      </c>
      <c r="R347" s="23" t="s">
        <v>8305</v>
      </c>
      <c r="S347" s="25">
        <f t="shared" si="5"/>
        <v>8</v>
      </c>
      <c r="T347" s="22">
        <v>338</v>
      </c>
      <c r="U347" s="22" t="s">
        <v>69</v>
      </c>
      <c r="V347" s="27" t="s">
        <v>70</v>
      </c>
      <c r="W347" s="27" t="s">
        <v>70</v>
      </c>
      <c r="X347" s="23" t="s">
        <v>8398</v>
      </c>
      <c r="Y347" s="32">
        <v>40905</v>
      </c>
      <c r="Z347" s="33">
        <v>1741286639</v>
      </c>
      <c r="AA347" s="33" t="s">
        <v>8399</v>
      </c>
      <c r="AB347" s="33" t="s">
        <v>8400</v>
      </c>
      <c r="AC347" s="32">
        <v>1</v>
      </c>
      <c r="AD347" s="33" t="s">
        <v>6168</v>
      </c>
      <c r="AE347" s="33" t="s">
        <v>6169</v>
      </c>
      <c r="AF347" s="33" t="s">
        <v>8401</v>
      </c>
      <c r="AG347" s="32">
        <v>7</v>
      </c>
      <c r="AH347" s="33" t="s">
        <v>8402</v>
      </c>
      <c r="AI347" s="33" t="s">
        <v>741</v>
      </c>
      <c r="AJ347" s="33" t="s">
        <v>742</v>
      </c>
      <c r="AK347" s="33">
        <v>5.5648893228440403E-4</v>
      </c>
      <c r="AL347" s="33">
        <v>1.8439176768692399E-4</v>
      </c>
      <c r="AM347" s="33">
        <v>1.6661648292707801E-4</v>
      </c>
      <c r="AN347" s="33">
        <v>0.18360000016190761</v>
      </c>
      <c r="AO347" s="33">
        <v>1.220730202163256</v>
      </c>
      <c r="AP347" s="33">
        <v>0.40448710978255548</v>
      </c>
      <c r="AQ347" s="33">
        <v>0.36549473149872902</v>
      </c>
      <c r="AR347" s="33"/>
      <c r="AS347" s="33"/>
      <c r="AT347" s="18" t="s">
        <v>71</v>
      </c>
      <c r="AU347" s="18" t="s">
        <v>71</v>
      </c>
      <c r="AV347" s="18" t="s">
        <v>72</v>
      </c>
      <c r="AW347" s="18" t="s">
        <v>72</v>
      </c>
      <c r="AX347" s="30">
        <v>2</v>
      </c>
      <c r="AY347" s="31" t="s">
        <v>604</v>
      </c>
      <c r="AZ347" s="31" t="s">
        <v>631</v>
      </c>
      <c r="BA347" s="31"/>
      <c r="BB347" s="31"/>
      <c r="BC347" s="31"/>
      <c r="BD347" s="31"/>
      <c r="BE347" s="31"/>
      <c r="BF347" s="31"/>
    </row>
    <row r="348" spans="1:58" ht="16" x14ac:dyDescent="0.2">
      <c r="A348" s="1"/>
      <c r="B348" s="9">
        <v>21989172</v>
      </c>
      <c r="C348" s="10" t="s">
        <v>539</v>
      </c>
      <c r="D348" s="11" t="s">
        <v>8403</v>
      </c>
      <c r="E348" s="12">
        <v>166</v>
      </c>
      <c r="F348" s="13" t="s">
        <v>591</v>
      </c>
      <c r="G348" s="13" t="s">
        <v>66</v>
      </c>
      <c r="H348" s="13">
        <v>1.94</v>
      </c>
      <c r="I348" s="14" t="s">
        <v>8404</v>
      </c>
      <c r="J348" s="13"/>
      <c r="K348" s="13">
        <v>6.9999999999999999E-4</v>
      </c>
      <c r="L348" s="13">
        <v>0</v>
      </c>
      <c r="M348" s="13">
        <v>0</v>
      </c>
      <c r="N348" s="13">
        <v>0</v>
      </c>
      <c r="O348" s="13">
        <v>6.9999999999999999E-4</v>
      </c>
      <c r="P348" s="13">
        <v>0</v>
      </c>
      <c r="Q348" s="13">
        <v>-6.9999999999999999E-4</v>
      </c>
      <c r="R348" s="13" t="s">
        <v>547</v>
      </c>
      <c r="S348" s="15">
        <f t="shared" si="5"/>
        <v>1</v>
      </c>
      <c r="T348" s="12">
        <v>339</v>
      </c>
      <c r="U348" s="12" t="s">
        <v>69</v>
      </c>
      <c r="V348" s="28" t="s">
        <v>69</v>
      </c>
      <c r="W348" s="16" t="s">
        <v>70</v>
      </c>
      <c r="X348" s="13" t="s">
        <v>8405</v>
      </c>
      <c r="Y348" s="30">
        <v>40839</v>
      </c>
      <c r="Z348" s="17">
        <v>1741280063</v>
      </c>
      <c r="AA348" s="17" t="s">
        <v>8406</v>
      </c>
      <c r="AB348" s="17" t="s">
        <v>8405</v>
      </c>
      <c r="AC348" s="30">
        <v>1</v>
      </c>
      <c r="AD348" s="17" t="s">
        <v>6168</v>
      </c>
      <c r="AE348" s="17" t="s">
        <v>6169</v>
      </c>
      <c r="AF348" s="17" t="s">
        <v>8407</v>
      </c>
      <c r="AG348" s="30">
        <v>3</v>
      </c>
      <c r="AH348" s="17" t="s">
        <v>8408</v>
      </c>
      <c r="AI348" s="17" t="s">
        <v>741</v>
      </c>
      <c r="AJ348" s="17" t="s">
        <v>742</v>
      </c>
      <c r="AK348" s="17">
        <v>7.4452775634222305E-4</v>
      </c>
      <c r="AL348" s="17">
        <v>1.3205334393299999E-7</v>
      </c>
      <c r="AM348" s="17">
        <v>-7.4465980968615596E-4</v>
      </c>
      <c r="AN348" s="17">
        <v>-0.99999999999999989</v>
      </c>
      <c r="AO348" s="17">
        <v>1.661406841600424</v>
      </c>
      <c r="AP348" s="17">
        <v>2.9467582262393869E-4</v>
      </c>
      <c r="AQ348" s="17">
        <v>-1.6617015174230469</v>
      </c>
      <c r="AR348" s="17"/>
      <c r="AS348" s="17"/>
      <c r="AT348" s="18" t="s">
        <v>71</v>
      </c>
      <c r="AU348" s="18" t="s">
        <v>71</v>
      </c>
      <c r="AV348" s="18" t="s">
        <v>72</v>
      </c>
      <c r="AW348" s="18" t="s">
        <v>72</v>
      </c>
      <c r="AX348" s="30">
        <v>1</v>
      </c>
      <c r="AY348" s="31" t="s">
        <v>604</v>
      </c>
      <c r="AZ348" s="31"/>
      <c r="BA348" s="31"/>
      <c r="BB348" s="31"/>
      <c r="BC348" s="31"/>
      <c r="BD348" s="31"/>
      <c r="BE348" s="31"/>
      <c r="BF348" s="31"/>
    </row>
    <row r="349" spans="1:58" ht="16" x14ac:dyDescent="0.2">
      <c r="A349" s="1"/>
      <c r="B349" s="19">
        <v>21991753</v>
      </c>
      <c r="C349" s="20" t="s">
        <v>4028</v>
      </c>
      <c r="D349" s="21" t="s">
        <v>8409</v>
      </c>
      <c r="E349" s="22">
        <v>41</v>
      </c>
      <c r="F349" s="23" t="s">
        <v>591</v>
      </c>
      <c r="G349" s="23" t="s">
        <v>126</v>
      </c>
      <c r="H349" s="23">
        <v>3.64</v>
      </c>
      <c r="I349" s="24" t="s">
        <v>8410</v>
      </c>
      <c r="J349" s="23"/>
      <c r="K349" s="23">
        <v>6.9999999999999999E-4</v>
      </c>
      <c r="L349" s="23">
        <v>0</v>
      </c>
      <c r="M349" s="23">
        <v>0</v>
      </c>
      <c r="N349" s="23">
        <v>0</v>
      </c>
      <c r="O349" s="23">
        <v>6.9999999999999999E-4</v>
      </c>
      <c r="P349" s="23">
        <v>0</v>
      </c>
      <c r="Q349" s="23">
        <v>-6.9999999999999999E-4</v>
      </c>
      <c r="R349" s="23" t="s">
        <v>547</v>
      </c>
      <c r="S349" s="25">
        <f t="shared" si="5"/>
        <v>1</v>
      </c>
      <c r="T349" s="22">
        <v>340</v>
      </c>
      <c r="U349" s="22" t="s">
        <v>69</v>
      </c>
      <c r="V349" s="26" t="s">
        <v>69</v>
      </c>
      <c r="W349" s="27" t="s">
        <v>70</v>
      </c>
      <c r="X349" s="23" t="s">
        <v>8411</v>
      </c>
      <c r="Y349" s="32">
        <v>41137</v>
      </c>
      <c r="Z349" s="33">
        <v>1741311215</v>
      </c>
      <c r="AA349" s="33" t="s">
        <v>8412</v>
      </c>
      <c r="AB349" s="33" t="s">
        <v>8411</v>
      </c>
      <c r="AC349" s="32">
        <v>1</v>
      </c>
      <c r="AD349" s="33" t="s">
        <v>6168</v>
      </c>
      <c r="AE349" s="33" t="s">
        <v>6169</v>
      </c>
      <c r="AF349" s="33" t="s">
        <v>8413</v>
      </c>
      <c r="AG349" s="32">
        <v>9</v>
      </c>
      <c r="AH349" s="33" t="s">
        <v>8414</v>
      </c>
      <c r="AI349" s="33" t="s">
        <v>722</v>
      </c>
      <c r="AJ349" s="33" t="s">
        <v>825</v>
      </c>
      <c r="AK349" s="33">
        <v>7.4679259993252198E-4</v>
      </c>
      <c r="AL349" s="33">
        <v>1.25701108416E-7</v>
      </c>
      <c r="AM349" s="33">
        <v>7.5446299849820001E-6</v>
      </c>
      <c r="AN349" s="33">
        <v>1.0000000894308751E-2</v>
      </c>
      <c r="AO349" s="33">
        <v>1.612978072332347</v>
      </c>
      <c r="AP349" s="33">
        <v>2.7149858148192572E-4</v>
      </c>
      <c r="AQ349" s="33">
        <v>1.629545168328753E-2</v>
      </c>
      <c r="AR349" s="33"/>
      <c r="AS349" s="33"/>
      <c r="AT349" s="18" t="s">
        <v>71</v>
      </c>
      <c r="AU349" s="18" t="s">
        <v>71</v>
      </c>
      <c r="AV349" s="18" t="s">
        <v>72</v>
      </c>
      <c r="AW349" s="18" t="s">
        <v>72</v>
      </c>
      <c r="AX349" s="30">
        <v>1</v>
      </c>
      <c r="AY349" s="31" t="s">
        <v>604</v>
      </c>
      <c r="AZ349" s="31"/>
      <c r="BA349" s="31"/>
      <c r="BB349" s="31"/>
      <c r="BC349" s="31"/>
      <c r="BD349" s="31"/>
      <c r="BE349" s="31"/>
      <c r="BF349" s="31"/>
    </row>
    <row r="350" spans="1:58" ht="16" x14ac:dyDescent="0.2">
      <c r="A350" s="1"/>
      <c r="B350" s="9">
        <v>21993645</v>
      </c>
      <c r="C350" s="10" t="s">
        <v>8415</v>
      </c>
      <c r="D350" s="11" t="s">
        <v>8416</v>
      </c>
      <c r="E350" s="12">
        <v>7</v>
      </c>
      <c r="F350" s="13" t="s">
        <v>591</v>
      </c>
      <c r="G350" s="13" t="s">
        <v>66</v>
      </c>
      <c r="H350" s="13">
        <v>1.81</v>
      </c>
      <c r="I350" s="14" t="s">
        <v>8417</v>
      </c>
      <c r="J350" s="13"/>
      <c r="K350" s="13">
        <v>1E-4</v>
      </c>
      <c r="L350" s="13">
        <v>5.9999999999999995E-4</v>
      </c>
      <c r="M350" s="13">
        <v>0</v>
      </c>
      <c r="N350" s="13">
        <v>5.9999999999999995E-4</v>
      </c>
      <c r="O350" s="13">
        <v>6.9999999999999999E-4</v>
      </c>
      <c r="P350" s="13">
        <v>0</v>
      </c>
      <c r="Q350" s="13">
        <v>-6.9999999999999999E-4</v>
      </c>
      <c r="R350" s="13" t="s">
        <v>547</v>
      </c>
      <c r="S350" s="15">
        <f t="shared" si="5"/>
        <v>1</v>
      </c>
      <c r="T350" s="12">
        <v>341</v>
      </c>
      <c r="U350" s="12" t="s">
        <v>69</v>
      </c>
      <c r="V350" s="28" t="s">
        <v>69</v>
      </c>
      <c r="W350" s="16" t="s">
        <v>70</v>
      </c>
      <c r="X350" s="13" t="s">
        <v>8418</v>
      </c>
      <c r="Y350" s="30">
        <v>41323</v>
      </c>
      <c r="Z350" s="17">
        <v>1741334123</v>
      </c>
      <c r="AA350" s="17" t="s">
        <v>8419</v>
      </c>
      <c r="AB350" s="17" t="s">
        <v>8418</v>
      </c>
      <c r="AC350" s="30">
        <v>1</v>
      </c>
      <c r="AD350" s="17" t="s">
        <v>6168</v>
      </c>
      <c r="AE350" s="17" t="s">
        <v>6169</v>
      </c>
      <c r="AF350" s="17" t="s">
        <v>8420</v>
      </c>
      <c r="AG350" s="30">
        <v>3</v>
      </c>
      <c r="AH350" s="17" t="s">
        <v>8421</v>
      </c>
      <c r="AI350" s="17" t="s">
        <v>741</v>
      </c>
      <c r="AJ350" s="17" t="s">
        <v>742</v>
      </c>
      <c r="AK350" s="17">
        <v>1.19942910970176E-4</v>
      </c>
      <c r="AL350" s="17">
        <v>6.2800187821886405E-4</v>
      </c>
      <c r="AM350" s="17">
        <v>5.499194400336E-6</v>
      </c>
      <c r="AN350" s="17">
        <v>7.2987435298614584E-3</v>
      </c>
      <c r="AO350" s="17">
        <v>0.26256746599558101</v>
      </c>
      <c r="AP350" s="17">
        <v>1.3747612132357989</v>
      </c>
      <c r="AQ350" s="17">
        <v>1.2038306616323021E-2</v>
      </c>
      <c r="AR350" s="17"/>
      <c r="AS350" s="17"/>
      <c r="AT350" s="18" t="s">
        <v>71</v>
      </c>
      <c r="AU350" s="18" t="s">
        <v>71</v>
      </c>
      <c r="AV350" s="18" t="s">
        <v>72</v>
      </c>
      <c r="AW350" s="18" t="s">
        <v>72</v>
      </c>
      <c r="AX350" s="30">
        <v>1</v>
      </c>
      <c r="AY350" s="31" t="s">
        <v>604</v>
      </c>
      <c r="AZ350" s="31"/>
      <c r="BA350" s="31"/>
      <c r="BB350" s="31"/>
      <c r="BC350" s="31"/>
      <c r="BD350" s="31"/>
      <c r="BE350" s="31"/>
      <c r="BF350" s="31"/>
    </row>
    <row r="351" spans="1:58" ht="16" x14ac:dyDescent="0.2">
      <c r="A351" s="1"/>
      <c r="B351" s="19">
        <v>21994269</v>
      </c>
      <c r="C351" s="20" t="s">
        <v>8422</v>
      </c>
      <c r="D351" s="21" t="s">
        <v>8423</v>
      </c>
      <c r="E351" s="22">
        <v>67</v>
      </c>
      <c r="F351" s="23" t="s">
        <v>591</v>
      </c>
      <c r="G351" s="23" t="s">
        <v>66</v>
      </c>
      <c r="H351" s="23">
        <v>1.74</v>
      </c>
      <c r="I351" s="24" t="s">
        <v>8424</v>
      </c>
      <c r="J351" s="23"/>
      <c r="K351" s="23">
        <v>5.9999999999999995E-4</v>
      </c>
      <c r="L351" s="23">
        <v>1E-4</v>
      </c>
      <c r="M351" s="23">
        <v>0</v>
      </c>
      <c r="N351" s="23">
        <v>1E-4</v>
      </c>
      <c r="O351" s="23">
        <v>6.9999999999999999E-4</v>
      </c>
      <c r="P351" s="23">
        <v>0</v>
      </c>
      <c r="Q351" s="23">
        <v>-6.9999999999999999E-4</v>
      </c>
      <c r="R351" s="23" t="s">
        <v>547</v>
      </c>
      <c r="S351" s="25">
        <f t="shared" si="5"/>
        <v>1</v>
      </c>
      <c r="T351" s="22">
        <v>342</v>
      </c>
      <c r="U351" s="22" t="s">
        <v>69</v>
      </c>
      <c r="V351" s="26" t="s">
        <v>69</v>
      </c>
      <c r="W351" s="27" t="s">
        <v>70</v>
      </c>
      <c r="X351" s="23" t="s">
        <v>8425</v>
      </c>
      <c r="Y351" s="32">
        <v>41390</v>
      </c>
      <c r="Z351" s="33">
        <v>1741341659</v>
      </c>
      <c r="AA351" s="33" t="s">
        <v>8426</v>
      </c>
      <c r="AB351" s="33" t="s">
        <v>8425</v>
      </c>
      <c r="AC351" s="32">
        <v>1</v>
      </c>
      <c r="AD351" s="33" t="s">
        <v>6168</v>
      </c>
      <c r="AE351" s="33" t="s">
        <v>6169</v>
      </c>
      <c r="AF351" s="33" t="s">
        <v>8427</v>
      </c>
      <c r="AG351" s="32">
        <v>10</v>
      </c>
      <c r="AH351" s="33" t="s">
        <v>8428</v>
      </c>
      <c r="AI351" s="33" t="s">
        <v>741</v>
      </c>
      <c r="AJ351" s="33" t="s">
        <v>742</v>
      </c>
      <c r="AK351" s="33">
        <v>6.1230145605195498E-4</v>
      </c>
      <c r="AL351" s="33">
        <v>1.3638379022118299E-4</v>
      </c>
      <c r="AM351" s="33">
        <v>1.82547258052447E-4</v>
      </c>
      <c r="AN351" s="33">
        <v>0.19602758409367479</v>
      </c>
      <c r="AO351" s="33">
        <v>1.3431741363273051</v>
      </c>
      <c r="AP351" s="33">
        <v>0.29917808920552041</v>
      </c>
      <c r="AQ351" s="33">
        <v>0.40044450858321678</v>
      </c>
      <c r="AR351" s="33"/>
      <c r="AS351" s="33"/>
      <c r="AT351" s="18" t="s">
        <v>71</v>
      </c>
      <c r="AU351" s="18" t="s">
        <v>71</v>
      </c>
      <c r="AV351" s="18" t="s">
        <v>72</v>
      </c>
      <c r="AW351" s="18" t="s">
        <v>72</v>
      </c>
      <c r="AX351" s="30">
        <v>1</v>
      </c>
      <c r="AY351" s="31" t="s">
        <v>604</v>
      </c>
      <c r="AZ351" s="31"/>
      <c r="BA351" s="31"/>
      <c r="BB351" s="31"/>
      <c r="BC351" s="31"/>
      <c r="BD351" s="31"/>
      <c r="BE351" s="31"/>
      <c r="BF351" s="31"/>
    </row>
    <row r="352" spans="1:58" ht="16" x14ac:dyDescent="0.2">
      <c r="A352" s="1"/>
      <c r="B352" s="9">
        <v>21992359</v>
      </c>
      <c r="C352" s="10" t="s">
        <v>1523</v>
      </c>
      <c r="D352" s="11" t="s">
        <v>8429</v>
      </c>
      <c r="E352" s="12">
        <v>15</v>
      </c>
      <c r="F352" s="13"/>
      <c r="G352" s="13" t="s">
        <v>66</v>
      </c>
      <c r="H352" s="13">
        <v>3.55</v>
      </c>
      <c r="I352" s="14" t="s">
        <v>8430</v>
      </c>
      <c r="J352" s="13"/>
      <c r="K352" s="13">
        <v>2.9999999999999997E-4</v>
      </c>
      <c r="L352" s="13">
        <v>5.0000000000000001E-4</v>
      </c>
      <c r="M352" s="13">
        <v>0</v>
      </c>
      <c r="N352" s="13">
        <v>5.0000000000000001E-4</v>
      </c>
      <c r="O352" s="13">
        <v>8.0000000000000004E-4</v>
      </c>
      <c r="P352" s="13">
        <v>0</v>
      </c>
      <c r="Q352" s="13">
        <v>-8.0000000000000004E-4</v>
      </c>
      <c r="R352" s="13" t="s">
        <v>547</v>
      </c>
      <c r="S352" s="15">
        <f t="shared" si="5"/>
        <v>1</v>
      </c>
      <c r="T352" s="12">
        <v>343</v>
      </c>
      <c r="U352" s="12" t="s">
        <v>69</v>
      </c>
      <c r="V352" s="28" t="s">
        <v>69</v>
      </c>
      <c r="W352" s="16" t="s">
        <v>70</v>
      </c>
      <c r="X352" s="13"/>
      <c r="Y352" s="30">
        <v>41224</v>
      </c>
      <c r="Z352" s="17"/>
      <c r="AA352" s="17"/>
      <c r="AB352" s="17"/>
      <c r="AC352" s="30"/>
      <c r="AD352" s="17"/>
      <c r="AE352" s="17"/>
      <c r="AF352" s="17"/>
      <c r="AG352" s="30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8" t="s">
        <v>71</v>
      </c>
      <c r="AU352" s="18" t="s">
        <v>71</v>
      </c>
      <c r="AV352" s="18" t="s">
        <v>72</v>
      </c>
      <c r="AW352" s="18" t="s">
        <v>72</v>
      </c>
      <c r="AX352" s="30"/>
      <c r="AY352" s="31"/>
      <c r="AZ352" s="31"/>
      <c r="BA352" s="31"/>
      <c r="BB352" s="31"/>
      <c r="BC352" s="31"/>
      <c r="BD352" s="31"/>
      <c r="BE352" s="31"/>
      <c r="BF352" s="31"/>
    </row>
    <row r="353" spans="1:58" ht="16" x14ac:dyDescent="0.2">
      <c r="A353" s="1"/>
      <c r="B353" s="19">
        <v>21995817</v>
      </c>
      <c r="C353" s="20" t="s">
        <v>8431</v>
      </c>
      <c r="D353" s="21" t="s">
        <v>8432</v>
      </c>
      <c r="E353" s="22">
        <v>298</v>
      </c>
      <c r="F353" s="23" t="s">
        <v>591</v>
      </c>
      <c r="G353" s="23" t="s">
        <v>75</v>
      </c>
      <c r="H353" s="23">
        <v>1.05</v>
      </c>
      <c r="I353" s="24" t="s">
        <v>8433</v>
      </c>
      <c r="J353" s="23"/>
      <c r="K353" s="23">
        <v>5.9999999999999995E-4</v>
      </c>
      <c r="L353" s="23">
        <v>1E-4</v>
      </c>
      <c r="M353" s="23">
        <v>0</v>
      </c>
      <c r="N353" s="23">
        <v>1E-4</v>
      </c>
      <c r="O353" s="23">
        <v>8.0000000000000004E-4</v>
      </c>
      <c r="P353" s="23">
        <v>-1E-4</v>
      </c>
      <c r="Q353" s="23">
        <v>-8.0000000000000004E-4</v>
      </c>
      <c r="R353" s="23" t="s">
        <v>8434</v>
      </c>
      <c r="S353" s="25">
        <f t="shared" si="5"/>
        <v>-7</v>
      </c>
      <c r="T353" s="22">
        <v>344</v>
      </c>
      <c r="U353" s="22" t="s">
        <v>69</v>
      </c>
      <c r="V353" s="26" t="s">
        <v>69</v>
      </c>
      <c r="W353" s="27" t="s">
        <v>70</v>
      </c>
      <c r="X353" s="23" t="s">
        <v>8435</v>
      </c>
      <c r="Y353" s="32">
        <v>41560</v>
      </c>
      <c r="Z353" s="33">
        <v>1741360367</v>
      </c>
      <c r="AA353" s="33" t="s">
        <v>8436</v>
      </c>
      <c r="AB353" s="33" t="s">
        <v>8435</v>
      </c>
      <c r="AC353" s="32">
        <v>1</v>
      </c>
      <c r="AD353" s="33" t="s">
        <v>6168</v>
      </c>
      <c r="AE353" s="33" t="s">
        <v>6169</v>
      </c>
      <c r="AF353" s="33" t="s">
        <v>8437</v>
      </c>
      <c r="AG353" s="32">
        <v>6</v>
      </c>
      <c r="AH353" s="33" t="s">
        <v>8438</v>
      </c>
      <c r="AI353" s="33" t="s">
        <v>602</v>
      </c>
      <c r="AJ353" s="33" t="s">
        <v>603</v>
      </c>
      <c r="AK353" s="33">
        <v>6.4590149159263004E-4</v>
      </c>
      <c r="AL353" s="33">
        <v>1.0743683017795E-4</v>
      </c>
      <c r="AM353" s="33">
        <v>1.5880237836203999E-5</v>
      </c>
      <c r="AN353" s="33">
        <v>2.0644636869294731E-2</v>
      </c>
      <c r="AO353" s="33">
        <v>1.439807718771418</v>
      </c>
      <c r="AP353" s="33">
        <v>0.2394922126424015</v>
      </c>
      <c r="AQ353" s="33">
        <v>3.5399343878451783E-2</v>
      </c>
      <c r="AR353" s="33"/>
      <c r="AS353" s="33"/>
      <c r="AT353" s="18" t="s">
        <v>71</v>
      </c>
      <c r="AU353" s="18" t="s">
        <v>71</v>
      </c>
      <c r="AV353" s="18" t="s">
        <v>72</v>
      </c>
      <c r="AW353" s="18" t="s">
        <v>72</v>
      </c>
      <c r="AX353" s="30">
        <v>1</v>
      </c>
      <c r="AY353" s="31" t="s">
        <v>604</v>
      </c>
      <c r="AZ353" s="31"/>
      <c r="BA353" s="31"/>
      <c r="BB353" s="31"/>
      <c r="BC353" s="31"/>
      <c r="BD353" s="31"/>
      <c r="BE353" s="31"/>
      <c r="BF353" s="31"/>
    </row>
    <row r="354" spans="1:58" ht="16" x14ac:dyDescent="0.2">
      <c r="A354" s="1"/>
      <c r="B354" s="9">
        <v>21995668</v>
      </c>
      <c r="C354" s="10" t="s">
        <v>8439</v>
      </c>
      <c r="D354" s="11" t="s">
        <v>8440</v>
      </c>
      <c r="E354" s="12">
        <v>34</v>
      </c>
      <c r="F354" s="13" t="s">
        <v>591</v>
      </c>
      <c r="G354" s="13" t="s">
        <v>75</v>
      </c>
      <c r="H354" s="13">
        <v>1.1100000000000001</v>
      </c>
      <c r="I354" s="14" t="s">
        <v>8441</v>
      </c>
      <c r="J354" s="13"/>
      <c r="K354" s="13">
        <v>5.9999999999999995E-4</v>
      </c>
      <c r="L354" s="13">
        <v>1E-4</v>
      </c>
      <c r="M354" s="13">
        <v>0</v>
      </c>
      <c r="N354" s="13">
        <v>1E-4</v>
      </c>
      <c r="O354" s="13">
        <v>8.0000000000000004E-4</v>
      </c>
      <c r="P354" s="13">
        <v>-1E-4</v>
      </c>
      <c r="Q354" s="13">
        <v>-8.0000000000000004E-4</v>
      </c>
      <c r="R354" s="13" t="s">
        <v>8434</v>
      </c>
      <c r="S354" s="15">
        <f t="shared" si="5"/>
        <v>-7</v>
      </c>
      <c r="T354" s="12">
        <v>345</v>
      </c>
      <c r="U354" s="12" t="s">
        <v>69</v>
      </c>
      <c r="V354" s="28" t="s">
        <v>69</v>
      </c>
      <c r="W354" s="16" t="s">
        <v>70</v>
      </c>
      <c r="X354" s="13" t="s">
        <v>8442</v>
      </c>
      <c r="Y354" s="30">
        <v>41540</v>
      </c>
      <c r="Z354" s="17">
        <v>1741358555</v>
      </c>
      <c r="AA354" s="17" t="s">
        <v>8443</v>
      </c>
      <c r="AB354" s="17" t="s">
        <v>8442</v>
      </c>
      <c r="AC354" s="30">
        <v>1</v>
      </c>
      <c r="AD354" s="17" t="s">
        <v>6168</v>
      </c>
      <c r="AE354" s="17" t="s">
        <v>6169</v>
      </c>
      <c r="AF354" s="17" t="s">
        <v>8444</v>
      </c>
      <c r="AG354" s="30">
        <v>4</v>
      </c>
      <c r="AH354" s="17" t="s">
        <v>8445</v>
      </c>
      <c r="AI354" s="17" t="s">
        <v>602</v>
      </c>
      <c r="AJ354" s="17" t="s">
        <v>603</v>
      </c>
      <c r="AK354" s="17">
        <v>6.4417468043458396E-4</v>
      </c>
      <c r="AL354" s="17">
        <v>1.11534813007747E-4</v>
      </c>
      <c r="AM354" s="17">
        <v>-5.1685469437333571E-4</v>
      </c>
      <c r="AN354" s="17">
        <v>-0.68393304419005219</v>
      </c>
      <c r="AO354" s="17">
        <v>1.4170194140048811</v>
      </c>
      <c r="AP354" s="17">
        <v>0.2453480401663059</v>
      </c>
      <c r="AQ354" s="17">
        <v>-1.1369480334937669</v>
      </c>
      <c r="AR354" s="17"/>
      <c r="AS354" s="17"/>
      <c r="AT354" s="18" t="s">
        <v>71</v>
      </c>
      <c r="AU354" s="18" t="s">
        <v>71</v>
      </c>
      <c r="AV354" s="18" t="s">
        <v>72</v>
      </c>
      <c r="AW354" s="18" t="s">
        <v>72</v>
      </c>
      <c r="AX354" s="30">
        <v>1</v>
      </c>
      <c r="AY354" s="31" t="s">
        <v>604</v>
      </c>
      <c r="AZ354" s="31"/>
      <c r="BA354" s="31"/>
      <c r="BB354" s="31"/>
      <c r="BC354" s="31"/>
      <c r="BD354" s="31"/>
      <c r="BE354" s="31"/>
      <c r="BF354" s="31"/>
    </row>
    <row r="355" spans="1:58" ht="16" x14ac:dyDescent="0.2">
      <c r="A355" s="1"/>
      <c r="B355" s="19">
        <v>21991400</v>
      </c>
      <c r="C355" s="20" t="s">
        <v>174</v>
      </c>
      <c r="D355" s="21" t="s">
        <v>8446</v>
      </c>
      <c r="E355" s="22">
        <v>106</v>
      </c>
      <c r="F355" s="23" t="s">
        <v>591</v>
      </c>
      <c r="G355" s="23" t="s">
        <v>75</v>
      </c>
      <c r="H355" s="23">
        <v>1.08</v>
      </c>
      <c r="I355" s="24" t="s">
        <v>8447</v>
      </c>
      <c r="J355" s="23"/>
      <c r="K355" s="23">
        <v>5.0000000000000001E-4</v>
      </c>
      <c r="L355" s="23">
        <v>2.9999999999999997E-4</v>
      </c>
      <c r="M355" s="23">
        <v>0</v>
      </c>
      <c r="N355" s="23">
        <v>2.9999999999999997E-4</v>
      </c>
      <c r="O355" s="23">
        <v>8.0000000000000004E-4</v>
      </c>
      <c r="P355" s="23">
        <v>0</v>
      </c>
      <c r="Q355" s="23">
        <v>-8.0000000000000004E-4</v>
      </c>
      <c r="R355" s="23" t="s">
        <v>547</v>
      </c>
      <c r="S355" s="25">
        <f t="shared" si="5"/>
        <v>1</v>
      </c>
      <c r="T355" s="22">
        <v>346</v>
      </c>
      <c r="U355" s="22" t="s">
        <v>69</v>
      </c>
      <c r="V355" s="26" t="s">
        <v>69</v>
      </c>
      <c r="W355" s="27" t="s">
        <v>70</v>
      </c>
      <c r="X355" s="23" t="s">
        <v>8448</v>
      </c>
      <c r="Y355" s="32">
        <v>41082</v>
      </c>
      <c r="Z355" s="33">
        <v>1741306967</v>
      </c>
      <c r="AA355" s="33" t="s">
        <v>8449</v>
      </c>
      <c r="AB355" s="33" t="s">
        <v>8448</v>
      </c>
      <c r="AC355" s="32">
        <v>1</v>
      </c>
      <c r="AD355" s="33" t="s">
        <v>6168</v>
      </c>
      <c r="AE355" s="33" t="s">
        <v>6169</v>
      </c>
      <c r="AF355" s="33" t="s">
        <v>1199</v>
      </c>
      <c r="AG355" s="32">
        <v>2</v>
      </c>
      <c r="AH355" s="33" t="s">
        <v>8450</v>
      </c>
      <c r="AI355" s="33" t="s">
        <v>602</v>
      </c>
      <c r="AJ355" s="33" t="s">
        <v>603</v>
      </c>
      <c r="AK355" s="33">
        <v>4.8385052927687799E-4</v>
      </c>
      <c r="AL355" s="33">
        <v>2.7522195598768498E-4</v>
      </c>
      <c r="AM355" s="33">
        <v>1.9463351579468998E-5</v>
      </c>
      <c r="AN355" s="33">
        <v>2.4999943044841742E-2</v>
      </c>
      <c r="AO355" s="33">
        <v>1.03429569889809</v>
      </c>
      <c r="AP355" s="33">
        <v>0.58832401350436048</v>
      </c>
      <c r="AQ355" s="33">
        <v>4.1605536434716747E-2</v>
      </c>
      <c r="AR355" s="33"/>
      <c r="AS355" s="33"/>
      <c r="AT355" s="18" t="s">
        <v>71</v>
      </c>
      <c r="AU355" s="18" t="s">
        <v>71</v>
      </c>
      <c r="AV355" s="18" t="s">
        <v>72</v>
      </c>
      <c r="AW355" s="18" t="s">
        <v>72</v>
      </c>
      <c r="AX355" s="30">
        <v>1</v>
      </c>
      <c r="AY355" s="31" t="s">
        <v>604</v>
      </c>
      <c r="AZ355" s="31"/>
      <c r="BA355" s="31"/>
      <c r="BB355" s="31"/>
      <c r="BC355" s="31"/>
      <c r="BD355" s="31"/>
      <c r="BE355" s="31"/>
      <c r="BF355" s="31"/>
    </row>
    <row r="356" spans="1:58" ht="16" x14ac:dyDescent="0.2">
      <c r="A356" s="1"/>
      <c r="B356" s="9">
        <v>21992044</v>
      </c>
      <c r="C356" s="10" t="s">
        <v>8451</v>
      </c>
      <c r="D356" s="11" t="s">
        <v>8452</v>
      </c>
      <c r="E356" s="12">
        <v>26</v>
      </c>
      <c r="F356" s="13" t="s">
        <v>591</v>
      </c>
      <c r="G356" s="13" t="s">
        <v>66</v>
      </c>
      <c r="H356" s="13">
        <v>3.58</v>
      </c>
      <c r="I356" s="14" t="s">
        <v>8453</v>
      </c>
      <c r="J356" s="13"/>
      <c r="K356" s="13">
        <v>5.9999999999999995E-4</v>
      </c>
      <c r="L356" s="13">
        <v>1E-4</v>
      </c>
      <c r="M356" s="13">
        <v>0</v>
      </c>
      <c r="N356" s="13">
        <v>1E-4</v>
      </c>
      <c r="O356" s="13">
        <v>8.0000000000000004E-4</v>
      </c>
      <c r="P356" s="13">
        <v>-1E-4</v>
      </c>
      <c r="Q356" s="13">
        <v>-8.0000000000000004E-4</v>
      </c>
      <c r="R356" s="13" t="s">
        <v>8434</v>
      </c>
      <c r="S356" s="15">
        <f t="shared" si="5"/>
        <v>-7</v>
      </c>
      <c r="T356" s="12">
        <v>347</v>
      </c>
      <c r="U356" s="12" t="s">
        <v>69</v>
      </c>
      <c r="V356" s="28" t="s">
        <v>69</v>
      </c>
      <c r="W356" s="16" t="s">
        <v>70</v>
      </c>
      <c r="X356" s="13" t="s">
        <v>8454</v>
      </c>
      <c r="Y356" s="30">
        <v>41183</v>
      </c>
      <c r="Z356" s="17">
        <v>1741314743</v>
      </c>
      <c r="AA356" s="17" t="s">
        <v>8455</v>
      </c>
      <c r="AB356" s="17" t="s">
        <v>8454</v>
      </c>
      <c r="AC356" s="30">
        <v>1</v>
      </c>
      <c r="AD356" s="17" t="s">
        <v>6168</v>
      </c>
      <c r="AE356" s="17" t="s">
        <v>6169</v>
      </c>
      <c r="AF356" s="17" t="s">
        <v>8456</v>
      </c>
      <c r="AG356" s="30">
        <v>10</v>
      </c>
      <c r="AH356" s="17" t="s">
        <v>8457</v>
      </c>
      <c r="AI356" s="17" t="s">
        <v>741</v>
      </c>
      <c r="AJ356" s="17" t="s">
        <v>742</v>
      </c>
      <c r="AK356" s="17">
        <v>6.1408054876325405E-4</v>
      </c>
      <c r="AL356" s="17">
        <v>1.46990464062738E-4</v>
      </c>
      <c r="AM356" s="17">
        <v>2.1600082273742001E-5</v>
      </c>
      <c r="AN356" s="17">
        <v>2.759790467410778E-2</v>
      </c>
      <c r="AO356" s="17">
        <v>1.327309071592828</v>
      </c>
      <c r="AP356" s="17">
        <v>0.31771365626389381</v>
      </c>
      <c r="AQ356" s="17">
        <v>4.6687662077605253E-2</v>
      </c>
      <c r="AR356" s="17"/>
      <c r="AS356" s="17"/>
      <c r="AT356" s="18" t="s">
        <v>71</v>
      </c>
      <c r="AU356" s="18" t="s">
        <v>71</v>
      </c>
      <c r="AV356" s="18" t="s">
        <v>72</v>
      </c>
      <c r="AW356" s="18" t="s">
        <v>72</v>
      </c>
      <c r="AX356" s="30">
        <v>1</v>
      </c>
      <c r="AY356" s="31" t="s">
        <v>604</v>
      </c>
      <c r="AZ356" s="31"/>
      <c r="BA356" s="31"/>
      <c r="BB356" s="31"/>
      <c r="BC356" s="31"/>
      <c r="BD356" s="31"/>
      <c r="BE356" s="31"/>
      <c r="BF356" s="31"/>
    </row>
    <row r="357" spans="1:58" ht="16" x14ac:dyDescent="0.2">
      <c r="A357" s="1"/>
      <c r="B357" s="19">
        <v>21995388</v>
      </c>
      <c r="C357" s="20" t="s">
        <v>8458</v>
      </c>
      <c r="D357" s="21" t="s">
        <v>8459</v>
      </c>
      <c r="E357" s="22">
        <v>17</v>
      </c>
      <c r="F357" s="23" t="s">
        <v>591</v>
      </c>
      <c r="G357" s="23" t="s">
        <v>66</v>
      </c>
      <c r="H357" s="23">
        <v>1.34</v>
      </c>
      <c r="I357" s="24" t="s">
        <v>8460</v>
      </c>
      <c r="J357" s="23"/>
      <c r="K357" s="23">
        <v>2.9999999999999997E-4</v>
      </c>
      <c r="L357" s="23">
        <v>5.0000000000000001E-4</v>
      </c>
      <c r="M357" s="23">
        <v>0</v>
      </c>
      <c r="N357" s="23">
        <v>5.0000000000000001E-4</v>
      </c>
      <c r="O357" s="23">
        <v>8.0000000000000004E-4</v>
      </c>
      <c r="P357" s="23">
        <v>0</v>
      </c>
      <c r="Q357" s="23">
        <v>-8.0000000000000004E-4</v>
      </c>
      <c r="R357" s="23" t="s">
        <v>547</v>
      </c>
      <c r="S357" s="25">
        <f t="shared" si="5"/>
        <v>1</v>
      </c>
      <c r="T357" s="22">
        <v>348</v>
      </c>
      <c r="U357" s="22" t="s">
        <v>69</v>
      </c>
      <c r="V357" s="26" t="s">
        <v>69</v>
      </c>
      <c r="W357" s="27" t="s">
        <v>70</v>
      </c>
      <c r="X357" s="23" t="s">
        <v>8461</v>
      </c>
      <c r="Y357" s="32">
        <v>41509</v>
      </c>
      <c r="Z357" s="33">
        <v>1741355159</v>
      </c>
      <c r="AA357" s="33" t="s">
        <v>8462</v>
      </c>
      <c r="AB357" s="33" t="s">
        <v>8461</v>
      </c>
      <c r="AC357" s="32">
        <v>1</v>
      </c>
      <c r="AD357" s="33" t="s">
        <v>6168</v>
      </c>
      <c r="AE357" s="33" t="s">
        <v>6169</v>
      </c>
      <c r="AF357" s="33" t="s">
        <v>8463</v>
      </c>
      <c r="AG357" s="32">
        <v>5</v>
      </c>
      <c r="AH357" s="33" t="s">
        <v>8464</v>
      </c>
      <c r="AI357" s="33" t="s">
        <v>741</v>
      </c>
      <c r="AJ357" s="33" t="s">
        <v>742</v>
      </c>
      <c r="AK357" s="33">
        <v>2.8406643050414999E-4</v>
      </c>
      <c r="AL357" s="33">
        <v>4.77621946360955E-4</v>
      </c>
      <c r="AM357" s="33">
        <v>1.00139760750255E-4</v>
      </c>
      <c r="AN357" s="33">
        <v>0.11619458263144811</v>
      </c>
      <c r="AO357" s="33">
        <v>0.62914270224473301</v>
      </c>
      <c r="AP357" s="33">
        <v>1.057824261218117</v>
      </c>
      <c r="AQ357" s="33">
        <v>0.22178685305666929</v>
      </c>
      <c r="AR357" s="33"/>
      <c r="AS357" s="33"/>
      <c r="AT357" s="18" t="s">
        <v>71</v>
      </c>
      <c r="AU357" s="18" t="s">
        <v>71</v>
      </c>
      <c r="AV357" s="18" t="s">
        <v>72</v>
      </c>
      <c r="AW357" s="18" t="s">
        <v>72</v>
      </c>
      <c r="AX357" s="30">
        <v>1</v>
      </c>
      <c r="AY357" s="31" t="s">
        <v>604</v>
      </c>
      <c r="AZ357" s="31"/>
      <c r="BA357" s="31"/>
      <c r="BB357" s="31"/>
      <c r="BC357" s="31"/>
      <c r="BD357" s="31"/>
      <c r="BE357" s="31"/>
      <c r="BF357" s="31"/>
    </row>
    <row r="358" spans="1:58" ht="16" x14ac:dyDescent="0.2">
      <c r="A358" s="1"/>
      <c r="B358" s="9">
        <v>21995120</v>
      </c>
      <c r="C358" s="10" t="s">
        <v>8465</v>
      </c>
      <c r="D358" s="11" t="s">
        <v>8466</v>
      </c>
      <c r="E358" s="12">
        <v>4</v>
      </c>
      <c r="F358" s="13" t="s">
        <v>726</v>
      </c>
      <c r="G358" s="13" t="s">
        <v>75</v>
      </c>
      <c r="H358" s="13">
        <v>1.58</v>
      </c>
      <c r="I358" s="14" t="s">
        <v>8467</v>
      </c>
      <c r="J358" s="13"/>
      <c r="K358" s="13">
        <v>5.0000000000000001E-4</v>
      </c>
      <c r="L358" s="13">
        <v>2.9999999999999997E-4</v>
      </c>
      <c r="M358" s="13">
        <v>0</v>
      </c>
      <c r="N358" s="13">
        <v>2.9999999999999997E-4</v>
      </c>
      <c r="O358" s="13">
        <v>8.0000000000000004E-4</v>
      </c>
      <c r="P358" s="13">
        <v>0</v>
      </c>
      <c r="Q358" s="13">
        <v>-8.0000000000000004E-4</v>
      </c>
      <c r="R358" s="13" t="s">
        <v>547</v>
      </c>
      <c r="S358" s="15">
        <f t="shared" si="5"/>
        <v>1</v>
      </c>
      <c r="T358" s="12">
        <v>349</v>
      </c>
      <c r="U358" s="12" t="s">
        <v>69</v>
      </c>
      <c r="V358" s="16" t="s">
        <v>70</v>
      </c>
      <c r="W358" s="16" t="s">
        <v>70</v>
      </c>
      <c r="X358" s="13" t="s">
        <v>8468</v>
      </c>
      <c r="Y358" s="30">
        <v>41478</v>
      </c>
      <c r="Z358" s="17">
        <v>1741351919</v>
      </c>
      <c r="AA358" s="17" t="s">
        <v>8469</v>
      </c>
      <c r="AB358" s="17" t="s">
        <v>8470</v>
      </c>
      <c r="AC358" s="30">
        <v>1</v>
      </c>
      <c r="AD358" s="17" t="s">
        <v>6168</v>
      </c>
      <c r="AE358" s="17" t="s">
        <v>6169</v>
      </c>
      <c r="AF358" s="17" t="s">
        <v>8471</v>
      </c>
      <c r="AG358" s="30">
        <v>6</v>
      </c>
      <c r="AH358" s="17" t="s">
        <v>8472</v>
      </c>
      <c r="AI358" s="17" t="s">
        <v>602</v>
      </c>
      <c r="AJ358" s="17" t="s">
        <v>603</v>
      </c>
      <c r="AK358" s="17">
        <v>4.5538392551379198E-4</v>
      </c>
      <c r="AL358" s="17">
        <v>3.1193223017360002E-4</v>
      </c>
      <c r="AM358" s="17">
        <v>1.9490541575630001E-6</v>
      </c>
      <c r="AN358" s="17">
        <v>2.5336569659192452E-3</v>
      </c>
      <c r="AO358" s="17">
        <v>0.9913368214519318</v>
      </c>
      <c r="AP358" s="17">
        <v>0.67905318620945376</v>
      </c>
      <c r="AQ358" s="17">
        <v>4.2429454470009802E-3</v>
      </c>
      <c r="AR358" s="17"/>
      <c r="AS358" s="17"/>
      <c r="AT358" s="18" t="s">
        <v>71</v>
      </c>
      <c r="AU358" s="18" t="s">
        <v>71</v>
      </c>
      <c r="AV358" s="18" t="s">
        <v>72</v>
      </c>
      <c r="AW358" s="18" t="s">
        <v>72</v>
      </c>
      <c r="AX358" s="30">
        <v>2</v>
      </c>
      <c r="AY358" s="31" t="s">
        <v>604</v>
      </c>
      <c r="AZ358" s="31" t="s">
        <v>631</v>
      </c>
      <c r="BA358" s="31"/>
      <c r="BB358" s="31"/>
      <c r="BC358" s="31"/>
      <c r="BD358" s="31"/>
      <c r="BE358" s="31"/>
      <c r="BF358" s="31"/>
    </row>
    <row r="359" spans="1:58" ht="16" x14ac:dyDescent="0.2">
      <c r="A359" s="1"/>
      <c r="B359" s="19">
        <v>21993114</v>
      </c>
      <c r="C359" s="20" t="s">
        <v>8473</v>
      </c>
      <c r="D359" s="21" t="s">
        <v>8474</v>
      </c>
      <c r="E359" s="22">
        <v>30</v>
      </c>
      <c r="F359" s="23"/>
      <c r="G359" s="23" t="s">
        <v>126</v>
      </c>
      <c r="H359" s="23">
        <v>1.88</v>
      </c>
      <c r="I359" s="24" t="s">
        <v>8475</v>
      </c>
      <c r="J359" s="23"/>
      <c r="K359" s="23">
        <v>6.9999999999999999E-4</v>
      </c>
      <c r="L359" s="23">
        <v>1E-4</v>
      </c>
      <c r="M359" s="23">
        <v>0</v>
      </c>
      <c r="N359" s="23">
        <v>1E-4</v>
      </c>
      <c r="O359" s="23">
        <v>8.0000000000000004E-4</v>
      </c>
      <c r="P359" s="23">
        <v>0</v>
      </c>
      <c r="Q359" s="23">
        <v>-8.0000000000000004E-4</v>
      </c>
      <c r="R359" s="23" t="s">
        <v>547</v>
      </c>
      <c r="S359" s="25">
        <f t="shared" si="5"/>
        <v>1</v>
      </c>
      <c r="T359" s="22">
        <v>349</v>
      </c>
      <c r="U359" s="22" t="s">
        <v>69</v>
      </c>
      <c r="V359" s="26" t="s">
        <v>69</v>
      </c>
      <c r="W359" s="27" t="s">
        <v>70</v>
      </c>
      <c r="X359" s="23"/>
      <c r="Y359" s="32">
        <v>41287</v>
      </c>
      <c r="Z359" s="33"/>
      <c r="AA359" s="33"/>
      <c r="AB359" s="33"/>
      <c r="AC359" s="32"/>
      <c r="AD359" s="33"/>
      <c r="AE359" s="33"/>
      <c r="AF359" s="33"/>
      <c r="AG359" s="32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18" t="s">
        <v>71</v>
      </c>
      <c r="AU359" s="18" t="s">
        <v>71</v>
      </c>
      <c r="AV359" s="18" t="s">
        <v>72</v>
      </c>
      <c r="AW359" s="18" t="s">
        <v>72</v>
      </c>
      <c r="AX359" s="30"/>
      <c r="AY359" s="31"/>
      <c r="AZ359" s="31"/>
      <c r="BA359" s="31"/>
      <c r="BB359" s="31"/>
      <c r="BC359" s="31"/>
      <c r="BD359" s="31"/>
      <c r="BE359" s="31"/>
      <c r="BF359" s="31"/>
    </row>
    <row r="360" spans="1:58" ht="16" x14ac:dyDescent="0.2">
      <c r="A360" s="1"/>
      <c r="B360" s="9">
        <v>21994891</v>
      </c>
      <c r="C360" s="10" t="s">
        <v>8476</v>
      </c>
      <c r="D360" s="11" t="s">
        <v>8477</v>
      </c>
      <c r="E360" s="12">
        <v>35</v>
      </c>
      <c r="F360" s="13" t="s">
        <v>726</v>
      </c>
      <c r="G360" s="13" t="s">
        <v>66</v>
      </c>
      <c r="H360" s="13">
        <v>1.62</v>
      </c>
      <c r="I360" s="14" t="s">
        <v>8351</v>
      </c>
      <c r="J360" s="13"/>
      <c r="K360" s="13">
        <v>1E-4</v>
      </c>
      <c r="L360" s="13">
        <v>5.9999999999999995E-4</v>
      </c>
      <c r="M360" s="13">
        <v>0</v>
      </c>
      <c r="N360" s="13">
        <v>5.9999999999999995E-4</v>
      </c>
      <c r="O360" s="13">
        <v>8.0000000000000004E-4</v>
      </c>
      <c r="P360" s="13">
        <v>-1E-4</v>
      </c>
      <c r="Q360" s="13">
        <v>-8.0000000000000004E-4</v>
      </c>
      <c r="R360" s="13" t="s">
        <v>8434</v>
      </c>
      <c r="S360" s="15">
        <f t="shared" si="5"/>
        <v>-7</v>
      </c>
      <c r="T360" s="12">
        <v>351</v>
      </c>
      <c r="U360" s="12" t="s">
        <v>69</v>
      </c>
      <c r="V360" s="16" t="s">
        <v>70</v>
      </c>
      <c r="W360" s="16" t="s">
        <v>70</v>
      </c>
      <c r="X360" s="13" t="s">
        <v>8478</v>
      </c>
      <c r="Y360" s="30">
        <v>41451</v>
      </c>
      <c r="Z360" s="17">
        <v>1741349159</v>
      </c>
      <c r="AA360" s="17" t="s">
        <v>8479</v>
      </c>
      <c r="AB360" s="17" t="s">
        <v>8480</v>
      </c>
      <c r="AC360" s="30">
        <v>1</v>
      </c>
      <c r="AD360" s="17" t="s">
        <v>6168</v>
      </c>
      <c r="AE360" s="17" t="s">
        <v>6169</v>
      </c>
      <c r="AF360" s="17" t="s">
        <v>8481</v>
      </c>
      <c r="AG360" s="30">
        <v>3</v>
      </c>
      <c r="AH360" s="17" t="s">
        <v>8482</v>
      </c>
      <c r="AI360" s="17" t="s">
        <v>741</v>
      </c>
      <c r="AJ360" s="17" t="s">
        <v>742</v>
      </c>
      <c r="AK360" s="17">
        <v>1.4027169057361999E-4</v>
      </c>
      <c r="AL360" s="17">
        <v>6.27791527199076E-4</v>
      </c>
      <c r="AM360" s="17">
        <v>4.5390703187815997E-5</v>
      </c>
      <c r="AN360" s="17">
        <v>5.5799968527067222E-2</v>
      </c>
      <c r="AO360" s="17">
        <v>0.30806491491955312</v>
      </c>
      <c r="AP360" s="17">
        <v>1.3787567728236341</v>
      </c>
      <c r="AQ360" s="17">
        <v>9.9687136146364888E-2</v>
      </c>
      <c r="AR360" s="17"/>
      <c r="AS360" s="17"/>
      <c r="AT360" s="18" t="s">
        <v>71</v>
      </c>
      <c r="AU360" s="18" t="s">
        <v>71</v>
      </c>
      <c r="AV360" s="18" t="s">
        <v>72</v>
      </c>
      <c r="AW360" s="18" t="s">
        <v>72</v>
      </c>
      <c r="AX360" s="30">
        <v>2</v>
      </c>
      <c r="AY360" s="31" t="s">
        <v>604</v>
      </c>
      <c r="AZ360" s="31" t="s">
        <v>631</v>
      </c>
      <c r="BA360" s="31"/>
      <c r="BB360" s="31"/>
      <c r="BC360" s="31"/>
      <c r="BD360" s="31"/>
      <c r="BE360" s="31"/>
      <c r="BF360" s="31"/>
    </row>
    <row r="361" spans="1:58" ht="16" x14ac:dyDescent="0.2">
      <c r="A361" s="1"/>
      <c r="B361" s="19">
        <v>21995969</v>
      </c>
      <c r="C361" s="20" t="s">
        <v>8483</v>
      </c>
      <c r="D361" s="21" t="s">
        <v>8484</v>
      </c>
      <c r="E361" s="22">
        <v>49</v>
      </c>
      <c r="F361" s="23" t="s">
        <v>591</v>
      </c>
      <c r="G361" s="23" t="s">
        <v>126</v>
      </c>
      <c r="H361" s="23">
        <v>1</v>
      </c>
      <c r="I361" s="24" t="s">
        <v>8485</v>
      </c>
      <c r="J361" s="23"/>
      <c r="K361" s="23">
        <v>8.0000000000000004E-4</v>
      </c>
      <c r="L361" s="23">
        <v>0</v>
      </c>
      <c r="M361" s="23">
        <v>0</v>
      </c>
      <c r="N361" s="23">
        <v>0</v>
      </c>
      <c r="O361" s="23">
        <v>8.0000000000000004E-4</v>
      </c>
      <c r="P361" s="23">
        <v>0</v>
      </c>
      <c r="Q361" s="23">
        <v>-8.0000000000000004E-4</v>
      </c>
      <c r="R361" s="23" t="s">
        <v>547</v>
      </c>
      <c r="S361" s="25">
        <f t="shared" si="5"/>
        <v>1</v>
      </c>
      <c r="T361" s="22">
        <v>352</v>
      </c>
      <c r="U361" s="22" t="s">
        <v>69</v>
      </c>
      <c r="V361" s="26" t="s">
        <v>69</v>
      </c>
      <c r="W361" s="27" t="s">
        <v>70</v>
      </c>
      <c r="X361" s="23" t="s">
        <v>8486</v>
      </c>
      <c r="Y361" s="32">
        <v>41579</v>
      </c>
      <c r="Z361" s="33">
        <v>1741362191</v>
      </c>
      <c r="AA361" s="33" t="s">
        <v>8487</v>
      </c>
      <c r="AB361" s="33" t="s">
        <v>8486</v>
      </c>
      <c r="AC361" s="32">
        <v>1</v>
      </c>
      <c r="AD361" s="33" t="s">
        <v>6168</v>
      </c>
      <c r="AE361" s="33" t="s">
        <v>6169</v>
      </c>
      <c r="AF361" s="33" t="s">
        <v>8488</v>
      </c>
      <c r="AG361" s="32">
        <v>5</v>
      </c>
      <c r="AH361" s="33" t="s">
        <v>8489</v>
      </c>
      <c r="AI361" s="33" t="s">
        <v>722</v>
      </c>
      <c r="AJ361" s="33" t="s">
        <v>825</v>
      </c>
      <c r="AK361" s="33">
        <v>7.6980299651073004E-4</v>
      </c>
      <c r="AL361" s="33">
        <v>1.1914940583000001E-7</v>
      </c>
      <c r="AM361" s="33">
        <v>9.6659579149920008E-6</v>
      </c>
      <c r="AN361" s="33">
        <v>1.2398801197049249E-2</v>
      </c>
      <c r="AO361" s="33">
        <v>1.6934384701618821</v>
      </c>
      <c r="AP361" s="33">
        <v>2.6210886219464071E-4</v>
      </c>
      <c r="AQ361" s="33">
        <v>2.1263498659276819E-2</v>
      </c>
      <c r="AR361" s="33"/>
      <c r="AS361" s="33"/>
      <c r="AT361" s="18" t="s">
        <v>71</v>
      </c>
      <c r="AU361" s="18" t="s">
        <v>71</v>
      </c>
      <c r="AV361" s="18" t="s">
        <v>72</v>
      </c>
      <c r="AW361" s="18" t="s">
        <v>72</v>
      </c>
      <c r="AX361" s="30">
        <v>1</v>
      </c>
      <c r="AY361" s="31" t="s">
        <v>604</v>
      </c>
      <c r="AZ361" s="31"/>
      <c r="BA361" s="31"/>
      <c r="BB361" s="31"/>
      <c r="BC361" s="31"/>
      <c r="BD361" s="31"/>
      <c r="BE361" s="31"/>
      <c r="BF361" s="31"/>
    </row>
    <row r="362" spans="1:58" ht="16" x14ac:dyDescent="0.2">
      <c r="A362" s="1"/>
      <c r="B362" s="9">
        <v>21991175</v>
      </c>
      <c r="C362" s="10" t="s">
        <v>8490</v>
      </c>
      <c r="D362" s="11" t="s">
        <v>8491</v>
      </c>
      <c r="E362" s="12">
        <v>60</v>
      </c>
      <c r="F362" s="13" t="s">
        <v>591</v>
      </c>
      <c r="G362" s="13" t="s">
        <v>126</v>
      </c>
      <c r="H362" s="13">
        <v>1.31</v>
      </c>
      <c r="I362" s="14" t="s">
        <v>8492</v>
      </c>
      <c r="J362" s="13"/>
      <c r="K362" s="13">
        <v>2.9999999999999997E-4</v>
      </c>
      <c r="L362" s="13">
        <v>5.0000000000000001E-4</v>
      </c>
      <c r="M362" s="13">
        <v>0</v>
      </c>
      <c r="N362" s="13">
        <v>5.0000000000000001E-4</v>
      </c>
      <c r="O362" s="13">
        <v>8.0000000000000004E-4</v>
      </c>
      <c r="P362" s="13">
        <v>0</v>
      </c>
      <c r="Q362" s="13">
        <v>-8.0000000000000004E-4</v>
      </c>
      <c r="R362" s="13" t="s">
        <v>547</v>
      </c>
      <c r="S362" s="15">
        <f t="shared" si="5"/>
        <v>1</v>
      </c>
      <c r="T362" s="12">
        <v>353</v>
      </c>
      <c r="U362" s="12" t="s">
        <v>69</v>
      </c>
      <c r="V362" s="28" t="s">
        <v>69</v>
      </c>
      <c r="W362" s="16" t="s">
        <v>70</v>
      </c>
      <c r="X362" s="13" t="s">
        <v>8493</v>
      </c>
      <c r="Y362" s="30">
        <v>41059</v>
      </c>
      <c r="Z362" s="17">
        <v>1741304267</v>
      </c>
      <c r="AA362" s="17" t="s">
        <v>8494</v>
      </c>
      <c r="AB362" s="17" t="s">
        <v>8493</v>
      </c>
      <c r="AC362" s="30">
        <v>1</v>
      </c>
      <c r="AD362" s="17" t="s">
        <v>6168</v>
      </c>
      <c r="AE362" s="17" t="s">
        <v>6169</v>
      </c>
      <c r="AF362" s="17" t="s">
        <v>8495</v>
      </c>
      <c r="AG362" s="30">
        <v>5</v>
      </c>
      <c r="AH362" s="17" t="s">
        <v>8496</v>
      </c>
      <c r="AI362" s="17" t="s">
        <v>722</v>
      </c>
      <c r="AJ362" s="17" t="s">
        <v>723</v>
      </c>
      <c r="AK362" s="17">
        <v>2.85491308649557E-4</v>
      </c>
      <c r="AL362" s="17">
        <v>4.9156190539381402E-4</v>
      </c>
      <c r="AM362" s="17">
        <v>1.9487075628315701E-4</v>
      </c>
      <c r="AN362" s="17">
        <v>0.20050000023940981</v>
      </c>
      <c r="AO362" s="17">
        <v>0.63151294905335209</v>
      </c>
      <c r="AP362" s="17">
        <v>1.0873455657404441</v>
      </c>
      <c r="AQ362" s="17">
        <v>0.43105832736818939</v>
      </c>
      <c r="AR362" s="17"/>
      <c r="AS362" s="17"/>
      <c r="AT362" s="18" t="s">
        <v>71</v>
      </c>
      <c r="AU362" s="18" t="s">
        <v>71</v>
      </c>
      <c r="AV362" s="18" t="s">
        <v>72</v>
      </c>
      <c r="AW362" s="18" t="s">
        <v>72</v>
      </c>
      <c r="AX362" s="30">
        <v>1</v>
      </c>
      <c r="AY362" s="31" t="s">
        <v>604</v>
      </c>
      <c r="AZ362" s="31"/>
      <c r="BA362" s="31"/>
      <c r="BB362" s="31"/>
      <c r="BC362" s="31"/>
      <c r="BD362" s="31"/>
      <c r="BE362" s="31"/>
      <c r="BF362" s="31"/>
    </row>
    <row r="363" spans="1:58" ht="16" x14ac:dyDescent="0.2">
      <c r="A363" s="1"/>
      <c r="B363" s="19">
        <v>21989599</v>
      </c>
      <c r="C363" s="20" t="s">
        <v>8497</v>
      </c>
      <c r="D363" s="21" t="s">
        <v>8498</v>
      </c>
      <c r="E363" s="22">
        <v>133</v>
      </c>
      <c r="F363" s="23" t="s">
        <v>591</v>
      </c>
      <c r="G363" s="23" t="s">
        <v>75</v>
      </c>
      <c r="H363" s="23">
        <v>1.62</v>
      </c>
      <c r="I363" s="24" t="s">
        <v>8499</v>
      </c>
      <c r="J363" s="23"/>
      <c r="K363" s="23">
        <v>5.0000000000000001E-4</v>
      </c>
      <c r="L363" s="23">
        <v>2.9999999999999997E-4</v>
      </c>
      <c r="M363" s="23">
        <v>0</v>
      </c>
      <c r="N363" s="23">
        <v>2.9999999999999997E-4</v>
      </c>
      <c r="O363" s="23">
        <v>8.0000000000000004E-4</v>
      </c>
      <c r="P363" s="23">
        <v>0</v>
      </c>
      <c r="Q363" s="23">
        <v>-8.0000000000000004E-4</v>
      </c>
      <c r="R363" s="23" t="s">
        <v>547</v>
      </c>
      <c r="S363" s="25">
        <f t="shared" si="5"/>
        <v>1</v>
      </c>
      <c r="T363" s="22">
        <v>353</v>
      </c>
      <c r="U363" s="22" t="s">
        <v>69</v>
      </c>
      <c r="V363" s="26" t="s">
        <v>69</v>
      </c>
      <c r="W363" s="27" t="s">
        <v>70</v>
      </c>
      <c r="X363" s="23" t="s">
        <v>8500</v>
      </c>
      <c r="Y363" s="32">
        <v>40892</v>
      </c>
      <c r="Z363" s="33">
        <v>1741285247</v>
      </c>
      <c r="AA363" s="33" t="s">
        <v>8501</v>
      </c>
      <c r="AB363" s="33" t="s">
        <v>8500</v>
      </c>
      <c r="AC363" s="32">
        <v>1</v>
      </c>
      <c r="AD363" s="33" t="s">
        <v>6168</v>
      </c>
      <c r="AE363" s="33" t="s">
        <v>6169</v>
      </c>
      <c r="AF363" s="33" t="s">
        <v>8502</v>
      </c>
      <c r="AG363" s="32">
        <v>5</v>
      </c>
      <c r="AH363" s="33" t="s">
        <v>8503</v>
      </c>
      <c r="AI363" s="33" t="s">
        <v>602</v>
      </c>
      <c r="AJ363" s="33" t="s">
        <v>603</v>
      </c>
      <c r="AK363" s="33">
        <v>4.6356814270212299E-4</v>
      </c>
      <c r="AL363" s="33">
        <v>3.1342932723769202E-4</v>
      </c>
      <c r="AM363" s="33">
        <v>2.9472310218536899E-4</v>
      </c>
      <c r="AN363" s="33">
        <v>0.27499994854157128</v>
      </c>
      <c r="AO363" s="33">
        <v>1.0193848100007119</v>
      </c>
      <c r="AP363" s="33">
        <v>0.68923005220432354</v>
      </c>
      <c r="AQ363" s="33">
        <v>0.64809512528798885</v>
      </c>
      <c r="AR363" s="33"/>
      <c r="AS363" s="33"/>
      <c r="AT363" s="18" t="s">
        <v>71</v>
      </c>
      <c r="AU363" s="18" t="s">
        <v>71</v>
      </c>
      <c r="AV363" s="18" t="s">
        <v>72</v>
      </c>
      <c r="AW363" s="18" t="s">
        <v>72</v>
      </c>
      <c r="AX363" s="30">
        <v>1</v>
      </c>
      <c r="AY363" s="31" t="s">
        <v>604</v>
      </c>
      <c r="AZ363" s="31"/>
      <c r="BA363" s="31"/>
      <c r="BB363" s="31"/>
      <c r="BC363" s="31"/>
      <c r="BD363" s="31"/>
      <c r="BE363" s="31"/>
      <c r="BF363" s="31"/>
    </row>
    <row r="364" spans="1:58" ht="16" x14ac:dyDescent="0.2">
      <c r="A364" s="1"/>
      <c r="B364" s="9">
        <v>21994189</v>
      </c>
      <c r="C364" s="10" t="s">
        <v>8504</v>
      </c>
      <c r="D364" s="11" t="s">
        <v>8505</v>
      </c>
      <c r="E364" s="12">
        <v>6</v>
      </c>
      <c r="F364" s="13" t="s">
        <v>726</v>
      </c>
      <c r="G364" s="13" t="s">
        <v>66</v>
      </c>
      <c r="H364" s="13">
        <v>1.75</v>
      </c>
      <c r="I364" s="14" t="s">
        <v>8506</v>
      </c>
      <c r="J364" s="13"/>
      <c r="K364" s="13">
        <v>6.9999999999999999E-4</v>
      </c>
      <c r="L364" s="13">
        <v>1E-4</v>
      </c>
      <c r="M364" s="13">
        <v>0</v>
      </c>
      <c r="N364" s="13">
        <v>1E-4</v>
      </c>
      <c r="O364" s="13">
        <v>8.0000000000000004E-4</v>
      </c>
      <c r="P364" s="13">
        <v>0</v>
      </c>
      <c r="Q364" s="13">
        <v>-8.0000000000000004E-4</v>
      </c>
      <c r="R364" s="13" t="s">
        <v>547</v>
      </c>
      <c r="S364" s="15">
        <f t="shared" si="5"/>
        <v>1</v>
      </c>
      <c r="T364" s="12">
        <v>355</v>
      </c>
      <c r="U364" s="12" t="s">
        <v>69</v>
      </c>
      <c r="V364" s="16" t="s">
        <v>70</v>
      </c>
      <c r="W364" s="16" t="s">
        <v>70</v>
      </c>
      <c r="X364" s="13" t="s">
        <v>8507</v>
      </c>
      <c r="Y364" s="30">
        <v>41379</v>
      </c>
      <c r="Z364" s="17">
        <v>1741340687</v>
      </c>
      <c r="AA364" s="17" t="s">
        <v>8508</v>
      </c>
      <c r="AB364" s="17" t="s">
        <v>8509</v>
      </c>
      <c r="AC364" s="30">
        <v>1</v>
      </c>
      <c r="AD364" s="17" t="s">
        <v>6168</v>
      </c>
      <c r="AE364" s="17" t="s">
        <v>6169</v>
      </c>
      <c r="AF364" s="17" t="s">
        <v>8510</v>
      </c>
      <c r="AG364" s="30">
        <v>11</v>
      </c>
      <c r="AH364" s="17" t="s">
        <v>8511</v>
      </c>
      <c r="AI364" s="17" t="s">
        <v>741</v>
      </c>
      <c r="AJ364" s="17" t="s">
        <v>742</v>
      </c>
      <c r="AK364" s="17">
        <v>6.5435762876108795E-4</v>
      </c>
      <c r="AL364" s="17">
        <v>1.26154147280336E-4</v>
      </c>
      <c r="AM364" s="17">
        <v>1.5211032429112E-4</v>
      </c>
      <c r="AN364" s="17">
        <v>0.16309963514362591</v>
      </c>
      <c r="AO364" s="17">
        <v>1.4374370319719889</v>
      </c>
      <c r="AP364" s="17">
        <v>0.2771246716889913</v>
      </c>
      <c r="AQ364" s="17">
        <v>0.33414298767372519</v>
      </c>
      <c r="AR364" s="17"/>
      <c r="AS364" s="17"/>
      <c r="AT364" s="18" t="s">
        <v>71</v>
      </c>
      <c r="AU364" s="18" t="s">
        <v>71</v>
      </c>
      <c r="AV364" s="18" t="s">
        <v>72</v>
      </c>
      <c r="AW364" s="18" t="s">
        <v>72</v>
      </c>
      <c r="AX364" s="30">
        <v>2</v>
      </c>
      <c r="AY364" s="31" t="s">
        <v>604</v>
      </c>
      <c r="AZ364" s="31" t="s">
        <v>631</v>
      </c>
      <c r="BA364" s="31"/>
      <c r="BB364" s="31"/>
      <c r="BC364" s="31"/>
      <c r="BD364" s="31"/>
      <c r="BE364" s="31"/>
      <c r="BF364" s="31"/>
    </row>
    <row r="365" spans="1:58" ht="16" x14ac:dyDescent="0.2">
      <c r="A365" s="1"/>
      <c r="B365" s="19">
        <v>21991307</v>
      </c>
      <c r="C365" s="20" t="s">
        <v>8512</v>
      </c>
      <c r="D365" s="21" t="s">
        <v>8513</v>
      </c>
      <c r="E365" s="22">
        <v>30</v>
      </c>
      <c r="F365" s="23" t="s">
        <v>591</v>
      </c>
      <c r="G365" s="23" t="s">
        <v>66</v>
      </c>
      <c r="H365" s="23">
        <v>1.3</v>
      </c>
      <c r="I365" s="24" t="s">
        <v>8514</v>
      </c>
      <c r="J365" s="23"/>
      <c r="K365" s="23">
        <v>5.0000000000000001E-4</v>
      </c>
      <c r="L365" s="23">
        <v>2.9999999999999997E-4</v>
      </c>
      <c r="M365" s="23">
        <v>0</v>
      </c>
      <c r="N365" s="23">
        <v>2.9999999999999997E-4</v>
      </c>
      <c r="O365" s="23">
        <v>8.0000000000000004E-4</v>
      </c>
      <c r="P365" s="23">
        <v>0</v>
      </c>
      <c r="Q365" s="23">
        <v>-8.0000000000000004E-4</v>
      </c>
      <c r="R365" s="23" t="s">
        <v>547</v>
      </c>
      <c r="S365" s="25">
        <f t="shared" si="5"/>
        <v>1</v>
      </c>
      <c r="T365" s="22">
        <v>356</v>
      </c>
      <c r="U365" s="22" t="s">
        <v>69</v>
      </c>
      <c r="V365" s="26" t="s">
        <v>69</v>
      </c>
      <c r="W365" s="27" t="s">
        <v>70</v>
      </c>
      <c r="X365" s="23" t="s">
        <v>8515</v>
      </c>
      <c r="Y365" s="32">
        <v>41068</v>
      </c>
      <c r="Z365" s="33">
        <v>1741305851</v>
      </c>
      <c r="AA365" s="33" t="s">
        <v>8516</v>
      </c>
      <c r="AB365" s="33" t="s">
        <v>8515</v>
      </c>
      <c r="AC365" s="32">
        <v>1</v>
      </c>
      <c r="AD365" s="33" t="s">
        <v>6168</v>
      </c>
      <c r="AE365" s="33" t="s">
        <v>6169</v>
      </c>
      <c r="AF365" s="33" t="s">
        <v>8517</v>
      </c>
      <c r="AG365" s="32">
        <v>8</v>
      </c>
      <c r="AH365" s="33" t="s">
        <v>8518</v>
      </c>
      <c r="AI365" s="33" t="s">
        <v>741</v>
      </c>
      <c r="AJ365" s="33" t="s">
        <v>742</v>
      </c>
      <c r="AK365" s="33">
        <v>4.9683292313634005E-4</v>
      </c>
      <c r="AL365" s="33">
        <v>2.8873760168912399E-4</v>
      </c>
      <c r="AM365" s="33">
        <v>1.17559002797689E-4</v>
      </c>
      <c r="AN365" s="33">
        <v>0.1301684854741485</v>
      </c>
      <c r="AO365" s="33">
        <v>1.0969680382489511</v>
      </c>
      <c r="AP365" s="33">
        <v>0.63750992686671704</v>
      </c>
      <c r="AQ365" s="33">
        <v>0.25956103686408738</v>
      </c>
      <c r="AR365" s="33"/>
      <c r="AS365" s="33"/>
      <c r="AT365" s="18" t="s">
        <v>71</v>
      </c>
      <c r="AU365" s="18" t="s">
        <v>71</v>
      </c>
      <c r="AV365" s="18" t="s">
        <v>72</v>
      </c>
      <c r="AW365" s="18" t="s">
        <v>72</v>
      </c>
      <c r="AX365" s="30">
        <v>1</v>
      </c>
      <c r="AY365" s="31" t="s">
        <v>604</v>
      </c>
      <c r="AZ365" s="31"/>
      <c r="BA365" s="31"/>
      <c r="BB365" s="31"/>
      <c r="BC365" s="31"/>
      <c r="BD365" s="31"/>
      <c r="BE365" s="31"/>
      <c r="BF365" s="31"/>
    </row>
    <row r="366" spans="1:58" ht="16" x14ac:dyDescent="0.2">
      <c r="A366" s="1"/>
      <c r="B366" s="9">
        <v>21990528</v>
      </c>
      <c r="C366" s="10" t="s">
        <v>8519</v>
      </c>
      <c r="D366" s="11" t="s">
        <v>8520</v>
      </c>
      <c r="E366" s="12">
        <v>25</v>
      </c>
      <c r="F366" s="13" t="s">
        <v>591</v>
      </c>
      <c r="G366" s="13" t="s">
        <v>66</v>
      </c>
      <c r="H366" s="13">
        <v>1.45</v>
      </c>
      <c r="I366" s="14" t="s">
        <v>8521</v>
      </c>
      <c r="J366" s="13"/>
      <c r="K366" s="13">
        <v>5.9999999999999995E-4</v>
      </c>
      <c r="L366" s="13">
        <v>1E-4</v>
      </c>
      <c r="M366" s="13">
        <v>0</v>
      </c>
      <c r="N366" s="13">
        <v>1E-4</v>
      </c>
      <c r="O366" s="13">
        <v>8.0000000000000004E-4</v>
      </c>
      <c r="P366" s="13">
        <v>-1E-4</v>
      </c>
      <c r="Q366" s="13">
        <v>-8.0000000000000004E-4</v>
      </c>
      <c r="R366" s="13" t="s">
        <v>8434</v>
      </c>
      <c r="S366" s="15">
        <f t="shared" si="5"/>
        <v>-7</v>
      </c>
      <c r="T366" s="12">
        <v>357</v>
      </c>
      <c r="U366" s="12" t="s">
        <v>69</v>
      </c>
      <c r="V366" s="28" t="s">
        <v>69</v>
      </c>
      <c r="W366" s="16" t="s">
        <v>70</v>
      </c>
      <c r="X366" s="13" t="s">
        <v>8522</v>
      </c>
      <c r="Y366" s="30">
        <v>40978</v>
      </c>
      <c r="Z366" s="17">
        <v>1741296467</v>
      </c>
      <c r="AA366" s="17" t="s">
        <v>8523</v>
      </c>
      <c r="AB366" s="17" t="s">
        <v>8522</v>
      </c>
      <c r="AC366" s="30">
        <v>1</v>
      </c>
      <c r="AD366" s="17" t="s">
        <v>6168</v>
      </c>
      <c r="AE366" s="17" t="s">
        <v>6169</v>
      </c>
      <c r="AF366" s="17" t="s">
        <v>8524</v>
      </c>
      <c r="AG366" s="30">
        <v>7</v>
      </c>
      <c r="AH366" s="17" t="s">
        <v>8525</v>
      </c>
      <c r="AI366" s="17" t="s">
        <v>741</v>
      </c>
      <c r="AJ366" s="17" t="s">
        <v>742</v>
      </c>
      <c r="AK366" s="17">
        <v>6.4681608246730201E-4</v>
      </c>
      <c r="AL366" s="17">
        <v>1.3937461735177801E-4</v>
      </c>
      <c r="AM366" s="17">
        <v>8.0023364734903998E-5</v>
      </c>
      <c r="AN366" s="17">
        <v>9.2382897033781414E-2</v>
      </c>
      <c r="AO366" s="17">
        <v>1.429092321566688</v>
      </c>
      <c r="AP366" s="17">
        <v>0.30793791446703889</v>
      </c>
      <c r="AQ366" s="17">
        <v>0.17680570905464921</v>
      </c>
      <c r="AR366" s="17"/>
      <c r="AS366" s="17"/>
      <c r="AT366" s="18" t="s">
        <v>71</v>
      </c>
      <c r="AU366" s="18" t="s">
        <v>71</v>
      </c>
      <c r="AV366" s="18" t="s">
        <v>72</v>
      </c>
      <c r="AW366" s="18" t="s">
        <v>72</v>
      </c>
      <c r="AX366" s="30">
        <v>1</v>
      </c>
      <c r="AY366" s="31" t="s">
        <v>604</v>
      </c>
      <c r="AZ366" s="31"/>
      <c r="BA366" s="31"/>
      <c r="BB366" s="31"/>
      <c r="BC366" s="31"/>
      <c r="BD366" s="31"/>
      <c r="BE366" s="31"/>
      <c r="BF366" s="31"/>
    </row>
    <row r="367" spans="1:58" ht="16" x14ac:dyDescent="0.2">
      <c r="A367" s="1"/>
      <c r="B367" s="19">
        <v>21992021</v>
      </c>
      <c r="C367" s="20" t="s">
        <v>8526</v>
      </c>
      <c r="D367" s="21" t="s">
        <v>8527</v>
      </c>
      <c r="E367" s="22">
        <v>27</v>
      </c>
      <c r="F367" s="23" t="s">
        <v>726</v>
      </c>
      <c r="G367" s="23" t="s">
        <v>66</v>
      </c>
      <c r="H367" s="23">
        <v>3.59</v>
      </c>
      <c r="I367" s="24" t="s">
        <v>8528</v>
      </c>
      <c r="J367" s="23"/>
      <c r="K367" s="23">
        <v>5.9999999999999995E-4</v>
      </c>
      <c r="L367" s="23">
        <v>2.0000000000000001E-4</v>
      </c>
      <c r="M367" s="23">
        <v>0</v>
      </c>
      <c r="N367" s="23">
        <v>2.0000000000000001E-4</v>
      </c>
      <c r="O367" s="23">
        <v>8.0000000000000004E-4</v>
      </c>
      <c r="P367" s="23">
        <v>0</v>
      </c>
      <c r="Q367" s="23">
        <v>-8.0000000000000004E-4</v>
      </c>
      <c r="R367" s="23" t="s">
        <v>547</v>
      </c>
      <c r="S367" s="25">
        <f t="shared" si="5"/>
        <v>1</v>
      </c>
      <c r="T367" s="22">
        <v>358</v>
      </c>
      <c r="U367" s="22" t="s">
        <v>69</v>
      </c>
      <c r="V367" s="27" t="s">
        <v>70</v>
      </c>
      <c r="W367" s="27" t="s">
        <v>70</v>
      </c>
      <c r="X367" s="23" t="s">
        <v>8529</v>
      </c>
      <c r="Y367" s="32">
        <v>41179</v>
      </c>
      <c r="Z367" s="33">
        <v>1741314467</v>
      </c>
      <c r="AA367" s="33" t="s">
        <v>8530</v>
      </c>
      <c r="AB367" s="33" t="s">
        <v>8531</v>
      </c>
      <c r="AC367" s="32">
        <v>1</v>
      </c>
      <c r="AD367" s="33" t="s">
        <v>6168</v>
      </c>
      <c r="AE367" s="33" t="s">
        <v>6169</v>
      </c>
      <c r="AF367" s="33" t="s">
        <v>8532</v>
      </c>
      <c r="AG367" s="32">
        <v>7</v>
      </c>
      <c r="AH367" s="33" t="s">
        <v>8533</v>
      </c>
      <c r="AI367" s="33" t="s">
        <v>741</v>
      </c>
      <c r="AJ367" s="33" t="s">
        <v>742</v>
      </c>
      <c r="AK367" s="33">
        <v>5.5759470775150499E-4</v>
      </c>
      <c r="AL367" s="33">
        <v>2.3214482045383499E-4</v>
      </c>
      <c r="AM367" s="33">
        <v>2.4508753020284999E-5</v>
      </c>
      <c r="AN367" s="33">
        <v>3.009985232439652E-2</v>
      </c>
      <c r="AO367" s="33">
        <v>1.2063775579539959</v>
      </c>
      <c r="AP367" s="33">
        <v>0.5022542317879638</v>
      </c>
      <c r="AQ367" s="33">
        <v>5.3025628123941307E-2</v>
      </c>
      <c r="AR367" s="33"/>
      <c r="AS367" s="33"/>
      <c r="AT367" s="18" t="s">
        <v>71</v>
      </c>
      <c r="AU367" s="18" t="s">
        <v>71</v>
      </c>
      <c r="AV367" s="18" t="s">
        <v>72</v>
      </c>
      <c r="AW367" s="18" t="s">
        <v>72</v>
      </c>
      <c r="AX367" s="30">
        <v>2</v>
      </c>
      <c r="AY367" s="31" t="s">
        <v>604</v>
      </c>
      <c r="AZ367" s="31" t="s">
        <v>631</v>
      </c>
      <c r="BA367" s="31"/>
      <c r="BB367" s="31"/>
      <c r="BC367" s="31"/>
      <c r="BD367" s="31"/>
      <c r="BE367" s="31"/>
      <c r="BF367" s="31"/>
    </row>
    <row r="368" spans="1:58" ht="16" x14ac:dyDescent="0.2">
      <c r="A368" s="1"/>
      <c r="B368" s="9">
        <v>21995144</v>
      </c>
      <c r="C368" s="10" t="s">
        <v>8534</v>
      </c>
      <c r="D368" s="11" t="s">
        <v>8535</v>
      </c>
      <c r="E368" s="12">
        <v>27</v>
      </c>
      <c r="F368" s="13" t="s">
        <v>591</v>
      </c>
      <c r="G368" s="13" t="s">
        <v>75</v>
      </c>
      <c r="H368" s="13">
        <v>1.58</v>
      </c>
      <c r="I368" s="14" t="s">
        <v>8536</v>
      </c>
      <c r="J368" s="13"/>
      <c r="K368" s="13">
        <v>6.9999999999999999E-4</v>
      </c>
      <c r="L368" s="13">
        <v>1E-4</v>
      </c>
      <c r="M368" s="13">
        <v>0</v>
      </c>
      <c r="N368" s="13">
        <v>1E-4</v>
      </c>
      <c r="O368" s="13">
        <v>8.0000000000000004E-4</v>
      </c>
      <c r="P368" s="13">
        <v>0</v>
      </c>
      <c r="Q368" s="13">
        <v>-8.0000000000000004E-4</v>
      </c>
      <c r="R368" s="13" t="s">
        <v>547</v>
      </c>
      <c r="S368" s="15">
        <f t="shared" si="5"/>
        <v>1</v>
      </c>
      <c r="T368" s="12">
        <v>359</v>
      </c>
      <c r="U368" s="12" t="s">
        <v>69</v>
      </c>
      <c r="V368" s="28" t="s">
        <v>69</v>
      </c>
      <c r="W368" s="16" t="s">
        <v>70</v>
      </c>
      <c r="X368" s="13" t="s">
        <v>8537</v>
      </c>
      <c r="Y368" s="30">
        <v>41483</v>
      </c>
      <c r="Z368" s="17">
        <v>1741352207</v>
      </c>
      <c r="AA368" s="17" t="s">
        <v>8538</v>
      </c>
      <c r="AB368" s="17" t="s">
        <v>8537</v>
      </c>
      <c r="AC368" s="30">
        <v>1</v>
      </c>
      <c r="AD368" s="17" t="s">
        <v>6168</v>
      </c>
      <c r="AE368" s="17" t="s">
        <v>6169</v>
      </c>
      <c r="AF368" s="17" t="s">
        <v>8539</v>
      </c>
      <c r="AG368" s="30">
        <v>9</v>
      </c>
      <c r="AH368" s="17" t="s">
        <v>8540</v>
      </c>
      <c r="AI368" s="17" t="s">
        <v>602</v>
      </c>
      <c r="AJ368" s="17" t="s">
        <v>603</v>
      </c>
      <c r="AK368" s="17">
        <v>6.9310775328094802E-4</v>
      </c>
      <c r="AL368" s="17">
        <v>1.00322882391045E-4</v>
      </c>
      <c r="AM368" s="17">
        <v>4.1474065847229998E-6</v>
      </c>
      <c r="AN368" s="17">
        <v>5.2000009591388384E-3</v>
      </c>
      <c r="AO368" s="17">
        <v>1.5072610180263071</v>
      </c>
      <c r="AP368" s="17">
        <v>0.21816632280950199</v>
      </c>
      <c r="AQ368" s="17">
        <v>9.0191232769613727E-3</v>
      </c>
      <c r="AR368" s="17"/>
      <c r="AS368" s="17"/>
      <c r="AT368" s="18" t="s">
        <v>71</v>
      </c>
      <c r="AU368" s="18" t="s">
        <v>71</v>
      </c>
      <c r="AV368" s="18" t="s">
        <v>72</v>
      </c>
      <c r="AW368" s="18" t="s">
        <v>72</v>
      </c>
      <c r="AX368" s="30">
        <v>1</v>
      </c>
      <c r="AY368" s="31" t="s">
        <v>604</v>
      </c>
      <c r="AZ368" s="31"/>
      <c r="BA368" s="31"/>
      <c r="BB368" s="31"/>
      <c r="BC368" s="31"/>
      <c r="BD368" s="31"/>
      <c r="BE368" s="31"/>
      <c r="BF368" s="31"/>
    </row>
    <row r="369" spans="1:58" ht="16" x14ac:dyDescent="0.2">
      <c r="A369" s="1"/>
      <c r="B369" s="19">
        <v>21995718</v>
      </c>
      <c r="C369" s="20" t="s">
        <v>8541</v>
      </c>
      <c r="D369" s="21" t="s">
        <v>8542</v>
      </c>
      <c r="E369" s="22">
        <v>109</v>
      </c>
      <c r="F369" s="23" t="s">
        <v>726</v>
      </c>
      <c r="G369" s="23" t="s">
        <v>75</v>
      </c>
      <c r="H369" s="23">
        <v>1.07</v>
      </c>
      <c r="I369" s="24" t="s">
        <v>8543</v>
      </c>
      <c r="J369" s="23"/>
      <c r="K369" s="23">
        <v>5.9999999999999995E-4</v>
      </c>
      <c r="L369" s="23">
        <v>2.0000000000000001E-4</v>
      </c>
      <c r="M369" s="23">
        <v>0</v>
      </c>
      <c r="N369" s="23">
        <v>2.0000000000000001E-4</v>
      </c>
      <c r="O369" s="23">
        <v>8.0000000000000004E-4</v>
      </c>
      <c r="P369" s="23">
        <v>0</v>
      </c>
      <c r="Q369" s="23">
        <v>-8.0000000000000004E-4</v>
      </c>
      <c r="R369" s="23" t="s">
        <v>547</v>
      </c>
      <c r="S369" s="25">
        <f t="shared" si="5"/>
        <v>1</v>
      </c>
      <c r="T369" s="22">
        <v>360</v>
      </c>
      <c r="U369" s="22" t="s">
        <v>69</v>
      </c>
      <c r="V369" s="27" t="s">
        <v>70</v>
      </c>
      <c r="W369" s="27" t="s">
        <v>70</v>
      </c>
      <c r="X369" s="23" t="s">
        <v>8544</v>
      </c>
      <c r="Y369" s="32">
        <v>41550</v>
      </c>
      <c r="Z369" s="33">
        <v>1741359167</v>
      </c>
      <c r="AA369" s="33" t="s">
        <v>8545</v>
      </c>
      <c r="AB369" s="33" t="s">
        <v>8546</v>
      </c>
      <c r="AC369" s="32">
        <v>1</v>
      </c>
      <c r="AD369" s="33" t="s">
        <v>6168</v>
      </c>
      <c r="AE369" s="33" t="s">
        <v>6169</v>
      </c>
      <c r="AF369" s="33" t="s">
        <v>1426</v>
      </c>
      <c r="AG369" s="32">
        <v>3</v>
      </c>
      <c r="AH369" s="33" t="s">
        <v>8547</v>
      </c>
      <c r="AI369" s="33" t="s">
        <v>602</v>
      </c>
      <c r="AJ369" s="33" t="s">
        <v>603</v>
      </c>
      <c r="AK369" s="33">
        <v>5.5731427349820797E-4</v>
      </c>
      <c r="AL369" s="33">
        <v>2.3851032621596799E-4</v>
      </c>
      <c r="AM369" s="33">
        <v>7.5413811246720006E-5</v>
      </c>
      <c r="AN369" s="33">
        <v>8.6559327846376169E-2</v>
      </c>
      <c r="AO369" s="33">
        <v>1.249759418689836</v>
      </c>
      <c r="AP369" s="33">
        <v>0.53485177182376598</v>
      </c>
      <c r="AQ369" s="33">
        <v>0.16911305772467161</v>
      </c>
      <c r="AR369" s="33"/>
      <c r="AS369" s="33"/>
      <c r="AT369" s="18" t="s">
        <v>71</v>
      </c>
      <c r="AU369" s="18" t="s">
        <v>71</v>
      </c>
      <c r="AV369" s="18" t="s">
        <v>72</v>
      </c>
      <c r="AW369" s="18" t="s">
        <v>72</v>
      </c>
      <c r="AX369" s="30">
        <v>2</v>
      </c>
      <c r="AY369" s="31" t="s">
        <v>604</v>
      </c>
      <c r="AZ369" s="31" t="s">
        <v>631</v>
      </c>
      <c r="BA369" s="31"/>
      <c r="BB369" s="31"/>
      <c r="BC369" s="31"/>
      <c r="BD369" s="31"/>
      <c r="BE369" s="31"/>
      <c r="BF369" s="31"/>
    </row>
    <row r="370" spans="1:58" ht="16" x14ac:dyDescent="0.2">
      <c r="A370" s="1"/>
      <c r="B370" s="9">
        <v>21994271</v>
      </c>
      <c r="C370" s="10" t="s">
        <v>314</v>
      </c>
      <c r="D370" s="11" t="s">
        <v>8548</v>
      </c>
      <c r="E370" s="12">
        <v>60</v>
      </c>
      <c r="F370" s="13" t="s">
        <v>591</v>
      </c>
      <c r="G370" s="13" t="s">
        <v>75</v>
      </c>
      <c r="H370" s="13">
        <v>1.74</v>
      </c>
      <c r="I370" s="14" t="s">
        <v>8549</v>
      </c>
      <c r="J370" s="13"/>
      <c r="K370" s="13">
        <v>5.0000000000000001E-4</v>
      </c>
      <c r="L370" s="13">
        <v>2.9999999999999997E-4</v>
      </c>
      <c r="M370" s="13">
        <v>0</v>
      </c>
      <c r="N370" s="13">
        <v>2.9999999999999997E-4</v>
      </c>
      <c r="O370" s="13">
        <v>8.0000000000000004E-4</v>
      </c>
      <c r="P370" s="13">
        <v>0</v>
      </c>
      <c r="Q370" s="13">
        <v>-8.0000000000000004E-4</v>
      </c>
      <c r="R370" s="13" t="s">
        <v>547</v>
      </c>
      <c r="S370" s="15">
        <f t="shared" si="5"/>
        <v>1</v>
      </c>
      <c r="T370" s="12">
        <v>361</v>
      </c>
      <c r="U370" s="12" t="s">
        <v>69</v>
      </c>
      <c r="V370" s="28" t="s">
        <v>69</v>
      </c>
      <c r="W370" s="16" t="s">
        <v>70</v>
      </c>
      <c r="X370" s="13" t="s">
        <v>8550</v>
      </c>
      <c r="Y370" s="30">
        <v>41392</v>
      </c>
      <c r="Z370" s="17">
        <v>1741341683</v>
      </c>
      <c r="AA370" s="17" t="s">
        <v>8551</v>
      </c>
      <c r="AB370" s="17" t="s">
        <v>8550</v>
      </c>
      <c r="AC370" s="30">
        <v>1</v>
      </c>
      <c r="AD370" s="17" t="s">
        <v>6168</v>
      </c>
      <c r="AE370" s="17" t="s">
        <v>6169</v>
      </c>
      <c r="AF370" s="17" t="s">
        <v>8552</v>
      </c>
      <c r="AG370" s="30">
        <v>7</v>
      </c>
      <c r="AH370" s="17" t="s">
        <v>8553</v>
      </c>
      <c r="AI370" s="17" t="s">
        <v>602</v>
      </c>
      <c r="AJ370" s="17" t="s">
        <v>603</v>
      </c>
      <c r="AK370" s="17">
        <v>4.6690326081073999E-4</v>
      </c>
      <c r="AL370" s="17">
        <v>3.3100001028378101E-4</v>
      </c>
      <c r="AM370" s="17">
        <v>7.6990157035270997E-5</v>
      </c>
      <c r="AN370" s="17">
        <v>8.7999468918001034E-2</v>
      </c>
      <c r="AO370" s="17">
        <v>1.024034851205488</v>
      </c>
      <c r="AP370" s="17">
        <v>0.72596525818088675</v>
      </c>
      <c r="AQ370" s="17">
        <v>0.1688585422749041</v>
      </c>
      <c r="AR370" s="17"/>
      <c r="AS370" s="17"/>
      <c r="AT370" s="18" t="s">
        <v>71</v>
      </c>
      <c r="AU370" s="18" t="s">
        <v>71</v>
      </c>
      <c r="AV370" s="18" t="s">
        <v>72</v>
      </c>
      <c r="AW370" s="18" t="s">
        <v>72</v>
      </c>
      <c r="AX370" s="30">
        <v>1</v>
      </c>
      <c r="AY370" s="31" t="s">
        <v>604</v>
      </c>
      <c r="AZ370" s="31"/>
      <c r="BA370" s="31"/>
      <c r="BB370" s="31"/>
      <c r="BC370" s="31"/>
      <c r="BD370" s="31"/>
      <c r="BE370" s="31"/>
      <c r="BF370" s="31"/>
    </row>
    <row r="371" spans="1:58" ht="16" x14ac:dyDescent="0.2">
      <c r="A371" s="1"/>
      <c r="B371" s="19">
        <v>21990967</v>
      </c>
      <c r="C371" s="20" t="s">
        <v>2191</v>
      </c>
      <c r="D371" s="21" t="s">
        <v>8554</v>
      </c>
      <c r="E371" s="22">
        <v>118</v>
      </c>
      <c r="F371" s="23" t="s">
        <v>591</v>
      </c>
      <c r="G371" s="23" t="s">
        <v>75</v>
      </c>
      <c r="H371" s="23">
        <v>1.32</v>
      </c>
      <c r="I371" s="24" t="s">
        <v>8555</v>
      </c>
      <c r="J371" s="23"/>
      <c r="K371" s="23">
        <v>6.9999999999999999E-4</v>
      </c>
      <c r="L371" s="23">
        <v>1E-4</v>
      </c>
      <c r="M371" s="23">
        <v>0</v>
      </c>
      <c r="N371" s="23">
        <v>1E-4</v>
      </c>
      <c r="O371" s="23">
        <v>8.0000000000000004E-4</v>
      </c>
      <c r="P371" s="23">
        <v>0</v>
      </c>
      <c r="Q371" s="23">
        <v>-8.0000000000000004E-4</v>
      </c>
      <c r="R371" s="23" t="s">
        <v>547</v>
      </c>
      <c r="S371" s="25">
        <f t="shared" si="5"/>
        <v>1</v>
      </c>
      <c r="T371" s="22">
        <v>362</v>
      </c>
      <c r="U371" s="22" t="s">
        <v>69</v>
      </c>
      <c r="V371" s="26" t="s">
        <v>69</v>
      </c>
      <c r="W371" s="27" t="s">
        <v>70</v>
      </c>
      <c r="X371" s="23" t="s">
        <v>8556</v>
      </c>
      <c r="Y371" s="32">
        <v>41037</v>
      </c>
      <c r="Z371" s="33">
        <v>1741301759</v>
      </c>
      <c r="AA371" s="33" t="s">
        <v>8557</v>
      </c>
      <c r="AB371" s="33" t="s">
        <v>8556</v>
      </c>
      <c r="AC371" s="32">
        <v>1</v>
      </c>
      <c r="AD371" s="33" t="s">
        <v>6168</v>
      </c>
      <c r="AE371" s="33" t="s">
        <v>6169</v>
      </c>
      <c r="AF371" s="33" t="s">
        <v>8558</v>
      </c>
      <c r="AG371" s="32">
        <v>13</v>
      </c>
      <c r="AH371" s="33" t="s">
        <v>8559</v>
      </c>
      <c r="AI371" s="33" t="s">
        <v>602</v>
      </c>
      <c r="AJ371" s="33" t="s">
        <v>603</v>
      </c>
      <c r="AK371" s="33">
        <v>7.2655201763776797E-4</v>
      </c>
      <c r="AL371" s="33">
        <v>7.3983794974551005E-5</v>
      </c>
      <c r="AM371" s="33">
        <v>6.0492644595529996E-6</v>
      </c>
      <c r="AN371" s="33">
        <v>7.4998467384414192E-3</v>
      </c>
      <c r="AO371" s="33">
        <v>1.6099919115185759</v>
      </c>
      <c r="AP371" s="33">
        <v>0.16394326710391341</v>
      </c>
      <c r="AQ371" s="33">
        <v>1.3404775727114911E-2</v>
      </c>
      <c r="AR371" s="33"/>
      <c r="AS371" s="33"/>
      <c r="AT371" s="18" t="s">
        <v>71</v>
      </c>
      <c r="AU371" s="18" t="s">
        <v>71</v>
      </c>
      <c r="AV371" s="18" t="s">
        <v>72</v>
      </c>
      <c r="AW371" s="18" t="s">
        <v>72</v>
      </c>
      <c r="AX371" s="30">
        <v>1</v>
      </c>
      <c r="AY371" s="31" t="s">
        <v>604</v>
      </c>
      <c r="AZ371" s="31"/>
      <c r="BA371" s="31"/>
      <c r="BB371" s="31"/>
      <c r="BC371" s="31"/>
      <c r="BD371" s="31"/>
      <c r="BE371" s="31"/>
      <c r="BF371" s="31"/>
    </row>
    <row r="372" spans="1:58" ht="16" x14ac:dyDescent="0.2">
      <c r="A372" s="1"/>
      <c r="B372" s="9">
        <v>21991481</v>
      </c>
      <c r="C372" s="10" t="s">
        <v>8560</v>
      </c>
      <c r="D372" s="11" t="s">
        <v>8561</v>
      </c>
      <c r="E372" s="12">
        <v>126</v>
      </c>
      <c r="F372" s="13" t="s">
        <v>591</v>
      </c>
      <c r="G372" s="13" t="s">
        <v>75</v>
      </c>
      <c r="H372" s="13">
        <v>0.86</v>
      </c>
      <c r="I372" s="14" t="s">
        <v>8562</v>
      </c>
      <c r="J372" s="13"/>
      <c r="K372" s="13">
        <v>6.9999999999999999E-4</v>
      </c>
      <c r="L372" s="13">
        <v>1E-4</v>
      </c>
      <c r="M372" s="13">
        <v>0</v>
      </c>
      <c r="N372" s="13">
        <v>1E-4</v>
      </c>
      <c r="O372" s="13">
        <v>8.0000000000000004E-4</v>
      </c>
      <c r="P372" s="13">
        <v>0</v>
      </c>
      <c r="Q372" s="13">
        <v>-8.0000000000000004E-4</v>
      </c>
      <c r="R372" s="13" t="s">
        <v>547</v>
      </c>
      <c r="S372" s="15">
        <f t="shared" si="5"/>
        <v>1</v>
      </c>
      <c r="T372" s="12">
        <v>362</v>
      </c>
      <c r="U372" s="12" t="s">
        <v>69</v>
      </c>
      <c r="V372" s="28" t="s">
        <v>69</v>
      </c>
      <c r="W372" s="16" t="s">
        <v>70</v>
      </c>
      <c r="X372" s="13" t="s">
        <v>8563</v>
      </c>
      <c r="Y372" s="30">
        <v>41096</v>
      </c>
      <c r="Z372" s="17">
        <v>1741307939</v>
      </c>
      <c r="AA372" s="17" t="s">
        <v>8564</v>
      </c>
      <c r="AB372" s="17" t="s">
        <v>8563</v>
      </c>
      <c r="AC372" s="30">
        <v>1</v>
      </c>
      <c r="AD372" s="17" t="s">
        <v>6168</v>
      </c>
      <c r="AE372" s="17" t="s">
        <v>6169</v>
      </c>
      <c r="AF372" s="17" t="s">
        <v>8565</v>
      </c>
      <c r="AG372" s="30">
        <v>4</v>
      </c>
      <c r="AH372" s="17" t="s">
        <v>8566</v>
      </c>
      <c r="AI372" s="17" t="s">
        <v>602</v>
      </c>
      <c r="AJ372" s="17" t="s">
        <v>603</v>
      </c>
      <c r="AK372" s="17">
        <v>7.0323176075218403E-4</v>
      </c>
      <c r="AL372" s="17">
        <v>9.6483558167650003E-5</v>
      </c>
      <c r="AM372" s="17">
        <v>2.2297301993930599E-4</v>
      </c>
      <c r="AN372" s="17">
        <v>0.21802636391458571</v>
      </c>
      <c r="AO372" s="17">
        <v>1.4875044742243431</v>
      </c>
      <c r="AP372" s="17">
        <v>0.2040859535552744</v>
      </c>
      <c r="AQ372" s="17">
        <v>0.47164161703429047</v>
      </c>
      <c r="AR372" s="17"/>
      <c r="AS372" s="17"/>
      <c r="AT372" s="18" t="s">
        <v>71</v>
      </c>
      <c r="AU372" s="18" t="s">
        <v>71</v>
      </c>
      <c r="AV372" s="18" t="s">
        <v>72</v>
      </c>
      <c r="AW372" s="18" t="s">
        <v>72</v>
      </c>
      <c r="AX372" s="30">
        <v>1</v>
      </c>
      <c r="AY372" s="31" t="s">
        <v>604</v>
      </c>
      <c r="AZ372" s="31"/>
      <c r="BA372" s="31"/>
      <c r="BB372" s="31"/>
      <c r="BC372" s="31"/>
      <c r="BD372" s="31"/>
      <c r="BE372" s="31"/>
      <c r="BF372" s="31"/>
    </row>
    <row r="373" spans="1:58" ht="16" x14ac:dyDescent="0.2">
      <c r="A373" s="1"/>
      <c r="B373" s="19">
        <v>21989177</v>
      </c>
      <c r="C373" s="20" t="s">
        <v>8567</v>
      </c>
      <c r="D373" s="21" t="s">
        <v>8568</v>
      </c>
      <c r="E373" s="22">
        <v>48</v>
      </c>
      <c r="F373" s="23" t="s">
        <v>591</v>
      </c>
      <c r="G373" s="23" t="s">
        <v>66</v>
      </c>
      <c r="H373" s="23">
        <v>1.93</v>
      </c>
      <c r="I373" s="24" t="s">
        <v>8569</v>
      </c>
      <c r="J373" s="23"/>
      <c r="K373" s="23">
        <v>5.0000000000000001E-4</v>
      </c>
      <c r="L373" s="23">
        <v>2.9999999999999997E-4</v>
      </c>
      <c r="M373" s="23">
        <v>0</v>
      </c>
      <c r="N373" s="23">
        <v>2.9999999999999997E-4</v>
      </c>
      <c r="O373" s="23">
        <v>8.0000000000000004E-4</v>
      </c>
      <c r="P373" s="23">
        <v>0</v>
      </c>
      <c r="Q373" s="23">
        <v>-8.0000000000000004E-4</v>
      </c>
      <c r="R373" s="23" t="s">
        <v>547</v>
      </c>
      <c r="S373" s="25">
        <f t="shared" si="5"/>
        <v>1</v>
      </c>
      <c r="T373" s="22">
        <v>364</v>
      </c>
      <c r="U373" s="22" t="s">
        <v>69</v>
      </c>
      <c r="V373" s="26" t="s">
        <v>69</v>
      </c>
      <c r="W373" s="27" t="s">
        <v>70</v>
      </c>
      <c r="X373" s="23" t="s">
        <v>8570</v>
      </c>
      <c r="Y373" s="32">
        <v>40841</v>
      </c>
      <c r="Z373" s="33">
        <v>1741280123</v>
      </c>
      <c r="AA373" s="33" t="s">
        <v>8571</v>
      </c>
      <c r="AB373" s="33" t="s">
        <v>8570</v>
      </c>
      <c r="AC373" s="32">
        <v>1</v>
      </c>
      <c r="AD373" s="33" t="s">
        <v>6168</v>
      </c>
      <c r="AE373" s="33" t="s">
        <v>6169</v>
      </c>
      <c r="AF373" s="33" t="s">
        <v>8572</v>
      </c>
      <c r="AG373" s="32">
        <v>5</v>
      </c>
      <c r="AH373" s="33" t="s">
        <v>8573</v>
      </c>
      <c r="AI373" s="33" t="s">
        <v>741</v>
      </c>
      <c r="AJ373" s="33" t="s">
        <v>742</v>
      </c>
      <c r="AK373" s="33">
        <v>5.0067716986120804E-4</v>
      </c>
      <c r="AL373" s="33">
        <v>3.0345995761677598E-4</v>
      </c>
      <c r="AM373" s="33">
        <v>2.7370546599431801E-4</v>
      </c>
      <c r="AN373" s="33">
        <v>0.25393825374126999</v>
      </c>
      <c r="AO373" s="33">
        <v>1.116459882385932</v>
      </c>
      <c r="AP373" s="33">
        <v>0.67668527543124046</v>
      </c>
      <c r="AQ373" s="33">
        <v>0.61033574280431568</v>
      </c>
      <c r="AR373" s="33"/>
      <c r="AS373" s="33"/>
      <c r="AT373" s="18" t="s">
        <v>71</v>
      </c>
      <c r="AU373" s="18" t="s">
        <v>71</v>
      </c>
      <c r="AV373" s="18" t="s">
        <v>72</v>
      </c>
      <c r="AW373" s="18" t="s">
        <v>72</v>
      </c>
      <c r="AX373" s="30">
        <v>1</v>
      </c>
      <c r="AY373" s="31" t="s">
        <v>604</v>
      </c>
      <c r="AZ373" s="31"/>
      <c r="BA373" s="31"/>
      <c r="BB373" s="31"/>
      <c r="BC373" s="31"/>
      <c r="BD373" s="31"/>
      <c r="BE373" s="31"/>
      <c r="BF373" s="31"/>
    </row>
    <row r="374" spans="1:58" ht="16" x14ac:dyDescent="0.2">
      <c r="A374" s="1"/>
      <c r="B374" s="9">
        <v>21990005</v>
      </c>
      <c r="C374" s="10" t="s">
        <v>8574</v>
      </c>
      <c r="D374" s="11" t="s">
        <v>8575</v>
      </c>
      <c r="E374" s="12">
        <v>10</v>
      </c>
      <c r="F374" s="13" t="s">
        <v>591</v>
      </c>
      <c r="G374" s="13" t="s">
        <v>6373</v>
      </c>
      <c r="H374" s="13">
        <v>1.52</v>
      </c>
      <c r="I374" s="14" t="s">
        <v>8576</v>
      </c>
      <c r="J374" s="13"/>
      <c r="K374" s="13">
        <v>6.9999999999999999E-4</v>
      </c>
      <c r="L374" s="13">
        <v>1E-4</v>
      </c>
      <c r="M374" s="13">
        <v>0</v>
      </c>
      <c r="N374" s="13">
        <v>1E-4</v>
      </c>
      <c r="O374" s="13">
        <v>8.0000000000000004E-4</v>
      </c>
      <c r="P374" s="13">
        <v>0</v>
      </c>
      <c r="Q374" s="13">
        <v>-8.0000000000000004E-4</v>
      </c>
      <c r="R374" s="13" t="s">
        <v>547</v>
      </c>
      <c r="S374" s="15">
        <f t="shared" si="5"/>
        <v>1</v>
      </c>
      <c r="T374" s="12">
        <v>365</v>
      </c>
      <c r="U374" s="12" t="s">
        <v>69</v>
      </c>
      <c r="V374" s="28" t="s">
        <v>69</v>
      </c>
      <c r="W374" s="16" t="s">
        <v>70</v>
      </c>
      <c r="X374" s="13" t="s">
        <v>8577</v>
      </c>
      <c r="Y374" s="30">
        <v>40934</v>
      </c>
      <c r="Z374" s="17">
        <v>1741290155</v>
      </c>
      <c r="AA374" s="17" t="s">
        <v>8578</v>
      </c>
      <c r="AB374" s="17" t="s">
        <v>8577</v>
      </c>
      <c r="AC374" s="30">
        <v>1</v>
      </c>
      <c r="AD374" s="17" t="s">
        <v>6168</v>
      </c>
      <c r="AE374" s="17" t="s">
        <v>6169</v>
      </c>
      <c r="AF374" s="17" t="s">
        <v>8579</v>
      </c>
      <c r="AG374" s="30">
        <v>8</v>
      </c>
      <c r="AH374" s="17" t="s">
        <v>8580</v>
      </c>
      <c r="AI374" s="17" t="s">
        <v>7810</v>
      </c>
      <c r="AJ374" s="17" t="s">
        <v>7811</v>
      </c>
      <c r="AK374" s="17">
        <v>7.2768194205494695E-4</v>
      </c>
      <c r="AL374" s="17">
        <v>7.6539575657523E-5</v>
      </c>
      <c r="AM374" s="17">
        <v>3.1239490989952391E-3</v>
      </c>
      <c r="AN374" s="17">
        <v>0.79526818048791714</v>
      </c>
      <c r="AO374" s="17">
        <v>1.602194611306446</v>
      </c>
      <c r="AP374" s="17">
        <v>0.16852320853786629</v>
      </c>
      <c r="AQ374" s="17">
        <v>6.8782446329111444</v>
      </c>
      <c r="AR374" s="17"/>
      <c r="AS374" s="17"/>
      <c r="AT374" s="18" t="s">
        <v>71</v>
      </c>
      <c r="AU374" s="18" t="s">
        <v>71</v>
      </c>
      <c r="AV374" s="18" t="s">
        <v>72</v>
      </c>
      <c r="AW374" s="18" t="s">
        <v>72</v>
      </c>
      <c r="AX374" s="30">
        <v>1</v>
      </c>
      <c r="AY374" s="31" t="s">
        <v>604</v>
      </c>
      <c r="AZ374" s="31"/>
      <c r="BA374" s="31"/>
      <c r="BB374" s="31"/>
      <c r="BC374" s="31"/>
      <c r="BD374" s="31"/>
      <c r="BE374" s="31"/>
      <c r="BF374" s="31"/>
    </row>
    <row r="375" spans="1:58" ht="16" x14ac:dyDescent="0.2">
      <c r="A375" s="1"/>
      <c r="B375" s="19">
        <v>21993412</v>
      </c>
      <c r="C375" s="20" t="s">
        <v>8581</v>
      </c>
      <c r="D375" s="21" t="s">
        <v>8582</v>
      </c>
      <c r="E375" s="22">
        <v>12</v>
      </c>
      <c r="F375" s="23" t="s">
        <v>591</v>
      </c>
      <c r="G375" s="23" t="s">
        <v>66</v>
      </c>
      <c r="H375" s="23">
        <v>1.84</v>
      </c>
      <c r="I375" s="24" t="s">
        <v>8583</v>
      </c>
      <c r="J375" s="23"/>
      <c r="K375" s="23">
        <v>5.9999999999999995E-4</v>
      </c>
      <c r="L375" s="23">
        <v>2.0000000000000001E-4</v>
      </c>
      <c r="M375" s="23">
        <v>0</v>
      </c>
      <c r="N375" s="23">
        <v>2.0000000000000001E-4</v>
      </c>
      <c r="O375" s="23">
        <v>8.0000000000000004E-4</v>
      </c>
      <c r="P375" s="23">
        <v>0</v>
      </c>
      <c r="Q375" s="23">
        <v>-8.0000000000000004E-4</v>
      </c>
      <c r="R375" s="23" t="s">
        <v>547</v>
      </c>
      <c r="S375" s="25">
        <f t="shared" si="5"/>
        <v>1</v>
      </c>
      <c r="T375" s="22">
        <v>366</v>
      </c>
      <c r="U375" s="22" t="s">
        <v>69</v>
      </c>
      <c r="V375" s="26" t="s">
        <v>69</v>
      </c>
      <c r="W375" s="27" t="s">
        <v>70</v>
      </c>
      <c r="X375" s="23" t="s">
        <v>8584</v>
      </c>
      <c r="Y375" s="32">
        <v>41307</v>
      </c>
      <c r="Z375" s="33">
        <v>1741331327</v>
      </c>
      <c r="AA375" s="33" t="s">
        <v>8585</v>
      </c>
      <c r="AB375" s="33" t="s">
        <v>8584</v>
      </c>
      <c r="AC375" s="32">
        <v>1</v>
      </c>
      <c r="AD375" s="33" t="s">
        <v>6168</v>
      </c>
      <c r="AE375" s="33" t="s">
        <v>6169</v>
      </c>
      <c r="AF375" s="33" t="s">
        <v>8586</v>
      </c>
      <c r="AG375" s="32">
        <v>6</v>
      </c>
      <c r="AH375" s="33" t="s">
        <v>8587</v>
      </c>
      <c r="AI375" s="33" t="s">
        <v>741</v>
      </c>
      <c r="AJ375" s="33" t="s">
        <v>742</v>
      </c>
      <c r="AK375" s="33">
        <v>5.8916140111260704E-4</v>
      </c>
      <c r="AL375" s="33">
        <v>2.17904804577745E-4</v>
      </c>
      <c r="AM375" s="33">
        <v>1.5452822508176301E-4</v>
      </c>
      <c r="AN375" s="33">
        <v>0.16070000005894811</v>
      </c>
      <c r="AO375" s="33">
        <v>1.288497126617228</v>
      </c>
      <c r="AP375" s="33">
        <v>0.47655823012894433</v>
      </c>
      <c r="AQ375" s="33">
        <v>0.33795352788404409</v>
      </c>
      <c r="AR375" s="33"/>
      <c r="AS375" s="33"/>
      <c r="AT375" s="18" t="s">
        <v>71</v>
      </c>
      <c r="AU375" s="18" t="s">
        <v>71</v>
      </c>
      <c r="AV375" s="18" t="s">
        <v>72</v>
      </c>
      <c r="AW375" s="18" t="s">
        <v>72</v>
      </c>
      <c r="AX375" s="30">
        <v>1</v>
      </c>
      <c r="AY375" s="31" t="s">
        <v>604</v>
      </c>
      <c r="AZ375" s="31"/>
      <c r="BA375" s="31"/>
      <c r="BB375" s="31"/>
      <c r="BC375" s="31"/>
      <c r="BD375" s="31"/>
      <c r="BE375" s="31"/>
      <c r="BF375" s="31"/>
    </row>
    <row r="376" spans="1:58" ht="16" x14ac:dyDescent="0.2">
      <c r="A376" s="1"/>
      <c r="B376" s="9">
        <v>21995733</v>
      </c>
      <c r="C376" s="10" t="s">
        <v>8588</v>
      </c>
      <c r="D376" s="11" t="s">
        <v>8589</v>
      </c>
      <c r="E376" s="12">
        <v>177</v>
      </c>
      <c r="F376" s="13" t="s">
        <v>726</v>
      </c>
      <c r="G376" s="13" t="s">
        <v>66</v>
      </c>
      <c r="H376" s="13">
        <v>1.07</v>
      </c>
      <c r="I376" s="14" t="s">
        <v>8590</v>
      </c>
      <c r="J376" s="13"/>
      <c r="K376" s="13">
        <v>6.9999999999999999E-4</v>
      </c>
      <c r="L376" s="13">
        <v>1E-4</v>
      </c>
      <c r="M376" s="13">
        <v>0</v>
      </c>
      <c r="N376" s="13">
        <v>1E-4</v>
      </c>
      <c r="O376" s="13">
        <v>8.0000000000000004E-4</v>
      </c>
      <c r="P376" s="13">
        <v>0</v>
      </c>
      <c r="Q376" s="13">
        <v>-8.0000000000000004E-4</v>
      </c>
      <c r="R376" s="13" t="s">
        <v>547</v>
      </c>
      <c r="S376" s="15">
        <f t="shared" si="5"/>
        <v>1</v>
      </c>
      <c r="T376" s="12">
        <v>367</v>
      </c>
      <c r="U376" s="12" t="s">
        <v>69</v>
      </c>
      <c r="V376" s="16" t="s">
        <v>70</v>
      </c>
      <c r="W376" s="16" t="s">
        <v>70</v>
      </c>
      <c r="X376" s="13" t="s">
        <v>8591</v>
      </c>
      <c r="Y376" s="30">
        <v>41552</v>
      </c>
      <c r="Z376" s="17">
        <v>1741359347</v>
      </c>
      <c r="AA376" s="17" t="s">
        <v>8592</v>
      </c>
      <c r="AB376" s="17" t="s">
        <v>8593</v>
      </c>
      <c r="AC376" s="30">
        <v>1</v>
      </c>
      <c r="AD376" s="17" t="s">
        <v>6168</v>
      </c>
      <c r="AE376" s="17" t="s">
        <v>6169</v>
      </c>
      <c r="AF376" s="17" t="s">
        <v>8594</v>
      </c>
      <c r="AG376" s="30">
        <v>5</v>
      </c>
      <c r="AH376" s="17" t="s">
        <v>8595</v>
      </c>
      <c r="AI376" s="17" t="s">
        <v>741</v>
      </c>
      <c r="AJ376" s="17" t="s">
        <v>742</v>
      </c>
      <c r="AK376" s="17">
        <v>7.3772017732250995E-4</v>
      </c>
      <c r="AL376" s="17">
        <v>7.2140291419617994E-5</v>
      </c>
      <c r="AM376" s="17">
        <v>1.862778694288E-4</v>
      </c>
      <c r="AN376" s="17">
        <v>0.18700000019157631</v>
      </c>
      <c r="AO376" s="17">
        <v>1.6511105886040109</v>
      </c>
      <c r="AP376" s="17">
        <v>0.16145905004281619</v>
      </c>
      <c r="AQ376" s="17">
        <v>0.41691331224363187</v>
      </c>
      <c r="AR376" s="17"/>
      <c r="AS376" s="17"/>
      <c r="AT376" s="18" t="s">
        <v>71</v>
      </c>
      <c r="AU376" s="18" t="s">
        <v>71</v>
      </c>
      <c r="AV376" s="18" t="s">
        <v>72</v>
      </c>
      <c r="AW376" s="18" t="s">
        <v>72</v>
      </c>
      <c r="AX376" s="30">
        <v>2</v>
      </c>
      <c r="AY376" s="31" t="s">
        <v>604</v>
      </c>
      <c r="AZ376" s="31" t="s">
        <v>631</v>
      </c>
      <c r="BA376" s="31"/>
      <c r="BB376" s="31"/>
      <c r="BC376" s="31"/>
      <c r="BD376" s="31"/>
      <c r="BE376" s="31"/>
      <c r="BF376" s="31"/>
    </row>
    <row r="377" spans="1:58" ht="16" x14ac:dyDescent="0.2">
      <c r="A377" s="1"/>
      <c r="B377" s="19">
        <v>21989180</v>
      </c>
      <c r="C377" s="20" t="s">
        <v>8596</v>
      </c>
      <c r="D377" s="21" t="s">
        <v>8597</v>
      </c>
      <c r="E377" s="22">
        <v>161</v>
      </c>
      <c r="F377" s="23" t="s">
        <v>591</v>
      </c>
      <c r="G377" s="23" t="s">
        <v>66</v>
      </c>
      <c r="H377" s="23">
        <v>1.93</v>
      </c>
      <c r="I377" s="24" t="s">
        <v>8598</v>
      </c>
      <c r="J377" s="23"/>
      <c r="K377" s="23">
        <v>8.0000000000000004E-4</v>
      </c>
      <c r="L377" s="23">
        <v>0</v>
      </c>
      <c r="M377" s="23">
        <v>0</v>
      </c>
      <c r="N377" s="23">
        <v>0</v>
      </c>
      <c r="O377" s="23">
        <v>8.0000000000000004E-4</v>
      </c>
      <c r="P377" s="23">
        <v>0</v>
      </c>
      <c r="Q377" s="23">
        <v>-8.0000000000000004E-4</v>
      </c>
      <c r="R377" s="23" t="s">
        <v>547</v>
      </c>
      <c r="S377" s="25">
        <f t="shared" si="5"/>
        <v>1</v>
      </c>
      <c r="T377" s="22">
        <v>368</v>
      </c>
      <c r="U377" s="22" t="s">
        <v>69</v>
      </c>
      <c r="V377" s="26" t="s">
        <v>69</v>
      </c>
      <c r="W377" s="27" t="s">
        <v>70</v>
      </c>
      <c r="X377" s="23" t="s">
        <v>8599</v>
      </c>
      <c r="Y377" s="32">
        <v>40842</v>
      </c>
      <c r="Z377" s="33">
        <v>1741280159</v>
      </c>
      <c r="AA377" s="33" t="s">
        <v>8600</v>
      </c>
      <c r="AB377" s="33" t="s">
        <v>8599</v>
      </c>
      <c r="AC377" s="32">
        <v>1</v>
      </c>
      <c r="AD377" s="33" t="s">
        <v>6168</v>
      </c>
      <c r="AE377" s="33" t="s">
        <v>6169</v>
      </c>
      <c r="AF377" s="33" t="s">
        <v>8601</v>
      </c>
      <c r="AG377" s="32">
        <v>6</v>
      </c>
      <c r="AH377" s="33" t="s">
        <v>8602</v>
      </c>
      <c r="AI377" s="33" t="s">
        <v>741</v>
      </c>
      <c r="AJ377" s="33" t="s">
        <v>742</v>
      </c>
      <c r="AK377" s="33">
        <v>8.1446804609488696E-4</v>
      </c>
      <c r="AL377" s="33">
        <v>1.2989839841200001E-7</v>
      </c>
      <c r="AM377" s="33">
        <v>7.6350343688876254E-5</v>
      </c>
      <c r="AN377" s="33">
        <v>8.569559502118336E-2</v>
      </c>
      <c r="AO377" s="33">
        <v>1.8162420746837</v>
      </c>
      <c r="AP377" s="33">
        <v>2.8966997264176872E-4</v>
      </c>
      <c r="AQ377" s="33">
        <v>0.17025923520165059</v>
      </c>
      <c r="AR377" s="33"/>
      <c r="AS377" s="33"/>
      <c r="AT377" s="18" t="s">
        <v>71</v>
      </c>
      <c r="AU377" s="18" t="s">
        <v>71</v>
      </c>
      <c r="AV377" s="18" t="s">
        <v>72</v>
      </c>
      <c r="AW377" s="18" t="s">
        <v>72</v>
      </c>
      <c r="AX377" s="30">
        <v>1</v>
      </c>
      <c r="AY377" s="31" t="s">
        <v>604</v>
      </c>
      <c r="AZ377" s="31"/>
      <c r="BA377" s="31"/>
      <c r="BB377" s="31"/>
      <c r="BC377" s="31"/>
      <c r="BD377" s="31"/>
      <c r="BE377" s="31"/>
      <c r="BF377" s="31"/>
    </row>
    <row r="378" spans="1:58" ht="16" x14ac:dyDescent="0.2">
      <c r="A378" s="1"/>
      <c r="B378" s="9">
        <v>21995355</v>
      </c>
      <c r="C378" s="10" t="s">
        <v>8603</v>
      </c>
      <c r="D378" s="11" t="s">
        <v>8604</v>
      </c>
      <c r="E378" s="12">
        <v>42</v>
      </c>
      <c r="F378" s="13" t="s">
        <v>591</v>
      </c>
      <c r="G378" s="13" t="s">
        <v>66</v>
      </c>
      <c r="H378" s="13">
        <v>1.34</v>
      </c>
      <c r="I378" s="14" t="s">
        <v>6584</v>
      </c>
      <c r="J378" s="13"/>
      <c r="K378" s="13">
        <v>5.0000000000000001E-4</v>
      </c>
      <c r="L378" s="13">
        <v>2.9999999999999997E-4</v>
      </c>
      <c r="M378" s="13">
        <v>0</v>
      </c>
      <c r="N378" s="13">
        <v>2.9999999999999997E-4</v>
      </c>
      <c r="O378" s="13">
        <v>8.0000000000000004E-4</v>
      </c>
      <c r="P378" s="13">
        <v>0</v>
      </c>
      <c r="Q378" s="13">
        <v>-8.0000000000000004E-4</v>
      </c>
      <c r="R378" s="13" t="s">
        <v>547</v>
      </c>
      <c r="S378" s="15">
        <f t="shared" si="5"/>
        <v>1</v>
      </c>
      <c r="T378" s="12">
        <v>368</v>
      </c>
      <c r="U378" s="12" t="s">
        <v>69</v>
      </c>
      <c r="V378" s="28" t="s">
        <v>69</v>
      </c>
      <c r="W378" s="16" t="s">
        <v>70</v>
      </c>
      <c r="X378" s="13" t="s">
        <v>8605</v>
      </c>
      <c r="Y378" s="30">
        <v>41507</v>
      </c>
      <c r="Z378" s="17">
        <v>1741354763</v>
      </c>
      <c r="AA378" s="17" t="s">
        <v>8606</v>
      </c>
      <c r="AB378" s="17" t="s">
        <v>8605</v>
      </c>
      <c r="AC378" s="30">
        <v>1</v>
      </c>
      <c r="AD378" s="17" t="s">
        <v>6168</v>
      </c>
      <c r="AE378" s="17" t="s">
        <v>6169</v>
      </c>
      <c r="AF378" s="17" t="s">
        <v>8607</v>
      </c>
      <c r="AG378" s="30">
        <v>6</v>
      </c>
      <c r="AH378" s="17" t="s">
        <v>8608</v>
      </c>
      <c r="AI378" s="17" t="s">
        <v>741</v>
      </c>
      <c r="AJ378" s="17" t="s">
        <v>742</v>
      </c>
      <c r="AK378" s="17">
        <v>5.47801435657911E-4</v>
      </c>
      <c r="AL378" s="17">
        <v>2.6715631525716299E-4</v>
      </c>
      <c r="AM378" s="17">
        <v>3.5427837594418998E-4</v>
      </c>
      <c r="AN378" s="17">
        <v>0.30299985418328851</v>
      </c>
      <c r="AO378" s="17">
        <v>1.2159890443300889</v>
      </c>
      <c r="AP378" s="17">
        <v>0.59302355074361723</v>
      </c>
      <c r="AQ378" s="17">
        <v>0.78641382761949363</v>
      </c>
      <c r="AR378" s="17"/>
      <c r="AS378" s="17"/>
      <c r="AT378" s="18" t="s">
        <v>71</v>
      </c>
      <c r="AU378" s="18" t="s">
        <v>71</v>
      </c>
      <c r="AV378" s="18" t="s">
        <v>72</v>
      </c>
      <c r="AW378" s="18" t="s">
        <v>72</v>
      </c>
      <c r="AX378" s="30">
        <v>1</v>
      </c>
      <c r="AY378" s="31" t="s">
        <v>604</v>
      </c>
      <c r="AZ378" s="31"/>
      <c r="BA378" s="31"/>
      <c r="BB378" s="31"/>
      <c r="BC378" s="31"/>
      <c r="BD378" s="31"/>
      <c r="BE378" s="31"/>
      <c r="BF378" s="31"/>
    </row>
    <row r="379" spans="1:58" ht="16" x14ac:dyDescent="0.2">
      <c r="A379" s="1"/>
      <c r="B379" s="19">
        <v>21992711</v>
      </c>
      <c r="C379" s="20" t="s">
        <v>8609</v>
      </c>
      <c r="D379" s="21" t="s">
        <v>8610</v>
      </c>
      <c r="E379" s="22">
        <v>45</v>
      </c>
      <c r="F379" s="23" t="s">
        <v>591</v>
      </c>
      <c r="G379" s="23" t="s">
        <v>75</v>
      </c>
      <c r="H379" s="23">
        <v>2.2000000000000002</v>
      </c>
      <c r="I379" s="24" t="s">
        <v>8611</v>
      </c>
      <c r="J379" s="23"/>
      <c r="K379" s="23">
        <v>2.0000000000000001E-4</v>
      </c>
      <c r="L379" s="23">
        <v>5.9999999999999995E-4</v>
      </c>
      <c r="M379" s="23">
        <v>0</v>
      </c>
      <c r="N379" s="23">
        <v>5.9999999999999995E-4</v>
      </c>
      <c r="O379" s="23">
        <v>8.0000000000000004E-4</v>
      </c>
      <c r="P379" s="23">
        <v>0</v>
      </c>
      <c r="Q379" s="23">
        <v>-8.0000000000000004E-4</v>
      </c>
      <c r="R379" s="23" t="s">
        <v>547</v>
      </c>
      <c r="S379" s="25">
        <f t="shared" si="5"/>
        <v>1</v>
      </c>
      <c r="T379" s="22">
        <v>370</v>
      </c>
      <c r="U379" s="22" t="s">
        <v>69</v>
      </c>
      <c r="V379" s="27" t="s">
        <v>70</v>
      </c>
      <c r="W379" s="27" t="s">
        <v>70</v>
      </c>
      <c r="X379" s="23" t="s">
        <v>8612</v>
      </c>
      <c r="Y379" s="32">
        <v>41257</v>
      </c>
      <c r="Z379" s="33">
        <v>1741322867</v>
      </c>
      <c r="AA379" s="33" t="s">
        <v>8613</v>
      </c>
      <c r="AB379" s="33" t="s">
        <v>8612</v>
      </c>
      <c r="AC379" s="32">
        <v>1</v>
      </c>
      <c r="AD379" s="33" t="s">
        <v>6168</v>
      </c>
      <c r="AE379" s="33" t="s">
        <v>6169</v>
      </c>
      <c r="AF379" s="33" t="s">
        <v>8614</v>
      </c>
      <c r="AG379" s="32">
        <v>4</v>
      </c>
      <c r="AH379" s="33" t="s">
        <v>8615</v>
      </c>
      <c r="AI379" s="33" t="s">
        <v>602</v>
      </c>
      <c r="AJ379" s="33" t="s">
        <v>603</v>
      </c>
      <c r="AK379" s="33">
        <v>2.1370552674376499E-4</v>
      </c>
      <c r="AL379" s="33">
        <v>6.0592209912740101E-4</v>
      </c>
      <c r="AM379" s="33">
        <v>5.4175085777510002E-5</v>
      </c>
      <c r="AN379" s="33">
        <v>6.1999219108960391E-2</v>
      </c>
      <c r="AO379" s="33">
        <v>0.46172571038125387</v>
      </c>
      <c r="AP379" s="33">
        <v>1.3091369976161</v>
      </c>
      <c r="AQ379" s="33">
        <v>0.1170490550559239</v>
      </c>
      <c r="AR379" s="33"/>
      <c r="AS379" s="33"/>
      <c r="AT379" s="18" t="s">
        <v>71</v>
      </c>
      <c r="AU379" s="18" t="s">
        <v>71</v>
      </c>
      <c r="AV379" s="18" t="s">
        <v>72</v>
      </c>
      <c r="AW379" s="18" t="s">
        <v>72</v>
      </c>
      <c r="AX379" s="30">
        <v>1</v>
      </c>
      <c r="AY379" s="31" t="s">
        <v>604</v>
      </c>
      <c r="AZ379" s="31"/>
      <c r="BA379" s="31"/>
      <c r="BB379" s="31"/>
      <c r="BC379" s="31"/>
      <c r="BD379" s="31"/>
      <c r="BE379" s="31"/>
      <c r="BF379" s="31"/>
    </row>
    <row r="380" spans="1:58" ht="16" x14ac:dyDescent="0.2">
      <c r="A380" s="1"/>
      <c r="B380" s="9">
        <v>21991682</v>
      </c>
      <c r="C380" s="10" t="s">
        <v>8616</v>
      </c>
      <c r="D380" s="11" t="s">
        <v>8617</v>
      </c>
      <c r="E380" s="12">
        <v>218</v>
      </c>
      <c r="F380" s="13" t="s">
        <v>591</v>
      </c>
      <c r="G380" s="13" t="s">
        <v>75</v>
      </c>
      <c r="H380" s="13">
        <v>0.74</v>
      </c>
      <c r="I380" s="14" t="s">
        <v>8618</v>
      </c>
      <c r="J380" s="13"/>
      <c r="K380" s="13">
        <v>5.0000000000000001E-4</v>
      </c>
      <c r="L380" s="13">
        <v>2.9999999999999997E-4</v>
      </c>
      <c r="M380" s="13">
        <v>0</v>
      </c>
      <c r="N380" s="13">
        <v>2.9999999999999997E-4</v>
      </c>
      <c r="O380" s="13">
        <v>8.0000000000000004E-4</v>
      </c>
      <c r="P380" s="13">
        <v>0</v>
      </c>
      <c r="Q380" s="13">
        <v>-8.0000000000000004E-4</v>
      </c>
      <c r="R380" s="13" t="s">
        <v>547</v>
      </c>
      <c r="S380" s="15">
        <f t="shared" si="5"/>
        <v>1</v>
      </c>
      <c r="T380" s="12">
        <v>371</v>
      </c>
      <c r="U380" s="12" t="s">
        <v>69</v>
      </c>
      <c r="V380" s="28" t="s">
        <v>69</v>
      </c>
      <c r="W380" s="16" t="s">
        <v>70</v>
      </c>
      <c r="X380" s="13" t="s">
        <v>8619</v>
      </c>
      <c r="Y380" s="30">
        <v>41125</v>
      </c>
      <c r="Z380" s="17">
        <v>1741310351</v>
      </c>
      <c r="AA380" s="17" t="s">
        <v>8620</v>
      </c>
      <c r="AB380" s="17" t="s">
        <v>8619</v>
      </c>
      <c r="AC380" s="30">
        <v>1</v>
      </c>
      <c r="AD380" s="17" t="s">
        <v>6168</v>
      </c>
      <c r="AE380" s="17" t="s">
        <v>6169</v>
      </c>
      <c r="AF380" s="17" t="s">
        <v>8621</v>
      </c>
      <c r="AG380" s="30">
        <v>4</v>
      </c>
      <c r="AH380" s="17" t="s">
        <v>8622</v>
      </c>
      <c r="AI380" s="17" t="s">
        <v>602</v>
      </c>
      <c r="AJ380" s="17" t="s">
        <v>603</v>
      </c>
      <c r="AK380" s="17">
        <v>5.4327507885149995E-4</v>
      </c>
      <c r="AL380" s="17">
        <v>2.8024225107449999E-4</v>
      </c>
      <c r="AM380" s="17">
        <v>1.5978694478043201E-4</v>
      </c>
      <c r="AN380" s="17">
        <v>0.16250000014302471</v>
      </c>
      <c r="AO380" s="17">
        <v>1.1686341560025799</v>
      </c>
      <c r="AP380" s="17">
        <v>0.60282659615651391</v>
      </c>
      <c r="AQ380" s="17">
        <v>0.34371626570552283</v>
      </c>
      <c r="AR380" s="17"/>
      <c r="AS380" s="17"/>
      <c r="AT380" s="18" t="s">
        <v>71</v>
      </c>
      <c r="AU380" s="18" t="s">
        <v>71</v>
      </c>
      <c r="AV380" s="18" t="s">
        <v>72</v>
      </c>
      <c r="AW380" s="18" t="s">
        <v>72</v>
      </c>
      <c r="AX380" s="30">
        <v>1</v>
      </c>
      <c r="AY380" s="31" t="s">
        <v>604</v>
      </c>
      <c r="AZ380" s="31"/>
      <c r="BA380" s="31"/>
      <c r="BB380" s="31"/>
      <c r="BC380" s="31"/>
      <c r="BD380" s="31"/>
      <c r="BE380" s="31"/>
      <c r="BF380" s="31"/>
    </row>
    <row r="381" spans="1:58" ht="16" x14ac:dyDescent="0.2">
      <c r="A381" s="1"/>
      <c r="B381" s="19">
        <v>21995905</v>
      </c>
      <c r="C381" s="20" t="s">
        <v>8623</v>
      </c>
      <c r="D381" s="21" t="s">
        <v>8624</v>
      </c>
      <c r="E381" s="22">
        <v>84</v>
      </c>
      <c r="F381" s="23" t="s">
        <v>591</v>
      </c>
      <c r="G381" s="23" t="s">
        <v>75</v>
      </c>
      <c r="H381" s="23">
        <v>1.01</v>
      </c>
      <c r="I381" s="24" t="s">
        <v>8625</v>
      </c>
      <c r="J381" s="23"/>
      <c r="K381" s="23">
        <v>8.0000000000000004E-4</v>
      </c>
      <c r="L381" s="23">
        <v>0</v>
      </c>
      <c r="M381" s="23">
        <v>0</v>
      </c>
      <c r="N381" s="23">
        <v>0</v>
      </c>
      <c r="O381" s="23">
        <v>8.0000000000000004E-4</v>
      </c>
      <c r="P381" s="23">
        <v>0</v>
      </c>
      <c r="Q381" s="23">
        <v>-8.0000000000000004E-4</v>
      </c>
      <c r="R381" s="23" t="s">
        <v>547</v>
      </c>
      <c r="S381" s="25">
        <f t="shared" si="5"/>
        <v>1</v>
      </c>
      <c r="T381" s="22">
        <v>372</v>
      </c>
      <c r="U381" s="22" t="s">
        <v>69</v>
      </c>
      <c r="V381" s="26" t="s">
        <v>69</v>
      </c>
      <c r="W381" s="27" t="s">
        <v>70</v>
      </c>
      <c r="X381" s="23" t="s">
        <v>8626</v>
      </c>
      <c r="Y381" s="32">
        <v>41571</v>
      </c>
      <c r="Z381" s="33">
        <v>1741361423</v>
      </c>
      <c r="AA381" s="33" t="s">
        <v>8627</v>
      </c>
      <c r="AB381" s="33" t="s">
        <v>8626</v>
      </c>
      <c r="AC381" s="32">
        <v>1</v>
      </c>
      <c r="AD381" s="33" t="s">
        <v>6168</v>
      </c>
      <c r="AE381" s="33" t="s">
        <v>6169</v>
      </c>
      <c r="AF381" s="33" t="s">
        <v>8628</v>
      </c>
      <c r="AG381" s="32">
        <v>5</v>
      </c>
      <c r="AH381" s="33" t="s">
        <v>8629</v>
      </c>
      <c r="AI381" s="33" t="s">
        <v>602</v>
      </c>
      <c r="AJ381" s="33" t="s">
        <v>603</v>
      </c>
      <c r="AK381" s="33">
        <v>8.2354520077910001E-4</v>
      </c>
      <c r="AL381" s="33">
        <v>1.0827458505E-7</v>
      </c>
      <c r="AM381" s="33">
        <v>1.14171642303178E-4</v>
      </c>
      <c r="AN381" s="33">
        <v>0.1217408663431403</v>
      </c>
      <c r="AO381" s="33">
        <v>1.8181822250259629</v>
      </c>
      <c r="AP381" s="33">
        <v>2.390432556388323E-4</v>
      </c>
      <c r="AQ381" s="33">
        <v>0.25206248599503539</v>
      </c>
      <c r="AR381" s="33"/>
      <c r="AS381" s="33"/>
      <c r="AT381" s="18" t="s">
        <v>71</v>
      </c>
      <c r="AU381" s="18" t="s">
        <v>71</v>
      </c>
      <c r="AV381" s="18" t="s">
        <v>72</v>
      </c>
      <c r="AW381" s="18" t="s">
        <v>72</v>
      </c>
      <c r="AX381" s="30">
        <v>1</v>
      </c>
      <c r="AY381" s="31" t="s">
        <v>604</v>
      </c>
      <c r="AZ381" s="31"/>
      <c r="BA381" s="31"/>
      <c r="BB381" s="31"/>
      <c r="BC381" s="31"/>
      <c r="BD381" s="31"/>
      <c r="BE381" s="31"/>
      <c r="BF381" s="31"/>
    </row>
    <row r="382" spans="1:58" ht="16" x14ac:dyDescent="0.2">
      <c r="A382" s="1"/>
      <c r="B382" s="9">
        <v>21991962</v>
      </c>
      <c r="C382" s="10" t="s">
        <v>339</v>
      </c>
      <c r="D382" s="11" t="s">
        <v>8630</v>
      </c>
      <c r="E382" s="12">
        <v>16</v>
      </c>
      <c r="F382" s="13" t="s">
        <v>591</v>
      </c>
      <c r="G382" s="13" t="s">
        <v>75</v>
      </c>
      <c r="H382" s="13">
        <v>3.6</v>
      </c>
      <c r="I382" s="14" t="s">
        <v>8631</v>
      </c>
      <c r="J382" s="13"/>
      <c r="K382" s="13">
        <v>4.0000000000000002E-4</v>
      </c>
      <c r="L382" s="13">
        <v>4.0000000000000002E-4</v>
      </c>
      <c r="M382" s="13">
        <v>0</v>
      </c>
      <c r="N382" s="13">
        <v>4.0000000000000002E-4</v>
      </c>
      <c r="O382" s="13">
        <v>8.0000000000000004E-4</v>
      </c>
      <c r="P382" s="13">
        <v>0</v>
      </c>
      <c r="Q382" s="13">
        <v>-8.0000000000000004E-4</v>
      </c>
      <c r="R382" s="13" t="s">
        <v>547</v>
      </c>
      <c r="S382" s="15">
        <f t="shared" si="5"/>
        <v>1</v>
      </c>
      <c r="T382" s="12">
        <v>373</v>
      </c>
      <c r="U382" s="12" t="s">
        <v>69</v>
      </c>
      <c r="V382" s="28" t="s">
        <v>69</v>
      </c>
      <c r="W382" s="16" t="s">
        <v>70</v>
      </c>
      <c r="X382" s="13" t="s">
        <v>8632</v>
      </c>
      <c r="Y382" s="30">
        <v>41171</v>
      </c>
      <c r="Z382" s="17">
        <v>1741313759</v>
      </c>
      <c r="AA382" s="17" t="s">
        <v>8633</v>
      </c>
      <c r="AB382" s="17" t="s">
        <v>8632</v>
      </c>
      <c r="AC382" s="30">
        <v>1</v>
      </c>
      <c r="AD382" s="17" t="s">
        <v>6168</v>
      </c>
      <c r="AE382" s="17" t="s">
        <v>6169</v>
      </c>
      <c r="AF382" s="17" t="s">
        <v>8634</v>
      </c>
      <c r="AG382" s="30">
        <v>6</v>
      </c>
      <c r="AH382" s="17" t="s">
        <v>8635</v>
      </c>
      <c r="AI382" s="17" t="s">
        <v>602</v>
      </c>
      <c r="AJ382" s="17" t="s">
        <v>603</v>
      </c>
      <c r="AK382" s="17">
        <v>4.3170618249886402E-4</v>
      </c>
      <c r="AL382" s="17">
        <v>3.9454498920418399E-4</v>
      </c>
      <c r="AM382" s="17">
        <v>7.5769269868279998E-5</v>
      </c>
      <c r="AN382" s="17">
        <v>8.3999504197808675E-2</v>
      </c>
      <c r="AO382" s="17">
        <v>0.94004003496003541</v>
      </c>
      <c r="AP382" s="17">
        <v>0.85912155183412009</v>
      </c>
      <c r="AQ382" s="17">
        <v>0.16498755399700979</v>
      </c>
      <c r="AR382" s="17"/>
      <c r="AS382" s="17"/>
      <c r="AT382" s="18" t="s">
        <v>71</v>
      </c>
      <c r="AU382" s="18" t="s">
        <v>71</v>
      </c>
      <c r="AV382" s="18" t="s">
        <v>72</v>
      </c>
      <c r="AW382" s="18" t="s">
        <v>72</v>
      </c>
      <c r="AX382" s="30">
        <v>1</v>
      </c>
      <c r="AY382" s="31" t="s">
        <v>604</v>
      </c>
      <c r="AZ382" s="31"/>
      <c r="BA382" s="31"/>
      <c r="BB382" s="31"/>
      <c r="BC382" s="31"/>
      <c r="BD382" s="31"/>
      <c r="BE382" s="31"/>
      <c r="BF382" s="31"/>
    </row>
    <row r="383" spans="1:58" ht="16" x14ac:dyDescent="0.2">
      <c r="A383" s="1"/>
      <c r="B383" s="19">
        <v>21996021</v>
      </c>
      <c r="C383" s="20" t="s">
        <v>8636</v>
      </c>
      <c r="D383" s="21" t="s">
        <v>8637</v>
      </c>
      <c r="E383" s="22">
        <v>52</v>
      </c>
      <c r="F383" s="23" t="s">
        <v>591</v>
      </c>
      <c r="G383" s="23" t="s">
        <v>75</v>
      </c>
      <c r="H383" s="23">
        <v>0.97</v>
      </c>
      <c r="I383" s="24" t="s">
        <v>8638</v>
      </c>
      <c r="J383" s="23"/>
      <c r="K383" s="23">
        <v>5.0000000000000001E-4</v>
      </c>
      <c r="L383" s="23">
        <v>2.9999999999999997E-4</v>
      </c>
      <c r="M383" s="23">
        <v>0</v>
      </c>
      <c r="N383" s="23">
        <v>2.9999999999999997E-4</v>
      </c>
      <c r="O383" s="23">
        <v>8.0000000000000004E-4</v>
      </c>
      <c r="P383" s="23">
        <v>0</v>
      </c>
      <c r="Q383" s="23">
        <v>-8.0000000000000004E-4</v>
      </c>
      <c r="R383" s="23" t="s">
        <v>547</v>
      </c>
      <c r="S383" s="25">
        <f t="shared" si="5"/>
        <v>1</v>
      </c>
      <c r="T383" s="22">
        <v>374</v>
      </c>
      <c r="U383" s="22" t="s">
        <v>69</v>
      </c>
      <c r="V383" s="26" t="s">
        <v>69</v>
      </c>
      <c r="W383" s="27" t="s">
        <v>70</v>
      </c>
      <c r="X383" s="23" t="s">
        <v>8639</v>
      </c>
      <c r="Y383" s="32">
        <v>41587</v>
      </c>
      <c r="Z383" s="33">
        <v>1741362827</v>
      </c>
      <c r="AA383" s="33" t="s">
        <v>8640</v>
      </c>
      <c r="AB383" s="33" t="s">
        <v>8639</v>
      </c>
      <c r="AC383" s="32">
        <v>1</v>
      </c>
      <c r="AD383" s="33" t="s">
        <v>6168</v>
      </c>
      <c r="AE383" s="33" t="s">
        <v>6169</v>
      </c>
      <c r="AF383" s="33" t="s">
        <v>8641</v>
      </c>
      <c r="AG383" s="32">
        <v>3</v>
      </c>
      <c r="AH383" s="33" t="s">
        <v>8642</v>
      </c>
      <c r="AI383" s="33" t="s">
        <v>602</v>
      </c>
      <c r="AJ383" s="33" t="s">
        <v>603</v>
      </c>
      <c r="AK383" s="33">
        <v>5.3616976820458802E-4</v>
      </c>
      <c r="AL383" s="33">
        <v>2.9395451016301998E-4</v>
      </c>
      <c r="AM383" s="33">
        <v>5.6180877867655997E-5</v>
      </c>
      <c r="AN383" s="33">
        <v>6.3387736686869894E-2</v>
      </c>
      <c r="AO383" s="33">
        <v>1.182656125213297</v>
      </c>
      <c r="AP383" s="33">
        <v>0.6483899738370128</v>
      </c>
      <c r="AQ383" s="33">
        <v>0.1239209356255439</v>
      </c>
      <c r="AR383" s="33"/>
      <c r="AS383" s="33"/>
      <c r="AT383" s="18" t="s">
        <v>71</v>
      </c>
      <c r="AU383" s="18" t="s">
        <v>71</v>
      </c>
      <c r="AV383" s="18" t="s">
        <v>72</v>
      </c>
      <c r="AW383" s="18" t="s">
        <v>72</v>
      </c>
      <c r="AX383" s="30">
        <v>1</v>
      </c>
      <c r="AY383" s="31" t="s">
        <v>604</v>
      </c>
      <c r="AZ383" s="31"/>
      <c r="BA383" s="31"/>
      <c r="BB383" s="31"/>
      <c r="BC383" s="31"/>
      <c r="BD383" s="31"/>
      <c r="BE383" s="31"/>
      <c r="BF383" s="31"/>
    </row>
    <row r="384" spans="1:58" ht="16" x14ac:dyDescent="0.2">
      <c r="A384" s="1"/>
      <c r="B384" s="9">
        <v>21995122</v>
      </c>
      <c r="C384" s="10" t="s">
        <v>8643</v>
      </c>
      <c r="D384" s="11" t="s">
        <v>8644</v>
      </c>
      <c r="E384" s="12">
        <v>6</v>
      </c>
      <c r="F384" s="13" t="s">
        <v>591</v>
      </c>
      <c r="G384" s="13" t="s">
        <v>126</v>
      </c>
      <c r="H384" s="13">
        <v>1.58</v>
      </c>
      <c r="I384" s="14" t="s">
        <v>8645</v>
      </c>
      <c r="J384" s="13"/>
      <c r="K384" s="13">
        <v>2.9999999999999997E-4</v>
      </c>
      <c r="L384" s="13">
        <v>5.0000000000000001E-4</v>
      </c>
      <c r="M384" s="13">
        <v>0</v>
      </c>
      <c r="N384" s="13">
        <v>5.0000000000000001E-4</v>
      </c>
      <c r="O384" s="13">
        <v>8.0000000000000004E-4</v>
      </c>
      <c r="P384" s="13">
        <v>0</v>
      </c>
      <c r="Q384" s="13">
        <v>-8.0000000000000004E-4</v>
      </c>
      <c r="R384" s="13" t="s">
        <v>547</v>
      </c>
      <c r="S384" s="15">
        <f t="shared" si="5"/>
        <v>1</v>
      </c>
      <c r="T384" s="12">
        <v>375</v>
      </c>
      <c r="U384" s="12" t="s">
        <v>69</v>
      </c>
      <c r="V384" s="28" t="s">
        <v>69</v>
      </c>
      <c r="W384" s="16" t="s">
        <v>70</v>
      </c>
      <c r="X384" s="13" t="s">
        <v>8646</v>
      </c>
      <c r="Y384" s="30">
        <v>41479</v>
      </c>
      <c r="Z384" s="17">
        <v>1741351943</v>
      </c>
      <c r="AA384" s="17" t="s">
        <v>8647</v>
      </c>
      <c r="AB384" s="17" t="s">
        <v>8646</v>
      </c>
      <c r="AC384" s="30">
        <v>1</v>
      </c>
      <c r="AD384" s="17" t="s">
        <v>6168</v>
      </c>
      <c r="AE384" s="17" t="s">
        <v>6169</v>
      </c>
      <c r="AF384" s="17" t="s">
        <v>8648</v>
      </c>
      <c r="AG384" s="30">
        <v>4</v>
      </c>
      <c r="AH384" s="17" t="s">
        <v>8649</v>
      </c>
      <c r="AI384" s="17" t="s">
        <v>722</v>
      </c>
      <c r="AJ384" s="17" t="s">
        <v>825</v>
      </c>
      <c r="AK384" s="17">
        <v>2.8554907487550002E-4</v>
      </c>
      <c r="AL384" s="17">
        <v>5.4736309465080004E-4</v>
      </c>
      <c r="AM384" s="17">
        <v>1.5855458028059999E-6</v>
      </c>
      <c r="AN384" s="17">
        <v>1.900000172176263E-3</v>
      </c>
      <c r="AO384" s="17">
        <v>0.62122711822326027</v>
      </c>
      <c r="AP384" s="17">
        <v>1.190817368467886</v>
      </c>
      <c r="AQ384" s="17">
        <v>3.4494387709629671E-3</v>
      </c>
      <c r="AR384" s="17"/>
      <c r="AS384" s="17"/>
      <c r="AT384" s="18" t="s">
        <v>71</v>
      </c>
      <c r="AU384" s="18" t="s">
        <v>71</v>
      </c>
      <c r="AV384" s="18" t="s">
        <v>72</v>
      </c>
      <c r="AW384" s="18" t="s">
        <v>72</v>
      </c>
      <c r="AX384" s="30">
        <v>1</v>
      </c>
      <c r="AY384" s="31" t="s">
        <v>604</v>
      </c>
      <c r="AZ384" s="31"/>
      <c r="BA384" s="31"/>
      <c r="BB384" s="31"/>
      <c r="BC384" s="31"/>
      <c r="BD384" s="31"/>
      <c r="BE384" s="31"/>
      <c r="BF384" s="31"/>
    </row>
    <row r="385" spans="1:58" ht="16" x14ac:dyDescent="0.2">
      <c r="A385" s="1"/>
      <c r="B385" s="19">
        <v>21992077</v>
      </c>
      <c r="C385" s="20" t="s">
        <v>8650</v>
      </c>
      <c r="D385" s="21" t="s">
        <v>8651</v>
      </c>
      <c r="E385" s="22">
        <v>180</v>
      </c>
      <c r="F385" s="23" t="s">
        <v>591</v>
      </c>
      <c r="G385" s="23" t="s">
        <v>66</v>
      </c>
      <c r="H385" s="23">
        <v>3.58</v>
      </c>
      <c r="I385" s="24" t="s">
        <v>8652</v>
      </c>
      <c r="J385" s="23"/>
      <c r="K385" s="23">
        <v>8.0000000000000004E-4</v>
      </c>
      <c r="L385" s="23">
        <v>1E-4</v>
      </c>
      <c r="M385" s="23">
        <v>0</v>
      </c>
      <c r="N385" s="23">
        <v>1E-4</v>
      </c>
      <c r="O385" s="23">
        <v>8.0000000000000004E-4</v>
      </c>
      <c r="P385" s="23">
        <v>1E-4</v>
      </c>
      <c r="Q385" s="23">
        <v>-8.0000000000000004E-4</v>
      </c>
      <c r="R385" s="23" t="s">
        <v>8653</v>
      </c>
      <c r="S385" s="25">
        <f t="shared" si="5"/>
        <v>9</v>
      </c>
      <c r="T385" s="22">
        <v>376</v>
      </c>
      <c r="U385" s="22" t="s">
        <v>69</v>
      </c>
      <c r="V385" s="26" t="s">
        <v>69</v>
      </c>
      <c r="W385" s="27" t="s">
        <v>70</v>
      </c>
      <c r="X385" s="23" t="s">
        <v>8654</v>
      </c>
      <c r="Y385" s="32">
        <v>41187</v>
      </c>
      <c r="Z385" s="33">
        <v>1741315151</v>
      </c>
      <c r="AA385" s="33" t="s">
        <v>8655</v>
      </c>
      <c r="AB385" s="33" t="s">
        <v>8654</v>
      </c>
      <c r="AC385" s="32">
        <v>1</v>
      </c>
      <c r="AD385" s="33" t="s">
        <v>6168</v>
      </c>
      <c r="AE385" s="33" t="s">
        <v>6169</v>
      </c>
      <c r="AF385" s="33" t="s">
        <v>8656</v>
      </c>
      <c r="AG385" s="32">
        <v>12</v>
      </c>
      <c r="AH385" s="33" t="s">
        <v>8657</v>
      </c>
      <c r="AI385" s="33" t="s">
        <v>741</v>
      </c>
      <c r="AJ385" s="33" t="s">
        <v>742</v>
      </c>
      <c r="AK385" s="33">
        <v>7.86675805224516E-4</v>
      </c>
      <c r="AL385" s="33">
        <v>5.0226024311099998E-5</v>
      </c>
      <c r="AM385" s="33">
        <v>3.1745315854200002E-7</v>
      </c>
      <c r="AN385" s="33">
        <v>3.7917564144060429E-4</v>
      </c>
      <c r="AO385" s="33">
        <v>1.7117897495600229</v>
      </c>
      <c r="AP385" s="33">
        <v>0.1092907561233003</v>
      </c>
      <c r="AQ385" s="33">
        <v>6.9077129250537861E-4</v>
      </c>
      <c r="AR385" s="33"/>
      <c r="AS385" s="33"/>
      <c r="AT385" s="18" t="s">
        <v>71</v>
      </c>
      <c r="AU385" s="18" t="s">
        <v>71</v>
      </c>
      <c r="AV385" s="18" t="s">
        <v>72</v>
      </c>
      <c r="AW385" s="18" t="s">
        <v>72</v>
      </c>
      <c r="AX385" s="30">
        <v>1</v>
      </c>
      <c r="AY385" s="31" t="s">
        <v>604</v>
      </c>
      <c r="AZ385" s="31"/>
      <c r="BA385" s="31"/>
      <c r="BB385" s="31"/>
      <c r="BC385" s="31"/>
      <c r="BD385" s="31"/>
      <c r="BE385" s="31"/>
      <c r="BF385" s="31"/>
    </row>
    <row r="386" spans="1:58" ht="16" x14ac:dyDescent="0.2">
      <c r="A386" s="1"/>
      <c r="B386" s="9">
        <v>21994785</v>
      </c>
      <c r="C386" s="10" t="s">
        <v>8658</v>
      </c>
      <c r="D386" s="11" t="s">
        <v>8659</v>
      </c>
      <c r="E386" s="12">
        <v>6</v>
      </c>
      <c r="F386" s="13" t="s">
        <v>591</v>
      </c>
      <c r="G386" s="13" t="s">
        <v>66</v>
      </c>
      <c r="H386" s="13">
        <v>1.63</v>
      </c>
      <c r="I386" s="14" t="s">
        <v>8660</v>
      </c>
      <c r="J386" s="13"/>
      <c r="K386" s="13">
        <v>4.0000000000000002E-4</v>
      </c>
      <c r="L386" s="13">
        <v>4.0000000000000002E-4</v>
      </c>
      <c r="M386" s="13">
        <v>0</v>
      </c>
      <c r="N386" s="13">
        <v>4.0000000000000002E-4</v>
      </c>
      <c r="O386" s="13">
        <v>8.0000000000000004E-4</v>
      </c>
      <c r="P386" s="13">
        <v>0</v>
      </c>
      <c r="Q386" s="13">
        <v>-8.0000000000000004E-4</v>
      </c>
      <c r="R386" s="13" t="s">
        <v>547</v>
      </c>
      <c r="S386" s="15">
        <f t="shared" si="5"/>
        <v>1</v>
      </c>
      <c r="T386" s="12">
        <v>376</v>
      </c>
      <c r="U386" s="12" t="s">
        <v>69</v>
      </c>
      <c r="V386" s="28" t="s">
        <v>69</v>
      </c>
      <c r="W386" s="16" t="s">
        <v>70</v>
      </c>
      <c r="X386" s="13" t="s">
        <v>8661</v>
      </c>
      <c r="Y386" s="30">
        <v>41445</v>
      </c>
      <c r="Z386" s="17">
        <v>1741347887</v>
      </c>
      <c r="AA386" s="17" t="s">
        <v>8662</v>
      </c>
      <c r="AB386" s="17" t="s">
        <v>8661</v>
      </c>
      <c r="AC386" s="30">
        <v>1</v>
      </c>
      <c r="AD386" s="17" t="s">
        <v>6168</v>
      </c>
      <c r="AE386" s="17" t="s">
        <v>6169</v>
      </c>
      <c r="AF386" s="17" t="s">
        <v>8663</v>
      </c>
      <c r="AG386" s="30">
        <v>7</v>
      </c>
      <c r="AH386" s="17" t="s">
        <v>8664</v>
      </c>
      <c r="AI386" s="17" t="s">
        <v>741</v>
      </c>
      <c r="AJ386" s="17" t="s">
        <v>742</v>
      </c>
      <c r="AK386" s="17">
        <v>3.877244641623E-4</v>
      </c>
      <c r="AL386" s="17">
        <v>4.4940435975522001E-4</v>
      </c>
      <c r="AM386" s="17">
        <v>2.9194886165551999E-5</v>
      </c>
      <c r="AN386" s="17">
        <v>3.3699742747145281E-2</v>
      </c>
      <c r="AO386" s="17">
        <v>0.8504717502871284</v>
      </c>
      <c r="AP386" s="17">
        <v>0.98576630508333973</v>
      </c>
      <c r="AQ386" s="17">
        <v>6.4038842610294952E-2</v>
      </c>
      <c r="AR386" s="17"/>
      <c r="AS386" s="17"/>
      <c r="AT386" s="18" t="s">
        <v>71</v>
      </c>
      <c r="AU386" s="18" t="s">
        <v>71</v>
      </c>
      <c r="AV386" s="18" t="s">
        <v>72</v>
      </c>
      <c r="AW386" s="18" t="s">
        <v>72</v>
      </c>
      <c r="AX386" s="30">
        <v>1</v>
      </c>
      <c r="AY386" s="31" t="s">
        <v>604</v>
      </c>
      <c r="AZ386" s="31"/>
      <c r="BA386" s="31"/>
      <c r="BB386" s="31"/>
      <c r="BC386" s="31"/>
      <c r="BD386" s="31"/>
      <c r="BE386" s="31"/>
      <c r="BF386" s="31"/>
    </row>
    <row r="387" spans="1:58" ht="16" x14ac:dyDescent="0.2">
      <c r="A387" s="1"/>
      <c r="B387" s="19">
        <v>21992119</v>
      </c>
      <c r="C387" s="20" t="s">
        <v>8665</v>
      </c>
      <c r="D387" s="21" t="s">
        <v>8666</v>
      </c>
      <c r="E387" s="22">
        <v>7</v>
      </c>
      <c r="F387" s="23" t="s">
        <v>591</v>
      </c>
      <c r="G387" s="23" t="s">
        <v>195</v>
      </c>
      <c r="H387" s="23">
        <v>3.58</v>
      </c>
      <c r="I387" s="24" t="s">
        <v>8667</v>
      </c>
      <c r="J387" s="23"/>
      <c r="K387" s="23">
        <v>5.9999999999999995E-4</v>
      </c>
      <c r="L387" s="23">
        <v>2.9999999999999997E-4</v>
      </c>
      <c r="M387" s="23">
        <v>0</v>
      </c>
      <c r="N387" s="23">
        <v>2.9999999999999997E-4</v>
      </c>
      <c r="O387" s="23">
        <v>8.0000000000000004E-4</v>
      </c>
      <c r="P387" s="23">
        <v>1E-4</v>
      </c>
      <c r="Q387" s="23">
        <v>-8.0000000000000004E-4</v>
      </c>
      <c r="R387" s="23" t="s">
        <v>8653</v>
      </c>
      <c r="S387" s="25">
        <f t="shared" si="5"/>
        <v>9</v>
      </c>
      <c r="T387" s="22">
        <v>378</v>
      </c>
      <c r="U387" s="22" t="s">
        <v>69</v>
      </c>
      <c r="V387" s="26" t="s">
        <v>69</v>
      </c>
      <c r="W387" s="27" t="s">
        <v>70</v>
      </c>
      <c r="X387" s="23" t="s">
        <v>8668</v>
      </c>
      <c r="Y387" s="32">
        <v>41192</v>
      </c>
      <c r="Z387" s="33">
        <v>1741315655</v>
      </c>
      <c r="AA387" s="33" t="s">
        <v>8669</v>
      </c>
      <c r="AB387" s="33" t="s">
        <v>8668</v>
      </c>
      <c r="AC387" s="32">
        <v>1</v>
      </c>
      <c r="AD387" s="33" t="s">
        <v>6168</v>
      </c>
      <c r="AE387" s="33" t="s">
        <v>6169</v>
      </c>
      <c r="AF387" s="33" t="s">
        <v>8670</v>
      </c>
      <c r="AG387" s="32">
        <v>10</v>
      </c>
      <c r="AH387" s="33" t="s">
        <v>8671</v>
      </c>
      <c r="AI387" s="33" t="s">
        <v>1230</v>
      </c>
      <c r="AJ387" s="33" t="s">
        <v>1307</v>
      </c>
      <c r="AK387" s="33">
        <v>5.8280783874906604E-4</v>
      </c>
      <c r="AL387" s="33">
        <v>2.6094965069968197E-4</v>
      </c>
      <c r="AM387" s="33">
        <v>1.3964270060155601E-4</v>
      </c>
      <c r="AN387" s="33">
        <v>0.14199987148102219</v>
      </c>
      <c r="AO387" s="33">
        <v>1.2639092075589511</v>
      </c>
      <c r="AP387" s="33">
        <v>0.56590979787872442</v>
      </c>
      <c r="AQ387" s="33">
        <v>0.30283685860769038</v>
      </c>
      <c r="AR387" s="33"/>
      <c r="AS387" s="33"/>
      <c r="AT387" s="18" t="s">
        <v>71</v>
      </c>
      <c r="AU387" s="18" t="s">
        <v>71</v>
      </c>
      <c r="AV387" s="18" t="s">
        <v>72</v>
      </c>
      <c r="AW387" s="18" t="s">
        <v>72</v>
      </c>
      <c r="AX387" s="30">
        <v>1</v>
      </c>
      <c r="AY387" s="31" t="s">
        <v>604</v>
      </c>
      <c r="AZ387" s="31"/>
      <c r="BA387" s="31"/>
      <c r="BB387" s="31"/>
      <c r="BC387" s="31"/>
      <c r="BD387" s="31"/>
      <c r="BE387" s="31"/>
      <c r="BF387" s="31"/>
    </row>
    <row r="388" spans="1:58" ht="16" x14ac:dyDescent="0.2">
      <c r="A388" s="1"/>
      <c r="B388" s="9">
        <v>21991171</v>
      </c>
      <c r="C388" s="10" t="s">
        <v>8672</v>
      </c>
      <c r="D388" s="11" t="s">
        <v>8673</v>
      </c>
      <c r="E388" s="12">
        <v>15</v>
      </c>
      <c r="F388" s="13" t="s">
        <v>591</v>
      </c>
      <c r="G388" s="13" t="s">
        <v>66</v>
      </c>
      <c r="H388" s="13">
        <v>1.31</v>
      </c>
      <c r="I388" s="14" t="s">
        <v>8674</v>
      </c>
      <c r="J388" s="13"/>
      <c r="K388" s="13">
        <v>4.0000000000000002E-4</v>
      </c>
      <c r="L388" s="13">
        <v>4.0000000000000002E-4</v>
      </c>
      <c r="M388" s="13">
        <v>0</v>
      </c>
      <c r="N388" s="13">
        <v>4.0000000000000002E-4</v>
      </c>
      <c r="O388" s="13">
        <v>8.0000000000000004E-4</v>
      </c>
      <c r="P388" s="13">
        <v>0</v>
      </c>
      <c r="Q388" s="13">
        <v>-8.0000000000000004E-4</v>
      </c>
      <c r="R388" s="13" t="s">
        <v>547</v>
      </c>
      <c r="S388" s="15">
        <f t="shared" si="5"/>
        <v>1</v>
      </c>
      <c r="T388" s="12">
        <v>378</v>
      </c>
      <c r="U388" s="12" t="s">
        <v>69</v>
      </c>
      <c r="V388" s="28" t="s">
        <v>69</v>
      </c>
      <c r="W388" s="16" t="s">
        <v>70</v>
      </c>
      <c r="X388" s="13" t="s">
        <v>8675</v>
      </c>
      <c r="Y388" s="30">
        <v>41058</v>
      </c>
      <c r="Z388" s="17">
        <v>1741304219</v>
      </c>
      <c r="AA388" s="17" t="s">
        <v>8676</v>
      </c>
      <c r="AB388" s="17" t="s">
        <v>8675</v>
      </c>
      <c r="AC388" s="30">
        <v>1</v>
      </c>
      <c r="AD388" s="17" t="s">
        <v>6168</v>
      </c>
      <c r="AE388" s="17" t="s">
        <v>6169</v>
      </c>
      <c r="AF388" s="17" t="s">
        <v>8677</v>
      </c>
      <c r="AG388" s="30">
        <v>8</v>
      </c>
      <c r="AH388" s="17" t="s">
        <v>8678</v>
      </c>
      <c r="AI388" s="17" t="s">
        <v>741</v>
      </c>
      <c r="AJ388" s="17" t="s">
        <v>742</v>
      </c>
      <c r="AK388" s="17">
        <v>4.3100030624044599E-4</v>
      </c>
      <c r="AL388" s="17">
        <v>4.12642631005356E-4</v>
      </c>
      <c r="AM388" s="17">
        <v>1.2760364883799001E-5</v>
      </c>
      <c r="AN388" s="17">
        <v>1.4899948251096249E-2</v>
      </c>
      <c r="AO388" s="17">
        <v>0.95340455418651593</v>
      </c>
      <c r="AP388" s="17">
        <v>0.91279601883283645</v>
      </c>
      <c r="AQ388" s="17">
        <v>2.8226870879550191E-2</v>
      </c>
      <c r="AR388" s="17"/>
      <c r="AS388" s="17"/>
      <c r="AT388" s="18" t="s">
        <v>71</v>
      </c>
      <c r="AU388" s="18" t="s">
        <v>71</v>
      </c>
      <c r="AV388" s="18" t="s">
        <v>72</v>
      </c>
      <c r="AW388" s="18" t="s">
        <v>72</v>
      </c>
      <c r="AX388" s="30">
        <v>1</v>
      </c>
      <c r="AY388" s="31" t="s">
        <v>604</v>
      </c>
      <c r="AZ388" s="31"/>
      <c r="BA388" s="31"/>
      <c r="BB388" s="31"/>
      <c r="BC388" s="31"/>
      <c r="BD388" s="31"/>
      <c r="BE388" s="31"/>
      <c r="BF388" s="31"/>
    </row>
    <row r="389" spans="1:58" ht="16" x14ac:dyDescent="0.2">
      <c r="A389" s="1"/>
      <c r="B389" s="19">
        <v>21992069</v>
      </c>
      <c r="C389" s="20" t="s">
        <v>8679</v>
      </c>
      <c r="D389" s="21" t="s">
        <v>8680</v>
      </c>
      <c r="E389" s="22">
        <v>18</v>
      </c>
      <c r="F389" s="23" t="s">
        <v>591</v>
      </c>
      <c r="G389" s="23" t="s">
        <v>66</v>
      </c>
      <c r="H389" s="23">
        <v>3.58</v>
      </c>
      <c r="I389" s="24" t="s">
        <v>8681</v>
      </c>
      <c r="J389" s="23"/>
      <c r="K389" s="23">
        <v>1E-4</v>
      </c>
      <c r="L389" s="23">
        <v>6.9999999999999999E-4</v>
      </c>
      <c r="M389" s="23">
        <v>0</v>
      </c>
      <c r="N389" s="23">
        <v>6.9999999999999999E-4</v>
      </c>
      <c r="O389" s="23">
        <v>8.9999999999999998E-4</v>
      </c>
      <c r="P389" s="23">
        <v>-1E-4</v>
      </c>
      <c r="Q389" s="23">
        <v>-8.9999999999999998E-4</v>
      </c>
      <c r="R389" s="23" t="s">
        <v>8682</v>
      </c>
      <c r="S389" s="25">
        <f t="shared" si="5"/>
        <v>-8</v>
      </c>
      <c r="T389" s="22">
        <v>380</v>
      </c>
      <c r="U389" s="22" t="s">
        <v>69</v>
      </c>
      <c r="V389" s="26" t="s">
        <v>69</v>
      </c>
      <c r="W389" s="27" t="s">
        <v>70</v>
      </c>
      <c r="X389" s="23" t="s">
        <v>8683</v>
      </c>
      <c r="Y389" s="32">
        <v>41185</v>
      </c>
      <c r="Z389" s="33">
        <v>1741315055</v>
      </c>
      <c r="AA389" s="33" t="s">
        <v>8684</v>
      </c>
      <c r="AB389" s="33" t="s">
        <v>8683</v>
      </c>
      <c r="AC389" s="32">
        <v>1</v>
      </c>
      <c r="AD389" s="33" t="s">
        <v>6168</v>
      </c>
      <c r="AE389" s="33" t="s">
        <v>6169</v>
      </c>
      <c r="AF389" s="33" t="s">
        <v>2060</v>
      </c>
      <c r="AG389" s="32">
        <v>2</v>
      </c>
      <c r="AH389" s="33" t="s">
        <v>8685</v>
      </c>
      <c r="AI389" s="33" t="s">
        <v>741</v>
      </c>
      <c r="AJ389" s="33" t="s">
        <v>742</v>
      </c>
      <c r="AK389" s="33">
        <v>1.3586378302649999E-4</v>
      </c>
      <c r="AL389" s="33">
        <v>7.1787909899199997E-4</v>
      </c>
      <c r="AM389" s="33">
        <v>6.4260217037412996E-5</v>
      </c>
      <c r="AN389" s="33">
        <v>7.0000000112743724E-2</v>
      </c>
      <c r="AO389" s="33">
        <v>0.29522617467756818</v>
      </c>
      <c r="AP389" s="33">
        <v>1.5599204994538509</v>
      </c>
      <c r="AQ389" s="33">
        <v>0.13963469614419191</v>
      </c>
      <c r="AR389" s="33"/>
      <c r="AS389" s="33"/>
      <c r="AT389" s="18" t="s">
        <v>71</v>
      </c>
      <c r="AU389" s="18" t="s">
        <v>71</v>
      </c>
      <c r="AV389" s="18" t="s">
        <v>72</v>
      </c>
      <c r="AW389" s="18" t="s">
        <v>72</v>
      </c>
      <c r="AX389" s="30">
        <v>1</v>
      </c>
      <c r="AY389" s="31" t="s">
        <v>604</v>
      </c>
      <c r="AZ389" s="31"/>
      <c r="BA389" s="31"/>
      <c r="BB389" s="31"/>
      <c r="BC389" s="31"/>
      <c r="BD389" s="31"/>
      <c r="BE389" s="31"/>
      <c r="BF389" s="31"/>
    </row>
    <row r="390" spans="1:58" ht="16" x14ac:dyDescent="0.2">
      <c r="A390" s="1"/>
      <c r="B390" s="9">
        <v>21992621</v>
      </c>
      <c r="C390" s="10" t="s">
        <v>8686</v>
      </c>
      <c r="D390" s="11" t="s">
        <v>8687</v>
      </c>
      <c r="E390" s="12">
        <v>7</v>
      </c>
      <c r="F390" s="13" t="s">
        <v>591</v>
      </c>
      <c r="G390" s="13" t="s">
        <v>75</v>
      </c>
      <c r="H390" s="13">
        <v>2.2000000000000002</v>
      </c>
      <c r="I390" s="14" t="s">
        <v>8688</v>
      </c>
      <c r="J390" s="13"/>
      <c r="K390" s="13">
        <v>5.9999999999999995E-4</v>
      </c>
      <c r="L390" s="13">
        <v>2.9999999999999997E-4</v>
      </c>
      <c r="M390" s="13">
        <v>0</v>
      </c>
      <c r="N390" s="13">
        <v>2.9999999999999997E-4</v>
      </c>
      <c r="O390" s="13">
        <v>8.9999999999999998E-4</v>
      </c>
      <c r="P390" s="13">
        <v>0</v>
      </c>
      <c r="Q390" s="13">
        <v>-8.9999999999999998E-4</v>
      </c>
      <c r="R390" s="13" t="s">
        <v>547</v>
      </c>
      <c r="S390" s="15">
        <f t="shared" si="5"/>
        <v>1</v>
      </c>
      <c r="T390" s="12">
        <v>381</v>
      </c>
      <c r="U390" s="12" t="s">
        <v>69</v>
      </c>
      <c r="V390" s="28" t="s">
        <v>69</v>
      </c>
      <c r="W390" s="16" t="s">
        <v>70</v>
      </c>
      <c r="X390" s="13" t="s">
        <v>8689</v>
      </c>
      <c r="Y390" s="30">
        <v>41252</v>
      </c>
      <c r="Z390" s="17">
        <v>1741321763</v>
      </c>
      <c r="AA390" s="17" t="s">
        <v>8690</v>
      </c>
      <c r="AB390" s="17" t="s">
        <v>8689</v>
      </c>
      <c r="AC390" s="30">
        <v>1</v>
      </c>
      <c r="AD390" s="17" t="s">
        <v>6168</v>
      </c>
      <c r="AE390" s="17" t="s">
        <v>6169</v>
      </c>
      <c r="AF390" s="17" t="s">
        <v>8691</v>
      </c>
      <c r="AG390" s="30">
        <v>11</v>
      </c>
      <c r="AH390" s="17" t="s">
        <v>8692</v>
      </c>
      <c r="AI390" s="17" t="s">
        <v>602</v>
      </c>
      <c r="AJ390" s="17" t="s">
        <v>603</v>
      </c>
      <c r="AK390" s="17">
        <v>5.9559836960495203E-4</v>
      </c>
      <c r="AL390" s="17">
        <v>2.6978882216574399E-4</v>
      </c>
      <c r="AM390" s="17">
        <v>1.646531972411E-6</v>
      </c>
      <c r="AN390" s="17">
        <v>1.8990402879632969E-3</v>
      </c>
      <c r="AO390" s="17">
        <v>1.2863298365131131</v>
      </c>
      <c r="AP390" s="17">
        <v>0.58267018383497171</v>
      </c>
      <c r="AQ390" s="17">
        <v>3.556059436982457E-3</v>
      </c>
      <c r="AR390" s="17"/>
      <c r="AS390" s="17"/>
      <c r="AT390" s="18" t="s">
        <v>71</v>
      </c>
      <c r="AU390" s="18" t="s">
        <v>71</v>
      </c>
      <c r="AV390" s="18" t="s">
        <v>72</v>
      </c>
      <c r="AW390" s="18" t="s">
        <v>72</v>
      </c>
      <c r="AX390" s="30">
        <v>1</v>
      </c>
      <c r="AY390" s="31" t="s">
        <v>604</v>
      </c>
      <c r="AZ390" s="31"/>
      <c r="BA390" s="31"/>
      <c r="BB390" s="31"/>
      <c r="BC390" s="31"/>
      <c r="BD390" s="31"/>
      <c r="BE390" s="31"/>
      <c r="BF390" s="31"/>
    </row>
    <row r="391" spans="1:58" ht="16" x14ac:dyDescent="0.2">
      <c r="A391" s="1"/>
      <c r="B391" s="19">
        <v>21995987</v>
      </c>
      <c r="C391" s="20" t="s">
        <v>8693</v>
      </c>
      <c r="D391" s="21" t="s">
        <v>8694</v>
      </c>
      <c r="E391" s="22">
        <v>265</v>
      </c>
      <c r="F391" s="23" t="s">
        <v>591</v>
      </c>
      <c r="G391" s="23" t="s">
        <v>66</v>
      </c>
      <c r="H391" s="23">
        <v>1</v>
      </c>
      <c r="I391" s="24" t="s">
        <v>8695</v>
      </c>
      <c r="J391" s="23"/>
      <c r="K391" s="23">
        <v>8.9999999999999998E-4</v>
      </c>
      <c r="L391" s="23">
        <v>0</v>
      </c>
      <c r="M391" s="23">
        <v>0</v>
      </c>
      <c r="N391" s="23">
        <v>0</v>
      </c>
      <c r="O391" s="23">
        <v>8.9999999999999998E-4</v>
      </c>
      <c r="P391" s="23">
        <v>0</v>
      </c>
      <c r="Q391" s="23">
        <v>-8.9999999999999998E-4</v>
      </c>
      <c r="R391" s="23" t="s">
        <v>547</v>
      </c>
      <c r="S391" s="25">
        <f t="shared" si="5"/>
        <v>1</v>
      </c>
      <c r="T391" s="22">
        <v>381</v>
      </c>
      <c r="U391" s="22" t="s">
        <v>69</v>
      </c>
      <c r="V391" s="26" t="s">
        <v>69</v>
      </c>
      <c r="W391" s="27" t="s">
        <v>70</v>
      </c>
      <c r="X391" s="23" t="s">
        <v>8696</v>
      </c>
      <c r="Y391" s="32">
        <v>41581</v>
      </c>
      <c r="Z391" s="33">
        <v>1741362419</v>
      </c>
      <c r="AA391" s="33" t="s">
        <v>8697</v>
      </c>
      <c r="AB391" s="33" t="s">
        <v>8696</v>
      </c>
      <c r="AC391" s="32">
        <v>1</v>
      </c>
      <c r="AD391" s="33" t="s">
        <v>6168</v>
      </c>
      <c r="AE391" s="33" t="s">
        <v>6169</v>
      </c>
      <c r="AF391" s="33" t="s">
        <v>8698</v>
      </c>
      <c r="AG391" s="32">
        <v>4</v>
      </c>
      <c r="AH391" s="33" t="s">
        <v>8699</v>
      </c>
      <c r="AI391" s="33" t="s">
        <v>741</v>
      </c>
      <c r="AJ391" s="33" t="s">
        <v>742</v>
      </c>
      <c r="AK391" s="33">
        <v>8.6507932752900396E-4</v>
      </c>
      <c r="AL391" s="33">
        <v>1.38797079224E-7</v>
      </c>
      <c r="AM391" s="33">
        <v>1.3175910556937999E-5</v>
      </c>
      <c r="AN391" s="33">
        <v>1.500000003353906E-2</v>
      </c>
      <c r="AO391" s="33">
        <v>1.906003499520377</v>
      </c>
      <c r="AP391" s="33">
        <v>3.0580746794608998E-4</v>
      </c>
      <c r="AQ391" s="33">
        <v>2.9030091035263259E-2</v>
      </c>
      <c r="AR391" s="33"/>
      <c r="AS391" s="33"/>
      <c r="AT391" s="18" t="s">
        <v>71</v>
      </c>
      <c r="AU391" s="18" t="s">
        <v>71</v>
      </c>
      <c r="AV391" s="18" t="s">
        <v>72</v>
      </c>
      <c r="AW391" s="18" t="s">
        <v>72</v>
      </c>
      <c r="AX391" s="30">
        <v>1</v>
      </c>
      <c r="AY391" s="31" t="s">
        <v>604</v>
      </c>
      <c r="AZ391" s="31"/>
      <c r="BA391" s="31"/>
      <c r="BB391" s="31"/>
      <c r="BC391" s="31"/>
      <c r="BD391" s="31"/>
      <c r="BE391" s="31"/>
      <c r="BF391" s="31"/>
    </row>
    <row r="392" spans="1:58" ht="16" x14ac:dyDescent="0.2">
      <c r="A392" s="1"/>
      <c r="B392" s="9">
        <v>21994093</v>
      </c>
      <c r="C392" s="10" t="s">
        <v>8700</v>
      </c>
      <c r="D392" s="11" t="s">
        <v>8701</v>
      </c>
      <c r="E392" s="12">
        <v>51</v>
      </c>
      <c r="F392" s="13"/>
      <c r="G392" s="13" t="s">
        <v>75</v>
      </c>
      <c r="H392" s="13">
        <v>1.78</v>
      </c>
      <c r="I392" s="14" t="s">
        <v>8702</v>
      </c>
      <c r="J392" s="13"/>
      <c r="K392" s="13">
        <v>2.0000000000000001E-4</v>
      </c>
      <c r="L392" s="13">
        <v>5.9999999999999995E-4</v>
      </c>
      <c r="M392" s="13">
        <v>0</v>
      </c>
      <c r="N392" s="13">
        <v>5.9999999999999995E-4</v>
      </c>
      <c r="O392" s="13">
        <v>8.9999999999999998E-4</v>
      </c>
      <c r="P392" s="13">
        <v>-1E-4</v>
      </c>
      <c r="Q392" s="13">
        <v>-8.9999999999999998E-4</v>
      </c>
      <c r="R392" s="13" t="s">
        <v>8682</v>
      </c>
      <c r="S392" s="15">
        <f t="shared" si="5"/>
        <v>-8</v>
      </c>
      <c r="T392" s="12">
        <v>381</v>
      </c>
      <c r="U392" s="12" t="s">
        <v>69</v>
      </c>
      <c r="V392" s="28" t="s">
        <v>69</v>
      </c>
      <c r="W392" s="16" t="s">
        <v>70</v>
      </c>
      <c r="X392" s="13"/>
      <c r="Y392" s="30">
        <v>41361</v>
      </c>
      <c r="Z392" s="17"/>
      <c r="AA392" s="17"/>
      <c r="AB392" s="17"/>
      <c r="AC392" s="30"/>
      <c r="AD392" s="17"/>
      <c r="AE392" s="17"/>
      <c r="AF392" s="17"/>
      <c r="AG392" s="30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8" t="s">
        <v>71</v>
      </c>
      <c r="AU392" s="18" t="s">
        <v>71</v>
      </c>
      <c r="AV392" s="18" t="s">
        <v>72</v>
      </c>
      <c r="AW392" s="18" t="s">
        <v>72</v>
      </c>
      <c r="AX392" s="30"/>
      <c r="AY392" s="31"/>
      <c r="AZ392" s="31"/>
      <c r="BA392" s="31"/>
      <c r="BB392" s="31"/>
      <c r="BC392" s="31"/>
      <c r="BD392" s="31"/>
      <c r="BE392" s="31"/>
      <c r="BF392" s="31"/>
    </row>
    <row r="393" spans="1:58" ht="16" x14ac:dyDescent="0.2">
      <c r="A393" s="1"/>
      <c r="B393" s="19">
        <v>21992139</v>
      </c>
      <c r="C393" s="20" t="s">
        <v>8703</v>
      </c>
      <c r="D393" s="21" t="s">
        <v>8704</v>
      </c>
      <c r="E393" s="22">
        <v>94</v>
      </c>
      <c r="F393" s="23" t="s">
        <v>591</v>
      </c>
      <c r="G393" s="23" t="s">
        <v>126</v>
      </c>
      <c r="H393" s="23">
        <v>3.57</v>
      </c>
      <c r="I393" s="24" t="s">
        <v>8705</v>
      </c>
      <c r="J393" s="23"/>
      <c r="K393" s="23">
        <v>8.0000000000000004E-4</v>
      </c>
      <c r="L393" s="23">
        <v>1E-4</v>
      </c>
      <c r="M393" s="23">
        <v>0</v>
      </c>
      <c r="N393" s="23">
        <v>1E-4</v>
      </c>
      <c r="O393" s="23">
        <v>8.9999999999999998E-4</v>
      </c>
      <c r="P393" s="23">
        <v>0</v>
      </c>
      <c r="Q393" s="23">
        <v>-8.9999999999999998E-4</v>
      </c>
      <c r="R393" s="23" t="s">
        <v>547</v>
      </c>
      <c r="S393" s="25">
        <f t="shared" si="5"/>
        <v>1</v>
      </c>
      <c r="T393" s="22">
        <v>384</v>
      </c>
      <c r="U393" s="22" t="s">
        <v>69</v>
      </c>
      <c r="V393" s="26" t="s">
        <v>69</v>
      </c>
      <c r="W393" s="27" t="s">
        <v>70</v>
      </c>
      <c r="X393" s="23" t="s">
        <v>8706</v>
      </c>
      <c r="Y393" s="32">
        <v>41195</v>
      </c>
      <c r="Z393" s="33">
        <v>1741315895</v>
      </c>
      <c r="AA393" s="33" t="s">
        <v>8707</v>
      </c>
      <c r="AB393" s="33" t="s">
        <v>8706</v>
      </c>
      <c r="AC393" s="32">
        <v>1</v>
      </c>
      <c r="AD393" s="33" t="s">
        <v>6168</v>
      </c>
      <c r="AE393" s="33" t="s">
        <v>6169</v>
      </c>
      <c r="AF393" s="33" t="s">
        <v>8708</v>
      </c>
      <c r="AG393" s="32">
        <v>10</v>
      </c>
      <c r="AH393" s="33" t="s">
        <v>8709</v>
      </c>
      <c r="AI393" s="33" t="s">
        <v>722</v>
      </c>
      <c r="AJ393" s="33" t="s">
        <v>723</v>
      </c>
      <c r="AK393" s="33">
        <v>8.1670535332974896E-4</v>
      </c>
      <c r="AL393" s="33">
        <v>5.0344112678954998E-5</v>
      </c>
      <c r="AM393" s="33">
        <v>4.4328673789304998E-4</v>
      </c>
      <c r="AN393" s="33">
        <v>0.33830000008630351</v>
      </c>
      <c r="AO393" s="33">
        <v>1.7701035628713739</v>
      </c>
      <c r="AP393" s="33">
        <v>0.1091143738182843</v>
      </c>
      <c r="AQ393" s="33">
        <v>0.96076685541364992</v>
      </c>
      <c r="AR393" s="33"/>
      <c r="AS393" s="33"/>
      <c r="AT393" s="18" t="s">
        <v>71</v>
      </c>
      <c r="AU393" s="18" t="s">
        <v>71</v>
      </c>
      <c r="AV393" s="18" t="s">
        <v>72</v>
      </c>
      <c r="AW393" s="18" t="s">
        <v>72</v>
      </c>
      <c r="AX393" s="30">
        <v>1</v>
      </c>
      <c r="AY393" s="31" t="s">
        <v>604</v>
      </c>
      <c r="AZ393" s="31"/>
      <c r="BA393" s="31"/>
      <c r="BB393" s="31"/>
      <c r="BC393" s="31"/>
      <c r="BD393" s="31"/>
      <c r="BE393" s="31"/>
      <c r="BF393" s="31"/>
    </row>
    <row r="394" spans="1:58" ht="16" x14ac:dyDescent="0.2">
      <c r="A394" s="1"/>
      <c r="B394" s="9">
        <v>21994276</v>
      </c>
      <c r="C394" s="10" t="s">
        <v>5306</v>
      </c>
      <c r="D394" s="11" t="s">
        <v>8710</v>
      </c>
      <c r="E394" s="12">
        <v>6</v>
      </c>
      <c r="F394" s="13" t="s">
        <v>591</v>
      </c>
      <c r="G394" s="13" t="s">
        <v>66</v>
      </c>
      <c r="H394" s="13">
        <v>1.73</v>
      </c>
      <c r="I394" s="14" t="s">
        <v>8711</v>
      </c>
      <c r="J394" s="13"/>
      <c r="K394" s="13">
        <v>5.9999999999999995E-4</v>
      </c>
      <c r="L394" s="13">
        <v>2.0000000000000001E-4</v>
      </c>
      <c r="M394" s="13">
        <v>0</v>
      </c>
      <c r="N394" s="13">
        <v>2.0000000000000001E-4</v>
      </c>
      <c r="O394" s="13">
        <v>8.9999999999999998E-4</v>
      </c>
      <c r="P394" s="13">
        <v>-1E-4</v>
      </c>
      <c r="Q394" s="13">
        <v>-8.9999999999999998E-4</v>
      </c>
      <c r="R394" s="13" t="s">
        <v>8682</v>
      </c>
      <c r="S394" s="15">
        <f t="shared" ref="S394:S457" si="6">1-R394</f>
        <v>-8</v>
      </c>
      <c r="T394" s="12">
        <v>385</v>
      </c>
      <c r="U394" s="12" t="s">
        <v>69</v>
      </c>
      <c r="V394" s="28" t="s">
        <v>69</v>
      </c>
      <c r="W394" s="16" t="s">
        <v>70</v>
      </c>
      <c r="X394" s="13" t="s">
        <v>8712</v>
      </c>
      <c r="Y394" s="30">
        <v>41394</v>
      </c>
      <c r="Z394" s="17">
        <v>1741341743</v>
      </c>
      <c r="AA394" s="17" t="s">
        <v>8713</v>
      </c>
      <c r="AB394" s="17" t="s">
        <v>8712</v>
      </c>
      <c r="AC394" s="30">
        <v>1</v>
      </c>
      <c r="AD394" s="17" t="s">
        <v>6168</v>
      </c>
      <c r="AE394" s="17" t="s">
        <v>6169</v>
      </c>
      <c r="AF394" s="17" t="s">
        <v>8714</v>
      </c>
      <c r="AG394" s="30">
        <v>10</v>
      </c>
      <c r="AH394" s="17" t="s">
        <v>8715</v>
      </c>
      <c r="AI394" s="17" t="s">
        <v>741</v>
      </c>
      <c r="AJ394" s="17" t="s">
        <v>742</v>
      </c>
      <c r="AK394" s="17">
        <v>6.4953104124909004E-4</v>
      </c>
      <c r="AL394" s="17">
        <v>2.2608338976223E-4</v>
      </c>
      <c r="AM394" s="17">
        <v>8.3647511919147E-5</v>
      </c>
      <c r="AN394" s="17">
        <v>8.7199864995801527E-2</v>
      </c>
      <c r="AO394" s="17">
        <v>1.423742282204757</v>
      </c>
      <c r="AP394" s="17">
        <v>0.49556443167005598</v>
      </c>
      <c r="AQ394" s="17">
        <v>0.1833515135650691</v>
      </c>
      <c r="AR394" s="17"/>
      <c r="AS394" s="17"/>
      <c r="AT394" s="18" t="s">
        <v>71</v>
      </c>
      <c r="AU394" s="18" t="s">
        <v>71</v>
      </c>
      <c r="AV394" s="18" t="s">
        <v>72</v>
      </c>
      <c r="AW394" s="18" t="s">
        <v>72</v>
      </c>
      <c r="AX394" s="30">
        <v>1</v>
      </c>
      <c r="AY394" s="31" t="s">
        <v>604</v>
      </c>
      <c r="AZ394" s="31"/>
      <c r="BA394" s="31"/>
      <c r="BB394" s="31"/>
      <c r="BC394" s="31"/>
      <c r="BD394" s="31"/>
      <c r="BE394" s="31"/>
      <c r="BF394" s="31"/>
    </row>
    <row r="395" spans="1:58" ht="16" x14ac:dyDescent="0.2">
      <c r="A395" s="1"/>
      <c r="B395" s="19">
        <v>21989796</v>
      </c>
      <c r="C395" s="20" t="s">
        <v>8716</v>
      </c>
      <c r="D395" s="21" t="s">
        <v>8717</v>
      </c>
      <c r="E395" s="22">
        <v>60</v>
      </c>
      <c r="F395" s="23" t="s">
        <v>591</v>
      </c>
      <c r="G395" s="23" t="s">
        <v>66</v>
      </c>
      <c r="H395" s="23">
        <v>1.54</v>
      </c>
      <c r="I395" s="24" t="s">
        <v>8718</v>
      </c>
      <c r="J395" s="23"/>
      <c r="K395" s="23">
        <v>4.0000000000000002E-4</v>
      </c>
      <c r="L395" s="23">
        <v>5.0000000000000001E-4</v>
      </c>
      <c r="M395" s="23">
        <v>0</v>
      </c>
      <c r="N395" s="23">
        <v>5.0000000000000001E-4</v>
      </c>
      <c r="O395" s="23">
        <v>8.9999999999999998E-4</v>
      </c>
      <c r="P395" s="23">
        <v>0</v>
      </c>
      <c r="Q395" s="23">
        <v>-8.9999999999999998E-4</v>
      </c>
      <c r="R395" s="23" t="s">
        <v>547</v>
      </c>
      <c r="S395" s="25">
        <f t="shared" si="6"/>
        <v>1</v>
      </c>
      <c r="T395" s="22">
        <v>386</v>
      </c>
      <c r="U395" s="22" t="s">
        <v>69</v>
      </c>
      <c r="V395" s="26" t="s">
        <v>69</v>
      </c>
      <c r="W395" s="27" t="s">
        <v>70</v>
      </c>
      <c r="X395" s="23" t="s">
        <v>8719</v>
      </c>
      <c r="Y395" s="32">
        <v>40914</v>
      </c>
      <c r="Z395" s="33">
        <v>1741287635</v>
      </c>
      <c r="AA395" s="33" t="s">
        <v>8720</v>
      </c>
      <c r="AB395" s="33" t="s">
        <v>8719</v>
      </c>
      <c r="AC395" s="32">
        <v>1</v>
      </c>
      <c r="AD395" s="33" t="s">
        <v>6168</v>
      </c>
      <c r="AE395" s="33" t="s">
        <v>6169</v>
      </c>
      <c r="AF395" s="33" t="s">
        <v>8721</v>
      </c>
      <c r="AG395" s="32">
        <v>4</v>
      </c>
      <c r="AH395" s="33" t="s">
        <v>8722</v>
      </c>
      <c r="AI395" s="33" t="s">
        <v>741</v>
      </c>
      <c r="AJ395" s="33" t="s">
        <v>742</v>
      </c>
      <c r="AK395" s="33">
        <v>3.8304010548653798E-4</v>
      </c>
      <c r="AL395" s="33">
        <v>5.0309587966013397E-4</v>
      </c>
      <c r="AM395" s="33">
        <v>-8.8613598514667195E-4</v>
      </c>
      <c r="AN395" s="33">
        <v>-1</v>
      </c>
      <c r="AO395" s="33">
        <v>0.84306714070529243</v>
      </c>
      <c r="AP395" s="33">
        <v>1.1073086047397971</v>
      </c>
      <c r="AQ395" s="33">
        <v>-1.950375745445089</v>
      </c>
      <c r="AR395" s="33"/>
      <c r="AS395" s="33"/>
      <c r="AT395" s="18" t="s">
        <v>71</v>
      </c>
      <c r="AU395" s="18" t="s">
        <v>71</v>
      </c>
      <c r="AV395" s="18" t="s">
        <v>72</v>
      </c>
      <c r="AW395" s="18" t="s">
        <v>72</v>
      </c>
      <c r="AX395" s="30">
        <v>1</v>
      </c>
      <c r="AY395" s="31" t="s">
        <v>604</v>
      </c>
      <c r="AZ395" s="31"/>
      <c r="BA395" s="31"/>
      <c r="BB395" s="31"/>
      <c r="BC395" s="31"/>
      <c r="BD395" s="31"/>
      <c r="BE395" s="31"/>
      <c r="BF395" s="31"/>
    </row>
    <row r="396" spans="1:58" ht="16" x14ac:dyDescent="0.2">
      <c r="A396" s="1"/>
      <c r="B396" s="9">
        <v>21994935</v>
      </c>
      <c r="C396" s="10" t="s">
        <v>8723</v>
      </c>
      <c r="D396" s="11" t="s">
        <v>8724</v>
      </c>
      <c r="E396" s="12">
        <v>9</v>
      </c>
      <c r="F396" s="13" t="s">
        <v>591</v>
      </c>
      <c r="G396" s="13" t="s">
        <v>66</v>
      </c>
      <c r="H396" s="13">
        <v>1.61</v>
      </c>
      <c r="I396" s="14" t="s">
        <v>8725</v>
      </c>
      <c r="J396" s="13"/>
      <c r="K396" s="13">
        <v>2.9999999999999997E-4</v>
      </c>
      <c r="L396" s="13">
        <v>5.9999999999999995E-4</v>
      </c>
      <c r="M396" s="13">
        <v>0</v>
      </c>
      <c r="N396" s="13">
        <v>5.9999999999999995E-4</v>
      </c>
      <c r="O396" s="13">
        <v>8.9999999999999998E-4</v>
      </c>
      <c r="P396" s="13">
        <v>0</v>
      </c>
      <c r="Q396" s="13">
        <v>-8.9999999999999998E-4</v>
      </c>
      <c r="R396" s="13" t="s">
        <v>547</v>
      </c>
      <c r="S396" s="15">
        <f t="shared" si="6"/>
        <v>1</v>
      </c>
      <c r="T396" s="12">
        <v>387</v>
      </c>
      <c r="U396" s="12" t="s">
        <v>69</v>
      </c>
      <c r="V396" s="28" t="s">
        <v>69</v>
      </c>
      <c r="W396" s="16" t="s">
        <v>70</v>
      </c>
      <c r="X396" s="13" t="s">
        <v>8726</v>
      </c>
      <c r="Y396" s="30">
        <v>41459</v>
      </c>
      <c r="Z396" s="17">
        <v>1741349687</v>
      </c>
      <c r="AA396" s="17" t="s">
        <v>8727</v>
      </c>
      <c r="AB396" s="17" t="s">
        <v>8726</v>
      </c>
      <c r="AC396" s="30">
        <v>1</v>
      </c>
      <c r="AD396" s="17" t="s">
        <v>6168</v>
      </c>
      <c r="AE396" s="17" t="s">
        <v>6169</v>
      </c>
      <c r="AF396" s="17" t="s">
        <v>8728</v>
      </c>
      <c r="AG396" s="30">
        <v>7</v>
      </c>
      <c r="AH396" s="17" t="s">
        <v>8729</v>
      </c>
      <c r="AI396" s="17" t="s">
        <v>741</v>
      </c>
      <c r="AJ396" s="17" t="s">
        <v>742</v>
      </c>
      <c r="AK396" s="17">
        <v>2.70002532198927E-4</v>
      </c>
      <c r="AL396" s="17">
        <v>6.1826663320198501E-4</v>
      </c>
      <c r="AM396" s="17">
        <v>1.14631468018864E-4</v>
      </c>
      <c r="AN396" s="17">
        <v>0.11429992583411171</v>
      </c>
      <c r="AO396" s="17">
        <v>0.59339170253052054</v>
      </c>
      <c r="AP396" s="17">
        <v>1.358780923666451</v>
      </c>
      <c r="AQ396" s="17">
        <v>0.25192860754791452</v>
      </c>
      <c r="AR396" s="17"/>
      <c r="AS396" s="17"/>
      <c r="AT396" s="18" t="s">
        <v>71</v>
      </c>
      <c r="AU396" s="18" t="s">
        <v>71</v>
      </c>
      <c r="AV396" s="18" t="s">
        <v>72</v>
      </c>
      <c r="AW396" s="18" t="s">
        <v>72</v>
      </c>
      <c r="AX396" s="30">
        <v>1</v>
      </c>
      <c r="AY396" s="31" t="s">
        <v>604</v>
      </c>
      <c r="AZ396" s="31"/>
      <c r="BA396" s="31"/>
      <c r="BB396" s="31"/>
      <c r="BC396" s="31"/>
      <c r="BD396" s="31"/>
      <c r="BE396" s="31"/>
      <c r="BF396" s="31"/>
    </row>
    <row r="397" spans="1:58" ht="16" x14ac:dyDescent="0.2">
      <c r="A397" s="1"/>
      <c r="B397" s="19">
        <v>21992278</v>
      </c>
      <c r="C397" s="20" t="s">
        <v>8730</v>
      </c>
      <c r="D397" s="21" t="s">
        <v>8731</v>
      </c>
      <c r="E397" s="22">
        <v>25</v>
      </c>
      <c r="F397" s="23" t="s">
        <v>591</v>
      </c>
      <c r="G397" s="23" t="s">
        <v>75</v>
      </c>
      <c r="H397" s="23">
        <v>3.55</v>
      </c>
      <c r="I397" s="24" t="s">
        <v>8732</v>
      </c>
      <c r="J397" s="23"/>
      <c r="K397" s="23">
        <v>6.9999999999999999E-4</v>
      </c>
      <c r="L397" s="23">
        <v>2.0000000000000001E-4</v>
      </c>
      <c r="M397" s="23">
        <v>0</v>
      </c>
      <c r="N397" s="23">
        <v>2.0000000000000001E-4</v>
      </c>
      <c r="O397" s="23">
        <v>8.9999999999999998E-4</v>
      </c>
      <c r="P397" s="23">
        <v>0</v>
      </c>
      <c r="Q397" s="23">
        <v>-8.9999999999999998E-4</v>
      </c>
      <c r="R397" s="23" t="s">
        <v>547</v>
      </c>
      <c r="S397" s="25">
        <f t="shared" si="6"/>
        <v>1</v>
      </c>
      <c r="T397" s="22">
        <v>388</v>
      </c>
      <c r="U397" s="22" t="s">
        <v>69</v>
      </c>
      <c r="V397" s="26" t="s">
        <v>69</v>
      </c>
      <c r="W397" s="27" t="s">
        <v>70</v>
      </c>
      <c r="X397" s="23" t="s">
        <v>8733</v>
      </c>
      <c r="Y397" s="32">
        <v>41216</v>
      </c>
      <c r="Z397" s="33">
        <v>1741317599</v>
      </c>
      <c r="AA397" s="33" t="s">
        <v>8734</v>
      </c>
      <c r="AB397" s="33" t="s">
        <v>8733</v>
      </c>
      <c r="AC397" s="32">
        <v>1</v>
      </c>
      <c r="AD397" s="33" t="s">
        <v>6168</v>
      </c>
      <c r="AE397" s="33" t="s">
        <v>6169</v>
      </c>
      <c r="AF397" s="33" t="s">
        <v>8735</v>
      </c>
      <c r="AG397" s="32">
        <v>7</v>
      </c>
      <c r="AH397" s="33" t="s">
        <v>8736</v>
      </c>
      <c r="AI397" s="33" t="s">
        <v>602</v>
      </c>
      <c r="AJ397" s="33" t="s">
        <v>603</v>
      </c>
      <c r="AK397" s="33">
        <v>6.8562031497441597E-4</v>
      </c>
      <c r="AL397" s="33">
        <v>2.04899970266784E-4</v>
      </c>
      <c r="AM397" s="33">
        <v>2.797416799859875E-6</v>
      </c>
      <c r="AN397" s="33">
        <v>3.131491510207749E-3</v>
      </c>
      <c r="AO397" s="33">
        <v>1.4806611516899899</v>
      </c>
      <c r="AP397" s="33">
        <v>0.44250063676684098</v>
      </c>
      <c r="AQ397" s="33">
        <v>6.0412830398585988E-3</v>
      </c>
      <c r="AR397" s="33"/>
      <c r="AS397" s="33"/>
      <c r="AT397" s="18" t="s">
        <v>71</v>
      </c>
      <c r="AU397" s="18" t="s">
        <v>71</v>
      </c>
      <c r="AV397" s="18" t="s">
        <v>72</v>
      </c>
      <c r="AW397" s="18" t="s">
        <v>72</v>
      </c>
      <c r="AX397" s="30">
        <v>1</v>
      </c>
      <c r="AY397" s="31" t="s">
        <v>604</v>
      </c>
      <c r="AZ397" s="31"/>
      <c r="BA397" s="31"/>
      <c r="BB397" s="31"/>
      <c r="BC397" s="31"/>
      <c r="BD397" s="31"/>
      <c r="BE397" s="31"/>
      <c r="BF397" s="31"/>
    </row>
    <row r="398" spans="1:58" ht="16" x14ac:dyDescent="0.2">
      <c r="A398" s="1"/>
      <c r="B398" s="9">
        <v>21994540</v>
      </c>
      <c r="C398" s="10" t="s">
        <v>8737</v>
      </c>
      <c r="D398" s="11" t="s">
        <v>8738</v>
      </c>
      <c r="E398" s="12">
        <v>60</v>
      </c>
      <c r="F398" s="13" t="s">
        <v>591</v>
      </c>
      <c r="G398" s="13" t="s">
        <v>75</v>
      </c>
      <c r="H398" s="13">
        <v>1.71</v>
      </c>
      <c r="I398" s="14" t="s">
        <v>8739</v>
      </c>
      <c r="J398" s="13"/>
      <c r="K398" s="13">
        <v>4.0000000000000002E-4</v>
      </c>
      <c r="L398" s="13">
        <v>5.0000000000000001E-4</v>
      </c>
      <c r="M398" s="13">
        <v>0</v>
      </c>
      <c r="N398" s="13">
        <v>5.0000000000000001E-4</v>
      </c>
      <c r="O398" s="13">
        <v>8.9999999999999998E-4</v>
      </c>
      <c r="P398" s="13">
        <v>0</v>
      </c>
      <c r="Q398" s="13">
        <v>-8.9999999999999998E-4</v>
      </c>
      <c r="R398" s="13" t="s">
        <v>547</v>
      </c>
      <c r="S398" s="15">
        <f t="shared" si="6"/>
        <v>1</v>
      </c>
      <c r="T398" s="12">
        <v>389</v>
      </c>
      <c r="U398" s="12" t="s">
        <v>69</v>
      </c>
      <c r="V398" s="28" t="s">
        <v>69</v>
      </c>
      <c r="W398" s="16" t="s">
        <v>70</v>
      </c>
      <c r="X398" s="13" t="s">
        <v>8740</v>
      </c>
      <c r="Y398" s="30">
        <v>41411</v>
      </c>
      <c r="Z398" s="17">
        <v>1741344935</v>
      </c>
      <c r="AA398" s="17" t="s">
        <v>8741</v>
      </c>
      <c r="AB398" s="17" t="s">
        <v>8740</v>
      </c>
      <c r="AC398" s="30">
        <v>1</v>
      </c>
      <c r="AD398" s="17" t="s">
        <v>6168</v>
      </c>
      <c r="AE398" s="17" t="s">
        <v>6169</v>
      </c>
      <c r="AF398" s="17" t="s">
        <v>8742</v>
      </c>
      <c r="AG398" s="30">
        <v>7</v>
      </c>
      <c r="AH398" s="17" t="s">
        <v>8743</v>
      </c>
      <c r="AI398" s="17" t="s">
        <v>602</v>
      </c>
      <c r="AJ398" s="17" t="s">
        <v>603</v>
      </c>
      <c r="AK398" s="17">
        <v>3.9689651824158402E-4</v>
      </c>
      <c r="AL398" s="17">
        <v>5.0110473603112997E-4</v>
      </c>
      <c r="AM398" s="17">
        <v>5.9866647048502003E-5</v>
      </c>
      <c r="AN398" s="17">
        <v>6.249989895885031E-2</v>
      </c>
      <c r="AO398" s="17">
        <v>0.87199180914314434</v>
      </c>
      <c r="AP398" s="17">
        <v>1.100939930836111</v>
      </c>
      <c r="AQ398" s="17">
        <v>0.13152855585239009</v>
      </c>
      <c r="AR398" s="17"/>
      <c r="AS398" s="17"/>
      <c r="AT398" s="18" t="s">
        <v>71</v>
      </c>
      <c r="AU398" s="18" t="s">
        <v>71</v>
      </c>
      <c r="AV398" s="18" t="s">
        <v>72</v>
      </c>
      <c r="AW398" s="18" t="s">
        <v>72</v>
      </c>
      <c r="AX398" s="30">
        <v>1</v>
      </c>
      <c r="AY398" s="31" t="s">
        <v>604</v>
      </c>
      <c r="AZ398" s="31"/>
      <c r="BA398" s="31"/>
      <c r="BB398" s="31"/>
      <c r="BC398" s="31"/>
      <c r="BD398" s="31"/>
      <c r="BE398" s="31"/>
      <c r="BF398" s="31"/>
    </row>
    <row r="399" spans="1:58" ht="16" x14ac:dyDescent="0.2">
      <c r="A399" s="1"/>
      <c r="B399" s="19">
        <v>21990851</v>
      </c>
      <c r="C399" s="20" t="s">
        <v>8744</v>
      </c>
      <c r="D399" s="21" t="s">
        <v>8745</v>
      </c>
      <c r="E399" s="22">
        <v>10</v>
      </c>
      <c r="F399" s="23" t="s">
        <v>591</v>
      </c>
      <c r="G399" s="23" t="s">
        <v>66</v>
      </c>
      <c r="H399" s="23">
        <v>1.39</v>
      </c>
      <c r="I399" s="24" t="s">
        <v>8746</v>
      </c>
      <c r="J399" s="23"/>
      <c r="K399" s="23">
        <v>2.9999999999999997E-4</v>
      </c>
      <c r="L399" s="23">
        <v>5.9999999999999995E-4</v>
      </c>
      <c r="M399" s="23">
        <v>0</v>
      </c>
      <c r="N399" s="23">
        <v>5.9999999999999995E-4</v>
      </c>
      <c r="O399" s="23">
        <v>8.9999999999999998E-4</v>
      </c>
      <c r="P399" s="23">
        <v>0</v>
      </c>
      <c r="Q399" s="23">
        <v>-8.9999999999999998E-4</v>
      </c>
      <c r="R399" s="23" t="s">
        <v>547</v>
      </c>
      <c r="S399" s="25">
        <f t="shared" si="6"/>
        <v>1</v>
      </c>
      <c r="T399" s="22">
        <v>390</v>
      </c>
      <c r="U399" s="22" t="s">
        <v>69</v>
      </c>
      <c r="V399" s="26" t="s">
        <v>69</v>
      </c>
      <c r="W399" s="27" t="s">
        <v>70</v>
      </c>
      <c r="X399" s="23" t="s">
        <v>8747</v>
      </c>
      <c r="Y399" s="32">
        <v>41023</v>
      </c>
      <c r="Z399" s="33">
        <v>1741300367</v>
      </c>
      <c r="AA399" s="33" t="s">
        <v>8748</v>
      </c>
      <c r="AB399" s="33" t="s">
        <v>8747</v>
      </c>
      <c r="AC399" s="32">
        <v>1</v>
      </c>
      <c r="AD399" s="33" t="s">
        <v>6168</v>
      </c>
      <c r="AE399" s="33" t="s">
        <v>6169</v>
      </c>
      <c r="AF399" s="33" t="s">
        <v>8749</v>
      </c>
      <c r="AG399" s="32">
        <v>5</v>
      </c>
      <c r="AH399" s="33" t="s">
        <v>8750</v>
      </c>
      <c r="AI399" s="33" t="s">
        <v>741</v>
      </c>
      <c r="AJ399" s="33" t="s">
        <v>742</v>
      </c>
      <c r="AK399" s="33">
        <v>3.4917340135199199E-4</v>
      </c>
      <c r="AL399" s="33">
        <v>5.5233334815866196E-4</v>
      </c>
      <c r="AM399" s="33">
        <v>1.5868185122357E-5</v>
      </c>
      <c r="AN399" s="33">
        <v>1.7297382480484871E-2</v>
      </c>
      <c r="AO399" s="33">
        <v>0.77001683264870679</v>
      </c>
      <c r="AP399" s="33">
        <v>1.218036579156982</v>
      </c>
      <c r="AQ399" s="33">
        <v>3.4993414734598487E-2</v>
      </c>
      <c r="AR399" s="33"/>
      <c r="AS399" s="33"/>
      <c r="AT399" s="18" t="s">
        <v>71</v>
      </c>
      <c r="AU399" s="18" t="s">
        <v>71</v>
      </c>
      <c r="AV399" s="18" t="s">
        <v>72</v>
      </c>
      <c r="AW399" s="18" t="s">
        <v>72</v>
      </c>
      <c r="AX399" s="30">
        <v>1</v>
      </c>
      <c r="AY399" s="31" t="s">
        <v>604</v>
      </c>
      <c r="AZ399" s="31"/>
      <c r="BA399" s="31"/>
      <c r="BB399" s="31"/>
      <c r="BC399" s="31"/>
      <c r="BD399" s="31"/>
      <c r="BE399" s="31"/>
      <c r="BF399" s="31"/>
    </row>
    <row r="400" spans="1:58" ht="16" x14ac:dyDescent="0.2">
      <c r="A400" s="1"/>
      <c r="B400" s="9">
        <v>21989265</v>
      </c>
      <c r="C400" s="10" t="s">
        <v>8751</v>
      </c>
      <c r="D400" s="11" t="s">
        <v>8752</v>
      </c>
      <c r="E400" s="12">
        <v>163</v>
      </c>
      <c r="F400" s="13" t="s">
        <v>591</v>
      </c>
      <c r="G400" s="13" t="s">
        <v>66</v>
      </c>
      <c r="H400" s="13">
        <v>1.91</v>
      </c>
      <c r="I400" s="14" t="s">
        <v>8753</v>
      </c>
      <c r="J400" s="13"/>
      <c r="K400" s="13">
        <v>8.0000000000000004E-4</v>
      </c>
      <c r="L400" s="13">
        <v>1E-4</v>
      </c>
      <c r="M400" s="13">
        <v>0</v>
      </c>
      <c r="N400" s="13">
        <v>1E-4</v>
      </c>
      <c r="O400" s="13">
        <v>8.9999999999999998E-4</v>
      </c>
      <c r="P400" s="13">
        <v>0</v>
      </c>
      <c r="Q400" s="13">
        <v>-8.9999999999999998E-4</v>
      </c>
      <c r="R400" s="13" t="s">
        <v>547</v>
      </c>
      <c r="S400" s="15">
        <f t="shared" si="6"/>
        <v>1</v>
      </c>
      <c r="T400" s="12">
        <v>390</v>
      </c>
      <c r="U400" s="12" t="s">
        <v>69</v>
      </c>
      <c r="V400" s="28" t="s">
        <v>69</v>
      </c>
      <c r="W400" s="16" t="s">
        <v>70</v>
      </c>
      <c r="X400" s="13" t="s">
        <v>8754</v>
      </c>
      <c r="Y400" s="30">
        <v>40850</v>
      </c>
      <c r="Z400" s="17">
        <v>1741281191</v>
      </c>
      <c r="AA400" s="17" t="s">
        <v>8755</v>
      </c>
      <c r="AB400" s="17" t="s">
        <v>8754</v>
      </c>
      <c r="AC400" s="30">
        <v>1</v>
      </c>
      <c r="AD400" s="17" t="s">
        <v>6168</v>
      </c>
      <c r="AE400" s="17" t="s">
        <v>6169</v>
      </c>
      <c r="AF400" s="17" t="s">
        <v>8756</v>
      </c>
      <c r="AG400" s="30">
        <v>4</v>
      </c>
      <c r="AH400" s="17" t="s">
        <v>8757</v>
      </c>
      <c r="AI400" s="17" t="s">
        <v>741</v>
      </c>
      <c r="AJ400" s="17" t="s">
        <v>742</v>
      </c>
      <c r="AK400" s="17">
        <v>7.5107881805232203E-4</v>
      </c>
      <c r="AL400" s="17">
        <v>1.4992199179125E-4</v>
      </c>
      <c r="AM400" s="17">
        <v>5.3933629401428003E-5</v>
      </c>
      <c r="AN400" s="17">
        <v>5.6478881884362203E-2</v>
      </c>
      <c r="AO400" s="17">
        <v>1.6612903786889961</v>
      </c>
      <c r="AP400" s="17">
        <v>0.33160829000950981</v>
      </c>
      <c r="AQ400" s="17">
        <v>0.1192942970282629</v>
      </c>
      <c r="AR400" s="17"/>
      <c r="AS400" s="17"/>
      <c r="AT400" s="18" t="s">
        <v>71</v>
      </c>
      <c r="AU400" s="18" t="s">
        <v>71</v>
      </c>
      <c r="AV400" s="18" t="s">
        <v>72</v>
      </c>
      <c r="AW400" s="18" t="s">
        <v>72</v>
      </c>
      <c r="AX400" s="30">
        <v>1</v>
      </c>
      <c r="AY400" s="31" t="s">
        <v>604</v>
      </c>
      <c r="AZ400" s="31"/>
      <c r="BA400" s="31"/>
      <c r="BB400" s="31"/>
      <c r="BC400" s="31"/>
      <c r="BD400" s="31"/>
      <c r="BE400" s="31"/>
      <c r="BF400" s="31"/>
    </row>
    <row r="401" spans="1:58" ht="16" x14ac:dyDescent="0.2">
      <c r="A401" s="1"/>
      <c r="B401" s="19">
        <v>21990194</v>
      </c>
      <c r="C401" s="20" t="s">
        <v>8758</v>
      </c>
      <c r="D401" s="21" t="s">
        <v>8759</v>
      </c>
      <c r="E401" s="22">
        <v>45</v>
      </c>
      <c r="F401" s="23" t="s">
        <v>591</v>
      </c>
      <c r="G401" s="23" t="s">
        <v>66</v>
      </c>
      <c r="H401" s="23">
        <v>1.5</v>
      </c>
      <c r="I401" s="24" t="s">
        <v>8760</v>
      </c>
      <c r="J401" s="23"/>
      <c r="K401" s="23">
        <v>8.9999999999999998E-4</v>
      </c>
      <c r="L401" s="23">
        <v>1E-4</v>
      </c>
      <c r="M401" s="23">
        <v>0</v>
      </c>
      <c r="N401" s="23">
        <v>1E-4</v>
      </c>
      <c r="O401" s="23">
        <v>8.9999999999999998E-4</v>
      </c>
      <c r="P401" s="23">
        <v>1E-4</v>
      </c>
      <c r="Q401" s="23">
        <v>-8.9999999999999998E-4</v>
      </c>
      <c r="R401" s="23" t="s">
        <v>8761</v>
      </c>
      <c r="S401" s="25">
        <f t="shared" si="6"/>
        <v>10</v>
      </c>
      <c r="T401" s="22">
        <v>392</v>
      </c>
      <c r="U401" s="22" t="s">
        <v>69</v>
      </c>
      <c r="V401" s="26" t="s">
        <v>69</v>
      </c>
      <c r="W401" s="27" t="s">
        <v>70</v>
      </c>
      <c r="X401" s="23" t="s">
        <v>8762</v>
      </c>
      <c r="Y401" s="32">
        <v>40948</v>
      </c>
      <c r="Z401" s="33">
        <v>1741292447</v>
      </c>
      <c r="AA401" s="33" t="s">
        <v>8763</v>
      </c>
      <c r="AB401" s="33" t="s">
        <v>8762</v>
      </c>
      <c r="AC401" s="32">
        <v>1</v>
      </c>
      <c r="AD401" s="33" t="s">
        <v>6168</v>
      </c>
      <c r="AE401" s="33" t="s">
        <v>6169</v>
      </c>
      <c r="AF401" s="33" t="s">
        <v>8764</v>
      </c>
      <c r="AG401" s="32">
        <v>9</v>
      </c>
      <c r="AH401" s="33" t="s">
        <v>8765</v>
      </c>
      <c r="AI401" s="33" t="s">
        <v>741</v>
      </c>
      <c r="AJ401" s="33" t="s">
        <v>742</v>
      </c>
      <c r="AK401" s="33">
        <v>8.5207247022351805E-4</v>
      </c>
      <c r="AL401" s="33">
        <v>5.0244679774689997E-5</v>
      </c>
      <c r="AM401" s="33">
        <v>7.4601038128680002E-6</v>
      </c>
      <c r="AN401" s="33">
        <v>8.199923422593243E-3</v>
      </c>
      <c r="AO401" s="33">
        <v>1.8841091696250749</v>
      </c>
      <c r="AP401" s="33">
        <v>0.1111014205910629</v>
      </c>
      <c r="AQ401" s="33">
        <v>1.6495838665568509E-2</v>
      </c>
      <c r="AR401" s="33"/>
      <c r="AS401" s="33"/>
      <c r="AT401" s="18" t="s">
        <v>71</v>
      </c>
      <c r="AU401" s="18" t="s">
        <v>71</v>
      </c>
      <c r="AV401" s="18" t="s">
        <v>72</v>
      </c>
      <c r="AW401" s="18" t="s">
        <v>72</v>
      </c>
      <c r="AX401" s="30">
        <v>1</v>
      </c>
      <c r="AY401" s="31" t="s">
        <v>604</v>
      </c>
      <c r="AZ401" s="31"/>
      <c r="BA401" s="31"/>
      <c r="BB401" s="31"/>
      <c r="BC401" s="31"/>
      <c r="BD401" s="31"/>
      <c r="BE401" s="31"/>
      <c r="BF401" s="31"/>
    </row>
    <row r="402" spans="1:58" ht="16" x14ac:dyDescent="0.2">
      <c r="A402" s="1"/>
      <c r="B402" s="9">
        <v>21996027</v>
      </c>
      <c r="C402" s="10" t="s">
        <v>8766</v>
      </c>
      <c r="D402" s="11" t="s">
        <v>8767</v>
      </c>
      <c r="E402" s="12">
        <v>83</v>
      </c>
      <c r="F402" s="13" t="s">
        <v>726</v>
      </c>
      <c r="G402" s="13" t="s">
        <v>75</v>
      </c>
      <c r="H402" s="13">
        <v>0.97</v>
      </c>
      <c r="I402" s="14" t="s">
        <v>8768</v>
      </c>
      <c r="J402" s="13"/>
      <c r="K402" s="13">
        <v>4.0000000000000002E-4</v>
      </c>
      <c r="L402" s="13">
        <v>5.0000000000000001E-4</v>
      </c>
      <c r="M402" s="13">
        <v>0</v>
      </c>
      <c r="N402" s="13">
        <v>5.0000000000000001E-4</v>
      </c>
      <c r="O402" s="13">
        <v>8.9999999999999998E-4</v>
      </c>
      <c r="P402" s="13">
        <v>0</v>
      </c>
      <c r="Q402" s="13">
        <v>-8.9999999999999998E-4</v>
      </c>
      <c r="R402" s="13" t="s">
        <v>547</v>
      </c>
      <c r="S402" s="15">
        <f t="shared" si="6"/>
        <v>1</v>
      </c>
      <c r="T402" s="12">
        <v>393</v>
      </c>
      <c r="U402" s="12" t="s">
        <v>69</v>
      </c>
      <c r="V402" s="16" t="s">
        <v>70</v>
      </c>
      <c r="W402" s="16" t="s">
        <v>70</v>
      </c>
      <c r="X402" s="13" t="s">
        <v>8769</v>
      </c>
      <c r="Y402" s="30">
        <v>41588</v>
      </c>
      <c r="Z402" s="17">
        <v>1741362899</v>
      </c>
      <c r="AA402" s="17" t="s">
        <v>8770</v>
      </c>
      <c r="AB402" s="17" t="s">
        <v>8771</v>
      </c>
      <c r="AC402" s="30">
        <v>1</v>
      </c>
      <c r="AD402" s="17" t="s">
        <v>6168</v>
      </c>
      <c r="AE402" s="17" t="s">
        <v>6169</v>
      </c>
      <c r="AF402" s="17" t="s">
        <v>8772</v>
      </c>
      <c r="AG402" s="30">
        <v>3</v>
      </c>
      <c r="AH402" s="17" t="s">
        <v>8773</v>
      </c>
      <c r="AI402" s="17" t="s">
        <v>602</v>
      </c>
      <c r="AJ402" s="17" t="s">
        <v>603</v>
      </c>
      <c r="AK402" s="17">
        <v>3.764587687104E-4</v>
      </c>
      <c r="AL402" s="17">
        <v>5.27910765357525E-4</v>
      </c>
      <c r="AM402" s="17">
        <v>1.8261307912758801E-4</v>
      </c>
      <c r="AN402" s="17">
        <v>0.16800000010187999</v>
      </c>
      <c r="AO402" s="17">
        <v>0.83311694169111028</v>
      </c>
      <c r="AP402" s="17">
        <v>1.168285716459988</v>
      </c>
      <c r="AQ402" s="17">
        <v>0.40412938319045699</v>
      </c>
      <c r="AR402" s="17"/>
      <c r="AS402" s="17"/>
      <c r="AT402" s="18" t="s">
        <v>71</v>
      </c>
      <c r="AU402" s="18" t="s">
        <v>71</v>
      </c>
      <c r="AV402" s="18" t="s">
        <v>72</v>
      </c>
      <c r="AW402" s="18" t="s">
        <v>72</v>
      </c>
      <c r="AX402" s="30">
        <v>2</v>
      </c>
      <c r="AY402" s="31" t="s">
        <v>604</v>
      </c>
      <c r="AZ402" s="31" t="s">
        <v>631</v>
      </c>
      <c r="BA402" s="31"/>
      <c r="BB402" s="31"/>
      <c r="BC402" s="31"/>
      <c r="BD402" s="31"/>
      <c r="BE402" s="31"/>
      <c r="BF402" s="31"/>
    </row>
    <row r="403" spans="1:58" ht="16" x14ac:dyDescent="0.2">
      <c r="A403" s="1"/>
      <c r="B403" s="19">
        <v>21994724</v>
      </c>
      <c r="C403" s="20" t="s">
        <v>8774</v>
      </c>
      <c r="D403" s="21" t="s">
        <v>8775</v>
      </c>
      <c r="E403" s="22">
        <v>182</v>
      </c>
      <c r="F403" s="23" t="s">
        <v>726</v>
      </c>
      <c r="G403" s="23" t="s">
        <v>6373</v>
      </c>
      <c r="H403" s="23">
        <v>1.64</v>
      </c>
      <c r="I403" s="24" t="s">
        <v>8776</v>
      </c>
      <c r="J403" s="23"/>
      <c r="K403" s="23">
        <v>8.0000000000000004E-4</v>
      </c>
      <c r="L403" s="23">
        <v>1E-4</v>
      </c>
      <c r="M403" s="23">
        <v>0</v>
      </c>
      <c r="N403" s="23">
        <v>1E-4</v>
      </c>
      <c r="O403" s="23">
        <v>8.9999999999999998E-4</v>
      </c>
      <c r="P403" s="23">
        <v>0</v>
      </c>
      <c r="Q403" s="23">
        <v>-8.9999999999999998E-4</v>
      </c>
      <c r="R403" s="23" t="s">
        <v>547</v>
      </c>
      <c r="S403" s="25">
        <f t="shared" si="6"/>
        <v>1</v>
      </c>
      <c r="T403" s="22">
        <v>393</v>
      </c>
      <c r="U403" s="22" t="s">
        <v>70</v>
      </c>
      <c r="V403" s="27" t="s">
        <v>70</v>
      </c>
      <c r="W403" s="27" t="s">
        <v>70</v>
      </c>
      <c r="X403" s="23" t="s">
        <v>8777</v>
      </c>
      <c r="Y403" s="32">
        <v>41440</v>
      </c>
      <c r="Z403" s="33">
        <v>1741347143</v>
      </c>
      <c r="AA403" s="33" t="s">
        <v>8778</v>
      </c>
      <c r="AB403" s="33" t="s">
        <v>8779</v>
      </c>
      <c r="AC403" s="32">
        <v>1</v>
      </c>
      <c r="AD403" s="33" t="s">
        <v>6168</v>
      </c>
      <c r="AE403" s="33" t="s">
        <v>6169</v>
      </c>
      <c r="AF403" s="33" t="s">
        <v>8780</v>
      </c>
      <c r="AG403" s="32">
        <v>6</v>
      </c>
      <c r="AH403" s="33" t="s">
        <v>8781</v>
      </c>
      <c r="AI403" s="33" t="s">
        <v>602</v>
      </c>
      <c r="AJ403" s="33" t="s">
        <v>603</v>
      </c>
      <c r="AK403" s="33">
        <v>7.8317627657749995E-4</v>
      </c>
      <c r="AL403" s="33">
        <v>1.3273530250599999E-4</v>
      </c>
      <c r="AM403" s="33">
        <v>8.9019394477994374E-5</v>
      </c>
      <c r="AN403" s="33">
        <v>8.8582596038917952E-2</v>
      </c>
      <c r="AO403" s="33">
        <v>1.721102254412771</v>
      </c>
      <c r="AP403" s="33">
        <v>0.29169809558273968</v>
      </c>
      <c r="AQ403" s="33">
        <v>0.19562834716096611</v>
      </c>
      <c r="AR403" s="33"/>
      <c r="AS403" s="33"/>
      <c r="AT403" s="18" t="s">
        <v>71</v>
      </c>
      <c r="AU403" s="18" t="s">
        <v>71</v>
      </c>
      <c r="AV403" s="18" t="s">
        <v>72</v>
      </c>
      <c r="AW403" s="18" t="s">
        <v>72</v>
      </c>
      <c r="AX403" s="30">
        <v>2</v>
      </c>
      <c r="AY403" s="31" t="s">
        <v>604</v>
      </c>
      <c r="AZ403" s="31" t="s">
        <v>631</v>
      </c>
      <c r="BA403" s="31"/>
      <c r="BB403" s="31"/>
      <c r="BC403" s="31"/>
      <c r="BD403" s="31"/>
      <c r="BE403" s="31"/>
      <c r="BF403" s="31"/>
    </row>
    <row r="404" spans="1:58" ht="16" x14ac:dyDescent="0.2">
      <c r="A404" s="1"/>
      <c r="B404" s="9">
        <v>21990768</v>
      </c>
      <c r="C404" s="10" t="s">
        <v>248</v>
      </c>
      <c r="D404" s="11" t="s">
        <v>8782</v>
      </c>
      <c r="E404" s="12">
        <v>70</v>
      </c>
      <c r="F404" s="13" t="s">
        <v>591</v>
      </c>
      <c r="G404" s="13" t="s">
        <v>66</v>
      </c>
      <c r="H404" s="13">
        <v>1.4</v>
      </c>
      <c r="I404" s="14" t="s">
        <v>8783</v>
      </c>
      <c r="J404" s="13"/>
      <c r="K404" s="13">
        <v>8.9999999999999998E-4</v>
      </c>
      <c r="L404" s="13">
        <v>0</v>
      </c>
      <c r="M404" s="13">
        <v>0</v>
      </c>
      <c r="N404" s="13">
        <v>0</v>
      </c>
      <c r="O404" s="13">
        <v>8.9999999999999998E-4</v>
      </c>
      <c r="P404" s="13">
        <v>0</v>
      </c>
      <c r="Q404" s="13">
        <v>-8.9999999999999998E-4</v>
      </c>
      <c r="R404" s="13" t="s">
        <v>547</v>
      </c>
      <c r="S404" s="15">
        <f t="shared" si="6"/>
        <v>1</v>
      </c>
      <c r="T404" s="12">
        <v>395</v>
      </c>
      <c r="U404" s="12" t="s">
        <v>69</v>
      </c>
      <c r="V404" s="28" t="s">
        <v>69</v>
      </c>
      <c r="W404" s="16" t="s">
        <v>70</v>
      </c>
      <c r="X404" s="13" t="s">
        <v>8784</v>
      </c>
      <c r="Y404" s="30">
        <v>41011</v>
      </c>
      <c r="Z404" s="17">
        <v>1741299359</v>
      </c>
      <c r="AA404" s="17" t="s">
        <v>8785</v>
      </c>
      <c r="AB404" s="17" t="s">
        <v>8784</v>
      </c>
      <c r="AC404" s="30">
        <v>1</v>
      </c>
      <c r="AD404" s="17" t="s">
        <v>6168</v>
      </c>
      <c r="AE404" s="17" t="s">
        <v>6169</v>
      </c>
      <c r="AF404" s="17" t="s">
        <v>8786</v>
      </c>
      <c r="AG404" s="30">
        <v>10</v>
      </c>
      <c r="AH404" s="17" t="s">
        <v>8787</v>
      </c>
      <c r="AI404" s="17" t="s">
        <v>741</v>
      </c>
      <c r="AJ404" s="17" t="s">
        <v>742</v>
      </c>
      <c r="AK404" s="17">
        <v>8.6403838371483597E-4</v>
      </c>
      <c r="AL404" s="17">
        <v>4.1278754277323997E-5</v>
      </c>
      <c r="AM404" s="17">
        <v>9.4313888493273125E-5</v>
      </c>
      <c r="AN404" s="17">
        <v>9.4348700664952281E-2</v>
      </c>
      <c r="AO404" s="17">
        <v>1.912865329142948</v>
      </c>
      <c r="AP404" s="17">
        <v>9.1385636767456549E-2</v>
      </c>
      <c r="AQ404" s="17">
        <v>0.208798325115818</v>
      </c>
      <c r="AR404" s="17"/>
      <c r="AS404" s="17"/>
      <c r="AT404" s="18" t="s">
        <v>71</v>
      </c>
      <c r="AU404" s="18" t="s">
        <v>71</v>
      </c>
      <c r="AV404" s="18" t="s">
        <v>72</v>
      </c>
      <c r="AW404" s="18" t="s">
        <v>72</v>
      </c>
      <c r="AX404" s="30">
        <v>1</v>
      </c>
      <c r="AY404" s="31" t="s">
        <v>604</v>
      </c>
      <c r="AZ404" s="31"/>
      <c r="BA404" s="31"/>
      <c r="BB404" s="31"/>
      <c r="BC404" s="31"/>
      <c r="BD404" s="31"/>
      <c r="BE404" s="31"/>
      <c r="BF404" s="31"/>
    </row>
    <row r="405" spans="1:58" ht="16" x14ac:dyDescent="0.2">
      <c r="A405" s="1"/>
      <c r="B405" s="19">
        <v>21992800</v>
      </c>
      <c r="C405" s="20" t="s">
        <v>8788</v>
      </c>
      <c r="D405" s="21" t="s">
        <v>8789</v>
      </c>
      <c r="E405" s="22">
        <v>10</v>
      </c>
      <c r="F405" s="23" t="s">
        <v>591</v>
      </c>
      <c r="G405" s="23" t="s">
        <v>126</v>
      </c>
      <c r="H405" s="23">
        <v>1.9</v>
      </c>
      <c r="I405" s="24" t="s">
        <v>8790</v>
      </c>
      <c r="J405" s="23"/>
      <c r="K405" s="23">
        <v>2.0000000000000001E-4</v>
      </c>
      <c r="L405" s="23">
        <v>6.9999999999999999E-4</v>
      </c>
      <c r="M405" s="23">
        <v>0</v>
      </c>
      <c r="N405" s="23">
        <v>6.9999999999999999E-4</v>
      </c>
      <c r="O405" s="23">
        <v>8.9999999999999998E-4</v>
      </c>
      <c r="P405" s="23">
        <v>0</v>
      </c>
      <c r="Q405" s="23">
        <v>-8.9999999999999998E-4</v>
      </c>
      <c r="R405" s="23" t="s">
        <v>547</v>
      </c>
      <c r="S405" s="25">
        <f t="shared" si="6"/>
        <v>1</v>
      </c>
      <c r="T405" s="22">
        <v>396</v>
      </c>
      <c r="U405" s="22" t="s">
        <v>69</v>
      </c>
      <c r="V405" s="26" t="s">
        <v>69</v>
      </c>
      <c r="W405" s="27" t="s">
        <v>70</v>
      </c>
      <c r="X405" s="23" t="s">
        <v>8791</v>
      </c>
      <c r="Y405" s="32">
        <v>41263</v>
      </c>
      <c r="Z405" s="33">
        <v>1741323947</v>
      </c>
      <c r="AA405" s="33" t="s">
        <v>8792</v>
      </c>
      <c r="AB405" s="33" t="s">
        <v>8791</v>
      </c>
      <c r="AC405" s="32">
        <v>1</v>
      </c>
      <c r="AD405" s="33" t="s">
        <v>6168</v>
      </c>
      <c r="AE405" s="33" t="s">
        <v>6169</v>
      </c>
      <c r="AF405" s="33" t="s">
        <v>8793</v>
      </c>
      <c r="AG405" s="32">
        <v>3</v>
      </c>
      <c r="AH405" s="33" t="s">
        <v>8794</v>
      </c>
      <c r="AI405" s="33" t="s">
        <v>722</v>
      </c>
      <c r="AJ405" s="33" t="s">
        <v>723</v>
      </c>
      <c r="AK405" s="33">
        <v>1.9720752645724E-4</v>
      </c>
      <c r="AL405" s="33">
        <v>7.1244071544848805E-4</v>
      </c>
      <c r="AM405" s="33">
        <v>-9.0964824190572797E-4</v>
      </c>
      <c r="AN405" s="33">
        <v>-0.99999999999999989</v>
      </c>
      <c r="AO405" s="33">
        <v>0.42633990577486852</v>
      </c>
      <c r="AP405" s="33">
        <v>1.540214579793677</v>
      </c>
      <c r="AQ405" s="33">
        <v>-1.9665544855685451</v>
      </c>
      <c r="AR405" s="33"/>
      <c r="AS405" s="33"/>
      <c r="AT405" s="18" t="s">
        <v>71</v>
      </c>
      <c r="AU405" s="18" t="s">
        <v>71</v>
      </c>
      <c r="AV405" s="18" t="s">
        <v>72</v>
      </c>
      <c r="AW405" s="18" t="s">
        <v>72</v>
      </c>
      <c r="AX405" s="30">
        <v>1</v>
      </c>
      <c r="AY405" s="31" t="s">
        <v>604</v>
      </c>
      <c r="AZ405" s="31"/>
      <c r="BA405" s="31"/>
      <c r="BB405" s="31"/>
      <c r="BC405" s="31"/>
      <c r="BD405" s="31"/>
      <c r="BE405" s="31"/>
      <c r="BF405" s="31"/>
    </row>
    <row r="406" spans="1:58" ht="16" x14ac:dyDescent="0.2">
      <c r="A406" s="1"/>
      <c r="B406" s="9">
        <v>21992589</v>
      </c>
      <c r="C406" s="10" t="s">
        <v>8795</v>
      </c>
      <c r="D406" s="11" t="s">
        <v>8796</v>
      </c>
      <c r="E406" s="12">
        <v>8</v>
      </c>
      <c r="F406" s="13" t="s">
        <v>591</v>
      </c>
      <c r="G406" s="13" t="s">
        <v>66</v>
      </c>
      <c r="H406" s="13">
        <v>3.3</v>
      </c>
      <c r="I406" s="14" t="s">
        <v>8797</v>
      </c>
      <c r="J406" s="13"/>
      <c r="K406" s="13">
        <v>5.0000000000000001E-4</v>
      </c>
      <c r="L406" s="13">
        <v>5.0000000000000001E-4</v>
      </c>
      <c r="M406" s="13">
        <v>0</v>
      </c>
      <c r="N406" s="13">
        <v>5.0000000000000001E-4</v>
      </c>
      <c r="O406" s="13">
        <v>8.9999999999999998E-4</v>
      </c>
      <c r="P406" s="13">
        <v>1E-4</v>
      </c>
      <c r="Q406" s="13">
        <v>-8.9999999999999998E-4</v>
      </c>
      <c r="R406" s="13" t="s">
        <v>8761</v>
      </c>
      <c r="S406" s="15">
        <f t="shared" si="6"/>
        <v>10</v>
      </c>
      <c r="T406" s="12">
        <v>397</v>
      </c>
      <c r="U406" s="12" t="s">
        <v>69</v>
      </c>
      <c r="V406" s="28" t="s">
        <v>69</v>
      </c>
      <c r="W406" s="16" t="s">
        <v>70</v>
      </c>
      <c r="X406" s="13" t="s">
        <v>8798</v>
      </c>
      <c r="Y406" s="30">
        <v>41244</v>
      </c>
      <c r="Z406" s="17">
        <v>1741321367</v>
      </c>
      <c r="AA406" s="17" t="s">
        <v>8799</v>
      </c>
      <c r="AB406" s="17" t="s">
        <v>8798</v>
      </c>
      <c r="AC406" s="30">
        <v>1</v>
      </c>
      <c r="AD406" s="17" t="s">
        <v>6168</v>
      </c>
      <c r="AE406" s="17" t="s">
        <v>6169</v>
      </c>
      <c r="AF406" s="17" t="s">
        <v>8800</v>
      </c>
      <c r="AG406" s="30">
        <v>7</v>
      </c>
      <c r="AH406" s="17" t="s">
        <v>8801</v>
      </c>
      <c r="AI406" s="17" t="s">
        <v>741</v>
      </c>
      <c r="AJ406" s="17" t="s">
        <v>742</v>
      </c>
      <c r="AK406" s="17">
        <v>4.5067392056216801E-4</v>
      </c>
      <c r="AL406" s="17">
        <v>4.6062977290888002E-4</v>
      </c>
      <c r="AM406" s="17">
        <v>1.3783677788177E-5</v>
      </c>
      <c r="AN406" s="17">
        <v>1.4899865911491931E-2</v>
      </c>
      <c r="AO406" s="17">
        <v>0.96925877609185218</v>
      </c>
      <c r="AP406" s="17">
        <v>0.99067070347493258</v>
      </c>
      <c r="AQ406" s="17">
        <v>2.9644383784949799E-2</v>
      </c>
      <c r="AR406" s="17"/>
      <c r="AS406" s="17"/>
      <c r="AT406" s="18" t="s">
        <v>71</v>
      </c>
      <c r="AU406" s="18" t="s">
        <v>71</v>
      </c>
      <c r="AV406" s="18" t="s">
        <v>72</v>
      </c>
      <c r="AW406" s="18" t="s">
        <v>72</v>
      </c>
      <c r="AX406" s="30">
        <v>1</v>
      </c>
      <c r="AY406" s="31" t="s">
        <v>604</v>
      </c>
      <c r="AZ406" s="31"/>
      <c r="BA406" s="31"/>
      <c r="BB406" s="31"/>
      <c r="BC406" s="31"/>
      <c r="BD406" s="31"/>
      <c r="BE406" s="31"/>
      <c r="BF406" s="31"/>
    </row>
    <row r="407" spans="1:58" ht="16" x14ac:dyDescent="0.2">
      <c r="A407" s="1"/>
      <c r="B407" s="19">
        <v>21995584</v>
      </c>
      <c r="C407" s="20" t="s">
        <v>5335</v>
      </c>
      <c r="D407" s="21" t="s">
        <v>8802</v>
      </c>
      <c r="E407" s="22">
        <v>181</v>
      </c>
      <c r="F407" s="23"/>
      <c r="G407" s="23" t="s">
        <v>66</v>
      </c>
      <c r="H407" s="23">
        <v>1.25</v>
      </c>
      <c r="I407" s="24" t="s">
        <v>8803</v>
      </c>
      <c r="J407" s="23"/>
      <c r="K407" s="23">
        <v>8.9999999999999998E-4</v>
      </c>
      <c r="L407" s="23">
        <v>0</v>
      </c>
      <c r="M407" s="23">
        <v>0</v>
      </c>
      <c r="N407" s="23">
        <v>0</v>
      </c>
      <c r="O407" s="23">
        <v>8.9999999999999998E-4</v>
      </c>
      <c r="P407" s="23">
        <v>0</v>
      </c>
      <c r="Q407" s="23">
        <v>-8.9999999999999998E-4</v>
      </c>
      <c r="R407" s="23" t="s">
        <v>547</v>
      </c>
      <c r="S407" s="25">
        <f t="shared" si="6"/>
        <v>1</v>
      </c>
      <c r="T407" s="22">
        <v>398</v>
      </c>
      <c r="U407" s="22" t="s">
        <v>69</v>
      </c>
      <c r="V407" s="26" t="s">
        <v>69</v>
      </c>
      <c r="W407" s="27" t="s">
        <v>70</v>
      </c>
      <c r="X407" s="23"/>
      <c r="Y407" s="32">
        <v>41530</v>
      </c>
      <c r="Z407" s="33"/>
      <c r="AA407" s="33"/>
      <c r="AB407" s="33"/>
      <c r="AC407" s="32"/>
      <c r="AD407" s="33"/>
      <c r="AE407" s="33"/>
      <c r="AF407" s="33"/>
      <c r="AG407" s="32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/>
      <c r="AR407" s="33"/>
      <c r="AS407" s="33"/>
      <c r="AT407" s="18" t="s">
        <v>71</v>
      </c>
      <c r="AU407" s="18" t="s">
        <v>71</v>
      </c>
      <c r="AV407" s="18" t="s">
        <v>72</v>
      </c>
      <c r="AW407" s="18" t="s">
        <v>72</v>
      </c>
      <c r="AX407" s="30"/>
      <c r="AY407" s="31"/>
      <c r="AZ407" s="31"/>
      <c r="BA407" s="31"/>
      <c r="BB407" s="31"/>
      <c r="BC407" s="31"/>
      <c r="BD407" s="31"/>
      <c r="BE407" s="31"/>
      <c r="BF407" s="31"/>
    </row>
    <row r="408" spans="1:58" ht="16" x14ac:dyDescent="0.2">
      <c r="A408" s="1"/>
      <c r="B408" s="9">
        <v>21990858</v>
      </c>
      <c r="C408" s="10" t="s">
        <v>8804</v>
      </c>
      <c r="D408" s="11" t="s">
        <v>8805</v>
      </c>
      <c r="E408" s="12">
        <v>38</v>
      </c>
      <c r="F408" s="13" t="s">
        <v>726</v>
      </c>
      <c r="G408" s="13" t="s">
        <v>75</v>
      </c>
      <c r="H408" s="13">
        <v>1.39</v>
      </c>
      <c r="I408" s="14" t="s">
        <v>8806</v>
      </c>
      <c r="J408" s="13"/>
      <c r="K408" s="13">
        <v>4.0000000000000002E-4</v>
      </c>
      <c r="L408" s="13">
        <v>5.0000000000000001E-4</v>
      </c>
      <c r="M408" s="13">
        <v>0</v>
      </c>
      <c r="N408" s="13">
        <v>5.0000000000000001E-4</v>
      </c>
      <c r="O408" s="13">
        <v>8.9999999999999998E-4</v>
      </c>
      <c r="P408" s="13">
        <v>0</v>
      </c>
      <c r="Q408" s="13">
        <v>-8.9999999999999998E-4</v>
      </c>
      <c r="R408" s="13" t="s">
        <v>547</v>
      </c>
      <c r="S408" s="15">
        <f t="shared" si="6"/>
        <v>1</v>
      </c>
      <c r="T408" s="12">
        <v>399</v>
      </c>
      <c r="U408" s="12" t="s">
        <v>69</v>
      </c>
      <c r="V408" s="16" t="s">
        <v>70</v>
      </c>
      <c r="W408" s="16" t="s">
        <v>70</v>
      </c>
      <c r="X408" s="13" t="s">
        <v>8807</v>
      </c>
      <c r="Y408" s="30">
        <v>41024</v>
      </c>
      <c r="Z408" s="17">
        <v>1741300451</v>
      </c>
      <c r="AA408" s="17" t="s">
        <v>8808</v>
      </c>
      <c r="AB408" s="17" t="s">
        <v>8809</v>
      </c>
      <c r="AC408" s="30">
        <v>1</v>
      </c>
      <c r="AD408" s="17" t="s">
        <v>6168</v>
      </c>
      <c r="AE408" s="17" t="s">
        <v>6169</v>
      </c>
      <c r="AF408" s="17" t="s">
        <v>8810</v>
      </c>
      <c r="AG408" s="30">
        <v>8</v>
      </c>
      <c r="AH408" s="17" t="s">
        <v>8811</v>
      </c>
      <c r="AI408" s="17" t="s">
        <v>602</v>
      </c>
      <c r="AJ408" s="17" t="s">
        <v>603</v>
      </c>
      <c r="AK408" s="17">
        <v>3.9570014427988E-4</v>
      </c>
      <c r="AL408" s="17">
        <v>5.2021872720861995E-4</v>
      </c>
      <c r="AM408" s="17">
        <v>5.5878296639500001E-5</v>
      </c>
      <c r="AN408" s="17">
        <v>5.7499958295968212E-2</v>
      </c>
      <c r="AO408" s="17">
        <v>0.87260559676157645</v>
      </c>
      <c r="AP408" s="17">
        <v>1.1471963795427591</v>
      </c>
      <c r="AQ408" s="17">
        <v>0.1232238984240637</v>
      </c>
      <c r="AR408" s="17"/>
      <c r="AS408" s="17"/>
      <c r="AT408" s="18" t="s">
        <v>71</v>
      </c>
      <c r="AU408" s="18" t="s">
        <v>71</v>
      </c>
      <c r="AV408" s="18" t="s">
        <v>72</v>
      </c>
      <c r="AW408" s="18" t="s">
        <v>72</v>
      </c>
      <c r="AX408" s="30">
        <v>2</v>
      </c>
      <c r="AY408" s="31" t="s">
        <v>604</v>
      </c>
      <c r="AZ408" s="31" t="s">
        <v>631</v>
      </c>
      <c r="BA408" s="31"/>
      <c r="BB408" s="31"/>
      <c r="BC408" s="31"/>
      <c r="BD408" s="31"/>
      <c r="BE408" s="31"/>
      <c r="BF408" s="31"/>
    </row>
    <row r="409" spans="1:58" ht="16" x14ac:dyDescent="0.2">
      <c r="A409" s="1"/>
      <c r="B409" s="19">
        <v>21990931</v>
      </c>
      <c r="C409" s="20" t="s">
        <v>8812</v>
      </c>
      <c r="D409" s="21" t="s">
        <v>8813</v>
      </c>
      <c r="E409" s="22">
        <v>1</v>
      </c>
      <c r="F409" s="23" t="s">
        <v>726</v>
      </c>
      <c r="G409" s="23" t="s">
        <v>75</v>
      </c>
      <c r="H409" s="23">
        <v>1.33</v>
      </c>
      <c r="I409" s="24" t="s">
        <v>8814</v>
      </c>
      <c r="J409" s="23"/>
      <c r="K409" s="23">
        <v>6.9999999999999999E-4</v>
      </c>
      <c r="L409" s="23">
        <v>2.0000000000000001E-4</v>
      </c>
      <c r="M409" s="23">
        <v>0</v>
      </c>
      <c r="N409" s="23">
        <v>2.0000000000000001E-4</v>
      </c>
      <c r="O409" s="23">
        <v>8.9999999999999998E-4</v>
      </c>
      <c r="P409" s="23">
        <v>0</v>
      </c>
      <c r="Q409" s="23">
        <v>-8.9999999999999998E-4</v>
      </c>
      <c r="R409" s="23" t="s">
        <v>547</v>
      </c>
      <c r="S409" s="25">
        <f t="shared" si="6"/>
        <v>1</v>
      </c>
      <c r="T409" s="22">
        <v>400</v>
      </c>
      <c r="U409" s="22" t="s">
        <v>69</v>
      </c>
      <c r="V409" s="27" t="s">
        <v>70</v>
      </c>
      <c r="W409" s="27" t="s">
        <v>70</v>
      </c>
      <c r="X409" s="23" t="s">
        <v>8815</v>
      </c>
      <c r="Y409" s="32">
        <v>41034</v>
      </c>
      <c r="Z409" s="33">
        <v>1741301327</v>
      </c>
      <c r="AA409" s="33" t="s">
        <v>8816</v>
      </c>
      <c r="AB409" s="33" t="s">
        <v>8817</v>
      </c>
      <c r="AC409" s="32">
        <v>1</v>
      </c>
      <c r="AD409" s="33" t="s">
        <v>6168</v>
      </c>
      <c r="AE409" s="33" t="s">
        <v>6169</v>
      </c>
      <c r="AF409" s="33" t="s">
        <v>8818</v>
      </c>
      <c r="AG409" s="32">
        <v>10</v>
      </c>
      <c r="AH409" s="33" t="s">
        <v>8819</v>
      </c>
      <c r="AI409" s="33" t="s">
        <v>602</v>
      </c>
      <c r="AJ409" s="33" t="s">
        <v>603</v>
      </c>
      <c r="AK409" s="33">
        <v>7.0493552513400796E-4</v>
      </c>
      <c r="AL409" s="33">
        <v>2.1427865280946801E-4</v>
      </c>
      <c r="AM409" s="33">
        <v>1.841901541773969E-3</v>
      </c>
      <c r="AN409" s="33">
        <v>0.66708596406182397</v>
      </c>
      <c r="AO409" s="33">
        <v>1.563850425784798</v>
      </c>
      <c r="AP409" s="33">
        <v>0.47536228560615812</v>
      </c>
      <c r="AQ409" s="33">
        <v>4.086130444070502</v>
      </c>
      <c r="AR409" s="33"/>
      <c r="AS409" s="33"/>
      <c r="AT409" s="18" t="s">
        <v>71</v>
      </c>
      <c r="AU409" s="18" t="s">
        <v>71</v>
      </c>
      <c r="AV409" s="18" t="s">
        <v>72</v>
      </c>
      <c r="AW409" s="18" t="s">
        <v>72</v>
      </c>
      <c r="AX409" s="30">
        <v>2</v>
      </c>
      <c r="AY409" s="31" t="s">
        <v>604</v>
      </c>
      <c r="AZ409" s="31" t="s">
        <v>631</v>
      </c>
      <c r="BA409" s="31"/>
      <c r="BB409" s="31"/>
      <c r="BC409" s="31"/>
      <c r="BD409" s="31"/>
      <c r="BE409" s="31"/>
      <c r="BF409" s="31"/>
    </row>
    <row r="410" spans="1:58" ht="16" x14ac:dyDescent="0.2">
      <c r="A410" s="1"/>
      <c r="B410" s="9">
        <v>21990451</v>
      </c>
      <c r="C410" s="10" t="s">
        <v>8820</v>
      </c>
      <c r="D410" s="11" t="s">
        <v>8821</v>
      </c>
      <c r="E410" s="12">
        <v>12</v>
      </c>
      <c r="F410" s="13" t="s">
        <v>726</v>
      </c>
      <c r="G410" s="13" t="s">
        <v>66</v>
      </c>
      <c r="H410" s="13">
        <v>1.46</v>
      </c>
      <c r="I410" s="14" t="s">
        <v>8822</v>
      </c>
      <c r="J410" s="13"/>
      <c r="K410" s="13">
        <v>4.0000000000000002E-4</v>
      </c>
      <c r="L410" s="13">
        <v>5.9999999999999995E-4</v>
      </c>
      <c r="M410" s="13">
        <v>0</v>
      </c>
      <c r="N410" s="13">
        <v>5.9999999999999995E-4</v>
      </c>
      <c r="O410" s="13">
        <v>8.9999999999999998E-4</v>
      </c>
      <c r="P410" s="13">
        <v>1E-4</v>
      </c>
      <c r="Q410" s="13">
        <v>-8.9999999999999998E-4</v>
      </c>
      <c r="R410" s="13" t="s">
        <v>8761</v>
      </c>
      <c r="S410" s="15">
        <f t="shared" si="6"/>
        <v>10</v>
      </c>
      <c r="T410" s="12">
        <v>401</v>
      </c>
      <c r="U410" s="12" t="s">
        <v>69</v>
      </c>
      <c r="V410" s="16" t="s">
        <v>70</v>
      </c>
      <c r="W410" s="16" t="s">
        <v>70</v>
      </c>
      <c r="X410" s="13" t="s">
        <v>8823</v>
      </c>
      <c r="Y410" s="30">
        <v>40967</v>
      </c>
      <c r="Z410" s="17">
        <v>1741295543</v>
      </c>
      <c r="AA410" s="17" t="s">
        <v>8824</v>
      </c>
      <c r="AB410" s="17" t="s">
        <v>8825</v>
      </c>
      <c r="AC410" s="30">
        <v>1</v>
      </c>
      <c r="AD410" s="17" t="s">
        <v>6168</v>
      </c>
      <c r="AE410" s="17" t="s">
        <v>6169</v>
      </c>
      <c r="AF410" s="17" t="s">
        <v>8826</v>
      </c>
      <c r="AG410" s="30">
        <v>5</v>
      </c>
      <c r="AH410" s="17" t="s">
        <v>8827</v>
      </c>
      <c r="AI410" s="17" t="s">
        <v>741</v>
      </c>
      <c r="AJ410" s="17" t="s">
        <v>742</v>
      </c>
      <c r="AK410" s="17">
        <v>3.6463212618401001E-4</v>
      </c>
      <c r="AL410" s="17">
        <v>5.5821405977899005E-4</v>
      </c>
      <c r="AM410" s="17">
        <v>6.2258571924370994E-5</v>
      </c>
      <c r="AN410" s="17">
        <v>6.3199950488401907E-2</v>
      </c>
      <c r="AO410" s="17">
        <v>0.80541522159366252</v>
      </c>
      <c r="AP410" s="17">
        <v>1.23300737474434</v>
      </c>
      <c r="AQ410" s="17">
        <v>0.13751942821754351</v>
      </c>
      <c r="AR410" s="17"/>
      <c r="AS410" s="17"/>
      <c r="AT410" s="18" t="s">
        <v>71</v>
      </c>
      <c r="AU410" s="18" t="s">
        <v>71</v>
      </c>
      <c r="AV410" s="18" t="s">
        <v>72</v>
      </c>
      <c r="AW410" s="18" t="s">
        <v>72</v>
      </c>
      <c r="AX410" s="30">
        <v>2</v>
      </c>
      <c r="AY410" s="31" t="s">
        <v>604</v>
      </c>
      <c r="AZ410" s="31" t="s">
        <v>631</v>
      </c>
      <c r="BA410" s="31"/>
      <c r="BB410" s="31"/>
      <c r="BC410" s="31"/>
      <c r="BD410" s="31"/>
      <c r="BE410" s="31"/>
      <c r="BF410" s="31"/>
    </row>
    <row r="411" spans="1:58" ht="16" x14ac:dyDescent="0.2">
      <c r="A411" s="1"/>
      <c r="B411" s="19">
        <v>21995009</v>
      </c>
      <c r="C411" s="20" t="s">
        <v>4930</v>
      </c>
      <c r="D411" s="21" t="s">
        <v>8828</v>
      </c>
      <c r="E411" s="22">
        <v>6</v>
      </c>
      <c r="F411" s="23" t="s">
        <v>591</v>
      </c>
      <c r="G411" s="23" t="s">
        <v>75</v>
      </c>
      <c r="H411" s="23">
        <v>1.6</v>
      </c>
      <c r="I411" s="24" t="s">
        <v>8829</v>
      </c>
      <c r="J411" s="23"/>
      <c r="K411" s="23">
        <v>2.0000000000000001E-4</v>
      </c>
      <c r="L411" s="23">
        <v>6.9999999999999999E-4</v>
      </c>
      <c r="M411" s="23">
        <v>0</v>
      </c>
      <c r="N411" s="23">
        <v>6.9999999999999999E-4</v>
      </c>
      <c r="O411" s="23">
        <v>8.9999999999999998E-4</v>
      </c>
      <c r="P411" s="23">
        <v>0</v>
      </c>
      <c r="Q411" s="23">
        <v>-8.9999999999999998E-4</v>
      </c>
      <c r="R411" s="23" t="s">
        <v>547</v>
      </c>
      <c r="S411" s="25">
        <f t="shared" si="6"/>
        <v>1</v>
      </c>
      <c r="T411" s="22">
        <v>401</v>
      </c>
      <c r="U411" s="22" t="s">
        <v>69</v>
      </c>
      <c r="V411" s="26" t="s">
        <v>69</v>
      </c>
      <c r="W411" s="27" t="s">
        <v>70</v>
      </c>
      <c r="X411" s="23" t="s">
        <v>8830</v>
      </c>
      <c r="Y411" s="32">
        <v>41469</v>
      </c>
      <c r="Z411" s="33">
        <v>1741350575</v>
      </c>
      <c r="AA411" s="33" t="s">
        <v>8831</v>
      </c>
      <c r="AB411" s="33" t="s">
        <v>8830</v>
      </c>
      <c r="AC411" s="32">
        <v>1</v>
      </c>
      <c r="AD411" s="33" t="s">
        <v>6168</v>
      </c>
      <c r="AE411" s="33" t="s">
        <v>6169</v>
      </c>
      <c r="AF411" s="33" t="s">
        <v>8832</v>
      </c>
      <c r="AG411" s="32">
        <v>4</v>
      </c>
      <c r="AH411" s="33" t="s">
        <v>8833</v>
      </c>
      <c r="AI411" s="33" t="s">
        <v>602</v>
      </c>
      <c r="AJ411" s="33" t="s">
        <v>603</v>
      </c>
      <c r="AK411" s="33">
        <v>1.7312375235623999E-4</v>
      </c>
      <c r="AL411" s="33">
        <v>7.4864948816432797E-4</v>
      </c>
      <c r="AM411" s="33">
        <v>3.7258026239045898E-4</v>
      </c>
      <c r="AN411" s="33">
        <v>0.2878504686335831</v>
      </c>
      <c r="AO411" s="33">
        <v>0.37896205219303353</v>
      </c>
      <c r="AP411" s="33">
        <v>1.638768467912034</v>
      </c>
      <c r="AQ411" s="33">
        <v>0.81556562239692076</v>
      </c>
      <c r="AR411" s="33"/>
      <c r="AS411" s="33"/>
      <c r="AT411" s="18" t="s">
        <v>71</v>
      </c>
      <c r="AU411" s="18" t="s">
        <v>71</v>
      </c>
      <c r="AV411" s="18" t="s">
        <v>72</v>
      </c>
      <c r="AW411" s="18" t="s">
        <v>72</v>
      </c>
      <c r="AX411" s="30">
        <v>1</v>
      </c>
      <c r="AY411" s="31" t="s">
        <v>604</v>
      </c>
      <c r="AZ411" s="31"/>
      <c r="BA411" s="31"/>
      <c r="BB411" s="31"/>
      <c r="BC411" s="31"/>
      <c r="BD411" s="31"/>
      <c r="BE411" s="31"/>
      <c r="BF411" s="31"/>
    </row>
    <row r="412" spans="1:58" ht="16" x14ac:dyDescent="0.2">
      <c r="A412" s="1"/>
      <c r="B412" s="9">
        <v>21995846</v>
      </c>
      <c r="C412" s="10" t="s">
        <v>208</v>
      </c>
      <c r="D412" s="11" t="s">
        <v>8834</v>
      </c>
      <c r="E412" s="12">
        <v>130</v>
      </c>
      <c r="F412" s="13" t="s">
        <v>591</v>
      </c>
      <c r="G412" s="13" t="s">
        <v>75</v>
      </c>
      <c r="H412" s="13">
        <v>1.03</v>
      </c>
      <c r="I412" s="14" t="s">
        <v>8835</v>
      </c>
      <c r="J412" s="13"/>
      <c r="K412" s="13">
        <v>6.9999999999999999E-4</v>
      </c>
      <c r="L412" s="13">
        <v>2.9999999999999997E-4</v>
      </c>
      <c r="M412" s="13">
        <v>0</v>
      </c>
      <c r="N412" s="13">
        <v>2.9999999999999997E-4</v>
      </c>
      <c r="O412" s="13">
        <v>8.9999999999999998E-4</v>
      </c>
      <c r="P412" s="13">
        <v>1E-4</v>
      </c>
      <c r="Q412" s="13">
        <v>-8.9999999999999998E-4</v>
      </c>
      <c r="R412" s="13" t="s">
        <v>8761</v>
      </c>
      <c r="S412" s="15">
        <f t="shared" si="6"/>
        <v>10</v>
      </c>
      <c r="T412" s="12">
        <v>403</v>
      </c>
      <c r="U412" s="12" t="s">
        <v>69</v>
      </c>
      <c r="V412" s="28" t="s">
        <v>69</v>
      </c>
      <c r="W412" s="16" t="s">
        <v>70</v>
      </c>
      <c r="X412" s="13" t="s">
        <v>8836</v>
      </c>
      <c r="Y412" s="30">
        <v>41564</v>
      </c>
      <c r="Z412" s="17">
        <v>1741360715</v>
      </c>
      <c r="AA412" s="17" t="s">
        <v>8837</v>
      </c>
      <c r="AB412" s="17" t="s">
        <v>8836</v>
      </c>
      <c r="AC412" s="30">
        <v>1</v>
      </c>
      <c r="AD412" s="17" t="s">
        <v>6168</v>
      </c>
      <c r="AE412" s="17" t="s">
        <v>6169</v>
      </c>
      <c r="AF412" s="17" t="s">
        <v>8838</v>
      </c>
      <c r="AG412" s="30">
        <v>4</v>
      </c>
      <c r="AH412" s="17" t="s">
        <v>8839</v>
      </c>
      <c r="AI412" s="17" t="s">
        <v>602</v>
      </c>
      <c r="AJ412" s="17" t="s">
        <v>603</v>
      </c>
      <c r="AK412" s="17">
        <v>6.6224716211560504E-4</v>
      </c>
      <c r="AL412" s="17">
        <v>2.7544401866355E-4</v>
      </c>
      <c r="AM412" s="17">
        <v>5.7709096017453997E-5</v>
      </c>
      <c r="AN412" s="17">
        <v>5.7975768505081238E-2</v>
      </c>
      <c r="AO412" s="17">
        <v>1.4638365482956031</v>
      </c>
      <c r="AP412" s="17">
        <v>0.60884371363864775</v>
      </c>
      <c r="AQ412" s="17">
        <v>0.1275606582436403</v>
      </c>
      <c r="AR412" s="17"/>
      <c r="AS412" s="17"/>
      <c r="AT412" s="18" t="s">
        <v>71</v>
      </c>
      <c r="AU412" s="18" t="s">
        <v>71</v>
      </c>
      <c r="AV412" s="18" t="s">
        <v>72</v>
      </c>
      <c r="AW412" s="18" t="s">
        <v>72</v>
      </c>
      <c r="AX412" s="30">
        <v>1</v>
      </c>
      <c r="AY412" s="31" t="s">
        <v>604</v>
      </c>
      <c r="AZ412" s="31"/>
      <c r="BA412" s="31"/>
      <c r="BB412" s="31"/>
      <c r="BC412" s="31"/>
      <c r="BD412" s="31"/>
      <c r="BE412" s="31"/>
      <c r="BF412" s="31"/>
    </row>
    <row r="413" spans="1:58" ht="16" x14ac:dyDescent="0.2">
      <c r="A413" s="1"/>
      <c r="B413" s="19">
        <v>21992888</v>
      </c>
      <c r="C413" s="20" t="s">
        <v>8840</v>
      </c>
      <c r="D413" s="21" t="s">
        <v>8841</v>
      </c>
      <c r="E413" s="22">
        <v>3</v>
      </c>
      <c r="F413" s="23" t="s">
        <v>591</v>
      </c>
      <c r="G413" s="23" t="s">
        <v>66</v>
      </c>
      <c r="H413" s="23">
        <v>1.89</v>
      </c>
      <c r="I413" s="24" t="s">
        <v>8842</v>
      </c>
      <c r="J413" s="23"/>
      <c r="K413" s="23">
        <v>2.0000000000000001E-4</v>
      </c>
      <c r="L413" s="23">
        <v>6.9999999999999999E-4</v>
      </c>
      <c r="M413" s="23">
        <v>0</v>
      </c>
      <c r="N413" s="23">
        <v>6.9999999999999999E-4</v>
      </c>
      <c r="O413" s="23">
        <v>8.9999999999999998E-4</v>
      </c>
      <c r="P413" s="23">
        <v>0</v>
      </c>
      <c r="Q413" s="23">
        <v>-8.9999999999999998E-4</v>
      </c>
      <c r="R413" s="23" t="s">
        <v>547</v>
      </c>
      <c r="S413" s="25">
        <f t="shared" si="6"/>
        <v>1</v>
      </c>
      <c r="T413" s="22">
        <v>403</v>
      </c>
      <c r="U413" s="22" t="s">
        <v>69</v>
      </c>
      <c r="V413" s="26" t="s">
        <v>69</v>
      </c>
      <c r="W413" s="27" t="s">
        <v>70</v>
      </c>
      <c r="X413" s="23" t="s">
        <v>8843</v>
      </c>
      <c r="Y413" s="32">
        <v>41268</v>
      </c>
      <c r="Z413" s="33">
        <v>1741325003</v>
      </c>
      <c r="AA413" s="33" t="s">
        <v>8844</v>
      </c>
      <c r="AB413" s="33" t="s">
        <v>8843</v>
      </c>
      <c r="AC413" s="32">
        <v>1</v>
      </c>
      <c r="AD413" s="33" t="s">
        <v>6168</v>
      </c>
      <c r="AE413" s="33" t="s">
        <v>6169</v>
      </c>
      <c r="AF413" s="33" t="s">
        <v>8845</v>
      </c>
      <c r="AG413" s="32">
        <v>5</v>
      </c>
      <c r="AH413" s="33" t="s">
        <v>8846</v>
      </c>
      <c r="AI413" s="33" t="s">
        <v>741</v>
      </c>
      <c r="AJ413" s="33" t="s">
        <v>742</v>
      </c>
      <c r="AK413" s="33">
        <v>2.4205619416605001E-4</v>
      </c>
      <c r="AL413" s="33">
        <v>6.9579726317220002E-4</v>
      </c>
      <c r="AM413" s="33">
        <v>1.5054243295350001E-5</v>
      </c>
      <c r="AN413" s="33">
        <v>1.5798217692374869E-2</v>
      </c>
      <c r="AO413" s="33">
        <v>0.52462717438702833</v>
      </c>
      <c r="AP413" s="33">
        <v>1.5080554058197171</v>
      </c>
      <c r="AQ413" s="33">
        <v>3.2628229778562987E-2</v>
      </c>
      <c r="AR413" s="33"/>
      <c r="AS413" s="33"/>
      <c r="AT413" s="18" t="s">
        <v>71</v>
      </c>
      <c r="AU413" s="18" t="s">
        <v>71</v>
      </c>
      <c r="AV413" s="18" t="s">
        <v>72</v>
      </c>
      <c r="AW413" s="18" t="s">
        <v>72</v>
      </c>
      <c r="AX413" s="30">
        <v>1</v>
      </c>
      <c r="AY413" s="31" t="s">
        <v>604</v>
      </c>
      <c r="AZ413" s="31"/>
      <c r="BA413" s="31"/>
      <c r="BB413" s="31"/>
      <c r="BC413" s="31"/>
      <c r="BD413" s="31"/>
      <c r="BE413" s="31"/>
      <c r="BF413" s="31"/>
    </row>
    <row r="414" spans="1:58" ht="16" x14ac:dyDescent="0.2">
      <c r="A414" s="1"/>
      <c r="B414" s="9">
        <v>21992088</v>
      </c>
      <c r="C414" s="10" t="s">
        <v>8847</v>
      </c>
      <c r="D414" s="11" t="s">
        <v>8848</v>
      </c>
      <c r="E414" s="12">
        <v>36</v>
      </c>
      <c r="F414" s="13" t="s">
        <v>591</v>
      </c>
      <c r="G414" s="13" t="s">
        <v>66</v>
      </c>
      <c r="H414" s="13">
        <v>3.58</v>
      </c>
      <c r="I414" s="14" t="s">
        <v>8849</v>
      </c>
      <c r="J414" s="13"/>
      <c r="K414" s="13">
        <v>6.9999999999999999E-4</v>
      </c>
      <c r="L414" s="13">
        <v>2.9999999999999997E-4</v>
      </c>
      <c r="M414" s="13">
        <v>0</v>
      </c>
      <c r="N414" s="13">
        <v>2.9999999999999997E-4</v>
      </c>
      <c r="O414" s="13">
        <v>8.9999999999999998E-4</v>
      </c>
      <c r="P414" s="13">
        <v>1E-4</v>
      </c>
      <c r="Q414" s="13">
        <v>-8.9999999999999998E-4</v>
      </c>
      <c r="R414" s="13" t="s">
        <v>8761</v>
      </c>
      <c r="S414" s="15">
        <f t="shared" si="6"/>
        <v>10</v>
      </c>
      <c r="T414" s="12">
        <v>405</v>
      </c>
      <c r="U414" s="12" t="s">
        <v>69</v>
      </c>
      <c r="V414" s="28" t="s">
        <v>69</v>
      </c>
      <c r="W414" s="16" t="s">
        <v>70</v>
      </c>
      <c r="X414" s="13" t="s">
        <v>8850</v>
      </c>
      <c r="Y414" s="30">
        <v>41189</v>
      </c>
      <c r="Z414" s="17">
        <v>1741315283</v>
      </c>
      <c r="AA414" s="17" t="s">
        <v>8851</v>
      </c>
      <c r="AB414" s="17" t="s">
        <v>8850</v>
      </c>
      <c r="AC414" s="30">
        <v>1</v>
      </c>
      <c r="AD414" s="17" t="s">
        <v>6168</v>
      </c>
      <c r="AE414" s="17" t="s">
        <v>6169</v>
      </c>
      <c r="AF414" s="17" t="s">
        <v>8852</v>
      </c>
      <c r="AG414" s="30">
        <v>9</v>
      </c>
      <c r="AH414" s="17" t="s">
        <v>8853</v>
      </c>
      <c r="AI414" s="17" t="s">
        <v>741</v>
      </c>
      <c r="AJ414" s="17" t="s">
        <v>742</v>
      </c>
      <c r="AK414" s="17">
        <v>6.7199229797700001E-4</v>
      </c>
      <c r="AL414" s="17">
        <v>2.7263783096550002E-4</v>
      </c>
      <c r="AM414" s="17">
        <v>3.8116654340931597E-4</v>
      </c>
      <c r="AN414" s="17">
        <v>0.28750000008158788</v>
      </c>
      <c r="AO414" s="17">
        <v>1.4636689468827899</v>
      </c>
      <c r="AP414" s="17">
        <v>0.59383348310837303</v>
      </c>
      <c r="AQ414" s="17">
        <v>0.83022027909903506</v>
      </c>
      <c r="AR414" s="17"/>
      <c r="AS414" s="17"/>
      <c r="AT414" s="18" t="s">
        <v>71</v>
      </c>
      <c r="AU414" s="18" t="s">
        <v>71</v>
      </c>
      <c r="AV414" s="18" t="s">
        <v>72</v>
      </c>
      <c r="AW414" s="18" t="s">
        <v>72</v>
      </c>
      <c r="AX414" s="30">
        <v>1</v>
      </c>
      <c r="AY414" s="31" t="s">
        <v>604</v>
      </c>
      <c r="AZ414" s="31"/>
      <c r="BA414" s="31"/>
      <c r="BB414" s="31"/>
      <c r="BC414" s="31"/>
      <c r="BD414" s="31"/>
      <c r="BE414" s="31"/>
      <c r="BF414" s="31"/>
    </row>
    <row r="415" spans="1:58" ht="16" x14ac:dyDescent="0.2">
      <c r="A415" s="1"/>
      <c r="B415" s="19">
        <v>21995201</v>
      </c>
      <c r="C415" s="20" t="s">
        <v>8854</v>
      </c>
      <c r="D415" s="21" t="s">
        <v>8855</v>
      </c>
      <c r="E415" s="22">
        <v>68</v>
      </c>
      <c r="F415" s="23" t="s">
        <v>591</v>
      </c>
      <c r="G415" s="23" t="s">
        <v>66</v>
      </c>
      <c r="H415" s="23">
        <v>1.58</v>
      </c>
      <c r="I415" s="24" t="s">
        <v>8856</v>
      </c>
      <c r="J415" s="23"/>
      <c r="K415" s="23">
        <v>8.0000000000000004E-4</v>
      </c>
      <c r="L415" s="23">
        <v>1E-4</v>
      </c>
      <c r="M415" s="23">
        <v>0</v>
      </c>
      <c r="N415" s="23">
        <v>1E-4</v>
      </c>
      <c r="O415" s="23">
        <v>8.9999999999999998E-4</v>
      </c>
      <c r="P415" s="23">
        <v>0</v>
      </c>
      <c r="Q415" s="23">
        <v>-8.9999999999999998E-4</v>
      </c>
      <c r="R415" s="23" t="s">
        <v>547</v>
      </c>
      <c r="S415" s="25">
        <f t="shared" si="6"/>
        <v>1</v>
      </c>
      <c r="T415" s="22">
        <v>406</v>
      </c>
      <c r="U415" s="22" t="s">
        <v>69</v>
      </c>
      <c r="V415" s="26" t="s">
        <v>69</v>
      </c>
      <c r="W415" s="27" t="s">
        <v>70</v>
      </c>
      <c r="X415" s="23" t="s">
        <v>8857</v>
      </c>
      <c r="Y415" s="32">
        <v>41490</v>
      </c>
      <c r="Z415" s="33">
        <v>1741352903</v>
      </c>
      <c r="AA415" s="33" t="s">
        <v>8858</v>
      </c>
      <c r="AB415" s="33" t="s">
        <v>8857</v>
      </c>
      <c r="AC415" s="32">
        <v>1</v>
      </c>
      <c r="AD415" s="33" t="s">
        <v>6168</v>
      </c>
      <c r="AE415" s="33" t="s">
        <v>6169</v>
      </c>
      <c r="AF415" s="33" t="s">
        <v>8859</v>
      </c>
      <c r="AG415" s="32">
        <v>10</v>
      </c>
      <c r="AH415" s="33" t="s">
        <v>8860</v>
      </c>
      <c r="AI415" s="33" t="s">
        <v>741</v>
      </c>
      <c r="AJ415" s="33" t="s">
        <v>742</v>
      </c>
      <c r="AK415" s="33">
        <v>8.0856172062002997E-4</v>
      </c>
      <c r="AL415" s="33">
        <v>1.3840678154445E-4</v>
      </c>
      <c r="AM415" s="33">
        <v>5.4258759843583428E-4</v>
      </c>
      <c r="AN415" s="33">
        <v>0.36426127100359829</v>
      </c>
      <c r="AO415" s="33">
        <v>1.7683872823677229</v>
      </c>
      <c r="AP415" s="33">
        <v>0.30270638101562108</v>
      </c>
      <c r="AQ415" s="33">
        <v>1.1866812194727649</v>
      </c>
      <c r="AR415" s="33"/>
      <c r="AS415" s="33"/>
      <c r="AT415" s="18" t="s">
        <v>71</v>
      </c>
      <c r="AU415" s="18" t="s">
        <v>71</v>
      </c>
      <c r="AV415" s="18" t="s">
        <v>72</v>
      </c>
      <c r="AW415" s="18" t="s">
        <v>72</v>
      </c>
      <c r="AX415" s="30">
        <v>1</v>
      </c>
      <c r="AY415" s="31" t="s">
        <v>604</v>
      </c>
      <c r="AZ415" s="31"/>
      <c r="BA415" s="31"/>
      <c r="BB415" s="31"/>
      <c r="BC415" s="31"/>
      <c r="BD415" s="31"/>
      <c r="BE415" s="31"/>
      <c r="BF415" s="31"/>
    </row>
    <row r="416" spans="1:58" ht="16" x14ac:dyDescent="0.2">
      <c r="A416" s="1"/>
      <c r="B416" s="9">
        <v>21989473</v>
      </c>
      <c r="C416" s="10" t="s">
        <v>2385</v>
      </c>
      <c r="D416" s="11" t="s">
        <v>8861</v>
      </c>
      <c r="E416" s="12">
        <v>100</v>
      </c>
      <c r="F416" s="13" t="s">
        <v>726</v>
      </c>
      <c r="G416" s="13" t="s">
        <v>75</v>
      </c>
      <c r="H416" s="13">
        <v>1.67</v>
      </c>
      <c r="I416" s="14" t="s">
        <v>8862</v>
      </c>
      <c r="J416" s="13"/>
      <c r="K416" s="13">
        <v>4.0000000000000002E-4</v>
      </c>
      <c r="L416" s="13">
        <v>5.9999999999999995E-4</v>
      </c>
      <c r="M416" s="13">
        <v>0</v>
      </c>
      <c r="N416" s="13">
        <v>5.9999999999999995E-4</v>
      </c>
      <c r="O416" s="13">
        <v>8.9999999999999998E-4</v>
      </c>
      <c r="P416" s="13">
        <v>1E-4</v>
      </c>
      <c r="Q416" s="13">
        <v>-8.9999999999999998E-4</v>
      </c>
      <c r="R416" s="13" t="s">
        <v>8761</v>
      </c>
      <c r="S416" s="15">
        <f t="shared" si="6"/>
        <v>10</v>
      </c>
      <c r="T416" s="12">
        <v>406</v>
      </c>
      <c r="U416" s="12" t="s">
        <v>69</v>
      </c>
      <c r="V416" s="16" t="s">
        <v>70</v>
      </c>
      <c r="W416" s="16" t="s">
        <v>70</v>
      </c>
      <c r="X416" s="13" t="s">
        <v>8863</v>
      </c>
      <c r="Y416" s="30">
        <v>40878</v>
      </c>
      <c r="Z416" s="17">
        <v>1741283711</v>
      </c>
      <c r="AA416" s="17" t="s">
        <v>8864</v>
      </c>
      <c r="AB416" s="17" t="s">
        <v>8865</v>
      </c>
      <c r="AC416" s="30">
        <v>1</v>
      </c>
      <c r="AD416" s="17" t="s">
        <v>6168</v>
      </c>
      <c r="AE416" s="17" t="s">
        <v>6169</v>
      </c>
      <c r="AF416" s="17" t="s">
        <v>8866</v>
      </c>
      <c r="AG416" s="30">
        <v>3</v>
      </c>
      <c r="AH416" s="17" t="s">
        <v>8867</v>
      </c>
      <c r="AI416" s="17" t="s">
        <v>602</v>
      </c>
      <c r="AJ416" s="17" t="s">
        <v>603</v>
      </c>
      <c r="AK416" s="17">
        <v>3.9270502812672E-4</v>
      </c>
      <c r="AL416" s="17">
        <v>5.5352858044127996E-4</v>
      </c>
      <c r="AM416" s="17">
        <v>2.05322416064796E-4</v>
      </c>
      <c r="AN416" s="17">
        <v>0.17829997991653809</v>
      </c>
      <c r="AO416" s="17">
        <v>0.85833073820313954</v>
      </c>
      <c r="AP416" s="17">
        <v>1.209840875562685</v>
      </c>
      <c r="AQ416" s="17">
        <v>0.44877077788186681</v>
      </c>
      <c r="AR416" s="17"/>
      <c r="AS416" s="17"/>
      <c r="AT416" s="18" t="s">
        <v>71</v>
      </c>
      <c r="AU416" s="18" t="s">
        <v>71</v>
      </c>
      <c r="AV416" s="18" t="s">
        <v>72</v>
      </c>
      <c r="AW416" s="18" t="s">
        <v>72</v>
      </c>
      <c r="AX416" s="30">
        <v>2</v>
      </c>
      <c r="AY416" s="31" t="s">
        <v>604</v>
      </c>
      <c r="AZ416" s="31" t="s">
        <v>631</v>
      </c>
      <c r="BA416" s="31"/>
      <c r="BB416" s="31"/>
      <c r="BC416" s="31"/>
      <c r="BD416" s="31"/>
      <c r="BE416" s="31"/>
      <c r="BF416" s="31"/>
    </row>
    <row r="417" spans="1:58" ht="16" x14ac:dyDescent="0.2">
      <c r="A417" s="1"/>
      <c r="B417" s="19">
        <v>21993751</v>
      </c>
      <c r="C417" s="20" t="s">
        <v>8868</v>
      </c>
      <c r="D417" s="21" t="s">
        <v>8869</v>
      </c>
      <c r="E417" s="22">
        <v>60</v>
      </c>
      <c r="F417" s="23" t="s">
        <v>591</v>
      </c>
      <c r="G417" s="23" t="s">
        <v>66</v>
      </c>
      <c r="H417" s="23">
        <v>1.8</v>
      </c>
      <c r="I417" s="24" t="s">
        <v>8870</v>
      </c>
      <c r="J417" s="23"/>
      <c r="K417" s="23">
        <v>8.9999999999999998E-4</v>
      </c>
      <c r="L417" s="23">
        <v>1E-4</v>
      </c>
      <c r="M417" s="23">
        <v>0</v>
      </c>
      <c r="N417" s="23">
        <v>1E-4</v>
      </c>
      <c r="O417" s="23">
        <v>8.9999999999999998E-4</v>
      </c>
      <c r="P417" s="23">
        <v>1E-4</v>
      </c>
      <c r="Q417" s="23">
        <v>-8.9999999999999998E-4</v>
      </c>
      <c r="R417" s="23" t="s">
        <v>8761</v>
      </c>
      <c r="S417" s="25">
        <f t="shared" si="6"/>
        <v>10</v>
      </c>
      <c r="T417" s="22">
        <v>408</v>
      </c>
      <c r="U417" s="22" t="s">
        <v>69</v>
      </c>
      <c r="V417" s="26" t="s">
        <v>69</v>
      </c>
      <c r="W417" s="27" t="s">
        <v>70</v>
      </c>
      <c r="X417" s="23" t="s">
        <v>8871</v>
      </c>
      <c r="Y417" s="32">
        <v>41330</v>
      </c>
      <c r="Z417" s="33">
        <v>1741335407</v>
      </c>
      <c r="AA417" s="33" t="s">
        <v>8872</v>
      </c>
      <c r="AB417" s="33" t="s">
        <v>8871</v>
      </c>
      <c r="AC417" s="32">
        <v>1</v>
      </c>
      <c r="AD417" s="33" t="s">
        <v>6168</v>
      </c>
      <c r="AE417" s="33" t="s">
        <v>6169</v>
      </c>
      <c r="AF417" s="33" t="s">
        <v>8873</v>
      </c>
      <c r="AG417" s="32">
        <v>10</v>
      </c>
      <c r="AH417" s="33" t="s">
        <v>8874</v>
      </c>
      <c r="AI417" s="33" t="s">
        <v>741</v>
      </c>
      <c r="AJ417" s="33" t="s">
        <v>742</v>
      </c>
      <c r="AK417" s="33">
        <v>8.7820652337389996E-4</v>
      </c>
      <c r="AL417" s="33">
        <v>6.9755858009879995E-5</v>
      </c>
      <c r="AM417" s="33">
        <v>9.1625938298627995E-5</v>
      </c>
      <c r="AN417" s="33">
        <v>8.8136752370033877E-2</v>
      </c>
      <c r="AO417" s="33">
        <v>1.924123044367327</v>
      </c>
      <c r="AP417" s="33">
        <v>0.152832904680305</v>
      </c>
      <c r="AQ417" s="33">
        <v>0.2007495670435924</v>
      </c>
      <c r="AR417" s="33"/>
      <c r="AS417" s="33"/>
      <c r="AT417" s="18" t="s">
        <v>71</v>
      </c>
      <c r="AU417" s="18" t="s">
        <v>71</v>
      </c>
      <c r="AV417" s="18" t="s">
        <v>72</v>
      </c>
      <c r="AW417" s="18" t="s">
        <v>72</v>
      </c>
      <c r="AX417" s="30">
        <v>1</v>
      </c>
      <c r="AY417" s="31" t="s">
        <v>604</v>
      </c>
      <c r="AZ417" s="31"/>
      <c r="BA417" s="31"/>
      <c r="BB417" s="31"/>
      <c r="BC417" s="31"/>
      <c r="BD417" s="31"/>
      <c r="BE417" s="31"/>
      <c r="BF417" s="31"/>
    </row>
    <row r="418" spans="1:58" ht="16" x14ac:dyDescent="0.2">
      <c r="A418" s="1"/>
      <c r="B418" s="9">
        <v>21994472</v>
      </c>
      <c r="C418" s="10" t="s">
        <v>8875</v>
      </c>
      <c r="D418" s="11" t="s">
        <v>8876</v>
      </c>
      <c r="E418" s="12">
        <v>38</v>
      </c>
      <c r="F418" s="13" t="s">
        <v>591</v>
      </c>
      <c r="G418" s="13" t="s">
        <v>66</v>
      </c>
      <c r="H418" s="13">
        <v>1.71</v>
      </c>
      <c r="I418" s="14" t="s">
        <v>8877</v>
      </c>
      <c r="J418" s="13"/>
      <c r="K418" s="13">
        <v>8.9999999999999998E-4</v>
      </c>
      <c r="L418" s="13">
        <v>1E-4</v>
      </c>
      <c r="M418" s="13">
        <v>0</v>
      </c>
      <c r="N418" s="13">
        <v>1E-4</v>
      </c>
      <c r="O418" s="13">
        <v>8.9999999999999998E-4</v>
      </c>
      <c r="P418" s="13">
        <v>1E-4</v>
      </c>
      <c r="Q418" s="13">
        <v>-8.9999999999999998E-4</v>
      </c>
      <c r="R418" s="13" t="s">
        <v>8761</v>
      </c>
      <c r="S418" s="15">
        <f t="shared" si="6"/>
        <v>10</v>
      </c>
      <c r="T418" s="12">
        <v>409</v>
      </c>
      <c r="U418" s="12" t="s">
        <v>69</v>
      </c>
      <c r="V418" s="28" t="s">
        <v>69</v>
      </c>
      <c r="W418" s="16" t="s">
        <v>70</v>
      </c>
      <c r="X418" s="13" t="s">
        <v>8878</v>
      </c>
      <c r="Y418" s="30">
        <v>41406</v>
      </c>
      <c r="Z418" s="17">
        <v>1741344107</v>
      </c>
      <c r="AA418" s="17" t="s">
        <v>8879</v>
      </c>
      <c r="AB418" s="17" t="s">
        <v>8878</v>
      </c>
      <c r="AC418" s="30">
        <v>1</v>
      </c>
      <c r="AD418" s="17" t="s">
        <v>6168</v>
      </c>
      <c r="AE418" s="17" t="s">
        <v>6169</v>
      </c>
      <c r="AF418" s="17" t="s">
        <v>8880</v>
      </c>
      <c r="AG418" s="30">
        <v>6</v>
      </c>
      <c r="AH418" s="17" t="s">
        <v>8881</v>
      </c>
      <c r="AI418" s="17" t="s">
        <v>741</v>
      </c>
      <c r="AJ418" s="17" t="s">
        <v>742</v>
      </c>
      <c r="AK418" s="17">
        <v>8.9826657718608603E-4</v>
      </c>
      <c r="AL418" s="17">
        <v>5.0234820262630003E-5</v>
      </c>
      <c r="AM418" s="17">
        <v>4.6366279154085003E-5</v>
      </c>
      <c r="AN418" s="17">
        <v>4.6605473516249989E-2</v>
      </c>
      <c r="AO418" s="17">
        <v>1.968604030960712</v>
      </c>
      <c r="AP418" s="17">
        <v>0.1100925629153333</v>
      </c>
      <c r="AQ418" s="17">
        <v>0.1016144275670543</v>
      </c>
      <c r="AR418" s="17"/>
      <c r="AS418" s="17"/>
      <c r="AT418" s="18" t="s">
        <v>71</v>
      </c>
      <c r="AU418" s="18" t="s">
        <v>71</v>
      </c>
      <c r="AV418" s="18" t="s">
        <v>72</v>
      </c>
      <c r="AW418" s="18" t="s">
        <v>72</v>
      </c>
      <c r="AX418" s="30">
        <v>1</v>
      </c>
      <c r="AY418" s="31" t="s">
        <v>604</v>
      </c>
      <c r="AZ418" s="31"/>
      <c r="BA418" s="31"/>
      <c r="BB418" s="31"/>
      <c r="BC418" s="31"/>
      <c r="BD418" s="31"/>
      <c r="BE418" s="31"/>
      <c r="BF418" s="31"/>
    </row>
    <row r="419" spans="1:58" ht="16" x14ac:dyDescent="0.2">
      <c r="A419" s="1"/>
      <c r="B419" s="19">
        <v>21990754</v>
      </c>
      <c r="C419" s="20" t="s">
        <v>8882</v>
      </c>
      <c r="D419" s="21" t="s">
        <v>8883</v>
      </c>
      <c r="E419" s="22">
        <v>12</v>
      </c>
      <c r="F419" s="23" t="s">
        <v>726</v>
      </c>
      <c r="G419" s="23" t="s">
        <v>75</v>
      </c>
      <c r="H419" s="23">
        <v>1.4</v>
      </c>
      <c r="I419" s="24" t="s">
        <v>8884</v>
      </c>
      <c r="J419" s="23"/>
      <c r="K419" s="23">
        <v>2.9999999999999997E-4</v>
      </c>
      <c r="L419" s="23">
        <v>6.9999999999999999E-4</v>
      </c>
      <c r="M419" s="23">
        <v>0</v>
      </c>
      <c r="N419" s="23">
        <v>6.9999999999999999E-4</v>
      </c>
      <c r="O419" s="23">
        <v>8.9999999999999998E-4</v>
      </c>
      <c r="P419" s="23">
        <v>1E-4</v>
      </c>
      <c r="Q419" s="23">
        <v>-8.9999999999999998E-4</v>
      </c>
      <c r="R419" s="23" t="s">
        <v>8761</v>
      </c>
      <c r="S419" s="25">
        <f t="shared" si="6"/>
        <v>10</v>
      </c>
      <c r="T419" s="22">
        <v>409</v>
      </c>
      <c r="U419" s="22" t="s">
        <v>69</v>
      </c>
      <c r="V419" s="26" t="s">
        <v>69</v>
      </c>
      <c r="W419" s="27" t="s">
        <v>70</v>
      </c>
      <c r="X419" s="23" t="s">
        <v>8885</v>
      </c>
      <c r="Y419" s="32">
        <v>41008</v>
      </c>
      <c r="Z419" s="33">
        <v>1741299191</v>
      </c>
      <c r="AA419" s="33" t="s">
        <v>8886</v>
      </c>
      <c r="AB419" s="33" t="s">
        <v>8887</v>
      </c>
      <c r="AC419" s="32">
        <v>1</v>
      </c>
      <c r="AD419" s="33" t="s">
        <v>6168</v>
      </c>
      <c r="AE419" s="33" t="s">
        <v>6169</v>
      </c>
      <c r="AF419" s="33" t="s">
        <v>8888</v>
      </c>
      <c r="AG419" s="32">
        <v>5</v>
      </c>
      <c r="AH419" s="33" t="s">
        <v>8889</v>
      </c>
      <c r="AI419" s="33" t="s">
        <v>602</v>
      </c>
      <c r="AJ419" s="33" t="s">
        <v>603</v>
      </c>
      <c r="AK419" s="33">
        <v>2.7235145500462501E-4</v>
      </c>
      <c r="AL419" s="33">
        <v>6.7667777654942002E-4</v>
      </c>
      <c r="AM419" s="33">
        <v>1.89577501812118E-4</v>
      </c>
      <c r="AN419" s="33">
        <v>0.1664995439221173</v>
      </c>
      <c r="AO419" s="33">
        <v>0.60527360697020427</v>
      </c>
      <c r="AP419" s="33">
        <v>1.5038480281358879</v>
      </c>
      <c r="AQ419" s="33">
        <v>0.4213168544308768</v>
      </c>
      <c r="AR419" s="33"/>
      <c r="AS419" s="33"/>
      <c r="AT419" s="18" t="s">
        <v>71</v>
      </c>
      <c r="AU419" s="18" t="s">
        <v>71</v>
      </c>
      <c r="AV419" s="18" t="s">
        <v>72</v>
      </c>
      <c r="AW419" s="18" t="s">
        <v>72</v>
      </c>
      <c r="AX419" s="30">
        <v>2</v>
      </c>
      <c r="AY419" s="31" t="s">
        <v>604</v>
      </c>
      <c r="AZ419" s="31" t="s">
        <v>631</v>
      </c>
      <c r="BA419" s="31"/>
      <c r="BB419" s="31"/>
      <c r="BC419" s="31"/>
      <c r="BD419" s="31"/>
      <c r="BE419" s="31"/>
      <c r="BF419" s="31"/>
    </row>
    <row r="420" spans="1:58" ht="16" x14ac:dyDescent="0.2">
      <c r="A420" s="1"/>
      <c r="B420" s="9">
        <v>21992209</v>
      </c>
      <c r="C420" s="10" t="s">
        <v>8890</v>
      </c>
      <c r="D420" s="11" t="s">
        <v>8891</v>
      </c>
      <c r="E420" s="12">
        <v>7</v>
      </c>
      <c r="F420" s="13" t="s">
        <v>591</v>
      </c>
      <c r="G420" s="13" t="s">
        <v>75</v>
      </c>
      <c r="H420" s="13">
        <v>3.56</v>
      </c>
      <c r="I420" s="14" t="s">
        <v>8892</v>
      </c>
      <c r="J420" s="13"/>
      <c r="K420" s="13">
        <v>5.0000000000000001E-4</v>
      </c>
      <c r="L420" s="13">
        <v>4.0000000000000002E-4</v>
      </c>
      <c r="M420" s="13">
        <v>0</v>
      </c>
      <c r="N420" s="13">
        <v>4.0000000000000002E-4</v>
      </c>
      <c r="O420" s="13">
        <v>1E-3</v>
      </c>
      <c r="P420" s="13">
        <v>-1E-4</v>
      </c>
      <c r="Q420" s="13">
        <v>-1E-3</v>
      </c>
      <c r="R420" s="13" t="s">
        <v>8893</v>
      </c>
      <c r="S420" s="15">
        <f t="shared" si="6"/>
        <v>-9</v>
      </c>
      <c r="T420" s="12">
        <v>411</v>
      </c>
      <c r="U420" s="12" t="s">
        <v>69</v>
      </c>
      <c r="V420" s="28" t="s">
        <v>69</v>
      </c>
      <c r="W420" s="16" t="s">
        <v>70</v>
      </c>
      <c r="X420" s="13" t="s">
        <v>8894</v>
      </c>
      <c r="Y420" s="30">
        <v>41205</v>
      </c>
      <c r="Z420" s="17">
        <v>1741316747</v>
      </c>
      <c r="AA420" s="17" t="s">
        <v>8895</v>
      </c>
      <c r="AB420" s="17" t="s">
        <v>8894</v>
      </c>
      <c r="AC420" s="30">
        <v>1</v>
      </c>
      <c r="AD420" s="17" t="s">
        <v>6168</v>
      </c>
      <c r="AE420" s="17" t="s">
        <v>6169</v>
      </c>
      <c r="AF420" s="17" t="s">
        <v>8896</v>
      </c>
      <c r="AG420" s="30">
        <v>6</v>
      </c>
      <c r="AH420" s="17" t="s">
        <v>8897</v>
      </c>
      <c r="AI420" s="17" t="s">
        <v>602</v>
      </c>
      <c r="AJ420" s="17" t="s">
        <v>603</v>
      </c>
      <c r="AK420" s="17">
        <v>5.4251229165452799E-4</v>
      </c>
      <c r="AL420" s="17">
        <v>4.2090615481865602E-4</v>
      </c>
      <c r="AM420" s="17">
        <v>-9.5229590131747468E-4</v>
      </c>
      <c r="AN420" s="17">
        <v>-0.98845512539600422</v>
      </c>
      <c r="AO420" s="17">
        <v>1.170795796692591</v>
      </c>
      <c r="AP420" s="17">
        <v>0.90835758828766922</v>
      </c>
      <c r="AQ420" s="17">
        <v>-2.0551498198681899</v>
      </c>
      <c r="AR420" s="17"/>
      <c r="AS420" s="17"/>
      <c r="AT420" s="18" t="s">
        <v>71</v>
      </c>
      <c r="AU420" s="18" t="s">
        <v>71</v>
      </c>
      <c r="AV420" s="18" t="s">
        <v>72</v>
      </c>
      <c r="AW420" s="18" t="s">
        <v>72</v>
      </c>
      <c r="AX420" s="30">
        <v>1</v>
      </c>
      <c r="AY420" s="31" t="s">
        <v>604</v>
      </c>
      <c r="AZ420" s="31"/>
      <c r="BA420" s="31"/>
      <c r="BB420" s="31"/>
      <c r="BC420" s="31"/>
      <c r="BD420" s="31"/>
      <c r="BE420" s="31"/>
      <c r="BF420" s="31"/>
    </row>
    <row r="421" spans="1:58" ht="16" x14ac:dyDescent="0.2">
      <c r="A421" s="1"/>
      <c r="B421" s="19">
        <v>21993986</v>
      </c>
      <c r="C421" s="20" t="s">
        <v>8898</v>
      </c>
      <c r="D421" s="21" t="s">
        <v>8899</v>
      </c>
      <c r="E421" s="22">
        <v>76</v>
      </c>
      <c r="F421" s="23" t="s">
        <v>726</v>
      </c>
      <c r="G421" s="23" t="s">
        <v>6373</v>
      </c>
      <c r="H421" s="23">
        <v>1.79</v>
      </c>
      <c r="I421" s="24" t="s">
        <v>8900</v>
      </c>
      <c r="J421" s="23"/>
      <c r="K421" s="23">
        <v>8.9999999999999998E-4</v>
      </c>
      <c r="L421" s="23">
        <v>0</v>
      </c>
      <c r="M421" s="23">
        <v>0</v>
      </c>
      <c r="N421" s="23">
        <v>0</v>
      </c>
      <c r="O421" s="23">
        <v>1E-3</v>
      </c>
      <c r="P421" s="23">
        <v>-1E-4</v>
      </c>
      <c r="Q421" s="23">
        <v>-1E-3</v>
      </c>
      <c r="R421" s="23" t="s">
        <v>8893</v>
      </c>
      <c r="S421" s="25">
        <f t="shared" si="6"/>
        <v>-9</v>
      </c>
      <c r="T421" s="22">
        <v>412</v>
      </c>
      <c r="U421" s="22" t="s">
        <v>69</v>
      </c>
      <c r="V421" s="27" t="s">
        <v>70</v>
      </c>
      <c r="W421" s="27" t="s">
        <v>70</v>
      </c>
      <c r="X421" s="23" t="s">
        <v>8901</v>
      </c>
      <c r="Y421" s="32">
        <v>41349</v>
      </c>
      <c r="Z421" s="33">
        <v>1741338251</v>
      </c>
      <c r="AA421" s="33" t="s">
        <v>8902</v>
      </c>
      <c r="AB421" s="33" t="s">
        <v>8903</v>
      </c>
      <c r="AC421" s="32">
        <v>1</v>
      </c>
      <c r="AD421" s="33" t="s">
        <v>6168</v>
      </c>
      <c r="AE421" s="33" t="s">
        <v>6169</v>
      </c>
      <c r="AF421" s="33" t="s">
        <v>8904</v>
      </c>
      <c r="AG421" s="32">
        <v>14</v>
      </c>
      <c r="AH421" s="33" t="s">
        <v>8905</v>
      </c>
      <c r="AI421" s="33" t="s">
        <v>8906</v>
      </c>
      <c r="AJ421" s="33" t="s">
        <v>8907</v>
      </c>
      <c r="AK421" s="33">
        <v>9.3365177799555597E-4</v>
      </c>
      <c r="AL421" s="33">
        <v>3.3600334894775997E-5</v>
      </c>
      <c r="AM421" s="33">
        <v>4.3524195309080301E-4</v>
      </c>
      <c r="AN421" s="33">
        <v>0.31033425641364348</v>
      </c>
      <c r="AO421" s="33">
        <v>2.044458839245427</v>
      </c>
      <c r="AP421" s="33">
        <v>7.3576148298791486E-2</v>
      </c>
      <c r="AQ421" s="33">
        <v>0.95306866990315031</v>
      </c>
      <c r="AR421" s="33"/>
      <c r="AS421" s="33"/>
      <c r="AT421" s="18" t="s">
        <v>71</v>
      </c>
      <c r="AU421" s="18" t="s">
        <v>71</v>
      </c>
      <c r="AV421" s="18" t="s">
        <v>72</v>
      </c>
      <c r="AW421" s="18" t="s">
        <v>72</v>
      </c>
      <c r="AX421" s="30">
        <v>2</v>
      </c>
      <c r="AY421" s="31" t="s">
        <v>604</v>
      </c>
      <c r="AZ421" s="31" t="s">
        <v>631</v>
      </c>
      <c r="BA421" s="31"/>
      <c r="BB421" s="31"/>
      <c r="BC421" s="31"/>
      <c r="BD421" s="31"/>
      <c r="BE421" s="31"/>
      <c r="BF421" s="31"/>
    </row>
    <row r="422" spans="1:58" ht="16" x14ac:dyDescent="0.2">
      <c r="A422" s="1"/>
      <c r="B422" s="9">
        <v>21990737</v>
      </c>
      <c r="C422" s="10" t="s">
        <v>5201</v>
      </c>
      <c r="D422" s="11" t="s">
        <v>8908</v>
      </c>
      <c r="E422" s="12">
        <v>10</v>
      </c>
      <c r="F422" s="13" t="s">
        <v>591</v>
      </c>
      <c r="G422" s="13" t="s">
        <v>66</v>
      </c>
      <c r="H422" s="13">
        <v>1.42</v>
      </c>
      <c r="I422" s="14" t="s">
        <v>8909</v>
      </c>
      <c r="J422" s="13"/>
      <c r="K422" s="13">
        <v>2.0000000000000001E-4</v>
      </c>
      <c r="L422" s="13">
        <v>8.0000000000000004E-4</v>
      </c>
      <c r="M422" s="13">
        <v>0</v>
      </c>
      <c r="N422" s="13">
        <v>8.0000000000000004E-4</v>
      </c>
      <c r="O422" s="13">
        <v>1E-3</v>
      </c>
      <c r="P422" s="13">
        <v>0</v>
      </c>
      <c r="Q422" s="13">
        <v>-1E-3</v>
      </c>
      <c r="R422" s="13" t="s">
        <v>547</v>
      </c>
      <c r="S422" s="15">
        <f t="shared" si="6"/>
        <v>1</v>
      </c>
      <c r="T422" s="12">
        <v>413</v>
      </c>
      <c r="U422" s="12" t="s">
        <v>69</v>
      </c>
      <c r="V422" s="28" t="s">
        <v>69</v>
      </c>
      <c r="W422" s="16" t="s">
        <v>70</v>
      </c>
      <c r="X422" s="13" t="s">
        <v>8910</v>
      </c>
      <c r="Y422" s="30">
        <v>41004</v>
      </c>
      <c r="Z422" s="17">
        <v>1741298975</v>
      </c>
      <c r="AA422" s="17" t="s">
        <v>8911</v>
      </c>
      <c r="AB422" s="17" t="s">
        <v>8910</v>
      </c>
      <c r="AC422" s="30">
        <v>1</v>
      </c>
      <c r="AD422" s="17" t="s">
        <v>6168</v>
      </c>
      <c r="AE422" s="17" t="s">
        <v>6169</v>
      </c>
      <c r="AF422" s="17" t="s">
        <v>2060</v>
      </c>
      <c r="AG422" s="30">
        <v>2</v>
      </c>
      <c r="AH422" s="17" t="s">
        <v>8912</v>
      </c>
      <c r="AI422" s="17" t="s">
        <v>741</v>
      </c>
      <c r="AJ422" s="17" t="s">
        <v>742</v>
      </c>
      <c r="AK422" s="17">
        <v>1.9803490673853599E-4</v>
      </c>
      <c r="AL422" s="17">
        <v>7.7249219611168196E-4</v>
      </c>
      <c r="AM422" s="17">
        <v>7.3050427232169998E-5</v>
      </c>
      <c r="AN422" s="17">
        <v>7.0000000121124534E-2</v>
      </c>
      <c r="AO422" s="17">
        <v>0.43984266207380368</v>
      </c>
      <c r="AP422" s="17">
        <v>1.7157329965954109</v>
      </c>
      <c r="AQ422" s="17">
        <v>0.16224763052429059</v>
      </c>
      <c r="AR422" s="17"/>
      <c r="AS422" s="17"/>
      <c r="AT422" s="18" t="s">
        <v>71</v>
      </c>
      <c r="AU422" s="18" t="s">
        <v>71</v>
      </c>
      <c r="AV422" s="18" t="s">
        <v>72</v>
      </c>
      <c r="AW422" s="18" t="s">
        <v>72</v>
      </c>
      <c r="AX422" s="30">
        <v>1</v>
      </c>
      <c r="AY422" s="31" t="s">
        <v>604</v>
      </c>
      <c r="AZ422" s="31"/>
      <c r="BA422" s="31"/>
      <c r="BB422" s="31"/>
      <c r="BC422" s="31"/>
      <c r="BD422" s="31"/>
      <c r="BE422" s="31"/>
      <c r="BF422" s="31"/>
    </row>
    <row r="423" spans="1:58" ht="16" x14ac:dyDescent="0.2">
      <c r="A423" s="1"/>
      <c r="B423" s="19">
        <v>21994062</v>
      </c>
      <c r="C423" s="20" t="s">
        <v>8913</v>
      </c>
      <c r="D423" s="21" t="s">
        <v>8914</v>
      </c>
      <c r="E423" s="22">
        <v>16</v>
      </c>
      <c r="F423" s="23" t="s">
        <v>726</v>
      </c>
      <c r="G423" s="23" t="s">
        <v>75</v>
      </c>
      <c r="H423" s="23">
        <v>1.78</v>
      </c>
      <c r="I423" s="24" t="s">
        <v>8915</v>
      </c>
      <c r="J423" s="23"/>
      <c r="K423" s="23">
        <v>5.9999999999999995E-4</v>
      </c>
      <c r="L423" s="23">
        <v>4.0000000000000002E-4</v>
      </c>
      <c r="M423" s="23">
        <v>0</v>
      </c>
      <c r="N423" s="23">
        <v>4.0000000000000002E-4</v>
      </c>
      <c r="O423" s="23">
        <v>1E-3</v>
      </c>
      <c r="P423" s="23">
        <v>0</v>
      </c>
      <c r="Q423" s="23">
        <v>-1E-3</v>
      </c>
      <c r="R423" s="23" t="s">
        <v>547</v>
      </c>
      <c r="S423" s="25">
        <f t="shared" si="6"/>
        <v>1</v>
      </c>
      <c r="T423" s="22">
        <v>414</v>
      </c>
      <c r="U423" s="22" t="s">
        <v>69</v>
      </c>
      <c r="V423" s="26" t="s">
        <v>69</v>
      </c>
      <c r="W423" s="27" t="s">
        <v>70</v>
      </c>
      <c r="X423" s="23" t="s">
        <v>8916</v>
      </c>
      <c r="Y423" s="32">
        <v>41358</v>
      </c>
      <c r="Z423" s="33">
        <v>1741339163</v>
      </c>
      <c r="AA423" s="33" t="s">
        <v>8917</v>
      </c>
      <c r="AB423" s="33" t="s">
        <v>8918</v>
      </c>
      <c r="AC423" s="32">
        <v>1</v>
      </c>
      <c r="AD423" s="33" t="s">
        <v>6168</v>
      </c>
      <c r="AE423" s="33" t="s">
        <v>6169</v>
      </c>
      <c r="AF423" s="33" t="s">
        <v>8919</v>
      </c>
      <c r="AG423" s="32">
        <v>8</v>
      </c>
      <c r="AH423" s="33" t="s">
        <v>8920</v>
      </c>
      <c r="AI423" s="33" t="s">
        <v>602</v>
      </c>
      <c r="AJ423" s="33" t="s">
        <v>603</v>
      </c>
      <c r="AK423" s="33">
        <v>6.1102010079242799E-4</v>
      </c>
      <c r="AL423" s="33">
        <v>3.6300230662777202E-4</v>
      </c>
      <c r="AM423" s="33">
        <v>2.0497519369509999E-6</v>
      </c>
      <c r="AN423" s="33">
        <v>2.1000004121631572E-3</v>
      </c>
      <c r="AO423" s="33">
        <v>1.339932420311557</v>
      </c>
      <c r="AP423" s="33">
        <v>0.79604346676585835</v>
      </c>
      <c r="AQ423" s="33">
        <v>4.4949897235051677E-3</v>
      </c>
      <c r="AR423" s="33"/>
      <c r="AS423" s="33"/>
      <c r="AT423" s="18" t="s">
        <v>71</v>
      </c>
      <c r="AU423" s="18" t="s">
        <v>71</v>
      </c>
      <c r="AV423" s="18" t="s">
        <v>72</v>
      </c>
      <c r="AW423" s="18" t="s">
        <v>72</v>
      </c>
      <c r="AX423" s="30">
        <v>2</v>
      </c>
      <c r="AY423" s="31" t="s">
        <v>604</v>
      </c>
      <c r="AZ423" s="31" t="s">
        <v>631</v>
      </c>
      <c r="BA423" s="31"/>
      <c r="BB423" s="31"/>
      <c r="BC423" s="31"/>
      <c r="BD423" s="31"/>
      <c r="BE423" s="31"/>
      <c r="BF423" s="31"/>
    </row>
    <row r="424" spans="1:58" ht="16" x14ac:dyDescent="0.2">
      <c r="A424" s="1"/>
      <c r="B424" s="9">
        <v>21991324</v>
      </c>
      <c r="C424" s="10" t="s">
        <v>8921</v>
      </c>
      <c r="D424" s="11" t="s">
        <v>8922</v>
      </c>
      <c r="E424" s="12">
        <v>108</v>
      </c>
      <c r="F424" s="13"/>
      <c r="G424" s="13" t="s">
        <v>75</v>
      </c>
      <c r="H424" s="13">
        <v>1.3</v>
      </c>
      <c r="I424" s="14" t="s">
        <v>8923</v>
      </c>
      <c r="J424" s="13"/>
      <c r="K424" s="13">
        <v>4.0000000000000002E-4</v>
      </c>
      <c r="L424" s="13">
        <v>5.0000000000000001E-4</v>
      </c>
      <c r="M424" s="13">
        <v>0</v>
      </c>
      <c r="N424" s="13">
        <v>5.0000000000000001E-4</v>
      </c>
      <c r="O424" s="13">
        <v>1E-3</v>
      </c>
      <c r="P424" s="13">
        <v>-1E-4</v>
      </c>
      <c r="Q424" s="13">
        <v>-1E-3</v>
      </c>
      <c r="R424" s="13" t="s">
        <v>8893</v>
      </c>
      <c r="S424" s="15">
        <f t="shared" si="6"/>
        <v>-9</v>
      </c>
      <c r="T424" s="12">
        <v>415</v>
      </c>
      <c r="U424" s="12" t="s">
        <v>69</v>
      </c>
      <c r="V424" s="28" t="s">
        <v>69</v>
      </c>
      <c r="W424" s="16" t="s">
        <v>70</v>
      </c>
      <c r="X424" s="13"/>
      <c r="Y424" s="30">
        <v>41071</v>
      </c>
      <c r="Z424" s="17"/>
      <c r="AA424" s="17"/>
      <c r="AB424" s="17"/>
      <c r="AC424" s="30"/>
      <c r="AD424" s="17"/>
      <c r="AE424" s="17"/>
      <c r="AF424" s="17"/>
      <c r="AG424" s="30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8" t="s">
        <v>71</v>
      </c>
      <c r="AU424" s="18" t="s">
        <v>71</v>
      </c>
      <c r="AV424" s="18" t="s">
        <v>72</v>
      </c>
      <c r="AW424" s="18" t="s">
        <v>72</v>
      </c>
      <c r="AX424" s="30"/>
      <c r="AY424" s="31"/>
      <c r="AZ424" s="31"/>
      <c r="BA424" s="31"/>
      <c r="BB424" s="31"/>
      <c r="BC424" s="31"/>
      <c r="BD424" s="31"/>
      <c r="BE424" s="31"/>
      <c r="BF424" s="31"/>
    </row>
    <row r="425" spans="1:58" ht="16" x14ac:dyDescent="0.2">
      <c r="A425" s="1"/>
      <c r="B425" s="19">
        <v>21995783</v>
      </c>
      <c r="C425" s="20" t="s">
        <v>8924</v>
      </c>
      <c r="D425" s="21" t="s">
        <v>8925</v>
      </c>
      <c r="E425" s="22">
        <v>78</v>
      </c>
      <c r="F425" s="23" t="s">
        <v>726</v>
      </c>
      <c r="G425" s="23" t="s">
        <v>75</v>
      </c>
      <c r="H425" s="23">
        <v>1.06</v>
      </c>
      <c r="I425" s="24" t="s">
        <v>8926</v>
      </c>
      <c r="J425" s="23"/>
      <c r="K425" s="23">
        <v>4.0000000000000002E-4</v>
      </c>
      <c r="L425" s="23">
        <v>5.0000000000000001E-4</v>
      </c>
      <c r="M425" s="23">
        <v>0</v>
      </c>
      <c r="N425" s="23">
        <v>5.0000000000000001E-4</v>
      </c>
      <c r="O425" s="23">
        <v>1E-3</v>
      </c>
      <c r="P425" s="23">
        <v>-1E-4</v>
      </c>
      <c r="Q425" s="23">
        <v>-1E-3</v>
      </c>
      <c r="R425" s="23" t="s">
        <v>8893</v>
      </c>
      <c r="S425" s="25">
        <f t="shared" si="6"/>
        <v>-9</v>
      </c>
      <c r="T425" s="22">
        <v>416</v>
      </c>
      <c r="U425" s="22" t="s">
        <v>69</v>
      </c>
      <c r="V425" s="27" t="s">
        <v>70</v>
      </c>
      <c r="W425" s="27" t="s">
        <v>70</v>
      </c>
      <c r="X425" s="23" t="s">
        <v>8927</v>
      </c>
      <c r="Y425" s="32">
        <v>41557</v>
      </c>
      <c r="Z425" s="33">
        <v>1741359959</v>
      </c>
      <c r="AA425" s="33" t="s">
        <v>8928</v>
      </c>
      <c r="AB425" s="33" t="s">
        <v>8929</v>
      </c>
      <c r="AC425" s="32">
        <v>1</v>
      </c>
      <c r="AD425" s="33" t="s">
        <v>6168</v>
      </c>
      <c r="AE425" s="33" t="s">
        <v>6169</v>
      </c>
      <c r="AF425" s="33" t="s">
        <v>8930</v>
      </c>
      <c r="AG425" s="32">
        <v>2</v>
      </c>
      <c r="AH425" s="33" t="s">
        <v>8931</v>
      </c>
      <c r="AI425" s="33" t="s">
        <v>602</v>
      </c>
      <c r="AJ425" s="33" t="s">
        <v>603</v>
      </c>
      <c r="AK425" s="33">
        <v>4.4761534701121398E-4</v>
      </c>
      <c r="AL425" s="33">
        <v>5.3121001241286398E-4</v>
      </c>
      <c r="AM425" s="33">
        <v>4.3980658925808999E-5</v>
      </c>
      <c r="AN425" s="33">
        <v>4.3000000133714369E-2</v>
      </c>
      <c r="AO425" s="33">
        <v>0.99863816035131914</v>
      </c>
      <c r="AP425" s="33">
        <v>1.1851394128872299</v>
      </c>
      <c r="AQ425" s="33">
        <v>9.8121667663929296E-2</v>
      </c>
      <c r="AR425" s="33"/>
      <c r="AS425" s="33"/>
      <c r="AT425" s="18" t="s">
        <v>71</v>
      </c>
      <c r="AU425" s="18" t="s">
        <v>71</v>
      </c>
      <c r="AV425" s="18" t="s">
        <v>72</v>
      </c>
      <c r="AW425" s="18" t="s">
        <v>72</v>
      </c>
      <c r="AX425" s="30">
        <v>2</v>
      </c>
      <c r="AY425" s="31" t="s">
        <v>604</v>
      </c>
      <c r="AZ425" s="31" t="s">
        <v>631</v>
      </c>
      <c r="BA425" s="31"/>
      <c r="BB425" s="31"/>
      <c r="BC425" s="31"/>
      <c r="BD425" s="31"/>
      <c r="BE425" s="31"/>
      <c r="BF425" s="31"/>
    </row>
    <row r="426" spans="1:58" ht="16" x14ac:dyDescent="0.2">
      <c r="A426" s="1"/>
      <c r="B426" s="9">
        <v>21991943</v>
      </c>
      <c r="C426" s="10" t="s">
        <v>465</v>
      </c>
      <c r="D426" s="11" t="s">
        <v>8932</v>
      </c>
      <c r="E426" s="12">
        <v>8</v>
      </c>
      <c r="F426" s="13" t="s">
        <v>591</v>
      </c>
      <c r="G426" s="13" t="s">
        <v>66</v>
      </c>
      <c r="H426" s="13">
        <v>3.6</v>
      </c>
      <c r="I426" s="14" t="s">
        <v>8933</v>
      </c>
      <c r="J426" s="13"/>
      <c r="K426" s="13">
        <v>2.9999999999999997E-4</v>
      </c>
      <c r="L426" s="13">
        <v>6.9999999999999999E-4</v>
      </c>
      <c r="M426" s="13">
        <v>0</v>
      </c>
      <c r="N426" s="13">
        <v>6.9999999999999999E-4</v>
      </c>
      <c r="O426" s="13">
        <v>1E-3</v>
      </c>
      <c r="P426" s="13">
        <v>0</v>
      </c>
      <c r="Q426" s="13">
        <v>-1E-3</v>
      </c>
      <c r="R426" s="13" t="s">
        <v>547</v>
      </c>
      <c r="S426" s="15">
        <f t="shared" si="6"/>
        <v>1</v>
      </c>
      <c r="T426" s="12">
        <v>417</v>
      </c>
      <c r="U426" s="12" t="s">
        <v>69</v>
      </c>
      <c r="V426" s="28" t="s">
        <v>69</v>
      </c>
      <c r="W426" s="16" t="s">
        <v>70</v>
      </c>
      <c r="X426" s="13" t="s">
        <v>8934</v>
      </c>
      <c r="Y426" s="30">
        <v>41168</v>
      </c>
      <c r="Z426" s="17">
        <v>1741313519</v>
      </c>
      <c r="AA426" s="17" t="s">
        <v>8935</v>
      </c>
      <c r="AB426" s="17" t="s">
        <v>8934</v>
      </c>
      <c r="AC426" s="30">
        <v>1</v>
      </c>
      <c r="AD426" s="17" t="s">
        <v>6168</v>
      </c>
      <c r="AE426" s="17" t="s">
        <v>6169</v>
      </c>
      <c r="AF426" s="17" t="s">
        <v>8936</v>
      </c>
      <c r="AG426" s="30">
        <v>5</v>
      </c>
      <c r="AH426" s="17" t="s">
        <v>8937</v>
      </c>
      <c r="AI426" s="17" t="s">
        <v>741</v>
      </c>
      <c r="AJ426" s="17" t="s">
        <v>742</v>
      </c>
      <c r="AK426" s="17">
        <v>3.2685336947745801E-4</v>
      </c>
      <c r="AL426" s="17">
        <v>6.5162296136954802E-4</v>
      </c>
      <c r="AM426" s="17">
        <v>-5.0069087928086251E-6</v>
      </c>
      <c r="AN426" s="17">
        <v>-5.1170464067071056E-3</v>
      </c>
      <c r="AO426" s="17">
        <v>0.71395384639060644</v>
      </c>
      <c r="AP426" s="17">
        <v>1.423356046198911</v>
      </c>
      <c r="AQ426" s="17">
        <v>-1.093671390589474E-2</v>
      </c>
      <c r="AR426" s="17"/>
      <c r="AS426" s="17"/>
      <c r="AT426" s="18" t="s">
        <v>71</v>
      </c>
      <c r="AU426" s="18" t="s">
        <v>71</v>
      </c>
      <c r="AV426" s="18" t="s">
        <v>72</v>
      </c>
      <c r="AW426" s="18" t="s">
        <v>72</v>
      </c>
      <c r="AX426" s="30">
        <v>1</v>
      </c>
      <c r="AY426" s="31" t="s">
        <v>604</v>
      </c>
      <c r="AZ426" s="31"/>
      <c r="BA426" s="31"/>
      <c r="BB426" s="31"/>
      <c r="BC426" s="31"/>
      <c r="BD426" s="31"/>
      <c r="BE426" s="31"/>
      <c r="BF426" s="31"/>
    </row>
    <row r="427" spans="1:58" ht="16" x14ac:dyDescent="0.2">
      <c r="A427" s="1"/>
      <c r="B427" s="19">
        <v>21990659</v>
      </c>
      <c r="C427" s="20" t="s">
        <v>8938</v>
      </c>
      <c r="D427" s="21" t="s">
        <v>8939</v>
      </c>
      <c r="E427" s="22">
        <v>60</v>
      </c>
      <c r="F427" s="23" t="s">
        <v>726</v>
      </c>
      <c r="G427" s="23" t="s">
        <v>66</v>
      </c>
      <c r="H427" s="23">
        <v>1.43</v>
      </c>
      <c r="I427" s="24" t="s">
        <v>8940</v>
      </c>
      <c r="J427" s="23"/>
      <c r="K427" s="23">
        <v>1E-4</v>
      </c>
      <c r="L427" s="23">
        <v>8.9999999999999998E-4</v>
      </c>
      <c r="M427" s="23">
        <v>0</v>
      </c>
      <c r="N427" s="23">
        <v>8.9999999999999998E-4</v>
      </c>
      <c r="O427" s="23">
        <v>1E-3</v>
      </c>
      <c r="P427" s="23">
        <v>0</v>
      </c>
      <c r="Q427" s="23">
        <v>-1E-3</v>
      </c>
      <c r="R427" s="23" t="s">
        <v>547</v>
      </c>
      <c r="S427" s="25">
        <f t="shared" si="6"/>
        <v>1</v>
      </c>
      <c r="T427" s="22">
        <v>418</v>
      </c>
      <c r="U427" s="22" t="s">
        <v>69</v>
      </c>
      <c r="V427" s="27" t="s">
        <v>70</v>
      </c>
      <c r="W427" s="27" t="s">
        <v>70</v>
      </c>
      <c r="X427" s="23" t="s">
        <v>8941</v>
      </c>
      <c r="Y427" s="32">
        <v>40991</v>
      </c>
      <c r="Z427" s="33">
        <v>1741298039</v>
      </c>
      <c r="AA427" s="33" t="s">
        <v>8942</v>
      </c>
      <c r="AB427" s="33" t="s">
        <v>8943</v>
      </c>
      <c r="AC427" s="32">
        <v>1</v>
      </c>
      <c r="AD427" s="33" t="s">
        <v>6168</v>
      </c>
      <c r="AE427" s="33" t="s">
        <v>6169</v>
      </c>
      <c r="AF427" s="33" t="s">
        <v>8944</v>
      </c>
      <c r="AG427" s="32">
        <v>3</v>
      </c>
      <c r="AH427" s="33" t="s">
        <v>8945</v>
      </c>
      <c r="AI427" s="33" t="s">
        <v>741</v>
      </c>
      <c r="AJ427" s="33" t="s">
        <v>742</v>
      </c>
      <c r="AK427" s="33">
        <v>1.20378255810252E-4</v>
      </c>
      <c r="AL427" s="33">
        <v>8.6323033589465398E-4</v>
      </c>
      <c r="AM427" s="33">
        <v>3.1257820601526003E-5</v>
      </c>
      <c r="AN427" s="33">
        <v>3.0799936053148159E-2</v>
      </c>
      <c r="AO427" s="33">
        <v>0.26599314569445143</v>
      </c>
      <c r="AP427" s="33">
        <v>1.9074321268238701</v>
      </c>
      <c r="AQ427" s="33">
        <v>6.906867003006234E-2</v>
      </c>
      <c r="AR427" s="33"/>
      <c r="AS427" s="33"/>
      <c r="AT427" s="18" t="s">
        <v>71</v>
      </c>
      <c r="AU427" s="18" t="s">
        <v>71</v>
      </c>
      <c r="AV427" s="18" t="s">
        <v>72</v>
      </c>
      <c r="AW427" s="18" t="s">
        <v>72</v>
      </c>
      <c r="AX427" s="30">
        <v>2</v>
      </c>
      <c r="AY427" s="31" t="s">
        <v>604</v>
      </c>
      <c r="AZ427" s="31" t="s">
        <v>631</v>
      </c>
      <c r="BA427" s="31"/>
      <c r="BB427" s="31"/>
      <c r="BC427" s="31"/>
      <c r="BD427" s="31"/>
      <c r="BE427" s="31"/>
      <c r="BF427" s="31"/>
    </row>
    <row r="428" spans="1:58" ht="16" x14ac:dyDescent="0.2">
      <c r="A428" s="1"/>
      <c r="B428" s="9">
        <v>21995968</v>
      </c>
      <c r="C428" s="10" t="s">
        <v>8946</v>
      </c>
      <c r="D428" s="11" t="s">
        <v>8947</v>
      </c>
      <c r="E428" s="12">
        <v>138</v>
      </c>
      <c r="F428" s="13" t="s">
        <v>591</v>
      </c>
      <c r="G428" s="13" t="s">
        <v>75</v>
      </c>
      <c r="H428" s="13">
        <v>1</v>
      </c>
      <c r="I428" s="14" t="s">
        <v>8948</v>
      </c>
      <c r="J428" s="13"/>
      <c r="K428" s="13">
        <v>6.9999999999999999E-4</v>
      </c>
      <c r="L428" s="13">
        <v>2.9999999999999997E-4</v>
      </c>
      <c r="M428" s="13">
        <v>0</v>
      </c>
      <c r="N428" s="13">
        <v>2.9999999999999997E-4</v>
      </c>
      <c r="O428" s="13">
        <v>1E-3</v>
      </c>
      <c r="P428" s="13">
        <v>0</v>
      </c>
      <c r="Q428" s="13">
        <v>-1E-3</v>
      </c>
      <c r="R428" s="13" t="s">
        <v>547</v>
      </c>
      <c r="S428" s="15">
        <f t="shared" si="6"/>
        <v>1</v>
      </c>
      <c r="T428" s="12">
        <v>419</v>
      </c>
      <c r="U428" s="12" t="s">
        <v>69</v>
      </c>
      <c r="V428" s="28" t="s">
        <v>69</v>
      </c>
      <c r="W428" s="16" t="s">
        <v>70</v>
      </c>
      <c r="X428" s="13" t="s">
        <v>8949</v>
      </c>
      <c r="Y428" s="30">
        <v>41578</v>
      </c>
      <c r="Z428" s="17">
        <v>1741362179</v>
      </c>
      <c r="AA428" s="17" t="s">
        <v>8950</v>
      </c>
      <c r="AB428" s="17" t="s">
        <v>8949</v>
      </c>
      <c r="AC428" s="30">
        <v>1</v>
      </c>
      <c r="AD428" s="17" t="s">
        <v>6168</v>
      </c>
      <c r="AE428" s="17" t="s">
        <v>6169</v>
      </c>
      <c r="AF428" s="17" t="s">
        <v>8951</v>
      </c>
      <c r="AG428" s="30">
        <v>6</v>
      </c>
      <c r="AH428" s="17" t="s">
        <v>8952</v>
      </c>
      <c r="AI428" s="17" t="s">
        <v>602</v>
      </c>
      <c r="AJ428" s="17" t="s">
        <v>603</v>
      </c>
      <c r="AK428" s="17">
        <v>6.7664328270263495E-4</v>
      </c>
      <c r="AL428" s="17">
        <v>3.0921627128457202E-4</v>
      </c>
      <c r="AM428" s="17">
        <v>4.76493395141073E-4</v>
      </c>
      <c r="AN428" s="17">
        <v>0.32584021212191933</v>
      </c>
      <c r="AO428" s="17">
        <v>1.4853316277227959</v>
      </c>
      <c r="AP428" s="17">
        <v>0.67877524138125689</v>
      </c>
      <c r="AQ428" s="17">
        <v>1.0459731564572221</v>
      </c>
      <c r="AR428" s="17"/>
      <c r="AS428" s="17"/>
      <c r="AT428" s="18" t="s">
        <v>71</v>
      </c>
      <c r="AU428" s="18" t="s">
        <v>71</v>
      </c>
      <c r="AV428" s="18" t="s">
        <v>72</v>
      </c>
      <c r="AW428" s="18" t="s">
        <v>72</v>
      </c>
      <c r="AX428" s="30">
        <v>1</v>
      </c>
      <c r="AY428" s="31" t="s">
        <v>604</v>
      </c>
      <c r="AZ428" s="31"/>
      <c r="BA428" s="31"/>
      <c r="BB428" s="31"/>
      <c r="BC428" s="31"/>
      <c r="BD428" s="31"/>
      <c r="BE428" s="31"/>
      <c r="BF428" s="31"/>
    </row>
    <row r="429" spans="1:58" ht="16" x14ac:dyDescent="0.2">
      <c r="A429" s="1"/>
      <c r="B429" s="19">
        <v>21989372</v>
      </c>
      <c r="C429" s="20" t="s">
        <v>8953</v>
      </c>
      <c r="D429" s="21" t="s">
        <v>8954</v>
      </c>
      <c r="E429" s="22">
        <v>18</v>
      </c>
      <c r="F429" s="23" t="s">
        <v>591</v>
      </c>
      <c r="G429" s="23" t="s">
        <v>66</v>
      </c>
      <c r="H429" s="23">
        <v>1.83</v>
      </c>
      <c r="I429" s="24" t="s">
        <v>8955</v>
      </c>
      <c r="J429" s="23"/>
      <c r="K429" s="23">
        <v>8.9999999999999998E-4</v>
      </c>
      <c r="L429" s="23">
        <v>1E-4</v>
      </c>
      <c r="M429" s="23">
        <v>0</v>
      </c>
      <c r="N429" s="23">
        <v>1E-4</v>
      </c>
      <c r="O429" s="23">
        <v>1E-3</v>
      </c>
      <c r="P429" s="23">
        <v>0</v>
      </c>
      <c r="Q429" s="23">
        <v>-1E-3</v>
      </c>
      <c r="R429" s="23" t="s">
        <v>547</v>
      </c>
      <c r="S429" s="25">
        <f t="shared" si="6"/>
        <v>1</v>
      </c>
      <c r="T429" s="22">
        <v>420</v>
      </c>
      <c r="U429" s="22" t="s">
        <v>69</v>
      </c>
      <c r="V429" s="26" t="s">
        <v>69</v>
      </c>
      <c r="W429" s="27" t="s">
        <v>70</v>
      </c>
      <c r="X429" s="23" t="s">
        <v>8956</v>
      </c>
      <c r="Y429" s="32">
        <v>40860</v>
      </c>
      <c r="Z429" s="33">
        <v>1741282487</v>
      </c>
      <c r="AA429" s="33" t="s">
        <v>8957</v>
      </c>
      <c r="AB429" s="33" t="s">
        <v>8956</v>
      </c>
      <c r="AC429" s="32">
        <v>1</v>
      </c>
      <c r="AD429" s="33" t="s">
        <v>6168</v>
      </c>
      <c r="AE429" s="33" t="s">
        <v>6169</v>
      </c>
      <c r="AF429" s="33" t="s">
        <v>8958</v>
      </c>
      <c r="AG429" s="32">
        <v>6</v>
      </c>
      <c r="AH429" s="33" t="s">
        <v>8959</v>
      </c>
      <c r="AI429" s="33" t="s">
        <v>741</v>
      </c>
      <c r="AJ429" s="33" t="s">
        <v>742</v>
      </c>
      <c r="AK429" s="33">
        <v>8.601961115202E-4</v>
      </c>
      <c r="AL429" s="33">
        <v>1.2834072639478E-4</v>
      </c>
      <c r="AM429" s="33">
        <v>3.5714822140440001E-6</v>
      </c>
      <c r="AN429" s="33">
        <v>3.5998914045792169E-3</v>
      </c>
      <c r="AO429" s="33">
        <v>1.8995501126714081</v>
      </c>
      <c r="AP429" s="33">
        <v>0.28341169881911271</v>
      </c>
      <c r="AQ429" s="33">
        <v>7.886817146966256E-3</v>
      </c>
      <c r="AR429" s="33"/>
      <c r="AS429" s="33"/>
      <c r="AT429" s="18" t="s">
        <v>71</v>
      </c>
      <c r="AU429" s="18" t="s">
        <v>71</v>
      </c>
      <c r="AV429" s="18" t="s">
        <v>72</v>
      </c>
      <c r="AW429" s="18" t="s">
        <v>72</v>
      </c>
      <c r="AX429" s="30">
        <v>1</v>
      </c>
      <c r="AY429" s="31" t="s">
        <v>604</v>
      </c>
      <c r="AZ429" s="31"/>
      <c r="BA429" s="31"/>
      <c r="BB429" s="31"/>
      <c r="BC429" s="31"/>
      <c r="BD429" s="31"/>
      <c r="BE429" s="31"/>
      <c r="BF429" s="31"/>
    </row>
    <row r="430" spans="1:58" ht="16" x14ac:dyDescent="0.2">
      <c r="A430" s="1"/>
      <c r="B430" s="9">
        <v>21995198</v>
      </c>
      <c r="C430" s="10" t="s">
        <v>8960</v>
      </c>
      <c r="D430" s="11" t="s">
        <v>8961</v>
      </c>
      <c r="E430" s="12">
        <v>27</v>
      </c>
      <c r="F430" s="13" t="s">
        <v>726</v>
      </c>
      <c r="G430" s="13" t="s">
        <v>66</v>
      </c>
      <c r="H430" s="13">
        <v>1.58</v>
      </c>
      <c r="I430" s="14" t="s">
        <v>8962</v>
      </c>
      <c r="J430" s="13"/>
      <c r="K430" s="13">
        <v>8.0000000000000004E-4</v>
      </c>
      <c r="L430" s="13">
        <v>2.0000000000000001E-4</v>
      </c>
      <c r="M430" s="13">
        <v>0</v>
      </c>
      <c r="N430" s="13">
        <v>2.0000000000000001E-4</v>
      </c>
      <c r="O430" s="13">
        <v>1E-3</v>
      </c>
      <c r="P430" s="13">
        <v>0</v>
      </c>
      <c r="Q430" s="13">
        <v>-1E-3</v>
      </c>
      <c r="R430" s="13" t="s">
        <v>547</v>
      </c>
      <c r="S430" s="15">
        <f t="shared" si="6"/>
        <v>1</v>
      </c>
      <c r="T430" s="12">
        <v>421</v>
      </c>
      <c r="U430" s="12" t="s">
        <v>69</v>
      </c>
      <c r="V430" s="28" t="s">
        <v>69</v>
      </c>
      <c r="W430" s="16" t="s">
        <v>70</v>
      </c>
      <c r="X430" s="13" t="s">
        <v>8963</v>
      </c>
      <c r="Y430" s="30">
        <v>41489</v>
      </c>
      <c r="Z430" s="17">
        <v>1741352867</v>
      </c>
      <c r="AA430" s="17" t="s">
        <v>8964</v>
      </c>
      <c r="AB430" s="17" t="s">
        <v>8965</v>
      </c>
      <c r="AC430" s="30">
        <v>1</v>
      </c>
      <c r="AD430" s="17" t="s">
        <v>6168</v>
      </c>
      <c r="AE430" s="17" t="s">
        <v>6169</v>
      </c>
      <c r="AF430" s="17" t="s">
        <v>8966</v>
      </c>
      <c r="AG430" s="30">
        <v>11</v>
      </c>
      <c r="AH430" s="17" t="s">
        <v>8967</v>
      </c>
      <c r="AI430" s="17" t="s">
        <v>741</v>
      </c>
      <c r="AJ430" s="17" t="s">
        <v>742</v>
      </c>
      <c r="AK430" s="17">
        <v>7.6975566989428805E-4</v>
      </c>
      <c r="AL430" s="17">
        <v>2.1970650803214301E-4</v>
      </c>
      <c r="AM430" s="17">
        <v>7.6307851137992998E-5</v>
      </c>
      <c r="AN430" s="17">
        <v>7.15987962290318E-2</v>
      </c>
      <c r="AO430" s="17">
        <v>1.6828321802959321</v>
      </c>
      <c r="AP430" s="17">
        <v>0.48032018002246402</v>
      </c>
      <c r="AQ430" s="17">
        <v>0.16682346428429859</v>
      </c>
      <c r="AR430" s="17"/>
      <c r="AS430" s="17"/>
      <c r="AT430" s="18" t="s">
        <v>71</v>
      </c>
      <c r="AU430" s="18" t="s">
        <v>71</v>
      </c>
      <c r="AV430" s="18" t="s">
        <v>72</v>
      </c>
      <c r="AW430" s="18" t="s">
        <v>72</v>
      </c>
      <c r="AX430" s="30">
        <v>2</v>
      </c>
      <c r="AY430" s="31" t="s">
        <v>604</v>
      </c>
      <c r="AZ430" s="31" t="s">
        <v>631</v>
      </c>
      <c r="BA430" s="31"/>
      <c r="BB430" s="31"/>
      <c r="BC430" s="31"/>
      <c r="BD430" s="31"/>
      <c r="BE430" s="31"/>
      <c r="BF430" s="31"/>
    </row>
    <row r="431" spans="1:58" ht="16" x14ac:dyDescent="0.2">
      <c r="A431" s="1"/>
      <c r="B431" s="19">
        <v>21991997</v>
      </c>
      <c r="C431" s="20" t="s">
        <v>8968</v>
      </c>
      <c r="D431" s="21" t="s">
        <v>8969</v>
      </c>
      <c r="E431" s="22">
        <v>65</v>
      </c>
      <c r="F431" s="23" t="s">
        <v>591</v>
      </c>
      <c r="G431" s="23" t="s">
        <v>66</v>
      </c>
      <c r="H431" s="23">
        <v>3.59</v>
      </c>
      <c r="I431" s="24" t="s">
        <v>8970</v>
      </c>
      <c r="J431" s="23"/>
      <c r="K431" s="23">
        <v>4.0000000000000002E-4</v>
      </c>
      <c r="L431" s="23">
        <v>5.9999999999999995E-4</v>
      </c>
      <c r="M431" s="23">
        <v>0</v>
      </c>
      <c r="N431" s="23">
        <v>5.9999999999999995E-4</v>
      </c>
      <c r="O431" s="23">
        <v>1E-3</v>
      </c>
      <c r="P431" s="23">
        <v>0</v>
      </c>
      <c r="Q431" s="23">
        <v>-1E-3</v>
      </c>
      <c r="R431" s="23" t="s">
        <v>547</v>
      </c>
      <c r="S431" s="25">
        <f t="shared" si="6"/>
        <v>1</v>
      </c>
      <c r="T431" s="22">
        <v>422</v>
      </c>
      <c r="U431" s="22" t="s">
        <v>69</v>
      </c>
      <c r="V431" s="26" t="s">
        <v>69</v>
      </c>
      <c r="W431" s="27" t="s">
        <v>70</v>
      </c>
      <c r="X431" s="23" t="s">
        <v>8971</v>
      </c>
      <c r="Y431" s="32">
        <v>41175</v>
      </c>
      <c r="Z431" s="33">
        <v>1741314179</v>
      </c>
      <c r="AA431" s="33" t="s">
        <v>8972</v>
      </c>
      <c r="AB431" s="33" t="s">
        <v>8971</v>
      </c>
      <c r="AC431" s="32">
        <v>1</v>
      </c>
      <c r="AD431" s="33" t="s">
        <v>6168</v>
      </c>
      <c r="AE431" s="33" t="s">
        <v>6169</v>
      </c>
      <c r="AF431" s="33" t="s">
        <v>8973</v>
      </c>
      <c r="AG431" s="32">
        <v>5</v>
      </c>
      <c r="AH431" s="33" t="s">
        <v>8974</v>
      </c>
      <c r="AI431" s="33" t="s">
        <v>741</v>
      </c>
      <c r="AJ431" s="33" t="s">
        <v>742</v>
      </c>
      <c r="AK431" s="33">
        <v>4.0569738725213601E-4</v>
      </c>
      <c r="AL431" s="33">
        <v>5.8889873534189602E-4</v>
      </c>
      <c r="AM431" s="33">
        <v>-7.0445199614314273E-4</v>
      </c>
      <c r="AN431" s="33">
        <v>-0.70827945146804228</v>
      </c>
      <c r="AO431" s="33">
        <v>0.87881366368520497</v>
      </c>
      <c r="AP431" s="33">
        <v>1.275660803858605</v>
      </c>
      <c r="AQ431" s="33">
        <v>-1.525969994073832</v>
      </c>
      <c r="AR431" s="33"/>
      <c r="AS431" s="33"/>
      <c r="AT431" s="18" t="s">
        <v>71</v>
      </c>
      <c r="AU431" s="18" t="s">
        <v>71</v>
      </c>
      <c r="AV431" s="18" t="s">
        <v>72</v>
      </c>
      <c r="AW431" s="18" t="s">
        <v>72</v>
      </c>
      <c r="AX431" s="30">
        <v>1</v>
      </c>
      <c r="AY431" s="31" t="s">
        <v>604</v>
      </c>
      <c r="AZ431" s="31"/>
      <c r="BA431" s="31"/>
      <c r="BB431" s="31"/>
      <c r="BC431" s="31"/>
      <c r="BD431" s="31"/>
      <c r="BE431" s="31"/>
      <c r="BF431" s="31"/>
    </row>
    <row r="432" spans="1:58" ht="16" x14ac:dyDescent="0.2">
      <c r="A432" s="1"/>
      <c r="B432" s="9">
        <v>21989034</v>
      </c>
      <c r="C432" s="10" t="s">
        <v>8975</v>
      </c>
      <c r="D432" s="11" t="s">
        <v>8976</v>
      </c>
      <c r="E432" s="12">
        <v>70</v>
      </c>
      <c r="F432" s="13" t="s">
        <v>591</v>
      </c>
      <c r="G432" s="13" t="s">
        <v>75</v>
      </c>
      <c r="H432" s="13">
        <v>1.96</v>
      </c>
      <c r="I432" s="14" t="s">
        <v>8977</v>
      </c>
      <c r="J432" s="13"/>
      <c r="K432" s="13">
        <v>5.0000000000000001E-4</v>
      </c>
      <c r="L432" s="13">
        <v>5.0000000000000001E-4</v>
      </c>
      <c r="M432" s="13">
        <v>0</v>
      </c>
      <c r="N432" s="13">
        <v>5.0000000000000001E-4</v>
      </c>
      <c r="O432" s="13">
        <v>1E-3</v>
      </c>
      <c r="P432" s="13">
        <v>0</v>
      </c>
      <c r="Q432" s="13">
        <v>-1E-3</v>
      </c>
      <c r="R432" s="13" t="s">
        <v>547</v>
      </c>
      <c r="S432" s="15">
        <f t="shared" si="6"/>
        <v>1</v>
      </c>
      <c r="T432" s="12">
        <v>423</v>
      </c>
      <c r="U432" s="12" t="s">
        <v>69</v>
      </c>
      <c r="V432" s="28" t="s">
        <v>69</v>
      </c>
      <c r="W432" s="16" t="s">
        <v>70</v>
      </c>
      <c r="X432" s="13" t="s">
        <v>8978</v>
      </c>
      <c r="Y432" s="30">
        <v>40826</v>
      </c>
      <c r="Z432" s="17">
        <v>1741278407</v>
      </c>
      <c r="AA432" s="17" t="s">
        <v>8979</v>
      </c>
      <c r="AB432" s="17" t="s">
        <v>8978</v>
      </c>
      <c r="AC432" s="30">
        <v>1</v>
      </c>
      <c r="AD432" s="17" t="s">
        <v>6168</v>
      </c>
      <c r="AE432" s="17" t="s">
        <v>6169</v>
      </c>
      <c r="AF432" s="17" t="s">
        <v>8980</v>
      </c>
      <c r="AG432" s="30">
        <v>5</v>
      </c>
      <c r="AH432" s="17" t="s">
        <v>8981</v>
      </c>
      <c r="AI432" s="17" t="s">
        <v>602</v>
      </c>
      <c r="AJ432" s="17" t="s">
        <v>603</v>
      </c>
      <c r="AK432" s="17">
        <v>4.7823764051316899E-4</v>
      </c>
      <c r="AL432" s="17">
        <v>5.1985809675566402E-4</v>
      </c>
      <c r="AM432" s="17">
        <v>2.3763001722413969E-4</v>
      </c>
      <c r="AN432" s="17">
        <v>0.1922999632888942</v>
      </c>
      <c r="AO432" s="17">
        <v>1.0711029735685449</v>
      </c>
      <c r="AP432" s="17">
        <v>1.164319798565381</v>
      </c>
      <c r="AQ432" s="17">
        <v>0.53221703290607447</v>
      </c>
      <c r="AR432" s="17"/>
      <c r="AS432" s="17"/>
      <c r="AT432" s="18" t="s">
        <v>71</v>
      </c>
      <c r="AU432" s="18" t="s">
        <v>71</v>
      </c>
      <c r="AV432" s="18" t="s">
        <v>72</v>
      </c>
      <c r="AW432" s="18" t="s">
        <v>72</v>
      </c>
      <c r="AX432" s="30">
        <v>1</v>
      </c>
      <c r="AY432" s="31" t="s">
        <v>604</v>
      </c>
      <c r="AZ432" s="31"/>
      <c r="BA432" s="31"/>
      <c r="BB432" s="31"/>
      <c r="BC432" s="31"/>
      <c r="BD432" s="31"/>
      <c r="BE432" s="31"/>
      <c r="BF432" s="31"/>
    </row>
    <row r="433" spans="1:58" ht="16" x14ac:dyDescent="0.2">
      <c r="A433" s="1"/>
      <c r="B433" s="19">
        <v>21995944</v>
      </c>
      <c r="C433" s="20" t="s">
        <v>8982</v>
      </c>
      <c r="D433" s="21" t="s">
        <v>8983</v>
      </c>
      <c r="E433" s="22">
        <v>69</v>
      </c>
      <c r="F433" s="23" t="s">
        <v>591</v>
      </c>
      <c r="G433" s="23" t="s">
        <v>66</v>
      </c>
      <c r="H433" s="23">
        <v>1</v>
      </c>
      <c r="I433" s="24" t="s">
        <v>8984</v>
      </c>
      <c r="J433" s="23"/>
      <c r="K433" s="23">
        <v>8.9999999999999998E-4</v>
      </c>
      <c r="L433" s="23">
        <v>1E-4</v>
      </c>
      <c r="M433" s="23">
        <v>0</v>
      </c>
      <c r="N433" s="23">
        <v>1E-4</v>
      </c>
      <c r="O433" s="23">
        <v>1E-3</v>
      </c>
      <c r="P433" s="23">
        <v>0</v>
      </c>
      <c r="Q433" s="23">
        <v>-1E-3</v>
      </c>
      <c r="R433" s="23" t="s">
        <v>547</v>
      </c>
      <c r="S433" s="25">
        <f t="shared" si="6"/>
        <v>1</v>
      </c>
      <c r="T433" s="22">
        <v>424</v>
      </c>
      <c r="U433" s="22" t="s">
        <v>69</v>
      </c>
      <c r="V433" s="26" t="s">
        <v>69</v>
      </c>
      <c r="W433" s="27" t="s">
        <v>70</v>
      </c>
      <c r="X433" s="23" t="s">
        <v>8985</v>
      </c>
      <c r="Y433" s="32">
        <v>41577</v>
      </c>
      <c r="Z433" s="33">
        <v>1741361891</v>
      </c>
      <c r="AA433" s="33" t="s">
        <v>8986</v>
      </c>
      <c r="AB433" s="33" t="s">
        <v>8985</v>
      </c>
      <c r="AC433" s="32">
        <v>1</v>
      </c>
      <c r="AD433" s="33" t="s">
        <v>6168</v>
      </c>
      <c r="AE433" s="33" t="s">
        <v>6169</v>
      </c>
      <c r="AF433" s="33" t="s">
        <v>8987</v>
      </c>
      <c r="AG433" s="32">
        <v>3</v>
      </c>
      <c r="AH433" s="33" t="s">
        <v>8988</v>
      </c>
      <c r="AI433" s="33" t="s">
        <v>741</v>
      </c>
      <c r="AJ433" s="33" t="s">
        <v>742</v>
      </c>
      <c r="AK433" s="33">
        <v>9.0145269714927501E-4</v>
      </c>
      <c r="AL433" s="33">
        <v>1.08574012095168E-4</v>
      </c>
      <c r="AM433" s="33">
        <v>1.01090492571132E-4</v>
      </c>
      <c r="AN433" s="33">
        <v>9.0980944589777984E-2</v>
      </c>
      <c r="AO433" s="33">
        <v>1.973014743971903</v>
      </c>
      <c r="AP433" s="33">
        <v>0.2376365696762423</v>
      </c>
      <c r="AQ433" s="33">
        <v>0.221257347112022</v>
      </c>
      <c r="AR433" s="33"/>
      <c r="AS433" s="33"/>
      <c r="AT433" s="18" t="s">
        <v>71</v>
      </c>
      <c r="AU433" s="18" t="s">
        <v>71</v>
      </c>
      <c r="AV433" s="18" t="s">
        <v>72</v>
      </c>
      <c r="AW433" s="18" t="s">
        <v>72</v>
      </c>
      <c r="AX433" s="30">
        <v>1</v>
      </c>
      <c r="AY433" s="31" t="s">
        <v>604</v>
      </c>
      <c r="AZ433" s="31"/>
      <c r="BA433" s="31"/>
      <c r="BB433" s="31"/>
      <c r="BC433" s="31"/>
      <c r="BD433" s="31"/>
      <c r="BE433" s="31"/>
      <c r="BF433" s="31"/>
    </row>
    <row r="434" spans="1:58" ht="16" x14ac:dyDescent="0.2">
      <c r="A434" s="1"/>
      <c r="B434" s="9">
        <v>21989366</v>
      </c>
      <c r="C434" s="10" t="s">
        <v>1387</v>
      </c>
      <c r="D434" s="11" t="s">
        <v>8989</v>
      </c>
      <c r="E434" s="12">
        <v>7</v>
      </c>
      <c r="F434" s="13" t="s">
        <v>591</v>
      </c>
      <c r="G434" s="13" t="s">
        <v>66</v>
      </c>
      <c r="H434" s="13">
        <v>1.84</v>
      </c>
      <c r="I434" s="14" t="s">
        <v>8990</v>
      </c>
      <c r="J434" s="13"/>
      <c r="K434" s="13">
        <v>5.9999999999999995E-4</v>
      </c>
      <c r="L434" s="13">
        <v>4.0000000000000002E-4</v>
      </c>
      <c r="M434" s="13">
        <v>0</v>
      </c>
      <c r="N434" s="13">
        <v>4.0000000000000002E-4</v>
      </c>
      <c r="O434" s="13">
        <v>1E-3</v>
      </c>
      <c r="P434" s="13">
        <v>0</v>
      </c>
      <c r="Q434" s="13">
        <v>-1E-3</v>
      </c>
      <c r="R434" s="13" t="s">
        <v>547</v>
      </c>
      <c r="S434" s="15">
        <f t="shared" si="6"/>
        <v>1</v>
      </c>
      <c r="T434" s="12">
        <v>425</v>
      </c>
      <c r="U434" s="12" t="s">
        <v>69</v>
      </c>
      <c r="V434" s="28" t="s">
        <v>69</v>
      </c>
      <c r="W434" s="16" t="s">
        <v>70</v>
      </c>
      <c r="X434" s="13" t="s">
        <v>8991</v>
      </c>
      <c r="Y434" s="30">
        <v>40857</v>
      </c>
      <c r="Z434" s="17">
        <v>1741282415</v>
      </c>
      <c r="AA434" s="17" t="s">
        <v>8992</v>
      </c>
      <c r="AB434" s="17" t="s">
        <v>8991</v>
      </c>
      <c r="AC434" s="30">
        <v>1</v>
      </c>
      <c r="AD434" s="17" t="s">
        <v>6168</v>
      </c>
      <c r="AE434" s="17" t="s">
        <v>6169</v>
      </c>
      <c r="AF434" s="17" t="s">
        <v>8993</v>
      </c>
      <c r="AG434" s="30">
        <v>3</v>
      </c>
      <c r="AH434" s="17" t="s">
        <v>8994</v>
      </c>
      <c r="AI434" s="17" t="s">
        <v>741</v>
      </c>
      <c r="AJ434" s="17" t="s">
        <v>742</v>
      </c>
      <c r="AK434" s="17">
        <v>5.8349484674500001E-4</v>
      </c>
      <c r="AL434" s="17">
        <v>4.48480154278E-4</v>
      </c>
      <c r="AM434" s="17">
        <v>4.9096348292446601E-4</v>
      </c>
      <c r="AN434" s="17">
        <v>0.32237906396053873</v>
      </c>
      <c r="AO434" s="17">
        <v>1.290864773044704</v>
      </c>
      <c r="AP434" s="17">
        <v>0.99217197169202775</v>
      </c>
      <c r="AQ434" s="17">
        <v>1.086157775846645</v>
      </c>
      <c r="AR434" s="17"/>
      <c r="AS434" s="17"/>
      <c r="AT434" s="18" t="s">
        <v>71</v>
      </c>
      <c r="AU434" s="18" t="s">
        <v>71</v>
      </c>
      <c r="AV434" s="18" t="s">
        <v>72</v>
      </c>
      <c r="AW434" s="18" t="s">
        <v>72</v>
      </c>
      <c r="AX434" s="30">
        <v>1</v>
      </c>
      <c r="AY434" s="31" t="s">
        <v>604</v>
      </c>
      <c r="AZ434" s="31"/>
      <c r="BA434" s="31"/>
      <c r="BB434" s="31"/>
      <c r="BC434" s="31"/>
      <c r="BD434" s="31"/>
      <c r="BE434" s="31"/>
      <c r="BF434" s="31"/>
    </row>
    <row r="435" spans="1:58" ht="16" x14ac:dyDescent="0.2">
      <c r="A435" s="1"/>
      <c r="B435" s="19">
        <v>21995912</v>
      </c>
      <c r="C435" s="20" t="s">
        <v>4523</v>
      </c>
      <c r="D435" s="21" t="s">
        <v>8995</v>
      </c>
      <c r="E435" s="22">
        <v>286</v>
      </c>
      <c r="F435" s="23"/>
      <c r="G435" s="23" t="s">
        <v>66</v>
      </c>
      <c r="H435" s="23">
        <v>1.01</v>
      </c>
      <c r="I435" s="24" t="s">
        <v>8996</v>
      </c>
      <c r="J435" s="23"/>
      <c r="K435" s="23">
        <v>1E-3</v>
      </c>
      <c r="L435" s="23">
        <v>0</v>
      </c>
      <c r="M435" s="23">
        <v>0</v>
      </c>
      <c r="N435" s="23">
        <v>0</v>
      </c>
      <c r="O435" s="23">
        <v>1E-3</v>
      </c>
      <c r="P435" s="23">
        <v>0</v>
      </c>
      <c r="Q435" s="23">
        <v>-1E-3</v>
      </c>
      <c r="R435" s="23" t="s">
        <v>547</v>
      </c>
      <c r="S435" s="25">
        <f t="shared" si="6"/>
        <v>1</v>
      </c>
      <c r="T435" s="22">
        <v>426</v>
      </c>
      <c r="U435" s="22" t="s">
        <v>69</v>
      </c>
      <c r="V435" s="26" t="s">
        <v>69</v>
      </c>
      <c r="W435" s="27" t="s">
        <v>70</v>
      </c>
      <c r="X435" s="23"/>
      <c r="Y435" s="32">
        <v>41573</v>
      </c>
      <c r="Z435" s="33"/>
      <c r="AA435" s="33"/>
      <c r="AB435" s="33"/>
      <c r="AC435" s="32"/>
      <c r="AD435" s="33"/>
      <c r="AE435" s="33"/>
      <c r="AF435" s="33"/>
      <c r="AG435" s="32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18" t="s">
        <v>71</v>
      </c>
      <c r="AU435" s="18" t="s">
        <v>71</v>
      </c>
      <c r="AV435" s="18" t="s">
        <v>72</v>
      </c>
      <c r="AW435" s="18" t="s">
        <v>72</v>
      </c>
      <c r="AX435" s="30"/>
      <c r="AY435" s="31"/>
      <c r="AZ435" s="31"/>
      <c r="BA435" s="31"/>
      <c r="BB435" s="31"/>
      <c r="BC435" s="31"/>
      <c r="BD435" s="31"/>
      <c r="BE435" s="31"/>
      <c r="BF435" s="31"/>
    </row>
    <row r="436" spans="1:58" ht="16" x14ac:dyDescent="0.2">
      <c r="A436" s="1"/>
      <c r="B436" s="9">
        <v>21991526</v>
      </c>
      <c r="C436" s="10" t="s">
        <v>8997</v>
      </c>
      <c r="D436" s="11" t="s">
        <v>8998</v>
      </c>
      <c r="E436" s="12">
        <v>75</v>
      </c>
      <c r="F436" s="13" t="s">
        <v>591</v>
      </c>
      <c r="G436" s="13" t="s">
        <v>75</v>
      </c>
      <c r="H436" s="13">
        <v>0.83</v>
      </c>
      <c r="I436" s="14" t="s">
        <v>8999</v>
      </c>
      <c r="J436" s="13"/>
      <c r="K436" s="13">
        <v>5.9999999999999995E-4</v>
      </c>
      <c r="L436" s="13">
        <v>4.0000000000000002E-4</v>
      </c>
      <c r="M436" s="13">
        <v>0</v>
      </c>
      <c r="N436" s="13">
        <v>4.0000000000000002E-4</v>
      </c>
      <c r="O436" s="13">
        <v>1E-3</v>
      </c>
      <c r="P436" s="13">
        <v>0</v>
      </c>
      <c r="Q436" s="13">
        <v>-1E-3</v>
      </c>
      <c r="R436" s="13" t="s">
        <v>547</v>
      </c>
      <c r="S436" s="15">
        <f t="shared" si="6"/>
        <v>1</v>
      </c>
      <c r="T436" s="12">
        <v>427</v>
      </c>
      <c r="U436" s="12" t="s">
        <v>69</v>
      </c>
      <c r="V436" s="28" t="s">
        <v>69</v>
      </c>
      <c r="W436" s="16" t="s">
        <v>70</v>
      </c>
      <c r="X436" s="13" t="s">
        <v>9000</v>
      </c>
      <c r="Y436" s="30">
        <v>41104</v>
      </c>
      <c r="Z436" s="17">
        <v>1741308479</v>
      </c>
      <c r="AA436" s="17" t="s">
        <v>9001</v>
      </c>
      <c r="AB436" s="17" t="s">
        <v>9000</v>
      </c>
      <c r="AC436" s="30">
        <v>1</v>
      </c>
      <c r="AD436" s="17" t="s">
        <v>6168</v>
      </c>
      <c r="AE436" s="17" t="s">
        <v>6169</v>
      </c>
      <c r="AF436" s="17" t="s">
        <v>2060</v>
      </c>
      <c r="AG436" s="30">
        <v>2</v>
      </c>
      <c r="AH436" s="17" t="s">
        <v>9002</v>
      </c>
      <c r="AI436" s="17" t="s">
        <v>602</v>
      </c>
      <c r="AJ436" s="17" t="s">
        <v>603</v>
      </c>
      <c r="AK436" s="17">
        <v>6.4994780730021995E-4</v>
      </c>
      <c r="AL436" s="17">
        <v>3.8867062482512001E-4</v>
      </c>
      <c r="AM436" s="17">
        <v>5.9689248775639204E-4</v>
      </c>
      <c r="AN436" s="17">
        <v>0.36495781257122689</v>
      </c>
      <c r="AO436" s="17">
        <v>1.377069224585042</v>
      </c>
      <c r="AP436" s="17">
        <v>0.82349128643137814</v>
      </c>
      <c r="AQ436" s="17">
        <v>1.2646588942112631</v>
      </c>
      <c r="AR436" s="17"/>
      <c r="AS436" s="17"/>
      <c r="AT436" s="18" t="s">
        <v>71</v>
      </c>
      <c r="AU436" s="18" t="s">
        <v>71</v>
      </c>
      <c r="AV436" s="18" t="s">
        <v>72</v>
      </c>
      <c r="AW436" s="18" t="s">
        <v>72</v>
      </c>
      <c r="AX436" s="30">
        <v>1</v>
      </c>
      <c r="AY436" s="31" t="s">
        <v>604</v>
      </c>
      <c r="AZ436" s="31"/>
      <c r="BA436" s="31"/>
      <c r="BB436" s="31"/>
      <c r="BC436" s="31"/>
      <c r="BD436" s="31"/>
      <c r="BE436" s="31"/>
      <c r="BF436" s="31"/>
    </row>
    <row r="437" spans="1:58" ht="16" x14ac:dyDescent="0.2">
      <c r="A437" s="1"/>
      <c r="B437" s="19">
        <v>21992553</v>
      </c>
      <c r="C437" s="20" t="s">
        <v>9003</v>
      </c>
      <c r="D437" s="21" t="s">
        <v>9004</v>
      </c>
      <c r="E437" s="22">
        <v>5</v>
      </c>
      <c r="F437" s="23" t="s">
        <v>726</v>
      </c>
      <c r="G437" s="23" t="s">
        <v>66</v>
      </c>
      <c r="H437" s="23">
        <v>3.31</v>
      </c>
      <c r="I437" s="24" t="s">
        <v>9005</v>
      </c>
      <c r="J437" s="23"/>
      <c r="K437" s="23">
        <v>4.0000000000000002E-4</v>
      </c>
      <c r="L437" s="23">
        <v>6.9999999999999999E-4</v>
      </c>
      <c r="M437" s="23">
        <v>0</v>
      </c>
      <c r="N437" s="23">
        <v>6.9999999999999999E-4</v>
      </c>
      <c r="O437" s="23">
        <v>1E-3</v>
      </c>
      <c r="P437" s="23">
        <v>1E-4</v>
      </c>
      <c r="Q437" s="23">
        <v>-1E-3</v>
      </c>
      <c r="R437" s="23" t="s">
        <v>9006</v>
      </c>
      <c r="S437" s="25">
        <f t="shared" si="6"/>
        <v>11</v>
      </c>
      <c r="T437" s="22">
        <v>428</v>
      </c>
      <c r="U437" s="22" t="s">
        <v>69</v>
      </c>
      <c r="V437" s="26" t="s">
        <v>69</v>
      </c>
      <c r="W437" s="27" t="s">
        <v>70</v>
      </c>
      <c r="X437" s="23" t="s">
        <v>9007</v>
      </c>
      <c r="Y437" s="32">
        <v>41240</v>
      </c>
      <c r="Z437" s="33">
        <v>1741320935</v>
      </c>
      <c r="AA437" s="33" t="s">
        <v>9008</v>
      </c>
      <c r="AB437" s="33" t="s">
        <v>9009</v>
      </c>
      <c r="AC437" s="32">
        <v>1</v>
      </c>
      <c r="AD437" s="33" t="s">
        <v>6168</v>
      </c>
      <c r="AE437" s="33" t="s">
        <v>6169</v>
      </c>
      <c r="AF437" s="33" t="s">
        <v>9010</v>
      </c>
      <c r="AG437" s="32">
        <v>5</v>
      </c>
      <c r="AH437" s="33" t="s">
        <v>9011</v>
      </c>
      <c r="AI437" s="33" t="s">
        <v>741</v>
      </c>
      <c r="AJ437" s="33" t="s">
        <v>742</v>
      </c>
      <c r="AK437" s="33">
        <v>3.5277576525319501E-4</v>
      </c>
      <c r="AL437" s="33">
        <v>6.8928041712084298E-4</v>
      </c>
      <c r="AM437" s="33">
        <v>-6.7843579516296791E-3</v>
      </c>
      <c r="AN437" s="33">
        <v>-6.5105491108678883</v>
      </c>
      <c r="AO437" s="33">
        <v>0.75904974176948048</v>
      </c>
      <c r="AP437" s="33">
        <v>1.483089753194426</v>
      </c>
      <c r="AQ437" s="33">
        <v>-14.597559295379041</v>
      </c>
      <c r="AR437" s="33"/>
      <c r="AS437" s="33"/>
      <c r="AT437" s="18" t="s">
        <v>71</v>
      </c>
      <c r="AU437" s="18" t="s">
        <v>71</v>
      </c>
      <c r="AV437" s="18" t="s">
        <v>72</v>
      </c>
      <c r="AW437" s="18" t="s">
        <v>72</v>
      </c>
      <c r="AX437" s="30">
        <v>3</v>
      </c>
      <c r="AY437" s="31" t="s">
        <v>604</v>
      </c>
      <c r="AZ437" s="31" t="s">
        <v>631</v>
      </c>
      <c r="BA437" s="31" t="s">
        <v>632</v>
      </c>
      <c r="BB437" s="31"/>
      <c r="BC437" s="31"/>
      <c r="BD437" s="31"/>
      <c r="BE437" s="31"/>
      <c r="BF437" s="31"/>
    </row>
    <row r="438" spans="1:58" ht="16" x14ac:dyDescent="0.2">
      <c r="A438" s="1"/>
      <c r="B438" s="9">
        <v>21989892</v>
      </c>
      <c r="C438" s="10" t="s">
        <v>6146</v>
      </c>
      <c r="D438" s="11" t="s">
        <v>9012</v>
      </c>
      <c r="E438" s="12">
        <v>72</v>
      </c>
      <c r="F438" s="13" t="s">
        <v>726</v>
      </c>
      <c r="G438" s="13" t="s">
        <v>75</v>
      </c>
      <c r="H438" s="13">
        <v>1.53</v>
      </c>
      <c r="I438" s="14" t="s">
        <v>9013</v>
      </c>
      <c r="J438" s="13"/>
      <c r="K438" s="13">
        <v>2.0000000000000001E-4</v>
      </c>
      <c r="L438" s="13">
        <v>8.9999999999999998E-4</v>
      </c>
      <c r="M438" s="13">
        <v>0</v>
      </c>
      <c r="N438" s="13">
        <v>8.9999999999999998E-4</v>
      </c>
      <c r="O438" s="13">
        <v>1E-3</v>
      </c>
      <c r="P438" s="13">
        <v>1E-4</v>
      </c>
      <c r="Q438" s="13">
        <v>-1E-3</v>
      </c>
      <c r="R438" s="13" t="s">
        <v>9006</v>
      </c>
      <c r="S438" s="15">
        <f t="shared" si="6"/>
        <v>11</v>
      </c>
      <c r="T438" s="12">
        <v>428</v>
      </c>
      <c r="U438" s="12" t="s">
        <v>69</v>
      </c>
      <c r="V438" s="16" t="s">
        <v>70</v>
      </c>
      <c r="W438" s="16" t="s">
        <v>70</v>
      </c>
      <c r="X438" s="13" t="s">
        <v>9014</v>
      </c>
      <c r="Y438" s="30">
        <v>40923</v>
      </c>
      <c r="Z438" s="17">
        <v>1741288799</v>
      </c>
      <c r="AA438" s="17" t="s">
        <v>9015</v>
      </c>
      <c r="AB438" s="17" t="s">
        <v>9016</v>
      </c>
      <c r="AC438" s="30">
        <v>1</v>
      </c>
      <c r="AD438" s="17" t="s">
        <v>6168</v>
      </c>
      <c r="AE438" s="17" t="s">
        <v>6169</v>
      </c>
      <c r="AF438" s="17" t="s">
        <v>8944</v>
      </c>
      <c r="AG438" s="30">
        <v>3</v>
      </c>
      <c r="AH438" s="17" t="s">
        <v>9017</v>
      </c>
      <c r="AI438" s="17" t="s">
        <v>602</v>
      </c>
      <c r="AJ438" s="17" t="s">
        <v>603</v>
      </c>
      <c r="AK438" s="17">
        <v>1.7412793097498999E-4</v>
      </c>
      <c r="AL438" s="17">
        <v>8.6834541806864998E-4</v>
      </c>
      <c r="AM438" s="17">
        <v>2.12460260272712E-4</v>
      </c>
      <c r="AN438" s="17">
        <v>0.16930000017168531</v>
      </c>
      <c r="AO438" s="17">
        <v>0.38150383672726151</v>
      </c>
      <c r="AP438" s="17">
        <v>1.9024926486108029</v>
      </c>
      <c r="AQ438" s="17">
        <v>0.46548766755721721</v>
      </c>
      <c r="AR438" s="17"/>
      <c r="AS438" s="17"/>
      <c r="AT438" s="18" t="s">
        <v>71</v>
      </c>
      <c r="AU438" s="18" t="s">
        <v>71</v>
      </c>
      <c r="AV438" s="18" t="s">
        <v>72</v>
      </c>
      <c r="AW438" s="18" t="s">
        <v>72</v>
      </c>
      <c r="AX438" s="30">
        <v>2</v>
      </c>
      <c r="AY438" s="31" t="s">
        <v>604</v>
      </c>
      <c r="AZ438" s="31" t="s">
        <v>631</v>
      </c>
      <c r="BA438" s="31"/>
      <c r="BB438" s="31"/>
      <c r="BC438" s="31"/>
      <c r="BD438" s="31"/>
      <c r="BE438" s="31"/>
      <c r="BF438" s="31"/>
    </row>
    <row r="439" spans="1:58" ht="16" x14ac:dyDescent="0.2">
      <c r="A439" s="1"/>
      <c r="B439" s="19">
        <v>21989484</v>
      </c>
      <c r="C439" s="20" t="s">
        <v>9018</v>
      </c>
      <c r="D439" s="21" t="s">
        <v>9019</v>
      </c>
      <c r="E439" s="22">
        <v>197</v>
      </c>
      <c r="F439" s="23" t="s">
        <v>591</v>
      </c>
      <c r="G439" s="23" t="s">
        <v>75</v>
      </c>
      <c r="H439" s="23">
        <v>1.66</v>
      </c>
      <c r="I439" s="24" t="s">
        <v>9020</v>
      </c>
      <c r="J439" s="23"/>
      <c r="K439" s="23">
        <v>1E-3</v>
      </c>
      <c r="L439" s="23">
        <v>0</v>
      </c>
      <c r="M439" s="23">
        <v>0</v>
      </c>
      <c r="N439" s="23">
        <v>0</v>
      </c>
      <c r="O439" s="23">
        <v>1E-3</v>
      </c>
      <c r="P439" s="23">
        <v>0</v>
      </c>
      <c r="Q439" s="23">
        <v>-1E-3</v>
      </c>
      <c r="R439" s="23" t="s">
        <v>547</v>
      </c>
      <c r="S439" s="25">
        <f t="shared" si="6"/>
        <v>1</v>
      </c>
      <c r="T439" s="22">
        <v>430</v>
      </c>
      <c r="U439" s="22" t="s">
        <v>69</v>
      </c>
      <c r="V439" s="26" t="s">
        <v>69</v>
      </c>
      <c r="W439" s="27" t="s">
        <v>70</v>
      </c>
      <c r="X439" s="23" t="s">
        <v>9021</v>
      </c>
      <c r="Y439" s="32">
        <v>40881</v>
      </c>
      <c r="Z439" s="33">
        <v>1741283843</v>
      </c>
      <c r="AA439" s="33" t="s">
        <v>9022</v>
      </c>
      <c r="AB439" s="33" t="s">
        <v>9021</v>
      </c>
      <c r="AC439" s="32">
        <v>1</v>
      </c>
      <c r="AD439" s="33" t="s">
        <v>6168</v>
      </c>
      <c r="AE439" s="33" t="s">
        <v>6169</v>
      </c>
      <c r="AF439" s="33" t="s">
        <v>9023</v>
      </c>
      <c r="AG439" s="32">
        <v>6</v>
      </c>
      <c r="AH439" s="33" t="s">
        <v>9024</v>
      </c>
      <c r="AI439" s="33" t="s">
        <v>602</v>
      </c>
      <c r="AJ439" s="33" t="s">
        <v>603</v>
      </c>
      <c r="AK439" s="33">
        <v>1.043580000428443E-3</v>
      </c>
      <c r="AL439" s="33">
        <v>1.4259607681699999E-7</v>
      </c>
      <c r="AM439" s="33">
        <v>1.4388667099476E-5</v>
      </c>
      <c r="AN439" s="33">
        <v>1.3598444317147891E-2</v>
      </c>
      <c r="AO439" s="33">
        <v>2.2828441923728038</v>
      </c>
      <c r="AP439" s="33">
        <v>3.1193068637113612E-4</v>
      </c>
      <c r="AQ439" s="33">
        <v>3.1475387713964451E-2</v>
      </c>
      <c r="AR439" s="33"/>
      <c r="AS439" s="33"/>
      <c r="AT439" s="18" t="s">
        <v>71</v>
      </c>
      <c r="AU439" s="18" t="s">
        <v>71</v>
      </c>
      <c r="AV439" s="18" t="s">
        <v>72</v>
      </c>
      <c r="AW439" s="18" t="s">
        <v>72</v>
      </c>
      <c r="AX439" s="30">
        <v>1</v>
      </c>
      <c r="AY439" s="31" t="s">
        <v>604</v>
      </c>
      <c r="AZ439" s="31"/>
      <c r="BA439" s="31"/>
      <c r="BB439" s="31"/>
      <c r="BC439" s="31"/>
      <c r="BD439" s="31"/>
      <c r="BE439" s="31"/>
      <c r="BF439" s="31"/>
    </row>
    <row r="440" spans="1:58" ht="16" x14ac:dyDescent="0.2">
      <c r="A440" s="1"/>
      <c r="B440" s="9">
        <v>21995810</v>
      </c>
      <c r="C440" s="10" t="s">
        <v>9025</v>
      </c>
      <c r="D440" s="11" t="s">
        <v>9026</v>
      </c>
      <c r="E440" s="12">
        <v>96</v>
      </c>
      <c r="F440" s="13" t="s">
        <v>726</v>
      </c>
      <c r="G440" s="13" t="s">
        <v>75</v>
      </c>
      <c r="H440" s="13">
        <v>1.05</v>
      </c>
      <c r="I440" s="14" t="s">
        <v>9027</v>
      </c>
      <c r="J440" s="13"/>
      <c r="K440" s="13">
        <v>2.9999999999999997E-4</v>
      </c>
      <c r="L440" s="13">
        <v>6.9999999999999999E-4</v>
      </c>
      <c r="M440" s="13">
        <v>0</v>
      </c>
      <c r="N440" s="13">
        <v>6.9999999999999999E-4</v>
      </c>
      <c r="O440" s="13">
        <v>1.1000000000000001E-3</v>
      </c>
      <c r="P440" s="13">
        <v>-1E-4</v>
      </c>
      <c r="Q440" s="13">
        <v>-1.1000000000000001E-3</v>
      </c>
      <c r="R440" s="13" t="s">
        <v>9028</v>
      </c>
      <c r="S440" s="15">
        <f t="shared" si="6"/>
        <v>-10</v>
      </c>
      <c r="T440" s="12">
        <v>431</v>
      </c>
      <c r="U440" s="12" t="s">
        <v>69</v>
      </c>
      <c r="V440" s="16" t="s">
        <v>70</v>
      </c>
      <c r="W440" s="16" t="s">
        <v>70</v>
      </c>
      <c r="X440" s="13" t="s">
        <v>9029</v>
      </c>
      <c r="Y440" s="30">
        <v>41559</v>
      </c>
      <c r="Z440" s="17">
        <v>1741360283</v>
      </c>
      <c r="AA440" s="17" t="s">
        <v>9030</v>
      </c>
      <c r="AB440" s="17" t="s">
        <v>9031</v>
      </c>
      <c r="AC440" s="30">
        <v>1</v>
      </c>
      <c r="AD440" s="17" t="s">
        <v>6168</v>
      </c>
      <c r="AE440" s="17" t="s">
        <v>6169</v>
      </c>
      <c r="AF440" s="17" t="s">
        <v>8944</v>
      </c>
      <c r="AG440" s="30">
        <v>3</v>
      </c>
      <c r="AH440" s="17" t="s">
        <v>9032</v>
      </c>
      <c r="AI440" s="17" t="s">
        <v>602</v>
      </c>
      <c r="AJ440" s="17" t="s">
        <v>603</v>
      </c>
      <c r="AK440" s="17">
        <v>3.4527344072621399E-4</v>
      </c>
      <c r="AL440" s="17">
        <v>7.0515869285458805E-4</v>
      </c>
      <c r="AM440" s="17">
        <v>3.3381388728317999E-5</v>
      </c>
      <c r="AN440" s="17">
        <v>3.0799937481124289E-2</v>
      </c>
      <c r="AO440" s="17">
        <v>0.77128728601400987</v>
      </c>
      <c r="AP440" s="17">
        <v>1.575215091195717</v>
      </c>
      <c r="AQ440" s="17">
        <v>7.4568842195015389E-2</v>
      </c>
      <c r="AR440" s="17"/>
      <c r="AS440" s="17"/>
      <c r="AT440" s="18" t="s">
        <v>71</v>
      </c>
      <c r="AU440" s="18" t="s">
        <v>71</v>
      </c>
      <c r="AV440" s="18" t="s">
        <v>72</v>
      </c>
      <c r="AW440" s="18" t="s">
        <v>72</v>
      </c>
      <c r="AX440" s="30">
        <v>2</v>
      </c>
      <c r="AY440" s="31" t="s">
        <v>604</v>
      </c>
      <c r="AZ440" s="31" t="s">
        <v>631</v>
      </c>
      <c r="BA440" s="31"/>
      <c r="BB440" s="31"/>
      <c r="BC440" s="31"/>
      <c r="BD440" s="31"/>
      <c r="BE440" s="31"/>
      <c r="BF440" s="31"/>
    </row>
    <row r="441" spans="1:58" ht="16" x14ac:dyDescent="0.2">
      <c r="A441" s="1"/>
      <c r="B441" s="19">
        <v>21990595</v>
      </c>
      <c r="C441" s="20" t="s">
        <v>9033</v>
      </c>
      <c r="D441" s="21" t="s">
        <v>9034</v>
      </c>
      <c r="E441" s="22">
        <v>14</v>
      </c>
      <c r="F441" s="23" t="s">
        <v>726</v>
      </c>
      <c r="G441" s="23" t="s">
        <v>66</v>
      </c>
      <c r="H441" s="23">
        <v>1.44</v>
      </c>
      <c r="I441" s="24" t="s">
        <v>9035</v>
      </c>
      <c r="J441" s="23"/>
      <c r="K441" s="23">
        <v>2.9999999999999997E-4</v>
      </c>
      <c r="L441" s="23">
        <v>8.0000000000000004E-4</v>
      </c>
      <c r="M441" s="23">
        <v>0</v>
      </c>
      <c r="N441" s="23">
        <v>8.0000000000000004E-4</v>
      </c>
      <c r="O441" s="23">
        <v>1.1000000000000001E-3</v>
      </c>
      <c r="P441" s="23">
        <v>0</v>
      </c>
      <c r="Q441" s="23">
        <v>-1.1000000000000001E-3</v>
      </c>
      <c r="R441" s="23" t="s">
        <v>547</v>
      </c>
      <c r="S441" s="25">
        <f t="shared" si="6"/>
        <v>1</v>
      </c>
      <c r="T441" s="22">
        <v>432</v>
      </c>
      <c r="U441" s="22" t="s">
        <v>69</v>
      </c>
      <c r="V441" s="27" t="s">
        <v>70</v>
      </c>
      <c r="W441" s="27" t="s">
        <v>70</v>
      </c>
      <c r="X441" s="23" t="s">
        <v>9036</v>
      </c>
      <c r="Y441" s="32">
        <v>40983</v>
      </c>
      <c r="Z441" s="33">
        <v>1741297271</v>
      </c>
      <c r="AA441" s="33" t="s">
        <v>9037</v>
      </c>
      <c r="AB441" s="33" t="s">
        <v>9038</v>
      </c>
      <c r="AC441" s="32">
        <v>1</v>
      </c>
      <c r="AD441" s="33" t="s">
        <v>6168</v>
      </c>
      <c r="AE441" s="33" t="s">
        <v>6169</v>
      </c>
      <c r="AF441" s="33" t="s">
        <v>9039</v>
      </c>
      <c r="AG441" s="32">
        <v>7</v>
      </c>
      <c r="AH441" s="33" t="s">
        <v>9040</v>
      </c>
      <c r="AI441" s="33" t="s">
        <v>741</v>
      </c>
      <c r="AJ441" s="33" t="s">
        <v>742</v>
      </c>
      <c r="AK441" s="33">
        <v>3.0262437812112001E-4</v>
      </c>
      <c r="AL441" s="33">
        <v>7.5062717981116804E-4</v>
      </c>
      <c r="AM441" s="33">
        <v>8.2791113384020005E-6</v>
      </c>
      <c r="AN441" s="33">
        <v>7.7992201055199356E-3</v>
      </c>
      <c r="AO441" s="33">
        <v>0.66675195474555637</v>
      </c>
      <c r="AP441" s="33">
        <v>1.653806420128954</v>
      </c>
      <c r="AQ441" s="33">
        <v>1.8240809622502741E-2</v>
      </c>
      <c r="AR441" s="33"/>
      <c r="AS441" s="33"/>
      <c r="AT441" s="18" t="s">
        <v>71</v>
      </c>
      <c r="AU441" s="18" t="s">
        <v>71</v>
      </c>
      <c r="AV441" s="18" t="s">
        <v>72</v>
      </c>
      <c r="AW441" s="18" t="s">
        <v>72</v>
      </c>
      <c r="AX441" s="30">
        <v>2</v>
      </c>
      <c r="AY441" s="31" t="s">
        <v>604</v>
      </c>
      <c r="AZ441" s="31" t="s">
        <v>631</v>
      </c>
      <c r="BA441" s="31"/>
      <c r="BB441" s="31"/>
      <c r="BC441" s="31"/>
      <c r="BD441" s="31"/>
      <c r="BE441" s="31"/>
      <c r="BF441" s="31"/>
    </row>
    <row r="442" spans="1:58" ht="16" x14ac:dyDescent="0.2">
      <c r="A442" s="1"/>
      <c r="B442" s="9">
        <v>21994691</v>
      </c>
      <c r="C442" s="10" t="s">
        <v>9041</v>
      </c>
      <c r="D442" s="11" t="s">
        <v>9042</v>
      </c>
      <c r="E442" s="12">
        <v>1</v>
      </c>
      <c r="F442" s="13" t="s">
        <v>591</v>
      </c>
      <c r="G442" s="13" t="s">
        <v>66</v>
      </c>
      <c r="H442" s="13">
        <v>1.69</v>
      </c>
      <c r="I442" s="14" t="s">
        <v>9043</v>
      </c>
      <c r="J442" s="13"/>
      <c r="K442" s="13">
        <v>5.0000000000000001E-4</v>
      </c>
      <c r="L442" s="13">
        <v>5.9999999999999995E-4</v>
      </c>
      <c r="M442" s="13">
        <v>0</v>
      </c>
      <c r="N442" s="13">
        <v>5.9999999999999995E-4</v>
      </c>
      <c r="O442" s="13">
        <v>1.1000000000000001E-3</v>
      </c>
      <c r="P442" s="13">
        <v>0</v>
      </c>
      <c r="Q442" s="13">
        <v>-1.1000000000000001E-3</v>
      </c>
      <c r="R442" s="13" t="s">
        <v>547</v>
      </c>
      <c r="S442" s="15">
        <f t="shared" si="6"/>
        <v>1</v>
      </c>
      <c r="T442" s="12">
        <v>433</v>
      </c>
      <c r="U442" s="12" t="s">
        <v>69</v>
      </c>
      <c r="V442" s="28" t="s">
        <v>69</v>
      </c>
      <c r="W442" s="16" t="s">
        <v>70</v>
      </c>
      <c r="X442" s="13" t="s">
        <v>9044</v>
      </c>
      <c r="Y442" s="30">
        <v>41434</v>
      </c>
      <c r="Z442" s="17">
        <v>1741346747</v>
      </c>
      <c r="AA442" s="17" t="s">
        <v>9045</v>
      </c>
      <c r="AB442" s="17" t="s">
        <v>9044</v>
      </c>
      <c r="AC442" s="30">
        <v>1</v>
      </c>
      <c r="AD442" s="17" t="s">
        <v>6168</v>
      </c>
      <c r="AE442" s="17" t="s">
        <v>6169</v>
      </c>
      <c r="AF442" s="17" t="s">
        <v>9046</v>
      </c>
      <c r="AG442" s="30">
        <v>7</v>
      </c>
      <c r="AH442" s="17" t="s">
        <v>9047</v>
      </c>
      <c r="AI442" s="17" t="s">
        <v>741</v>
      </c>
      <c r="AJ442" s="17" t="s">
        <v>742</v>
      </c>
      <c r="AK442" s="17">
        <v>5.0625773254091397E-4</v>
      </c>
      <c r="AL442" s="17">
        <v>5.5107188366201399E-4</v>
      </c>
      <c r="AM442" s="17">
        <v>8.2045756260640006E-6</v>
      </c>
      <c r="AN442" s="17">
        <v>7.6999646646541001E-3</v>
      </c>
      <c r="AO442" s="17">
        <v>1.115245204180308</v>
      </c>
      <c r="AP442" s="17">
        <v>1.213967186887366</v>
      </c>
      <c r="AQ442" s="17">
        <v>1.8074022441845961E-2</v>
      </c>
      <c r="AR442" s="17"/>
      <c r="AS442" s="17"/>
      <c r="AT442" s="18" t="s">
        <v>71</v>
      </c>
      <c r="AU442" s="18" t="s">
        <v>71</v>
      </c>
      <c r="AV442" s="18" t="s">
        <v>72</v>
      </c>
      <c r="AW442" s="18" t="s">
        <v>72</v>
      </c>
      <c r="AX442" s="30">
        <v>1</v>
      </c>
      <c r="AY442" s="31" t="s">
        <v>604</v>
      </c>
      <c r="AZ442" s="31"/>
      <c r="BA442" s="31"/>
      <c r="BB442" s="31"/>
      <c r="BC442" s="31"/>
      <c r="BD442" s="31"/>
      <c r="BE442" s="31"/>
      <c r="BF442" s="31"/>
    </row>
    <row r="443" spans="1:58" ht="16" x14ac:dyDescent="0.2">
      <c r="A443" s="1"/>
      <c r="B443" s="19">
        <v>21991812</v>
      </c>
      <c r="C443" s="20" t="s">
        <v>197</v>
      </c>
      <c r="D443" s="21" t="s">
        <v>9048</v>
      </c>
      <c r="E443" s="22">
        <v>294</v>
      </c>
      <c r="F443" s="23" t="s">
        <v>591</v>
      </c>
      <c r="G443" s="23" t="s">
        <v>75</v>
      </c>
      <c r="H443" s="23">
        <v>3.63</v>
      </c>
      <c r="I443" s="24" t="s">
        <v>7227</v>
      </c>
      <c r="J443" s="23"/>
      <c r="K443" s="23">
        <v>1.1000000000000001E-3</v>
      </c>
      <c r="L443" s="23">
        <v>0</v>
      </c>
      <c r="M443" s="23">
        <v>0</v>
      </c>
      <c r="N443" s="23">
        <v>0</v>
      </c>
      <c r="O443" s="23">
        <v>1.1000000000000001E-3</v>
      </c>
      <c r="P443" s="23">
        <v>0</v>
      </c>
      <c r="Q443" s="23">
        <v>-1.1000000000000001E-3</v>
      </c>
      <c r="R443" s="23" t="s">
        <v>547</v>
      </c>
      <c r="S443" s="25">
        <f t="shared" si="6"/>
        <v>1</v>
      </c>
      <c r="T443" s="22">
        <v>434</v>
      </c>
      <c r="U443" s="22" t="s">
        <v>69</v>
      </c>
      <c r="V443" s="26" t="s">
        <v>69</v>
      </c>
      <c r="W443" s="27" t="s">
        <v>70</v>
      </c>
      <c r="X443" s="23" t="s">
        <v>9049</v>
      </c>
      <c r="Y443" s="32">
        <v>41146</v>
      </c>
      <c r="Z443" s="33">
        <v>1741311923</v>
      </c>
      <c r="AA443" s="33" t="s">
        <v>9050</v>
      </c>
      <c r="AB443" s="33" t="s">
        <v>9049</v>
      </c>
      <c r="AC443" s="32">
        <v>1</v>
      </c>
      <c r="AD443" s="33" t="s">
        <v>6168</v>
      </c>
      <c r="AE443" s="33" t="s">
        <v>6169</v>
      </c>
      <c r="AF443" s="33" t="s">
        <v>9051</v>
      </c>
      <c r="AG443" s="32">
        <v>10</v>
      </c>
      <c r="AH443" s="33" t="s">
        <v>9052</v>
      </c>
      <c r="AI443" s="33" t="s">
        <v>602</v>
      </c>
      <c r="AJ443" s="33" t="s">
        <v>603</v>
      </c>
      <c r="AK443" s="33">
        <v>1.059300122305684E-3</v>
      </c>
      <c r="AL443" s="33">
        <v>1.8872055890799999E-7</v>
      </c>
      <c r="AM443" s="33">
        <v>-4.3967969646762419E-4</v>
      </c>
      <c r="AN443" s="33">
        <v>-0.4149922855995733</v>
      </c>
      <c r="AO443" s="33">
        <v>2.312668937933136</v>
      </c>
      <c r="AP443" s="33">
        <v>4.120155991164567E-4</v>
      </c>
      <c r="AQ443" s="33">
        <v>-0.95991075168319007</v>
      </c>
      <c r="AR443" s="33"/>
      <c r="AS443" s="33"/>
      <c r="AT443" s="18" t="s">
        <v>71</v>
      </c>
      <c r="AU443" s="18" t="s">
        <v>71</v>
      </c>
      <c r="AV443" s="18" t="s">
        <v>72</v>
      </c>
      <c r="AW443" s="18" t="s">
        <v>72</v>
      </c>
      <c r="AX443" s="30">
        <v>1</v>
      </c>
      <c r="AY443" s="31" t="s">
        <v>604</v>
      </c>
      <c r="AZ443" s="31"/>
      <c r="BA443" s="31"/>
      <c r="BB443" s="31"/>
      <c r="BC443" s="31"/>
      <c r="BD443" s="31"/>
      <c r="BE443" s="31"/>
      <c r="BF443" s="31"/>
    </row>
    <row r="444" spans="1:58" ht="16" x14ac:dyDescent="0.2">
      <c r="A444" s="1"/>
      <c r="B444" s="9">
        <v>21995485</v>
      </c>
      <c r="C444" s="10" t="s">
        <v>9053</v>
      </c>
      <c r="D444" s="11" t="s">
        <v>9054</v>
      </c>
      <c r="E444" s="12">
        <v>58</v>
      </c>
      <c r="F444" s="13" t="s">
        <v>591</v>
      </c>
      <c r="G444" s="13" t="s">
        <v>75</v>
      </c>
      <c r="H444" s="13">
        <v>1.27</v>
      </c>
      <c r="I444" s="14" t="s">
        <v>9055</v>
      </c>
      <c r="J444" s="13"/>
      <c r="K444" s="13">
        <v>8.9999999999999998E-4</v>
      </c>
      <c r="L444" s="13">
        <v>2.0000000000000001E-4</v>
      </c>
      <c r="M444" s="13">
        <v>0</v>
      </c>
      <c r="N444" s="13">
        <v>2.0000000000000001E-4</v>
      </c>
      <c r="O444" s="13">
        <v>1.1000000000000001E-3</v>
      </c>
      <c r="P444" s="13">
        <v>0</v>
      </c>
      <c r="Q444" s="13">
        <v>-1.1000000000000001E-3</v>
      </c>
      <c r="R444" s="13" t="s">
        <v>547</v>
      </c>
      <c r="S444" s="15">
        <f t="shared" si="6"/>
        <v>1</v>
      </c>
      <c r="T444" s="12">
        <v>435</v>
      </c>
      <c r="U444" s="12" t="s">
        <v>69</v>
      </c>
      <c r="V444" s="28" t="s">
        <v>69</v>
      </c>
      <c r="W444" s="16" t="s">
        <v>70</v>
      </c>
      <c r="X444" s="13" t="s">
        <v>9056</v>
      </c>
      <c r="Y444" s="30">
        <v>41521</v>
      </c>
      <c r="Z444" s="17">
        <v>1741356335</v>
      </c>
      <c r="AA444" s="17" t="s">
        <v>9057</v>
      </c>
      <c r="AB444" s="17" t="s">
        <v>9056</v>
      </c>
      <c r="AC444" s="30">
        <v>1</v>
      </c>
      <c r="AD444" s="17" t="s">
        <v>6168</v>
      </c>
      <c r="AE444" s="17" t="s">
        <v>6169</v>
      </c>
      <c r="AF444" s="17" t="s">
        <v>9058</v>
      </c>
      <c r="AG444" s="30">
        <v>5</v>
      </c>
      <c r="AH444" s="17" t="s">
        <v>9059</v>
      </c>
      <c r="AI444" s="17" t="s">
        <v>602</v>
      </c>
      <c r="AJ444" s="17" t="s">
        <v>603</v>
      </c>
      <c r="AK444" s="17">
        <v>8.8760873813334396E-4</v>
      </c>
      <c r="AL444" s="17">
        <v>1.7217409248992E-4</v>
      </c>
      <c r="AM444" s="17">
        <v>4.3076838958435202E-4</v>
      </c>
      <c r="AN444" s="17">
        <v>0.28899938743758907</v>
      </c>
      <c r="AO444" s="17">
        <v>1.9486986940008451</v>
      </c>
      <c r="AP444" s="17">
        <v>0.37799924083834779</v>
      </c>
      <c r="AQ444" s="17">
        <v>0.94572953389939118</v>
      </c>
      <c r="AR444" s="17"/>
      <c r="AS444" s="17"/>
      <c r="AT444" s="18" t="s">
        <v>71</v>
      </c>
      <c r="AU444" s="18" t="s">
        <v>71</v>
      </c>
      <c r="AV444" s="18" t="s">
        <v>72</v>
      </c>
      <c r="AW444" s="18" t="s">
        <v>72</v>
      </c>
      <c r="AX444" s="30">
        <v>1</v>
      </c>
      <c r="AY444" s="31" t="s">
        <v>604</v>
      </c>
      <c r="AZ444" s="31"/>
      <c r="BA444" s="31"/>
      <c r="BB444" s="31"/>
      <c r="BC444" s="31"/>
      <c r="BD444" s="31"/>
      <c r="BE444" s="31"/>
      <c r="BF444" s="31"/>
    </row>
    <row r="445" spans="1:58" ht="16" x14ac:dyDescent="0.2">
      <c r="A445" s="1"/>
      <c r="B445" s="19">
        <v>21991859</v>
      </c>
      <c r="C445" s="20" t="s">
        <v>9060</v>
      </c>
      <c r="D445" s="21" t="s">
        <v>9061</v>
      </c>
      <c r="E445" s="22">
        <v>3</v>
      </c>
      <c r="F445" s="23" t="s">
        <v>591</v>
      </c>
      <c r="G445" s="23" t="s">
        <v>6373</v>
      </c>
      <c r="H445" s="23">
        <v>3.61</v>
      </c>
      <c r="I445" s="24" t="s">
        <v>9062</v>
      </c>
      <c r="J445" s="23"/>
      <c r="K445" s="23">
        <v>8.9999999999999998E-4</v>
      </c>
      <c r="L445" s="23">
        <v>2.0000000000000001E-4</v>
      </c>
      <c r="M445" s="23">
        <v>0</v>
      </c>
      <c r="N445" s="23">
        <v>2.0000000000000001E-4</v>
      </c>
      <c r="O445" s="23">
        <v>1.1000000000000001E-3</v>
      </c>
      <c r="P445" s="23">
        <v>0</v>
      </c>
      <c r="Q445" s="23">
        <v>-1.1000000000000001E-3</v>
      </c>
      <c r="R445" s="23" t="s">
        <v>547</v>
      </c>
      <c r="S445" s="25">
        <f t="shared" si="6"/>
        <v>1</v>
      </c>
      <c r="T445" s="22">
        <v>435</v>
      </c>
      <c r="U445" s="22" t="s">
        <v>69</v>
      </c>
      <c r="V445" s="26" t="s">
        <v>69</v>
      </c>
      <c r="W445" s="27" t="s">
        <v>70</v>
      </c>
      <c r="X445" s="23" t="s">
        <v>9063</v>
      </c>
      <c r="Y445" s="32">
        <v>41156</v>
      </c>
      <c r="Z445" s="33">
        <v>1741312499</v>
      </c>
      <c r="AA445" s="33" t="s">
        <v>9064</v>
      </c>
      <c r="AB445" s="33" t="s">
        <v>9063</v>
      </c>
      <c r="AC445" s="32">
        <v>1</v>
      </c>
      <c r="AD445" s="33" t="s">
        <v>6168</v>
      </c>
      <c r="AE445" s="33" t="s">
        <v>6169</v>
      </c>
      <c r="AF445" s="33" t="s">
        <v>9065</v>
      </c>
      <c r="AG445" s="32">
        <v>13</v>
      </c>
      <c r="AH445" s="33" t="s">
        <v>9066</v>
      </c>
      <c r="AI445" s="33" t="s">
        <v>9067</v>
      </c>
      <c r="AJ445" s="33" t="s">
        <v>9068</v>
      </c>
      <c r="AK445" s="33">
        <v>8.9527849156465801E-4</v>
      </c>
      <c r="AL445" s="33">
        <v>1.64811368126755E-4</v>
      </c>
      <c r="AM445" s="33">
        <v>3.6164384011910001E-6</v>
      </c>
      <c r="AN445" s="33">
        <v>3.3998467506264219E-3</v>
      </c>
      <c r="AO445" s="33">
        <v>1.9437847949249341</v>
      </c>
      <c r="AP445" s="33">
        <v>0.35783036721420619</v>
      </c>
      <c r="AQ445" s="33">
        <v>7.8518338620335547E-3</v>
      </c>
      <c r="AR445" s="33"/>
      <c r="AS445" s="33"/>
      <c r="AT445" s="18" t="s">
        <v>71</v>
      </c>
      <c r="AU445" s="18" t="s">
        <v>71</v>
      </c>
      <c r="AV445" s="18" t="s">
        <v>72</v>
      </c>
      <c r="AW445" s="18" t="s">
        <v>72</v>
      </c>
      <c r="AX445" s="30">
        <v>1</v>
      </c>
      <c r="AY445" s="31" t="s">
        <v>604</v>
      </c>
      <c r="AZ445" s="31"/>
      <c r="BA445" s="31"/>
      <c r="BB445" s="31"/>
      <c r="BC445" s="31"/>
      <c r="BD445" s="31"/>
      <c r="BE445" s="31"/>
      <c r="BF445" s="31"/>
    </row>
    <row r="446" spans="1:58" ht="16" x14ac:dyDescent="0.2">
      <c r="A446" s="1"/>
      <c r="B446" s="9">
        <v>21992191</v>
      </c>
      <c r="C446" s="10" t="s">
        <v>9069</v>
      </c>
      <c r="D446" s="11" t="s">
        <v>9070</v>
      </c>
      <c r="E446" s="12">
        <v>13</v>
      </c>
      <c r="F446" s="13" t="s">
        <v>726</v>
      </c>
      <c r="G446" s="13" t="s">
        <v>66</v>
      </c>
      <c r="H446" s="13">
        <v>3.56</v>
      </c>
      <c r="I446" s="14" t="s">
        <v>9071</v>
      </c>
      <c r="J446" s="13"/>
      <c r="K446" s="13">
        <v>1E-4</v>
      </c>
      <c r="L446" s="13">
        <v>8.9999999999999998E-4</v>
      </c>
      <c r="M446" s="13">
        <v>0</v>
      </c>
      <c r="N446" s="13">
        <v>8.9999999999999998E-4</v>
      </c>
      <c r="O446" s="13">
        <v>1.1000000000000001E-3</v>
      </c>
      <c r="P446" s="13">
        <v>-1E-4</v>
      </c>
      <c r="Q446" s="13">
        <v>-1.1000000000000001E-3</v>
      </c>
      <c r="R446" s="13" t="s">
        <v>9028</v>
      </c>
      <c r="S446" s="15">
        <f t="shared" si="6"/>
        <v>-10</v>
      </c>
      <c r="T446" s="12">
        <v>437</v>
      </c>
      <c r="U446" s="12" t="s">
        <v>69</v>
      </c>
      <c r="V446" s="16" t="s">
        <v>70</v>
      </c>
      <c r="W446" s="16" t="s">
        <v>70</v>
      </c>
      <c r="X446" s="13" t="s">
        <v>9072</v>
      </c>
      <c r="Y446" s="30">
        <v>41201</v>
      </c>
      <c r="Z446" s="17">
        <v>1741316531</v>
      </c>
      <c r="AA446" s="17" t="s">
        <v>9073</v>
      </c>
      <c r="AB446" s="17" t="s">
        <v>9074</v>
      </c>
      <c r="AC446" s="30">
        <v>1</v>
      </c>
      <c r="AD446" s="17" t="s">
        <v>6168</v>
      </c>
      <c r="AE446" s="17" t="s">
        <v>6169</v>
      </c>
      <c r="AF446" s="17" t="s">
        <v>9075</v>
      </c>
      <c r="AG446" s="30">
        <v>3</v>
      </c>
      <c r="AH446" s="17" t="s">
        <v>9076</v>
      </c>
      <c r="AI446" s="17" t="s">
        <v>741</v>
      </c>
      <c r="AJ446" s="17" t="s">
        <v>742</v>
      </c>
      <c r="AK446" s="17">
        <v>1.3285259018216099E-4</v>
      </c>
      <c r="AL446" s="17">
        <v>9.2948065276276495E-4</v>
      </c>
      <c r="AM446" s="17">
        <v>3.3759590863458001E-5</v>
      </c>
      <c r="AN446" s="17">
        <v>3.079993758025041E-2</v>
      </c>
      <c r="AO446" s="17">
        <v>0.28686225865329451</v>
      </c>
      <c r="AP446" s="17">
        <v>2.0069832214823302</v>
      </c>
      <c r="AQ446" s="17">
        <v>7.2895473645067627E-2</v>
      </c>
      <c r="AR446" s="17"/>
      <c r="AS446" s="17"/>
      <c r="AT446" s="18" t="s">
        <v>71</v>
      </c>
      <c r="AU446" s="18" t="s">
        <v>71</v>
      </c>
      <c r="AV446" s="18" t="s">
        <v>72</v>
      </c>
      <c r="AW446" s="18" t="s">
        <v>72</v>
      </c>
      <c r="AX446" s="30">
        <v>2</v>
      </c>
      <c r="AY446" s="31" t="s">
        <v>604</v>
      </c>
      <c r="AZ446" s="31" t="s">
        <v>631</v>
      </c>
      <c r="BA446" s="31"/>
      <c r="BB446" s="31"/>
      <c r="BC446" s="31"/>
      <c r="BD446" s="31"/>
      <c r="BE446" s="31"/>
      <c r="BF446" s="31"/>
    </row>
    <row r="447" spans="1:58" ht="16" x14ac:dyDescent="0.2">
      <c r="A447" s="1"/>
      <c r="B447" s="19">
        <v>21995000</v>
      </c>
      <c r="C447" s="20" t="s">
        <v>4252</v>
      </c>
      <c r="D447" s="21" t="s">
        <v>9077</v>
      </c>
      <c r="E447" s="22">
        <v>74</v>
      </c>
      <c r="F447" s="23"/>
      <c r="G447" s="23" t="s">
        <v>75</v>
      </c>
      <c r="H447" s="23">
        <v>1.6</v>
      </c>
      <c r="I447" s="24" t="s">
        <v>9078</v>
      </c>
      <c r="J447" s="23"/>
      <c r="K447" s="23">
        <v>5.0000000000000001E-4</v>
      </c>
      <c r="L447" s="23">
        <v>5.0000000000000001E-4</v>
      </c>
      <c r="M447" s="23">
        <v>0</v>
      </c>
      <c r="N447" s="23">
        <v>5.0000000000000001E-4</v>
      </c>
      <c r="O447" s="23">
        <v>1.1000000000000001E-3</v>
      </c>
      <c r="P447" s="23">
        <v>-1E-4</v>
      </c>
      <c r="Q447" s="23">
        <v>-1.1000000000000001E-3</v>
      </c>
      <c r="R447" s="23" t="s">
        <v>9028</v>
      </c>
      <c r="S447" s="25">
        <f t="shared" si="6"/>
        <v>-10</v>
      </c>
      <c r="T447" s="22">
        <v>438</v>
      </c>
      <c r="U447" s="22" t="s">
        <v>69</v>
      </c>
      <c r="V447" s="26" t="s">
        <v>69</v>
      </c>
      <c r="W447" s="27" t="s">
        <v>70</v>
      </c>
      <c r="X447" s="23"/>
      <c r="Y447" s="32">
        <v>41465</v>
      </c>
      <c r="Z447" s="33"/>
      <c r="AA447" s="33"/>
      <c r="AB447" s="33"/>
      <c r="AC447" s="32"/>
      <c r="AD447" s="33"/>
      <c r="AE447" s="33"/>
      <c r="AF447" s="33"/>
      <c r="AG447" s="32"/>
      <c r="AH447" s="33"/>
      <c r="AI447" s="33"/>
      <c r="AJ447" s="33"/>
      <c r="AK447" s="33"/>
      <c r="AL447" s="33"/>
      <c r="AM447" s="33"/>
      <c r="AN447" s="33"/>
      <c r="AO447" s="33"/>
      <c r="AP447" s="33"/>
      <c r="AQ447" s="33"/>
      <c r="AR447" s="33"/>
      <c r="AS447" s="33"/>
      <c r="AT447" s="18" t="s">
        <v>71</v>
      </c>
      <c r="AU447" s="18" t="s">
        <v>71</v>
      </c>
      <c r="AV447" s="18" t="s">
        <v>72</v>
      </c>
      <c r="AW447" s="18" t="s">
        <v>72</v>
      </c>
      <c r="AX447" s="30"/>
      <c r="AY447" s="31"/>
      <c r="AZ447" s="31"/>
      <c r="BA447" s="31"/>
      <c r="BB447" s="31"/>
      <c r="BC447" s="31"/>
      <c r="BD447" s="31"/>
      <c r="BE447" s="31"/>
      <c r="BF447" s="31"/>
    </row>
    <row r="448" spans="1:58" ht="16" x14ac:dyDescent="0.2">
      <c r="A448" s="1"/>
      <c r="B448" s="9">
        <v>21992029</v>
      </c>
      <c r="C448" s="10" t="s">
        <v>9079</v>
      </c>
      <c r="D448" s="11" t="s">
        <v>9080</v>
      </c>
      <c r="E448" s="12">
        <v>2</v>
      </c>
      <c r="F448" s="13" t="s">
        <v>726</v>
      </c>
      <c r="G448" s="13" t="s">
        <v>75</v>
      </c>
      <c r="H448" s="13">
        <v>3.59</v>
      </c>
      <c r="I448" s="14" t="s">
        <v>9081</v>
      </c>
      <c r="J448" s="13"/>
      <c r="K448" s="13">
        <v>8.9999999999999998E-4</v>
      </c>
      <c r="L448" s="13">
        <v>1E-4</v>
      </c>
      <c r="M448" s="13">
        <v>0</v>
      </c>
      <c r="N448" s="13">
        <v>1E-4</v>
      </c>
      <c r="O448" s="13">
        <v>1.1000000000000001E-3</v>
      </c>
      <c r="P448" s="13">
        <v>-1E-4</v>
      </c>
      <c r="Q448" s="13">
        <v>-1.1000000000000001E-3</v>
      </c>
      <c r="R448" s="13" t="s">
        <v>9028</v>
      </c>
      <c r="S448" s="15">
        <f t="shared" si="6"/>
        <v>-10</v>
      </c>
      <c r="T448" s="12">
        <v>439</v>
      </c>
      <c r="U448" s="12" t="s">
        <v>69</v>
      </c>
      <c r="V448" s="28" t="s">
        <v>69</v>
      </c>
      <c r="W448" s="16" t="s">
        <v>70</v>
      </c>
      <c r="X448" s="13" t="s">
        <v>9082</v>
      </c>
      <c r="Y448" s="30">
        <v>41180</v>
      </c>
      <c r="Z448" s="17">
        <v>1741314563</v>
      </c>
      <c r="AA448" s="17" t="s">
        <v>9083</v>
      </c>
      <c r="AB448" s="17" t="s">
        <v>9084</v>
      </c>
      <c r="AC448" s="30">
        <v>1</v>
      </c>
      <c r="AD448" s="17" t="s">
        <v>6168</v>
      </c>
      <c r="AE448" s="17" t="s">
        <v>6169</v>
      </c>
      <c r="AF448" s="17" t="s">
        <v>9085</v>
      </c>
      <c r="AG448" s="30">
        <v>9</v>
      </c>
      <c r="AH448" s="17" t="s">
        <v>9086</v>
      </c>
      <c r="AI448" s="17" t="s">
        <v>602</v>
      </c>
      <c r="AJ448" s="17" t="s">
        <v>603</v>
      </c>
      <c r="AK448" s="17">
        <v>9.2415401114672997E-4</v>
      </c>
      <c r="AL448" s="17">
        <v>1.47744538043697E-4</v>
      </c>
      <c r="AM448" s="17">
        <v>2.3888108495171E-5</v>
      </c>
      <c r="AN448" s="17">
        <v>2.1799962910321321E-2</v>
      </c>
      <c r="AO448" s="17">
        <v>1.999679611373046</v>
      </c>
      <c r="AP448" s="17">
        <v>0.31968885797629493</v>
      </c>
      <c r="AQ448" s="17">
        <v>5.1688964107603041E-2</v>
      </c>
      <c r="AR448" s="17"/>
      <c r="AS448" s="17"/>
      <c r="AT448" s="18" t="s">
        <v>71</v>
      </c>
      <c r="AU448" s="18" t="s">
        <v>71</v>
      </c>
      <c r="AV448" s="18" t="s">
        <v>72</v>
      </c>
      <c r="AW448" s="18" t="s">
        <v>72</v>
      </c>
      <c r="AX448" s="30">
        <v>2</v>
      </c>
      <c r="AY448" s="31" t="s">
        <v>604</v>
      </c>
      <c r="AZ448" s="31" t="s">
        <v>631</v>
      </c>
      <c r="BA448" s="31"/>
      <c r="BB448" s="31"/>
      <c r="BC448" s="31"/>
      <c r="BD448" s="31"/>
      <c r="BE448" s="31"/>
      <c r="BF448" s="31"/>
    </row>
    <row r="449" spans="1:58" ht="16" x14ac:dyDescent="0.2">
      <c r="A449" s="1"/>
      <c r="B449" s="19">
        <v>21991226</v>
      </c>
      <c r="C449" s="20" t="s">
        <v>9087</v>
      </c>
      <c r="D449" s="21" t="s">
        <v>9088</v>
      </c>
      <c r="E449" s="22">
        <v>10</v>
      </c>
      <c r="F449" s="23" t="s">
        <v>726</v>
      </c>
      <c r="G449" s="23" t="s">
        <v>75</v>
      </c>
      <c r="H449" s="23">
        <v>1.3</v>
      </c>
      <c r="I449" s="24" t="s">
        <v>9089</v>
      </c>
      <c r="J449" s="23"/>
      <c r="K449" s="23">
        <v>4.0000000000000002E-4</v>
      </c>
      <c r="L449" s="23">
        <v>6.9999999999999999E-4</v>
      </c>
      <c r="M449" s="23">
        <v>0</v>
      </c>
      <c r="N449" s="23">
        <v>6.9999999999999999E-4</v>
      </c>
      <c r="O449" s="23">
        <v>1.1000000000000001E-3</v>
      </c>
      <c r="P449" s="23">
        <v>0</v>
      </c>
      <c r="Q449" s="23">
        <v>-1.1000000000000001E-3</v>
      </c>
      <c r="R449" s="23" t="s">
        <v>547</v>
      </c>
      <c r="S449" s="25">
        <f t="shared" si="6"/>
        <v>1</v>
      </c>
      <c r="T449" s="22">
        <v>440</v>
      </c>
      <c r="U449" s="22" t="s">
        <v>69</v>
      </c>
      <c r="V449" s="27" t="s">
        <v>70</v>
      </c>
      <c r="W449" s="27" t="s">
        <v>70</v>
      </c>
      <c r="X449" s="23" t="s">
        <v>9090</v>
      </c>
      <c r="Y449" s="32">
        <v>41062</v>
      </c>
      <c r="Z449" s="33">
        <v>1741304879</v>
      </c>
      <c r="AA449" s="33" t="s">
        <v>9091</v>
      </c>
      <c r="AB449" s="33" t="s">
        <v>9092</v>
      </c>
      <c r="AC449" s="32">
        <v>1</v>
      </c>
      <c r="AD449" s="33" t="s">
        <v>6168</v>
      </c>
      <c r="AE449" s="33" t="s">
        <v>6169</v>
      </c>
      <c r="AF449" s="33" t="s">
        <v>9093</v>
      </c>
      <c r="AG449" s="32">
        <v>9</v>
      </c>
      <c r="AH449" s="33" t="s">
        <v>9094</v>
      </c>
      <c r="AI449" s="33" t="s">
        <v>602</v>
      </c>
      <c r="AJ449" s="33" t="s">
        <v>603</v>
      </c>
      <c r="AK449" s="33">
        <v>3.5592117247872898E-4</v>
      </c>
      <c r="AL449" s="33">
        <v>7.2114127151223296E-4</v>
      </c>
      <c r="AM449" s="33">
        <v>1.5683694886919799E-4</v>
      </c>
      <c r="AN449" s="33">
        <v>0.12710675584794021</v>
      </c>
      <c r="AO449" s="33">
        <v>0.78438012311357952</v>
      </c>
      <c r="AP449" s="33">
        <v>1.589253247823726</v>
      </c>
      <c r="AQ449" s="33">
        <v>0.34563772760703571</v>
      </c>
      <c r="AR449" s="33"/>
      <c r="AS449" s="33"/>
      <c r="AT449" s="18" t="s">
        <v>71</v>
      </c>
      <c r="AU449" s="18" t="s">
        <v>71</v>
      </c>
      <c r="AV449" s="18" t="s">
        <v>72</v>
      </c>
      <c r="AW449" s="18" t="s">
        <v>72</v>
      </c>
      <c r="AX449" s="30">
        <v>2</v>
      </c>
      <c r="AY449" s="31" t="s">
        <v>604</v>
      </c>
      <c r="AZ449" s="31" t="s">
        <v>631</v>
      </c>
      <c r="BA449" s="31"/>
      <c r="BB449" s="31"/>
      <c r="BC449" s="31"/>
      <c r="BD449" s="31"/>
      <c r="BE449" s="31"/>
      <c r="BF449" s="31"/>
    </row>
    <row r="450" spans="1:58" ht="16" x14ac:dyDescent="0.2">
      <c r="A450" s="1"/>
      <c r="B450" s="9">
        <v>21992002</v>
      </c>
      <c r="C450" s="10" t="s">
        <v>9095</v>
      </c>
      <c r="D450" s="11" t="s">
        <v>9096</v>
      </c>
      <c r="E450" s="12">
        <v>48</v>
      </c>
      <c r="F450" s="13" t="s">
        <v>591</v>
      </c>
      <c r="G450" s="13" t="s">
        <v>66</v>
      </c>
      <c r="H450" s="13">
        <v>3.59</v>
      </c>
      <c r="I450" s="14" t="s">
        <v>9097</v>
      </c>
      <c r="J450" s="13"/>
      <c r="K450" s="13">
        <v>8.0000000000000004E-4</v>
      </c>
      <c r="L450" s="13">
        <v>2.9999999999999997E-4</v>
      </c>
      <c r="M450" s="13">
        <v>0</v>
      </c>
      <c r="N450" s="13">
        <v>2.9999999999999997E-4</v>
      </c>
      <c r="O450" s="13">
        <v>1.1000000000000001E-3</v>
      </c>
      <c r="P450" s="13">
        <v>0</v>
      </c>
      <c r="Q450" s="13">
        <v>-1.1000000000000001E-3</v>
      </c>
      <c r="R450" s="13" t="s">
        <v>547</v>
      </c>
      <c r="S450" s="15">
        <f t="shared" si="6"/>
        <v>1</v>
      </c>
      <c r="T450" s="12">
        <v>441</v>
      </c>
      <c r="U450" s="12" t="s">
        <v>69</v>
      </c>
      <c r="V450" s="28" t="s">
        <v>69</v>
      </c>
      <c r="W450" s="16" t="s">
        <v>70</v>
      </c>
      <c r="X450" s="13" t="s">
        <v>9098</v>
      </c>
      <c r="Y450" s="30">
        <v>41176</v>
      </c>
      <c r="Z450" s="17">
        <v>1741314239</v>
      </c>
      <c r="AA450" s="17" t="s">
        <v>9099</v>
      </c>
      <c r="AB450" s="17" t="s">
        <v>9098</v>
      </c>
      <c r="AC450" s="30">
        <v>1</v>
      </c>
      <c r="AD450" s="17" t="s">
        <v>6168</v>
      </c>
      <c r="AE450" s="17" t="s">
        <v>6169</v>
      </c>
      <c r="AF450" s="17" t="s">
        <v>9100</v>
      </c>
      <c r="AG450" s="30">
        <v>12</v>
      </c>
      <c r="AH450" s="17" t="s">
        <v>9101</v>
      </c>
      <c r="AI450" s="17" t="s">
        <v>741</v>
      </c>
      <c r="AJ450" s="17" t="s">
        <v>742</v>
      </c>
      <c r="AK450" s="17">
        <v>8.1002777907720005E-4</v>
      </c>
      <c r="AL450" s="17">
        <v>2.7011059877999998E-4</v>
      </c>
      <c r="AM450" s="17">
        <v>1.2215278284372601E-4</v>
      </c>
      <c r="AN450" s="17">
        <v>0.10160000076230449</v>
      </c>
      <c r="AO450" s="17">
        <v>1.758075726475419</v>
      </c>
      <c r="AP450" s="17">
        <v>0.58624518744264043</v>
      </c>
      <c r="AQ450" s="17">
        <v>0.26511910824049711</v>
      </c>
      <c r="AR450" s="17"/>
      <c r="AS450" s="17"/>
      <c r="AT450" s="18" t="s">
        <v>71</v>
      </c>
      <c r="AU450" s="18" t="s">
        <v>71</v>
      </c>
      <c r="AV450" s="18" t="s">
        <v>72</v>
      </c>
      <c r="AW450" s="18" t="s">
        <v>72</v>
      </c>
      <c r="AX450" s="30">
        <v>1</v>
      </c>
      <c r="AY450" s="31" t="s">
        <v>604</v>
      </c>
      <c r="AZ450" s="31"/>
      <c r="BA450" s="31"/>
      <c r="BB450" s="31"/>
      <c r="BC450" s="31"/>
      <c r="BD450" s="31"/>
      <c r="BE450" s="31"/>
      <c r="BF450" s="31"/>
    </row>
    <row r="451" spans="1:58" ht="16" x14ac:dyDescent="0.2">
      <c r="A451" s="1"/>
      <c r="B451" s="19">
        <v>21989171</v>
      </c>
      <c r="C451" s="20" t="s">
        <v>9102</v>
      </c>
      <c r="D451" s="21" t="s">
        <v>9103</v>
      </c>
      <c r="E451" s="22">
        <v>48</v>
      </c>
      <c r="F451" s="23" t="s">
        <v>591</v>
      </c>
      <c r="G451" s="23" t="s">
        <v>66</v>
      </c>
      <c r="H451" s="23">
        <v>1.94</v>
      </c>
      <c r="I451" s="24" t="s">
        <v>9104</v>
      </c>
      <c r="J451" s="23"/>
      <c r="K451" s="23">
        <v>6.9999999999999999E-4</v>
      </c>
      <c r="L451" s="23">
        <v>2.9999999999999997E-4</v>
      </c>
      <c r="M451" s="23">
        <v>0</v>
      </c>
      <c r="N451" s="23">
        <v>2.9999999999999997E-4</v>
      </c>
      <c r="O451" s="23">
        <v>1.1000000000000001E-3</v>
      </c>
      <c r="P451" s="23">
        <v>-1E-4</v>
      </c>
      <c r="Q451" s="23">
        <v>-1.1000000000000001E-3</v>
      </c>
      <c r="R451" s="23" t="s">
        <v>9028</v>
      </c>
      <c r="S451" s="25">
        <f t="shared" si="6"/>
        <v>-10</v>
      </c>
      <c r="T451" s="22">
        <v>442</v>
      </c>
      <c r="U451" s="22" t="s">
        <v>69</v>
      </c>
      <c r="V451" s="26" t="s">
        <v>69</v>
      </c>
      <c r="W451" s="27" t="s">
        <v>70</v>
      </c>
      <c r="X451" s="23" t="s">
        <v>9105</v>
      </c>
      <c r="Y451" s="32">
        <v>40838</v>
      </c>
      <c r="Z451" s="33">
        <v>1741280051</v>
      </c>
      <c r="AA451" s="33" t="s">
        <v>9106</v>
      </c>
      <c r="AB451" s="33" t="s">
        <v>9105</v>
      </c>
      <c r="AC451" s="32">
        <v>1</v>
      </c>
      <c r="AD451" s="33" t="s">
        <v>6168</v>
      </c>
      <c r="AE451" s="33" t="s">
        <v>6169</v>
      </c>
      <c r="AF451" s="33" t="s">
        <v>9107</v>
      </c>
      <c r="AG451" s="32">
        <v>8</v>
      </c>
      <c r="AH451" s="33" t="s">
        <v>9108</v>
      </c>
      <c r="AI451" s="33" t="s">
        <v>741</v>
      </c>
      <c r="AJ451" s="33" t="s">
        <v>742</v>
      </c>
      <c r="AK451" s="33">
        <v>7.3335164775074403E-4</v>
      </c>
      <c r="AL451" s="33">
        <v>3.4723404980076299E-4</v>
      </c>
      <c r="AM451" s="33">
        <v>2.04824999697261E-4</v>
      </c>
      <c r="AN451" s="33">
        <v>0.15934595856068309</v>
      </c>
      <c r="AO451" s="33">
        <v>1.6367052979270791</v>
      </c>
      <c r="AP451" s="33">
        <v>0.77496220356587797</v>
      </c>
      <c r="AQ451" s="33">
        <v>0.45713153189281752</v>
      </c>
      <c r="AR451" s="33"/>
      <c r="AS451" s="33"/>
      <c r="AT451" s="18" t="s">
        <v>71</v>
      </c>
      <c r="AU451" s="18" t="s">
        <v>71</v>
      </c>
      <c r="AV451" s="18" t="s">
        <v>72</v>
      </c>
      <c r="AW451" s="18" t="s">
        <v>72</v>
      </c>
      <c r="AX451" s="30">
        <v>1</v>
      </c>
      <c r="AY451" s="31" t="s">
        <v>604</v>
      </c>
      <c r="AZ451" s="31"/>
      <c r="BA451" s="31"/>
      <c r="BB451" s="31"/>
      <c r="BC451" s="31"/>
      <c r="BD451" s="31"/>
      <c r="BE451" s="31"/>
      <c r="BF451" s="31"/>
    </row>
    <row r="452" spans="1:58" ht="16" x14ac:dyDescent="0.2">
      <c r="A452" s="1"/>
      <c r="B452" s="9">
        <v>21995972</v>
      </c>
      <c r="C452" s="10" t="s">
        <v>9109</v>
      </c>
      <c r="D452" s="11" t="s">
        <v>9110</v>
      </c>
      <c r="E452" s="12">
        <v>198</v>
      </c>
      <c r="F452" s="13"/>
      <c r="G452" s="13" t="s">
        <v>66</v>
      </c>
      <c r="H452" s="13">
        <v>1</v>
      </c>
      <c r="I452" s="14" t="s">
        <v>9111</v>
      </c>
      <c r="J452" s="13"/>
      <c r="K452" s="13">
        <v>1.1000000000000001E-3</v>
      </c>
      <c r="L452" s="13">
        <v>0</v>
      </c>
      <c r="M452" s="13">
        <v>0</v>
      </c>
      <c r="N452" s="13">
        <v>0</v>
      </c>
      <c r="O452" s="13">
        <v>1.1000000000000001E-3</v>
      </c>
      <c r="P452" s="13">
        <v>0</v>
      </c>
      <c r="Q452" s="13">
        <v>-1.1000000000000001E-3</v>
      </c>
      <c r="R452" s="13" t="s">
        <v>547</v>
      </c>
      <c r="S452" s="15">
        <f t="shared" si="6"/>
        <v>1</v>
      </c>
      <c r="T452" s="12">
        <v>443</v>
      </c>
      <c r="U452" s="12" t="s">
        <v>69</v>
      </c>
      <c r="V452" s="28" t="s">
        <v>69</v>
      </c>
      <c r="W452" s="16" t="s">
        <v>70</v>
      </c>
      <c r="X452" s="13"/>
      <c r="Y452" s="30">
        <v>41580</v>
      </c>
      <c r="Z452" s="17"/>
      <c r="AA452" s="17"/>
      <c r="AB452" s="17"/>
      <c r="AC452" s="30"/>
      <c r="AD452" s="17"/>
      <c r="AE452" s="17"/>
      <c r="AF452" s="17"/>
      <c r="AG452" s="30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8" t="s">
        <v>71</v>
      </c>
      <c r="AU452" s="18" t="s">
        <v>71</v>
      </c>
      <c r="AV452" s="18" t="s">
        <v>72</v>
      </c>
      <c r="AW452" s="18" t="s">
        <v>72</v>
      </c>
      <c r="AX452" s="30"/>
      <c r="AY452" s="31"/>
      <c r="AZ452" s="31"/>
      <c r="BA452" s="31"/>
      <c r="BB452" s="31"/>
      <c r="BC452" s="31"/>
      <c r="BD452" s="31"/>
      <c r="BE452" s="31"/>
      <c r="BF452" s="31"/>
    </row>
    <row r="453" spans="1:58" ht="16" x14ac:dyDescent="0.2">
      <c r="A453" s="1"/>
      <c r="B453" s="19">
        <v>21995004</v>
      </c>
      <c r="C453" s="20" t="s">
        <v>9112</v>
      </c>
      <c r="D453" s="21" t="s">
        <v>9113</v>
      </c>
      <c r="E453" s="22">
        <v>3</v>
      </c>
      <c r="F453" s="23" t="s">
        <v>591</v>
      </c>
      <c r="G453" s="23" t="s">
        <v>66</v>
      </c>
      <c r="H453" s="23">
        <v>1.6</v>
      </c>
      <c r="I453" s="24" t="s">
        <v>9114</v>
      </c>
      <c r="J453" s="23"/>
      <c r="K453" s="23">
        <v>8.0000000000000004E-4</v>
      </c>
      <c r="L453" s="23">
        <v>2.0000000000000001E-4</v>
      </c>
      <c r="M453" s="23">
        <v>0</v>
      </c>
      <c r="N453" s="23">
        <v>2.0000000000000001E-4</v>
      </c>
      <c r="O453" s="23">
        <v>1.1000000000000001E-3</v>
      </c>
      <c r="P453" s="23">
        <v>-1E-4</v>
      </c>
      <c r="Q453" s="23">
        <v>-1.1000000000000001E-3</v>
      </c>
      <c r="R453" s="23" t="s">
        <v>9028</v>
      </c>
      <c r="S453" s="25">
        <f t="shared" si="6"/>
        <v>-10</v>
      </c>
      <c r="T453" s="22">
        <v>444</v>
      </c>
      <c r="U453" s="22" t="s">
        <v>69</v>
      </c>
      <c r="V453" s="26" t="s">
        <v>69</v>
      </c>
      <c r="W453" s="27" t="s">
        <v>70</v>
      </c>
      <c r="X453" s="23" t="s">
        <v>9115</v>
      </c>
      <c r="Y453" s="32">
        <v>41466</v>
      </c>
      <c r="Z453" s="33">
        <v>1741350515</v>
      </c>
      <c r="AA453" s="33" t="s">
        <v>9116</v>
      </c>
      <c r="AB453" s="33" t="s">
        <v>9115</v>
      </c>
      <c r="AC453" s="32">
        <v>1</v>
      </c>
      <c r="AD453" s="33" t="s">
        <v>6168</v>
      </c>
      <c r="AE453" s="33" t="s">
        <v>6169</v>
      </c>
      <c r="AF453" s="33" t="s">
        <v>9117</v>
      </c>
      <c r="AG453" s="32">
        <v>9</v>
      </c>
      <c r="AH453" s="33" t="s">
        <v>9118</v>
      </c>
      <c r="AI453" s="33" t="s">
        <v>741</v>
      </c>
      <c r="AJ453" s="33" t="s">
        <v>742</v>
      </c>
      <c r="AK453" s="33">
        <v>8.4337104218542701E-4</v>
      </c>
      <c r="AL453" s="33">
        <v>2.4748913584236398E-4</v>
      </c>
      <c r="AM453" s="33">
        <v>6.3244962230816002E-5</v>
      </c>
      <c r="AN453" s="33">
        <v>5.4800000471919158E-2</v>
      </c>
      <c r="AO453" s="33">
        <v>1.845294128258498</v>
      </c>
      <c r="AP453" s="33">
        <v>0.54150572682014664</v>
      </c>
      <c r="AQ453" s="33">
        <v>0.13837984897375211</v>
      </c>
      <c r="AR453" s="33"/>
      <c r="AS453" s="33"/>
      <c r="AT453" s="18" t="s">
        <v>71</v>
      </c>
      <c r="AU453" s="18" t="s">
        <v>71</v>
      </c>
      <c r="AV453" s="18" t="s">
        <v>72</v>
      </c>
      <c r="AW453" s="18" t="s">
        <v>72</v>
      </c>
      <c r="AX453" s="30">
        <v>1</v>
      </c>
      <c r="AY453" s="31" t="s">
        <v>604</v>
      </c>
      <c r="AZ453" s="31"/>
      <c r="BA453" s="31"/>
      <c r="BB453" s="31"/>
      <c r="BC453" s="31"/>
      <c r="BD453" s="31"/>
      <c r="BE453" s="31"/>
      <c r="BF453" s="31"/>
    </row>
    <row r="454" spans="1:58" ht="16" x14ac:dyDescent="0.2">
      <c r="A454" s="1"/>
      <c r="B454" s="9">
        <v>21990468</v>
      </c>
      <c r="C454" s="10" t="s">
        <v>9119</v>
      </c>
      <c r="D454" s="11" t="s">
        <v>9120</v>
      </c>
      <c r="E454" s="12">
        <v>22</v>
      </c>
      <c r="F454" s="13" t="s">
        <v>591</v>
      </c>
      <c r="G454" s="13" t="s">
        <v>75</v>
      </c>
      <c r="H454" s="13">
        <v>1.46</v>
      </c>
      <c r="I454" s="14" t="s">
        <v>9121</v>
      </c>
      <c r="J454" s="13"/>
      <c r="K454" s="13">
        <v>2.0000000000000001E-4</v>
      </c>
      <c r="L454" s="13">
        <v>8.9999999999999998E-4</v>
      </c>
      <c r="M454" s="13">
        <v>0</v>
      </c>
      <c r="N454" s="13">
        <v>8.9999999999999998E-4</v>
      </c>
      <c r="O454" s="13">
        <v>1.1000000000000001E-3</v>
      </c>
      <c r="P454" s="13">
        <v>0</v>
      </c>
      <c r="Q454" s="13">
        <v>-1.1000000000000001E-3</v>
      </c>
      <c r="R454" s="13" t="s">
        <v>547</v>
      </c>
      <c r="S454" s="15">
        <f t="shared" si="6"/>
        <v>1</v>
      </c>
      <c r="T454" s="12">
        <v>445</v>
      </c>
      <c r="U454" s="12" t="s">
        <v>69</v>
      </c>
      <c r="V454" s="28" t="s">
        <v>69</v>
      </c>
      <c r="W454" s="16" t="s">
        <v>70</v>
      </c>
      <c r="X454" s="13" t="s">
        <v>9122</v>
      </c>
      <c r="Y454" s="30">
        <v>40970</v>
      </c>
      <c r="Z454" s="17">
        <v>1741295747</v>
      </c>
      <c r="AA454" s="17" t="s">
        <v>9123</v>
      </c>
      <c r="AB454" s="17" t="s">
        <v>9122</v>
      </c>
      <c r="AC454" s="30">
        <v>1</v>
      </c>
      <c r="AD454" s="17" t="s">
        <v>6168</v>
      </c>
      <c r="AE454" s="17" t="s">
        <v>6169</v>
      </c>
      <c r="AF454" s="17" t="s">
        <v>9124</v>
      </c>
      <c r="AG454" s="30">
        <v>6</v>
      </c>
      <c r="AH454" s="17" t="s">
        <v>9125</v>
      </c>
      <c r="AI454" s="17" t="s">
        <v>602</v>
      </c>
      <c r="AJ454" s="17" t="s">
        <v>603</v>
      </c>
      <c r="AK454" s="17">
        <v>2.28871548865232E-4</v>
      </c>
      <c r="AL454" s="17">
        <v>8.6689778030918396E-4</v>
      </c>
      <c r="AM454" s="17">
        <v>2.8267978909051269E-4</v>
      </c>
      <c r="AN454" s="17">
        <v>0.20507089115217059</v>
      </c>
      <c r="AO454" s="17">
        <v>0.50725385638291309</v>
      </c>
      <c r="AP454" s="17">
        <v>1.92132768066578</v>
      </c>
      <c r="AQ454" s="17">
        <v>0.62651043281095931</v>
      </c>
      <c r="AR454" s="17"/>
      <c r="AS454" s="17"/>
      <c r="AT454" s="18" t="s">
        <v>71</v>
      </c>
      <c r="AU454" s="18" t="s">
        <v>71</v>
      </c>
      <c r="AV454" s="18" t="s">
        <v>72</v>
      </c>
      <c r="AW454" s="18" t="s">
        <v>72</v>
      </c>
      <c r="AX454" s="30">
        <v>1</v>
      </c>
      <c r="AY454" s="31" t="s">
        <v>604</v>
      </c>
      <c r="AZ454" s="31"/>
      <c r="BA454" s="31"/>
      <c r="BB454" s="31"/>
      <c r="BC454" s="31"/>
      <c r="BD454" s="31"/>
      <c r="BE454" s="31"/>
      <c r="BF454" s="31"/>
    </row>
    <row r="455" spans="1:58" ht="16" x14ac:dyDescent="0.2">
      <c r="A455" s="1"/>
      <c r="B455" s="19">
        <v>21995340</v>
      </c>
      <c r="C455" s="20" t="s">
        <v>3166</v>
      </c>
      <c r="D455" s="21" t="s">
        <v>9126</v>
      </c>
      <c r="E455" s="22">
        <v>20</v>
      </c>
      <c r="F455" s="23"/>
      <c r="G455" s="23" t="s">
        <v>75</v>
      </c>
      <c r="H455" s="23">
        <v>1.35</v>
      </c>
      <c r="I455" s="24" t="s">
        <v>9127</v>
      </c>
      <c r="J455" s="23"/>
      <c r="K455" s="23">
        <v>5.9999999999999995E-4</v>
      </c>
      <c r="L455" s="23">
        <v>5.0000000000000001E-4</v>
      </c>
      <c r="M455" s="23">
        <v>0</v>
      </c>
      <c r="N455" s="23">
        <v>5.0000000000000001E-4</v>
      </c>
      <c r="O455" s="23">
        <v>1.1000000000000001E-3</v>
      </c>
      <c r="P455" s="23">
        <v>0</v>
      </c>
      <c r="Q455" s="23">
        <v>-1.1000000000000001E-3</v>
      </c>
      <c r="R455" s="23" t="s">
        <v>547</v>
      </c>
      <c r="S455" s="25">
        <f t="shared" si="6"/>
        <v>1</v>
      </c>
      <c r="T455" s="22">
        <v>446</v>
      </c>
      <c r="U455" s="22" t="s">
        <v>69</v>
      </c>
      <c r="V455" s="26" t="s">
        <v>69</v>
      </c>
      <c r="W455" s="27" t="s">
        <v>70</v>
      </c>
      <c r="X455" s="23"/>
      <c r="Y455" s="32">
        <v>41501</v>
      </c>
      <c r="Z455" s="33"/>
      <c r="AA455" s="33"/>
      <c r="AB455" s="33"/>
      <c r="AC455" s="32"/>
      <c r="AD455" s="33"/>
      <c r="AE455" s="33"/>
      <c r="AF455" s="33"/>
      <c r="AG455" s="32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18" t="s">
        <v>71</v>
      </c>
      <c r="AU455" s="18" t="s">
        <v>71</v>
      </c>
      <c r="AV455" s="18" t="s">
        <v>72</v>
      </c>
      <c r="AW455" s="18" t="s">
        <v>72</v>
      </c>
      <c r="AX455" s="30"/>
      <c r="AY455" s="31"/>
      <c r="AZ455" s="31"/>
      <c r="BA455" s="31"/>
      <c r="BB455" s="31"/>
      <c r="BC455" s="31"/>
      <c r="BD455" s="31"/>
      <c r="BE455" s="31"/>
      <c r="BF455" s="31"/>
    </row>
    <row r="456" spans="1:58" ht="16" x14ac:dyDescent="0.2">
      <c r="A456" s="1"/>
      <c r="B456" s="9">
        <v>21992546</v>
      </c>
      <c r="C456" s="10" t="s">
        <v>9128</v>
      </c>
      <c r="D456" s="11" t="s">
        <v>9129</v>
      </c>
      <c r="E456" s="12">
        <v>24</v>
      </c>
      <c r="F456" s="13"/>
      <c r="G456" s="13" t="s">
        <v>66</v>
      </c>
      <c r="H456" s="13">
        <v>3.33</v>
      </c>
      <c r="I456" s="14" t="s">
        <v>9130</v>
      </c>
      <c r="J456" s="13"/>
      <c r="K456" s="13">
        <v>4.0000000000000002E-4</v>
      </c>
      <c r="L456" s="13">
        <v>6.9999999999999999E-4</v>
      </c>
      <c r="M456" s="13">
        <v>0</v>
      </c>
      <c r="N456" s="13">
        <v>6.9999999999999999E-4</v>
      </c>
      <c r="O456" s="13">
        <v>1.1000000000000001E-3</v>
      </c>
      <c r="P456" s="13">
        <v>0</v>
      </c>
      <c r="Q456" s="13">
        <v>-1.1000000000000001E-3</v>
      </c>
      <c r="R456" s="13" t="s">
        <v>547</v>
      </c>
      <c r="S456" s="15">
        <f t="shared" si="6"/>
        <v>1</v>
      </c>
      <c r="T456" s="12">
        <v>447</v>
      </c>
      <c r="U456" s="12" t="s">
        <v>69</v>
      </c>
      <c r="V456" s="28" t="s">
        <v>69</v>
      </c>
      <c r="W456" s="16" t="s">
        <v>70</v>
      </c>
      <c r="X456" s="13"/>
      <c r="Y456" s="30">
        <v>41238</v>
      </c>
      <c r="Z456" s="17"/>
      <c r="AA456" s="17"/>
      <c r="AB456" s="17"/>
      <c r="AC456" s="30"/>
      <c r="AD456" s="17"/>
      <c r="AE456" s="17"/>
      <c r="AF456" s="17"/>
      <c r="AG456" s="30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8" t="s">
        <v>71</v>
      </c>
      <c r="AU456" s="18" t="s">
        <v>71</v>
      </c>
      <c r="AV456" s="18" t="s">
        <v>72</v>
      </c>
      <c r="AW456" s="18" t="s">
        <v>72</v>
      </c>
      <c r="AX456" s="30"/>
      <c r="AY456" s="31"/>
      <c r="AZ456" s="31"/>
      <c r="BA456" s="31"/>
      <c r="BB456" s="31"/>
      <c r="BC456" s="31"/>
      <c r="BD456" s="31"/>
      <c r="BE456" s="31"/>
      <c r="BF456" s="31"/>
    </row>
    <row r="457" spans="1:58" ht="16" x14ac:dyDescent="0.2">
      <c r="A457" s="1"/>
      <c r="B457" s="19">
        <v>21990810</v>
      </c>
      <c r="C457" s="20" t="s">
        <v>9131</v>
      </c>
      <c r="D457" s="21" t="s">
        <v>9132</v>
      </c>
      <c r="E457" s="22">
        <v>33</v>
      </c>
      <c r="F457" s="23" t="s">
        <v>591</v>
      </c>
      <c r="G457" s="23" t="s">
        <v>75</v>
      </c>
      <c r="H457" s="23">
        <v>1.39</v>
      </c>
      <c r="I457" s="24" t="s">
        <v>9133</v>
      </c>
      <c r="J457" s="23"/>
      <c r="K457" s="23">
        <v>2.0000000000000001E-4</v>
      </c>
      <c r="L457" s="23">
        <v>8.9999999999999998E-4</v>
      </c>
      <c r="M457" s="23">
        <v>0</v>
      </c>
      <c r="N457" s="23">
        <v>8.9999999999999998E-4</v>
      </c>
      <c r="O457" s="23">
        <v>1.1000000000000001E-3</v>
      </c>
      <c r="P457" s="23">
        <v>0</v>
      </c>
      <c r="Q457" s="23">
        <v>-1.1000000000000001E-3</v>
      </c>
      <c r="R457" s="23" t="s">
        <v>547</v>
      </c>
      <c r="S457" s="25">
        <f t="shared" si="6"/>
        <v>1</v>
      </c>
      <c r="T457" s="22">
        <v>448</v>
      </c>
      <c r="U457" s="22" t="s">
        <v>69</v>
      </c>
      <c r="V457" s="26" t="s">
        <v>69</v>
      </c>
      <c r="W457" s="27" t="s">
        <v>70</v>
      </c>
      <c r="X457" s="23" t="s">
        <v>9134</v>
      </c>
      <c r="Y457" s="32">
        <v>41019</v>
      </c>
      <c r="Z457" s="33">
        <v>1741299875</v>
      </c>
      <c r="AA457" s="33" t="s">
        <v>9135</v>
      </c>
      <c r="AB457" s="33" t="s">
        <v>9134</v>
      </c>
      <c r="AC457" s="32">
        <v>1</v>
      </c>
      <c r="AD457" s="33" t="s">
        <v>6168</v>
      </c>
      <c r="AE457" s="33" t="s">
        <v>6169</v>
      </c>
      <c r="AF457" s="33" t="s">
        <v>1016</v>
      </c>
      <c r="AG457" s="32">
        <v>5</v>
      </c>
      <c r="AH457" s="33" t="s">
        <v>9136</v>
      </c>
      <c r="AI457" s="33" t="s">
        <v>602</v>
      </c>
      <c r="AJ457" s="33" t="s">
        <v>603</v>
      </c>
      <c r="AK457" s="33">
        <v>1.8633915755098999E-4</v>
      </c>
      <c r="AL457" s="33">
        <v>9.1534127212153805E-4</v>
      </c>
      <c r="AM457" s="33">
        <v>2.4760928261521599E-4</v>
      </c>
      <c r="AN457" s="33">
        <v>0.1835108356346912</v>
      </c>
      <c r="AO457" s="33">
        <v>0.41054435642716031</v>
      </c>
      <c r="AP457" s="33">
        <v>2.0166893443828311</v>
      </c>
      <c r="AQ457" s="33">
        <v>0.54553532876651467</v>
      </c>
      <c r="AR457" s="33"/>
      <c r="AS457" s="33"/>
      <c r="AT457" s="18" t="s">
        <v>71</v>
      </c>
      <c r="AU457" s="18" t="s">
        <v>71</v>
      </c>
      <c r="AV457" s="18" t="s">
        <v>72</v>
      </c>
      <c r="AW457" s="18" t="s">
        <v>72</v>
      </c>
      <c r="AX457" s="30">
        <v>1</v>
      </c>
      <c r="AY457" s="31" t="s">
        <v>604</v>
      </c>
      <c r="AZ457" s="31"/>
      <c r="BA457" s="31"/>
      <c r="BB457" s="31"/>
      <c r="BC457" s="31"/>
      <c r="BD457" s="31"/>
      <c r="BE457" s="31"/>
      <c r="BF457" s="31"/>
    </row>
    <row r="458" spans="1:58" ht="16" x14ac:dyDescent="0.2">
      <c r="A458" s="1"/>
      <c r="B458" s="9">
        <v>21991626</v>
      </c>
      <c r="C458" s="10" t="s">
        <v>9137</v>
      </c>
      <c r="D458" s="11" t="s">
        <v>9138</v>
      </c>
      <c r="E458" s="12">
        <v>9</v>
      </c>
      <c r="F458" s="13" t="s">
        <v>591</v>
      </c>
      <c r="G458" s="13" t="s">
        <v>75</v>
      </c>
      <c r="H458" s="13">
        <v>0.76</v>
      </c>
      <c r="I458" s="14" t="s">
        <v>9139</v>
      </c>
      <c r="J458" s="13"/>
      <c r="K458" s="13">
        <v>5.0000000000000001E-4</v>
      </c>
      <c r="L458" s="13">
        <v>5.9999999999999995E-4</v>
      </c>
      <c r="M458" s="13">
        <v>0</v>
      </c>
      <c r="N458" s="13">
        <v>5.9999999999999995E-4</v>
      </c>
      <c r="O458" s="13">
        <v>1.1000000000000001E-3</v>
      </c>
      <c r="P458" s="13">
        <v>0</v>
      </c>
      <c r="Q458" s="13">
        <v>-1.1000000000000001E-3</v>
      </c>
      <c r="R458" s="13" t="s">
        <v>547</v>
      </c>
      <c r="S458" s="15">
        <f t="shared" ref="S458:S521" si="7">1-R458</f>
        <v>1</v>
      </c>
      <c r="T458" s="12">
        <v>449</v>
      </c>
      <c r="U458" s="12" t="s">
        <v>69</v>
      </c>
      <c r="V458" s="28" t="s">
        <v>69</v>
      </c>
      <c r="W458" s="16" t="s">
        <v>70</v>
      </c>
      <c r="X458" s="13" t="s">
        <v>9140</v>
      </c>
      <c r="Y458" s="30">
        <v>41115</v>
      </c>
      <c r="Z458" s="17">
        <v>1741309679</v>
      </c>
      <c r="AA458" s="17" t="s">
        <v>9141</v>
      </c>
      <c r="AB458" s="17" t="s">
        <v>9140</v>
      </c>
      <c r="AC458" s="30">
        <v>1</v>
      </c>
      <c r="AD458" s="17" t="s">
        <v>6168</v>
      </c>
      <c r="AE458" s="17" t="s">
        <v>6169</v>
      </c>
      <c r="AF458" s="17" t="s">
        <v>739</v>
      </c>
      <c r="AG458" s="30">
        <v>3</v>
      </c>
      <c r="AH458" s="17" t="s">
        <v>9142</v>
      </c>
      <c r="AI458" s="17" t="s">
        <v>602</v>
      </c>
      <c r="AJ458" s="17" t="s">
        <v>603</v>
      </c>
      <c r="AK458" s="17">
        <v>4.8352236251145001E-4</v>
      </c>
      <c r="AL458" s="17">
        <v>6.1913091611698996E-4</v>
      </c>
      <c r="AM458" s="17">
        <v>8.4271157345423996E-5</v>
      </c>
      <c r="AN458" s="17">
        <v>7.0999597608149376E-2</v>
      </c>
      <c r="AO458" s="17">
        <v>1.0314855441427659</v>
      </c>
      <c r="AP458" s="17">
        <v>1.3207757064005901</v>
      </c>
      <c r="AQ458" s="17">
        <v>0.17977344447626639</v>
      </c>
      <c r="AR458" s="17"/>
      <c r="AS458" s="17"/>
      <c r="AT458" s="18" t="s">
        <v>71</v>
      </c>
      <c r="AU458" s="18" t="s">
        <v>71</v>
      </c>
      <c r="AV458" s="18" t="s">
        <v>72</v>
      </c>
      <c r="AW458" s="18" t="s">
        <v>72</v>
      </c>
      <c r="AX458" s="30">
        <v>1</v>
      </c>
      <c r="AY458" s="31" t="s">
        <v>604</v>
      </c>
      <c r="AZ458" s="31"/>
      <c r="BA458" s="31"/>
      <c r="BB458" s="31"/>
      <c r="BC458" s="31"/>
      <c r="BD458" s="31"/>
      <c r="BE458" s="31"/>
      <c r="BF458" s="31"/>
    </row>
    <row r="459" spans="1:58" ht="16" x14ac:dyDescent="0.2">
      <c r="A459" s="1"/>
      <c r="B459" s="19">
        <v>21991915</v>
      </c>
      <c r="C459" s="20" t="s">
        <v>9143</v>
      </c>
      <c r="D459" s="21" t="s">
        <v>9144</v>
      </c>
      <c r="E459" s="22">
        <v>52</v>
      </c>
      <c r="F459" s="23" t="s">
        <v>726</v>
      </c>
      <c r="G459" s="23" t="s">
        <v>66</v>
      </c>
      <c r="H459" s="23">
        <v>3.6</v>
      </c>
      <c r="I459" s="24" t="s">
        <v>9145</v>
      </c>
      <c r="J459" s="23"/>
      <c r="K459" s="23">
        <v>5.0000000000000001E-4</v>
      </c>
      <c r="L459" s="23">
        <v>5.9999999999999995E-4</v>
      </c>
      <c r="M459" s="23">
        <v>0</v>
      </c>
      <c r="N459" s="23">
        <v>5.9999999999999995E-4</v>
      </c>
      <c r="O459" s="23">
        <v>1.1000000000000001E-3</v>
      </c>
      <c r="P459" s="23">
        <v>0</v>
      </c>
      <c r="Q459" s="23">
        <v>-1.1000000000000001E-3</v>
      </c>
      <c r="R459" s="23" t="s">
        <v>547</v>
      </c>
      <c r="S459" s="25">
        <f t="shared" si="7"/>
        <v>1</v>
      </c>
      <c r="T459" s="22">
        <v>450</v>
      </c>
      <c r="U459" s="22" t="s">
        <v>69</v>
      </c>
      <c r="V459" s="27" t="s">
        <v>70</v>
      </c>
      <c r="W459" s="27" t="s">
        <v>70</v>
      </c>
      <c r="X459" s="23" t="s">
        <v>9146</v>
      </c>
      <c r="Y459" s="32">
        <v>41163</v>
      </c>
      <c r="Z459" s="33">
        <v>1741313171</v>
      </c>
      <c r="AA459" s="33" t="s">
        <v>9147</v>
      </c>
      <c r="AB459" s="33" t="s">
        <v>9148</v>
      </c>
      <c r="AC459" s="32">
        <v>1</v>
      </c>
      <c r="AD459" s="33" t="s">
        <v>6168</v>
      </c>
      <c r="AE459" s="33" t="s">
        <v>6169</v>
      </c>
      <c r="AF459" s="33" t="s">
        <v>9149</v>
      </c>
      <c r="AG459" s="32">
        <v>8</v>
      </c>
      <c r="AH459" s="33" t="s">
        <v>9150</v>
      </c>
      <c r="AI459" s="33" t="s">
        <v>741</v>
      </c>
      <c r="AJ459" s="33" t="s">
        <v>742</v>
      </c>
      <c r="AK459" s="33">
        <v>5.3298795663439199E-4</v>
      </c>
      <c r="AL459" s="33">
        <v>5.7052431713403603E-4</v>
      </c>
      <c r="AM459" s="33">
        <v>3.1319026220729001E-5</v>
      </c>
      <c r="AN459" s="33">
        <v>2.7597957706161479E-2</v>
      </c>
      <c r="AO459" s="33">
        <v>1.159971483517215</v>
      </c>
      <c r="AP459" s="33">
        <v>1.2416639631176061</v>
      </c>
      <c r="AQ459" s="33">
        <v>6.8161347466419234E-2</v>
      </c>
      <c r="AR459" s="33"/>
      <c r="AS459" s="33"/>
      <c r="AT459" s="18" t="s">
        <v>71</v>
      </c>
      <c r="AU459" s="18" t="s">
        <v>71</v>
      </c>
      <c r="AV459" s="18" t="s">
        <v>72</v>
      </c>
      <c r="AW459" s="18" t="s">
        <v>72</v>
      </c>
      <c r="AX459" s="30">
        <v>2</v>
      </c>
      <c r="AY459" s="31" t="s">
        <v>604</v>
      </c>
      <c r="AZ459" s="31" t="s">
        <v>631</v>
      </c>
      <c r="BA459" s="31"/>
      <c r="BB459" s="31"/>
      <c r="BC459" s="31"/>
      <c r="BD459" s="31"/>
      <c r="BE459" s="31"/>
      <c r="BF459" s="31"/>
    </row>
    <row r="460" spans="1:58" ht="16" x14ac:dyDescent="0.2">
      <c r="A460" s="1"/>
      <c r="B460" s="9">
        <v>21989146</v>
      </c>
      <c r="C460" s="10" t="s">
        <v>9151</v>
      </c>
      <c r="D460" s="11" t="s">
        <v>9152</v>
      </c>
      <c r="E460" s="12">
        <v>143</v>
      </c>
      <c r="F460" s="13" t="s">
        <v>726</v>
      </c>
      <c r="G460" s="13" t="s">
        <v>75</v>
      </c>
      <c r="H460" s="13">
        <v>1.95</v>
      </c>
      <c r="I460" s="14" t="s">
        <v>9153</v>
      </c>
      <c r="J460" s="13"/>
      <c r="K460" s="13">
        <v>5.0000000000000001E-4</v>
      </c>
      <c r="L460" s="13">
        <v>5.9999999999999995E-4</v>
      </c>
      <c r="M460" s="13">
        <v>0</v>
      </c>
      <c r="N460" s="13">
        <v>5.9999999999999995E-4</v>
      </c>
      <c r="O460" s="13">
        <v>1.1000000000000001E-3</v>
      </c>
      <c r="P460" s="13">
        <v>0</v>
      </c>
      <c r="Q460" s="13">
        <v>-1.1000000000000001E-3</v>
      </c>
      <c r="R460" s="13" t="s">
        <v>547</v>
      </c>
      <c r="S460" s="15">
        <f t="shared" si="7"/>
        <v>1</v>
      </c>
      <c r="T460" s="12">
        <v>451</v>
      </c>
      <c r="U460" s="12" t="s">
        <v>69</v>
      </c>
      <c r="V460" s="16" t="s">
        <v>70</v>
      </c>
      <c r="W460" s="16" t="s">
        <v>70</v>
      </c>
      <c r="X460" s="13" t="s">
        <v>9154</v>
      </c>
      <c r="Y460" s="30">
        <v>40834</v>
      </c>
      <c r="Z460" s="17">
        <v>1741279751</v>
      </c>
      <c r="AA460" s="17" t="s">
        <v>9155</v>
      </c>
      <c r="AB460" s="17" t="s">
        <v>9156</v>
      </c>
      <c r="AC460" s="30">
        <v>1</v>
      </c>
      <c r="AD460" s="17" t="s">
        <v>6168</v>
      </c>
      <c r="AE460" s="17" t="s">
        <v>6169</v>
      </c>
      <c r="AF460" s="17" t="s">
        <v>9157</v>
      </c>
      <c r="AG460" s="30">
        <v>6</v>
      </c>
      <c r="AH460" s="17" t="s">
        <v>9158</v>
      </c>
      <c r="AI460" s="17" t="s">
        <v>602</v>
      </c>
      <c r="AJ460" s="17" t="s">
        <v>603</v>
      </c>
      <c r="AK460" s="17">
        <v>4.8087517010634E-4</v>
      </c>
      <c r="AL460" s="17">
        <v>6.2581110776189998E-4</v>
      </c>
      <c r="AM460" s="17">
        <v>8.2020787764014005E-5</v>
      </c>
      <c r="AN460" s="17">
        <v>6.9000000198020592E-2</v>
      </c>
      <c r="AO460" s="17">
        <v>1.0782932897585851</v>
      </c>
      <c r="AP460" s="17">
        <v>1.403291249175576</v>
      </c>
      <c r="AQ460" s="17">
        <v>0.183919799907929</v>
      </c>
      <c r="AR460" s="17"/>
      <c r="AS460" s="17"/>
      <c r="AT460" s="18" t="s">
        <v>71</v>
      </c>
      <c r="AU460" s="18" t="s">
        <v>71</v>
      </c>
      <c r="AV460" s="18" t="s">
        <v>72</v>
      </c>
      <c r="AW460" s="18" t="s">
        <v>72</v>
      </c>
      <c r="AX460" s="30">
        <v>2</v>
      </c>
      <c r="AY460" s="31" t="s">
        <v>604</v>
      </c>
      <c r="AZ460" s="31" t="s">
        <v>631</v>
      </c>
      <c r="BA460" s="31"/>
      <c r="BB460" s="31"/>
      <c r="BC460" s="31"/>
      <c r="BD460" s="31"/>
      <c r="BE460" s="31"/>
      <c r="BF460" s="31"/>
    </row>
    <row r="461" spans="1:58" ht="16" x14ac:dyDescent="0.2">
      <c r="A461" s="1"/>
      <c r="B461" s="19">
        <v>21994453</v>
      </c>
      <c r="C461" s="20" t="s">
        <v>9159</v>
      </c>
      <c r="D461" s="21" t="s">
        <v>9160</v>
      </c>
      <c r="E461" s="22">
        <v>300</v>
      </c>
      <c r="F461" s="23" t="s">
        <v>591</v>
      </c>
      <c r="G461" s="23" t="s">
        <v>66</v>
      </c>
      <c r="H461" s="23">
        <v>1.72</v>
      </c>
      <c r="I461" s="24" t="s">
        <v>9161</v>
      </c>
      <c r="J461" s="23"/>
      <c r="K461" s="23">
        <v>1E-3</v>
      </c>
      <c r="L461" s="23">
        <v>2.0000000000000001E-4</v>
      </c>
      <c r="M461" s="23">
        <v>0</v>
      </c>
      <c r="N461" s="23">
        <v>2.0000000000000001E-4</v>
      </c>
      <c r="O461" s="23">
        <v>1.1000000000000001E-3</v>
      </c>
      <c r="P461" s="23">
        <v>1E-4</v>
      </c>
      <c r="Q461" s="23">
        <v>-1.1000000000000001E-3</v>
      </c>
      <c r="R461" s="23" t="s">
        <v>9162</v>
      </c>
      <c r="S461" s="25">
        <f t="shared" si="7"/>
        <v>12</v>
      </c>
      <c r="T461" s="22">
        <v>452</v>
      </c>
      <c r="U461" s="22" t="s">
        <v>69</v>
      </c>
      <c r="V461" s="26" t="s">
        <v>69</v>
      </c>
      <c r="W461" s="27" t="s">
        <v>70</v>
      </c>
      <c r="X461" s="23" t="s">
        <v>9163</v>
      </c>
      <c r="Y461" s="32">
        <v>41404</v>
      </c>
      <c r="Z461" s="33">
        <v>1741343879</v>
      </c>
      <c r="AA461" s="33" t="s">
        <v>9164</v>
      </c>
      <c r="AB461" s="33" t="s">
        <v>9163</v>
      </c>
      <c r="AC461" s="32">
        <v>1</v>
      </c>
      <c r="AD461" s="33" t="s">
        <v>6168</v>
      </c>
      <c r="AE461" s="33" t="s">
        <v>6169</v>
      </c>
      <c r="AF461" s="33" t="s">
        <v>9165</v>
      </c>
      <c r="AG461" s="32">
        <v>12</v>
      </c>
      <c r="AH461" s="33" t="s">
        <v>9166</v>
      </c>
      <c r="AI461" s="33" t="s">
        <v>741</v>
      </c>
      <c r="AJ461" s="33" t="s">
        <v>742</v>
      </c>
      <c r="AK461" s="33">
        <v>9.5399463643096002E-4</v>
      </c>
      <c r="AL461" s="33">
        <v>1.7662594330728E-4</v>
      </c>
      <c r="AM461" s="33">
        <v>3.4013313881340001E-6</v>
      </c>
      <c r="AN461" s="33">
        <v>2.9993524417492139E-3</v>
      </c>
      <c r="AO461" s="33">
        <v>2.0884638116601102</v>
      </c>
      <c r="AP461" s="33">
        <v>0.38666558145191399</v>
      </c>
      <c r="AQ461" s="33">
        <v>7.4461189238516079E-3</v>
      </c>
      <c r="AR461" s="33"/>
      <c r="AS461" s="33"/>
      <c r="AT461" s="18" t="s">
        <v>71</v>
      </c>
      <c r="AU461" s="18" t="s">
        <v>71</v>
      </c>
      <c r="AV461" s="18" t="s">
        <v>72</v>
      </c>
      <c r="AW461" s="18" t="s">
        <v>72</v>
      </c>
      <c r="AX461" s="30">
        <v>1</v>
      </c>
      <c r="AY461" s="31" t="s">
        <v>604</v>
      </c>
      <c r="AZ461" s="31"/>
      <c r="BA461" s="31"/>
      <c r="BB461" s="31"/>
      <c r="BC461" s="31"/>
      <c r="BD461" s="31"/>
      <c r="BE461" s="31"/>
      <c r="BF461" s="31"/>
    </row>
    <row r="462" spans="1:58" ht="16" x14ac:dyDescent="0.2">
      <c r="A462" s="1"/>
      <c r="B462" s="9">
        <v>21996074</v>
      </c>
      <c r="C462" s="10" t="s">
        <v>9167</v>
      </c>
      <c r="D462" s="11" t="s">
        <v>9168</v>
      </c>
      <c r="E462" s="12">
        <v>259</v>
      </c>
      <c r="F462" s="13" t="s">
        <v>591</v>
      </c>
      <c r="G462" s="13" t="s">
        <v>66</v>
      </c>
      <c r="H462" s="13">
        <v>0.97</v>
      </c>
      <c r="I462" s="14" t="s">
        <v>9169</v>
      </c>
      <c r="J462" s="13"/>
      <c r="K462" s="13">
        <v>1.1999999999999999E-3</v>
      </c>
      <c r="L462" s="13">
        <v>0</v>
      </c>
      <c r="M462" s="13">
        <v>0</v>
      </c>
      <c r="N462" s="13">
        <v>0</v>
      </c>
      <c r="O462" s="13">
        <v>1.1999999999999999E-3</v>
      </c>
      <c r="P462" s="13">
        <v>0</v>
      </c>
      <c r="Q462" s="13">
        <v>-1.1999999999999999E-3</v>
      </c>
      <c r="R462" s="13" t="s">
        <v>547</v>
      </c>
      <c r="S462" s="15">
        <f t="shared" si="7"/>
        <v>1</v>
      </c>
      <c r="T462" s="12">
        <v>453</v>
      </c>
      <c r="U462" s="12" t="s">
        <v>69</v>
      </c>
      <c r="V462" s="28" t="s">
        <v>69</v>
      </c>
      <c r="W462" s="16" t="s">
        <v>70</v>
      </c>
      <c r="X462" s="13" t="s">
        <v>9170</v>
      </c>
      <c r="Y462" s="30">
        <v>41591</v>
      </c>
      <c r="Z462" s="17">
        <v>1741363475</v>
      </c>
      <c r="AA462" s="17" t="s">
        <v>9171</v>
      </c>
      <c r="AB462" s="17" t="s">
        <v>9170</v>
      </c>
      <c r="AC462" s="30">
        <v>1</v>
      </c>
      <c r="AD462" s="17" t="s">
        <v>6168</v>
      </c>
      <c r="AE462" s="17" t="s">
        <v>6169</v>
      </c>
      <c r="AF462" s="17" t="s">
        <v>9172</v>
      </c>
      <c r="AG462" s="30">
        <v>8</v>
      </c>
      <c r="AH462" s="17" t="s">
        <v>9173</v>
      </c>
      <c r="AI462" s="17" t="s">
        <v>741</v>
      </c>
      <c r="AJ462" s="17" t="s">
        <v>742</v>
      </c>
      <c r="AK462" s="17">
        <v>1.1501418113799831E-3</v>
      </c>
      <c r="AL462" s="17">
        <v>2.10608897276E-7</v>
      </c>
      <c r="AM462" s="17">
        <v>2.9372049283141999E-5</v>
      </c>
      <c r="AN462" s="17">
        <v>2.489738073678073E-2</v>
      </c>
      <c r="AO462" s="17">
        <v>2.5373188663276922</v>
      </c>
      <c r="AP462" s="17">
        <v>4.6462264321448697E-4</v>
      </c>
      <c r="AQ462" s="17">
        <v>6.4797448498462612E-2</v>
      </c>
      <c r="AR462" s="17"/>
      <c r="AS462" s="17"/>
      <c r="AT462" s="18" t="s">
        <v>71</v>
      </c>
      <c r="AU462" s="18" t="s">
        <v>71</v>
      </c>
      <c r="AV462" s="18" t="s">
        <v>72</v>
      </c>
      <c r="AW462" s="18" t="s">
        <v>72</v>
      </c>
      <c r="AX462" s="30">
        <v>1</v>
      </c>
      <c r="AY462" s="31" t="s">
        <v>604</v>
      </c>
      <c r="AZ462" s="31"/>
      <c r="BA462" s="31"/>
      <c r="BB462" s="31"/>
      <c r="BC462" s="31"/>
      <c r="BD462" s="31"/>
      <c r="BE462" s="31"/>
      <c r="BF462" s="31"/>
    </row>
    <row r="463" spans="1:58" ht="16" x14ac:dyDescent="0.2">
      <c r="A463" s="1"/>
      <c r="B463" s="19">
        <v>21991954</v>
      </c>
      <c r="C463" s="20" t="s">
        <v>9174</v>
      </c>
      <c r="D463" s="21" t="s">
        <v>9175</v>
      </c>
      <c r="E463" s="22">
        <v>4</v>
      </c>
      <c r="F463" s="23"/>
      <c r="G463" s="23" t="s">
        <v>6373</v>
      </c>
      <c r="H463" s="23">
        <v>3.6</v>
      </c>
      <c r="I463" s="24" t="s">
        <v>9176</v>
      </c>
      <c r="J463" s="23"/>
      <c r="K463" s="23">
        <v>1.1000000000000001E-3</v>
      </c>
      <c r="L463" s="23">
        <v>0</v>
      </c>
      <c r="M463" s="23">
        <v>0</v>
      </c>
      <c r="N463" s="23">
        <v>0</v>
      </c>
      <c r="O463" s="23">
        <v>1.1999999999999999E-3</v>
      </c>
      <c r="P463" s="23">
        <v>-1E-4</v>
      </c>
      <c r="Q463" s="23">
        <v>-1.1999999999999999E-3</v>
      </c>
      <c r="R463" s="23" t="s">
        <v>9177</v>
      </c>
      <c r="S463" s="25">
        <f t="shared" si="7"/>
        <v>-11</v>
      </c>
      <c r="T463" s="22">
        <v>454</v>
      </c>
      <c r="U463" s="22" t="s">
        <v>69</v>
      </c>
      <c r="V463" s="27" t="s">
        <v>70</v>
      </c>
      <c r="W463" s="27" t="s">
        <v>70</v>
      </c>
      <c r="X463" s="23"/>
      <c r="Y463" s="32">
        <v>41169</v>
      </c>
      <c r="Z463" s="33"/>
      <c r="AA463" s="33"/>
      <c r="AB463" s="33"/>
      <c r="AC463" s="32"/>
      <c r="AD463" s="33"/>
      <c r="AE463" s="33"/>
      <c r="AF463" s="33"/>
      <c r="AG463" s="32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18" t="s">
        <v>71</v>
      </c>
      <c r="AU463" s="18" t="s">
        <v>71</v>
      </c>
      <c r="AV463" s="18" t="s">
        <v>72</v>
      </c>
      <c r="AW463" s="18" t="s">
        <v>72</v>
      </c>
      <c r="AX463" s="30"/>
      <c r="AY463" s="31"/>
      <c r="AZ463" s="31"/>
      <c r="BA463" s="31"/>
      <c r="BB463" s="31"/>
      <c r="BC463" s="31"/>
      <c r="BD463" s="31"/>
      <c r="BE463" s="31"/>
      <c r="BF463" s="31"/>
    </row>
    <row r="464" spans="1:58" ht="16" x14ac:dyDescent="0.2">
      <c r="A464" s="1"/>
      <c r="B464" s="9">
        <v>21991957</v>
      </c>
      <c r="C464" s="10" t="s">
        <v>273</v>
      </c>
      <c r="D464" s="11" t="s">
        <v>9178</v>
      </c>
      <c r="E464" s="12">
        <v>7</v>
      </c>
      <c r="F464" s="13" t="s">
        <v>591</v>
      </c>
      <c r="G464" s="13" t="s">
        <v>75</v>
      </c>
      <c r="H464" s="13">
        <v>3.6</v>
      </c>
      <c r="I464" s="14" t="s">
        <v>9179</v>
      </c>
      <c r="J464" s="13"/>
      <c r="K464" s="13">
        <v>4.0000000000000002E-4</v>
      </c>
      <c r="L464" s="13">
        <v>8.0000000000000004E-4</v>
      </c>
      <c r="M464" s="13">
        <v>0</v>
      </c>
      <c r="N464" s="13">
        <v>8.0000000000000004E-4</v>
      </c>
      <c r="O464" s="13">
        <v>1.1999999999999999E-3</v>
      </c>
      <c r="P464" s="13">
        <v>0</v>
      </c>
      <c r="Q464" s="13">
        <v>-1.1999999999999999E-3</v>
      </c>
      <c r="R464" s="13" t="s">
        <v>547</v>
      </c>
      <c r="S464" s="15">
        <f t="shared" si="7"/>
        <v>1</v>
      </c>
      <c r="T464" s="12">
        <v>455</v>
      </c>
      <c r="U464" s="12" t="s">
        <v>69</v>
      </c>
      <c r="V464" s="28" t="s">
        <v>69</v>
      </c>
      <c r="W464" s="16" t="s">
        <v>70</v>
      </c>
      <c r="X464" s="13" t="s">
        <v>9180</v>
      </c>
      <c r="Y464" s="30">
        <v>41170</v>
      </c>
      <c r="Z464" s="17">
        <v>1741313699</v>
      </c>
      <c r="AA464" s="17" t="s">
        <v>9181</v>
      </c>
      <c r="AB464" s="17" t="s">
        <v>9180</v>
      </c>
      <c r="AC464" s="30">
        <v>1</v>
      </c>
      <c r="AD464" s="17" t="s">
        <v>6168</v>
      </c>
      <c r="AE464" s="17" t="s">
        <v>6169</v>
      </c>
      <c r="AF464" s="17" t="s">
        <v>9182</v>
      </c>
      <c r="AG464" s="30">
        <v>5</v>
      </c>
      <c r="AH464" s="17" t="s">
        <v>9183</v>
      </c>
      <c r="AI464" s="17" t="s">
        <v>602</v>
      </c>
      <c r="AJ464" s="17" t="s">
        <v>603</v>
      </c>
      <c r="AK464" s="17">
        <v>4.03855565703549E-4</v>
      </c>
      <c r="AL464" s="17">
        <v>7.50083635023498E-4</v>
      </c>
      <c r="AM464" s="17">
        <v>9.8980068927480996E-5</v>
      </c>
      <c r="AN464" s="17">
        <v>7.8999558331298653E-2</v>
      </c>
      <c r="AO464" s="17">
        <v>0.87947080934392607</v>
      </c>
      <c r="AP464" s="17">
        <v>1.633446998360762</v>
      </c>
      <c r="AQ464" s="17">
        <v>0.21554755888264421</v>
      </c>
      <c r="AR464" s="17"/>
      <c r="AS464" s="17"/>
      <c r="AT464" s="18" t="s">
        <v>71</v>
      </c>
      <c r="AU464" s="18" t="s">
        <v>71</v>
      </c>
      <c r="AV464" s="18" t="s">
        <v>72</v>
      </c>
      <c r="AW464" s="18" t="s">
        <v>72</v>
      </c>
      <c r="AX464" s="30">
        <v>1</v>
      </c>
      <c r="AY464" s="31" t="s">
        <v>604</v>
      </c>
      <c r="AZ464" s="31"/>
      <c r="BA464" s="31"/>
      <c r="BB464" s="31"/>
      <c r="BC464" s="31"/>
      <c r="BD464" s="31"/>
      <c r="BE464" s="31"/>
      <c r="BF464" s="31"/>
    </row>
    <row r="465" spans="1:58" ht="16" x14ac:dyDescent="0.2">
      <c r="A465" s="1"/>
      <c r="B465" s="19">
        <v>21993181</v>
      </c>
      <c r="C465" s="20" t="s">
        <v>9184</v>
      </c>
      <c r="D465" s="21" t="s">
        <v>9185</v>
      </c>
      <c r="E465" s="22">
        <v>26</v>
      </c>
      <c r="F465" s="23" t="s">
        <v>726</v>
      </c>
      <c r="G465" s="23" t="s">
        <v>75</v>
      </c>
      <c r="H465" s="23">
        <v>1.86</v>
      </c>
      <c r="I465" s="24" t="s">
        <v>9186</v>
      </c>
      <c r="J465" s="23"/>
      <c r="K465" s="23">
        <v>5.0000000000000001E-4</v>
      </c>
      <c r="L465" s="23">
        <v>6.9999999999999999E-4</v>
      </c>
      <c r="M465" s="23">
        <v>0</v>
      </c>
      <c r="N465" s="23">
        <v>6.9999999999999999E-4</v>
      </c>
      <c r="O465" s="23">
        <v>1.1999999999999999E-3</v>
      </c>
      <c r="P465" s="23">
        <v>0</v>
      </c>
      <c r="Q465" s="23">
        <v>-1.1999999999999999E-3</v>
      </c>
      <c r="R465" s="23" t="s">
        <v>547</v>
      </c>
      <c r="S465" s="25">
        <f t="shared" si="7"/>
        <v>1</v>
      </c>
      <c r="T465" s="22">
        <v>456</v>
      </c>
      <c r="U465" s="22" t="s">
        <v>69</v>
      </c>
      <c r="V465" s="27" t="s">
        <v>70</v>
      </c>
      <c r="W465" s="27" t="s">
        <v>70</v>
      </c>
      <c r="X465" s="23" t="s">
        <v>9187</v>
      </c>
      <c r="Y465" s="32">
        <v>41295</v>
      </c>
      <c r="Z465" s="33">
        <v>1741328519</v>
      </c>
      <c r="AA465" s="33" t="s">
        <v>9188</v>
      </c>
      <c r="AB465" s="33" t="s">
        <v>9189</v>
      </c>
      <c r="AC465" s="32">
        <v>1</v>
      </c>
      <c r="AD465" s="33" t="s">
        <v>6168</v>
      </c>
      <c r="AE465" s="33" t="s">
        <v>6169</v>
      </c>
      <c r="AF465" s="33" t="s">
        <v>9190</v>
      </c>
      <c r="AG465" s="32">
        <v>5</v>
      </c>
      <c r="AH465" s="33" t="s">
        <v>9191</v>
      </c>
      <c r="AI465" s="33" t="s">
        <v>602</v>
      </c>
      <c r="AJ465" s="33" t="s">
        <v>603</v>
      </c>
      <c r="AK465" s="33">
        <v>4.7698931567389998E-4</v>
      </c>
      <c r="AL465" s="33">
        <v>6.8911380095270996E-4</v>
      </c>
      <c r="AM465" s="33">
        <v>2.3515533141783818E-3</v>
      </c>
      <c r="AN465" s="33">
        <v>0.66849999720985964</v>
      </c>
      <c r="AO465" s="33">
        <v>1.034298682389156</v>
      </c>
      <c r="AP465" s="33">
        <v>1.494267215051944</v>
      </c>
      <c r="AQ465" s="33">
        <v>5.0990838043956606</v>
      </c>
      <c r="AR465" s="33"/>
      <c r="AS465" s="33"/>
      <c r="AT465" s="18" t="s">
        <v>71</v>
      </c>
      <c r="AU465" s="18" t="s">
        <v>71</v>
      </c>
      <c r="AV465" s="18" t="s">
        <v>72</v>
      </c>
      <c r="AW465" s="18" t="s">
        <v>72</v>
      </c>
      <c r="AX465" s="30">
        <v>2</v>
      </c>
      <c r="AY465" s="31" t="s">
        <v>604</v>
      </c>
      <c r="AZ465" s="31" t="s">
        <v>631</v>
      </c>
      <c r="BA465" s="31"/>
      <c r="BB465" s="31"/>
      <c r="BC465" s="31"/>
      <c r="BD465" s="31"/>
      <c r="BE465" s="31"/>
      <c r="BF465" s="31"/>
    </row>
    <row r="466" spans="1:58" ht="16" x14ac:dyDescent="0.2">
      <c r="A466" s="1"/>
      <c r="B466" s="9">
        <v>21994108</v>
      </c>
      <c r="C466" s="10" t="s">
        <v>9192</v>
      </c>
      <c r="D466" s="11" t="s">
        <v>9193</v>
      </c>
      <c r="E466" s="12">
        <v>18</v>
      </c>
      <c r="F466" s="13" t="s">
        <v>591</v>
      </c>
      <c r="G466" s="13" t="s">
        <v>66</v>
      </c>
      <c r="H466" s="13">
        <v>1.77</v>
      </c>
      <c r="I466" s="14" t="s">
        <v>9194</v>
      </c>
      <c r="J466" s="13"/>
      <c r="K466" s="13">
        <v>8.9999999999999998E-4</v>
      </c>
      <c r="L466" s="13">
        <v>2.9999999999999997E-4</v>
      </c>
      <c r="M466" s="13">
        <v>0</v>
      </c>
      <c r="N466" s="13">
        <v>2.9999999999999997E-4</v>
      </c>
      <c r="O466" s="13">
        <v>1.1999999999999999E-3</v>
      </c>
      <c r="P466" s="13">
        <v>0</v>
      </c>
      <c r="Q466" s="13">
        <v>-1.1999999999999999E-3</v>
      </c>
      <c r="R466" s="13" t="s">
        <v>547</v>
      </c>
      <c r="S466" s="15">
        <f t="shared" si="7"/>
        <v>1</v>
      </c>
      <c r="T466" s="12">
        <v>457</v>
      </c>
      <c r="U466" s="12" t="s">
        <v>69</v>
      </c>
      <c r="V466" s="28" t="s">
        <v>69</v>
      </c>
      <c r="W466" s="16" t="s">
        <v>70</v>
      </c>
      <c r="X466" s="13" t="s">
        <v>9195</v>
      </c>
      <c r="Y466" s="30">
        <v>41364</v>
      </c>
      <c r="Z466" s="17">
        <v>1741339715</v>
      </c>
      <c r="AA466" s="17" t="s">
        <v>9196</v>
      </c>
      <c r="AB466" s="17" t="s">
        <v>9195</v>
      </c>
      <c r="AC466" s="30">
        <v>1</v>
      </c>
      <c r="AD466" s="17" t="s">
        <v>6168</v>
      </c>
      <c r="AE466" s="17" t="s">
        <v>6169</v>
      </c>
      <c r="AF466" s="17" t="s">
        <v>9197</v>
      </c>
      <c r="AG466" s="30">
        <v>12</v>
      </c>
      <c r="AH466" s="17" t="s">
        <v>9198</v>
      </c>
      <c r="AI466" s="17" t="s">
        <v>741</v>
      </c>
      <c r="AJ466" s="17" t="s">
        <v>742</v>
      </c>
      <c r="AK466" s="17">
        <v>8.7903223292826801E-4</v>
      </c>
      <c r="AL466" s="17">
        <v>2.8787925367692799E-4</v>
      </c>
      <c r="AM466" s="17">
        <v>1.4771032173337001E-5</v>
      </c>
      <c r="AN466" s="17">
        <v>1.2500000582732949E-2</v>
      </c>
      <c r="AO466" s="17">
        <v>1.932589555946572</v>
      </c>
      <c r="AP466" s="17">
        <v>0.63291471937994925</v>
      </c>
      <c r="AQ466" s="17">
        <v>3.247473919545265E-2</v>
      </c>
      <c r="AR466" s="17"/>
      <c r="AS466" s="17"/>
      <c r="AT466" s="18" t="s">
        <v>71</v>
      </c>
      <c r="AU466" s="18" t="s">
        <v>71</v>
      </c>
      <c r="AV466" s="18" t="s">
        <v>72</v>
      </c>
      <c r="AW466" s="18" t="s">
        <v>72</v>
      </c>
      <c r="AX466" s="30">
        <v>1</v>
      </c>
      <c r="AY466" s="31" t="s">
        <v>604</v>
      </c>
      <c r="AZ466" s="31"/>
      <c r="BA466" s="31"/>
      <c r="BB466" s="31"/>
      <c r="BC466" s="31"/>
      <c r="BD466" s="31"/>
      <c r="BE466" s="31"/>
      <c r="BF466" s="31"/>
    </row>
    <row r="467" spans="1:58" ht="16" x14ac:dyDescent="0.2">
      <c r="A467" s="1"/>
      <c r="B467" s="19">
        <v>21989607</v>
      </c>
      <c r="C467" s="20" t="s">
        <v>9199</v>
      </c>
      <c r="D467" s="21" t="s">
        <v>9200</v>
      </c>
      <c r="E467" s="22">
        <v>6</v>
      </c>
      <c r="F467" s="23" t="s">
        <v>591</v>
      </c>
      <c r="G467" s="23" t="s">
        <v>75</v>
      </c>
      <c r="H467" s="23">
        <v>1.61</v>
      </c>
      <c r="I467" s="24" t="s">
        <v>9201</v>
      </c>
      <c r="J467" s="23"/>
      <c r="K467" s="23">
        <v>5.0000000000000001E-4</v>
      </c>
      <c r="L467" s="23">
        <v>5.9999999999999995E-4</v>
      </c>
      <c r="M467" s="23">
        <v>0</v>
      </c>
      <c r="N467" s="23">
        <v>5.9999999999999995E-4</v>
      </c>
      <c r="O467" s="23">
        <v>1.1999999999999999E-3</v>
      </c>
      <c r="P467" s="23">
        <v>-1E-4</v>
      </c>
      <c r="Q467" s="23">
        <v>-1.1999999999999999E-3</v>
      </c>
      <c r="R467" s="23" t="s">
        <v>9177</v>
      </c>
      <c r="S467" s="25">
        <f t="shared" si="7"/>
        <v>-11</v>
      </c>
      <c r="T467" s="22">
        <v>458</v>
      </c>
      <c r="U467" s="22" t="s">
        <v>69</v>
      </c>
      <c r="V467" s="26" t="s">
        <v>69</v>
      </c>
      <c r="W467" s="27" t="s">
        <v>70</v>
      </c>
      <c r="X467" s="23" t="s">
        <v>9202</v>
      </c>
      <c r="Y467" s="32">
        <v>40895</v>
      </c>
      <c r="Z467" s="33">
        <v>1741285343</v>
      </c>
      <c r="AA467" s="33" t="s">
        <v>9203</v>
      </c>
      <c r="AB467" s="33" t="s">
        <v>9202</v>
      </c>
      <c r="AC467" s="32">
        <v>1</v>
      </c>
      <c r="AD467" s="33" t="s">
        <v>6168</v>
      </c>
      <c r="AE467" s="33" t="s">
        <v>6169</v>
      </c>
      <c r="AF467" s="33" t="s">
        <v>9204</v>
      </c>
      <c r="AG467" s="32">
        <v>5</v>
      </c>
      <c r="AH467" s="33" t="s">
        <v>9205</v>
      </c>
      <c r="AI467" s="33" t="s">
        <v>602</v>
      </c>
      <c r="AJ467" s="33" t="s">
        <v>603</v>
      </c>
      <c r="AK467" s="33">
        <v>5.3730514957602601E-4</v>
      </c>
      <c r="AL467" s="33">
        <v>6.3323189616495902E-4</v>
      </c>
      <c r="AM467" s="33">
        <v>5.2050173789447104E-4</v>
      </c>
      <c r="AN467" s="33">
        <v>0.30780000017236597</v>
      </c>
      <c r="AO467" s="33">
        <v>1.1832207102137191</v>
      </c>
      <c r="AP467" s="33">
        <v>1.3944647552726781</v>
      </c>
      <c r="AQ467" s="33">
        <v>1.1462172593449691</v>
      </c>
      <c r="AR467" s="33"/>
      <c r="AS467" s="33"/>
      <c r="AT467" s="18" t="s">
        <v>71</v>
      </c>
      <c r="AU467" s="18" t="s">
        <v>71</v>
      </c>
      <c r="AV467" s="18" t="s">
        <v>72</v>
      </c>
      <c r="AW467" s="18" t="s">
        <v>72</v>
      </c>
      <c r="AX467" s="30">
        <v>1</v>
      </c>
      <c r="AY467" s="31" t="s">
        <v>604</v>
      </c>
      <c r="AZ467" s="31"/>
      <c r="BA467" s="31"/>
      <c r="BB467" s="31"/>
      <c r="BC467" s="31"/>
      <c r="BD467" s="31"/>
      <c r="BE467" s="31"/>
      <c r="BF467" s="31"/>
    </row>
    <row r="468" spans="1:58" ht="16" x14ac:dyDescent="0.2">
      <c r="A468" s="1"/>
      <c r="B468" s="9">
        <v>21993419</v>
      </c>
      <c r="C468" s="10" t="s">
        <v>9206</v>
      </c>
      <c r="D468" s="11" t="s">
        <v>9207</v>
      </c>
      <c r="E468" s="12">
        <v>54</v>
      </c>
      <c r="F468" s="13" t="s">
        <v>726</v>
      </c>
      <c r="G468" s="13" t="s">
        <v>66</v>
      </c>
      <c r="H468" s="13">
        <v>1.84</v>
      </c>
      <c r="I468" s="14" t="s">
        <v>9208</v>
      </c>
      <c r="J468" s="13"/>
      <c r="K468" s="13">
        <v>4.0000000000000002E-4</v>
      </c>
      <c r="L468" s="13">
        <v>8.0000000000000004E-4</v>
      </c>
      <c r="M468" s="13">
        <v>0</v>
      </c>
      <c r="N468" s="13">
        <v>8.0000000000000004E-4</v>
      </c>
      <c r="O468" s="13">
        <v>1.1999999999999999E-3</v>
      </c>
      <c r="P468" s="13">
        <v>0</v>
      </c>
      <c r="Q468" s="13">
        <v>-1.1999999999999999E-3</v>
      </c>
      <c r="R468" s="13" t="s">
        <v>547</v>
      </c>
      <c r="S468" s="15">
        <f t="shared" si="7"/>
        <v>1</v>
      </c>
      <c r="T468" s="12">
        <v>459</v>
      </c>
      <c r="U468" s="12" t="s">
        <v>69</v>
      </c>
      <c r="V468" s="16" t="s">
        <v>70</v>
      </c>
      <c r="W468" s="16" t="s">
        <v>70</v>
      </c>
      <c r="X468" s="13" t="s">
        <v>9209</v>
      </c>
      <c r="Y468" s="30">
        <v>41308</v>
      </c>
      <c r="Z468" s="17">
        <v>1741331411</v>
      </c>
      <c r="AA468" s="17" t="s">
        <v>9210</v>
      </c>
      <c r="AB468" s="17" t="s">
        <v>9211</v>
      </c>
      <c r="AC468" s="30">
        <v>1</v>
      </c>
      <c r="AD468" s="17" t="s">
        <v>6168</v>
      </c>
      <c r="AE468" s="17" t="s">
        <v>6169</v>
      </c>
      <c r="AF468" s="17" t="s">
        <v>9212</v>
      </c>
      <c r="AG468" s="30">
        <v>9</v>
      </c>
      <c r="AH468" s="17" t="s">
        <v>9213</v>
      </c>
      <c r="AI468" s="17" t="s">
        <v>741</v>
      </c>
      <c r="AJ468" s="17" t="s">
        <v>742</v>
      </c>
      <c r="AK468" s="17">
        <v>3.9279449022740502E-4</v>
      </c>
      <c r="AL468" s="17">
        <v>7.8288313287649502E-4</v>
      </c>
      <c r="AM468" s="17">
        <v>3.1686658073535202E-4</v>
      </c>
      <c r="AN468" s="17">
        <v>0.21229962899609961</v>
      </c>
      <c r="AO468" s="17">
        <v>0.85993779049407015</v>
      </c>
      <c r="AP468" s="17">
        <v>1.713951718393828</v>
      </c>
      <c r="AQ468" s="17">
        <v>0.69371020749607848</v>
      </c>
      <c r="AR468" s="17"/>
      <c r="AS468" s="17"/>
      <c r="AT468" s="18" t="s">
        <v>71</v>
      </c>
      <c r="AU468" s="18" t="s">
        <v>71</v>
      </c>
      <c r="AV468" s="18" t="s">
        <v>72</v>
      </c>
      <c r="AW468" s="18" t="s">
        <v>72</v>
      </c>
      <c r="AX468" s="30">
        <v>2</v>
      </c>
      <c r="AY468" s="31" t="s">
        <v>604</v>
      </c>
      <c r="AZ468" s="31" t="s">
        <v>631</v>
      </c>
      <c r="BA468" s="31"/>
      <c r="BB468" s="31"/>
      <c r="BC468" s="31"/>
      <c r="BD468" s="31"/>
      <c r="BE468" s="31"/>
      <c r="BF468" s="31"/>
    </row>
    <row r="469" spans="1:58" ht="16" x14ac:dyDescent="0.2">
      <c r="A469" s="1"/>
      <c r="B469" s="19">
        <v>21989386</v>
      </c>
      <c r="C469" s="20" t="s">
        <v>211</v>
      </c>
      <c r="D469" s="21" t="s">
        <v>9214</v>
      </c>
      <c r="E469" s="22">
        <v>121</v>
      </c>
      <c r="F469" s="23" t="s">
        <v>591</v>
      </c>
      <c r="G469" s="23" t="s">
        <v>66</v>
      </c>
      <c r="H469" s="23">
        <v>1.83</v>
      </c>
      <c r="I469" s="24" t="s">
        <v>9215</v>
      </c>
      <c r="J469" s="23"/>
      <c r="K469" s="23">
        <v>1.1000000000000001E-3</v>
      </c>
      <c r="L469" s="23">
        <v>1E-4</v>
      </c>
      <c r="M469" s="23">
        <v>0</v>
      </c>
      <c r="N469" s="23">
        <v>1E-4</v>
      </c>
      <c r="O469" s="23">
        <v>1.1999999999999999E-3</v>
      </c>
      <c r="P469" s="23">
        <v>0</v>
      </c>
      <c r="Q469" s="23">
        <v>-1.1999999999999999E-3</v>
      </c>
      <c r="R469" s="23" t="s">
        <v>547</v>
      </c>
      <c r="S469" s="25">
        <f t="shared" si="7"/>
        <v>1</v>
      </c>
      <c r="T469" s="22">
        <v>460</v>
      </c>
      <c r="U469" s="22" t="s">
        <v>69</v>
      </c>
      <c r="V469" s="26" t="s">
        <v>69</v>
      </c>
      <c r="W469" s="27" t="s">
        <v>70</v>
      </c>
      <c r="X469" s="23" t="s">
        <v>9216</v>
      </c>
      <c r="Y469" s="32">
        <v>40862</v>
      </c>
      <c r="Z469" s="33">
        <v>1741282655</v>
      </c>
      <c r="AA469" s="33" t="s">
        <v>9217</v>
      </c>
      <c r="AB469" s="33" t="s">
        <v>9216</v>
      </c>
      <c r="AC469" s="32">
        <v>1</v>
      </c>
      <c r="AD469" s="33" t="s">
        <v>6168</v>
      </c>
      <c r="AE469" s="33" t="s">
        <v>6169</v>
      </c>
      <c r="AF469" s="33" t="s">
        <v>9218</v>
      </c>
      <c r="AG469" s="32">
        <v>4</v>
      </c>
      <c r="AH469" s="33" t="s">
        <v>9219</v>
      </c>
      <c r="AI469" s="33" t="s">
        <v>741</v>
      </c>
      <c r="AJ469" s="33" t="s">
        <v>742</v>
      </c>
      <c r="AK469" s="33">
        <v>1.103717111617596E-3</v>
      </c>
      <c r="AL469" s="33">
        <v>7.7057586545428998E-5</v>
      </c>
      <c r="AM469" s="33">
        <v>-1.1807746981630251E-3</v>
      </c>
      <c r="AN469" s="33">
        <v>-1</v>
      </c>
      <c r="AO469" s="33">
        <v>2.4192300515451581</v>
      </c>
      <c r="AP469" s="33">
        <v>0.16890200134437389</v>
      </c>
      <c r="AQ469" s="33">
        <v>-2.5881320528895322</v>
      </c>
      <c r="AR469" s="33"/>
      <c r="AS469" s="33"/>
      <c r="AT469" s="18" t="s">
        <v>71</v>
      </c>
      <c r="AU469" s="18" t="s">
        <v>71</v>
      </c>
      <c r="AV469" s="18" t="s">
        <v>72</v>
      </c>
      <c r="AW469" s="18" t="s">
        <v>72</v>
      </c>
      <c r="AX469" s="30">
        <v>1</v>
      </c>
      <c r="AY469" s="31" t="s">
        <v>604</v>
      </c>
      <c r="AZ469" s="31"/>
      <c r="BA469" s="31"/>
      <c r="BB469" s="31"/>
      <c r="BC469" s="31"/>
      <c r="BD469" s="31"/>
      <c r="BE469" s="31"/>
      <c r="BF469" s="31"/>
    </row>
    <row r="470" spans="1:58" ht="16" x14ac:dyDescent="0.2">
      <c r="A470" s="1"/>
      <c r="B470" s="9">
        <v>21989478</v>
      </c>
      <c r="C470" s="10" t="s">
        <v>2654</v>
      </c>
      <c r="D470" s="11" t="s">
        <v>9220</v>
      </c>
      <c r="E470" s="12">
        <v>118</v>
      </c>
      <c r="F470" s="13" t="s">
        <v>591</v>
      </c>
      <c r="G470" s="13" t="s">
        <v>75</v>
      </c>
      <c r="H470" s="13">
        <v>1.67</v>
      </c>
      <c r="I470" s="14" t="s">
        <v>9221</v>
      </c>
      <c r="J470" s="13"/>
      <c r="K470" s="13">
        <v>1.1999999999999999E-3</v>
      </c>
      <c r="L470" s="13">
        <v>0</v>
      </c>
      <c r="M470" s="13">
        <v>0</v>
      </c>
      <c r="N470" s="13">
        <v>0</v>
      </c>
      <c r="O470" s="13">
        <v>1.1999999999999999E-3</v>
      </c>
      <c r="P470" s="13">
        <v>0</v>
      </c>
      <c r="Q470" s="13">
        <v>-1.1999999999999999E-3</v>
      </c>
      <c r="R470" s="13" t="s">
        <v>547</v>
      </c>
      <c r="S470" s="15">
        <f t="shared" si="7"/>
        <v>1</v>
      </c>
      <c r="T470" s="12">
        <v>461</v>
      </c>
      <c r="U470" s="12" t="s">
        <v>69</v>
      </c>
      <c r="V470" s="28" t="s">
        <v>69</v>
      </c>
      <c r="W470" s="16" t="s">
        <v>70</v>
      </c>
      <c r="X470" s="13" t="s">
        <v>9222</v>
      </c>
      <c r="Y470" s="30">
        <v>40879</v>
      </c>
      <c r="Z470" s="17">
        <v>1741283771</v>
      </c>
      <c r="AA470" s="17" t="s">
        <v>9223</v>
      </c>
      <c r="AB470" s="17" t="s">
        <v>9222</v>
      </c>
      <c r="AC470" s="30">
        <v>1</v>
      </c>
      <c r="AD470" s="17" t="s">
        <v>6168</v>
      </c>
      <c r="AE470" s="17" t="s">
        <v>6169</v>
      </c>
      <c r="AF470" s="17" t="s">
        <v>9224</v>
      </c>
      <c r="AG470" s="30">
        <v>4</v>
      </c>
      <c r="AH470" s="17" t="s">
        <v>9225</v>
      </c>
      <c r="AI470" s="17" t="s">
        <v>602</v>
      </c>
      <c r="AJ470" s="17" t="s">
        <v>603</v>
      </c>
      <c r="AK470" s="17">
        <v>1.195981476811891E-3</v>
      </c>
      <c r="AL470" s="17">
        <v>2.0564932132499999E-7</v>
      </c>
      <c r="AM470" s="17">
        <v>1.8992748399923001E-5</v>
      </c>
      <c r="AN470" s="17">
        <v>1.5629577808157689E-2</v>
      </c>
      <c r="AO470" s="17">
        <v>2.6174527463264909</v>
      </c>
      <c r="AP470" s="17">
        <v>4.5007167027133038E-4</v>
      </c>
      <c r="AQ470" s="17">
        <v>4.1566380770532228E-2</v>
      </c>
      <c r="AR470" s="17"/>
      <c r="AS470" s="17"/>
      <c r="AT470" s="18" t="s">
        <v>71</v>
      </c>
      <c r="AU470" s="18" t="s">
        <v>71</v>
      </c>
      <c r="AV470" s="18" t="s">
        <v>72</v>
      </c>
      <c r="AW470" s="18" t="s">
        <v>72</v>
      </c>
      <c r="AX470" s="30">
        <v>1</v>
      </c>
      <c r="AY470" s="31" t="s">
        <v>604</v>
      </c>
      <c r="AZ470" s="31"/>
      <c r="BA470" s="31"/>
      <c r="BB470" s="31"/>
      <c r="BC470" s="31"/>
      <c r="BD470" s="31"/>
      <c r="BE470" s="31"/>
      <c r="BF470" s="31"/>
    </row>
    <row r="471" spans="1:58" ht="16" x14ac:dyDescent="0.2">
      <c r="A471" s="1"/>
      <c r="B471" s="19">
        <v>21995935</v>
      </c>
      <c r="C471" s="20" t="s">
        <v>9226</v>
      </c>
      <c r="D471" s="21" t="s">
        <v>9227</v>
      </c>
      <c r="E471" s="22">
        <v>26</v>
      </c>
      <c r="F471" s="23" t="s">
        <v>591</v>
      </c>
      <c r="G471" s="23" t="s">
        <v>75</v>
      </c>
      <c r="H471" s="23">
        <v>1</v>
      </c>
      <c r="I471" s="24" t="s">
        <v>9228</v>
      </c>
      <c r="J471" s="23"/>
      <c r="K471" s="23">
        <v>8.9999999999999998E-4</v>
      </c>
      <c r="L471" s="23">
        <v>2.9999999999999997E-4</v>
      </c>
      <c r="M471" s="23">
        <v>0</v>
      </c>
      <c r="N471" s="23">
        <v>2.9999999999999997E-4</v>
      </c>
      <c r="O471" s="23">
        <v>1.1999999999999999E-3</v>
      </c>
      <c r="P471" s="23">
        <v>0</v>
      </c>
      <c r="Q471" s="23">
        <v>-1.1999999999999999E-3</v>
      </c>
      <c r="R471" s="23" t="s">
        <v>547</v>
      </c>
      <c r="S471" s="25">
        <f t="shared" si="7"/>
        <v>1</v>
      </c>
      <c r="T471" s="22">
        <v>462</v>
      </c>
      <c r="U471" s="22" t="s">
        <v>69</v>
      </c>
      <c r="V471" s="26" t="s">
        <v>69</v>
      </c>
      <c r="W471" s="27" t="s">
        <v>70</v>
      </c>
      <c r="X471" s="23" t="s">
        <v>9229</v>
      </c>
      <c r="Y471" s="32">
        <v>41576</v>
      </c>
      <c r="Z471" s="33">
        <v>1741361783</v>
      </c>
      <c r="AA471" s="33" t="s">
        <v>9230</v>
      </c>
      <c r="AB471" s="33" t="s">
        <v>9229</v>
      </c>
      <c r="AC471" s="32">
        <v>1</v>
      </c>
      <c r="AD471" s="33" t="s">
        <v>6168</v>
      </c>
      <c r="AE471" s="33" t="s">
        <v>6169</v>
      </c>
      <c r="AF471" s="33" t="s">
        <v>9231</v>
      </c>
      <c r="AG471" s="32">
        <v>4</v>
      </c>
      <c r="AH471" s="33" t="s">
        <v>9232</v>
      </c>
      <c r="AI471" s="33" t="s">
        <v>602</v>
      </c>
      <c r="AJ471" s="33" t="s">
        <v>603</v>
      </c>
      <c r="AK471" s="33">
        <v>9.4480009835666004E-4</v>
      </c>
      <c r="AL471" s="33">
        <v>2.54482953420956E-4</v>
      </c>
      <c r="AM471" s="33">
        <v>2.0915268869777599E-4</v>
      </c>
      <c r="AN471" s="33">
        <v>0.14849998667825651</v>
      </c>
      <c r="AO471" s="33">
        <v>2.065974279178417</v>
      </c>
      <c r="AP471" s="33">
        <v>0.55647246139318529</v>
      </c>
      <c r="AQ471" s="33">
        <v>0.45734973569773818</v>
      </c>
      <c r="AR471" s="33"/>
      <c r="AS471" s="33"/>
      <c r="AT471" s="18" t="s">
        <v>71</v>
      </c>
      <c r="AU471" s="18" t="s">
        <v>71</v>
      </c>
      <c r="AV471" s="18" t="s">
        <v>72</v>
      </c>
      <c r="AW471" s="18" t="s">
        <v>72</v>
      </c>
      <c r="AX471" s="30">
        <v>1</v>
      </c>
      <c r="AY471" s="31" t="s">
        <v>604</v>
      </c>
      <c r="AZ471" s="31"/>
      <c r="BA471" s="31"/>
      <c r="BB471" s="31"/>
      <c r="BC471" s="31"/>
      <c r="BD471" s="31"/>
      <c r="BE471" s="31"/>
      <c r="BF471" s="31"/>
    </row>
    <row r="472" spans="1:58" ht="16" x14ac:dyDescent="0.2">
      <c r="A472" s="1"/>
      <c r="B472" s="9">
        <v>21994144</v>
      </c>
      <c r="C472" s="10" t="s">
        <v>9233</v>
      </c>
      <c r="D472" s="11" t="s">
        <v>9234</v>
      </c>
      <c r="E472" s="12">
        <v>5</v>
      </c>
      <c r="F472" s="13" t="s">
        <v>591</v>
      </c>
      <c r="G472" s="13" t="s">
        <v>75</v>
      </c>
      <c r="H472" s="13">
        <v>1.77</v>
      </c>
      <c r="I472" s="14" t="s">
        <v>9235</v>
      </c>
      <c r="J472" s="13"/>
      <c r="K472" s="13">
        <v>6.9999999999999999E-4</v>
      </c>
      <c r="L472" s="13">
        <v>5.0000000000000001E-4</v>
      </c>
      <c r="M472" s="13">
        <v>0</v>
      </c>
      <c r="N472" s="13">
        <v>5.0000000000000001E-4</v>
      </c>
      <c r="O472" s="13">
        <v>1.1999999999999999E-3</v>
      </c>
      <c r="P472" s="13">
        <v>0</v>
      </c>
      <c r="Q472" s="13">
        <v>-1.1999999999999999E-3</v>
      </c>
      <c r="R472" s="13" t="s">
        <v>547</v>
      </c>
      <c r="S472" s="15">
        <f t="shared" si="7"/>
        <v>1</v>
      </c>
      <c r="T472" s="12">
        <v>463</v>
      </c>
      <c r="U472" s="12" t="s">
        <v>69</v>
      </c>
      <c r="V472" s="28" t="s">
        <v>69</v>
      </c>
      <c r="W472" s="16" t="s">
        <v>70</v>
      </c>
      <c r="X472" s="13" t="s">
        <v>9236</v>
      </c>
      <c r="Y472" s="30">
        <v>41371</v>
      </c>
      <c r="Z472" s="17">
        <v>1741340147</v>
      </c>
      <c r="AA472" s="17" t="s">
        <v>9237</v>
      </c>
      <c r="AB472" s="17" t="s">
        <v>9236</v>
      </c>
      <c r="AC472" s="30">
        <v>1</v>
      </c>
      <c r="AD472" s="17" t="s">
        <v>6168</v>
      </c>
      <c r="AE472" s="17" t="s">
        <v>6169</v>
      </c>
      <c r="AF472" s="17" t="s">
        <v>9238</v>
      </c>
      <c r="AG472" s="30">
        <v>5</v>
      </c>
      <c r="AH472" s="17" t="s">
        <v>9239</v>
      </c>
      <c r="AI472" s="17" t="s">
        <v>602</v>
      </c>
      <c r="AJ472" s="17" t="s">
        <v>603</v>
      </c>
      <c r="AK472" s="17">
        <v>7.4016239843407495E-4</v>
      </c>
      <c r="AL472" s="17">
        <v>4.6374450555248999E-4</v>
      </c>
      <c r="AM472" s="17">
        <v>1.3750611962414899E-4</v>
      </c>
      <c r="AN472" s="17">
        <v>0.1025084125499396</v>
      </c>
      <c r="AO472" s="17">
        <v>1.6298955346029209</v>
      </c>
      <c r="AP472" s="17">
        <v>1.021201698972777</v>
      </c>
      <c r="AQ472" s="17">
        <v>0.30279923815386522</v>
      </c>
      <c r="AR472" s="17"/>
      <c r="AS472" s="17"/>
      <c r="AT472" s="18" t="s">
        <v>71</v>
      </c>
      <c r="AU472" s="18" t="s">
        <v>71</v>
      </c>
      <c r="AV472" s="18" t="s">
        <v>72</v>
      </c>
      <c r="AW472" s="18" t="s">
        <v>72</v>
      </c>
      <c r="AX472" s="30">
        <v>1</v>
      </c>
      <c r="AY472" s="31" t="s">
        <v>604</v>
      </c>
      <c r="AZ472" s="31"/>
      <c r="BA472" s="31"/>
      <c r="BB472" s="31"/>
      <c r="BC472" s="31"/>
      <c r="BD472" s="31"/>
      <c r="BE472" s="31"/>
      <c r="BF472" s="31"/>
    </row>
    <row r="473" spans="1:58" ht="16" x14ac:dyDescent="0.2">
      <c r="A473" s="1"/>
      <c r="B473" s="19">
        <v>21992801</v>
      </c>
      <c r="C473" s="20" t="s">
        <v>9240</v>
      </c>
      <c r="D473" s="21" t="s">
        <v>9241</v>
      </c>
      <c r="E473" s="22">
        <v>12</v>
      </c>
      <c r="F473" s="23" t="s">
        <v>591</v>
      </c>
      <c r="G473" s="23" t="s">
        <v>6373</v>
      </c>
      <c r="H473" s="23">
        <v>1.9</v>
      </c>
      <c r="I473" s="24" t="s">
        <v>9242</v>
      </c>
      <c r="J473" s="23"/>
      <c r="K473" s="23">
        <v>5.9999999999999995E-4</v>
      </c>
      <c r="L473" s="23">
        <v>5.9999999999999995E-4</v>
      </c>
      <c r="M473" s="23">
        <v>0</v>
      </c>
      <c r="N473" s="23">
        <v>5.9999999999999995E-4</v>
      </c>
      <c r="O473" s="23">
        <v>1.1999999999999999E-3</v>
      </c>
      <c r="P473" s="23">
        <v>0</v>
      </c>
      <c r="Q473" s="23">
        <v>-1.1999999999999999E-3</v>
      </c>
      <c r="R473" s="23" t="s">
        <v>547</v>
      </c>
      <c r="S473" s="25">
        <f t="shared" si="7"/>
        <v>1</v>
      </c>
      <c r="T473" s="22">
        <v>464</v>
      </c>
      <c r="U473" s="22" t="s">
        <v>69</v>
      </c>
      <c r="V473" s="26" t="s">
        <v>69</v>
      </c>
      <c r="W473" s="27" t="s">
        <v>70</v>
      </c>
      <c r="X473" s="23" t="s">
        <v>9243</v>
      </c>
      <c r="Y473" s="32">
        <v>41264</v>
      </c>
      <c r="Z473" s="33">
        <v>1741323959</v>
      </c>
      <c r="AA473" s="33" t="s">
        <v>9244</v>
      </c>
      <c r="AB473" s="33" t="s">
        <v>9243</v>
      </c>
      <c r="AC473" s="32">
        <v>1</v>
      </c>
      <c r="AD473" s="33" t="s">
        <v>6168</v>
      </c>
      <c r="AE473" s="33" t="s">
        <v>6169</v>
      </c>
      <c r="AF473" s="33" t="s">
        <v>9245</v>
      </c>
      <c r="AG473" s="32">
        <v>10</v>
      </c>
      <c r="AH473" s="33" t="s">
        <v>9246</v>
      </c>
      <c r="AI473" s="33" t="s">
        <v>9247</v>
      </c>
      <c r="AJ473" s="33" t="s">
        <v>603</v>
      </c>
      <c r="AK473" s="33">
        <v>6.1225647845539102E-4</v>
      </c>
      <c r="AL473" s="33">
        <v>5.9662148190171101E-4</v>
      </c>
      <c r="AM473" s="33">
        <v>4.2452491063790003E-6</v>
      </c>
      <c r="AN473" s="33">
        <v>3.4994377102524608E-3</v>
      </c>
      <c r="AO473" s="33">
        <v>1.323676465187331</v>
      </c>
      <c r="AP473" s="33">
        <v>1.2898741654981509</v>
      </c>
      <c r="AQ473" s="33">
        <v>9.1780757390235689E-3</v>
      </c>
      <c r="AR473" s="33"/>
      <c r="AS473" s="33"/>
      <c r="AT473" s="18" t="s">
        <v>71</v>
      </c>
      <c r="AU473" s="18" t="s">
        <v>71</v>
      </c>
      <c r="AV473" s="18" t="s">
        <v>72</v>
      </c>
      <c r="AW473" s="18" t="s">
        <v>72</v>
      </c>
      <c r="AX473" s="30">
        <v>1</v>
      </c>
      <c r="AY473" s="31" t="s">
        <v>604</v>
      </c>
      <c r="AZ473" s="31"/>
      <c r="BA473" s="31"/>
      <c r="BB473" s="31"/>
      <c r="BC473" s="31"/>
      <c r="BD473" s="31"/>
      <c r="BE473" s="31"/>
      <c r="BF473" s="31"/>
    </row>
    <row r="474" spans="1:58" ht="16" x14ac:dyDescent="0.2">
      <c r="A474" s="1"/>
      <c r="B474" s="9">
        <v>21989791</v>
      </c>
      <c r="C474" s="10" t="s">
        <v>9248</v>
      </c>
      <c r="D474" s="11" t="s">
        <v>9249</v>
      </c>
      <c r="E474" s="12">
        <v>41</v>
      </c>
      <c r="F474" s="13" t="s">
        <v>726</v>
      </c>
      <c r="G474" s="13" t="s">
        <v>66</v>
      </c>
      <c r="H474" s="13">
        <v>1.54</v>
      </c>
      <c r="I474" s="14" t="s">
        <v>9250</v>
      </c>
      <c r="J474" s="13"/>
      <c r="K474" s="13">
        <v>5.0000000000000001E-4</v>
      </c>
      <c r="L474" s="13">
        <v>6.9999999999999999E-4</v>
      </c>
      <c r="M474" s="13">
        <v>0</v>
      </c>
      <c r="N474" s="13">
        <v>6.9999999999999999E-4</v>
      </c>
      <c r="O474" s="13">
        <v>1.1999999999999999E-3</v>
      </c>
      <c r="P474" s="13">
        <v>0</v>
      </c>
      <c r="Q474" s="13">
        <v>-1.1999999999999999E-3</v>
      </c>
      <c r="R474" s="13" t="s">
        <v>547</v>
      </c>
      <c r="S474" s="15">
        <f t="shared" si="7"/>
        <v>1</v>
      </c>
      <c r="T474" s="12">
        <v>465</v>
      </c>
      <c r="U474" s="12" t="s">
        <v>69</v>
      </c>
      <c r="V474" s="16" t="s">
        <v>70</v>
      </c>
      <c r="W474" s="16" t="s">
        <v>70</v>
      </c>
      <c r="X474" s="13" t="s">
        <v>9251</v>
      </c>
      <c r="Y474" s="30">
        <v>40912</v>
      </c>
      <c r="Z474" s="17">
        <v>1741287575</v>
      </c>
      <c r="AA474" s="17" t="s">
        <v>9252</v>
      </c>
      <c r="AB474" s="17" t="s">
        <v>9253</v>
      </c>
      <c r="AC474" s="30">
        <v>1</v>
      </c>
      <c r="AD474" s="17" t="s">
        <v>6168</v>
      </c>
      <c r="AE474" s="17" t="s">
        <v>6169</v>
      </c>
      <c r="AF474" s="17" t="s">
        <v>9254</v>
      </c>
      <c r="AG474" s="30">
        <v>9</v>
      </c>
      <c r="AH474" s="17" t="s">
        <v>9255</v>
      </c>
      <c r="AI474" s="17" t="s">
        <v>741</v>
      </c>
      <c r="AJ474" s="17" t="s">
        <v>742</v>
      </c>
      <c r="AK474" s="17">
        <v>5.2997020167213998E-4</v>
      </c>
      <c r="AL474" s="17">
        <v>6.8158089647541603E-4</v>
      </c>
      <c r="AM474" s="17">
        <v>4.1604775133944E-5</v>
      </c>
      <c r="AN474" s="17">
        <v>3.3200000112514498E-2</v>
      </c>
      <c r="AO474" s="17">
        <v>1.1658920248637661</v>
      </c>
      <c r="AP474" s="17">
        <v>1.4994234185109609</v>
      </c>
      <c r="AQ474" s="17">
        <v>9.1527175248475076E-2</v>
      </c>
      <c r="AR474" s="17"/>
      <c r="AS474" s="17"/>
      <c r="AT474" s="18" t="s">
        <v>71</v>
      </c>
      <c r="AU474" s="18" t="s">
        <v>71</v>
      </c>
      <c r="AV474" s="18" t="s">
        <v>72</v>
      </c>
      <c r="AW474" s="18" t="s">
        <v>72</v>
      </c>
      <c r="AX474" s="30">
        <v>2</v>
      </c>
      <c r="AY474" s="31" t="s">
        <v>604</v>
      </c>
      <c r="AZ474" s="31" t="s">
        <v>631</v>
      </c>
      <c r="BA474" s="31"/>
      <c r="BB474" s="31"/>
      <c r="BC474" s="31"/>
      <c r="BD474" s="31"/>
      <c r="BE474" s="31"/>
      <c r="BF474" s="31"/>
    </row>
    <row r="475" spans="1:58" ht="16" x14ac:dyDescent="0.2">
      <c r="A475" s="1"/>
      <c r="B475" s="19">
        <v>21996065</v>
      </c>
      <c r="C475" s="20" t="s">
        <v>9256</v>
      </c>
      <c r="D475" s="21" t="s">
        <v>9257</v>
      </c>
      <c r="E475" s="22">
        <v>175</v>
      </c>
      <c r="F475" s="23" t="s">
        <v>591</v>
      </c>
      <c r="G475" s="23" t="s">
        <v>66</v>
      </c>
      <c r="H475" s="23">
        <v>0.97</v>
      </c>
      <c r="I475" s="24" t="s">
        <v>9258</v>
      </c>
      <c r="J475" s="23"/>
      <c r="K475" s="23">
        <v>1.1999999999999999E-3</v>
      </c>
      <c r="L475" s="23">
        <v>0</v>
      </c>
      <c r="M475" s="23">
        <v>0</v>
      </c>
      <c r="N475" s="23">
        <v>0</v>
      </c>
      <c r="O475" s="23">
        <v>1.1999999999999999E-3</v>
      </c>
      <c r="P475" s="23">
        <v>0</v>
      </c>
      <c r="Q475" s="23">
        <v>-1.1999999999999999E-3</v>
      </c>
      <c r="R475" s="23" t="s">
        <v>547</v>
      </c>
      <c r="S475" s="25">
        <f t="shared" si="7"/>
        <v>1</v>
      </c>
      <c r="T475" s="22">
        <v>466</v>
      </c>
      <c r="U475" s="22" t="s">
        <v>69</v>
      </c>
      <c r="V475" s="26" t="s">
        <v>69</v>
      </c>
      <c r="W475" s="27" t="s">
        <v>70</v>
      </c>
      <c r="X475" s="23" t="s">
        <v>9259</v>
      </c>
      <c r="Y475" s="32">
        <v>41590</v>
      </c>
      <c r="Z475" s="33">
        <v>1741363367</v>
      </c>
      <c r="AA475" s="33" t="s">
        <v>9260</v>
      </c>
      <c r="AB475" s="33" t="s">
        <v>9259</v>
      </c>
      <c r="AC475" s="32">
        <v>1</v>
      </c>
      <c r="AD475" s="33" t="s">
        <v>6168</v>
      </c>
      <c r="AE475" s="33" t="s">
        <v>6169</v>
      </c>
      <c r="AF475" s="33" t="s">
        <v>9261</v>
      </c>
      <c r="AG475" s="32">
        <v>10</v>
      </c>
      <c r="AH475" s="33" t="s">
        <v>9262</v>
      </c>
      <c r="AI475" s="33" t="s">
        <v>741</v>
      </c>
      <c r="AJ475" s="33" t="s">
        <v>742</v>
      </c>
      <c r="AK475" s="33">
        <v>1.21192579344141E-3</v>
      </c>
      <c r="AL475" s="33">
        <v>2.5259329953000002E-7</v>
      </c>
      <c r="AM475" s="33">
        <v>1.6407096924132071E-4</v>
      </c>
      <c r="AN475" s="33">
        <v>0.11921601890539631</v>
      </c>
      <c r="AO475" s="33">
        <v>2.668043959618875</v>
      </c>
      <c r="AP475" s="33">
        <v>5.5608192407351274E-4</v>
      </c>
      <c r="AQ475" s="33">
        <v>0.36120079364767049</v>
      </c>
      <c r="AR475" s="33"/>
      <c r="AS475" s="33"/>
      <c r="AT475" s="18" t="s">
        <v>71</v>
      </c>
      <c r="AU475" s="18" t="s">
        <v>71</v>
      </c>
      <c r="AV475" s="18" t="s">
        <v>72</v>
      </c>
      <c r="AW475" s="18" t="s">
        <v>72</v>
      </c>
      <c r="AX475" s="30">
        <v>1</v>
      </c>
      <c r="AY475" s="31" t="s">
        <v>604</v>
      </c>
      <c r="AZ475" s="31"/>
      <c r="BA475" s="31"/>
      <c r="BB475" s="31"/>
      <c r="BC475" s="31"/>
      <c r="BD475" s="31"/>
      <c r="BE475" s="31"/>
      <c r="BF475" s="31"/>
    </row>
    <row r="476" spans="1:58" ht="16" x14ac:dyDescent="0.2">
      <c r="A476" s="1"/>
      <c r="B476" s="9">
        <v>21990559</v>
      </c>
      <c r="C476" s="10" t="s">
        <v>9263</v>
      </c>
      <c r="D476" s="11" t="s">
        <v>9264</v>
      </c>
      <c r="E476" s="12">
        <v>73</v>
      </c>
      <c r="F476" s="13" t="s">
        <v>591</v>
      </c>
      <c r="G476" s="13" t="s">
        <v>66</v>
      </c>
      <c r="H476" s="13">
        <v>1.45</v>
      </c>
      <c r="I476" s="14" t="s">
        <v>9265</v>
      </c>
      <c r="J476" s="13"/>
      <c r="K476" s="13">
        <v>8.9999999999999998E-4</v>
      </c>
      <c r="L476" s="13">
        <v>2.9999999999999997E-4</v>
      </c>
      <c r="M476" s="13">
        <v>0</v>
      </c>
      <c r="N476" s="13">
        <v>2.9999999999999997E-4</v>
      </c>
      <c r="O476" s="13">
        <v>1.1999999999999999E-3</v>
      </c>
      <c r="P476" s="13">
        <v>0</v>
      </c>
      <c r="Q476" s="13">
        <v>-1.1999999999999999E-3</v>
      </c>
      <c r="R476" s="13" t="s">
        <v>547</v>
      </c>
      <c r="S476" s="15">
        <f t="shared" si="7"/>
        <v>1</v>
      </c>
      <c r="T476" s="12">
        <v>467</v>
      </c>
      <c r="U476" s="12" t="s">
        <v>69</v>
      </c>
      <c r="V476" s="28" t="s">
        <v>69</v>
      </c>
      <c r="W476" s="16" t="s">
        <v>70</v>
      </c>
      <c r="X476" s="13" t="s">
        <v>9266</v>
      </c>
      <c r="Y476" s="30">
        <v>40980</v>
      </c>
      <c r="Z476" s="17">
        <v>1741296839</v>
      </c>
      <c r="AA476" s="17" t="s">
        <v>9267</v>
      </c>
      <c r="AB476" s="17" t="s">
        <v>9266</v>
      </c>
      <c r="AC476" s="30">
        <v>1</v>
      </c>
      <c r="AD476" s="17" t="s">
        <v>6168</v>
      </c>
      <c r="AE476" s="17" t="s">
        <v>6169</v>
      </c>
      <c r="AF476" s="17" t="s">
        <v>9268</v>
      </c>
      <c r="AG476" s="30">
        <v>10</v>
      </c>
      <c r="AH476" s="17" t="s">
        <v>9269</v>
      </c>
      <c r="AI476" s="17" t="s">
        <v>741</v>
      </c>
      <c r="AJ476" s="17" t="s">
        <v>742</v>
      </c>
      <c r="AK476" s="17">
        <v>9.1876630015885502E-4</v>
      </c>
      <c r="AL476" s="17">
        <v>3.0125855802263699E-4</v>
      </c>
      <c r="AM476" s="17">
        <v>2.4546952282125998E-4</v>
      </c>
      <c r="AN476" s="17">
        <v>0.1674994636644731</v>
      </c>
      <c r="AO476" s="17">
        <v>2.0251795441537062</v>
      </c>
      <c r="AP476" s="17">
        <v>0.66404554575325614</v>
      </c>
      <c r="AQ476" s="17">
        <v>0.54107323728007317</v>
      </c>
      <c r="AR476" s="17"/>
      <c r="AS476" s="17"/>
      <c r="AT476" s="18" t="s">
        <v>71</v>
      </c>
      <c r="AU476" s="18" t="s">
        <v>71</v>
      </c>
      <c r="AV476" s="18" t="s">
        <v>72</v>
      </c>
      <c r="AW476" s="18" t="s">
        <v>72</v>
      </c>
      <c r="AX476" s="30">
        <v>1</v>
      </c>
      <c r="AY476" s="31" t="s">
        <v>604</v>
      </c>
      <c r="AZ476" s="31"/>
      <c r="BA476" s="31"/>
      <c r="BB476" s="31"/>
      <c r="BC476" s="31"/>
      <c r="BD476" s="31"/>
      <c r="BE476" s="31"/>
      <c r="BF476" s="31"/>
    </row>
    <row r="477" spans="1:58" ht="16" x14ac:dyDescent="0.2">
      <c r="A477" s="1"/>
      <c r="B477" s="19">
        <v>21991616</v>
      </c>
      <c r="C477" s="20" t="s">
        <v>9270</v>
      </c>
      <c r="D477" s="21" t="s">
        <v>9271</v>
      </c>
      <c r="E477" s="22">
        <v>8</v>
      </c>
      <c r="F477" s="23"/>
      <c r="G477" s="23" t="s">
        <v>75</v>
      </c>
      <c r="H477" s="23">
        <v>0.76</v>
      </c>
      <c r="I477" s="24" t="s">
        <v>9272</v>
      </c>
      <c r="J477" s="23"/>
      <c r="K477" s="23">
        <v>1.1000000000000001E-3</v>
      </c>
      <c r="L477" s="23">
        <v>1E-4</v>
      </c>
      <c r="M477" s="23">
        <v>0</v>
      </c>
      <c r="N477" s="23">
        <v>1E-4</v>
      </c>
      <c r="O477" s="23">
        <v>1.1999999999999999E-3</v>
      </c>
      <c r="P477" s="23">
        <v>0</v>
      </c>
      <c r="Q477" s="23">
        <v>-1.1999999999999999E-3</v>
      </c>
      <c r="R477" s="23" t="s">
        <v>547</v>
      </c>
      <c r="S477" s="25">
        <f t="shared" si="7"/>
        <v>1</v>
      </c>
      <c r="T477" s="22">
        <v>468</v>
      </c>
      <c r="U477" s="22" t="s">
        <v>69</v>
      </c>
      <c r="V477" s="26" t="s">
        <v>69</v>
      </c>
      <c r="W477" s="27" t="s">
        <v>70</v>
      </c>
      <c r="X477" s="23"/>
      <c r="Y477" s="32">
        <v>41112</v>
      </c>
      <c r="Z477" s="33"/>
      <c r="AA477" s="33"/>
      <c r="AB477" s="33"/>
      <c r="AC477" s="32"/>
      <c r="AD477" s="33"/>
      <c r="AE477" s="33"/>
      <c r="AF477" s="33"/>
      <c r="AG477" s="32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  <c r="AR477" s="33"/>
      <c r="AS477" s="33"/>
      <c r="AT477" s="18" t="s">
        <v>71</v>
      </c>
      <c r="AU477" s="18" t="s">
        <v>71</v>
      </c>
      <c r="AV477" s="18" t="s">
        <v>72</v>
      </c>
      <c r="AW477" s="18" t="s">
        <v>72</v>
      </c>
      <c r="AX477" s="30"/>
      <c r="AY477" s="31"/>
      <c r="AZ477" s="31"/>
      <c r="BA477" s="31"/>
      <c r="BB477" s="31"/>
      <c r="BC477" s="31"/>
      <c r="BD477" s="31"/>
      <c r="BE477" s="31"/>
      <c r="BF477" s="31"/>
    </row>
    <row r="478" spans="1:58" ht="16" x14ac:dyDescent="0.2">
      <c r="A478" s="1"/>
      <c r="B478" s="9">
        <v>21991375</v>
      </c>
      <c r="C478" s="10" t="s">
        <v>310</v>
      </c>
      <c r="D478" s="11" t="s">
        <v>9273</v>
      </c>
      <c r="E478" s="12">
        <v>67</v>
      </c>
      <c r="F478" s="13" t="s">
        <v>591</v>
      </c>
      <c r="G478" s="13" t="s">
        <v>66</v>
      </c>
      <c r="H478" s="13">
        <v>1.29</v>
      </c>
      <c r="I478" s="14" t="s">
        <v>9274</v>
      </c>
      <c r="J478" s="13"/>
      <c r="K478" s="13">
        <v>2.0000000000000001E-4</v>
      </c>
      <c r="L478" s="13">
        <v>1E-3</v>
      </c>
      <c r="M478" s="13">
        <v>0</v>
      </c>
      <c r="N478" s="13">
        <v>1E-3</v>
      </c>
      <c r="O478" s="13">
        <v>1.1999999999999999E-3</v>
      </c>
      <c r="P478" s="13">
        <v>0</v>
      </c>
      <c r="Q478" s="13">
        <v>-1.1999999999999999E-3</v>
      </c>
      <c r="R478" s="13" t="s">
        <v>547</v>
      </c>
      <c r="S478" s="15">
        <f t="shared" si="7"/>
        <v>1</v>
      </c>
      <c r="T478" s="12">
        <v>469</v>
      </c>
      <c r="U478" s="12" t="s">
        <v>69</v>
      </c>
      <c r="V478" s="28" t="s">
        <v>69</v>
      </c>
      <c r="W478" s="16" t="s">
        <v>70</v>
      </c>
      <c r="X478" s="13" t="s">
        <v>9275</v>
      </c>
      <c r="Y478" s="30">
        <v>41076</v>
      </c>
      <c r="Z478" s="17">
        <v>1741306667</v>
      </c>
      <c r="AA478" s="17" t="s">
        <v>9276</v>
      </c>
      <c r="AB478" s="17" t="s">
        <v>9275</v>
      </c>
      <c r="AC478" s="30">
        <v>1</v>
      </c>
      <c r="AD478" s="17" t="s">
        <v>6168</v>
      </c>
      <c r="AE478" s="17" t="s">
        <v>6169</v>
      </c>
      <c r="AF478" s="17" t="s">
        <v>9277</v>
      </c>
      <c r="AG478" s="30">
        <v>3</v>
      </c>
      <c r="AH478" s="17" t="s">
        <v>9278</v>
      </c>
      <c r="AI478" s="17" t="s">
        <v>741</v>
      </c>
      <c r="AJ478" s="17" t="s">
        <v>742</v>
      </c>
      <c r="AK478" s="17">
        <v>2.2866184286268401E-4</v>
      </c>
      <c r="AL478" s="17">
        <v>1.0012090660728001E-3</v>
      </c>
      <c r="AM478" s="17">
        <v>7.7967137471400004E-6</v>
      </c>
      <c r="AN478" s="17">
        <v>6.2995214581445967E-3</v>
      </c>
      <c r="AO478" s="17">
        <v>0.49620732386800309</v>
      </c>
      <c r="AP478" s="17">
        <v>2.1726723842014581</v>
      </c>
      <c r="AQ478" s="17">
        <v>1.691924815701102E-2</v>
      </c>
      <c r="AR478" s="17"/>
      <c r="AS478" s="17"/>
      <c r="AT478" s="18" t="s">
        <v>71</v>
      </c>
      <c r="AU478" s="18" t="s">
        <v>71</v>
      </c>
      <c r="AV478" s="18" t="s">
        <v>72</v>
      </c>
      <c r="AW478" s="18" t="s">
        <v>72</v>
      </c>
      <c r="AX478" s="30">
        <v>1</v>
      </c>
      <c r="AY478" s="31" t="s">
        <v>604</v>
      </c>
      <c r="AZ478" s="31"/>
      <c r="BA478" s="31"/>
      <c r="BB478" s="31"/>
      <c r="BC478" s="31"/>
      <c r="BD478" s="31"/>
      <c r="BE478" s="31"/>
      <c r="BF478" s="31"/>
    </row>
    <row r="479" spans="1:58" ht="16" x14ac:dyDescent="0.2">
      <c r="A479" s="1"/>
      <c r="B479" s="19">
        <v>21989427</v>
      </c>
      <c r="C479" s="20" t="s">
        <v>9279</v>
      </c>
      <c r="D479" s="21" t="s">
        <v>9280</v>
      </c>
      <c r="E479" s="22">
        <v>90</v>
      </c>
      <c r="F479" s="23" t="s">
        <v>591</v>
      </c>
      <c r="G479" s="23" t="s">
        <v>66</v>
      </c>
      <c r="H479" s="23">
        <v>1.69</v>
      </c>
      <c r="I479" s="24" t="s">
        <v>9281</v>
      </c>
      <c r="J479" s="23"/>
      <c r="K479" s="23">
        <v>6.9999999999999999E-4</v>
      </c>
      <c r="L479" s="23">
        <v>5.0000000000000001E-4</v>
      </c>
      <c r="M479" s="23">
        <v>0</v>
      </c>
      <c r="N479" s="23">
        <v>5.0000000000000001E-4</v>
      </c>
      <c r="O479" s="23">
        <v>1.1999999999999999E-3</v>
      </c>
      <c r="P479" s="23">
        <v>0</v>
      </c>
      <c r="Q479" s="23">
        <v>-1.1999999999999999E-3</v>
      </c>
      <c r="R479" s="23" t="s">
        <v>547</v>
      </c>
      <c r="S479" s="25">
        <f t="shared" si="7"/>
        <v>1</v>
      </c>
      <c r="T479" s="22">
        <v>470</v>
      </c>
      <c r="U479" s="22" t="s">
        <v>69</v>
      </c>
      <c r="V479" s="26" t="s">
        <v>69</v>
      </c>
      <c r="W479" s="27" t="s">
        <v>70</v>
      </c>
      <c r="X479" s="23" t="s">
        <v>9282</v>
      </c>
      <c r="Y479" s="32">
        <v>40872</v>
      </c>
      <c r="Z479" s="33">
        <v>1741283147</v>
      </c>
      <c r="AA479" s="33" t="s">
        <v>9283</v>
      </c>
      <c r="AB479" s="33" t="s">
        <v>9282</v>
      </c>
      <c r="AC479" s="32">
        <v>1</v>
      </c>
      <c r="AD479" s="33" t="s">
        <v>6168</v>
      </c>
      <c r="AE479" s="33" t="s">
        <v>6169</v>
      </c>
      <c r="AF479" s="33" t="s">
        <v>9284</v>
      </c>
      <c r="AG479" s="32">
        <v>6</v>
      </c>
      <c r="AH479" s="33" t="s">
        <v>9285</v>
      </c>
      <c r="AI479" s="33" t="s">
        <v>741</v>
      </c>
      <c r="AJ479" s="33" t="s">
        <v>742</v>
      </c>
      <c r="AK479" s="33">
        <v>7.0845131198783999E-4</v>
      </c>
      <c r="AL479" s="33">
        <v>5.2570462794527997E-4</v>
      </c>
      <c r="AM479" s="33">
        <v>1.68954041095232E-4</v>
      </c>
      <c r="AN479" s="33">
        <v>0.1204139685268321</v>
      </c>
      <c r="AO479" s="33">
        <v>1.548464529902696</v>
      </c>
      <c r="AP479" s="33">
        <v>1.1490344584088119</v>
      </c>
      <c r="AQ479" s="33">
        <v>0.36928344318484352</v>
      </c>
      <c r="AR479" s="33"/>
      <c r="AS479" s="33"/>
      <c r="AT479" s="18" t="s">
        <v>71</v>
      </c>
      <c r="AU479" s="18" t="s">
        <v>71</v>
      </c>
      <c r="AV479" s="18" t="s">
        <v>72</v>
      </c>
      <c r="AW479" s="18" t="s">
        <v>72</v>
      </c>
      <c r="AX479" s="30">
        <v>1</v>
      </c>
      <c r="AY479" s="31" t="s">
        <v>604</v>
      </c>
      <c r="AZ479" s="31"/>
      <c r="BA479" s="31"/>
      <c r="BB479" s="31"/>
      <c r="BC479" s="31"/>
      <c r="BD479" s="31"/>
      <c r="BE479" s="31"/>
      <c r="BF479" s="31"/>
    </row>
    <row r="480" spans="1:58" ht="16" x14ac:dyDescent="0.2">
      <c r="A480" s="1"/>
      <c r="B480" s="9">
        <v>21995994</v>
      </c>
      <c r="C480" s="10" t="s">
        <v>9286</v>
      </c>
      <c r="D480" s="11" t="s">
        <v>9287</v>
      </c>
      <c r="E480" s="12">
        <v>34</v>
      </c>
      <c r="F480" s="13" t="s">
        <v>591</v>
      </c>
      <c r="G480" s="13" t="s">
        <v>75</v>
      </c>
      <c r="H480" s="13">
        <v>1</v>
      </c>
      <c r="I480" s="14" t="s">
        <v>9288</v>
      </c>
      <c r="J480" s="13"/>
      <c r="K480" s="13">
        <v>6.9999999999999999E-4</v>
      </c>
      <c r="L480" s="13">
        <v>5.9999999999999995E-4</v>
      </c>
      <c r="M480" s="13">
        <v>0</v>
      </c>
      <c r="N480" s="13">
        <v>5.9999999999999995E-4</v>
      </c>
      <c r="O480" s="13">
        <v>1.1999999999999999E-3</v>
      </c>
      <c r="P480" s="13">
        <v>1E-4</v>
      </c>
      <c r="Q480" s="13">
        <v>-1.1999999999999999E-3</v>
      </c>
      <c r="R480" s="13" t="s">
        <v>9289</v>
      </c>
      <c r="S480" s="15">
        <f t="shared" si="7"/>
        <v>13</v>
      </c>
      <c r="T480" s="12">
        <v>471</v>
      </c>
      <c r="U480" s="12" t="s">
        <v>69</v>
      </c>
      <c r="V480" s="28" t="s">
        <v>69</v>
      </c>
      <c r="W480" s="16" t="s">
        <v>70</v>
      </c>
      <c r="X480" s="13" t="s">
        <v>9290</v>
      </c>
      <c r="Y480" s="30">
        <v>41583</v>
      </c>
      <c r="Z480" s="17">
        <v>1741362503</v>
      </c>
      <c r="AA480" s="17" t="s">
        <v>9291</v>
      </c>
      <c r="AB480" s="17" t="s">
        <v>9290</v>
      </c>
      <c r="AC480" s="30">
        <v>1</v>
      </c>
      <c r="AD480" s="17" t="s">
        <v>6168</v>
      </c>
      <c r="AE480" s="17" t="s">
        <v>6169</v>
      </c>
      <c r="AF480" s="17" t="s">
        <v>9292</v>
      </c>
      <c r="AG480" s="30">
        <v>6</v>
      </c>
      <c r="AH480" s="17" t="s">
        <v>9293</v>
      </c>
      <c r="AI480" s="17" t="s">
        <v>602</v>
      </c>
      <c r="AJ480" s="17" t="s">
        <v>603</v>
      </c>
      <c r="AK480" s="17">
        <v>6.6364183094241001E-4</v>
      </c>
      <c r="AL480" s="17">
        <v>5.7412606248525005E-4</v>
      </c>
      <c r="AM480" s="17">
        <v>3.2340258834693202E-4</v>
      </c>
      <c r="AN480" s="17">
        <v>0.20715392208755981</v>
      </c>
      <c r="AO480" s="17">
        <v>1.4570120484493629</v>
      </c>
      <c r="AP480" s="17">
        <v>1.260482012084607</v>
      </c>
      <c r="AQ480" s="17">
        <v>0.71002375943067986</v>
      </c>
      <c r="AR480" s="17"/>
      <c r="AS480" s="17"/>
      <c r="AT480" s="18" t="s">
        <v>71</v>
      </c>
      <c r="AU480" s="18" t="s">
        <v>71</v>
      </c>
      <c r="AV480" s="18" t="s">
        <v>72</v>
      </c>
      <c r="AW480" s="18" t="s">
        <v>72</v>
      </c>
      <c r="AX480" s="30">
        <v>1</v>
      </c>
      <c r="AY480" s="31" t="s">
        <v>604</v>
      </c>
      <c r="AZ480" s="31"/>
      <c r="BA480" s="31"/>
      <c r="BB480" s="31"/>
      <c r="BC480" s="31"/>
      <c r="BD480" s="31"/>
      <c r="BE480" s="31"/>
      <c r="BF480" s="31"/>
    </row>
    <row r="481" spans="1:58" ht="16" x14ac:dyDescent="0.2">
      <c r="A481" s="1"/>
      <c r="B481" s="19">
        <v>21994184</v>
      </c>
      <c r="C481" s="20" t="s">
        <v>9294</v>
      </c>
      <c r="D481" s="21" t="s">
        <v>9295</v>
      </c>
      <c r="E481" s="22">
        <v>7</v>
      </c>
      <c r="F481" s="23" t="s">
        <v>591</v>
      </c>
      <c r="G481" s="23" t="s">
        <v>75</v>
      </c>
      <c r="H481" s="23">
        <v>1.76</v>
      </c>
      <c r="I481" s="24" t="s">
        <v>9296</v>
      </c>
      <c r="J481" s="23"/>
      <c r="K481" s="23">
        <v>6.9999999999999999E-4</v>
      </c>
      <c r="L481" s="23">
        <v>5.0000000000000001E-4</v>
      </c>
      <c r="M481" s="23">
        <v>0</v>
      </c>
      <c r="N481" s="23">
        <v>5.0000000000000001E-4</v>
      </c>
      <c r="O481" s="23">
        <v>1.1999999999999999E-3</v>
      </c>
      <c r="P481" s="23">
        <v>0</v>
      </c>
      <c r="Q481" s="23">
        <v>-1.1999999999999999E-3</v>
      </c>
      <c r="R481" s="23" t="s">
        <v>547</v>
      </c>
      <c r="S481" s="25">
        <f t="shared" si="7"/>
        <v>1</v>
      </c>
      <c r="T481" s="22">
        <v>472</v>
      </c>
      <c r="U481" s="22" t="s">
        <v>69</v>
      </c>
      <c r="V481" s="26" t="s">
        <v>69</v>
      </c>
      <c r="W481" s="27" t="s">
        <v>70</v>
      </c>
      <c r="X481" s="23" t="s">
        <v>9297</v>
      </c>
      <c r="Y481" s="32">
        <v>41377</v>
      </c>
      <c r="Z481" s="33">
        <v>1741340627</v>
      </c>
      <c r="AA481" s="33" t="s">
        <v>9298</v>
      </c>
      <c r="AB481" s="33" t="s">
        <v>9297</v>
      </c>
      <c r="AC481" s="32">
        <v>1</v>
      </c>
      <c r="AD481" s="33" t="s">
        <v>6168</v>
      </c>
      <c r="AE481" s="33" t="s">
        <v>6169</v>
      </c>
      <c r="AF481" s="33" t="s">
        <v>9299</v>
      </c>
      <c r="AG481" s="32">
        <v>9</v>
      </c>
      <c r="AH481" s="33" t="s">
        <v>9300</v>
      </c>
      <c r="AI481" s="33" t="s">
        <v>602</v>
      </c>
      <c r="AJ481" s="33" t="s">
        <v>603</v>
      </c>
      <c r="AK481" s="33">
        <v>7.31826257957964E-4</v>
      </c>
      <c r="AL481" s="33">
        <v>5.1266236234503602E-4</v>
      </c>
      <c r="AM481" s="33">
        <v>3.8977087276688649E-4</v>
      </c>
      <c r="AN481" s="33">
        <v>0.23849999000753461</v>
      </c>
      <c r="AO481" s="33">
        <v>1.6077030017854259</v>
      </c>
      <c r="AP481" s="33">
        <v>1.1262356466196439</v>
      </c>
      <c r="AQ481" s="33">
        <v>0.85626307520635947</v>
      </c>
      <c r="AR481" s="33"/>
      <c r="AS481" s="33"/>
      <c r="AT481" s="18" t="s">
        <v>71</v>
      </c>
      <c r="AU481" s="18" t="s">
        <v>71</v>
      </c>
      <c r="AV481" s="18" t="s">
        <v>72</v>
      </c>
      <c r="AW481" s="18" t="s">
        <v>72</v>
      </c>
      <c r="AX481" s="30">
        <v>1</v>
      </c>
      <c r="AY481" s="31" t="s">
        <v>604</v>
      </c>
      <c r="AZ481" s="31"/>
      <c r="BA481" s="31"/>
      <c r="BB481" s="31"/>
      <c r="BC481" s="31"/>
      <c r="BD481" s="31"/>
      <c r="BE481" s="31"/>
      <c r="BF481" s="31"/>
    </row>
    <row r="482" spans="1:58" ht="16" x14ac:dyDescent="0.2">
      <c r="A482" s="1"/>
      <c r="B482" s="9">
        <v>21994136</v>
      </c>
      <c r="C482" s="10" t="s">
        <v>9301</v>
      </c>
      <c r="D482" s="11" t="s">
        <v>9302</v>
      </c>
      <c r="E482" s="12">
        <v>35</v>
      </c>
      <c r="F482" s="13" t="s">
        <v>591</v>
      </c>
      <c r="G482" s="13" t="s">
        <v>66</v>
      </c>
      <c r="H482" s="13">
        <v>1.77</v>
      </c>
      <c r="I482" s="14" t="s">
        <v>9303</v>
      </c>
      <c r="J482" s="13"/>
      <c r="K482" s="13">
        <v>1E-3</v>
      </c>
      <c r="L482" s="13">
        <v>2.0000000000000001E-4</v>
      </c>
      <c r="M482" s="13">
        <v>0</v>
      </c>
      <c r="N482" s="13">
        <v>2.0000000000000001E-4</v>
      </c>
      <c r="O482" s="13">
        <v>1.1999999999999999E-3</v>
      </c>
      <c r="P482" s="13">
        <v>0</v>
      </c>
      <c r="Q482" s="13">
        <v>-1.1999999999999999E-3</v>
      </c>
      <c r="R482" s="13" t="s">
        <v>547</v>
      </c>
      <c r="S482" s="15">
        <f t="shared" si="7"/>
        <v>1</v>
      </c>
      <c r="T482" s="12">
        <v>473</v>
      </c>
      <c r="U482" s="12" t="s">
        <v>69</v>
      </c>
      <c r="V482" s="28" t="s">
        <v>69</v>
      </c>
      <c r="W482" s="16" t="s">
        <v>70</v>
      </c>
      <c r="X482" s="13" t="s">
        <v>9304</v>
      </c>
      <c r="Y482" s="30">
        <v>41369</v>
      </c>
      <c r="Z482" s="17">
        <v>1741340051</v>
      </c>
      <c r="AA482" s="17" t="s">
        <v>9305</v>
      </c>
      <c r="AB482" s="17" t="s">
        <v>9304</v>
      </c>
      <c r="AC482" s="30">
        <v>1</v>
      </c>
      <c r="AD482" s="17" t="s">
        <v>6168</v>
      </c>
      <c r="AE482" s="17" t="s">
        <v>6169</v>
      </c>
      <c r="AF482" s="17" t="s">
        <v>9306</v>
      </c>
      <c r="AG482" s="30">
        <v>14</v>
      </c>
      <c r="AH482" s="17" t="s">
        <v>9307</v>
      </c>
      <c r="AI482" s="17" t="s">
        <v>741</v>
      </c>
      <c r="AJ482" s="17" t="s">
        <v>742</v>
      </c>
      <c r="AK482" s="17">
        <v>1.043847409044122E-3</v>
      </c>
      <c r="AL482" s="17">
        <v>2.05677620229246E-4</v>
      </c>
      <c r="AM482" s="17">
        <v>5.8060467583036E-5</v>
      </c>
      <c r="AN482" s="17">
        <v>4.4402807864281517E-2</v>
      </c>
      <c r="AO482" s="17">
        <v>2.3056849193030731</v>
      </c>
      <c r="AP482" s="17">
        <v>0.45430757703846752</v>
      </c>
      <c r="AQ482" s="17">
        <v>0.1282458943271014</v>
      </c>
      <c r="AR482" s="17"/>
      <c r="AS482" s="17"/>
      <c r="AT482" s="18" t="s">
        <v>71</v>
      </c>
      <c r="AU482" s="18" t="s">
        <v>71</v>
      </c>
      <c r="AV482" s="18" t="s">
        <v>72</v>
      </c>
      <c r="AW482" s="18" t="s">
        <v>72</v>
      </c>
      <c r="AX482" s="30">
        <v>1</v>
      </c>
      <c r="AY482" s="31" t="s">
        <v>604</v>
      </c>
      <c r="AZ482" s="31"/>
      <c r="BA482" s="31"/>
      <c r="BB482" s="31"/>
      <c r="BC482" s="31"/>
      <c r="BD482" s="31"/>
      <c r="BE482" s="31"/>
      <c r="BF482" s="31"/>
    </row>
    <row r="483" spans="1:58" ht="16" x14ac:dyDescent="0.2">
      <c r="A483" s="1"/>
      <c r="B483" s="19">
        <v>21994558</v>
      </c>
      <c r="C483" s="20" t="s">
        <v>9308</v>
      </c>
      <c r="D483" s="21" t="s">
        <v>9309</v>
      </c>
      <c r="E483" s="22">
        <v>38</v>
      </c>
      <c r="F483" s="23" t="s">
        <v>591</v>
      </c>
      <c r="G483" s="23" t="s">
        <v>75</v>
      </c>
      <c r="H483" s="23">
        <v>1.71</v>
      </c>
      <c r="I483" s="24" t="s">
        <v>9310</v>
      </c>
      <c r="J483" s="23"/>
      <c r="K483" s="23">
        <v>2.9999999999999997E-4</v>
      </c>
      <c r="L483" s="23">
        <v>1E-3</v>
      </c>
      <c r="M483" s="23">
        <v>0</v>
      </c>
      <c r="N483" s="23">
        <v>1E-3</v>
      </c>
      <c r="O483" s="23">
        <v>1.2999999999999999E-3</v>
      </c>
      <c r="P483" s="23">
        <v>0</v>
      </c>
      <c r="Q483" s="23">
        <v>-1.2999999999999999E-3</v>
      </c>
      <c r="R483" s="23" t="s">
        <v>547</v>
      </c>
      <c r="S483" s="25">
        <f t="shared" si="7"/>
        <v>1</v>
      </c>
      <c r="T483" s="22">
        <v>474</v>
      </c>
      <c r="U483" s="22" t="s">
        <v>69</v>
      </c>
      <c r="V483" s="26" t="s">
        <v>69</v>
      </c>
      <c r="W483" s="27" t="s">
        <v>70</v>
      </c>
      <c r="X483" s="23" t="s">
        <v>9311</v>
      </c>
      <c r="Y483" s="32">
        <v>41416</v>
      </c>
      <c r="Z483" s="33">
        <v>1741345151</v>
      </c>
      <c r="AA483" s="33" t="s">
        <v>9312</v>
      </c>
      <c r="AB483" s="33" t="s">
        <v>9311</v>
      </c>
      <c r="AC483" s="32">
        <v>1</v>
      </c>
      <c r="AD483" s="33" t="s">
        <v>6168</v>
      </c>
      <c r="AE483" s="33" t="s">
        <v>6169</v>
      </c>
      <c r="AF483" s="33" t="s">
        <v>9313</v>
      </c>
      <c r="AG483" s="32">
        <v>4</v>
      </c>
      <c r="AH483" s="33" t="s">
        <v>9314</v>
      </c>
      <c r="AI483" s="33" t="s">
        <v>602</v>
      </c>
      <c r="AJ483" s="33" t="s">
        <v>603</v>
      </c>
      <c r="AK483" s="33">
        <v>2.9698984084613599E-4</v>
      </c>
      <c r="AL483" s="33">
        <v>9.6179293607018398E-4</v>
      </c>
      <c r="AM483" s="33">
        <v>2.6828869586321302E-4</v>
      </c>
      <c r="AN483" s="33">
        <v>0.1756883686490989</v>
      </c>
      <c r="AO483" s="33">
        <v>0.65211488232108339</v>
      </c>
      <c r="AP483" s="33">
        <v>2.1118550235110432</v>
      </c>
      <c r="AQ483" s="33">
        <v>0.58909439741259206</v>
      </c>
      <c r="AR483" s="33"/>
      <c r="AS483" s="33"/>
      <c r="AT483" s="18" t="s">
        <v>71</v>
      </c>
      <c r="AU483" s="18" t="s">
        <v>71</v>
      </c>
      <c r="AV483" s="18" t="s">
        <v>72</v>
      </c>
      <c r="AW483" s="18" t="s">
        <v>72</v>
      </c>
      <c r="AX483" s="30">
        <v>1</v>
      </c>
      <c r="AY483" s="31" t="s">
        <v>604</v>
      </c>
      <c r="AZ483" s="31"/>
      <c r="BA483" s="31"/>
      <c r="BB483" s="31"/>
      <c r="BC483" s="31"/>
      <c r="BD483" s="31"/>
      <c r="BE483" s="31"/>
      <c r="BF483" s="31"/>
    </row>
    <row r="484" spans="1:58" ht="16" x14ac:dyDescent="0.2">
      <c r="A484" s="1"/>
      <c r="B484" s="9">
        <v>21994414</v>
      </c>
      <c r="C484" s="10" t="s">
        <v>9315</v>
      </c>
      <c r="D484" s="11" t="s">
        <v>9316</v>
      </c>
      <c r="E484" s="12">
        <v>6</v>
      </c>
      <c r="F484" s="13" t="s">
        <v>591</v>
      </c>
      <c r="G484" s="13" t="s">
        <v>66</v>
      </c>
      <c r="H484" s="13">
        <v>1.73</v>
      </c>
      <c r="I484" s="14" t="s">
        <v>9317</v>
      </c>
      <c r="J484" s="13"/>
      <c r="K484" s="13">
        <v>8.9999999999999998E-4</v>
      </c>
      <c r="L484" s="13">
        <v>4.0000000000000002E-4</v>
      </c>
      <c r="M484" s="13">
        <v>0</v>
      </c>
      <c r="N484" s="13">
        <v>4.0000000000000002E-4</v>
      </c>
      <c r="O484" s="13">
        <v>1.2999999999999999E-3</v>
      </c>
      <c r="P484" s="13">
        <v>0</v>
      </c>
      <c r="Q484" s="13">
        <v>-1.2999999999999999E-3</v>
      </c>
      <c r="R484" s="13" t="s">
        <v>547</v>
      </c>
      <c r="S484" s="15">
        <f t="shared" si="7"/>
        <v>1</v>
      </c>
      <c r="T484" s="12">
        <v>475</v>
      </c>
      <c r="U484" s="12" t="s">
        <v>69</v>
      </c>
      <c r="V484" s="28" t="s">
        <v>69</v>
      </c>
      <c r="W484" s="16" t="s">
        <v>70</v>
      </c>
      <c r="X484" s="13" t="s">
        <v>9318</v>
      </c>
      <c r="Y484" s="30">
        <v>41401</v>
      </c>
      <c r="Z484" s="17">
        <v>1741343399</v>
      </c>
      <c r="AA484" s="17" t="s">
        <v>9319</v>
      </c>
      <c r="AB484" s="17" t="s">
        <v>9318</v>
      </c>
      <c r="AC484" s="30">
        <v>1</v>
      </c>
      <c r="AD484" s="17" t="s">
        <v>6168</v>
      </c>
      <c r="AE484" s="17" t="s">
        <v>6169</v>
      </c>
      <c r="AF484" s="17" t="s">
        <v>9320</v>
      </c>
      <c r="AG484" s="30">
        <v>6</v>
      </c>
      <c r="AH484" s="17" t="s">
        <v>9321</v>
      </c>
      <c r="AI484" s="17" t="s">
        <v>741</v>
      </c>
      <c r="AJ484" s="17" t="s">
        <v>742</v>
      </c>
      <c r="AK484" s="17">
        <v>8.5839057664348795E-4</v>
      </c>
      <c r="AL484" s="17">
        <v>4.0347126816113601E-4</v>
      </c>
      <c r="AM484" s="17">
        <v>1.13614332896279E-4</v>
      </c>
      <c r="AN484" s="17">
        <v>8.2600000449433011E-2</v>
      </c>
      <c r="AO484" s="17">
        <v>1.8824199870337179</v>
      </c>
      <c r="AP484" s="17">
        <v>0.88479813274535124</v>
      </c>
      <c r="AQ484" s="17">
        <v>0.24915218884827511</v>
      </c>
      <c r="AR484" s="17"/>
      <c r="AS484" s="17"/>
      <c r="AT484" s="18" t="s">
        <v>71</v>
      </c>
      <c r="AU484" s="18" t="s">
        <v>71</v>
      </c>
      <c r="AV484" s="18" t="s">
        <v>72</v>
      </c>
      <c r="AW484" s="18" t="s">
        <v>72</v>
      </c>
      <c r="AX484" s="30">
        <v>1</v>
      </c>
      <c r="AY484" s="31" t="s">
        <v>604</v>
      </c>
      <c r="AZ484" s="31"/>
      <c r="BA484" s="31"/>
      <c r="BB484" s="31"/>
      <c r="BC484" s="31"/>
      <c r="BD484" s="31"/>
      <c r="BE484" s="31"/>
      <c r="BF484" s="31"/>
    </row>
    <row r="485" spans="1:58" ht="16" x14ac:dyDescent="0.2">
      <c r="A485" s="1"/>
      <c r="B485" s="19">
        <v>21991550</v>
      </c>
      <c r="C485" s="20" t="s">
        <v>9322</v>
      </c>
      <c r="D485" s="21" t="s">
        <v>9323</v>
      </c>
      <c r="E485" s="22">
        <v>184</v>
      </c>
      <c r="F485" s="23" t="s">
        <v>726</v>
      </c>
      <c r="G485" s="23" t="s">
        <v>75</v>
      </c>
      <c r="H485" s="23">
        <v>0.83</v>
      </c>
      <c r="I485" s="24" t="s">
        <v>9324</v>
      </c>
      <c r="J485" s="23"/>
      <c r="K485" s="23">
        <v>8.0000000000000004E-4</v>
      </c>
      <c r="L485" s="23">
        <v>4.0000000000000002E-4</v>
      </c>
      <c r="M485" s="23">
        <v>0</v>
      </c>
      <c r="N485" s="23">
        <v>4.0000000000000002E-4</v>
      </c>
      <c r="O485" s="23">
        <v>1.2999999999999999E-3</v>
      </c>
      <c r="P485" s="23">
        <v>-1E-4</v>
      </c>
      <c r="Q485" s="23">
        <v>-1.2999999999999999E-3</v>
      </c>
      <c r="R485" s="23" t="s">
        <v>9325</v>
      </c>
      <c r="S485" s="25">
        <f t="shared" si="7"/>
        <v>-12</v>
      </c>
      <c r="T485" s="22">
        <v>475</v>
      </c>
      <c r="U485" s="22" t="s">
        <v>69</v>
      </c>
      <c r="V485" s="27" t="s">
        <v>70</v>
      </c>
      <c r="W485" s="27" t="s">
        <v>70</v>
      </c>
      <c r="X485" s="23" t="s">
        <v>9326</v>
      </c>
      <c r="Y485" s="32">
        <v>41106</v>
      </c>
      <c r="Z485" s="33">
        <v>1741308767</v>
      </c>
      <c r="AA485" s="33" t="s">
        <v>9327</v>
      </c>
      <c r="AB485" s="33" t="s">
        <v>9328</v>
      </c>
      <c r="AC485" s="32">
        <v>1</v>
      </c>
      <c r="AD485" s="33" t="s">
        <v>6168</v>
      </c>
      <c r="AE485" s="33" t="s">
        <v>6169</v>
      </c>
      <c r="AF485" s="33" t="s">
        <v>9329</v>
      </c>
      <c r="AG485" s="32">
        <v>5</v>
      </c>
      <c r="AH485" s="33" t="s">
        <v>9330</v>
      </c>
      <c r="AI485" s="33" t="s">
        <v>602</v>
      </c>
      <c r="AJ485" s="33" t="s">
        <v>603</v>
      </c>
      <c r="AK485" s="33">
        <v>8.1494675447816396E-4</v>
      </c>
      <c r="AL485" s="33">
        <v>4.4711490917092998E-4</v>
      </c>
      <c r="AM485" s="33">
        <v>3.1315112981368997E-4</v>
      </c>
      <c r="AN485" s="33">
        <v>0.19879925500432941</v>
      </c>
      <c r="AO485" s="33">
        <v>1.727954250075411</v>
      </c>
      <c r="AP485" s="33">
        <v>0.94803016679133378</v>
      </c>
      <c r="AQ485" s="33">
        <v>0.66398304270071329</v>
      </c>
      <c r="AR485" s="33"/>
      <c r="AS485" s="33"/>
      <c r="AT485" s="18" t="s">
        <v>71</v>
      </c>
      <c r="AU485" s="18" t="s">
        <v>71</v>
      </c>
      <c r="AV485" s="18" t="s">
        <v>72</v>
      </c>
      <c r="AW485" s="18" t="s">
        <v>72</v>
      </c>
      <c r="AX485" s="30">
        <v>2</v>
      </c>
      <c r="AY485" s="31" t="s">
        <v>604</v>
      </c>
      <c r="AZ485" s="31" t="s">
        <v>631</v>
      </c>
      <c r="BA485" s="31"/>
      <c r="BB485" s="31"/>
      <c r="BC485" s="31"/>
      <c r="BD485" s="31"/>
      <c r="BE485" s="31"/>
      <c r="BF485" s="31"/>
    </row>
    <row r="486" spans="1:58" ht="16" x14ac:dyDescent="0.2">
      <c r="A486" s="1"/>
      <c r="B486" s="9">
        <v>21994949</v>
      </c>
      <c r="C486" s="10" t="s">
        <v>9331</v>
      </c>
      <c r="D486" s="11" t="s">
        <v>9332</v>
      </c>
      <c r="E486" s="12">
        <v>30</v>
      </c>
      <c r="F486" s="13" t="s">
        <v>726</v>
      </c>
      <c r="G486" s="13" t="s">
        <v>75</v>
      </c>
      <c r="H486" s="13">
        <v>1.61</v>
      </c>
      <c r="I486" s="14" t="s">
        <v>9333</v>
      </c>
      <c r="J486" s="13"/>
      <c r="K486" s="13">
        <v>5.0000000000000001E-4</v>
      </c>
      <c r="L486" s="13">
        <v>8.0000000000000004E-4</v>
      </c>
      <c r="M486" s="13">
        <v>0</v>
      </c>
      <c r="N486" s="13">
        <v>8.0000000000000004E-4</v>
      </c>
      <c r="O486" s="13">
        <v>1.2999999999999999E-3</v>
      </c>
      <c r="P486" s="13">
        <v>0</v>
      </c>
      <c r="Q486" s="13">
        <v>-1.2999999999999999E-3</v>
      </c>
      <c r="R486" s="13" t="s">
        <v>547</v>
      </c>
      <c r="S486" s="15">
        <f t="shared" si="7"/>
        <v>1</v>
      </c>
      <c r="T486" s="12">
        <v>477</v>
      </c>
      <c r="U486" s="12" t="s">
        <v>69</v>
      </c>
      <c r="V486" s="16" t="s">
        <v>70</v>
      </c>
      <c r="W486" s="16" t="s">
        <v>70</v>
      </c>
      <c r="X486" s="13" t="s">
        <v>9334</v>
      </c>
      <c r="Y486" s="30">
        <v>41460</v>
      </c>
      <c r="Z486" s="17">
        <v>1741349855</v>
      </c>
      <c r="AA486" s="17" t="s">
        <v>9335</v>
      </c>
      <c r="AB486" s="17" t="s">
        <v>9336</v>
      </c>
      <c r="AC486" s="30">
        <v>1</v>
      </c>
      <c r="AD486" s="17" t="s">
        <v>6168</v>
      </c>
      <c r="AE486" s="17" t="s">
        <v>6169</v>
      </c>
      <c r="AF486" s="17" t="s">
        <v>9337</v>
      </c>
      <c r="AG486" s="30">
        <v>7</v>
      </c>
      <c r="AH486" s="17" t="s">
        <v>9338</v>
      </c>
      <c r="AI486" s="17" t="s">
        <v>602</v>
      </c>
      <c r="AJ486" s="17" t="s">
        <v>603</v>
      </c>
      <c r="AK486" s="17">
        <v>4.9855338534233995E-4</v>
      </c>
      <c r="AL486" s="17">
        <v>7.6951289054489995E-4</v>
      </c>
      <c r="AM486" s="17">
        <v>4.9705345698047799E-4</v>
      </c>
      <c r="AN486" s="17">
        <v>0.28159758668208618</v>
      </c>
      <c r="AO486" s="17">
        <v>1.094175952879074</v>
      </c>
      <c r="AP486" s="17">
        <v>1.688851234430061</v>
      </c>
      <c r="AQ486" s="17">
        <v>1.0908840575819161</v>
      </c>
      <c r="AR486" s="17"/>
      <c r="AS486" s="17"/>
      <c r="AT486" s="18" t="s">
        <v>71</v>
      </c>
      <c r="AU486" s="18" t="s">
        <v>71</v>
      </c>
      <c r="AV486" s="18" t="s">
        <v>72</v>
      </c>
      <c r="AW486" s="18" t="s">
        <v>72</v>
      </c>
      <c r="AX486" s="30">
        <v>2</v>
      </c>
      <c r="AY486" s="31" t="s">
        <v>604</v>
      </c>
      <c r="AZ486" s="31" t="s">
        <v>631</v>
      </c>
      <c r="BA486" s="31"/>
      <c r="BB486" s="31"/>
      <c r="BC486" s="31"/>
      <c r="BD486" s="31"/>
      <c r="BE486" s="31"/>
      <c r="BF486" s="31"/>
    </row>
    <row r="487" spans="1:58" ht="16" x14ac:dyDescent="0.2">
      <c r="A487" s="1"/>
      <c r="B487" s="19">
        <v>21990775</v>
      </c>
      <c r="C487" s="20" t="s">
        <v>9339</v>
      </c>
      <c r="D487" s="21" t="s">
        <v>9340</v>
      </c>
      <c r="E487" s="22">
        <v>8</v>
      </c>
      <c r="F487" s="23" t="s">
        <v>591</v>
      </c>
      <c r="G487" s="23" t="s">
        <v>66</v>
      </c>
      <c r="H487" s="23">
        <v>1.4</v>
      </c>
      <c r="I487" s="24" t="s">
        <v>9341</v>
      </c>
      <c r="J487" s="23"/>
      <c r="K487" s="23">
        <v>8.9999999999999998E-4</v>
      </c>
      <c r="L487" s="23">
        <v>4.0000000000000002E-4</v>
      </c>
      <c r="M487" s="23">
        <v>0</v>
      </c>
      <c r="N487" s="23">
        <v>4.0000000000000002E-4</v>
      </c>
      <c r="O487" s="23">
        <v>1.2999999999999999E-3</v>
      </c>
      <c r="P487" s="23">
        <v>0</v>
      </c>
      <c r="Q487" s="23">
        <v>-1.2999999999999999E-3</v>
      </c>
      <c r="R487" s="23" t="s">
        <v>547</v>
      </c>
      <c r="S487" s="25">
        <f t="shared" si="7"/>
        <v>1</v>
      </c>
      <c r="T487" s="22">
        <v>478</v>
      </c>
      <c r="U487" s="22" t="s">
        <v>69</v>
      </c>
      <c r="V487" s="26" t="s">
        <v>69</v>
      </c>
      <c r="W487" s="27" t="s">
        <v>70</v>
      </c>
      <c r="X487" s="23" t="s">
        <v>9342</v>
      </c>
      <c r="Y487" s="32">
        <v>41013</v>
      </c>
      <c r="Z487" s="33">
        <v>1741299443</v>
      </c>
      <c r="AA487" s="33" t="s">
        <v>9343</v>
      </c>
      <c r="AB487" s="33" t="s">
        <v>9342</v>
      </c>
      <c r="AC487" s="32">
        <v>1</v>
      </c>
      <c r="AD487" s="33" t="s">
        <v>6168</v>
      </c>
      <c r="AE487" s="33" t="s">
        <v>6169</v>
      </c>
      <c r="AF487" s="33" t="s">
        <v>9344</v>
      </c>
      <c r="AG487" s="32">
        <v>10</v>
      </c>
      <c r="AH487" s="33" t="s">
        <v>9345</v>
      </c>
      <c r="AI487" s="33" t="s">
        <v>741</v>
      </c>
      <c r="AJ487" s="33" t="s">
        <v>742</v>
      </c>
      <c r="AK487" s="33">
        <v>8.8249192720158201E-4</v>
      </c>
      <c r="AL487" s="33">
        <v>3.9964178360219897E-4</v>
      </c>
      <c r="AM487" s="33">
        <v>1.9412817373377E-4</v>
      </c>
      <c r="AN487" s="33">
        <v>0.1314998211137734</v>
      </c>
      <c r="AO487" s="33">
        <v>1.948991119201775</v>
      </c>
      <c r="AP487" s="33">
        <v>0.88261236516073494</v>
      </c>
      <c r="AQ487" s="33">
        <v>0.42873376507109062</v>
      </c>
      <c r="AR487" s="33"/>
      <c r="AS487" s="33"/>
      <c r="AT487" s="18" t="s">
        <v>71</v>
      </c>
      <c r="AU487" s="18" t="s">
        <v>71</v>
      </c>
      <c r="AV487" s="18" t="s">
        <v>72</v>
      </c>
      <c r="AW487" s="18" t="s">
        <v>72</v>
      </c>
      <c r="AX487" s="30">
        <v>1</v>
      </c>
      <c r="AY487" s="31" t="s">
        <v>604</v>
      </c>
      <c r="AZ487" s="31"/>
      <c r="BA487" s="31"/>
      <c r="BB487" s="31"/>
      <c r="BC487" s="31"/>
      <c r="BD487" s="31"/>
      <c r="BE487" s="31"/>
      <c r="BF487" s="31"/>
    </row>
    <row r="488" spans="1:58" ht="16" x14ac:dyDescent="0.2">
      <c r="A488" s="1"/>
      <c r="B488" s="9">
        <v>21995535</v>
      </c>
      <c r="C488" s="10" t="s">
        <v>9346</v>
      </c>
      <c r="D488" s="11" t="s">
        <v>9347</v>
      </c>
      <c r="E488" s="12">
        <v>17</v>
      </c>
      <c r="F488" s="13" t="s">
        <v>726</v>
      </c>
      <c r="G488" s="13" t="s">
        <v>66</v>
      </c>
      <c r="H488" s="13">
        <v>1.27</v>
      </c>
      <c r="I488" s="14" t="s">
        <v>9348</v>
      </c>
      <c r="J488" s="13"/>
      <c r="K488" s="13">
        <v>2.9999999999999997E-4</v>
      </c>
      <c r="L488" s="13">
        <v>1E-3</v>
      </c>
      <c r="M488" s="13">
        <v>0</v>
      </c>
      <c r="N488" s="13">
        <v>1E-3</v>
      </c>
      <c r="O488" s="13">
        <v>1.2999999999999999E-3</v>
      </c>
      <c r="P488" s="13">
        <v>0</v>
      </c>
      <c r="Q488" s="13">
        <v>-1.2999999999999999E-3</v>
      </c>
      <c r="R488" s="13" t="s">
        <v>547</v>
      </c>
      <c r="S488" s="15">
        <f t="shared" si="7"/>
        <v>1</v>
      </c>
      <c r="T488" s="12">
        <v>479</v>
      </c>
      <c r="U488" s="12" t="s">
        <v>69</v>
      </c>
      <c r="V488" s="16" t="s">
        <v>70</v>
      </c>
      <c r="W488" s="16" t="s">
        <v>70</v>
      </c>
      <c r="X488" s="13" t="s">
        <v>9349</v>
      </c>
      <c r="Y488" s="30">
        <v>41525</v>
      </c>
      <c r="Z488" s="17">
        <v>1741356947</v>
      </c>
      <c r="AA488" s="17" t="s">
        <v>9350</v>
      </c>
      <c r="AB488" s="17" t="s">
        <v>9351</v>
      </c>
      <c r="AC488" s="30">
        <v>1</v>
      </c>
      <c r="AD488" s="17" t="s">
        <v>6168</v>
      </c>
      <c r="AE488" s="17" t="s">
        <v>6169</v>
      </c>
      <c r="AF488" s="17" t="s">
        <v>9352</v>
      </c>
      <c r="AG488" s="30">
        <v>3</v>
      </c>
      <c r="AH488" s="17" t="s">
        <v>9353</v>
      </c>
      <c r="AI488" s="17" t="s">
        <v>741</v>
      </c>
      <c r="AJ488" s="17" t="s">
        <v>742</v>
      </c>
      <c r="AK488" s="17">
        <v>2.8415766849297202E-4</v>
      </c>
      <c r="AL488" s="17">
        <v>1.008399341383728E-3</v>
      </c>
      <c r="AM488" s="17">
        <v>3.7233584441635997E-5</v>
      </c>
      <c r="AN488" s="17">
        <v>2.7999584747192701E-2</v>
      </c>
      <c r="AO488" s="17">
        <v>0.62283856985449282</v>
      </c>
      <c r="AP488" s="17">
        <v>2.210287010590346</v>
      </c>
      <c r="AQ488" s="17">
        <v>8.1611425822768618E-2</v>
      </c>
      <c r="AR488" s="17"/>
      <c r="AS488" s="17"/>
      <c r="AT488" s="18" t="s">
        <v>71</v>
      </c>
      <c r="AU488" s="18" t="s">
        <v>71</v>
      </c>
      <c r="AV488" s="18" t="s">
        <v>72</v>
      </c>
      <c r="AW488" s="18" t="s">
        <v>72</v>
      </c>
      <c r="AX488" s="30">
        <v>2</v>
      </c>
      <c r="AY488" s="31" t="s">
        <v>604</v>
      </c>
      <c r="AZ488" s="31" t="s">
        <v>631</v>
      </c>
      <c r="BA488" s="31"/>
      <c r="BB488" s="31"/>
      <c r="BC488" s="31"/>
      <c r="BD488" s="31"/>
      <c r="BE488" s="31"/>
      <c r="BF488" s="31"/>
    </row>
    <row r="489" spans="1:58" ht="16" x14ac:dyDescent="0.2">
      <c r="A489" s="1"/>
      <c r="B489" s="19">
        <v>21989823</v>
      </c>
      <c r="C489" s="20" t="s">
        <v>9354</v>
      </c>
      <c r="D489" s="21" t="s">
        <v>9355</v>
      </c>
      <c r="E489" s="22">
        <v>14</v>
      </c>
      <c r="F489" s="23"/>
      <c r="G489" s="23" t="s">
        <v>66</v>
      </c>
      <c r="H489" s="23">
        <v>1.54</v>
      </c>
      <c r="I489" s="24" t="s">
        <v>9356</v>
      </c>
      <c r="J489" s="23"/>
      <c r="K489" s="23">
        <v>6.9999999999999999E-4</v>
      </c>
      <c r="L489" s="23">
        <v>5.9999999999999995E-4</v>
      </c>
      <c r="M489" s="23">
        <v>0</v>
      </c>
      <c r="N489" s="23">
        <v>5.9999999999999995E-4</v>
      </c>
      <c r="O489" s="23">
        <v>1.2999999999999999E-3</v>
      </c>
      <c r="P489" s="23">
        <v>0</v>
      </c>
      <c r="Q489" s="23">
        <v>-1.2999999999999999E-3</v>
      </c>
      <c r="R489" s="23" t="s">
        <v>547</v>
      </c>
      <c r="S489" s="25">
        <f t="shared" si="7"/>
        <v>1</v>
      </c>
      <c r="T489" s="22">
        <v>480</v>
      </c>
      <c r="U489" s="22" t="s">
        <v>69</v>
      </c>
      <c r="V489" s="27" t="s">
        <v>70</v>
      </c>
      <c r="W489" s="27" t="s">
        <v>70</v>
      </c>
      <c r="X489" s="23"/>
      <c r="Y489" s="32">
        <v>40917</v>
      </c>
      <c r="Z489" s="33"/>
      <c r="AA489" s="33"/>
      <c r="AB489" s="33"/>
      <c r="AC489" s="32"/>
      <c r="AD489" s="33"/>
      <c r="AE489" s="33"/>
      <c r="AF489" s="33"/>
      <c r="AG489" s="32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18" t="s">
        <v>71</v>
      </c>
      <c r="AU489" s="18" t="s">
        <v>71</v>
      </c>
      <c r="AV489" s="18" t="s">
        <v>72</v>
      </c>
      <c r="AW489" s="18" t="s">
        <v>72</v>
      </c>
      <c r="AX489" s="30"/>
      <c r="AY489" s="31"/>
      <c r="AZ489" s="31"/>
      <c r="BA489" s="31"/>
      <c r="BB489" s="31"/>
      <c r="BC489" s="31"/>
      <c r="BD489" s="31"/>
      <c r="BE489" s="31"/>
      <c r="BF489" s="31"/>
    </row>
    <row r="490" spans="1:58" ht="16" x14ac:dyDescent="0.2">
      <c r="A490" s="1"/>
      <c r="B490" s="9">
        <v>21989516</v>
      </c>
      <c r="C490" s="10" t="s">
        <v>9357</v>
      </c>
      <c r="D490" s="11" t="s">
        <v>9358</v>
      </c>
      <c r="E490" s="12">
        <v>91</v>
      </c>
      <c r="F490" s="13" t="s">
        <v>591</v>
      </c>
      <c r="G490" s="13" t="s">
        <v>66</v>
      </c>
      <c r="H490" s="13">
        <v>1.66</v>
      </c>
      <c r="I490" s="14" t="s">
        <v>9359</v>
      </c>
      <c r="J490" s="13"/>
      <c r="K490" s="13">
        <v>1.2999999999999999E-3</v>
      </c>
      <c r="L490" s="13">
        <v>0</v>
      </c>
      <c r="M490" s="13">
        <v>0</v>
      </c>
      <c r="N490" s="13">
        <v>0</v>
      </c>
      <c r="O490" s="13">
        <v>1.2999999999999999E-3</v>
      </c>
      <c r="P490" s="13">
        <v>0</v>
      </c>
      <c r="Q490" s="13">
        <v>-1.2999999999999999E-3</v>
      </c>
      <c r="R490" s="13" t="s">
        <v>547</v>
      </c>
      <c r="S490" s="15">
        <f t="shared" si="7"/>
        <v>1</v>
      </c>
      <c r="T490" s="12">
        <v>481</v>
      </c>
      <c r="U490" s="12" t="s">
        <v>69</v>
      </c>
      <c r="V490" s="28" t="s">
        <v>69</v>
      </c>
      <c r="W490" s="16" t="s">
        <v>70</v>
      </c>
      <c r="X490" s="13" t="s">
        <v>9360</v>
      </c>
      <c r="Y490" s="30">
        <v>40884</v>
      </c>
      <c r="Z490" s="17">
        <v>1741284239</v>
      </c>
      <c r="AA490" s="17" t="s">
        <v>9361</v>
      </c>
      <c r="AB490" s="17" t="s">
        <v>9360</v>
      </c>
      <c r="AC490" s="30">
        <v>1</v>
      </c>
      <c r="AD490" s="17" t="s">
        <v>6168</v>
      </c>
      <c r="AE490" s="17" t="s">
        <v>6169</v>
      </c>
      <c r="AF490" s="17" t="s">
        <v>9362</v>
      </c>
      <c r="AG490" s="30">
        <v>9</v>
      </c>
      <c r="AH490" s="17" t="s">
        <v>9363</v>
      </c>
      <c r="AI490" s="17" t="s">
        <v>741</v>
      </c>
      <c r="AJ490" s="17" t="s">
        <v>742</v>
      </c>
      <c r="AK490" s="17">
        <v>1.303774268502122E-3</v>
      </c>
      <c r="AL490" s="17">
        <v>2.1553826277099999E-7</v>
      </c>
      <c r="AM490" s="17">
        <v>9.1922750781559994E-6</v>
      </c>
      <c r="AN490" s="17">
        <v>7.0000003847559781E-3</v>
      </c>
      <c r="AO490" s="17">
        <v>2.8600385283297158</v>
      </c>
      <c r="AP490" s="17">
        <v>4.7281784182053081E-4</v>
      </c>
      <c r="AQ490" s="17">
        <v>2.01647336672287E-2</v>
      </c>
      <c r="AR490" s="17"/>
      <c r="AS490" s="17"/>
      <c r="AT490" s="18" t="s">
        <v>71</v>
      </c>
      <c r="AU490" s="18" t="s">
        <v>71</v>
      </c>
      <c r="AV490" s="18" t="s">
        <v>72</v>
      </c>
      <c r="AW490" s="18" t="s">
        <v>72</v>
      </c>
      <c r="AX490" s="30">
        <v>1</v>
      </c>
      <c r="AY490" s="31" t="s">
        <v>604</v>
      </c>
      <c r="AZ490" s="31"/>
      <c r="BA490" s="31"/>
      <c r="BB490" s="31"/>
      <c r="BC490" s="31"/>
      <c r="BD490" s="31"/>
      <c r="BE490" s="31"/>
      <c r="BF490" s="31"/>
    </row>
    <row r="491" spans="1:58" ht="16" x14ac:dyDescent="0.2">
      <c r="A491" s="1"/>
      <c r="B491" s="19">
        <v>21995738</v>
      </c>
      <c r="C491" s="20" t="s">
        <v>300</v>
      </c>
      <c r="D491" s="21" t="s">
        <v>9364</v>
      </c>
      <c r="E491" s="22">
        <v>77</v>
      </c>
      <c r="F491" s="23" t="s">
        <v>591</v>
      </c>
      <c r="G491" s="23" t="s">
        <v>66</v>
      </c>
      <c r="H491" s="23">
        <v>1.07</v>
      </c>
      <c r="I491" s="24" t="s">
        <v>9365</v>
      </c>
      <c r="J491" s="23"/>
      <c r="K491" s="23">
        <v>6.9999999999999999E-4</v>
      </c>
      <c r="L491" s="23">
        <v>5.9999999999999995E-4</v>
      </c>
      <c r="M491" s="23">
        <v>0</v>
      </c>
      <c r="N491" s="23">
        <v>5.9999999999999995E-4</v>
      </c>
      <c r="O491" s="23">
        <v>1.2999999999999999E-3</v>
      </c>
      <c r="P491" s="23">
        <v>0</v>
      </c>
      <c r="Q491" s="23">
        <v>-1.2999999999999999E-3</v>
      </c>
      <c r="R491" s="23" t="s">
        <v>547</v>
      </c>
      <c r="S491" s="25">
        <f t="shared" si="7"/>
        <v>1</v>
      </c>
      <c r="T491" s="22">
        <v>482</v>
      </c>
      <c r="U491" s="22" t="s">
        <v>69</v>
      </c>
      <c r="V491" s="26" t="s">
        <v>69</v>
      </c>
      <c r="W491" s="27" t="s">
        <v>70</v>
      </c>
      <c r="X491" s="23" t="s">
        <v>9366</v>
      </c>
      <c r="Y491" s="32">
        <v>41554</v>
      </c>
      <c r="Z491" s="33">
        <v>1741359419</v>
      </c>
      <c r="AA491" s="33" t="s">
        <v>9367</v>
      </c>
      <c r="AB491" s="33" t="s">
        <v>9366</v>
      </c>
      <c r="AC491" s="32">
        <v>1</v>
      </c>
      <c r="AD491" s="33" t="s">
        <v>6168</v>
      </c>
      <c r="AE491" s="33" t="s">
        <v>6169</v>
      </c>
      <c r="AF491" s="33" t="s">
        <v>9368</v>
      </c>
      <c r="AG491" s="32">
        <v>3</v>
      </c>
      <c r="AH491" s="33" t="s">
        <v>9369</v>
      </c>
      <c r="AI491" s="33" t="s">
        <v>741</v>
      </c>
      <c r="AJ491" s="33" t="s">
        <v>742</v>
      </c>
      <c r="AK491" s="33">
        <v>7.1865660995728002E-4</v>
      </c>
      <c r="AL491" s="33">
        <v>5.8862899136931195E-4</v>
      </c>
      <c r="AM491" s="33">
        <v>7.9288755612160004E-5</v>
      </c>
      <c r="AN491" s="33">
        <v>5.7183197724218669E-2</v>
      </c>
      <c r="AO491" s="33">
        <v>1.602168574038676</v>
      </c>
      <c r="AP491" s="33">
        <v>1.312285810320531</v>
      </c>
      <c r="AQ491" s="33">
        <v>0.17676585834782341</v>
      </c>
      <c r="AR491" s="33"/>
      <c r="AS491" s="33"/>
      <c r="AT491" s="18" t="s">
        <v>71</v>
      </c>
      <c r="AU491" s="18" t="s">
        <v>71</v>
      </c>
      <c r="AV491" s="18" t="s">
        <v>72</v>
      </c>
      <c r="AW491" s="18" t="s">
        <v>72</v>
      </c>
      <c r="AX491" s="30">
        <v>1</v>
      </c>
      <c r="AY491" s="31" t="s">
        <v>604</v>
      </c>
      <c r="AZ491" s="31"/>
      <c r="BA491" s="31"/>
      <c r="BB491" s="31"/>
      <c r="BC491" s="31"/>
      <c r="BD491" s="31"/>
      <c r="BE491" s="31"/>
      <c r="BF491" s="31"/>
    </row>
    <row r="492" spans="1:58" ht="16" x14ac:dyDescent="0.2">
      <c r="A492" s="1"/>
      <c r="B492" s="9">
        <v>21990519</v>
      </c>
      <c r="C492" s="10" t="s">
        <v>9370</v>
      </c>
      <c r="D492" s="11" t="s">
        <v>9371</v>
      </c>
      <c r="E492" s="12">
        <v>0</v>
      </c>
      <c r="F492" s="13" t="s">
        <v>591</v>
      </c>
      <c r="G492" s="13" t="s">
        <v>126</v>
      </c>
      <c r="H492" s="13">
        <v>1.45</v>
      </c>
      <c r="I492" s="14" t="s">
        <v>9372</v>
      </c>
      <c r="J492" s="13"/>
      <c r="K492" s="13">
        <v>5.9999999999999995E-4</v>
      </c>
      <c r="L492" s="13">
        <v>6.9999999999999999E-4</v>
      </c>
      <c r="M492" s="13">
        <v>0</v>
      </c>
      <c r="N492" s="13">
        <v>6.9999999999999999E-4</v>
      </c>
      <c r="O492" s="13">
        <v>1.2999999999999999E-3</v>
      </c>
      <c r="P492" s="13">
        <v>0</v>
      </c>
      <c r="Q492" s="13">
        <v>-1.2999999999999999E-3</v>
      </c>
      <c r="R492" s="13" t="s">
        <v>547</v>
      </c>
      <c r="S492" s="15">
        <f t="shared" si="7"/>
        <v>1</v>
      </c>
      <c r="T492" s="12">
        <v>483</v>
      </c>
      <c r="U492" s="12" t="s">
        <v>69</v>
      </c>
      <c r="V492" s="28" t="s">
        <v>69</v>
      </c>
      <c r="W492" s="16" t="s">
        <v>70</v>
      </c>
      <c r="X492" s="13" t="s">
        <v>9373</v>
      </c>
      <c r="Y492" s="30">
        <v>40976</v>
      </c>
      <c r="Z492" s="17">
        <v>1741296359</v>
      </c>
      <c r="AA492" s="17" t="s">
        <v>9374</v>
      </c>
      <c r="AB492" s="17" t="s">
        <v>9373</v>
      </c>
      <c r="AC492" s="30">
        <v>1</v>
      </c>
      <c r="AD492" s="17" t="s">
        <v>6168</v>
      </c>
      <c r="AE492" s="17" t="s">
        <v>6169</v>
      </c>
      <c r="AF492" s="17" t="s">
        <v>9375</v>
      </c>
      <c r="AG492" s="30">
        <v>8</v>
      </c>
      <c r="AH492" s="17" t="s">
        <v>9376</v>
      </c>
      <c r="AI492" s="17" t="s">
        <v>722</v>
      </c>
      <c r="AJ492" s="17" t="s">
        <v>825</v>
      </c>
      <c r="AK492" s="17">
        <v>6.2679217808136805E-4</v>
      </c>
      <c r="AL492" s="17">
        <v>6.8258455721625E-4</v>
      </c>
      <c r="AM492" s="17">
        <v>1.12774867427834E-4</v>
      </c>
      <c r="AN492" s="17">
        <v>7.9298766187591407E-2</v>
      </c>
      <c r="AO492" s="17">
        <v>1.386391050982055</v>
      </c>
      <c r="AP492" s="17">
        <v>1.509797273730989</v>
      </c>
      <c r="AQ492" s="17">
        <v>0.2494448278793612</v>
      </c>
      <c r="AR492" s="17"/>
      <c r="AS492" s="17"/>
      <c r="AT492" s="18" t="s">
        <v>71</v>
      </c>
      <c r="AU492" s="18" t="s">
        <v>71</v>
      </c>
      <c r="AV492" s="18" t="s">
        <v>72</v>
      </c>
      <c r="AW492" s="18" t="s">
        <v>72</v>
      </c>
      <c r="AX492" s="30">
        <v>1</v>
      </c>
      <c r="AY492" s="31" t="s">
        <v>604</v>
      </c>
      <c r="AZ492" s="31"/>
      <c r="BA492" s="31"/>
      <c r="BB492" s="31"/>
      <c r="BC492" s="31"/>
      <c r="BD492" s="31"/>
      <c r="BE492" s="31"/>
      <c r="BF492" s="31"/>
    </row>
    <row r="493" spans="1:58" ht="16" x14ac:dyDescent="0.2">
      <c r="A493" s="1"/>
      <c r="B493" s="19">
        <v>21994696</v>
      </c>
      <c r="C493" s="20" t="s">
        <v>9377</v>
      </c>
      <c r="D493" s="21" t="s">
        <v>9378</v>
      </c>
      <c r="E493" s="22">
        <v>2</v>
      </c>
      <c r="F493" s="23" t="s">
        <v>726</v>
      </c>
      <c r="G493" s="23" t="s">
        <v>66</v>
      </c>
      <c r="H493" s="23">
        <v>1.69</v>
      </c>
      <c r="I493" s="24" t="s">
        <v>9379</v>
      </c>
      <c r="J493" s="23"/>
      <c r="K493" s="23">
        <v>2.9999999999999997E-4</v>
      </c>
      <c r="L493" s="23">
        <v>1E-3</v>
      </c>
      <c r="M493" s="23">
        <v>0</v>
      </c>
      <c r="N493" s="23">
        <v>1E-3</v>
      </c>
      <c r="O493" s="23">
        <v>1.2999999999999999E-3</v>
      </c>
      <c r="P493" s="23">
        <v>0</v>
      </c>
      <c r="Q493" s="23">
        <v>-1.2999999999999999E-3</v>
      </c>
      <c r="R493" s="23" t="s">
        <v>547</v>
      </c>
      <c r="S493" s="25">
        <f t="shared" si="7"/>
        <v>1</v>
      </c>
      <c r="T493" s="22">
        <v>484</v>
      </c>
      <c r="U493" s="22" t="s">
        <v>69</v>
      </c>
      <c r="V493" s="27" t="s">
        <v>70</v>
      </c>
      <c r="W493" s="27" t="s">
        <v>70</v>
      </c>
      <c r="X493" s="23" t="s">
        <v>9380</v>
      </c>
      <c r="Y493" s="32">
        <v>41435</v>
      </c>
      <c r="Z493" s="33">
        <v>1741346807</v>
      </c>
      <c r="AA493" s="33" t="s">
        <v>9381</v>
      </c>
      <c r="AB493" s="33" t="s">
        <v>9382</v>
      </c>
      <c r="AC493" s="32">
        <v>1</v>
      </c>
      <c r="AD493" s="33" t="s">
        <v>6168</v>
      </c>
      <c r="AE493" s="33" t="s">
        <v>6169</v>
      </c>
      <c r="AF493" s="33" t="s">
        <v>9383</v>
      </c>
      <c r="AG493" s="32">
        <v>6</v>
      </c>
      <c r="AH493" s="33" t="s">
        <v>9384</v>
      </c>
      <c r="AI493" s="33" t="s">
        <v>741</v>
      </c>
      <c r="AJ493" s="33" t="s">
        <v>742</v>
      </c>
      <c r="AK493" s="33">
        <v>3.3434968629598202E-4</v>
      </c>
      <c r="AL493" s="33">
        <v>9.8104197798268202E-4</v>
      </c>
      <c r="AM493" s="33">
        <v>4.4846691254959998E-6</v>
      </c>
      <c r="AN493" s="33">
        <v>3.397794938810185E-3</v>
      </c>
      <c r="AO493" s="33">
        <v>0.73645567086953123</v>
      </c>
      <c r="AP493" s="33">
        <v>2.1608930938455329</v>
      </c>
      <c r="AQ493" s="33">
        <v>9.8781609339428905E-3</v>
      </c>
      <c r="AR493" s="33"/>
      <c r="AS493" s="33"/>
      <c r="AT493" s="18" t="s">
        <v>71</v>
      </c>
      <c r="AU493" s="18" t="s">
        <v>71</v>
      </c>
      <c r="AV493" s="18" t="s">
        <v>72</v>
      </c>
      <c r="AW493" s="18" t="s">
        <v>72</v>
      </c>
      <c r="AX493" s="30">
        <v>2</v>
      </c>
      <c r="AY493" s="31" t="s">
        <v>604</v>
      </c>
      <c r="AZ493" s="31" t="s">
        <v>631</v>
      </c>
      <c r="BA493" s="31"/>
      <c r="BB493" s="31"/>
      <c r="BC493" s="31"/>
      <c r="BD493" s="31"/>
      <c r="BE493" s="31"/>
      <c r="BF493" s="31"/>
    </row>
    <row r="494" spans="1:58" ht="16" x14ac:dyDescent="0.2">
      <c r="A494" s="1"/>
      <c r="B494" s="9">
        <v>21993881</v>
      </c>
      <c r="C494" s="10" t="s">
        <v>9385</v>
      </c>
      <c r="D494" s="11" t="s">
        <v>9386</v>
      </c>
      <c r="E494" s="12">
        <v>10</v>
      </c>
      <c r="F494" s="13" t="s">
        <v>726</v>
      </c>
      <c r="G494" s="13" t="s">
        <v>66</v>
      </c>
      <c r="H494" s="13">
        <v>1.8</v>
      </c>
      <c r="I494" s="14" t="s">
        <v>9387</v>
      </c>
      <c r="J494" s="13"/>
      <c r="K494" s="13">
        <v>5.9999999999999995E-4</v>
      </c>
      <c r="L494" s="13">
        <v>6.9999999999999999E-4</v>
      </c>
      <c r="M494" s="13">
        <v>0</v>
      </c>
      <c r="N494" s="13">
        <v>6.9999999999999999E-4</v>
      </c>
      <c r="O494" s="13">
        <v>1.2999999999999999E-3</v>
      </c>
      <c r="P494" s="13">
        <v>0</v>
      </c>
      <c r="Q494" s="13">
        <v>-1.2999999999999999E-3</v>
      </c>
      <c r="R494" s="13" t="s">
        <v>547</v>
      </c>
      <c r="S494" s="15">
        <f t="shared" si="7"/>
        <v>1</v>
      </c>
      <c r="T494" s="12">
        <v>485</v>
      </c>
      <c r="U494" s="12" t="s">
        <v>69</v>
      </c>
      <c r="V494" s="16" t="s">
        <v>70</v>
      </c>
      <c r="W494" s="16" t="s">
        <v>70</v>
      </c>
      <c r="X494" s="13" t="s">
        <v>9388</v>
      </c>
      <c r="Y494" s="30">
        <v>41342</v>
      </c>
      <c r="Z494" s="17">
        <v>1741336991</v>
      </c>
      <c r="AA494" s="17" t="s">
        <v>9389</v>
      </c>
      <c r="AB494" s="17" t="s">
        <v>9390</v>
      </c>
      <c r="AC494" s="30">
        <v>1</v>
      </c>
      <c r="AD494" s="17" t="s">
        <v>6168</v>
      </c>
      <c r="AE494" s="17" t="s">
        <v>6169</v>
      </c>
      <c r="AF494" s="17" t="s">
        <v>9391</v>
      </c>
      <c r="AG494" s="30">
        <v>8</v>
      </c>
      <c r="AH494" s="17" t="s">
        <v>9392</v>
      </c>
      <c r="AI494" s="17" t="s">
        <v>741</v>
      </c>
      <c r="AJ494" s="17" t="s">
        <v>742</v>
      </c>
      <c r="AK494" s="17">
        <v>5.8643213892767396E-4</v>
      </c>
      <c r="AL494" s="17">
        <v>7.3084217854559399E-4</v>
      </c>
      <c r="AM494" s="17">
        <v>2.0738706520587999E-5</v>
      </c>
      <c r="AN494" s="17">
        <v>1.54996297858781E-2</v>
      </c>
      <c r="AO494" s="17">
        <v>1.277976372091016</v>
      </c>
      <c r="AP494" s="17">
        <v>1.5926805062503311</v>
      </c>
      <c r="AQ494" s="17">
        <v>4.5194618714971373E-2</v>
      </c>
      <c r="AR494" s="17"/>
      <c r="AS494" s="17"/>
      <c r="AT494" s="18" t="s">
        <v>71</v>
      </c>
      <c r="AU494" s="18" t="s">
        <v>71</v>
      </c>
      <c r="AV494" s="18" t="s">
        <v>72</v>
      </c>
      <c r="AW494" s="18" t="s">
        <v>72</v>
      </c>
      <c r="AX494" s="30">
        <v>2</v>
      </c>
      <c r="AY494" s="31" t="s">
        <v>604</v>
      </c>
      <c r="AZ494" s="31" t="s">
        <v>631</v>
      </c>
      <c r="BA494" s="31"/>
      <c r="BB494" s="31"/>
      <c r="BC494" s="31"/>
      <c r="BD494" s="31"/>
      <c r="BE494" s="31"/>
      <c r="BF494" s="31"/>
    </row>
    <row r="495" spans="1:58" ht="16" x14ac:dyDescent="0.2">
      <c r="A495" s="1"/>
      <c r="B495" s="19">
        <v>21989165</v>
      </c>
      <c r="C495" s="20" t="s">
        <v>9393</v>
      </c>
      <c r="D495" s="21" t="s">
        <v>9394</v>
      </c>
      <c r="E495" s="22">
        <v>4</v>
      </c>
      <c r="F495" s="23" t="s">
        <v>726</v>
      </c>
      <c r="G495" s="23" t="s">
        <v>75</v>
      </c>
      <c r="H495" s="23">
        <v>1.94</v>
      </c>
      <c r="I495" s="24" t="s">
        <v>9395</v>
      </c>
      <c r="J495" s="23"/>
      <c r="K495" s="23">
        <v>1.1999999999999999E-3</v>
      </c>
      <c r="L495" s="23">
        <v>1E-4</v>
      </c>
      <c r="M495" s="23">
        <v>0</v>
      </c>
      <c r="N495" s="23">
        <v>1E-4</v>
      </c>
      <c r="O495" s="23">
        <v>1.2999999999999999E-3</v>
      </c>
      <c r="P495" s="23">
        <v>0</v>
      </c>
      <c r="Q495" s="23">
        <v>-1.2999999999999999E-3</v>
      </c>
      <c r="R495" s="23" t="s">
        <v>547</v>
      </c>
      <c r="S495" s="25">
        <f t="shared" si="7"/>
        <v>1</v>
      </c>
      <c r="T495" s="22">
        <v>486</v>
      </c>
      <c r="U495" s="22" t="s">
        <v>69</v>
      </c>
      <c r="V495" s="27" t="s">
        <v>70</v>
      </c>
      <c r="W495" s="27" t="s">
        <v>70</v>
      </c>
      <c r="X495" s="23" t="s">
        <v>9396</v>
      </c>
      <c r="Y495" s="32">
        <v>40837</v>
      </c>
      <c r="Z495" s="33">
        <v>1741279979</v>
      </c>
      <c r="AA495" s="33" t="s">
        <v>9397</v>
      </c>
      <c r="AB495" s="33" t="s">
        <v>9398</v>
      </c>
      <c r="AC495" s="32">
        <v>1</v>
      </c>
      <c r="AD495" s="33" t="s">
        <v>6168</v>
      </c>
      <c r="AE495" s="33" t="s">
        <v>6169</v>
      </c>
      <c r="AF495" s="33" t="s">
        <v>9399</v>
      </c>
      <c r="AG495" s="32">
        <v>6</v>
      </c>
      <c r="AH495" s="33" t="s">
        <v>9400</v>
      </c>
      <c r="AI495" s="33" t="s">
        <v>602</v>
      </c>
      <c r="AJ495" s="33" t="s">
        <v>603</v>
      </c>
      <c r="AK495" s="33">
        <v>1.1979115717285051E-3</v>
      </c>
      <c r="AL495" s="33">
        <v>1.3450439141993401E-4</v>
      </c>
      <c r="AM495" s="33">
        <v>7.5611017236329001E-5</v>
      </c>
      <c r="AN495" s="33">
        <v>5.3699977549909572E-2</v>
      </c>
      <c r="AO495" s="33">
        <v>2.6789536211260319</v>
      </c>
      <c r="AP495" s="33">
        <v>0.30079935360491777</v>
      </c>
      <c r="AQ495" s="33">
        <v>0.16909295577636699</v>
      </c>
      <c r="AR495" s="33"/>
      <c r="AS495" s="33"/>
      <c r="AT495" s="18" t="s">
        <v>71</v>
      </c>
      <c r="AU495" s="18" t="s">
        <v>71</v>
      </c>
      <c r="AV495" s="18" t="s">
        <v>72</v>
      </c>
      <c r="AW495" s="18" t="s">
        <v>72</v>
      </c>
      <c r="AX495" s="30">
        <v>2</v>
      </c>
      <c r="AY495" s="31" t="s">
        <v>604</v>
      </c>
      <c r="AZ495" s="31" t="s">
        <v>631</v>
      </c>
      <c r="BA495" s="31"/>
      <c r="BB495" s="31"/>
      <c r="BC495" s="31"/>
      <c r="BD495" s="31"/>
      <c r="BE495" s="31"/>
      <c r="BF495" s="31"/>
    </row>
    <row r="496" spans="1:58" ht="16" x14ac:dyDescent="0.2">
      <c r="A496" s="1"/>
      <c r="B496" s="9">
        <v>21991282</v>
      </c>
      <c r="C496" s="10" t="s">
        <v>5341</v>
      </c>
      <c r="D496" s="11" t="s">
        <v>9401</v>
      </c>
      <c r="E496" s="12">
        <v>138</v>
      </c>
      <c r="F496" s="13"/>
      <c r="G496" s="13" t="s">
        <v>75</v>
      </c>
      <c r="H496" s="13">
        <v>1.3</v>
      </c>
      <c r="I496" s="14" t="s">
        <v>9402</v>
      </c>
      <c r="J496" s="13"/>
      <c r="K496" s="13">
        <v>6.9999999999999999E-4</v>
      </c>
      <c r="L496" s="13">
        <v>6.9999999999999999E-4</v>
      </c>
      <c r="M496" s="13">
        <v>0</v>
      </c>
      <c r="N496" s="13">
        <v>6.9999999999999999E-4</v>
      </c>
      <c r="O496" s="13">
        <v>1.2999999999999999E-3</v>
      </c>
      <c r="P496" s="13">
        <v>1E-4</v>
      </c>
      <c r="Q496" s="13">
        <v>-1.2999999999999999E-3</v>
      </c>
      <c r="R496" s="13" t="s">
        <v>9403</v>
      </c>
      <c r="S496" s="15">
        <f t="shared" si="7"/>
        <v>14</v>
      </c>
      <c r="T496" s="12">
        <v>487</v>
      </c>
      <c r="U496" s="12" t="s">
        <v>69</v>
      </c>
      <c r="V496" s="16" t="s">
        <v>70</v>
      </c>
      <c r="W496" s="16" t="s">
        <v>70</v>
      </c>
      <c r="X496" s="13"/>
      <c r="Y496" s="30">
        <v>41066</v>
      </c>
      <c r="Z496" s="17"/>
      <c r="AA496" s="17"/>
      <c r="AB496" s="17"/>
      <c r="AC496" s="30"/>
      <c r="AD496" s="17"/>
      <c r="AE496" s="17"/>
      <c r="AF496" s="17"/>
      <c r="AG496" s="30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8" t="s">
        <v>71</v>
      </c>
      <c r="AU496" s="18" t="s">
        <v>71</v>
      </c>
      <c r="AV496" s="18" t="s">
        <v>72</v>
      </c>
      <c r="AW496" s="18" t="s">
        <v>72</v>
      </c>
      <c r="AX496" s="30"/>
      <c r="AY496" s="31"/>
      <c r="AZ496" s="31"/>
      <c r="BA496" s="31"/>
      <c r="BB496" s="31"/>
      <c r="BC496" s="31"/>
      <c r="BD496" s="31"/>
      <c r="BE496" s="31"/>
      <c r="BF496" s="31"/>
    </row>
    <row r="497" spans="1:58" ht="16" x14ac:dyDescent="0.2">
      <c r="A497" s="1"/>
      <c r="B497" s="19">
        <v>21989490</v>
      </c>
      <c r="C497" s="20" t="s">
        <v>9404</v>
      </c>
      <c r="D497" s="21" t="s">
        <v>9405</v>
      </c>
      <c r="E497" s="22">
        <v>9</v>
      </c>
      <c r="F497" s="23" t="s">
        <v>591</v>
      </c>
      <c r="G497" s="23" t="s">
        <v>6373</v>
      </c>
      <c r="H497" s="23">
        <v>1.66</v>
      </c>
      <c r="I497" s="24" t="s">
        <v>9406</v>
      </c>
      <c r="J497" s="23"/>
      <c r="K497" s="23">
        <v>8.0000000000000004E-4</v>
      </c>
      <c r="L497" s="23">
        <v>5.9999999999999995E-4</v>
      </c>
      <c r="M497" s="23">
        <v>0</v>
      </c>
      <c r="N497" s="23">
        <v>5.9999999999999995E-4</v>
      </c>
      <c r="O497" s="23">
        <v>1.2999999999999999E-3</v>
      </c>
      <c r="P497" s="23">
        <v>1E-4</v>
      </c>
      <c r="Q497" s="23">
        <v>-1.2999999999999999E-3</v>
      </c>
      <c r="R497" s="23" t="s">
        <v>9403</v>
      </c>
      <c r="S497" s="25">
        <f t="shared" si="7"/>
        <v>14</v>
      </c>
      <c r="T497" s="22">
        <v>488</v>
      </c>
      <c r="U497" s="22" t="s">
        <v>69</v>
      </c>
      <c r="V497" s="26" t="s">
        <v>69</v>
      </c>
      <c r="W497" s="27" t="s">
        <v>70</v>
      </c>
      <c r="X497" s="23" t="s">
        <v>9407</v>
      </c>
      <c r="Y497" s="32">
        <v>40882</v>
      </c>
      <c r="Z497" s="33">
        <v>1741283927</v>
      </c>
      <c r="AA497" s="33" t="s">
        <v>9408</v>
      </c>
      <c r="AB497" s="33" t="s">
        <v>9407</v>
      </c>
      <c r="AC497" s="32">
        <v>1</v>
      </c>
      <c r="AD497" s="33" t="s">
        <v>6168</v>
      </c>
      <c r="AE497" s="33" t="s">
        <v>6169</v>
      </c>
      <c r="AF497" s="33" t="s">
        <v>9409</v>
      </c>
      <c r="AG497" s="32">
        <v>6</v>
      </c>
      <c r="AH497" s="33" t="s">
        <v>9410</v>
      </c>
      <c r="AI497" s="33" t="s">
        <v>6379</v>
      </c>
      <c r="AJ497" s="33" t="s">
        <v>6380</v>
      </c>
      <c r="AK497" s="33">
        <v>7.8059503606307996E-4</v>
      </c>
      <c r="AL497" s="33">
        <v>5.6568743785452005E-4</v>
      </c>
      <c r="AM497" s="33">
        <v>3.4598113037193599E-4</v>
      </c>
      <c r="AN497" s="33">
        <v>0.20444872152006691</v>
      </c>
      <c r="AO497" s="33">
        <v>1.711135331341892</v>
      </c>
      <c r="AP497" s="33">
        <v>1.2400383254947041</v>
      </c>
      <c r="AQ497" s="33">
        <v>0.75842211237067592</v>
      </c>
      <c r="AR497" s="33"/>
      <c r="AS497" s="33"/>
      <c r="AT497" s="18" t="s">
        <v>71</v>
      </c>
      <c r="AU497" s="18" t="s">
        <v>71</v>
      </c>
      <c r="AV497" s="18" t="s">
        <v>72</v>
      </c>
      <c r="AW497" s="18" t="s">
        <v>72</v>
      </c>
      <c r="AX497" s="30">
        <v>1</v>
      </c>
      <c r="AY497" s="31" t="s">
        <v>604</v>
      </c>
      <c r="AZ497" s="31"/>
      <c r="BA497" s="31"/>
      <c r="BB497" s="31"/>
      <c r="BC497" s="31"/>
      <c r="BD497" s="31"/>
      <c r="BE497" s="31"/>
      <c r="BF497" s="31"/>
    </row>
    <row r="498" spans="1:58" ht="16" x14ac:dyDescent="0.2">
      <c r="A498" s="1"/>
      <c r="B498" s="9">
        <v>21994241</v>
      </c>
      <c r="C498" s="10" t="s">
        <v>9411</v>
      </c>
      <c r="D498" s="11" t="s">
        <v>9412</v>
      </c>
      <c r="E498" s="12">
        <v>6</v>
      </c>
      <c r="F498" s="13" t="s">
        <v>726</v>
      </c>
      <c r="G498" s="13" t="s">
        <v>66</v>
      </c>
      <c r="H498" s="13">
        <v>1.74</v>
      </c>
      <c r="I498" s="14" t="s">
        <v>9413</v>
      </c>
      <c r="J498" s="13"/>
      <c r="K498" s="13">
        <v>2.0000000000000001E-4</v>
      </c>
      <c r="L498" s="13">
        <v>1.1999999999999999E-3</v>
      </c>
      <c r="M498" s="13">
        <v>0</v>
      </c>
      <c r="N498" s="13">
        <v>1.1999999999999999E-3</v>
      </c>
      <c r="O498" s="13">
        <v>1.2999999999999999E-3</v>
      </c>
      <c r="P498" s="13">
        <v>1E-4</v>
      </c>
      <c r="Q498" s="13">
        <v>-1.2999999999999999E-3</v>
      </c>
      <c r="R498" s="13" t="s">
        <v>9403</v>
      </c>
      <c r="S498" s="15">
        <f t="shared" si="7"/>
        <v>14</v>
      </c>
      <c r="T498" s="12">
        <v>489</v>
      </c>
      <c r="U498" s="12" t="s">
        <v>69</v>
      </c>
      <c r="V498" s="16" t="s">
        <v>70</v>
      </c>
      <c r="W498" s="16" t="s">
        <v>70</v>
      </c>
      <c r="X498" s="13" t="s">
        <v>9414</v>
      </c>
      <c r="Y498" s="30">
        <v>41385</v>
      </c>
      <c r="Z498" s="17">
        <v>1741341323</v>
      </c>
      <c r="AA498" s="17" t="s">
        <v>9415</v>
      </c>
      <c r="AB498" s="17" t="s">
        <v>9416</v>
      </c>
      <c r="AC498" s="30">
        <v>1</v>
      </c>
      <c r="AD498" s="17" t="s">
        <v>6168</v>
      </c>
      <c r="AE498" s="17" t="s">
        <v>6169</v>
      </c>
      <c r="AF498" s="17" t="s">
        <v>9417</v>
      </c>
      <c r="AG498" s="30">
        <v>5</v>
      </c>
      <c r="AH498" s="17" t="s">
        <v>9418</v>
      </c>
      <c r="AI498" s="17" t="s">
        <v>741</v>
      </c>
      <c r="AJ498" s="17" t="s">
        <v>742</v>
      </c>
      <c r="AK498" s="17">
        <v>1.7514055995801201E-4</v>
      </c>
      <c r="AL498" s="17">
        <v>1.1744822170241601E-3</v>
      </c>
      <c r="AM498" s="17">
        <v>5.6820098667876002E-5</v>
      </c>
      <c r="AN498" s="17">
        <v>4.0399862412907557E-2</v>
      </c>
      <c r="AO498" s="17">
        <v>0.38480670705371789</v>
      </c>
      <c r="AP498" s="17">
        <v>2.5804909755602399</v>
      </c>
      <c r="AQ498" s="17">
        <v>0.1248411850921028</v>
      </c>
      <c r="AR498" s="17"/>
      <c r="AS498" s="17"/>
      <c r="AT498" s="18" t="s">
        <v>71</v>
      </c>
      <c r="AU498" s="18" t="s">
        <v>71</v>
      </c>
      <c r="AV498" s="18" t="s">
        <v>72</v>
      </c>
      <c r="AW498" s="18" t="s">
        <v>72</v>
      </c>
      <c r="AX498" s="30">
        <v>2</v>
      </c>
      <c r="AY498" s="31" t="s">
        <v>604</v>
      </c>
      <c r="AZ498" s="31" t="s">
        <v>631</v>
      </c>
      <c r="BA498" s="31"/>
      <c r="BB498" s="31"/>
      <c r="BC498" s="31"/>
      <c r="BD498" s="31"/>
      <c r="BE498" s="31"/>
      <c r="BF498" s="31"/>
    </row>
    <row r="499" spans="1:58" ht="16" x14ac:dyDescent="0.2">
      <c r="A499" s="1"/>
      <c r="B499" s="19">
        <v>21995735</v>
      </c>
      <c r="C499" s="20" t="s">
        <v>9419</v>
      </c>
      <c r="D499" s="21" t="s">
        <v>9420</v>
      </c>
      <c r="E499" s="22">
        <v>24</v>
      </c>
      <c r="F499" s="23"/>
      <c r="G499" s="23" t="s">
        <v>126</v>
      </c>
      <c r="H499" s="23">
        <v>1.07</v>
      </c>
      <c r="I499" s="24" t="s">
        <v>9421</v>
      </c>
      <c r="J499" s="23"/>
      <c r="K499" s="23">
        <v>1.4E-3</v>
      </c>
      <c r="L499" s="23">
        <v>0</v>
      </c>
      <c r="M499" s="23">
        <v>0</v>
      </c>
      <c r="N499" s="23">
        <v>0</v>
      </c>
      <c r="O499" s="23">
        <v>1.4E-3</v>
      </c>
      <c r="P499" s="23">
        <v>0</v>
      </c>
      <c r="Q499" s="23">
        <v>-1.4E-3</v>
      </c>
      <c r="R499" s="23" t="s">
        <v>547</v>
      </c>
      <c r="S499" s="25">
        <f t="shared" si="7"/>
        <v>1</v>
      </c>
      <c r="T499" s="22">
        <v>490</v>
      </c>
      <c r="U499" s="22" t="s">
        <v>69</v>
      </c>
      <c r="V499" s="26" t="s">
        <v>69</v>
      </c>
      <c r="W499" s="27" t="s">
        <v>70</v>
      </c>
      <c r="X499" s="23"/>
      <c r="Y499" s="32">
        <v>41553</v>
      </c>
      <c r="Z499" s="33"/>
      <c r="AA499" s="33"/>
      <c r="AB499" s="33"/>
      <c r="AC499" s="32"/>
      <c r="AD499" s="33"/>
      <c r="AE499" s="33"/>
      <c r="AF499" s="33"/>
      <c r="AG499" s="32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18" t="s">
        <v>71</v>
      </c>
      <c r="AU499" s="18" t="s">
        <v>71</v>
      </c>
      <c r="AV499" s="18" t="s">
        <v>72</v>
      </c>
      <c r="AW499" s="18" t="s">
        <v>72</v>
      </c>
      <c r="AX499" s="30"/>
      <c r="AY499" s="31"/>
      <c r="AZ499" s="31"/>
      <c r="BA499" s="31"/>
      <c r="BB499" s="31"/>
      <c r="BC499" s="31"/>
      <c r="BD499" s="31"/>
      <c r="BE499" s="31"/>
      <c r="BF499" s="31"/>
    </row>
    <row r="500" spans="1:58" ht="16" x14ac:dyDescent="0.2">
      <c r="A500" s="1"/>
      <c r="B500" s="9">
        <v>21991662</v>
      </c>
      <c r="C500" s="10" t="s">
        <v>9422</v>
      </c>
      <c r="D500" s="11" t="s">
        <v>9423</v>
      </c>
      <c r="E500" s="12">
        <v>170</v>
      </c>
      <c r="F500" s="13"/>
      <c r="G500" s="13" t="s">
        <v>75</v>
      </c>
      <c r="H500" s="13">
        <v>0.75</v>
      </c>
      <c r="I500" s="14" t="s">
        <v>9424</v>
      </c>
      <c r="J500" s="13"/>
      <c r="K500" s="13">
        <v>1.4E-3</v>
      </c>
      <c r="L500" s="13">
        <v>0</v>
      </c>
      <c r="M500" s="13">
        <v>0</v>
      </c>
      <c r="N500" s="13">
        <v>0</v>
      </c>
      <c r="O500" s="13">
        <v>1.4E-3</v>
      </c>
      <c r="P500" s="13">
        <v>0</v>
      </c>
      <c r="Q500" s="13">
        <v>-1.4E-3</v>
      </c>
      <c r="R500" s="13" t="s">
        <v>547</v>
      </c>
      <c r="S500" s="15">
        <f t="shared" si="7"/>
        <v>1</v>
      </c>
      <c r="T500" s="12">
        <v>491</v>
      </c>
      <c r="U500" s="12" t="s">
        <v>69</v>
      </c>
      <c r="V500" s="28" t="s">
        <v>69</v>
      </c>
      <c r="W500" s="16" t="s">
        <v>70</v>
      </c>
      <c r="X500" s="13"/>
      <c r="Y500" s="30">
        <v>41119</v>
      </c>
      <c r="Z500" s="17"/>
      <c r="AA500" s="17"/>
      <c r="AB500" s="17"/>
      <c r="AC500" s="30"/>
      <c r="AD500" s="17"/>
      <c r="AE500" s="17"/>
      <c r="AF500" s="17"/>
      <c r="AG500" s="30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8" t="s">
        <v>71</v>
      </c>
      <c r="AU500" s="18" t="s">
        <v>71</v>
      </c>
      <c r="AV500" s="18" t="s">
        <v>72</v>
      </c>
      <c r="AW500" s="18" t="s">
        <v>72</v>
      </c>
      <c r="AX500" s="30"/>
      <c r="AY500" s="31"/>
      <c r="AZ500" s="31"/>
      <c r="BA500" s="31"/>
      <c r="BB500" s="31"/>
      <c r="BC500" s="31"/>
      <c r="BD500" s="31"/>
      <c r="BE500" s="31"/>
      <c r="BF500" s="31"/>
    </row>
    <row r="501" spans="1:58" ht="16" x14ac:dyDescent="0.2">
      <c r="A501" s="1"/>
      <c r="B501" s="19">
        <v>21991964</v>
      </c>
      <c r="C501" s="20" t="s">
        <v>2145</v>
      </c>
      <c r="D501" s="21" t="s">
        <v>9425</v>
      </c>
      <c r="E501" s="22">
        <v>36</v>
      </c>
      <c r="F501" s="23" t="s">
        <v>591</v>
      </c>
      <c r="G501" s="23" t="s">
        <v>66</v>
      </c>
      <c r="H501" s="23">
        <v>3.6</v>
      </c>
      <c r="I501" s="24" t="s">
        <v>8304</v>
      </c>
      <c r="J501" s="23"/>
      <c r="K501" s="23">
        <v>4.0000000000000002E-4</v>
      </c>
      <c r="L501" s="23">
        <v>1E-3</v>
      </c>
      <c r="M501" s="23">
        <v>0</v>
      </c>
      <c r="N501" s="23">
        <v>1E-3</v>
      </c>
      <c r="O501" s="23">
        <v>1.4E-3</v>
      </c>
      <c r="P501" s="23">
        <v>0</v>
      </c>
      <c r="Q501" s="23">
        <v>-1.4E-3</v>
      </c>
      <c r="R501" s="23" t="s">
        <v>547</v>
      </c>
      <c r="S501" s="25">
        <f t="shared" si="7"/>
        <v>1</v>
      </c>
      <c r="T501" s="22">
        <v>491</v>
      </c>
      <c r="U501" s="22" t="s">
        <v>69</v>
      </c>
      <c r="V501" s="26" t="s">
        <v>69</v>
      </c>
      <c r="W501" s="27" t="s">
        <v>70</v>
      </c>
      <c r="X501" s="23" t="s">
        <v>9426</v>
      </c>
      <c r="Y501" s="32">
        <v>41172</v>
      </c>
      <c r="Z501" s="33">
        <v>1741313783</v>
      </c>
      <c r="AA501" s="33" t="s">
        <v>9427</v>
      </c>
      <c r="AB501" s="33" t="s">
        <v>9426</v>
      </c>
      <c r="AC501" s="32">
        <v>1</v>
      </c>
      <c r="AD501" s="33" t="s">
        <v>6168</v>
      </c>
      <c r="AE501" s="33" t="s">
        <v>6169</v>
      </c>
      <c r="AF501" s="33" t="s">
        <v>9428</v>
      </c>
      <c r="AG501" s="32">
        <v>5</v>
      </c>
      <c r="AH501" s="33" t="s">
        <v>9429</v>
      </c>
      <c r="AI501" s="33" t="s">
        <v>741</v>
      </c>
      <c r="AJ501" s="33" t="s">
        <v>742</v>
      </c>
      <c r="AK501" s="33">
        <v>3.65868354666045E-4</v>
      </c>
      <c r="AL501" s="33">
        <v>9.9445375475985007E-4</v>
      </c>
      <c r="AM501" s="33">
        <v>1.16682783930137E-4</v>
      </c>
      <c r="AN501" s="33">
        <v>7.8999591981724473E-2</v>
      </c>
      <c r="AO501" s="33">
        <v>0.79635293494612125</v>
      </c>
      <c r="AP501" s="33">
        <v>2.1645385728810989</v>
      </c>
      <c r="AQ501" s="33">
        <v>0.25397298305633531</v>
      </c>
      <c r="AR501" s="33"/>
      <c r="AS501" s="33"/>
      <c r="AT501" s="18" t="s">
        <v>71</v>
      </c>
      <c r="AU501" s="18" t="s">
        <v>71</v>
      </c>
      <c r="AV501" s="18" t="s">
        <v>72</v>
      </c>
      <c r="AW501" s="18" t="s">
        <v>72</v>
      </c>
      <c r="AX501" s="30">
        <v>1</v>
      </c>
      <c r="AY501" s="31" t="s">
        <v>604</v>
      </c>
      <c r="AZ501" s="31"/>
      <c r="BA501" s="31"/>
      <c r="BB501" s="31"/>
      <c r="BC501" s="31"/>
      <c r="BD501" s="31"/>
      <c r="BE501" s="31"/>
      <c r="BF501" s="31"/>
    </row>
    <row r="502" spans="1:58" ht="16" x14ac:dyDescent="0.2">
      <c r="A502" s="1"/>
      <c r="B502" s="9">
        <v>21993074</v>
      </c>
      <c r="C502" s="10" t="s">
        <v>9430</v>
      </c>
      <c r="D502" s="11" t="s">
        <v>9431</v>
      </c>
      <c r="E502" s="12">
        <v>27</v>
      </c>
      <c r="F502" s="13" t="s">
        <v>726</v>
      </c>
      <c r="G502" s="13" t="s">
        <v>66</v>
      </c>
      <c r="H502" s="13">
        <v>1.88</v>
      </c>
      <c r="I502" s="14" t="s">
        <v>9432</v>
      </c>
      <c r="J502" s="13"/>
      <c r="K502" s="13">
        <v>5.9999999999999995E-4</v>
      </c>
      <c r="L502" s="13">
        <v>6.9999999999999999E-4</v>
      </c>
      <c r="M502" s="13">
        <v>0</v>
      </c>
      <c r="N502" s="13">
        <v>6.9999999999999999E-4</v>
      </c>
      <c r="O502" s="13">
        <v>1.4E-3</v>
      </c>
      <c r="P502" s="13">
        <v>-1E-4</v>
      </c>
      <c r="Q502" s="13">
        <v>-1.4E-3</v>
      </c>
      <c r="R502" s="13" t="s">
        <v>9433</v>
      </c>
      <c r="S502" s="15">
        <f t="shared" si="7"/>
        <v>-13</v>
      </c>
      <c r="T502" s="12">
        <v>493</v>
      </c>
      <c r="U502" s="12" t="s">
        <v>69</v>
      </c>
      <c r="V502" s="16" t="s">
        <v>70</v>
      </c>
      <c r="W502" s="16" t="s">
        <v>70</v>
      </c>
      <c r="X502" s="13" t="s">
        <v>9434</v>
      </c>
      <c r="Y502" s="30">
        <v>41284</v>
      </c>
      <c r="Z502" s="17">
        <v>1741327235</v>
      </c>
      <c r="AA502" s="17" t="s">
        <v>9435</v>
      </c>
      <c r="AB502" s="17" t="s">
        <v>9436</v>
      </c>
      <c r="AC502" s="30">
        <v>1</v>
      </c>
      <c r="AD502" s="17" t="s">
        <v>6168</v>
      </c>
      <c r="AE502" s="17" t="s">
        <v>6169</v>
      </c>
      <c r="AF502" s="17" t="s">
        <v>9437</v>
      </c>
      <c r="AG502" s="30">
        <v>5</v>
      </c>
      <c r="AH502" s="17" t="s">
        <v>9438</v>
      </c>
      <c r="AI502" s="17" t="s">
        <v>741</v>
      </c>
      <c r="AJ502" s="17" t="s">
        <v>742</v>
      </c>
      <c r="AK502" s="17">
        <v>6.4171419582107804E-4</v>
      </c>
      <c r="AL502" s="17">
        <v>7.2195667216844997E-4</v>
      </c>
      <c r="AM502" s="17">
        <v>1.7097365140715281E-3</v>
      </c>
      <c r="AN502" s="17">
        <v>0.55629999591039014</v>
      </c>
      <c r="AO502" s="17">
        <v>1.395205899271464</v>
      </c>
      <c r="AP502" s="17">
        <v>1.5696679527854229</v>
      </c>
      <c r="AQ502" s="17">
        <v>3.7172848694429179</v>
      </c>
      <c r="AR502" s="17"/>
      <c r="AS502" s="17"/>
      <c r="AT502" s="18" t="s">
        <v>71</v>
      </c>
      <c r="AU502" s="18" t="s">
        <v>71</v>
      </c>
      <c r="AV502" s="18" t="s">
        <v>72</v>
      </c>
      <c r="AW502" s="18" t="s">
        <v>72</v>
      </c>
      <c r="AX502" s="30">
        <v>2</v>
      </c>
      <c r="AY502" s="31" t="s">
        <v>604</v>
      </c>
      <c r="AZ502" s="31" t="s">
        <v>631</v>
      </c>
      <c r="BA502" s="31"/>
      <c r="BB502" s="31"/>
      <c r="BC502" s="31"/>
      <c r="BD502" s="31"/>
      <c r="BE502" s="31"/>
      <c r="BF502" s="31"/>
    </row>
    <row r="503" spans="1:58" ht="16" x14ac:dyDescent="0.2">
      <c r="A503" s="1"/>
      <c r="B503" s="19">
        <v>21993340</v>
      </c>
      <c r="C503" s="20" t="s">
        <v>9439</v>
      </c>
      <c r="D503" s="21" t="s">
        <v>9440</v>
      </c>
      <c r="E503" s="22">
        <v>11</v>
      </c>
      <c r="F503" s="23" t="s">
        <v>726</v>
      </c>
      <c r="G503" s="23" t="s">
        <v>66</v>
      </c>
      <c r="H503" s="23">
        <v>1.84</v>
      </c>
      <c r="I503" s="24" t="s">
        <v>9441</v>
      </c>
      <c r="J503" s="23"/>
      <c r="K503" s="23">
        <v>1.1999999999999999E-3</v>
      </c>
      <c r="L503" s="23">
        <v>2.0000000000000001E-4</v>
      </c>
      <c r="M503" s="23">
        <v>0</v>
      </c>
      <c r="N503" s="23">
        <v>2.0000000000000001E-4</v>
      </c>
      <c r="O503" s="23">
        <v>1.4E-3</v>
      </c>
      <c r="P503" s="23">
        <v>0</v>
      </c>
      <c r="Q503" s="23">
        <v>-1.4E-3</v>
      </c>
      <c r="R503" s="23" t="s">
        <v>547</v>
      </c>
      <c r="S503" s="25">
        <f t="shared" si="7"/>
        <v>1</v>
      </c>
      <c r="T503" s="22">
        <v>494</v>
      </c>
      <c r="U503" s="22" t="s">
        <v>69</v>
      </c>
      <c r="V503" s="26" t="s">
        <v>69</v>
      </c>
      <c r="W503" s="27" t="s">
        <v>70</v>
      </c>
      <c r="X503" s="23" t="s">
        <v>9442</v>
      </c>
      <c r="Y503" s="32">
        <v>41303</v>
      </c>
      <c r="Z503" s="33">
        <v>1741330451</v>
      </c>
      <c r="AA503" s="33" t="s">
        <v>9443</v>
      </c>
      <c r="AB503" s="33" t="s">
        <v>9444</v>
      </c>
      <c r="AC503" s="32">
        <v>1</v>
      </c>
      <c r="AD503" s="33" t="s">
        <v>6168</v>
      </c>
      <c r="AE503" s="33" t="s">
        <v>6169</v>
      </c>
      <c r="AF503" s="33" t="s">
        <v>9445</v>
      </c>
      <c r="AG503" s="32">
        <v>19</v>
      </c>
      <c r="AH503" s="33" t="s">
        <v>9446</v>
      </c>
      <c r="AI503" s="33" t="s">
        <v>741</v>
      </c>
      <c r="AJ503" s="33" t="s">
        <v>742</v>
      </c>
      <c r="AK503" s="33">
        <v>1.1726387095068499E-3</v>
      </c>
      <c r="AL503" s="33">
        <v>1.9344078548225001E-4</v>
      </c>
      <c r="AM503" s="33">
        <v>5.0732010727369996E-6</v>
      </c>
      <c r="AN503" s="33">
        <v>3.699953394912193E-3</v>
      </c>
      <c r="AO503" s="33">
        <v>2.560958946624837</v>
      </c>
      <c r="AP503" s="33">
        <v>0.4224608195232108</v>
      </c>
      <c r="AQ503" s="33">
        <v>1.1079507754537969E-2</v>
      </c>
      <c r="AR503" s="33"/>
      <c r="AS503" s="33"/>
      <c r="AT503" s="18" t="s">
        <v>71</v>
      </c>
      <c r="AU503" s="18" t="s">
        <v>71</v>
      </c>
      <c r="AV503" s="18" t="s">
        <v>72</v>
      </c>
      <c r="AW503" s="18" t="s">
        <v>72</v>
      </c>
      <c r="AX503" s="30">
        <v>2</v>
      </c>
      <c r="AY503" s="31" t="s">
        <v>604</v>
      </c>
      <c r="AZ503" s="31" t="s">
        <v>631</v>
      </c>
      <c r="BA503" s="31"/>
      <c r="BB503" s="31"/>
      <c r="BC503" s="31"/>
      <c r="BD503" s="31"/>
      <c r="BE503" s="31"/>
      <c r="BF503" s="31"/>
    </row>
    <row r="504" spans="1:58" ht="16" x14ac:dyDescent="0.2">
      <c r="A504" s="1"/>
      <c r="B504" s="9">
        <v>21991602</v>
      </c>
      <c r="C504" s="10" t="s">
        <v>9447</v>
      </c>
      <c r="D504" s="11" t="s">
        <v>9448</v>
      </c>
      <c r="E504" s="12">
        <v>230</v>
      </c>
      <c r="F504" s="13"/>
      <c r="G504" s="13" t="s">
        <v>66</v>
      </c>
      <c r="H504" s="13">
        <v>0.76</v>
      </c>
      <c r="I504" s="14" t="s">
        <v>9449</v>
      </c>
      <c r="J504" s="13"/>
      <c r="K504" s="13">
        <v>1.4E-3</v>
      </c>
      <c r="L504" s="13">
        <v>0</v>
      </c>
      <c r="M504" s="13">
        <v>0</v>
      </c>
      <c r="N504" s="13">
        <v>0</v>
      </c>
      <c r="O504" s="13">
        <v>1.4E-3</v>
      </c>
      <c r="P504" s="13">
        <v>0</v>
      </c>
      <c r="Q504" s="13">
        <v>-1.4E-3</v>
      </c>
      <c r="R504" s="13" t="s">
        <v>547</v>
      </c>
      <c r="S504" s="15">
        <f t="shared" si="7"/>
        <v>1</v>
      </c>
      <c r="T504" s="12">
        <v>495</v>
      </c>
      <c r="U504" s="12" t="s">
        <v>69</v>
      </c>
      <c r="V504" s="28" t="s">
        <v>69</v>
      </c>
      <c r="W504" s="16" t="s">
        <v>70</v>
      </c>
      <c r="X504" s="13"/>
      <c r="Y504" s="30">
        <v>41110</v>
      </c>
      <c r="Z504" s="17"/>
      <c r="AA504" s="17"/>
      <c r="AB504" s="17"/>
      <c r="AC504" s="30"/>
      <c r="AD504" s="17"/>
      <c r="AE504" s="17"/>
      <c r="AF504" s="17"/>
      <c r="AG504" s="30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8" t="s">
        <v>71</v>
      </c>
      <c r="AU504" s="18" t="s">
        <v>71</v>
      </c>
      <c r="AV504" s="18" t="s">
        <v>72</v>
      </c>
      <c r="AW504" s="18" t="s">
        <v>72</v>
      </c>
      <c r="AX504" s="30"/>
      <c r="AY504" s="31"/>
      <c r="AZ504" s="31"/>
      <c r="BA504" s="31"/>
      <c r="BB504" s="31"/>
      <c r="BC504" s="31"/>
      <c r="BD504" s="31"/>
      <c r="BE504" s="31"/>
      <c r="BF504" s="31"/>
    </row>
    <row r="505" spans="1:58" ht="16" x14ac:dyDescent="0.2">
      <c r="A505" s="1"/>
      <c r="B505" s="19">
        <v>21990674</v>
      </c>
      <c r="C505" s="20" t="s">
        <v>3354</v>
      </c>
      <c r="D505" s="21" t="s">
        <v>9450</v>
      </c>
      <c r="E505" s="22">
        <v>18</v>
      </c>
      <c r="F505" s="23" t="s">
        <v>726</v>
      </c>
      <c r="G505" s="23" t="s">
        <v>75</v>
      </c>
      <c r="H505" s="23">
        <v>1.43</v>
      </c>
      <c r="I505" s="24" t="s">
        <v>9451</v>
      </c>
      <c r="J505" s="23"/>
      <c r="K505" s="23">
        <v>1E-4</v>
      </c>
      <c r="L505" s="23">
        <v>1.2999999999999999E-3</v>
      </c>
      <c r="M505" s="23">
        <v>0</v>
      </c>
      <c r="N505" s="23">
        <v>1.2999999999999999E-3</v>
      </c>
      <c r="O505" s="23">
        <v>1.4E-3</v>
      </c>
      <c r="P505" s="23">
        <v>0</v>
      </c>
      <c r="Q505" s="23">
        <v>-1.4E-3</v>
      </c>
      <c r="R505" s="23" t="s">
        <v>547</v>
      </c>
      <c r="S505" s="25">
        <f t="shared" si="7"/>
        <v>1</v>
      </c>
      <c r="T505" s="22">
        <v>496</v>
      </c>
      <c r="U505" s="22" t="s">
        <v>69</v>
      </c>
      <c r="V505" s="27" t="s">
        <v>70</v>
      </c>
      <c r="W505" s="27" t="s">
        <v>70</v>
      </c>
      <c r="X505" s="23" t="s">
        <v>9452</v>
      </c>
      <c r="Y505" s="32">
        <v>40994</v>
      </c>
      <c r="Z505" s="33">
        <v>1741298219</v>
      </c>
      <c r="AA505" s="33" t="s">
        <v>9453</v>
      </c>
      <c r="AB505" s="33" t="s">
        <v>9454</v>
      </c>
      <c r="AC505" s="32">
        <v>1</v>
      </c>
      <c r="AD505" s="33" t="s">
        <v>6168</v>
      </c>
      <c r="AE505" s="33" t="s">
        <v>6169</v>
      </c>
      <c r="AF505" s="33" t="s">
        <v>8944</v>
      </c>
      <c r="AG505" s="32">
        <v>3</v>
      </c>
      <c r="AH505" s="33" t="s">
        <v>9455</v>
      </c>
      <c r="AI505" s="33" t="s">
        <v>602</v>
      </c>
      <c r="AJ505" s="33" t="s">
        <v>603</v>
      </c>
      <c r="AK505" s="33">
        <v>1.3272728878380201E-4</v>
      </c>
      <c r="AL505" s="33">
        <v>1.251993219474904E-3</v>
      </c>
      <c r="AM505" s="33">
        <v>4.4004657722989998E-5</v>
      </c>
      <c r="AN505" s="33">
        <v>3.0799945833356841E-2</v>
      </c>
      <c r="AO505" s="33">
        <v>0.29357318843467478</v>
      </c>
      <c r="AP505" s="33">
        <v>2.769224360022466</v>
      </c>
      <c r="AQ505" s="33">
        <v>9.733181316434221E-2</v>
      </c>
      <c r="AR505" s="33"/>
      <c r="AS505" s="33"/>
      <c r="AT505" s="18" t="s">
        <v>71</v>
      </c>
      <c r="AU505" s="18" t="s">
        <v>71</v>
      </c>
      <c r="AV505" s="18" t="s">
        <v>72</v>
      </c>
      <c r="AW505" s="18" t="s">
        <v>72</v>
      </c>
      <c r="AX505" s="30">
        <v>2</v>
      </c>
      <c r="AY505" s="31" t="s">
        <v>604</v>
      </c>
      <c r="AZ505" s="31" t="s">
        <v>631</v>
      </c>
      <c r="BA505" s="31"/>
      <c r="BB505" s="31"/>
      <c r="BC505" s="31"/>
      <c r="BD505" s="31"/>
      <c r="BE505" s="31"/>
      <c r="BF505" s="31"/>
    </row>
    <row r="506" spans="1:58" ht="16" x14ac:dyDescent="0.2">
      <c r="A506" s="1"/>
      <c r="B506" s="9">
        <v>21989606</v>
      </c>
      <c r="C506" s="10" t="s">
        <v>9456</v>
      </c>
      <c r="D506" s="11" t="s">
        <v>9457</v>
      </c>
      <c r="E506" s="12">
        <v>14</v>
      </c>
      <c r="F506" s="13" t="s">
        <v>591</v>
      </c>
      <c r="G506" s="13" t="s">
        <v>66</v>
      </c>
      <c r="H506" s="13">
        <v>1.61</v>
      </c>
      <c r="I506" s="14" t="s">
        <v>9458</v>
      </c>
      <c r="J506" s="13"/>
      <c r="K506" s="13">
        <v>1E-3</v>
      </c>
      <c r="L506" s="13">
        <v>4.0000000000000002E-4</v>
      </c>
      <c r="M506" s="13">
        <v>0</v>
      </c>
      <c r="N506" s="13">
        <v>4.0000000000000002E-4</v>
      </c>
      <c r="O506" s="13">
        <v>1.4E-3</v>
      </c>
      <c r="P506" s="13">
        <v>0</v>
      </c>
      <c r="Q506" s="13">
        <v>-1.4E-3</v>
      </c>
      <c r="R506" s="13" t="s">
        <v>547</v>
      </c>
      <c r="S506" s="15">
        <f t="shared" si="7"/>
        <v>1</v>
      </c>
      <c r="T506" s="12">
        <v>497</v>
      </c>
      <c r="U506" s="12" t="s">
        <v>69</v>
      </c>
      <c r="V506" s="28" t="s">
        <v>69</v>
      </c>
      <c r="W506" s="16" t="s">
        <v>70</v>
      </c>
      <c r="X506" s="13" t="s">
        <v>9459</v>
      </c>
      <c r="Y506" s="30">
        <v>40894</v>
      </c>
      <c r="Z506" s="17">
        <v>1741285331</v>
      </c>
      <c r="AA506" s="17" t="s">
        <v>9460</v>
      </c>
      <c r="AB506" s="17" t="s">
        <v>9459</v>
      </c>
      <c r="AC506" s="30">
        <v>1</v>
      </c>
      <c r="AD506" s="17" t="s">
        <v>6168</v>
      </c>
      <c r="AE506" s="17" t="s">
        <v>6169</v>
      </c>
      <c r="AF506" s="17" t="s">
        <v>9461</v>
      </c>
      <c r="AG506" s="30">
        <v>8</v>
      </c>
      <c r="AH506" s="17" t="s">
        <v>9462</v>
      </c>
      <c r="AI506" s="17" t="s">
        <v>741</v>
      </c>
      <c r="AJ506" s="17" t="s">
        <v>742</v>
      </c>
      <c r="AK506" s="17">
        <v>9.6986375510866002E-4</v>
      </c>
      <c r="AL506" s="17">
        <v>4.2094605144776999E-4</v>
      </c>
      <c r="AM506" s="17">
        <v>8.5320127822833999E-5</v>
      </c>
      <c r="AN506" s="17">
        <v>5.7799876444286358E-2</v>
      </c>
      <c r="AO506" s="17">
        <v>2.135774954019567</v>
      </c>
      <c r="AP506" s="17">
        <v>0.92698178371956286</v>
      </c>
      <c r="AQ506" s="17">
        <v>0.18788679452954821</v>
      </c>
      <c r="AR506" s="17"/>
      <c r="AS506" s="17"/>
      <c r="AT506" s="18" t="s">
        <v>71</v>
      </c>
      <c r="AU506" s="18" t="s">
        <v>71</v>
      </c>
      <c r="AV506" s="18" t="s">
        <v>72</v>
      </c>
      <c r="AW506" s="18" t="s">
        <v>72</v>
      </c>
      <c r="AX506" s="30">
        <v>1</v>
      </c>
      <c r="AY506" s="31" t="s">
        <v>604</v>
      </c>
      <c r="AZ506" s="31"/>
      <c r="BA506" s="31"/>
      <c r="BB506" s="31"/>
      <c r="BC506" s="31"/>
      <c r="BD506" s="31"/>
      <c r="BE506" s="31"/>
      <c r="BF506" s="31"/>
    </row>
    <row r="507" spans="1:58" ht="16" x14ac:dyDescent="0.2">
      <c r="A507" s="1"/>
      <c r="B507" s="19">
        <v>21992138</v>
      </c>
      <c r="C507" s="20" t="s">
        <v>9463</v>
      </c>
      <c r="D507" s="21" t="s">
        <v>9464</v>
      </c>
      <c r="E507" s="22">
        <v>13</v>
      </c>
      <c r="F507" s="23" t="s">
        <v>591</v>
      </c>
      <c r="G507" s="23" t="s">
        <v>66</v>
      </c>
      <c r="H507" s="23">
        <v>3.58</v>
      </c>
      <c r="I507" s="24" t="s">
        <v>9465</v>
      </c>
      <c r="J507" s="23"/>
      <c r="K507" s="23">
        <v>2.0000000000000001E-4</v>
      </c>
      <c r="L507" s="23">
        <v>1.1000000000000001E-3</v>
      </c>
      <c r="M507" s="23">
        <v>0</v>
      </c>
      <c r="N507" s="23">
        <v>1.1000000000000001E-3</v>
      </c>
      <c r="O507" s="23">
        <v>1.4E-3</v>
      </c>
      <c r="P507" s="23">
        <v>-1E-4</v>
      </c>
      <c r="Q507" s="23">
        <v>-1.4E-3</v>
      </c>
      <c r="R507" s="23" t="s">
        <v>9433</v>
      </c>
      <c r="S507" s="25">
        <f t="shared" si="7"/>
        <v>-13</v>
      </c>
      <c r="T507" s="22">
        <v>498</v>
      </c>
      <c r="U507" s="22" t="s">
        <v>69</v>
      </c>
      <c r="V507" s="26" t="s">
        <v>69</v>
      </c>
      <c r="W507" s="27" t="s">
        <v>70</v>
      </c>
      <c r="X507" s="23" t="s">
        <v>9466</v>
      </c>
      <c r="Y507" s="32">
        <v>41194</v>
      </c>
      <c r="Z507" s="33">
        <v>1741315883</v>
      </c>
      <c r="AA507" s="33" t="s">
        <v>9467</v>
      </c>
      <c r="AB507" s="33" t="s">
        <v>9466</v>
      </c>
      <c r="AC507" s="32">
        <v>1</v>
      </c>
      <c r="AD507" s="33" t="s">
        <v>6168</v>
      </c>
      <c r="AE507" s="33" t="s">
        <v>6169</v>
      </c>
      <c r="AF507" s="33" t="s">
        <v>823</v>
      </c>
      <c r="AG507" s="32">
        <v>2</v>
      </c>
      <c r="AH507" s="33" t="s">
        <v>9468</v>
      </c>
      <c r="AI507" s="33" t="s">
        <v>741</v>
      </c>
      <c r="AJ507" s="33" t="s">
        <v>742</v>
      </c>
      <c r="AK507" s="33">
        <v>2.4459469651252203E-4</v>
      </c>
      <c r="AL507" s="33">
        <v>1.1476280503457941E-3</v>
      </c>
      <c r="AM507" s="33">
        <v>1.69440457906999E-4</v>
      </c>
      <c r="AN507" s="33">
        <v>0.108500000121641</v>
      </c>
      <c r="AO507" s="33">
        <v>0.52984557273056065</v>
      </c>
      <c r="AP507" s="33">
        <v>2.4860131895214419</v>
      </c>
      <c r="AQ507" s="33">
        <v>0.36704506574968271</v>
      </c>
      <c r="AR507" s="33"/>
      <c r="AS507" s="33"/>
      <c r="AT507" s="18" t="s">
        <v>71</v>
      </c>
      <c r="AU507" s="18" t="s">
        <v>71</v>
      </c>
      <c r="AV507" s="18" t="s">
        <v>72</v>
      </c>
      <c r="AW507" s="18" t="s">
        <v>72</v>
      </c>
      <c r="AX507" s="30">
        <v>1</v>
      </c>
      <c r="AY507" s="31" t="s">
        <v>604</v>
      </c>
      <c r="AZ507" s="31"/>
      <c r="BA507" s="31"/>
      <c r="BB507" s="31"/>
      <c r="BC507" s="31"/>
      <c r="BD507" s="31"/>
      <c r="BE507" s="31"/>
      <c r="BF507" s="31"/>
    </row>
    <row r="508" spans="1:58" ht="16" x14ac:dyDescent="0.2">
      <c r="A508" s="1"/>
      <c r="B508" s="9">
        <v>21991829</v>
      </c>
      <c r="C508" s="10" t="s">
        <v>4212</v>
      </c>
      <c r="D508" s="11" t="s">
        <v>9469</v>
      </c>
      <c r="E508" s="12">
        <v>38</v>
      </c>
      <c r="F508" s="13" t="s">
        <v>591</v>
      </c>
      <c r="G508" s="13" t="s">
        <v>66</v>
      </c>
      <c r="H508" s="13">
        <v>3.62</v>
      </c>
      <c r="I508" s="14" t="s">
        <v>9470</v>
      </c>
      <c r="J508" s="13"/>
      <c r="K508" s="13">
        <v>1.1999999999999999E-3</v>
      </c>
      <c r="L508" s="13">
        <v>2.0000000000000001E-4</v>
      </c>
      <c r="M508" s="13">
        <v>0</v>
      </c>
      <c r="N508" s="13">
        <v>2.0000000000000001E-4</v>
      </c>
      <c r="O508" s="13">
        <v>1.4E-3</v>
      </c>
      <c r="P508" s="13">
        <v>0</v>
      </c>
      <c r="Q508" s="13">
        <v>-1.4E-3</v>
      </c>
      <c r="R508" s="13" t="s">
        <v>547</v>
      </c>
      <c r="S508" s="15">
        <f t="shared" si="7"/>
        <v>1</v>
      </c>
      <c r="T508" s="12">
        <v>499</v>
      </c>
      <c r="U508" s="12" t="s">
        <v>69</v>
      </c>
      <c r="V508" s="28" t="s">
        <v>69</v>
      </c>
      <c r="W508" s="16" t="s">
        <v>70</v>
      </c>
      <c r="X508" s="13" t="s">
        <v>9471</v>
      </c>
      <c r="Y508" s="30">
        <v>41149</v>
      </c>
      <c r="Z508" s="17">
        <v>1741312127</v>
      </c>
      <c r="AA508" s="17" t="s">
        <v>9472</v>
      </c>
      <c r="AB508" s="17" t="s">
        <v>9471</v>
      </c>
      <c r="AC508" s="30">
        <v>1</v>
      </c>
      <c r="AD508" s="17" t="s">
        <v>6168</v>
      </c>
      <c r="AE508" s="17" t="s">
        <v>6169</v>
      </c>
      <c r="AF508" s="17" t="s">
        <v>9473</v>
      </c>
      <c r="AG508" s="30">
        <v>14</v>
      </c>
      <c r="AH508" s="17" t="s">
        <v>9474</v>
      </c>
      <c r="AI508" s="17" t="s">
        <v>741</v>
      </c>
      <c r="AJ508" s="17" t="s">
        <v>742</v>
      </c>
      <c r="AK508" s="17">
        <v>1.248304520595605E-3</v>
      </c>
      <c r="AL508" s="17">
        <v>1.50604323828134E-4</v>
      </c>
      <c r="AM508" s="17">
        <v>1.9143045574402999E-5</v>
      </c>
      <c r="AN508" s="17">
        <v>1.349953814061633E-2</v>
      </c>
      <c r="AO508" s="17">
        <v>2.715965488105919</v>
      </c>
      <c r="AP508" s="17">
        <v>0.3276733674581071</v>
      </c>
      <c r="AQ508" s="17">
        <v>4.1649974232657878E-2</v>
      </c>
      <c r="AR508" s="17"/>
      <c r="AS508" s="17"/>
      <c r="AT508" s="18" t="s">
        <v>71</v>
      </c>
      <c r="AU508" s="18" t="s">
        <v>71</v>
      </c>
      <c r="AV508" s="18" t="s">
        <v>72</v>
      </c>
      <c r="AW508" s="18" t="s">
        <v>72</v>
      </c>
      <c r="AX508" s="30">
        <v>1</v>
      </c>
      <c r="AY508" s="31" t="s">
        <v>604</v>
      </c>
      <c r="AZ508" s="31"/>
      <c r="BA508" s="31"/>
      <c r="BB508" s="31"/>
      <c r="BC508" s="31"/>
      <c r="BD508" s="31"/>
      <c r="BE508" s="31"/>
      <c r="BF508" s="31"/>
    </row>
    <row r="509" spans="1:58" ht="16" x14ac:dyDescent="0.2">
      <c r="A509" s="1"/>
      <c r="B509" s="19">
        <v>21995910</v>
      </c>
      <c r="C509" s="20" t="s">
        <v>792</v>
      </c>
      <c r="D509" s="21" t="s">
        <v>9475</v>
      </c>
      <c r="E509" s="22">
        <v>36</v>
      </c>
      <c r="F509" s="23" t="s">
        <v>591</v>
      </c>
      <c r="G509" s="23" t="s">
        <v>75</v>
      </c>
      <c r="H509" s="23">
        <v>1.01</v>
      </c>
      <c r="I509" s="24" t="s">
        <v>9476</v>
      </c>
      <c r="J509" s="23"/>
      <c r="K509" s="23">
        <v>5.9999999999999995E-4</v>
      </c>
      <c r="L509" s="23">
        <v>8.0000000000000004E-4</v>
      </c>
      <c r="M509" s="23">
        <v>0</v>
      </c>
      <c r="N509" s="23">
        <v>8.0000000000000004E-4</v>
      </c>
      <c r="O509" s="23">
        <v>1.4E-3</v>
      </c>
      <c r="P509" s="23">
        <v>0</v>
      </c>
      <c r="Q509" s="23">
        <v>-1.4E-3</v>
      </c>
      <c r="R509" s="23" t="s">
        <v>547</v>
      </c>
      <c r="S509" s="25">
        <f t="shared" si="7"/>
        <v>1</v>
      </c>
      <c r="T509" s="22">
        <v>500</v>
      </c>
      <c r="U509" s="22" t="s">
        <v>69</v>
      </c>
      <c r="V509" s="26" t="s">
        <v>69</v>
      </c>
      <c r="W509" s="27" t="s">
        <v>70</v>
      </c>
      <c r="X509" s="23" t="s">
        <v>9477</v>
      </c>
      <c r="Y509" s="32">
        <v>41572</v>
      </c>
      <c r="Z509" s="33">
        <v>1741361483</v>
      </c>
      <c r="AA509" s="33" t="s">
        <v>9478</v>
      </c>
      <c r="AB509" s="33" t="s">
        <v>9477</v>
      </c>
      <c r="AC509" s="32">
        <v>1</v>
      </c>
      <c r="AD509" s="33" t="s">
        <v>6168</v>
      </c>
      <c r="AE509" s="33" t="s">
        <v>6169</v>
      </c>
      <c r="AF509" s="33" t="s">
        <v>9479</v>
      </c>
      <c r="AG509" s="32">
        <v>6</v>
      </c>
      <c r="AH509" s="33" t="s">
        <v>9480</v>
      </c>
      <c r="AI509" s="33" t="s">
        <v>602</v>
      </c>
      <c r="AJ509" s="33" t="s">
        <v>603</v>
      </c>
      <c r="AK509" s="33">
        <v>5.6286626747878801E-4</v>
      </c>
      <c r="AL509" s="33">
        <v>8.4274232242557599E-4</v>
      </c>
      <c r="AM509" s="33">
        <v>3.4767641351682917E-4</v>
      </c>
      <c r="AN509" s="33">
        <v>0.1982999984819391</v>
      </c>
      <c r="AO509" s="33">
        <v>1.2374853596476529</v>
      </c>
      <c r="AP509" s="33">
        <v>1.8528047357117801</v>
      </c>
      <c r="AQ509" s="33">
        <v>0.76438133972576983</v>
      </c>
      <c r="AR509" s="33"/>
      <c r="AS509" s="33"/>
      <c r="AT509" s="18" t="s">
        <v>71</v>
      </c>
      <c r="AU509" s="18" t="s">
        <v>71</v>
      </c>
      <c r="AV509" s="18" t="s">
        <v>72</v>
      </c>
      <c r="AW509" s="18" t="s">
        <v>72</v>
      </c>
      <c r="AX509" s="30">
        <v>1</v>
      </c>
      <c r="AY509" s="31" t="s">
        <v>604</v>
      </c>
      <c r="AZ509" s="31"/>
      <c r="BA509" s="31"/>
      <c r="BB509" s="31"/>
      <c r="BC509" s="31"/>
      <c r="BD509" s="31"/>
      <c r="BE509" s="31"/>
      <c r="BF509" s="31"/>
    </row>
    <row r="510" spans="1:58" ht="16" x14ac:dyDescent="0.2">
      <c r="A510" s="1"/>
      <c r="B510" s="9">
        <v>21990751</v>
      </c>
      <c r="C510" s="10" t="s">
        <v>4150</v>
      </c>
      <c r="D510" s="11" t="s">
        <v>9481</v>
      </c>
      <c r="E510" s="12">
        <v>15</v>
      </c>
      <c r="F510" s="13" t="s">
        <v>591</v>
      </c>
      <c r="G510" s="13" t="s">
        <v>75</v>
      </c>
      <c r="H510" s="13">
        <v>1.4</v>
      </c>
      <c r="I510" s="14" t="s">
        <v>9482</v>
      </c>
      <c r="J510" s="13"/>
      <c r="K510" s="13">
        <v>2.9999999999999997E-4</v>
      </c>
      <c r="L510" s="13">
        <v>1.1000000000000001E-3</v>
      </c>
      <c r="M510" s="13">
        <v>0</v>
      </c>
      <c r="N510" s="13">
        <v>1.1000000000000001E-3</v>
      </c>
      <c r="O510" s="13">
        <v>1.4E-3</v>
      </c>
      <c r="P510" s="13">
        <v>0</v>
      </c>
      <c r="Q510" s="13">
        <v>-1.4E-3</v>
      </c>
      <c r="R510" s="13" t="s">
        <v>547</v>
      </c>
      <c r="S510" s="15">
        <f t="shared" si="7"/>
        <v>1</v>
      </c>
      <c r="T510" s="12">
        <v>501</v>
      </c>
      <c r="U510" s="12" t="s">
        <v>69</v>
      </c>
      <c r="V510" s="28" t="s">
        <v>69</v>
      </c>
      <c r="W510" s="16" t="s">
        <v>70</v>
      </c>
      <c r="X510" s="13" t="s">
        <v>9483</v>
      </c>
      <c r="Y510" s="30">
        <v>41007</v>
      </c>
      <c r="Z510" s="17">
        <v>1741299155</v>
      </c>
      <c r="AA510" s="17" t="s">
        <v>9484</v>
      </c>
      <c r="AB510" s="17" t="s">
        <v>9483</v>
      </c>
      <c r="AC510" s="30">
        <v>1</v>
      </c>
      <c r="AD510" s="17" t="s">
        <v>6168</v>
      </c>
      <c r="AE510" s="17" t="s">
        <v>6169</v>
      </c>
      <c r="AF510" s="17" t="s">
        <v>9485</v>
      </c>
      <c r="AG510" s="30">
        <v>3</v>
      </c>
      <c r="AH510" s="17" t="s">
        <v>9486</v>
      </c>
      <c r="AI510" s="17" t="s">
        <v>602</v>
      </c>
      <c r="AJ510" s="17" t="s">
        <v>603</v>
      </c>
      <c r="AK510" s="17">
        <v>3.0355711803326798E-4</v>
      </c>
      <c r="AL510" s="17">
        <v>1.105151798337853E-3</v>
      </c>
      <c r="AM510" s="17">
        <v>6.9446314397302402E-4</v>
      </c>
      <c r="AN510" s="17">
        <v>0.33019796956573683</v>
      </c>
      <c r="AO510" s="17">
        <v>0.67496340946525979</v>
      </c>
      <c r="AP510" s="17">
        <v>2.4573201597632459</v>
      </c>
      <c r="AQ510" s="17">
        <v>1.544148311991238</v>
      </c>
      <c r="AR510" s="17"/>
      <c r="AS510" s="17"/>
      <c r="AT510" s="18" t="s">
        <v>71</v>
      </c>
      <c r="AU510" s="18" t="s">
        <v>71</v>
      </c>
      <c r="AV510" s="18" t="s">
        <v>72</v>
      </c>
      <c r="AW510" s="18" t="s">
        <v>72</v>
      </c>
      <c r="AX510" s="30">
        <v>1</v>
      </c>
      <c r="AY510" s="31" t="s">
        <v>604</v>
      </c>
      <c r="AZ510" s="31"/>
      <c r="BA510" s="31"/>
      <c r="BB510" s="31"/>
      <c r="BC510" s="31"/>
      <c r="BD510" s="31"/>
      <c r="BE510" s="31"/>
      <c r="BF510" s="31"/>
    </row>
    <row r="511" spans="1:58" ht="16" x14ac:dyDescent="0.2">
      <c r="A511" s="1"/>
      <c r="B511" s="19">
        <v>21989441</v>
      </c>
      <c r="C511" s="20" t="s">
        <v>1794</v>
      </c>
      <c r="D511" s="21" t="s">
        <v>9487</v>
      </c>
      <c r="E511" s="22">
        <v>32</v>
      </c>
      <c r="F511" s="23" t="s">
        <v>726</v>
      </c>
      <c r="G511" s="23" t="s">
        <v>75</v>
      </c>
      <c r="H511" s="23">
        <v>1.68</v>
      </c>
      <c r="I511" s="24" t="s">
        <v>9488</v>
      </c>
      <c r="J511" s="23"/>
      <c r="K511" s="23">
        <v>5.0000000000000001E-4</v>
      </c>
      <c r="L511" s="23">
        <v>8.9999999999999998E-4</v>
      </c>
      <c r="M511" s="23">
        <v>0</v>
      </c>
      <c r="N511" s="23">
        <v>8.9999999999999998E-4</v>
      </c>
      <c r="O511" s="23">
        <v>1.4E-3</v>
      </c>
      <c r="P511" s="23">
        <v>0</v>
      </c>
      <c r="Q511" s="23">
        <v>-1.4E-3</v>
      </c>
      <c r="R511" s="23" t="s">
        <v>547</v>
      </c>
      <c r="S511" s="25">
        <f t="shared" si="7"/>
        <v>1</v>
      </c>
      <c r="T511" s="22">
        <v>502</v>
      </c>
      <c r="U511" s="22" t="s">
        <v>69</v>
      </c>
      <c r="V511" s="27" t="s">
        <v>70</v>
      </c>
      <c r="W511" s="27" t="s">
        <v>70</v>
      </c>
      <c r="X511" s="23" t="s">
        <v>9489</v>
      </c>
      <c r="Y511" s="32">
        <v>40874</v>
      </c>
      <c r="Z511" s="33">
        <v>1741283315</v>
      </c>
      <c r="AA511" s="33" t="s">
        <v>9490</v>
      </c>
      <c r="AB511" s="33" t="s">
        <v>9491</v>
      </c>
      <c r="AC511" s="32">
        <v>1</v>
      </c>
      <c r="AD511" s="33" t="s">
        <v>6168</v>
      </c>
      <c r="AE511" s="33" t="s">
        <v>6169</v>
      </c>
      <c r="AF511" s="33" t="s">
        <v>9492</v>
      </c>
      <c r="AG511" s="32">
        <v>3</v>
      </c>
      <c r="AH511" s="33" t="s">
        <v>9493</v>
      </c>
      <c r="AI511" s="33" t="s">
        <v>602</v>
      </c>
      <c r="AJ511" s="33" t="s">
        <v>603</v>
      </c>
      <c r="AK511" s="33">
        <v>4.8552006262778699E-4</v>
      </c>
      <c r="AL511" s="33">
        <v>9.2645081936068205E-4</v>
      </c>
      <c r="AM511" s="33">
        <v>2.2187647056448099E-4</v>
      </c>
      <c r="AN511" s="33">
        <v>0.1358000000537323</v>
      </c>
      <c r="AO511" s="33">
        <v>1.0593898624485469</v>
      </c>
      <c r="AP511" s="33">
        <v>2.0214872291287391</v>
      </c>
      <c r="AQ511" s="33">
        <v>0.48412764317027468</v>
      </c>
      <c r="AR511" s="33"/>
      <c r="AS511" s="33"/>
      <c r="AT511" s="18" t="s">
        <v>71</v>
      </c>
      <c r="AU511" s="18" t="s">
        <v>71</v>
      </c>
      <c r="AV511" s="18" t="s">
        <v>72</v>
      </c>
      <c r="AW511" s="18" t="s">
        <v>72</v>
      </c>
      <c r="AX511" s="30">
        <v>2</v>
      </c>
      <c r="AY511" s="31" t="s">
        <v>604</v>
      </c>
      <c r="AZ511" s="31" t="s">
        <v>631</v>
      </c>
      <c r="BA511" s="31"/>
      <c r="BB511" s="31"/>
      <c r="BC511" s="31"/>
      <c r="BD511" s="31"/>
      <c r="BE511" s="31"/>
      <c r="BF511" s="31"/>
    </row>
    <row r="512" spans="1:58" ht="16" x14ac:dyDescent="0.2">
      <c r="A512" s="1"/>
      <c r="B512" s="9">
        <v>21992325</v>
      </c>
      <c r="C512" s="10" t="s">
        <v>9494</v>
      </c>
      <c r="D512" s="11" t="s">
        <v>9495</v>
      </c>
      <c r="E512" s="12">
        <v>150</v>
      </c>
      <c r="F512" s="13"/>
      <c r="G512" s="13" t="s">
        <v>75</v>
      </c>
      <c r="H512" s="13">
        <v>3.55</v>
      </c>
      <c r="I512" s="14" t="s">
        <v>9496</v>
      </c>
      <c r="J512" s="13"/>
      <c r="K512" s="13">
        <v>1.2999999999999999E-3</v>
      </c>
      <c r="L512" s="13">
        <v>1E-4</v>
      </c>
      <c r="M512" s="13">
        <v>0</v>
      </c>
      <c r="N512" s="13">
        <v>1E-4</v>
      </c>
      <c r="O512" s="13">
        <v>1.4E-3</v>
      </c>
      <c r="P512" s="13">
        <v>0</v>
      </c>
      <c r="Q512" s="13">
        <v>-1.4E-3</v>
      </c>
      <c r="R512" s="13" t="s">
        <v>547</v>
      </c>
      <c r="S512" s="15">
        <f t="shared" si="7"/>
        <v>1</v>
      </c>
      <c r="T512" s="12">
        <v>503</v>
      </c>
      <c r="U512" s="12" t="s">
        <v>69</v>
      </c>
      <c r="V512" s="28" t="s">
        <v>69</v>
      </c>
      <c r="W512" s="16" t="s">
        <v>70</v>
      </c>
      <c r="X512" s="13"/>
      <c r="Y512" s="30">
        <v>41222</v>
      </c>
      <c r="Z512" s="17"/>
      <c r="AA512" s="17"/>
      <c r="AB512" s="17"/>
      <c r="AC512" s="30"/>
      <c r="AD512" s="17"/>
      <c r="AE512" s="17"/>
      <c r="AF512" s="17"/>
      <c r="AG512" s="30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8" t="s">
        <v>71</v>
      </c>
      <c r="AU512" s="18" t="s">
        <v>71</v>
      </c>
      <c r="AV512" s="18" t="s">
        <v>72</v>
      </c>
      <c r="AW512" s="18" t="s">
        <v>72</v>
      </c>
      <c r="AX512" s="30"/>
      <c r="AY512" s="31"/>
      <c r="AZ512" s="31"/>
      <c r="BA512" s="31"/>
      <c r="BB512" s="31"/>
      <c r="BC512" s="31"/>
      <c r="BD512" s="31"/>
      <c r="BE512" s="31"/>
      <c r="BF512" s="31"/>
    </row>
    <row r="513" spans="1:58" ht="16" x14ac:dyDescent="0.2">
      <c r="A513" s="1"/>
      <c r="B513" s="19">
        <v>21991623</v>
      </c>
      <c r="C513" s="20" t="s">
        <v>9497</v>
      </c>
      <c r="D513" s="21" t="s">
        <v>9498</v>
      </c>
      <c r="E513" s="22">
        <v>24</v>
      </c>
      <c r="F513" s="23" t="s">
        <v>591</v>
      </c>
      <c r="G513" s="23" t="s">
        <v>75</v>
      </c>
      <c r="H513" s="23">
        <v>0.76</v>
      </c>
      <c r="I513" s="24" t="s">
        <v>9499</v>
      </c>
      <c r="J513" s="23"/>
      <c r="K513" s="23">
        <v>8.9999999999999998E-4</v>
      </c>
      <c r="L513" s="23">
        <v>5.0000000000000001E-4</v>
      </c>
      <c r="M513" s="23">
        <v>0</v>
      </c>
      <c r="N513" s="23">
        <v>5.0000000000000001E-4</v>
      </c>
      <c r="O513" s="23">
        <v>1.4E-3</v>
      </c>
      <c r="P513" s="23">
        <v>0</v>
      </c>
      <c r="Q513" s="23">
        <v>-1.4E-3</v>
      </c>
      <c r="R513" s="23" t="s">
        <v>547</v>
      </c>
      <c r="S513" s="25">
        <f t="shared" si="7"/>
        <v>1</v>
      </c>
      <c r="T513" s="22">
        <v>504</v>
      </c>
      <c r="U513" s="22" t="s">
        <v>69</v>
      </c>
      <c r="V513" s="26" t="s">
        <v>69</v>
      </c>
      <c r="W513" s="27" t="s">
        <v>70</v>
      </c>
      <c r="X513" s="23" t="s">
        <v>9500</v>
      </c>
      <c r="Y513" s="32">
        <v>41113</v>
      </c>
      <c r="Z513" s="33">
        <v>1741309643</v>
      </c>
      <c r="AA513" s="33" t="s">
        <v>9501</v>
      </c>
      <c r="AB513" s="33" t="s">
        <v>9500</v>
      </c>
      <c r="AC513" s="32">
        <v>1</v>
      </c>
      <c r="AD513" s="33" t="s">
        <v>6168</v>
      </c>
      <c r="AE513" s="33" t="s">
        <v>6169</v>
      </c>
      <c r="AF513" s="33" t="s">
        <v>9502</v>
      </c>
      <c r="AG513" s="32">
        <v>3</v>
      </c>
      <c r="AH513" s="33" t="s">
        <v>9503</v>
      </c>
      <c r="AI513" s="33" t="s">
        <v>602</v>
      </c>
      <c r="AJ513" s="33" t="s">
        <v>603</v>
      </c>
      <c r="AK513" s="33">
        <v>9.3121112298813697E-4</v>
      </c>
      <c r="AL513" s="33">
        <v>4.8822418012328997E-4</v>
      </c>
      <c r="AM513" s="33">
        <v>6.8910406387891996E-5</v>
      </c>
      <c r="AN513" s="33">
        <v>4.6300000025581108E-2</v>
      </c>
      <c r="AO513" s="33">
        <v>1.9827794938347121</v>
      </c>
      <c r="AP513" s="33">
        <v>1.039550397160641</v>
      </c>
      <c r="AQ513" s="33">
        <v>0.14672735035561801</v>
      </c>
      <c r="AR513" s="33"/>
      <c r="AS513" s="33"/>
      <c r="AT513" s="18" t="s">
        <v>71</v>
      </c>
      <c r="AU513" s="18" t="s">
        <v>71</v>
      </c>
      <c r="AV513" s="18" t="s">
        <v>72</v>
      </c>
      <c r="AW513" s="18" t="s">
        <v>72</v>
      </c>
      <c r="AX513" s="30">
        <v>1</v>
      </c>
      <c r="AY513" s="31" t="s">
        <v>604</v>
      </c>
      <c r="AZ513" s="31"/>
      <c r="BA513" s="31"/>
      <c r="BB513" s="31"/>
      <c r="BC513" s="31"/>
      <c r="BD513" s="31"/>
      <c r="BE513" s="31"/>
      <c r="BF513" s="31"/>
    </row>
    <row r="514" spans="1:58" ht="16" x14ac:dyDescent="0.2">
      <c r="A514" s="1"/>
      <c r="B514" s="9">
        <v>21990927</v>
      </c>
      <c r="C514" s="10" t="s">
        <v>9504</v>
      </c>
      <c r="D514" s="11" t="s">
        <v>9505</v>
      </c>
      <c r="E514" s="12">
        <v>3</v>
      </c>
      <c r="F514" s="13" t="s">
        <v>591</v>
      </c>
      <c r="G514" s="13" t="s">
        <v>66</v>
      </c>
      <c r="H514" s="13">
        <v>1.33</v>
      </c>
      <c r="I514" s="14" t="s">
        <v>9506</v>
      </c>
      <c r="J514" s="13"/>
      <c r="K514" s="13">
        <v>2.9999999999999997E-4</v>
      </c>
      <c r="L514" s="13">
        <v>1.1000000000000001E-3</v>
      </c>
      <c r="M514" s="13">
        <v>0</v>
      </c>
      <c r="N514" s="13">
        <v>1.1000000000000001E-3</v>
      </c>
      <c r="O514" s="13">
        <v>1.4E-3</v>
      </c>
      <c r="P514" s="13">
        <v>0</v>
      </c>
      <c r="Q514" s="13">
        <v>-1.4E-3</v>
      </c>
      <c r="R514" s="13" t="s">
        <v>547</v>
      </c>
      <c r="S514" s="15">
        <f t="shared" si="7"/>
        <v>1</v>
      </c>
      <c r="T514" s="12">
        <v>505</v>
      </c>
      <c r="U514" s="12" t="s">
        <v>69</v>
      </c>
      <c r="V514" s="28" t="s">
        <v>69</v>
      </c>
      <c r="W514" s="16" t="s">
        <v>70</v>
      </c>
      <c r="X514" s="13" t="s">
        <v>9507</v>
      </c>
      <c r="Y514" s="30">
        <v>41033</v>
      </c>
      <c r="Z514" s="17">
        <v>1741301279</v>
      </c>
      <c r="AA514" s="17" t="s">
        <v>9508</v>
      </c>
      <c r="AB514" s="17" t="s">
        <v>9507</v>
      </c>
      <c r="AC514" s="30">
        <v>1</v>
      </c>
      <c r="AD514" s="17" t="s">
        <v>6168</v>
      </c>
      <c r="AE514" s="17" t="s">
        <v>6169</v>
      </c>
      <c r="AF514" s="17" t="s">
        <v>9509</v>
      </c>
      <c r="AG514" s="30">
        <v>5</v>
      </c>
      <c r="AH514" s="17" t="s">
        <v>9510</v>
      </c>
      <c r="AI514" s="17" t="s">
        <v>741</v>
      </c>
      <c r="AJ514" s="17" t="s">
        <v>742</v>
      </c>
      <c r="AK514" s="17">
        <v>2.84690371818398E-4</v>
      </c>
      <c r="AL514" s="17">
        <v>1.136791198364276E-3</v>
      </c>
      <c r="AM514" s="17">
        <v>7.7655289649645998E-5</v>
      </c>
      <c r="AN514" s="17">
        <v>5.1800000207007008E-2</v>
      </c>
      <c r="AO514" s="17">
        <v>0.63156445731281585</v>
      </c>
      <c r="AP514" s="17">
        <v>2.5218868895604918</v>
      </c>
      <c r="AQ514" s="17">
        <v>0.17227249573558889</v>
      </c>
      <c r="AR514" s="17"/>
      <c r="AS514" s="17"/>
      <c r="AT514" s="18" t="s">
        <v>71</v>
      </c>
      <c r="AU514" s="18" t="s">
        <v>71</v>
      </c>
      <c r="AV514" s="18" t="s">
        <v>72</v>
      </c>
      <c r="AW514" s="18" t="s">
        <v>72</v>
      </c>
      <c r="AX514" s="30">
        <v>1</v>
      </c>
      <c r="AY514" s="31" t="s">
        <v>604</v>
      </c>
      <c r="AZ514" s="31"/>
      <c r="BA514" s="31"/>
      <c r="BB514" s="31"/>
      <c r="BC514" s="31"/>
      <c r="BD514" s="31"/>
      <c r="BE514" s="31"/>
      <c r="BF514" s="31"/>
    </row>
    <row r="515" spans="1:58" ht="16" x14ac:dyDescent="0.2">
      <c r="A515" s="1"/>
      <c r="B515" s="19">
        <v>21993146</v>
      </c>
      <c r="C515" s="20" t="s">
        <v>9511</v>
      </c>
      <c r="D515" s="21" t="s">
        <v>9512</v>
      </c>
      <c r="E515" s="22">
        <v>49</v>
      </c>
      <c r="F515" s="23" t="s">
        <v>726</v>
      </c>
      <c r="G515" s="23" t="s">
        <v>66</v>
      </c>
      <c r="H515" s="23">
        <v>1.87</v>
      </c>
      <c r="I515" s="24" t="s">
        <v>9513</v>
      </c>
      <c r="J515" s="23"/>
      <c r="K515" s="23">
        <v>5.0000000000000001E-4</v>
      </c>
      <c r="L515" s="23">
        <v>8.9999999999999998E-4</v>
      </c>
      <c r="M515" s="23">
        <v>0</v>
      </c>
      <c r="N515" s="23">
        <v>8.9999999999999998E-4</v>
      </c>
      <c r="O515" s="23">
        <v>1.4E-3</v>
      </c>
      <c r="P515" s="23">
        <v>0</v>
      </c>
      <c r="Q515" s="23">
        <v>-1.4E-3</v>
      </c>
      <c r="R515" s="23" t="s">
        <v>547</v>
      </c>
      <c r="S515" s="25">
        <f t="shared" si="7"/>
        <v>1</v>
      </c>
      <c r="T515" s="22">
        <v>506</v>
      </c>
      <c r="U515" s="22" t="s">
        <v>69</v>
      </c>
      <c r="V515" s="27" t="s">
        <v>70</v>
      </c>
      <c r="W515" s="27" t="s">
        <v>70</v>
      </c>
      <c r="X515" s="23" t="s">
        <v>9514</v>
      </c>
      <c r="Y515" s="32">
        <v>41291</v>
      </c>
      <c r="Z515" s="33">
        <v>1741328099</v>
      </c>
      <c r="AA515" s="33" t="s">
        <v>9515</v>
      </c>
      <c r="AB515" s="33" t="s">
        <v>9516</v>
      </c>
      <c r="AC515" s="32">
        <v>1</v>
      </c>
      <c r="AD515" s="33" t="s">
        <v>6168</v>
      </c>
      <c r="AE515" s="33" t="s">
        <v>6169</v>
      </c>
      <c r="AF515" s="33" t="s">
        <v>9517</v>
      </c>
      <c r="AG515" s="32">
        <v>5</v>
      </c>
      <c r="AH515" s="33" t="s">
        <v>9518</v>
      </c>
      <c r="AI515" s="33" t="s">
        <v>741</v>
      </c>
      <c r="AJ515" s="33" t="s">
        <v>742</v>
      </c>
      <c r="AK515" s="33">
        <v>4.8562245196799998E-4</v>
      </c>
      <c r="AL515" s="33">
        <v>9.3900168797609999E-4</v>
      </c>
      <c r="AM515" s="33">
        <v>2.079986260590428E-3</v>
      </c>
      <c r="AN515" s="33">
        <v>0.59349999653975383</v>
      </c>
      <c r="AO515" s="33">
        <v>1.0526613558018649</v>
      </c>
      <c r="AP515" s="33">
        <v>2.035430581842816</v>
      </c>
      <c r="AQ515" s="33">
        <v>4.5086901321165627</v>
      </c>
      <c r="AR515" s="33"/>
      <c r="AS515" s="33"/>
      <c r="AT515" s="18" t="s">
        <v>71</v>
      </c>
      <c r="AU515" s="18" t="s">
        <v>71</v>
      </c>
      <c r="AV515" s="18" t="s">
        <v>72</v>
      </c>
      <c r="AW515" s="18" t="s">
        <v>72</v>
      </c>
      <c r="AX515" s="30">
        <v>2</v>
      </c>
      <c r="AY515" s="31" t="s">
        <v>604</v>
      </c>
      <c r="AZ515" s="31" t="s">
        <v>631</v>
      </c>
      <c r="BA515" s="31"/>
      <c r="BB515" s="31"/>
      <c r="BC515" s="31"/>
      <c r="BD515" s="31"/>
      <c r="BE515" s="31"/>
      <c r="BF515" s="31"/>
    </row>
    <row r="516" spans="1:58" ht="16" x14ac:dyDescent="0.2">
      <c r="A516" s="1"/>
      <c r="B516" s="9">
        <v>21992227</v>
      </c>
      <c r="C516" s="10" t="s">
        <v>9519</v>
      </c>
      <c r="D516" s="11" t="s">
        <v>9520</v>
      </c>
      <c r="E516" s="12">
        <v>15</v>
      </c>
      <c r="F516" s="13" t="s">
        <v>591</v>
      </c>
      <c r="G516" s="13" t="s">
        <v>66</v>
      </c>
      <c r="H516" s="13">
        <v>3.55</v>
      </c>
      <c r="I516" s="14" t="s">
        <v>9521</v>
      </c>
      <c r="J516" s="13"/>
      <c r="K516" s="13">
        <v>1.1000000000000001E-3</v>
      </c>
      <c r="L516" s="13">
        <v>4.0000000000000002E-4</v>
      </c>
      <c r="M516" s="13">
        <v>0</v>
      </c>
      <c r="N516" s="13">
        <v>4.0000000000000002E-4</v>
      </c>
      <c r="O516" s="13">
        <v>1.4E-3</v>
      </c>
      <c r="P516" s="13">
        <v>1E-4</v>
      </c>
      <c r="Q516" s="13">
        <v>-1.4E-3</v>
      </c>
      <c r="R516" s="13" t="s">
        <v>9522</v>
      </c>
      <c r="S516" s="15">
        <f t="shared" si="7"/>
        <v>15</v>
      </c>
      <c r="T516" s="12">
        <v>507</v>
      </c>
      <c r="U516" s="12" t="s">
        <v>69</v>
      </c>
      <c r="V516" s="28" t="s">
        <v>69</v>
      </c>
      <c r="W516" s="16" t="s">
        <v>70</v>
      </c>
      <c r="X516" s="13" t="s">
        <v>9523</v>
      </c>
      <c r="Y516" s="30">
        <v>41209</v>
      </c>
      <c r="Z516" s="17">
        <v>1741316975</v>
      </c>
      <c r="AA516" s="17" t="s">
        <v>9524</v>
      </c>
      <c r="AB516" s="17" t="s">
        <v>9523</v>
      </c>
      <c r="AC516" s="30">
        <v>1</v>
      </c>
      <c r="AD516" s="17" t="s">
        <v>6168</v>
      </c>
      <c r="AE516" s="17" t="s">
        <v>6169</v>
      </c>
      <c r="AF516" s="17" t="s">
        <v>9525</v>
      </c>
      <c r="AG516" s="30">
        <v>13</v>
      </c>
      <c r="AH516" s="17" t="s">
        <v>9526</v>
      </c>
      <c r="AI516" s="17" t="s">
        <v>741</v>
      </c>
      <c r="AJ516" s="17" t="s">
        <v>742</v>
      </c>
      <c r="AK516" s="17">
        <v>1.0804152435797069E-3</v>
      </c>
      <c r="AL516" s="17">
        <v>3.5651528877813E-4</v>
      </c>
      <c r="AM516" s="17">
        <v>2.1971262241510801E-4</v>
      </c>
      <c r="AN516" s="17">
        <v>0.13262519558427249</v>
      </c>
      <c r="AO516" s="17">
        <v>2.3318198904778691</v>
      </c>
      <c r="AP516" s="17">
        <v>0.76945363976713843</v>
      </c>
      <c r="AQ516" s="17">
        <v>0.4741975515257581</v>
      </c>
      <c r="AR516" s="17"/>
      <c r="AS516" s="17"/>
      <c r="AT516" s="18" t="s">
        <v>71</v>
      </c>
      <c r="AU516" s="18" t="s">
        <v>71</v>
      </c>
      <c r="AV516" s="18" t="s">
        <v>72</v>
      </c>
      <c r="AW516" s="18" t="s">
        <v>72</v>
      </c>
      <c r="AX516" s="30">
        <v>1</v>
      </c>
      <c r="AY516" s="31" t="s">
        <v>604</v>
      </c>
      <c r="AZ516" s="31"/>
      <c r="BA516" s="31"/>
      <c r="BB516" s="31"/>
      <c r="BC516" s="31"/>
      <c r="BD516" s="31"/>
      <c r="BE516" s="31"/>
      <c r="BF516" s="31"/>
    </row>
    <row r="517" spans="1:58" ht="16" x14ac:dyDescent="0.2">
      <c r="A517" s="1"/>
      <c r="B517" s="19">
        <v>21993682</v>
      </c>
      <c r="C517" s="20" t="s">
        <v>4560</v>
      </c>
      <c r="D517" s="21" t="s">
        <v>9527</v>
      </c>
      <c r="E517" s="22">
        <v>43</v>
      </c>
      <c r="F517" s="23" t="s">
        <v>591</v>
      </c>
      <c r="G517" s="23" t="s">
        <v>66</v>
      </c>
      <c r="H517" s="23">
        <v>1.81</v>
      </c>
      <c r="I517" s="24" t="s">
        <v>9528</v>
      </c>
      <c r="J517" s="23"/>
      <c r="K517" s="23">
        <v>1.2999999999999999E-3</v>
      </c>
      <c r="L517" s="23">
        <v>1E-4</v>
      </c>
      <c r="M517" s="23">
        <v>0</v>
      </c>
      <c r="N517" s="23">
        <v>1E-4</v>
      </c>
      <c r="O517" s="23">
        <v>1.4E-3</v>
      </c>
      <c r="P517" s="23">
        <v>0</v>
      </c>
      <c r="Q517" s="23">
        <v>-1.4E-3</v>
      </c>
      <c r="R517" s="23" t="s">
        <v>547</v>
      </c>
      <c r="S517" s="25">
        <f t="shared" si="7"/>
        <v>1</v>
      </c>
      <c r="T517" s="22">
        <v>508</v>
      </c>
      <c r="U517" s="22" t="s">
        <v>69</v>
      </c>
      <c r="V517" s="26" t="s">
        <v>69</v>
      </c>
      <c r="W517" s="27" t="s">
        <v>70</v>
      </c>
      <c r="X517" s="23" t="s">
        <v>9529</v>
      </c>
      <c r="Y517" s="32">
        <v>41326</v>
      </c>
      <c r="Z517" s="33">
        <v>1741334567</v>
      </c>
      <c r="AA517" s="33" t="s">
        <v>9530</v>
      </c>
      <c r="AB517" s="33" t="s">
        <v>9529</v>
      </c>
      <c r="AC517" s="32">
        <v>1</v>
      </c>
      <c r="AD517" s="33" t="s">
        <v>6168</v>
      </c>
      <c r="AE517" s="33" t="s">
        <v>6169</v>
      </c>
      <c r="AF517" s="33" t="s">
        <v>9531</v>
      </c>
      <c r="AG517" s="32">
        <v>13</v>
      </c>
      <c r="AH517" s="33" t="s">
        <v>9532</v>
      </c>
      <c r="AI517" s="33" t="s">
        <v>741</v>
      </c>
      <c r="AJ517" s="33" t="s">
        <v>742</v>
      </c>
      <c r="AK517" s="33">
        <v>1.338039307351914E-3</v>
      </c>
      <c r="AL517" s="33">
        <v>9.9978899131013998E-5</v>
      </c>
      <c r="AM517" s="33">
        <v>3.6371471320691E-5</v>
      </c>
      <c r="AN517" s="33">
        <v>2.466883203826627E-2</v>
      </c>
      <c r="AO517" s="33">
        <v>2.9352567148045532</v>
      </c>
      <c r="AP517" s="33">
        <v>0.21932370252549899</v>
      </c>
      <c r="AQ517" s="33">
        <v>7.9788093544624794E-2</v>
      </c>
      <c r="AR517" s="33"/>
      <c r="AS517" s="33"/>
      <c r="AT517" s="18" t="s">
        <v>71</v>
      </c>
      <c r="AU517" s="18" t="s">
        <v>71</v>
      </c>
      <c r="AV517" s="18" t="s">
        <v>72</v>
      </c>
      <c r="AW517" s="18" t="s">
        <v>72</v>
      </c>
      <c r="AX517" s="30">
        <v>1</v>
      </c>
      <c r="AY517" s="31" t="s">
        <v>604</v>
      </c>
      <c r="AZ517" s="31"/>
      <c r="BA517" s="31"/>
      <c r="BB517" s="31"/>
      <c r="BC517" s="31"/>
      <c r="BD517" s="31"/>
      <c r="BE517" s="31"/>
      <c r="BF517" s="31"/>
    </row>
    <row r="518" spans="1:58" ht="16" x14ac:dyDescent="0.2">
      <c r="A518" s="1"/>
      <c r="B518" s="9">
        <v>21989456</v>
      </c>
      <c r="C518" s="10" t="s">
        <v>9533</v>
      </c>
      <c r="D518" s="11" t="s">
        <v>9534</v>
      </c>
      <c r="E518" s="12">
        <v>14</v>
      </c>
      <c r="F518" s="13" t="s">
        <v>591</v>
      </c>
      <c r="G518" s="13" t="s">
        <v>75</v>
      </c>
      <c r="H518" s="13">
        <v>1.67</v>
      </c>
      <c r="I518" s="14" t="s">
        <v>9535</v>
      </c>
      <c r="J518" s="13"/>
      <c r="K518" s="13">
        <v>1E-3</v>
      </c>
      <c r="L518" s="13">
        <v>4.0000000000000002E-4</v>
      </c>
      <c r="M518" s="13">
        <v>0</v>
      </c>
      <c r="N518" s="13">
        <v>4.0000000000000002E-4</v>
      </c>
      <c r="O518" s="13">
        <v>1.4E-3</v>
      </c>
      <c r="P518" s="13">
        <v>0</v>
      </c>
      <c r="Q518" s="13">
        <v>-1.4E-3</v>
      </c>
      <c r="R518" s="13" t="s">
        <v>547</v>
      </c>
      <c r="S518" s="15">
        <f t="shared" si="7"/>
        <v>1</v>
      </c>
      <c r="T518" s="12">
        <v>509</v>
      </c>
      <c r="U518" s="12" t="s">
        <v>69</v>
      </c>
      <c r="V518" s="28" t="s">
        <v>69</v>
      </c>
      <c r="W518" s="16" t="s">
        <v>70</v>
      </c>
      <c r="X518" s="13" t="s">
        <v>9536</v>
      </c>
      <c r="Y518" s="30">
        <v>40876</v>
      </c>
      <c r="Z518" s="17">
        <v>1741283495</v>
      </c>
      <c r="AA518" s="17" t="s">
        <v>9537</v>
      </c>
      <c r="AB518" s="17" t="s">
        <v>9536</v>
      </c>
      <c r="AC518" s="30">
        <v>1</v>
      </c>
      <c r="AD518" s="17" t="s">
        <v>6168</v>
      </c>
      <c r="AE518" s="17" t="s">
        <v>6169</v>
      </c>
      <c r="AF518" s="17" t="s">
        <v>9538</v>
      </c>
      <c r="AG518" s="30">
        <v>6</v>
      </c>
      <c r="AH518" s="17" t="s">
        <v>9539</v>
      </c>
      <c r="AI518" s="17" t="s">
        <v>602</v>
      </c>
      <c r="AJ518" s="17" t="s">
        <v>603</v>
      </c>
      <c r="AK518" s="17">
        <v>1.010067022580965E-3</v>
      </c>
      <c r="AL518" s="17">
        <v>4.3099001356534602E-4</v>
      </c>
      <c r="AM518" s="17">
        <v>3.0525519157080901E-4</v>
      </c>
      <c r="AN518" s="17">
        <v>0.17479989358481229</v>
      </c>
      <c r="AO518" s="17">
        <v>2.2016816746900592</v>
      </c>
      <c r="AP518" s="17">
        <v>0.93944539681789274</v>
      </c>
      <c r="AQ518" s="17">
        <v>0.66537640212046556</v>
      </c>
      <c r="AR518" s="17"/>
      <c r="AS518" s="17"/>
      <c r="AT518" s="18" t="s">
        <v>71</v>
      </c>
      <c r="AU518" s="18" t="s">
        <v>71</v>
      </c>
      <c r="AV518" s="18" t="s">
        <v>72</v>
      </c>
      <c r="AW518" s="18" t="s">
        <v>72</v>
      </c>
      <c r="AX518" s="30">
        <v>1</v>
      </c>
      <c r="AY518" s="31" t="s">
        <v>604</v>
      </c>
      <c r="AZ518" s="31"/>
      <c r="BA518" s="31"/>
      <c r="BB518" s="31"/>
      <c r="BC518" s="31"/>
      <c r="BD518" s="31"/>
      <c r="BE518" s="31"/>
      <c r="BF518" s="31"/>
    </row>
    <row r="519" spans="1:58" ht="16" x14ac:dyDescent="0.2">
      <c r="A519" s="1"/>
      <c r="B519" s="19">
        <v>21989482</v>
      </c>
      <c r="C519" s="20" t="s">
        <v>9540</v>
      </c>
      <c r="D519" s="21" t="s">
        <v>9541</v>
      </c>
      <c r="E519" s="22">
        <v>207</v>
      </c>
      <c r="F519" s="23" t="s">
        <v>591</v>
      </c>
      <c r="G519" s="23" t="s">
        <v>66</v>
      </c>
      <c r="H519" s="23">
        <v>1.66</v>
      </c>
      <c r="I519" s="24" t="s">
        <v>9542</v>
      </c>
      <c r="J519" s="23"/>
      <c r="K519" s="23">
        <v>1.4E-3</v>
      </c>
      <c r="L519" s="23">
        <v>0</v>
      </c>
      <c r="M519" s="23">
        <v>0</v>
      </c>
      <c r="N519" s="23">
        <v>0</v>
      </c>
      <c r="O519" s="23">
        <v>1.4E-3</v>
      </c>
      <c r="P519" s="23">
        <v>0</v>
      </c>
      <c r="Q519" s="23">
        <v>-1.4E-3</v>
      </c>
      <c r="R519" s="23" t="s">
        <v>547</v>
      </c>
      <c r="S519" s="25">
        <f t="shared" si="7"/>
        <v>1</v>
      </c>
      <c r="T519" s="22">
        <v>510</v>
      </c>
      <c r="U519" s="22" t="s">
        <v>69</v>
      </c>
      <c r="V519" s="26" t="s">
        <v>69</v>
      </c>
      <c r="W519" s="27" t="s">
        <v>70</v>
      </c>
      <c r="X519" s="23" t="s">
        <v>9543</v>
      </c>
      <c r="Y519" s="32">
        <v>40880</v>
      </c>
      <c r="Z519" s="33">
        <v>1741283819</v>
      </c>
      <c r="AA519" s="33" t="s">
        <v>9544</v>
      </c>
      <c r="AB519" s="33" t="s">
        <v>9543</v>
      </c>
      <c r="AC519" s="32">
        <v>1</v>
      </c>
      <c r="AD519" s="33" t="s">
        <v>6168</v>
      </c>
      <c r="AE519" s="33" t="s">
        <v>6169</v>
      </c>
      <c r="AF519" s="33" t="s">
        <v>9545</v>
      </c>
      <c r="AG519" s="32">
        <v>5</v>
      </c>
      <c r="AH519" s="33" t="s">
        <v>9546</v>
      </c>
      <c r="AI519" s="33" t="s">
        <v>741</v>
      </c>
      <c r="AJ519" s="33" t="s">
        <v>742</v>
      </c>
      <c r="AK519" s="33">
        <v>1.4425391910244251E-3</v>
      </c>
      <c r="AL519" s="33">
        <v>1.6131305989500001E-7</v>
      </c>
      <c r="AM519" s="33">
        <v>9.8890678142086997E-5</v>
      </c>
      <c r="AN519" s="33">
        <v>6.4148445633469733E-2</v>
      </c>
      <c r="AO519" s="33">
        <v>3.1560053589729371</v>
      </c>
      <c r="AP519" s="33">
        <v>3.5292273836900031E-4</v>
      </c>
      <c r="AQ519" s="33">
        <v>0.21635426760728471</v>
      </c>
      <c r="AR519" s="33"/>
      <c r="AS519" s="33"/>
      <c r="AT519" s="18" t="s">
        <v>71</v>
      </c>
      <c r="AU519" s="18" t="s">
        <v>71</v>
      </c>
      <c r="AV519" s="18" t="s">
        <v>72</v>
      </c>
      <c r="AW519" s="18" t="s">
        <v>72</v>
      </c>
      <c r="AX519" s="30">
        <v>1</v>
      </c>
      <c r="AY519" s="31" t="s">
        <v>604</v>
      </c>
      <c r="AZ519" s="31"/>
      <c r="BA519" s="31"/>
      <c r="BB519" s="31"/>
      <c r="BC519" s="31"/>
      <c r="BD519" s="31"/>
      <c r="BE519" s="31"/>
      <c r="BF519" s="31"/>
    </row>
    <row r="520" spans="1:58" ht="16" x14ac:dyDescent="0.2">
      <c r="A520" s="1"/>
      <c r="B520" s="9">
        <v>21989389</v>
      </c>
      <c r="C520" s="10" t="s">
        <v>9547</v>
      </c>
      <c r="D520" s="11" t="s">
        <v>9548</v>
      </c>
      <c r="E520" s="12">
        <v>16</v>
      </c>
      <c r="F520" s="13" t="s">
        <v>591</v>
      </c>
      <c r="G520" s="13" t="s">
        <v>75</v>
      </c>
      <c r="H520" s="13">
        <v>1.82</v>
      </c>
      <c r="I520" s="14" t="s">
        <v>9549</v>
      </c>
      <c r="J520" s="13"/>
      <c r="K520" s="13">
        <v>1.1000000000000001E-3</v>
      </c>
      <c r="L520" s="13">
        <v>2.9999999999999997E-4</v>
      </c>
      <c r="M520" s="13">
        <v>0</v>
      </c>
      <c r="N520" s="13">
        <v>2.9999999999999997E-4</v>
      </c>
      <c r="O520" s="13">
        <v>1.5E-3</v>
      </c>
      <c r="P520" s="13">
        <v>-1E-4</v>
      </c>
      <c r="Q520" s="13">
        <v>-1.5E-3</v>
      </c>
      <c r="R520" s="13" t="s">
        <v>9550</v>
      </c>
      <c r="S520" s="15">
        <f t="shared" si="7"/>
        <v>-14</v>
      </c>
      <c r="T520" s="12">
        <v>511</v>
      </c>
      <c r="U520" s="12" t="s">
        <v>69</v>
      </c>
      <c r="V520" s="28" t="s">
        <v>69</v>
      </c>
      <c r="W520" s="16" t="s">
        <v>70</v>
      </c>
      <c r="X520" s="13" t="s">
        <v>9551</v>
      </c>
      <c r="Y520" s="30">
        <v>40865</v>
      </c>
      <c r="Z520" s="17">
        <v>1741282691</v>
      </c>
      <c r="AA520" s="17" t="s">
        <v>9552</v>
      </c>
      <c r="AB520" s="17" t="s">
        <v>9551</v>
      </c>
      <c r="AC520" s="30">
        <v>1</v>
      </c>
      <c r="AD520" s="17" t="s">
        <v>6168</v>
      </c>
      <c r="AE520" s="17" t="s">
        <v>6169</v>
      </c>
      <c r="AF520" s="17" t="s">
        <v>9553</v>
      </c>
      <c r="AG520" s="30">
        <v>4</v>
      </c>
      <c r="AH520" s="17" t="s">
        <v>9554</v>
      </c>
      <c r="AI520" s="17" t="s">
        <v>602</v>
      </c>
      <c r="AJ520" s="17" t="s">
        <v>603</v>
      </c>
      <c r="AK520" s="17">
        <v>1.13599741207299E-3</v>
      </c>
      <c r="AL520" s="17">
        <v>3.1539631409676001E-4</v>
      </c>
      <c r="AM520" s="17">
        <v>-1.45139372616975E-3</v>
      </c>
      <c r="AN520" s="17">
        <v>-1</v>
      </c>
      <c r="AO520" s="17">
        <v>2.4892367076130828</v>
      </c>
      <c r="AP520" s="17">
        <v>0.69110728083690109</v>
      </c>
      <c r="AQ520" s="17">
        <v>-3.1803439884499838</v>
      </c>
      <c r="AR520" s="17"/>
      <c r="AS520" s="17"/>
      <c r="AT520" s="18" t="s">
        <v>71</v>
      </c>
      <c r="AU520" s="18" t="s">
        <v>71</v>
      </c>
      <c r="AV520" s="18" t="s">
        <v>72</v>
      </c>
      <c r="AW520" s="18" t="s">
        <v>72</v>
      </c>
      <c r="AX520" s="30">
        <v>1</v>
      </c>
      <c r="AY520" s="31" t="s">
        <v>604</v>
      </c>
      <c r="AZ520" s="31"/>
      <c r="BA520" s="31"/>
      <c r="BB520" s="31"/>
      <c r="BC520" s="31"/>
      <c r="BD520" s="31"/>
      <c r="BE520" s="31"/>
      <c r="BF520" s="31"/>
    </row>
    <row r="521" spans="1:58" ht="16" x14ac:dyDescent="0.2">
      <c r="A521" s="1"/>
      <c r="B521" s="19">
        <v>21990203</v>
      </c>
      <c r="C521" s="20" t="s">
        <v>9555</v>
      </c>
      <c r="D521" s="21" t="s">
        <v>9556</v>
      </c>
      <c r="E521" s="22">
        <v>49</v>
      </c>
      <c r="F521" s="23" t="s">
        <v>591</v>
      </c>
      <c r="G521" s="23" t="s">
        <v>75</v>
      </c>
      <c r="H521" s="23">
        <v>1.49</v>
      </c>
      <c r="I521" s="24" t="s">
        <v>8217</v>
      </c>
      <c r="J521" s="23"/>
      <c r="K521" s="23">
        <v>1E-4</v>
      </c>
      <c r="L521" s="23">
        <v>1.2999999999999999E-3</v>
      </c>
      <c r="M521" s="23">
        <v>0</v>
      </c>
      <c r="N521" s="23">
        <v>1.2999999999999999E-3</v>
      </c>
      <c r="O521" s="23">
        <v>1.5E-3</v>
      </c>
      <c r="P521" s="23">
        <v>-1E-4</v>
      </c>
      <c r="Q521" s="23">
        <v>-1.5E-3</v>
      </c>
      <c r="R521" s="23" t="s">
        <v>9550</v>
      </c>
      <c r="S521" s="25">
        <f t="shared" si="7"/>
        <v>-14</v>
      </c>
      <c r="T521" s="22">
        <v>512</v>
      </c>
      <c r="U521" s="22" t="s">
        <v>69</v>
      </c>
      <c r="V521" s="27" t="s">
        <v>70</v>
      </c>
      <c r="W521" s="27" t="s">
        <v>70</v>
      </c>
      <c r="X521" s="23" t="s">
        <v>9557</v>
      </c>
      <c r="Y521" s="32">
        <v>40950</v>
      </c>
      <c r="Z521" s="33">
        <v>1741292555</v>
      </c>
      <c r="AA521" s="33" t="s">
        <v>9558</v>
      </c>
      <c r="AB521" s="33" t="s">
        <v>9557</v>
      </c>
      <c r="AC521" s="32">
        <v>1</v>
      </c>
      <c r="AD521" s="33" t="s">
        <v>6168</v>
      </c>
      <c r="AE521" s="33" t="s">
        <v>6169</v>
      </c>
      <c r="AF521" s="33" t="s">
        <v>8944</v>
      </c>
      <c r="AG521" s="32">
        <v>3</v>
      </c>
      <c r="AH521" s="33" t="s">
        <v>9559</v>
      </c>
      <c r="AI521" s="33" t="s">
        <v>602</v>
      </c>
      <c r="AJ521" s="33" t="s">
        <v>603</v>
      </c>
      <c r="AK521" s="33">
        <v>1.48669763047575E-4</v>
      </c>
      <c r="AL521" s="33">
        <v>1.310799923186075E-3</v>
      </c>
      <c r="AM521" s="33">
        <v>2.06530948015566E-4</v>
      </c>
      <c r="AN521" s="33">
        <v>0.12396810887688479</v>
      </c>
      <c r="AO521" s="33">
        <v>0.32772918951931179</v>
      </c>
      <c r="AP521" s="33">
        <v>2.8895411389757761</v>
      </c>
      <c r="AQ521" s="33">
        <v>0.45527899430455587</v>
      </c>
      <c r="AR521" s="33"/>
      <c r="AS521" s="33"/>
      <c r="AT521" s="18" t="s">
        <v>71</v>
      </c>
      <c r="AU521" s="18" t="s">
        <v>71</v>
      </c>
      <c r="AV521" s="18" t="s">
        <v>72</v>
      </c>
      <c r="AW521" s="18" t="s">
        <v>72</v>
      </c>
      <c r="AX521" s="30">
        <v>1</v>
      </c>
      <c r="AY521" s="31" t="s">
        <v>604</v>
      </c>
      <c r="AZ521" s="31"/>
      <c r="BA521" s="31"/>
      <c r="BB521" s="31"/>
      <c r="BC521" s="31"/>
      <c r="BD521" s="31"/>
      <c r="BE521" s="31"/>
      <c r="BF521" s="31"/>
    </row>
    <row r="522" spans="1:58" ht="16" x14ac:dyDescent="0.2">
      <c r="A522" s="1"/>
      <c r="B522" s="9">
        <v>21990773</v>
      </c>
      <c r="C522" s="10" t="s">
        <v>9560</v>
      </c>
      <c r="D522" s="11" t="s">
        <v>9561</v>
      </c>
      <c r="E522" s="12">
        <v>93</v>
      </c>
      <c r="F522" s="13" t="s">
        <v>591</v>
      </c>
      <c r="G522" s="13" t="s">
        <v>75</v>
      </c>
      <c r="H522" s="13">
        <v>1.4</v>
      </c>
      <c r="I522" s="14" t="s">
        <v>9562</v>
      </c>
      <c r="J522" s="13"/>
      <c r="K522" s="13">
        <v>6.9999999999999999E-4</v>
      </c>
      <c r="L522" s="13">
        <v>8.0000000000000004E-4</v>
      </c>
      <c r="M522" s="13">
        <v>0</v>
      </c>
      <c r="N522" s="13">
        <v>8.0000000000000004E-4</v>
      </c>
      <c r="O522" s="13">
        <v>1.5E-3</v>
      </c>
      <c r="P522" s="13">
        <v>0</v>
      </c>
      <c r="Q522" s="13">
        <v>-1.5E-3</v>
      </c>
      <c r="R522" s="13" t="s">
        <v>547</v>
      </c>
      <c r="S522" s="15">
        <f t="shared" ref="S522:S585" si="8">1-R522</f>
        <v>1</v>
      </c>
      <c r="T522" s="12">
        <v>513</v>
      </c>
      <c r="U522" s="12" t="s">
        <v>69</v>
      </c>
      <c r="V522" s="28" t="s">
        <v>69</v>
      </c>
      <c r="W522" s="16" t="s">
        <v>70</v>
      </c>
      <c r="X522" s="13" t="s">
        <v>9563</v>
      </c>
      <c r="Y522" s="30">
        <v>41012</v>
      </c>
      <c r="Z522" s="17">
        <v>1741299419</v>
      </c>
      <c r="AA522" s="17" t="s">
        <v>9564</v>
      </c>
      <c r="AB522" s="17" t="s">
        <v>9563</v>
      </c>
      <c r="AC522" s="30">
        <v>1</v>
      </c>
      <c r="AD522" s="17" t="s">
        <v>6168</v>
      </c>
      <c r="AE522" s="17" t="s">
        <v>6169</v>
      </c>
      <c r="AF522" s="17" t="s">
        <v>9565</v>
      </c>
      <c r="AG522" s="30">
        <v>9</v>
      </c>
      <c r="AH522" s="17" t="s">
        <v>9566</v>
      </c>
      <c r="AI522" s="17" t="s">
        <v>602</v>
      </c>
      <c r="AJ522" s="17" t="s">
        <v>603</v>
      </c>
      <c r="AK522" s="17">
        <v>6.98440515432867E-4</v>
      </c>
      <c r="AL522" s="17">
        <v>7.6129437870599401E-4</v>
      </c>
      <c r="AM522" s="17">
        <v>7.3727831671861201E-4</v>
      </c>
      <c r="AN522" s="17">
        <v>0.3355821044111334</v>
      </c>
      <c r="AO522" s="17">
        <v>1.5421013772074139</v>
      </c>
      <c r="AP522" s="17">
        <v>1.680877732494054</v>
      </c>
      <c r="AQ522" s="17">
        <v>1.627852168473205</v>
      </c>
      <c r="AR522" s="17"/>
      <c r="AS522" s="17"/>
      <c r="AT522" s="18" t="s">
        <v>71</v>
      </c>
      <c r="AU522" s="18" t="s">
        <v>71</v>
      </c>
      <c r="AV522" s="18" t="s">
        <v>72</v>
      </c>
      <c r="AW522" s="18" t="s">
        <v>72</v>
      </c>
      <c r="AX522" s="30">
        <v>1</v>
      </c>
      <c r="AY522" s="31" t="s">
        <v>604</v>
      </c>
      <c r="AZ522" s="31"/>
      <c r="BA522" s="31"/>
      <c r="BB522" s="31"/>
      <c r="BC522" s="31"/>
      <c r="BD522" s="31"/>
      <c r="BE522" s="31"/>
      <c r="BF522" s="31"/>
    </row>
    <row r="523" spans="1:58" ht="16" x14ac:dyDescent="0.2">
      <c r="A523" s="1"/>
      <c r="B523" s="19">
        <v>21991349</v>
      </c>
      <c r="C523" s="20" t="s">
        <v>9567</v>
      </c>
      <c r="D523" s="21" t="s">
        <v>9568</v>
      </c>
      <c r="E523" s="22">
        <v>16</v>
      </c>
      <c r="F523" s="23" t="s">
        <v>591</v>
      </c>
      <c r="G523" s="23" t="s">
        <v>126</v>
      </c>
      <c r="H523" s="23">
        <v>1.29</v>
      </c>
      <c r="I523" s="24" t="s">
        <v>9569</v>
      </c>
      <c r="J523" s="23"/>
      <c r="K523" s="23">
        <v>2.0000000000000001E-4</v>
      </c>
      <c r="L523" s="23">
        <v>1.2999999999999999E-3</v>
      </c>
      <c r="M523" s="23">
        <v>0</v>
      </c>
      <c r="N523" s="23">
        <v>1.2999999999999999E-3</v>
      </c>
      <c r="O523" s="23">
        <v>1.5E-3</v>
      </c>
      <c r="P523" s="23">
        <v>0</v>
      </c>
      <c r="Q523" s="23">
        <v>-1.5E-3</v>
      </c>
      <c r="R523" s="23" t="s">
        <v>547</v>
      </c>
      <c r="S523" s="25">
        <f t="shared" si="8"/>
        <v>1</v>
      </c>
      <c r="T523" s="22">
        <v>514</v>
      </c>
      <c r="U523" s="22" t="s">
        <v>69</v>
      </c>
      <c r="V523" s="26" t="s">
        <v>69</v>
      </c>
      <c r="W523" s="27" t="s">
        <v>70</v>
      </c>
      <c r="X523" s="23" t="s">
        <v>9570</v>
      </c>
      <c r="Y523" s="32">
        <v>41073</v>
      </c>
      <c r="Z523" s="33">
        <v>1741306355</v>
      </c>
      <c r="AA523" s="33" t="s">
        <v>9571</v>
      </c>
      <c r="AB523" s="33" t="s">
        <v>9570</v>
      </c>
      <c r="AC523" s="32">
        <v>1</v>
      </c>
      <c r="AD523" s="33" t="s">
        <v>6168</v>
      </c>
      <c r="AE523" s="33" t="s">
        <v>6169</v>
      </c>
      <c r="AF523" s="33" t="s">
        <v>9572</v>
      </c>
      <c r="AG523" s="32">
        <v>5</v>
      </c>
      <c r="AH523" s="33" t="s">
        <v>9573</v>
      </c>
      <c r="AI523" s="33" t="s">
        <v>722</v>
      </c>
      <c r="AJ523" s="33" t="s">
        <v>723</v>
      </c>
      <c r="AK523" s="33">
        <v>2.11087136034008E-4</v>
      </c>
      <c r="AL523" s="33">
        <v>1.2544099019481639E-3</v>
      </c>
      <c r="AM523" s="33">
        <v>1.9795022421473699E-4</v>
      </c>
      <c r="AN523" s="33">
        <v>0.11900000000799831</v>
      </c>
      <c r="AO523" s="33">
        <v>0.46762161995681722</v>
      </c>
      <c r="AP523" s="33">
        <v>2.7788959642920541</v>
      </c>
      <c r="AQ523" s="33">
        <v>0.43851940131111228</v>
      </c>
      <c r="AR523" s="33"/>
      <c r="AS523" s="33"/>
      <c r="AT523" s="18" t="s">
        <v>71</v>
      </c>
      <c r="AU523" s="18" t="s">
        <v>71</v>
      </c>
      <c r="AV523" s="18" t="s">
        <v>72</v>
      </c>
      <c r="AW523" s="18" t="s">
        <v>72</v>
      </c>
      <c r="AX523" s="30">
        <v>1</v>
      </c>
      <c r="AY523" s="31" t="s">
        <v>604</v>
      </c>
      <c r="AZ523" s="31"/>
      <c r="BA523" s="31"/>
      <c r="BB523" s="31"/>
      <c r="BC523" s="31"/>
      <c r="BD523" s="31"/>
      <c r="BE523" s="31"/>
      <c r="BF523" s="31"/>
    </row>
    <row r="524" spans="1:58" ht="16" x14ac:dyDescent="0.2">
      <c r="A524" s="1"/>
      <c r="B524" s="9">
        <v>21989194</v>
      </c>
      <c r="C524" s="10" t="s">
        <v>9574</v>
      </c>
      <c r="D524" s="11" t="s">
        <v>9575</v>
      </c>
      <c r="E524" s="12">
        <v>246</v>
      </c>
      <c r="F524" s="13" t="s">
        <v>591</v>
      </c>
      <c r="G524" s="13" t="s">
        <v>126</v>
      </c>
      <c r="H524" s="13">
        <v>1.93</v>
      </c>
      <c r="I524" s="14" t="s">
        <v>9576</v>
      </c>
      <c r="J524" s="13"/>
      <c r="K524" s="13">
        <v>1.5E-3</v>
      </c>
      <c r="L524" s="13">
        <v>0</v>
      </c>
      <c r="M524" s="13">
        <v>0</v>
      </c>
      <c r="N524" s="13">
        <v>0</v>
      </c>
      <c r="O524" s="13">
        <v>1.5E-3</v>
      </c>
      <c r="P524" s="13">
        <v>0</v>
      </c>
      <c r="Q524" s="13">
        <v>-1.5E-3</v>
      </c>
      <c r="R524" s="13" t="s">
        <v>547</v>
      </c>
      <c r="S524" s="15">
        <f t="shared" si="8"/>
        <v>1</v>
      </c>
      <c r="T524" s="12">
        <v>515</v>
      </c>
      <c r="U524" s="12" t="s">
        <v>69</v>
      </c>
      <c r="V524" s="28" t="s">
        <v>69</v>
      </c>
      <c r="W524" s="16" t="s">
        <v>70</v>
      </c>
      <c r="X524" s="13" t="s">
        <v>9577</v>
      </c>
      <c r="Y524" s="30">
        <v>40844</v>
      </c>
      <c r="Z524" s="17">
        <v>1741280327</v>
      </c>
      <c r="AA524" s="17" t="s">
        <v>9578</v>
      </c>
      <c r="AB524" s="17" t="s">
        <v>9577</v>
      </c>
      <c r="AC524" s="30">
        <v>1</v>
      </c>
      <c r="AD524" s="17" t="s">
        <v>6168</v>
      </c>
      <c r="AE524" s="17" t="s">
        <v>6169</v>
      </c>
      <c r="AF524" s="17" t="s">
        <v>9579</v>
      </c>
      <c r="AG524" s="30">
        <v>9</v>
      </c>
      <c r="AH524" s="17" t="s">
        <v>9580</v>
      </c>
      <c r="AI524" s="17" t="s">
        <v>722</v>
      </c>
      <c r="AJ524" s="17" t="s">
        <v>723</v>
      </c>
      <c r="AK524" s="17">
        <v>1.465534192023054E-3</v>
      </c>
      <c r="AL524" s="17">
        <v>2.6668020679200001E-7</v>
      </c>
      <c r="AM524" s="17">
        <v>1.5276614320234601E-4</v>
      </c>
      <c r="AN524" s="17">
        <v>9.4383576179299683E-2</v>
      </c>
      <c r="AO524" s="17">
        <v>3.2628871571829858</v>
      </c>
      <c r="AP524" s="17">
        <v>5.9374078513674939E-4</v>
      </c>
      <c r="AQ524" s="17">
        <v>0.34012081698293839</v>
      </c>
      <c r="AR524" s="17"/>
      <c r="AS524" s="17"/>
      <c r="AT524" s="18" t="s">
        <v>71</v>
      </c>
      <c r="AU524" s="18" t="s">
        <v>71</v>
      </c>
      <c r="AV524" s="18" t="s">
        <v>72</v>
      </c>
      <c r="AW524" s="18" t="s">
        <v>72</v>
      </c>
      <c r="AX524" s="30">
        <v>1</v>
      </c>
      <c r="AY524" s="31" t="s">
        <v>604</v>
      </c>
      <c r="AZ524" s="31"/>
      <c r="BA524" s="31"/>
      <c r="BB524" s="31"/>
      <c r="BC524" s="31"/>
      <c r="BD524" s="31"/>
      <c r="BE524" s="31"/>
      <c r="BF524" s="31"/>
    </row>
    <row r="525" spans="1:58" ht="16" x14ac:dyDescent="0.2">
      <c r="A525" s="1"/>
      <c r="B525" s="19">
        <v>21992630</v>
      </c>
      <c r="C525" s="20" t="s">
        <v>9581</v>
      </c>
      <c r="D525" s="21" t="s">
        <v>9582</v>
      </c>
      <c r="E525" s="22">
        <v>55</v>
      </c>
      <c r="F525" s="23" t="s">
        <v>726</v>
      </c>
      <c r="G525" s="23" t="s">
        <v>75</v>
      </c>
      <c r="H525" s="23">
        <v>2.2000000000000002</v>
      </c>
      <c r="I525" s="24" t="s">
        <v>9583</v>
      </c>
      <c r="J525" s="23"/>
      <c r="K525" s="23">
        <v>1E-4</v>
      </c>
      <c r="L525" s="23">
        <v>1.4E-3</v>
      </c>
      <c r="M525" s="23">
        <v>0</v>
      </c>
      <c r="N525" s="23">
        <v>1.4E-3</v>
      </c>
      <c r="O525" s="23">
        <v>1.5E-3</v>
      </c>
      <c r="P525" s="23">
        <v>0</v>
      </c>
      <c r="Q525" s="23">
        <v>-1.5E-3</v>
      </c>
      <c r="R525" s="23" t="s">
        <v>547</v>
      </c>
      <c r="S525" s="25">
        <f t="shared" si="8"/>
        <v>1</v>
      </c>
      <c r="T525" s="22">
        <v>516</v>
      </c>
      <c r="U525" s="22" t="s">
        <v>69</v>
      </c>
      <c r="V525" s="27" t="s">
        <v>70</v>
      </c>
      <c r="W525" s="27" t="s">
        <v>70</v>
      </c>
      <c r="X525" s="23" t="s">
        <v>9584</v>
      </c>
      <c r="Y525" s="32">
        <v>41254</v>
      </c>
      <c r="Z525" s="33">
        <v>1741321871</v>
      </c>
      <c r="AA525" s="33" t="s">
        <v>9585</v>
      </c>
      <c r="AB525" s="33" t="s">
        <v>9586</v>
      </c>
      <c r="AC525" s="32">
        <v>1</v>
      </c>
      <c r="AD525" s="33" t="s">
        <v>6168</v>
      </c>
      <c r="AE525" s="33" t="s">
        <v>6169</v>
      </c>
      <c r="AF525" s="33" t="s">
        <v>8944</v>
      </c>
      <c r="AG525" s="32">
        <v>3</v>
      </c>
      <c r="AH525" s="33" t="s">
        <v>9587</v>
      </c>
      <c r="AI525" s="33" t="s">
        <v>602</v>
      </c>
      <c r="AJ525" s="33" t="s">
        <v>603</v>
      </c>
      <c r="AK525" s="33">
        <v>1.0953440256097599E-4</v>
      </c>
      <c r="AL525" s="33">
        <v>1.3597486212636541E-3</v>
      </c>
      <c r="AM525" s="33">
        <v>1.7384261460608999E-4</v>
      </c>
      <c r="AN525" s="33">
        <v>0.105799952566086</v>
      </c>
      <c r="AO525" s="33">
        <v>0.23657122975681341</v>
      </c>
      <c r="AP525" s="33">
        <v>2.936770512017004</v>
      </c>
      <c r="AQ525" s="33">
        <v>0.37546341751951601</v>
      </c>
      <c r="AR525" s="33"/>
      <c r="AS525" s="33"/>
      <c r="AT525" s="18" t="s">
        <v>71</v>
      </c>
      <c r="AU525" s="18" t="s">
        <v>71</v>
      </c>
      <c r="AV525" s="18" t="s">
        <v>72</v>
      </c>
      <c r="AW525" s="18" t="s">
        <v>72</v>
      </c>
      <c r="AX525" s="30">
        <v>2</v>
      </c>
      <c r="AY525" s="31" t="s">
        <v>604</v>
      </c>
      <c r="AZ525" s="31" t="s">
        <v>631</v>
      </c>
      <c r="BA525" s="31"/>
      <c r="BB525" s="31"/>
      <c r="BC525" s="31"/>
      <c r="BD525" s="31"/>
      <c r="BE525" s="31"/>
      <c r="BF525" s="31"/>
    </row>
    <row r="526" spans="1:58" ht="16" x14ac:dyDescent="0.2">
      <c r="A526" s="1"/>
      <c r="B526" s="9">
        <v>21992619</v>
      </c>
      <c r="C526" s="10" t="s">
        <v>9588</v>
      </c>
      <c r="D526" s="11" t="s">
        <v>9589</v>
      </c>
      <c r="E526" s="12">
        <v>18</v>
      </c>
      <c r="F526" s="13" t="s">
        <v>591</v>
      </c>
      <c r="G526" s="13" t="s">
        <v>66</v>
      </c>
      <c r="H526" s="13">
        <v>2.2000000000000002</v>
      </c>
      <c r="I526" s="14" t="s">
        <v>9590</v>
      </c>
      <c r="J526" s="13"/>
      <c r="K526" s="13">
        <v>5.0000000000000001E-4</v>
      </c>
      <c r="L526" s="13">
        <v>1E-3</v>
      </c>
      <c r="M526" s="13">
        <v>0</v>
      </c>
      <c r="N526" s="13">
        <v>1E-3</v>
      </c>
      <c r="O526" s="13">
        <v>1.5E-3</v>
      </c>
      <c r="P526" s="13">
        <v>0</v>
      </c>
      <c r="Q526" s="13">
        <v>-1.5E-3</v>
      </c>
      <c r="R526" s="13" t="s">
        <v>547</v>
      </c>
      <c r="S526" s="15">
        <f t="shared" si="8"/>
        <v>1</v>
      </c>
      <c r="T526" s="12">
        <v>517</v>
      </c>
      <c r="U526" s="12" t="s">
        <v>69</v>
      </c>
      <c r="V526" s="28" t="s">
        <v>69</v>
      </c>
      <c r="W526" s="16" t="s">
        <v>70</v>
      </c>
      <c r="X526" s="13" t="s">
        <v>9591</v>
      </c>
      <c r="Y526" s="30">
        <v>41250</v>
      </c>
      <c r="Z526" s="17">
        <v>1741321739</v>
      </c>
      <c r="AA526" s="17" t="s">
        <v>9592</v>
      </c>
      <c r="AB526" s="17" t="s">
        <v>9591</v>
      </c>
      <c r="AC526" s="30">
        <v>1</v>
      </c>
      <c r="AD526" s="17" t="s">
        <v>6168</v>
      </c>
      <c r="AE526" s="17" t="s">
        <v>6169</v>
      </c>
      <c r="AF526" s="17" t="s">
        <v>9593</v>
      </c>
      <c r="AG526" s="30">
        <v>8</v>
      </c>
      <c r="AH526" s="17" t="s">
        <v>9594</v>
      </c>
      <c r="AI526" s="17" t="s">
        <v>741</v>
      </c>
      <c r="AJ526" s="17" t="s">
        <v>742</v>
      </c>
      <c r="AK526" s="17">
        <v>5.1687102801265504E-4</v>
      </c>
      <c r="AL526" s="17">
        <v>9.5846714304562998E-4</v>
      </c>
      <c r="AM526" s="17">
        <v>6.2478734043587699E-4</v>
      </c>
      <c r="AN526" s="17">
        <v>0.29750000036491331</v>
      </c>
      <c r="AO526" s="17">
        <v>1.1163222646786339</v>
      </c>
      <c r="AP526" s="17">
        <v>2.0700680706726731</v>
      </c>
      <c r="AQ526" s="17">
        <v>1.349396621241542</v>
      </c>
      <c r="AR526" s="17"/>
      <c r="AS526" s="17"/>
      <c r="AT526" s="18" t="s">
        <v>71</v>
      </c>
      <c r="AU526" s="18" t="s">
        <v>71</v>
      </c>
      <c r="AV526" s="18" t="s">
        <v>72</v>
      </c>
      <c r="AW526" s="18" t="s">
        <v>72</v>
      </c>
      <c r="AX526" s="30">
        <v>1</v>
      </c>
      <c r="AY526" s="31" t="s">
        <v>604</v>
      </c>
      <c r="AZ526" s="31"/>
      <c r="BA526" s="31"/>
      <c r="BB526" s="31"/>
      <c r="BC526" s="31"/>
      <c r="BD526" s="31"/>
      <c r="BE526" s="31"/>
      <c r="BF526" s="31"/>
    </row>
    <row r="527" spans="1:58" ht="16" x14ac:dyDescent="0.2">
      <c r="A527" s="1"/>
      <c r="B527" s="19">
        <v>21990469</v>
      </c>
      <c r="C527" s="20" t="s">
        <v>9595</v>
      </c>
      <c r="D527" s="21" t="s">
        <v>9596</v>
      </c>
      <c r="E527" s="22">
        <v>4</v>
      </c>
      <c r="F527" s="23"/>
      <c r="G527" s="23" t="s">
        <v>126</v>
      </c>
      <c r="H527" s="23">
        <v>1.46</v>
      </c>
      <c r="I527" s="24" t="s">
        <v>9597</v>
      </c>
      <c r="J527" s="23"/>
      <c r="K527" s="23">
        <v>8.9999999999999998E-4</v>
      </c>
      <c r="L527" s="23">
        <v>5.9999999999999995E-4</v>
      </c>
      <c r="M527" s="23">
        <v>0</v>
      </c>
      <c r="N527" s="23">
        <v>5.9999999999999995E-4</v>
      </c>
      <c r="O527" s="23">
        <v>1.5E-3</v>
      </c>
      <c r="P527" s="23">
        <v>0</v>
      </c>
      <c r="Q527" s="23">
        <v>-1.5E-3</v>
      </c>
      <c r="R527" s="23" t="s">
        <v>547</v>
      </c>
      <c r="S527" s="25">
        <f t="shared" si="8"/>
        <v>1</v>
      </c>
      <c r="T527" s="22">
        <v>518</v>
      </c>
      <c r="U527" s="22" t="s">
        <v>69</v>
      </c>
      <c r="V527" s="26" t="s">
        <v>69</v>
      </c>
      <c r="W527" s="27" t="s">
        <v>70</v>
      </c>
      <c r="X527" s="23"/>
      <c r="Y527" s="32">
        <v>40971</v>
      </c>
      <c r="Z527" s="33"/>
      <c r="AA527" s="33"/>
      <c r="AB527" s="33"/>
      <c r="AC527" s="32"/>
      <c r="AD527" s="33"/>
      <c r="AE527" s="33"/>
      <c r="AF527" s="33"/>
      <c r="AG527" s="32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18" t="s">
        <v>71</v>
      </c>
      <c r="AU527" s="18" t="s">
        <v>71</v>
      </c>
      <c r="AV527" s="18" t="s">
        <v>72</v>
      </c>
      <c r="AW527" s="18" t="s">
        <v>72</v>
      </c>
      <c r="AX527" s="30"/>
      <c r="AY527" s="31"/>
      <c r="AZ527" s="31"/>
      <c r="BA527" s="31"/>
      <c r="BB527" s="31"/>
      <c r="BC527" s="31"/>
      <c r="BD527" s="31"/>
      <c r="BE527" s="31"/>
      <c r="BF527" s="31"/>
    </row>
    <row r="528" spans="1:58" ht="16" x14ac:dyDescent="0.2">
      <c r="A528" s="1"/>
      <c r="B528" s="9">
        <v>21989604</v>
      </c>
      <c r="C528" s="10" t="s">
        <v>5347</v>
      </c>
      <c r="D528" s="11" t="s">
        <v>9598</v>
      </c>
      <c r="E528" s="12">
        <v>16</v>
      </c>
      <c r="F528" s="13" t="s">
        <v>591</v>
      </c>
      <c r="G528" s="13" t="s">
        <v>66</v>
      </c>
      <c r="H528" s="13">
        <v>1.62</v>
      </c>
      <c r="I528" s="14" t="s">
        <v>9599</v>
      </c>
      <c r="J528" s="13"/>
      <c r="K528" s="13">
        <v>1E-3</v>
      </c>
      <c r="L528" s="13">
        <v>5.0000000000000001E-4</v>
      </c>
      <c r="M528" s="13">
        <v>0</v>
      </c>
      <c r="N528" s="13">
        <v>5.0000000000000001E-4</v>
      </c>
      <c r="O528" s="13">
        <v>1.5E-3</v>
      </c>
      <c r="P528" s="13">
        <v>0</v>
      </c>
      <c r="Q528" s="13">
        <v>-1.5E-3</v>
      </c>
      <c r="R528" s="13" t="s">
        <v>547</v>
      </c>
      <c r="S528" s="15">
        <f t="shared" si="8"/>
        <v>1</v>
      </c>
      <c r="T528" s="12">
        <v>519</v>
      </c>
      <c r="U528" s="12" t="s">
        <v>69</v>
      </c>
      <c r="V528" s="28" t="s">
        <v>69</v>
      </c>
      <c r="W528" s="16" t="s">
        <v>70</v>
      </c>
      <c r="X528" s="13" t="s">
        <v>9600</v>
      </c>
      <c r="Y528" s="30">
        <v>40893</v>
      </c>
      <c r="Z528" s="17">
        <v>1741285307</v>
      </c>
      <c r="AA528" s="17" t="s">
        <v>9601</v>
      </c>
      <c r="AB528" s="17" t="s">
        <v>9600</v>
      </c>
      <c r="AC528" s="30">
        <v>1</v>
      </c>
      <c r="AD528" s="17" t="s">
        <v>6168</v>
      </c>
      <c r="AE528" s="17" t="s">
        <v>6169</v>
      </c>
      <c r="AF528" s="17" t="s">
        <v>9602</v>
      </c>
      <c r="AG528" s="30">
        <v>6</v>
      </c>
      <c r="AH528" s="17" t="s">
        <v>9603</v>
      </c>
      <c r="AI528" s="17" t="s">
        <v>741</v>
      </c>
      <c r="AJ528" s="17" t="s">
        <v>742</v>
      </c>
      <c r="AK528" s="17">
        <v>9.7110541434962405E-4</v>
      </c>
      <c r="AL528" s="17">
        <v>5.2071387223557599E-4</v>
      </c>
      <c r="AM528" s="17">
        <v>2.8267730762165602E-4</v>
      </c>
      <c r="AN528" s="17">
        <v>0.15930000009270451</v>
      </c>
      <c r="AO528" s="17">
        <v>2.1382543433427501</v>
      </c>
      <c r="AP528" s="17">
        <v>1.146547720251595</v>
      </c>
      <c r="AQ528" s="17">
        <v>0.62242056511573252</v>
      </c>
      <c r="AR528" s="17"/>
      <c r="AS528" s="17"/>
      <c r="AT528" s="18" t="s">
        <v>71</v>
      </c>
      <c r="AU528" s="18" t="s">
        <v>71</v>
      </c>
      <c r="AV528" s="18" t="s">
        <v>72</v>
      </c>
      <c r="AW528" s="18" t="s">
        <v>72</v>
      </c>
      <c r="AX528" s="30">
        <v>1</v>
      </c>
      <c r="AY528" s="31" t="s">
        <v>604</v>
      </c>
      <c r="AZ528" s="31"/>
      <c r="BA528" s="31"/>
      <c r="BB528" s="31"/>
      <c r="BC528" s="31"/>
      <c r="BD528" s="31"/>
      <c r="BE528" s="31"/>
      <c r="BF528" s="31"/>
    </row>
    <row r="529" spans="1:58" ht="16" x14ac:dyDescent="0.2">
      <c r="A529" s="1"/>
      <c r="B529" s="19">
        <v>21993976</v>
      </c>
      <c r="C529" s="20" t="s">
        <v>9604</v>
      </c>
      <c r="D529" s="21" t="s">
        <v>9605</v>
      </c>
      <c r="E529" s="22">
        <v>2</v>
      </c>
      <c r="F529" s="23" t="s">
        <v>591</v>
      </c>
      <c r="G529" s="23" t="s">
        <v>66</v>
      </c>
      <c r="H529" s="23">
        <v>1.79</v>
      </c>
      <c r="I529" s="24" t="s">
        <v>9606</v>
      </c>
      <c r="J529" s="23"/>
      <c r="K529" s="23">
        <v>4.0000000000000002E-4</v>
      </c>
      <c r="L529" s="23">
        <v>1.1000000000000001E-3</v>
      </c>
      <c r="M529" s="23">
        <v>0</v>
      </c>
      <c r="N529" s="23">
        <v>1.1000000000000001E-3</v>
      </c>
      <c r="O529" s="23">
        <v>1.5E-3</v>
      </c>
      <c r="P529" s="23">
        <v>0</v>
      </c>
      <c r="Q529" s="23">
        <v>-1.5E-3</v>
      </c>
      <c r="R529" s="23" t="s">
        <v>547</v>
      </c>
      <c r="S529" s="25">
        <f t="shared" si="8"/>
        <v>1</v>
      </c>
      <c r="T529" s="22">
        <v>520</v>
      </c>
      <c r="U529" s="22" t="s">
        <v>69</v>
      </c>
      <c r="V529" s="26" t="s">
        <v>69</v>
      </c>
      <c r="W529" s="27" t="s">
        <v>70</v>
      </c>
      <c r="X529" s="23" t="s">
        <v>9607</v>
      </c>
      <c r="Y529" s="32">
        <v>41346</v>
      </c>
      <c r="Z529" s="33">
        <v>1741338131</v>
      </c>
      <c r="AA529" s="33" t="s">
        <v>9608</v>
      </c>
      <c r="AB529" s="33" t="s">
        <v>9607</v>
      </c>
      <c r="AC529" s="32">
        <v>1</v>
      </c>
      <c r="AD529" s="33" t="s">
        <v>6168</v>
      </c>
      <c r="AE529" s="33" t="s">
        <v>6169</v>
      </c>
      <c r="AF529" s="33" t="s">
        <v>9609</v>
      </c>
      <c r="AG529" s="32">
        <v>6</v>
      </c>
      <c r="AH529" s="33" t="s">
        <v>9610</v>
      </c>
      <c r="AI529" s="33" t="s">
        <v>741</v>
      </c>
      <c r="AJ529" s="33" t="s">
        <v>742</v>
      </c>
      <c r="AK529" s="33">
        <v>3.9382087736950498E-4</v>
      </c>
      <c r="AL529" s="33">
        <v>1.1019240959253E-3</v>
      </c>
      <c r="AM529" s="33">
        <v>1.3716438635808499E-4</v>
      </c>
      <c r="AN529" s="33">
        <v>8.4000000090171709E-2</v>
      </c>
      <c r="AO529" s="33">
        <v>0.86228663826777185</v>
      </c>
      <c r="AP529" s="33">
        <v>2.412707093255936</v>
      </c>
      <c r="AQ529" s="33">
        <v>0.30032693643055047</v>
      </c>
      <c r="AR529" s="33"/>
      <c r="AS529" s="33"/>
      <c r="AT529" s="18" t="s">
        <v>71</v>
      </c>
      <c r="AU529" s="18" t="s">
        <v>71</v>
      </c>
      <c r="AV529" s="18" t="s">
        <v>72</v>
      </c>
      <c r="AW529" s="18" t="s">
        <v>72</v>
      </c>
      <c r="AX529" s="30">
        <v>1</v>
      </c>
      <c r="AY529" s="31" t="s">
        <v>604</v>
      </c>
      <c r="AZ529" s="31"/>
      <c r="BA529" s="31"/>
      <c r="BB529" s="31"/>
      <c r="BC529" s="31"/>
      <c r="BD529" s="31"/>
      <c r="BE529" s="31"/>
      <c r="BF529" s="31"/>
    </row>
    <row r="530" spans="1:58" ht="16" x14ac:dyDescent="0.2">
      <c r="A530" s="1"/>
      <c r="B530" s="9">
        <v>21995639</v>
      </c>
      <c r="C530" s="10" t="s">
        <v>9611</v>
      </c>
      <c r="D530" s="11" t="s">
        <v>9612</v>
      </c>
      <c r="E530" s="12">
        <v>35</v>
      </c>
      <c r="F530" s="13" t="s">
        <v>726</v>
      </c>
      <c r="G530" s="13" t="s">
        <v>75</v>
      </c>
      <c r="H530" s="13">
        <v>1.2</v>
      </c>
      <c r="I530" s="14" t="s">
        <v>9613</v>
      </c>
      <c r="J530" s="13"/>
      <c r="K530" s="13">
        <v>5.0000000000000001E-4</v>
      </c>
      <c r="L530" s="13">
        <v>1E-3</v>
      </c>
      <c r="M530" s="13">
        <v>0</v>
      </c>
      <c r="N530" s="13">
        <v>1E-3</v>
      </c>
      <c r="O530" s="13">
        <v>1.5E-3</v>
      </c>
      <c r="P530" s="13">
        <v>0</v>
      </c>
      <c r="Q530" s="13">
        <v>-1.5E-3</v>
      </c>
      <c r="R530" s="13" t="s">
        <v>547</v>
      </c>
      <c r="S530" s="15">
        <f t="shared" si="8"/>
        <v>1</v>
      </c>
      <c r="T530" s="12">
        <v>521</v>
      </c>
      <c r="U530" s="12" t="s">
        <v>69</v>
      </c>
      <c r="V530" s="16" t="s">
        <v>70</v>
      </c>
      <c r="W530" s="16" t="s">
        <v>70</v>
      </c>
      <c r="X530" s="13" t="s">
        <v>9614</v>
      </c>
      <c r="Y530" s="30">
        <v>41536</v>
      </c>
      <c r="Z530" s="17">
        <v>1741358195</v>
      </c>
      <c r="AA530" s="17" t="s">
        <v>9615</v>
      </c>
      <c r="AB530" s="17" t="s">
        <v>9616</v>
      </c>
      <c r="AC530" s="30">
        <v>1</v>
      </c>
      <c r="AD530" s="17" t="s">
        <v>6168</v>
      </c>
      <c r="AE530" s="17" t="s">
        <v>6169</v>
      </c>
      <c r="AF530" s="17" t="s">
        <v>9617</v>
      </c>
      <c r="AG530" s="30">
        <v>4</v>
      </c>
      <c r="AH530" s="17" t="s">
        <v>9618</v>
      </c>
      <c r="AI530" s="17" t="s">
        <v>602</v>
      </c>
      <c r="AJ530" s="17" t="s">
        <v>603</v>
      </c>
      <c r="AK530" s="17">
        <v>4.6196801184505699E-4</v>
      </c>
      <c r="AL530" s="17">
        <v>1.0391612941923231E-3</v>
      </c>
      <c r="AM530" s="17">
        <v>1.55742215446501E-4</v>
      </c>
      <c r="AN530" s="17">
        <v>9.399776230508175E-2</v>
      </c>
      <c r="AO530" s="17">
        <v>1.0097899731597819</v>
      </c>
      <c r="AP530" s="17">
        <v>2.2714444040837498</v>
      </c>
      <c r="AQ530" s="17">
        <v>0.34042817581125978</v>
      </c>
      <c r="AR530" s="17"/>
      <c r="AS530" s="17"/>
      <c r="AT530" s="18" t="s">
        <v>71</v>
      </c>
      <c r="AU530" s="18" t="s">
        <v>71</v>
      </c>
      <c r="AV530" s="18" t="s">
        <v>72</v>
      </c>
      <c r="AW530" s="18" t="s">
        <v>72</v>
      </c>
      <c r="AX530" s="30">
        <v>2</v>
      </c>
      <c r="AY530" s="31" t="s">
        <v>604</v>
      </c>
      <c r="AZ530" s="31" t="s">
        <v>631</v>
      </c>
      <c r="BA530" s="31"/>
      <c r="BB530" s="31"/>
      <c r="BC530" s="31"/>
      <c r="BD530" s="31"/>
      <c r="BE530" s="31"/>
      <c r="BF530" s="31"/>
    </row>
    <row r="531" spans="1:58" ht="16" x14ac:dyDescent="0.2">
      <c r="A531" s="1"/>
      <c r="B531" s="19">
        <v>21990700</v>
      </c>
      <c r="C531" s="20" t="s">
        <v>393</v>
      </c>
      <c r="D531" s="21" t="s">
        <v>9619</v>
      </c>
      <c r="E531" s="22">
        <v>2</v>
      </c>
      <c r="F531" s="23" t="s">
        <v>726</v>
      </c>
      <c r="G531" s="23" t="s">
        <v>66</v>
      </c>
      <c r="H531" s="23">
        <v>1.43</v>
      </c>
      <c r="I531" s="24" t="s">
        <v>8739</v>
      </c>
      <c r="J531" s="23"/>
      <c r="K531" s="23">
        <v>6.9999999999999999E-4</v>
      </c>
      <c r="L531" s="23">
        <v>8.9999999999999998E-4</v>
      </c>
      <c r="M531" s="23">
        <v>0</v>
      </c>
      <c r="N531" s="23">
        <v>8.9999999999999998E-4</v>
      </c>
      <c r="O531" s="23">
        <v>1.5E-3</v>
      </c>
      <c r="P531" s="23">
        <v>1E-4</v>
      </c>
      <c r="Q531" s="23">
        <v>-1.5E-3</v>
      </c>
      <c r="R531" s="23" t="s">
        <v>9620</v>
      </c>
      <c r="S531" s="25">
        <f t="shared" si="8"/>
        <v>16</v>
      </c>
      <c r="T531" s="22">
        <v>522</v>
      </c>
      <c r="U531" s="22" t="s">
        <v>69</v>
      </c>
      <c r="V531" s="26" t="s">
        <v>69</v>
      </c>
      <c r="W531" s="27" t="s">
        <v>70</v>
      </c>
      <c r="X531" s="23" t="s">
        <v>9621</v>
      </c>
      <c r="Y531" s="32">
        <v>40995</v>
      </c>
      <c r="Z531" s="33">
        <v>1741298531</v>
      </c>
      <c r="AA531" s="33" t="s">
        <v>9622</v>
      </c>
      <c r="AB531" s="33" t="s">
        <v>9623</v>
      </c>
      <c r="AC531" s="32">
        <v>1</v>
      </c>
      <c r="AD531" s="33" t="s">
        <v>6168</v>
      </c>
      <c r="AE531" s="33" t="s">
        <v>6169</v>
      </c>
      <c r="AF531" s="33" t="s">
        <v>9624</v>
      </c>
      <c r="AG531" s="32">
        <v>9</v>
      </c>
      <c r="AH531" s="33" t="s">
        <v>9625</v>
      </c>
      <c r="AI531" s="33" t="s">
        <v>741</v>
      </c>
      <c r="AJ531" s="33" t="s">
        <v>742</v>
      </c>
      <c r="AK531" s="33">
        <v>6.5405293576272004E-4</v>
      </c>
      <c r="AL531" s="33">
        <v>8.5137188340672003E-4</v>
      </c>
      <c r="AM531" s="33">
        <v>3.0833986993136E-4</v>
      </c>
      <c r="AN531" s="33">
        <v>0.16999992986092591</v>
      </c>
      <c r="AO531" s="33">
        <v>1.453513591168643</v>
      </c>
      <c r="AP531" s="33">
        <v>1.8920190339447549</v>
      </c>
      <c r="AQ531" s="33">
        <v>0.68522923319924423</v>
      </c>
      <c r="AR531" s="33"/>
      <c r="AS531" s="33"/>
      <c r="AT531" s="18" t="s">
        <v>71</v>
      </c>
      <c r="AU531" s="18" t="s">
        <v>71</v>
      </c>
      <c r="AV531" s="18" t="s">
        <v>72</v>
      </c>
      <c r="AW531" s="18" t="s">
        <v>72</v>
      </c>
      <c r="AX531" s="30">
        <v>2</v>
      </c>
      <c r="AY531" s="31" t="s">
        <v>604</v>
      </c>
      <c r="AZ531" s="31" t="s">
        <v>631</v>
      </c>
      <c r="BA531" s="31"/>
      <c r="BB531" s="31"/>
      <c r="BC531" s="31"/>
      <c r="BD531" s="31"/>
      <c r="BE531" s="31"/>
      <c r="BF531" s="31"/>
    </row>
    <row r="532" spans="1:58" ht="16" x14ac:dyDescent="0.2">
      <c r="A532" s="1"/>
      <c r="B532" s="9">
        <v>21990414</v>
      </c>
      <c r="C532" s="10" t="s">
        <v>9626</v>
      </c>
      <c r="D532" s="11" t="s">
        <v>9627</v>
      </c>
      <c r="E532" s="12">
        <v>3</v>
      </c>
      <c r="F532" s="13" t="s">
        <v>591</v>
      </c>
      <c r="G532" s="13" t="s">
        <v>66</v>
      </c>
      <c r="H532" s="13">
        <v>1.47</v>
      </c>
      <c r="I532" s="14" t="s">
        <v>9628</v>
      </c>
      <c r="J532" s="13"/>
      <c r="K532" s="13">
        <v>8.9999999999999998E-4</v>
      </c>
      <c r="L532" s="13">
        <v>5.9999999999999995E-4</v>
      </c>
      <c r="M532" s="13">
        <v>0</v>
      </c>
      <c r="N532" s="13">
        <v>5.9999999999999995E-4</v>
      </c>
      <c r="O532" s="13">
        <v>1.5E-3</v>
      </c>
      <c r="P532" s="13">
        <v>0</v>
      </c>
      <c r="Q532" s="13">
        <v>-1.5E-3</v>
      </c>
      <c r="R532" s="13" t="s">
        <v>547</v>
      </c>
      <c r="S532" s="15">
        <f t="shared" si="8"/>
        <v>1</v>
      </c>
      <c r="T532" s="12">
        <v>523</v>
      </c>
      <c r="U532" s="12" t="s">
        <v>69</v>
      </c>
      <c r="V532" s="28" t="s">
        <v>69</v>
      </c>
      <c r="W532" s="16" t="s">
        <v>70</v>
      </c>
      <c r="X532" s="13" t="s">
        <v>9629</v>
      </c>
      <c r="Y532" s="30">
        <v>40962</v>
      </c>
      <c r="Z532" s="17">
        <v>1741295099</v>
      </c>
      <c r="AA532" s="17" t="s">
        <v>9630</v>
      </c>
      <c r="AB532" s="17" t="s">
        <v>9629</v>
      </c>
      <c r="AC532" s="30">
        <v>1</v>
      </c>
      <c r="AD532" s="17" t="s">
        <v>6168</v>
      </c>
      <c r="AE532" s="17" t="s">
        <v>6169</v>
      </c>
      <c r="AF532" s="17" t="s">
        <v>9631</v>
      </c>
      <c r="AG532" s="30">
        <v>9</v>
      </c>
      <c r="AH532" s="17" t="s">
        <v>9632</v>
      </c>
      <c r="AI532" s="17" t="s">
        <v>741</v>
      </c>
      <c r="AJ532" s="17" t="s">
        <v>742</v>
      </c>
      <c r="AK532" s="17">
        <v>8.9526159032609796E-4</v>
      </c>
      <c r="AL532" s="17">
        <v>6.1503683584307304E-4</v>
      </c>
      <c r="AM532" s="17">
        <v>6.3943923193941996E-5</v>
      </c>
      <c r="AN532" s="17">
        <v>4.0618855933974587E-2</v>
      </c>
      <c r="AO532" s="17">
        <v>1.9768124908151941</v>
      </c>
      <c r="AP532" s="17">
        <v>1.3580527887532661</v>
      </c>
      <c r="AQ532" s="17">
        <v>0.1411935320887262</v>
      </c>
      <c r="AR532" s="17"/>
      <c r="AS532" s="17"/>
      <c r="AT532" s="18" t="s">
        <v>71</v>
      </c>
      <c r="AU532" s="18" t="s">
        <v>71</v>
      </c>
      <c r="AV532" s="18" t="s">
        <v>72</v>
      </c>
      <c r="AW532" s="18" t="s">
        <v>72</v>
      </c>
      <c r="AX532" s="30">
        <v>1</v>
      </c>
      <c r="AY532" s="31" t="s">
        <v>604</v>
      </c>
      <c r="AZ532" s="31"/>
      <c r="BA532" s="31"/>
      <c r="BB532" s="31"/>
      <c r="BC532" s="31"/>
      <c r="BD532" s="31"/>
      <c r="BE532" s="31"/>
      <c r="BF532" s="31"/>
    </row>
    <row r="533" spans="1:58" ht="16" x14ac:dyDescent="0.2">
      <c r="A533" s="1"/>
      <c r="B533" s="19">
        <v>21995500</v>
      </c>
      <c r="C533" s="20" t="s">
        <v>9633</v>
      </c>
      <c r="D533" s="21" t="s">
        <v>9634</v>
      </c>
      <c r="E533" s="22">
        <v>21</v>
      </c>
      <c r="F533" s="23" t="s">
        <v>726</v>
      </c>
      <c r="G533" s="23" t="s">
        <v>66</v>
      </c>
      <c r="H533" s="23">
        <v>1.27</v>
      </c>
      <c r="I533" s="24" t="s">
        <v>9635</v>
      </c>
      <c r="J533" s="23"/>
      <c r="K533" s="23">
        <v>5.0000000000000001E-4</v>
      </c>
      <c r="L533" s="23">
        <v>1E-3</v>
      </c>
      <c r="M533" s="23">
        <v>0</v>
      </c>
      <c r="N533" s="23">
        <v>1E-3</v>
      </c>
      <c r="O533" s="23">
        <v>1.5E-3</v>
      </c>
      <c r="P533" s="23">
        <v>0</v>
      </c>
      <c r="Q533" s="23">
        <v>-1.5E-3</v>
      </c>
      <c r="R533" s="23" t="s">
        <v>547</v>
      </c>
      <c r="S533" s="25">
        <f t="shared" si="8"/>
        <v>1</v>
      </c>
      <c r="T533" s="22">
        <v>524</v>
      </c>
      <c r="U533" s="22" t="s">
        <v>69</v>
      </c>
      <c r="V533" s="27" t="s">
        <v>70</v>
      </c>
      <c r="W533" s="27" t="s">
        <v>70</v>
      </c>
      <c r="X533" s="23" t="s">
        <v>9636</v>
      </c>
      <c r="Y533" s="32">
        <v>41522</v>
      </c>
      <c r="Z533" s="33">
        <v>1741356527</v>
      </c>
      <c r="AA533" s="33" t="s">
        <v>9637</v>
      </c>
      <c r="AB533" s="33" t="s">
        <v>9638</v>
      </c>
      <c r="AC533" s="32">
        <v>1</v>
      </c>
      <c r="AD533" s="33" t="s">
        <v>6168</v>
      </c>
      <c r="AE533" s="33" t="s">
        <v>6169</v>
      </c>
      <c r="AF533" s="33" t="s">
        <v>9639</v>
      </c>
      <c r="AG533" s="32">
        <v>3</v>
      </c>
      <c r="AH533" s="33" t="s">
        <v>9640</v>
      </c>
      <c r="AI533" s="33" t="s">
        <v>741</v>
      </c>
      <c r="AJ533" s="33" t="s">
        <v>742</v>
      </c>
      <c r="AK533" s="33">
        <v>4.8020952114226503E-4</v>
      </c>
      <c r="AL533" s="33">
        <v>1.035003851478047E-3</v>
      </c>
      <c r="AM533" s="33">
        <v>1.811734170506E-4</v>
      </c>
      <c r="AN533" s="33">
        <v>0.10679959202331819</v>
      </c>
      <c r="AO533" s="33">
        <v>1.0548268011958879</v>
      </c>
      <c r="AP533" s="33">
        <v>2.273486371705185</v>
      </c>
      <c r="AQ533" s="33">
        <v>0.39796498727187152</v>
      </c>
      <c r="AR533" s="33"/>
      <c r="AS533" s="33"/>
      <c r="AT533" s="18" t="s">
        <v>71</v>
      </c>
      <c r="AU533" s="18" t="s">
        <v>71</v>
      </c>
      <c r="AV533" s="18" t="s">
        <v>72</v>
      </c>
      <c r="AW533" s="18" t="s">
        <v>72</v>
      </c>
      <c r="AX533" s="30">
        <v>2</v>
      </c>
      <c r="AY533" s="31" t="s">
        <v>604</v>
      </c>
      <c r="AZ533" s="31" t="s">
        <v>631</v>
      </c>
      <c r="BA533" s="31"/>
      <c r="BB533" s="31"/>
      <c r="BC533" s="31"/>
      <c r="BD533" s="31"/>
      <c r="BE533" s="31"/>
      <c r="BF533" s="31"/>
    </row>
    <row r="534" spans="1:58" ht="16" x14ac:dyDescent="0.2">
      <c r="A534" s="1"/>
      <c r="B534" s="9">
        <v>21989792</v>
      </c>
      <c r="C534" s="10" t="s">
        <v>9641</v>
      </c>
      <c r="D534" s="11" t="s">
        <v>9642</v>
      </c>
      <c r="E534" s="12">
        <v>20</v>
      </c>
      <c r="F534" s="13" t="s">
        <v>591</v>
      </c>
      <c r="G534" s="13" t="s">
        <v>75</v>
      </c>
      <c r="H534" s="13">
        <v>1.54</v>
      </c>
      <c r="I534" s="14" t="s">
        <v>9643</v>
      </c>
      <c r="J534" s="13"/>
      <c r="K534" s="13">
        <v>4.0000000000000002E-4</v>
      </c>
      <c r="L534" s="13">
        <v>1.1999999999999999E-3</v>
      </c>
      <c r="M534" s="13">
        <v>0</v>
      </c>
      <c r="N534" s="13">
        <v>1.1999999999999999E-3</v>
      </c>
      <c r="O534" s="13">
        <v>1.5E-3</v>
      </c>
      <c r="P534" s="13">
        <v>1E-4</v>
      </c>
      <c r="Q534" s="13">
        <v>-1.5E-3</v>
      </c>
      <c r="R534" s="13" t="s">
        <v>9620</v>
      </c>
      <c r="S534" s="15">
        <f t="shared" si="8"/>
        <v>16</v>
      </c>
      <c r="T534" s="12">
        <v>525</v>
      </c>
      <c r="U534" s="12" t="s">
        <v>69</v>
      </c>
      <c r="V534" s="28" t="s">
        <v>69</v>
      </c>
      <c r="W534" s="16" t="s">
        <v>70</v>
      </c>
      <c r="X534" s="13" t="s">
        <v>9644</v>
      </c>
      <c r="Y534" s="30">
        <v>40913</v>
      </c>
      <c r="Z534" s="17">
        <v>1741287587</v>
      </c>
      <c r="AA534" s="17" t="s">
        <v>9645</v>
      </c>
      <c r="AB534" s="17" t="s">
        <v>9644</v>
      </c>
      <c r="AC534" s="30">
        <v>1</v>
      </c>
      <c r="AD534" s="17" t="s">
        <v>6168</v>
      </c>
      <c r="AE534" s="17" t="s">
        <v>6169</v>
      </c>
      <c r="AF534" s="17" t="s">
        <v>9646</v>
      </c>
      <c r="AG534" s="30">
        <v>5</v>
      </c>
      <c r="AH534" s="17" t="s">
        <v>9647</v>
      </c>
      <c r="AI534" s="17" t="s">
        <v>602</v>
      </c>
      <c r="AJ534" s="17" t="s">
        <v>603</v>
      </c>
      <c r="AK534" s="17">
        <v>3.5966883034819E-4</v>
      </c>
      <c r="AL534" s="17">
        <v>1.157198411232655E-3</v>
      </c>
      <c r="AM534" s="17">
        <v>5.7536332987771495E-4</v>
      </c>
      <c r="AN534" s="17">
        <v>0.2749999630665042</v>
      </c>
      <c r="AO534" s="17">
        <v>0.79135439193478319</v>
      </c>
      <c r="AP534" s="17">
        <v>2.546103436826558</v>
      </c>
      <c r="AQ534" s="17">
        <v>1.2659320453656391</v>
      </c>
      <c r="AR534" s="17"/>
      <c r="AS534" s="17"/>
      <c r="AT534" s="18" t="s">
        <v>71</v>
      </c>
      <c r="AU534" s="18" t="s">
        <v>71</v>
      </c>
      <c r="AV534" s="18" t="s">
        <v>72</v>
      </c>
      <c r="AW534" s="18" t="s">
        <v>72</v>
      </c>
      <c r="AX534" s="30">
        <v>1</v>
      </c>
      <c r="AY534" s="31" t="s">
        <v>604</v>
      </c>
      <c r="AZ534" s="31"/>
      <c r="BA534" s="31"/>
      <c r="BB534" s="31"/>
      <c r="BC534" s="31"/>
      <c r="BD534" s="31"/>
      <c r="BE534" s="31"/>
      <c r="BF534" s="31"/>
    </row>
    <row r="535" spans="1:58" ht="16" x14ac:dyDescent="0.2">
      <c r="A535" s="1"/>
      <c r="B535" s="19">
        <v>21995341</v>
      </c>
      <c r="C535" s="20" t="s">
        <v>2015</v>
      </c>
      <c r="D535" s="21" t="s">
        <v>9648</v>
      </c>
      <c r="E535" s="22">
        <v>17</v>
      </c>
      <c r="F535" s="23" t="s">
        <v>591</v>
      </c>
      <c r="G535" s="23" t="s">
        <v>66</v>
      </c>
      <c r="H535" s="23">
        <v>1.35</v>
      </c>
      <c r="I535" s="24" t="s">
        <v>7027</v>
      </c>
      <c r="J535" s="23"/>
      <c r="K535" s="23">
        <v>4.0000000000000002E-4</v>
      </c>
      <c r="L535" s="23">
        <v>1.1999999999999999E-3</v>
      </c>
      <c r="M535" s="23">
        <v>0</v>
      </c>
      <c r="N535" s="23">
        <v>1.1999999999999999E-3</v>
      </c>
      <c r="O535" s="23">
        <v>1.5E-3</v>
      </c>
      <c r="P535" s="23">
        <v>1E-4</v>
      </c>
      <c r="Q535" s="23">
        <v>-1.5E-3</v>
      </c>
      <c r="R535" s="23" t="s">
        <v>9620</v>
      </c>
      <c r="S535" s="25">
        <f t="shared" si="8"/>
        <v>16</v>
      </c>
      <c r="T535" s="22">
        <v>526</v>
      </c>
      <c r="U535" s="22" t="s">
        <v>69</v>
      </c>
      <c r="V535" s="26" t="s">
        <v>69</v>
      </c>
      <c r="W535" s="27" t="s">
        <v>70</v>
      </c>
      <c r="X535" s="23" t="s">
        <v>9649</v>
      </c>
      <c r="Y535" s="32">
        <v>41502</v>
      </c>
      <c r="Z535" s="33">
        <v>1741354595</v>
      </c>
      <c r="AA535" s="33" t="s">
        <v>9650</v>
      </c>
      <c r="AB535" s="33" t="s">
        <v>9649</v>
      </c>
      <c r="AC535" s="32">
        <v>1</v>
      </c>
      <c r="AD535" s="33" t="s">
        <v>6168</v>
      </c>
      <c r="AE535" s="33" t="s">
        <v>6169</v>
      </c>
      <c r="AF535" s="33" t="s">
        <v>7680</v>
      </c>
      <c r="AG535" s="32">
        <v>3</v>
      </c>
      <c r="AH535" s="33" t="s">
        <v>9651</v>
      </c>
      <c r="AI535" s="33" t="s">
        <v>741</v>
      </c>
      <c r="AJ535" s="33" t="s">
        <v>742</v>
      </c>
      <c r="AK535" s="33">
        <v>3.6023016782906999E-4</v>
      </c>
      <c r="AL535" s="33">
        <v>1.1645417456372701E-3</v>
      </c>
      <c r="AM535" s="33">
        <v>1.3439190459958001E-4</v>
      </c>
      <c r="AN535" s="33">
        <v>8.0999780212324096E-2</v>
      </c>
      <c r="AO535" s="33">
        <v>0.79705995916461414</v>
      </c>
      <c r="AP535" s="33">
        <v>2.5767125552448689</v>
      </c>
      <c r="AQ535" s="33">
        <v>0.29736100848450842</v>
      </c>
      <c r="AR535" s="33"/>
      <c r="AS535" s="33"/>
      <c r="AT535" s="18" t="s">
        <v>71</v>
      </c>
      <c r="AU535" s="18" t="s">
        <v>71</v>
      </c>
      <c r="AV535" s="18" t="s">
        <v>72</v>
      </c>
      <c r="AW535" s="18" t="s">
        <v>72</v>
      </c>
      <c r="AX535" s="30">
        <v>1</v>
      </c>
      <c r="AY535" s="31" t="s">
        <v>604</v>
      </c>
      <c r="AZ535" s="31"/>
      <c r="BA535" s="31"/>
      <c r="BB535" s="31"/>
      <c r="BC535" s="31"/>
      <c r="BD535" s="31"/>
      <c r="BE535" s="31"/>
      <c r="BF535" s="31"/>
    </row>
    <row r="536" spans="1:58" ht="16" x14ac:dyDescent="0.2">
      <c r="A536" s="1"/>
      <c r="B536" s="9">
        <v>21989647</v>
      </c>
      <c r="C536" s="10" t="s">
        <v>4580</v>
      </c>
      <c r="D536" s="11" t="s">
        <v>9652</v>
      </c>
      <c r="E536" s="12">
        <v>9</v>
      </c>
      <c r="F536" s="13" t="s">
        <v>591</v>
      </c>
      <c r="G536" s="13" t="s">
        <v>66</v>
      </c>
      <c r="H536" s="13">
        <v>1.61</v>
      </c>
      <c r="I536" s="14" t="s">
        <v>9653</v>
      </c>
      <c r="J536" s="13"/>
      <c r="K536" s="13">
        <v>5.0000000000000001E-4</v>
      </c>
      <c r="L536" s="13">
        <v>1.1000000000000001E-3</v>
      </c>
      <c r="M536" s="13">
        <v>0</v>
      </c>
      <c r="N536" s="13">
        <v>1.1000000000000001E-3</v>
      </c>
      <c r="O536" s="13">
        <v>1.6000000000000001E-3</v>
      </c>
      <c r="P536" s="13">
        <v>0</v>
      </c>
      <c r="Q536" s="13">
        <v>-1.6000000000000001E-3</v>
      </c>
      <c r="R536" s="13" t="s">
        <v>547</v>
      </c>
      <c r="S536" s="15">
        <f t="shared" si="8"/>
        <v>1</v>
      </c>
      <c r="T536" s="12">
        <v>527</v>
      </c>
      <c r="U536" s="12" t="s">
        <v>69</v>
      </c>
      <c r="V536" s="28" t="s">
        <v>69</v>
      </c>
      <c r="W536" s="16" t="s">
        <v>70</v>
      </c>
      <c r="X536" s="13" t="s">
        <v>9654</v>
      </c>
      <c r="Y536" s="30">
        <v>40899</v>
      </c>
      <c r="Z536" s="17">
        <v>1741285823</v>
      </c>
      <c r="AA536" s="17" t="s">
        <v>9655</v>
      </c>
      <c r="AB536" s="17" t="s">
        <v>9654</v>
      </c>
      <c r="AC536" s="30">
        <v>1</v>
      </c>
      <c r="AD536" s="17" t="s">
        <v>6168</v>
      </c>
      <c r="AE536" s="17" t="s">
        <v>6169</v>
      </c>
      <c r="AF536" s="17" t="s">
        <v>9656</v>
      </c>
      <c r="AG536" s="30">
        <v>5</v>
      </c>
      <c r="AH536" s="17" t="s">
        <v>9657</v>
      </c>
      <c r="AI536" s="17" t="s">
        <v>741</v>
      </c>
      <c r="AJ536" s="17" t="s">
        <v>742</v>
      </c>
      <c r="AK536" s="17">
        <v>4.9238099876144296E-4</v>
      </c>
      <c r="AL536" s="17">
        <v>1.067040300907218E-3</v>
      </c>
      <c r="AM536" s="17">
        <v>8.0092992749303347E-4</v>
      </c>
      <c r="AN536" s="17">
        <v>0.33932658761812579</v>
      </c>
      <c r="AO536" s="17">
        <v>1.0825474783167779</v>
      </c>
      <c r="AP536" s="17">
        <v>2.3459918029232032</v>
      </c>
      <c r="AQ536" s="17">
        <v>1.760922284769368</v>
      </c>
      <c r="AR536" s="17"/>
      <c r="AS536" s="17"/>
      <c r="AT536" s="18" t="s">
        <v>71</v>
      </c>
      <c r="AU536" s="18" t="s">
        <v>71</v>
      </c>
      <c r="AV536" s="18" t="s">
        <v>72</v>
      </c>
      <c r="AW536" s="18" t="s">
        <v>72</v>
      </c>
      <c r="AX536" s="30">
        <v>1</v>
      </c>
      <c r="AY536" s="31" t="s">
        <v>604</v>
      </c>
      <c r="AZ536" s="31"/>
      <c r="BA536" s="31"/>
      <c r="BB536" s="31"/>
      <c r="BC536" s="31"/>
      <c r="BD536" s="31"/>
      <c r="BE536" s="31"/>
      <c r="BF536" s="31"/>
    </row>
    <row r="537" spans="1:58" ht="16" x14ac:dyDescent="0.2">
      <c r="A537" s="1"/>
      <c r="B537" s="19">
        <v>21992099</v>
      </c>
      <c r="C537" s="20" t="s">
        <v>9658</v>
      </c>
      <c r="D537" s="21" t="s">
        <v>9659</v>
      </c>
      <c r="E537" s="22">
        <v>3</v>
      </c>
      <c r="F537" s="23" t="s">
        <v>591</v>
      </c>
      <c r="G537" s="23" t="s">
        <v>126</v>
      </c>
      <c r="H537" s="23">
        <v>3.58</v>
      </c>
      <c r="I537" s="24" t="s">
        <v>9660</v>
      </c>
      <c r="J537" s="23"/>
      <c r="K537" s="23">
        <v>8.9999999999999998E-4</v>
      </c>
      <c r="L537" s="23">
        <v>6.9999999999999999E-4</v>
      </c>
      <c r="M537" s="23">
        <v>0</v>
      </c>
      <c r="N537" s="23">
        <v>6.9999999999999999E-4</v>
      </c>
      <c r="O537" s="23">
        <v>1.6000000000000001E-3</v>
      </c>
      <c r="P537" s="23">
        <v>0</v>
      </c>
      <c r="Q537" s="23">
        <v>-1.6000000000000001E-3</v>
      </c>
      <c r="R537" s="23" t="s">
        <v>547</v>
      </c>
      <c r="S537" s="25">
        <f t="shared" si="8"/>
        <v>1</v>
      </c>
      <c r="T537" s="22">
        <v>528</v>
      </c>
      <c r="U537" s="22" t="s">
        <v>69</v>
      </c>
      <c r="V537" s="26" t="s">
        <v>69</v>
      </c>
      <c r="W537" s="27" t="s">
        <v>70</v>
      </c>
      <c r="X537" s="23" t="s">
        <v>9661</v>
      </c>
      <c r="Y537" s="32">
        <v>41190</v>
      </c>
      <c r="Z537" s="33">
        <v>1741315415</v>
      </c>
      <c r="AA537" s="33" t="s">
        <v>9662</v>
      </c>
      <c r="AB537" s="33" t="s">
        <v>9661</v>
      </c>
      <c r="AC537" s="32">
        <v>1</v>
      </c>
      <c r="AD537" s="33" t="s">
        <v>6168</v>
      </c>
      <c r="AE537" s="33" t="s">
        <v>6169</v>
      </c>
      <c r="AF537" s="33" t="s">
        <v>9663</v>
      </c>
      <c r="AG537" s="32">
        <v>10</v>
      </c>
      <c r="AH537" s="33" t="s">
        <v>9664</v>
      </c>
      <c r="AI537" s="33" t="s">
        <v>722</v>
      </c>
      <c r="AJ537" s="33" t="s">
        <v>825</v>
      </c>
      <c r="AK537" s="33">
        <v>8.5323265705959498E-4</v>
      </c>
      <c r="AL537" s="33">
        <v>7.2122120126263001E-4</v>
      </c>
      <c r="AM537" s="33">
        <v>2.17957041912015E-4</v>
      </c>
      <c r="AN537" s="33">
        <v>0.12159993106688401</v>
      </c>
      <c r="AO537" s="33">
        <v>1.8574296759609661</v>
      </c>
      <c r="AP537" s="33">
        <v>1.5700496823152641</v>
      </c>
      <c r="AQ537" s="33">
        <v>0.47447771060146859</v>
      </c>
      <c r="AR537" s="33"/>
      <c r="AS537" s="33"/>
      <c r="AT537" s="18" t="s">
        <v>71</v>
      </c>
      <c r="AU537" s="18" t="s">
        <v>71</v>
      </c>
      <c r="AV537" s="18" t="s">
        <v>72</v>
      </c>
      <c r="AW537" s="18" t="s">
        <v>72</v>
      </c>
      <c r="AX537" s="30">
        <v>1</v>
      </c>
      <c r="AY537" s="31" t="s">
        <v>604</v>
      </c>
      <c r="AZ537" s="31"/>
      <c r="BA537" s="31"/>
      <c r="BB537" s="31"/>
      <c r="BC537" s="31"/>
      <c r="BD537" s="31"/>
      <c r="BE537" s="31"/>
      <c r="BF537" s="31"/>
    </row>
    <row r="538" spans="1:58" ht="16" x14ac:dyDescent="0.2">
      <c r="A538" s="1"/>
      <c r="B538" s="9">
        <v>21993916</v>
      </c>
      <c r="C538" s="10" t="s">
        <v>9665</v>
      </c>
      <c r="D538" s="11" t="s">
        <v>9666</v>
      </c>
      <c r="E538" s="12">
        <v>9</v>
      </c>
      <c r="F538" s="13" t="s">
        <v>591</v>
      </c>
      <c r="G538" s="13" t="s">
        <v>66</v>
      </c>
      <c r="H538" s="13">
        <v>1.8</v>
      </c>
      <c r="I538" s="14" t="s">
        <v>9667</v>
      </c>
      <c r="J538" s="13"/>
      <c r="K538" s="13">
        <v>1.1999999999999999E-3</v>
      </c>
      <c r="L538" s="13">
        <v>4.0000000000000002E-4</v>
      </c>
      <c r="M538" s="13">
        <v>0</v>
      </c>
      <c r="N538" s="13">
        <v>4.0000000000000002E-4</v>
      </c>
      <c r="O538" s="13">
        <v>1.6000000000000001E-3</v>
      </c>
      <c r="P538" s="13">
        <v>0</v>
      </c>
      <c r="Q538" s="13">
        <v>-1.6000000000000001E-3</v>
      </c>
      <c r="R538" s="13" t="s">
        <v>547</v>
      </c>
      <c r="S538" s="15">
        <f t="shared" si="8"/>
        <v>1</v>
      </c>
      <c r="T538" s="12">
        <v>529</v>
      </c>
      <c r="U538" s="12" t="s">
        <v>69</v>
      </c>
      <c r="V538" s="28" t="s">
        <v>69</v>
      </c>
      <c r="W538" s="16" t="s">
        <v>70</v>
      </c>
      <c r="X538" s="13" t="s">
        <v>9668</v>
      </c>
      <c r="Y538" s="30">
        <v>41343</v>
      </c>
      <c r="Z538" s="17">
        <v>1741337411</v>
      </c>
      <c r="AA538" s="17" t="s">
        <v>9669</v>
      </c>
      <c r="AB538" s="17" t="s">
        <v>9668</v>
      </c>
      <c r="AC538" s="30">
        <v>1</v>
      </c>
      <c r="AD538" s="17" t="s">
        <v>6168</v>
      </c>
      <c r="AE538" s="17" t="s">
        <v>6169</v>
      </c>
      <c r="AF538" s="17" t="s">
        <v>9670</v>
      </c>
      <c r="AG538" s="30">
        <v>16</v>
      </c>
      <c r="AH538" s="17" t="s">
        <v>9671</v>
      </c>
      <c r="AI538" s="17" t="s">
        <v>741</v>
      </c>
      <c r="AJ538" s="17" t="s">
        <v>742</v>
      </c>
      <c r="AK538" s="17">
        <v>1.173860082795506E-3</v>
      </c>
      <c r="AL538" s="17">
        <v>4.0374572024024202E-4</v>
      </c>
      <c r="AM538" s="17">
        <v>1.7054802887738E-5</v>
      </c>
      <c r="AN538" s="17">
        <v>1.069494212397714E-2</v>
      </c>
      <c r="AO538" s="17">
        <v>2.566362001716568</v>
      </c>
      <c r="AP538" s="17">
        <v>0.88269265644732753</v>
      </c>
      <c r="AQ538" s="17">
        <v>3.7286213850651583E-2</v>
      </c>
      <c r="AR538" s="17"/>
      <c r="AS538" s="17"/>
      <c r="AT538" s="18" t="s">
        <v>71</v>
      </c>
      <c r="AU538" s="18" t="s">
        <v>71</v>
      </c>
      <c r="AV538" s="18" t="s">
        <v>72</v>
      </c>
      <c r="AW538" s="18" t="s">
        <v>72</v>
      </c>
      <c r="AX538" s="30">
        <v>1</v>
      </c>
      <c r="AY538" s="31" t="s">
        <v>604</v>
      </c>
      <c r="AZ538" s="31"/>
      <c r="BA538" s="31"/>
      <c r="BB538" s="31"/>
      <c r="BC538" s="31"/>
      <c r="BD538" s="31"/>
      <c r="BE538" s="31"/>
      <c r="BF538" s="31"/>
    </row>
    <row r="539" spans="1:58" ht="16" x14ac:dyDescent="0.2">
      <c r="A539" s="1"/>
      <c r="B539" s="19">
        <v>21992180</v>
      </c>
      <c r="C539" s="20" t="s">
        <v>9672</v>
      </c>
      <c r="D539" s="21" t="s">
        <v>9673</v>
      </c>
      <c r="E539" s="22">
        <v>15</v>
      </c>
      <c r="F539" s="23" t="s">
        <v>591</v>
      </c>
      <c r="G539" s="23" t="s">
        <v>66</v>
      </c>
      <c r="H539" s="23">
        <v>3.57</v>
      </c>
      <c r="I539" s="24" t="s">
        <v>9674</v>
      </c>
      <c r="J539" s="23"/>
      <c r="K539" s="23">
        <v>1.1999999999999999E-3</v>
      </c>
      <c r="L539" s="23">
        <v>4.0000000000000002E-4</v>
      </c>
      <c r="M539" s="23">
        <v>0</v>
      </c>
      <c r="N539" s="23">
        <v>4.0000000000000002E-4</v>
      </c>
      <c r="O539" s="23">
        <v>1.6000000000000001E-3</v>
      </c>
      <c r="P539" s="23">
        <v>0</v>
      </c>
      <c r="Q539" s="23">
        <v>-1.6000000000000001E-3</v>
      </c>
      <c r="R539" s="23" t="s">
        <v>547</v>
      </c>
      <c r="S539" s="25">
        <f t="shared" si="8"/>
        <v>1</v>
      </c>
      <c r="T539" s="22">
        <v>530</v>
      </c>
      <c r="U539" s="22" t="s">
        <v>69</v>
      </c>
      <c r="V539" s="26" t="s">
        <v>69</v>
      </c>
      <c r="W539" s="27" t="s">
        <v>70</v>
      </c>
      <c r="X539" s="23" t="s">
        <v>9675</v>
      </c>
      <c r="Y539" s="32">
        <v>41200</v>
      </c>
      <c r="Z539" s="33">
        <v>1741316399</v>
      </c>
      <c r="AA539" s="33" t="s">
        <v>9676</v>
      </c>
      <c r="AB539" s="33" t="s">
        <v>9675</v>
      </c>
      <c r="AC539" s="32">
        <v>1</v>
      </c>
      <c r="AD539" s="33" t="s">
        <v>6168</v>
      </c>
      <c r="AE539" s="33" t="s">
        <v>6169</v>
      </c>
      <c r="AF539" s="33" t="s">
        <v>9677</v>
      </c>
      <c r="AG539" s="32">
        <v>12</v>
      </c>
      <c r="AH539" s="33" t="s">
        <v>9678</v>
      </c>
      <c r="AI539" s="33" t="s">
        <v>741</v>
      </c>
      <c r="AJ539" s="33" t="s">
        <v>742</v>
      </c>
      <c r="AK539" s="33">
        <v>1.172011516534992E-3</v>
      </c>
      <c r="AL539" s="33">
        <v>4.2263197414036801E-4</v>
      </c>
      <c r="AM539" s="33">
        <v>1.3434523971419E-5</v>
      </c>
      <c r="AN539" s="33">
        <v>8.3543981380592089E-3</v>
      </c>
      <c r="AO539" s="33">
        <v>2.5279128999267049</v>
      </c>
      <c r="AP539" s="33">
        <v>0.91157535935273204</v>
      </c>
      <c r="AQ539" s="33">
        <v>2.8976939196066909E-2</v>
      </c>
      <c r="AR539" s="33"/>
      <c r="AS539" s="33"/>
      <c r="AT539" s="18" t="s">
        <v>71</v>
      </c>
      <c r="AU539" s="18" t="s">
        <v>71</v>
      </c>
      <c r="AV539" s="18" t="s">
        <v>72</v>
      </c>
      <c r="AW539" s="18" t="s">
        <v>72</v>
      </c>
      <c r="AX539" s="30">
        <v>1</v>
      </c>
      <c r="AY539" s="31" t="s">
        <v>604</v>
      </c>
      <c r="AZ539" s="31"/>
      <c r="BA539" s="31"/>
      <c r="BB539" s="31"/>
      <c r="BC539" s="31"/>
      <c r="BD539" s="31"/>
      <c r="BE539" s="31"/>
      <c r="BF539" s="31"/>
    </row>
    <row r="540" spans="1:58" ht="16" x14ac:dyDescent="0.2">
      <c r="A540" s="1"/>
      <c r="B540" s="9">
        <v>21994083</v>
      </c>
      <c r="C540" s="10" t="s">
        <v>9679</v>
      </c>
      <c r="D540" s="11" t="s">
        <v>9680</v>
      </c>
      <c r="E540" s="12">
        <v>20</v>
      </c>
      <c r="F540" s="13" t="s">
        <v>591</v>
      </c>
      <c r="G540" s="13" t="s">
        <v>75</v>
      </c>
      <c r="H540" s="13">
        <v>1.78</v>
      </c>
      <c r="I540" s="14" t="s">
        <v>9681</v>
      </c>
      <c r="J540" s="13"/>
      <c r="K540" s="13">
        <v>1.2999999999999999E-3</v>
      </c>
      <c r="L540" s="13">
        <v>2.9999999999999997E-4</v>
      </c>
      <c r="M540" s="13">
        <v>0</v>
      </c>
      <c r="N540" s="13">
        <v>2.9999999999999997E-4</v>
      </c>
      <c r="O540" s="13">
        <v>1.6000000000000001E-3</v>
      </c>
      <c r="P540" s="13">
        <v>0</v>
      </c>
      <c r="Q540" s="13">
        <v>-1.6000000000000001E-3</v>
      </c>
      <c r="R540" s="13" t="s">
        <v>547</v>
      </c>
      <c r="S540" s="15">
        <f t="shared" si="8"/>
        <v>1</v>
      </c>
      <c r="T540" s="12">
        <v>531</v>
      </c>
      <c r="U540" s="12" t="s">
        <v>69</v>
      </c>
      <c r="V540" s="28" t="s">
        <v>69</v>
      </c>
      <c r="W540" s="16" t="s">
        <v>70</v>
      </c>
      <c r="X540" s="13" t="s">
        <v>9682</v>
      </c>
      <c r="Y540" s="30">
        <v>41360</v>
      </c>
      <c r="Z540" s="17">
        <v>1741339415</v>
      </c>
      <c r="AA540" s="17" t="s">
        <v>9683</v>
      </c>
      <c r="AB540" s="17" t="s">
        <v>9682</v>
      </c>
      <c r="AC540" s="30">
        <v>1</v>
      </c>
      <c r="AD540" s="17" t="s">
        <v>6168</v>
      </c>
      <c r="AE540" s="17" t="s">
        <v>6169</v>
      </c>
      <c r="AF540" s="17" t="s">
        <v>9684</v>
      </c>
      <c r="AG540" s="30">
        <v>13</v>
      </c>
      <c r="AH540" s="17" t="s">
        <v>9685</v>
      </c>
      <c r="AI540" s="17" t="s">
        <v>602</v>
      </c>
      <c r="AJ540" s="17" t="s">
        <v>603</v>
      </c>
      <c r="AK540" s="17">
        <v>1.3464378309137599E-3</v>
      </c>
      <c r="AL540" s="17">
        <v>2.5103590132143999E-4</v>
      </c>
      <c r="AM540" s="17">
        <v>4.6355856659730999E-5</v>
      </c>
      <c r="AN540" s="17">
        <v>2.8199916203536561E-2</v>
      </c>
      <c r="AO540" s="17">
        <v>2.959722029854237</v>
      </c>
      <c r="AP540" s="17">
        <v>0.55182383498623599</v>
      </c>
      <c r="AQ540" s="17">
        <v>0.1018988378211714</v>
      </c>
      <c r="AR540" s="17"/>
      <c r="AS540" s="17"/>
      <c r="AT540" s="18" t="s">
        <v>71</v>
      </c>
      <c r="AU540" s="18" t="s">
        <v>71</v>
      </c>
      <c r="AV540" s="18" t="s">
        <v>72</v>
      </c>
      <c r="AW540" s="18" t="s">
        <v>72</v>
      </c>
      <c r="AX540" s="30">
        <v>1</v>
      </c>
      <c r="AY540" s="31" t="s">
        <v>604</v>
      </c>
      <c r="AZ540" s="31"/>
      <c r="BA540" s="31"/>
      <c r="BB540" s="31"/>
      <c r="BC540" s="31"/>
      <c r="BD540" s="31"/>
      <c r="BE540" s="31"/>
      <c r="BF540" s="31"/>
    </row>
    <row r="541" spans="1:58" ht="16" x14ac:dyDescent="0.2">
      <c r="A541" s="1"/>
      <c r="B541" s="19">
        <v>21994617</v>
      </c>
      <c r="C541" s="20" t="s">
        <v>1650</v>
      </c>
      <c r="D541" s="21" t="s">
        <v>9686</v>
      </c>
      <c r="E541" s="22">
        <v>26</v>
      </c>
      <c r="F541" s="23" t="s">
        <v>591</v>
      </c>
      <c r="G541" s="23" t="s">
        <v>66</v>
      </c>
      <c r="H541" s="23">
        <v>1.7</v>
      </c>
      <c r="I541" s="24" t="s">
        <v>9687</v>
      </c>
      <c r="J541" s="23"/>
      <c r="K541" s="23">
        <v>2.0000000000000001E-4</v>
      </c>
      <c r="L541" s="23">
        <v>1.5E-3</v>
      </c>
      <c r="M541" s="23">
        <v>0</v>
      </c>
      <c r="N541" s="23">
        <v>1.5E-3</v>
      </c>
      <c r="O541" s="23">
        <v>1.6000000000000001E-3</v>
      </c>
      <c r="P541" s="23">
        <v>1E-4</v>
      </c>
      <c r="Q541" s="23">
        <v>-1.6000000000000001E-3</v>
      </c>
      <c r="R541" s="23" t="s">
        <v>9688</v>
      </c>
      <c r="S541" s="25">
        <f t="shared" si="8"/>
        <v>17</v>
      </c>
      <c r="T541" s="22">
        <v>532</v>
      </c>
      <c r="U541" s="22" t="s">
        <v>69</v>
      </c>
      <c r="V541" s="26" t="s">
        <v>69</v>
      </c>
      <c r="W541" s="27" t="s">
        <v>70</v>
      </c>
      <c r="X541" s="23" t="s">
        <v>9689</v>
      </c>
      <c r="Y541" s="32">
        <v>41426</v>
      </c>
      <c r="Z541" s="33">
        <v>1741345859</v>
      </c>
      <c r="AA541" s="33" t="s">
        <v>9690</v>
      </c>
      <c r="AB541" s="33" t="s">
        <v>9689</v>
      </c>
      <c r="AC541" s="32">
        <v>1</v>
      </c>
      <c r="AD541" s="33" t="s">
        <v>6168</v>
      </c>
      <c r="AE541" s="33" t="s">
        <v>6169</v>
      </c>
      <c r="AF541" s="33" t="s">
        <v>881</v>
      </c>
      <c r="AG541" s="32">
        <v>2</v>
      </c>
      <c r="AH541" s="33" t="s">
        <v>9691</v>
      </c>
      <c r="AI541" s="33" t="s">
        <v>741</v>
      </c>
      <c r="AJ541" s="33" t="s">
        <v>742</v>
      </c>
      <c r="AK541" s="33">
        <v>1.5171021892871001E-4</v>
      </c>
      <c r="AL541" s="33">
        <v>1.4531077856762551E-3</v>
      </c>
      <c r="AM541" s="33">
        <v>1.20792753115829E-4</v>
      </c>
      <c r="AN541" s="33">
        <v>7.0000000043679261E-2</v>
      </c>
      <c r="AO541" s="33">
        <v>0.33455156426765481</v>
      </c>
      <c r="AP541" s="33">
        <v>3.2043951039049019</v>
      </c>
      <c r="AQ541" s="33">
        <v>0.26637233004117478</v>
      </c>
      <c r="AR541" s="33"/>
      <c r="AS541" s="33"/>
      <c r="AT541" s="18" t="s">
        <v>71</v>
      </c>
      <c r="AU541" s="18" t="s">
        <v>71</v>
      </c>
      <c r="AV541" s="18" t="s">
        <v>72</v>
      </c>
      <c r="AW541" s="18" t="s">
        <v>72</v>
      </c>
      <c r="AX541" s="30">
        <v>1</v>
      </c>
      <c r="AY541" s="31" t="s">
        <v>604</v>
      </c>
      <c r="AZ541" s="31"/>
      <c r="BA541" s="31"/>
      <c r="BB541" s="31"/>
      <c r="BC541" s="31"/>
      <c r="BD541" s="31"/>
      <c r="BE541" s="31"/>
      <c r="BF541" s="31"/>
    </row>
    <row r="542" spans="1:58" ht="16" x14ac:dyDescent="0.2">
      <c r="A542" s="1"/>
      <c r="B542" s="9">
        <v>21993422</v>
      </c>
      <c r="C542" s="10" t="s">
        <v>9692</v>
      </c>
      <c r="D542" s="11" t="s">
        <v>9693</v>
      </c>
      <c r="E542" s="12">
        <v>17</v>
      </c>
      <c r="F542" s="13" t="s">
        <v>726</v>
      </c>
      <c r="G542" s="13" t="s">
        <v>66</v>
      </c>
      <c r="H542" s="13">
        <v>1.84</v>
      </c>
      <c r="I542" s="14" t="s">
        <v>9694</v>
      </c>
      <c r="J542" s="13"/>
      <c r="K542" s="13">
        <v>1.2999999999999999E-3</v>
      </c>
      <c r="L542" s="13">
        <v>2.9999999999999997E-4</v>
      </c>
      <c r="M542" s="13">
        <v>0</v>
      </c>
      <c r="N542" s="13">
        <v>2.9999999999999997E-4</v>
      </c>
      <c r="O542" s="13">
        <v>1.6000000000000001E-3</v>
      </c>
      <c r="P542" s="13">
        <v>0</v>
      </c>
      <c r="Q542" s="13">
        <v>-1.6000000000000001E-3</v>
      </c>
      <c r="R542" s="13" t="s">
        <v>547</v>
      </c>
      <c r="S542" s="15">
        <f t="shared" si="8"/>
        <v>1</v>
      </c>
      <c r="T542" s="12">
        <v>533</v>
      </c>
      <c r="U542" s="12" t="s">
        <v>69</v>
      </c>
      <c r="V542" s="28" t="s">
        <v>69</v>
      </c>
      <c r="W542" s="16" t="s">
        <v>70</v>
      </c>
      <c r="X542" s="13" t="s">
        <v>9695</v>
      </c>
      <c r="Y542" s="30">
        <v>41309</v>
      </c>
      <c r="Z542" s="17">
        <v>1741331447</v>
      </c>
      <c r="AA542" s="17" t="s">
        <v>9696</v>
      </c>
      <c r="AB542" s="17" t="s">
        <v>9697</v>
      </c>
      <c r="AC542" s="30">
        <v>1</v>
      </c>
      <c r="AD542" s="17" t="s">
        <v>6168</v>
      </c>
      <c r="AE542" s="17" t="s">
        <v>6169</v>
      </c>
      <c r="AF542" s="17" t="s">
        <v>9698</v>
      </c>
      <c r="AG542" s="30">
        <v>16</v>
      </c>
      <c r="AH542" s="17" t="s">
        <v>9699</v>
      </c>
      <c r="AI542" s="17" t="s">
        <v>741</v>
      </c>
      <c r="AJ542" s="17" t="s">
        <v>742</v>
      </c>
      <c r="AK542" s="17">
        <v>1.3145531918218841E-3</v>
      </c>
      <c r="AL542" s="17">
        <v>3.0130442836815802E-4</v>
      </c>
      <c r="AM542" s="17">
        <v>2.9879639647405999E-5</v>
      </c>
      <c r="AN542" s="17">
        <v>1.8155777581627609E-2</v>
      </c>
      <c r="AO542" s="17">
        <v>2.8779263697252611</v>
      </c>
      <c r="AP542" s="17">
        <v>0.65964007018531545</v>
      </c>
      <c r="AQ542" s="17">
        <v>6.5414928352940757E-2</v>
      </c>
      <c r="AR542" s="17"/>
      <c r="AS542" s="17"/>
      <c r="AT542" s="18" t="s">
        <v>71</v>
      </c>
      <c r="AU542" s="18" t="s">
        <v>71</v>
      </c>
      <c r="AV542" s="18" t="s">
        <v>72</v>
      </c>
      <c r="AW542" s="18" t="s">
        <v>72</v>
      </c>
      <c r="AX542" s="30">
        <v>2</v>
      </c>
      <c r="AY542" s="31" t="s">
        <v>604</v>
      </c>
      <c r="AZ542" s="31" t="s">
        <v>631</v>
      </c>
      <c r="BA542" s="31"/>
      <c r="BB542" s="31"/>
      <c r="BC542" s="31"/>
      <c r="BD542" s="31"/>
      <c r="BE542" s="31"/>
      <c r="BF542" s="31"/>
    </row>
    <row r="543" spans="1:58" ht="16" x14ac:dyDescent="0.2">
      <c r="A543" s="1"/>
      <c r="B543" s="19">
        <v>21990432</v>
      </c>
      <c r="C543" s="20" t="s">
        <v>9700</v>
      </c>
      <c r="D543" s="21" t="s">
        <v>9701</v>
      </c>
      <c r="E543" s="22">
        <v>27</v>
      </c>
      <c r="F543" s="23" t="s">
        <v>726</v>
      </c>
      <c r="G543" s="23" t="s">
        <v>66</v>
      </c>
      <c r="H543" s="23">
        <v>1.47</v>
      </c>
      <c r="I543" s="24" t="s">
        <v>9702</v>
      </c>
      <c r="J543" s="23"/>
      <c r="K543" s="23">
        <v>4.0000000000000002E-4</v>
      </c>
      <c r="L543" s="23">
        <v>1.1999999999999999E-3</v>
      </c>
      <c r="M543" s="23">
        <v>0</v>
      </c>
      <c r="N543" s="23">
        <v>1.1999999999999999E-3</v>
      </c>
      <c r="O543" s="23">
        <v>1.6999999999999999E-3</v>
      </c>
      <c r="P543" s="23">
        <v>-1E-4</v>
      </c>
      <c r="Q543" s="23">
        <v>-1.6999999999999999E-3</v>
      </c>
      <c r="R543" s="23" t="s">
        <v>9703</v>
      </c>
      <c r="S543" s="25">
        <f t="shared" si="8"/>
        <v>-16</v>
      </c>
      <c r="T543" s="22">
        <v>534</v>
      </c>
      <c r="U543" s="22" t="s">
        <v>69</v>
      </c>
      <c r="V543" s="27" t="s">
        <v>70</v>
      </c>
      <c r="W543" s="27" t="s">
        <v>70</v>
      </c>
      <c r="X543" s="23" t="s">
        <v>9704</v>
      </c>
      <c r="Y543" s="32">
        <v>40965</v>
      </c>
      <c r="Z543" s="33">
        <v>1741295315</v>
      </c>
      <c r="AA543" s="33" t="s">
        <v>9705</v>
      </c>
      <c r="AB543" s="33" t="s">
        <v>9706</v>
      </c>
      <c r="AC543" s="32">
        <v>1</v>
      </c>
      <c r="AD543" s="33" t="s">
        <v>6168</v>
      </c>
      <c r="AE543" s="33" t="s">
        <v>6169</v>
      </c>
      <c r="AF543" s="33" t="s">
        <v>9707</v>
      </c>
      <c r="AG543" s="32">
        <v>11</v>
      </c>
      <c r="AH543" s="33" t="s">
        <v>9708</v>
      </c>
      <c r="AI543" s="33" t="s">
        <v>741</v>
      </c>
      <c r="AJ543" s="33" t="s">
        <v>742</v>
      </c>
      <c r="AK543" s="33">
        <v>4.0797172195938201E-4</v>
      </c>
      <c r="AL543" s="33">
        <v>1.2432840429743091E-3</v>
      </c>
      <c r="AM543" s="33">
        <v>2.6166283903827101E-4</v>
      </c>
      <c r="AN543" s="33">
        <v>0.13678723103793189</v>
      </c>
      <c r="AO543" s="33">
        <v>0.90128046010010898</v>
      </c>
      <c r="AP543" s="33">
        <v>2.7466305971044029</v>
      </c>
      <c r="AQ543" s="33">
        <v>0.57805870178177021</v>
      </c>
      <c r="AR543" s="33"/>
      <c r="AS543" s="33"/>
      <c r="AT543" s="18" t="s">
        <v>71</v>
      </c>
      <c r="AU543" s="18" t="s">
        <v>71</v>
      </c>
      <c r="AV543" s="18" t="s">
        <v>72</v>
      </c>
      <c r="AW543" s="18" t="s">
        <v>72</v>
      </c>
      <c r="AX543" s="30">
        <v>2</v>
      </c>
      <c r="AY543" s="31" t="s">
        <v>604</v>
      </c>
      <c r="AZ543" s="31" t="s">
        <v>631</v>
      </c>
      <c r="BA543" s="31"/>
      <c r="BB543" s="31"/>
      <c r="BC543" s="31"/>
      <c r="BD543" s="31"/>
      <c r="BE543" s="31"/>
      <c r="BF543" s="31"/>
    </row>
    <row r="544" spans="1:58" ht="16" x14ac:dyDescent="0.2">
      <c r="A544" s="1"/>
      <c r="B544" s="9">
        <v>21989442</v>
      </c>
      <c r="C544" s="10" t="s">
        <v>9709</v>
      </c>
      <c r="D544" s="11" t="s">
        <v>9710</v>
      </c>
      <c r="E544" s="12">
        <v>138</v>
      </c>
      <c r="F544" s="13" t="s">
        <v>591</v>
      </c>
      <c r="G544" s="13" t="s">
        <v>126</v>
      </c>
      <c r="H544" s="13">
        <v>1.67</v>
      </c>
      <c r="I544" s="14" t="s">
        <v>9711</v>
      </c>
      <c r="J544" s="13"/>
      <c r="K544" s="13">
        <v>1.4E-3</v>
      </c>
      <c r="L544" s="13">
        <v>2.9999999999999997E-4</v>
      </c>
      <c r="M544" s="13">
        <v>0</v>
      </c>
      <c r="N544" s="13">
        <v>2.9999999999999997E-4</v>
      </c>
      <c r="O544" s="13">
        <v>1.6999999999999999E-3</v>
      </c>
      <c r="P544" s="13">
        <v>0</v>
      </c>
      <c r="Q544" s="13">
        <v>-1.6999999999999999E-3</v>
      </c>
      <c r="R544" s="13" t="s">
        <v>547</v>
      </c>
      <c r="S544" s="15">
        <f t="shared" si="8"/>
        <v>1</v>
      </c>
      <c r="T544" s="12">
        <v>535</v>
      </c>
      <c r="U544" s="12" t="s">
        <v>69</v>
      </c>
      <c r="V544" s="28" t="s">
        <v>69</v>
      </c>
      <c r="W544" s="16" t="s">
        <v>70</v>
      </c>
      <c r="X544" s="13" t="s">
        <v>9712</v>
      </c>
      <c r="Y544" s="30">
        <v>40875</v>
      </c>
      <c r="Z544" s="17">
        <v>1741283327</v>
      </c>
      <c r="AA544" s="17" t="s">
        <v>9713</v>
      </c>
      <c r="AB544" s="17" t="s">
        <v>9712</v>
      </c>
      <c r="AC544" s="30">
        <v>1</v>
      </c>
      <c r="AD544" s="17" t="s">
        <v>6168</v>
      </c>
      <c r="AE544" s="17" t="s">
        <v>6169</v>
      </c>
      <c r="AF544" s="17" t="s">
        <v>9714</v>
      </c>
      <c r="AG544" s="30">
        <v>4</v>
      </c>
      <c r="AH544" s="17" t="s">
        <v>9715</v>
      </c>
      <c r="AI544" s="17" t="s">
        <v>722</v>
      </c>
      <c r="AJ544" s="17" t="s">
        <v>723</v>
      </c>
      <c r="AK544" s="17">
        <v>1.3601546292293929E-3</v>
      </c>
      <c r="AL544" s="17">
        <v>2.9544598116926099E-4</v>
      </c>
      <c r="AM544" s="17">
        <v>-1.6556006103986541E-3</v>
      </c>
      <c r="AN544" s="17">
        <v>-1</v>
      </c>
      <c r="AO544" s="17">
        <v>2.9699875024191971</v>
      </c>
      <c r="AP544" s="17">
        <v>0.64512582088539516</v>
      </c>
      <c r="AQ544" s="17">
        <v>-3.615113323304592</v>
      </c>
      <c r="AR544" s="17"/>
      <c r="AS544" s="17"/>
      <c r="AT544" s="18" t="s">
        <v>71</v>
      </c>
      <c r="AU544" s="18" t="s">
        <v>71</v>
      </c>
      <c r="AV544" s="18" t="s">
        <v>72</v>
      </c>
      <c r="AW544" s="18" t="s">
        <v>72</v>
      </c>
      <c r="AX544" s="30">
        <v>1</v>
      </c>
      <c r="AY544" s="31" t="s">
        <v>604</v>
      </c>
      <c r="AZ544" s="31"/>
      <c r="BA544" s="31"/>
      <c r="BB544" s="31"/>
      <c r="BC544" s="31"/>
      <c r="BD544" s="31"/>
      <c r="BE544" s="31"/>
      <c r="BF544" s="31"/>
    </row>
    <row r="545" spans="1:58" ht="16" x14ac:dyDescent="0.2">
      <c r="A545" s="1"/>
      <c r="B545" s="19">
        <v>21993115</v>
      </c>
      <c r="C545" s="20" t="s">
        <v>9716</v>
      </c>
      <c r="D545" s="21" t="s">
        <v>9717</v>
      </c>
      <c r="E545" s="22">
        <v>15</v>
      </c>
      <c r="F545" s="23" t="s">
        <v>726</v>
      </c>
      <c r="G545" s="23" t="s">
        <v>66</v>
      </c>
      <c r="H545" s="23">
        <v>1.88</v>
      </c>
      <c r="I545" s="24" t="s">
        <v>9718</v>
      </c>
      <c r="J545" s="23"/>
      <c r="K545" s="23">
        <v>2.9999999999999997E-4</v>
      </c>
      <c r="L545" s="23">
        <v>1.2999999999999999E-3</v>
      </c>
      <c r="M545" s="23">
        <v>0</v>
      </c>
      <c r="N545" s="23">
        <v>1.2999999999999999E-3</v>
      </c>
      <c r="O545" s="23">
        <v>1.6999999999999999E-3</v>
      </c>
      <c r="P545" s="23">
        <v>-1E-4</v>
      </c>
      <c r="Q545" s="23">
        <v>-1.6999999999999999E-3</v>
      </c>
      <c r="R545" s="23" t="s">
        <v>9703</v>
      </c>
      <c r="S545" s="25">
        <f t="shared" si="8"/>
        <v>-16</v>
      </c>
      <c r="T545" s="22">
        <v>536</v>
      </c>
      <c r="U545" s="22" t="s">
        <v>69</v>
      </c>
      <c r="V545" s="27" t="s">
        <v>70</v>
      </c>
      <c r="W545" s="27" t="s">
        <v>70</v>
      </c>
      <c r="X545" s="23" t="s">
        <v>9719</v>
      </c>
      <c r="Y545" s="32">
        <v>41288</v>
      </c>
      <c r="Z545" s="33">
        <v>1741327727</v>
      </c>
      <c r="AA545" s="33" t="s">
        <v>9720</v>
      </c>
      <c r="AB545" s="33" t="s">
        <v>9721</v>
      </c>
      <c r="AC545" s="32">
        <v>1</v>
      </c>
      <c r="AD545" s="33" t="s">
        <v>6168</v>
      </c>
      <c r="AE545" s="33" t="s">
        <v>6169</v>
      </c>
      <c r="AF545" s="33" t="s">
        <v>9722</v>
      </c>
      <c r="AG545" s="32">
        <v>6</v>
      </c>
      <c r="AH545" s="33" t="s">
        <v>9723</v>
      </c>
      <c r="AI545" s="33" t="s">
        <v>741</v>
      </c>
      <c r="AJ545" s="33" t="s">
        <v>742</v>
      </c>
      <c r="AK545" s="33">
        <v>3.4173002770473E-4</v>
      </c>
      <c r="AL545" s="33">
        <v>1.321168063898928E-3</v>
      </c>
      <c r="AM545" s="33">
        <v>1.2670373224683799E-4</v>
      </c>
      <c r="AN545" s="33">
        <v>7.0799957039730244E-2</v>
      </c>
      <c r="AO545" s="33">
        <v>0.7419415486959704</v>
      </c>
      <c r="AP545" s="33">
        <v>2.8684323879895901</v>
      </c>
      <c r="AQ545" s="33">
        <v>0.27509073159355069</v>
      </c>
      <c r="AR545" s="33"/>
      <c r="AS545" s="33"/>
      <c r="AT545" s="18" t="s">
        <v>71</v>
      </c>
      <c r="AU545" s="18" t="s">
        <v>71</v>
      </c>
      <c r="AV545" s="18" t="s">
        <v>72</v>
      </c>
      <c r="AW545" s="18" t="s">
        <v>72</v>
      </c>
      <c r="AX545" s="30">
        <v>2</v>
      </c>
      <c r="AY545" s="31" t="s">
        <v>604</v>
      </c>
      <c r="AZ545" s="31" t="s">
        <v>631</v>
      </c>
      <c r="BA545" s="31"/>
      <c r="BB545" s="31"/>
      <c r="BC545" s="31"/>
      <c r="BD545" s="31"/>
      <c r="BE545" s="31"/>
      <c r="BF545" s="31"/>
    </row>
    <row r="546" spans="1:58" ht="16" x14ac:dyDescent="0.2">
      <c r="A546" s="1"/>
      <c r="B546" s="9">
        <v>21989420</v>
      </c>
      <c r="C546" s="10" t="s">
        <v>9724</v>
      </c>
      <c r="D546" s="11" t="s">
        <v>9725</v>
      </c>
      <c r="E546" s="12">
        <v>25</v>
      </c>
      <c r="F546" s="13" t="s">
        <v>726</v>
      </c>
      <c r="G546" s="13" t="s">
        <v>75</v>
      </c>
      <c r="H546" s="13">
        <v>1.69</v>
      </c>
      <c r="I546" s="14" t="s">
        <v>9726</v>
      </c>
      <c r="J546" s="13"/>
      <c r="K546" s="13">
        <v>5.0000000000000001E-4</v>
      </c>
      <c r="L546" s="13">
        <v>1.1999999999999999E-3</v>
      </c>
      <c r="M546" s="13">
        <v>0</v>
      </c>
      <c r="N546" s="13">
        <v>1.1999999999999999E-3</v>
      </c>
      <c r="O546" s="13">
        <v>1.6999999999999999E-3</v>
      </c>
      <c r="P546" s="13">
        <v>0</v>
      </c>
      <c r="Q546" s="13">
        <v>-1.6999999999999999E-3</v>
      </c>
      <c r="R546" s="13" t="s">
        <v>547</v>
      </c>
      <c r="S546" s="15">
        <f t="shared" si="8"/>
        <v>1</v>
      </c>
      <c r="T546" s="12">
        <v>537</v>
      </c>
      <c r="U546" s="12" t="s">
        <v>69</v>
      </c>
      <c r="V546" s="16" t="s">
        <v>70</v>
      </c>
      <c r="W546" s="16" t="s">
        <v>70</v>
      </c>
      <c r="X546" s="13" t="s">
        <v>9727</v>
      </c>
      <c r="Y546" s="30">
        <v>40871</v>
      </c>
      <c r="Z546" s="17">
        <v>1741283063</v>
      </c>
      <c r="AA546" s="17" t="s">
        <v>9728</v>
      </c>
      <c r="AB546" s="17" t="s">
        <v>9729</v>
      </c>
      <c r="AC546" s="30">
        <v>1</v>
      </c>
      <c r="AD546" s="17" t="s">
        <v>6168</v>
      </c>
      <c r="AE546" s="17" t="s">
        <v>6169</v>
      </c>
      <c r="AF546" s="17" t="s">
        <v>9730</v>
      </c>
      <c r="AG546" s="30">
        <v>3</v>
      </c>
      <c r="AH546" s="17" t="s">
        <v>9731</v>
      </c>
      <c r="AI546" s="17" t="s">
        <v>602</v>
      </c>
      <c r="AJ546" s="17" t="s">
        <v>603</v>
      </c>
      <c r="AK546" s="17">
        <v>4.9480004310527997E-4</v>
      </c>
      <c r="AL546" s="17">
        <v>1.183677854043828E-3</v>
      </c>
      <c r="AM546" s="17">
        <v>8.42892376231517E-4</v>
      </c>
      <c r="AN546" s="17">
        <v>0.33429932332048018</v>
      </c>
      <c r="AO546" s="17">
        <v>1.0847339555278961</v>
      </c>
      <c r="AP546" s="17">
        <v>2.5949382555218121</v>
      </c>
      <c r="AQ546" s="17">
        <v>1.847845395517437</v>
      </c>
      <c r="AR546" s="17"/>
      <c r="AS546" s="17"/>
      <c r="AT546" s="18" t="s">
        <v>71</v>
      </c>
      <c r="AU546" s="18" t="s">
        <v>71</v>
      </c>
      <c r="AV546" s="18" t="s">
        <v>72</v>
      </c>
      <c r="AW546" s="18" t="s">
        <v>72</v>
      </c>
      <c r="AX546" s="30">
        <v>2</v>
      </c>
      <c r="AY546" s="31" t="s">
        <v>604</v>
      </c>
      <c r="AZ546" s="31" t="s">
        <v>631</v>
      </c>
      <c r="BA546" s="31"/>
      <c r="BB546" s="31"/>
      <c r="BC546" s="31"/>
      <c r="BD546" s="31"/>
      <c r="BE546" s="31"/>
      <c r="BF546" s="31"/>
    </row>
    <row r="547" spans="1:58" ht="16" x14ac:dyDescent="0.2">
      <c r="A547" s="1"/>
      <c r="B547" s="19">
        <v>21989289</v>
      </c>
      <c r="C547" s="20" t="s">
        <v>9732</v>
      </c>
      <c r="D547" s="21" t="s">
        <v>9733</v>
      </c>
      <c r="E547" s="22">
        <v>156</v>
      </c>
      <c r="F547" s="23" t="s">
        <v>726</v>
      </c>
      <c r="G547" s="23" t="s">
        <v>66</v>
      </c>
      <c r="H547" s="23">
        <v>1.91</v>
      </c>
      <c r="I547" s="24" t="s">
        <v>9734</v>
      </c>
      <c r="J547" s="23"/>
      <c r="K547" s="23">
        <v>1.6000000000000001E-3</v>
      </c>
      <c r="L547" s="23">
        <v>1E-4</v>
      </c>
      <c r="M547" s="23">
        <v>0</v>
      </c>
      <c r="N547" s="23">
        <v>1E-4</v>
      </c>
      <c r="O547" s="23">
        <v>1.6999999999999999E-3</v>
      </c>
      <c r="P547" s="23">
        <v>0</v>
      </c>
      <c r="Q547" s="23">
        <v>-1.6999999999999999E-3</v>
      </c>
      <c r="R547" s="23" t="s">
        <v>547</v>
      </c>
      <c r="S547" s="25">
        <f t="shared" si="8"/>
        <v>1</v>
      </c>
      <c r="T547" s="22">
        <v>538</v>
      </c>
      <c r="U547" s="22" t="s">
        <v>69</v>
      </c>
      <c r="V547" s="27" t="s">
        <v>70</v>
      </c>
      <c r="W547" s="27" t="s">
        <v>70</v>
      </c>
      <c r="X547" s="23" t="s">
        <v>9735</v>
      </c>
      <c r="Y547" s="32">
        <v>40852</v>
      </c>
      <c r="Z547" s="33">
        <v>1741281479</v>
      </c>
      <c r="AA547" s="33" t="s">
        <v>9736</v>
      </c>
      <c r="AB547" s="33" t="s">
        <v>9737</v>
      </c>
      <c r="AC547" s="32">
        <v>1</v>
      </c>
      <c r="AD547" s="33" t="s">
        <v>6168</v>
      </c>
      <c r="AE547" s="33" t="s">
        <v>6169</v>
      </c>
      <c r="AF547" s="33" t="s">
        <v>9738</v>
      </c>
      <c r="AG547" s="32">
        <v>9</v>
      </c>
      <c r="AH547" s="33" t="s">
        <v>9739</v>
      </c>
      <c r="AI547" s="33" t="s">
        <v>741</v>
      </c>
      <c r="AJ547" s="33" t="s">
        <v>742</v>
      </c>
      <c r="AK547" s="33">
        <v>1.580039223949172E-3</v>
      </c>
      <c r="AL547" s="33">
        <v>1.00655787543052E-4</v>
      </c>
      <c r="AM547" s="33">
        <v>1.6581675642022401E-4</v>
      </c>
      <c r="AN547" s="33">
        <v>8.9799999816782203E-2</v>
      </c>
      <c r="AO547" s="33">
        <v>3.4940473411652442</v>
      </c>
      <c r="AP547" s="33">
        <v>0.22258693423993639</v>
      </c>
      <c r="AQ547" s="33">
        <v>0.36668178112859712</v>
      </c>
      <c r="AR547" s="33"/>
      <c r="AS547" s="33"/>
      <c r="AT547" s="18" t="s">
        <v>71</v>
      </c>
      <c r="AU547" s="18" t="s">
        <v>71</v>
      </c>
      <c r="AV547" s="18" t="s">
        <v>72</v>
      </c>
      <c r="AW547" s="18" t="s">
        <v>72</v>
      </c>
      <c r="AX547" s="30">
        <v>2</v>
      </c>
      <c r="AY547" s="31" t="s">
        <v>604</v>
      </c>
      <c r="AZ547" s="31" t="s">
        <v>631</v>
      </c>
      <c r="BA547" s="31"/>
      <c r="BB547" s="31"/>
      <c r="BC547" s="31"/>
      <c r="BD547" s="31"/>
      <c r="BE547" s="31"/>
      <c r="BF547" s="31"/>
    </row>
    <row r="548" spans="1:58" ht="16" x14ac:dyDescent="0.2">
      <c r="A548" s="1"/>
      <c r="B548" s="9">
        <v>21996151</v>
      </c>
      <c r="C548" s="10" t="s">
        <v>9740</v>
      </c>
      <c r="D548" s="11" t="s">
        <v>9741</v>
      </c>
      <c r="E548" s="12">
        <v>125</v>
      </c>
      <c r="F548" s="13" t="s">
        <v>591</v>
      </c>
      <c r="G548" s="13" t="s">
        <v>66</v>
      </c>
      <c r="H548" s="13">
        <v>0.94</v>
      </c>
      <c r="I548" s="14" t="s">
        <v>9742</v>
      </c>
      <c r="J548" s="13"/>
      <c r="K548" s="13">
        <v>1.6000000000000001E-3</v>
      </c>
      <c r="L548" s="13">
        <v>1E-4</v>
      </c>
      <c r="M548" s="13">
        <v>0</v>
      </c>
      <c r="N548" s="13">
        <v>1E-4</v>
      </c>
      <c r="O548" s="13">
        <v>1.6999999999999999E-3</v>
      </c>
      <c r="P548" s="13">
        <v>0</v>
      </c>
      <c r="Q548" s="13">
        <v>-1.6999999999999999E-3</v>
      </c>
      <c r="R548" s="13" t="s">
        <v>547</v>
      </c>
      <c r="S548" s="15">
        <f t="shared" si="8"/>
        <v>1</v>
      </c>
      <c r="T548" s="12">
        <v>539</v>
      </c>
      <c r="U548" s="12" t="s">
        <v>69</v>
      </c>
      <c r="V548" s="28" t="s">
        <v>69</v>
      </c>
      <c r="W548" s="16" t="s">
        <v>70</v>
      </c>
      <c r="X548" s="13" t="s">
        <v>9743</v>
      </c>
      <c r="Y548" s="30">
        <v>41600</v>
      </c>
      <c r="Z548" s="17">
        <v>1741364411</v>
      </c>
      <c r="AA548" s="17" t="s">
        <v>9744</v>
      </c>
      <c r="AB548" s="17" t="s">
        <v>9743</v>
      </c>
      <c r="AC548" s="30">
        <v>1</v>
      </c>
      <c r="AD548" s="17" t="s">
        <v>6168</v>
      </c>
      <c r="AE548" s="17" t="s">
        <v>6169</v>
      </c>
      <c r="AF548" s="17" t="s">
        <v>9745</v>
      </c>
      <c r="AG548" s="30">
        <v>10</v>
      </c>
      <c r="AH548" s="17" t="s">
        <v>9746</v>
      </c>
      <c r="AI548" s="17" t="s">
        <v>741</v>
      </c>
      <c r="AJ548" s="17" t="s">
        <v>742</v>
      </c>
      <c r="AK548" s="17">
        <v>1.580937872575476E-3</v>
      </c>
      <c r="AL548" s="17">
        <v>1.00506793998674E-4</v>
      </c>
      <c r="AM548" s="17">
        <v>4.1138305772403997E-5</v>
      </c>
      <c r="AN548" s="17">
        <v>2.3881755731257559E-2</v>
      </c>
      <c r="AO548" s="17">
        <v>3.4600447051574612</v>
      </c>
      <c r="AP548" s="17">
        <v>0.21996942855251969</v>
      </c>
      <c r="AQ548" s="17">
        <v>9.003540210917399E-2</v>
      </c>
      <c r="AR548" s="17"/>
      <c r="AS548" s="17"/>
      <c r="AT548" s="18" t="s">
        <v>71</v>
      </c>
      <c r="AU548" s="18" t="s">
        <v>71</v>
      </c>
      <c r="AV548" s="18" t="s">
        <v>72</v>
      </c>
      <c r="AW548" s="18" t="s">
        <v>72</v>
      </c>
      <c r="AX548" s="30">
        <v>1</v>
      </c>
      <c r="AY548" s="31" t="s">
        <v>604</v>
      </c>
      <c r="AZ548" s="31"/>
      <c r="BA548" s="31"/>
      <c r="BB548" s="31"/>
      <c r="BC548" s="31"/>
      <c r="BD548" s="31"/>
      <c r="BE548" s="31"/>
      <c r="BF548" s="31"/>
    </row>
    <row r="549" spans="1:58" ht="16" x14ac:dyDescent="0.2">
      <c r="A549" s="1"/>
      <c r="B549" s="19">
        <v>21989966</v>
      </c>
      <c r="C549" s="20" t="s">
        <v>9747</v>
      </c>
      <c r="D549" s="21" t="s">
        <v>9748</v>
      </c>
      <c r="E549" s="22">
        <v>7</v>
      </c>
      <c r="F549" s="23" t="s">
        <v>726</v>
      </c>
      <c r="G549" s="23" t="s">
        <v>66</v>
      </c>
      <c r="H549" s="23">
        <v>1.53</v>
      </c>
      <c r="I549" s="24" t="s">
        <v>9749</v>
      </c>
      <c r="J549" s="23"/>
      <c r="K549" s="23">
        <v>8.9999999999999998E-4</v>
      </c>
      <c r="L549" s="23">
        <v>8.0000000000000004E-4</v>
      </c>
      <c r="M549" s="23">
        <v>0</v>
      </c>
      <c r="N549" s="23">
        <v>8.0000000000000004E-4</v>
      </c>
      <c r="O549" s="23">
        <v>1.6999999999999999E-3</v>
      </c>
      <c r="P549" s="23">
        <v>0</v>
      </c>
      <c r="Q549" s="23">
        <v>-1.6999999999999999E-3</v>
      </c>
      <c r="R549" s="23" t="s">
        <v>547</v>
      </c>
      <c r="S549" s="25">
        <f t="shared" si="8"/>
        <v>1</v>
      </c>
      <c r="T549" s="22">
        <v>540</v>
      </c>
      <c r="U549" s="22" t="s">
        <v>69</v>
      </c>
      <c r="V549" s="27" t="s">
        <v>70</v>
      </c>
      <c r="W549" s="27" t="s">
        <v>70</v>
      </c>
      <c r="X549" s="23" t="s">
        <v>9750</v>
      </c>
      <c r="Y549" s="32">
        <v>40929</v>
      </c>
      <c r="Z549" s="33">
        <v>1741289687</v>
      </c>
      <c r="AA549" s="33" t="s">
        <v>9751</v>
      </c>
      <c r="AB549" s="33" t="s">
        <v>9752</v>
      </c>
      <c r="AC549" s="32">
        <v>1</v>
      </c>
      <c r="AD549" s="33" t="s">
        <v>6168</v>
      </c>
      <c r="AE549" s="33" t="s">
        <v>6169</v>
      </c>
      <c r="AF549" s="33" t="s">
        <v>9753</v>
      </c>
      <c r="AG549" s="32">
        <v>12</v>
      </c>
      <c r="AH549" s="33" t="s">
        <v>9754</v>
      </c>
      <c r="AI549" s="33" t="s">
        <v>741</v>
      </c>
      <c r="AJ549" s="33" t="s">
        <v>742</v>
      </c>
      <c r="AK549" s="33">
        <v>8.8929513877878405E-4</v>
      </c>
      <c r="AL549" s="33">
        <v>8.1113546336825603E-4</v>
      </c>
      <c r="AM549" s="33">
        <v>1.45656253980373E-4</v>
      </c>
      <c r="AN549" s="33">
        <v>7.8900000558977001E-2</v>
      </c>
      <c r="AO549" s="33">
        <v>1.94771042075115</v>
      </c>
      <c r="AP549" s="33">
        <v>1.776527190750967</v>
      </c>
      <c r="AQ549" s="33">
        <v>0.31901243058039402</v>
      </c>
      <c r="AR549" s="33"/>
      <c r="AS549" s="33"/>
      <c r="AT549" s="18" t="s">
        <v>71</v>
      </c>
      <c r="AU549" s="18" t="s">
        <v>71</v>
      </c>
      <c r="AV549" s="18" t="s">
        <v>72</v>
      </c>
      <c r="AW549" s="18" t="s">
        <v>72</v>
      </c>
      <c r="AX549" s="30">
        <v>2</v>
      </c>
      <c r="AY549" s="31" t="s">
        <v>604</v>
      </c>
      <c r="AZ549" s="31" t="s">
        <v>631</v>
      </c>
      <c r="BA549" s="31"/>
      <c r="BB549" s="31"/>
      <c r="BC549" s="31"/>
      <c r="BD549" s="31"/>
      <c r="BE549" s="31"/>
      <c r="BF549" s="31"/>
    </row>
    <row r="550" spans="1:58" ht="16" x14ac:dyDescent="0.2">
      <c r="A550" s="1"/>
      <c r="B550" s="9">
        <v>21992220</v>
      </c>
      <c r="C550" s="10" t="s">
        <v>9755</v>
      </c>
      <c r="D550" s="11" t="s">
        <v>9756</v>
      </c>
      <c r="E550" s="12">
        <v>114</v>
      </c>
      <c r="F550" s="13" t="s">
        <v>726</v>
      </c>
      <c r="G550" s="13" t="s">
        <v>66</v>
      </c>
      <c r="H550" s="13">
        <v>3.56</v>
      </c>
      <c r="I550" s="14" t="s">
        <v>9757</v>
      </c>
      <c r="J550" s="13"/>
      <c r="K550" s="13">
        <v>5.0000000000000001E-4</v>
      </c>
      <c r="L550" s="13">
        <v>1.1999999999999999E-3</v>
      </c>
      <c r="M550" s="13">
        <v>0</v>
      </c>
      <c r="N550" s="13">
        <v>1.1999999999999999E-3</v>
      </c>
      <c r="O550" s="13">
        <v>1.6999999999999999E-3</v>
      </c>
      <c r="P550" s="13">
        <v>0</v>
      </c>
      <c r="Q550" s="13">
        <v>-1.6999999999999999E-3</v>
      </c>
      <c r="R550" s="13" t="s">
        <v>547</v>
      </c>
      <c r="S550" s="15">
        <f t="shared" si="8"/>
        <v>1</v>
      </c>
      <c r="T550" s="12">
        <v>541</v>
      </c>
      <c r="U550" s="12" t="s">
        <v>69</v>
      </c>
      <c r="V550" s="16" t="s">
        <v>70</v>
      </c>
      <c r="W550" s="16" t="s">
        <v>70</v>
      </c>
      <c r="X550" s="13" t="s">
        <v>9758</v>
      </c>
      <c r="Y550" s="30">
        <v>41207</v>
      </c>
      <c r="Z550" s="17">
        <v>1741316891</v>
      </c>
      <c r="AA550" s="17" t="s">
        <v>9759</v>
      </c>
      <c r="AB550" s="17" t="s">
        <v>9760</v>
      </c>
      <c r="AC550" s="30">
        <v>1</v>
      </c>
      <c r="AD550" s="17" t="s">
        <v>6168</v>
      </c>
      <c r="AE550" s="17" t="s">
        <v>6169</v>
      </c>
      <c r="AF550" s="17" t="s">
        <v>9761</v>
      </c>
      <c r="AG550" s="30">
        <v>5</v>
      </c>
      <c r="AH550" s="17" t="s">
        <v>9762</v>
      </c>
      <c r="AI550" s="17" t="s">
        <v>741</v>
      </c>
      <c r="AJ550" s="17" t="s">
        <v>742</v>
      </c>
      <c r="AK550" s="17">
        <v>4.8631059188197198E-4</v>
      </c>
      <c r="AL550" s="17">
        <v>1.2202737397907131E-3</v>
      </c>
      <c r="AM550" s="17">
        <v>2.07620033573035E-4</v>
      </c>
      <c r="AN550" s="17">
        <v>0.10846283570478819</v>
      </c>
      <c r="AO550" s="17">
        <v>1.0477244797799889</v>
      </c>
      <c r="AP550" s="17">
        <v>2.6290002532408381</v>
      </c>
      <c r="AQ550" s="17">
        <v>0.44730383277361607</v>
      </c>
      <c r="AR550" s="17"/>
      <c r="AS550" s="17"/>
      <c r="AT550" s="18" t="s">
        <v>71</v>
      </c>
      <c r="AU550" s="18" t="s">
        <v>71</v>
      </c>
      <c r="AV550" s="18" t="s">
        <v>72</v>
      </c>
      <c r="AW550" s="18" t="s">
        <v>72</v>
      </c>
      <c r="AX550" s="30">
        <v>2</v>
      </c>
      <c r="AY550" s="31" t="s">
        <v>604</v>
      </c>
      <c r="AZ550" s="31" t="s">
        <v>631</v>
      </c>
      <c r="BA550" s="31"/>
      <c r="BB550" s="31"/>
      <c r="BC550" s="31"/>
      <c r="BD550" s="31"/>
      <c r="BE550" s="31"/>
      <c r="BF550" s="31"/>
    </row>
    <row r="551" spans="1:58" ht="16" x14ac:dyDescent="0.2">
      <c r="A551" s="1"/>
      <c r="B551" s="19">
        <v>21990077</v>
      </c>
      <c r="C551" s="20" t="s">
        <v>9763</v>
      </c>
      <c r="D551" s="21" t="s">
        <v>9764</v>
      </c>
      <c r="E551" s="22">
        <v>2</v>
      </c>
      <c r="F551" s="23"/>
      <c r="G551" s="23" t="s">
        <v>66</v>
      </c>
      <c r="H551" s="23">
        <v>1.51</v>
      </c>
      <c r="I551" s="24" t="s">
        <v>9765</v>
      </c>
      <c r="J551" s="23"/>
      <c r="K551" s="23">
        <v>1.1999999999999999E-3</v>
      </c>
      <c r="L551" s="23">
        <v>5.0000000000000001E-4</v>
      </c>
      <c r="M551" s="23">
        <v>0</v>
      </c>
      <c r="N551" s="23">
        <v>5.0000000000000001E-4</v>
      </c>
      <c r="O551" s="23">
        <v>1.6999999999999999E-3</v>
      </c>
      <c r="P551" s="23">
        <v>0</v>
      </c>
      <c r="Q551" s="23">
        <v>-1.6999999999999999E-3</v>
      </c>
      <c r="R551" s="23" t="s">
        <v>547</v>
      </c>
      <c r="S551" s="25">
        <f t="shared" si="8"/>
        <v>1</v>
      </c>
      <c r="T551" s="22">
        <v>542</v>
      </c>
      <c r="U551" s="22" t="s">
        <v>69</v>
      </c>
      <c r="V551" s="26" t="s">
        <v>69</v>
      </c>
      <c r="W551" s="27" t="s">
        <v>70</v>
      </c>
      <c r="X551" s="23"/>
      <c r="Y551" s="32">
        <v>40943</v>
      </c>
      <c r="Z551" s="33"/>
      <c r="AA551" s="33"/>
      <c r="AB551" s="33"/>
      <c r="AC551" s="32"/>
      <c r="AD551" s="33"/>
      <c r="AE551" s="33"/>
      <c r="AF551" s="33"/>
      <c r="AG551" s="32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18" t="s">
        <v>71</v>
      </c>
      <c r="AU551" s="18" t="s">
        <v>71</v>
      </c>
      <c r="AV551" s="18" t="s">
        <v>72</v>
      </c>
      <c r="AW551" s="18" t="s">
        <v>72</v>
      </c>
      <c r="AX551" s="30"/>
      <c r="AY551" s="31"/>
      <c r="AZ551" s="31"/>
      <c r="BA551" s="31"/>
      <c r="BB551" s="31"/>
      <c r="BC551" s="31"/>
      <c r="BD551" s="31"/>
      <c r="BE551" s="31"/>
      <c r="BF551" s="31"/>
    </row>
    <row r="552" spans="1:58" ht="16" x14ac:dyDescent="0.2">
      <c r="A552" s="1"/>
      <c r="B552" s="9">
        <v>21995828</v>
      </c>
      <c r="C552" s="10" t="s">
        <v>9766</v>
      </c>
      <c r="D552" s="11" t="s">
        <v>9767</v>
      </c>
      <c r="E552" s="12">
        <v>26</v>
      </c>
      <c r="F552" s="13" t="s">
        <v>726</v>
      </c>
      <c r="G552" s="13" t="s">
        <v>75</v>
      </c>
      <c r="H552" s="13">
        <v>1.04</v>
      </c>
      <c r="I552" s="14" t="s">
        <v>9768</v>
      </c>
      <c r="J552" s="13"/>
      <c r="K552" s="13">
        <v>1.1999999999999999E-3</v>
      </c>
      <c r="L552" s="13">
        <v>5.0000000000000001E-4</v>
      </c>
      <c r="M552" s="13">
        <v>0</v>
      </c>
      <c r="N552" s="13">
        <v>5.0000000000000001E-4</v>
      </c>
      <c r="O552" s="13">
        <v>1.6999999999999999E-3</v>
      </c>
      <c r="P552" s="13">
        <v>0</v>
      </c>
      <c r="Q552" s="13">
        <v>-1.6999999999999999E-3</v>
      </c>
      <c r="R552" s="13" t="s">
        <v>547</v>
      </c>
      <c r="S552" s="15">
        <f t="shared" si="8"/>
        <v>1</v>
      </c>
      <c r="T552" s="12">
        <v>543</v>
      </c>
      <c r="U552" s="12" t="s">
        <v>69</v>
      </c>
      <c r="V552" s="16" t="s">
        <v>70</v>
      </c>
      <c r="W552" s="16" t="s">
        <v>70</v>
      </c>
      <c r="X552" s="13" t="s">
        <v>9769</v>
      </c>
      <c r="Y552" s="30">
        <v>41562</v>
      </c>
      <c r="Z552" s="17">
        <v>1741360499</v>
      </c>
      <c r="AA552" s="17" t="s">
        <v>9770</v>
      </c>
      <c r="AB552" s="17" t="s">
        <v>9771</v>
      </c>
      <c r="AC552" s="30">
        <v>1</v>
      </c>
      <c r="AD552" s="17" t="s">
        <v>6168</v>
      </c>
      <c r="AE552" s="17" t="s">
        <v>6169</v>
      </c>
      <c r="AF552" s="17" t="s">
        <v>9772</v>
      </c>
      <c r="AG552" s="30">
        <v>10</v>
      </c>
      <c r="AH552" s="17" t="s">
        <v>9773</v>
      </c>
      <c r="AI552" s="17" t="s">
        <v>602</v>
      </c>
      <c r="AJ552" s="17" t="s">
        <v>603</v>
      </c>
      <c r="AK552" s="17">
        <v>1.231035808844598E-3</v>
      </c>
      <c r="AL552" s="17">
        <v>4.9062482052497202E-4</v>
      </c>
      <c r="AM552" s="17">
        <v>2.6426768952647882E-4</v>
      </c>
      <c r="AN552" s="17">
        <v>0.13307010480286699</v>
      </c>
      <c r="AO552" s="17">
        <v>2.739471413538491</v>
      </c>
      <c r="AP552" s="17">
        <v>1.0918063154166811</v>
      </c>
      <c r="AQ552" s="17">
        <v>0.58808507094454754</v>
      </c>
      <c r="AR552" s="17"/>
      <c r="AS552" s="17"/>
      <c r="AT552" s="18" t="s">
        <v>71</v>
      </c>
      <c r="AU552" s="18" t="s">
        <v>71</v>
      </c>
      <c r="AV552" s="18" t="s">
        <v>72</v>
      </c>
      <c r="AW552" s="18" t="s">
        <v>72</v>
      </c>
      <c r="AX552" s="30">
        <v>2</v>
      </c>
      <c r="AY552" s="31" t="s">
        <v>604</v>
      </c>
      <c r="AZ552" s="31" t="s">
        <v>631</v>
      </c>
      <c r="BA552" s="31"/>
      <c r="BB552" s="31"/>
      <c r="BC552" s="31"/>
      <c r="BD552" s="31"/>
      <c r="BE552" s="31"/>
      <c r="BF552" s="31"/>
    </row>
    <row r="553" spans="1:58" ht="16" x14ac:dyDescent="0.2">
      <c r="A553" s="1"/>
      <c r="B553" s="19">
        <v>21994922</v>
      </c>
      <c r="C553" s="20" t="s">
        <v>9774</v>
      </c>
      <c r="D553" s="21" t="s">
        <v>9775</v>
      </c>
      <c r="E553" s="22">
        <v>5</v>
      </c>
      <c r="F553" s="23" t="s">
        <v>591</v>
      </c>
      <c r="G553" s="23" t="s">
        <v>66</v>
      </c>
      <c r="H553" s="23">
        <v>1.62</v>
      </c>
      <c r="I553" s="24" t="s">
        <v>9776</v>
      </c>
      <c r="J553" s="23"/>
      <c r="K553" s="23">
        <v>2.0000000000000001E-4</v>
      </c>
      <c r="L553" s="23">
        <v>1.5E-3</v>
      </c>
      <c r="M553" s="23">
        <v>0</v>
      </c>
      <c r="N553" s="23">
        <v>1.5E-3</v>
      </c>
      <c r="O553" s="23">
        <v>1.6999999999999999E-3</v>
      </c>
      <c r="P553" s="23">
        <v>0</v>
      </c>
      <c r="Q553" s="23">
        <v>-1.6999999999999999E-3</v>
      </c>
      <c r="R553" s="23" t="s">
        <v>547</v>
      </c>
      <c r="S553" s="25">
        <f t="shared" si="8"/>
        <v>1</v>
      </c>
      <c r="T553" s="22">
        <v>544</v>
      </c>
      <c r="U553" s="22" t="s">
        <v>69</v>
      </c>
      <c r="V553" s="26" t="s">
        <v>69</v>
      </c>
      <c r="W553" s="27" t="s">
        <v>70</v>
      </c>
      <c r="X553" s="23" t="s">
        <v>9777</v>
      </c>
      <c r="Y553" s="32">
        <v>41453</v>
      </c>
      <c r="Z553" s="33">
        <v>1741349531</v>
      </c>
      <c r="AA553" s="33" t="s">
        <v>9778</v>
      </c>
      <c r="AB553" s="33" t="s">
        <v>9777</v>
      </c>
      <c r="AC553" s="32">
        <v>1</v>
      </c>
      <c r="AD553" s="33" t="s">
        <v>6168</v>
      </c>
      <c r="AE553" s="33" t="s">
        <v>6169</v>
      </c>
      <c r="AF553" s="33" t="s">
        <v>9779</v>
      </c>
      <c r="AG553" s="32">
        <v>3</v>
      </c>
      <c r="AH553" s="33" t="s">
        <v>9780</v>
      </c>
      <c r="AI553" s="33" t="s">
        <v>741</v>
      </c>
      <c r="AJ553" s="33" t="s">
        <v>742</v>
      </c>
      <c r="AK553" s="33">
        <v>2.1723853236923601E-4</v>
      </c>
      <c r="AL553" s="33">
        <v>1.512584934267104E-3</v>
      </c>
      <c r="AM553" s="33">
        <v>-1.7298234666363399E-3</v>
      </c>
      <c r="AN553" s="33">
        <v>-1</v>
      </c>
      <c r="AO553" s="33">
        <v>0.47711556332744559</v>
      </c>
      <c r="AP553" s="33">
        <v>3.3220525158346921</v>
      </c>
      <c r="AQ553" s="33">
        <v>-3.7991680791621381</v>
      </c>
      <c r="AR553" s="33"/>
      <c r="AS553" s="33"/>
      <c r="AT553" s="18" t="s">
        <v>71</v>
      </c>
      <c r="AU553" s="18" t="s">
        <v>71</v>
      </c>
      <c r="AV553" s="18" t="s">
        <v>72</v>
      </c>
      <c r="AW553" s="18" t="s">
        <v>72</v>
      </c>
      <c r="AX553" s="30">
        <v>1</v>
      </c>
      <c r="AY553" s="31" t="s">
        <v>604</v>
      </c>
      <c r="AZ553" s="31"/>
      <c r="BA553" s="31"/>
      <c r="BB553" s="31"/>
      <c r="BC553" s="31"/>
      <c r="BD553" s="31"/>
      <c r="BE553" s="31"/>
      <c r="BF553" s="31"/>
    </row>
    <row r="554" spans="1:58" ht="16" x14ac:dyDescent="0.2">
      <c r="A554" s="1"/>
      <c r="B554" s="9">
        <v>21993993</v>
      </c>
      <c r="C554" s="10" t="s">
        <v>5165</v>
      </c>
      <c r="D554" s="11" t="s">
        <v>9781</v>
      </c>
      <c r="E554" s="12">
        <v>19</v>
      </c>
      <c r="F554" s="13" t="s">
        <v>591</v>
      </c>
      <c r="G554" s="13" t="s">
        <v>66</v>
      </c>
      <c r="H554" s="13">
        <v>1.79</v>
      </c>
      <c r="I554" s="14" t="s">
        <v>9782</v>
      </c>
      <c r="J554" s="13"/>
      <c r="K554" s="13">
        <v>8.9999999999999998E-4</v>
      </c>
      <c r="L554" s="13">
        <v>8.9999999999999998E-4</v>
      </c>
      <c r="M554" s="13">
        <v>0</v>
      </c>
      <c r="N554" s="13">
        <v>8.9999999999999998E-4</v>
      </c>
      <c r="O554" s="13">
        <v>1.8E-3</v>
      </c>
      <c r="P554" s="13">
        <v>0</v>
      </c>
      <c r="Q554" s="13">
        <v>-1.8E-3</v>
      </c>
      <c r="R554" s="13" t="s">
        <v>547</v>
      </c>
      <c r="S554" s="15">
        <f t="shared" si="8"/>
        <v>1</v>
      </c>
      <c r="T554" s="12">
        <v>545</v>
      </c>
      <c r="U554" s="12" t="s">
        <v>69</v>
      </c>
      <c r="V554" s="28" t="s">
        <v>69</v>
      </c>
      <c r="W554" s="16" t="s">
        <v>70</v>
      </c>
      <c r="X554" s="13" t="s">
        <v>9783</v>
      </c>
      <c r="Y554" s="30">
        <v>41350</v>
      </c>
      <c r="Z554" s="17">
        <v>1741338335</v>
      </c>
      <c r="AA554" s="17" t="s">
        <v>9784</v>
      </c>
      <c r="AB554" s="17" t="s">
        <v>9783</v>
      </c>
      <c r="AC554" s="30">
        <v>1</v>
      </c>
      <c r="AD554" s="17" t="s">
        <v>6168</v>
      </c>
      <c r="AE554" s="17" t="s">
        <v>6169</v>
      </c>
      <c r="AF554" s="17" t="s">
        <v>9785</v>
      </c>
      <c r="AG554" s="30">
        <v>10</v>
      </c>
      <c r="AH554" s="17" t="s">
        <v>9786</v>
      </c>
      <c r="AI554" s="17" t="s">
        <v>741</v>
      </c>
      <c r="AJ554" s="17" t="s">
        <v>742</v>
      </c>
      <c r="AK554" s="17">
        <v>9.0232181156349998E-4</v>
      </c>
      <c r="AL554" s="17">
        <v>8.5047408697972501E-4</v>
      </c>
      <c r="AM554" s="17">
        <v>1.3604009971077E-4</v>
      </c>
      <c r="AN554" s="17">
        <v>7.2023245976105363E-2</v>
      </c>
      <c r="AO554" s="17">
        <v>1.977286358601583</v>
      </c>
      <c r="AP554" s="17">
        <v>1.86367079791111</v>
      </c>
      <c r="AQ554" s="17">
        <v>0.29810897834200772</v>
      </c>
      <c r="AR554" s="17"/>
      <c r="AS554" s="17"/>
      <c r="AT554" s="18" t="s">
        <v>71</v>
      </c>
      <c r="AU554" s="18" t="s">
        <v>71</v>
      </c>
      <c r="AV554" s="18" t="s">
        <v>72</v>
      </c>
      <c r="AW554" s="18" t="s">
        <v>72</v>
      </c>
      <c r="AX554" s="30">
        <v>1</v>
      </c>
      <c r="AY554" s="31" t="s">
        <v>604</v>
      </c>
      <c r="AZ554" s="31"/>
      <c r="BA554" s="31"/>
      <c r="BB554" s="31"/>
      <c r="BC554" s="31"/>
      <c r="BD554" s="31"/>
      <c r="BE554" s="31"/>
      <c r="BF554" s="31"/>
    </row>
    <row r="555" spans="1:58" ht="16" x14ac:dyDescent="0.2">
      <c r="A555" s="1"/>
      <c r="B555" s="19">
        <v>21989533</v>
      </c>
      <c r="C555" s="20" t="s">
        <v>9787</v>
      </c>
      <c r="D555" s="21" t="s">
        <v>9788</v>
      </c>
      <c r="E555" s="22">
        <v>2</v>
      </c>
      <c r="F555" s="23" t="s">
        <v>726</v>
      </c>
      <c r="G555" s="23" t="s">
        <v>75</v>
      </c>
      <c r="H555" s="23">
        <v>1.66</v>
      </c>
      <c r="I555" s="24" t="s">
        <v>9789</v>
      </c>
      <c r="J555" s="23"/>
      <c r="K555" s="23">
        <v>1.4E-3</v>
      </c>
      <c r="L555" s="23">
        <v>2.9999999999999997E-4</v>
      </c>
      <c r="M555" s="23">
        <v>0</v>
      </c>
      <c r="N555" s="23">
        <v>2.9999999999999997E-4</v>
      </c>
      <c r="O555" s="23">
        <v>1.8E-3</v>
      </c>
      <c r="P555" s="23">
        <v>-1E-4</v>
      </c>
      <c r="Q555" s="23">
        <v>-1.8E-3</v>
      </c>
      <c r="R555" s="23" t="s">
        <v>9790</v>
      </c>
      <c r="S555" s="25">
        <f t="shared" si="8"/>
        <v>-17</v>
      </c>
      <c r="T555" s="22">
        <v>546</v>
      </c>
      <c r="U555" s="22" t="s">
        <v>69</v>
      </c>
      <c r="V555" s="27" t="s">
        <v>70</v>
      </c>
      <c r="W555" s="27" t="s">
        <v>70</v>
      </c>
      <c r="X555" s="23" t="s">
        <v>9791</v>
      </c>
      <c r="Y555" s="32">
        <v>40885</v>
      </c>
      <c r="Z555" s="33">
        <v>1741284443</v>
      </c>
      <c r="AA555" s="33" t="s">
        <v>9792</v>
      </c>
      <c r="AB555" s="33" t="s">
        <v>9793</v>
      </c>
      <c r="AC555" s="32">
        <v>1</v>
      </c>
      <c r="AD555" s="33" t="s">
        <v>6168</v>
      </c>
      <c r="AE555" s="33" t="s">
        <v>6169</v>
      </c>
      <c r="AF555" s="33" t="s">
        <v>9794</v>
      </c>
      <c r="AG555" s="32">
        <v>10</v>
      </c>
      <c r="AH555" s="33" t="s">
        <v>9795</v>
      </c>
      <c r="AI555" s="33" t="s">
        <v>602</v>
      </c>
      <c r="AJ555" s="33" t="s">
        <v>603</v>
      </c>
      <c r="AK555" s="33">
        <v>1.4414343213512641E-3</v>
      </c>
      <c r="AL555" s="33">
        <v>3.2002756071181201E-4</v>
      </c>
      <c r="AM555" s="33">
        <v>1.3847412938752001E-5</v>
      </c>
      <c r="AN555" s="33">
        <v>7.8000002465698466E-3</v>
      </c>
      <c r="AO555" s="33">
        <v>3.166420807477357</v>
      </c>
      <c r="AP555" s="33">
        <v>0.70300943455693043</v>
      </c>
      <c r="AQ555" s="33">
        <v>3.0418823674110699E-2</v>
      </c>
      <c r="AR555" s="33"/>
      <c r="AS555" s="33"/>
      <c r="AT555" s="18" t="s">
        <v>71</v>
      </c>
      <c r="AU555" s="18" t="s">
        <v>71</v>
      </c>
      <c r="AV555" s="18" t="s">
        <v>72</v>
      </c>
      <c r="AW555" s="18" t="s">
        <v>72</v>
      </c>
      <c r="AX555" s="30">
        <v>2</v>
      </c>
      <c r="AY555" s="31" t="s">
        <v>604</v>
      </c>
      <c r="AZ555" s="31" t="s">
        <v>631</v>
      </c>
      <c r="BA555" s="31"/>
      <c r="BB555" s="31"/>
      <c r="BC555" s="31"/>
      <c r="BD555" s="31"/>
      <c r="BE555" s="31"/>
      <c r="BF555" s="31"/>
    </row>
    <row r="556" spans="1:58" ht="16" x14ac:dyDescent="0.2">
      <c r="A556" s="1"/>
      <c r="B556" s="9">
        <v>21995617</v>
      </c>
      <c r="C556" s="10" t="s">
        <v>9796</v>
      </c>
      <c r="D556" s="11" t="s">
        <v>9797</v>
      </c>
      <c r="E556" s="12">
        <v>8</v>
      </c>
      <c r="F556" s="13" t="s">
        <v>591</v>
      </c>
      <c r="G556" s="13" t="s">
        <v>66</v>
      </c>
      <c r="H556" s="13">
        <v>1.2</v>
      </c>
      <c r="I556" s="14" t="s">
        <v>9798</v>
      </c>
      <c r="J556" s="13"/>
      <c r="K556" s="13">
        <v>5.9999999999999995E-4</v>
      </c>
      <c r="L556" s="13">
        <v>1.1999999999999999E-3</v>
      </c>
      <c r="M556" s="13">
        <v>0</v>
      </c>
      <c r="N556" s="13">
        <v>1.1999999999999999E-3</v>
      </c>
      <c r="O556" s="13">
        <v>1.8E-3</v>
      </c>
      <c r="P556" s="13">
        <v>0</v>
      </c>
      <c r="Q556" s="13">
        <v>-1.8E-3</v>
      </c>
      <c r="R556" s="13" t="s">
        <v>547</v>
      </c>
      <c r="S556" s="15">
        <f t="shared" si="8"/>
        <v>1</v>
      </c>
      <c r="T556" s="12">
        <v>547</v>
      </c>
      <c r="U556" s="12" t="s">
        <v>69</v>
      </c>
      <c r="V556" s="28" t="s">
        <v>69</v>
      </c>
      <c r="W556" s="16" t="s">
        <v>70</v>
      </c>
      <c r="X556" s="13" t="s">
        <v>9799</v>
      </c>
      <c r="Y556" s="30">
        <v>41535</v>
      </c>
      <c r="Z556" s="17">
        <v>1741357931</v>
      </c>
      <c r="AA556" s="17" t="s">
        <v>9800</v>
      </c>
      <c r="AB556" s="17" t="s">
        <v>9799</v>
      </c>
      <c r="AC556" s="30">
        <v>1</v>
      </c>
      <c r="AD556" s="17" t="s">
        <v>6168</v>
      </c>
      <c r="AE556" s="17" t="s">
        <v>6169</v>
      </c>
      <c r="AF556" s="17" t="s">
        <v>9801</v>
      </c>
      <c r="AG556" s="30">
        <v>3</v>
      </c>
      <c r="AH556" s="17" t="s">
        <v>9802</v>
      </c>
      <c r="AI556" s="17" t="s">
        <v>741</v>
      </c>
      <c r="AJ556" s="17" t="s">
        <v>742</v>
      </c>
      <c r="AK556" s="17">
        <v>5.6523279039334803E-4</v>
      </c>
      <c r="AL556" s="17">
        <v>1.1975682122382159E-3</v>
      </c>
      <c r="AM556" s="17">
        <v>1.7818226396910299E-4</v>
      </c>
      <c r="AN556" s="17">
        <v>9.1800000049027608E-2</v>
      </c>
      <c r="AO556" s="17">
        <v>1.2338752804076789</v>
      </c>
      <c r="AP556" s="17">
        <v>2.614232292953933</v>
      </c>
      <c r="AQ556" s="17">
        <v>0.38896308681163783</v>
      </c>
      <c r="AR556" s="17"/>
      <c r="AS556" s="17"/>
      <c r="AT556" s="18" t="s">
        <v>71</v>
      </c>
      <c r="AU556" s="18" t="s">
        <v>71</v>
      </c>
      <c r="AV556" s="18" t="s">
        <v>72</v>
      </c>
      <c r="AW556" s="18" t="s">
        <v>72</v>
      </c>
      <c r="AX556" s="30">
        <v>1</v>
      </c>
      <c r="AY556" s="31" t="s">
        <v>604</v>
      </c>
      <c r="AZ556" s="31"/>
      <c r="BA556" s="31"/>
      <c r="BB556" s="31"/>
      <c r="BC556" s="31"/>
      <c r="BD556" s="31"/>
      <c r="BE556" s="31"/>
      <c r="BF556" s="31"/>
    </row>
    <row r="557" spans="1:58" ht="16" x14ac:dyDescent="0.2">
      <c r="A557" s="1"/>
      <c r="B557" s="19">
        <v>21993187</v>
      </c>
      <c r="C557" s="20" t="s">
        <v>9803</v>
      </c>
      <c r="D557" s="21" t="s">
        <v>9804</v>
      </c>
      <c r="E557" s="22">
        <v>165</v>
      </c>
      <c r="F557" s="23" t="s">
        <v>726</v>
      </c>
      <c r="G557" s="23" t="s">
        <v>66</v>
      </c>
      <c r="H557" s="23">
        <v>1.86</v>
      </c>
      <c r="I557" s="24" t="s">
        <v>9805</v>
      </c>
      <c r="J557" s="23"/>
      <c r="K557" s="23">
        <v>8.0000000000000004E-4</v>
      </c>
      <c r="L557" s="23">
        <v>1E-3</v>
      </c>
      <c r="M557" s="23">
        <v>0</v>
      </c>
      <c r="N557" s="23">
        <v>1E-3</v>
      </c>
      <c r="O557" s="23">
        <v>1.8E-3</v>
      </c>
      <c r="P557" s="23">
        <v>0</v>
      </c>
      <c r="Q557" s="23">
        <v>-1.8E-3</v>
      </c>
      <c r="R557" s="23" t="s">
        <v>547</v>
      </c>
      <c r="S557" s="25">
        <f t="shared" si="8"/>
        <v>1</v>
      </c>
      <c r="T557" s="22">
        <v>548</v>
      </c>
      <c r="U557" s="22" t="s">
        <v>69</v>
      </c>
      <c r="V557" s="27" t="s">
        <v>70</v>
      </c>
      <c r="W557" s="27" t="s">
        <v>70</v>
      </c>
      <c r="X557" s="23" t="s">
        <v>9806</v>
      </c>
      <c r="Y557" s="32">
        <v>41296</v>
      </c>
      <c r="Z557" s="33">
        <v>1741328591</v>
      </c>
      <c r="AA557" s="33" t="s">
        <v>9807</v>
      </c>
      <c r="AB557" s="33" t="s">
        <v>9808</v>
      </c>
      <c r="AC557" s="32">
        <v>1</v>
      </c>
      <c r="AD557" s="33" t="s">
        <v>6168</v>
      </c>
      <c r="AE557" s="33" t="s">
        <v>6169</v>
      </c>
      <c r="AF557" s="33" t="s">
        <v>9809</v>
      </c>
      <c r="AG557" s="32">
        <v>8</v>
      </c>
      <c r="AH557" s="33" t="s">
        <v>9810</v>
      </c>
      <c r="AI557" s="33" t="s">
        <v>741</v>
      </c>
      <c r="AJ557" s="33" t="s">
        <v>742</v>
      </c>
      <c r="AK557" s="33">
        <v>7.7193777423825E-4</v>
      </c>
      <c r="AL557" s="33">
        <v>9.9439403889662508E-4</v>
      </c>
      <c r="AM557" s="33">
        <v>2.0820375356697331E-3</v>
      </c>
      <c r="AN557" s="33">
        <v>0.54101811623576657</v>
      </c>
      <c r="AO557" s="33">
        <v>1.6738618592599379</v>
      </c>
      <c r="AP557" s="33">
        <v>2.1562337151165001</v>
      </c>
      <c r="AQ557" s="33">
        <v>4.5146685870427419</v>
      </c>
      <c r="AR557" s="33"/>
      <c r="AS557" s="33"/>
      <c r="AT557" s="18" t="s">
        <v>71</v>
      </c>
      <c r="AU557" s="18" t="s">
        <v>71</v>
      </c>
      <c r="AV557" s="18" t="s">
        <v>72</v>
      </c>
      <c r="AW557" s="18" t="s">
        <v>72</v>
      </c>
      <c r="AX557" s="30">
        <v>2</v>
      </c>
      <c r="AY557" s="31" t="s">
        <v>604</v>
      </c>
      <c r="AZ557" s="31" t="s">
        <v>631</v>
      </c>
      <c r="BA557" s="31"/>
      <c r="BB557" s="31"/>
      <c r="BC557" s="31"/>
      <c r="BD557" s="31"/>
      <c r="BE557" s="31"/>
      <c r="BF557" s="31"/>
    </row>
    <row r="558" spans="1:58" ht="16" x14ac:dyDescent="0.2">
      <c r="A558" s="1"/>
      <c r="B558" s="9">
        <v>21994824</v>
      </c>
      <c r="C558" s="10" t="s">
        <v>9811</v>
      </c>
      <c r="D558" s="11" t="s">
        <v>9812</v>
      </c>
      <c r="E558" s="12">
        <v>10</v>
      </c>
      <c r="F558" s="13" t="s">
        <v>726</v>
      </c>
      <c r="G558" s="13" t="s">
        <v>75</v>
      </c>
      <c r="H558" s="13">
        <v>1.62</v>
      </c>
      <c r="I558" s="14" t="s">
        <v>9813</v>
      </c>
      <c r="J558" s="13"/>
      <c r="K558" s="13">
        <v>2.0000000000000001E-4</v>
      </c>
      <c r="L558" s="13">
        <v>1.5E-3</v>
      </c>
      <c r="M558" s="13">
        <v>0</v>
      </c>
      <c r="N558" s="13">
        <v>1.5E-3</v>
      </c>
      <c r="O558" s="13">
        <v>1.8E-3</v>
      </c>
      <c r="P558" s="13">
        <v>-1E-4</v>
      </c>
      <c r="Q558" s="13">
        <v>-1.8E-3</v>
      </c>
      <c r="R558" s="13" t="s">
        <v>9790</v>
      </c>
      <c r="S558" s="15">
        <f t="shared" si="8"/>
        <v>-17</v>
      </c>
      <c r="T558" s="12">
        <v>549</v>
      </c>
      <c r="U558" s="12" t="s">
        <v>69</v>
      </c>
      <c r="V558" s="16" t="s">
        <v>70</v>
      </c>
      <c r="W558" s="16" t="s">
        <v>70</v>
      </c>
      <c r="X558" s="13" t="s">
        <v>9814</v>
      </c>
      <c r="Y558" s="30">
        <v>41449</v>
      </c>
      <c r="Z558" s="17">
        <v>1741348355</v>
      </c>
      <c r="AA558" s="17" t="s">
        <v>9815</v>
      </c>
      <c r="AB558" s="17" t="s">
        <v>9816</v>
      </c>
      <c r="AC558" s="30">
        <v>1</v>
      </c>
      <c r="AD558" s="17" t="s">
        <v>6168</v>
      </c>
      <c r="AE558" s="17" t="s">
        <v>6169</v>
      </c>
      <c r="AF558" s="17" t="s">
        <v>9817</v>
      </c>
      <c r="AG558" s="30">
        <v>4</v>
      </c>
      <c r="AH558" s="17" t="s">
        <v>9818</v>
      </c>
      <c r="AI558" s="17" t="s">
        <v>602</v>
      </c>
      <c r="AJ558" s="17" t="s">
        <v>603</v>
      </c>
      <c r="AK558" s="17">
        <v>2.2353687973974501E-4</v>
      </c>
      <c r="AL558" s="17">
        <v>1.547729136445635E-3</v>
      </c>
      <c r="AM558" s="17">
        <v>1.21938388022236E-4</v>
      </c>
      <c r="AN558" s="17">
        <v>6.4408464163314805E-2</v>
      </c>
      <c r="AO558" s="17">
        <v>0.49008722928406501</v>
      </c>
      <c r="AP558" s="17">
        <v>3.3932757988121551</v>
      </c>
      <c r="AQ558" s="17">
        <v>0.26734043527296047</v>
      </c>
      <c r="AR558" s="17"/>
      <c r="AS558" s="17"/>
      <c r="AT558" s="18" t="s">
        <v>71</v>
      </c>
      <c r="AU558" s="18" t="s">
        <v>71</v>
      </c>
      <c r="AV558" s="18" t="s">
        <v>72</v>
      </c>
      <c r="AW558" s="18" t="s">
        <v>72</v>
      </c>
      <c r="AX558" s="30">
        <v>2</v>
      </c>
      <c r="AY558" s="31" t="s">
        <v>604</v>
      </c>
      <c r="AZ558" s="31" t="s">
        <v>631</v>
      </c>
      <c r="BA558" s="31"/>
      <c r="BB558" s="31"/>
      <c r="BC558" s="31"/>
      <c r="BD558" s="31"/>
      <c r="BE558" s="31"/>
      <c r="BF558" s="31"/>
    </row>
    <row r="559" spans="1:58" ht="16" x14ac:dyDescent="0.2">
      <c r="A559" s="1"/>
      <c r="B559" s="19">
        <v>21991826</v>
      </c>
      <c r="C559" s="20" t="s">
        <v>351</v>
      </c>
      <c r="D559" s="21" t="s">
        <v>9819</v>
      </c>
      <c r="E559" s="22">
        <v>45</v>
      </c>
      <c r="F559" s="23" t="s">
        <v>591</v>
      </c>
      <c r="G559" s="23" t="s">
        <v>66</v>
      </c>
      <c r="H559" s="23">
        <v>3.62</v>
      </c>
      <c r="I559" s="24" t="s">
        <v>9820</v>
      </c>
      <c r="J559" s="23"/>
      <c r="K559" s="23">
        <v>4.0000000000000002E-4</v>
      </c>
      <c r="L559" s="23">
        <v>1.4E-3</v>
      </c>
      <c r="M559" s="23">
        <v>0</v>
      </c>
      <c r="N559" s="23">
        <v>1.4E-3</v>
      </c>
      <c r="O559" s="23">
        <v>1.8E-3</v>
      </c>
      <c r="P559" s="23">
        <v>0</v>
      </c>
      <c r="Q559" s="23">
        <v>-1.8E-3</v>
      </c>
      <c r="R559" s="23" t="s">
        <v>547</v>
      </c>
      <c r="S559" s="25">
        <f t="shared" si="8"/>
        <v>1</v>
      </c>
      <c r="T559" s="22">
        <v>550</v>
      </c>
      <c r="U559" s="22" t="s">
        <v>69</v>
      </c>
      <c r="V559" s="26" t="s">
        <v>69</v>
      </c>
      <c r="W559" s="27" t="s">
        <v>70</v>
      </c>
      <c r="X559" s="23" t="s">
        <v>9821</v>
      </c>
      <c r="Y559" s="32">
        <v>41148</v>
      </c>
      <c r="Z559" s="33">
        <v>1741312091</v>
      </c>
      <c r="AA559" s="33" t="s">
        <v>9822</v>
      </c>
      <c r="AB559" s="33" t="s">
        <v>9821</v>
      </c>
      <c r="AC559" s="32">
        <v>1</v>
      </c>
      <c r="AD559" s="33" t="s">
        <v>6168</v>
      </c>
      <c r="AE559" s="33" t="s">
        <v>6169</v>
      </c>
      <c r="AF559" s="33" t="s">
        <v>9823</v>
      </c>
      <c r="AG559" s="32">
        <v>4</v>
      </c>
      <c r="AH559" s="33" t="s">
        <v>9824</v>
      </c>
      <c r="AI559" s="33" t="s">
        <v>741</v>
      </c>
      <c r="AJ559" s="33" t="s">
        <v>742</v>
      </c>
      <c r="AK559" s="33">
        <v>4.2247236304778402E-4</v>
      </c>
      <c r="AL559" s="33">
        <v>1.354041296705592E-3</v>
      </c>
      <c r="AM559" s="33">
        <v>9.1854017632639006E-5</v>
      </c>
      <c r="AN559" s="33">
        <v>4.9162709644575732E-2</v>
      </c>
      <c r="AO559" s="33">
        <v>0.91916906370343376</v>
      </c>
      <c r="AP559" s="33">
        <v>2.9459746477378261</v>
      </c>
      <c r="AQ559" s="33">
        <v>0.19984590418105541</v>
      </c>
      <c r="AR559" s="33"/>
      <c r="AS559" s="33"/>
      <c r="AT559" s="18" t="s">
        <v>71</v>
      </c>
      <c r="AU559" s="18" t="s">
        <v>71</v>
      </c>
      <c r="AV559" s="18" t="s">
        <v>72</v>
      </c>
      <c r="AW559" s="18" t="s">
        <v>72</v>
      </c>
      <c r="AX559" s="30">
        <v>1</v>
      </c>
      <c r="AY559" s="31" t="s">
        <v>604</v>
      </c>
      <c r="AZ559" s="31"/>
      <c r="BA559" s="31"/>
      <c r="BB559" s="31"/>
      <c r="BC559" s="31"/>
      <c r="BD559" s="31"/>
      <c r="BE559" s="31"/>
      <c r="BF559" s="31"/>
    </row>
    <row r="560" spans="1:58" ht="16" x14ac:dyDescent="0.2">
      <c r="A560" s="1"/>
      <c r="B560" s="9">
        <v>21991805</v>
      </c>
      <c r="C560" s="10" t="s">
        <v>9825</v>
      </c>
      <c r="D560" s="11" t="s">
        <v>9826</v>
      </c>
      <c r="E560" s="12">
        <v>2</v>
      </c>
      <c r="F560" s="13" t="s">
        <v>591</v>
      </c>
      <c r="G560" s="13" t="s">
        <v>195</v>
      </c>
      <c r="H560" s="13">
        <v>3.63</v>
      </c>
      <c r="I560" s="14" t="s">
        <v>9827</v>
      </c>
      <c r="J560" s="13"/>
      <c r="K560" s="13">
        <v>1.1000000000000001E-3</v>
      </c>
      <c r="L560" s="13">
        <v>6.9999999999999999E-4</v>
      </c>
      <c r="M560" s="13">
        <v>0</v>
      </c>
      <c r="N560" s="13">
        <v>6.9999999999999999E-4</v>
      </c>
      <c r="O560" s="13">
        <v>1.8E-3</v>
      </c>
      <c r="P560" s="13">
        <v>0</v>
      </c>
      <c r="Q560" s="13">
        <v>-1.8E-3</v>
      </c>
      <c r="R560" s="13" t="s">
        <v>547</v>
      </c>
      <c r="S560" s="15">
        <f t="shared" si="8"/>
        <v>1</v>
      </c>
      <c r="T560" s="12">
        <v>551</v>
      </c>
      <c r="U560" s="12" t="s">
        <v>69</v>
      </c>
      <c r="V560" s="28" t="s">
        <v>69</v>
      </c>
      <c r="W560" s="16" t="s">
        <v>70</v>
      </c>
      <c r="X560" s="13" t="s">
        <v>9828</v>
      </c>
      <c r="Y560" s="30">
        <v>41145</v>
      </c>
      <c r="Z560" s="17">
        <v>1741311839</v>
      </c>
      <c r="AA560" s="17" t="s">
        <v>9829</v>
      </c>
      <c r="AB560" s="17" t="s">
        <v>9828</v>
      </c>
      <c r="AC560" s="30">
        <v>1</v>
      </c>
      <c r="AD560" s="17" t="s">
        <v>6168</v>
      </c>
      <c r="AE560" s="17" t="s">
        <v>6169</v>
      </c>
      <c r="AF560" s="17" t="s">
        <v>9830</v>
      </c>
      <c r="AG560" s="30">
        <v>10</v>
      </c>
      <c r="AH560" s="17" t="s">
        <v>9831</v>
      </c>
      <c r="AI560" s="17" t="s">
        <v>1230</v>
      </c>
      <c r="AJ560" s="17" t="s">
        <v>1307</v>
      </c>
      <c r="AK560" s="17">
        <v>1.0971984525903851E-3</v>
      </c>
      <c r="AL560" s="17">
        <v>6.8694004560216997E-4</v>
      </c>
      <c r="AM560" s="17">
        <v>4.4352811187471202E-4</v>
      </c>
      <c r="AN560" s="17">
        <v>0.19909986075578839</v>
      </c>
      <c r="AO560" s="17">
        <v>2.3894968203135121</v>
      </c>
      <c r="AP560" s="17">
        <v>1.4960293197981751</v>
      </c>
      <c r="AQ560" s="17">
        <v>0.96592281053821016</v>
      </c>
      <c r="AR560" s="17"/>
      <c r="AS560" s="17"/>
      <c r="AT560" s="18" t="s">
        <v>71</v>
      </c>
      <c r="AU560" s="18" t="s">
        <v>71</v>
      </c>
      <c r="AV560" s="18" t="s">
        <v>72</v>
      </c>
      <c r="AW560" s="18" t="s">
        <v>72</v>
      </c>
      <c r="AX560" s="30">
        <v>1</v>
      </c>
      <c r="AY560" s="31" t="s">
        <v>604</v>
      </c>
      <c r="AZ560" s="31"/>
      <c r="BA560" s="31"/>
      <c r="BB560" s="31"/>
      <c r="BC560" s="31"/>
      <c r="BD560" s="31"/>
      <c r="BE560" s="31"/>
      <c r="BF560" s="31"/>
    </row>
    <row r="561" spans="1:58" ht="16" x14ac:dyDescent="0.2">
      <c r="A561" s="1"/>
      <c r="B561" s="19">
        <v>21990174</v>
      </c>
      <c r="C561" s="20" t="s">
        <v>9832</v>
      </c>
      <c r="D561" s="21" t="s">
        <v>9833</v>
      </c>
      <c r="E561" s="22">
        <v>149</v>
      </c>
      <c r="F561" s="23" t="s">
        <v>726</v>
      </c>
      <c r="G561" s="23" t="s">
        <v>66</v>
      </c>
      <c r="H561" s="23">
        <v>1.5</v>
      </c>
      <c r="I561" s="24" t="s">
        <v>9834</v>
      </c>
      <c r="J561" s="23"/>
      <c r="K561" s="23">
        <v>2.9999999999999997E-4</v>
      </c>
      <c r="L561" s="23">
        <v>1.5E-3</v>
      </c>
      <c r="M561" s="23">
        <v>0</v>
      </c>
      <c r="N561" s="23">
        <v>1.5E-3</v>
      </c>
      <c r="O561" s="23">
        <v>1.8E-3</v>
      </c>
      <c r="P561" s="23">
        <v>0</v>
      </c>
      <c r="Q561" s="23">
        <v>-1.8E-3</v>
      </c>
      <c r="R561" s="23" t="s">
        <v>547</v>
      </c>
      <c r="S561" s="25">
        <f t="shared" si="8"/>
        <v>1</v>
      </c>
      <c r="T561" s="22">
        <v>552</v>
      </c>
      <c r="U561" s="22" t="s">
        <v>69</v>
      </c>
      <c r="V561" s="27" t="s">
        <v>70</v>
      </c>
      <c r="W561" s="27" t="s">
        <v>70</v>
      </c>
      <c r="X561" s="23" t="s">
        <v>9835</v>
      </c>
      <c r="Y561" s="32">
        <v>40947</v>
      </c>
      <c r="Z561" s="33">
        <v>1741292195</v>
      </c>
      <c r="AA561" s="33" t="s">
        <v>9836</v>
      </c>
      <c r="AB561" s="33" t="s">
        <v>9837</v>
      </c>
      <c r="AC561" s="32">
        <v>1</v>
      </c>
      <c r="AD561" s="33" t="s">
        <v>6168</v>
      </c>
      <c r="AE561" s="33" t="s">
        <v>6169</v>
      </c>
      <c r="AF561" s="33" t="s">
        <v>9838</v>
      </c>
      <c r="AG561" s="32">
        <v>4</v>
      </c>
      <c r="AH561" s="33" t="s">
        <v>9839</v>
      </c>
      <c r="AI561" s="33" t="s">
        <v>741</v>
      </c>
      <c r="AJ561" s="33" t="s">
        <v>742</v>
      </c>
      <c r="AK561" s="33">
        <v>2.5709004733896897E-4</v>
      </c>
      <c r="AL561" s="33">
        <v>1.530841387671261E-3</v>
      </c>
      <c r="AM561" s="33">
        <v>3.6860716840777997E-5</v>
      </c>
      <c r="AN561" s="33">
        <v>2.0199953623971759E-2</v>
      </c>
      <c r="AO561" s="33">
        <v>0.56773556571053063</v>
      </c>
      <c r="AP561" s="33">
        <v>3.3805785569626741</v>
      </c>
      <c r="AQ561" s="33">
        <v>8.1400039187447398E-2</v>
      </c>
      <c r="AR561" s="33"/>
      <c r="AS561" s="33"/>
      <c r="AT561" s="18" t="s">
        <v>71</v>
      </c>
      <c r="AU561" s="18" t="s">
        <v>71</v>
      </c>
      <c r="AV561" s="18" t="s">
        <v>72</v>
      </c>
      <c r="AW561" s="18" t="s">
        <v>72</v>
      </c>
      <c r="AX561" s="30">
        <v>2</v>
      </c>
      <c r="AY561" s="31" t="s">
        <v>604</v>
      </c>
      <c r="AZ561" s="31" t="s">
        <v>631</v>
      </c>
      <c r="BA561" s="31"/>
      <c r="BB561" s="31"/>
      <c r="BC561" s="31"/>
      <c r="BD561" s="31"/>
      <c r="BE561" s="31"/>
      <c r="BF561" s="31"/>
    </row>
    <row r="562" spans="1:58" ht="16" x14ac:dyDescent="0.2">
      <c r="A562" s="1"/>
      <c r="B562" s="9">
        <v>21994478</v>
      </c>
      <c r="C562" s="10" t="s">
        <v>9840</v>
      </c>
      <c r="D562" s="11" t="s">
        <v>9841</v>
      </c>
      <c r="E562" s="12">
        <v>20</v>
      </c>
      <c r="F562" s="13" t="s">
        <v>726</v>
      </c>
      <c r="G562" s="13" t="s">
        <v>66</v>
      </c>
      <c r="H562" s="13">
        <v>1.71</v>
      </c>
      <c r="I562" s="14" t="s">
        <v>9842</v>
      </c>
      <c r="J562" s="13"/>
      <c r="K562" s="13">
        <v>2.0000000000000001E-4</v>
      </c>
      <c r="L562" s="13">
        <v>1.6000000000000001E-3</v>
      </c>
      <c r="M562" s="13">
        <v>0</v>
      </c>
      <c r="N562" s="13">
        <v>1.6000000000000001E-3</v>
      </c>
      <c r="O562" s="13">
        <v>1.8E-3</v>
      </c>
      <c r="P562" s="13">
        <v>0</v>
      </c>
      <c r="Q562" s="13">
        <v>-1.8E-3</v>
      </c>
      <c r="R562" s="13" t="s">
        <v>547</v>
      </c>
      <c r="S562" s="15">
        <f t="shared" si="8"/>
        <v>1</v>
      </c>
      <c r="T562" s="12">
        <v>553</v>
      </c>
      <c r="U562" s="12" t="s">
        <v>69</v>
      </c>
      <c r="V562" s="16" t="s">
        <v>70</v>
      </c>
      <c r="W562" s="16" t="s">
        <v>70</v>
      </c>
      <c r="X562" s="13" t="s">
        <v>9843</v>
      </c>
      <c r="Y562" s="30">
        <v>41407</v>
      </c>
      <c r="Z562" s="17">
        <v>1741344179</v>
      </c>
      <c r="AA562" s="17" t="s">
        <v>9844</v>
      </c>
      <c r="AB562" s="17" t="s">
        <v>9845</v>
      </c>
      <c r="AC562" s="30">
        <v>1</v>
      </c>
      <c r="AD562" s="17" t="s">
        <v>6168</v>
      </c>
      <c r="AE562" s="17" t="s">
        <v>6169</v>
      </c>
      <c r="AF562" s="17" t="s">
        <v>9846</v>
      </c>
      <c r="AG562" s="30">
        <v>5</v>
      </c>
      <c r="AH562" s="17" t="s">
        <v>9847</v>
      </c>
      <c r="AI562" s="17" t="s">
        <v>741</v>
      </c>
      <c r="AJ562" s="17" t="s">
        <v>742</v>
      </c>
      <c r="AK562" s="17">
        <v>2.3247621376826699E-4</v>
      </c>
      <c r="AL562" s="17">
        <v>1.577747196424707E-3</v>
      </c>
      <c r="AM562" s="17">
        <v>4.4131085442482003E-5</v>
      </c>
      <c r="AN562" s="17">
        <v>2.379862402057004E-2</v>
      </c>
      <c r="AO562" s="17">
        <v>0.50948503588573912</v>
      </c>
      <c r="AP562" s="17">
        <v>3.4577240138224852</v>
      </c>
      <c r="AQ562" s="17">
        <v>9.6715820022567164E-2</v>
      </c>
      <c r="AR562" s="17"/>
      <c r="AS562" s="17"/>
      <c r="AT562" s="18" t="s">
        <v>71</v>
      </c>
      <c r="AU562" s="18" t="s">
        <v>71</v>
      </c>
      <c r="AV562" s="18" t="s">
        <v>72</v>
      </c>
      <c r="AW562" s="18" t="s">
        <v>72</v>
      </c>
      <c r="AX562" s="30">
        <v>2</v>
      </c>
      <c r="AY562" s="31" t="s">
        <v>604</v>
      </c>
      <c r="AZ562" s="31" t="s">
        <v>631</v>
      </c>
      <c r="BA562" s="31"/>
      <c r="BB562" s="31"/>
      <c r="BC562" s="31"/>
      <c r="BD562" s="31"/>
      <c r="BE562" s="31"/>
      <c r="BF562" s="31"/>
    </row>
    <row r="563" spans="1:58" ht="16" x14ac:dyDescent="0.2">
      <c r="A563" s="1"/>
      <c r="B563" s="19">
        <v>21991669</v>
      </c>
      <c r="C563" s="20" t="s">
        <v>9848</v>
      </c>
      <c r="D563" s="21" t="s">
        <v>9849</v>
      </c>
      <c r="E563" s="22">
        <v>17</v>
      </c>
      <c r="F563" s="23" t="s">
        <v>591</v>
      </c>
      <c r="G563" s="23" t="s">
        <v>66</v>
      </c>
      <c r="H563" s="23">
        <v>0.75</v>
      </c>
      <c r="I563" s="24" t="s">
        <v>9850</v>
      </c>
      <c r="J563" s="23"/>
      <c r="K563" s="23">
        <v>5.0000000000000001E-4</v>
      </c>
      <c r="L563" s="23">
        <v>1.2999999999999999E-3</v>
      </c>
      <c r="M563" s="23">
        <v>0</v>
      </c>
      <c r="N563" s="23">
        <v>1.2999999999999999E-3</v>
      </c>
      <c r="O563" s="23">
        <v>1.8E-3</v>
      </c>
      <c r="P563" s="23">
        <v>0</v>
      </c>
      <c r="Q563" s="23">
        <v>-1.8E-3</v>
      </c>
      <c r="R563" s="23" t="s">
        <v>547</v>
      </c>
      <c r="S563" s="25">
        <f t="shared" si="8"/>
        <v>1</v>
      </c>
      <c r="T563" s="22">
        <v>554</v>
      </c>
      <c r="U563" s="22" t="s">
        <v>69</v>
      </c>
      <c r="V563" s="26" t="s">
        <v>69</v>
      </c>
      <c r="W563" s="27" t="s">
        <v>70</v>
      </c>
      <c r="X563" s="23" t="s">
        <v>9851</v>
      </c>
      <c r="Y563" s="32">
        <v>41122</v>
      </c>
      <c r="Z563" s="33">
        <v>1741310195</v>
      </c>
      <c r="AA563" s="33" t="s">
        <v>9852</v>
      </c>
      <c r="AB563" s="33" t="s">
        <v>9851</v>
      </c>
      <c r="AC563" s="32">
        <v>1</v>
      </c>
      <c r="AD563" s="33" t="s">
        <v>6168</v>
      </c>
      <c r="AE563" s="33" t="s">
        <v>6169</v>
      </c>
      <c r="AF563" s="33" t="s">
        <v>9853</v>
      </c>
      <c r="AG563" s="32">
        <v>4</v>
      </c>
      <c r="AH563" s="33" t="s">
        <v>9854</v>
      </c>
      <c r="AI563" s="33" t="s">
        <v>741</v>
      </c>
      <c r="AJ563" s="33" t="s">
        <v>742</v>
      </c>
      <c r="AK563" s="33">
        <v>5.1830659233227997E-4</v>
      </c>
      <c r="AL563" s="33">
        <v>1.301570630017908E-3</v>
      </c>
      <c r="AM563" s="33">
        <v>-1.8198772223501881E-3</v>
      </c>
      <c r="AN563" s="33">
        <v>-1</v>
      </c>
      <c r="AO563" s="33">
        <v>1.1130476733186541</v>
      </c>
      <c r="AP563" s="33">
        <v>2.795083417485412</v>
      </c>
      <c r="AQ563" s="33">
        <v>-3.908131090804067</v>
      </c>
      <c r="AR563" s="33"/>
      <c r="AS563" s="33"/>
      <c r="AT563" s="18" t="s">
        <v>71</v>
      </c>
      <c r="AU563" s="18" t="s">
        <v>71</v>
      </c>
      <c r="AV563" s="18" t="s">
        <v>72</v>
      </c>
      <c r="AW563" s="18" t="s">
        <v>72</v>
      </c>
      <c r="AX563" s="30">
        <v>1</v>
      </c>
      <c r="AY563" s="31" t="s">
        <v>604</v>
      </c>
      <c r="AZ563" s="31"/>
      <c r="BA563" s="31"/>
      <c r="BB563" s="31"/>
      <c r="BC563" s="31"/>
      <c r="BD563" s="31"/>
      <c r="BE563" s="31"/>
      <c r="BF563" s="31"/>
    </row>
    <row r="564" spans="1:58" ht="16" x14ac:dyDescent="0.2">
      <c r="A564" s="1"/>
      <c r="B564" s="9">
        <v>21991737</v>
      </c>
      <c r="C564" s="10" t="s">
        <v>9855</v>
      </c>
      <c r="D564" s="11" t="s">
        <v>9856</v>
      </c>
      <c r="E564" s="12">
        <v>2</v>
      </c>
      <c r="F564" s="13" t="s">
        <v>591</v>
      </c>
      <c r="G564" s="13" t="s">
        <v>6373</v>
      </c>
      <c r="H564" s="13">
        <v>0.65</v>
      </c>
      <c r="I564" s="14" t="s">
        <v>9857</v>
      </c>
      <c r="J564" s="13"/>
      <c r="K564" s="13">
        <v>2.9999999999999997E-4</v>
      </c>
      <c r="L564" s="13">
        <v>1.6000000000000001E-3</v>
      </c>
      <c r="M564" s="13">
        <v>0</v>
      </c>
      <c r="N564" s="13">
        <v>1.6000000000000001E-3</v>
      </c>
      <c r="O564" s="13">
        <v>1.8E-3</v>
      </c>
      <c r="P564" s="13">
        <v>1E-4</v>
      </c>
      <c r="Q564" s="13">
        <v>-1.8E-3</v>
      </c>
      <c r="R564" s="13" t="s">
        <v>9858</v>
      </c>
      <c r="S564" s="15">
        <f t="shared" si="8"/>
        <v>19</v>
      </c>
      <c r="T564" s="12">
        <v>555</v>
      </c>
      <c r="U564" s="12" t="s">
        <v>69</v>
      </c>
      <c r="V564" s="28" t="s">
        <v>69</v>
      </c>
      <c r="W564" s="16" t="s">
        <v>70</v>
      </c>
      <c r="X564" s="13" t="s">
        <v>9859</v>
      </c>
      <c r="Y564" s="30">
        <v>41134</v>
      </c>
      <c r="Z564" s="17">
        <v>1741311023</v>
      </c>
      <c r="AA564" s="17" t="s">
        <v>9860</v>
      </c>
      <c r="AB564" s="17" t="s">
        <v>9859</v>
      </c>
      <c r="AC564" s="30">
        <v>1</v>
      </c>
      <c r="AD564" s="17" t="s">
        <v>6168</v>
      </c>
      <c r="AE564" s="17" t="s">
        <v>6169</v>
      </c>
      <c r="AF564" s="17" t="s">
        <v>9861</v>
      </c>
      <c r="AG564" s="30">
        <v>4</v>
      </c>
      <c r="AH564" s="17" t="s">
        <v>9862</v>
      </c>
      <c r="AI564" s="17" t="s">
        <v>6379</v>
      </c>
      <c r="AJ564" s="17" t="s">
        <v>6380</v>
      </c>
      <c r="AK564" s="17">
        <v>2.7064936474232698E-4</v>
      </c>
      <c r="AL564" s="17">
        <v>1.559364597558085E-3</v>
      </c>
      <c r="AM564" s="17">
        <v>2.0514340600729999E-4</v>
      </c>
      <c r="AN564" s="17">
        <v>0.1007997755858468</v>
      </c>
      <c r="AO564" s="17">
        <v>0.58531921588177871</v>
      </c>
      <c r="AP564" s="17">
        <v>3.372356201114564</v>
      </c>
      <c r="AQ564" s="17">
        <v>0.44365290737640412</v>
      </c>
      <c r="AR564" s="17"/>
      <c r="AS564" s="17"/>
      <c r="AT564" s="18" t="s">
        <v>71</v>
      </c>
      <c r="AU564" s="18" t="s">
        <v>71</v>
      </c>
      <c r="AV564" s="18" t="s">
        <v>72</v>
      </c>
      <c r="AW564" s="18" t="s">
        <v>72</v>
      </c>
      <c r="AX564" s="30">
        <v>1</v>
      </c>
      <c r="AY564" s="31" t="s">
        <v>604</v>
      </c>
      <c r="AZ564" s="31"/>
      <c r="BA564" s="31"/>
      <c r="BB564" s="31"/>
      <c r="BC564" s="31"/>
      <c r="BD564" s="31"/>
      <c r="BE564" s="31"/>
      <c r="BF564" s="31"/>
    </row>
    <row r="565" spans="1:58" ht="16" x14ac:dyDescent="0.2">
      <c r="A565" s="1"/>
      <c r="B565" s="19">
        <v>21990513</v>
      </c>
      <c r="C565" s="20" t="s">
        <v>9863</v>
      </c>
      <c r="D565" s="21" t="s">
        <v>9864</v>
      </c>
      <c r="E565" s="22">
        <v>21</v>
      </c>
      <c r="F565" s="23" t="s">
        <v>726</v>
      </c>
      <c r="G565" s="23" t="s">
        <v>66</v>
      </c>
      <c r="H565" s="23">
        <v>1.45</v>
      </c>
      <c r="I565" s="24" t="s">
        <v>9865</v>
      </c>
      <c r="J565" s="23"/>
      <c r="K565" s="23">
        <v>2.0000000000000001E-4</v>
      </c>
      <c r="L565" s="23">
        <v>1.6000000000000001E-3</v>
      </c>
      <c r="M565" s="23">
        <v>0</v>
      </c>
      <c r="N565" s="23">
        <v>1.6000000000000001E-3</v>
      </c>
      <c r="O565" s="23">
        <v>1.8E-3</v>
      </c>
      <c r="P565" s="23">
        <v>0</v>
      </c>
      <c r="Q565" s="23">
        <v>-1.8E-3</v>
      </c>
      <c r="R565" s="23" t="s">
        <v>547</v>
      </c>
      <c r="S565" s="25">
        <f t="shared" si="8"/>
        <v>1</v>
      </c>
      <c r="T565" s="22">
        <v>556</v>
      </c>
      <c r="U565" s="22" t="s">
        <v>69</v>
      </c>
      <c r="V565" s="27" t="s">
        <v>70</v>
      </c>
      <c r="W565" s="27" t="s">
        <v>70</v>
      </c>
      <c r="X565" s="23" t="s">
        <v>9866</v>
      </c>
      <c r="Y565" s="32">
        <v>40974</v>
      </c>
      <c r="Z565" s="33">
        <v>1741296287</v>
      </c>
      <c r="AA565" s="33" t="s">
        <v>9867</v>
      </c>
      <c r="AB565" s="33" t="s">
        <v>9868</v>
      </c>
      <c r="AC565" s="32">
        <v>1</v>
      </c>
      <c r="AD565" s="33" t="s">
        <v>6168</v>
      </c>
      <c r="AE565" s="33" t="s">
        <v>6169</v>
      </c>
      <c r="AF565" s="33" t="s">
        <v>9869</v>
      </c>
      <c r="AG565" s="32">
        <v>4</v>
      </c>
      <c r="AH565" s="33" t="s">
        <v>9870</v>
      </c>
      <c r="AI565" s="33" t="s">
        <v>741</v>
      </c>
      <c r="AJ565" s="33" t="s">
        <v>742</v>
      </c>
      <c r="AK565" s="33">
        <v>2.3838452063711999E-4</v>
      </c>
      <c r="AL565" s="33">
        <v>1.60179254403264E-3</v>
      </c>
      <c r="AM565" s="33">
        <v>4.7571170790847999E-5</v>
      </c>
      <c r="AN565" s="33">
        <v>2.5199955109077719E-2</v>
      </c>
      <c r="AO565" s="33">
        <v>0.52734130133257806</v>
      </c>
      <c r="AP565" s="33">
        <v>3.543398549441982</v>
      </c>
      <c r="AQ565" s="33">
        <v>0.10523436271664451</v>
      </c>
      <c r="AR565" s="33"/>
      <c r="AS565" s="33"/>
      <c r="AT565" s="18" t="s">
        <v>71</v>
      </c>
      <c r="AU565" s="18" t="s">
        <v>71</v>
      </c>
      <c r="AV565" s="18" t="s">
        <v>72</v>
      </c>
      <c r="AW565" s="18" t="s">
        <v>72</v>
      </c>
      <c r="AX565" s="30">
        <v>2</v>
      </c>
      <c r="AY565" s="31" t="s">
        <v>604</v>
      </c>
      <c r="AZ565" s="31" t="s">
        <v>631</v>
      </c>
      <c r="BA565" s="31"/>
      <c r="BB565" s="31"/>
      <c r="BC565" s="31"/>
      <c r="BD565" s="31"/>
      <c r="BE565" s="31"/>
      <c r="BF565" s="31"/>
    </row>
    <row r="566" spans="1:58" ht="16" x14ac:dyDescent="0.2">
      <c r="A566" s="1"/>
      <c r="B566" s="9">
        <v>21989288</v>
      </c>
      <c r="C566" s="10" t="s">
        <v>9871</v>
      </c>
      <c r="D566" s="11" t="s">
        <v>9872</v>
      </c>
      <c r="E566" s="12">
        <v>57</v>
      </c>
      <c r="F566" s="13" t="s">
        <v>591</v>
      </c>
      <c r="G566" s="13" t="s">
        <v>75</v>
      </c>
      <c r="H566" s="13">
        <v>1.91</v>
      </c>
      <c r="I566" s="14" t="s">
        <v>9873</v>
      </c>
      <c r="J566" s="13"/>
      <c r="K566" s="13">
        <v>1.6999999999999999E-3</v>
      </c>
      <c r="L566" s="13">
        <v>1E-4</v>
      </c>
      <c r="M566" s="13">
        <v>0</v>
      </c>
      <c r="N566" s="13">
        <v>1E-4</v>
      </c>
      <c r="O566" s="13">
        <v>1.8E-3</v>
      </c>
      <c r="P566" s="13">
        <v>0</v>
      </c>
      <c r="Q566" s="13">
        <v>-1.8E-3</v>
      </c>
      <c r="R566" s="13" t="s">
        <v>547</v>
      </c>
      <c r="S566" s="15">
        <f t="shared" si="8"/>
        <v>1</v>
      </c>
      <c r="T566" s="12">
        <v>557</v>
      </c>
      <c r="U566" s="12" t="s">
        <v>69</v>
      </c>
      <c r="V566" s="28" t="s">
        <v>69</v>
      </c>
      <c r="W566" s="16" t="s">
        <v>70</v>
      </c>
      <c r="X566" s="13" t="s">
        <v>9874</v>
      </c>
      <c r="Y566" s="30">
        <v>40851</v>
      </c>
      <c r="Z566" s="17">
        <v>1741281467</v>
      </c>
      <c r="AA566" s="17" t="s">
        <v>9875</v>
      </c>
      <c r="AB566" s="17" t="s">
        <v>9874</v>
      </c>
      <c r="AC566" s="30">
        <v>1</v>
      </c>
      <c r="AD566" s="17" t="s">
        <v>6168</v>
      </c>
      <c r="AE566" s="17" t="s">
        <v>6169</v>
      </c>
      <c r="AF566" s="17" t="s">
        <v>9876</v>
      </c>
      <c r="AG566" s="30">
        <v>9</v>
      </c>
      <c r="AH566" s="17" t="s">
        <v>9877</v>
      </c>
      <c r="AI566" s="17" t="s">
        <v>602</v>
      </c>
      <c r="AJ566" s="17" t="s">
        <v>603</v>
      </c>
      <c r="AK566" s="17">
        <v>1.745287868263265E-3</v>
      </c>
      <c r="AL566" s="17">
        <v>1.0060926707547201E-4</v>
      </c>
      <c r="AM566" s="17">
        <v>1.5067149869858001E-5</v>
      </c>
      <c r="AN566" s="17">
        <v>8.0964207586440209E-3</v>
      </c>
      <c r="AO566" s="17">
        <v>3.85905546872038</v>
      </c>
      <c r="AP566" s="17">
        <v>0.22246000179781439</v>
      </c>
      <c r="AQ566" s="17">
        <v>3.3315402095337489E-2</v>
      </c>
      <c r="AR566" s="17"/>
      <c r="AS566" s="17"/>
      <c r="AT566" s="18" t="s">
        <v>71</v>
      </c>
      <c r="AU566" s="18" t="s">
        <v>71</v>
      </c>
      <c r="AV566" s="18" t="s">
        <v>72</v>
      </c>
      <c r="AW566" s="18" t="s">
        <v>72</v>
      </c>
      <c r="AX566" s="30">
        <v>1</v>
      </c>
      <c r="AY566" s="31" t="s">
        <v>604</v>
      </c>
      <c r="AZ566" s="31"/>
      <c r="BA566" s="31"/>
      <c r="BB566" s="31"/>
      <c r="BC566" s="31"/>
      <c r="BD566" s="31"/>
      <c r="BE566" s="31"/>
      <c r="BF566" s="31"/>
    </row>
    <row r="567" spans="1:58" ht="16" x14ac:dyDescent="0.2">
      <c r="A567" s="1"/>
      <c r="B567" s="19">
        <v>21995728</v>
      </c>
      <c r="C567" s="20" t="s">
        <v>9878</v>
      </c>
      <c r="D567" s="21" t="s">
        <v>9879</v>
      </c>
      <c r="E567" s="22">
        <v>9</v>
      </c>
      <c r="F567" s="23" t="s">
        <v>726</v>
      </c>
      <c r="G567" s="23" t="s">
        <v>75</v>
      </c>
      <c r="H567" s="23">
        <v>1.07</v>
      </c>
      <c r="I567" s="24" t="s">
        <v>9880</v>
      </c>
      <c r="J567" s="23"/>
      <c r="K567" s="23">
        <v>8.0000000000000004E-4</v>
      </c>
      <c r="L567" s="23">
        <v>1.1000000000000001E-3</v>
      </c>
      <c r="M567" s="23">
        <v>0</v>
      </c>
      <c r="N567" s="23">
        <v>1.1000000000000001E-3</v>
      </c>
      <c r="O567" s="23">
        <v>1.8E-3</v>
      </c>
      <c r="P567" s="23">
        <v>1E-4</v>
      </c>
      <c r="Q567" s="23">
        <v>-1.8E-3</v>
      </c>
      <c r="R567" s="23" t="s">
        <v>9858</v>
      </c>
      <c r="S567" s="25">
        <f t="shared" si="8"/>
        <v>19</v>
      </c>
      <c r="T567" s="22">
        <v>558</v>
      </c>
      <c r="U567" s="22" t="s">
        <v>69</v>
      </c>
      <c r="V567" s="27" t="s">
        <v>70</v>
      </c>
      <c r="W567" s="27" t="s">
        <v>70</v>
      </c>
      <c r="X567" s="23" t="s">
        <v>9881</v>
      </c>
      <c r="Y567" s="32">
        <v>41551</v>
      </c>
      <c r="Z567" s="33">
        <v>1741359287</v>
      </c>
      <c r="AA567" s="33" t="s">
        <v>9882</v>
      </c>
      <c r="AB567" s="33" t="s">
        <v>9883</v>
      </c>
      <c r="AC567" s="32">
        <v>1</v>
      </c>
      <c r="AD567" s="33" t="s">
        <v>6168</v>
      </c>
      <c r="AE567" s="33" t="s">
        <v>6169</v>
      </c>
      <c r="AF567" s="33" t="s">
        <v>9884</v>
      </c>
      <c r="AG567" s="32">
        <v>4</v>
      </c>
      <c r="AH567" s="33" t="s">
        <v>9885</v>
      </c>
      <c r="AI567" s="33" t="s">
        <v>602</v>
      </c>
      <c r="AJ567" s="33" t="s">
        <v>603</v>
      </c>
      <c r="AK567" s="33">
        <v>7.6910159574822203E-4</v>
      </c>
      <c r="AL567" s="33">
        <v>1.0801514931887541E-3</v>
      </c>
      <c r="AM567" s="33">
        <v>8.9241193977249655E-4</v>
      </c>
      <c r="AN567" s="33">
        <v>0.32549999012554909</v>
      </c>
      <c r="AO567" s="33">
        <v>1.7229414940092731</v>
      </c>
      <c r="AP567" s="33">
        <v>2.4197555143809888</v>
      </c>
      <c r="AQ567" s="33">
        <v>1.9991813425994871</v>
      </c>
      <c r="AR567" s="33"/>
      <c r="AS567" s="33"/>
      <c r="AT567" s="18" t="s">
        <v>71</v>
      </c>
      <c r="AU567" s="18" t="s">
        <v>71</v>
      </c>
      <c r="AV567" s="18" t="s">
        <v>72</v>
      </c>
      <c r="AW567" s="18" t="s">
        <v>72</v>
      </c>
      <c r="AX567" s="30">
        <v>2</v>
      </c>
      <c r="AY567" s="31" t="s">
        <v>604</v>
      </c>
      <c r="AZ567" s="31" t="s">
        <v>631</v>
      </c>
      <c r="BA567" s="31"/>
      <c r="BB567" s="31"/>
      <c r="BC567" s="31"/>
      <c r="BD567" s="31"/>
      <c r="BE567" s="31"/>
      <c r="BF567" s="31"/>
    </row>
    <row r="568" spans="1:58" ht="16" x14ac:dyDescent="0.2">
      <c r="A568" s="1"/>
      <c r="B568" s="9">
        <v>21990245</v>
      </c>
      <c r="C568" s="10" t="s">
        <v>9886</v>
      </c>
      <c r="D568" s="11" t="s">
        <v>9887</v>
      </c>
      <c r="E568" s="12">
        <v>18</v>
      </c>
      <c r="F568" s="13"/>
      <c r="G568" s="13" t="s">
        <v>75</v>
      </c>
      <c r="H568" s="13">
        <v>1.48</v>
      </c>
      <c r="I568" s="14" t="s">
        <v>9888</v>
      </c>
      <c r="J568" s="13"/>
      <c r="K568" s="13">
        <v>5.0000000000000001E-4</v>
      </c>
      <c r="L568" s="13">
        <v>1.2999999999999999E-3</v>
      </c>
      <c r="M568" s="13">
        <v>0</v>
      </c>
      <c r="N568" s="13">
        <v>1.2999999999999999E-3</v>
      </c>
      <c r="O568" s="13">
        <v>1.9E-3</v>
      </c>
      <c r="P568" s="13">
        <v>-1E-4</v>
      </c>
      <c r="Q568" s="13">
        <v>-1.9E-3</v>
      </c>
      <c r="R568" s="13" t="s">
        <v>9889</v>
      </c>
      <c r="S568" s="15">
        <f t="shared" si="8"/>
        <v>-18</v>
      </c>
      <c r="T568" s="12">
        <v>559</v>
      </c>
      <c r="U568" s="12" t="s">
        <v>69</v>
      </c>
      <c r="V568" s="16" t="s">
        <v>70</v>
      </c>
      <c r="W568" s="16" t="s">
        <v>70</v>
      </c>
      <c r="X568" s="13"/>
      <c r="Y568" s="30">
        <v>40954</v>
      </c>
      <c r="Z568" s="17"/>
      <c r="AA568" s="17"/>
      <c r="AB568" s="17"/>
      <c r="AC568" s="30"/>
      <c r="AD568" s="17"/>
      <c r="AE568" s="17"/>
      <c r="AF568" s="17"/>
      <c r="AG568" s="30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8" t="s">
        <v>71</v>
      </c>
      <c r="AU568" s="18" t="s">
        <v>71</v>
      </c>
      <c r="AV568" s="18" t="s">
        <v>72</v>
      </c>
      <c r="AW568" s="18" t="s">
        <v>72</v>
      </c>
      <c r="AX568" s="30"/>
      <c r="AY568" s="31"/>
      <c r="AZ568" s="31"/>
      <c r="BA568" s="31"/>
      <c r="BB568" s="31"/>
      <c r="BC568" s="31"/>
      <c r="BD568" s="31"/>
      <c r="BE568" s="31"/>
      <c r="BF568" s="31"/>
    </row>
    <row r="569" spans="1:58" ht="16" x14ac:dyDescent="0.2">
      <c r="A569" s="1"/>
      <c r="B569" s="19">
        <v>21995208</v>
      </c>
      <c r="C569" s="20" t="s">
        <v>9890</v>
      </c>
      <c r="D569" s="21" t="s">
        <v>9891</v>
      </c>
      <c r="E569" s="22">
        <v>0</v>
      </c>
      <c r="F569" s="23" t="s">
        <v>591</v>
      </c>
      <c r="G569" s="23" t="s">
        <v>75</v>
      </c>
      <c r="H569" s="23">
        <v>1.57</v>
      </c>
      <c r="I569" s="24" t="s">
        <v>9892</v>
      </c>
      <c r="J569" s="23"/>
      <c r="K569" s="23">
        <v>2.9999999999999997E-4</v>
      </c>
      <c r="L569" s="23">
        <v>1.6000000000000001E-3</v>
      </c>
      <c r="M569" s="23">
        <v>0</v>
      </c>
      <c r="N569" s="23">
        <v>1.6000000000000001E-3</v>
      </c>
      <c r="O569" s="23">
        <v>1.9E-3</v>
      </c>
      <c r="P569" s="23">
        <v>0</v>
      </c>
      <c r="Q569" s="23">
        <v>-1.9E-3</v>
      </c>
      <c r="R569" s="23" t="s">
        <v>547</v>
      </c>
      <c r="S569" s="25">
        <f t="shared" si="8"/>
        <v>1</v>
      </c>
      <c r="T569" s="22">
        <v>560</v>
      </c>
      <c r="U569" s="22" t="s">
        <v>69</v>
      </c>
      <c r="V569" s="26" t="s">
        <v>69</v>
      </c>
      <c r="W569" s="27" t="s">
        <v>70</v>
      </c>
      <c r="X569" s="23" t="s">
        <v>9893</v>
      </c>
      <c r="Y569" s="32">
        <v>41492</v>
      </c>
      <c r="Z569" s="33">
        <v>1741352987</v>
      </c>
      <c r="AA569" s="33" t="s">
        <v>9894</v>
      </c>
      <c r="AB569" s="33" t="s">
        <v>9893</v>
      </c>
      <c r="AC569" s="32">
        <v>1</v>
      </c>
      <c r="AD569" s="33" t="s">
        <v>6168</v>
      </c>
      <c r="AE569" s="33" t="s">
        <v>6169</v>
      </c>
      <c r="AF569" s="33" t="s">
        <v>9895</v>
      </c>
      <c r="AG569" s="32">
        <v>4</v>
      </c>
      <c r="AH569" s="33" t="s">
        <v>9896</v>
      </c>
      <c r="AI569" s="33" t="s">
        <v>602</v>
      </c>
      <c r="AJ569" s="33" t="s">
        <v>603</v>
      </c>
      <c r="AK569" s="33">
        <v>2.8954809171023401E-4</v>
      </c>
      <c r="AL569" s="33">
        <v>1.58215341346955E-3</v>
      </c>
      <c r="AM569" s="33">
        <v>-1.871701505179784E-3</v>
      </c>
      <c r="AN569" s="33">
        <v>-1</v>
      </c>
      <c r="AO569" s="33">
        <v>0.63341208170276309</v>
      </c>
      <c r="AP569" s="33">
        <v>3.4611006457669542</v>
      </c>
      <c r="AQ569" s="33">
        <v>-4.0945127274697173</v>
      </c>
      <c r="AR569" s="33"/>
      <c r="AS569" s="33"/>
      <c r="AT569" s="18" t="s">
        <v>71</v>
      </c>
      <c r="AU569" s="18" t="s">
        <v>71</v>
      </c>
      <c r="AV569" s="18" t="s">
        <v>72</v>
      </c>
      <c r="AW569" s="18" t="s">
        <v>72</v>
      </c>
      <c r="AX569" s="30">
        <v>1</v>
      </c>
      <c r="AY569" s="31" t="s">
        <v>604</v>
      </c>
      <c r="AZ569" s="31"/>
      <c r="BA569" s="31"/>
      <c r="BB569" s="31"/>
      <c r="BC569" s="31"/>
      <c r="BD569" s="31"/>
      <c r="BE569" s="31"/>
      <c r="BF569" s="31"/>
    </row>
    <row r="570" spans="1:58" ht="16" x14ac:dyDescent="0.2">
      <c r="A570" s="1"/>
      <c r="B570" s="9">
        <v>21991750</v>
      </c>
      <c r="C570" s="10" t="s">
        <v>9897</v>
      </c>
      <c r="D570" s="11" t="s">
        <v>9898</v>
      </c>
      <c r="E570" s="12">
        <v>5</v>
      </c>
      <c r="F570" s="13" t="s">
        <v>726</v>
      </c>
      <c r="G570" s="13" t="s">
        <v>66</v>
      </c>
      <c r="H570" s="13">
        <v>3.64</v>
      </c>
      <c r="I570" s="14" t="s">
        <v>9899</v>
      </c>
      <c r="J570" s="13"/>
      <c r="K570" s="13">
        <v>1.1999999999999999E-3</v>
      </c>
      <c r="L570" s="13">
        <v>5.9999999999999995E-4</v>
      </c>
      <c r="M570" s="13">
        <v>0</v>
      </c>
      <c r="N570" s="13">
        <v>5.9999999999999995E-4</v>
      </c>
      <c r="O570" s="13">
        <v>1.9E-3</v>
      </c>
      <c r="P570" s="13">
        <v>-1E-4</v>
      </c>
      <c r="Q570" s="13">
        <v>-1.9E-3</v>
      </c>
      <c r="R570" s="13" t="s">
        <v>9889</v>
      </c>
      <c r="S570" s="15">
        <f t="shared" si="8"/>
        <v>-18</v>
      </c>
      <c r="T570" s="12">
        <v>561</v>
      </c>
      <c r="U570" s="12" t="s">
        <v>69</v>
      </c>
      <c r="V570" s="16" t="s">
        <v>70</v>
      </c>
      <c r="W570" s="16" t="s">
        <v>70</v>
      </c>
      <c r="X570" s="13" t="s">
        <v>9900</v>
      </c>
      <c r="Y570" s="30">
        <v>41136</v>
      </c>
      <c r="Z570" s="17">
        <v>1741311179</v>
      </c>
      <c r="AA570" s="17" t="s">
        <v>9901</v>
      </c>
      <c r="AB570" s="17" t="s">
        <v>9902</v>
      </c>
      <c r="AC570" s="30">
        <v>1</v>
      </c>
      <c r="AD570" s="17" t="s">
        <v>6168</v>
      </c>
      <c r="AE570" s="17" t="s">
        <v>6169</v>
      </c>
      <c r="AF570" s="17" t="s">
        <v>9903</v>
      </c>
      <c r="AG570" s="30">
        <v>9</v>
      </c>
      <c r="AH570" s="17" t="s">
        <v>9904</v>
      </c>
      <c r="AI570" s="17" t="s">
        <v>741</v>
      </c>
      <c r="AJ570" s="17" t="s">
        <v>742</v>
      </c>
      <c r="AK570" s="17">
        <v>1.229237631340608E-3</v>
      </c>
      <c r="AL570" s="17">
        <v>6.4833251608003195E-4</v>
      </c>
      <c r="AM570" s="17">
        <v>1.4545176318044001E-5</v>
      </c>
      <c r="AN570" s="17">
        <v>7.6872567626077764E-3</v>
      </c>
      <c r="AO570" s="17">
        <v>2.6631157995226729</v>
      </c>
      <c r="AP570" s="17">
        <v>1.404597876680691</v>
      </c>
      <c r="AQ570" s="17">
        <v>3.1511798753818682E-2</v>
      </c>
      <c r="AR570" s="17"/>
      <c r="AS570" s="17"/>
      <c r="AT570" s="18" t="s">
        <v>71</v>
      </c>
      <c r="AU570" s="18" t="s">
        <v>71</v>
      </c>
      <c r="AV570" s="18" t="s">
        <v>72</v>
      </c>
      <c r="AW570" s="18" t="s">
        <v>72</v>
      </c>
      <c r="AX570" s="30">
        <v>2</v>
      </c>
      <c r="AY570" s="31" t="s">
        <v>604</v>
      </c>
      <c r="AZ570" s="31" t="s">
        <v>631</v>
      </c>
      <c r="BA570" s="31"/>
      <c r="BB570" s="31"/>
      <c r="BC570" s="31"/>
      <c r="BD570" s="31"/>
      <c r="BE570" s="31"/>
      <c r="BF570" s="31"/>
    </row>
    <row r="571" spans="1:58" ht="16" x14ac:dyDescent="0.2">
      <c r="A571" s="1"/>
      <c r="B571" s="19">
        <v>21995180</v>
      </c>
      <c r="C571" s="20" t="s">
        <v>9905</v>
      </c>
      <c r="D571" s="21" t="s">
        <v>9906</v>
      </c>
      <c r="E571" s="22">
        <v>2</v>
      </c>
      <c r="F571" s="23" t="s">
        <v>591</v>
      </c>
      <c r="G571" s="23" t="s">
        <v>75</v>
      </c>
      <c r="H571" s="23">
        <v>1.58</v>
      </c>
      <c r="I571" s="24" t="s">
        <v>9907</v>
      </c>
      <c r="J571" s="23"/>
      <c r="K571" s="23">
        <v>1E-3</v>
      </c>
      <c r="L571" s="23">
        <v>8.0000000000000004E-4</v>
      </c>
      <c r="M571" s="23">
        <v>0</v>
      </c>
      <c r="N571" s="23">
        <v>8.0000000000000004E-4</v>
      </c>
      <c r="O571" s="23">
        <v>1.9E-3</v>
      </c>
      <c r="P571" s="23">
        <v>-1E-4</v>
      </c>
      <c r="Q571" s="23">
        <v>-1.9E-3</v>
      </c>
      <c r="R571" s="23" t="s">
        <v>9889</v>
      </c>
      <c r="S571" s="25">
        <f t="shared" si="8"/>
        <v>-18</v>
      </c>
      <c r="T571" s="22">
        <v>562</v>
      </c>
      <c r="U571" s="22" t="s">
        <v>69</v>
      </c>
      <c r="V571" s="26" t="s">
        <v>69</v>
      </c>
      <c r="W571" s="27" t="s">
        <v>70</v>
      </c>
      <c r="X571" s="23" t="s">
        <v>9908</v>
      </c>
      <c r="Y571" s="32">
        <v>41486</v>
      </c>
      <c r="Z571" s="33">
        <v>1741352639</v>
      </c>
      <c r="AA571" s="33" t="s">
        <v>9909</v>
      </c>
      <c r="AB571" s="33" t="s">
        <v>9908</v>
      </c>
      <c r="AC571" s="32">
        <v>1</v>
      </c>
      <c r="AD571" s="33" t="s">
        <v>6168</v>
      </c>
      <c r="AE571" s="33" t="s">
        <v>6169</v>
      </c>
      <c r="AF571" s="33" t="s">
        <v>9910</v>
      </c>
      <c r="AG571" s="32">
        <v>14</v>
      </c>
      <c r="AH571" s="33" t="s">
        <v>9911</v>
      </c>
      <c r="AI571" s="33" t="s">
        <v>602</v>
      </c>
      <c r="AJ571" s="33" t="s">
        <v>603</v>
      </c>
      <c r="AK571" s="33">
        <v>1.047952137277656E-3</v>
      </c>
      <c r="AL571" s="33">
        <v>8.3481555109633202E-4</v>
      </c>
      <c r="AM571" s="33">
        <v>1.90536671907076E-4</v>
      </c>
      <c r="AN571" s="33">
        <v>9.1900000577458008E-2</v>
      </c>
      <c r="AO571" s="33">
        <v>2.289120246563165</v>
      </c>
      <c r="AP571" s="33">
        <v>1.8235500574718331</v>
      </c>
      <c r="AQ571" s="33">
        <v>0.41620350573290482</v>
      </c>
      <c r="AR571" s="33"/>
      <c r="AS571" s="33"/>
      <c r="AT571" s="18" t="s">
        <v>71</v>
      </c>
      <c r="AU571" s="18" t="s">
        <v>71</v>
      </c>
      <c r="AV571" s="18" t="s">
        <v>72</v>
      </c>
      <c r="AW571" s="18" t="s">
        <v>72</v>
      </c>
      <c r="AX571" s="30">
        <v>1</v>
      </c>
      <c r="AY571" s="31" t="s">
        <v>604</v>
      </c>
      <c r="AZ571" s="31"/>
      <c r="BA571" s="31"/>
      <c r="BB571" s="31"/>
      <c r="BC571" s="31"/>
      <c r="BD571" s="31"/>
      <c r="BE571" s="31"/>
      <c r="BF571" s="31"/>
    </row>
    <row r="572" spans="1:58" ht="16" x14ac:dyDescent="0.2">
      <c r="A572" s="1"/>
      <c r="B572" s="9">
        <v>21994197</v>
      </c>
      <c r="C572" s="10" t="s">
        <v>9912</v>
      </c>
      <c r="D572" s="11" t="s">
        <v>9913</v>
      </c>
      <c r="E572" s="12">
        <v>27</v>
      </c>
      <c r="F572" s="13"/>
      <c r="G572" s="13" t="s">
        <v>66</v>
      </c>
      <c r="H572" s="13">
        <v>1.74</v>
      </c>
      <c r="I572" s="14" t="s">
        <v>9914</v>
      </c>
      <c r="J572" s="13"/>
      <c r="K572" s="13">
        <v>5.0000000000000001E-4</v>
      </c>
      <c r="L572" s="13">
        <v>1.2999999999999999E-3</v>
      </c>
      <c r="M572" s="13">
        <v>0</v>
      </c>
      <c r="N572" s="13">
        <v>1.2999999999999999E-3</v>
      </c>
      <c r="O572" s="13">
        <v>1.9E-3</v>
      </c>
      <c r="P572" s="13">
        <v>-1E-4</v>
      </c>
      <c r="Q572" s="13">
        <v>-1.9E-3</v>
      </c>
      <c r="R572" s="13" t="s">
        <v>9889</v>
      </c>
      <c r="S572" s="15">
        <f t="shared" si="8"/>
        <v>-18</v>
      </c>
      <c r="T572" s="12">
        <v>563</v>
      </c>
      <c r="U572" s="12" t="s">
        <v>69</v>
      </c>
      <c r="V572" s="28" t="s">
        <v>69</v>
      </c>
      <c r="W572" s="16" t="s">
        <v>70</v>
      </c>
      <c r="X572" s="13"/>
      <c r="Y572" s="30">
        <v>41382</v>
      </c>
      <c r="Z572" s="17"/>
      <c r="AA572" s="17"/>
      <c r="AB572" s="17"/>
      <c r="AC572" s="30"/>
      <c r="AD572" s="17"/>
      <c r="AE572" s="17"/>
      <c r="AF572" s="17"/>
      <c r="AG572" s="30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8" t="s">
        <v>71</v>
      </c>
      <c r="AU572" s="18" t="s">
        <v>71</v>
      </c>
      <c r="AV572" s="18" t="s">
        <v>72</v>
      </c>
      <c r="AW572" s="18" t="s">
        <v>72</v>
      </c>
      <c r="AX572" s="30"/>
      <c r="AY572" s="31"/>
      <c r="AZ572" s="31"/>
      <c r="BA572" s="31"/>
      <c r="BB572" s="31"/>
      <c r="BC572" s="31"/>
      <c r="BD572" s="31"/>
      <c r="BE572" s="31"/>
      <c r="BF572" s="31"/>
    </row>
    <row r="573" spans="1:58" ht="16" x14ac:dyDescent="0.2">
      <c r="A573" s="1"/>
      <c r="B573" s="19">
        <v>21994613</v>
      </c>
      <c r="C573" s="20" t="s">
        <v>1162</v>
      </c>
      <c r="D573" s="21" t="s">
        <v>9915</v>
      </c>
      <c r="E573" s="22">
        <v>6</v>
      </c>
      <c r="F573" s="23" t="s">
        <v>591</v>
      </c>
      <c r="G573" s="23" t="s">
        <v>75</v>
      </c>
      <c r="H573" s="23">
        <v>1.7</v>
      </c>
      <c r="I573" s="24" t="s">
        <v>9916</v>
      </c>
      <c r="J573" s="23"/>
      <c r="K573" s="23">
        <v>2.0000000000000001E-4</v>
      </c>
      <c r="L573" s="23">
        <v>1.6999999999999999E-3</v>
      </c>
      <c r="M573" s="23">
        <v>0</v>
      </c>
      <c r="N573" s="23">
        <v>1.6999999999999999E-3</v>
      </c>
      <c r="O573" s="23">
        <v>1.9E-3</v>
      </c>
      <c r="P573" s="23">
        <v>0</v>
      </c>
      <c r="Q573" s="23">
        <v>-1.9E-3</v>
      </c>
      <c r="R573" s="23" t="s">
        <v>547</v>
      </c>
      <c r="S573" s="25">
        <f t="shared" si="8"/>
        <v>1</v>
      </c>
      <c r="T573" s="22">
        <v>564</v>
      </c>
      <c r="U573" s="22" t="s">
        <v>69</v>
      </c>
      <c r="V573" s="26" t="s">
        <v>69</v>
      </c>
      <c r="W573" s="27" t="s">
        <v>70</v>
      </c>
      <c r="X573" s="23" t="s">
        <v>9917</v>
      </c>
      <c r="Y573" s="32">
        <v>41424</v>
      </c>
      <c r="Z573" s="33">
        <v>1741345811</v>
      </c>
      <c r="AA573" s="33" t="s">
        <v>9918</v>
      </c>
      <c r="AB573" s="33" t="s">
        <v>9917</v>
      </c>
      <c r="AC573" s="32">
        <v>1</v>
      </c>
      <c r="AD573" s="33" t="s">
        <v>6168</v>
      </c>
      <c r="AE573" s="33" t="s">
        <v>6169</v>
      </c>
      <c r="AF573" s="33" t="s">
        <v>9919</v>
      </c>
      <c r="AG573" s="32">
        <v>3</v>
      </c>
      <c r="AH573" s="33" t="s">
        <v>9920</v>
      </c>
      <c r="AI573" s="33" t="s">
        <v>602</v>
      </c>
      <c r="AJ573" s="33" t="s">
        <v>603</v>
      </c>
      <c r="AK573" s="33">
        <v>1.59981577980855E-4</v>
      </c>
      <c r="AL573" s="33">
        <v>1.7281375471920391E-3</v>
      </c>
      <c r="AM573" s="33">
        <v>2.3574940721652899E-4</v>
      </c>
      <c r="AN573" s="33">
        <v>0.1110000000571142</v>
      </c>
      <c r="AO573" s="33">
        <v>0.35203637742210331</v>
      </c>
      <c r="AP573" s="33">
        <v>3.8027333489197601</v>
      </c>
      <c r="AQ573" s="33">
        <v>0.51876202462415277</v>
      </c>
      <c r="AR573" s="33"/>
      <c r="AS573" s="33"/>
      <c r="AT573" s="18" t="s">
        <v>71</v>
      </c>
      <c r="AU573" s="18" t="s">
        <v>71</v>
      </c>
      <c r="AV573" s="18" t="s">
        <v>72</v>
      </c>
      <c r="AW573" s="18" t="s">
        <v>72</v>
      </c>
      <c r="AX573" s="30">
        <v>1</v>
      </c>
      <c r="AY573" s="31" t="s">
        <v>604</v>
      </c>
      <c r="AZ573" s="31"/>
      <c r="BA573" s="31"/>
      <c r="BB573" s="31"/>
      <c r="BC573" s="31"/>
      <c r="BD573" s="31"/>
      <c r="BE573" s="31"/>
      <c r="BF573" s="31"/>
    </row>
    <row r="574" spans="1:58" ht="16" x14ac:dyDescent="0.2">
      <c r="A574" s="1"/>
      <c r="B574" s="9">
        <v>21991824</v>
      </c>
      <c r="C574" s="10" t="s">
        <v>9921</v>
      </c>
      <c r="D574" s="11" t="s">
        <v>9922</v>
      </c>
      <c r="E574" s="12">
        <v>46</v>
      </c>
      <c r="F574" s="13" t="s">
        <v>591</v>
      </c>
      <c r="G574" s="13" t="s">
        <v>75</v>
      </c>
      <c r="H574" s="13">
        <v>3.62</v>
      </c>
      <c r="I574" s="14" t="s">
        <v>9923</v>
      </c>
      <c r="J574" s="13"/>
      <c r="K574" s="13">
        <v>2.0000000000000001E-4</v>
      </c>
      <c r="L574" s="13">
        <v>1.6999999999999999E-3</v>
      </c>
      <c r="M574" s="13">
        <v>0</v>
      </c>
      <c r="N574" s="13">
        <v>1.6999999999999999E-3</v>
      </c>
      <c r="O574" s="13">
        <v>1.9E-3</v>
      </c>
      <c r="P574" s="13">
        <v>0</v>
      </c>
      <c r="Q574" s="13">
        <v>-1.9E-3</v>
      </c>
      <c r="R574" s="13" t="s">
        <v>547</v>
      </c>
      <c r="S574" s="15">
        <f t="shared" si="8"/>
        <v>1</v>
      </c>
      <c r="T574" s="12">
        <v>565</v>
      </c>
      <c r="U574" s="12" t="s">
        <v>69</v>
      </c>
      <c r="V574" s="28" t="s">
        <v>69</v>
      </c>
      <c r="W574" s="16" t="s">
        <v>70</v>
      </c>
      <c r="X574" s="13" t="s">
        <v>9924</v>
      </c>
      <c r="Y574" s="30">
        <v>41147</v>
      </c>
      <c r="Z574" s="17">
        <v>1741312067</v>
      </c>
      <c r="AA574" s="17" t="s">
        <v>9925</v>
      </c>
      <c r="AB574" s="17" t="s">
        <v>9924</v>
      </c>
      <c r="AC574" s="30">
        <v>1</v>
      </c>
      <c r="AD574" s="17" t="s">
        <v>6168</v>
      </c>
      <c r="AE574" s="17" t="s">
        <v>6169</v>
      </c>
      <c r="AF574" s="17" t="s">
        <v>6241</v>
      </c>
      <c r="AG574" s="30">
        <v>2</v>
      </c>
      <c r="AH574" s="17" t="s">
        <v>9926</v>
      </c>
      <c r="AI574" s="17" t="s">
        <v>602</v>
      </c>
      <c r="AJ574" s="17" t="s">
        <v>603</v>
      </c>
      <c r="AK574" s="17">
        <v>1.5578172712097499E-4</v>
      </c>
      <c r="AL574" s="17">
        <v>1.7430866840704559E-3</v>
      </c>
      <c r="AM574" s="17">
        <v>1.4292557938879599E-4</v>
      </c>
      <c r="AN574" s="17">
        <v>7.0000000023596951E-2</v>
      </c>
      <c r="AO574" s="17">
        <v>0.33942652612981739</v>
      </c>
      <c r="AP574" s="17">
        <v>3.797941317326142</v>
      </c>
      <c r="AQ574" s="17">
        <v>0.3114147840289192</v>
      </c>
      <c r="AR574" s="17"/>
      <c r="AS574" s="17"/>
      <c r="AT574" s="18" t="s">
        <v>71</v>
      </c>
      <c r="AU574" s="18" t="s">
        <v>71</v>
      </c>
      <c r="AV574" s="18" t="s">
        <v>72</v>
      </c>
      <c r="AW574" s="18" t="s">
        <v>72</v>
      </c>
      <c r="AX574" s="30">
        <v>1</v>
      </c>
      <c r="AY574" s="31" t="s">
        <v>604</v>
      </c>
      <c r="AZ574" s="31"/>
      <c r="BA574" s="31"/>
      <c r="BB574" s="31"/>
      <c r="BC574" s="31"/>
      <c r="BD574" s="31"/>
      <c r="BE574" s="31"/>
      <c r="BF574" s="31"/>
    </row>
    <row r="575" spans="1:58" ht="16" x14ac:dyDescent="0.2">
      <c r="A575" s="1"/>
      <c r="B575" s="19">
        <v>21995577</v>
      </c>
      <c r="C575" s="20" t="s">
        <v>9927</v>
      </c>
      <c r="D575" s="21" t="s">
        <v>9928</v>
      </c>
      <c r="E575" s="22">
        <v>10</v>
      </c>
      <c r="F575" s="23" t="s">
        <v>726</v>
      </c>
      <c r="G575" s="23" t="s">
        <v>66</v>
      </c>
      <c r="H575" s="23">
        <v>1.27</v>
      </c>
      <c r="I575" s="24" t="s">
        <v>9929</v>
      </c>
      <c r="J575" s="23"/>
      <c r="K575" s="23">
        <v>1.1999999999999999E-3</v>
      </c>
      <c r="L575" s="23">
        <v>6.9999999999999999E-4</v>
      </c>
      <c r="M575" s="23">
        <v>0</v>
      </c>
      <c r="N575" s="23">
        <v>6.9999999999999999E-4</v>
      </c>
      <c r="O575" s="23">
        <v>1.9E-3</v>
      </c>
      <c r="P575" s="23">
        <v>0</v>
      </c>
      <c r="Q575" s="23">
        <v>-1.9E-3</v>
      </c>
      <c r="R575" s="23" t="s">
        <v>547</v>
      </c>
      <c r="S575" s="25">
        <f t="shared" si="8"/>
        <v>1</v>
      </c>
      <c r="T575" s="22">
        <v>566</v>
      </c>
      <c r="U575" s="22" t="s">
        <v>69</v>
      </c>
      <c r="V575" s="27" t="s">
        <v>70</v>
      </c>
      <c r="W575" s="27" t="s">
        <v>70</v>
      </c>
      <c r="X575" s="23" t="s">
        <v>9930</v>
      </c>
      <c r="Y575" s="32">
        <v>41527</v>
      </c>
      <c r="Z575" s="33">
        <v>1741357451</v>
      </c>
      <c r="AA575" s="33" t="s">
        <v>9931</v>
      </c>
      <c r="AB575" s="33" t="s">
        <v>9932</v>
      </c>
      <c r="AC575" s="32">
        <v>1</v>
      </c>
      <c r="AD575" s="33" t="s">
        <v>6168</v>
      </c>
      <c r="AE575" s="33" t="s">
        <v>6169</v>
      </c>
      <c r="AF575" s="33" t="s">
        <v>9933</v>
      </c>
      <c r="AG575" s="32">
        <v>6</v>
      </c>
      <c r="AH575" s="33" t="s">
        <v>9934</v>
      </c>
      <c r="AI575" s="33" t="s">
        <v>741</v>
      </c>
      <c r="AJ575" s="33" t="s">
        <v>742</v>
      </c>
      <c r="AK575" s="33">
        <v>1.2337153736468489E-3</v>
      </c>
      <c r="AL575" s="33">
        <v>6.6619638465929105E-4</v>
      </c>
      <c r="AM575" s="33">
        <v>3.3107875428061199E-4</v>
      </c>
      <c r="AN575" s="33">
        <v>0.14839989341628271</v>
      </c>
      <c r="AO575" s="33">
        <v>2.6998777281351392</v>
      </c>
      <c r="AP575" s="33">
        <v>1.457912270468823</v>
      </c>
      <c r="AQ575" s="33">
        <v>0.72453677244750081</v>
      </c>
      <c r="AR575" s="33"/>
      <c r="AS575" s="33"/>
      <c r="AT575" s="18" t="s">
        <v>71</v>
      </c>
      <c r="AU575" s="18" t="s">
        <v>71</v>
      </c>
      <c r="AV575" s="18" t="s">
        <v>72</v>
      </c>
      <c r="AW575" s="18" t="s">
        <v>72</v>
      </c>
      <c r="AX575" s="30">
        <v>2</v>
      </c>
      <c r="AY575" s="31" t="s">
        <v>604</v>
      </c>
      <c r="AZ575" s="31" t="s">
        <v>631</v>
      </c>
      <c r="BA575" s="31"/>
      <c r="BB575" s="31"/>
      <c r="BC575" s="31"/>
      <c r="BD575" s="31"/>
      <c r="BE575" s="31"/>
      <c r="BF575" s="31"/>
    </row>
    <row r="576" spans="1:58" ht="16" x14ac:dyDescent="0.2">
      <c r="A576" s="1"/>
      <c r="B576" s="9">
        <v>21989633</v>
      </c>
      <c r="C576" s="10" t="s">
        <v>9935</v>
      </c>
      <c r="D576" s="11" t="s">
        <v>9936</v>
      </c>
      <c r="E576" s="12">
        <v>13</v>
      </c>
      <c r="F576" s="13" t="s">
        <v>591</v>
      </c>
      <c r="G576" s="13" t="s">
        <v>75</v>
      </c>
      <c r="H576" s="13">
        <v>1.61</v>
      </c>
      <c r="I576" s="14" t="s">
        <v>9937</v>
      </c>
      <c r="J576" s="13"/>
      <c r="K576" s="13">
        <v>5.0000000000000001E-4</v>
      </c>
      <c r="L576" s="13">
        <v>1.4E-3</v>
      </c>
      <c r="M576" s="13">
        <v>0</v>
      </c>
      <c r="N576" s="13">
        <v>1.4E-3</v>
      </c>
      <c r="O576" s="13">
        <v>1.9E-3</v>
      </c>
      <c r="P576" s="13">
        <v>0</v>
      </c>
      <c r="Q576" s="13">
        <v>-1.9E-3</v>
      </c>
      <c r="R576" s="13" t="s">
        <v>547</v>
      </c>
      <c r="S576" s="15">
        <f t="shared" si="8"/>
        <v>1</v>
      </c>
      <c r="T576" s="12">
        <v>567</v>
      </c>
      <c r="U576" s="12" t="s">
        <v>69</v>
      </c>
      <c r="V576" s="28" t="s">
        <v>69</v>
      </c>
      <c r="W576" s="16" t="s">
        <v>70</v>
      </c>
      <c r="X576" s="13" t="s">
        <v>9938</v>
      </c>
      <c r="Y576" s="30">
        <v>40898</v>
      </c>
      <c r="Z576" s="17">
        <v>1741285655</v>
      </c>
      <c r="AA576" s="17" t="s">
        <v>9939</v>
      </c>
      <c r="AB576" s="17" t="s">
        <v>9938</v>
      </c>
      <c r="AC576" s="30">
        <v>1</v>
      </c>
      <c r="AD576" s="17" t="s">
        <v>6168</v>
      </c>
      <c r="AE576" s="17" t="s">
        <v>6169</v>
      </c>
      <c r="AF576" s="17" t="s">
        <v>9940</v>
      </c>
      <c r="AG576" s="30">
        <v>5</v>
      </c>
      <c r="AH576" s="17" t="s">
        <v>9941</v>
      </c>
      <c r="AI576" s="17" t="s">
        <v>602</v>
      </c>
      <c r="AJ576" s="17" t="s">
        <v>603</v>
      </c>
      <c r="AK576" s="17">
        <v>5.0585103174064004E-4</v>
      </c>
      <c r="AL576" s="17">
        <v>1.3989808880193601E-3</v>
      </c>
      <c r="AM576" s="17">
        <v>8.3593331113100797E-4</v>
      </c>
      <c r="AN576" s="17">
        <v>0.3049999692455419</v>
      </c>
      <c r="AO576" s="17">
        <v>1.1126365397076601</v>
      </c>
      <c r="AP576" s="17">
        <v>3.0771060187559089</v>
      </c>
      <c r="AQ576" s="17">
        <v>1.838663733713698</v>
      </c>
      <c r="AR576" s="17"/>
      <c r="AS576" s="17"/>
      <c r="AT576" s="18" t="s">
        <v>71</v>
      </c>
      <c r="AU576" s="18" t="s">
        <v>71</v>
      </c>
      <c r="AV576" s="18" t="s">
        <v>72</v>
      </c>
      <c r="AW576" s="18" t="s">
        <v>72</v>
      </c>
      <c r="AX576" s="30">
        <v>1</v>
      </c>
      <c r="AY576" s="31" t="s">
        <v>604</v>
      </c>
      <c r="AZ576" s="31"/>
      <c r="BA576" s="31"/>
      <c r="BB576" s="31"/>
      <c r="BC576" s="31"/>
      <c r="BD576" s="31"/>
      <c r="BE576" s="31"/>
      <c r="BF576" s="31"/>
    </row>
    <row r="577" spans="1:58" ht="16" x14ac:dyDescent="0.2">
      <c r="A577" s="1"/>
      <c r="B577" s="19">
        <v>21994170</v>
      </c>
      <c r="C577" s="20" t="s">
        <v>9942</v>
      </c>
      <c r="D577" s="21" t="s">
        <v>9943</v>
      </c>
      <c r="E577" s="22">
        <v>10</v>
      </c>
      <c r="F577" s="23" t="s">
        <v>726</v>
      </c>
      <c r="G577" s="23" t="s">
        <v>66</v>
      </c>
      <c r="H577" s="23">
        <v>1.76</v>
      </c>
      <c r="I577" s="24" t="s">
        <v>9944</v>
      </c>
      <c r="J577" s="23"/>
      <c r="K577" s="23">
        <v>2.9999999999999997E-4</v>
      </c>
      <c r="L577" s="23">
        <v>1.6000000000000001E-3</v>
      </c>
      <c r="M577" s="23">
        <v>0</v>
      </c>
      <c r="N577" s="23">
        <v>1.6000000000000001E-3</v>
      </c>
      <c r="O577" s="23">
        <v>1.9E-3</v>
      </c>
      <c r="P577" s="23">
        <v>0</v>
      </c>
      <c r="Q577" s="23">
        <v>-1.9E-3</v>
      </c>
      <c r="R577" s="23" t="s">
        <v>547</v>
      </c>
      <c r="S577" s="25">
        <f t="shared" si="8"/>
        <v>1</v>
      </c>
      <c r="T577" s="22">
        <v>568</v>
      </c>
      <c r="U577" s="22" t="s">
        <v>69</v>
      </c>
      <c r="V577" s="27" t="s">
        <v>70</v>
      </c>
      <c r="W577" s="27" t="s">
        <v>70</v>
      </c>
      <c r="X577" s="23" t="s">
        <v>9945</v>
      </c>
      <c r="Y577" s="32">
        <v>41374</v>
      </c>
      <c r="Z577" s="33">
        <v>1741340459</v>
      </c>
      <c r="AA577" s="33" t="s">
        <v>9946</v>
      </c>
      <c r="AB577" s="33" t="s">
        <v>9947</v>
      </c>
      <c r="AC577" s="32">
        <v>1</v>
      </c>
      <c r="AD577" s="33" t="s">
        <v>6168</v>
      </c>
      <c r="AE577" s="33" t="s">
        <v>6169</v>
      </c>
      <c r="AF577" s="33" t="s">
        <v>9948</v>
      </c>
      <c r="AG577" s="32">
        <v>4</v>
      </c>
      <c r="AH577" s="33" t="s">
        <v>9949</v>
      </c>
      <c r="AI577" s="33" t="s">
        <v>741</v>
      </c>
      <c r="AJ577" s="33" t="s">
        <v>742</v>
      </c>
      <c r="AK577" s="33">
        <v>3.2717688453421197E-4</v>
      </c>
      <c r="AL577" s="33">
        <v>1.589432611529727E-3</v>
      </c>
      <c r="AM577" s="33">
        <v>1.8263307926738901E-4</v>
      </c>
      <c r="AN577" s="33">
        <v>8.6999511830386553E-2</v>
      </c>
      <c r="AO577" s="33">
        <v>0.7192904812897648</v>
      </c>
      <c r="AP577" s="33">
        <v>3.4943292211871322</v>
      </c>
      <c r="AQ577" s="33">
        <v>0.40151441527628889</v>
      </c>
      <c r="AR577" s="33"/>
      <c r="AS577" s="33"/>
      <c r="AT577" s="18" t="s">
        <v>71</v>
      </c>
      <c r="AU577" s="18" t="s">
        <v>71</v>
      </c>
      <c r="AV577" s="18" t="s">
        <v>72</v>
      </c>
      <c r="AW577" s="18" t="s">
        <v>72</v>
      </c>
      <c r="AX577" s="30">
        <v>2</v>
      </c>
      <c r="AY577" s="31" t="s">
        <v>604</v>
      </c>
      <c r="AZ577" s="31" t="s">
        <v>631</v>
      </c>
      <c r="BA577" s="31"/>
      <c r="BB577" s="31"/>
      <c r="BC577" s="31"/>
      <c r="BD577" s="31"/>
      <c r="BE577" s="31"/>
      <c r="BF577" s="31"/>
    </row>
    <row r="578" spans="1:58" ht="16" x14ac:dyDescent="0.2">
      <c r="A578" s="1"/>
      <c r="B578" s="9">
        <v>21991514</v>
      </c>
      <c r="C578" s="10" t="s">
        <v>9950</v>
      </c>
      <c r="D578" s="11" t="s">
        <v>9951</v>
      </c>
      <c r="E578" s="12">
        <v>34</v>
      </c>
      <c r="F578" s="13" t="s">
        <v>591</v>
      </c>
      <c r="G578" s="13" t="s">
        <v>75</v>
      </c>
      <c r="H578" s="13">
        <v>0.84</v>
      </c>
      <c r="I578" s="14" t="s">
        <v>9952</v>
      </c>
      <c r="J578" s="13"/>
      <c r="K578" s="13">
        <v>1.6000000000000001E-3</v>
      </c>
      <c r="L578" s="13">
        <v>2.9999999999999997E-4</v>
      </c>
      <c r="M578" s="13">
        <v>0</v>
      </c>
      <c r="N578" s="13">
        <v>2.9999999999999997E-4</v>
      </c>
      <c r="O578" s="13">
        <v>1.9E-3</v>
      </c>
      <c r="P578" s="13">
        <v>0</v>
      </c>
      <c r="Q578" s="13">
        <v>-1.9E-3</v>
      </c>
      <c r="R578" s="13" t="s">
        <v>547</v>
      </c>
      <c r="S578" s="15">
        <f t="shared" si="8"/>
        <v>1</v>
      </c>
      <c r="T578" s="12">
        <v>569</v>
      </c>
      <c r="U578" s="12" t="s">
        <v>69</v>
      </c>
      <c r="V578" s="28" t="s">
        <v>69</v>
      </c>
      <c r="W578" s="16" t="s">
        <v>70</v>
      </c>
      <c r="X578" s="13" t="s">
        <v>9953</v>
      </c>
      <c r="Y578" s="30">
        <v>41102</v>
      </c>
      <c r="Z578" s="17">
        <v>1741308335</v>
      </c>
      <c r="AA578" s="17" t="s">
        <v>9954</v>
      </c>
      <c r="AB578" s="17" t="s">
        <v>9953</v>
      </c>
      <c r="AC578" s="30">
        <v>1</v>
      </c>
      <c r="AD578" s="17" t="s">
        <v>6168</v>
      </c>
      <c r="AE578" s="17" t="s">
        <v>6169</v>
      </c>
      <c r="AF578" s="17" t="s">
        <v>9955</v>
      </c>
      <c r="AG578" s="30">
        <v>5</v>
      </c>
      <c r="AH578" s="17" t="s">
        <v>9956</v>
      </c>
      <c r="AI578" s="17" t="s">
        <v>602</v>
      </c>
      <c r="AJ578" s="17" t="s">
        <v>603</v>
      </c>
      <c r="AK578" s="17">
        <v>1.648407783324456E-3</v>
      </c>
      <c r="AL578" s="17">
        <v>2.8747874379889501E-4</v>
      </c>
      <c r="AM578" s="17">
        <v>3.3532747826391302E-4</v>
      </c>
      <c r="AN578" s="17">
        <v>0.1476423962993027</v>
      </c>
      <c r="AO578" s="17">
        <v>3.484664921373875</v>
      </c>
      <c r="AP578" s="17">
        <v>0.60771800781982777</v>
      </c>
      <c r="AQ578" s="17">
        <v>0.70886822575080111</v>
      </c>
      <c r="AR578" s="17"/>
      <c r="AS578" s="17"/>
      <c r="AT578" s="18" t="s">
        <v>71</v>
      </c>
      <c r="AU578" s="18" t="s">
        <v>71</v>
      </c>
      <c r="AV578" s="18" t="s">
        <v>72</v>
      </c>
      <c r="AW578" s="18" t="s">
        <v>72</v>
      </c>
      <c r="AX578" s="30">
        <v>1</v>
      </c>
      <c r="AY578" s="31" t="s">
        <v>604</v>
      </c>
      <c r="AZ578" s="31"/>
      <c r="BA578" s="31"/>
      <c r="BB578" s="31"/>
      <c r="BC578" s="31"/>
      <c r="BD578" s="31"/>
      <c r="BE578" s="31"/>
      <c r="BF578" s="31"/>
    </row>
    <row r="579" spans="1:58" ht="16" x14ac:dyDescent="0.2">
      <c r="A579" s="1"/>
      <c r="B579" s="19">
        <v>21995112</v>
      </c>
      <c r="C579" s="20" t="s">
        <v>9957</v>
      </c>
      <c r="D579" s="21" t="s">
        <v>9958</v>
      </c>
      <c r="E579" s="22">
        <v>12</v>
      </c>
      <c r="F579" s="23" t="s">
        <v>591</v>
      </c>
      <c r="G579" s="23" t="s">
        <v>66</v>
      </c>
      <c r="H579" s="23">
        <v>1.59</v>
      </c>
      <c r="I579" s="24" t="s">
        <v>9959</v>
      </c>
      <c r="J579" s="23"/>
      <c r="K579" s="23">
        <v>4.0000000000000002E-4</v>
      </c>
      <c r="L579" s="23">
        <v>1.6000000000000001E-3</v>
      </c>
      <c r="M579" s="23">
        <v>0</v>
      </c>
      <c r="N579" s="23">
        <v>1.6000000000000001E-3</v>
      </c>
      <c r="O579" s="23">
        <v>1.9E-3</v>
      </c>
      <c r="P579" s="23">
        <v>1E-4</v>
      </c>
      <c r="Q579" s="23">
        <v>-1.9E-3</v>
      </c>
      <c r="R579" s="23" t="s">
        <v>9960</v>
      </c>
      <c r="S579" s="25">
        <f t="shared" si="8"/>
        <v>20</v>
      </c>
      <c r="T579" s="22">
        <v>570</v>
      </c>
      <c r="U579" s="22" t="s">
        <v>69</v>
      </c>
      <c r="V579" s="26" t="s">
        <v>69</v>
      </c>
      <c r="W579" s="27" t="s">
        <v>70</v>
      </c>
      <c r="X579" s="23" t="s">
        <v>9961</v>
      </c>
      <c r="Y579" s="32">
        <v>41477</v>
      </c>
      <c r="Z579" s="33">
        <v>1741351823</v>
      </c>
      <c r="AA579" s="33" t="s">
        <v>9962</v>
      </c>
      <c r="AB579" s="33" t="s">
        <v>9961</v>
      </c>
      <c r="AC579" s="32">
        <v>1</v>
      </c>
      <c r="AD579" s="33" t="s">
        <v>6168</v>
      </c>
      <c r="AE579" s="33" t="s">
        <v>6169</v>
      </c>
      <c r="AF579" s="33" t="s">
        <v>9963</v>
      </c>
      <c r="AG579" s="32">
        <v>3</v>
      </c>
      <c r="AH579" s="33" t="s">
        <v>9964</v>
      </c>
      <c r="AI579" s="33" t="s">
        <v>741</v>
      </c>
      <c r="AJ579" s="33" t="s">
        <v>742</v>
      </c>
      <c r="AK579" s="33">
        <v>3.7281796920364199E-4</v>
      </c>
      <c r="AL579" s="33">
        <v>1.570045272527646E-3</v>
      </c>
      <c r="AM579" s="33">
        <v>-4.9252998232486439E-3</v>
      </c>
      <c r="AN579" s="33">
        <v>-2.535072833463925</v>
      </c>
      <c r="AO579" s="33">
        <v>0.81123792478709544</v>
      </c>
      <c r="AP579" s="33">
        <v>3.4163596551629811</v>
      </c>
      <c r="AQ579" s="33">
        <v>-10.71726777574928</v>
      </c>
      <c r="AR579" s="33"/>
      <c r="AS579" s="33"/>
      <c r="AT579" s="18" t="s">
        <v>71</v>
      </c>
      <c r="AU579" s="18" t="s">
        <v>71</v>
      </c>
      <c r="AV579" s="18" t="s">
        <v>72</v>
      </c>
      <c r="AW579" s="18" t="s">
        <v>72</v>
      </c>
      <c r="AX579" s="30">
        <v>1</v>
      </c>
      <c r="AY579" s="31" t="s">
        <v>604</v>
      </c>
      <c r="AZ579" s="31"/>
      <c r="BA579" s="31"/>
      <c r="BB579" s="31"/>
      <c r="BC579" s="31"/>
      <c r="BD579" s="31"/>
      <c r="BE579" s="31"/>
      <c r="BF579" s="31"/>
    </row>
    <row r="580" spans="1:58" ht="16" x14ac:dyDescent="0.2">
      <c r="A580" s="1"/>
      <c r="B580" s="9">
        <v>21991555</v>
      </c>
      <c r="C580" s="10" t="s">
        <v>9965</v>
      </c>
      <c r="D580" s="11" t="s">
        <v>9966</v>
      </c>
      <c r="E580" s="12">
        <v>202</v>
      </c>
      <c r="F580" s="13" t="s">
        <v>591</v>
      </c>
      <c r="G580" s="13" t="s">
        <v>66</v>
      </c>
      <c r="H580" s="13">
        <v>0.82</v>
      </c>
      <c r="I580" s="14" t="s">
        <v>9967</v>
      </c>
      <c r="J580" s="13"/>
      <c r="K580" s="13">
        <v>1.8E-3</v>
      </c>
      <c r="L580" s="13">
        <v>1E-4</v>
      </c>
      <c r="M580" s="13">
        <v>0</v>
      </c>
      <c r="N580" s="13">
        <v>1E-4</v>
      </c>
      <c r="O580" s="13">
        <v>1.9E-3</v>
      </c>
      <c r="P580" s="13">
        <v>0</v>
      </c>
      <c r="Q580" s="13">
        <v>-1.9E-3</v>
      </c>
      <c r="R580" s="13" t="s">
        <v>547</v>
      </c>
      <c r="S580" s="15">
        <f t="shared" si="8"/>
        <v>1</v>
      </c>
      <c r="T580" s="12">
        <v>571</v>
      </c>
      <c r="U580" s="12" t="s">
        <v>69</v>
      </c>
      <c r="V580" s="28" t="s">
        <v>69</v>
      </c>
      <c r="W580" s="16" t="s">
        <v>70</v>
      </c>
      <c r="X580" s="13" t="s">
        <v>9968</v>
      </c>
      <c r="Y580" s="30">
        <v>41107</v>
      </c>
      <c r="Z580" s="17">
        <v>1741308827</v>
      </c>
      <c r="AA580" s="17" t="s">
        <v>9969</v>
      </c>
      <c r="AB580" s="17" t="s">
        <v>9968</v>
      </c>
      <c r="AC580" s="30">
        <v>1</v>
      </c>
      <c r="AD580" s="17" t="s">
        <v>6168</v>
      </c>
      <c r="AE580" s="17" t="s">
        <v>6169</v>
      </c>
      <c r="AF580" s="17" t="s">
        <v>9970</v>
      </c>
      <c r="AG580" s="30">
        <v>6</v>
      </c>
      <c r="AH580" s="17" t="s">
        <v>9971</v>
      </c>
      <c r="AI580" s="17" t="s">
        <v>741</v>
      </c>
      <c r="AJ580" s="17" t="s">
        <v>742</v>
      </c>
      <c r="AK580" s="17">
        <v>1.848234731624354E-3</v>
      </c>
      <c r="AL580" s="17">
        <v>1.0076643482343001E-4</v>
      </c>
      <c r="AM580" s="17">
        <v>6.9751909817176002E-5</v>
      </c>
      <c r="AN580" s="17">
        <v>3.455197697889284E-2</v>
      </c>
      <c r="AO580" s="17">
        <v>3.9101964850287301</v>
      </c>
      <c r="AP580" s="17">
        <v>0.21318534519106461</v>
      </c>
      <c r="AQ580" s="17">
        <v>0.14756982320717291</v>
      </c>
      <c r="AR580" s="17"/>
      <c r="AS580" s="17"/>
      <c r="AT580" s="18" t="s">
        <v>71</v>
      </c>
      <c r="AU580" s="18" t="s">
        <v>71</v>
      </c>
      <c r="AV580" s="18" t="s">
        <v>72</v>
      </c>
      <c r="AW580" s="18" t="s">
        <v>72</v>
      </c>
      <c r="AX580" s="30">
        <v>1</v>
      </c>
      <c r="AY580" s="31" t="s">
        <v>604</v>
      </c>
      <c r="AZ580" s="31"/>
      <c r="BA580" s="31"/>
      <c r="BB580" s="31"/>
      <c r="BC580" s="31"/>
      <c r="BD580" s="31"/>
      <c r="BE580" s="31"/>
      <c r="BF580" s="31"/>
    </row>
    <row r="581" spans="1:58" ht="16" x14ac:dyDescent="0.2">
      <c r="A581" s="1"/>
      <c r="B581" s="19">
        <v>21993092</v>
      </c>
      <c r="C581" s="20" t="s">
        <v>9972</v>
      </c>
      <c r="D581" s="21" t="s">
        <v>9973</v>
      </c>
      <c r="E581" s="22">
        <v>12</v>
      </c>
      <c r="F581" s="23" t="s">
        <v>726</v>
      </c>
      <c r="G581" s="23" t="s">
        <v>75</v>
      </c>
      <c r="H581" s="23">
        <v>1.88</v>
      </c>
      <c r="I581" s="24" t="s">
        <v>7227</v>
      </c>
      <c r="J581" s="23"/>
      <c r="K581" s="23">
        <v>2.9999999999999997E-4</v>
      </c>
      <c r="L581" s="23">
        <v>1.6999999999999999E-3</v>
      </c>
      <c r="M581" s="23">
        <v>0</v>
      </c>
      <c r="N581" s="23">
        <v>1.6999999999999999E-3</v>
      </c>
      <c r="O581" s="23">
        <v>2E-3</v>
      </c>
      <c r="P581" s="23">
        <v>0</v>
      </c>
      <c r="Q581" s="23">
        <v>-2E-3</v>
      </c>
      <c r="R581" s="23" t="s">
        <v>547</v>
      </c>
      <c r="S581" s="25">
        <f t="shared" si="8"/>
        <v>1</v>
      </c>
      <c r="T581" s="22">
        <v>572</v>
      </c>
      <c r="U581" s="22" t="s">
        <v>69</v>
      </c>
      <c r="V581" s="27" t="s">
        <v>70</v>
      </c>
      <c r="W581" s="27" t="s">
        <v>70</v>
      </c>
      <c r="X581" s="23" t="s">
        <v>9974</v>
      </c>
      <c r="Y581" s="32">
        <v>41285</v>
      </c>
      <c r="Z581" s="33">
        <v>1741327451</v>
      </c>
      <c r="AA581" s="33" t="s">
        <v>9975</v>
      </c>
      <c r="AB581" s="33" t="s">
        <v>9976</v>
      </c>
      <c r="AC581" s="32">
        <v>1</v>
      </c>
      <c r="AD581" s="33" t="s">
        <v>6168</v>
      </c>
      <c r="AE581" s="33" t="s">
        <v>6169</v>
      </c>
      <c r="AF581" s="33" t="s">
        <v>9977</v>
      </c>
      <c r="AG581" s="32">
        <v>4</v>
      </c>
      <c r="AH581" s="33" t="s">
        <v>9978</v>
      </c>
      <c r="AI581" s="33" t="s">
        <v>602</v>
      </c>
      <c r="AJ581" s="33" t="s">
        <v>603</v>
      </c>
      <c r="AK581" s="33">
        <v>2.7855172218153602E-4</v>
      </c>
      <c r="AL581" s="33">
        <v>1.672932742732404E-3</v>
      </c>
      <c r="AM581" s="33">
        <v>2.7268292169777198E-4</v>
      </c>
      <c r="AN581" s="33">
        <v>0.12260000004459019</v>
      </c>
      <c r="AO581" s="33">
        <v>0.60511378382166681</v>
      </c>
      <c r="AP581" s="33">
        <v>3.63420715587687</v>
      </c>
      <c r="AQ581" s="33">
        <v>0.59236465400328986</v>
      </c>
      <c r="AR581" s="33"/>
      <c r="AS581" s="33"/>
      <c r="AT581" s="18" t="s">
        <v>71</v>
      </c>
      <c r="AU581" s="18" t="s">
        <v>71</v>
      </c>
      <c r="AV581" s="18" t="s">
        <v>72</v>
      </c>
      <c r="AW581" s="18" t="s">
        <v>72</v>
      </c>
      <c r="AX581" s="30">
        <v>2</v>
      </c>
      <c r="AY581" s="31" t="s">
        <v>604</v>
      </c>
      <c r="AZ581" s="31" t="s">
        <v>631</v>
      </c>
      <c r="BA581" s="31"/>
      <c r="BB581" s="31"/>
      <c r="BC581" s="31"/>
      <c r="BD581" s="31"/>
      <c r="BE581" s="31"/>
      <c r="BF581" s="31"/>
    </row>
    <row r="582" spans="1:58" ht="16" x14ac:dyDescent="0.2">
      <c r="A582" s="1"/>
      <c r="B582" s="9">
        <v>21995386</v>
      </c>
      <c r="C582" s="10" t="s">
        <v>9979</v>
      </c>
      <c r="D582" s="11" t="s">
        <v>9980</v>
      </c>
      <c r="E582" s="12">
        <v>19</v>
      </c>
      <c r="F582" s="13" t="s">
        <v>591</v>
      </c>
      <c r="G582" s="13" t="s">
        <v>66</v>
      </c>
      <c r="H582" s="13">
        <v>1.34</v>
      </c>
      <c r="I582" s="14" t="s">
        <v>9981</v>
      </c>
      <c r="J582" s="13"/>
      <c r="K582" s="13">
        <v>1.8E-3</v>
      </c>
      <c r="L582" s="13">
        <v>2.0000000000000001E-4</v>
      </c>
      <c r="M582" s="13">
        <v>0</v>
      </c>
      <c r="N582" s="13">
        <v>2.0000000000000001E-4</v>
      </c>
      <c r="O582" s="13">
        <v>2E-3</v>
      </c>
      <c r="P582" s="13">
        <v>0</v>
      </c>
      <c r="Q582" s="13">
        <v>-2E-3</v>
      </c>
      <c r="R582" s="13" t="s">
        <v>547</v>
      </c>
      <c r="S582" s="15">
        <f t="shared" si="8"/>
        <v>1</v>
      </c>
      <c r="T582" s="12">
        <v>573</v>
      </c>
      <c r="U582" s="12" t="s">
        <v>69</v>
      </c>
      <c r="V582" s="28" t="s">
        <v>69</v>
      </c>
      <c r="W582" s="16" t="s">
        <v>70</v>
      </c>
      <c r="X582" s="13" t="s">
        <v>9982</v>
      </c>
      <c r="Y582" s="30">
        <v>41508</v>
      </c>
      <c r="Z582" s="17">
        <v>1741355135</v>
      </c>
      <c r="AA582" s="17" t="s">
        <v>9983</v>
      </c>
      <c r="AB582" s="17" t="s">
        <v>9982</v>
      </c>
      <c r="AC582" s="30">
        <v>1</v>
      </c>
      <c r="AD582" s="17" t="s">
        <v>6168</v>
      </c>
      <c r="AE582" s="17" t="s">
        <v>6169</v>
      </c>
      <c r="AF582" s="17" t="s">
        <v>9984</v>
      </c>
      <c r="AG582" s="30">
        <v>18</v>
      </c>
      <c r="AH582" s="17" t="s">
        <v>9985</v>
      </c>
      <c r="AI582" s="17" t="s">
        <v>741</v>
      </c>
      <c r="AJ582" s="17" t="s">
        <v>742</v>
      </c>
      <c r="AK582" s="17">
        <v>1.7716800270554439E-3</v>
      </c>
      <c r="AL582" s="17">
        <v>1.8538379428285201E-4</v>
      </c>
      <c r="AM582" s="17">
        <v>2.2558360936223001E-5</v>
      </c>
      <c r="AN582" s="17">
        <v>1.1395285998616269E-2</v>
      </c>
      <c r="AO582" s="17">
        <v>3.9238597588946451</v>
      </c>
      <c r="AP582" s="17">
        <v>0.41058204598415438</v>
      </c>
      <c r="AQ582" s="17">
        <v>4.9961529933472741E-2</v>
      </c>
      <c r="AR582" s="17"/>
      <c r="AS582" s="17"/>
      <c r="AT582" s="18" t="s">
        <v>71</v>
      </c>
      <c r="AU582" s="18" t="s">
        <v>71</v>
      </c>
      <c r="AV582" s="18" t="s">
        <v>72</v>
      </c>
      <c r="AW582" s="18" t="s">
        <v>72</v>
      </c>
      <c r="AX582" s="30">
        <v>1</v>
      </c>
      <c r="AY582" s="31" t="s">
        <v>604</v>
      </c>
      <c r="AZ582" s="31"/>
      <c r="BA582" s="31"/>
      <c r="BB582" s="31"/>
      <c r="BC582" s="31"/>
      <c r="BD582" s="31"/>
      <c r="BE582" s="31"/>
      <c r="BF582" s="31"/>
    </row>
    <row r="583" spans="1:58" ht="16" x14ac:dyDescent="0.2">
      <c r="A583" s="1"/>
      <c r="B583" s="19">
        <v>21991668</v>
      </c>
      <c r="C583" s="20" t="s">
        <v>5267</v>
      </c>
      <c r="D583" s="21" t="s">
        <v>9986</v>
      </c>
      <c r="E583" s="22">
        <v>30</v>
      </c>
      <c r="F583" s="23" t="s">
        <v>591</v>
      </c>
      <c r="G583" s="23" t="s">
        <v>66</v>
      </c>
      <c r="H583" s="23">
        <v>0.75</v>
      </c>
      <c r="I583" s="24" t="s">
        <v>9987</v>
      </c>
      <c r="J583" s="23"/>
      <c r="K583" s="23">
        <v>1.2999999999999999E-3</v>
      </c>
      <c r="L583" s="23">
        <v>6.9999999999999999E-4</v>
      </c>
      <c r="M583" s="23">
        <v>0</v>
      </c>
      <c r="N583" s="23">
        <v>6.9999999999999999E-4</v>
      </c>
      <c r="O583" s="23">
        <v>2E-3</v>
      </c>
      <c r="P583" s="23">
        <v>0</v>
      </c>
      <c r="Q583" s="23">
        <v>-2E-3</v>
      </c>
      <c r="R583" s="23" t="s">
        <v>547</v>
      </c>
      <c r="S583" s="25">
        <f t="shared" si="8"/>
        <v>1</v>
      </c>
      <c r="T583" s="22">
        <v>574</v>
      </c>
      <c r="U583" s="22" t="s">
        <v>69</v>
      </c>
      <c r="V583" s="26" t="s">
        <v>69</v>
      </c>
      <c r="W583" s="27" t="s">
        <v>70</v>
      </c>
      <c r="X583" s="23" t="s">
        <v>9988</v>
      </c>
      <c r="Y583" s="32">
        <v>41121</v>
      </c>
      <c r="Z583" s="33">
        <v>1741310183</v>
      </c>
      <c r="AA583" s="33" t="s">
        <v>9989</v>
      </c>
      <c r="AB583" s="33" t="s">
        <v>9988</v>
      </c>
      <c r="AC583" s="32">
        <v>1</v>
      </c>
      <c r="AD583" s="33" t="s">
        <v>6168</v>
      </c>
      <c r="AE583" s="33" t="s">
        <v>6169</v>
      </c>
      <c r="AF583" s="33" t="s">
        <v>9990</v>
      </c>
      <c r="AG583" s="32">
        <v>7</v>
      </c>
      <c r="AH583" s="33" t="s">
        <v>9991</v>
      </c>
      <c r="AI583" s="33" t="s">
        <v>741</v>
      </c>
      <c r="AJ583" s="33" t="s">
        <v>742</v>
      </c>
      <c r="AK583" s="33">
        <v>1.254216914353844E-3</v>
      </c>
      <c r="AL583" s="33">
        <v>7.0643726908937402E-4</v>
      </c>
      <c r="AM583" s="33">
        <v>2.5292488503919001E-4</v>
      </c>
      <c r="AN583" s="33">
        <v>0.1142606056591378</v>
      </c>
      <c r="AO583" s="33">
        <v>2.6907779854817382</v>
      </c>
      <c r="AP583" s="33">
        <v>1.5155798251762751</v>
      </c>
      <c r="AQ583" s="33">
        <v>0.54262122034494309</v>
      </c>
      <c r="AR583" s="33"/>
      <c r="AS583" s="33"/>
      <c r="AT583" s="18" t="s">
        <v>71</v>
      </c>
      <c r="AU583" s="18" t="s">
        <v>71</v>
      </c>
      <c r="AV583" s="18" t="s">
        <v>72</v>
      </c>
      <c r="AW583" s="18" t="s">
        <v>72</v>
      </c>
      <c r="AX583" s="30">
        <v>1</v>
      </c>
      <c r="AY583" s="31" t="s">
        <v>604</v>
      </c>
      <c r="AZ583" s="31"/>
      <c r="BA583" s="31"/>
      <c r="BB583" s="31"/>
      <c r="BC583" s="31"/>
      <c r="BD583" s="31"/>
      <c r="BE583" s="31"/>
      <c r="BF583" s="31"/>
    </row>
    <row r="584" spans="1:58" ht="16" x14ac:dyDescent="0.2">
      <c r="A584" s="1"/>
      <c r="B584" s="9">
        <v>21989978</v>
      </c>
      <c r="C584" s="10" t="s">
        <v>9992</v>
      </c>
      <c r="D584" s="11" t="s">
        <v>9993</v>
      </c>
      <c r="E584" s="12">
        <v>35</v>
      </c>
      <c r="F584" s="13" t="s">
        <v>726</v>
      </c>
      <c r="G584" s="13" t="s">
        <v>75</v>
      </c>
      <c r="H584" s="13">
        <v>1.52</v>
      </c>
      <c r="I584" s="14" t="s">
        <v>9994</v>
      </c>
      <c r="J584" s="13"/>
      <c r="K584" s="13">
        <v>5.9999999999999995E-4</v>
      </c>
      <c r="L584" s="13">
        <v>1.2999999999999999E-3</v>
      </c>
      <c r="M584" s="13">
        <v>0</v>
      </c>
      <c r="N584" s="13">
        <v>1.2999999999999999E-3</v>
      </c>
      <c r="O584" s="13">
        <v>2E-3</v>
      </c>
      <c r="P584" s="13">
        <v>-1E-4</v>
      </c>
      <c r="Q584" s="13">
        <v>-2E-3</v>
      </c>
      <c r="R584" s="13" t="s">
        <v>9995</v>
      </c>
      <c r="S584" s="15">
        <f t="shared" si="8"/>
        <v>-19</v>
      </c>
      <c r="T584" s="12">
        <v>575</v>
      </c>
      <c r="U584" s="12" t="s">
        <v>69</v>
      </c>
      <c r="V584" s="16" t="s">
        <v>70</v>
      </c>
      <c r="W584" s="16" t="s">
        <v>70</v>
      </c>
      <c r="X584" s="13" t="s">
        <v>9996</v>
      </c>
      <c r="Y584" s="30">
        <v>40930</v>
      </c>
      <c r="Z584" s="17">
        <v>1741289831</v>
      </c>
      <c r="AA584" s="17" t="s">
        <v>9997</v>
      </c>
      <c r="AB584" s="17" t="s">
        <v>9998</v>
      </c>
      <c r="AC584" s="30">
        <v>1</v>
      </c>
      <c r="AD584" s="17" t="s">
        <v>6168</v>
      </c>
      <c r="AE584" s="17" t="s">
        <v>6169</v>
      </c>
      <c r="AF584" s="17" t="s">
        <v>9999</v>
      </c>
      <c r="AG584" s="30">
        <v>6</v>
      </c>
      <c r="AH584" s="17" t="s">
        <v>10000</v>
      </c>
      <c r="AI584" s="17" t="s">
        <v>602</v>
      </c>
      <c r="AJ584" s="17" t="s">
        <v>603</v>
      </c>
      <c r="AK584" s="17">
        <v>6.4278482319439598E-4</v>
      </c>
      <c r="AL584" s="17">
        <v>1.32098634901338E-3</v>
      </c>
      <c r="AM584" s="17">
        <v>3.6286451050700902E-4</v>
      </c>
      <c r="AN584" s="17">
        <v>0.15596103558577271</v>
      </c>
      <c r="AO584" s="17">
        <v>1.408017214466758</v>
      </c>
      <c r="AP584" s="17">
        <v>2.8936145540012621</v>
      </c>
      <c r="AQ584" s="17">
        <v>0.7948530501604677</v>
      </c>
      <c r="AR584" s="17"/>
      <c r="AS584" s="17"/>
      <c r="AT584" s="18" t="s">
        <v>71</v>
      </c>
      <c r="AU584" s="18" t="s">
        <v>71</v>
      </c>
      <c r="AV584" s="18" t="s">
        <v>72</v>
      </c>
      <c r="AW584" s="18" t="s">
        <v>72</v>
      </c>
      <c r="AX584" s="30">
        <v>2</v>
      </c>
      <c r="AY584" s="31" t="s">
        <v>604</v>
      </c>
      <c r="AZ584" s="31" t="s">
        <v>631</v>
      </c>
      <c r="BA584" s="31"/>
      <c r="BB584" s="31"/>
      <c r="BC584" s="31"/>
      <c r="BD584" s="31"/>
      <c r="BE584" s="31"/>
      <c r="BF584" s="31"/>
    </row>
    <row r="585" spans="1:58" ht="16" x14ac:dyDescent="0.2">
      <c r="A585" s="1"/>
      <c r="B585" s="19">
        <v>21994582</v>
      </c>
      <c r="C585" s="20" t="s">
        <v>2670</v>
      </c>
      <c r="D585" s="21" t="s">
        <v>10001</v>
      </c>
      <c r="E585" s="22">
        <v>19</v>
      </c>
      <c r="F585" s="23" t="s">
        <v>726</v>
      </c>
      <c r="G585" s="23" t="s">
        <v>66</v>
      </c>
      <c r="H585" s="23">
        <v>1.7</v>
      </c>
      <c r="I585" s="24" t="s">
        <v>10002</v>
      </c>
      <c r="J585" s="23"/>
      <c r="K585" s="23">
        <v>2.0000000000000001E-4</v>
      </c>
      <c r="L585" s="23">
        <v>1.8E-3</v>
      </c>
      <c r="M585" s="23">
        <v>0</v>
      </c>
      <c r="N585" s="23">
        <v>1.8E-3</v>
      </c>
      <c r="O585" s="23">
        <v>2E-3</v>
      </c>
      <c r="P585" s="23">
        <v>0</v>
      </c>
      <c r="Q585" s="23">
        <v>-2E-3</v>
      </c>
      <c r="R585" s="23" t="s">
        <v>547</v>
      </c>
      <c r="S585" s="25">
        <f t="shared" si="8"/>
        <v>1</v>
      </c>
      <c r="T585" s="22">
        <v>576</v>
      </c>
      <c r="U585" s="22" t="s">
        <v>69</v>
      </c>
      <c r="V585" s="27" t="s">
        <v>70</v>
      </c>
      <c r="W585" s="27" t="s">
        <v>70</v>
      </c>
      <c r="X585" s="23" t="s">
        <v>10003</v>
      </c>
      <c r="Y585" s="32">
        <v>41421</v>
      </c>
      <c r="Z585" s="33">
        <v>1741345439</v>
      </c>
      <c r="AA585" s="33" t="s">
        <v>10004</v>
      </c>
      <c r="AB585" s="33" t="s">
        <v>10005</v>
      </c>
      <c r="AC585" s="32">
        <v>1</v>
      </c>
      <c r="AD585" s="33" t="s">
        <v>6168</v>
      </c>
      <c r="AE585" s="33" t="s">
        <v>6169</v>
      </c>
      <c r="AF585" s="33" t="s">
        <v>10006</v>
      </c>
      <c r="AG585" s="32">
        <v>4</v>
      </c>
      <c r="AH585" s="33" t="s">
        <v>10007</v>
      </c>
      <c r="AI585" s="33" t="s">
        <v>741</v>
      </c>
      <c r="AJ585" s="33" t="s">
        <v>742</v>
      </c>
      <c r="AK585" s="33">
        <v>2.1662883270474301E-4</v>
      </c>
      <c r="AL585" s="33">
        <v>1.754687224511148E-3</v>
      </c>
      <c r="AM585" s="33">
        <v>1.35365401472109E-4</v>
      </c>
      <c r="AN585" s="33">
        <v>6.4255277376586359E-2</v>
      </c>
      <c r="AO585" s="33">
        <v>0.47570924882545318</v>
      </c>
      <c r="AP585" s="33">
        <v>3.853231036117482</v>
      </c>
      <c r="AQ585" s="33">
        <v>0.29725763023900081</v>
      </c>
      <c r="AR585" s="33"/>
      <c r="AS585" s="33"/>
      <c r="AT585" s="18" t="s">
        <v>71</v>
      </c>
      <c r="AU585" s="18" t="s">
        <v>71</v>
      </c>
      <c r="AV585" s="18" t="s">
        <v>72</v>
      </c>
      <c r="AW585" s="18" t="s">
        <v>72</v>
      </c>
      <c r="AX585" s="30">
        <v>2</v>
      </c>
      <c r="AY585" s="31" t="s">
        <v>604</v>
      </c>
      <c r="AZ585" s="31" t="s">
        <v>631</v>
      </c>
      <c r="BA585" s="31"/>
      <c r="BB585" s="31"/>
      <c r="BC585" s="31"/>
      <c r="BD585" s="31"/>
      <c r="BE585" s="31"/>
      <c r="BF585" s="31"/>
    </row>
    <row r="586" spans="1:58" ht="16" x14ac:dyDescent="0.2">
      <c r="A586" s="1"/>
      <c r="B586" s="9">
        <v>21992020</v>
      </c>
      <c r="C586" s="10" t="s">
        <v>10008</v>
      </c>
      <c r="D586" s="11" t="s">
        <v>10009</v>
      </c>
      <c r="E586" s="12">
        <v>3</v>
      </c>
      <c r="F586" s="13" t="s">
        <v>591</v>
      </c>
      <c r="G586" s="13" t="s">
        <v>75</v>
      </c>
      <c r="H586" s="13">
        <v>3.59</v>
      </c>
      <c r="I586" s="14" t="s">
        <v>10010</v>
      </c>
      <c r="J586" s="13"/>
      <c r="K586" s="13">
        <v>1.5E-3</v>
      </c>
      <c r="L586" s="13">
        <v>5.0000000000000001E-4</v>
      </c>
      <c r="M586" s="13">
        <v>0</v>
      </c>
      <c r="N586" s="13">
        <v>5.0000000000000001E-4</v>
      </c>
      <c r="O586" s="13">
        <v>2E-3</v>
      </c>
      <c r="P586" s="13">
        <v>0</v>
      </c>
      <c r="Q586" s="13">
        <v>-2E-3</v>
      </c>
      <c r="R586" s="13" t="s">
        <v>547</v>
      </c>
      <c r="S586" s="15">
        <f t="shared" ref="S586:S649" si="9">1-R586</f>
        <v>1</v>
      </c>
      <c r="T586" s="12">
        <v>577</v>
      </c>
      <c r="U586" s="12" t="s">
        <v>69</v>
      </c>
      <c r="V586" s="28" t="s">
        <v>69</v>
      </c>
      <c r="W586" s="16" t="s">
        <v>70</v>
      </c>
      <c r="X586" s="13" t="s">
        <v>10011</v>
      </c>
      <c r="Y586" s="30">
        <v>41178</v>
      </c>
      <c r="Z586" s="17">
        <v>1741314455</v>
      </c>
      <c r="AA586" s="17" t="s">
        <v>10012</v>
      </c>
      <c r="AB586" s="17" t="s">
        <v>10011</v>
      </c>
      <c r="AC586" s="30">
        <v>1</v>
      </c>
      <c r="AD586" s="17" t="s">
        <v>6168</v>
      </c>
      <c r="AE586" s="17" t="s">
        <v>6169</v>
      </c>
      <c r="AF586" s="17" t="s">
        <v>10013</v>
      </c>
      <c r="AG586" s="30">
        <v>17</v>
      </c>
      <c r="AH586" s="17" t="s">
        <v>10014</v>
      </c>
      <c r="AI586" s="17" t="s">
        <v>602</v>
      </c>
      <c r="AJ586" s="17" t="s">
        <v>603</v>
      </c>
      <c r="AK586" s="17">
        <v>1.503721040496129E-3</v>
      </c>
      <c r="AL586" s="17">
        <v>4.7251895844598198E-4</v>
      </c>
      <c r="AM586" s="17">
        <v>5.9290466825700003E-7</v>
      </c>
      <c r="AN586" s="17">
        <v>2.9992654774925828E-4</v>
      </c>
      <c r="AO586" s="17">
        <v>3.2533582034752828</v>
      </c>
      <c r="AP586" s="17">
        <v>1.022312908018254</v>
      </c>
      <c r="AQ586" s="17">
        <v>1.2827720131629479E-3</v>
      </c>
      <c r="AR586" s="17"/>
      <c r="AS586" s="17"/>
      <c r="AT586" s="18" t="s">
        <v>71</v>
      </c>
      <c r="AU586" s="18" t="s">
        <v>71</v>
      </c>
      <c r="AV586" s="18" t="s">
        <v>72</v>
      </c>
      <c r="AW586" s="18" t="s">
        <v>72</v>
      </c>
      <c r="AX586" s="30">
        <v>1</v>
      </c>
      <c r="AY586" s="31" t="s">
        <v>604</v>
      </c>
      <c r="AZ586" s="31"/>
      <c r="BA586" s="31"/>
      <c r="BB586" s="31"/>
      <c r="BC586" s="31"/>
      <c r="BD586" s="31"/>
      <c r="BE586" s="31"/>
      <c r="BF586" s="31"/>
    </row>
    <row r="587" spans="1:58" ht="16" x14ac:dyDescent="0.2">
      <c r="A587" s="1"/>
      <c r="B587" s="19">
        <v>21991783</v>
      </c>
      <c r="C587" s="20" t="s">
        <v>10015</v>
      </c>
      <c r="D587" s="21" t="s">
        <v>10016</v>
      </c>
      <c r="E587" s="22">
        <v>18</v>
      </c>
      <c r="F587" s="23"/>
      <c r="G587" s="23" t="s">
        <v>75</v>
      </c>
      <c r="H587" s="23">
        <v>3.64</v>
      </c>
      <c r="I587" s="24" t="s">
        <v>10017</v>
      </c>
      <c r="J587" s="23"/>
      <c r="K587" s="23">
        <v>1.6999999999999999E-3</v>
      </c>
      <c r="L587" s="23">
        <v>2.9999999999999997E-4</v>
      </c>
      <c r="M587" s="23">
        <v>0</v>
      </c>
      <c r="N587" s="23">
        <v>2.9999999999999997E-4</v>
      </c>
      <c r="O587" s="23">
        <v>2E-3</v>
      </c>
      <c r="P587" s="23">
        <v>0</v>
      </c>
      <c r="Q587" s="23">
        <v>-2E-3</v>
      </c>
      <c r="R587" s="23" t="s">
        <v>547</v>
      </c>
      <c r="S587" s="25">
        <f t="shared" si="9"/>
        <v>1</v>
      </c>
      <c r="T587" s="22">
        <v>578</v>
      </c>
      <c r="U587" s="22" t="s">
        <v>69</v>
      </c>
      <c r="V587" s="26" t="s">
        <v>69</v>
      </c>
      <c r="W587" s="27" t="s">
        <v>70</v>
      </c>
      <c r="X587" s="23"/>
      <c r="Y587" s="32">
        <v>41141</v>
      </c>
      <c r="Z587" s="33"/>
      <c r="AA587" s="33"/>
      <c r="AB587" s="33"/>
      <c r="AC587" s="32"/>
      <c r="AD587" s="33"/>
      <c r="AE587" s="33"/>
      <c r="AF587" s="33"/>
      <c r="AG587" s="32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  <c r="AR587" s="33"/>
      <c r="AS587" s="33"/>
      <c r="AT587" s="18" t="s">
        <v>71</v>
      </c>
      <c r="AU587" s="18" t="s">
        <v>71</v>
      </c>
      <c r="AV587" s="18" t="s">
        <v>72</v>
      </c>
      <c r="AW587" s="18" t="s">
        <v>72</v>
      </c>
      <c r="AX587" s="30"/>
      <c r="AY587" s="31"/>
      <c r="AZ587" s="31"/>
      <c r="BA587" s="31"/>
      <c r="BB587" s="31"/>
      <c r="BC587" s="31"/>
      <c r="BD587" s="31"/>
      <c r="BE587" s="31"/>
      <c r="BF587" s="31"/>
    </row>
    <row r="588" spans="1:58" ht="16" x14ac:dyDescent="0.2">
      <c r="A588" s="1"/>
      <c r="B588" s="9">
        <v>21991468</v>
      </c>
      <c r="C588" s="10" t="s">
        <v>5774</v>
      </c>
      <c r="D588" s="11" t="s">
        <v>10018</v>
      </c>
      <c r="E588" s="12">
        <v>148</v>
      </c>
      <c r="F588" s="13" t="s">
        <v>591</v>
      </c>
      <c r="G588" s="13" t="s">
        <v>126</v>
      </c>
      <c r="H588" s="13">
        <v>0.86</v>
      </c>
      <c r="I588" s="14" t="s">
        <v>10019</v>
      </c>
      <c r="J588" s="13"/>
      <c r="K588" s="13">
        <v>2E-3</v>
      </c>
      <c r="L588" s="13">
        <v>0</v>
      </c>
      <c r="M588" s="13">
        <v>0</v>
      </c>
      <c r="N588" s="13">
        <v>0</v>
      </c>
      <c r="O588" s="13">
        <v>2E-3</v>
      </c>
      <c r="P588" s="13">
        <v>0</v>
      </c>
      <c r="Q588" s="13">
        <v>-2E-3</v>
      </c>
      <c r="R588" s="13" t="s">
        <v>547</v>
      </c>
      <c r="S588" s="15">
        <f t="shared" si="9"/>
        <v>1</v>
      </c>
      <c r="T588" s="12">
        <v>579</v>
      </c>
      <c r="U588" s="12" t="s">
        <v>69</v>
      </c>
      <c r="V588" s="28" t="s">
        <v>69</v>
      </c>
      <c r="W588" s="16" t="s">
        <v>70</v>
      </c>
      <c r="X588" s="13" t="s">
        <v>10020</v>
      </c>
      <c r="Y588" s="30">
        <v>41095</v>
      </c>
      <c r="Z588" s="17">
        <v>1741307783</v>
      </c>
      <c r="AA588" s="17" t="s">
        <v>10021</v>
      </c>
      <c r="AB588" s="17" t="s">
        <v>10020</v>
      </c>
      <c r="AC588" s="30">
        <v>1</v>
      </c>
      <c r="AD588" s="17" t="s">
        <v>6168</v>
      </c>
      <c r="AE588" s="17" t="s">
        <v>6169</v>
      </c>
      <c r="AF588" s="17" t="s">
        <v>10022</v>
      </c>
      <c r="AG588" s="30">
        <v>4</v>
      </c>
      <c r="AH588" s="17" t="s">
        <v>10023</v>
      </c>
      <c r="AI588" s="17" t="s">
        <v>722</v>
      </c>
      <c r="AJ588" s="17" t="s">
        <v>723</v>
      </c>
      <c r="AK588" s="17">
        <v>1.9878615985075261E-3</v>
      </c>
      <c r="AL588" s="17">
        <v>3.75492175422E-7</v>
      </c>
      <c r="AM588" s="17">
        <v>-1.988237090682948E-3</v>
      </c>
      <c r="AN588" s="17">
        <v>-1</v>
      </c>
      <c r="AO588" s="17">
        <v>4.2246180202950958</v>
      </c>
      <c r="AP588" s="17">
        <v>7.9799871980955849E-4</v>
      </c>
      <c r="AQ588" s="17">
        <v>-4.2254160190149053</v>
      </c>
      <c r="AR588" s="17"/>
      <c r="AS588" s="17"/>
      <c r="AT588" s="18" t="s">
        <v>71</v>
      </c>
      <c r="AU588" s="18" t="s">
        <v>71</v>
      </c>
      <c r="AV588" s="18" t="s">
        <v>72</v>
      </c>
      <c r="AW588" s="18" t="s">
        <v>72</v>
      </c>
      <c r="AX588" s="30">
        <v>1</v>
      </c>
      <c r="AY588" s="31" t="s">
        <v>604</v>
      </c>
      <c r="AZ588" s="31"/>
      <c r="BA588" s="31"/>
      <c r="BB588" s="31"/>
      <c r="BC588" s="31"/>
      <c r="BD588" s="31"/>
      <c r="BE588" s="31"/>
      <c r="BF588" s="31"/>
    </row>
    <row r="589" spans="1:58" ht="16" x14ac:dyDescent="0.2">
      <c r="A589" s="1"/>
      <c r="B589" s="19">
        <v>21992997</v>
      </c>
      <c r="C589" s="20" t="s">
        <v>10024</v>
      </c>
      <c r="D589" s="21" t="s">
        <v>10025</v>
      </c>
      <c r="E589" s="22">
        <v>0</v>
      </c>
      <c r="F589" s="23" t="s">
        <v>591</v>
      </c>
      <c r="G589" s="23" t="s">
        <v>66</v>
      </c>
      <c r="H589" s="23">
        <v>1.88</v>
      </c>
      <c r="I589" s="24" t="s">
        <v>10026</v>
      </c>
      <c r="J589" s="23"/>
      <c r="K589" s="23">
        <v>8.9999999999999998E-4</v>
      </c>
      <c r="L589" s="23">
        <v>1.1000000000000001E-3</v>
      </c>
      <c r="M589" s="23">
        <v>0</v>
      </c>
      <c r="N589" s="23">
        <v>1.1000000000000001E-3</v>
      </c>
      <c r="O589" s="23">
        <v>2E-3</v>
      </c>
      <c r="P589" s="23">
        <v>0</v>
      </c>
      <c r="Q589" s="23">
        <v>-2E-3</v>
      </c>
      <c r="R589" s="23" t="s">
        <v>547</v>
      </c>
      <c r="S589" s="25">
        <f t="shared" si="9"/>
        <v>1</v>
      </c>
      <c r="T589" s="22">
        <v>579</v>
      </c>
      <c r="U589" s="22" t="s">
        <v>69</v>
      </c>
      <c r="V589" s="26" t="s">
        <v>69</v>
      </c>
      <c r="W589" s="27" t="s">
        <v>70</v>
      </c>
      <c r="X589" s="23" t="s">
        <v>10027</v>
      </c>
      <c r="Y589" s="32">
        <v>41279</v>
      </c>
      <c r="Z589" s="33">
        <v>1741326311</v>
      </c>
      <c r="AA589" s="33" t="s">
        <v>10028</v>
      </c>
      <c r="AB589" s="33" t="s">
        <v>10027</v>
      </c>
      <c r="AC589" s="32">
        <v>1</v>
      </c>
      <c r="AD589" s="33" t="s">
        <v>6168</v>
      </c>
      <c r="AE589" s="33" t="s">
        <v>6169</v>
      </c>
      <c r="AF589" s="33" t="s">
        <v>10029</v>
      </c>
      <c r="AG589" s="32">
        <v>11</v>
      </c>
      <c r="AH589" s="33" t="s">
        <v>10030</v>
      </c>
      <c r="AI589" s="33" t="s">
        <v>741</v>
      </c>
      <c r="AJ589" s="33" t="s">
        <v>742</v>
      </c>
      <c r="AK589" s="33">
        <v>9.1069630399238997E-4</v>
      </c>
      <c r="AL589" s="33">
        <v>1.0769366449647599E-3</v>
      </c>
      <c r="AM589" s="33">
        <v>4.5932811920679999E-6</v>
      </c>
      <c r="AN589" s="33">
        <v>2.305602206494371E-3</v>
      </c>
      <c r="AO589" s="33">
        <v>1.981165592852379</v>
      </c>
      <c r="AP589" s="33">
        <v>2.34281155785155</v>
      </c>
      <c r="AQ589" s="33">
        <v>9.9924097815347265E-3</v>
      </c>
      <c r="AR589" s="33"/>
      <c r="AS589" s="33"/>
      <c r="AT589" s="18" t="s">
        <v>71</v>
      </c>
      <c r="AU589" s="18" t="s">
        <v>71</v>
      </c>
      <c r="AV589" s="18" t="s">
        <v>72</v>
      </c>
      <c r="AW589" s="18" t="s">
        <v>72</v>
      </c>
      <c r="AX589" s="30">
        <v>1</v>
      </c>
      <c r="AY589" s="31" t="s">
        <v>604</v>
      </c>
      <c r="AZ589" s="31"/>
      <c r="BA589" s="31"/>
      <c r="BB589" s="31"/>
      <c r="BC589" s="31"/>
      <c r="BD589" s="31"/>
      <c r="BE589" s="31"/>
      <c r="BF589" s="31"/>
    </row>
    <row r="590" spans="1:58" ht="16" x14ac:dyDescent="0.2">
      <c r="A590" s="1"/>
      <c r="B590" s="9">
        <v>21991573</v>
      </c>
      <c r="C590" s="10" t="s">
        <v>10031</v>
      </c>
      <c r="D590" s="11" t="s">
        <v>10032</v>
      </c>
      <c r="E590" s="12">
        <v>91</v>
      </c>
      <c r="F590" s="13" t="s">
        <v>591</v>
      </c>
      <c r="G590" s="13" t="s">
        <v>75</v>
      </c>
      <c r="H590" s="13">
        <v>0.82</v>
      </c>
      <c r="I590" s="14" t="s">
        <v>10033</v>
      </c>
      <c r="J590" s="13"/>
      <c r="K590" s="13">
        <v>1.6999999999999999E-3</v>
      </c>
      <c r="L590" s="13">
        <v>2.9999999999999997E-4</v>
      </c>
      <c r="M590" s="13">
        <v>0</v>
      </c>
      <c r="N590" s="13">
        <v>2.9999999999999997E-4</v>
      </c>
      <c r="O590" s="13">
        <v>2E-3</v>
      </c>
      <c r="P590" s="13">
        <v>0</v>
      </c>
      <c r="Q590" s="13">
        <v>-2E-3</v>
      </c>
      <c r="R590" s="13" t="s">
        <v>547</v>
      </c>
      <c r="S590" s="15">
        <f t="shared" si="9"/>
        <v>1</v>
      </c>
      <c r="T590" s="12">
        <v>581</v>
      </c>
      <c r="U590" s="12" t="s">
        <v>69</v>
      </c>
      <c r="V590" s="28" t="s">
        <v>69</v>
      </c>
      <c r="W590" s="16" t="s">
        <v>70</v>
      </c>
      <c r="X590" s="13" t="s">
        <v>10034</v>
      </c>
      <c r="Y590" s="30">
        <v>41108</v>
      </c>
      <c r="Z590" s="17">
        <v>1741309043</v>
      </c>
      <c r="AA590" s="17" t="s">
        <v>10035</v>
      </c>
      <c r="AB590" s="17" t="s">
        <v>10034</v>
      </c>
      <c r="AC590" s="30">
        <v>1</v>
      </c>
      <c r="AD590" s="17" t="s">
        <v>6168</v>
      </c>
      <c r="AE590" s="17" t="s">
        <v>6169</v>
      </c>
      <c r="AF590" s="17" t="s">
        <v>10036</v>
      </c>
      <c r="AG590" s="30">
        <v>4</v>
      </c>
      <c r="AH590" s="17" t="s">
        <v>10037</v>
      </c>
      <c r="AI590" s="17" t="s">
        <v>602</v>
      </c>
      <c r="AJ590" s="17" t="s">
        <v>603</v>
      </c>
      <c r="AK590" s="17">
        <v>1.7008748670002041E-3</v>
      </c>
      <c r="AL590" s="17">
        <v>2.8915810809971399E-4</v>
      </c>
      <c r="AM590" s="17">
        <v>2.79060823933485E-4</v>
      </c>
      <c r="AN590" s="17">
        <v>0.12298337955546849</v>
      </c>
      <c r="AO590" s="17">
        <v>3.6015644959091571</v>
      </c>
      <c r="AP590" s="17">
        <v>0.61228582774753115</v>
      </c>
      <c r="AQ590" s="17">
        <v>0.5909050543210097</v>
      </c>
      <c r="AR590" s="17"/>
      <c r="AS590" s="17"/>
      <c r="AT590" s="18" t="s">
        <v>71</v>
      </c>
      <c r="AU590" s="18" t="s">
        <v>71</v>
      </c>
      <c r="AV590" s="18" t="s">
        <v>72</v>
      </c>
      <c r="AW590" s="18" t="s">
        <v>72</v>
      </c>
      <c r="AX590" s="30">
        <v>1</v>
      </c>
      <c r="AY590" s="31" t="s">
        <v>604</v>
      </c>
      <c r="AZ590" s="31"/>
      <c r="BA590" s="31"/>
      <c r="BB590" s="31"/>
      <c r="BC590" s="31"/>
      <c r="BD590" s="31"/>
      <c r="BE590" s="31"/>
      <c r="BF590" s="31"/>
    </row>
    <row r="591" spans="1:58" ht="16" x14ac:dyDescent="0.2">
      <c r="A591" s="1"/>
      <c r="B591" s="19">
        <v>21991492</v>
      </c>
      <c r="C591" s="20" t="s">
        <v>10038</v>
      </c>
      <c r="D591" s="21" t="s">
        <v>10039</v>
      </c>
      <c r="E591" s="22">
        <v>107</v>
      </c>
      <c r="F591" s="23" t="s">
        <v>591</v>
      </c>
      <c r="G591" s="23" t="s">
        <v>126</v>
      </c>
      <c r="H591" s="23">
        <v>0.85</v>
      </c>
      <c r="I591" s="24" t="s">
        <v>10040</v>
      </c>
      <c r="J591" s="23"/>
      <c r="K591" s="23">
        <v>1.8E-3</v>
      </c>
      <c r="L591" s="23">
        <v>2.0000000000000001E-4</v>
      </c>
      <c r="M591" s="23">
        <v>0</v>
      </c>
      <c r="N591" s="23">
        <v>2.0000000000000001E-4</v>
      </c>
      <c r="O591" s="23">
        <v>2E-3</v>
      </c>
      <c r="P591" s="23">
        <v>0</v>
      </c>
      <c r="Q591" s="23">
        <v>-2E-3</v>
      </c>
      <c r="R591" s="23" t="s">
        <v>547</v>
      </c>
      <c r="S591" s="25">
        <f t="shared" si="9"/>
        <v>1</v>
      </c>
      <c r="T591" s="22">
        <v>582</v>
      </c>
      <c r="U591" s="22" t="s">
        <v>69</v>
      </c>
      <c r="V591" s="26" t="s">
        <v>69</v>
      </c>
      <c r="W591" s="27" t="s">
        <v>70</v>
      </c>
      <c r="X591" s="23" t="s">
        <v>10041</v>
      </c>
      <c r="Y591" s="32">
        <v>41099</v>
      </c>
      <c r="Z591" s="33">
        <v>1741308071</v>
      </c>
      <c r="AA591" s="33" t="s">
        <v>10042</v>
      </c>
      <c r="AB591" s="33" t="s">
        <v>10041</v>
      </c>
      <c r="AC591" s="32">
        <v>1</v>
      </c>
      <c r="AD591" s="33" t="s">
        <v>6168</v>
      </c>
      <c r="AE591" s="33" t="s">
        <v>6169</v>
      </c>
      <c r="AF591" s="33" t="s">
        <v>10043</v>
      </c>
      <c r="AG591" s="32">
        <v>3</v>
      </c>
      <c r="AH591" s="33" t="s">
        <v>10044</v>
      </c>
      <c r="AI591" s="33" t="s">
        <v>722</v>
      </c>
      <c r="AJ591" s="33" t="s">
        <v>723</v>
      </c>
      <c r="AK591" s="33">
        <v>1.7567499381230039E-3</v>
      </c>
      <c r="AL591" s="33">
        <v>2.3570971058180701E-4</v>
      </c>
      <c r="AM591" s="33">
        <v>-1.992459648704811E-3</v>
      </c>
      <c r="AN591" s="33">
        <v>-1</v>
      </c>
      <c r="AO591" s="33">
        <v>3.7344926642973548</v>
      </c>
      <c r="AP591" s="33">
        <v>0.50107085019278208</v>
      </c>
      <c r="AQ591" s="33">
        <v>-4.2355635144901376</v>
      </c>
      <c r="AR591" s="33"/>
      <c r="AS591" s="33"/>
      <c r="AT591" s="18" t="s">
        <v>71</v>
      </c>
      <c r="AU591" s="18" t="s">
        <v>71</v>
      </c>
      <c r="AV591" s="18" t="s">
        <v>72</v>
      </c>
      <c r="AW591" s="18" t="s">
        <v>72</v>
      </c>
      <c r="AX591" s="30">
        <v>1</v>
      </c>
      <c r="AY591" s="31" t="s">
        <v>604</v>
      </c>
      <c r="AZ591" s="31"/>
      <c r="BA591" s="31"/>
      <c r="BB591" s="31"/>
      <c r="BC591" s="31"/>
      <c r="BD591" s="31"/>
      <c r="BE591" s="31"/>
      <c r="BF591" s="31"/>
    </row>
    <row r="592" spans="1:58" ht="16" x14ac:dyDescent="0.2">
      <c r="A592" s="1"/>
      <c r="B592" s="9">
        <v>21993176</v>
      </c>
      <c r="C592" s="10" t="s">
        <v>10045</v>
      </c>
      <c r="D592" s="11" t="s">
        <v>10046</v>
      </c>
      <c r="E592" s="12">
        <v>22</v>
      </c>
      <c r="F592" s="13" t="s">
        <v>726</v>
      </c>
      <c r="G592" s="13" t="s">
        <v>75</v>
      </c>
      <c r="H592" s="13">
        <v>1.87</v>
      </c>
      <c r="I592" s="14" t="s">
        <v>10047</v>
      </c>
      <c r="J592" s="13"/>
      <c r="K592" s="13">
        <v>2.9999999999999997E-4</v>
      </c>
      <c r="L592" s="13">
        <v>1.6999999999999999E-3</v>
      </c>
      <c r="M592" s="13">
        <v>0</v>
      </c>
      <c r="N592" s="13">
        <v>1.6999999999999999E-3</v>
      </c>
      <c r="O592" s="13">
        <v>2E-3</v>
      </c>
      <c r="P592" s="13">
        <v>0</v>
      </c>
      <c r="Q592" s="13">
        <v>-2E-3</v>
      </c>
      <c r="R592" s="13" t="s">
        <v>547</v>
      </c>
      <c r="S592" s="15">
        <f t="shared" si="9"/>
        <v>1</v>
      </c>
      <c r="T592" s="12">
        <v>583</v>
      </c>
      <c r="U592" s="12" t="s">
        <v>69</v>
      </c>
      <c r="V592" s="16" t="s">
        <v>70</v>
      </c>
      <c r="W592" s="16" t="s">
        <v>70</v>
      </c>
      <c r="X592" s="13" t="s">
        <v>10048</v>
      </c>
      <c r="Y592" s="30">
        <v>41293</v>
      </c>
      <c r="Z592" s="17">
        <v>1741328459</v>
      </c>
      <c r="AA592" s="17" t="s">
        <v>10049</v>
      </c>
      <c r="AB592" s="17" t="s">
        <v>10050</v>
      </c>
      <c r="AC592" s="30">
        <v>1</v>
      </c>
      <c r="AD592" s="17" t="s">
        <v>6168</v>
      </c>
      <c r="AE592" s="17" t="s">
        <v>6169</v>
      </c>
      <c r="AF592" s="17" t="s">
        <v>10051</v>
      </c>
      <c r="AG592" s="30">
        <v>4</v>
      </c>
      <c r="AH592" s="17" t="s">
        <v>10052</v>
      </c>
      <c r="AI592" s="17" t="s">
        <v>602</v>
      </c>
      <c r="AJ592" s="17" t="s">
        <v>603</v>
      </c>
      <c r="AK592" s="17">
        <v>2.74512764161218E-4</v>
      </c>
      <c r="AL592" s="17">
        <v>1.736287205389638E-3</v>
      </c>
      <c r="AM592" s="17">
        <v>2.08870955400696E-4</v>
      </c>
      <c r="AN592" s="17">
        <v>9.4099964572566072E-2</v>
      </c>
      <c r="AO592" s="17">
        <v>0.59525693255032208</v>
      </c>
      <c r="AP592" s="17">
        <v>3.764987027341371</v>
      </c>
      <c r="AQ592" s="17">
        <v>0.45291840833184288</v>
      </c>
      <c r="AR592" s="17"/>
      <c r="AS592" s="17"/>
      <c r="AT592" s="18" t="s">
        <v>71</v>
      </c>
      <c r="AU592" s="18" t="s">
        <v>71</v>
      </c>
      <c r="AV592" s="18" t="s">
        <v>72</v>
      </c>
      <c r="AW592" s="18" t="s">
        <v>72</v>
      </c>
      <c r="AX592" s="30">
        <v>2</v>
      </c>
      <c r="AY592" s="31" t="s">
        <v>604</v>
      </c>
      <c r="AZ592" s="31" t="s">
        <v>631</v>
      </c>
      <c r="BA592" s="31"/>
      <c r="BB592" s="31"/>
      <c r="BC592" s="31"/>
      <c r="BD592" s="31"/>
      <c r="BE592" s="31"/>
      <c r="BF592" s="31"/>
    </row>
    <row r="593" spans="1:58" ht="16" x14ac:dyDescent="0.2">
      <c r="A593" s="1"/>
      <c r="B593" s="19">
        <v>21989065</v>
      </c>
      <c r="C593" s="20" t="s">
        <v>10053</v>
      </c>
      <c r="D593" s="21" t="s">
        <v>10054</v>
      </c>
      <c r="E593" s="22">
        <v>139</v>
      </c>
      <c r="F593" s="23" t="s">
        <v>726</v>
      </c>
      <c r="G593" s="23" t="s">
        <v>66</v>
      </c>
      <c r="H593" s="23">
        <v>1.95</v>
      </c>
      <c r="I593" s="24" t="s">
        <v>10055</v>
      </c>
      <c r="J593" s="23"/>
      <c r="K593" s="23">
        <v>5.0000000000000001E-4</v>
      </c>
      <c r="L593" s="23">
        <v>1.6000000000000001E-3</v>
      </c>
      <c r="M593" s="23">
        <v>0</v>
      </c>
      <c r="N593" s="23">
        <v>1.6000000000000001E-3</v>
      </c>
      <c r="O593" s="23">
        <v>2E-3</v>
      </c>
      <c r="P593" s="23">
        <v>1E-4</v>
      </c>
      <c r="Q593" s="23">
        <v>-2E-3</v>
      </c>
      <c r="R593" s="23" t="s">
        <v>10056</v>
      </c>
      <c r="S593" s="25">
        <f t="shared" si="9"/>
        <v>21</v>
      </c>
      <c r="T593" s="22">
        <v>584</v>
      </c>
      <c r="U593" s="22" t="s">
        <v>69</v>
      </c>
      <c r="V593" s="27" t="s">
        <v>70</v>
      </c>
      <c r="W593" s="27" t="s">
        <v>70</v>
      </c>
      <c r="X593" s="23" t="s">
        <v>10057</v>
      </c>
      <c r="Y593" s="32">
        <v>40831</v>
      </c>
      <c r="Z593" s="33">
        <v>1741278779</v>
      </c>
      <c r="AA593" s="33" t="s">
        <v>10058</v>
      </c>
      <c r="AB593" s="33" t="s">
        <v>10059</v>
      </c>
      <c r="AC593" s="32">
        <v>1</v>
      </c>
      <c r="AD593" s="33" t="s">
        <v>6168</v>
      </c>
      <c r="AE593" s="33" t="s">
        <v>6169</v>
      </c>
      <c r="AF593" s="33" t="s">
        <v>8300</v>
      </c>
      <c r="AG593" s="32">
        <v>3</v>
      </c>
      <c r="AH593" s="33" t="s">
        <v>10060</v>
      </c>
      <c r="AI593" s="33" t="s">
        <v>741</v>
      </c>
      <c r="AJ593" s="33" t="s">
        <v>742</v>
      </c>
      <c r="AK593" s="33">
        <v>4.5406781608927E-4</v>
      </c>
      <c r="AL593" s="33">
        <v>1.560769901323275E-3</v>
      </c>
      <c r="AM593" s="33">
        <v>1.07662105826623E-4</v>
      </c>
      <c r="AN593" s="33">
        <v>5.0724200137891563E-2</v>
      </c>
      <c r="AO593" s="33">
        <v>1.020093074394125</v>
      </c>
      <c r="AP593" s="33">
        <v>3.5063717591243271</v>
      </c>
      <c r="AQ593" s="33">
        <v>0.24186996883926651</v>
      </c>
      <c r="AR593" s="33"/>
      <c r="AS593" s="33"/>
      <c r="AT593" s="18" t="s">
        <v>71</v>
      </c>
      <c r="AU593" s="18" t="s">
        <v>71</v>
      </c>
      <c r="AV593" s="18" t="s">
        <v>72</v>
      </c>
      <c r="AW593" s="18" t="s">
        <v>72</v>
      </c>
      <c r="AX593" s="30">
        <v>2</v>
      </c>
      <c r="AY593" s="31" t="s">
        <v>604</v>
      </c>
      <c r="AZ593" s="31" t="s">
        <v>631</v>
      </c>
      <c r="BA593" s="31"/>
      <c r="BB593" s="31"/>
      <c r="BC593" s="31"/>
      <c r="BD593" s="31"/>
      <c r="BE593" s="31"/>
      <c r="BF593" s="31"/>
    </row>
    <row r="594" spans="1:58" ht="16" x14ac:dyDescent="0.2">
      <c r="A594" s="1"/>
      <c r="B594" s="9">
        <v>21996145</v>
      </c>
      <c r="C594" s="10" t="s">
        <v>10061</v>
      </c>
      <c r="D594" s="11" t="s">
        <v>10062</v>
      </c>
      <c r="E594" s="12">
        <v>24</v>
      </c>
      <c r="F594" s="13" t="s">
        <v>726</v>
      </c>
      <c r="G594" s="13" t="s">
        <v>75</v>
      </c>
      <c r="H594" s="13">
        <v>0.95</v>
      </c>
      <c r="I594" s="14" t="s">
        <v>10063</v>
      </c>
      <c r="J594" s="13"/>
      <c r="K594" s="13">
        <v>1.5E-3</v>
      </c>
      <c r="L594" s="13">
        <v>5.9999999999999995E-4</v>
      </c>
      <c r="M594" s="13">
        <v>0</v>
      </c>
      <c r="N594" s="13">
        <v>5.9999999999999995E-4</v>
      </c>
      <c r="O594" s="13">
        <v>2E-3</v>
      </c>
      <c r="P594" s="13">
        <v>1E-4</v>
      </c>
      <c r="Q594" s="13">
        <v>-2E-3</v>
      </c>
      <c r="R594" s="13" t="s">
        <v>10056</v>
      </c>
      <c r="S594" s="15">
        <f t="shared" si="9"/>
        <v>21</v>
      </c>
      <c r="T594" s="12">
        <v>585</v>
      </c>
      <c r="U594" s="12" t="s">
        <v>69</v>
      </c>
      <c r="V594" s="16" t="s">
        <v>70</v>
      </c>
      <c r="W594" s="16" t="s">
        <v>70</v>
      </c>
      <c r="X594" s="13" t="s">
        <v>10064</v>
      </c>
      <c r="Y594" s="30">
        <v>41599</v>
      </c>
      <c r="Z594" s="17">
        <v>1741364339</v>
      </c>
      <c r="AA594" s="17" t="s">
        <v>10065</v>
      </c>
      <c r="AB594" s="17" t="s">
        <v>10066</v>
      </c>
      <c r="AC594" s="30">
        <v>1</v>
      </c>
      <c r="AD594" s="17" t="s">
        <v>6168</v>
      </c>
      <c r="AE594" s="17" t="s">
        <v>6169</v>
      </c>
      <c r="AF594" s="17" t="s">
        <v>10067</v>
      </c>
      <c r="AG594" s="30">
        <v>7</v>
      </c>
      <c r="AH594" s="17" t="s">
        <v>10068</v>
      </c>
      <c r="AI594" s="17" t="s">
        <v>602</v>
      </c>
      <c r="AJ594" s="17" t="s">
        <v>603</v>
      </c>
      <c r="AK594" s="17">
        <v>1.45406170278633E-3</v>
      </c>
      <c r="AL594" s="17">
        <v>5.6193832073382004E-4</v>
      </c>
      <c r="AM594" s="17">
        <v>2.5356596335277898E-4</v>
      </c>
      <c r="AN594" s="17">
        <v>0.11172442873192211</v>
      </c>
      <c r="AO594" s="17">
        <v>3.1808538985067272</v>
      </c>
      <c r="AP594" s="17">
        <v>1.2292763744491211</v>
      </c>
      <c r="AQ594" s="17">
        <v>0.55469192367404085</v>
      </c>
      <c r="AR594" s="17"/>
      <c r="AS594" s="17"/>
      <c r="AT594" s="18" t="s">
        <v>71</v>
      </c>
      <c r="AU594" s="18" t="s">
        <v>71</v>
      </c>
      <c r="AV594" s="18" t="s">
        <v>72</v>
      </c>
      <c r="AW594" s="18" t="s">
        <v>72</v>
      </c>
      <c r="AX594" s="30">
        <v>2</v>
      </c>
      <c r="AY594" s="31" t="s">
        <v>604</v>
      </c>
      <c r="AZ594" s="31" t="s">
        <v>631</v>
      </c>
      <c r="BA594" s="31"/>
      <c r="BB594" s="31"/>
      <c r="BC594" s="31"/>
      <c r="BD594" s="31"/>
      <c r="BE594" s="31"/>
      <c r="BF594" s="31"/>
    </row>
    <row r="595" spans="1:58" ht="16" x14ac:dyDescent="0.2">
      <c r="A595" s="1"/>
      <c r="B595" s="19">
        <v>21995679</v>
      </c>
      <c r="C595" s="20" t="s">
        <v>10069</v>
      </c>
      <c r="D595" s="21" t="s">
        <v>10070</v>
      </c>
      <c r="E595" s="22">
        <v>29</v>
      </c>
      <c r="F595" s="23" t="s">
        <v>726</v>
      </c>
      <c r="G595" s="23" t="s">
        <v>75</v>
      </c>
      <c r="H595" s="23">
        <v>1.1100000000000001</v>
      </c>
      <c r="I595" s="24" t="s">
        <v>9228</v>
      </c>
      <c r="J595" s="23"/>
      <c r="K595" s="23">
        <v>4.0000000000000002E-4</v>
      </c>
      <c r="L595" s="23">
        <v>1.6000000000000001E-3</v>
      </c>
      <c r="M595" s="23">
        <v>0</v>
      </c>
      <c r="N595" s="23">
        <v>1.6000000000000001E-3</v>
      </c>
      <c r="O595" s="23">
        <v>2E-3</v>
      </c>
      <c r="P595" s="23">
        <v>0</v>
      </c>
      <c r="Q595" s="23">
        <v>-2E-3</v>
      </c>
      <c r="R595" s="23" t="s">
        <v>547</v>
      </c>
      <c r="S595" s="25">
        <f t="shared" si="9"/>
        <v>1</v>
      </c>
      <c r="T595" s="22">
        <v>586</v>
      </c>
      <c r="U595" s="22" t="s">
        <v>69</v>
      </c>
      <c r="V595" s="27" t="s">
        <v>70</v>
      </c>
      <c r="W595" s="27" t="s">
        <v>70</v>
      </c>
      <c r="X595" s="23" t="s">
        <v>10071</v>
      </c>
      <c r="Y595" s="32">
        <v>41541</v>
      </c>
      <c r="Z595" s="33">
        <v>1741358687</v>
      </c>
      <c r="AA595" s="33" t="s">
        <v>10072</v>
      </c>
      <c r="AB595" s="33" t="s">
        <v>10073</v>
      </c>
      <c r="AC595" s="32">
        <v>1</v>
      </c>
      <c r="AD595" s="33" t="s">
        <v>6168</v>
      </c>
      <c r="AE595" s="33" t="s">
        <v>6169</v>
      </c>
      <c r="AF595" s="33" t="s">
        <v>4444</v>
      </c>
      <c r="AG595" s="32">
        <v>4</v>
      </c>
      <c r="AH595" s="33" t="s">
        <v>10074</v>
      </c>
      <c r="AI595" s="33" t="s">
        <v>602</v>
      </c>
      <c r="AJ595" s="33" t="s">
        <v>603</v>
      </c>
      <c r="AK595" s="33">
        <v>4.04317133282382E-4</v>
      </c>
      <c r="AL595" s="33">
        <v>1.6125331335997801E-3</v>
      </c>
      <c r="AM595" s="33">
        <v>2.2658620910890299E-4</v>
      </c>
      <c r="AN595" s="33">
        <v>0.1009996099884245</v>
      </c>
      <c r="AO595" s="33">
        <v>0.8938837772356808</v>
      </c>
      <c r="AP595" s="33">
        <v>3.5650658597570479</v>
      </c>
      <c r="AQ595" s="33">
        <v>0.50094769623903479</v>
      </c>
      <c r="AR595" s="33"/>
      <c r="AS595" s="33"/>
      <c r="AT595" s="18" t="s">
        <v>71</v>
      </c>
      <c r="AU595" s="18" t="s">
        <v>71</v>
      </c>
      <c r="AV595" s="18" t="s">
        <v>72</v>
      </c>
      <c r="AW595" s="18" t="s">
        <v>72</v>
      </c>
      <c r="AX595" s="30">
        <v>2</v>
      </c>
      <c r="AY595" s="31" t="s">
        <v>604</v>
      </c>
      <c r="AZ595" s="31" t="s">
        <v>631</v>
      </c>
      <c r="BA595" s="31"/>
      <c r="BB595" s="31"/>
      <c r="BC595" s="31"/>
      <c r="BD595" s="31"/>
      <c r="BE595" s="31"/>
      <c r="BF595" s="31"/>
    </row>
    <row r="596" spans="1:58" ht="16" x14ac:dyDescent="0.2">
      <c r="A596" s="1"/>
      <c r="B596" s="9">
        <v>21995453</v>
      </c>
      <c r="C596" s="10" t="s">
        <v>10075</v>
      </c>
      <c r="D596" s="11" t="s">
        <v>10076</v>
      </c>
      <c r="E596" s="12">
        <v>95</v>
      </c>
      <c r="F596" s="13" t="s">
        <v>726</v>
      </c>
      <c r="G596" s="13" t="s">
        <v>66</v>
      </c>
      <c r="H596" s="13">
        <v>1.28</v>
      </c>
      <c r="I596" s="14" t="s">
        <v>10077</v>
      </c>
      <c r="J596" s="13"/>
      <c r="K596" s="13">
        <v>1.1999999999999999E-3</v>
      </c>
      <c r="L596" s="13">
        <v>8.9999999999999998E-4</v>
      </c>
      <c r="M596" s="13">
        <v>0</v>
      </c>
      <c r="N596" s="13">
        <v>8.9999999999999998E-4</v>
      </c>
      <c r="O596" s="13">
        <v>2E-3</v>
      </c>
      <c r="P596" s="13">
        <v>1E-4</v>
      </c>
      <c r="Q596" s="13">
        <v>-2E-3</v>
      </c>
      <c r="R596" s="13" t="s">
        <v>10056</v>
      </c>
      <c r="S596" s="15">
        <f t="shared" si="9"/>
        <v>21</v>
      </c>
      <c r="T596" s="12">
        <v>587</v>
      </c>
      <c r="U596" s="12" t="s">
        <v>69</v>
      </c>
      <c r="V596" s="16" t="s">
        <v>70</v>
      </c>
      <c r="W596" s="16" t="s">
        <v>70</v>
      </c>
      <c r="X596" s="13" t="s">
        <v>10078</v>
      </c>
      <c r="Y596" s="30">
        <v>41519</v>
      </c>
      <c r="Z596" s="17">
        <v>1741355951</v>
      </c>
      <c r="AA596" s="17" t="s">
        <v>10079</v>
      </c>
      <c r="AB596" s="17" t="s">
        <v>10080</v>
      </c>
      <c r="AC596" s="30">
        <v>1</v>
      </c>
      <c r="AD596" s="17" t="s">
        <v>6168</v>
      </c>
      <c r="AE596" s="17" t="s">
        <v>6169</v>
      </c>
      <c r="AF596" s="17" t="s">
        <v>10081</v>
      </c>
      <c r="AG596" s="30">
        <v>11</v>
      </c>
      <c r="AH596" s="17" t="s">
        <v>10082</v>
      </c>
      <c r="AI596" s="17" t="s">
        <v>741</v>
      </c>
      <c r="AJ596" s="17" t="s">
        <v>742</v>
      </c>
      <c r="AK596" s="17">
        <v>1.160360327098726E-3</v>
      </c>
      <c r="AL596" s="17">
        <v>8.7749008521844805E-4</v>
      </c>
      <c r="AM596" s="17">
        <v>5.8668847410254155E-4</v>
      </c>
      <c r="AN596" s="17">
        <v>0.2235396385773796</v>
      </c>
      <c r="AO596" s="17">
        <v>2.5446504781641068</v>
      </c>
      <c r="AP596" s="17">
        <v>1.9243208448175479</v>
      </c>
      <c r="AQ596" s="17">
        <v>1.286597853522945</v>
      </c>
      <c r="AR596" s="17"/>
      <c r="AS596" s="17"/>
      <c r="AT596" s="18" t="s">
        <v>71</v>
      </c>
      <c r="AU596" s="18" t="s">
        <v>71</v>
      </c>
      <c r="AV596" s="18" t="s">
        <v>72</v>
      </c>
      <c r="AW596" s="18" t="s">
        <v>72</v>
      </c>
      <c r="AX596" s="30">
        <v>2</v>
      </c>
      <c r="AY596" s="31" t="s">
        <v>604</v>
      </c>
      <c r="AZ596" s="31" t="s">
        <v>631</v>
      </c>
      <c r="BA596" s="31"/>
      <c r="BB596" s="31"/>
      <c r="BC596" s="31"/>
      <c r="BD596" s="31"/>
      <c r="BE596" s="31"/>
      <c r="BF596" s="31"/>
    </row>
    <row r="597" spans="1:58" ht="16" x14ac:dyDescent="0.2">
      <c r="A597" s="1"/>
      <c r="B597" s="19">
        <v>21994614</v>
      </c>
      <c r="C597" s="20" t="s">
        <v>10083</v>
      </c>
      <c r="D597" s="21" t="s">
        <v>10084</v>
      </c>
      <c r="E597" s="22">
        <v>18</v>
      </c>
      <c r="F597" s="23" t="s">
        <v>591</v>
      </c>
      <c r="G597" s="23" t="s">
        <v>66</v>
      </c>
      <c r="H597" s="23">
        <v>1.7</v>
      </c>
      <c r="I597" s="24" t="s">
        <v>10085</v>
      </c>
      <c r="J597" s="23"/>
      <c r="K597" s="23">
        <v>1.1999999999999999E-3</v>
      </c>
      <c r="L597" s="23">
        <v>8.9999999999999998E-4</v>
      </c>
      <c r="M597" s="23">
        <v>0</v>
      </c>
      <c r="N597" s="23">
        <v>8.9999999999999998E-4</v>
      </c>
      <c r="O597" s="23">
        <v>2E-3</v>
      </c>
      <c r="P597" s="23">
        <v>1E-4</v>
      </c>
      <c r="Q597" s="23">
        <v>-2E-3</v>
      </c>
      <c r="R597" s="23" t="s">
        <v>10056</v>
      </c>
      <c r="S597" s="25">
        <f t="shared" si="9"/>
        <v>21</v>
      </c>
      <c r="T597" s="22">
        <v>588</v>
      </c>
      <c r="U597" s="22" t="s">
        <v>69</v>
      </c>
      <c r="V597" s="26" t="s">
        <v>69</v>
      </c>
      <c r="W597" s="27" t="s">
        <v>70</v>
      </c>
      <c r="X597" s="23" t="s">
        <v>10086</v>
      </c>
      <c r="Y597" s="32">
        <v>41425</v>
      </c>
      <c r="Z597" s="33">
        <v>1741345823</v>
      </c>
      <c r="AA597" s="33" t="s">
        <v>10087</v>
      </c>
      <c r="AB597" s="33" t="s">
        <v>10086</v>
      </c>
      <c r="AC597" s="32">
        <v>1</v>
      </c>
      <c r="AD597" s="33" t="s">
        <v>6168</v>
      </c>
      <c r="AE597" s="33" t="s">
        <v>6169</v>
      </c>
      <c r="AF597" s="33" t="s">
        <v>10088</v>
      </c>
      <c r="AG597" s="32">
        <v>18</v>
      </c>
      <c r="AH597" s="33" t="s">
        <v>10089</v>
      </c>
      <c r="AI597" s="33" t="s">
        <v>741</v>
      </c>
      <c r="AJ597" s="33" t="s">
        <v>742</v>
      </c>
      <c r="AK597" s="33">
        <v>1.1748811156972231E-3</v>
      </c>
      <c r="AL597" s="33">
        <v>8.6719485492318797E-4</v>
      </c>
      <c r="AM597" s="33">
        <v>4.12303664143368E-4</v>
      </c>
      <c r="AN597" s="33">
        <v>0.16798691543211491</v>
      </c>
      <c r="AO597" s="33">
        <v>2.5872862711744831</v>
      </c>
      <c r="AP597" s="33">
        <v>1.9097092570463341</v>
      </c>
      <c r="AQ597" s="33">
        <v>0.90796217212157571</v>
      </c>
      <c r="AR597" s="33"/>
      <c r="AS597" s="33"/>
      <c r="AT597" s="18" t="s">
        <v>71</v>
      </c>
      <c r="AU597" s="18" t="s">
        <v>71</v>
      </c>
      <c r="AV597" s="18" t="s">
        <v>72</v>
      </c>
      <c r="AW597" s="18" t="s">
        <v>72</v>
      </c>
      <c r="AX597" s="30">
        <v>1</v>
      </c>
      <c r="AY597" s="31" t="s">
        <v>604</v>
      </c>
      <c r="AZ597" s="31"/>
      <c r="BA597" s="31"/>
      <c r="BB597" s="31"/>
      <c r="BC597" s="31"/>
      <c r="BD597" s="31"/>
      <c r="BE597" s="31"/>
      <c r="BF597" s="31"/>
    </row>
    <row r="598" spans="1:58" ht="16" x14ac:dyDescent="0.2">
      <c r="A598" s="1"/>
      <c r="B598" s="9">
        <v>21990068</v>
      </c>
      <c r="C598" s="10" t="s">
        <v>10090</v>
      </c>
      <c r="D598" s="11" t="s">
        <v>10091</v>
      </c>
      <c r="E598" s="12">
        <v>62</v>
      </c>
      <c r="F598" s="13" t="s">
        <v>726</v>
      </c>
      <c r="G598" s="13" t="s">
        <v>75</v>
      </c>
      <c r="H598" s="13">
        <v>1.51</v>
      </c>
      <c r="I598" s="14" t="s">
        <v>10092</v>
      </c>
      <c r="J598" s="13"/>
      <c r="K598" s="13">
        <v>4.0000000000000002E-4</v>
      </c>
      <c r="L598" s="13">
        <v>1.6999999999999999E-3</v>
      </c>
      <c r="M598" s="13">
        <v>0</v>
      </c>
      <c r="N598" s="13">
        <v>1.6999999999999999E-3</v>
      </c>
      <c r="O598" s="13">
        <v>2E-3</v>
      </c>
      <c r="P598" s="13">
        <v>1E-4</v>
      </c>
      <c r="Q598" s="13">
        <v>-2E-3</v>
      </c>
      <c r="R598" s="13" t="s">
        <v>10056</v>
      </c>
      <c r="S598" s="15">
        <f t="shared" si="9"/>
        <v>21</v>
      </c>
      <c r="T598" s="12">
        <v>589</v>
      </c>
      <c r="U598" s="12" t="s">
        <v>69</v>
      </c>
      <c r="V598" s="16" t="s">
        <v>70</v>
      </c>
      <c r="W598" s="16" t="s">
        <v>70</v>
      </c>
      <c r="X598" s="13" t="s">
        <v>10093</v>
      </c>
      <c r="Y598" s="30">
        <v>40939</v>
      </c>
      <c r="Z598" s="17">
        <v>1741290911</v>
      </c>
      <c r="AA598" s="17" t="s">
        <v>10094</v>
      </c>
      <c r="AB598" s="17" t="s">
        <v>10095</v>
      </c>
      <c r="AC598" s="30">
        <v>1</v>
      </c>
      <c r="AD598" s="17" t="s">
        <v>6168</v>
      </c>
      <c r="AE598" s="17" t="s">
        <v>6169</v>
      </c>
      <c r="AF598" s="17" t="s">
        <v>10096</v>
      </c>
      <c r="AG598" s="30">
        <v>3</v>
      </c>
      <c r="AH598" s="17" t="s">
        <v>10097</v>
      </c>
      <c r="AI598" s="17" t="s">
        <v>602</v>
      </c>
      <c r="AJ598" s="17" t="s">
        <v>603</v>
      </c>
      <c r="AK598" s="17">
        <v>3.5973373845108001E-4</v>
      </c>
      <c r="AL598" s="17">
        <v>1.68252071991102E-3</v>
      </c>
      <c r="AM598" s="17">
        <v>-2.0422544583620999E-3</v>
      </c>
      <c r="AN598" s="17">
        <v>-1</v>
      </c>
      <c r="AO598" s="17">
        <v>0.79519158497055487</v>
      </c>
      <c r="AP598" s="17">
        <v>3.7192127815773022</v>
      </c>
      <c r="AQ598" s="17">
        <v>-4.5144043665478568</v>
      </c>
      <c r="AR598" s="17"/>
      <c r="AS598" s="17"/>
      <c r="AT598" s="18" t="s">
        <v>71</v>
      </c>
      <c r="AU598" s="18" t="s">
        <v>71</v>
      </c>
      <c r="AV598" s="18" t="s">
        <v>72</v>
      </c>
      <c r="AW598" s="18" t="s">
        <v>72</v>
      </c>
      <c r="AX598" s="30">
        <v>2</v>
      </c>
      <c r="AY598" s="31" t="s">
        <v>604</v>
      </c>
      <c r="AZ598" s="31" t="s">
        <v>631</v>
      </c>
      <c r="BA598" s="31"/>
      <c r="BB598" s="31"/>
      <c r="BC598" s="31"/>
      <c r="BD598" s="31"/>
      <c r="BE598" s="31"/>
      <c r="BF598" s="31"/>
    </row>
    <row r="599" spans="1:58" ht="16" x14ac:dyDescent="0.2">
      <c r="A599" s="1"/>
      <c r="B599" s="19">
        <v>21994196</v>
      </c>
      <c r="C599" s="20" t="s">
        <v>10098</v>
      </c>
      <c r="D599" s="21" t="s">
        <v>10099</v>
      </c>
      <c r="E599" s="22">
        <v>14</v>
      </c>
      <c r="F599" s="23"/>
      <c r="G599" s="23" t="s">
        <v>66</v>
      </c>
      <c r="H599" s="23">
        <v>1.74</v>
      </c>
      <c r="I599" s="24" t="s">
        <v>10100</v>
      </c>
      <c r="J599" s="23"/>
      <c r="K599" s="23">
        <v>2.9999999999999997E-4</v>
      </c>
      <c r="L599" s="23">
        <v>1.8E-3</v>
      </c>
      <c r="M599" s="23">
        <v>0</v>
      </c>
      <c r="N599" s="23">
        <v>1.8E-3</v>
      </c>
      <c r="O599" s="23">
        <v>2.0999999999999999E-3</v>
      </c>
      <c r="P599" s="23">
        <v>0</v>
      </c>
      <c r="Q599" s="23">
        <v>-2.0999999999999999E-3</v>
      </c>
      <c r="R599" s="23" t="s">
        <v>547</v>
      </c>
      <c r="S599" s="25">
        <f t="shared" si="9"/>
        <v>1</v>
      </c>
      <c r="T599" s="22">
        <v>590</v>
      </c>
      <c r="U599" s="22" t="s">
        <v>69</v>
      </c>
      <c r="V599" s="26" t="s">
        <v>69</v>
      </c>
      <c r="W599" s="27" t="s">
        <v>70</v>
      </c>
      <c r="X599" s="23"/>
      <c r="Y599" s="32">
        <v>41381</v>
      </c>
      <c r="Z599" s="33"/>
      <c r="AA599" s="33"/>
      <c r="AB599" s="33"/>
      <c r="AC599" s="32"/>
      <c r="AD599" s="33"/>
      <c r="AE599" s="33"/>
      <c r="AF599" s="33"/>
      <c r="AG599" s="32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18" t="s">
        <v>71</v>
      </c>
      <c r="AU599" s="18" t="s">
        <v>71</v>
      </c>
      <c r="AV599" s="18" t="s">
        <v>72</v>
      </c>
      <c r="AW599" s="18" t="s">
        <v>72</v>
      </c>
      <c r="AX599" s="30"/>
      <c r="AY599" s="31"/>
      <c r="AZ599" s="31"/>
      <c r="BA599" s="31"/>
      <c r="BB599" s="31"/>
      <c r="BC599" s="31"/>
      <c r="BD599" s="31"/>
      <c r="BE599" s="31"/>
      <c r="BF599" s="31"/>
    </row>
    <row r="600" spans="1:58" ht="16" x14ac:dyDescent="0.2">
      <c r="A600" s="1"/>
      <c r="B600" s="9">
        <v>21989593</v>
      </c>
      <c r="C600" s="10" t="s">
        <v>10101</v>
      </c>
      <c r="D600" s="11" t="s">
        <v>10102</v>
      </c>
      <c r="E600" s="12">
        <v>9</v>
      </c>
      <c r="F600" s="13" t="s">
        <v>591</v>
      </c>
      <c r="G600" s="13" t="s">
        <v>66</v>
      </c>
      <c r="H600" s="13">
        <v>1.62</v>
      </c>
      <c r="I600" s="14" t="s">
        <v>10103</v>
      </c>
      <c r="J600" s="13"/>
      <c r="K600" s="13">
        <v>5.9999999999999995E-4</v>
      </c>
      <c r="L600" s="13">
        <v>1.5E-3</v>
      </c>
      <c r="M600" s="13">
        <v>0</v>
      </c>
      <c r="N600" s="13">
        <v>1.5E-3</v>
      </c>
      <c r="O600" s="13">
        <v>2.0999999999999999E-3</v>
      </c>
      <c r="P600" s="13">
        <v>0</v>
      </c>
      <c r="Q600" s="13">
        <v>-2.0999999999999999E-3</v>
      </c>
      <c r="R600" s="13" t="s">
        <v>547</v>
      </c>
      <c r="S600" s="15">
        <f t="shared" si="9"/>
        <v>1</v>
      </c>
      <c r="T600" s="12">
        <v>591</v>
      </c>
      <c r="U600" s="12" t="s">
        <v>69</v>
      </c>
      <c r="V600" s="28" t="s">
        <v>69</v>
      </c>
      <c r="W600" s="16" t="s">
        <v>70</v>
      </c>
      <c r="X600" s="13" t="s">
        <v>10104</v>
      </c>
      <c r="Y600" s="30">
        <v>40890</v>
      </c>
      <c r="Z600" s="17">
        <v>1741285175</v>
      </c>
      <c r="AA600" s="17" t="s">
        <v>10105</v>
      </c>
      <c r="AB600" s="17" t="s">
        <v>10104</v>
      </c>
      <c r="AC600" s="30">
        <v>1</v>
      </c>
      <c r="AD600" s="17" t="s">
        <v>6168</v>
      </c>
      <c r="AE600" s="17" t="s">
        <v>6169</v>
      </c>
      <c r="AF600" s="17" t="s">
        <v>10106</v>
      </c>
      <c r="AG600" s="30">
        <v>4</v>
      </c>
      <c r="AH600" s="17" t="s">
        <v>10107</v>
      </c>
      <c r="AI600" s="17" t="s">
        <v>741</v>
      </c>
      <c r="AJ600" s="17" t="s">
        <v>742</v>
      </c>
      <c r="AK600" s="17">
        <v>5.9848389313885196E-4</v>
      </c>
      <c r="AL600" s="17">
        <v>1.461359340801628E-3</v>
      </c>
      <c r="AM600" s="17">
        <v>9.6499046838225398E-4</v>
      </c>
      <c r="AN600" s="17">
        <v>0.31902265160602028</v>
      </c>
      <c r="AO600" s="17">
        <v>1.317621043310488</v>
      </c>
      <c r="AP600" s="17">
        <v>3.217326048959912</v>
      </c>
      <c r="AQ600" s="17">
        <v>2.1245212482928229</v>
      </c>
      <c r="AR600" s="17"/>
      <c r="AS600" s="17"/>
      <c r="AT600" s="18" t="s">
        <v>71</v>
      </c>
      <c r="AU600" s="18" t="s">
        <v>71</v>
      </c>
      <c r="AV600" s="18" t="s">
        <v>72</v>
      </c>
      <c r="AW600" s="18" t="s">
        <v>72</v>
      </c>
      <c r="AX600" s="30">
        <v>1</v>
      </c>
      <c r="AY600" s="31" t="s">
        <v>604</v>
      </c>
      <c r="AZ600" s="31"/>
      <c r="BA600" s="31"/>
      <c r="BB600" s="31"/>
      <c r="BC600" s="31"/>
      <c r="BD600" s="31"/>
      <c r="BE600" s="31"/>
      <c r="BF600" s="31"/>
    </row>
    <row r="601" spans="1:58" ht="16" x14ac:dyDescent="0.2">
      <c r="A601" s="1"/>
      <c r="B601" s="19">
        <v>21989759</v>
      </c>
      <c r="C601" s="20" t="s">
        <v>10108</v>
      </c>
      <c r="D601" s="21" t="s">
        <v>10109</v>
      </c>
      <c r="E601" s="22">
        <v>21</v>
      </c>
      <c r="F601" s="23" t="s">
        <v>726</v>
      </c>
      <c r="G601" s="23" t="s">
        <v>66</v>
      </c>
      <c r="H601" s="23">
        <v>1.55</v>
      </c>
      <c r="I601" s="24" t="s">
        <v>10110</v>
      </c>
      <c r="J601" s="23"/>
      <c r="K601" s="23">
        <v>5.0000000000000001E-4</v>
      </c>
      <c r="L601" s="23">
        <v>1.5E-3</v>
      </c>
      <c r="M601" s="23">
        <v>0</v>
      </c>
      <c r="N601" s="23">
        <v>1.5E-3</v>
      </c>
      <c r="O601" s="23">
        <v>2.0999999999999999E-3</v>
      </c>
      <c r="P601" s="23">
        <v>-1E-4</v>
      </c>
      <c r="Q601" s="23">
        <v>-2.0999999999999999E-3</v>
      </c>
      <c r="R601" s="23" t="s">
        <v>10111</v>
      </c>
      <c r="S601" s="25">
        <f t="shared" si="9"/>
        <v>-20</v>
      </c>
      <c r="T601" s="22">
        <v>592</v>
      </c>
      <c r="U601" s="22" t="s">
        <v>69</v>
      </c>
      <c r="V601" s="27" t="s">
        <v>70</v>
      </c>
      <c r="W601" s="27" t="s">
        <v>70</v>
      </c>
      <c r="X601" s="23" t="s">
        <v>10112</v>
      </c>
      <c r="Y601" s="32">
        <v>40908</v>
      </c>
      <c r="Z601" s="33">
        <v>1741287191</v>
      </c>
      <c r="AA601" s="33" t="s">
        <v>10113</v>
      </c>
      <c r="AB601" s="33" t="s">
        <v>10114</v>
      </c>
      <c r="AC601" s="32">
        <v>1</v>
      </c>
      <c r="AD601" s="33" t="s">
        <v>6168</v>
      </c>
      <c r="AE601" s="33" t="s">
        <v>6169</v>
      </c>
      <c r="AF601" s="33" t="s">
        <v>10115</v>
      </c>
      <c r="AG601" s="32">
        <v>5</v>
      </c>
      <c r="AH601" s="33" t="s">
        <v>10116</v>
      </c>
      <c r="AI601" s="33" t="s">
        <v>741</v>
      </c>
      <c r="AJ601" s="33" t="s">
        <v>742</v>
      </c>
      <c r="AK601" s="33">
        <v>5.3870947635078505E-4</v>
      </c>
      <c r="AL601" s="33">
        <v>1.52793847239493E-3</v>
      </c>
      <c r="AM601" s="33">
        <v>2.51521289921549E-4</v>
      </c>
      <c r="AN601" s="33">
        <v>0.1084999687366013</v>
      </c>
      <c r="AO601" s="33">
        <v>1.1855439328997119</v>
      </c>
      <c r="AP601" s="33">
        <v>3.3625511807635808</v>
      </c>
      <c r="AQ601" s="33">
        <v>0.55352569864101164</v>
      </c>
      <c r="AR601" s="33"/>
      <c r="AS601" s="33"/>
      <c r="AT601" s="18" t="s">
        <v>71</v>
      </c>
      <c r="AU601" s="18" t="s">
        <v>71</v>
      </c>
      <c r="AV601" s="18" t="s">
        <v>72</v>
      </c>
      <c r="AW601" s="18" t="s">
        <v>72</v>
      </c>
      <c r="AX601" s="30">
        <v>2</v>
      </c>
      <c r="AY601" s="31" t="s">
        <v>604</v>
      </c>
      <c r="AZ601" s="31" t="s">
        <v>631</v>
      </c>
      <c r="BA601" s="31"/>
      <c r="BB601" s="31"/>
      <c r="BC601" s="31"/>
      <c r="BD601" s="31"/>
      <c r="BE601" s="31"/>
      <c r="BF601" s="31"/>
    </row>
    <row r="602" spans="1:58" ht="16" x14ac:dyDescent="0.2">
      <c r="A602" s="1"/>
      <c r="B602" s="9">
        <v>21994040</v>
      </c>
      <c r="C602" s="10" t="s">
        <v>10117</v>
      </c>
      <c r="D602" s="11" t="s">
        <v>10118</v>
      </c>
      <c r="E602" s="12">
        <v>6</v>
      </c>
      <c r="F602" s="13"/>
      <c r="G602" s="13" t="s">
        <v>66</v>
      </c>
      <c r="H602" s="13">
        <v>1.78</v>
      </c>
      <c r="I602" s="14" t="s">
        <v>10119</v>
      </c>
      <c r="J602" s="13"/>
      <c r="K602" s="13">
        <v>1.5E-3</v>
      </c>
      <c r="L602" s="13">
        <v>5.9999999999999995E-4</v>
      </c>
      <c r="M602" s="13">
        <v>0</v>
      </c>
      <c r="N602" s="13">
        <v>5.9999999999999995E-4</v>
      </c>
      <c r="O602" s="13">
        <v>2.0999999999999999E-3</v>
      </c>
      <c r="P602" s="13">
        <v>0</v>
      </c>
      <c r="Q602" s="13">
        <v>-2.0999999999999999E-3</v>
      </c>
      <c r="R602" s="13" t="s">
        <v>547</v>
      </c>
      <c r="S602" s="15">
        <f t="shared" si="9"/>
        <v>1</v>
      </c>
      <c r="T602" s="12">
        <v>593</v>
      </c>
      <c r="U602" s="12" t="s">
        <v>69</v>
      </c>
      <c r="V602" s="28" t="s">
        <v>69</v>
      </c>
      <c r="W602" s="16" t="s">
        <v>70</v>
      </c>
      <c r="X602" s="13"/>
      <c r="Y602" s="30">
        <v>41355</v>
      </c>
      <c r="Z602" s="17"/>
      <c r="AA602" s="17"/>
      <c r="AB602" s="17"/>
      <c r="AC602" s="30"/>
      <c r="AD602" s="17"/>
      <c r="AE602" s="17"/>
      <c r="AF602" s="17"/>
      <c r="AG602" s="30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8" t="s">
        <v>71</v>
      </c>
      <c r="AU602" s="18" t="s">
        <v>71</v>
      </c>
      <c r="AV602" s="18" t="s">
        <v>72</v>
      </c>
      <c r="AW602" s="18" t="s">
        <v>72</v>
      </c>
      <c r="AX602" s="30"/>
      <c r="AY602" s="31"/>
      <c r="AZ602" s="31"/>
      <c r="BA602" s="31"/>
      <c r="BB602" s="31"/>
      <c r="BC602" s="31"/>
      <c r="BD602" s="31"/>
      <c r="BE602" s="31"/>
      <c r="BF602" s="31"/>
    </row>
    <row r="603" spans="1:58" ht="16" x14ac:dyDescent="0.2">
      <c r="A603" s="1"/>
      <c r="B603" s="19">
        <v>21995218</v>
      </c>
      <c r="C603" s="20" t="s">
        <v>386</v>
      </c>
      <c r="D603" s="21" t="s">
        <v>10120</v>
      </c>
      <c r="E603" s="22">
        <v>38</v>
      </c>
      <c r="F603" s="23" t="s">
        <v>591</v>
      </c>
      <c r="G603" s="23" t="s">
        <v>66</v>
      </c>
      <c r="H603" s="23">
        <v>1.57</v>
      </c>
      <c r="I603" s="24" t="s">
        <v>10121</v>
      </c>
      <c r="J603" s="23"/>
      <c r="K603" s="23">
        <v>4.0000000000000002E-4</v>
      </c>
      <c r="L603" s="23">
        <v>1.6999999999999999E-3</v>
      </c>
      <c r="M603" s="23">
        <v>0</v>
      </c>
      <c r="N603" s="23">
        <v>1.6999999999999999E-3</v>
      </c>
      <c r="O603" s="23">
        <v>2.0999999999999999E-3</v>
      </c>
      <c r="P603" s="23">
        <v>0</v>
      </c>
      <c r="Q603" s="23">
        <v>-2.0999999999999999E-3</v>
      </c>
      <c r="R603" s="23" t="s">
        <v>547</v>
      </c>
      <c r="S603" s="25">
        <f t="shared" si="9"/>
        <v>1</v>
      </c>
      <c r="T603" s="22">
        <v>594</v>
      </c>
      <c r="U603" s="22" t="s">
        <v>69</v>
      </c>
      <c r="V603" s="26" t="s">
        <v>69</v>
      </c>
      <c r="W603" s="27" t="s">
        <v>70</v>
      </c>
      <c r="X603" s="23" t="s">
        <v>10122</v>
      </c>
      <c r="Y603" s="32">
        <v>41494</v>
      </c>
      <c r="Z603" s="33">
        <v>1741353107</v>
      </c>
      <c r="AA603" s="33" t="s">
        <v>10123</v>
      </c>
      <c r="AB603" s="33" t="s">
        <v>10122</v>
      </c>
      <c r="AC603" s="32">
        <v>1</v>
      </c>
      <c r="AD603" s="33" t="s">
        <v>6168</v>
      </c>
      <c r="AE603" s="33" t="s">
        <v>6169</v>
      </c>
      <c r="AF603" s="33" t="s">
        <v>10124</v>
      </c>
      <c r="AG603" s="32">
        <v>7</v>
      </c>
      <c r="AH603" s="33" t="s">
        <v>10125</v>
      </c>
      <c r="AI603" s="33" t="s">
        <v>741</v>
      </c>
      <c r="AJ603" s="33" t="s">
        <v>742</v>
      </c>
      <c r="AK603" s="33">
        <v>3.7856942894776E-4</v>
      </c>
      <c r="AL603" s="33">
        <v>1.69741045497382E-3</v>
      </c>
      <c r="AM603" s="33">
        <v>2.5474777201032399E-4</v>
      </c>
      <c r="AN603" s="33">
        <v>0.1092996735856155</v>
      </c>
      <c r="AO603" s="33">
        <v>0.83065118982808128</v>
      </c>
      <c r="AP603" s="33">
        <v>3.7244317851275639</v>
      </c>
      <c r="AQ603" s="33">
        <v>0.55896362396348875</v>
      </c>
      <c r="AR603" s="33"/>
      <c r="AS603" s="33"/>
      <c r="AT603" s="18" t="s">
        <v>71</v>
      </c>
      <c r="AU603" s="18" t="s">
        <v>71</v>
      </c>
      <c r="AV603" s="18" t="s">
        <v>72</v>
      </c>
      <c r="AW603" s="18" t="s">
        <v>72</v>
      </c>
      <c r="AX603" s="30">
        <v>1</v>
      </c>
      <c r="AY603" s="31" t="s">
        <v>604</v>
      </c>
      <c r="AZ603" s="31"/>
      <c r="BA603" s="31"/>
      <c r="BB603" s="31"/>
      <c r="BC603" s="31"/>
      <c r="BD603" s="31"/>
      <c r="BE603" s="31"/>
      <c r="BF603" s="31"/>
    </row>
    <row r="604" spans="1:58" ht="16" x14ac:dyDescent="0.2">
      <c r="A604" s="1"/>
      <c r="B604" s="9">
        <v>21993406</v>
      </c>
      <c r="C604" s="10" t="s">
        <v>10126</v>
      </c>
      <c r="D604" s="11" t="s">
        <v>10127</v>
      </c>
      <c r="E604" s="12">
        <v>56</v>
      </c>
      <c r="F604" s="13" t="s">
        <v>726</v>
      </c>
      <c r="G604" s="13" t="s">
        <v>66</v>
      </c>
      <c r="H604" s="13">
        <v>1.84</v>
      </c>
      <c r="I604" s="14" t="s">
        <v>10128</v>
      </c>
      <c r="J604" s="13"/>
      <c r="K604" s="13">
        <v>2.9999999999999997E-4</v>
      </c>
      <c r="L604" s="13">
        <v>1.8E-3</v>
      </c>
      <c r="M604" s="13">
        <v>0</v>
      </c>
      <c r="N604" s="13">
        <v>1.8E-3</v>
      </c>
      <c r="O604" s="13">
        <v>2.0999999999999999E-3</v>
      </c>
      <c r="P604" s="13">
        <v>0</v>
      </c>
      <c r="Q604" s="13">
        <v>-2.0999999999999999E-3</v>
      </c>
      <c r="R604" s="13" t="s">
        <v>547</v>
      </c>
      <c r="S604" s="15">
        <f t="shared" si="9"/>
        <v>1</v>
      </c>
      <c r="T604" s="12">
        <v>595</v>
      </c>
      <c r="U604" s="12" t="s">
        <v>69</v>
      </c>
      <c r="V604" s="16" t="s">
        <v>70</v>
      </c>
      <c r="W604" s="16" t="s">
        <v>70</v>
      </c>
      <c r="X604" s="13" t="s">
        <v>10129</v>
      </c>
      <c r="Y604" s="30">
        <v>41306</v>
      </c>
      <c r="Z604" s="17">
        <v>1741331255</v>
      </c>
      <c r="AA604" s="17" t="s">
        <v>10130</v>
      </c>
      <c r="AB604" s="17" t="s">
        <v>10131</v>
      </c>
      <c r="AC604" s="30">
        <v>1</v>
      </c>
      <c r="AD604" s="17" t="s">
        <v>6168</v>
      </c>
      <c r="AE604" s="17" t="s">
        <v>6169</v>
      </c>
      <c r="AF604" s="17" t="s">
        <v>10132</v>
      </c>
      <c r="AG604" s="30">
        <v>6</v>
      </c>
      <c r="AH604" s="17" t="s">
        <v>10133</v>
      </c>
      <c r="AI604" s="17" t="s">
        <v>741</v>
      </c>
      <c r="AJ604" s="17" t="s">
        <v>742</v>
      </c>
      <c r="AK604" s="17">
        <v>3.3528256467344099E-4</v>
      </c>
      <c r="AL604" s="17">
        <v>1.7532915245823599E-3</v>
      </c>
      <c r="AM604" s="17">
        <v>1.38372644512903E-4</v>
      </c>
      <c r="AN604" s="17">
        <v>6.213558789470118E-2</v>
      </c>
      <c r="AO604" s="17">
        <v>0.7307344612960881</v>
      </c>
      <c r="AP604" s="17">
        <v>3.8212262512324302</v>
      </c>
      <c r="AQ604" s="17">
        <v>0.30157744690581839</v>
      </c>
      <c r="AR604" s="17"/>
      <c r="AS604" s="17"/>
      <c r="AT604" s="18" t="s">
        <v>71</v>
      </c>
      <c r="AU604" s="18" t="s">
        <v>71</v>
      </c>
      <c r="AV604" s="18" t="s">
        <v>72</v>
      </c>
      <c r="AW604" s="18" t="s">
        <v>72</v>
      </c>
      <c r="AX604" s="30">
        <v>2</v>
      </c>
      <c r="AY604" s="31" t="s">
        <v>604</v>
      </c>
      <c r="AZ604" s="31" t="s">
        <v>631</v>
      </c>
      <c r="BA604" s="31"/>
      <c r="BB604" s="31"/>
      <c r="BC604" s="31"/>
      <c r="BD604" s="31"/>
      <c r="BE604" s="31"/>
      <c r="BF604" s="31"/>
    </row>
    <row r="605" spans="1:58" ht="16" x14ac:dyDescent="0.2">
      <c r="A605" s="1"/>
      <c r="B605" s="19">
        <v>21990280</v>
      </c>
      <c r="C605" s="20" t="s">
        <v>10134</v>
      </c>
      <c r="D605" s="21" t="s">
        <v>10135</v>
      </c>
      <c r="E605" s="22">
        <v>38</v>
      </c>
      <c r="F605" s="23" t="s">
        <v>726</v>
      </c>
      <c r="G605" s="23" t="s">
        <v>66</v>
      </c>
      <c r="H605" s="23">
        <v>1.48</v>
      </c>
      <c r="I605" s="24" t="s">
        <v>8296</v>
      </c>
      <c r="J605" s="23"/>
      <c r="K605" s="23">
        <v>1E-4</v>
      </c>
      <c r="L605" s="23">
        <v>2E-3</v>
      </c>
      <c r="M605" s="23">
        <v>0</v>
      </c>
      <c r="N605" s="23">
        <v>2E-3</v>
      </c>
      <c r="O605" s="23">
        <v>2.0999999999999999E-3</v>
      </c>
      <c r="P605" s="23">
        <v>0</v>
      </c>
      <c r="Q605" s="23">
        <v>-2.0999999999999999E-3</v>
      </c>
      <c r="R605" s="23" t="s">
        <v>547</v>
      </c>
      <c r="S605" s="25">
        <f t="shared" si="9"/>
        <v>1</v>
      </c>
      <c r="T605" s="22">
        <v>596</v>
      </c>
      <c r="U605" s="22" t="s">
        <v>69</v>
      </c>
      <c r="V605" s="27" t="s">
        <v>70</v>
      </c>
      <c r="W605" s="27" t="s">
        <v>70</v>
      </c>
      <c r="X605" s="23" t="s">
        <v>10136</v>
      </c>
      <c r="Y605" s="32">
        <v>40955</v>
      </c>
      <c r="Z605" s="33">
        <v>1741293479</v>
      </c>
      <c r="AA605" s="33" t="s">
        <v>10137</v>
      </c>
      <c r="AB605" s="33" t="s">
        <v>10138</v>
      </c>
      <c r="AC605" s="32">
        <v>1</v>
      </c>
      <c r="AD605" s="33" t="s">
        <v>6168</v>
      </c>
      <c r="AE605" s="33" t="s">
        <v>6169</v>
      </c>
      <c r="AF605" s="33" t="s">
        <v>9075</v>
      </c>
      <c r="AG605" s="32">
        <v>3</v>
      </c>
      <c r="AH605" s="33" t="s">
        <v>10139</v>
      </c>
      <c r="AI605" s="33" t="s">
        <v>741</v>
      </c>
      <c r="AJ605" s="33" t="s">
        <v>742</v>
      </c>
      <c r="AK605" s="33">
        <v>1.3433369398058E-4</v>
      </c>
      <c r="AL605" s="33">
        <v>1.955965644628081E-3</v>
      </c>
      <c r="AM605" s="33">
        <v>6.6427079012330999E-5</v>
      </c>
      <c r="AN605" s="33">
        <v>3.079995611386091E-2</v>
      </c>
      <c r="AO605" s="33">
        <v>0.29674871747876869</v>
      </c>
      <c r="AP605" s="33">
        <v>4.3208094654184537</v>
      </c>
      <c r="AQ605" s="33">
        <v>0.14674018050616361</v>
      </c>
      <c r="AR605" s="33"/>
      <c r="AS605" s="33"/>
      <c r="AT605" s="18" t="s">
        <v>71</v>
      </c>
      <c r="AU605" s="18" t="s">
        <v>71</v>
      </c>
      <c r="AV605" s="18" t="s">
        <v>72</v>
      </c>
      <c r="AW605" s="18" t="s">
        <v>72</v>
      </c>
      <c r="AX605" s="30">
        <v>2</v>
      </c>
      <c r="AY605" s="31" t="s">
        <v>604</v>
      </c>
      <c r="AZ605" s="31" t="s">
        <v>631</v>
      </c>
      <c r="BA605" s="31"/>
      <c r="BB605" s="31"/>
      <c r="BC605" s="31"/>
      <c r="BD605" s="31"/>
      <c r="BE605" s="31"/>
      <c r="BF605" s="31"/>
    </row>
    <row r="606" spans="1:58" ht="16" x14ac:dyDescent="0.2">
      <c r="A606" s="1"/>
      <c r="B606" s="9">
        <v>21994923</v>
      </c>
      <c r="C606" s="10" t="s">
        <v>10140</v>
      </c>
      <c r="D606" s="11" t="s">
        <v>10141</v>
      </c>
      <c r="E606" s="12">
        <v>4</v>
      </c>
      <c r="F606" s="13"/>
      <c r="G606" s="13" t="s">
        <v>66</v>
      </c>
      <c r="H606" s="13">
        <v>1.62</v>
      </c>
      <c r="I606" s="14" t="s">
        <v>10142</v>
      </c>
      <c r="J606" s="13"/>
      <c r="K606" s="13">
        <v>8.0000000000000004E-4</v>
      </c>
      <c r="L606" s="13">
        <v>1.2999999999999999E-3</v>
      </c>
      <c r="M606" s="13">
        <v>0</v>
      </c>
      <c r="N606" s="13">
        <v>1.2999999999999999E-3</v>
      </c>
      <c r="O606" s="13">
        <v>2.0999999999999999E-3</v>
      </c>
      <c r="P606" s="13">
        <v>0</v>
      </c>
      <c r="Q606" s="13">
        <v>-2.0999999999999999E-3</v>
      </c>
      <c r="R606" s="13" t="s">
        <v>547</v>
      </c>
      <c r="S606" s="15">
        <f t="shared" si="9"/>
        <v>1</v>
      </c>
      <c r="T606" s="12">
        <v>597</v>
      </c>
      <c r="U606" s="12" t="s">
        <v>69</v>
      </c>
      <c r="V606" s="28" t="s">
        <v>69</v>
      </c>
      <c r="W606" s="16" t="s">
        <v>70</v>
      </c>
      <c r="X606" s="13"/>
      <c r="Y606" s="30">
        <v>41454</v>
      </c>
      <c r="Z606" s="17"/>
      <c r="AA606" s="17"/>
      <c r="AB606" s="17"/>
      <c r="AC606" s="30"/>
      <c r="AD606" s="17"/>
      <c r="AE606" s="17"/>
      <c r="AF606" s="17"/>
      <c r="AG606" s="30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8" t="s">
        <v>71</v>
      </c>
      <c r="AU606" s="18" t="s">
        <v>71</v>
      </c>
      <c r="AV606" s="18" t="s">
        <v>72</v>
      </c>
      <c r="AW606" s="18" t="s">
        <v>72</v>
      </c>
      <c r="AX606" s="30"/>
      <c r="AY606" s="31"/>
      <c r="AZ606" s="31"/>
      <c r="BA606" s="31"/>
      <c r="BB606" s="31"/>
      <c r="BC606" s="31"/>
      <c r="BD606" s="31"/>
      <c r="BE606" s="31"/>
      <c r="BF606" s="31"/>
    </row>
    <row r="607" spans="1:58" ht="16" x14ac:dyDescent="0.2">
      <c r="A607" s="1"/>
      <c r="B607" s="19">
        <v>21994148</v>
      </c>
      <c r="C607" s="20" t="s">
        <v>10143</v>
      </c>
      <c r="D607" s="21" t="s">
        <v>10144</v>
      </c>
      <c r="E607" s="22">
        <v>12</v>
      </c>
      <c r="F607" s="23"/>
      <c r="G607" s="23" t="s">
        <v>126</v>
      </c>
      <c r="H607" s="23">
        <v>1.76</v>
      </c>
      <c r="I607" s="24" t="s">
        <v>10145</v>
      </c>
      <c r="J607" s="23"/>
      <c r="K607" s="23">
        <v>4.0000000000000002E-4</v>
      </c>
      <c r="L607" s="23">
        <v>1.8E-3</v>
      </c>
      <c r="M607" s="23">
        <v>0</v>
      </c>
      <c r="N607" s="23">
        <v>1.8E-3</v>
      </c>
      <c r="O607" s="23">
        <v>2.0999999999999999E-3</v>
      </c>
      <c r="P607" s="23">
        <v>1E-4</v>
      </c>
      <c r="Q607" s="23">
        <v>-2.0999999999999999E-3</v>
      </c>
      <c r="R607" s="23" t="s">
        <v>10146</v>
      </c>
      <c r="S607" s="25">
        <f t="shared" si="9"/>
        <v>22</v>
      </c>
      <c r="T607" s="22">
        <v>598</v>
      </c>
      <c r="U607" s="22" t="s">
        <v>69</v>
      </c>
      <c r="V607" s="26" t="s">
        <v>69</v>
      </c>
      <c r="W607" s="27" t="s">
        <v>70</v>
      </c>
      <c r="X607" s="23"/>
      <c r="Y607" s="32">
        <v>41372</v>
      </c>
      <c r="Z607" s="33"/>
      <c r="AA607" s="33"/>
      <c r="AB607" s="33"/>
      <c r="AC607" s="32"/>
      <c r="AD607" s="33"/>
      <c r="AE607" s="33"/>
      <c r="AF607" s="33"/>
      <c r="AG607" s="32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18" t="s">
        <v>71</v>
      </c>
      <c r="AU607" s="18" t="s">
        <v>71</v>
      </c>
      <c r="AV607" s="18" t="s">
        <v>72</v>
      </c>
      <c r="AW607" s="18" t="s">
        <v>72</v>
      </c>
      <c r="AX607" s="30"/>
      <c r="AY607" s="31"/>
      <c r="AZ607" s="31"/>
      <c r="BA607" s="31"/>
      <c r="BB607" s="31"/>
      <c r="BC607" s="31"/>
      <c r="BD607" s="31"/>
      <c r="BE607" s="31"/>
      <c r="BF607" s="31"/>
    </row>
    <row r="608" spans="1:58" ht="16" x14ac:dyDescent="0.2">
      <c r="A608" s="1"/>
      <c r="B608" s="9">
        <v>21994025</v>
      </c>
      <c r="C608" s="10" t="s">
        <v>10147</v>
      </c>
      <c r="D608" s="11" t="s">
        <v>10148</v>
      </c>
      <c r="E608" s="12">
        <v>44</v>
      </c>
      <c r="F608" s="13" t="s">
        <v>591</v>
      </c>
      <c r="G608" s="13" t="s">
        <v>195</v>
      </c>
      <c r="H608" s="13">
        <v>1.79</v>
      </c>
      <c r="I608" s="14" t="s">
        <v>10149</v>
      </c>
      <c r="J608" s="13"/>
      <c r="K608" s="13">
        <v>1.4E-3</v>
      </c>
      <c r="L608" s="13">
        <v>8.0000000000000004E-4</v>
      </c>
      <c r="M608" s="13">
        <v>0</v>
      </c>
      <c r="N608" s="13">
        <v>8.0000000000000004E-4</v>
      </c>
      <c r="O608" s="13">
        <v>2.0999999999999999E-3</v>
      </c>
      <c r="P608" s="13">
        <v>1E-4</v>
      </c>
      <c r="Q608" s="13">
        <v>-2.0999999999999999E-3</v>
      </c>
      <c r="R608" s="13" t="s">
        <v>10146</v>
      </c>
      <c r="S608" s="15">
        <f t="shared" si="9"/>
        <v>22</v>
      </c>
      <c r="T608" s="12">
        <v>599</v>
      </c>
      <c r="U608" s="12" t="s">
        <v>69</v>
      </c>
      <c r="V608" s="28" t="s">
        <v>69</v>
      </c>
      <c r="W608" s="16" t="s">
        <v>70</v>
      </c>
      <c r="X608" s="13" t="s">
        <v>10150</v>
      </c>
      <c r="Y608" s="30">
        <v>41352</v>
      </c>
      <c r="Z608" s="17">
        <v>1741338719</v>
      </c>
      <c r="AA608" s="17" t="s">
        <v>10151</v>
      </c>
      <c r="AB608" s="17" t="s">
        <v>10150</v>
      </c>
      <c r="AC608" s="30">
        <v>1</v>
      </c>
      <c r="AD608" s="17" t="s">
        <v>6168</v>
      </c>
      <c r="AE608" s="17" t="s">
        <v>6169</v>
      </c>
      <c r="AF608" s="17" t="s">
        <v>10152</v>
      </c>
      <c r="AG608" s="30">
        <v>14</v>
      </c>
      <c r="AH608" s="17" t="s">
        <v>10153</v>
      </c>
      <c r="AI608" s="17" t="s">
        <v>1230</v>
      </c>
      <c r="AJ608" s="17" t="s">
        <v>1231</v>
      </c>
      <c r="AK608" s="17">
        <v>1.359689272492152E-3</v>
      </c>
      <c r="AL608" s="17">
        <v>7.5636653066677502E-4</v>
      </c>
      <c r="AM608" s="17">
        <v>2.7723667492824099E-4</v>
      </c>
      <c r="AN608" s="17">
        <v>0.1158390282285187</v>
      </c>
      <c r="AO608" s="17">
        <v>2.9784543589832668</v>
      </c>
      <c r="AP608" s="17">
        <v>1.656851484989935</v>
      </c>
      <c r="AQ608" s="17">
        <v>0.60729815231723283</v>
      </c>
      <c r="AR608" s="17"/>
      <c r="AS608" s="17"/>
      <c r="AT608" s="18" t="s">
        <v>71</v>
      </c>
      <c r="AU608" s="18" t="s">
        <v>71</v>
      </c>
      <c r="AV608" s="18" t="s">
        <v>72</v>
      </c>
      <c r="AW608" s="18" t="s">
        <v>72</v>
      </c>
      <c r="AX608" s="30">
        <v>1</v>
      </c>
      <c r="AY608" s="31" t="s">
        <v>604</v>
      </c>
      <c r="AZ608" s="31"/>
      <c r="BA608" s="31"/>
      <c r="BB608" s="31"/>
      <c r="BC608" s="31"/>
      <c r="BD608" s="31"/>
      <c r="BE608" s="31"/>
      <c r="BF608" s="31"/>
    </row>
    <row r="609" spans="1:58" ht="16" x14ac:dyDescent="0.2">
      <c r="A609" s="1"/>
      <c r="B609" s="19">
        <v>21992876</v>
      </c>
      <c r="C609" s="20" t="s">
        <v>4438</v>
      </c>
      <c r="D609" s="21" t="s">
        <v>10154</v>
      </c>
      <c r="E609" s="22">
        <v>13</v>
      </c>
      <c r="F609" s="23" t="s">
        <v>726</v>
      </c>
      <c r="G609" s="23" t="s">
        <v>66</v>
      </c>
      <c r="H609" s="23">
        <v>1.89</v>
      </c>
      <c r="I609" s="24" t="s">
        <v>10155</v>
      </c>
      <c r="J609" s="23"/>
      <c r="K609" s="23">
        <v>5.0000000000000001E-4</v>
      </c>
      <c r="L609" s="23">
        <v>1.6000000000000001E-3</v>
      </c>
      <c r="M609" s="23">
        <v>0</v>
      </c>
      <c r="N609" s="23">
        <v>1.6000000000000001E-3</v>
      </c>
      <c r="O609" s="23">
        <v>2.0999999999999999E-3</v>
      </c>
      <c r="P609" s="23">
        <v>0</v>
      </c>
      <c r="Q609" s="23">
        <v>-2.0999999999999999E-3</v>
      </c>
      <c r="R609" s="23" t="s">
        <v>547</v>
      </c>
      <c r="S609" s="25">
        <f t="shared" si="9"/>
        <v>1</v>
      </c>
      <c r="T609" s="22">
        <v>600</v>
      </c>
      <c r="U609" s="22" t="s">
        <v>69</v>
      </c>
      <c r="V609" s="27" t="s">
        <v>70</v>
      </c>
      <c r="W609" s="27" t="s">
        <v>70</v>
      </c>
      <c r="X609" s="23" t="s">
        <v>10156</v>
      </c>
      <c r="Y609" s="32">
        <v>41267</v>
      </c>
      <c r="Z609" s="33">
        <v>1741324859</v>
      </c>
      <c r="AA609" s="33" t="s">
        <v>10157</v>
      </c>
      <c r="AB609" s="33" t="s">
        <v>10158</v>
      </c>
      <c r="AC609" s="32">
        <v>1</v>
      </c>
      <c r="AD609" s="33" t="s">
        <v>6168</v>
      </c>
      <c r="AE609" s="33" t="s">
        <v>6169</v>
      </c>
      <c r="AF609" s="33" t="s">
        <v>10159</v>
      </c>
      <c r="AG609" s="32">
        <v>7</v>
      </c>
      <c r="AH609" s="33" t="s">
        <v>10160</v>
      </c>
      <c r="AI609" s="33" t="s">
        <v>741</v>
      </c>
      <c r="AJ609" s="33" t="s">
        <v>742</v>
      </c>
      <c r="AK609" s="33">
        <v>4.9441413082985995E-4</v>
      </c>
      <c r="AL609" s="33">
        <v>1.6277107770131399E-3</v>
      </c>
      <c r="AM609" s="33">
        <v>8.5970191053384002E-5</v>
      </c>
      <c r="AN609" s="33">
        <v>3.8934098036063888E-2</v>
      </c>
      <c r="AO609" s="33">
        <v>1.0714561424853699</v>
      </c>
      <c r="AP609" s="33">
        <v>3.527449159458842</v>
      </c>
      <c r="AQ609" s="33">
        <v>0.18630796235572719</v>
      </c>
      <c r="AR609" s="33"/>
      <c r="AS609" s="33"/>
      <c r="AT609" s="18" t="s">
        <v>71</v>
      </c>
      <c r="AU609" s="18" t="s">
        <v>71</v>
      </c>
      <c r="AV609" s="18" t="s">
        <v>72</v>
      </c>
      <c r="AW609" s="18" t="s">
        <v>72</v>
      </c>
      <c r="AX609" s="30">
        <v>2</v>
      </c>
      <c r="AY609" s="31" t="s">
        <v>604</v>
      </c>
      <c r="AZ609" s="31" t="s">
        <v>631</v>
      </c>
      <c r="BA609" s="31"/>
      <c r="BB609" s="31"/>
      <c r="BC609" s="31"/>
      <c r="BD609" s="31"/>
      <c r="BE609" s="31"/>
      <c r="BF609" s="31"/>
    </row>
    <row r="610" spans="1:58" ht="16" x14ac:dyDescent="0.2">
      <c r="A610" s="1"/>
      <c r="B610" s="9">
        <v>21990706</v>
      </c>
      <c r="C610" s="10" t="s">
        <v>5184</v>
      </c>
      <c r="D610" s="11" t="s">
        <v>10161</v>
      </c>
      <c r="E610" s="12">
        <v>94</v>
      </c>
      <c r="F610" s="13" t="s">
        <v>591</v>
      </c>
      <c r="G610" s="13" t="s">
        <v>75</v>
      </c>
      <c r="H610" s="13">
        <v>1.42</v>
      </c>
      <c r="I610" s="14" t="s">
        <v>8760</v>
      </c>
      <c r="J610" s="13"/>
      <c r="K610" s="13">
        <v>1.8E-3</v>
      </c>
      <c r="L610" s="13">
        <v>2.9999999999999997E-4</v>
      </c>
      <c r="M610" s="13">
        <v>0</v>
      </c>
      <c r="N610" s="13">
        <v>2.9999999999999997E-4</v>
      </c>
      <c r="O610" s="13">
        <v>2.0999999999999999E-3</v>
      </c>
      <c r="P610" s="13">
        <v>0</v>
      </c>
      <c r="Q610" s="13">
        <v>-2.0999999999999999E-3</v>
      </c>
      <c r="R610" s="13" t="s">
        <v>547</v>
      </c>
      <c r="S610" s="15">
        <f t="shared" si="9"/>
        <v>1</v>
      </c>
      <c r="T610" s="12">
        <v>601</v>
      </c>
      <c r="U610" s="12" t="s">
        <v>69</v>
      </c>
      <c r="V610" s="28" t="s">
        <v>69</v>
      </c>
      <c r="W610" s="16" t="s">
        <v>70</v>
      </c>
      <c r="X610" s="13" t="s">
        <v>10162</v>
      </c>
      <c r="Y610" s="30">
        <v>40998</v>
      </c>
      <c r="Z610" s="17">
        <v>1741298603</v>
      </c>
      <c r="AA610" s="17" t="s">
        <v>10163</v>
      </c>
      <c r="AB610" s="17" t="s">
        <v>10162</v>
      </c>
      <c r="AC610" s="30">
        <v>1</v>
      </c>
      <c r="AD610" s="17" t="s">
        <v>6168</v>
      </c>
      <c r="AE610" s="17" t="s">
        <v>6169</v>
      </c>
      <c r="AF610" s="17" t="s">
        <v>10164</v>
      </c>
      <c r="AG610" s="30">
        <v>19</v>
      </c>
      <c r="AH610" s="17" t="s">
        <v>10165</v>
      </c>
      <c r="AI610" s="17" t="s">
        <v>602</v>
      </c>
      <c r="AJ610" s="17" t="s">
        <v>603</v>
      </c>
      <c r="AK610" s="17">
        <v>1.822054148026686E-3</v>
      </c>
      <c r="AL610" s="17">
        <v>3.0147978159704198E-4</v>
      </c>
      <c r="AM610" s="17">
        <v>3.2995031858532302E-4</v>
      </c>
      <c r="AN610" s="17">
        <v>0.13448234641252499</v>
      </c>
      <c r="AO610" s="17">
        <v>4.058370753083433</v>
      </c>
      <c r="AP610" s="17">
        <v>0.67150404372148031</v>
      </c>
      <c r="AQ610" s="17">
        <v>0.73491818251804453</v>
      </c>
      <c r="AR610" s="17"/>
      <c r="AS610" s="17"/>
      <c r="AT610" s="18" t="s">
        <v>71</v>
      </c>
      <c r="AU610" s="18" t="s">
        <v>71</v>
      </c>
      <c r="AV610" s="18" t="s">
        <v>72</v>
      </c>
      <c r="AW610" s="18" t="s">
        <v>72</v>
      </c>
      <c r="AX610" s="30">
        <v>1</v>
      </c>
      <c r="AY610" s="31" t="s">
        <v>604</v>
      </c>
      <c r="AZ610" s="31"/>
      <c r="BA610" s="31"/>
      <c r="BB610" s="31"/>
      <c r="BC610" s="31"/>
      <c r="BD610" s="31"/>
      <c r="BE610" s="31"/>
      <c r="BF610" s="31"/>
    </row>
    <row r="611" spans="1:58" ht="16" x14ac:dyDescent="0.2">
      <c r="A611" s="1"/>
      <c r="B611" s="19">
        <v>21994735</v>
      </c>
      <c r="C611" s="20" t="s">
        <v>10166</v>
      </c>
      <c r="D611" s="21" t="s">
        <v>10167</v>
      </c>
      <c r="E611" s="22">
        <v>1</v>
      </c>
      <c r="F611" s="23" t="s">
        <v>591</v>
      </c>
      <c r="G611" s="23" t="s">
        <v>66</v>
      </c>
      <c r="H611" s="23">
        <v>1.64</v>
      </c>
      <c r="I611" s="24" t="s">
        <v>10168</v>
      </c>
      <c r="J611" s="23"/>
      <c r="K611" s="23">
        <v>1.4E-3</v>
      </c>
      <c r="L611" s="23">
        <v>6.9999999999999999E-4</v>
      </c>
      <c r="M611" s="23">
        <v>0</v>
      </c>
      <c r="N611" s="23">
        <v>6.9999999999999999E-4</v>
      </c>
      <c r="O611" s="23">
        <v>2.0999999999999999E-3</v>
      </c>
      <c r="P611" s="23">
        <v>0</v>
      </c>
      <c r="Q611" s="23">
        <v>-2.0999999999999999E-3</v>
      </c>
      <c r="R611" s="23" t="s">
        <v>547</v>
      </c>
      <c r="S611" s="25">
        <f t="shared" si="9"/>
        <v>1</v>
      </c>
      <c r="T611" s="22">
        <v>602</v>
      </c>
      <c r="U611" s="22" t="s">
        <v>69</v>
      </c>
      <c r="V611" s="26" t="s">
        <v>69</v>
      </c>
      <c r="W611" s="27" t="s">
        <v>70</v>
      </c>
      <c r="X611" s="23" t="s">
        <v>10169</v>
      </c>
      <c r="Y611" s="32">
        <v>41441</v>
      </c>
      <c r="Z611" s="33">
        <v>1741347287</v>
      </c>
      <c r="AA611" s="33" t="s">
        <v>10170</v>
      </c>
      <c r="AB611" s="33" t="s">
        <v>10169</v>
      </c>
      <c r="AC611" s="32">
        <v>1</v>
      </c>
      <c r="AD611" s="33" t="s">
        <v>6168</v>
      </c>
      <c r="AE611" s="33" t="s">
        <v>6169</v>
      </c>
      <c r="AF611" s="33" t="s">
        <v>10171</v>
      </c>
      <c r="AG611" s="32">
        <v>14</v>
      </c>
      <c r="AH611" s="33" t="s">
        <v>10172</v>
      </c>
      <c r="AI611" s="33" t="s">
        <v>741</v>
      </c>
      <c r="AJ611" s="33" t="s">
        <v>742</v>
      </c>
      <c r="AK611" s="33">
        <v>1.3855559921816449E-3</v>
      </c>
      <c r="AL611" s="33">
        <v>7.4161619755499402E-4</v>
      </c>
      <c r="AM611" s="33">
        <v>1.5153395900883E-4</v>
      </c>
      <c r="AN611" s="33">
        <v>6.6500000051457397E-2</v>
      </c>
      <c r="AO611" s="33">
        <v>3.0469986408837331</v>
      </c>
      <c r="AP611" s="33">
        <v>1.6309002009001341</v>
      </c>
      <c r="AQ611" s="33">
        <v>0.33324078547025959</v>
      </c>
      <c r="AR611" s="33"/>
      <c r="AS611" s="33"/>
      <c r="AT611" s="18" t="s">
        <v>71</v>
      </c>
      <c r="AU611" s="18" t="s">
        <v>71</v>
      </c>
      <c r="AV611" s="18" t="s">
        <v>72</v>
      </c>
      <c r="AW611" s="18" t="s">
        <v>72</v>
      </c>
      <c r="AX611" s="30">
        <v>1</v>
      </c>
      <c r="AY611" s="31" t="s">
        <v>604</v>
      </c>
      <c r="AZ611" s="31"/>
      <c r="BA611" s="31"/>
      <c r="BB611" s="31"/>
      <c r="BC611" s="31"/>
      <c r="BD611" s="31"/>
      <c r="BE611" s="31"/>
      <c r="BF611" s="31"/>
    </row>
    <row r="612" spans="1:58" ht="16" x14ac:dyDescent="0.2">
      <c r="A612" s="1"/>
      <c r="B612" s="9">
        <v>21993639</v>
      </c>
      <c r="C612" s="10" t="s">
        <v>10173</v>
      </c>
      <c r="D612" s="11" t="s">
        <v>10174</v>
      </c>
      <c r="E612" s="12">
        <v>21</v>
      </c>
      <c r="F612" s="13" t="s">
        <v>726</v>
      </c>
      <c r="G612" s="13" t="s">
        <v>75</v>
      </c>
      <c r="H612" s="13">
        <v>1.82</v>
      </c>
      <c r="I612" s="14" t="s">
        <v>10175</v>
      </c>
      <c r="J612" s="13"/>
      <c r="K612" s="13">
        <v>2.0000000000000001E-4</v>
      </c>
      <c r="L612" s="13">
        <v>1.9E-3</v>
      </c>
      <c r="M612" s="13">
        <v>0</v>
      </c>
      <c r="N612" s="13">
        <v>1.9E-3</v>
      </c>
      <c r="O612" s="13">
        <v>2.0999999999999999E-3</v>
      </c>
      <c r="P612" s="13">
        <v>0</v>
      </c>
      <c r="Q612" s="13">
        <v>-2.0999999999999999E-3</v>
      </c>
      <c r="R612" s="13" t="s">
        <v>547</v>
      </c>
      <c r="S612" s="15">
        <f t="shared" si="9"/>
        <v>1</v>
      </c>
      <c r="T612" s="12">
        <v>603</v>
      </c>
      <c r="U612" s="12" t="s">
        <v>69</v>
      </c>
      <c r="V612" s="16" t="s">
        <v>70</v>
      </c>
      <c r="W612" s="16" t="s">
        <v>70</v>
      </c>
      <c r="X612" s="13" t="s">
        <v>10176</v>
      </c>
      <c r="Y612" s="30">
        <v>41321</v>
      </c>
      <c r="Z612" s="17">
        <v>1741334051</v>
      </c>
      <c r="AA612" s="17" t="s">
        <v>10177</v>
      </c>
      <c r="AB612" s="17" t="s">
        <v>10178</v>
      </c>
      <c r="AC612" s="30">
        <v>1</v>
      </c>
      <c r="AD612" s="17" t="s">
        <v>6168</v>
      </c>
      <c r="AE612" s="17" t="s">
        <v>6169</v>
      </c>
      <c r="AF612" s="17" t="s">
        <v>10179</v>
      </c>
      <c r="AG612" s="30">
        <v>4</v>
      </c>
      <c r="AH612" s="17" t="s">
        <v>10180</v>
      </c>
      <c r="AI612" s="17" t="s">
        <v>602</v>
      </c>
      <c r="AJ612" s="17" t="s">
        <v>603</v>
      </c>
      <c r="AK612" s="17">
        <v>2.25418045445586E-4</v>
      </c>
      <c r="AL612" s="17">
        <v>1.908651087293757E-3</v>
      </c>
      <c r="AM612" s="17">
        <v>2.8496175163656302E-4</v>
      </c>
      <c r="AN612" s="17">
        <v>0.11779996422413649</v>
      </c>
      <c r="AO612" s="17">
        <v>0.49280046380051712</v>
      </c>
      <c r="AP612" s="17">
        <v>4.1726213142894704</v>
      </c>
      <c r="AQ612" s="17">
        <v>0.62297267769453901</v>
      </c>
      <c r="AR612" s="17"/>
      <c r="AS612" s="17"/>
      <c r="AT612" s="18" t="s">
        <v>71</v>
      </c>
      <c r="AU612" s="18" t="s">
        <v>71</v>
      </c>
      <c r="AV612" s="18" t="s">
        <v>72</v>
      </c>
      <c r="AW612" s="18" t="s">
        <v>72</v>
      </c>
      <c r="AX612" s="30">
        <v>2</v>
      </c>
      <c r="AY612" s="31" t="s">
        <v>604</v>
      </c>
      <c r="AZ612" s="31" t="s">
        <v>631</v>
      </c>
      <c r="BA612" s="31"/>
      <c r="BB612" s="31"/>
      <c r="BC612" s="31"/>
      <c r="BD612" s="31"/>
      <c r="BE612" s="31"/>
      <c r="BF612" s="31"/>
    </row>
    <row r="613" spans="1:58" ht="16" x14ac:dyDescent="0.2">
      <c r="A613" s="1"/>
      <c r="B613" s="19">
        <v>21989617</v>
      </c>
      <c r="C613" s="20" t="s">
        <v>10181</v>
      </c>
      <c r="D613" s="21" t="s">
        <v>10182</v>
      </c>
      <c r="E613" s="22">
        <v>101</v>
      </c>
      <c r="F613" s="23" t="s">
        <v>726</v>
      </c>
      <c r="G613" s="23" t="s">
        <v>66</v>
      </c>
      <c r="H613" s="23">
        <v>1.61</v>
      </c>
      <c r="I613" s="24" t="s">
        <v>10183</v>
      </c>
      <c r="J613" s="23"/>
      <c r="K613" s="23">
        <v>4.0000000000000002E-4</v>
      </c>
      <c r="L613" s="23">
        <v>1.8E-3</v>
      </c>
      <c r="M613" s="23">
        <v>0</v>
      </c>
      <c r="N613" s="23">
        <v>1.8E-3</v>
      </c>
      <c r="O613" s="23">
        <v>2.2000000000000001E-3</v>
      </c>
      <c r="P613" s="23">
        <v>0</v>
      </c>
      <c r="Q613" s="23">
        <v>-2.2000000000000001E-3</v>
      </c>
      <c r="R613" s="23" t="s">
        <v>547</v>
      </c>
      <c r="S613" s="25">
        <f t="shared" si="9"/>
        <v>1</v>
      </c>
      <c r="T613" s="22">
        <v>604</v>
      </c>
      <c r="U613" s="22" t="s">
        <v>69</v>
      </c>
      <c r="V613" s="27" t="s">
        <v>70</v>
      </c>
      <c r="W613" s="27" t="s">
        <v>70</v>
      </c>
      <c r="X613" s="23" t="s">
        <v>10184</v>
      </c>
      <c r="Y613" s="32">
        <v>40896</v>
      </c>
      <c r="Z613" s="33">
        <v>1741285463</v>
      </c>
      <c r="AA613" s="33" t="s">
        <v>10185</v>
      </c>
      <c r="AB613" s="33" t="s">
        <v>10186</v>
      </c>
      <c r="AC613" s="32">
        <v>1</v>
      </c>
      <c r="AD613" s="33" t="s">
        <v>6168</v>
      </c>
      <c r="AE613" s="33" t="s">
        <v>6169</v>
      </c>
      <c r="AF613" s="33" t="s">
        <v>10187</v>
      </c>
      <c r="AG613" s="32">
        <v>4</v>
      </c>
      <c r="AH613" s="33" t="s">
        <v>10188</v>
      </c>
      <c r="AI613" s="33" t="s">
        <v>741</v>
      </c>
      <c r="AJ613" s="33" t="s">
        <v>742</v>
      </c>
      <c r="AK613" s="33">
        <v>3.7628203477629602E-4</v>
      </c>
      <c r="AL613" s="33">
        <v>1.7857943835653521E-3</v>
      </c>
      <c r="AM613" s="33">
        <v>1.4204468694347199E-4</v>
      </c>
      <c r="AN613" s="33">
        <v>6.1648099406604269E-2</v>
      </c>
      <c r="AO613" s="33">
        <v>0.82836672513773602</v>
      </c>
      <c r="AP613" s="33">
        <v>3.9313400815503958</v>
      </c>
      <c r="AQ613" s="33">
        <v>0.31270451754767431</v>
      </c>
      <c r="AR613" s="33"/>
      <c r="AS613" s="33"/>
      <c r="AT613" s="18" t="s">
        <v>71</v>
      </c>
      <c r="AU613" s="18" t="s">
        <v>71</v>
      </c>
      <c r="AV613" s="18" t="s">
        <v>72</v>
      </c>
      <c r="AW613" s="18" t="s">
        <v>72</v>
      </c>
      <c r="AX613" s="30">
        <v>2</v>
      </c>
      <c r="AY613" s="31" t="s">
        <v>604</v>
      </c>
      <c r="AZ613" s="31" t="s">
        <v>631</v>
      </c>
      <c r="BA613" s="31"/>
      <c r="BB613" s="31"/>
      <c r="BC613" s="31"/>
      <c r="BD613" s="31"/>
      <c r="BE613" s="31"/>
      <c r="BF613" s="31"/>
    </row>
    <row r="614" spans="1:58" ht="16" x14ac:dyDescent="0.2">
      <c r="A614" s="1"/>
      <c r="B614" s="9">
        <v>21990758</v>
      </c>
      <c r="C614" s="10" t="s">
        <v>487</v>
      </c>
      <c r="D614" s="11" t="s">
        <v>10189</v>
      </c>
      <c r="E614" s="12">
        <v>31</v>
      </c>
      <c r="F614" s="13" t="s">
        <v>726</v>
      </c>
      <c r="G614" s="13" t="s">
        <v>66</v>
      </c>
      <c r="H614" s="13">
        <v>1.4</v>
      </c>
      <c r="I614" s="14" t="s">
        <v>10190</v>
      </c>
      <c r="J614" s="13"/>
      <c r="K614" s="13">
        <v>4.0000000000000002E-4</v>
      </c>
      <c r="L614" s="13">
        <v>1.8E-3</v>
      </c>
      <c r="M614" s="13">
        <v>0</v>
      </c>
      <c r="N614" s="13">
        <v>1.8E-3</v>
      </c>
      <c r="O614" s="13">
        <v>2.2000000000000001E-3</v>
      </c>
      <c r="P614" s="13">
        <v>0</v>
      </c>
      <c r="Q614" s="13">
        <v>-2.2000000000000001E-3</v>
      </c>
      <c r="R614" s="13" t="s">
        <v>547</v>
      </c>
      <c r="S614" s="15">
        <f t="shared" si="9"/>
        <v>1</v>
      </c>
      <c r="T614" s="12">
        <v>605</v>
      </c>
      <c r="U614" s="12" t="s">
        <v>69</v>
      </c>
      <c r="V614" s="16" t="s">
        <v>70</v>
      </c>
      <c r="W614" s="16" t="s">
        <v>70</v>
      </c>
      <c r="X614" s="13" t="s">
        <v>10191</v>
      </c>
      <c r="Y614" s="30">
        <v>41010</v>
      </c>
      <c r="Z614" s="17">
        <v>1741299239</v>
      </c>
      <c r="AA614" s="17" t="s">
        <v>10192</v>
      </c>
      <c r="AB614" s="17" t="s">
        <v>10193</v>
      </c>
      <c r="AC614" s="30">
        <v>1</v>
      </c>
      <c r="AD614" s="17" t="s">
        <v>6168</v>
      </c>
      <c r="AE614" s="17" t="s">
        <v>6169</v>
      </c>
      <c r="AF614" s="17" t="s">
        <v>10194</v>
      </c>
      <c r="AG614" s="30">
        <v>5</v>
      </c>
      <c r="AH614" s="17" t="s">
        <v>10195</v>
      </c>
      <c r="AI614" s="17" t="s">
        <v>741</v>
      </c>
      <c r="AJ614" s="17" t="s">
        <v>742</v>
      </c>
      <c r="AK614" s="17">
        <v>4.12971592321258E-4</v>
      </c>
      <c r="AL614" s="17">
        <v>1.771896883338842E-3</v>
      </c>
      <c r="AM614" s="17">
        <v>3.1069801182636398E-4</v>
      </c>
      <c r="AN614" s="17">
        <v>0.1244999936424452</v>
      </c>
      <c r="AO614" s="17">
        <v>0.91719954013260374</v>
      </c>
      <c r="AP614" s="17">
        <v>3.9353384997400029</v>
      </c>
      <c r="AQ614" s="17">
        <v>0.69005248512486161</v>
      </c>
      <c r="AR614" s="17"/>
      <c r="AS614" s="17"/>
      <c r="AT614" s="18" t="s">
        <v>71</v>
      </c>
      <c r="AU614" s="18" t="s">
        <v>71</v>
      </c>
      <c r="AV614" s="18" t="s">
        <v>72</v>
      </c>
      <c r="AW614" s="18" t="s">
        <v>72</v>
      </c>
      <c r="AX614" s="30">
        <v>2</v>
      </c>
      <c r="AY614" s="31" t="s">
        <v>604</v>
      </c>
      <c r="AZ614" s="31" t="s">
        <v>631</v>
      </c>
      <c r="BA614" s="31"/>
      <c r="BB614" s="31"/>
      <c r="BC614" s="31"/>
      <c r="BD614" s="31"/>
      <c r="BE614" s="31"/>
      <c r="BF614" s="31"/>
    </row>
    <row r="615" spans="1:58" ht="16" x14ac:dyDescent="0.2">
      <c r="A615" s="1"/>
      <c r="B615" s="19">
        <v>21989554</v>
      </c>
      <c r="C615" s="20" t="s">
        <v>10196</v>
      </c>
      <c r="D615" s="21" t="s">
        <v>10197</v>
      </c>
      <c r="E615" s="22">
        <v>0</v>
      </c>
      <c r="F615" s="23" t="s">
        <v>591</v>
      </c>
      <c r="G615" s="23" t="s">
        <v>66</v>
      </c>
      <c r="H615" s="23">
        <v>1.65</v>
      </c>
      <c r="I615" s="24" t="s">
        <v>10198</v>
      </c>
      <c r="J615" s="23"/>
      <c r="K615" s="23">
        <v>8.9999999999999998E-4</v>
      </c>
      <c r="L615" s="23">
        <v>1.2999999999999999E-3</v>
      </c>
      <c r="M615" s="23">
        <v>0</v>
      </c>
      <c r="N615" s="23">
        <v>1.2999999999999999E-3</v>
      </c>
      <c r="O615" s="23">
        <v>2.2000000000000001E-3</v>
      </c>
      <c r="P615" s="23">
        <v>0</v>
      </c>
      <c r="Q615" s="23">
        <v>-2.2000000000000001E-3</v>
      </c>
      <c r="R615" s="23" t="s">
        <v>547</v>
      </c>
      <c r="S615" s="25">
        <f t="shared" si="9"/>
        <v>1</v>
      </c>
      <c r="T615" s="22">
        <v>606</v>
      </c>
      <c r="U615" s="22" t="s">
        <v>69</v>
      </c>
      <c r="V615" s="26" t="s">
        <v>69</v>
      </c>
      <c r="W615" s="27" t="s">
        <v>70</v>
      </c>
      <c r="X615" s="23" t="s">
        <v>10199</v>
      </c>
      <c r="Y615" s="32">
        <v>40887</v>
      </c>
      <c r="Z615" s="33">
        <v>1741284707</v>
      </c>
      <c r="AA615" s="33" t="s">
        <v>10200</v>
      </c>
      <c r="AB615" s="33" t="s">
        <v>10199</v>
      </c>
      <c r="AC615" s="32">
        <v>1</v>
      </c>
      <c r="AD615" s="33" t="s">
        <v>6168</v>
      </c>
      <c r="AE615" s="33" t="s">
        <v>6169</v>
      </c>
      <c r="AF615" s="33" t="s">
        <v>10201</v>
      </c>
      <c r="AG615" s="32">
        <v>7</v>
      </c>
      <c r="AH615" s="33" t="s">
        <v>10202</v>
      </c>
      <c r="AI615" s="33" t="s">
        <v>741</v>
      </c>
      <c r="AJ615" s="33" t="s">
        <v>742</v>
      </c>
      <c r="AK615" s="33">
        <v>8.77781411433608E-4</v>
      </c>
      <c r="AL615" s="33">
        <v>1.315027776530426E-3</v>
      </c>
      <c r="AM615" s="33">
        <v>7.1741781977506698E-4</v>
      </c>
      <c r="AN615" s="33">
        <v>0.2465161026501555</v>
      </c>
      <c r="AO615" s="33">
        <v>1.9258949513391901</v>
      </c>
      <c r="AP615" s="33">
        <v>2.8852346640087219</v>
      </c>
      <c r="AQ615" s="33">
        <v>1.5740494605017901</v>
      </c>
      <c r="AR615" s="33"/>
      <c r="AS615" s="33"/>
      <c r="AT615" s="18" t="s">
        <v>71</v>
      </c>
      <c r="AU615" s="18" t="s">
        <v>71</v>
      </c>
      <c r="AV615" s="18" t="s">
        <v>72</v>
      </c>
      <c r="AW615" s="18" t="s">
        <v>72</v>
      </c>
      <c r="AX615" s="30">
        <v>1</v>
      </c>
      <c r="AY615" s="31" t="s">
        <v>604</v>
      </c>
      <c r="AZ615" s="31"/>
      <c r="BA615" s="31"/>
      <c r="BB615" s="31"/>
      <c r="BC615" s="31"/>
      <c r="BD615" s="31"/>
      <c r="BE615" s="31"/>
      <c r="BF615" s="31"/>
    </row>
    <row r="616" spans="1:58" ht="16" x14ac:dyDescent="0.2">
      <c r="A616" s="1"/>
      <c r="B616" s="9">
        <v>21991534</v>
      </c>
      <c r="C616" s="10" t="s">
        <v>10203</v>
      </c>
      <c r="D616" s="11" t="s">
        <v>10204</v>
      </c>
      <c r="E616" s="12">
        <v>136</v>
      </c>
      <c r="F616" s="13" t="s">
        <v>591</v>
      </c>
      <c r="G616" s="13" t="s">
        <v>75</v>
      </c>
      <c r="H616" s="13">
        <v>0.83</v>
      </c>
      <c r="I616" s="14" t="s">
        <v>10205</v>
      </c>
      <c r="J616" s="13"/>
      <c r="K616" s="13">
        <v>2.2000000000000001E-3</v>
      </c>
      <c r="L616" s="13">
        <v>0</v>
      </c>
      <c r="M616" s="13">
        <v>0</v>
      </c>
      <c r="N616" s="13">
        <v>0</v>
      </c>
      <c r="O616" s="13">
        <v>2.2000000000000001E-3</v>
      </c>
      <c r="P616" s="13">
        <v>0</v>
      </c>
      <c r="Q616" s="13">
        <v>-2.2000000000000001E-3</v>
      </c>
      <c r="R616" s="13" t="s">
        <v>547</v>
      </c>
      <c r="S616" s="15">
        <f t="shared" si="9"/>
        <v>1</v>
      </c>
      <c r="T616" s="12">
        <v>607</v>
      </c>
      <c r="U616" s="12" t="s">
        <v>69</v>
      </c>
      <c r="V616" s="28" t="s">
        <v>69</v>
      </c>
      <c r="W616" s="16" t="s">
        <v>70</v>
      </c>
      <c r="X616" s="13" t="s">
        <v>10206</v>
      </c>
      <c r="Y616" s="30">
        <v>41105</v>
      </c>
      <c r="Z616" s="17">
        <v>1741308575</v>
      </c>
      <c r="AA616" s="17" t="s">
        <v>10207</v>
      </c>
      <c r="AB616" s="17" t="s">
        <v>10206</v>
      </c>
      <c r="AC616" s="30">
        <v>1</v>
      </c>
      <c r="AD616" s="17" t="s">
        <v>6168</v>
      </c>
      <c r="AE616" s="17" t="s">
        <v>6169</v>
      </c>
      <c r="AF616" s="17" t="s">
        <v>10208</v>
      </c>
      <c r="AG616" s="30">
        <v>4</v>
      </c>
      <c r="AH616" s="17" t="s">
        <v>10209</v>
      </c>
      <c r="AI616" s="17" t="s">
        <v>602</v>
      </c>
      <c r="AJ616" s="17" t="s">
        <v>603</v>
      </c>
      <c r="AK616" s="17">
        <v>2.2017333249108009E-3</v>
      </c>
      <c r="AL616" s="17">
        <v>3.0183563340700002E-7</v>
      </c>
      <c r="AM616" s="17">
        <v>9.2025892027956005E-5</v>
      </c>
      <c r="AN616" s="17">
        <v>4.0114839979857583E-2</v>
      </c>
      <c r="AO616" s="17">
        <v>4.6559998521723598</v>
      </c>
      <c r="AP616" s="17">
        <v>6.3829104488858908E-4</v>
      </c>
      <c r="AQ616" s="17">
        <v>0.19460691938954569</v>
      </c>
      <c r="AR616" s="17"/>
      <c r="AS616" s="17"/>
      <c r="AT616" s="18" t="s">
        <v>71</v>
      </c>
      <c r="AU616" s="18" t="s">
        <v>71</v>
      </c>
      <c r="AV616" s="18" t="s">
        <v>72</v>
      </c>
      <c r="AW616" s="18" t="s">
        <v>72</v>
      </c>
      <c r="AX616" s="30">
        <v>1</v>
      </c>
      <c r="AY616" s="31" t="s">
        <v>604</v>
      </c>
      <c r="AZ616" s="31"/>
      <c r="BA616" s="31"/>
      <c r="BB616" s="31"/>
      <c r="BC616" s="31"/>
      <c r="BD616" s="31"/>
      <c r="BE616" s="31"/>
      <c r="BF616" s="31"/>
    </row>
    <row r="617" spans="1:58" ht="16" x14ac:dyDescent="0.2">
      <c r="A617" s="1"/>
      <c r="B617" s="19">
        <v>21989415</v>
      </c>
      <c r="C617" s="20" t="s">
        <v>10210</v>
      </c>
      <c r="D617" s="21" t="s">
        <v>10211</v>
      </c>
      <c r="E617" s="22">
        <v>11</v>
      </c>
      <c r="F617" s="23" t="s">
        <v>591</v>
      </c>
      <c r="G617" s="23" t="s">
        <v>66</v>
      </c>
      <c r="H617" s="23">
        <v>1.69</v>
      </c>
      <c r="I617" s="24" t="s">
        <v>10212</v>
      </c>
      <c r="J617" s="23"/>
      <c r="K617" s="23">
        <v>1.1000000000000001E-3</v>
      </c>
      <c r="L617" s="23">
        <v>1.1000000000000001E-3</v>
      </c>
      <c r="M617" s="23">
        <v>0</v>
      </c>
      <c r="N617" s="23">
        <v>1.1000000000000001E-3</v>
      </c>
      <c r="O617" s="23">
        <v>2.2000000000000001E-3</v>
      </c>
      <c r="P617" s="23">
        <v>0</v>
      </c>
      <c r="Q617" s="23">
        <v>-2.2000000000000001E-3</v>
      </c>
      <c r="R617" s="23" t="s">
        <v>547</v>
      </c>
      <c r="S617" s="25">
        <f t="shared" si="9"/>
        <v>1</v>
      </c>
      <c r="T617" s="22">
        <v>608</v>
      </c>
      <c r="U617" s="22" t="s">
        <v>69</v>
      </c>
      <c r="V617" s="26" t="s">
        <v>69</v>
      </c>
      <c r="W617" s="27" t="s">
        <v>70</v>
      </c>
      <c r="X617" s="23" t="s">
        <v>10213</v>
      </c>
      <c r="Y617" s="32">
        <v>40870</v>
      </c>
      <c r="Z617" s="33">
        <v>1741283003</v>
      </c>
      <c r="AA617" s="33" t="s">
        <v>10214</v>
      </c>
      <c r="AB617" s="33" t="s">
        <v>10213</v>
      </c>
      <c r="AC617" s="32">
        <v>1</v>
      </c>
      <c r="AD617" s="33" t="s">
        <v>6168</v>
      </c>
      <c r="AE617" s="33" t="s">
        <v>6169</v>
      </c>
      <c r="AF617" s="33" t="s">
        <v>10215</v>
      </c>
      <c r="AG617" s="32">
        <v>5</v>
      </c>
      <c r="AH617" s="33" t="s">
        <v>10216</v>
      </c>
      <c r="AI617" s="33" t="s">
        <v>741</v>
      </c>
      <c r="AJ617" s="33" t="s">
        <v>742</v>
      </c>
      <c r="AK617" s="33">
        <v>1.0936924221167921E-3</v>
      </c>
      <c r="AL617" s="33">
        <v>1.114828851826228E-3</v>
      </c>
      <c r="AM617" s="33">
        <v>8.3771496627304404E-4</v>
      </c>
      <c r="AN617" s="33">
        <v>0.27500000007012798</v>
      </c>
      <c r="AO617" s="33">
        <v>2.3995882922278482</v>
      </c>
      <c r="AP617" s="33">
        <v>2.4459621430881251</v>
      </c>
      <c r="AQ617" s="33">
        <v>1.8379674071456471</v>
      </c>
      <c r="AR617" s="33"/>
      <c r="AS617" s="33"/>
      <c r="AT617" s="18" t="s">
        <v>71</v>
      </c>
      <c r="AU617" s="18" t="s">
        <v>71</v>
      </c>
      <c r="AV617" s="18" t="s">
        <v>72</v>
      </c>
      <c r="AW617" s="18" t="s">
        <v>72</v>
      </c>
      <c r="AX617" s="30">
        <v>1</v>
      </c>
      <c r="AY617" s="31" t="s">
        <v>604</v>
      </c>
      <c r="AZ617" s="31"/>
      <c r="BA617" s="31"/>
      <c r="BB617" s="31"/>
      <c r="BC617" s="31"/>
      <c r="BD617" s="31"/>
      <c r="BE617" s="31"/>
      <c r="BF617" s="31"/>
    </row>
    <row r="618" spans="1:58" ht="16" x14ac:dyDescent="0.2">
      <c r="A618" s="1"/>
      <c r="B618" s="9">
        <v>21994577</v>
      </c>
      <c r="C618" s="10" t="s">
        <v>10217</v>
      </c>
      <c r="D618" s="11" t="s">
        <v>10218</v>
      </c>
      <c r="E618" s="12">
        <v>5</v>
      </c>
      <c r="F618" s="13" t="s">
        <v>591</v>
      </c>
      <c r="G618" s="13" t="s">
        <v>126</v>
      </c>
      <c r="H618" s="13">
        <v>1.7</v>
      </c>
      <c r="I618" s="14" t="s">
        <v>10219</v>
      </c>
      <c r="J618" s="13"/>
      <c r="K618" s="13">
        <v>1.6000000000000001E-3</v>
      </c>
      <c r="L618" s="13">
        <v>5.9999999999999995E-4</v>
      </c>
      <c r="M618" s="13">
        <v>0</v>
      </c>
      <c r="N618" s="13">
        <v>5.9999999999999995E-4</v>
      </c>
      <c r="O618" s="13">
        <v>2.2000000000000001E-3</v>
      </c>
      <c r="P618" s="13">
        <v>0</v>
      </c>
      <c r="Q618" s="13">
        <v>-2.2000000000000001E-3</v>
      </c>
      <c r="R618" s="13" t="s">
        <v>547</v>
      </c>
      <c r="S618" s="15">
        <f t="shared" si="9"/>
        <v>1</v>
      </c>
      <c r="T618" s="12">
        <v>609</v>
      </c>
      <c r="U618" s="12" t="s">
        <v>69</v>
      </c>
      <c r="V618" s="28" t="s">
        <v>69</v>
      </c>
      <c r="W618" s="16" t="s">
        <v>70</v>
      </c>
      <c r="X618" s="13" t="s">
        <v>10220</v>
      </c>
      <c r="Y618" s="30">
        <v>41420</v>
      </c>
      <c r="Z618" s="17">
        <v>1741345379</v>
      </c>
      <c r="AA618" s="17" t="s">
        <v>10221</v>
      </c>
      <c r="AB618" s="17" t="s">
        <v>10220</v>
      </c>
      <c r="AC618" s="30">
        <v>1</v>
      </c>
      <c r="AD618" s="17" t="s">
        <v>6168</v>
      </c>
      <c r="AE618" s="17" t="s">
        <v>6169</v>
      </c>
      <c r="AF618" s="17" t="s">
        <v>10222</v>
      </c>
      <c r="AG618" s="30">
        <v>18</v>
      </c>
      <c r="AH618" s="17" t="s">
        <v>10223</v>
      </c>
      <c r="AI618" s="17" t="s">
        <v>722</v>
      </c>
      <c r="AJ618" s="17" t="s">
        <v>825</v>
      </c>
      <c r="AK618" s="17">
        <v>1.5909151024725849E-3</v>
      </c>
      <c r="AL618" s="17">
        <v>6.21741606465938E-4</v>
      </c>
      <c r="AM618" s="17">
        <v>6.7706079304325601E-4</v>
      </c>
      <c r="AN618" s="17">
        <v>0.23429999388484349</v>
      </c>
      <c r="AO618" s="17">
        <v>3.493870441318963</v>
      </c>
      <c r="AP618" s="17">
        <v>1.3654308879168751</v>
      </c>
      <c r="AQ618" s="17">
        <v>1.486919501935253</v>
      </c>
      <c r="AR618" s="17"/>
      <c r="AS618" s="17"/>
      <c r="AT618" s="18" t="s">
        <v>71</v>
      </c>
      <c r="AU618" s="18" t="s">
        <v>71</v>
      </c>
      <c r="AV618" s="18" t="s">
        <v>72</v>
      </c>
      <c r="AW618" s="18" t="s">
        <v>72</v>
      </c>
      <c r="AX618" s="30">
        <v>1</v>
      </c>
      <c r="AY618" s="31" t="s">
        <v>604</v>
      </c>
      <c r="AZ618" s="31"/>
      <c r="BA618" s="31"/>
      <c r="BB618" s="31"/>
      <c r="BC618" s="31"/>
      <c r="BD618" s="31"/>
      <c r="BE618" s="31"/>
      <c r="BF618" s="31"/>
    </row>
    <row r="619" spans="1:58" ht="16" x14ac:dyDescent="0.2">
      <c r="A619" s="1"/>
      <c r="B619" s="19">
        <v>21993124</v>
      </c>
      <c r="C619" s="20" t="s">
        <v>10224</v>
      </c>
      <c r="D619" s="21" t="s">
        <v>10225</v>
      </c>
      <c r="E619" s="22">
        <v>22</v>
      </c>
      <c r="F619" s="23" t="s">
        <v>726</v>
      </c>
      <c r="G619" s="23" t="s">
        <v>66</v>
      </c>
      <c r="H619" s="23">
        <v>1.87</v>
      </c>
      <c r="I619" s="24" t="s">
        <v>10226</v>
      </c>
      <c r="J619" s="23"/>
      <c r="K619" s="23">
        <v>2.0000000000000001E-4</v>
      </c>
      <c r="L619" s="23">
        <v>2E-3</v>
      </c>
      <c r="M619" s="23">
        <v>0</v>
      </c>
      <c r="N619" s="23">
        <v>2E-3</v>
      </c>
      <c r="O619" s="23">
        <v>2.2000000000000001E-3</v>
      </c>
      <c r="P619" s="23">
        <v>0</v>
      </c>
      <c r="Q619" s="23">
        <v>-2.2000000000000001E-3</v>
      </c>
      <c r="R619" s="23" t="s">
        <v>547</v>
      </c>
      <c r="S619" s="25">
        <f t="shared" si="9"/>
        <v>1</v>
      </c>
      <c r="T619" s="22">
        <v>610</v>
      </c>
      <c r="U619" s="22" t="s">
        <v>69</v>
      </c>
      <c r="V619" s="27" t="s">
        <v>70</v>
      </c>
      <c r="W619" s="27" t="s">
        <v>70</v>
      </c>
      <c r="X619" s="23" t="s">
        <v>10227</v>
      </c>
      <c r="Y619" s="32">
        <v>41289</v>
      </c>
      <c r="Z619" s="33">
        <v>1741327835</v>
      </c>
      <c r="AA619" s="33" t="s">
        <v>10228</v>
      </c>
      <c r="AB619" s="33" t="s">
        <v>10229</v>
      </c>
      <c r="AC619" s="32">
        <v>1</v>
      </c>
      <c r="AD619" s="33" t="s">
        <v>6168</v>
      </c>
      <c r="AE619" s="33" t="s">
        <v>6169</v>
      </c>
      <c r="AF619" s="33" t="s">
        <v>10230</v>
      </c>
      <c r="AG619" s="32">
        <v>4</v>
      </c>
      <c r="AH619" s="33" t="s">
        <v>10231</v>
      </c>
      <c r="AI619" s="33" t="s">
        <v>741</v>
      </c>
      <c r="AJ619" s="33" t="s">
        <v>742</v>
      </c>
      <c r="AK619" s="33">
        <v>1.8424294898717599E-4</v>
      </c>
      <c r="AL619" s="33">
        <v>2.0311829177619171E-3</v>
      </c>
      <c r="AM619" s="33">
        <v>2.2931676277436301E-4</v>
      </c>
      <c r="AN619" s="33">
        <v>9.3799960783218644E-2</v>
      </c>
      <c r="AO619" s="33">
        <v>0.40002998421790059</v>
      </c>
      <c r="AP619" s="33">
        <v>4.4101230196468713</v>
      </c>
      <c r="AQ619" s="33">
        <v>0.49789466298606361</v>
      </c>
      <c r="AR619" s="33"/>
      <c r="AS619" s="33"/>
      <c r="AT619" s="18" t="s">
        <v>71</v>
      </c>
      <c r="AU619" s="18" t="s">
        <v>71</v>
      </c>
      <c r="AV619" s="18" t="s">
        <v>72</v>
      </c>
      <c r="AW619" s="18" t="s">
        <v>72</v>
      </c>
      <c r="AX619" s="30">
        <v>2</v>
      </c>
      <c r="AY619" s="31" t="s">
        <v>604</v>
      </c>
      <c r="AZ619" s="31" t="s">
        <v>631</v>
      </c>
      <c r="BA619" s="31"/>
      <c r="BB619" s="31"/>
      <c r="BC619" s="31"/>
      <c r="BD619" s="31"/>
      <c r="BE619" s="31"/>
      <c r="BF619" s="31"/>
    </row>
    <row r="620" spans="1:58" ht="16" x14ac:dyDescent="0.2">
      <c r="A620" s="1"/>
      <c r="B620" s="9">
        <v>21991926</v>
      </c>
      <c r="C620" s="10" t="s">
        <v>10232</v>
      </c>
      <c r="D620" s="11" t="s">
        <v>10233</v>
      </c>
      <c r="E620" s="12">
        <v>100</v>
      </c>
      <c r="F620" s="13" t="s">
        <v>726</v>
      </c>
      <c r="G620" s="13" t="s">
        <v>75</v>
      </c>
      <c r="H620" s="13">
        <v>3.6</v>
      </c>
      <c r="I620" s="14" t="s">
        <v>10234</v>
      </c>
      <c r="J620" s="13"/>
      <c r="K620" s="13">
        <v>1E-4</v>
      </c>
      <c r="L620" s="13">
        <v>2.0999999999999999E-3</v>
      </c>
      <c r="M620" s="13">
        <v>0</v>
      </c>
      <c r="N620" s="13">
        <v>2.0999999999999999E-3</v>
      </c>
      <c r="O620" s="13">
        <v>2.2000000000000001E-3</v>
      </c>
      <c r="P620" s="13">
        <v>0</v>
      </c>
      <c r="Q620" s="13">
        <v>-2.2000000000000001E-3</v>
      </c>
      <c r="R620" s="13" t="s">
        <v>547</v>
      </c>
      <c r="S620" s="15">
        <f t="shared" si="9"/>
        <v>1</v>
      </c>
      <c r="T620" s="12">
        <v>611</v>
      </c>
      <c r="U620" s="12" t="s">
        <v>69</v>
      </c>
      <c r="V620" s="16" t="s">
        <v>70</v>
      </c>
      <c r="W620" s="16" t="s">
        <v>70</v>
      </c>
      <c r="X620" s="13" t="s">
        <v>10235</v>
      </c>
      <c r="Y620" s="30">
        <v>41164</v>
      </c>
      <c r="Z620" s="17">
        <v>1741313303</v>
      </c>
      <c r="AA620" s="17" t="s">
        <v>10236</v>
      </c>
      <c r="AB620" s="17" t="s">
        <v>10237</v>
      </c>
      <c r="AC620" s="30">
        <v>1</v>
      </c>
      <c r="AD620" s="17" t="s">
        <v>6168</v>
      </c>
      <c r="AE620" s="17" t="s">
        <v>6169</v>
      </c>
      <c r="AF620" s="17" t="s">
        <v>10238</v>
      </c>
      <c r="AG620" s="30">
        <v>4</v>
      </c>
      <c r="AH620" s="17" t="s">
        <v>10239</v>
      </c>
      <c r="AI620" s="17" t="s">
        <v>602</v>
      </c>
      <c r="AJ620" s="17" t="s">
        <v>603</v>
      </c>
      <c r="AK620" s="17">
        <v>1.31100727224168E-4</v>
      </c>
      <c r="AL620" s="17">
        <v>2.086802287248276E-3</v>
      </c>
      <c r="AM620" s="17">
        <v>7.0479686472964004E-5</v>
      </c>
      <c r="AN620" s="17">
        <v>3.0798907212437179E-2</v>
      </c>
      <c r="AO620" s="17">
        <v>0.28538739548524261</v>
      </c>
      <c r="AP620" s="17">
        <v>4.5426679337339726</v>
      </c>
      <c r="AQ620" s="17">
        <v>0.15342412344321249</v>
      </c>
      <c r="AR620" s="17"/>
      <c r="AS620" s="17"/>
      <c r="AT620" s="18" t="s">
        <v>71</v>
      </c>
      <c r="AU620" s="18" t="s">
        <v>71</v>
      </c>
      <c r="AV620" s="18" t="s">
        <v>72</v>
      </c>
      <c r="AW620" s="18" t="s">
        <v>72</v>
      </c>
      <c r="AX620" s="30">
        <v>2</v>
      </c>
      <c r="AY620" s="31" t="s">
        <v>604</v>
      </c>
      <c r="AZ620" s="31" t="s">
        <v>631</v>
      </c>
      <c r="BA620" s="31"/>
      <c r="BB620" s="31"/>
      <c r="BC620" s="31"/>
      <c r="BD620" s="31"/>
      <c r="BE620" s="31"/>
      <c r="BF620" s="31"/>
    </row>
    <row r="621" spans="1:58" ht="16" x14ac:dyDescent="0.2">
      <c r="A621" s="1"/>
      <c r="B621" s="19">
        <v>21991677</v>
      </c>
      <c r="C621" s="20" t="s">
        <v>2481</v>
      </c>
      <c r="D621" s="21" t="s">
        <v>10240</v>
      </c>
      <c r="E621" s="22">
        <v>79</v>
      </c>
      <c r="F621" s="23" t="s">
        <v>726</v>
      </c>
      <c r="G621" s="23" t="s">
        <v>75</v>
      </c>
      <c r="H621" s="23">
        <v>0.74</v>
      </c>
      <c r="I621" s="24" t="s">
        <v>10241</v>
      </c>
      <c r="J621" s="23"/>
      <c r="K621" s="23">
        <v>1.1999999999999999E-3</v>
      </c>
      <c r="L621" s="23">
        <v>1E-3</v>
      </c>
      <c r="M621" s="23">
        <v>0</v>
      </c>
      <c r="N621" s="23">
        <v>1E-3</v>
      </c>
      <c r="O621" s="23">
        <v>2.3E-3</v>
      </c>
      <c r="P621" s="23">
        <v>0</v>
      </c>
      <c r="Q621" s="23">
        <v>-2.2000000000000001E-3</v>
      </c>
      <c r="R621" s="23" t="s">
        <v>547</v>
      </c>
      <c r="S621" s="25">
        <f t="shared" si="9"/>
        <v>1</v>
      </c>
      <c r="T621" s="22">
        <v>612</v>
      </c>
      <c r="U621" s="22" t="s">
        <v>69</v>
      </c>
      <c r="V621" s="27" t="s">
        <v>70</v>
      </c>
      <c r="W621" s="27" t="s">
        <v>70</v>
      </c>
      <c r="X621" s="23" t="s">
        <v>10242</v>
      </c>
      <c r="Y621" s="32">
        <v>41123</v>
      </c>
      <c r="Z621" s="33">
        <v>1741310291</v>
      </c>
      <c r="AA621" s="33" t="s">
        <v>10243</v>
      </c>
      <c r="AB621" s="33" t="s">
        <v>10244</v>
      </c>
      <c r="AC621" s="32">
        <v>1</v>
      </c>
      <c r="AD621" s="33" t="s">
        <v>6168</v>
      </c>
      <c r="AE621" s="33" t="s">
        <v>6169</v>
      </c>
      <c r="AF621" s="33" t="s">
        <v>10245</v>
      </c>
      <c r="AG621" s="32">
        <v>9</v>
      </c>
      <c r="AH621" s="33" t="s">
        <v>10246</v>
      </c>
      <c r="AI621" s="33" t="s">
        <v>602</v>
      </c>
      <c r="AJ621" s="33" t="s">
        <v>603</v>
      </c>
      <c r="AK621" s="33">
        <v>1.2135561145856001E-3</v>
      </c>
      <c r="AL621" s="33">
        <v>1.0374187754259999E-3</v>
      </c>
      <c r="AM621" s="33">
        <v>1.4818715653168001E-5</v>
      </c>
      <c r="AN621" s="33">
        <v>6.5401877806166263E-3</v>
      </c>
      <c r="AO621" s="33">
        <v>2.5987096025925189</v>
      </c>
      <c r="AP621" s="33">
        <v>2.2215290263111722</v>
      </c>
      <c r="AQ621" s="33">
        <v>3.1732804279203712E-2</v>
      </c>
      <c r="AR621" s="33"/>
      <c r="AS621" s="33"/>
      <c r="AT621" s="18" t="s">
        <v>71</v>
      </c>
      <c r="AU621" s="18" t="s">
        <v>71</v>
      </c>
      <c r="AV621" s="18" t="s">
        <v>72</v>
      </c>
      <c r="AW621" s="18" t="s">
        <v>72</v>
      </c>
      <c r="AX621" s="30">
        <v>2</v>
      </c>
      <c r="AY621" s="31" t="s">
        <v>604</v>
      </c>
      <c r="AZ621" s="31" t="s">
        <v>631</v>
      </c>
      <c r="BA621" s="31"/>
      <c r="BB621" s="31"/>
      <c r="BC621" s="31"/>
      <c r="BD621" s="31"/>
      <c r="BE621" s="31"/>
      <c r="BF621" s="31"/>
    </row>
    <row r="622" spans="1:58" ht="16" x14ac:dyDescent="0.2">
      <c r="A622" s="1"/>
      <c r="B622" s="9">
        <v>21989367</v>
      </c>
      <c r="C622" s="10" t="s">
        <v>10247</v>
      </c>
      <c r="D622" s="11" t="s">
        <v>10248</v>
      </c>
      <c r="E622" s="12">
        <v>19</v>
      </c>
      <c r="F622" s="13" t="s">
        <v>726</v>
      </c>
      <c r="G622" s="13" t="s">
        <v>66</v>
      </c>
      <c r="H622" s="13">
        <v>1.84</v>
      </c>
      <c r="I622" s="14" t="s">
        <v>10249</v>
      </c>
      <c r="J622" s="13"/>
      <c r="K622" s="13">
        <v>2.0000000000000001E-4</v>
      </c>
      <c r="L622" s="13">
        <v>2.0999999999999999E-3</v>
      </c>
      <c r="M622" s="13">
        <v>0</v>
      </c>
      <c r="N622" s="13">
        <v>2.0999999999999999E-3</v>
      </c>
      <c r="O622" s="13">
        <v>2.3E-3</v>
      </c>
      <c r="P622" s="13">
        <v>0</v>
      </c>
      <c r="Q622" s="13">
        <v>-2.3E-3</v>
      </c>
      <c r="R622" s="13" t="s">
        <v>547</v>
      </c>
      <c r="S622" s="15">
        <f t="shared" si="9"/>
        <v>1</v>
      </c>
      <c r="T622" s="12">
        <v>613</v>
      </c>
      <c r="U622" s="12" t="s">
        <v>69</v>
      </c>
      <c r="V622" s="16" t="s">
        <v>70</v>
      </c>
      <c r="W622" s="16" t="s">
        <v>70</v>
      </c>
      <c r="X622" s="13" t="s">
        <v>10250</v>
      </c>
      <c r="Y622" s="30">
        <v>40858</v>
      </c>
      <c r="Z622" s="17">
        <v>1741282427</v>
      </c>
      <c r="AA622" s="17" t="s">
        <v>10251</v>
      </c>
      <c r="AB622" s="17" t="s">
        <v>10252</v>
      </c>
      <c r="AC622" s="30">
        <v>1</v>
      </c>
      <c r="AD622" s="17" t="s">
        <v>6168</v>
      </c>
      <c r="AE622" s="17" t="s">
        <v>6169</v>
      </c>
      <c r="AF622" s="17" t="s">
        <v>10253</v>
      </c>
      <c r="AG622" s="30">
        <v>2</v>
      </c>
      <c r="AH622" s="17" t="s">
        <v>10254</v>
      </c>
      <c r="AI622" s="17" t="s">
        <v>741</v>
      </c>
      <c r="AJ622" s="17" t="s">
        <v>742</v>
      </c>
      <c r="AK622" s="17">
        <v>2.070616446161E-4</v>
      </c>
      <c r="AL622" s="17">
        <v>2.0533772317912042E-3</v>
      </c>
      <c r="AM622" s="17">
        <v>1.08072378579448E-4</v>
      </c>
      <c r="AN622" s="17">
        <v>4.5628822050943763E-2</v>
      </c>
      <c r="AO622" s="17">
        <v>0.45802565721948391</v>
      </c>
      <c r="AP622" s="17">
        <v>4.5421229888056374</v>
      </c>
      <c r="AQ622" s="17">
        <v>0.23905886731412401</v>
      </c>
      <c r="AR622" s="17"/>
      <c r="AS622" s="17"/>
      <c r="AT622" s="18" t="s">
        <v>71</v>
      </c>
      <c r="AU622" s="18" t="s">
        <v>71</v>
      </c>
      <c r="AV622" s="18" t="s">
        <v>72</v>
      </c>
      <c r="AW622" s="18" t="s">
        <v>72</v>
      </c>
      <c r="AX622" s="30">
        <v>2</v>
      </c>
      <c r="AY622" s="31" t="s">
        <v>604</v>
      </c>
      <c r="AZ622" s="31" t="s">
        <v>631</v>
      </c>
      <c r="BA622" s="31"/>
      <c r="BB622" s="31"/>
      <c r="BC622" s="31"/>
      <c r="BD622" s="31"/>
      <c r="BE622" s="31"/>
      <c r="BF622" s="31"/>
    </row>
    <row r="623" spans="1:58" ht="16" x14ac:dyDescent="0.2">
      <c r="A623" s="1"/>
      <c r="B623" s="19">
        <v>21990466</v>
      </c>
      <c r="C623" s="20" t="s">
        <v>10255</v>
      </c>
      <c r="D623" s="21" t="s">
        <v>10256</v>
      </c>
      <c r="E623" s="22">
        <v>41</v>
      </c>
      <c r="F623" s="23"/>
      <c r="G623" s="23" t="s">
        <v>126</v>
      </c>
      <c r="H623" s="23">
        <v>1.46</v>
      </c>
      <c r="I623" s="24" t="s">
        <v>10257</v>
      </c>
      <c r="J623" s="23"/>
      <c r="K623" s="23">
        <v>4.0000000000000002E-4</v>
      </c>
      <c r="L623" s="23">
        <v>1.9E-3</v>
      </c>
      <c r="M623" s="23">
        <v>0</v>
      </c>
      <c r="N623" s="23">
        <v>1.9E-3</v>
      </c>
      <c r="O623" s="23">
        <v>2.3E-3</v>
      </c>
      <c r="P623" s="23">
        <v>0</v>
      </c>
      <c r="Q623" s="23">
        <v>-2.3E-3</v>
      </c>
      <c r="R623" s="23" t="s">
        <v>547</v>
      </c>
      <c r="S623" s="25">
        <f t="shared" si="9"/>
        <v>1</v>
      </c>
      <c r="T623" s="22">
        <v>614</v>
      </c>
      <c r="U623" s="22" t="s">
        <v>69</v>
      </c>
      <c r="V623" s="26" t="s">
        <v>69</v>
      </c>
      <c r="W623" s="27" t="s">
        <v>70</v>
      </c>
      <c r="X623" s="23"/>
      <c r="Y623" s="32">
        <v>40969</v>
      </c>
      <c r="Z623" s="33"/>
      <c r="AA623" s="33"/>
      <c r="AB623" s="33"/>
      <c r="AC623" s="32"/>
      <c r="AD623" s="33"/>
      <c r="AE623" s="33"/>
      <c r="AF623" s="33"/>
      <c r="AG623" s="32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18" t="s">
        <v>71</v>
      </c>
      <c r="AU623" s="18" t="s">
        <v>71</v>
      </c>
      <c r="AV623" s="18" t="s">
        <v>72</v>
      </c>
      <c r="AW623" s="18" t="s">
        <v>72</v>
      </c>
      <c r="AX623" s="30"/>
      <c r="AY623" s="31"/>
      <c r="AZ623" s="31"/>
      <c r="BA623" s="31"/>
      <c r="BB623" s="31"/>
      <c r="BC623" s="31"/>
      <c r="BD623" s="31"/>
      <c r="BE623" s="31"/>
      <c r="BF623" s="31"/>
    </row>
    <row r="624" spans="1:58" ht="16" x14ac:dyDescent="0.2">
      <c r="A624" s="1"/>
      <c r="B624" s="9">
        <v>21990198</v>
      </c>
      <c r="C624" s="10" t="s">
        <v>10258</v>
      </c>
      <c r="D624" s="11" t="s">
        <v>10259</v>
      </c>
      <c r="E624" s="12">
        <v>83</v>
      </c>
      <c r="F624" s="13" t="s">
        <v>726</v>
      </c>
      <c r="G624" s="13" t="s">
        <v>66</v>
      </c>
      <c r="H624" s="13">
        <v>1.5</v>
      </c>
      <c r="I624" s="14" t="s">
        <v>10260</v>
      </c>
      <c r="J624" s="13"/>
      <c r="K624" s="13">
        <v>4.0000000000000002E-4</v>
      </c>
      <c r="L624" s="13">
        <v>1.9E-3</v>
      </c>
      <c r="M624" s="13">
        <v>0</v>
      </c>
      <c r="N624" s="13">
        <v>1.9E-3</v>
      </c>
      <c r="O624" s="13">
        <v>2.3E-3</v>
      </c>
      <c r="P624" s="13">
        <v>0</v>
      </c>
      <c r="Q624" s="13">
        <v>-2.3E-3</v>
      </c>
      <c r="R624" s="13" t="s">
        <v>547</v>
      </c>
      <c r="S624" s="15">
        <f t="shared" si="9"/>
        <v>1</v>
      </c>
      <c r="T624" s="12">
        <v>615</v>
      </c>
      <c r="U624" s="12" t="s">
        <v>69</v>
      </c>
      <c r="V624" s="16" t="s">
        <v>70</v>
      </c>
      <c r="W624" s="16" t="s">
        <v>70</v>
      </c>
      <c r="X624" s="13" t="s">
        <v>10261</v>
      </c>
      <c r="Y624" s="30">
        <v>40949</v>
      </c>
      <c r="Z624" s="17">
        <v>1741292495</v>
      </c>
      <c r="AA624" s="17" t="s">
        <v>10262</v>
      </c>
      <c r="AB624" s="17" t="s">
        <v>10263</v>
      </c>
      <c r="AC624" s="30">
        <v>1</v>
      </c>
      <c r="AD624" s="17" t="s">
        <v>6168</v>
      </c>
      <c r="AE624" s="17" t="s">
        <v>6169</v>
      </c>
      <c r="AF624" s="17" t="s">
        <v>10264</v>
      </c>
      <c r="AG624" s="30">
        <v>4</v>
      </c>
      <c r="AH624" s="17" t="s">
        <v>10265</v>
      </c>
      <c r="AI624" s="17" t="s">
        <v>741</v>
      </c>
      <c r="AJ624" s="17" t="s">
        <v>742</v>
      </c>
      <c r="AK624" s="17">
        <v>3.6016880485107301E-4</v>
      </c>
      <c r="AL624" s="17">
        <v>1.9204735935242361E-3</v>
      </c>
      <c r="AM624" s="17">
        <v>3.34473297550703E-4</v>
      </c>
      <c r="AN624" s="17">
        <v>0.12790000001597099</v>
      </c>
      <c r="AO624" s="17">
        <v>0.7964080169382185</v>
      </c>
      <c r="AP624" s="17">
        <v>4.246565903544254</v>
      </c>
      <c r="AQ624" s="17">
        <v>0.739589914599314</v>
      </c>
      <c r="AR624" s="17"/>
      <c r="AS624" s="17"/>
      <c r="AT624" s="18" t="s">
        <v>71</v>
      </c>
      <c r="AU624" s="18" t="s">
        <v>71</v>
      </c>
      <c r="AV624" s="18" t="s">
        <v>72</v>
      </c>
      <c r="AW624" s="18" t="s">
        <v>72</v>
      </c>
      <c r="AX624" s="30">
        <v>2</v>
      </c>
      <c r="AY624" s="31" t="s">
        <v>604</v>
      </c>
      <c r="AZ624" s="31" t="s">
        <v>631</v>
      </c>
      <c r="BA624" s="31"/>
      <c r="BB624" s="31"/>
      <c r="BC624" s="31"/>
      <c r="BD624" s="31"/>
      <c r="BE624" s="31"/>
      <c r="BF624" s="31"/>
    </row>
    <row r="625" spans="1:58" ht="16" x14ac:dyDescent="0.2">
      <c r="A625" s="1"/>
      <c r="B625" s="19">
        <v>21992892</v>
      </c>
      <c r="C625" s="20" t="s">
        <v>10266</v>
      </c>
      <c r="D625" s="21" t="s">
        <v>10267</v>
      </c>
      <c r="E625" s="22">
        <v>5</v>
      </c>
      <c r="F625" s="23" t="s">
        <v>591</v>
      </c>
      <c r="G625" s="23" t="s">
        <v>75</v>
      </c>
      <c r="H625" s="23">
        <v>1.89</v>
      </c>
      <c r="I625" s="24" t="s">
        <v>10268</v>
      </c>
      <c r="J625" s="23"/>
      <c r="K625" s="23">
        <v>1.1999999999999999E-3</v>
      </c>
      <c r="L625" s="23">
        <v>1.1000000000000001E-3</v>
      </c>
      <c r="M625" s="23">
        <v>0</v>
      </c>
      <c r="N625" s="23">
        <v>1.1000000000000001E-3</v>
      </c>
      <c r="O625" s="23">
        <v>2.3E-3</v>
      </c>
      <c r="P625" s="23">
        <v>0</v>
      </c>
      <c r="Q625" s="23">
        <v>-2.3E-3</v>
      </c>
      <c r="R625" s="23" t="s">
        <v>547</v>
      </c>
      <c r="S625" s="25">
        <f t="shared" si="9"/>
        <v>1</v>
      </c>
      <c r="T625" s="22">
        <v>616</v>
      </c>
      <c r="U625" s="22" t="s">
        <v>69</v>
      </c>
      <c r="V625" s="26" t="s">
        <v>69</v>
      </c>
      <c r="W625" s="27" t="s">
        <v>70</v>
      </c>
      <c r="X625" s="23" t="s">
        <v>10269</v>
      </c>
      <c r="Y625" s="32">
        <v>41269</v>
      </c>
      <c r="Z625" s="33">
        <v>1741325051</v>
      </c>
      <c r="AA625" s="33" t="s">
        <v>10270</v>
      </c>
      <c r="AB625" s="33" t="s">
        <v>10269</v>
      </c>
      <c r="AC625" s="32">
        <v>1</v>
      </c>
      <c r="AD625" s="33" t="s">
        <v>6168</v>
      </c>
      <c r="AE625" s="33" t="s">
        <v>6169</v>
      </c>
      <c r="AF625" s="33" t="s">
        <v>10271</v>
      </c>
      <c r="AG625" s="32">
        <v>12</v>
      </c>
      <c r="AH625" s="33" t="s">
        <v>10272</v>
      </c>
      <c r="AI625" s="33" t="s">
        <v>602</v>
      </c>
      <c r="AJ625" s="33" t="s">
        <v>603</v>
      </c>
      <c r="AK625" s="33">
        <v>1.1882506365615271E-3</v>
      </c>
      <c r="AL625" s="33">
        <v>1.1309281843575659E-3</v>
      </c>
      <c r="AM625" s="33">
        <v>2.68034921905879E-4</v>
      </c>
      <c r="AN625" s="33">
        <v>0.1035998369478404</v>
      </c>
      <c r="AO625" s="33">
        <v>2.577132921719322</v>
      </c>
      <c r="AP625" s="33">
        <v>2.452809336961149</v>
      </c>
      <c r="AQ625" s="33">
        <v>0.58132653176015447</v>
      </c>
      <c r="AR625" s="33"/>
      <c r="AS625" s="33"/>
      <c r="AT625" s="18" t="s">
        <v>71</v>
      </c>
      <c r="AU625" s="18" t="s">
        <v>71</v>
      </c>
      <c r="AV625" s="18" t="s">
        <v>72</v>
      </c>
      <c r="AW625" s="18" t="s">
        <v>72</v>
      </c>
      <c r="AX625" s="30">
        <v>1</v>
      </c>
      <c r="AY625" s="31" t="s">
        <v>604</v>
      </c>
      <c r="AZ625" s="31"/>
      <c r="BA625" s="31"/>
      <c r="BB625" s="31"/>
      <c r="BC625" s="31"/>
      <c r="BD625" s="31"/>
      <c r="BE625" s="31"/>
      <c r="BF625" s="31"/>
    </row>
    <row r="626" spans="1:58" ht="16" x14ac:dyDescent="0.2">
      <c r="A626" s="1"/>
      <c r="B626" s="9">
        <v>21989210</v>
      </c>
      <c r="C626" s="10" t="s">
        <v>180</v>
      </c>
      <c r="D626" s="11" t="s">
        <v>10273</v>
      </c>
      <c r="E626" s="12">
        <v>27</v>
      </c>
      <c r="F626" s="13" t="s">
        <v>591</v>
      </c>
      <c r="G626" s="13" t="s">
        <v>75</v>
      </c>
      <c r="H626" s="13">
        <v>1.92</v>
      </c>
      <c r="I626" s="14" t="s">
        <v>10274</v>
      </c>
      <c r="J626" s="13"/>
      <c r="K626" s="13">
        <v>5.0000000000000001E-4</v>
      </c>
      <c r="L626" s="13">
        <v>1.8E-3</v>
      </c>
      <c r="M626" s="13">
        <v>0</v>
      </c>
      <c r="N626" s="13">
        <v>1.8E-3</v>
      </c>
      <c r="O626" s="13">
        <v>2.3E-3</v>
      </c>
      <c r="P626" s="13">
        <v>0</v>
      </c>
      <c r="Q626" s="13">
        <v>-2.3E-3</v>
      </c>
      <c r="R626" s="13" t="s">
        <v>547</v>
      </c>
      <c r="S626" s="15">
        <f t="shared" si="9"/>
        <v>1</v>
      </c>
      <c r="T626" s="12">
        <v>617</v>
      </c>
      <c r="U626" s="12" t="s">
        <v>69</v>
      </c>
      <c r="V626" s="28" t="s">
        <v>69</v>
      </c>
      <c r="W626" s="16" t="s">
        <v>70</v>
      </c>
      <c r="X626" s="13" t="s">
        <v>10275</v>
      </c>
      <c r="Y626" s="30">
        <v>40846</v>
      </c>
      <c r="Z626" s="17">
        <v>1741280519</v>
      </c>
      <c r="AA626" s="17" t="s">
        <v>10276</v>
      </c>
      <c r="AB626" s="17" t="s">
        <v>10275</v>
      </c>
      <c r="AC626" s="30">
        <v>1</v>
      </c>
      <c r="AD626" s="17" t="s">
        <v>6168</v>
      </c>
      <c r="AE626" s="17" t="s">
        <v>6169</v>
      </c>
      <c r="AF626" s="17" t="s">
        <v>10277</v>
      </c>
      <c r="AG626" s="30">
        <v>4</v>
      </c>
      <c r="AH626" s="17" t="s">
        <v>10278</v>
      </c>
      <c r="AI626" s="17" t="s">
        <v>602</v>
      </c>
      <c r="AJ626" s="17" t="s">
        <v>603</v>
      </c>
      <c r="AK626" s="17">
        <v>5.48997184331012E-4</v>
      </c>
      <c r="AL626" s="17">
        <v>1.777302335382164E-3</v>
      </c>
      <c r="AM626" s="17">
        <v>-2.3262995197131761E-3</v>
      </c>
      <c r="AN626" s="17">
        <v>-1</v>
      </c>
      <c r="AO626" s="17">
        <v>1.216026173673473</v>
      </c>
      <c r="AP626" s="17">
        <v>3.9367162893363772</v>
      </c>
      <c r="AQ626" s="17">
        <v>-5.1527424630098499</v>
      </c>
      <c r="AR626" s="17"/>
      <c r="AS626" s="17"/>
      <c r="AT626" s="18" t="s">
        <v>71</v>
      </c>
      <c r="AU626" s="18" t="s">
        <v>71</v>
      </c>
      <c r="AV626" s="18" t="s">
        <v>72</v>
      </c>
      <c r="AW626" s="18" t="s">
        <v>72</v>
      </c>
      <c r="AX626" s="30">
        <v>1</v>
      </c>
      <c r="AY626" s="31" t="s">
        <v>604</v>
      </c>
      <c r="AZ626" s="31"/>
      <c r="BA626" s="31"/>
      <c r="BB626" s="31"/>
      <c r="BC626" s="31"/>
      <c r="BD626" s="31"/>
      <c r="BE626" s="31"/>
      <c r="BF626" s="31"/>
    </row>
    <row r="627" spans="1:58" ht="16" x14ac:dyDescent="0.2">
      <c r="A627" s="1"/>
      <c r="B627" s="19">
        <v>21991082</v>
      </c>
      <c r="C627" s="20" t="s">
        <v>10279</v>
      </c>
      <c r="D627" s="21" t="s">
        <v>10280</v>
      </c>
      <c r="E627" s="22">
        <v>5</v>
      </c>
      <c r="F627" s="23" t="s">
        <v>591</v>
      </c>
      <c r="G627" s="23" t="s">
        <v>66</v>
      </c>
      <c r="H627" s="23">
        <v>1.31</v>
      </c>
      <c r="I627" s="24" t="s">
        <v>10281</v>
      </c>
      <c r="J627" s="23"/>
      <c r="K627" s="23">
        <v>1.6999999999999999E-3</v>
      </c>
      <c r="L627" s="23">
        <v>5.9999999999999995E-4</v>
      </c>
      <c r="M627" s="23">
        <v>0</v>
      </c>
      <c r="N627" s="23">
        <v>5.9999999999999995E-4</v>
      </c>
      <c r="O627" s="23">
        <v>2.3E-3</v>
      </c>
      <c r="P627" s="23">
        <v>0</v>
      </c>
      <c r="Q627" s="23">
        <v>-2.3E-3</v>
      </c>
      <c r="R627" s="23" t="s">
        <v>547</v>
      </c>
      <c r="S627" s="25">
        <f t="shared" si="9"/>
        <v>1</v>
      </c>
      <c r="T627" s="22">
        <v>618</v>
      </c>
      <c r="U627" s="22" t="s">
        <v>69</v>
      </c>
      <c r="V627" s="26" t="s">
        <v>69</v>
      </c>
      <c r="W627" s="27" t="s">
        <v>70</v>
      </c>
      <c r="X627" s="23" t="s">
        <v>10282</v>
      </c>
      <c r="Y627" s="32">
        <v>41051</v>
      </c>
      <c r="Z627" s="33">
        <v>1741303151</v>
      </c>
      <c r="AA627" s="33" t="s">
        <v>10283</v>
      </c>
      <c r="AB627" s="33" t="s">
        <v>10282</v>
      </c>
      <c r="AC627" s="32">
        <v>1</v>
      </c>
      <c r="AD627" s="33" t="s">
        <v>6168</v>
      </c>
      <c r="AE627" s="33" t="s">
        <v>6169</v>
      </c>
      <c r="AF627" s="33" t="s">
        <v>10284</v>
      </c>
      <c r="AG627" s="32">
        <v>22</v>
      </c>
      <c r="AH627" s="33" t="s">
        <v>10285</v>
      </c>
      <c r="AI627" s="33" t="s">
        <v>741</v>
      </c>
      <c r="AJ627" s="33" t="s">
        <v>742</v>
      </c>
      <c r="AK627" s="33">
        <v>1.709681333425012E-3</v>
      </c>
      <c r="AL627" s="33">
        <v>6.2096831842935998E-4</v>
      </c>
      <c r="AM627" s="33">
        <v>2.7228970609649998E-6</v>
      </c>
      <c r="AN627" s="33">
        <v>1.16693627094856E-3</v>
      </c>
      <c r="AO627" s="33">
        <v>3.7763173539498038</v>
      </c>
      <c r="AP627" s="33">
        <v>1.3715850967619361</v>
      </c>
      <c r="AQ627" s="33">
        <v>6.0142923849686204E-3</v>
      </c>
      <c r="AR627" s="33"/>
      <c r="AS627" s="33"/>
      <c r="AT627" s="18" t="s">
        <v>71</v>
      </c>
      <c r="AU627" s="18" t="s">
        <v>71</v>
      </c>
      <c r="AV627" s="18" t="s">
        <v>72</v>
      </c>
      <c r="AW627" s="18" t="s">
        <v>72</v>
      </c>
      <c r="AX627" s="30">
        <v>1</v>
      </c>
      <c r="AY627" s="31" t="s">
        <v>604</v>
      </c>
      <c r="AZ627" s="31"/>
      <c r="BA627" s="31"/>
      <c r="BB627" s="31"/>
      <c r="BC627" s="31"/>
      <c r="BD627" s="31"/>
      <c r="BE627" s="31"/>
      <c r="BF627" s="31"/>
    </row>
    <row r="628" spans="1:58" ht="16" x14ac:dyDescent="0.2">
      <c r="A628" s="1"/>
      <c r="B628" s="9">
        <v>21990899</v>
      </c>
      <c r="C628" s="10" t="s">
        <v>10286</v>
      </c>
      <c r="D628" s="11" t="s">
        <v>10287</v>
      </c>
      <c r="E628" s="12">
        <v>7</v>
      </c>
      <c r="F628" s="13" t="s">
        <v>591</v>
      </c>
      <c r="G628" s="13" t="s">
        <v>126</v>
      </c>
      <c r="H628" s="13">
        <v>1.38</v>
      </c>
      <c r="I628" s="14" t="s">
        <v>6889</v>
      </c>
      <c r="J628" s="13"/>
      <c r="K628" s="13">
        <v>2.0000000000000001E-4</v>
      </c>
      <c r="L628" s="13">
        <v>2.2000000000000001E-3</v>
      </c>
      <c r="M628" s="13">
        <v>0</v>
      </c>
      <c r="N628" s="13">
        <v>2.2000000000000001E-3</v>
      </c>
      <c r="O628" s="13">
        <v>2.3E-3</v>
      </c>
      <c r="P628" s="13">
        <v>1E-4</v>
      </c>
      <c r="Q628" s="13">
        <v>-2.3E-3</v>
      </c>
      <c r="R628" s="13" t="s">
        <v>10288</v>
      </c>
      <c r="S628" s="15">
        <f t="shared" si="9"/>
        <v>24</v>
      </c>
      <c r="T628" s="12">
        <v>619</v>
      </c>
      <c r="U628" s="12" t="s">
        <v>69</v>
      </c>
      <c r="V628" s="28" t="s">
        <v>69</v>
      </c>
      <c r="W628" s="16" t="s">
        <v>70</v>
      </c>
      <c r="X628" s="13" t="s">
        <v>10289</v>
      </c>
      <c r="Y628" s="30">
        <v>41030</v>
      </c>
      <c r="Z628" s="17">
        <v>1741300943</v>
      </c>
      <c r="AA628" s="17" t="s">
        <v>10290</v>
      </c>
      <c r="AB628" s="17" t="s">
        <v>10289</v>
      </c>
      <c r="AC628" s="30">
        <v>1</v>
      </c>
      <c r="AD628" s="17" t="s">
        <v>6168</v>
      </c>
      <c r="AE628" s="17" t="s">
        <v>6169</v>
      </c>
      <c r="AF628" s="17" t="s">
        <v>10291</v>
      </c>
      <c r="AG628" s="30">
        <v>3</v>
      </c>
      <c r="AH628" s="17" t="s">
        <v>10292</v>
      </c>
      <c r="AI628" s="17" t="s">
        <v>722</v>
      </c>
      <c r="AJ628" s="17" t="s">
        <v>723</v>
      </c>
      <c r="AK628" s="17">
        <v>1.81881579373378E-4</v>
      </c>
      <c r="AL628" s="17">
        <v>2.1523095541420381E-3</v>
      </c>
      <c r="AM628" s="17">
        <v>3.2661837100124203E-4</v>
      </c>
      <c r="AN628" s="17">
        <v>0.122751504926157</v>
      </c>
      <c r="AO628" s="17">
        <v>0.40283370009780789</v>
      </c>
      <c r="AP628" s="17">
        <v>4.7669633419612074</v>
      </c>
      <c r="AQ628" s="17">
        <v>0.72339863862875164</v>
      </c>
      <c r="AR628" s="17"/>
      <c r="AS628" s="17"/>
      <c r="AT628" s="18" t="s">
        <v>71</v>
      </c>
      <c r="AU628" s="18" t="s">
        <v>71</v>
      </c>
      <c r="AV628" s="18" t="s">
        <v>72</v>
      </c>
      <c r="AW628" s="18" t="s">
        <v>72</v>
      </c>
      <c r="AX628" s="30">
        <v>1</v>
      </c>
      <c r="AY628" s="31" t="s">
        <v>604</v>
      </c>
      <c r="AZ628" s="31"/>
      <c r="BA628" s="31"/>
      <c r="BB628" s="31"/>
      <c r="BC628" s="31"/>
      <c r="BD628" s="31"/>
      <c r="BE628" s="31"/>
      <c r="BF628" s="31"/>
    </row>
    <row r="629" spans="1:58" ht="16" x14ac:dyDescent="0.2">
      <c r="A629" s="1"/>
      <c r="B629" s="19">
        <v>21991716</v>
      </c>
      <c r="C629" s="20" t="s">
        <v>10293</v>
      </c>
      <c r="D629" s="21" t="s">
        <v>10294</v>
      </c>
      <c r="E629" s="22">
        <v>52</v>
      </c>
      <c r="F629" s="23" t="s">
        <v>591</v>
      </c>
      <c r="G629" s="23" t="s">
        <v>126</v>
      </c>
      <c r="H629" s="23">
        <v>0.7</v>
      </c>
      <c r="I629" s="24" t="s">
        <v>10295</v>
      </c>
      <c r="J629" s="23"/>
      <c r="K629" s="23">
        <v>2.2000000000000001E-3</v>
      </c>
      <c r="L629" s="23">
        <v>1E-4</v>
      </c>
      <c r="M629" s="23">
        <v>0</v>
      </c>
      <c r="N629" s="23">
        <v>1E-4</v>
      </c>
      <c r="O629" s="23">
        <v>2.3E-3</v>
      </c>
      <c r="P629" s="23">
        <v>-1E-4</v>
      </c>
      <c r="Q629" s="23">
        <v>-2.3999999999999998E-3</v>
      </c>
      <c r="R629" s="23" t="s">
        <v>10296</v>
      </c>
      <c r="S629" s="25">
        <f t="shared" si="9"/>
        <v>-23</v>
      </c>
      <c r="T629" s="22">
        <v>620</v>
      </c>
      <c r="U629" s="22" t="s">
        <v>69</v>
      </c>
      <c r="V629" s="26" t="s">
        <v>69</v>
      </c>
      <c r="W629" s="27" t="s">
        <v>70</v>
      </c>
      <c r="X629" s="23" t="s">
        <v>10297</v>
      </c>
      <c r="Y629" s="32">
        <v>41129</v>
      </c>
      <c r="Z629" s="33">
        <v>1741310771</v>
      </c>
      <c r="AA629" s="33" t="s">
        <v>10298</v>
      </c>
      <c r="AB629" s="33" t="s">
        <v>10297</v>
      </c>
      <c r="AC629" s="32">
        <v>1</v>
      </c>
      <c r="AD629" s="33" t="s">
        <v>6168</v>
      </c>
      <c r="AE629" s="33" t="s">
        <v>6169</v>
      </c>
      <c r="AF629" s="33" t="s">
        <v>10299</v>
      </c>
      <c r="AG629" s="32">
        <v>12</v>
      </c>
      <c r="AH629" s="33" t="s">
        <v>10300</v>
      </c>
      <c r="AI629" s="33" t="s">
        <v>722</v>
      </c>
      <c r="AJ629" s="33" t="s">
        <v>825</v>
      </c>
      <c r="AK629" s="33">
        <v>2.2486792851797331E-3</v>
      </c>
      <c r="AL629" s="33">
        <v>1.00922392036291E-4</v>
      </c>
      <c r="AM629" s="33">
        <v>1.092721780288E-6</v>
      </c>
      <c r="AN629" s="33">
        <v>4.648506333935049E-4</v>
      </c>
      <c r="AO629" s="33">
        <v>4.8772437724689324</v>
      </c>
      <c r="AP629" s="33">
        <v>0.21889431334461101</v>
      </c>
      <c r="AQ629" s="33">
        <v>2.370044733846889E-3</v>
      </c>
      <c r="AR629" s="33"/>
      <c r="AS629" s="33"/>
      <c r="AT629" s="18" t="s">
        <v>71</v>
      </c>
      <c r="AU629" s="18" t="s">
        <v>71</v>
      </c>
      <c r="AV629" s="18" t="s">
        <v>72</v>
      </c>
      <c r="AW629" s="18" t="s">
        <v>72</v>
      </c>
      <c r="AX629" s="30">
        <v>1</v>
      </c>
      <c r="AY629" s="31" t="s">
        <v>604</v>
      </c>
      <c r="AZ629" s="31"/>
      <c r="BA629" s="31"/>
      <c r="BB629" s="31"/>
      <c r="BC629" s="31"/>
      <c r="BD629" s="31"/>
      <c r="BE629" s="31"/>
      <c r="BF629" s="31"/>
    </row>
    <row r="630" spans="1:58" ht="16" x14ac:dyDescent="0.2">
      <c r="A630" s="1"/>
      <c r="B630" s="9">
        <v>21990074</v>
      </c>
      <c r="C630" s="10" t="s">
        <v>10301</v>
      </c>
      <c r="D630" s="11" t="s">
        <v>10302</v>
      </c>
      <c r="E630" s="12">
        <v>15</v>
      </c>
      <c r="F630" s="13" t="s">
        <v>591</v>
      </c>
      <c r="G630" s="13" t="s">
        <v>66</v>
      </c>
      <c r="H630" s="13">
        <v>1.51</v>
      </c>
      <c r="I630" s="14" t="s">
        <v>8260</v>
      </c>
      <c r="J630" s="13"/>
      <c r="K630" s="13">
        <v>5.9999999999999995E-4</v>
      </c>
      <c r="L630" s="13">
        <v>1.6999999999999999E-3</v>
      </c>
      <c r="M630" s="13">
        <v>0</v>
      </c>
      <c r="N630" s="13">
        <v>1.6999999999999999E-3</v>
      </c>
      <c r="O630" s="13">
        <v>2.3999999999999998E-3</v>
      </c>
      <c r="P630" s="13">
        <v>-1E-4</v>
      </c>
      <c r="Q630" s="13">
        <v>-2.3999999999999998E-3</v>
      </c>
      <c r="R630" s="13" t="s">
        <v>10296</v>
      </c>
      <c r="S630" s="15">
        <f t="shared" si="9"/>
        <v>-23</v>
      </c>
      <c r="T630" s="12">
        <v>621</v>
      </c>
      <c r="U630" s="12" t="s">
        <v>69</v>
      </c>
      <c r="V630" s="28" t="s">
        <v>69</v>
      </c>
      <c r="W630" s="16" t="s">
        <v>70</v>
      </c>
      <c r="X630" s="13" t="s">
        <v>10303</v>
      </c>
      <c r="Y630" s="30">
        <v>40942</v>
      </c>
      <c r="Z630" s="17">
        <v>1741290995</v>
      </c>
      <c r="AA630" s="17" t="s">
        <v>10304</v>
      </c>
      <c r="AB630" s="17" t="s">
        <v>10303</v>
      </c>
      <c r="AC630" s="30">
        <v>1</v>
      </c>
      <c r="AD630" s="17" t="s">
        <v>6168</v>
      </c>
      <c r="AE630" s="17" t="s">
        <v>6169</v>
      </c>
      <c r="AF630" s="17" t="s">
        <v>10305</v>
      </c>
      <c r="AG630" s="30">
        <v>8</v>
      </c>
      <c r="AH630" s="17" t="s">
        <v>10306</v>
      </c>
      <c r="AI630" s="17" t="s">
        <v>741</v>
      </c>
      <c r="AJ630" s="17" t="s">
        <v>742</v>
      </c>
      <c r="AK630" s="17">
        <v>6.4148711826379204E-4</v>
      </c>
      <c r="AL630" s="17">
        <v>1.744692265217216E-3</v>
      </c>
      <c r="AM630" s="17">
        <v>9.3950398812500798E-4</v>
      </c>
      <c r="AN630" s="17">
        <v>0.28249952961436292</v>
      </c>
      <c r="AO630" s="17">
        <v>1.415513067802415</v>
      </c>
      <c r="AP630" s="17">
        <v>3.84985860260596</v>
      </c>
      <c r="AQ630" s="17">
        <v>2.0731206201658461</v>
      </c>
      <c r="AR630" s="17"/>
      <c r="AS630" s="17"/>
      <c r="AT630" s="18" t="s">
        <v>71</v>
      </c>
      <c r="AU630" s="18" t="s">
        <v>71</v>
      </c>
      <c r="AV630" s="18" t="s">
        <v>72</v>
      </c>
      <c r="AW630" s="18" t="s">
        <v>72</v>
      </c>
      <c r="AX630" s="30">
        <v>1</v>
      </c>
      <c r="AY630" s="31" t="s">
        <v>604</v>
      </c>
      <c r="AZ630" s="31"/>
      <c r="BA630" s="31"/>
      <c r="BB630" s="31"/>
      <c r="BC630" s="31"/>
      <c r="BD630" s="31"/>
      <c r="BE630" s="31"/>
      <c r="BF630" s="31"/>
    </row>
    <row r="631" spans="1:58" ht="16" x14ac:dyDescent="0.2">
      <c r="A631" s="1"/>
      <c r="B631" s="19">
        <v>21995703</v>
      </c>
      <c r="C631" s="20" t="s">
        <v>10307</v>
      </c>
      <c r="D631" s="21" t="s">
        <v>10308</v>
      </c>
      <c r="E631" s="22">
        <v>29</v>
      </c>
      <c r="F631" s="23" t="s">
        <v>591</v>
      </c>
      <c r="G631" s="23" t="s">
        <v>66</v>
      </c>
      <c r="H631" s="23">
        <v>1.07</v>
      </c>
      <c r="I631" s="24" t="s">
        <v>10309</v>
      </c>
      <c r="J631" s="23"/>
      <c r="K631" s="23">
        <v>5.9999999999999995E-4</v>
      </c>
      <c r="L631" s="23">
        <v>1.8E-3</v>
      </c>
      <c r="M631" s="23">
        <v>0</v>
      </c>
      <c r="N631" s="23">
        <v>1.8E-3</v>
      </c>
      <c r="O631" s="23">
        <v>2.3999999999999998E-3</v>
      </c>
      <c r="P631" s="23">
        <v>0</v>
      </c>
      <c r="Q631" s="23">
        <v>-2.3999999999999998E-3</v>
      </c>
      <c r="R631" s="23" t="s">
        <v>547</v>
      </c>
      <c r="S631" s="25">
        <f t="shared" si="9"/>
        <v>1</v>
      </c>
      <c r="T631" s="22">
        <v>622</v>
      </c>
      <c r="U631" s="22" t="s">
        <v>69</v>
      </c>
      <c r="V631" s="26" t="s">
        <v>69</v>
      </c>
      <c r="W631" s="27" t="s">
        <v>70</v>
      </c>
      <c r="X631" s="23" t="s">
        <v>10310</v>
      </c>
      <c r="Y631" s="32">
        <v>41549</v>
      </c>
      <c r="Z631" s="33">
        <v>1741358987</v>
      </c>
      <c r="AA631" s="33" t="s">
        <v>10311</v>
      </c>
      <c r="AB631" s="33" t="s">
        <v>10310</v>
      </c>
      <c r="AC631" s="32">
        <v>1</v>
      </c>
      <c r="AD631" s="33" t="s">
        <v>6168</v>
      </c>
      <c r="AE631" s="33" t="s">
        <v>6169</v>
      </c>
      <c r="AF631" s="33" t="s">
        <v>850</v>
      </c>
      <c r="AG631" s="32">
        <v>2</v>
      </c>
      <c r="AH631" s="33" t="s">
        <v>10312</v>
      </c>
      <c r="AI631" s="33" t="s">
        <v>741</v>
      </c>
      <c r="AJ631" s="33" t="s">
        <v>742</v>
      </c>
      <c r="AK631" s="33">
        <v>6.0285869334919995E-4</v>
      </c>
      <c r="AL631" s="33">
        <v>1.8033397750684089E-3</v>
      </c>
      <c r="AM631" s="33">
        <v>1.8111130552927101E-4</v>
      </c>
      <c r="AN631" s="33">
        <v>6.9999853652231978E-2</v>
      </c>
      <c r="AO631" s="33">
        <v>1.350599106173928</v>
      </c>
      <c r="AP631" s="33">
        <v>4.0400662961403038</v>
      </c>
      <c r="AQ631" s="33">
        <v>0.40574809663421307</v>
      </c>
      <c r="AR631" s="33"/>
      <c r="AS631" s="33"/>
      <c r="AT631" s="18" t="s">
        <v>71</v>
      </c>
      <c r="AU631" s="18" t="s">
        <v>71</v>
      </c>
      <c r="AV631" s="18" t="s">
        <v>72</v>
      </c>
      <c r="AW631" s="18" t="s">
        <v>72</v>
      </c>
      <c r="AX631" s="30">
        <v>1</v>
      </c>
      <c r="AY631" s="31" t="s">
        <v>604</v>
      </c>
      <c r="AZ631" s="31"/>
      <c r="BA631" s="31"/>
      <c r="BB631" s="31"/>
      <c r="BC631" s="31"/>
      <c r="BD631" s="31"/>
      <c r="BE631" s="31"/>
      <c r="BF631" s="31"/>
    </row>
    <row r="632" spans="1:58" ht="16" x14ac:dyDescent="0.2">
      <c r="A632" s="1"/>
      <c r="B632" s="9">
        <v>21991420</v>
      </c>
      <c r="C632" s="10" t="s">
        <v>10313</v>
      </c>
      <c r="D632" s="11" t="s">
        <v>10314</v>
      </c>
      <c r="E632" s="12">
        <v>14</v>
      </c>
      <c r="F632" s="13" t="s">
        <v>591</v>
      </c>
      <c r="G632" s="13" t="s">
        <v>6373</v>
      </c>
      <c r="H632" s="13">
        <v>1.04</v>
      </c>
      <c r="I632" s="14" t="s">
        <v>10315</v>
      </c>
      <c r="J632" s="13"/>
      <c r="K632" s="13">
        <v>1.2999999999999999E-3</v>
      </c>
      <c r="L632" s="13">
        <v>1.1000000000000001E-3</v>
      </c>
      <c r="M632" s="13">
        <v>0</v>
      </c>
      <c r="N632" s="13">
        <v>1.1000000000000001E-3</v>
      </c>
      <c r="O632" s="13">
        <v>2.3999999999999998E-3</v>
      </c>
      <c r="P632" s="13">
        <v>0</v>
      </c>
      <c r="Q632" s="13">
        <v>-2.3999999999999998E-3</v>
      </c>
      <c r="R632" s="13" t="s">
        <v>547</v>
      </c>
      <c r="S632" s="15">
        <f t="shared" si="9"/>
        <v>1</v>
      </c>
      <c r="T632" s="12">
        <v>623</v>
      </c>
      <c r="U632" s="12" t="s">
        <v>69</v>
      </c>
      <c r="V632" s="28" t="s">
        <v>69</v>
      </c>
      <c r="W632" s="16" t="s">
        <v>70</v>
      </c>
      <c r="X632" s="13" t="s">
        <v>10316</v>
      </c>
      <c r="Y632" s="30">
        <v>41088</v>
      </c>
      <c r="Z632" s="17">
        <v>1741307207</v>
      </c>
      <c r="AA632" s="17" t="s">
        <v>10317</v>
      </c>
      <c r="AB632" s="17" t="s">
        <v>10316</v>
      </c>
      <c r="AC632" s="30">
        <v>1</v>
      </c>
      <c r="AD632" s="17" t="s">
        <v>6168</v>
      </c>
      <c r="AE632" s="17" t="s">
        <v>6169</v>
      </c>
      <c r="AF632" s="17" t="s">
        <v>739</v>
      </c>
      <c r="AG632" s="30">
        <v>3</v>
      </c>
      <c r="AH632" s="17" t="s">
        <v>10318</v>
      </c>
      <c r="AI632" s="17" t="s">
        <v>6379</v>
      </c>
      <c r="AJ632" s="17" t="s">
        <v>6380</v>
      </c>
      <c r="AK632" s="17">
        <v>1.292763108732125E-3</v>
      </c>
      <c r="AL632" s="17">
        <v>1.1234050421312499E-3</v>
      </c>
      <c r="AM632" s="17">
        <v>1.6990201503876989E-2</v>
      </c>
      <c r="AN632" s="17">
        <v>0.87549612865004955</v>
      </c>
      <c r="AO632" s="17">
        <v>2.741774105676889</v>
      </c>
      <c r="AP632" s="17">
        <v>2.3825887619295858</v>
      </c>
      <c r="AQ632" s="17">
        <v>36.03389841411002</v>
      </c>
      <c r="AR632" s="17"/>
      <c r="AS632" s="17"/>
      <c r="AT632" s="18" t="s">
        <v>71</v>
      </c>
      <c r="AU632" s="18" t="s">
        <v>71</v>
      </c>
      <c r="AV632" s="18" t="s">
        <v>72</v>
      </c>
      <c r="AW632" s="18" t="s">
        <v>72</v>
      </c>
      <c r="AX632" s="30">
        <v>1</v>
      </c>
      <c r="AY632" s="31" t="s">
        <v>604</v>
      </c>
      <c r="AZ632" s="31"/>
      <c r="BA632" s="31"/>
      <c r="BB632" s="31"/>
      <c r="BC632" s="31"/>
      <c r="BD632" s="31"/>
      <c r="BE632" s="31"/>
      <c r="BF632" s="31"/>
    </row>
    <row r="633" spans="1:58" ht="16" x14ac:dyDescent="0.2">
      <c r="A633" s="1"/>
      <c r="B633" s="19">
        <v>21991438</v>
      </c>
      <c r="C633" s="20" t="s">
        <v>10319</v>
      </c>
      <c r="D633" s="21" t="s">
        <v>10320</v>
      </c>
      <c r="E633" s="22">
        <v>49</v>
      </c>
      <c r="F633" s="23" t="s">
        <v>726</v>
      </c>
      <c r="G633" s="23" t="s">
        <v>75</v>
      </c>
      <c r="H633" s="23">
        <v>0.93</v>
      </c>
      <c r="I633" s="24" t="s">
        <v>7828</v>
      </c>
      <c r="J633" s="23"/>
      <c r="K633" s="23">
        <v>6.9999999999999999E-4</v>
      </c>
      <c r="L633" s="23">
        <v>1.6999999999999999E-3</v>
      </c>
      <c r="M633" s="23">
        <v>0</v>
      </c>
      <c r="N633" s="23">
        <v>1.6999999999999999E-3</v>
      </c>
      <c r="O633" s="23">
        <v>2.3999999999999998E-3</v>
      </c>
      <c r="P633" s="23">
        <v>0</v>
      </c>
      <c r="Q633" s="23">
        <v>-2.3999999999999998E-3</v>
      </c>
      <c r="R633" s="23" t="s">
        <v>547</v>
      </c>
      <c r="S633" s="25">
        <f t="shared" si="9"/>
        <v>1</v>
      </c>
      <c r="T633" s="22">
        <v>624</v>
      </c>
      <c r="U633" s="22" t="s">
        <v>69</v>
      </c>
      <c r="V633" s="27" t="s">
        <v>70</v>
      </c>
      <c r="W633" s="27" t="s">
        <v>70</v>
      </c>
      <c r="X633" s="23" t="s">
        <v>10321</v>
      </c>
      <c r="Y633" s="32">
        <v>41093</v>
      </c>
      <c r="Z633" s="33">
        <v>1741307423</v>
      </c>
      <c r="AA633" s="33" t="s">
        <v>10322</v>
      </c>
      <c r="AB633" s="33" t="s">
        <v>10323</v>
      </c>
      <c r="AC633" s="32">
        <v>1</v>
      </c>
      <c r="AD633" s="33" t="s">
        <v>6168</v>
      </c>
      <c r="AE633" s="33" t="s">
        <v>6169</v>
      </c>
      <c r="AF633" s="33" t="s">
        <v>10324</v>
      </c>
      <c r="AG633" s="32">
        <v>2</v>
      </c>
      <c r="AH633" s="33" t="s">
        <v>10325</v>
      </c>
      <c r="AI633" s="33" t="s">
        <v>602</v>
      </c>
      <c r="AJ633" s="33" t="s">
        <v>603</v>
      </c>
      <c r="AK633" s="33">
        <v>7.2188703750920402E-4</v>
      </c>
      <c r="AL633" s="33">
        <v>1.714427997738136E-3</v>
      </c>
      <c r="AM633" s="33">
        <v>7.4832083639571998E-5</v>
      </c>
      <c r="AN633" s="33">
        <v>2.9799959977152578E-2</v>
      </c>
      <c r="AO633" s="33">
        <v>1.5326136006696469</v>
      </c>
      <c r="AP633" s="33">
        <v>3.6398432582588058</v>
      </c>
      <c r="AQ633" s="33">
        <v>0.15887342921155359</v>
      </c>
      <c r="AR633" s="33"/>
      <c r="AS633" s="33"/>
      <c r="AT633" s="18" t="s">
        <v>71</v>
      </c>
      <c r="AU633" s="18" t="s">
        <v>71</v>
      </c>
      <c r="AV633" s="18" t="s">
        <v>72</v>
      </c>
      <c r="AW633" s="18" t="s">
        <v>72</v>
      </c>
      <c r="AX633" s="30">
        <v>2</v>
      </c>
      <c r="AY633" s="31" t="s">
        <v>604</v>
      </c>
      <c r="AZ633" s="31" t="s">
        <v>631</v>
      </c>
      <c r="BA633" s="31"/>
      <c r="BB633" s="31"/>
      <c r="BC633" s="31"/>
      <c r="BD633" s="31"/>
      <c r="BE633" s="31"/>
      <c r="BF633" s="31"/>
    </row>
    <row r="634" spans="1:58" ht="16" x14ac:dyDescent="0.2">
      <c r="A634" s="1"/>
      <c r="B634" s="9">
        <v>21995040</v>
      </c>
      <c r="C634" s="10" t="s">
        <v>10326</v>
      </c>
      <c r="D634" s="11" t="s">
        <v>10327</v>
      </c>
      <c r="E634" s="12">
        <v>3</v>
      </c>
      <c r="F634" s="13" t="s">
        <v>591</v>
      </c>
      <c r="G634" s="13" t="s">
        <v>66</v>
      </c>
      <c r="H634" s="13">
        <v>1.59</v>
      </c>
      <c r="I634" s="14" t="s">
        <v>10328</v>
      </c>
      <c r="J634" s="13"/>
      <c r="K634" s="13">
        <v>1.2999999999999999E-3</v>
      </c>
      <c r="L634" s="13">
        <v>1.1000000000000001E-3</v>
      </c>
      <c r="M634" s="13">
        <v>0</v>
      </c>
      <c r="N634" s="13">
        <v>1.1000000000000001E-3</v>
      </c>
      <c r="O634" s="13">
        <v>2.5000000000000001E-3</v>
      </c>
      <c r="P634" s="13">
        <v>-1E-4</v>
      </c>
      <c r="Q634" s="13">
        <v>-2.5000000000000001E-3</v>
      </c>
      <c r="R634" s="13" t="s">
        <v>10329</v>
      </c>
      <c r="S634" s="15">
        <f t="shared" si="9"/>
        <v>-24</v>
      </c>
      <c r="T634" s="12">
        <v>625</v>
      </c>
      <c r="U634" s="12" t="s">
        <v>69</v>
      </c>
      <c r="V634" s="28" t="s">
        <v>69</v>
      </c>
      <c r="W634" s="16" t="s">
        <v>70</v>
      </c>
      <c r="X634" s="13" t="s">
        <v>10330</v>
      </c>
      <c r="Y634" s="30">
        <v>41472</v>
      </c>
      <c r="Z634" s="17">
        <v>1741350959</v>
      </c>
      <c r="AA634" s="17" t="s">
        <v>10331</v>
      </c>
      <c r="AB634" s="17" t="s">
        <v>10330</v>
      </c>
      <c r="AC634" s="30">
        <v>1</v>
      </c>
      <c r="AD634" s="17" t="s">
        <v>6168</v>
      </c>
      <c r="AE634" s="17" t="s">
        <v>6169</v>
      </c>
      <c r="AF634" s="17" t="s">
        <v>10332</v>
      </c>
      <c r="AG634" s="30">
        <v>9</v>
      </c>
      <c r="AH634" s="17" t="s">
        <v>10333</v>
      </c>
      <c r="AI634" s="17" t="s">
        <v>741</v>
      </c>
      <c r="AJ634" s="17" t="s">
        <v>742</v>
      </c>
      <c r="AK634" s="17">
        <v>1.3215455736971041E-3</v>
      </c>
      <c r="AL634" s="17">
        <v>1.1292163541991359E-3</v>
      </c>
      <c r="AM634" s="17">
        <v>2.0262342566624E-5</v>
      </c>
      <c r="AN634" s="17">
        <v>8.1999771547482721E-3</v>
      </c>
      <c r="AO634" s="17">
        <v>2.8829271265973841</v>
      </c>
      <c r="AP634" s="17">
        <v>2.4633645060085021</v>
      </c>
      <c r="AQ634" s="17">
        <v>4.4201924017126457E-2</v>
      </c>
      <c r="AR634" s="17"/>
      <c r="AS634" s="17"/>
      <c r="AT634" s="18" t="s">
        <v>71</v>
      </c>
      <c r="AU634" s="18" t="s">
        <v>71</v>
      </c>
      <c r="AV634" s="18" t="s">
        <v>72</v>
      </c>
      <c r="AW634" s="18" t="s">
        <v>72</v>
      </c>
      <c r="AX634" s="30">
        <v>1</v>
      </c>
      <c r="AY634" s="31" t="s">
        <v>604</v>
      </c>
      <c r="AZ634" s="31"/>
      <c r="BA634" s="31"/>
      <c r="BB634" s="31"/>
      <c r="BC634" s="31"/>
      <c r="BD634" s="31"/>
      <c r="BE634" s="31"/>
      <c r="BF634" s="31"/>
    </row>
    <row r="635" spans="1:58" ht="16" x14ac:dyDescent="0.2">
      <c r="A635" s="1"/>
      <c r="B635" s="19">
        <v>21991770</v>
      </c>
      <c r="C635" s="20" t="s">
        <v>10334</v>
      </c>
      <c r="D635" s="21" t="s">
        <v>10335</v>
      </c>
      <c r="E635" s="22">
        <v>8</v>
      </c>
      <c r="F635" s="23" t="s">
        <v>591</v>
      </c>
      <c r="G635" s="23" t="s">
        <v>66</v>
      </c>
      <c r="H635" s="23">
        <v>3.64</v>
      </c>
      <c r="I635" s="24" t="s">
        <v>10336</v>
      </c>
      <c r="J635" s="23"/>
      <c r="K635" s="23">
        <v>1.6999999999999999E-3</v>
      </c>
      <c r="L635" s="23">
        <v>8.0000000000000004E-4</v>
      </c>
      <c r="M635" s="23">
        <v>0</v>
      </c>
      <c r="N635" s="23">
        <v>8.0000000000000004E-4</v>
      </c>
      <c r="O635" s="23">
        <v>2.5000000000000001E-3</v>
      </c>
      <c r="P635" s="23">
        <v>0</v>
      </c>
      <c r="Q635" s="23">
        <v>-2.5000000000000001E-3</v>
      </c>
      <c r="R635" s="23" t="s">
        <v>547</v>
      </c>
      <c r="S635" s="25">
        <f t="shared" si="9"/>
        <v>1</v>
      </c>
      <c r="T635" s="22">
        <v>626</v>
      </c>
      <c r="U635" s="22" t="s">
        <v>69</v>
      </c>
      <c r="V635" s="26" t="s">
        <v>69</v>
      </c>
      <c r="W635" s="27" t="s">
        <v>70</v>
      </c>
      <c r="X635" s="23" t="s">
        <v>10337</v>
      </c>
      <c r="Y635" s="32">
        <v>41140</v>
      </c>
      <c r="Z635" s="33">
        <v>1741311419</v>
      </c>
      <c r="AA635" s="33" t="s">
        <v>10338</v>
      </c>
      <c r="AB635" s="33" t="s">
        <v>10337</v>
      </c>
      <c r="AC635" s="32">
        <v>1</v>
      </c>
      <c r="AD635" s="33" t="s">
        <v>6168</v>
      </c>
      <c r="AE635" s="33" t="s">
        <v>6169</v>
      </c>
      <c r="AF635" s="33" t="s">
        <v>10339</v>
      </c>
      <c r="AG635" s="32">
        <v>17</v>
      </c>
      <c r="AH635" s="33" t="s">
        <v>10340</v>
      </c>
      <c r="AI635" s="33" t="s">
        <v>741</v>
      </c>
      <c r="AJ635" s="33" t="s">
        <v>742</v>
      </c>
      <c r="AK635" s="33">
        <v>1.6564971643303361E-3</v>
      </c>
      <c r="AL635" s="33">
        <v>8.3618111371044402E-4</v>
      </c>
      <c r="AM635" s="33">
        <v>8.0009216390620997E-5</v>
      </c>
      <c r="AN635" s="33">
        <v>3.109946954840084E-2</v>
      </c>
      <c r="AO635" s="33">
        <v>3.5756218560585329</v>
      </c>
      <c r="AP635" s="33">
        <v>1.8049336456396099</v>
      </c>
      <c r="AQ635" s="33">
        <v>0.1727034063037918</v>
      </c>
      <c r="AR635" s="33"/>
      <c r="AS635" s="33"/>
      <c r="AT635" s="18" t="s">
        <v>71</v>
      </c>
      <c r="AU635" s="18" t="s">
        <v>71</v>
      </c>
      <c r="AV635" s="18" t="s">
        <v>72</v>
      </c>
      <c r="AW635" s="18" t="s">
        <v>72</v>
      </c>
      <c r="AX635" s="30">
        <v>1</v>
      </c>
      <c r="AY635" s="31" t="s">
        <v>604</v>
      </c>
      <c r="AZ635" s="31"/>
      <c r="BA635" s="31"/>
      <c r="BB635" s="31"/>
      <c r="BC635" s="31"/>
      <c r="BD635" s="31"/>
      <c r="BE635" s="31"/>
      <c r="BF635" s="31"/>
    </row>
    <row r="636" spans="1:58" ht="16" x14ac:dyDescent="0.2">
      <c r="A636" s="1"/>
      <c r="B636" s="9">
        <v>21990993</v>
      </c>
      <c r="C636" s="10" t="s">
        <v>10341</v>
      </c>
      <c r="D636" s="11" t="s">
        <v>10342</v>
      </c>
      <c r="E636" s="12">
        <v>1</v>
      </c>
      <c r="F636" s="13" t="s">
        <v>591</v>
      </c>
      <c r="G636" s="13" t="s">
        <v>75</v>
      </c>
      <c r="H636" s="13">
        <v>1.32</v>
      </c>
      <c r="I636" s="14" t="s">
        <v>10343</v>
      </c>
      <c r="J636" s="13"/>
      <c r="K636" s="13">
        <v>8.0000000000000004E-4</v>
      </c>
      <c r="L636" s="13">
        <v>1.6999999999999999E-3</v>
      </c>
      <c r="M636" s="13">
        <v>0</v>
      </c>
      <c r="N636" s="13">
        <v>1.6999999999999999E-3</v>
      </c>
      <c r="O636" s="13">
        <v>2.5000000000000001E-3</v>
      </c>
      <c r="P636" s="13">
        <v>0</v>
      </c>
      <c r="Q636" s="13">
        <v>-2.5000000000000001E-3</v>
      </c>
      <c r="R636" s="13" t="s">
        <v>547</v>
      </c>
      <c r="S636" s="15">
        <f t="shared" si="9"/>
        <v>1</v>
      </c>
      <c r="T636" s="12">
        <v>627</v>
      </c>
      <c r="U636" s="12" t="s">
        <v>69</v>
      </c>
      <c r="V636" s="28" t="s">
        <v>69</v>
      </c>
      <c r="W636" s="16" t="s">
        <v>70</v>
      </c>
      <c r="X636" s="13" t="s">
        <v>10344</v>
      </c>
      <c r="Y636" s="30">
        <v>41041</v>
      </c>
      <c r="Z636" s="17">
        <v>1741302071</v>
      </c>
      <c r="AA636" s="17" t="s">
        <v>10345</v>
      </c>
      <c r="AB636" s="17" t="s">
        <v>10344</v>
      </c>
      <c r="AC636" s="30">
        <v>1</v>
      </c>
      <c r="AD636" s="17" t="s">
        <v>6168</v>
      </c>
      <c r="AE636" s="17" t="s">
        <v>6169</v>
      </c>
      <c r="AF636" s="17" t="s">
        <v>10346</v>
      </c>
      <c r="AG636" s="30">
        <v>9</v>
      </c>
      <c r="AH636" s="17" t="s">
        <v>10347</v>
      </c>
      <c r="AI636" s="17" t="s">
        <v>602</v>
      </c>
      <c r="AJ636" s="17" t="s">
        <v>603</v>
      </c>
      <c r="AK636" s="17">
        <v>8.3802956473137105E-4</v>
      </c>
      <c r="AL636" s="17">
        <v>1.6556456013166289E-3</v>
      </c>
      <c r="AM636" s="17">
        <v>8.0047885063808002E-4</v>
      </c>
      <c r="AN636" s="17">
        <v>0.24299982532187789</v>
      </c>
      <c r="AO636" s="17">
        <v>1.851789478411892</v>
      </c>
      <c r="AP636" s="17">
        <v>3.658471292095566</v>
      </c>
      <c r="AQ636" s="17">
        <v>1.7688138649117899</v>
      </c>
      <c r="AR636" s="17"/>
      <c r="AS636" s="17"/>
      <c r="AT636" s="18" t="s">
        <v>71</v>
      </c>
      <c r="AU636" s="18" t="s">
        <v>71</v>
      </c>
      <c r="AV636" s="18" t="s">
        <v>72</v>
      </c>
      <c r="AW636" s="18" t="s">
        <v>72</v>
      </c>
      <c r="AX636" s="30">
        <v>1</v>
      </c>
      <c r="AY636" s="31" t="s">
        <v>604</v>
      </c>
      <c r="AZ636" s="31"/>
      <c r="BA636" s="31"/>
      <c r="BB636" s="31"/>
      <c r="BC636" s="31"/>
      <c r="BD636" s="31"/>
      <c r="BE636" s="31"/>
      <c r="BF636" s="31"/>
    </row>
    <row r="637" spans="1:58" ht="16" x14ac:dyDescent="0.2">
      <c r="A637" s="1"/>
      <c r="B637" s="19">
        <v>21991974</v>
      </c>
      <c r="C637" s="20" t="s">
        <v>10348</v>
      </c>
      <c r="D637" s="21" t="s">
        <v>10349</v>
      </c>
      <c r="E637" s="22">
        <v>36</v>
      </c>
      <c r="F637" s="23" t="s">
        <v>591</v>
      </c>
      <c r="G637" s="23" t="s">
        <v>126</v>
      </c>
      <c r="H637" s="23">
        <v>3.59</v>
      </c>
      <c r="I637" s="24" t="s">
        <v>10350</v>
      </c>
      <c r="J637" s="23"/>
      <c r="K637" s="23">
        <v>5.0000000000000001E-4</v>
      </c>
      <c r="L637" s="23">
        <v>2E-3</v>
      </c>
      <c r="M637" s="23">
        <v>0</v>
      </c>
      <c r="N637" s="23">
        <v>2E-3</v>
      </c>
      <c r="O637" s="23">
        <v>2.5000000000000001E-3</v>
      </c>
      <c r="P637" s="23">
        <v>0</v>
      </c>
      <c r="Q637" s="23">
        <v>-2.5000000000000001E-3</v>
      </c>
      <c r="R637" s="23" t="s">
        <v>547</v>
      </c>
      <c r="S637" s="25">
        <f t="shared" si="9"/>
        <v>1</v>
      </c>
      <c r="T637" s="22">
        <v>628</v>
      </c>
      <c r="U637" s="22" t="s">
        <v>69</v>
      </c>
      <c r="V637" s="26" t="s">
        <v>69</v>
      </c>
      <c r="W637" s="27" t="s">
        <v>70</v>
      </c>
      <c r="X637" s="23" t="s">
        <v>10351</v>
      </c>
      <c r="Y637" s="32">
        <v>41173</v>
      </c>
      <c r="Z637" s="33">
        <v>1741313903</v>
      </c>
      <c r="AA637" s="33" t="s">
        <v>10352</v>
      </c>
      <c r="AB637" s="33" t="s">
        <v>10351</v>
      </c>
      <c r="AC637" s="32">
        <v>1</v>
      </c>
      <c r="AD637" s="33" t="s">
        <v>6168</v>
      </c>
      <c r="AE637" s="33" t="s">
        <v>6169</v>
      </c>
      <c r="AF637" s="33" t="s">
        <v>10353</v>
      </c>
      <c r="AG637" s="32">
        <v>8</v>
      </c>
      <c r="AH637" s="33" t="s">
        <v>10354</v>
      </c>
      <c r="AI637" s="33" t="s">
        <v>722</v>
      </c>
      <c r="AJ637" s="33" t="s">
        <v>723</v>
      </c>
      <c r="AK637" s="33">
        <v>5.1326418858859205E-4</v>
      </c>
      <c r="AL637" s="33">
        <v>1.9823904009966002E-3</v>
      </c>
      <c r="AM637" s="33">
        <v>2.67873397549272E-4</v>
      </c>
      <c r="AN637" s="33">
        <v>9.693167530647416E-2</v>
      </c>
      <c r="AO637" s="33">
        <v>1.114449743795352</v>
      </c>
      <c r="AP637" s="33">
        <v>4.3043612307498709</v>
      </c>
      <c r="AQ637" s="33">
        <v>0.58163309637732219</v>
      </c>
      <c r="AR637" s="33"/>
      <c r="AS637" s="33"/>
      <c r="AT637" s="18" t="s">
        <v>71</v>
      </c>
      <c r="AU637" s="18" t="s">
        <v>71</v>
      </c>
      <c r="AV637" s="18" t="s">
        <v>72</v>
      </c>
      <c r="AW637" s="18" t="s">
        <v>72</v>
      </c>
      <c r="AX637" s="30">
        <v>1</v>
      </c>
      <c r="AY637" s="31" t="s">
        <v>604</v>
      </c>
      <c r="AZ637" s="31"/>
      <c r="BA637" s="31"/>
      <c r="BB637" s="31"/>
      <c r="BC637" s="31"/>
      <c r="BD637" s="31"/>
      <c r="BE637" s="31"/>
      <c r="BF637" s="31"/>
    </row>
    <row r="638" spans="1:58" ht="16" x14ac:dyDescent="0.2">
      <c r="A638" s="1"/>
      <c r="B638" s="9">
        <v>21989255</v>
      </c>
      <c r="C638" s="10" t="s">
        <v>10355</v>
      </c>
      <c r="D638" s="11" t="s">
        <v>10356</v>
      </c>
      <c r="E638" s="12">
        <v>54</v>
      </c>
      <c r="F638" s="13" t="s">
        <v>726</v>
      </c>
      <c r="G638" s="13" t="s">
        <v>75</v>
      </c>
      <c r="H638" s="13">
        <v>1.91</v>
      </c>
      <c r="I638" s="14" t="s">
        <v>10357</v>
      </c>
      <c r="J638" s="13"/>
      <c r="K638" s="13">
        <v>4.0000000000000002E-4</v>
      </c>
      <c r="L638" s="13">
        <v>2.0999999999999999E-3</v>
      </c>
      <c r="M638" s="13">
        <v>0</v>
      </c>
      <c r="N638" s="13">
        <v>2.0999999999999999E-3</v>
      </c>
      <c r="O638" s="13">
        <v>2.5000000000000001E-3</v>
      </c>
      <c r="P638" s="13">
        <v>0</v>
      </c>
      <c r="Q638" s="13">
        <v>-2.5000000000000001E-3</v>
      </c>
      <c r="R638" s="13" t="s">
        <v>547</v>
      </c>
      <c r="S638" s="15">
        <f t="shared" si="9"/>
        <v>1</v>
      </c>
      <c r="T638" s="12">
        <v>629</v>
      </c>
      <c r="U638" s="12" t="s">
        <v>69</v>
      </c>
      <c r="V638" s="16" t="s">
        <v>70</v>
      </c>
      <c r="W638" s="16" t="s">
        <v>70</v>
      </c>
      <c r="X638" s="13" t="s">
        <v>10358</v>
      </c>
      <c r="Y638" s="30">
        <v>40849</v>
      </c>
      <c r="Z638" s="17">
        <v>1741281071</v>
      </c>
      <c r="AA638" s="17" t="s">
        <v>10359</v>
      </c>
      <c r="AB638" s="17" t="s">
        <v>10360</v>
      </c>
      <c r="AC638" s="30">
        <v>1</v>
      </c>
      <c r="AD638" s="17" t="s">
        <v>6168</v>
      </c>
      <c r="AE638" s="17" t="s">
        <v>6169</v>
      </c>
      <c r="AF638" s="17" t="s">
        <v>9075</v>
      </c>
      <c r="AG638" s="30">
        <v>3</v>
      </c>
      <c r="AH638" s="17" t="s">
        <v>10361</v>
      </c>
      <c r="AI638" s="17" t="s">
        <v>602</v>
      </c>
      <c r="AJ638" s="17" t="s">
        <v>603</v>
      </c>
      <c r="AK638" s="17">
        <v>4.1548851343364802E-4</v>
      </c>
      <c r="AL638" s="17">
        <v>2.0841168600599521E-3</v>
      </c>
      <c r="AM638" s="17">
        <v>2.9574832130422398E-4</v>
      </c>
      <c r="AN638" s="17">
        <v>0.10579996436751959</v>
      </c>
      <c r="AO638" s="17">
        <v>0.91925630300910888</v>
      </c>
      <c r="AP638" s="17">
        <v>4.611048194774261</v>
      </c>
      <c r="AQ638" s="17">
        <v>0.65433459571846242</v>
      </c>
      <c r="AR638" s="17"/>
      <c r="AS638" s="17"/>
      <c r="AT638" s="18" t="s">
        <v>71</v>
      </c>
      <c r="AU638" s="18" t="s">
        <v>71</v>
      </c>
      <c r="AV638" s="18" t="s">
        <v>72</v>
      </c>
      <c r="AW638" s="18" t="s">
        <v>72</v>
      </c>
      <c r="AX638" s="30">
        <v>2</v>
      </c>
      <c r="AY638" s="31" t="s">
        <v>604</v>
      </c>
      <c r="AZ638" s="31" t="s">
        <v>631</v>
      </c>
      <c r="BA638" s="31"/>
      <c r="BB638" s="31"/>
      <c r="BC638" s="31"/>
      <c r="BD638" s="31"/>
      <c r="BE638" s="31"/>
      <c r="BF638" s="31"/>
    </row>
    <row r="639" spans="1:58" ht="16" x14ac:dyDescent="0.2">
      <c r="A639" s="1"/>
      <c r="B639" s="19">
        <v>21995420</v>
      </c>
      <c r="C639" s="20" t="s">
        <v>10362</v>
      </c>
      <c r="D639" s="21" t="s">
        <v>10363</v>
      </c>
      <c r="E639" s="22">
        <v>20</v>
      </c>
      <c r="F639" s="23"/>
      <c r="G639" s="23" t="s">
        <v>66</v>
      </c>
      <c r="H639" s="23">
        <v>1.3</v>
      </c>
      <c r="I639" s="24" t="s">
        <v>10364</v>
      </c>
      <c r="J639" s="23"/>
      <c r="K639" s="23">
        <v>2.3E-3</v>
      </c>
      <c r="L639" s="23">
        <v>2.9999999999999997E-4</v>
      </c>
      <c r="M639" s="23">
        <v>0</v>
      </c>
      <c r="N639" s="23">
        <v>2.9999999999999997E-4</v>
      </c>
      <c r="O639" s="23">
        <v>2.5999999999999999E-3</v>
      </c>
      <c r="P639" s="23">
        <v>0</v>
      </c>
      <c r="Q639" s="23">
        <v>-2.5999999999999999E-3</v>
      </c>
      <c r="R639" s="23" t="s">
        <v>547</v>
      </c>
      <c r="S639" s="25">
        <f t="shared" si="9"/>
        <v>1</v>
      </c>
      <c r="T639" s="22">
        <v>630</v>
      </c>
      <c r="U639" s="22" t="s">
        <v>69</v>
      </c>
      <c r="V639" s="26" t="s">
        <v>69</v>
      </c>
      <c r="W639" s="27" t="s">
        <v>70</v>
      </c>
      <c r="X639" s="23"/>
      <c r="Y639" s="32">
        <v>41515</v>
      </c>
      <c r="Z639" s="33"/>
      <c r="AA639" s="33"/>
      <c r="AB639" s="33"/>
      <c r="AC639" s="32"/>
      <c r="AD639" s="33"/>
      <c r="AE639" s="33"/>
      <c r="AF639" s="33"/>
      <c r="AG639" s="32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18" t="s">
        <v>71</v>
      </c>
      <c r="AU639" s="18" t="s">
        <v>71</v>
      </c>
      <c r="AV639" s="18" t="s">
        <v>72</v>
      </c>
      <c r="AW639" s="18" t="s">
        <v>72</v>
      </c>
      <c r="AX639" s="30"/>
      <c r="AY639" s="31"/>
      <c r="AZ639" s="31"/>
      <c r="BA639" s="31"/>
      <c r="BB639" s="31"/>
      <c r="BC639" s="31"/>
      <c r="BD639" s="31"/>
      <c r="BE639" s="31"/>
      <c r="BF639" s="31"/>
    </row>
    <row r="640" spans="1:58" ht="16" x14ac:dyDescent="0.2">
      <c r="A640" s="1"/>
      <c r="B640" s="9">
        <v>21991899</v>
      </c>
      <c r="C640" s="10" t="s">
        <v>10365</v>
      </c>
      <c r="D640" s="11" t="s">
        <v>10366</v>
      </c>
      <c r="E640" s="12">
        <v>13</v>
      </c>
      <c r="F640" s="13" t="s">
        <v>726</v>
      </c>
      <c r="G640" s="13" t="s">
        <v>75</v>
      </c>
      <c r="H640" s="13">
        <v>3.6</v>
      </c>
      <c r="I640" s="14" t="s">
        <v>10367</v>
      </c>
      <c r="J640" s="13"/>
      <c r="K640" s="13">
        <v>2.0000000000000001E-4</v>
      </c>
      <c r="L640" s="13">
        <v>2.3999999999999998E-3</v>
      </c>
      <c r="M640" s="13">
        <v>0</v>
      </c>
      <c r="N640" s="13">
        <v>2.3999999999999998E-3</v>
      </c>
      <c r="O640" s="13">
        <v>2.5999999999999999E-3</v>
      </c>
      <c r="P640" s="13">
        <v>0</v>
      </c>
      <c r="Q640" s="13">
        <v>-2.5999999999999999E-3</v>
      </c>
      <c r="R640" s="13" t="s">
        <v>547</v>
      </c>
      <c r="S640" s="15">
        <f t="shared" si="9"/>
        <v>1</v>
      </c>
      <c r="T640" s="12">
        <v>631</v>
      </c>
      <c r="U640" s="12" t="s">
        <v>69</v>
      </c>
      <c r="V640" s="16" t="s">
        <v>70</v>
      </c>
      <c r="W640" s="16" t="s">
        <v>70</v>
      </c>
      <c r="X640" s="13" t="s">
        <v>10368</v>
      </c>
      <c r="Y640" s="30">
        <v>41162</v>
      </c>
      <c r="Z640" s="17">
        <v>1741312979</v>
      </c>
      <c r="AA640" s="17" t="s">
        <v>10369</v>
      </c>
      <c r="AB640" s="17" t="s">
        <v>10370</v>
      </c>
      <c r="AC640" s="30">
        <v>1</v>
      </c>
      <c r="AD640" s="17" t="s">
        <v>6168</v>
      </c>
      <c r="AE640" s="17" t="s">
        <v>6169</v>
      </c>
      <c r="AF640" s="17" t="s">
        <v>8300</v>
      </c>
      <c r="AG640" s="30">
        <v>3</v>
      </c>
      <c r="AH640" s="17" t="s">
        <v>10371</v>
      </c>
      <c r="AI640" s="17" t="s">
        <v>602</v>
      </c>
      <c r="AJ640" s="17" t="s">
        <v>603</v>
      </c>
      <c r="AK640" s="17">
        <v>1.73203421215536E-4</v>
      </c>
      <c r="AL640" s="17">
        <v>2.3990235671891682E-3</v>
      </c>
      <c r="AM640" s="17">
        <v>4.1728499797609599E-4</v>
      </c>
      <c r="AN640" s="17">
        <v>0.1395829820643317</v>
      </c>
      <c r="AO640" s="17">
        <v>0.37631681470238237</v>
      </c>
      <c r="AP640" s="17">
        <v>5.2123272211645899</v>
      </c>
      <c r="AQ640" s="17">
        <v>0.90662967370629022</v>
      </c>
      <c r="AR640" s="17"/>
      <c r="AS640" s="17"/>
      <c r="AT640" s="18" t="s">
        <v>71</v>
      </c>
      <c r="AU640" s="18" t="s">
        <v>71</v>
      </c>
      <c r="AV640" s="18" t="s">
        <v>72</v>
      </c>
      <c r="AW640" s="18" t="s">
        <v>72</v>
      </c>
      <c r="AX640" s="30">
        <v>2</v>
      </c>
      <c r="AY640" s="31" t="s">
        <v>604</v>
      </c>
      <c r="AZ640" s="31" t="s">
        <v>631</v>
      </c>
      <c r="BA640" s="31"/>
      <c r="BB640" s="31"/>
      <c r="BC640" s="31"/>
      <c r="BD640" s="31"/>
      <c r="BE640" s="31"/>
      <c r="BF640" s="31"/>
    </row>
    <row r="641" spans="1:58" ht="16" x14ac:dyDescent="0.2">
      <c r="A641" s="1"/>
      <c r="B641" s="19">
        <v>21991433</v>
      </c>
      <c r="C641" s="20" t="s">
        <v>292</v>
      </c>
      <c r="D641" s="21" t="s">
        <v>10372</v>
      </c>
      <c r="E641" s="22">
        <v>252</v>
      </c>
      <c r="F641" s="23" t="s">
        <v>591</v>
      </c>
      <c r="G641" s="23" t="s">
        <v>75</v>
      </c>
      <c r="H641" s="23">
        <v>0.96</v>
      </c>
      <c r="I641" s="24" t="s">
        <v>10373</v>
      </c>
      <c r="J641" s="23"/>
      <c r="K641" s="23">
        <v>2.5999999999999999E-3</v>
      </c>
      <c r="L641" s="23">
        <v>0</v>
      </c>
      <c r="M641" s="23">
        <v>0</v>
      </c>
      <c r="N641" s="23">
        <v>0</v>
      </c>
      <c r="O641" s="23">
        <v>2.5999999999999999E-3</v>
      </c>
      <c r="P641" s="23">
        <v>0</v>
      </c>
      <c r="Q641" s="23">
        <v>-2.5999999999999999E-3</v>
      </c>
      <c r="R641" s="23" t="s">
        <v>547</v>
      </c>
      <c r="S641" s="25">
        <f t="shared" si="9"/>
        <v>1</v>
      </c>
      <c r="T641" s="22">
        <v>632</v>
      </c>
      <c r="U641" s="22" t="s">
        <v>69</v>
      </c>
      <c r="V641" s="26" t="s">
        <v>69</v>
      </c>
      <c r="W641" s="27" t="s">
        <v>70</v>
      </c>
      <c r="X641" s="23" t="s">
        <v>10374</v>
      </c>
      <c r="Y641" s="32">
        <v>41091</v>
      </c>
      <c r="Z641" s="33">
        <v>1741307363</v>
      </c>
      <c r="AA641" s="33" t="s">
        <v>10375</v>
      </c>
      <c r="AB641" s="33" t="s">
        <v>10374</v>
      </c>
      <c r="AC641" s="32">
        <v>1</v>
      </c>
      <c r="AD641" s="33" t="s">
        <v>6168</v>
      </c>
      <c r="AE641" s="33" t="s">
        <v>6169</v>
      </c>
      <c r="AF641" s="33" t="s">
        <v>10376</v>
      </c>
      <c r="AG641" s="32">
        <v>4</v>
      </c>
      <c r="AH641" s="33" t="s">
        <v>10377</v>
      </c>
      <c r="AI641" s="33" t="s">
        <v>602</v>
      </c>
      <c r="AJ641" s="33" t="s">
        <v>603</v>
      </c>
      <c r="AK641" s="33">
        <v>2.5937595566142861E-3</v>
      </c>
      <c r="AL641" s="33">
        <v>4.6964335345999998E-7</v>
      </c>
      <c r="AM641" s="33">
        <v>-2.5942291999677459E-3</v>
      </c>
      <c r="AN641" s="33">
        <v>-1</v>
      </c>
      <c r="AO641" s="33">
        <v>5.5244002357050146</v>
      </c>
      <c r="AP641" s="33">
        <v>1.0002846431680799E-3</v>
      </c>
      <c r="AQ641" s="33">
        <v>-5.5254005203481826</v>
      </c>
      <c r="AR641" s="33"/>
      <c r="AS641" s="33"/>
      <c r="AT641" s="18" t="s">
        <v>71</v>
      </c>
      <c r="AU641" s="18" t="s">
        <v>71</v>
      </c>
      <c r="AV641" s="18" t="s">
        <v>72</v>
      </c>
      <c r="AW641" s="18" t="s">
        <v>72</v>
      </c>
      <c r="AX641" s="30">
        <v>1</v>
      </c>
      <c r="AY641" s="31" t="s">
        <v>604</v>
      </c>
      <c r="AZ641" s="31"/>
      <c r="BA641" s="31"/>
      <c r="BB641" s="31"/>
      <c r="BC641" s="31"/>
      <c r="BD641" s="31"/>
      <c r="BE641" s="31"/>
      <c r="BF641" s="31"/>
    </row>
    <row r="642" spans="1:58" ht="16" x14ac:dyDescent="0.2">
      <c r="A642" s="1"/>
      <c r="B642" s="9">
        <v>21994934</v>
      </c>
      <c r="C642" s="10" t="s">
        <v>10378</v>
      </c>
      <c r="D642" s="11" t="s">
        <v>10379</v>
      </c>
      <c r="E642" s="12">
        <v>8</v>
      </c>
      <c r="F642" s="13" t="s">
        <v>726</v>
      </c>
      <c r="G642" s="13" t="s">
        <v>66</v>
      </c>
      <c r="H642" s="13">
        <v>1.62</v>
      </c>
      <c r="I642" s="14" t="s">
        <v>10380</v>
      </c>
      <c r="J642" s="13"/>
      <c r="K642" s="13">
        <v>4.0000000000000002E-4</v>
      </c>
      <c r="L642" s="13">
        <v>2.2000000000000001E-3</v>
      </c>
      <c r="M642" s="13">
        <v>0</v>
      </c>
      <c r="N642" s="13">
        <v>2.2000000000000001E-3</v>
      </c>
      <c r="O642" s="13">
        <v>2.5999999999999999E-3</v>
      </c>
      <c r="P642" s="13">
        <v>0</v>
      </c>
      <c r="Q642" s="13">
        <v>-2.5999999999999999E-3</v>
      </c>
      <c r="R642" s="13" t="s">
        <v>547</v>
      </c>
      <c r="S642" s="15">
        <f t="shared" si="9"/>
        <v>1</v>
      </c>
      <c r="T642" s="12">
        <v>633</v>
      </c>
      <c r="U642" s="12" t="s">
        <v>69</v>
      </c>
      <c r="V642" s="16" t="s">
        <v>70</v>
      </c>
      <c r="W642" s="16" t="s">
        <v>70</v>
      </c>
      <c r="X642" s="13" t="s">
        <v>10381</v>
      </c>
      <c r="Y642" s="30">
        <v>41458</v>
      </c>
      <c r="Z642" s="17">
        <v>1741349675</v>
      </c>
      <c r="AA642" s="17" t="s">
        <v>10382</v>
      </c>
      <c r="AB642" s="17" t="s">
        <v>10383</v>
      </c>
      <c r="AC642" s="30">
        <v>1</v>
      </c>
      <c r="AD642" s="17" t="s">
        <v>6168</v>
      </c>
      <c r="AE642" s="17" t="s">
        <v>6169</v>
      </c>
      <c r="AF642" s="17" t="s">
        <v>10384</v>
      </c>
      <c r="AG642" s="30">
        <v>6</v>
      </c>
      <c r="AH642" s="17" t="s">
        <v>10385</v>
      </c>
      <c r="AI642" s="17" t="s">
        <v>741</v>
      </c>
      <c r="AJ642" s="17" t="s">
        <v>742</v>
      </c>
      <c r="AK642" s="17">
        <v>3.8194168526519399E-4</v>
      </c>
      <c r="AL642" s="17">
        <v>2.2229322321889382E-3</v>
      </c>
      <c r="AM642" s="17">
        <v>4.6168585554602301E-4</v>
      </c>
      <c r="AN642" s="17">
        <v>0.15055498334354481</v>
      </c>
      <c r="AO642" s="17">
        <v>0.83940282271449151</v>
      </c>
      <c r="AP642" s="17">
        <v>4.885393928936673</v>
      </c>
      <c r="AQ642" s="17">
        <v>1.0146585861231809</v>
      </c>
      <c r="AR642" s="17"/>
      <c r="AS642" s="17"/>
      <c r="AT642" s="18" t="s">
        <v>71</v>
      </c>
      <c r="AU642" s="18" t="s">
        <v>71</v>
      </c>
      <c r="AV642" s="18" t="s">
        <v>72</v>
      </c>
      <c r="AW642" s="18" t="s">
        <v>72</v>
      </c>
      <c r="AX642" s="30">
        <v>2</v>
      </c>
      <c r="AY642" s="31" t="s">
        <v>604</v>
      </c>
      <c r="AZ642" s="31" t="s">
        <v>631</v>
      </c>
      <c r="BA642" s="31"/>
      <c r="BB642" s="31"/>
      <c r="BC642" s="31"/>
      <c r="BD642" s="31"/>
      <c r="BE642" s="31"/>
      <c r="BF642" s="31"/>
    </row>
    <row r="643" spans="1:58" ht="16" x14ac:dyDescent="0.2">
      <c r="A643" s="1"/>
      <c r="B643" s="19">
        <v>21994079</v>
      </c>
      <c r="C643" s="20" t="s">
        <v>10386</v>
      </c>
      <c r="D643" s="21" t="s">
        <v>10387</v>
      </c>
      <c r="E643" s="22">
        <v>6</v>
      </c>
      <c r="F643" s="23" t="s">
        <v>726</v>
      </c>
      <c r="G643" s="23" t="s">
        <v>75</v>
      </c>
      <c r="H643" s="23">
        <v>1.78</v>
      </c>
      <c r="I643" s="24" t="s">
        <v>10388</v>
      </c>
      <c r="J643" s="23"/>
      <c r="K643" s="23">
        <v>2.0999999999999999E-3</v>
      </c>
      <c r="L643" s="23">
        <v>5.9999999999999995E-4</v>
      </c>
      <c r="M643" s="23">
        <v>0</v>
      </c>
      <c r="N643" s="23">
        <v>5.9999999999999995E-4</v>
      </c>
      <c r="O643" s="23">
        <v>2.5999999999999999E-3</v>
      </c>
      <c r="P643" s="23">
        <v>1E-4</v>
      </c>
      <c r="Q643" s="23">
        <v>-2.5999999999999999E-3</v>
      </c>
      <c r="R643" s="23" t="s">
        <v>10389</v>
      </c>
      <c r="S643" s="25">
        <f t="shared" si="9"/>
        <v>27</v>
      </c>
      <c r="T643" s="22">
        <v>634</v>
      </c>
      <c r="U643" s="22" t="s">
        <v>69</v>
      </c>
      <c r="V643" s="27" t="s">
        <v>70</v>
      </c>
      <c r="W643" s="27" t="s">
        <v>70</v>
      </c>
      <c r="X643" s="23" t="s">
        <v>10390</v>
      </c>
      <c r="Y643" s="32">
        <v>41359</v>
      </c>
      <c r="Z643" s="33">
        <v>1741339367</v>
      </c>
      <c r="AA643" s="33" t="s">
        <v>10391</v>
      </c>
      <c r="AB643" s="33" t="s">
        <v>10392</v>
      </c>
      <c r="AC643" s="32">
        <v>1</v>
      </c>
      <c r="AD643" s="33" t="s">
        <v>6168</v>
      </c>
      <c r="AE643" s="33" t="s">
        <v>6169</v>
      </c>
      <c r="AF643" s="33" t="s">
        <v>10393</v>
      </c>
      <c r="AG643" s="32">
        <v>24</v>
      </c>
      <c r="AH643" s="33" t="s">
        <v>10394</v>
      </c>
      <c r="AI643" s="33" t="s">
        <v>602</v>
      </c>
      <c r="AJ643" s="33" t="s">
        <v>603</v>
      </c>
      <c r="AK643" s="33">
        <v>2.0573790445585251E-3</v>
      </c>
      <c r="AL643" s="33">
        <v>5.5116590061329005E-4</v>
      </c>
      <c r="AM643" s="33">
        <v>9.9258701828658995E-5</v>
      </c>
      <c r="AN643" s="33">
        <v>3.6656535985765147E-2</v>
      </c>
      <c r="AO643" s="33">
        <v>4.521077600027847</v>
      </c>
      <c r="AP643" s="33">
        <v>1.2111836240154901</v>
      </c>
      <c r="AQ643" s="33">
        <v>0.21812037729862649</v>
      </c>
      <c r="AR643" s="33"/>
      <c r="AS643" s="33"/>
      <c r="AT643" s="18" t="s">
        <v>71</v>
      </c>
      <c r="AU643" s="18" t="s">
        <v>71</v>
      </c>
      <c r="AV643" s="18" t="s">
        <v>72</v>
      </c>
      <c r="AW643" s="18" t="s">
        <v>72</v>
      </c>
      <c r="AX643" s="30">
        <v>2</v>
      </c>
      <c r="AY643" s="31" t="s">
        <v>604</v>
      </c>
      <c r="AZ643" s="31" t="s">
        <v>631</v>
      </c>
      <c r="BA643" s="31"/>
      <c r="BB643" s="31"/>
      <c r="BC643" s="31"/>
      <c r="BD643" s="31"/>
      <c r="BE643" s="31"/>
      <c r="BF643" s="31"/>
    </row>
    <row r="644" spans="1:58" ht="16" x14ac:dyDescent="0.2">
      <c r="A644" s="1"/>
      <c r="B644" s="9">
        <v>21990843</v>
      </c>
      <c r="C644" s="10" t="s">
        <v>10395</v>
      </c>
      <c r="D644" s="11" t="s">
        <v>10396</v>
      </c>
      <c r="E644" s="12">
        <v>4</v>
      </c>
      <c r="F644" s="13" t="s">
        <v>591</v>
      </c>
      <c r="G644" s="13" t="s">
        <v>75</v>
      </c>
      <c r="H644" s="13">
        <v>1.39</v>
      </c>
      <c r="I644" s="14" t="s">
        <v>10397</v>
      </c>
      <c r="J644" s="13"/>
      <c r="K644" s="13">
        <v>1E-4</v>
      </c>
      <c r="L644" s="13">
        <v>2.5000000000000001E-3</v>
      </c>
      <c r="M644" s="13">
        <v>0</v>
      </c>
      <c r="N644" s="13">
        <v>2.5000000000000001E-3</v>
      </c>
      <c r="O644" s="13">
        <v>2.5999999999999999E-3</v>
      </c>
      <c r="P644" s="13">
        <v>0</v>
      </c>
      <c r="Q644" s="13">
        <v>-2.5999999999999999E-3</v>
      </c>
      <c r="R644" s="13" t="s">
        <v>547</v>
      </c>
      <c r="S644" s="15">
        <f t="shared" si="9"/>
        <v>1</v>
      </c>
      <c r="T644" s="12">
        <v>635</v>
      </c>
      <c r="U644" s="12" t="s">
        <v>69</v>
      </c>
      <c r="V644" s="28" t="s">
        <v>69</v>
      </c>
      <c r="W644" s="16" t="s">
        <v>70</v>
      </c>
      <c r="X644" s="13" t="s">
        <v>10398</v>
      </c>
      <c r="Y644" s="30">
        <v>41020</v>
      </c>
      <c r="Z644" s="17">
        <v>1741300271</v>
      </c>
      <c r="AA644" s="17" t="s">
        <v>10399</v>
      </c>
      <c r="AB644" s="17" t="s">
        <v>10398</v>
      </c>
      <c r="AC644" s="30">
        <v>1</v>
      </c>
      <c r="AD644" s="17" t="s">
        <v>6168</v>
      </c>
      <c r="AE644" s="17" t="s">
        <v>6169</v>
      </c>
      <c r="AF644" s="17" t="s">
        <v>850</v>
      </c>
      <c r="AG644" s="30">
        <v>2</v>
      </c>
      <c r="AH644" s="17" t="s">
        <v>10400</v>
      </c>
      <c r="AI644" s="17" t="s">
        <v>602</v>
      </c>
      <c r="AJ644" s="17" t="s">
        <v>603</v>
      </c>
      <c r="AK644" s="17">
        <v>1.09284970114961E-4</v>
      </c>
      <c r="AL644" s="17">
        <v>2.5107814394342942E-3</v>
      </c>
      <c r="AM644" s="17">
        <v>1.97208798327353E-4</v>
      </c>
      <c r="AN644" s="17">
        <v>6.9999834512436604E-2</v>
      </c>
      <c r="AO644" s="17">
        <v>0.24044929745491869</v>
      </c>
      <c r="AP644" s="17">
        <v>5.5242329529829606</v>
      </c>
      <c r="AQ644" s="17">
        <v>0.43389971155099588</v>
      </c>
      <c r="AR644" s="17"/>
      <c r="AS644" s="17"/>
      <c r="AT644" s="18" t="s">
        <v>71</v>
      </c>
      <c r="AU644" s="18" t="s">
        <v>71</v>
      </c>
      <c r="AV644" s="18" t="s">
        <v>72</v>
      </c>
      <c r="AW644" s="18" t="s">
        <v>72</v>
      </c>
      <c r="AX644" s="30">
        <v>1</v>
      </c>
      <c r="AY644" s="31" t="s">
        <v>604</v>
      </c>
      <c r="AZ644" s="31"/>
      <c r="BA644" s="31"/>
      <c r="BB644" s="31"/>
      <c r="BC644" s="31"/>
      <c r="BD644" s="31"/>
      <c r="BE644" s="31"/>
      <c r="BF644" s="31"/>
    </row>
    <row r="645" spans="1:58" ht="16" x14ac:dyDescent="0.2">
      <c r="A645" s="1"/>
      <c r="B645" s="19">
        <v>21990713</v>
      </c>
      <c r="C645" s="20" t="s">
        <v>10401</v>
      </c>
      <c r="D645" s="21" t="s">
        <v>10402</v>
      </c>
      <c r="E645" s="22">
        <v>5</v>
      </c>
      <c r="F645" s="23"/>
      <c r="G645" s="23" t="s">
        <v>66</v>
      </c>
      <c r="H645" s="23">
        <v>1.42</v>
      </c>
      <c r="I645" s="24" t="s">
        <v>10403</v>
      </c>
      <c r="J645" s="23"/>
      <c r="K645" s="23">
        <v>5.0000000000000001E-4</v>
      </c>
      <c r="L645" s="23">
        <v>2.2000000000000001E-3</v>
      </c>
      <c r="M645" s="23">
        <v>0</v>
      </c>
      <c r="N645" s="23">
        <v>2.2000000000000001E-3</v>
      </c>
      <c r="O645" s="23">
        <v>2.7000000000000001E-3</v>
      </c>
      <c r="P645" s="23">
        <v>0</v>
      </c>
      <c r="Q645" s="23">
        <v>-2.7000000000000001E-3</v>
      </c>
      <c r="R645" s="23" t="s">
        <v>547</v>
      </c>
      <c r="S645" s="25">
        <f t="shared" si="9"/>
        <v>1</v>
      </c>
      <c r="T645" s="22">
        <v>636</v>
      </c>
      <c r="U645" s="22" t="s">
        <v>69</v>
      </c>
      <c r="V645" s="26" t="s">
        <v>69</v>
      </c>
      <c r="W645" s="27" t="s">
        <v>70</v>
      </c>
      <c r="X645" s="23"/>
      <c r="Y645" s="32">
        <v>40999</v>
      </c>
      <c r="Z645" s="33"/>
      <c r="AA645" s="33"/>
      <c r="AB645" s="33"/>
      <c r="AC645" s="32"/>
      <c r="AD645" s="33"/>
      <c r="AE645" s="33"/>
      <c r="AF645" s="33"/>
      <c r="AG645" s="32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18" t="s">
        <v>71</v>
      </c>
      <c r="AU645" s="18" t="s">
        <v>71</v>
      </c>
      <c r="AV645" s="18" t="s">
        <v>72</v>
      </c>
      <c r="AW645" s="18" t="s">
        <v>72</v>
      </c>
      <c r="AX645" s="30"/>
      <c r="AY645" s="31"/>
      <c r="AZ645" s="31"/>
      <c r="BA645" s="31"/>
      <c r="BB645" s="31"/>
      <c r="BC645" s="31"/>
      <c r="BD645" s="31"/>
      <c r="BE645" s="31"/>
      <c r="BF645" s="31"/>
    </row>
    <row r="646" spans="1:58" ht="16" x14ac:dyDescent="0.2">
      <c r="A646" s="1"/>
      <c r="B646" s="9">
        <v>21993655</v>
      </c>
      <c r="C646" s="10" t="s">
        <v>10404</v>
      </c>
      <c r="D646" s="11" t="s">
        <v>10405</v>
      </c>
      <c r="E646" s="12">
        <v>13</v>
      </c>
      <c r="F646" s="13" t="s">
        <v>591</v>
      </c>
      <c r="G646" s="13" t="s">
        <v>66</v>
      </c>
      <c r="H646" s="13">
        <v>1.81</v>
      </c>
      <c r="I646" s="14" t="s">
        <v>10406</v>
      </c>
      <c r="J646" s="13"/>
      <c r="K646" s="13">
        <v>2E-3</v>
      </c>
      <c r="L646" s="13">
        <v>6.9999999999999999E-4</v>
      </c>
      <c r="M646" s="13">
        <v>0</v>
      </c>
      <c r="N646" s="13">
        <v>6.9999999999999999E-4</v>
      </c>
      <c r="O646" s="13">
        <v>2.7000000000000001E-3</v>
      </c>
      <c r="P646" s="13">
        <v>0</v>
      </c>
      <c r="Q646" s="13">
        <v>-2.7000000000000001E-3</v>
      </c>
      <c r="R646" s="13" t="s">
        <v>547</v>
      </c>
      <c r="S646" s="15">
        <f t="shared" si="9"/>
        <v>1</v>
      </c>
      <c r="T646" s="12">
        <v>637</v>
      </c>
      <c r="U646" s="12" t="s">
        <v>69</v>
      </c>
      <c r="V646" s="28" t="s">
        <v>69</v>
      </c>
      <c r="W646" s="16" t="s">
        <v>70</v>
      </c>
      <c r="X646" s="13" t="s">
        <v>10407</v>
      </c>
      <c r="Y646" s="30">
        <v>41324</v>
      </c>
      <c r="Z646" s="17">
        <v>1741334243</v>
      </c>
      <c r="AA646" s="17" t="s">
        <v>10408</v>
      </c>
      <c r="AB646" s="17" t="s">
        <v>10407</v>
      </c>
      <c r="AC646" s="30">
        <v>1</v>
      </c>
      <c r="AD646" s="17" t="s">
        <v>6168</v>
      </c>
      <c r="AE646" s="17" t="s">
        <v>6169</v>
      </c>
      <c r="AF646" s="17" t="s">
        <v>10409</v>
      </c>
      <c r="AG646" s="30">
        <v>21</v>
      </c>
      <c r="AH646" s="17" t="s">
        <v>10410</v>
      </c>
      <c r="AI646" s="17" t="s">
        <v>741</v>
      </c>
      <c r="AJ646" s="17" t="s">
        <v>742</v>
      </c>
      <c r="AK646" s="17">
        <v>1.9821350335532499E-3</v>
      </c>
      <c r="AL646" s="17">
        <v>6.7951625789063497E-4</v>
      </c>
      <c r="AM646" s="17">
        <v>8.4017466215723002E-5</v>
      </c>
      <c r="AN646" s="17">
        <v>3.060000081267596E-2</v>
      </c>
      <c r="AO646" s="17">
        <v>4.343800113974611</v>
      </c>
      <c r="AP646" s="17">
        <v>1.48914314539996</v>
      </c>
      <c r="AQ646" s="17">
        <v>0.18412220819763389</v>
      </c>
      <c r="AR646" s="17"/>
      <c r="AS646" s="17"/>
      <c r="AT646" s="18" t="s">
        <v>71</v>
      </c>
      <c r="AU646" s="18" t="s">
        <v>71</v>
      </c>
      <c r="AV646" s="18" t="s">
        <v>72</v>
      </c>
      <c r="AW646" s="18" t="s">
        <v>72</v>
      </c>
      <c r="AX646" s="30">
        <v>1</v>
      </c>
      <c r="AY646" s="31" t="s">
        <v>604</v>
      </c>
      <c r="AZ646" s="31"/>
      <c r="BA646" s="31"/>
      <c r="BB646" s="31"/>
      <c r="BC646" s="31"/>
      <c r="BD646" s="31"/>
      <c r="BE646" s="31"/>
      <c r="BF646" s="31"/>
    </row>
    <row r="647" spans="1:58" ht="16" x14ac:dyDescent="0.2">
      <c r="A647" s="1"/>
      <c r="B647" s="19">
        <v>21992600</v>
      </c>
      <c r="C647" s="20" t="s">
        <v>10411</v>
      </c>
      <c r="D647" s="21" t="s">
        <v>10412</v>
      </c>
      <c r="E647" s="22">
        <v>42</v>
      </c>
      <c r="F647" s="23" t="s">
        <v>726</v>
      </c>
      <c r="G647" s="23" t="s">
        <v>75</v>
      </c>
      <c r="H647" s="23">
        <v>2.2000000000000002</v>
      </c>
      <c r="I647" s="24" t="s">
        <v>10413</v>
      </c>
      <c r="J647" s="23"/>
      <c r="K647" s="23">
        <v>1E-4</v>
      </c>
      <c r="L647" s="23">
        <v>2.5999999999999999E-3</v>
      </c>
      <c r="M647" s="23">
        <v>0</v>
      </c>
      <c r="N647" s="23">
        <v>2.5999999999999999E-3</v>
      </c>
      <c r="O647" s="23">
        <v>2.7000000000000001E-3</v>
      </c>
      <c r="P647" s="23">
        <v>0</v>
      </c>
      <c r="Q647" s="23">
        <v>-2.7000000000000001E-3</v>
      </c>
      <c r="R647" s="23" t="s">
        <v>547</v>
      </c>
      <c r="S647" s="25">
        <f t="shared" si="9"/>
        <v>1</v>
      </c>
      <c r="T647" s="22">
        <v>638</v>
      </c>
      <c r="U647" s="22" t="s">
        <v>69</v>
      </c>
      <c r="V647" s="27" t="s">
        <v>70</v>
      </c>
      <c r="W647" s="27" t="s">
        <v>70</v>
      </c>
      <c r="X647" s="23" t="s">
        <v>10414</v>
      </c>
      <c r="Y647" s="32">
        <v>41247</v>
      </c>
      <c r="Z647" s="33">
        <v>1741321499</v>
      </c>
      <c r="AA647" s="33" t="s">
        <v>10415</v>
      </c>
      <c r="AB647" s="33" t="s">
        <v>10416</v>
      </c>
      <c r="AC647" s="32">
        <v>1</v>
      </c>
      <c r="AD647" s="33" t="s">
        <v>6168</v>
      </c>
      <c r="AE647" s="33" t="s">
        <v>6169</v>
      </c>
      <c r="AF647" s="33" t="s">
        <v>10324</v>
      </c>
      <c r="AG647" s="32">
        <v>2</v>
      </c>
      <c r="AH647" s="33" t="s">
        <v>10417</v>
      </c>
      <c r="AI647" s="33" t="s">
        <v>602</v>
      </c>
      <c r="AJ647" s="33" t="s">
        <v>603</v>
      </c>
      <c r="AK647" s="33">
        <v>7.6618378229924002E-5</v>
      </c>
      <c r="AL647" s="33">
        <v>2.5961901577920381E-3</v>
      </c>
      <c r="AM647" s="33">
        <v>3.1290240430187799E-4</v>
      </c>
      <c r="AN647" s="33">
        <v>0.1047999657555395</v>
      </c>
      <c r="AO647" s="33">
        <v>0.1651970127179021</v>
      </c>
      <c r="AP647" s="33">
        <v>5.5976499166796456</v>
      </c>
      <c r="AQ647" s="33">
        <v>0.67464939427197745</v>
      </c>
      <c r="AR647" s="33"/>
      <c r="AS647" s="33"/>
      <c r="AT647" s="18" t="s">
        <v>71</v>
      </c>
      <c r="AU647" s="18" t="s">
        <v>71</v>
      </c>
      <c r="AV647" s="18" t="s">
        <v>72</v>
      </c>
      <c r="AW647" s="18" t="s">
        <v>72</v>
      </c>
      <c r="AX647" s="30">
        <v>2</v>
      </c>
      <c r="AY647" s="31" t="s">
        <v>604</v>
      </c>
      <c r="AZ647" s="31" t="s">
        <v>631</v>
      </c>
      <c r="BA647" s="31"/>
      <c r="BB647" s="31"/>
      <c r="BC647" s="31"/>
      <c r="BD647" s="31"/>
      <c r="BE647" s="31"/>
      <c r="BF647" s="31"/>
    </row>
    <row r="648" spans="1:58" ht="16" x14ac:dyDescent="0.2">
      <c r="A648" s="1"/>
      <c r="B648" s="9">
        <v>21990991</v>
      </c>
      <c r="C648" s="10" t="s">
        <v>327</v>
      </c>
      <c r="D648" s="11" t="s">
        <v>10418</v>
      </c>
      <c r="E648" s="12">
        <v>18</v>
      </c>
      <c r="F648" s="13" t="s">
        <v>591</v>
      </c>
      <c r="G648" s="13" t="s">
        <v>66</v>
      </c>
      <c r="H648" s="13">
        <v>1.32</v>
      </c>
      <c r="I648" s="14" t="s">
        <v>10419</v>
      </c>
      <c r="J648" s="13"/>
      <c r="K648" s="13">
        <v>1.4E-3</v>
      </c>
      <c r="L648" s="13">
        <v>1.2999999999999999E-3</v>
      </c>
      <c r="M648" s="13">
        <v>0</v>
      </c>
      <c r="N648" s="13">
        <v>1.2999999999999999E-3</v>
      </c>
      <c r="O648" s="13">
        <v>2.7000000000000001E-3</v>
      </c>
      <c r="P648" s="13">
        <v>0</v>
      </c>
      <c r="Q648" s="13">
        <v>-2.7000000000000001E-3</v>
      </c>
      <c r="R648" s="13" t="s">
        <v>547</v>
      </c>
      <c r="S648" s="15">
        <f t="shared" si="9"/>
        <v>1</v>
      </c>
      <c r="T648" s="12">
        <v>639</v>
      </c>
      <c r="U648" s="12" t="s">
        <v>69</v>
      </c>
      <c r="V648" s="28" t="s">
        <v>69</v>
      </c>
      <c r="W648" s="16" t="s">
        <v>70</v>
      </c>
      <c r="X648" s="13" t="s">
        <v>10420</v>
      </c>
      <c r="Y648" s="30">
        <v>41040</v>
      </c>
      <c r="Z648" s="17">
        <v>1741302047</v>
      </c>
      <c r="AA648" s="17" t="s">
        <v>10421</v>
      </c>
      <c r="AB648" s="17" t="s">
        <v>10420</v>
      </c>
      <c r="AC648" s="30">
        <v>1</v>
      </c>
      <c r="AD648" s="17" t="s">
        <v>6168</v>
      </c>
      <c r="AE648" s="17" t="s">
        <v>6169</v>
      </c>
      <c r="AF648" s="17" t="s">
        <v>10422</v>
      </c>
      <c r="AG648" s="30">
        <v>14</v>
      </c>
      <c r="AH648" s="17" t="s">
        <v>10423</v>
      </c>
      <c r="AI648" s="17" t="s">
        <v>741</v>
      </c>
      <c r="AJ648" s="17" t="s">
        <v>742</v>
      </c>
      <c r="AK648" s="17">
        <v>1.3965355268757179E-3</v>
      </c>
      <c r="AL648" s="17">
        <v>1.31137182856827E-3</v>
      </c>
      <c r="AM648" s="17">
        <v>5.2315464862846004E-4</v>
      </c>
      <c r="AN648" s="17">
        <v>0.16191414710366839</v>
      </c>
      <c r="AO648" s="17">
        <v>3.0864767369019228</v>
      </c>
      <c r="AP648" s="17">
        <v>2.898256839451463</v>
      </c>
      <c r="AQ648" s="17">
        <v>1.156221679806603</v>
      </c>
      <c r="AR648" s="17"/>
      <c r="AS648" s="17"/>
      <c r="AT648" s="18" t="s">
        <v>71</v>
      </c>
      <c r="AU648" s="18" t="s">
        <v>71</v>
      </c>
      <c r="AV648" s="18" t="s">
        <v>72</v>
      </c>
      <c r="AW648" s="18" t="s">
        <v>72</v>
      </c>
      <c r="AX648" s="30">
        <v>1</v>
      </c>
      <c r="AY648" s="31" t="s">
        <v>604</v>
      </c>
      <c r="AZ648" s="31"/>
      <c r="BA648" s="31"/>
      <c r="BB648" s="31"/>
      <c r="BC648" s="31"/>
      <c r="BD648" s="31"/>
      <c r="BE648" s="31"/>
      <c r="BF648" s="31"/>
    </row>
    <row r="649" spans="1:58" ht="16" x14ac:dyDescent="0.2">
      <c r="A649" s="1"/>
      <c r="B649" s="19">
        <v>21995697</v>
      </c>
      <c r="C649" s="20" t="s">
        <v>3719</v>
      </c>
      <c r="D649" s="21" t="s">
        <v>10424</v>
      </c>
      <c r="E649" s="22">
        <v>21</v>
      </c>
      <c r="F649" s="23" t="s">
        <v>591</v>
      </c>
      <c r="G649" s="23" t="s">
        <v>66</v>
      </c>
      <c r="H649" s="23">
        <v>1.08</v>
      </c>
      <c r="I649" s="24" t="s">
        <v>10425</v>
      </c>
      <c r="J649" s="23"/>
      <c r="K649" s="23">
        <v>1.6000000000000001E-3</v>
      </c>
      <c r="L649" s="23">
        <v>1.1999999999999999E-3</v>
      </c>
      <c r="M649" s="23">
        <v>0</v>
      </c>
      <c r="N649" s="23">
        <v>1.1999999999999999E-3</v>
      </c>
      <c r="O649" s="23">
        <v>2.7000000000000001E-3</v>
      </c>
      <c r="P649" s="23">
        <v>1E-4</v>
      </c>
      <c r="Q649" s="23">
        <v>-2.7000000000000001E-3</v>
      </c>
      <c r="R649" s="23" t="s">
        <v>10426</v>
      </c>
      <c r="S649" s="25">
        <f t="shared" si="9"/>
        <v>28</v>
      </c>
      <c r="T649" s="22">
        <v>640</v>
      </c>
      <c r="U649" s="22" t="s">
        <v>69</v>
      </c>
      <c r="V649" s="26" t="s">
        <v>69</v>
      </c>
      <c r="W649" s="27" t="s">
        <v>70</v>
      </c>
      <c r="X649" s="23" t="s">
        <v>10427</v>
      </c>
      <c r="Y649" s="32">
        <v>41546</v>
      </c>
      <c r="Z649" s="33">
        <v>1741358915</v>
      </c>
      <c r="AA649" s="33" t="s">
        <v>10428</v>
      </c>
      <c r="AB649" s="33" t="s">
        <v>10427</v>
      </c>
      <c r="AC649" s="32">
        <v>1</v>
      </c>
      <c r="AD649" s="33" t="s">
        <v>6168</v>
      </c>
      <c r="AE649" s="33" t="s">
        <v>6169</v>
      </c>
      <c r="AF649" s="33" t="s">
        <v>10429</v>
      </c>
      <c r="AG649" s="32">
        <v>7</v>
      </c>
      <c r="AH649" s="33" t="s">
        <v>10430</v>
      </c>
      <c r="AI649" s="33" t="s">
        <v>741</v>
      </c>
      <c r="AJ649" s="33" t="s">
        <v>742</v>
      </c>
      <c r="AK649" s="33">
        <v>1.5512218281601999E-3</v>
      </c>
      <c r="AL649" s="33">
        <v>1.1839928069116001E-3</v>
      </c>
      <c r="AM649" s="33">
        <v>6.5383352211837353E-4</v>
      </c>
      <c r="AN649" s="33">
        <v>0.19292541498155061</v>
      </c>
      <c r="AO649" s="33">
        <v>3.4884054412322478</v>
      </c>
      <c r="AP649" s="33">
        <v>2.6625766057642939</v>
      </c>
      <c r="AQ649" s="33">
        <v>1.4703483246641309</v>
      </c>
      <c r="AR649" s="33"/>
      <c r="AS649" s="33"/>
      <c r="AT649" s="18" t="s">
        <v>71</v>
      </c>
      <c r="AU649" s="18" t="s">
        <v>71</v>
      </c>
      <c r="AV649" s="18" t="s">
        <v>72</v>
      </c>
      <c r="AW649" s="18" t="s">
        <v>72</v>
      </c>
      <c r="AX649" s="30">
        <v>1</v>
      </c>
      <c r="AY649" s="31" t="s">
        <v>604</v>
      </c>
      <c r="AZ649" s="31"/>
      <c r="BA649" s="31"/>
      <c r="BB649" s="31"/>
      <c r="BC649" s="31"/>
      <c r="BD649" s="31"/>
      <c r="BE649" s="31"/>
      <c r="BF649" s="31"/>
    </row>
    <row r="650" spans="1:58" ht="16" x14ac:dyDescent="0.2">
      <c r="A650" s="1"/>
      <c r="B650" s="9">
        <v>21990527</v>
      </c>
      <c r="C650" s="10" t="s">
        <v>10431</v>
      </c>
      <c r="D650" s="11" t="s">
        <v>10432</v>
      </c>
      <c r="E650" s="12">
        <v>108</v>
      </c>
      <c r="F650" s="13" t="s">
        <v>726</v>
      </c>
      <c r="G650" s="13" t="s">
        <v>75</v>
      </c>
      <c r="H650" s="13">
        <v>1.45</v>
      </c>
      <c r="I650" s="14" t="s">
        <v>10433</v>
      </c>
      <c r="J650" s="13"/>
      <c r="K650" s="13">
        <v>2.0000000000000001E-4</v>
      </c>
      <c r="L650" s="13">
        <v>2.5000000000000001E-3</v>
      </c>
      <c r="M650" s="13">
        <v>0</v>
      </c>
      <c r="N650" s="13">
        <v>2.5000000000000001E-3</v>
      </c>
      <c r="O650" s="13">
        <v>2.8E-3</v>
      </c>
      <c r="P650" s="13">
        <v>-1E-4</v>
      </c>
      <c r="Q650" s="13">
        <v>-2.8E-3</v>
      </c>
      <c r="R650" s="13" t="s">
        <v>10434</v>
      </c>
      <c r="S650" s="15">
        <f t="shared" ref="S650:S713" si="10">1-R650</f>
        <v>-27</v>
      </c>
      <c r="T650" s="12">
        <v>641</v>
      </c>
      <c r="U650" s="12" t="s">
        <v>69</v>
      </c>
      <c r="V650" s="16" t="s">
        <v>70</v>
      </c>
      <c r="W650" s="16" t="s">
        <v>70</v>
      </c>
      <c r="X650" s="13" t="s">
        <v>10435</v>
      </c>
      <c r="Y650" s="30">
        <v>40977</v>
      </c>
      <c r="Z650" s="17">
        <v>1741296455</v>
      </c>
      <c r="AA650" s="17" t="s">
        <v>10436</v>
      </c>
      <c r="AB650" s="17" t="s">
        <v>10437</v>
      </c>
      <c r="AC650" s="30">
        <v>1</v>
      </c>
      <c r="AD650" s="17" t="s">
        <v>6168</v>
      </c>
      <c r="AE650" s="17" t="s">
        <v>6169</v>
      </c>
      <c r="AF650" s="17" t="s">
        <v>10438</v>
      </c>
      <c r="AG650" s="30">
        <v>4</v>
      </c>
      <c r="AH650" s="17" t="s">
        <v>10439</v>
      </c>
      <c r="AI650" s="17" t="s">
        <v>602</v>
      </c>
      <c r="AJ650" s="17" t="s">
        <v>603</v>
      </c>
      <c r="AK650" s="17">
        <v>2.109908344158E-4</v>
      </c>
      <c r="AL650" s="17">
        <v>2.54638268258724E-3</v>
      </c>
      <c r="AM650" s="17">
        <v>1.4146311982460801E-4</v>
      </c>
      <c r="AN650" s="17">
        <v>4.8799962725536217E-2</v>
      </c>
      <c r="AO650" s="17">
        <v>0.46617100031622632</v>
      </c>
      <c r="AP650" s="17">
        <v>5.626072647261485</v>
      </c>
      <c r="AQ650" s="17">
        <v>0.31255388064171452</v>
      </c>
      <c r="AR650" s="17"/>
      <c r="AS650" s="17"/>
      <c r="AT650" s="18" t="s">
        <v>71</v>
      </c>
      <c r="AU650" s="18" t="s">
        <v>71</v>
      </c>
      <c r="AV650" s="18" t="s">
        <v>72</v>
      </c>
      <c r="AW650" s="18" t="s">
        <v>72</v>
      </c>
      <c r="AX650" s="30">
        <v>2</v>
      </c>
      <c r="AY650" s="31" t="s">
        <v>604</v>
      </c>
      <c r="AZ650" s="31" t="s">
        <v>631</v>
      </c>
      <c r="BA650" s="31"/>
      <c r="BB650" s="31"/>
      <c r="BC650" s="31"/>
      <c r="BD650" s="31"/>
      <c r="BE650" s="31"/>
      <c r="BF650" s="31"/>
    </row>
    <row r="651" spans="1:58" ht="16" x14ac:dyDescent="0.2">
      <c r="A651" s="1"/>
      <c r="B651" s="19">
        <v>21989574</v>
      </c>
      <c r="C651" s="20" t="s">
        <v>10440</v>
      </c>
      <c r="D651" s="21" t="s">
        <v>10441</v>
      </c>
      <c r="E651" s="22">
        <v>88</v>
      </c>
      <c r="F651" s="23" t="s">
        <v>591</v>
      </c>
      <c r="G651" s="23" t="s">
        <v>66</v>
      </c>
      <c r="H651" s="23">
        <v>1.65</v>
      </c>
      <c r="I651" s="24" t="s">
        <v>10442</v>
      </c>
      <c r="J651" s="23"/>
      <c r="K651" s="23">
        <v>2.5999999999999999E-3</v>
      </c>
      <c r="L651" s="23">
        <v>2.0000000000000001E-4</v>
      </c>
      <c r="M651" s="23">
        <v>0</v>
      </c>
      <c r="N651" s="23">
        <v>2.0000000000000001E-4</v>
      </c>
      <c r="O651" s="23">
        <v>2.8E-3</v>
      </c>
      <c r="P651" s="23">
        <v>0</v>
      </c>
      <c r="Q651" s="23">
        <v>-2.8E-3</v>
      </c>
      <c r="R651" s="23" t="s">
        <v>547</v>
      </c>
      <c r="S651" s="25">
        <f t="shared" si="10"/>
        <v>1</v>
      </c>
      <c r="T651" s="22">
        <v>642</v>
      </c>
      <c r="U651" s="22" t="s">
        <v>69</v>
      </c>
      <c r="V651" s="26" t="s">
        <v>69</v>
      </c>
      <c r="W651" s="27" t="s">
        <v>70</v>
      </c>
      <c r="X651" s="23" t="s">
        <v>10443</v>
      </c>
      <c r="Y651" s="32">
        <v>40888</v>
      </c>
      <c r="Z651" s="33">
        <v>1741284947</v>
      </c>
      <c r="AA651" s="33" t="s">
        <v>10444</v>
      </c>
      <c r="AB651" s="33" t="s">
        <v>10443</v>
      </c>
      <c r="AC651" s="32">
        <v>1</v>
      </c>
      <c r="AD651" s="33" t="s">
        <v>6168</v>
      </c>
      <c r="AE651" s="33" t="s">
        <v>6169</v>
      </c>
      <c r="AF651" s="33" t="s">
        <v>10445</v>
      </c>
      <c r="AG651" s="32">
        <v>21</v>
      </c>
      <c r="AH651" s="33" t="s">
        <v>10446</v>
      </c>
      <c r="AI651" s="33" t="s">
        <v>741</v>
      </c>
      <c r="AJ651" s="33" t="s">
        <v>742</v>
      </c>
      <c r="AK651" s="33">
        <v>2.612227573956957E-3</v>
      </c>
      <c r="AL651" s="33">
        <v>1.5392110666397399E-4</v>
      </c>
      <c r="AM651" s="33">
        <v>3.9431468689400002E-7</v>
      </c>
      <c r="AN651" s="33">
        <v>1.4252975195497579E-4</v>
      </c>
      <c r="AO651" s="33">
        <v>5.7416093580415462</v>
      </c>
      <c r="AP651" s="33">
        <v>0.33831465345237421</v>
      </c>
      <c r="AQ651" s="33">
        <v>8.6669359088585975E-4</v>
      </c>
      <c r="AR651" s="33"/>
      <c r="AS651" s="33"/>
      <c r="AT651" s="18" t="s">
        <v>71</v>
      </c>
      <c r="AU651" s="18" t="s">
        <v>71</v>
      </c>
      <c r="AV651" s="18" t="s">
        <v>72</v>
      </c>
      <c r="AW651" s="18" t="s">
        <v>72</v>
      </c>
      <c r="AX651" s="30">
        <v>1</v>
      </c>
      <c r="AY651" s="31" t="s">
        <v>604</v>
      </c>
      <c r="AZ651" s="31"/>
      <c r="BA651" s="31"/>
      <c r="BB651" s="31"/>
      <c r="BC651" s="31"/>
      <c r="BD651" s="31"/>
      <c r="BE651" s="31"/>
      <c r="BF651" s="31"/>
    </row>
    <row r="652" spans="1:58" ht="16" x14ac:dyDescent="0.2">
      <c r="A652" s="1"/>
      <c r="B652" s="9">
        <v>21991482</v>
      </c>
      <c r="C652" s="10" t="s">
        <v>2095</v>
      </c>
      <c r="D652" s="11" t="s">
        <v>10447</v>
      </c>
      <c r="E652" s="12">
        <v>37</v>
      </c>
      <c r="F652" s="13" t="s">
        <v>591</v>
      </c>
      <c r="G652" s="13" t="s">
        <v>75</v>
      </c>
      <c r="H652" s="13">
        <v>0.86</v>
      </c>
      <c r="I652" s="14" t="s">
        <v>10448</v>
      </c>
      <c r="J652" s="13"/>
      <c r="K652" s="13">
        <v>1.2999999999999999E-3</v>
      </c>
      <c r="L652" s="13">
        <v>1.6000000000000001E-3</v>
      </c>
      <c r="M652" s="13">
        <v>0</v>
      </c>
      <c r="N652" s="13">
        <v>1.6000000000000001E-3</v>
      </c>
      <c r="O652" s="13">
        <v>2.8999999999999998E-3</v>
      </c>
      <c r="P652" s="13">
        <v>0</v>
      </c>
      <c r="Q652" s="13">
        <v>-2.8999999999999998E-3</v>
      </c>
      <c r="R652" s="13" t="s">
        <v>547</v>
      </c>
      <c r="S652" s="15">
        <f t="shared" si="10"/>
        <v>1</v>
      </c>
      <c r="T652" s="12">
        <v>643</v>
      </c>
      <c r="U652" s="12" t="s">
        <v>69</v>
      </c>
      <c r="V652" s="28" t="s">
        <v>69</v>
      </c>
      <c r="W652" s="16" t="s">
        <v>70</v>
      </c>
      <c r="X652" s="13" t="s">
        <v>10449</v>
      </c>
      <c r="Y652" s="30">
        <v>41097</v>
      </c>
      <c r="Z652" s="17">
        <v>1741307951</v>
      </c>
      <c r="AA652" s="17" t="s">
        <v>10450</v>
      </c>
      <c r="AB652" s="17" t="s">
        <v>10449</v>
      </c>
      <c r="AC652" s="30">
        <v>1</v>
      </c>
      <c r="AD652" s="17" t="s">
        <v>6168</v>
      </c>
      <c r="AE652" s="17" t="s">
        <v>6169</v>
      </c>
      <c r="AF652" s="17" t="s">
        <v>10451</v>
      </c>
      <c r="AG652" s="30">
        <v>6</v>
      </c>
      <c r="AH652" s="17" t="s">
        <v>10452</v>
      </c>
      <c r="AI652" s="17" t="s">
        <v>602</v>
      </c>
      <c r="AJ652" s="17" t="s">
        <v>603</v>
      </c>
      <c r="AK652" s="17">
        <v>1.2991740393498001E-3</v>
      </c>
      <c r="AL652" s="17">
        <v>1.56637392369462E-3</v>
      </c>
      <c r="AM652" s="17">
        <v>7.6402160442425298E-4</v>
      </c>
      <c r="AN652" s="17">
        <v>0.21049923144388041</v>
      </c>
      <c r="AO652" s="17">
        <v>2.74804361582268</v>
      </c>
      <c r="AP652" s="17">
        <v>3.313231122717311</v>
      </c>
      <c r="AQ652" s="17">
        <v>1.6160765446324981</v>
      </c>
      <c r="AR652" s="17"/>
      <c r="AS652" s="17"/>
      <c r="AT652" s="18" t="s">
        <v>71</v>
      </c>
      <c r="AU652" s="18" t="s">
        <v>71</v>
      </c>
      <c r="AV652" s="18" t="s">
        <v>72</v>
      </c>
      <c r="AW652" s="18" t="s">
        <v>72</v>
      </c>
      <c r="AX652" s="30">
        <v>1</v>
      </c>
      <c r="AY652" s="31" t="s">
        <v>604</v>
      </c>
      <c r="AZ652" s="31"/>
      <c r="BA652" s="31"/>
      <c r="BB652" s="31"/>
      <c r="BC652" s="31"/>
      <c r="BD652" s="31"/>
      <c r="BE652" s="31"/>
      <c r="BF652" s="31"/>
    </row>
    <row r="653" spans="1:58" ht="16" x14ac:dyDescent="0.2">
      <c r="A653" s="1"/>
      <c r="B653" s="19">
        <v>21992155</v>
      </c>
      <c r="C653" s="20" t="s">
        <v>10453</v>
      </c>
      <c r="D653" s="21" t="s">
        <v>10454</v>
      </c>
      <c r="E653" s="22">
        <v>3</v>
      </c>
      <c r="F653" s="23"/>
      <c r="G653" s="23" t="s">
        <v>66</v>
      </c>
      <c r="H653" s="23">
        <v>3.57</v>
      </c>
      <c r="I653" s="24" t="s">
        <v>10455</v>
      </c>
      <c r="J653" s="23"/>
      <c r="K653" s="23">
        <v>1.4E-3</v>
      </c>
      <c r="L653" s="23">
        <v>1.5E-3</v>
      </c>
      <c r="M653" s="23">
        <v>0</v>
      </c>
      <c r="N653" s="23">
        <v>1.5E-3</v>
      </c>
      <c r="O653" s="23">
        <v>2.8999999999999998E-3</v>
      </c>
      <c r="P653" s="23">
        <v>0</v>
      </c>
      <c r="Q653" s="23">
        <v>-2.8999999999999998E-3</v>
      </c>
      <c r="R653" s="23" t="s">
        <v>547</v>
      </c>
      <c r="S653" s="25">
        <f t="shared" si="10"/>
        <v>1</v>
      </c>
      <c r="T653" s="22">
        <v>644</v>
      </c>
      <c r="U653" s="22" t="s">
        <v>69</v>
      </c>
      <c r="V653" s="27" t="s">
        <v>70</v>
      </c>
      <c r="W653" s="27" t="s">
        <v>70</v>
      </c>
      <c r="X653" s="23"/>
      <c r="Y653" s="32">
        <v>41196</v>
      </c>
      <c r="Z653" s="33"/>
      <c r="AA653" s="33"/>
      <c r="AB653" s="33"/>
      <c r="AC653" s="32"/>
      <c r="AD653" s="33"/>
      <c r="AE653" s="33"/>
      <c r="AF653" s="33"/>
      <c r="AG653" s="32"/>
      <c r="AH653" s="33"/>
      <c r="AI653" s="33"/>
      <c r="AJ653" s="33"/>
      <c r="AK653" s="33"/>
      <c r="AL653" s="33"/>
      <c r="AM653" s="33"/>
      <c r="AN653" s="33"/>
      <c r="AO653" s="33"/>
      <c r="AP653" s="33"/>
      <c r="AQ653" s="33"/>
      <c r="AR653" s="33"/>
      <c r="AS653" s="33"/>
      <c r="AT653" s="18" t="s">
        <v>71</v>
      </c>
      <c r="AU653" s="18" t="s">
        <v>71</v>
      </c>
      <c r="AV653" s="18" t="s">
        <v>72</v>
      </c>
      <c r="AW653" s="18" t="s">
        <v>72</v>
      </c>
      <c r="AX653" s="30"/>
      <c r="AY653" s="31"/>
      <c r="AZ653" s="31"/>
      <c r="BA653" s="31"/>
      <c r="BB653" s="31"/>
      <c r="BC653" s="31"/>
      <c r="BD653" s="31"/>
      <c r="BE653" s="31"/>
      <c r="BF653" s="31"/>
    </row>
    <row r="654" spans="1:58" ht="16" x14ac:dyDescent="0.2">
      <c r="A654" s="1"/>
      <c r="B654" s="9">
        <v>21989721</v>
      </c>
      <c r="C654" s="10" t="s">
        <v>10456</v>
      </c>
      <c r="D654" s="11" t="s">
        <v>10457</v>
      </c>
      <c r="E654" s="12">
        <v>12</v>
      </c>
      <c r="F654" s="13" t="s">
        <v>591</v>
      </c>
      <c r="G654" s="13" t="s">
        <v>66</v>
      </c>
      <c r="H654" s="13">
        <v>1.55</v>
      </c>
      <c r="I654" s="14" t="s">
        <v>10458</v>
      </c>
      <c r="J654" s="13"/>
      <c r="K654" s="13">
        <v>5.0000000000000001E-4</v>
      </c>
      <c r="L654" s="13">
        <v>2.5000000000000001E-3</v>
      </c>
      <c r="M654" s="13">
        <v>0</v>
      </c>
      <c r="N654" s="13">
        <v>2.5000000000000001E-3</v>
      </c>
      <c r="O654" s="13">
        <v>2.8999999999999998E-3</v>
      </c>
      <c r="P654" s="13">
        <v>1E-4</v>
      </c>
      <c r="Q654" s="13">
        <v>-2.8999999999999998E-3</v>
      </c>
      <c r="R654" s="13" t="s">
        <v>10459</v>
      </c>
      <c r="S654" s="15">
        <f t="shared" si="10"/>
        <v>30</v>
      </c>
      <c r="T654" s="12">
        <v>645</v>
      </c>
      <c r="U654" s="12" t="s">
        <v>69</v>
      </c>
      <c r="V654" s="28" t="s">
        <v>69</v>
      </c>
      <c r="W654" s="16" t="s">
        <v>70</v>
      </c>
      <c r="X654" s="13" t="s">
        <v>10460</v>
      </c>
      <c r="Y654" s="30">
        <v>40907</v>
      </c>
      <c r="Z654" s="17">
        <v>1741286735</v>
      </c>
      <c r="AA654" s="17" t="s">
        <v>10461</v>
      </c>
      <c r="AB654" s="17" t="s">
        <v>10460</v>
      </c>
      <c r="AC654" s="30">
        <v>1</v>
      </c>
      <c r="AD654" s="17" t="s">
        <v>6168</v>
      </c>
      <c r="AE654" s="17" t="s">
        <v>6169</v>
      </c>
      <c r="AF654" s="17" t="s">
        <v>10462</v>
      </c>
      <c r="AG654" s="30">
        <v>4</v>
      </c>
      <c r="AH654" s="17" t="s">
        <v>10463</v>
      </c>
      <c r="AI654" s="17" t="s">
        <v>741</v>
      </c>
      <c r="AJ654" s="17" t="s">
        <v>742</v>
      </c>
      <c r="AK654" s="17">
        <v>4.6156957376664601E-4</v>
      </c>
      <c r="AL654" s="17">
        <v>2.463483202767298E-3</v>
      </c>
      <c r="AM654" s="17">
        <v>-2.925052776533944E-3</v>
      </c>
      <c r="AN654" s="17">
        <v>-1</v>
      </c>
      <c r="AO654" s="17">
        <v>1.0139918253299911</v>
      </c>
      <c r="AP654" s="17">
        <v>5.4118641509647336</v>
      </c>
      <c r="AQ654" s="17">
        <v>-6.4258559762947254</v>
      </c>
      <c r="AR654" s="17"/>
      <c r="AS654" s="17"/>
      <c r="AT654" s="18" t="s">
        <v>71</v>
      </c>
      <c r="AU654" s="18" t="s">
        <v>71</v>
      </c>
      <c r="AV654" s="18" t="s">
        <v>72</v>
      </c>
      <c r="AW654" s="18" t="s">
        <v>72</v>
      </c>
      <c r="AX654" s="30">
        <v>1</v>
      </c>
      <c r="AY654" s="31" t="s">
        <v>604</v>
      </c>
      <c r="AZ654" s="31"/>
      <c r="BA654" s="31"/>
      <c r="BB654" s="31"/>
      <c r="BC654" s="31"/>
      <c r="BD654" s="31"/>
      <c r="BE654" s="31"/>
      <c r="BF654" s="31"/>
    </row>
    <row r="655" spans="1:58" ht="16" x14ac:dyDescent="0.2">
      <c r="A655" s="1"/>
      <c r="B655" s="19">
        <v>21993535</v>
      </c>
      <c r="C655" s="20" t="s">
        <v>4871</v>
      </c>
      <c r="D655" s="21" t="s">
        <v>10464</v>
      </c>
      <c r="E655" s="22">
        <v>7</v>
      </c>
      <c r="F655" s="23" t="s">
        <v>726</v>
      </c>
      <c r="G655" s="23" t="s">
        <v>66</v>
      </c>
      <c r="H655" s="23">
        <v>1.82</v>
      </c>
      <c r="I655" s="24" t="s">
        <v>10465</v>
      </c>
      <c r="J655" s="23"/>
      <c r="K655" s="23">
        <v>2.9999999999999997E-4</v>
      </c>
      <c r="L655" s="23">
        <v>2.5999999999999999E-3</v>
      </c>
      <c r="M655" s="23">
        <v>0</v>
      </c>
      <c r="N655" s="23">
        <v>2.5999999999999999E-3</v>
      </c>
      <c r="O655" s="23">
        <v>2.8999999999999998E-3</v>
      </c>
      <c r="P655" s="23">
        <v>0</v>
      </c>
      <c r="Q655" s="23">
        <v>-2.8999999999999998E-3</v>
      </c>
      <c r="R655" s="23" t="s">
        <v>547</v>
      </c>
      <c r="S655" s="25">
        <f t="shared" si="10"/>
        <v>1</v>
      </c>
      <c r="T655" s="22">
        <v>646</v>
      </c>
      <c r="U655" s="22" t="s">
        <v>69</v>
      </c>
      <c r="V655" s="27" t="s">
        <v>70</v>
      </c>
      <c r="W655" s="27" t="s">
        <v>70</v>
      </c>
      <c r="X655" s="23" t="s">
        <v>10466</v>
      </c>
      <c r="Y655" s="32">
        <v>41316</v>
      </c>
      <c r="Z655" s="33">
        <v>1741332803</v>
      </c>
      <c r="AA655" s="33" t="s">
        <v>10467</v>
      </c>
      <c r="AB655" s="33" t="s">
        <v>10468</v>
      </c>
      <c r="AC655" s="32">
        <v>1</v>
      </c>
      <c r="AD655" s="33" t="s">
        <v>6168</v>
      </c>
      <c r="AE655" s="33" t="s">
        <v>6169</v>
      </c>
      <c r="AF655" s="33" t="s">
        <v>10469</v>
      </c>
      <c r="AG655" s="32">
        <v>5</v>
      </c>
      <c r="AH655" s="33" t="s">
        <v>10470</v>
      </c>
      <c r="AI655" s="33" t="s">
        <v>741</v>
      </c>
      <c r="AJ655" s="33" t="s">
        <v>742</v>
      </c>
      <c r="AK655" s="33">
        <v>3.3499264799618399E-4</v>
      </c>
      <c r="AL655" s="33">
        <v>2.6004658653392639E-3</v>
      </c>
      <c r="AM655" s="33">
        <v>5.7291775143408796E-4</v>
      </c>
      <c r="AN655" s="33">
        <v>0.1632999736052321</v>
      </c>
      <c r="AO655" s="33">
        <v>0.73169389940335428</v>
      </c>
      <c r="AP655" s="33">
        <v>5.6799605025871456</v>
      </c>
      <c r="AQ655" s="33">
        <v>1.251372010973163</v>
      </c>
      <c r="AR655" s="33"/>
      <c r="AS655" s="33"/>
      <c r="AT655" s="18" t="s">
        <v>71</v>
      </c>
      <c r="AU655" s="18" t="s">
        <v>71</v>
      </c>
      <c r="AV655" s="18" t="s">
        <v>72</v>
      </c>
      <c r="AW655" s="18" t="s">
        <v>72</v>
      </c>
      <c r="AX655" s="30">
        <v>2</v>
      </c>
      <c r="AY655" s="31" t="s">
        <v>604</v>
      </c>
      <c r="AZ655" s="31" t="s">
        <v>631</v>
      </c>
      <c r="BA655" s="31"/>
      <c r="BB655" s="31"/>
      <c r="BC655" s="31"/>
      <c r="BD655" s="31"/>
      <c r="BE655" s="31"/>
      <c r="BF655" s="31"/>
    </row>
    <row r="656" spans="1:58" ht="16" x14ac:dyDescent="0.2">
      <c r="A656" s="1"/>
      <c r="B656" s="9">
        <v>21989183</v>
      </c>
      <c r="C656" s="10" t="s">
        <v>10471</v>
      </c>
      <c r="D656" s="11" t="s">
        <v>10472</v>
      </c>
      <c r="E656" s="12">
        <v>8</v>
      </c>
      <c r="F656" s="13" t="s">
        <v>591</v>
      </c>
      <c r="G656" s="13" t="s">
        <v>126</v>
      </c>
      <c r="H656" s="13">
        <v>1.93</v>
      </c>
      <c r="I656" s="14" t="s">
        <v>10465</v>
      </c>
      <c r="J656" s="13"/>
      <c r="K656" s="13">
        <v>2.2000000000000001E-3</v>
      </c>
      <c r="L656" s="13">
        <v>8.0000000000000004E-4</v>
      </c>
      <c r="M656" s="13">
        <v>0</v>
      </c>
      <c r="N656" s="13">
        <v>8.0000000000000004E-4</v>
      </c>
      <c r="O656" s="13">
        <v>3.0000000000000001E-3</v>
      </c>
      <c r="P656" s="13">
        <v>0</v>
      </c>
      <c r="Q656" s="13">
        <v>-3.0000000000000001E-3</v>
      </c>
      <c r="R656" s="13" t="s">
        <v>547</v>
      </c>
      <c r="S656" s="15">
        <f t="shared" si="10"/>
        <v>1</v>
      </c>
      <c r="T656" s="12">
        <v>647</v>
      </c>
      <c r="U656" s="12" t="s">
        <v>69</v>
      </c>
      <c r="V656" s="28" t="s">
        <v>69</v>
      </c>
      <c r="W656" s="16" t="s">
        <v>70</v>
      </c>
      <c r="X656" s="13" t="s">
        <v>10473</v>
      </c>
      <c r="Y656" s="30">
        <v>40843</v>
      </c>
      <c r="Z656" s="17">
        <v>1741280195</v>
      </c>
      <c r="AA656" s="17" t="s">
        <v>10474</v>
      </c>
      <c r="AB656" s="17" t="s">
        <v>10473</v>
      </c>
      <c r="AC656" s="30">
        <v>1</v>
      </c>
      <c r="AD656" s="17" t="s">
        <v>6168</v>
      </c>
      <c r="AE656" s="17" t="s">
        <v>6169</v>
      </c>
      <c r="AF656" s="17" t="s">
        <v>10475</v>
      </c>
      <c r="AG656" s="30">
        <v>13</v>
      </c>
      <c r="AH656" s="17" t="s">
        <v>10476</v>
      </c>
      <c r="AI656" s="17" t="s">
        <v>722</v>
      </c>
      <c r="AJ656" s="17" t="s">
        <v>825</v>
      </c>
      <c r="AK656" s="17">
        <v>2.1979579800576999E-3</v>
      </c>
      <c r="AL656" s="17">
        <v>7.5638075693670002E-4</v>
      </c>
      <c r="AM656" s="17">
        <v>2.0707207542073301E-4</v>
      </c>
      <c r="AN656" s="17">
        <v>6.5499894732928443E-2</v>
      </c>
      <c r="AO656" s="17">
        <v>4.9006144277780841</v>
      </c>
      <c r="AP656" s="17">
        <v>1.6864428182746209</v>
      </c>
      <c r="AQ656" s="17">
        <v>0.46169235699863392</v>
      </c>
      <c r="AR656" s="17"/>
      <c r="AS656" s="17"/>
      <c r="AT656" s="18" t="s">
        <v>71</v>
      </c>
      <c r="AU656" s="18" t="s">
        <v>71</v>
      </c>
      <c r="AV656" s="18" t="s">
        <v>72</v>
      </c>
      <c r="AW656" s="18" t="s">
        <v>72</v>
      </c>
      <c r="AX656" s="30">
        <v>1</v>
      </c>
      <c r="AY656" s="31" t="s">
        <v>604</v>
      </c>
      <c r="AZ656" s="31"/>
      <c r="BA656" s="31"/>
      <c r="BB656" s="31"/>
      <c r="BC656" s="31"/>
      <c r="BD656" s="31"/>
      <c r="BE656" s="31"/>
      <c r="BF656" s="31"/>
    </row>
    <row r="657" spans="1:58" ht="16" x14ac:dyDescent="0.2">
      <c r="A657" s="1"/>
      <c r="B657" s="19">
        <v>21990661</v>
      </c>
      <c r="C657" s="20" t="s">
        <v>10477</v>
      </c>
      <c r="D657" s="21" t="s">
        <v>10478</v>
      </c>
      <c r="E657" s="22">
        <v>5</v>
      </c>
      <c r="F657" s="23" t="s">
        <v>726</v>
      </c>
      <c r="G657" s="23" t="s">
        <v>66</v>
      </c>
      <c r="H657" s="23">
        <v>1.43</v>
      </c>
      <c r="I657" s="24" t="s">
        <v>10479</v>
      </c>
      <c r="J657" s="23"/>
      <c r="K657" s="23">
        <v>2.0000000000000001E-4</v>
      </c>
      <c r="L657" s="23">
        <v>2.7000000000000001E-3</v>
      </c>
      <c r="M657" s="23">
        <v>0</v>
      </c>
      <c r="N657" s="23">
        <v>2.7000000000000001E-3</v>
      </c>
      <c r="O657" s="23">
        <v>3.0000000000000001E-3</v>
      </c>
      <c r="P657" s="23">
        <v>-1E-4</v>
      </c>
      <c r="Q657" s="23">
        <v>-3.0000000000000001E-3</v>
      </c>
      <c r="R657" s="23" t="s">
        <v>10480</v>
      </c>
      <c r="S657" s="25">
        <f t="shared" si="10"/>
        <v>-29</v>
      </c>
      <c r="T657" s="22">
        <v>648</v>
      </c>
      <c r="U657" s="22" t="s">
        <v>69</v>
      </c>
      <c r="V657" s="27" t="s">
        <v>70</v>
      </c>
      <c r="W657" s="27" t="s">
        <v>70</v>
      </c>
      <c r="X657" s="23" t="s">
        <v>10481</v>
      </c>
      <c r="Y657" s="32">
        <v>40992</v>
      </c>
      <c r="Z657" s="33">
        <v>1741298063</v>
      </c>
      <c r="AA657" s="33" t="s">
        <v>10482</v>
      </c>
      <c r="AB657" s="33" t="s">
        <v>10483</v>
      </c>
      <c r="AC657" s="32">
        <v>1</v>
      </c>
      <c r="AD657" s="33" t="s">
        <v>6168</v>
      </c>
      <c r="AE657" s="33" t="s">
        <v>6169</v>
      </c>
      <c r="AF657" s="33" t="s">
        <v>10438</v>
      </c>
      <c r="AG657" s="32">
        <v>4</v>
      </c>
      <c r="AH657" s="33" t="s">
        <v>10484</v>
      </c>
      <c r="AI657" s="33" t="s">
        <v>741</v>
      </c>
      <c r="AJ657" s="33" t="s">
        <v>742</v>
      </c>
      <c r="AK657" s="33">
        <v>2.3446010177419999E-4</v>
      </c>
      <c r="AL657" s="33">
        <v>2.7405241260239398E-3</v>
      </c>
      <c r="AM657" s="33">
        <v>1.6583516145344401E-4</v>
      </c>
      <c r="AN657" s="33">
        <v>5.2799967429187453E-2</v>
      </c>
      <c r="AO657" s="33">
        <v>0.51807265491674559</v>
      </c>
      <c r="AP657" s="33">
        <v>6.0555744840542847</v>
      </c>
      <c r="AQ657" s="33">
        <v>0.3664361728183253</v>
      </c>
      <c r="AR657" s="33"/>
      <c r="AS657" s="33"/>
      <c r="AT657" s="18" t="s">
        <v>71</v>
      </c>
      <c r="AU657" s="18" t="s">
        <v>71</v>
      </c>
      <c r="AV657" s="18" t="s">
        <v>72</v>
      </c>
      <c r="AW657" s="18" t="s">
        <v>72</v>
      </c>
      <c r="AX657" s="30">
        <v>2</v>
      </c>
      <c r="AY657" s="31" t="s">
        <v>604</v>
      </c>
      <c r="AZ657" s="31" t="s">
        <v>631</v>
      </c>
      <c r="BA657" s="31"/>
      <c r="BB657" s="31"/>
      <c r="BC657" s="31"/>
      <c r="BD657" s="31"/>
      <c r="BE657" s="31"/>
      <c r="BF657" s="31"/>
    </row>
    <row r="658" spans="1:58" ht="16" x14ac:dyDescent="0.2">
      <c r="A658" s="1"/>
      <c r="B658" s="9">
        <v>21991639</v>
      </c>
      <c r="C658" s="10" t="s">
        <v>10485</v>
      </c>
      <c r="D658" s="11" t="s">
        <v>10486</v>
      </c>
      <c r="E658" s="12">
        <v>23</v>
      </c>
      <c r="F658" s="13" t="s">
        <v>591</v>
      </c>
      <c r="G658" s="13" t="s">
        <v>75</v>
      </c>
      <c r="H658" s="13">
        <v>0.75</v>
      </c>
      <c r="I658" s="14" t="s">
        <v>10487</v>
      </c>
      <c r="J658" s="13"/>
      <c r="K658" s="13">
        <v>2.0999999999999999E-3</v>
      </c>
      <c r="L658" s="13">
        <v>8.9999999999999998E-4</v>
      </c>
      <c r="M658" s="13">
        <v>0</v>
      </c>
      <c r="N658" s="13">
        <v>8.9999999999999998E-4</v>
      </c>
      <c r="O658" s="13">
        <v>3.0000000000000001E-3</v>
      </c>
      <c r="P658" s="13">
        <v>0</v>
      </c>
      <c r="Q658" s="13">
        <v>-3.0000000000000001E-3</v>
      </c>
      <c r="R658" s="13" t="s">
        <v>547</v>
      </c>
      <c r="S658" s="15">
        <f t="shared" si="10"/>
        <v>1</v>
      </c>
      <c r="T658" s="12">
        <v>649</v>
      </c>
      <c r="U658" s="12" t="s">
        <v>69</v>
      </c>
      <c r="V658" s="28" t="s">
        <v>69</v>
      </c>
      <c r="W658" s="16" t="s">
        <v>70</v>
      </c>
      <c r="X658" s="13" t="s">
        <v>10488</v>
      </c>
      <c r="Y658" s="30">
        <v>41117</v>
      </c>
      <c r="Z658" s="17">
        <v>1741309835</v>
      </c>
      <c r="AA658" s="17" t="s">
        <v>10489</v>
      </c>
      <c r="AB658" s="17" t="s">
        <v>10488</v>
      </c>
      <c r="AC658" s="30">
        <v>1</v>
      </c>
      <c r="AD658" s="17" t="s">
        <v>6168</v>
      </c>
      <c r="AE658" s="17" t="s">
        <v>6169</v>
      </c>
      <c r="AF658" s="17" t="s">
        <v>10490</v>
      </c>
      <c r="AG658" s="30">
        <v>8</v>
      </c>
      <c r="AH658" s="17" t="s">
        <v>10491</v>
      </c>
      <c r="AI658" s="17" t="s">
        <v>602</v>
      </c>
      <c r="AJ658" s="17" t="s">
        <v>603</v>
      </c>
      <c r="AK658" s="17">
        <v>2.0679531087942648E-3</v>
      </c>
      <c r="AL658" s="17">
        <v>9.1803151342124197E-4</v>
      </c>
      <c r="AM658" s="17">
        <v>3.1599989791960599E-4</v>
      </c>
      <c r="AN658" s="17">
        <v>9.5699993743966941E-2</v>
      </c>
      <c r="AO658" s="17">
        <v>4.4245633361848604</v>
      </c>
      <c r="AP658" s="17">
        <v>1.964207291970097</v>
      </c>
      <c r="AQ658" s="17">
        <v>0.67610892946622725</v>
      </c>
      <c r="AR658" s="17"/>
      <c r="AS658" s="17"/>
      <c r="AT658" s="18" t="s">
        <v>71</v>
      </c>
      <c r="AU658" s="18" t="s">
        <v>71</v>
      </c>
      <c r="AV658" s="18" t="s">
        <v>72</v>
      </c>
      <c r="AW658" s="18" t="s">
        <v>72</v>
      </c>
      <c r="AX658" s="30">
        <v>1</v>
      </c>
      <c r="AY658" s="31" t="s">
        <v>604</v>
      </c>
      <c r="AZ658" s="31"/>
      <c r="BA658" s="31"/>
      <c r="BB658" s="31"/>
      <c r="BC658" s="31"/>
      <c r="BD658" s="31"/>
      <c r="BE658" s="31"/>
      <c r="BF658" s="31"/>
    </row>
    <row r="659" spans="1:58" ht="16" x14ac:dyDescent="0.2">
      <c r="A659" s="1"/>
      <c r="B659" s="19">
        <v>21993174</v>
      </c>
      <c r="C659" s="20" t="s">
        <v>10492</v>
      </c>
      <c r="D659" s="21" t="s">
        <v>10493</v>
      </c>
      <c r="E659" s="22">
        <v>13</v>
      </c>
      <c r="F659" s="23" t="s">
        <v>726</v>
      </c>
      <c r="G659" s="23" t="s">
        <v>75</v>
      </c>
      <c r="H659" s="23">
        <v>1.87</v>
      </c>
      <c r="I659" s="24" t="s">
        <v>10494</v>
      </c>
      <c r="J659" s="23"/>
      <c r="K659" s="23">
        <v>5.0000000000000001E-4</v>
      </c>
      <c r="L659" s="23">
        <v>2.5000000000000001E-3</v>
      </c>
      <c r="M659" s="23">
        <v>0</v>
      </c>
      <c r="N659" s="23">
        <v>2.5000000000000001E-3</v>
      </c>
      <c r="O659" s="23">
        <v>3.0000000000000001E-3</v>
      </c>
      <c r="P659" s="23">
        <v>0</v>
      </c>
      <c r="Q659" s="23">
        <v>-3.0000000000000001E-3</v>
      </c>
      <c r="R659" s="23" t="s">
        <v>547</v>
      </c>
      <c r="S659" s="25">
        <f t="shared" si="10"/>
        <v>1</v>
      </c>
      <c r="T659" s="22">
        <v>650</v>
      </c>
      <c r="U659" s="22" t="s">
        <v>69</v>
      </c>
      <c r="V659" s="27" t="s">
        <v>70</v>
      </c>
      <c r="W659" s="27" t="s">
        <v>70</v>
      </c>
      <c r="X659" s="23" t="s">
        <v>10495</v>
      </c>
      <c r="Y659" s="32">
        <v>41292</v>
      </c>
      <c r="Z659" s="33">
        <v>1741328435</v>
      </c>
      <c r="AA659" s="33" t="s">
        <v>10496</v>
      </c>
      <c r="AB659" s="33" t="s">
        <v>10497</v>
      </c>
      <c r="AC659" s="32">
        <v>1</v>
      </c>
      <c r="AD659" s="33" t="s">
        <v>6168</v>
      </c>
      <c r="AE659" s="33" t="s">
        <v>6169</v>
      </c>
      <c r="AF659" s="33" t="s">
        <v>10498</v>
      </c>
      <c r="AG659" s="32">
        <v>7</v>
      </c>
      <c r="AH659" s="33" t="s">
        <v>10499</v>
      </c>
      <c r="AI659" s="33" t="s">
        <v>602</v>
      </c>
      <c r="AJ659" s="33" t="s">
        <v>603</v>
      </c>
      <c r="AK659" s="33">
        <v>5.0715552671863097E-4</v>
      </c>
      <c r="AL659" s="33">
        <v>2.4904853170683219E-3</v>
      </c>
      <c r="AM659" s="33">
        <v>1.7144758347144301E-4</v>
      </c>
      <c r="AN659" s="33">
        <v>5.4099968305322342E-2</v>
      </c>
      <c r="AO659" s="33">
        <v>1.0997224266889829</v>
      </c>
      <c r="AP659" s="33">
        <v>5.4003997042886631</v>
      </c>
      <c r="AQ659" s="33">
        <v>0.37176909766731497</v>
      </c>
      <c r="AR659" s="33"/>
      <c r="AS659" s="33"/>
      <c r="AT659" s="18" t="s">
        <v>71</v>
      </c>
      <c r="AU659" s="18" t="s">
        <v>71</v>
      </c>
      <c r="AV659" s="18" t="s">
        <v>72</v>
      </c>
      <c r="AW659" s="18" t="s">
        <v>72</v>
      </c>
      <c r="AX659" s="30">
        <v>2</v>
      </c>
      <c r="AY659" s="31" t="s">
        <v>604</v>
      </c>
      <c r="AZ659" s="31" t="s">
        <v>631</v>
      </c>
      <c r="BA659" s="31"/>
      <c r="BB659" s="31"/>
      <c r="BC659" s="31"/>
      <c r="BD659" s="31"/>
      <c r="BE659" s="31"/>
      <c r="BF659" s="31"/>
    </row>
    <row r="660" spans="1:58" ht="16" x14ac:dyDescent="0.2">
      <c r="A660" s="1"/>
      <c r="B660" s="9">
        <v>21989247</v>
      </c>
      <c r="C660" s="10" t="s">
        <v>2378</v>
      </c>
      <c r="D660" s="11" t="s">
        <v>10500</v>
      </c>
      <c r="E660" s="12">
        <v>10</v>
      </c>
      <c r="F660" s="13"/>
      <c r="G660" s="13" t="s">
        <v>66</v>
      </c>
      <c r="H660" s="13">
        <v>1.92</v>
      </c>
      <c r="I660" s="14" t="s">
        <v>10501</v>
      </c>
      <c r="J660" s="13"/>
      <c r="K660" s="13">
        <v>1.6000000000000001E-3</v>
      </c>
      <c r="L660" s="13">
        <v>1.4E-3</v>
      </c>
      <c r="M660" s="13">
        <v>0</v>
      </c>
      <c r="N660" s="13">
        <v>1.4E-3</v>
      </c>
      <c r="O660" s="13">
        <v>3.0000000000000001E-3</v>
      </c>
      <c r="P660" s="13">
        <v>0</v>
      </c>
      <c r="Q660" s="13">
        <v>-3.0000000000000001E-3</v>
      </c>
      <c r="R660" s="13" t="s">
        <v>547</v>
      </c>
      <c r="S660" s="15">
        <f t="shared" si="10"/>
        <v>1</v>
      </c>
      <c r="T660" s="12">
        <v>651</v>
      </c>
      <c r="U660" s="12" t="s">
        <v>69</v>
      </c>
      <c r="V660" s="28" t="s">
        <v>69</v>
      </c>
      <c r="W660" s="16" t="s">
        <v>70</v>
      </c>
      <c r="X660" s="13"/>
      <c r="Y660" s="30">
        <v>40848</v>
      </c>
      <c r="Z660" s="17"/>
      <c r="AA660" s="17"/>
      <c r="AB660" s="17"/>
      <c r="AC660" s="30"/>
      <c r="AD660" s="17"/>
      <c r="AE660" s="17"/>
      <c r="AF660" s="17"/>
      <c r="AG660" s="30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8" t="s">
        <v>71</v>
      </c>
      <c r="AU660" s="18" t="s">
        <v>71</v>
      </c>
      <c r="AV660" s="18" t="s">
        <v>72</v>
      </c>
      <c r="AW660" s="18" t="s">
        <v>72</v>
      </c>
      <c r="AX660" s="30"/>
      <c r="AY660" s="31"/>
      <c r="AZ660" s="31"/>
      <c r="BA660" s="31"/>
      <c r="BB660" s="31"/>
      <c r="BC660" s="31"/>
      <c r="BD660" s="31"/>
      <c r="BE660" s="31"/>
      <c r="BF660" s="31"/>
    </row>
    <row r="661" spans="1:58" ht="16" x14ac:dyDescent="0.2">
      <c r="A661" s="1"/>
      <c r="B661" s="19">
        <v>21995351</v>
      </c>
      <c r="C661" s="20" t="s">
        <v>10502</v>
      </c>
      <c r="D661" s="21" t="s">
        <v>10503</v>
      </c>
      <c r="E661" s="22">
        <v>1</v>
      </c>
      <c r="F661" s="23" t="s">
        <v>591</v>
      </c>
      <c r="G661" s="23" t="s">
        <v>6373</v>
      </c>
      <c r="H661" s="23">
        <v>1.34</v>
      </c>
      <c r="I661" s="24" t="s">
        <v>10504</v>
      </c>
      <c r="J661" s="23"/>
      <c r="K661" s="23">
        <v>6.9999999999999999E-4</v>
      </c>
      <c r="L661" s="23">
        <v>2.3E-3</v>
      </c>
      <c r="M661" s="23">
        <v>0</v>
      </c>
      <c r="N661" s="23">
        <v>2.3E-3</v>
      </c>
      <c r="O661" s="23">
        <v>3.0000000000000001E-3</v>
      </c>
      <c r="P661" s="23">
        <v>0</v>
      </c>
      <c r="Q661" s="23">
        <v>-3.0000000000000001E-3</v>
      </c>
      <c r="R661" s="23" t="s">
        <v>547</v>
      </c>
      <c r="S661" s="25">
        <f t="shared" si="10"/>
        <v>1</v>
      </c>
      <c r="T661" s="22">
        <v>651</v>
      </c>
      <c r="U661" s="22" t="s">
        <v>69</v>
      </c>
      <c r="V661" s="26" t="s">
        <v>69</v>
      </c>
      <c r="W661" s="27" t="s">
        <v>70</v>
      </c>
      <c r="X661" s="23" t="s">
        <v>10505</v>
      </c>
      <c r="Y661" s="32">
        <v>41504</v>
      </c>
      <c r="Z661" s="33">
        <v>1741354715</v>
      </c>
      <c r="AA661" s="33" t="s">
        <v>10506</v>
      </c>
      <c r="AB661" s="33" t="s">
        <v>10505</v>
      </c>
      <c r="AC661" s="32">
        <v>1</v>
      </c>
      <c r="AD661" s="33" t="s">
        <v>6168</v>
      </c>
      <c r="AE661" s="33" t="s">
        <v>6169</v>
      </c>
      <c r="AF661" s="33" t="s">
        <v>10507</v>
      </c>
      <c r="AG661" s="32">
        <v>9</v>
      </c>
      <c r="AH661" s="33" t="s">
        <v>10508</v>
      </c>
      <c r="AI661" s="33" t="s">
        <v>6379</v>
      </c>
      <c r="AJ661" s="33" t="s">
        <v>6380</v>
      </c>
      <c r="AK661" s="33">
        <v>6.6114588369393305E-4</v>
      </c>
      <c r="AL661" s="33">
        <v>2.3400622280273149E-3</v>
      </c>
      <c r="AM661" s="33">
        <v>9.3635173089520502E-4</v>
      </c>
      <c r="AN661" s="33">
        <v>0.23780000008152569</v>
      </c>
      <c r="AO661" s="33">
        <v>1.466495461680543</v>
      </c>
      <c r="AP661" s="33">
        <v>5.1905195541393763</v>
      </c>
      <c r="AQ661" s="33">
        <v>2.0769327886040649</v>
      </c>
      <c r="AR661" s="33"/>
      <c r="AS661" s="33"/>
      <c r="AT661" s="18" t="s">
        <v>71</v>
      </c>
      <c r="AU661" s="18" t="s">
        <v>71</v>
      </c>
      <c r="AV661" s="18" t="s">
        <v>72</v>
      </c>
      <c r="AW661" s="18" t="s">
        <v>72</v>
      </c>
      <c r="AX661" s="30">
        <v>1</v>
      </c>
      <c r="AY661" s="31" t="s">
        <v>604</v>
      </c>
      <c r="AZ661" s="31"/>
      <c r="BA661" s="31"/>
      <c r="BB661" s="31"/>
      <c r="BC661" s="31"/>
      <c r="BD661" s="31"/>
      <c r="BE661" s="31"/>
      <c r="BF661" s="31"/>
    </row>
    <row r="662" spans="1:58" ht="16" x14ac:dyDescent="0.2">
      <c r="A662" s="1"/>
      <c r="B662" s="9">
        <v>21994393</v>
      </c>
      <c r="C662" s="10" t="s">
        <v>10509</v>
      </c>
      <c r="D662" s="11" t="s">
        <v>10510</v>
      </c>
      <c r="E662" s="12">
        <v>49</v>
      </c>
      <c r="F662" s="13" t="s">
        <v>726</v>
      </c>
      <c r="G662" s="13" t="s">
        <v>75</v>
      </c>
      <c r="H662" s="13">
        <v>1.73</v>
      </c>
      <c r="I662" s="14" t="s">
        <v>10511</v>
      </c>
      <c r="J662" s="13"/>
      <c r="K662" s="13">
        <v>2.0000000000000001E-4</v>
      </c>
      <c r="L662" s="13">
        <v>2.8E-3</v>
      </c>
      <c r="M662" s="13">
        <v>0</v>
      </c>
      <c r="N662" s="13">
        <v>2.8E-3</v>
      </c>
      <c r="O662" s="13">
        <v>3.0000000000000001E-3</v>
      </c>
      <c r="P662" s="13">
        <v>0</v>
      </c>
      <c r="Q662" s="13">
        <v>-3.0000000000000001E-3</v>
      </c>
      <c r="R662" s="13" t="s">
        <v>547</v>
      </c>
      <c r="S662" s="15">
        <f t="shared" si="10"/>
        <v>1</v>
      </c>
      <c r="T662" s="12">
        <v>653</v>
      </c>
      <c r="U662" s="12" t="s">
        <v>69</v>
      </c>
      <c r="V662" s="16" t="s">
        <v>70</v>
      </c>
      <c r="W662" s="16" t="s">
        <v>70</v>
      </c>
      <c r="X662" s="13" t="s">
        <v>10512</v>
      </c>
      <c r="Y662" s="30">
        <v>41399</v>
      </c>
      <c r="Z662" s="17">
        <v>1741343147</v>
      </c>
      <c r="AA662" s="17" t="s">
        <v>10513</v>
      </c>
      <c r="AB662" s="17" t="s">
        <v>10514</v>
      </c>
      <c r="AC662" s="30">
        <v>1</v>
      </c>
      <c r="AD662" s="17" t="s">
        <v>6168</v>
      </c>
      <c r="AE662" s="17" t="s">
        <v>6169</v>
      </c>
      <c r="AF662" s="17" t="s">
        <v>10515</v>
      </c>
      <c r="AG662" s="30">
        <v>3</v>
      </c>
      <c r="AH662" s="17" t="s">
        <v>10516</v>
      </c>
      <c r="AI662" s="17" t="s">
        <v>602</v>
      </c>
      <c r="AJ662" s="17" t="s">
        <v>603</v>
      </c>
      <c r="AK662" s="17">
        <v>2.2526276420287001E-4</v>
      </c>
      <c r="AL662" s="17">
        <v>2.7779794268349548E-3</v>
      </c>
      <c r="AM662" s="17">
        <v>9.5439274072703001E-5</v>
      </c>
      <c r="AN662" s="17">
        <v>3.0799962870432941E-2</v>
      </c>
      <c r="AO662" s="17">
        <v>0.49437823197276493</v>
      </c>
      <c r="AP662" s="17">
        <v>6.0967579899646909</v>
      </c>
      <c r="AQ662" s="17">
        <v>0.20945805110663701</v>
      </c>
      <c r="AR662" s="17"/>
      <c r="AS662" s="17"/>
      <c r="AT662" s="18" t="s">
        <v>71</v>
      </c>
      <c r="AU662" s="18" t="s">
        <v>71</v>
      </c>
      <c r="AV662" s="18" t="s">
        <v>72</v>
      </c>
      <c r="AW662" s="18" t="s">
        <v>72</v>
      </c>
      <c r="AX662" s="30">
        <v>2</v>
      </c>
      <c r="AY662" s="31" t="s">
        <v>604</v>
      </c>
      <c r="AZ662" s="31" t="s">
        <v>631</v>
      </c>
      <c r="BA662" s="31"/>
      <c r="BB662" s="31"/>
      <c r="BC662" s="31"/>
      <c r="BD662" s="31"/>
      <c r="BE662" s="31"/>
      <c r="BF662" s="31"/>
    </row>
    <row r="663" spans="1:58" ht="16" x14ac:dyDescent="0.2">
      <c r="A663" s="1"/>
      <c r="B663" s="19">
        <v>21992371</v>
      </c>
      <c r="C663" s="20" t="s">
        <v>10517</v>
      </c>
      <c r="D663" s="21" t="s">
        <v>10518</v>
      </c>
      <c r="E663" s="22">
        <v>31</v>
      </c>
      <c r="F663" s="23" t="s">
        <v>726</v>
      </c>
      <c r="G663" s="23" t="s">
        <v>66</v>
      </c>
      <c r="H663" s="23">
        <v>3.54</v>
      </c>
      <c r="I663" s="24" t="s">
        <v>10519</v>
      </c>
      <c r="J663" s="23"/>
      <c r="K663" s="23">
        <v>1E-4</v>
      </c>
      <c r="L663" s="23">
        <v>2.8999999999999998E-3</v>
      </c>
      <c r="M663" s="23">
        <v>0</v>
      </c>
      <c r="N663" s="23">
        <v>2.8999999999999998E-3</v>
      </c>
      <c r="O663" s="23">
        <v>3.0000000000000001E-3</v>
      </c>
      <c r="P663" s="23">
        <v>0</v>
      </c>
      <c r="Q663" s="23">
        <v>-3.0000000000000001E-3</v>
      </c>
      <c r="R663" s="23" t="s">
        <v>547</v>
      </c>
      <c r="S663" s="25">
        <f t="shared" si="10"/>
        <v>1</v>
      </c>
      <c r="T663" s="22">
        <v>654</v>
      </c>
      <c r="U663" s="22" t="s">
        <v>69</v>
      </c>
      <c r="V663" s="27" t="s">
        <v>70</v>
      </c>
      <c r="W663" s="27" t="s">
        <v>70</v>
      </c>
      <c r="X663" s="23" t="s">
        <v>10520</v>
      </c>
      <c r="Y663" s="32">
        <v>41225</v>
      </c>
      <c r="Z663" s="33">
        <v>1741318739</v>
      </c>
      <c r="AA663" s="33" t="s">
        <v>10521</v>
      </c>
      <c r="AB663" s="33" t="s">
        <v>10522</v>
      </c>
      <c r="AC663" s="32">
        <v>1</v>
      </c>
      <c r="AD663" s="33" t="s">
        <v>6168</v>
      </c>
      <c r="AE663" s="33" t="s">
        <v>6169</v>
      </c>
      <c r="AF663" s="33" t="s">
        <v>10523</v>
      </c>
      <c r="AG663" s="32">
        <v>2</v>
      </c>
      <c r="AH663" s="33" t="s">
        <v>10524</v>
      </c>
      <c r="AI663" s="33" t="s">
        <v>741</v>
      </c>
      <c r="AJ663" s="33" t="s">
        <v>742</v>
      </c>
      <c r="AK663" s="33">
        <v>1.0455809447808001E-4</v>
      </c>
      <c r="AL663" s="33">
        <v>2.9053205393860799E-3</v>
      </c>
      <c r="AM663" s="33">
        <v>9.2449258480672002E-5</v>
      </c>
      <c r="AN663" s="33">
        <v>2.979996366882938E-2</v>
      </c>
      <c r="AO663" s="33">
        <v>0.2250632706434034</v>
      </c>
      <c r="AP663" s="33">
        <v>6.253757264089872</v>
      </c>
      <c r="AQ663" s="33">
        <v>0.19899877275000921</v>
      </c>
      <c r="AR663" s="33"/>
      <c r="AS663" s="33"/>
      <c r="AT663" s="18" t="s">
        <v>71</v>
      </c>
      <c r="AU663" s="18" t="s">
        <v>71</v>
      </c>
      <c r="AV663" s="18" t="s">
        <v>72</v>
      </c>
      <c r="AW663" s="18" t="s">
        <v>72</v>
      </c>
      <c r="AX663" s="30">
        <v>2</v>
      </c>
      <c r="AY663" s="31" t="s">
        <v>604</v>
      </c>
      <c r="AZ663" s="31" t="s">
        <v>631</v>
      </c>
      <c r="BA663" s="31"/>
      <c r="BB663" s="31"/>
      <c r="BC663" s="31"/>
      <c r="BD663" s="31"/>
      <c r="BE663" s="31"/>
      <c r="BF663" s="31"/>
    </row>
    <row r="664" spans="1:58" ht="16" x14ac:dyDescent="0.2">
      <c r="A664" s="1"/>
      <c r="B664" s="9">
        <v>21991212</v>
      </c>
      <c r="C664" s="10" t="s">
        <v>10525</v>
      </c>
      <c r="D664" s="11" t="s">
        <v>10526</v>
      </c>
      <c r="E664" s="12">
        <v>169</v>
      </c>
      <c r="F664" s="13"/>
      <c r="G664" s="13" t="s">
        <v>75</v>
      </c>
      <c r="H664" s="13">
        <v>1.3</v>
      </c>
      <c r="I664" s="14" t="s">
        <v>10527</v>
      </c>
      <c r="J664" s="13"/>
      <c r="K664" s="13">
        <v>4.0000000000000002E-4</v>
      </c>
      <c r="L664" s="13">
        <v>2.5999999999999999E-3</v>
      </c>
      <c r="M664" s="13">
        <v>0</v>
      </c>
      <c r="N664" s="13">
        <v>2.5999999999999999E-3</v>
      </c>
      <c r="O664" s="13">
        <v>3.0000000000000001E-3</v>
      </c>
      <c r="P664" s="13">
        <v>0</v>
      </c>
      <c r="Q664" s="13">
        <v>-3.0000000000000001E-3</v>
      </c>
      <c r="R664" s="13" t="s">
        <v>547</v>
      </c>
      <c r="S664" s="15">
        <f t="shared" si="10"/>
        <v>1</v>
      </c>
      <c r="T664" s="12">
        <v>655</v>
      </c>
      <c r="U664" s="12" t="s">
        <v>69</v>
      </c>
      <c r="V664" s="16" t="s">
        <v>70</v>
      </c>
      <c r="W664" s="16" t="s">
        <v>70</v>
      </c>
      <c r="X664" s="13"/>
      <c r="Y664" s="30">
        <v>41060</v>
      </c>
      <c r="Z664" s="17"/>
      <c r="AA664" s="17"/>
      <c r="AB664" s="17"/>
      <c r="AC664" s="30"/>
      <c r="AD664" s="17"/>
      <c r="AE664" s="17"/>
      <c r="AF664" s="17"/>
      <c r="AG664" s="30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8" t="s">
        <v>71</v>
      </c>
      <c r="AU664" s="18" t="s">
        <v>71</v>
      </c>
      <c r="AV664" s="18" t="s">
        <v>72</v>
      </c>
      <c r="AW664" s="18" t="s">
        <v>72</v>
      </c>
      <c r="AX664" s="30"/>
      <c r="AY664" s="31"/>
      <c r="AZ664" s="31"/>
      <c r="BA664" s="31"/>
      <c r="BB664" s="31"/>
      <c r="BC664" s="31"/>
      <c r="BD664" s="31"/>
      <c r="BE664" s="31"/>
      <c r="BF664" s="31"/>
    </row>
    <row r="665" spans="1:58" ht="16" x14ac:dyDescent="0.2">
      <c r="A665" s="1"/>
      <c r="B665" s="19">
        <v>21992764</v>
      </c>
      <c r="C665" s="20" t="s">
        <v>10528</v>
      </c>
      <c r="D665" s="21" t="s">
        <v>10529</v>
      </c>
      <c r="E665" s="22">
        <v>1</v>
      </c>
      <c r="F665" s="23"/>
      <c r="G665" s="23" t="s">
        <v>66</v>
      </c>
      <c r="H665" s="23">
        <v>2.19</v>
      </c>
      <c r="I665" s="24" t="s">
        <v>10530</v>
      </c>
      <c r="J665" s="23"/>
      <c r="K665" s="23">
        <v>5.0000000000000001E-4</v>
      </c>
      <c r="L665" s="23">
        <v>2.5999999999999999E-3</v>
      </c>
      <c r="M665" s="23">
        <v>0</v>
      </c>
      <c r="N665" s="23">
        <v>2.5999999999999999E-3</v>
      </c>
      <c r="O665" s="23">
        <v>3.0999999999999999E-3</v>
      </c>
      <c r="P665" s="23">
        <v>0</v>
      </c>
      <c r="Q665" s="23">
        <v>-3.0999999999999999E-3</v>
      </c>
      <c r="R665" s="23" t="s">
        <v>547</v>
      </c>
      <c r="S665" s="25">
        <f t="shared" si="10"/>
        <v>1</v>
      </c>
      <c r="T665" s="22">
        <v>656</v>
      </c>
      <c r="U665" s="22" t="s">
        <v>69</v>
      </c>
      <c r="V665" s="26" t="s">
        <v>69</v>
      </c>
      <c r="W665" s="27" t="s">
        <v>70</v>
      </c>
      <c r="X665" s="23"/>
      <c r="Y665" s="32">
        <v>41261</v>
      </c>
      <c r="Z665" s="33"/>
      <c r="AA665" s="33"/>
      <c r="AB665" s="33"/>
      <c r="AC665" s="32"/>
      <c r="AD665" s="33"/>
      <c r="AE665" s="33"/>
      <c r="AF665" s="33"/>
      <c r="AG665" s="32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18" t="s">
        <v>71</v>
      </c>
      <c r="AU665" s="18" t="s">
        <v>71</v>
      </c>
      <c r="AV665" s="18" t="s">
        <v>72</v>
      </c>
      <c r="AW665" s="18" t="s">
        <v>72</v>
      </c>
      <c r="AX665" s="30"/>
      <c r="AY665" s="31"/>
      <c r="AZ665" s="31"/>
      <c r="BA665" s="31"/>
      <c r="BB665" s="31"/>
      <c r="BC665" s="31"/>
      <c r="BD665" s="31"/>
      <c r="BE665" s="31"/>
      <c r="BF665" s="31"/>
    </row>
    <row r="666" spans="1:58" ht="16" x14ac:dyDescent="0.2">
      <c r="A666" s="1"/>
      <c r="B666" s="9">
        <v>21992526</v>
      </c>
      <c r="C666" s="10" t="s">
        <v>10531</v>
      </c>
      <c r="D666" s="11" t="s">
        <v>10532</v>
      </c>
      <c r="E666" s="12">
        <v>41</v>
      </c>
      <c r="F666" s="13" t="s">
        <v>726</v>
      </c>
      <c r="G666" s="13" t="s">
        <v>66</v>
      </c>
      <c r="H666" s="13">
        <v>3.36</v>
      </c>
      <c r="I666" s="14" t="s">
        <v>10533</v>
      </c>
      <c r="J666" s="13"/>
      <c r="K666" s="13">
        <v>5.0000000000000001E-4</v>
      </c>
      <c r="L666" s="13">
        <v>2.7000000000000001E-3</v>
      </c>
      <c r="M666" s="13">
        <v>0</v>
      </c>
      <c r="N666" s="13">
        <v>2.7000000000000001E-3</v>
      </c>
      <c r="O666" s="13">
        <v>3.2000000000000002E-3</v>
      </c>
      <c r="P666" s="13">
        <v>0</v>
      </c>
      <c r="Q666" s="13">
        <v>-3.2000000000000002E-3</v>
      </c>
      <c r="R666" s="13" t="s">
        <v>547</v>
      </c>
      <c r="S666" s="15">
        <f t="shared" si="10"/>
        <v>1</v>
      </c>
      <c r="T666" s="12">
        <v>657</v>
      </c>
      <c r="U666" s="12" t="s">
        <v>69</v>
      </c>
      <c r="V666" s="16" t="s">
        <v>70</v>
      </c>
      <c r="W666" s="16" t="s">
        <v>70</v>
      </c>
      <c r="X666" s="13" t="s">
        <v>10534</v>
      </c>
      <c r="Y666" s="30">
        <v>41235</v>
      </c>
      <c r="Z666" s="17">
        <v>1741320611</v>
      </c>
      <c r="AA666" s="17" t="s">
        <v>10535</v>
      </c>
      <c r="AB666" s="17" t="s">
        <v>10536</v>
      </c>
      <c r="AC666" s="30">
        <v>1</v>
      </c>
      <c r="AD666" s="17" t="s">
        <v>6168</v>
      </c>
      <c r="AE666" s="17" t="s">
        <v>6169</v>
      </c>
      <c r="AF666" s="17" t="s">
        <v>10537</v>
      </c>
      <c r="AG666" s="30">
        <v>5</v>
      </c>
      <c r="AH666" s="17" t="s">
        <v>10538</v>
      </c>
      <c r="AI666" s="17" t="s">
        <v>741</v>
      </c>
      <c r="AJ666" s="17" t="s">
        <v>742</v>
      </c>
      <c r="AK666" s="17">
        <v>4.5805609584029998E-4</v>
      </c>
      <c r="AL666" s="17">
        <v>2.7431615233890149E-3</v>
      </c>
      <c r="AM666" s="17">
        <v>5.5828622219814103E-4</v>
      </c>
      <c r="AN666" s="17">
        <v>0.14849997386521191</v>
      </c>
      <c r="AO666" s="17">
        <v>0.9846742223217605</v>
      </c>
      <c r="AP666" s="17">
        <v>5.8969206266993828</v>
      </c>
      <c r="AQ666" s="17">
        <v>1.2001369628482581</v>
      </c>
      <c r="AR666" s="17"/>
      <c r="AS666" s="17"/>
      <c r="AT666" s="18" t="s">
        <v>71</v>
      </c>
      <c r="AU666" s="18" t="s">
        <v>71</v>
      </c>
      <c r="AV666" s="18" t="s">
        <v>72</v>
      </c>
      <c r="AW666" s="18" t="s">
        <v>72</v>
      </c>
      <c r="AX666" s="30">
        <v>2</v>
      </c>
      <c r="AY666" s="31" t="s">
        <v>604</v>
      </c>
      <c r="AZ666" s="31" t="s">
        <v>631</v>
      </c>
      <c r="BA666" s="31"/>
      <c r="BB666" s="31"/>
      <c r="BC666" s="31"/>
      <c r="BD666" s="31"/>
      <c r="BE666" s="31"/>
      <c r="BF666" s="31"/>
    </row>
    <row r="667" spans="1:58" ht="16" x14ac:dyDescent="0.2">
      <c r="A667" s="1"/>
      <c r="B667" s="19">
        <v>21994675</v>
      </c>
      <c r="C667" s="20" t="s">
        <v>10539</v>
      </c>
      <c r="D667" s="21" t="s">
        <v>10540</v>
      </c>
      <c r="E667" s="22">
        <v>2</v>
      </c>
      <c r="F667" s="23" t="s">
        <v>591</v>
      </c>
      <c r="G667" s="23" t="s">
        <v>66</v>
      </c>
      <c r="H667" s="23">
        <v>1.69</v>
      </c>
      <c r="I667" s="24" t="s">
        <v>10541</v>
      </c>
      <c r="J667" s="23"/>
      <c r="K667" s="23">
        <v>2.0000000000000001E-4</v>
      </c>
      <c r="L667" s="23">
        <v>3.0999999999999999E-3</v>
      </c>
      <c r="M667" s="23">
        <v>0</v>
      </c>
      <c r="N667" s="23">
        <v>3.0999999999999999E-3</v>
      </c>
      <c r="O667" s="23">
        <v>3.2000000000000002E-3</v>
      </c>
      <c r="P667" s="23">
        <v>1E-4</v>
      </c>
      <c r="Q667" s="23">
        <v>-3.2000000000000002E-3</v>
      </c>
      <c r="R667" s="23" t="s">
        <v>10542</v>
      </c>
      <c r="S667" s="25">
        <f t="shared" si="10"/>
        <v>33</v>
      </c>
      <c r="T667" s="22">
        <v>658</v>
      </c>
      <c r="U667" s="22" t="s">
        <v>69</v>
      </c>
      <c r="V667" s="26" t="s">
        <v>69</v>
      </c>
      <c r="W667" s="27" t="s">
        <v>70</v>
      </c>
      <c r="X667" s="23" t="s">
        <v>10543</v>
      </c>
      <c r="Y667" s="32">
        <v>41430</v>
      </c>
      <c r="Z667" s="33">
        <v>1741346555</v>
      </c>
      <c r="AA667" s="33" t="s">
        <v>10544</v>
      </c>
      <c r="AB667" s="33" t="s">
        <v>10543</v>
      </c>
      <c r="AC667" s="32">
        <v>1</v>
      </c>
      <c r="AD667" s="33" t="s">
        <v>6168</v>
      </c>
      <c r="AE667" s="33" t="s">
        <v>6169</v>
      </c>
      <c r="AF667" s="33" t="s">
        <v>7376</v>
      </c>
      <c r="AG667" s="32">
        <v>2</v>
      </c>
      <c r="AH667" s="33" t="s">
        <v>10545</v>
      </c>
      <c r="AI667" s="33" t="s">
        <v>741</v>
      </c>
      <c r="AJ667" s="33" t="s">
        <v>742</v>
      </c>
      <c r="AK667" s="33">
        <v>1.5314181404142601E-4</v>
      </c>
      <c r="AL667" s="33">
        <v>3.0774492932168461E-3</v>
      </c>
      <c r="AM667" s="33">
        <v>2.6950760056308401E-4</v>
      </c>
      <c r="AN667" s="33">
        <v>7.7000000017382247E-2</v>
      </c>
      <c r="AO667" s="33">
        <v>0.33769923246610761</v>
      </c>
      <c r="AP667" s="33">
        <v>6.7862083963010171</v>
      </c>
      <c r="AQ667" s="33">
        <v>0.59430215335777736</v>
      </c>
      <c r="AR667" s="33"/>
      <c r="AS667" s="33"/>
      <c r="AT667" s="18" t="s">
        <v>71</v>
      </c>
      <c r="AU667" s="18" t="s">
        <v>71</v>
      </c>
      <c r="AV667" s="18" t="s">
        <v>72</v>
      </c>
      <c r="AW667" s="18" t="s">
        <v>72</v>
      </c>
      <c r="AX667" s="30">
        <v>1</v>
      </c>
      <c r="AY667" s="31" t="s">
        <v>604</v>
      </c>
      <c r="AZ667" s="31"/>
      <c r="BA667" s="31"/>
      <c r="BB667" s="31"/>
      <c r="BC667" s="31"/>
      <c r="BD667" s="31"/>
      <c r="BE667" s="31"/>
      <c r="BF667" s="31"/>
    </row>
    <row r="668" spans="1:58" ht="16" x14ac:dyDescent="0.2">
      <c r="A668" s="1"/>
      <c r="B668" s="9">
        <v>21995864</v>
      </c>
      <c r="C668" s="10" t="s">
        <v>10546</v>
      </c>
      <c r="D668" s="11" t="s">
        <v>10547</v>
      </c>
      <c r="E668" s="12">
        <v>11</v>
      </c>
      <c r="F668" s="13" t="s">
        <v>726</v>
      </c>
      <c r="G668" s="13" t="s">
        <v>66</v>
      </c>
      <c r="H668" s="13">
        <v>1.03</v>
      </c>
      <c r="I668" s="14" t="s">
        <v>10548</v>
      </c>
      <c r="J668" s="13"/>
      <c r="K668" s="13">
        <v>5.0000000000000001E-4</v>
      </c>
      <c r="L668" s="13">
        <v>2.8E-3</v>
      </c>
      <c r="M668" s="13">
        <v>0</v>
      </c>
      <c r="N668" s="13">
        <v>2.8E-3</v>
      </c>
      <c r="O668" s="13">
        <v>3.2000000000000002E-3</v>
      </c>
      <c r="P668" s="13">
        <v>1E-4</v>
      </c>
      <c r="Q668" s="13">
        <v>-3.2000000000000002E-3</v>
      </c>
      <c r="R668" s="13" t="s">
        <v>10542</v>
      </c>
      <c r="S668" s="15">
        <f t="shared" si="10"/>
        <v>33</v>
      </c>
      <c r="T668" s="12">
        <v>659</v>
      </c>
      <c r="U668" s="12" t="s">
        <v>69</v>
      </c>
      <c r="V668" s="16" t="s">
        <v>70</v>
      </c>
      <c r="W668" s="16" t="s">
        <v>70</v>
      </c>
      <c r="X668" s="13" t="s">
        <v>10549</v>
      </c>
      <c r="Y668" s="30">
        <v>41566</v>
      </c>
      <c r="Z668" s="17">
        <v>1741360931</v>
      </c>
      <c r="AA668" s="17" t="s">
        <v>10550</v>
      </c>
      <c r="AB668" s="17" t="s">
        <v>10551</v>
      </c>
      <c r="AC668" s="30">
        <v>1</v>
      </c>
      <c r="AD668" s="17" t="s">
        <v>6168</v>
      </c>
      <c r="AE668" s="17" t="s">
        <v>6169</v>
      </c>
      <c r="AF668" s="17" t="s">
        <v>10179</v>
      </c>
      <c r="AG668" s="30">
        <v>4</v>
      </c>
      <c r="AH668" s="17" t="s">
        <v>10552</v>
      </c>
      <c r="AI668" s="17" t="s">
        <v>741</v>
      </c>
      <c r="AJ668" s="17" t="s">
        <v>742</v>
      </c>
      <c r="AK668" s="17">
        <v>4.8252648083126401E-4</v>
      </c>
      <c r="AL668" s="17">
        <v>2.7614395455324639E-3</v>
      </c>
      <c r="AM668" s="17">
        <v>4.7532532811691202E-4</v>
      </c>
      <c r="AN668" s="17">
        <v>0.1277999712349199</v>
      </c>
      <c r="AO668" s="17">
        <v>1.068902856604482</v>
      </c>
      <c r="AP668" s="17">
        <v>6.11719923324255</v>
      </c>
      <c r="AQ668" s="17">
        <v>1.0529507109440921</v>
      </c>
      <c r="AR668" s="17"/>
      <c r="AS668" s="17"/>
      <c r="AT668" s="18" t="s">
        <v>71</v>
      </c>
      <c r="AU668" s="18" t="s">
        <v>71</v>
      </c>
      <c r="AV668" s="18" t="s">
        <v>72</v>
      </c>
      <c r="AW668" s="18" t="s">
        <v>72</v>
      </c>
      <c r="AX668" s="30">
        <v>2</v>
      </c>
      <c r="AY668" s="31" t="s">
        <v>604</v>
      </c>
      <c r="AZ668" s="31" t="s">
        <v>631</v>
      </c>
      <c r="BA668" s="31"/>
      <c r="BB668" s="31"/>
      <c r="BC668" s="31"/>
      <c r="BD668" s="31"/>
      <c r="BE668" s="31"/>
      <c r="BF668" s="31"/>
    </row>
    <row r="669" spans="1:58" ht="16" x14ac:dyDescent="0.2">
      <c r="A669" s="1"/>
      <c r="B669" s="19">
        <v>21989402</v>
      </c>
      <c r="C669" s="20" t="s">
        <v>10553</v>
      </c>
      <c r="D669" s="21" t="s">
        <v>10554</v>
      </c>
      <c r="E669" s="22">
        <v>29</v>
      </c>
      <c r="F669" s="23" t="s">
        <v>591</v>
      </c>
      <c r="G669" s="23" t="s">
        <v>75</v>
      </c>
      <c r="H669" s="23">
        <v>1.75</v>
      </c>
      <c r="I669" s="24" t="s">
        <v>10555</v>
      </c>
      <c r="J669" s="23"/>
      <c r="K669" s="23">
        <v>1.1000000000000001E-3</v>
      </c>
      <c r="L669" s="23">
        <v>2.0999999999999999E-3</v>
      </c>
      <c r="M669" s="23">
        <v>0</v>
      </c>
      <c r="N669" s="23">
        <v>2.0999999999999999E-3</v>
      </c>
      <c r="O669" s="23">
        <v>3.3E-3</v>
      </c>
      <c r="P669" s="23">
        <v>-1E-4</v>
      </c>
      <c r="Q669" s="23">
        <v>-3.3E-3</v>
      </c>
      <c r="R669" s="23" t="s">
        <v>10556</v>
      </c>
      <c r="S669" s="25">
        <f t="shared" si="10"/>
        <v>-32</v>
      </c>
      <c r="T669" s="22">
        <v>660</v>
      </c>
      <c r="U669" s="22" t="s">
        <v>69</v>
      </c>
      <c r="V669" s="26" t="s">
        <v>69</v>
      </c>
      <c r="W669" s="27" t="s">
        <v>70</v>
      </c>
      <c r="X669" s="23" t="s">
        <v>10557</v>
      </c>
      <c r="Y669" s="32">
        <v>40868</v>
      </c>
      <c r="Z669" s="33">
        <v>1741282847</v>
      </c>
      <c r="AA669" s="33" t="s">
        <v>10558</v>
      </c>
      <c r="AB669" s="33" t="s">
        <v>10557</v>
      </c>
      <c r="AC669" s="32">
        <v>1</v>
      </c>
      <c r="AD669" s="33" t="s">
        <v>6168</v>
      </c>
      <c r="AE669" s="33" t="s">
        <v>6169</v>
      </c>
      <c r="AF669" s="33" t="s">
        <v>10559</v>
      </c>
      <c r="AG669" s="32">
        <v>6</v>
      </c>
      <c r="AH669" s="33" t="s">
        <v>10560</v>
      </c>
      <c r="AI669" s="33" t="s">
        <v>602</v>
      </c>
      <c r="AJ669" s="33" t="s">
        <v>603</v>
      </c>
      <c r="AK669" s="33">
        <v>1.1319924414198901E-3</v>
      </c>
      <c r="AL669" s="33">
        <v>2.1200372208487802E-3</v>
      </c>
      <c r="AM669" s="33">
        <v>1.142604878963675E-3</v>
      </c>
      <c r="AN669" s="33">
        <v>0.25999997684523402</v>
      </c>
      <c r="AO669" s="33">
        <v>2.4844148617369011</v>
      </c>
      <c r="AP669" s="33">
        <v>4.6529038412177854</v>
      </c>
      <c r="AQ669" s="33">
        <v>2.5077062695134069</v>
      </c>
      <c r="AR669" s="33"/>
      <c r="AS669" s="33"/>
      <c r="AT669" s="18" t="s">
        <v>71</v>
      </c>
      <c r="AU669" s="18" t="s">
        <v>71</v>
      </c>
      <c r="AV669" s="18" t="s">
        <v>72</v>
      </c>
      <c r="AW669" s="18" t="s">
        <v>72</v>
      </c>
      <c r="AX669" s="30">
        <v>1</v>
      </c>
      <c r="AY669" s="31" t="s">
        <v>604</v>
      </c>
      <c r="AZ669" s="31"/>
      <c r="BA669" s="31"/>
      <c r="BB669" s="31"/>
      <c r="BC669" s="31"/>
      <c r="BD669" s="31"/>
      <c r="BE669" s="31"/>
      <c r="BF669" s="31"/>
    </row>
    <row r="670" spans="1:58" ht="16" x14ac:dyDescent="0.2">
      <c r="A670" s="1"/>
      <c r="B670" s="9">
        <v>21989219</v>
      </c>
      <c r="C670" s="10" t="s">
        <v>10561</v>
      </c>
      <c r="D670" s="11" t="s">
        <v>10562</v>
      </c>
      <c r="E670" s="12">
        <v>9</v>
      </c>
      <c r="F670" s="13" t="s">
        <v>591</v>
      </c>
      <c r="G670" s="13" t="s">
        <v>126</v>
      </c>
      <c r="H670" s="13">
        <v>1.92</v>
      </c>
      <c r="I670" s="14" t="s">
        <v>7266</v>
      </c>
      <c r="J670" s="13"/>
      <c r="K670" s="13">
        <v>5.0000000000000001E-4</v>
      </c>
      <c r="L670" s="13">
        <v>2.8E-3</v>
      </c>
      <c r="M670" s="13">
        <v>0</v>
      </c>
      <c r="N670" s="13">
        <v>2.8E-3</v>
      </c>
      <c r="O670" s="13">
        <v>3.3E-3</v>
      </c>
      <c r="P670" s="13">
        <v>0</v>
      </c>
      <c r="Q670" s="13">
        <v>-3.3E-3</v>
      </c>
      <c r="R670" s="13" t="s">
        <v>547</v>
      </c>
      <c r="S670" s="15">
        <f t="shared" si="10"/>
        <v>1</v>
      </c>
      <c r="T670" s="12">
        <v>661</v>
      </c>
      <c r="U670" s="12" t="s">
        <v>69</v>
      </c>
      <c r="V670" s="28" t="s">
        <v>69</v>
      </c>
      <c r="W670" s="16" t="s">
        <v>70</v>
      </c>
      <c r="X670" s="13" t="s">
        <v>10563</v>
      </c>
      <c r="Y670" s="30">
        <v>40847</v>
      </c>
      <c r="Z670" s="17">
        <v>1741280627</v>
      </c>
      <c r="AA670" s="17" t="s">
        <v>10564</v>
      </c>
      <c r="AB670" s="17" t="s">
        <v>10563</v>
      </c>
      <c r="AC670" s="30">
        <v>1</v>
      </c>
      <c r="AD670" s="17" t="s">
        <v>6168</v>
      </c>
      <c r="AE670" s="17" t="s">
        <v>6169</v>
      </c>
      <c r="AF670" s="17" t="s">
        <v>9919</v>
      </c>
      <c r="AG670" s="30">
        <v>3</v>
      </c>
      <c r="AH670" s="17" t="s">
        <v>10565</v>
      </c>
      <c r="AI670" s="17" t="s">
        <v>722</v>
      </c>
      <c r="AJ670" s="17" t="s">
        <v>723</v>
      </c>
      <c r="AK670" s="17">
        <v>5.0338998297402003E-4</v>
      </c>
      <c r="AL670" s="17">
        <v>2.7573189395123398E-3</v>
      </c>
      <c r="AM670" s="17">
        <v>4.6956510032852502E-4</v>
      </c>
      <c r="AN670" s="17">
        <v>0.12587951916041509</v>
      </c>
      <c r="AO670" s="17">
        <v>1.1112125692190129</v>
      </c>
      <c r="AP670" s="17">
        <v>6.0866675272914268</v>
      </c>
      <c r="AQ670" s="17">
        <v>1.03654553964093</v>
      </c>
      <c r="AR670" s="17"/>
      <c r="AS670" s="17"/>
      <c r="AT670" s="18" t="s">
        <v>71</v>
      </c>
      <c r="AU670" s="18" t="s">
        <v>71</v>
      </c>
      <c r="AV670" s="18" t="s">
        <v>72</v>
      </c>
      <c r="AW670" s="18" t="s">
        <v>72</v>
      </c>
      <c r="AX670" s="30">
        <v>1</v>
      </c>
      <c r="AY670" s="31" t="s">
        <v>604</v>
      </c>
      <c r="AZ670" s="31"/>
      <c r="BA670" s="31"/>
      <c r="BB670" s="31"/>
      <c r="BC670" s="31"/>
      <c r="BD670" s="31"/>
      <c r="BE670" s="31"/>
      <c r="BF670" s="31"/>
    </row>
    <row r="671" spans="1:58" ht="16" x14ac:dyDescent="0.2">
      <c r="A671" s="1"/>
      <c r="B671" s="19">
        <v>21989039</v>
      </c>
      <c r="C671" s="20" t="s">
        <v>10566</v>
      </c>
      <c r="D671" s="21" t="s">
        <v>10567</v>
      </c>
      <c r="E671" s="22">
        <v>3</v>
      </c>
      <c r="F671" s="23" t="s">
        <v>591</v>
      </c>
      <c r="G671" s="23" t="s">
        <v>66</v>
      </c>
      <c r="H671" s="23">
        <v>1.96</v>
      </c>
      <c r="I671" s="24" t="s">
        <v>10568</v>
      </c>
      <c r="J671" s="23"/>
      <c r="K671" s="23">
        <v>2.5999999999999999E-3</v>
      </c>
      <c r="L671" s="23">
        <v>6.9999999999999999E-4</v>
      </c>
      <c r="M671" s="23">
        <v>0</v>
      </c>
      <c r="N671" s="23">
        <v>6.9999999999999999E-4</v>
      </c>
      <c r="O671" s="23">
        <v>3.3E-3</v>
      </c>
      <c r="P671" s="23">
        <v>0</v>
      </c>
      <c r="Q671" s="23">
        <v>-3.3E-3</v>
      </c>
      <c r="R671" s="23" t="s">
        <v>547</v>
      </c>
      <c r="S671" s="25">
        <f t="shared" si="10"/>
        <v>1</v>
      </c>
      <c r="T671" s="22">
        <v>662</v>
      </c>
      <c r="U671" s="22" t="s">
        <v>69</v>
      </c>
      <c r="V671" s="26" t="s">
        <v>69</v>
      </c>
      <c r="W671" s="27" t="s">
        <v>70</v>
      </c>
      <c r="X671" s="23" t="s">
        <v>10569</v>
      </c>
      <c r="Y671" s="32">
        <v>40827</v>
      </c>
      <c r="Z671" s="33">
        <v>1741278467</v>
      </c>
      <c r="AA671" s="33" t="s">
        <v>10570</v>
      </c>
      <c r="AB671" s="33" t="s">
        <v>10569</v>
      </c>
      <c r="AC671" s="32">
        <v>1</v>
      </c>
      <c r="AD671" s="33" t="s">
        <v>6168</v>
      </c>
      <c r="AE671" s="33" t="s">
        <v>6169</v>
      </c>
      <c r="AF671" s="33" t="s">
        <v>10571</v>
      </c>
      <c r="AG671" s="32">
        <v>8</v>
      </c>
      <c r="AH671" s="33" t="s">
        <v>10572</v>
      </c>
      <c r="AI671" s="33" t="s">
        <v>741</v>
      </c>
      <c r="AJ671" s="33" t="s">
        <v>742</v>
      </c>
      <c r="AK671" s="33">
        <v>2.6093431219260678E-3</v>
      </c>
      <c r="AL671" s="33">
        <v>7.1916475043419601E-4</v>
      </c>
      <c r="AM671" s="33">
        <v>1.4349215011858399E-4</v>
      </c>
      <c r="AN671" s="33">
        <v>4.1328383983170937E-2</v>
      </c>
      <c r="AO671" s="33">
        <v>5.8442899850880758</v>
      </c>
      <c r="AP671" s="33">
        <v>1.6107530333107429</v>
      </c>
      <c r="AQ671" s="33">
        <v>0.32138729814030031</v>
      </c>
      <c r="AR671" s="33"/>
      <c r="AS671" s="33"/>
      <c r="AT671" s="18" t="s">
        <v>71</v>
      </c>
      <c r="AU671" s="18" t="s">
        <v>71</v>
      </c>
      <c r="AV671" s="18" t="s">
        <v>72</v>
      </c>
      <c r="AW671" s="18" t="s">
        <v>72</v>
      </c>
      <c r="AX671" s="30">
        <v>1</v>
      </c>
      <c r="AY671" s="31" t="s">
        <v>604</v>
      </c>
      <c r="AZ671" s="31"/>
      <c r="BA671" s="31"/>
      <c r="BB671" s="31"/>
      <c r="BC671" s="31"/>
      <c r="BD671" s="31"/>
      <c r="BE671" s="31"/>
      <c r="BF671" s="31"/>
    </row>
    <row r="672" spans="1:58" ht="16" x14ac:dyDescent="0.2">
      <c r="A672" s="1"/>
      <c r="B672" s="9">
        <v>21994681</v>
      </c>
      <c r="C672" s="10" t="s">
        <v>10573</v>
      </c>
      <c r="D672" s="11" t="s">
        <v>10574</v>
      </c>
      <c r="E672" s="12">
        <v>12</v>
      </c>
      <c r="F672" s="13" t="s">
        <v>726</v>
      </c>
      <c r="G672" s="13" t="s">
        <v>66</v>
      </c>
      <c r="H672" s="13">
        <v>1.69</v>
      </c>
      <c r="I672" s="14" t="s">
        <v>10575</v>
      </c>
      <c r="J672" s="13"/>
      <c r="K672" s="13">
        <v>4.0000000000000002E-4</v>
      </c>
      <c r="L672" s="13">
        <v>3.0000000000000001E-3</v>
      </c>
      <c r="M672" s="13">
        <v>0</v>
      </c>
      <c r="N672" s="13">
        <v>3.0000000000000001E-3</v>
      </c>
      <c r="O672" s="13">
        <v>3.3999999999999998E-3</v>
      </c>
      <c r="P672" s="13">
        <v>0</v>
      </c>
      <c r="Q672" s="13">
        <v>-3.3999999999999998E-3</v>
      </c>
      <c r="R672" s="13" t="s">
        <v>547</v>
      </c>
      <c r="S672" s="15">
        <f t="shared" si="10"/>
        <v>1</v>
      </c>
      <c r="T672" s="12">
        <v>663</v>
      </c>
      <c r="U672" s="12" t="s">
        <v>69</v>
      </c>
      <c r="V672" s="16" t="s">
        <v>70</v>
      </c>
      <c r="W672" s="16" t="s">
        <v>70</v>
      </c>
      <c r="X672" s="13" t="s">
        <v>10576</v>
      </c>
      <c r="Y672" s="30">
        <v>41432</v>
      </c>
      <c r="Z672" s="17">
        <v>1741346627</v>
      </c>
      <c r="AA672" s="17" t="s">
        <v>10577</v>
      </c>
      <c r="AB672" s="17" t="s">
        <v>10578</v>
      </c>
      <c r="AC672" s="30">
        <v>1</v>
      </c>
      <c r="AD672" s="17" t="s">
        <v>6168</v>
      </c>
      <c r="AE672" s="17" t="s">
        <v>6169</v>
      </c>
      <c r="AF672" s="17" t="s">
        <v>10579</v>
      </c>
      <c r="AG672" s="30">
        <v>7</v>
      </c>
      <c r="AH672" s="17" t="s">
        <v>10580</v>
      </c>
      <c r="AI672" s="17" t="s">
        <v>741</v>
      </c>
      <c r="AJ672" s="17" t="s">
        <v>742</v>
      </c>
      <c r="AK672" s="17">
        <v>4.4893386819217998E-4</v>
      </c>
      <c r="AL672" s="17">
        <v>2.9607411931931401E-3</v>
      </c>
      <c r="AM672" s="17">
        <v>1.7160353800938001E-4</v>
      </c>
      <c r="AN672" s="17">
        <v>4.7916835634732258E-2</v>
      </c>
      <c r="AO672" s="17">
        <v>0.98935536242465438</v>
      </c>
      <c r="AP672" s="17">
        <v>6.5248478312250162</v>
      </c>
      <c r="AQ672" s="17">
        <v>0.37817792902170821</v>
      </c>
      <c r="AR672" s="17"/>
      <c r="AS672" s="17"/>
      <c r="AT672" s="18" t="s">
        <v>71</v>
      </c>
      <c r="AU672" s="18" t="s">
        <v>71</v>
      </c>
      <c r="AV672" s="18" t="s">
        <v>72</v>
      </c>
      <c r="AW672" s="18" t="s">
        <v>72</v>
      </c>
      <c r="AX672" s="30">
        <v>2</v>
      </c>
      <c r="AY672" s="31" t="s">
        <v>604</v>
      </c>
      <c r="AZ672" s="31" t="s">
        <v>631</v>
      </c>
      <c r="BA672" s="31"/>
      <c r="BB672" s="31"/>
      <c r="BC672" s="31"/>
      <c r="BD672" s="31"/>
      <c r="BE672" s="31"/>
      <c r="BF672" s="31"/>
    </row>
    <row r="673" spans="1:58" ht="16" x14ac:dyDescent="0.2">
      <c r="A673" s="1"/>
      <c r="B673" s="19">
        <v>21989324</v>
      </c>
      <c r="C673" s="20" t="s">
        <v>10581</v>
      </c>
      <c r="D673" s="21" t="s">
        <v>10582</v>
      </c>
      <c r="E673" s="22">
        <v>8</v>
      </c>
      <c r="F673" s="23" t="s">
        <v>726</v>
      </c>
      <c r="G673" s="23" t="s">
        <v>126</v>
      </c>
      <c r="H673" s="23">
        <v>1.91</v>
      </c>
      <c r="I673" s="24" t="s">
        <v>10583</v>
      </c>
      <c r="J673" s="23"/>
      <c r="K673" s="23">
        <v>5.9999999999999995E-4</v>
      </c>
      <c r="L673" s="23">
        <v>2.8999999999999998E-3</v>
      </c>
      <c r="M673" s="23">
        <v>0</v>
      </c>
      <c r="N673" s="23">
        <v>2.8999999999999998E-3</v>
      </c>
      <c r="O673" s="23">
        <v>3.3999999999999998E-3</v>
      </c>
      <c r="P673" s="23">
        <v>1E-4</v>
      </c>
      <c r="Q673" s="23">
        <v>-3.3999999999999998E-3</v>
      </c>
      <c r="R673" s="23" t="s">
        <v>10584</v>
      </c>
      <c r="S673" s="25">
        <f t="shared" si="10"/>
        <v>35</v>
      </c>
      <c r="T673" s="22">
        <v>664</v>
      </c>
      <c r="U673" s="22" t="s">
        <v>69</v>
      </c>
      <c r="V673" s="27" t="s">
        <v>70</v>
      </c>
      <c r="W673" s="27" t="s">
        <v>70</v>
      </c>
      <c r="X673" s="23" t="s">
        <v>10585</v>
      </c>
      <c r="Y673" s="32">
        <v>40853</v>
      </c>
      <c r="Z673" s="33">
        <v>1741281899</v>
      </c>
      <c r="AA673" s="33" t="s">
        <v>10586</v>
      </c>
      <c r="AB673" s="33" t="s">
        <v>10587</v>
      </c>
      <c r="AC673" s="32">
        <v>1</v>
      </c>
      <c r="AD673" s="33" t="s">
        <v>6168</v>
      </c>
      <c r="AE673" s="33" t="s">
        <v>6169</v>
      </c>
      <c r="AF673" s="33" t="s">
        <v>10588</v>
      </c>
      <c r="AG673" s="32">
        <v>5</v>
      </c>
      <c r="AH673" s="33" t="s">
        <v>10589</v>
      </c>
      <c r="AI673" s="33" t="s">
        <v>722</v>
      </c>
      <c r="AJ673" s="33" t="s">
        <v>825</v>
      </c>
      <c r="AK673" s="33">
        <v>5.6886225256013996E-4</v>
      </c>
      <c r="AL673" s="33">
        <v>2.8788309244305601E-3</v>
      </c>
      <c r="AM673" s="33">
        <v>3.9160861302968002E-4</v>
      </c>
      <c r="AN673" s="33">
        <v>0.1019999558376997</v>
      </c>
      <c r="AO673" s="33">
        <v>1.2626342932680139</v>
      </c>
      <c r="AP673" s="33">
        <v>6.3897905571124207</v>
      </c>
      <c r="AQ673" s="33">
        <v>0.86920596704229935</v>
      </c>
      <c r="AR673" s="33"/>
      <c r="AS673" s="33"/>
      <c r="AT673" s="18" t="s">
        <v>71</v>
      </c>
      <c r="AU673" s="18" t="s">
        <v>71</v>
      </c>
      <c r="AV673" s="18" t="s">
        <v>72</v>
      </c>
      <c r="AW673" s="18" t="s">
        <v>72</v>
      </c>
      <c r="AX673" s="30">
        <v>2</v>
      </c>
      <c r="AY673" s="31" t="s">
        <v>604</v>
      </c>
      <c r="AZ673" s="31" t="s">
        <v>631</v>
      </c>
      <c r="BA673" s="31"/>
      <c r="BB673" s="31"/>
      <c r="BC673" s="31"/>
      <c r="BD673" s="31"/>
      <c r="BE673" s="31"/>
      <c r="BF673" s="31"/>
    </row>
    <row r="674" spans="1:58" ht="16" x14ac:dyDescent="0.2">
      <c r="A674" s="1"/>
      <c r="B674" s="9">
        <v>21995406</v>
      </c>
      <c r="C674" s="10" t="s">
        <v>10590</v>
      </c>
      <c r="D674" s="11" t="s">
        <v>10591</v>
      </c>
      <c r="E674" s="12">
        <v>5</v>
      </c>
      <c r="F674" s="13" t="s">
        <v>591</v>
      </c>
      <c r="G674" s="13" t="s">
        <v>75</v>
      </c>
      <c r="H674" s="13">
        <v>1.33</v>
      </c>
      <c r="I674" s="14" t="s">
        <v>10592</v>
      </c>
      <c r="J674" s="13"/>
      <c r="K674" s="13">
        <v>1.6999999999999999E-3</v>
      </c>
      <c r="L674" s="13">
        <v>1.8E-3</v>
      </c>
      <c r="M674" s="13">
        <v>0</v>
      </c>
      <c r="N674" s="13">
        <v>1.8E-3</v>
      </c>
      <c r="O674" s="13">
        <v>3.3999999999999998E-3</v>
      </c>
      <c r="P674" s="13">
        <v>1E-4</v>
      </c>
      <c r="Q674" s="13">
        <v>-3.3999999999999998E-3</v>
      </c>
      <c r="R674" s="13" t="s">
        <v>10584</v>
      </c>
      <c r="S674" s="15">
        <f t="shared" si="10"/>
        <v>35</v>
      </c>
      <c r="T674" s="12">
        <v>664</v>
      </c>
      <c r="U674" s="12" t="s">
        <v>69</v>
      </c>
      <c r="V674" s="28" t="s">
        <v>69</v>
      </c>
      <c r="W674" s="16" t="s">
        <v>70</v>
      </c>
      <c r="X674" s="13" t="s">
        <v>10593</v>
      </c>
      <c r="Y674" s="30">
        <v>41511</v>
      </c>
      <c r="Z674" s="17">
        <v>1741355375</v>
      </c>
      <c r="AA674" s="17" t="s">
        <v>10594</v>
      </c>
      <c r="AB674" s="17" t="s">
        <v>10593</v>
      </c>
      <c r="AC674" s="30">
        <v>1</v>
      </c>
      <c r="AD674" s="17" t="s">
        <v>6168</v>
      </c>
      <c r="AE674" s="17" t="s">
        <v>6169</v>
      </c>
      <c r="AF674" s="17" t="s">
        <v>10595</v>
      </c>
      <c r="AG674" s="30">
        <v>8</v>
      </c>
      <c r="AH674" s="17" t="s">
        <v>10596</v>
      </c>
      <c r="AI674" s="17" t="s">
        <v>602</v>
      </c>
      <c r="AJ674" s="17" t="s">
        <v>603</v>
      </c>
      <c r="AK674" s="17">
        <v>1.65015655495054E-3</v>
      </c>
      <c r="AL674" s="17">
        <v>1.798310939220796E-3</v>
      </c>
      <c r="AM674" s="17">
        <v>1.0922793053422641E-3</v>
      </c>
      <c r="AN674" s="17">
        <v>0.2405505864055815</v>
      </c>
      <c r="AO674" s="17">
        <v>3.639033602408051</v>
      </c>
      <c r="AP674" s="17">
        <v>3.9657533800473881</v>
      </c>
      <c r="AQ674" s="17">
        <v>2.408766055215021</v>
      </c>
      <c r="AR674" s="17"/>
      <c r="AS674" s="17"/>
      <c r="AT674" s="18" t="s">
        <v>71</v>
      </c>
      <c r="AU674" s="18" t="s">
        <v>71</v>
      </c>
      <c r="AV674" s="18" t="s">
        <v>72</v>
      </c>
      <c r="AW674" s="18" t="s">
        <v>72</v>
      </c>
      <c r="AX674" s="30">
        <v>1</v>
      </c>
      <c r="AY674" s="31" t="s">
        <v>604</v>
      </c>
      <c r="AZ674" s="31"/>
      <c r="BA674" s="31"/>
      <c r="BB674" s="31"/>
      <c r="BC674" s="31"/>
      <c r="BD674" s="31"/>
      <c r="BE674" s="31"/>
      <c r="BF674" s="31"/>
    </row>
    <row r="675" spans="1:58" ht="16" x14ac:dyDescent="0.2">
      <c r="A675" s="1"/>
      <c r="B675" s="19">
        <v>21993920</v>
      </c>
      <c r="C675" s="20" t="s">
        <v>10597</v>
      </c>
      <c r="D675" s="21" t="s">
        <v>10598</v>
      </c>
      <c r="E675" s="22">
        <v>6</v>
      </c>
      <c r="F675" s="23" t="s">
        <v>726</v>
      </c>
      <c r="G675" s="23" t="s">
        <v>66</v>
      </c>
      <c r="H675" s="23">
        <v>1.79</v>
      </c>
      <c r="I675" s="24" t="s">
        <v>10599</v>
      </c>
      <c r="J675" s="23"/>
      <c r="K675" s="23">
        <v>2.9999999999999997E-4</v>
      </c>
      <c r="L675" s="23">
        <v>3.2000000000000002E-3</v>
      </c>
      <c r="M675" s="23">
        <v>0</v>
      </c>
      <c r="N675" s="23">
        <v>3.2000000000000002E-3</v>
      </c>
      <c r="O675" s="23">
        <v>3.5000000000000001E-3</v>
      </c>
      <c r="P675" s="23">
        <v>0</v>
      </c>
      <c r="Q675" s="23">
        <v>-3.5000000000000001E-3</v>
      </c>
      <c r="R675" s="23" t="s">
        <v>547</v>
      </c>
      <c r="S675" s="25">
        <f t="shared" si="10"/>
        <v>1</v>
      </c>
      <c r="T675" s="22">
        <v>666</v>
      </c>
      <c r="U675" s="22" t="s">
        <v>69</v>
      </c>
      <c r="V675" s="27" t="s">
        <v>70</v>
      </c>
      <c r="W675" s="27" t="s">
        <v>70</v>
      </c>
      <c r="X675" s="23" t="s">
        <v>10600</v>
      </c>
      <c r="Y675" s="32">
        <v>41344</v>
      </c>
      <c r="Z675" s="33">
        <v>1741337459</v>
      </c>
      <c r="AA675" s="33" t="s">
        <v>10601</v>
      </c>
      <c r="AB675" s="33" t="s">
        <v>10602</v>
      </c>
      <c r="AC675" s="32">
        <v>1</v>
      </c>
      <c r="AD675" s="33" t="s">
        <v>6168</v>
      </c>
      <c r="AE675" s="33" t="s">
        <v>6169</v>
      </c>
      <c r="AF675" s="33" t="s">
        <v>10603</v>
      </c>
      <c r="AG675" s="32">
        <v>5</v>
      </c>
      <c r="AH675" s="33" t="s">
        <v>10604</v>
      </c>
      <c r="AI675" s="33" t="s">
        <v>741</v>
      </c>
      <c r="AJ675" s="33" t="s">
        <v>742</v>
      </c>
      <c r="AK675" s="33">
        <v>2.9087424641691502E-4</v>
      </c>
      <c r="AL675" s="33">
        <v>3.1706617614120402E-3</v>
      </c>
      <c r="AM675" s="33">
        <v>2.9080642861725303E-4</v>
      </c>
      <c r="AN675" s="33">
        <v>7.7499970629725301E-2</v>
      </c>
      <c r="AO675" s="33">
        <v>0.63601068820480466</v>
      </c>
      <c r="AP675" s="33">
        <v>6.9328061654861619</v>
      </c>
      <c r="AQ675" s="33">
        <v>0.63586240128711813</v>
      </c>
      <c r="AR675" s="33"/>
      <c r="AS675" s="33"/>
      <c r="AT675" s="18" t="s">
        <v>71</v>
      </c>
      <c r="AU675" s="18" t="s">
        <v>71</v>
      </c>
      <c r="AV675" s="18" t="s">
        <v>72</v>
      </c>
      <c r="AW675" s="18" t="s">
        <v>72</v>
      </c>
      <c r="AX675" s="30">
        <v>2</v>
      </c>
      <c r="AY675" s="31" t="s">
        <v>604</v>
      </c>
      <c r="AZ675" s="31" t="s">
        <v>631</v>
      </c>
      <c r="BA675" s="31"/>
      <c r="BB675" s="31"/>
      <c r="BC675" s="31"/>
      <c r="BD675" s="31"/>
      <c r="BE675" s="31"/>
      <c r="BF675" s="31"/>
    </row>
    <row r="676" spans="1:58" ht="16" x14ac:dyDescent="0.2">
      <c r="A676" s="1"/>
      <c r="B676" s="9">
        <v>21994179</v>
      </c>
      <c r="C676" s="10" t="s">
        <v>10605</v>
      </c>
      <c r="D676" s="11" t="s">
        <v>10606</v>
      </c>
      <c r="E676" s="12">
        <v>3</v>
      </c>
      <c r="F676" s="13"/>
      <c r="G676" s="13" t="s">
        <v>66</v>
      </c>
      <c r="H676" s="13">
        <v>1.76</v>
      </c>
      <c r="I676" s="14" t="s">
        <v>10607</v>
      </c>
      <c r="J676" s="13"/>
      <c r="K676" s="13">
        <v>8.0000000000000004E-4</v>
      </c>
      <c r="L676" s="13">
        <v>2.7000000000000001E-3</v>
      </c>
      <c r="M676" s="13">
        <v>0</v>
      </c>
      <c r="N676" s="13">
        <v>2.7000000000000001E-3</v>
      </c>
      <c r="O676" s="13">
        <v>3.5000000000000001E-3</v>
      </c>
      <c r="P676" s="13">
        <v>0</v>
      </c>
      <c r="Q676" s="13">
        <v>-3.5000000000000001E-3</v>
      </c>
      <c r="R676" s="13" t="s">
        <v>547</v>
      </c>
      <c r="S676" s="15">
        <f t="shared" si="10"/>
        <v>1</v>
      </c>
      <c r="T676" s="12">
        <v>667</v>
      </c>
      <c r="U676" s="12" t="s">
        <v>69</v>
      </c>
      <c r="V676" s="28" t="s">
        <v>69</v>
      </c>
      <c r="W676" s="16" t="s">
        <v>70</v>
      </c>
      <c r="X676" s="13"/>
      <c r="Y676" s="30">
        <v>41375</v>
      </c>
      <c r="Z676" s="17"/>
      <c r="AA676" s="17"/>
      <c r="AB676" s="17"/>
      <c r="AC676" s="30"/>
      <c r="AD676" s="17"/>
      <c r="AE676" s="17"/>
      <c r="AF676" s="17"/>
      <c r="AG676" s="30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8" t="s">
        <v>71</v>
      </c>
      <c r="AU676" s="18" t="s">
        <v>71</v>
      </c>
      <c r="AV676" s="18" t="s">
        <v>72</v>
      </c>
      <c r="AW676" s="18" t="s">
        <v>72</v>
      </c>
      <c r="AX676" s="30"/>
      <c r="AY676" s="31"/>
      <c r="AZ676" s="31"/>
      <c r="BA676" s="31"/>
      <c r="BB676" s="31"/>
      <c r="BC676" s="31"/>
      <c r="BD676" s="31"/>
      <c r="BE676" s="31"/>
      <c r="BF676" s="31"/>
    </row>
    <row r="677" spans="1:58" ht="16" x14ac:dyDescent="0.2">
      <c r="A677" s="1"/>
      <c r="B677" s="19">
        <v>21989692</v>
      </c>
      <c r="C677" s="20" t="s">
        <v>10608</v>
      </c>
      <c r="D677" s="21" t="s">
        <v>10609</v>
      </c>
      <c r="E677" s="22">
        <v>5</v>
      </c>
      <c r="F677" s="23" t="s">
        <v>591</v>
      </c>
      <c r="G677" s="23" t="s">
        <v>66</v>
      </c>
      <c r="H677" s="23">
        <v>1.6</v>
      </c>
      <c r="I677" s="24" t="s">
        <v>10610</v>
      </c>
      <c r="J677" s="23"/>
      <c r="K677" s="23">
        <v>1.1000000000000001E-3</v>
      </c>
      <c r="L677" s="23">
        <v>2.3999999999999998E-3</v>
      </c>
      <c r="M677" s="23">
        <v>0</v>
      </c>
      <c r="N677" s="23">
        <v>2.3999999999999998E-3</v>
      </c>
      <c r="O677" s="23">
        <v>3.5000000000000001E-3</v>
      </c>
      <c r="P677" s="23">
        <v>0</v>
      </c>
      <c r="Q677" s="23">
        <v>-3.5000000000000001E-3</v>
      </c>
      <c r="R677" s="23" t="s">
        <v>547</v>
      </c>
      <c r="S677" s="25">
        <f t="shared" si="10"/>
        <v>1</v>
      </c>
      <c r="T677" s="22">
        <v>668</v>
      </c>
      <c r="U677" s="22" t="s">
        <v>69</v>
      </c>
      <c r="V677" s="26" t="s">
        <v>69</v>
      </c>
      <c r="W677" s="27" t="s">
        <v>70</v>
      </c>
      <c r="X677" s="23" t="s">
        <v>10611</v>
      </c>
      <c r="Y677" s="32">
        <v>40903</v>
      </c>
      <c r="Z677" s="33">
        <v>1741286375</v>
      </c>
      <c r="AA677" s="33" t="s">
        <v>10612</v>
      </c>
      <c r="AB677" s="33" t="s">
        <v>10611</v>
      </c>
      <c r="AC677" s="32">
        <v>1</v>
      </c>
      <c r="AD677" s="33" t="s">
        <v>6168</v>
      </c>
      <c r="AE677" s="33" t="s">
        <v>6169</v>
      </c>
      <c r="AF677" s="33" t="s">
        <v>10613</v>
      </c>
      <c r="AG677" s="32">
        <v>10</v>
      </c>
      <c r="AH677" s="33" t="s">
        <v>10614</v>
      </c>
      <c r="AI677" s="33" t="s">
        <v>741</v>
      </c>
      <c r="AJ677" s="33" t="s">
        <v>742</v>
      </c>
      <c r="AK677" s="33">
        <v>1.123037476335296E-3</v>
      </c>
      <c r="AL677" s="33">
        <v>2.3825169460027578E-3</v>
      </c>
      <c r="AM677" s="33">
        <v>9.4311856278271405E-4</v>
      </c>
      <c r="AN677" s="33">
        <v>0.2119999752593888</v>
      </c>
      <c r="AO677" s="33">
        <v>2.464513225739549</v>
      </c>
      <c r="AP677" s="33">
        <v>5.2284493150959799</v>
      </c>
      <c r="AQ677" s="33">
        <v>2.0696799709687679</v>
      </c>
      <c r="AR677" s="33"/>
      <c r="AS677" s="33"/>
      <c r="AT677" s="18" t="s">
        <v>71</v>
      </c>
      <c r="AU677" s="18" t="s">
        <v>71</v>
      </c>
      <c r="AV677" s="18" t="s">
        <v>72</v>
      </c>
      <c r="AW677" s="18" t="s">
        <v>72</v>
      </c>
      <c r="AX677" s="30">
        <v>1</v>
      </c>
      <c r="AY677" s="31" t="s">
        <v>604</v>
      </c>
      <c r="AZ677" s="31"/>
      <c r="BA677" s="31"/>
      <c r="BB677" s="31"/>
      <c r="BC677" s="31"/>
      <c r="BD677" s="31"/>
      <c r="BE677" s="31"/>
      <c r="BF677" s="31"/>
    </row>
    <row r="678" spans="1:58" ht="16" x14ac:dyDescent="0.2">
      <c r="A678" s="1"/>
      <c r="B678" s="9">
        <v>21991422</v>
      </c>
      <c r="C678" s="10" t="s">
        <v>724</v>
      </c>
      <c r="D678" s="11" t="s">
        <v>10615</v>
      </c>
      <c r="E678" s="12">
        <v>145</v>
      </c>
      <c r="F678" s="13" t="s">
        <v>591</v>
      </c>
      <c r="G678" s="13" t="s">
        <v>75</v>
      </c>
      <c r="H678" s="13">
        <v>1.03</v>
      </c>
      <c r="I678" s="14" t="s">
        <v>10616</v>
      </c>
      <c r="J678" s="13"/>
      <c r="K678" s="13">
        <v>2.5999999999999999E-3</v>
      </c>
      <c r="L678" s="13">
        <v>1E-3</v>
      </c>
      <c r="M678" s="13">
        <v>0</v>
      </c>
      <c r="N678" s="13">
        <v>1E-3</v>
      </c>
      <c r="O678" s="13">
        <v>3.5999999999999999E-3</v>
      </c>
      <c r="P678" s="13">
        <v>0</v>
      </c>
      <c r="Q678" s="13">
        <v>-3.5999999999999999E-3</v>
      </c>
      <c r="R678" s="13" t="s">
        <v>547</v>
      </c>
      <c r="S678" s="15">
        <f t="shared" si="10"/>
        <v>1</v>
      </c>
      <c r="T678" s="12">
        <v>669</v>
      </c>
      <c r="U678" s="12" t="s">
        <v>69</v>
      </c>
      <c r="V678" s="28" t="s">
        <v>69</v>
      </c>
      <c r="W678" s="16" t="s">
        <v>70</v>
      </c>
      <c r="X678" s="13" t="s">
        <v>10617</v>
      </c>
      <c r="Y678" s="30">
        <v>41089</v>
      </c>
      <c r="Z678" s="17">
        <v>1741307231</v>
      </c>
      <c r="AA678" s="17" t="s">
        <v>10618</v>
      </c>
      <c r="AB678" s="17" t="s">
        <v>10617</v>
      </c>
      <c r="AC678" s="30">
        <v>1</v>
      </c>
      <c r="AD678" s="17" t="s">
        <v>6168</v>
      </c>
      <c r="AE678" s="17" t="s">
        <v>6169</v>
      </c>
      <c r="AF678" s="17" t="s">
        <v>10619</v>
      </c>
      <c r="AG678" s="30">
        <v>4</v>
      </c>
      <c r="AH678" s="17" t="s">
        <v>10620</v>
      </c>
      <c r="AI678" s="17" t="s">
        <v>602</v>
      </c>
      <c r="AJ678" s="17" t="s">
        <v>603</v>
      </c>
      <c r="AK678" s="17">
        <v>2.5866355086048838E-3</v>
      </c>
      <c r="AL678" s="17">
        <v>9.6525238805173798E-4</v>
      </c>
      <c r="AM678" s="17">
        <v>1.7861197513327099E-4</v>
      </c>
      <c r="AN678" s="17">
        <v>4.7878831596788927E-2</v>
      </c>
      <c r="AO678" s="17">
        <v>5.49422300925026</v>
      </c>
      <c r="AP678" s="17">
        <v>2.0502741350782698</v>
      </c>
      <c r="AQ678" s="17">
        <v>0.37938628006933262</v>
      </c>
      <c r="AR678" s="17"/>
      <c r="AS678" s="17"/>
      <c r="AT678" s="18" t="s">
        <v>71</v>
      </c>
      <c r="AU678" s="18" t="s">
        <v>71</v>
      </c>
      <c r="AV678" s="18" t="s">
        <v>72</v>
      </c>
      <c r="AW678" s="18" t="s">
        <v>72</v>
      </c>
      <c r="AX678" s="30">
        <v>1</v>
      </c>
      <c r="AY678" s="31" t="s">
        <v>604</v>
      </c>
      <c r="AZ678" s="31"/>
      <c r="BA678" s="31"/>
      <c r="BB678" s="31"/>
      <c r="BC678" s="31"/>
      <c r="BD678" s="31"/>
      <c r="BE678" s="31"/>
      <c r="BF678" s="31"/>
    </row>
    <row r="679" spans="1:58" ht="16" x14ac:dyDescent="0.2">
      <c r="A679" s="1"/>
      <c r="B679" s="19">
        <v>21990305</v>
      </c>
      <c r="C679" s="20" t="s">
        <v>10621</v>
      </c>
      <c r="D679" s="21" t="s">
        <v>10622</v>
      </c>
      <c r="E679" s="22">
        <v>21</v>
      </c>
      <c r="F679" s="23" t="s">
        <v>591</v>
      </c>
      <c r="G679" s="23" t="s">
        <v>66</v>
      </c>
      <c r="H679" s="23">
        <v>1.48</v>
      </c>
      <c r="I679" s="24" t="s">
        <v>7496</v>
      </c>
      <c r="J679" s="23"/>
      <c r="K679" s="23">
        <v>1E-4</v>
      </c>
      <c r="L679" s="23">
        <v>3.5000000000000001E-3</v>
      </c>
      <c r="M679" s="23">
        <v>0</v>
      </c>
      <c r="N679" s="23">
        <v>3.5000000000000001E-3</v>
      </c>
      <c r="O679" s="23">
        <v>3.5999999999999999E-3</v>
      </c>
      <c r="P679" s="23">
        <v>0</v>
      </c>
      <c r="Q679" s="23">
        <v>-3.5999999999999999E-3</v>
      </c>
      <c r="R679" s="23" t="s">
        <v>547</v>
      </c>
      <c r="S679" s="25">
        <f t="shared" si="10"/>
        <v>1</v>
      </c>
      <c r="T679" s="22">
        <v>670</v>
      </c>
      <c r="U679" s="22" t="s">
        <v>69</v>
      </c>
      <c r="V679" s="26" t="s">
        <v>69</v>
      </c>
      <c r="W679" s="27" t="s">
        <v>70</v>
      </c>
      <c r="X679" s="23" t="s">
        <v>10623</v>
      </c>
      <c r="Y679" s="32">
        <v>40956</v>
      </c>
      <c r="Z679" s="33">
        <v>1741293779</v>
      </c>
      <c r="AA679" s="33" t="s">
        <v>10624</v>
      </c>
      <c r="AB679" s="33" t="s">
        <v>10623</v>
      </c>
      <c r="AC679" s="32">
        <v>1</v>
      </c>
      <c r="AD679" s="33" t="s">
        <v>6168</v>
      </c>
      <c r="AE679" s="33" t="s">
        <v>6169</v>
      </c>
      <c r="AF679" s="33" t="s">
        <v>2455</v>
      </c>
      <c r="AG679" s="32">
        <v>2</v>
      </c>
      <c r="AH679" s="33" t="s">
        <v>10625</v>
      </c>
      <c r="AI679" s="33" t="s">
        <v>741</v>
      </c>
      <c r="AJ679" s="33" t="s">
        <v>742</v>
      </c>
      <c r="AK679" s="33">
        <v>1.2273479939452E-4</v>
      </c>
      <c r="AL679" s="33">
        <v>3.52012209648592E-3</v>
      </c>
      <c r="AM679" s="33">
        <v>2.7419193277722402E-4</v>
      </c>
      <c r="AN679" s="33">
        <v>6.9999620829640508E-2</v>
      </c>
      <c r="AO679" s="33">
        <v>0.26929353029667208</v>
      </c>
      <c r="AP679" s="33">
        <v>7.723531639880945</v>
      </c>
      <c r="AQ679" s="33">
        <v>0.60160699264354889</v>
      </c>
      <c r="AR679" s="33"/>
      <c r="AS679" s="33"/>
      <c r="AT679" s="18" t="s">
        <v>71</v>
      </c>
      <c r="AU679" s="18" t="s">
        <v>71</v>
      </c>
      <c r="AV679" s="18" t="s">
        <v>72</v>
      </c>
      <c r="AW679" s="18" t="s">
        <v>72</v>
      </c>
      <c r="AX679" s="30">
        <v>1</v>
      </c>
      <c r="AY679" s="31" t="s">
        <v>604</v>
      </c>
      <c r="AZ679" s="31"/>
      <c r="BA679" s="31"/>
      <c r="BB679" s="31"/>
      <c r="BC679" s="31"/>
      <c r="BD679" s="31"/>
      <c r="BE679" s="31"/>
      <c r="BF679" s="31"/>
    </row>
    <row r="680" spans="1:58" ht="16" x14ac:dyDescent="0.2">
      <c r="A680" s="1"/>
      <c r="B680" s="9">
        <v>21989492</v>
      </c>
      <c r="C680" s="10" t="s">
        <v>785</v>
      </c>
      <c r="D680" s="11" t="s">
        <v>10626</v>
      </c>
      <c r="E680" s="12">
        <v>22</v>
      </c>
      <c r="F680" s="13" t="s">
        <v>591</v>
      </c>
      <c r="G680" s="13" t="s">
        <v>75</v>
      </c>
      <c r="H680" s="13">
        <v>1.66</v>
      </c>
      <c r="I680" s="14" t="s">
        <v>10627</v>
      </c>
      <c r="J680" s="13"/>
      <c r="K680" s="13">
        <v>2E-3</v>
      </c>
      <c r="L680" s="13">
        <v>1.6000000000000001E-3</v>
      </c>
      <c r="M680" s="13">
        <v>0</v>
      </c>
      <c r="N680" s="13">
        <v>1.6000000000000001E-3</v>
      </c>
      <c r="O680" s="13">
        <v>3.7000000000000002E-3</v>
      </c>
      <c r="P680" s="13">
        <v>-1E-4</v>
      </c>
      <c r="Q680" s="13">
        <v>-3.7000000000000002E-3</v>
      </c>
      <c r="R680" s="13" t="s">
        <v>10628</v>
      </c>
      <c r="S680" s="15">
        <f t="shared" si="10"/>
        <v>-36</v>
      </c>
      <c r="T680" s="12">
        <v>671</v>
      </c>
      <c r="U680" s="12" t="s">
        <v>69</v>
      </c>
      <c r="V680" s="28" t="s">
        <v>69</v>
      </c>
      <c r="W680" s="16" t="s">
        <v>70</v>
      </c>
      <c r="X680" s="13" t="s">
        <v>10629</v>
      </c>
      <c r="Y680" s="30">
        <v>40883</v>
      </c>
      <c r="Z680" s="17">
        <v>1741283951</v>
      </c>
      <c r="AA680" s="17" t="s">
        <v>10630</v>
      </c>
      <c r="AB680" s="17" t="s">
        <v>10629</v>
      </c>
      <c r="AC680" s="30">
        <v>1</v>
      </c>
      <c r="AD680" s="17" t="s">
        <v>6168</v>
      </c>
      <c r="AE680" s="17" t="s">
        <v>6169</v>
      </c>
      <c r="AF680" s="17" t="s">
        <v>10631</v>
      </c>
      <c r="AG680" s="30">
        <v>10</v>
      </c>
      <c r="AH680" s="17" t="s">
        <v>10632</v>
      </c>
      <c r="AI680" s="17" t="s">
        <v>602</v>
      </c>
      <c r="AJ680" s="17" t="s">
        <v>603</v>
      </c>
      <c r="AK680" s="17">
        <v>2.0389272579868882E-3</v>
      </c>
      <c r="AL680" s="17">
        <v>1.6129305214616879E-3</v>
      </c>
      <c r="AM680" s="17">
        <v>1.621583057577553E-3</v>
      </c>
      <c r="AN680" s="17">
        <v>0.30750000003641242</v>
      </c>
      <c r="AO680" s="17">
        <v>4.4722177726385706</v>
      </c>
      <c r="AP680" s="17">
        <v>3.537829275593777</v>
      </c>
      <c r="AQ680" s="17">
        <v>3.5568078956716578</v>
      </c>
      <c r="AR680" s="17"/>
      <c r="AS680" s="17"/>
      <c r="AT680" s="18" t="s">
        <v>71</v>
      </c>
      <c r="AU680" s="18" t="s">
        <v>71</v>
      </c>
      <c r="AV680" s="18" t="s">
        <v>72</v>
      </c>
      <c r="AW680" s="18" t="s">
        <v>72</v>
      </c>
      <c r="AX680" s="30">
        <v>1</v>
      </c>
      <c r="AY680" s="31" t="s">
        <v>604</v>
      </c>
      <c r="AZ680" s="31"/>
      <c r="BA680" s="31"/>
      <c r="BB680" s="31"/>
      <c r="BC680" s="31"/>
      <c r="BD680" s="31"/>
      <c r="BE680" s="31"/>
      <c r="BF680" s="31"/>
    </row>
    <row r="681" spans="1:58" ht="16" x14ac:dyDescent="0.2">
      <c r="A681" s="1"/>
      <c r="B681" s="19">
        <v>21991887</v>
      </c>
      <c r="C681" s="20" t="s">
        <v>10633</v>
      </c>
      <c r="D681" s="21" t="s">
        <v>10634</v>
      </c>
      <c r="E681" s="22">
        <v>1</v>
      </c>
      <c r="F681" s="23" t="s">
        <v>591</v>
      </c>
      <c r="G681" s="23" t="s">
        <v>75</v>
      </c>
      <c r="H681" s="23">
        <v>3.61</v>
      </c>
      <c r="I681" s="24" t="s">
        <v>10635</v>
      </c>
      <c r="J681" s="23"/>
      <c r="K681" s="23">
        <v>2.0000000000000001E-4</v>
      </c>
      <c r="L681" s="23">
        <v>3.5000000000000001E-3</v>
      </c>
      <c r="M681" s="23">
        <v>0</v>
      </c>
      <c r="N681" s="23">
        <v>3.5000000000000001E-3</v>
      </c>
      <c r="O681" s="23">
        <v>3.7000000000000002E-3</v>
      </c>
      <c r="P681" s="23">
        <v>0</v>
      </c>
      <c r="Q681" s="23">
        <v>-3.7000000000000002E-3</v>
      </c>
      <c r="R681" s="23" t="s">
        <v>547</v>
      </c>
      <c r="S681" s="25">
        <f t="shared" si="10"/>
        <v>1</v>
      </c>
      <c r="T681" s="22">
        <v>672</v>
      </c>
      <c r="U681" s="22" t="s">
        <v>69</v>
      </c>
      <c r="V681" s="26" t="s">
        <v>69</v>
      </c>
      <c r="W681" s="27" t="s">
        <v>70</v>
      </c>
      <c r="X681" s="23" t="s">
        <v>10636</v>
      </c>
      <c r="Y681" s="32">
        <v>41159</v>
      </c>
      <c r="Z681" s="33">
        <v>1741312835</v>
      </c>
      <c r="AA681" s="33" t="s">
        <v>10637</v>
      </c>
      <c r="AB681" s="33" t="s">
        <v>10636</v>
      </c>
      <c r="AC681" s="32">
        <v>1</v>
      </c>
      <c r="AD681" s="33" t="s">
        <v>6168</v>
      </c>
      <c r="AE681" s="33" t="s">
        <v>6169</v>
      </c>
      <c r="AF681" s="33" t="s">
        <v>10638</v>
      </c>
      <c r="AG681" s="32">
        <v>3</v>
      </c>
      <c r="AH681" s="33" t="s">
        <v>10639</v>
      </c>
      <c r="AI681" s="33" t="s">
        <v>602</v>
      </c>
      <c r="AJ681" s="33" t="s">
        <v>603</v>
      </c>
      <c r="AK681" s="33">
        <v>1.6237979584765201E-4</v>
      </c>
      <c r="AL681" s="33">
        <v>3.4940068600902842E-3</v>
      </c>
      <c r="AM681" s="33">
        <v>2.8071537502475199E-4</v>
      </c>
      <c r="AN681" s="33">
        <v>7.1300000055145196E-2</v>
      </c>
      <c r="AO681" s="33">
        <v>0.352809666581547</v>
      </c>
      <c r="AP681" s="33">
        <v>7.5915811379554468</v>
      </c>
      <c r="AQ681" s="33">
        <v>0.60992254208594487</v>
      </c>
      <c r="AR681" s="33"/>
      <c r="AS681" s="33"/>
      <c r="AT681" s="18" t="s">
        <v>71</v>
      </c>
      <c r="AU681" s="18" t="s">
        <v>71</v>
      </c>
      <c r="AV681" s="18" t="s">
        <v>72</v>
      </c>
      <c r="AW681" s="18" t="s">
        <v>72</v>
      </c>
      <c r="AX681" s="30">
        <v>1</v>
      </c>
      <c r="AY681" s="31" t="s">
        <v>604</v>
      </c>
      <c r="AZ681" s="31"/>
      <c r="BA681" s="31"/>
      <c r="BB681" s="31"/>
      <c r="BC681" s="31"/>
      <c r="BD681" s="31"/>
      <c r="BE681" s="31"/>
      <c r="BF681" s="31"/>
    </row>
    <row r="682" spans="1:58" ht="16" x14ac:dyDescent="0.2">
      <c r="A682" s="1"/>
      <c r="B682" s="9">
        <v>21995342</v>
      </c>
      <c r="C682" s="10" t="s">
        <v>10640</v>
      </c>
      <c r="D682" s="11" t="s">
        <v>10641</v>
      </c>
      <c r="E682" s="12">
        <v>4</v>
      </c>
      <c r="F682" s="13" t="s">
        <v>726</v>
      </c>
      <c r="G682" s="13" t="s">
        <v>66</v>
      </c>
      <c r="H682" s="13">
        <v>1.35</v>
      </c>
      <c r="I682" s="14" t="s">
        <v>10642</v>
      </c>
      <c r="J682" s="13"/>
      <c r="K682" s="13">
        <v>2.7000000000000001E-3</v>
      </c>
      <c r="L682" s="13">
        <v>1E-3</v>
      </c>
      <c r="M682" s="13">
        <v>0</v>
      </c>
      <c r="N682" s="13">
        <v>1E-3</v>
      </c>
      <c r="O682" s="13">
        <v>3.7000000000000002E-3</v>
      </c>
      <c r="P682" s="13">
        <v>0</v>
      </c>
      <c r="Q682" s="13">
        <v>-3.7000000000000002E-3</v>
      </c>
      <c r="R682" s="13" t="s">
        <v>547</v>
      </c>
      <c r="S682" s="15">
        <f t="shared" si="10"/>
        <v>1</v>
      </c>
      <c r="T682" s="12">
        <v>673</v>
      </c>
      <c r="U682" s="12" t="s">
        <v>69</v>
      </c>
      <c r="V682" s="16" t="s">
        <v>70</v>
      </c>
      <c r="W682" s="16" t="s">
        <v>70</v>
      </c>
      <c r="X682" s="13" t="s">
        <v>10643</v>
      </c>
      <c r="Y682" s="30">
        <v>41503</v>
      </c>
      <c r="Z682" s="17">
        <v>1741354607</v>
      </c>
      <c r="AA682" s="17" t="s">
        <v>10644</v>
      </c>
      <c r="AB682" s="17" t="s">
        <v>10645</v>
      </c>
      <c r="AC682" s="30">
        <v>1</v>
      </c>
      <c r="AD682" s="17" t="s">
        <v>6168</v>
      </c>
      <c r="AE682" s="17" t="s">
        <v>6169</v>
      </c>
      <c r="AF682" s="17" t="s">
        <v>10646</v>
      </c>
      <c r="AG682" s="30">
        <v>23</v>
      </c>
      <c r="AH682" s="17" t="s">
        <v>10647</v>
      </c>
      <c r="AI682" s="17" t="s">
        <v>741</v>
      </c>
      <c r="AJ682" s="17" t="s">
        <v>742</v>
      </c>
      <c r="AK682" s="17">
        <v>2.65200152172284E-3</v>
      </c>
      <c r="AL682" s="17">
        <v>1.0131566340529201E-3</v>
      </c>
      <c r="AM682" s="17">
        <v>4.9026988389540997E-5</v>
      </c>
      <c r="AN682" s="17">
        <v>1.3199931206057031E-2</v>
      </c>
      <c r="AO682" s="17">
        <v>5.8678114277758606</v>
      </c>
      <c r="AP682" s="17">
        <v>2.241707641087832</v>
      </c>
      <c r="AQ682" s="17">
        <v>0.1084769825300457</v>
      </c>
      <c r="AR682" s="17"/>
      <c r="AS682" s="17"/>
      <c r="AT682" s="18" t="s">
        <v>71</v>
      </c>
      <c r="AU682" s="18" t="s">
        <v>71</v>
      </c>
      <c r="AV682" s="18" t="s">
        <v>72</v>
      </c>
      <c r="AW682" s="18" t="s">
        <v>72</v>
      </c>
      <c r="AX682" s="30">
        <v>2</v>
      </c>
      <c r="AY682" s="31" t="s">
        <v>604</v>
      </c>
      <c r="AZ682" s="31" t="s">
        <v>631</v>
      </c>
      <c r="BA682" s="31"/>
      <c r="BB682" s="31"/>
      <c r="BC682" s="31"/>
      <c r="BD682" s="31"/>
      <c r="BE682" s="31"/>
      <c r="BF682" s="31"/>
    </row>
    <row r="683" spans="1:58" ht="16" x14ac:dyDescent="0.2">
      <c r="A683" s="1"/>
      <c r="B683" s="19">
        <v>21996114</v>
      </c>
      <c r="C683" s="20" t="s">
        <v>246</v>
      </c>
      <c r="D683" s="21" t="s">
        <v>10648</v>
      </c>
      <c r="E683" s="22">
        <v>6</v>
      </c>
      <c r="F683" s="23" t="s">
        <v>591</v>
      </c>
      <c r="G683" s="23" t="s">
        <v>66</v>
      </c>
      <c r="H683" s="23">
        <v>0.96</v>
      </c>
      <c r="I683" s="24" t="s">
        <v>10649</v>
      </c>
      <c r="J683" s="23"/>
      <c r="K683" s="23">
        <v>1.9E-3</v>
      </c>
      <c r="L683" s="23">
        <v>1.8E-3</v>
      </c>
      <c r="M683" s="23">
        <v>0</v>
      </c>
      <c r="N683" s="23">
        <v>1.8E-3</v>
      </c>
      <c r="O683" s="23">
        <v>3.7000000000000002E-3</v>
      </c>
      <c r="P683" s="23">
        <v>0</v>
      </c>
      <c r="Q683" s="23">
        <v>-3.7000000000000002E-3</v>
      </c>
      <c r="R683" s="23" t="s">
        <v>547</v>
      </c>
      <c r="S683" s="25">
        <f t="shared" si="10"/>
        <v>1</v>
      </c>
      <c r="T683" s="22">
        <v>674</v>
      </c>
      <c r="U683" s="22" t="s">
        <v>69</v>
      </c>
      <c r="V683" s="26" t="s">
        <v>69</v>
      </c>
      <c r="W683" s="27" t="s">
        <v>70</v>
      </c>
      <c r="X683" s="23" t="s">
        <v>10650</v>
      </c>
      <c r="Y683" s="32">
        <v>41593</v>
      </c>
      <c r="Z683" s="33">
        <v>1741363955</v>
      </c>
      <c r="AA683" s="33" t="s">
        <v>10651</v>
      </c>
      <c r="AB683" s="33" t="s">
        <v>10650</v>
      </c>
      <c r="AC683" s="32">
        <v>1</v>
      </c>
      <c r="AD683" s="33" t="s">
        <v>6168</v>
      </c>
      <c r="AE683" s="33" t="s">
        <v>6169</v>
      </c>
      <c r="AF683" s="33" t="s">
        <v>10652</v>
      </c>
      <c r="AG683" s="32">
        <v>12</v>
      </c>
      <c r="AH683" s="33" t="s">
        <v>10653</v>
      </c>
      <c r="AI683" s="33" t="s">
        <v>741</v>
      </c>
      <c r="AJ683" s="33" t="s">
        <v>742</v>
      </c>
      <c r="AK683" s="33">
        <v>1.9068960263447161E-3</v>
      </c>
      <c r="AL683" s="33">
        <v>1.823004723328668E-3</v>
      </c>
      <c r="AM683" s="33">
        <v>6.1476834168967896E-4</v>
      </c>
      <c r="AN683" s="33">
        <v>0.14149946262001889</v>
      </c>
      <c r="AO683" s="33">
        <v>4.1831028219247957</v>
      </c>
      <c r="AP683" s="33">
        <v>3.999072889755888</v>
      </c>
      <c r="AQ683" s="33">
        <v>1.3485995824752111</v>
      </c>
      <c r="AR683" s="33"/>
      <c r="AS683" s="33"/>
      <c r="AT683" s="18" t="s">
        <v>71</v>
      </c>
      <c r="AU683" s="18" t="s">
        <v>71</v>
      </c>
      <c r="AV683" s="18" t="s">
        <v>72</v>
      </c>
      <c r="AW683" s="18" t="s">
        <v>72</v>
      </c>
      <c r="AX683" s="30">
        <v>1</v>
      </c>
      <c r="AY683" s="31" t="s">
        <v>604</v>
      </c>
      <c r="AZ683" s="31"/>
      <c r="BA683" s="31"/>
      <c r="BB683" s="31"/>
      <c r="BC683" s="31"/>
      <c r="BD683" s="31"/>
      <c r="BE683" s="31"/>
      <c r="BF683" s="31"/>
    </row>
    <row r="684" spans="1:58" ht="16" x14ac:dyDescent="0.2">
      <c r="A684" s="1"/>
      <c r="B684" s="9">
        <v>21991624</v>
      </c>
      <c r="C684" s="10" t="s">
        <v>10654</v>
      </c>
      <c r="D684" s="11" t="s">
        <v>10655</v>
      </c>
      <c r="E684" s="12">
        <v>62</v>
      </c>
      <c r="F684" s="13" t="s">
        <v>591</v>
      </c>
      <c r="G684" s="13" t="s">
        <v>66</v>
      </c>
      <c r="H684" s="13">
        <v>0.76</v>
      </c>
      <c r="I684" s="14" t="s">
        <v>10656</v>
      </c>
      <c r="J684" s="13"/>
      <c r="K684" s="13">
        <v>3.5000000000000001E-3</v>
      </c>
      <c r="L684" s="13">
        <v>2.9999999999999997E-4</v>
      </c>
      <c r="M684" s="13">
        <v>0</v>
      </c>
      <c r="N684" s="13">
        <v>2.9999999999999997E-4</v>
      </c>
      <c r="O684" s="13">
        <v>3.7000000000000002E-3</v>
      </c>
      <c r="P684" s="13">
        <v>1E-4</v>
      </c>
      <c r="Q684" s="13">
        <v>-3.7000000000000002E-3</v>
      </c>
      <c r="R684" s="13" t="s">
        <v>10657</v>
      </c>
      <c r="S684" s="15">
        <f t="shared" si="10"/>
        <v>38</v>
      </c>
      <c r="T684" s="12">
        <v>675</v>
      </c>
      <c r="U684" s="12" t="s">
        <v>69</v>
      </c>
      <c r="V684" s="28" t="s">
        <v>69</v>
      </c>
      <c r="W684" s="16" t="s">
        <v>70</v>
      </c>
      <c r="X684" s="13" t="s">
        <v>10658</v>
      </c>
      <c r="Y684" s="30">
        <v>41114</v>
      </c>
      <c r="Z684" s="17">
        <v>1741309655</v>
      </c>
      <c r="AA684" s="17" t="s">
        <v>10659</v>
      </c>
      <c r="AB684" s="17" t="s">
        <v>10658</v>
      </c>
      <c r="AC684" s="30">
        <v>1</v>
      </c>
      <c r="AD684" s="17" t="s">
        <v>6168</v>
      </c>
      <c r="AE684" s="17" t="s">
        <v>6169</v>
      </c>
      <c r="AF684" s="17" t="s">
        <v>10660</v>
      </c>
      <c r="AG684" s="30">
        <v>13</v>
      </c>
      <c r="AH684" s="17" t="s">
        <v>10661</v>
      </c>
      <c r="AI684" s="17" t="s">
        <v>741</v>
      </c>
      <c r="AJ684" s="17" t="s">
        <v>742</v>
      </c>
      <c r="AK684" s="17">
        <v>3.482786056627496E-3</v>
      </c>
      <c r="AL684" s="17">
        <v>2.5287857662308403E-4</v>
      </c>
      <c r="AM684" s="17">
        <v>3.3969493707960399E-4</v>
      </c>
      <c r="AN684" s="17">
        <v>8.3353365811616481E-2</v>
      </c>
      <c r="AO684" s="17">
        <v>7.4240978692264568</v>
      </c>
      <c r="AP684" s="17">
        <v>0.53904985013590101</v>
      </c>
      <c r="AQ684" s="17">
        <v>0.72411236795916634</v>
      </c>
      <c r="AR684" s="17"/>
      <c r="AS684" s="17"/>
      <c r="AT684" s="18" t="s">
        <v>71</v>
      </c>
      <c r="AU684" s="18" t="s">
        <v>71</v>
      </c>
      <c r="AV684" s="18" t="s">
        <v>72</v>
      </c>
      <c r="AW684" s="18" t="s">
        <v>72</v>
      </c>
      <c r="AX684" s="30">
        <v>1</v>
      </c>
      <c r="AY684" s="31" t="s">
        <v>604</v>
      </c>
      <c r="AZ684" s="31"/>
      <c r="BA684" s="31"/>
      <c r="BB684" s="31"/>
      <c r="BC684" s="31"/>
      <c r="BD684" s="31"/>
      <c r="BE684" s="31"/>
      <c r="BF684" s="31"/>
    </row>
    <row r="685" spans="1:58" ht="16" x14ac:dyDescent="0.2">
      <c r="A685" s="1"/>
      <c r="B685" s="19">
        <v>21989764</v>
      </c>
      <c r="C685" s="20" t="s">
        <v>10662</v>
      </c>
      <c r="D685" s="21" t="s">
        <v>10663</v>
      </c>
      <c r="E685" s="22">
        <v>9</v>
      </c>
      <c r="F685" s="23" t="s">
        <v>726</v>
      </c>
      <c r="G685" s="23" t="s">
        <v>75</v>
      </c>
      <c r="H685" s="23">
        <v>1.55</v>
      </c>
      <c r="I685" s="24" t="s">
        <v>10664</v>
      </c>
      <c r="J685" s="23"/>
      <c r="K685" s="23">
        <v>8.9999999999999998E-4</v>
      </c>
      <c r="L685" s="23">
        <v>2.8999999999999998E-3</v>
      </c>
      <c r="M685" s="23">
        <v>0</v>
      </c>
      <c r="N685" s="23">
        <v>2.8999999999999998E-3</v>
      </c>
      <c r="O685" s="23">
        <v>3.8E-3</v>
      </c>
      <c r="P685" s="23">
        <v>0</v>
      </c>
      <c r="Q685" s="23">
        <v>-3.8E-3</v>
      </c>
      <c r="R685" s="23" t="s">
        <v>547</v>
      </c>
      <c r="S685" s="25">
        <f t="shared" si="10"/>
        <v>1</v>
      </c>
      <c r="T685" s="22">
        <v>676</v>
      </c>
      <c r="U685" s="22" t="s">
        <v>69</v>
      </c>
      <c r="V685" s="27" t="s">
        <v>70</v>
      </c>
      <c r="W685" s="27" t="s">
        <v>70</v>
      </c>
      <c r="X685" s="23" t="s">
        <v>10665</v>
      </c>
      <c r="Y685" s="32">
        <v>40909</v>
      </c>
      <c r="Z685" s="33">
        <v>1741287251</v>
      </c>
      <c r="AA685" s="33" t="s">
        <v>10666</v>
      </c>
      <c r="AB685" s="33" t="s">
        <v>10667</v>
      </c>
      <c r="AC685" s="32">
        <v>1</v>
      </c>
      <c r="AD685" s="33" t="s">
        <v>6168</v>
      </c>
      <c r="AE685" s="33" t="s">
        <v>6169</v>
      </c>
      <c r="AF685" s="33" t="s">
        <v>10668</v>
      </c>
      <c r="AG685" s="32">
        <v>7</v>
      </c>
      <c r="AH685" s="33" t="s">
        <v>10669</v>
      </c>
      <c r="AI685" s="33" t="s">
        <v>602</v>
      </c>
      <c r="AJ685" s="33" t="s">
        <v>603</v>
      </c>
      <c r="AK685" s="33">
        <v>9.0974124426907799E-4</v>
      </c>
      <c r="AL685" s="33">
        <v>2.9199763661489071E-3</v>
      </c>
      <c r="AM685" s="33">
        <v>1.029096800628927E-3</v>
      </c>
      <c r="AN685" s="33">
        <v>0.21179998114132359</v>
      </c>
      <c r="AO685" s="33">
        <v>2.0031274284658052</v>
      </c>
      <c r="AP685" s="33">
        <v>6.4293938373698474</v>
      </c>
      <c r="AQ685" s="33">
        <v>2.2659322536733288</v>
      </c>
      <c r="AR685" s="33"/>
      <c r="AS685" s="33"/>
      <c r="AT685" s="18" t="s">
        <v>71</v>
      </c>
      <c r="AU685" s="18" t="s">
        <v>71</v>
      </c>
      <c r="AV685" s="18" t="s">
        <v>72</v>
      </c>
      <c r="AW685" s="18" t="s">
        <v>72</v>
      </c>
      <c r="AX685" s="30">
        <v>2</v>
      </c>
      <c r="AY685" s="31" t="s">
        <v>604</v>
      </c>
      <c r="AZ685" s="31" t="s">
        <v>631</v>
      </c>
      <c r="BA685" s="31"/>
      <c r="BB685" s="31"/>
      <c r="BC685" s="31"/>
      <c r="BD685" s="31"/>
      <c r="BE685" s="31"/>
      <c r="BF685" s="31"/>
    </row>
    <row r="686" spans="1:58" ht="16" x14ac:dyDescent="0.2">
      <c r="A686" s="1"/>
      <c r="B686" s="9">
        <v>21993657</v>
      </c>
      <c r="C686" s="10" t="s">
        <v>10670</v>
      </c>
      <c r="D686" s="11" t="s">
        <v>10671</v>
      </c>
      <c r="E686" s="12">
        <v>57</v>
      </c>
      <c r="F686" s="13" t="s">
        <v>726</v>
      </c>
      <c r="G686" s="13" t="s">
        <v>66</v>
      </c>
      <c r="H686" s="13">
        <v>1.81</v>
      </c>
      <c r="I686" s="14" t="s">
        <v>10672</v>
      </c>
      <c r="J686" s="13"/>
      <c r="K686" s="13">
        <v>5.0000000000000001E-4</v>
      </c>
      <c r="L686" s="13">
        <v>3.3999999999999998E-3</v>
      </c>
      <c r="M686" s="13">
        <v>0</v>
      </c>
      <c r="N686" s="13">
        <v>3.3999999999999998E-3</v>
      </c>
      <c r="O686" s="13">
        <v>3.8999999999999998E-3</v>
      </c>
      <c r="P686" s="13">
        <v>0</v>
      </c>
      <c r="Q686" s="13">
        <v>-3.8999999999999998E-3</v>
      </c>
      <c r="R686" s="13" t="s">
        <v>547</v>
      </c>
      <c r="S686" s="15">
        <f t="shared" si="10"/>
        <v>1</v>
      </c>
      <c r="T686" s="12">
        <v>677</v>
      </c>
      <c r="U686" s="12" t="s">
        <v>69</v>
      </c>
      <c r="V686" s="16" t="s">
        <v>70</v>
      </c>
      <c r="W686" s="16" t="s">
        <v>70</v>
      </c>
      <c r="X686" s="13" t="s">
        <v>10673</v>
      </c>
      <c r="Y686" s="30">
        <v>41325</v>
      </c>
      <c r="Z686" s="17">
        <v>1741334267</v>
      </c>
      <c r="AA686" s="17" t="s">
        <v>10674</v>
      </c>
      <c r="AB686" s="17" t="s">
        <v>10675</v>
      </c>
      <c r="AC686" s="30">
        <v>1</v>
      </c>
      <c r="AD686" s="17" t="s">
        <v>6168</v>
      </c>
      <c r="AE686" s="17" t="s">
        <v>6169</v>
      </c>
      <c r="AF686" s="17" t="s">
        <v>10676</v>
      </c>
      <c r="AG686" s="30">
        <v>7</v>
      </c>
      <c r="AH686" s="17" t="s">
        <v>10677</v>
      </c>
      <c r="AI686" s="17" t="s">
        <v>741</v>
      </c>
      <c r="AJ686" s="17" t="s">
        <v>742</v>
      </c>
      <c r="AK686" s="17">
        <v>4.6511326582558498E-4</v>
      </c>
      <c r="AL686" s="17">
        <v>3.403389300327585E-3</v>
      </c>
      <c r="AM686" s="17">
        <v>4.1209418064380498E-4</v>
      </c>
      <c r="AN686" s="17">
        <v>9.6270264409316533E-2</v>
      </c>
      <c r="AO686" s="17">
        <v>1.019280387272395</v>
      </c>
      <c r="AP686" s="17">
        <v>7.4584154419226696</v>
      </c>
      <c r="AQ686" s="17">
        <v>0.90309081013576276</v>
      </c>
      <c r="AR686" s="17"/>
      <c r="AS686" s="17"/>
      <c r="AT686" s="18" t="s">
        <v>71</v>
      </c>
      <c r="AU686" s="18" t="s">
        <v>71</v>
      </c>
      <c r="AV686" s="18" t="s">
        <v>72</v>
      </c>
      <c r="AW686" s="18" t="s">
        <v>72</v>
      </c>
      <c r="AX686" s="30">
        <v>2</v>
      </c>
      <c r="AY686" s="31" t="s">
        <v>604</v>
      </c>
      <c r="AZ686" s="31" t="s">
        <v>631</v>
      </c>
      <c r="BA686" s="31"/>
      <c r="BB686" s="31"/>
      <c r="BC686" s="31"/>
      <c r="BD686" s="31"/>
      <c r="BE686" s="31"/>
      <c r="BF686" s="31"/>
    </row>
    <row r="687" spans="1:58" ht="16" x14ac:dyDescent="0.2">
      <c r="A687" s="1"/>
      <c r="B687" s="19">
        <v>21992160</v>
      </c>
      <c r="C687" s="20" t="s">
        <v>10678</v>
      </c>
      <c r="D687" s="21" t="s">
        <v>10679</v>
      </c>
      <c r="E687" s="22">
        <v>13</v>
      </c>
      <c r="F687" s="23" t="s">
        <v>726</v>
      </c>
      <c r="G687" s="23" t="s">
        <v>66</v>
      </c>
      <c r="H687" s="23">
        <v>3.57</v>
      </c>
      <c r="I687" s="24" t="s">
        <v>10680</v>
      </c>
      <c r="J687" s="23"/>
      <c r="K687" s="23">
        <v>6.9999999999999999E-4</v>
      </c>
      <c r="L687" s="23">
        <v>3.2000000000000002E-3</v>
      </c>
      <c r="M687" s="23">
        <v>0</v>
      </c>
      <c r="N687" s="23">
        <v>3.2000000000000002E-3</v>
      </c>
      <c r="O687" s="23">
        <v>3.8999999999999998E-3</v>
      </c>
      <c r="P687" s="23">
        <v>0</v>
      </c>
      <c r="Q687" s="23">
        <v>-3.8999999999999998E-3</v>
      </c>
      <c r="R687" s="23" t="s">
        <v>547</v>
      </c>
      <c r="S687" s="25">
        <f t="shared" si="10"/>
        <v>1</v>
      </c>
      <c r="T687" s="22">
        <v>678</v>
      </c>
      <c r="U687" s="22" t="s">
        <v>69</v>
      </c>
      <c r="V687" s="27" t="s">
        <v>70</v>
      </c>
      <c r="W687" s="27" t="s">
        <v>70</v>
      </c>
      <c r="X687" s="23" t="s">
        <v>10681</v>
      </c>
      <c r="Y687" s="32">
        <v>41198</v>
      </c>
      <c r="Z687" s="33">
        <v>1741316159</v>
      </c>
      <c r="AA687" s="33" t="s">
        <v>10682</v>
      </c>
      <c r="AB687" s="33" t="s">
        <v>10683</v>
      </c>
      <c r="AC687" s="32">
        <v>1</v>
      </c>
      <c r="AD687" s="33" t="s">
        <v>6168</v>
      </c>
      <c r="AE687" s="33" t="s">
        <v>6169</v>
      </c>
      <c r="AF687" s="33" t="s">
        <v>10684</v>
      </c>
      <c r="AG687" s="32">
        <v>10</v>
      </c>
      <c r="AH687" s="33" t="s">
        <v>10685</v>
      </c>
      <c r="AI687" s="33" t="s">
        <v>741</v>
      </c>
      <c r="AJ687" s="33" t="s">
        <v>742</v>
      </c>
      <c r="AK687" s="33">
        <v>7.2663386326678398E-4</v>
      </c>
      <c r="AL687" s="33">
        <v>3.2046064656929842E-3</v>
      </c>
      <c r="AM687" s="33">
        <v>6.8404329164796604E-4</v>
      </c>
      <c r="AN687" s="33">
        <v>0.1482126230755656</v>
      </c>
      <c r="AO687" s="33">
        <v>1.571652511224956</v>
      </c>
      <c r="AP687" s="33">
        <v>6.931314454092468</v>
      </c>
      <c r="AQ687" s="33">
        <v>1.4795324185302869</v>
      </c>
      <c r="AR687" s="33"/>
      <c r="AS687" s="33"/>
      <c r="AT687" s="18" t="s">
        <v>71</v>
      </c>
      <c r="AU687" s="18" t="s">
        <v>71</v>
      </c>
      <c r="AV687" s="18" t="s">
        <v>72</v>
      </c>
      <c r="AW687" s="18" t="s">
        <v>72</v>
      </c>
      <c r="AX687" s="30">
        <v>2</v>
      </c>
      <c r="AY687" s="31" t="s">
        <v>604</v>
      </c>
      <c r="AZ687" s="31" t="s">
        <v>631</v>
      </c>
      <c r="BA687" s="31"/>
      <c r="BB687" s="31"/>
      <c r="BC687" s="31"/>
      <c r="BD687" s="31"/>
      <c r="BE687" s="31"/>
      <c r="BF687" s="31"/>
    </row>
    <row r="688" spans="1:58" ht="16" x14ac:dyDescent="0.2">
      <c r="A688" s="1"/>
      <c r="B688" s="9">
        <v>21996003</v>
      </c>
      <c r="C688" s="10" t="s">
        <v>10686</v>
      </c>
      <c r="D688" s="11" t="s">
        <v>10687</v>
      </c>
      <c r="E688" s="12">
        <v>11</v>
      </c>
      <c r="F688" s="13"/>
      <c r="G688" s="13" t="s">
        <v>126</v>
      </c>
      <c r="H688" s="13">
        <v>0.99</v>
      </c>
      <c r="I688" s="14" t="s">
        <v>10688</v>
      </c>
      <c r="J688" s="13"/>
      <c r="K688" s="13">
        <v>8.9999999999999998E-4</v>
      </c>
      <c r="L688" s="13">
        <v>3.2000000000000002E-3</v>
      </c>
      <c r="M688" s="13">
        <v>0</v>
      </c>
      <c r="N688" s="13">
        <v>3.2000000000000002E-3</v>
      </c>
      <c r="O688" s="13">
        <v>4.0000000000000001E-3</v>
      </c>
      <c r="P688" s="13">
        <v>1E-4</v>
      </c>
      <c r="Q688" s="13">
        <v>-4.0000000000000001E-3</v>
      </c>
      <c r="R688" s="13" t="s">
        <v>10689</v>
      </c>
      <c r="S688" s="15">
        <f t="shared" si="10"/>
        <v>41</v>
      </c>
      <c r="T688" s="12">
        <v>679</v>
      </c>
      <c r="U688" s="12" t="s">
        <v>69</v>
      </c>
      <c r="V688" s="28" t="s">
        <v>69</v>
      </c>
      <c r="W688" s="16" t="s">
        <v>70</v>
      </c>
      <c r="X688" s="13"/>
      <c r="Y688" s="30">
        <v>41584</v>
      </c>
      <c r="Z688" s="17"/>
      <c r="AA688" s="17"/>
      <c r="AB688" s="17"/>
      <c r="AC688" s="30"/>
      <c r="AD688" s="17"/>
      <c r="AE688" s="17"/>
      <c r="AF688" s="17"/>
      <c r="AG688" s="30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8" t="s">
        <v>71</v>
      </c>
      <c r="AU688" s="18" t="s">
        <v>71</v>
      </c>
      <c r="AV688" s="18" t="s">
        <v>72</v>
      </c>
      <c r="AW688" s="18" t="s">
        <v>72</v>
      </c>
      <c r="AX688" s="30"/>
      <c r="AY688" s="31"/>
      <c r="AZ688" s="31"/>
      <c r="BA688" s="31"/>
      <c r="BB688" s="31"/>
      <c r="BC688" s="31"/>
      <c r="BD688" s="31"/>
      <c r="BE688" s="31"/>
      <c r="BF688" s="31"/>
    </row>
    <row r="689" spans="1:58" ht="16" x14ac:dyDescent="0.2">
      <c r="A689" s="1"/>
      <c r="B689" s="19">
        <v>21989980</v>
      </c>
      <c r="C689" s="20" t="s">
        <v>10690</v>
      </c>
      <c r="D689" s="21" t="s">
        <v>10691</v>
      </c>
      <c r="E689" s="22">
        <v>41</v>
      </c>
      <c r="F689" s="23" t="s">
        <v>726</v>
      </c>
      <c r="G689" s="23" t="s">
        <v>66</v>
      </c>
      <c r="H689" s="23">
        <v>1.52</v>
      </c>
      <c r="I689" s="24" t="s">
        <v>10692</v>
      </c>
      <c r="J689" s="23"/>
      <c r="K689" s="23">
        <v>4.0000000000000002E-4</v>
      </c>
      <c r="L689" s="23">
        <v>3.7000000000000002E-3</v>
      </c>
      <c r="M689" s="23">
        <v>0</v>
      </c>
      <c r="N689" s="23">
        <v>3.7000000000000002E-3</v>
      </c>
      <c r="O689" s="23">
        <v>4.1000000000000003E-3</v>
      </c>
      <c r="P689" s="23">
        <v>0</v>
      </c>
      <c r="Q689" s="23">
        <v>-4.1000000000000003E-3</v>
      </c>
      <c r="R689" s="23" t="s">
        <v>547</v>
      </c>
      <c r="S689" s="25">
        <f t="shared" si="10"/>
        <v>1</v>
      </c>
      <c r="T689" s="22">
        <v>680</v>
      </c>
      <c r="U689" s="22" t="s">
        <v>69</v>
      </c>
      <c r="V689" s="27" t="s">
        <v>70</v>
      </c>
      <c r="W689" s="27" t="s">
        <v>70</v>
      </c>
      <c r="X689" s="23" t="s">
        <v>10693</v>
      </c>
      <c r="Y689" s="32">
        <v>40931</v>
      </c>
      <c r="Z689" s="33">
        <v>1741289855</v>
      </c>
      <c r="AA689" s="33" t="s">
        <v>10694</v>
      </c>
      <c r="AB689" s="33" t="s">
        <v>10695</v>
      </c>
      <c r="AC689" s="32">
        <v>1</v>
      </c>
      <c r="AD689" s="33" t="s">
        <v>6168</v>
      </c>
      <c r="AE689" s="33" t="s">
        <v>6169</v>
      </c>
      <c r="AF689" s="33" t="s">
        <v>10696</v>
      </c>
      <c r="AG689" s="32">
        <v>5</v>
      </c>
      <c r="AH689" s="33" t="s">
        <v>10697</v>
      </c>
      <c r="AI689" s="33" t="s">
        <v>741</v>
      </c>
      <c r="AJ689" s="33" t="s">
        <v>742</v>
      </c>
      <c r="AK689" s="33">
        <v>3.6841524246373602E-4</v>
      </c>
      <c r="AL689" s="33">
        <v>3.699574777783985E-3</v>
      </c>
      <c r="AM689" s="33">
        <v>3.1376630065954299E-4</v>
      </c>
      <c r="AN689" s="33">
        <v>7.1607428090518774E-2</v>
      </c>
      <c r="AO689" s="33">
        <v>0.80673184711270718</v>
      </c>
      <c r="AP689" s="33">
        <v>8.1010893416198311</v>
      </c>
      <c r="AQ689" s="33">
        <v>0.68706513226772881</v>
      </c>
      <c r="AR689" s="33"/>
      <c r="AS689" s="33"/>
      <c r="AT689" s="18" t="s">
        <v>71</v>
      </c>
      <c r="AU689" s="18" t="s">
        <v>71</v>
      </c>
      <c r="AV689" s="18" t="s">
        <v>72</v>
      </c>
      <c r="AW689" s="18" t="s">
        <v>72</v>
      </c>
      <c r="AX689" s="30">
        <v>2</v>
      </c>
      <c r="AY689" s="31" t="s">
        <v>604</v>
      </c>
      <c r="AZ689" s="31" t="s">
        <v>631</v>
      </c>
      <c r="BA689" s="31"/>
      <c r="BB689" s="31"/>
      <c r="BC689" s="31"/>
      <c r="BD689" s="31"/>
      <c r="BE689" s="31"/>
      <c r="BF689" s="31"/>
    </row>
    <row r="690" spans="1:58" ht="16" x14ac:dyDescent="0.2">
      <c r="A690" s="1"/>
      <c r="B690" s="9">
        <v>21995791</v>
      </c>
      <c r="C690" s="10" t="s">
        <v>10698</v>
      </c>
      <c r="D690" s="11" t="s">
        <v>10699</v>
      </c>
      <c r="E690" s="12">
        <v>15</v>
      </c>
      <c r="F690" s="13" t="s">
        <v>726</v>
      </c>
      <c r="G690" s="13" t="s">
        <v>75</v>
      </c>
      <c r="H690" s="13">
        <v>1.05</v>
      </c>
      <c r="I690" s="14" t="s">
        <v>10700</v>
      </c>
      <c r="J690" s="13"/>
      <c r="K690" s="13">
        <v>6.9999999999999999E-4</v>
      </c>
      <c r="L690" s="13">
        <v>3.3999999999999998E-3</v>
      </c>
      <c r="M690" s="13">
        <v>0</v>
      </c>
      <c r="N690" s="13">
        <v>3.3999999999999998E-3</v>
      </c>
      <c r="O690" s="13">
        <v>4.1999999999999997E-3</v>
      </c>
      <c r="P690" s="13">
        <v>-1E-4</v>
      </c>
      <c r="Q690" s="13">
        <v>-4.1999999999999997E-3</v>
      </c>
      <c r="R690" s="13" t="s">
        <v>10701</v>
      </c>
      <c r="S690" s="15">
        <f t="shared" si="10"/>
        <v>-41</v>
      </c>
      <c r="T690" s="12">
        <v>681</v>
      </c>
      <c r="U690" s="12" t="s">
        <v>69</v>
      </c>
      <c r="V690" s="16" t="s">
        <v>70</v>
      </c>
      <c r="W690" s="16" t="s">
        <v>70</v>
      </c>
      <c r="X690" s="13" t="s">
        <v>10702</v>
      </c>
      <c r="Y690" s="30">
        <v>41558</v>
      </c>
      <c r="Z690" s="17">
        <v>1741360055</v>
      </c>
      <c r="AA690" s="17" t="s">
        <v>10703</v>
      </c>
      <c r="AB690" s="17" t="s">
        <v>10704</v>
      </c>
      <c r="AC690" s="30">
        <v>1</v>
      </c>
      <c r="AD690" s="17" t="s">
        <v>6168</v>
      </c>
      <c r="AE690" s="17" t="s">
        <v>6169</v>
      </c>
      <c r="AF690" s="17" t="s">
        <v>8300</v>
      </c>
      <c r="AG690" s="30">
        <v>3</v>
      </c>
      <c r="AH690" s="17" t="s">
        <v>10705</v>
      </c>
      <c r="AI690" s="17" t="s">
        <v>602</v>
      </c>
      <c r="AJ690" s="17" t="s">
        <v>603</v>
      </c>
      <c r="AK690" s="17">
        <v>7.2683765246724997E-4</v>
      </c>
      <c r="AL690" s="17">
        <v>3.4411642929069999E-3</v>
      </c>
      <c r="AM690" s="17">
        <v>7.4361934573301497E-4</v>
      </c>
      <c r="AN690" s="17">
        <v>0.15139997602815489</v>
      </c>
      <c r="AO690" s="17">
        <v>1.626194313116748</v>
      </c>
      <c r="AP690" s="17">
        <v>7.6991083010492813</v>
      </c>
      <c r="AQ690" s="17">
        <v>1.6637409290090579</v>
      </c>
      <c r="AR690" s="17"/>
      <c r="AS690" s="17"/>
      <c r="AT690" s="18" t="s">
        <v>71</v>
      </c>
      <c r="AU690" s="18" t="s">
        <v>71</v>
      </c>
      <c r="AV690" s="18" t="s">
        <v>72</v>
      </c>
      <c r="AW690" s="18" t="s">
        <v>72</v>
      </c>
      <c r="AX690" s="30">
        <v>2</v>
      </c>
      <c r="AY690" s="31" t="s">
        <v>604</v>
      </c>
      <c r="AZ690" s="31" t="s">
        <v>631</v>
      </c>
      <c r="BA690" s="31"/>
      <c r="BB690" s="31"/>
      <c r="BC690" s="31"/>
      <c r="BD690" s="31"/>
      <c r="BE690" s="31"/>
      <c r="BF690" s="31"/>
    </row>
    <row r="691" spans="1:58" ht="16" x14ac:dyDescent="0.2">
      <c r="A691" s="1"/>
      <c r="B691" s="19">
        <v>21993180</v>
      </c>
      <c r="C691" s="20" t="s">
        <v>10706</v>
      </c>
      <c r="D691" s="21" t="s">
        <v>10707</v>
      </c>
      <c r="E691" s="22">
        <v>10</v>
      </c>
      <c r="F691" s="23" t="s">
        <v>726</v>
      </c>
      <c r="G691" s="23" t="s">
        <v>66</v>
      </c>
      <c r="H691" s="23">
        <v>1.86</v>
      </c>
      <c r="I691" s="24" t="s">
        <v>10708</v>
      </c>
      <c r="J691" s="23"/>
      <c r="K691" s="23">
        <v>1.2999999999999999E-3</v>
      </c>
      <c r="L691" s="23">
        <v>3.0000000000000001E-3</v>
      </c>
      <c r="M691" s="23">
        <v>0</v>
      </c>
      <c r="N691" s="23">
        <v>3.0000000000000001E-3</v>
      </c>
      <c r="O691" s="23">
        <v>4.1999999999999997E-3</v>
      </c>
      <c r="P691" s="23">
        <v>1E-4</v>
      </c>
      <c r="Q691" s="23">
        <v>-4.1999999999999997E-3</v>
      </c>
      <c r="R691" s="23" t="s">
        <v>10709</v>
      </c>
      <c r="S691" s="25">
        <f t="shared" si="10"/>
        <v>43</v>
      </c>
      <c r="T691" s="22">
        <v>682</v>
      </c>
      <c r="U691" s="22" t="s">
        <v>69</v>
      </c>
      <c r="V691" s="27" t="s">
        <v>70</v>
      </c>
      <c r="W691" s="27" t="s">
        <v>70</v>
      </c>
      <c r="X691" s="23" t="s">
        <v>10710</v>
      </c>
      <c r="Y691" s="32">
        <v>41294</v>
      </c>
      <c r="Z691" s="33">
        <v>1741328507</v>
      </c>
      <c r="AA691" s="33" t="s">
        <v>10711</v>
      </c>
      <c r="AB691" s="33" t="s">
        <v>10712</v>
      </c>
      <c r="AC691" s="32">
        <v>1</v>
      </c>
      <c r="AD691" s="33" t="s">
        <v>6168</v>
      </c>
      <c r="AE691" s="33" t="s">
        <v>6169</v>
      </c>
      <c r="AF691" s="33" t="s">
        <v>10713</v>
      </c>
      <c r="AG691" s="32">
        <v>9</v>
      </c>
      <c r="AH691" s="33" t="s">
        <v>10714</v>
      </c>
      <c r="AI691" s="33" t="s">
        <v>741</v>
      </c>
      <c r="AJ691" s="33" t="s">
        <v>742</v>
      </c>
      <c r="AK691" s="33">
        <v>1.2524984159651669E-3</v>
      </c>
      <c r="AL691" s="33">
        <v>2.9670858981556952E-3</v>
      </c>
      <c r="AM691" s="33">
        <v>8.7038470232485396E-4</v>
      </c>
      <c r="AN691" s="33">
        <v>0.17100000010071509</v>
      </c>
      <c r="AO691" s="33">
        <v>2.7159045680028062</v>
      </c>
      <c r="AP691" s="33">
        <v>6.4337982721104456</v>
      </c>
      <c r="AQ691" s="33">
        <v>1.887333156539158</v>
      </c>
      <c r="AR691" s="33"/>
      <c r="AS691" s="33"/>
      <c r="AT691" s="18" t="s">
        <v>71</v>
      </c>
      <c r="AU691" s="18" t="s">
        <v>71</v>
      </c>
      <c r="AV691" s="18" t="s">
        <v>72</v>
      </c>
      <c r="AW691" s="18" t="s">
        <v>72</v>
      </c>
      <c r="AX691" s="30">
        <v>2</v>
      </c>
      <c r="AY691" s="31" t="s">
        <v>604</v>
      </c>
      <c r="AZ691" s="31" t="s">
        <v>631</v>
      </c>
      <c r="BA691" s="31"/>
      <c r="BB691" s="31"/>
      <c r="BC691" s="31"/>
      <c r="BD691" s="31"/>
      <c r="BE691" s="31"/>
      <c r="BF691" s="31"/>
    </row>
    <row r="692" spans="1:58" ht="16" x14ac:dyDescent="0.2">
      <c r="A692" s="1"/>
      <c r="B692" s="9">
        <v>21989343</v>
      </c>
      <c r="C692" s="10" t="s">
        <v>10715</v>
      </c>
      <c r="D692" s="11" t="s">
        <v>10716</v>
      </c>
      <c r="E692" s="12">
        <v>8</v>
      </c>
      <c r="F692" s="13"/>
      <c r="G692" s="13" t="s">
        <v>75</v>
      </c>
      <c r="H692" s="13">
        <v>1.85</v>
      </c>
      <c r="I692" s="14" t="s">
        <v>10717</v>
      </c>
      <c r="J692" s="13"/>
      <c r="K692" s="13">
        <v>8.9999999999999998E-4</v>
      </c>
      <c r="L692" s="13">
        <v>3.3999999999999998E-3</v>
      </c>
      <c r="M692" s="13">
        <v>0</v>
      </c>
      <c r="N692" s="13">
        <v>3.3999999999999998E-3</v>
      </c>
      <c r="O692" s="13">
        <v>4.3E-3</v>
      </c>
      <c r="P692" s="13">
        <v>0</v>
      </c>
      <c r="Q692" s="13">
        <v>-4.3E-3</v>
      </c>
      <c r="R692" s="13" t="s">
        <v>547</v>
      </c>
      <c r="S692" s="15">
        <f t="shared" si="10"/>
        <v>1</v>
      </c>
      <c r="T692" s="12">
        <v>683</v>
      </c>
      <c r="U692" s="12" t="s">
        <v>69</v>
      </c>
      <c r="V692" s="28" t="s">
        <v>69</v>
      </c>
      <c r="W692" s="16" t="s">
        <v>70</v>
      </c>
      <c r="X692" s="13"/>
      <c r="Y692" s="30">
        <v>40855</v>
      </c>
      <c r="Z692" s="17"/>
      <c r="AA692" s="17"/>
      <c r="AB692" s="17"/>
      <c r="AC692" s="30"/>
      <c r="AD692" s="17"/>
      <c r="AE692" s="17"/>
      <c r="AF692" s="17"/>
      <c r="AG692" s="30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8" t="s">
        <v>71</v>
      </c>
      <c r="AU692" s="18" t="s">
        <v>71</v>
      </c>
      <c r="AV692" s="18" t="s">
        <v>72</v>
      </c>
      <c r="AW692" s="18" t="s">
        <v>72</v>
      </c>
      <c r="AX692" s="30"/>
      <c r="AY692" s="31"/>
      <c r="AZ692" s="31"/>
      <c r="BA692" s="31"/>
      <c r="BB692" s="31"/>
      <c r="BC692" s="31"/>
      <c r="BD692" s="31"/>
      <c r="BE692" s="31"/>
      <c r="BF692" s="31"/>
    </row>
    <row r="693" spans="1:58" ht="16" x14ac:dyDescent="0.2">
      <c r="A693" s="1"/>
      <c r="B693" s="19">
        <v>21989387</v>
      </c>
      <c r="C693" s="20" t="s">
        <v>445</v>
      </c>
      <c r="D693" s="21" t="s">
        <v>10718</v>
      </c>
      <c r="E693" s="22">
        <v>4</v>
      </c>
      <c r="F693" s="23" t="s">
        <v>591</v>
      </c>
      <c r="G693" s="23" t="s">
        <v>75</v>
      </c>
      <c r="H693" s="23">
        <v>1.82</v>
      </c>
      <c r="I693" s="24" t="s">
        <v>10719</v>
      </c>
      <c r="J693" s="23"/>
      <c r="K693" s="23">
        <v>1.1000000000000001E-3</v>
      </c>
      <c r="L693" s="23">
        <v>3.2000000000000002E-3</v>
      </c>
      <c r="M693" s="23">
        <v>0</v>
      </c>
      <c r="N693" s="23">
        <v>3.2000000000000002E-3</v>
      </c>
      <c r="O693" s="23">
        <v>4.3E-3</v>
      </c>
      <c r="P693" s="23">
        <v>0</v>
      </c>
      <c r="Q693" s="23">
        <v>-4.3E-3</v>
      </c>
      <c r="R693" s="23" t="s">
        <v>547</v>
      </c>
      <c r="S693" s="25">
        <f t="shared" si="10"/>
        <v>1</v>
      </c>
      <c r="T693" s="22">
        <v>684</v>
      </c>
      <c r="U693" s="22" t="s">
        <v>69</v>
      </c>
      <c r="V693" s="26" t="s">
        <v>69</v>
      </c>
      <c r="W693" s="27" t="s">
        <v>70</v>
      </c>
      <c r="X693" s="23" t="s">
        <v>10720</v>
      </c>
      <c r="Y693" s="32">
        <v>40863</v>
      </c>
      <c r="Z693" s="33">
        <v>1741282667</v>
      </c>
      <c r="AA693" s="33" t="s">
        <v>10721</v>
      </c>
      <c r="AB693" s="33" t="s">
        <v>10720</v>
      </c>
      <c r="AC693" s="32">
        <v>1</v>
      </c>
      <c r="AD693" s="33" t="s">
        <v>6168</v>
      </c>
      <c r="AE693" s="33" t="s">
        <v>6169</v>
      </c>
      <c r="AF693" s="33" t="s">
        <v>10722</v>
      </c>
      <c r="AG693" s="32">
        <v>4</v>
      </c>
      <c r="AH693" s="33" t="s">
        <v>10723</v>
      </c>
      <c r="AI693" s="33" t="s">
        <v>602</v>
      </c>
      <c r="AJ693" s="33" t="s">
        <v>603</v>
      </c>
      <c r="AK693" s="33">
        <v>1.139551904617722E-3</v>
      </c>
      <c r="AL693" s="33">
        <v>3.1673832522789839E-3</v>
      </c>
      <c r="AM693" s="33">
        <v>-4.3069351568967061E-3</v>
      </c>
      <c r="AN693" s="33">
        <v>-1</v>
      </c>
      <c r="AO693" s="33">
        <v>2.4977728014042189</v>
      </c>
      <c r="AP693" s="33">
        <v>6.9425567252416389</v>
      </c>
      <c r="AQ693" s="33">
        <v>-9.4403295266458578</v>
      </c>
      <c r="AR693" s="33"/>
      <c r="AS693" s="33"/>
      <c r="AT693" s="18" t="s">
        <v>71</v>
      </c>
      <c r="AU693" s="18" t="s">
        <v>71</v>
      </c>
      <c r="AV693" s="18" t="s">
        <v>72</v>
      </c>
      <c r="AW693" s="18" t="s">
        <v>72</v>
      </c>
      <c r="AX693" s="30">
        <v>1</v>
      </c>
      <c r="AY693" s="31" t="s">
        <v>604</v>
      </c>
      <c r="AZ693" s="31"/>
      <c r="BA693" s="31"/>
      <c r="BB693" s="31"/>
      <c r="BC693" s="31"/>
      <c r="BD693" s="31"/>
      <c r="BE693" s="31"/>
      <c r="BF693" s="31"/>
    </row>
    <row r="694" spans="1:58" ht="16" x14ac:dyDescent="0.2">
      <c r="A694" s="1"/>
      <c r="B694" s="9">
        <v>21989468</v>
      </c>
      <c r="C694" s="10" t="s">
        <v>10724</v>
      </c>
      <c r="D694" s="11" t="s">
        <v>10725</v>
      </c>
      <c r="E694" s="12">
        <v>12</v>
      </c>
      <c r="F694" s="13" t="s">
        <v>726</v>
      </c>
      <c r="G694" s="13" t="s">
        <v>75</v>
      </c>
      <c r="H694" s="13">
        <v>1.67</v>
      </c>
      <c r="I694" s="14" t="s">
        <v>10726</v>
      </c>
      <c r="J694" s="13"/>
      <c r="K694" s="13">
        <v>1.1999999999999999E-3</v>
      </c>
      <c r="L694" s="13">
        <v>3.3E-3</v>
      </c>
      <c r="M694" s="13">
        <v>0</v>
      </c>
      <c r="N694" s="13">
        <v>3.3E-3</v>
      </c>
      <c r="O694" s="13">
        <v>4.4000000000000003E-3</v>
      </c>
      <c r="P694" s="13">
        <v>1E-4</v>
      </c>
      <c r="Q694" s="13">
        <v>-4.4000000000000003E-3</v>
      </c>
      <c r="R694" s="13" t="s">
        <v>10727</v>
      </c>
      <c r="S694" s="15">
        <f t="shared" si="10"/>
        <v>45</v>
      </c>
      <c r="T694" s="12">
        <v>685</v>
      </c>
      <c r="U694" s="12" t="s">
        <v>69</v>
      </c>
      <c r="V694" s="16" t="s">
        <v>70</v>
      </c>
      <c r="W694" s="16" t="s">
        <v>70</v>
      </c>
      <c r="X694" s="13" t="s">
        <v>10728</v>
      </c>
      <c r="Y694" s="30">
        <v>40877</v>
      </c>
      <c r="Z694" s="17">
        <v>1741283651</v>
      </c>
      <c r="AA694" s="17" t="s">
        <v>10729</v>
      </c>
      <c r="AB694" s="17" t="s">
        <v>10730</v>
      </c>
      <c r="AC694" s="30">
        <v>1</v>
      </c>
      <c r="AD694" s="17" t="s">
        <v>6168</v>
      </c>
      <c r="AE694" s="17" t="s">
        <v>6169</v>
      </c>
      <c r="AF694" s="17" t="s">
        <v>10731</v>
      </c>
      <c r="AG694" s="30">
        <v>4</v>
      </c>
      <c r="AH694" s="17" t="s">
        <v>10732</v>
      </c>
      <c r="AI694" s="17" t="s">
        <v>602</v>
      </c>
      <c r="AJ694" s="17" t="s">
        <v>603</v>
      </c>
      <c r="AK694" s="17">
        <v>1.164495420787986E-3</v>
      </c>
      <c r="AL694" s="17">
        <v>3.270362803198089E-3</v>
      </c>
      <c r="AM694" s="17">
        <v>-4.4348582239860752E-3</v>
      </c>
      <c r="AN694" s="17">
        <v>-1</v>
      </c>
      <c r="AO694" s="17">
        <v>2.5442968150889649</v>
      </c>
      <c r="AP694" s="17">
        <v>7.145389767811924</v>
      </c>
      <c r="AQ694" s="17">
        <v>-9.6896865829008902</v>
      </c>
      <c r="AR694" s="17"/>
      <c r="AS694" s="17"/>
      <c r="AT694" s="18" t="s">
        <v>71</v>
      </c>
      <c r="AU694" s="18" t="s">
        <v>71</v>
      </c>
      <c r="AV694" s="18" t="s">
        <v>72</v>
      </c>
      <c r="AW694" s="18" t="s">
        <v>72</v>
      </c>
      <c r="AX694" s="30">
        <v>2</v>
      </c>
      <c r="AY694" s="31" t="s">
        <v>604</v>
      </c>
      <c r="AZ694" s="31" t="s">
        <v>631</v>
      </c>
      <c r="BA694" s="31"/>
      <c r="BB694" s="31"/>
      <c r="BC694" s="31"/>
      <c r="BD694" s="31"/>
      <c r="BE694" s="31"/>
      <c r="BF694" s="31"/>
    </row>
    <row r="695" spans="1:58" ht="16" x14ac:dyDescent="0.2">
      <c r="A695" s="1"/>
      <c r="B695" s="19">
        <v>21990744</v>
      </c>
      <c r="C695" s="20" t="s">
        <v>3992</v>
      </c>
      <c r="D695" s="21" t="s">
        <v>10733</v>
      </c>
      <c r="E695" s="22">
        <v>1</v>
      </c>
      <c r="F695" s="23" t="s">
        <v>591</v>
      </c>
      <c r="G695" s="23" t="s">
        <v>75</v>
      </c>
      <c r="H695" s="23">
        <v>1.41</v>
      </c>
      <c r="I695" s="24" t="s">
        <v>10734</v>
      </c>
      <c r="J695" s="23"/>
      <c r="K695" s="23">
        <v>4.0000000000000002E-4</v>
      </c>
      <c r="L695" s="23">
        <v>4.1000000000000003E-3</v>
      </c>
      <c r="M695" s="23">
        <v>0</v>
      </c>
      <c r="N695" s="23">
        <v>4.1000000000000003E-3</v>
      </c>
      <c r="O695" s="23">
        <v>4.4000000000000003E-3</v>
      </c>
      <c r="P695" s="23">
        <v>1E-4</v>
      </c>
      <c r="Q695" s="23">
        <v>-4.4000000000000003E-3</v>
      </c>
      <c r="R695" s="23" t="s">
        <v>10727</v>
      </c>
      <c r="S695" s="25">
        <f t="shared" si="10"/>
        <v>45</v>
      </c>
      <c r="T695" s="22">
        <v>686</v>
      </c>
      <c r="U695" s="22" t="s">
        <v>69</v>
      </c>
      <c r="V695" s="26" t="s">
        <v>69</v>
      </c>
      <c r="W695" s="27" t="s">
        <v>70</v>
      </c>
      <c r="X695" s="23" t="s">
        <v>10735</v>
      </c>
      <c r="Y695" s="32">
        <v>41006</v>
      </c>
      <c r="Z695" s="33">
        <v>1741299071</v>
      </c>
      <c r="AA695" s="33" t="s">
        <v>10736</v>
      </c>
      <c r="AB695" s="33" t="s">
        <v>10735</v>
      </c>
      <c r="AC695" s="32">
        <v>1</v>
      </c>
      <c r="AD695" s="33" t="s">
        <v>6168</v>
      </c>
      <c r="AE695" s="33" t="s">
        <v>6169</v>
      </c>
      <c r="AF695" s="33" t="s">
        <v>10737</v>
      </c>
      <c r="AG695" s="32">
        <v>5</v>
      </c>
      <c r="AH695" s="33" t="s">
        <v>10738</v>
      </c>
      <c r="AI695" s="33" t="s">
        <v>602</v>
      </c>
      <c r="AJ695" s="33" t="s">
        <v>603</v>
      </c>
      <c r="AK695" s="33">
        <v>3.6864851540307299E-4</v>
      </c>
      <c r="AL695" s="33">
        <v>4.0674375770513478E-3</v>
      </c>
      <c r="AM695" s="33">
        <v>4.3071032983145197E-4</v>
      </c>
      <c r="AN695" s="33">
        <v>8.8499762977378202E-2</v>
      </c>
      <c r="AO695" s="33">
        <v>0.81944836802876242</v>
      </c>
      <c r="AP695" s="33">
        <v>9.0412817231321121</v>
      </c>
      <c r="AQ695" s="33">
        <v>0.95740213815213759</v>
      </c>
      <c r="AR695" s="33"/>
      <c r="AS695" s="33"/>
      <c r="AT695" s="18" t="s">
        <v>71</v>
      </c>
      <c r="AU695" s="18" t="s">
        <v>71</v>
      </c>
      <c r="AV695" s="18" t="s">
        <v>72</v>
      </c>
      <c r="AW695" s="18" t="s">
        <v>72</v>
      </c>
      <c r="AX695" s="30">
        <v>1</v>
      </c>
      <c r="AY695" s="31" t="s">
        <v>604</v>
      </c>
      <c r="AZ695" s="31"/>
      <c r="BA695" s="31"/>
      <c r="BB695" s="31"/>
      <c r="BC695" s="31"/>
      <c r="BD695" s="31"/>
      <c r="BE695" s="31"/>
      <c r="BF695" s="31"/>
    </row>
    <row r="696" spans="1:58" ht="16" x14ac:dyDescent="0.2">
      <c r="A696" s="1"/>
      <c r="B696" s="9">
        <v>21996017</v>
      </c>
      <c r="C696" s="10" t="s">
        <v>10739</v>
      </c>
      <c r="D696" s="11" t="s">
        <v>10740</v>
      </c>
      <c r="E696" s="12">
        <v>5</v>
      </c>
      <c r="F696" s="13"/>
      <c r="G696" s="13" t="s">
        <v>66</v>
      </c>
      <c r="H696" s="13">
        <v>0.97</v>
      </c>
      <c r="I696" s="14" t="s">
        <v>10741</v>
      </c>
      <c r="J696" s="13"/>
      <c r="K696" s="13">
        <v>2.0999999999999999E-3</v>
      </c>
      <c r="L696" s="13">
        <v>2.3999999999999998E-3</v>
      </c>
      <c r="M696" s="13">
        <v>0</v>
      </c>
      <c r="N696" s="13">
        <v>2.3999999999999998E-3</v>
      </c>
      <c r="O696" s="13">
        <v>4.4000000000000003E-3</v>
      </c>
      <c r="P696" s="13">
        <v>1E-4</v>
      </c>
      <c r="Q696" s="13">
        <v>-4.4000000000000003E-3</v>
      </c>
      <c r="R696" s="13" t="s">
        <v>10727</v>
      </c>
      <c r="S696" s="15">
        <f t="shared" si="10"/>
        <v>45</v>
      </c>
      <c r="T696" s="12">
        <v>687</v>
      </c>
      <c r="U696" s="12" t="s">
        <v>69</v>
      </c>
      <c r="V696" s="28" t="s">
        <v>69</v>
      </c>
      <c r="W696" s="16" t="s">
        <v>70</v>
      </c>
      <c r="X696" s="13"/>
      <c r="Y696" s="30">
        <v>41586</v>
      </c>
      <c r="Z696" s="17"/>
      <c r="AA696" s="17"/>
      <c r="AB696" s="17"/>
      <c r="AC696" s="30"/>
      <c r="AD696" s="17"/>
      <c r="AE696" s="17"/>
      <c r="AF696" s="17"/>
      <c r="AG696" s="30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8" t="s">
        <v>71</v>
      </c>
      <c r="AU696" s="18" t="s">
        <v>71</v>
      </c>
      <c r="AV696" s="18" t="s">
        <v>72</v>
      </c>
      <c r="AW696" s="18" t="s">
        <v>72</v>
      </c>
      <c r="AX696" s="30"/>
      <c r="AY696" s="31"/>
      <c r="AZ696" s="31"/>
      <c r="BA696" s="31"/>
      <c r="BB696" s="31"/>
      <c r="BC696" s="31"/>
      <c r="BD696" s="31"/>
      <c r="BE696" s="31"/>
      <c r="BF696" s="31"/>
    </row>
    <row r="697" spans="1:58" ht="16" x14ac:dyDescent="0.2">
      <c r="A697" s="1"/>
      <c r="B697" s="19">
        <v>21989151</v>
      </c>
      <c r="C697" s="20" t="s">
        <v>10742</v>
      </c>
      <c r="D697" s="21" t="s">
        <v>10743</v>
      </c>
      <c r="E697" s="22">
        <v>60</v>
      </c>
      <c r="F697" s="23"/>
      <c r="G697" s="23" t="s">
        <v>66</v>
      </c>
      <c r="H697" s="23">
        <v>1.94</v>
      </c>
      <c r="I697" s="24" t="s">
        <v>10744</v>
      </c>
      <c r="J697" s="23"/>
      <c r="K697" s="23">
        <v>5.9999999999999995E-4</v>
      </c>
      <c r="L697" s="23">
        <v>3.8999999999999998E-3</v>
      </c>
      <c r="M697" s="23">
        <v>0</v>
      </c>
      <c r="N697" s="23">
        <v>3.8999999999999998E-3</v>
      </c>
      <c r="O697" s="23">
        <v>4.4999999999999997E-3</v>
      </c>
      <c r="P697" s="23">
        <v>0</v>
      </c>
      <c r="Q697" s="23">
        <v>-4.4999999999999997E-3</v>
      </c>
      <c r="R697" s="23" t="s">
        <v>547</v>
      </c>
      <c r="S697" s="25">
        <f t="shared" si="10"/>
        <v>1</v>
      </c>
      <c r="T697" s="22">
        <v>688</v>
      </c>
      <c r="U697" s="22" t="s">
        <v>69</v>
      </c>
      <c r="V697" s="27" t="s">
        <v>70</v>
      </c>
      <c r="W697" s="27" t="s">
        <v>70</v>
      </c>
      <c r="X697" s="23"/>
      <c r="Y697" s="32">
        <v>40836</v>
      </c>
      <c r="Z697" s="33"/>
      <c r="AA697" s="33"/>
      <c r="AB697" s="33"/>
      <c r="AC697" s="32"/>
      <c r="AD697" s="33"/>
      <c r="AE697" s="33"/>
      <c r="AF697" s="33"/>
      <c r="AG697" s="32"/>
      <c r="AH697" s="33"/>
      <c r="AI697" s="33"/>
      <c r="AJ697" s="33"/>
      <c r="AK697" s="33"/>
      <c r="AL697" s="33"/>
      <c r="AM697" s="33"/>
      <c r="AN697" s="33"/>
      <c r="AO697" s="33"/>
      <c r="AP697" s="33"/>
      <c r="AQ697" s="33"/>
      <c r="AR697" s="33"/>
      <c r="AS697" s="33"/>
      <c r="AT697" s="18" t="s">
        <v>71</v>
      </c>
      <c r="AU697" s="18" t="s">
        <v>71</v>
      </c>
      <c r="AV697" s="18" t="s">
        <v>72</v>
      </c>
      <c r="AW697" s="18" t="s">
        <v>72</v>
      </c>
      <c r="AX697" s="30"/>
      <c r="AY697" s="31"/>
      <c r="AZ697" s="31"/>
      <c r="BA697" s="31"/>
      <c r="BB697" s="31"/>
      <c r="BC697" s="31"/>
      <c r="BD697" s="31"/>
      <c r="BE697" s="31"/>
      <c r="BF697" s="31"/>
    </row>
    <row r="698" spans="1:58" ht="16" x14ac:dyDescent="0.2">
      <c r="A698" s="1"/>
      <c r="B698" s="9">
        <v>21991488</v>
      </c>
      <c r="C698" s="10" t="s">
        <v>284</v>
      </c>
      <c r="D698" s="11" t="s">
        <v>10745</v>
      </c>
      <c r="E698" s="12">
        <v>49</v>
      </c>
      <c r="F698" s="13" t="s">
        <v>591</v>
      </c>
      <c r="G698" s="13" t="s">
        <v>66</v>
      </c>
      <c r="H698" s="13">
        <v>0.86</v>
      </c>
      <c r="I698" s="14" t="s">
        <v>10746</v>
      </c>
      <c r="J698" s="13"/>
      <c r="K698" s="13">
        <v>4.0000000000000001E-3</v>
      </c>
      <c r="L698" s="13">
        <v>5.9999999999999995E-4</v>
      </c>
      <c r="M698" s="13">
        <v>0</v>
      </c>
      <c r="N698" s="13">
        <v>5.9999999999999995E-4</v>
      </c>
      <c r="O698" s="13">
        <v>4.5999999999999999E-3</v>
      </c>
      <c r="P698" s="13">
        <v>0</v>
      </c>
      <c r="Q698" s="13">
        <v>-4.5999999999999999E-3</v>
      </c>
      <c r="R698" s="13" t="s">
        <v>547</v>
      </c>
      <c r="S698" s="15">
        <f t="shared" si="10"/>
        <v>1</v>
      </c>
      <c r="T698" s="12">
        <v>689</v>
      </c>
      <c r="U698" s="12" t="s">
        <v>69</v>
      </c>
      <c r="V698" s="28" t="s">
        <v>69</v>
      </c>
      <c r="W698" s="16" t="s">
        <v>70</v>
      </c>
      <c r="X698" s="13" t="s">
        <v>10747</v>
      </c>
      <c r="Y698" s="30">
        <v>41098</v>
      </c>
      <c r="Z698" s="17">
        <v>1741308023</v>
      </c>
      <c r="AA698" s="17" t="s">
        <v>10748</v>
      </c>
      <c r="AB698" s="17" t="s">
        <v>10747</v>
      </c>
      <c r="AC698" s="30">
        <v>1</v>
      </c>
      <c r="AD698" s="17" t="s">
        <v>6168</v>
      </c>
      <c r="AE698" s="17" t="s">
        <v>6169</v>
      </c>
      <c r="AF698" s="17" t="s">
        <v>10749</v>
      </c>
      <c r="AG698" s="30">
        <v>9</v>
      </c>
      <c r="AH698" s="17" t="s">
        <v>10750</v>
      </c>
      <c r="AI698" s="17" t="s">
        <v>741</v>
      </c>
      <c r="AJ698" s="17" t="s">
        <v>742</v>
      </c>
      <c r="AK698" s="17">
        <v>3.959864409899776E-3</v>
      </c>
      <c r="AL698" s="17">
        <v>5.9031396645639795E-4</v>
      </c>
      <c r="AM698" s="17">
        <v>5.3265263698678202E-3</v>
      </c>
      <c r="AN698" s="17">
        <v>0.53930197436591665</v>
      </c>
      <c r="AO698" s="17">
        <v>8.4045668132549292</v>
      </c>
      <c r="AP698" s="17">
        <v>1.252904811456889</v>
      </c>
      <c r="AQ698" s="17">
        <v>11.30522212987878</v>
      </c>
      <c r="AR698" s="17"/>
      <c r="AS698" s="17"/>
      <c r="AT698" s="18" t="s">
        <v>71</v>
      </c>
      <c r="AU698" s="18" t="s">
        <v>71</v>
      </c>
      <c r="AV698" s="18" t="s">
        <v>72</v>
      </c>
      <c r="AW698" s="18" t="s">
        <v>72</v>
      </c>
      <c r="AX698" s="30">
        <v>1</v>
      </c>
      <c r="AY698" s="31" t="s">
        <v>604</v>
      </c>
      <c r="AZ698" s="31"/>
      <c r="BA698" s="31"/>
      <c r="BB698" s="31"/>
      <c r="BC698" s="31"/>
      <c r="BD698" s="31"/>
      <c r="BE698" s="31"/>
      <c r="BF698" s="31"/>
    </row>
    <row r="699" spans="1:58" ht="16" x14ac:dyDescent="0.2">
      <c r="A699" s="1"/>
      <c r="B699" s="19">
        <v>21994998</v>
      </c>
      <c r="C699" s="20" t="s">
        <v>3692</v>
      </c>
      <c r="D699" s="21" t="s">
        <v>10751</v>
      </c>
      <c r="E699" s="22">
        <v>3</v>
      </c>
      <c r="F699" s="23"/>
      <c r="G699" s="23" t="s">
        <v>75</v>
      </c>
      <c r="H699" s="23">
        <v>1.6</v>
      </c>
      <c r="I699" s="24" t="s">
        <v>10752</v>
      </c>
      <c r="J699" s="23"/>
      <c r="K699" s="23">
        <v>5.9999999999999995E-4</v>
      </c>
      <c r="L699" s="23">
        <v>4.0000000000000001E-3</v>
      </c>
      <c r="M699" s="23">
        <v>0</v>
      </c>
      <c r="N699" s="23">
        <v>4.0000000000000001E-3</v>
      </c>
      <c r="O699" s="23">
        <v>4.5999999999999999E-3</v>
      </c>
      <c r="P699" s="23">
        <v>0</v>
      </c>
      <c r="Q699" s="23">
        <v>-4.5999999999999999E-3</v>
      </c>
      <c r="R699" s="23" t="s">
        <v>547</v>
      </c>
      <c r="S699" s="25">
        <f t="shared" si="10"/>
        <v>1</v>
      </c>
      <c r="T699" s="22">
        <v>690</v>
      </c>
      <c r="U699" s="22" t="s">
        <v>69</v>
      </c>
      <c r="V699" s="26" t="s">
        <v>69</v>
      </c>
      <c r="W699" s="27" t="s">
        <v>70</v>
      </c>
      <c r="X699" s="23"/>
      <c r="Y699" s="32">
        <v>41464</v>
      </c>
      <c r="Z699" s="33"/>
      <c r="AA699" s="33"/>
      <c r="AB699" s="33"/>
      <c r="AC699" s="32"/>
      <c r="AD699" s="33"/>
      <c r="AE699" s="33"/>
      <c r="AF699" s="33"/>
      <c r="AG699" s="32"/>
      <c r="AH699" s="33"/>
      <c r="AI699" s="33"/>
      <c r="AJ699" s="33"/>
      <c r="AK699" s="33"/>
      <c r="AL699" s="33"/>
      <c r="AM699" s="33"/>
      <c r="AN699" s="33"/>
      <c r="AO699" s="33"/>
      <c r="AP699" s="33"/>
      <c r="AQ699" s="33"/>
      <c r="AR699" s="33"/>
      <c r="AS699" s="33"/>
      <c r="AT699" s="18" t="s">
        <v>71</v>
      </c>
      <c r="AU699" s="18" t="s">
        <v>71</v>
      </c>
      <c r="AV699" s="18" t="s">
        <v>72</v>
      </c>
      <c r="AW699" s="18" t="s">
        <v>72</v>
      </c>
      <c r="AX699" s="30"/>
      <c r="AY699" s="31"/>
      <c r="AZ699" s="31"/>
      <c r="BA699" s="31"/>
      <c r="BB699" s="31"/>
      <c r="BC699" s="31"/>
      <c r="BD699" s="31"/>
      <c r="BE699" s="31"/>
      <c r="BF699" s="31"/>
    </row>
    <row r="700" spans="1:58" ht="16" x14ac:dyDescent="0.2">
      <c r="A700" s="1"/>
      <c r="B700" s="9">
        <v>21989594</v>
      </c>
      <c r="C700" s="10" t="s">
        <v>10753</v>
      </c>
      <c r="D700" s="11" t="s">
        <v>10754</v>
      </c>
      <c r="E700" s="12">
        <v>12</v>
      </c>
      <c r="F700" s="13"/>
      <c r="G700" s="13" t="s">
        <v>66</v>
      </c>
      <c r="H700" s="13">
        <v>1.62</v>
      </c>
      <c r="I700" s="14" t="s">
        <v>10755</v>
      </c>
      <c r="J700" s="13"/>
      <c r="K700" s="13">
        <v>5.0000000000000001E-4</v>
      </c>
      <c r="L700" s="13">
        <v>4.1000000000000003E-3</v>
      </c>
      <c r="M700" s="13">
        <v>0</v>
      </c>
      <c r="N700" s="13">
        <v>4.1000000000000003E-3</v>
      </c>
      <c r="O700" s="13">
        <v>4.5999999999999999E-3</v>
      </c>
      <c r="P700" s="13">
        <v>0</v>
      </c>
      <c r="Q700" s="13">
        <v>-4.5999999999999999E-3</v>
      </c>
      <c r="R700" s="13" t="s">
        <v>547</v>
      </c>
      <c r="S700" s="15">
        <f t="shared" si="10"/>
        <v>1</v>
      </c>
      <c r="T700" s="12">
        <v>691</v>
      </c>
      <c r="U700" s="12" t="s">
        <v>69</v>
      </c>
      <c r="V700" s="28" t="s">
        <v>69</v>
      </c>
      <c r="W700" s="16" t="s">
        <v>70</v>
      </c>
      <c r="X700" s="13"/>
      <c r="Y700" s="30">
        <v>40891</v>
      </c>
      <c r="Z700" s="17"/>
      <c r="AA700" s="17"/>
      <c r="AB700" s="17"/>
      <c r="AC700" s="30"/>
      <c r="AD700" s="17"/>
      <c r="AE700" s="17"/>
      <c r="AF700" s="17"/>
      <c r="AG700" s="30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8" t="s">
        <v>71</v>
      </c>
      <c r="AU700" s="18" t="s">
        <v>71</v>
      </c>
      <c r="AV700" s="18" t="s">
        <v>72</v>
      </c>
      <c r="AW700" s="18" t="s">
        <v>72</v>
      </c>
      <c r="AX700" s="30"/>
      <c r="AY700" s="31"/>
      <c r="AZ700" s="31"/>
      <c r="BA700" s="31"/>
      <c r="BB700" s="31"/>
      <c r="BC700" s="31"/>
      <c r="BD700" s="31"/>
      <c r="BE700" s="31"/>
      <c r="BF700" s="31"/>
    </row>
    <row r="701" spans="1:58" ht="16" x14ac:dyDescent="0.2">
      <c r="A701" s="1"/>
      <c r="B701" s="19">
        <v>21996165</v>
      </c>
      <c r="C701" s="20" t="s">
        <v>10756</v>
      </c>
      <c r="D701" s="21" t="s">
        <v>10757</v>
      </c>
      <c r="E701" s="22">
        <v>15</v>
      </c>
      <c r="F701" s="23" t="s">
        <v>591</v>
      </c>
      <c r="G701" s="23" t="s">
        <v>66</v>
      </c>
      <c r="H701" s="23">
        <v>0.94</v>
      </c>
      <c r="I701" s="24" t="s">
        <v>10758</v>
      </c>
      <c r="J701" s="23"/>
      <c r="K701" s="23">
        <v>4.1999999999999997E-3</v>
      </c>
      <c r="L701" s="23">
        <v>5.0000000000000001E-4</v>
      </c>
      <c r="M701" s="23">
        <v>0</v>
      </c>
      <c r="N701" s="23">
        <v>5.0000000000000001E-4</v>
      </c>
      <c r="O701" s="23">
        <v>4.5999999999999999E-3</v>
      </c>
      <c r="P701" s="23">
        <v>1E-4</v>
      </c>
      <c r="Q701" s="23">
        <v>-4.5999999999999999E-3</v>
      </c>
      <c r="R701" s="23" t="s">
        <v>10759</v>
      </c>
      <c r="S701" s="25">
        <f t="shared" si="10"/>
        <v>47</v>
      </c>
      <c r="T701" s="22">
        <v>692</v>
      </c>
      <c r="U701" s="22" t="s">
        <v>69</v>
      </c>
      <c r="V701" s="26" t="s">
        <v>69</v>
      </c>
      <c r="W701" s="27" t="s">
        <v>70</v>
      </c>
      <c r="X701" s="23" t="s">
        <v>10760</v>
      </c>
      <c r="Y701" s="32">
        <v>41602</v>
      </c>
      <c r="Z701" s="33">
        <v>1741364579</v>
      </c>
      <c r="AA701" s="33" t="s">
        <v>10761</v>
      </c>
      <c r="AB701" s="33" t="s">
        <v>10760</v>
      </c>
      <c r="AC701" s="32">
        <v>1</v>
      </c>
      <c r="AD701" s="33" t="s">
        <v>6168</v>
      </c>
      <c r="AE701" s="33" t="s">
        <v>6169</v>
      </c>
      <c r="AF701" s="33" t="s">
        <v>10762</v>
      </c>
      <c r="AG701" s="32">
        <v>21</v>
      </c>
      <c r="AH701" s="33" t="s">
        <v>10763</v>
      </c>
      <c r="AI701" s="33" t="s">
        <v>741</v>
      </c>
      <c r="AJ701" s="33" t="s">
        <v>742</v>
      </c>
      <c r="AK701" s="33">
        <v>4.1932600174369016E-3</v>
      </c>
      <c r="AL701" s="33">
        <v>4.5489761946492299E-4</v>
      </c>
      <c r="AM701" s="33">
        <v>4.7197608111743399E-4</v>
      </c>
      <c r="AN701" s="33">
        <v>9.2180420885573974E-2</v>
      </c>
      <c r="AO701" s="33">
        <v>9.1334819632243072</v>
      </c>
      <c r="AP701" s="33">
        <v>0.99082794418175346</v>
      </c>
      <c r="AQ701" s="33">
        <v>1.028027121150076</v>
      </c>
      <c r="AR701" s="33"/>
      <c r="AS701" s="33"/>
      <c r="AT701" s="18" t="s">
        <v>71</v>
      </c>
      <c r="AU701" s="18" t="s">
        <v>71</v>
      </c>
      <c r="AV701" s="18" t="s">
        <v>72</v>
      </c>
      <c r="AW701" s="18" t="s">
        <v>72</v>
      </c>
      <c r="AX701" s="30">
        <v>1</v>
      </c>
      <c r="AY701" s="31" t="s">
        <v>604</v>
      </c>
      <c r="AZ701" s="31"/>
      <c r="BA701" s="31"/>
      <c r="BB701" s="31"/>
      <c r="BC701" s="31"/>
      <c r="BD701" s="31"/>
      <c r="BE701" s="31"/>
      <c r="BF701" s="31"/>
    </row>
    <row r="702" spans="1:58" ht="16" x14ac:dyDescent="0.2">
      <c r="A702" s="1"/>
      <c r="B702" s="9">
        <v>21995895</v>
      </c>
      <c r="C702" s="10" t="s">
        <v>605</v>
      </c>
      <c r="D702" s="11" t="s">
        <v>10764</v>
      </c>
      <c r="E702" s="12">
        <v>5</v>
      </c>
      <c r="F702" s="13" t="s">
        <v>591</v>
      </c>
      <c r="G702" s="13" t="s">
        <v>75</v>
      </c>
      <c r="H702" s="13">
        <v>1.02</v>
      </c>
      <c r="I702" s="14" t="s">
        <v>10765</v>
      </c>
      <c r="J702" s="13"/>
      <c r="K702" s="13">
        <v>4.0000000000000002E-4</v>
      </c>
      <c r="L702" s="13">
        <v>4.4000000000000003E-3</v>
      </c>
      <c r="M702" s="13">
        <v>0</v>
      </c>
      <c r="N702" s="13">
        <v>4.4000000000000003E-3</v>
      </c>
      <c r="O702" s="13">
        <v>4.7999999999999996E-3</v>
      </c>
      <c r="P702" s="13">
        <v>0</v>
      </c>
      <c r="Q702" s="13">
        <v>-4.7999999999999996E-3</v>
      </c>
      <c r="R702" s="13" t="s">
        <v>547</v>
      </c>
      <c r="S702" s="15">
        <f t="shared" si="10"/>
        <v>1</v>
      </c>
      <c r="T702" s="12">
        <v>693</v>
      </c>
      <c r="U702" s="12" t="s">
        <v>69</v>
      </c>
      <c r="V702" s="28" t="s">
        <v>69</v>
      </c>
      <c r="W702" s="16" t="s">
        <v>70</v>
      </c>
      <c r="X702" s="13" t="s">
        <v>10766</v>
      </c>
      <c r="Y702" s="30">
        <v>41570</v>
      </c>
      <c r="Z702" s="17">
        <v>1741361303</v>
      </c>
      <c r="AA702" s="17" t="s">
        <v>10767</v>
      </c>
      <c r="AB702" s="17" t="s">
        <v>10766</v>
      </c>
      <c r="AC702" s="30">
        <v>1</v>
      </c>
      <c r="AD702" s="17" t="s">
        <v>6168</v>
      </c>
      <c r="AE702" s="17" t="s">
        <v>6169</v>
      </c>
      <c r="AF702" s="17" t="s">
        <v>931</v>
      </c>
      <c r="AG702" s="30">
        <v>3</v>
      </c>
      <c r="AH702" s="17" t="s">
        <v>10768</v>
      </c>
      <c r="AI702" s="17" t="s">
        <v>602</v>
      </c>
      <c r="AJ702" s="17" t="s">
        <v>603</v>
      </c>
      <c r="AK702" s="17">
        <v>3.9311374959128997E-4</v>
      </c>
      <c r="AL702" s="17">
        <v>4.3858499720511564E-3</v>
      </c>
      <c r="AM702" s="17">
        <v>9.3955213034245001E-4</v>
      </c>
      <c r="AN702" s="17">
        <v>0.16429999577885779</v>
      </c>
      <c r="AO702" s="17">
        <v>0.86857839602232945</v>
      </c>
      <c r="AP702" s="17">
        <v>9.6904637344263875</v>
      </c>
      <c r="AQ702" s="17">
        <v>2.0759250552814779</v>
      </c>
      <c r="AR702" s="17"/>
      <c r="AS702" s="17"/>
      <c r="AT702" s="18" t="s">
        <v>71</v>
      </c>
      <c r="AU702" s="18" t="s">
        <v>71</v>
      </c>
      <c r="AV702" s="18" t="s">
        <v>72</v>
      </c>
      <c r="AW702" s="18" t="s">
        <v>72</v>
      </c>
      <c r="AX702" s="30">
        <v>1</v>
      </c>
      <c r="AY702" s="31" t="s">
        <v>604</v>
      </c>
      <c r="AZ702" s="31"/>
      <c r="BA702" s="31"/>
      <c r="BB702" s="31"/>
      <c r="BC702" s="31"/>
      <c r="BD702" s="31"/>
      <c r="BE702" s="31"/>
      <c r="BF702" s="31"/>
    </row>
    <row r="703" spans="1:58" ht="16" x14ac:dyDescent="0.2">
      <c r="A703" s="1"/>
      <c r="B703" s="19">
        <v>21992199</v>
      </c>
      <c r="C703" s="20" t="s">
        <v>10769</v>
      </c>
      <c r="D703" s="21" t="s">
        <v>10770</v>
      </c>
      <c r="E703" s="22">
        <v>21</v>
      </c>
      <c r="F703" s="23" t="s">
        <v>591</v>
      </c>
      <c r="G703" s="23" t="s">
        <v>66</v>
      </c>
      <c r="H703" s="23">
        <v>3.56</v>
      </c>
      <c r="I703" s="24" t="s">
        <v>10771</v>
      </c>
      <c r="J703" s="23"/>
      <c r="K703" s="23">
        <v>2.0000000000000001E-4</v>
      </c>
      <c r="L703" s="23">
        <v>4.5999999999999999E-3</v>
      </c>
      <c r="M703" s="23">
        <v>0</v>
      </c>
      <c r="N703" s="23">
        <v>4.5999999999999999E-3</v>
      </c>
      <c r="O703" s="23">
        <v>4.7999999999999996E-3</v>
      </c>
      <c r="P703" s="23">
        <v>0</v>
      </c>
      <c r="Q703" s="23">
        <v>-4.7999999999999996E-3</v>
      </c>
      <c r="R703" s="23" t="s">
        <v>547</v>
      </c>
      <c r="S703" s="25">
        <f t="shared" si="10"/>
        <v>1</v>
      </c>
      <c r="T703" s="22">
        <v>694</v>
      </c>
      <c r="U703" s="22" t="s">
        <v>69</v>
      </c>
      <c r="V703" s="26" t="s">
        <v>69</v>
      </c>
      <c r="W703" s="27" t="s">
        <v>70</v>
      </c>
      <c r="X703" s="23" t="s">
        <v>10772</v>
      </c>
      <c r="Y703" s="32">
        <v>41202</v>
      </c>
      <c r="Z703" s="33">
        <v>1741316627</v>
      </c>
      <c r="AA703" s="33" t="s">
        <v>10773</v>
      </c>
      <c r="AB703" s="33" t="s">
        <v>10772</v>
      </c>
      <c r="AC703" s="32">
        <v>1</v>
      </c>
      <c r="AD703" s="33" t="s">
        <v>6168</v>
      </c>
      <c r="AE703" s="33" t="s">
        <v>6169</v>
      </c>
      <c r="AF703" s="33" t="s">
        <v>10774</v>
      </c>
      <c r="AG703" s="32">
        <v>4</v>
      </c>
      <c r="AH703" s="33" t="s">
        <v>10775</v>
      </c>
      <c r="AI703" s="33" t="s">
        <v>741</v>
      </c>
      <c r="AJ703" s="33" t="s">
        <v>742</v>
      </c>
      <c r="AK703" s="33">
        <v>1.9990281273868E-4</v>
      </c>
      <c r="AL703" s="33">
        <v>4.5999636312788403E-3</v>
      </c>
      <c r="AM703" s="33">
        <v>1.2787357135667691E-3</v>
      </c>
      <c r="AN703" s="33">
        <v>0.2103667389995719</v>
      </c>
      <c r="AO703" s="33">
        <v>0.43049219610889661</v>
      </c>
      <c r="AP703" s="33">
        <v>9.9060559404881072</v>
      </c>
      <c r="AQ703" s="33">
        <v>2.7537668831896318</v>
      </c>
      <c r="AR703" s="33"/>
      <c r="AS703" s="33"/>
      <c r="AT703" s="18" t="s">
        <v>71</v>
      </c>
      <c r="AU703" s="18" t="s">
        <v>71</v>
      </c>
      <c r="AV703" s="18" t="s">
        <v>72</v>
      </c>
      <c r="AW703" s="18" t="s">
        <v>72</v>
      </c>
      <c r="AX703" s="30">
        <v>1</v>
      </c>
      <c r="AY703" s="31" t="s">
        <v>604</v>
      </c>
      <c r="AZ703" s="31"/>
      <c r="BA703" s="31"/>
      <c r="BB703" s="31"/>
      <c r="BC703" s="31"/>
      <c r="BD703" s="31"/>
      <c r="BE703" s="31"/>
      <c r="BF703" s="31"/>
    </row>
    <row r="704" spans="1:58" ht="16" x14ac:dyDescent="0.2">
      <c r="A704" s="1"/>
      <c r="B704" s="9">
        <v>21991384</v>
      </c>
      <c r="C704" s="10" t="s">
        <v>154</v>
      </c>
      <c r="D704" s="11" t="s">
        <v>10776</v>
      </c>
      <c r="E704" s="12">
        <v>13</v>
      </c>
      <c r="F704" s="13" t="s">
        <v>591</v>
      </c>
      <c r="G704" s="13" t="s">
        <v>66</v>
      </c>
      <c r="H704" s="13">
        <v>1.25</v>
      </c>
      <c r="I704" s="14" t="s">
        <v>10777</v>
      </c>
      <c r="J704" s="13"/>
      <c r="K704" s="13">
        <v>5.0000000000000001E-4</v>
      </c>
      <c r="L704" s="13">
        <v>4.4000000000000003E-3</v>
      </c>
      <c r="M704" s="13">
        <v>0</v>
      </c>
      <c r="N704" s="13">
        <v>4.4000000000000003E-3</v>
      </c>
      <c r="O704" s="13">
        <v>4.7999999999999996E-3</v>
      </c>
      <c r="P704" s="13">
        <v>1E-4</v>
      </c>
      <c r="Q704" s="13">
        <v>-4.7999999999999996E-3</v>
      </c>
      <c r="R704" s="13" t="s">
        <v>10778</v>
      </c>
      <c r="S704" s="15">
        <f t="shared" si="10"/>
        <v>49</v>
      </c>
      <c r="T704" s="12">
        <v>695</v>
      </c>
      <c r="U704" s="12" t="s">
        <v>69</v>
      </c>
      <c r="V704" s="28" t="s">
        <v>69</v>
      </c>
      <c r="W704" s="16" t="s">
        <v>70</v>
      </c>
      <c r="X704" s="13" t="s">
        <v>10779</v>
      </c>
      <c r="Y704" s="30">
        <v>41078</v>
      </c>
      <c r="Z704" s="17">
        <v>1741306775</v>
      </c>
      <c r="AA704" s="17" t="s">
        <v>10780</v>
      </c>
      <c r="AB704" s="17" t="s">
        <v>10779</v>
      </c>
      <c r="AC704" s="30">
        <v>1</v>
      </c>
      <c r="AD704" s="17" t="s">
        <v>6168</v>
      </c>
      <c r="AE704" s="17" t="s">
        <v>6169</v>
      </c>
      <c r="AF704" s="17" t="s">
        <v>10781</v>
      </c>
      <c r="AG704" s="30">
        <v>5</v>
      </c>
      <c r="AH704" s="17" t="s">
        <v>10782</v>
      </c>
      <c r="AI704" s="17" t="s">
        <v>741</v>
      </c>
      <c r="AJ704" s="17" t="s">
        <v>742</v>
      </c>
      <c r="AK704" s="17">
        <v>4.7818444664002899E-4</v>
      </c>
      <c r="AL704" s="17">
        <v>4.358412394088634E-3</v>
      </c>
      <c r="AM704" s="17">
        <v>1.151513638664105E-3</v>
      </c>
      <c r="AN704" s="17">
        <v>0.192299998910654</v>
      </c>
      <c r="AO704" s="17">
        <v>1.0323749879371269</v>
      </c>
      <c r="AP704" s="17">
        <v>9.4095823784905637</v>
      </c>
      <c r="AQ704" s="17">
        <v>2.4860571839556318</v>
      </c>
      <c r="AR704" s="17"/>
      <c r="AS704" s="17"/>
      <c r="AT704" s="18" t="s">
        <v>71</v>
      </c>
      <c r="AU704" s="18" t="s">
        <v>71</v>
      </c>
      <c r="AV704" s="18" t="s">
        <v>72</v>
      </c>
      <c r="AW704" s="18" t="s">
        <v>72</v>
      </c>
      <c r="AX704" s="30">
        <v>1</v>
      </c>
      <c r="AY704" s="31" t="s">
        <v>604</v>
      </c>
      <c r="AZ704" s="31"/>
      <c r="BA704" s="31"/>
      <c r="BB704" s="31"/>
      <c r="BC704" s="31"/>
      <c r="BD704" s="31"/>
      <c r="BE704" s="31"/>
      <c r="BF704" s="31"/>
    </row>
    <row r="705" spans="1:58" ht="16" x14ac:dyDescent="0.2">
      <c r="A705" s="1"/>
      <c r="B705" s="19">
        <v>21991409</v>
      </c>
      <c r="C705" s="20" t="s">
        <v>10783</v>
      </c>
      <c r="D705" s="21" t="s">
        <v>10784</v>
      </c>
      <c r="E705" s="22">
        <v>33</v>
      </c>
      <c r="F705" s="23" t="s">
        <v>591</v>
      </c>
      <c r="G705" s="23" t="s">
        <v>75</v>
      </c>
      <c r="H705" s="23">
        <v>1.07</v>
      </c>
      <c r="I705" s="24" t="s">
        <v>10785</v>
      </c>
      <c r="J705" s="23"/>
      <c r="K705" s="23">
        <v>2E-3</v>
      </c>
      <c r="L705" s="23">
        <v>3.0000000000000001E-3</v>
      </c>
      <c r="M705" s="23">
        <v>0</v>
      </c>
      <c r="N705" s="23">
        <v>3.0000000000000001E-3</v>
      </c>
      <c r="O705" s="23">
        <v>4.8999999999999998E-3</v>
      </c>
      <c r="P705" s="23">
        <v>1E-4</v>
      </c>
      <c r="Q705" s="23">
        <v>-4.8999999999999998E-3</v>
      </c>
      <c r="R705" s="23" t="s">
        <v>10786</v>
      </c>
      <c r="S705" s="25">
        <f t="shared" si="10"/>
        <v>50</v>
      </c>
      <c r="T705" s="22">
        <v>696</v>
      </c>
      <c r="U705" s="22" t="s">
        <v>69</v>
      </c>
      <c r="V705" s="26" t="s">
        <v>69</v>
      </c>
      <c r="W705" s="27" t="s">
        <v>70</v>
      </c>
      <c r="X705" s="23" t="s">
        <v>10787</v>
      </c>
      <c r="Y705" s="32">
        <v>41085</v>
      </c>
      <c r="Z705" s="33">
        <v>1741307075</v>
      </c>
      <c r="AA705" s="33" t="s">
        <v>10788</v>
      </c>
      <c r="AB705" s="33" t="s">
        <v>10787</v>
      </c>
      <c r="AC705" s="32">
        <v>1</v>
      </c>
      <c r="AD705" s="33" t="s">
        <v>6168</v>
      </c>
      <c r="AE705" s="33" t="s">
        <v>6169</v>
      </c>
      <c r="AF705" s="33" t="s">
        <v>10789</v>
      </c>
      <c r="AG705" s="32">
        <v>6</v>
      </c>
      <c r="AH705" s="33" t="s">
        <v>10790</v>
      </c>
      <c r="AI705" s="33" t="s">
        <v>602</v>
      </c>
      <c r="AJ705" s="33" t="s">
        <v>603</v>
      </c>
      <c r="AK705" s="33">
        <v>1.9827272545970879E-3</v>
      </c>
      <c r="AL705" s="33">
        <v>2.950796453751096E-3</v>
      </c>
      <c r="AM705" s="33">
        <v>1.8922807329725239E-3</v>
      </c>
      <c r="AN705" s="33">
        <v>0.27722457466220513</v>
      </c>
      <c r="AO705" s="33">
        <v>4.2362039795611528</v>
      </c>
      <c r="AP705" s="33">
        <v>6.3045361641510818</v>
      </c>
      <c r="AQ705" s="33">
        <v>4.0429600959381871</v>
      </c>
      <c r="AR705" s="33"/>
      <c r="AS705" s="33"/>
      <c r="AT705" s="18" t="s">
        <v>71</v>
      </c>
      <c r="AU705" s="18" t="s">
        <v>71</v>
      </c>
      <c r="AV705" s="18" t="s">
        <v>72</v>
      </c>
      <c r="AW705" s="18" t="s">
        <v>72</v>
      </c>
      <c r="AX705" s="30">
        <v>1</v>
      </c>
      <c r="AY705" s="31" t="s">
        <v>604</v>
      </c>
      <c r="AZ705" s="31"/>
      <c r="BA705" s="31"/>
      <c r="BB705" s="31"/>
      <c r="BC705" s="31"/>
      <c r="BD705" s="31"/>
      <c r="BE705" s="31"/>
      <c r="BF705" s="31"/>
    </row>
    <row r="706" spans="1:58" ht="16" x14ac:dyDescent="0.2">
      <c r="A706" s="1"/>
      <c r="B706" s="9">
        <v>21989175</v>
      </c>
      <c r="C706" s="10" t="s">
        <v>3262</v>
      </c>
      <c r="D706" s="11" t="s">
        <v>10791</v>
      </c>
      <c r="E706" s="12">
        <v>48</v>
      </c>
      <c r="F706" s="13" t="s">
        <v>726</v>
      </c>
      <c r="G706" s="13" t="s">
        <v>66</v>
      </c>
      <c r="H706" s="13">
        <v>1.93</v>
      </c>
      <c r="I706" s="14" t="s">
        <v>10792</v>
      </c>
      <c r="J706" s="13"/>
      <c r="K706" s="13">
        <v>6.9999999999999999E-4</v>
      </c>
      <c r="L706" s="13">
        <v>4.1999999999999997E-3</v>
      </c>
      <c r="M706" s="13">
        <v>0</v>
      </c>
      <c r="N706" s="13">
        <v>4.1999999999999997E-3</v>
      </c>
      <c r="O706" s="13">
        <v>4.8999999999999998E-3</v>
      </c>
      <c r="P706" s="13">
        <v>0</v>
      </c>
      <c r="Q706" s="13">
        <v>-4.8999999999999998E-3</v>
      </c>
      <c r="R706" s="13" t="s">
        <v>547</v>
      </c>
      <c r="S706" s="15">
        <f t="shared" si="10"/>
        <v>1</v>
      </c>
      <c r="T706" s="12">
        <v>697</v>
      </c>
      <c r="U706" s="12" t="s">
        <v>69</v>
      </c>
      <c r="V706" s="16" t="s">
        <v>70</v>
      </c>
      <c r="W706" s="16" t="s">
        <v>70</v>
      </c>
      <c r="X706" s="13" t="s">
        <v>10793</v>
      </c>
      <c r="Y706" s="30">
        <v>40840</v>
      </c>
      <c r="Z706" s="17">
        <v>1741280099</v>
      </c>
      <c r="AA706" s="17" t="s">
        <v>10794</v>
      </c>
      <c r="AB706" s="17" t="s">
        <v>10795</v>
      </c>
      <c r="AC706" s="30">
        <v>1</v>
      </c>
      <c r="AD706" s="17" t="s">
        <v>6168</v>
      </c>
      <c r="AE706" s="17" t="s">
        <v>6169</v>
      </c>
      <c r="AF706" s="17" t="s">
        <v>10006</v>
      </c>
      <c r="AG706" s="30">
        <v>4</v>
      </c>
      <c r="AH706" s="17" t="s">
        <v>10796</v>
      </c>
      <c r="AI706" s="17" t="s">
        <v>741</v>
      </c>
      <c r="AJ706" s="17" t="s">
        <v>742</v>
      </c>
      <c r="AK706" s="17">
        <v>7.2147297815788804E-4</v>
      </c>
      <c r="AL706" s="17">
        <v>4.2202388382041921E-3</v>
      </c>
      <c r="AM706" s="17">
        <v>2.69964709361568E-4</v>
      </c>
      <c r="AN706" s="17">
        <v>5.1799974159770612E-2</v>
      </c>
      <c r="AO706" s="17">
        <v>1.6099781949156919</v>
      </c>
      <c r="AP706" s="17">
        <v>9.4175287398749479</v>
      </c>
      <c r="AQ706" s="17">
        <v>0.60243045634033443</v>
      </c>
      <c r="AR706" s="17"/>
      <c r="AS706" s="17"/>
      <c r="AT706" s="18" t="s">
        <v>71</v>
      </c>
      <c r="AU706" s="18" t="s">
        <v>71</v>
      </c>
      <c r="AV706" s="18" t="s">
        <v>72</v>
      </c>
      <c r="AW706" s="18" t="s">
        <v>72</v>
      </c>
      <c r="AX706" s="30">
        <v>2</v>
      </c>
      <c r="AY706" s="31" t="s">
        <v>604</v>
      </c>
      <c r="AZ706" s="31" t="s">
        <v>631</v>
      </c>
      <c r="BA706" s="31"/>
      <c r="BB706" s="31"/>
      <c r="BC706" s="31"/>
      <c r="BD706" s="31"/>
      <c r="BE706" s="31"/>
      <c r="BF706" s="31"/>
    </row>
    <row r="707" spans="1:58" ht="16" x14ac:dyDescent="0.2">
      <c r="A707" s="1"/>
      <c r="B707" s="19">
        <v>21995021</v>
      </c>
      <c r="C707" s="20" t="s">
        <v>10797</v>
      </c>
      <c r="D707" s="21" t="s">
        <v>10798</v>
      </c>
      <c r="E707" s="22">
        <v>15</v>
      </c>
      <c r="F707" s="23" t="s">
        <v>726</v>
      </c>
      <c r="G707" s="23" t="s">
        <v>66</v>
      </c>
      <c r="H707" s="23">
        <v>1.59</v>
      </c>
      <c r="I707" s="24" t="s">
        <v>10799</v>
      </c>
      <c r="J707" s="23"/>
      <c r="K707" s="23">
        <v>4.0000000000000002E-4</v>
      </c>
      <c r="L707" s="23">
        <v>4.5999999999999999E-3</v>
      </c>
      <c r="M707" s="23">
        <v>0</v>
      </c>
      <c r="N707" s="23">
        <v>4.5999999999999999E-3</v>
      </c>
      <c r="O707" s="23">
        <v>5.0000000000000001E-3</v>
      </c>
      <c r="P707" s="23">
        <v>0</v>
      </c>
      <c r="Q707" s="23">
        <v>-5.0000000000000001E-3</v>
      </c>
      <c r="R707" s="23" t="s">
        <v>547</v>
      </c>
      <c r="S707" s="25">
        <f t="shared" si="10"/>
        <v>1</v>
      </c>
      <c r="T707" s="22">
        <v>698</v>
      </c>
      <c r="U707" s="22" t="s">
        <v>69</v>
      </c>
      <c r="V707" s="27" t="s">
        <v>70</v>
      </c>
      <c r="W707" s="27" t="s">
        <v>70</v>
      </c>
      <c r="X707" s="23" t="s">
        <v>10800</v>
      </c>
      <c r="Y707" s="32">
        <v>41470</v>
      </c>
      <c r="Z707" s="33">
        <v>1741350731</v>
      </c>
      <c r="AA707" s="33" t="s">
        <v>10801</v>
      </c>
      <c r="AB707" s="33" t="s">
        <v>10802</v>
      </c>
      <c r="AC707" s="32">
        <v>1</v>
      </c>
      <c r="AD707" s="33" t="s">
        <v>6168</v>
      </c>
      <c r="AE707" s="33" t="s">
        <v>6169</v>
      </c>
      <c r="AF707" s="33" t="s">
        <v>10803</v>
      </c>
      <c r="AG707" s="32">
        <v>5</v>
      </c>
      <c r="AH707" s="33" t="s">
        <v>10804</v>
      </c>
      <c r="AI707" s="33" t="s">
        <v>741</v>
      </c>
      <c r="AJ707" s="33" t="s">
        <v>742</v>
      </c>
      <c r="AK707" s="33">
        <v>3.8515586733962399E-4</v>
      </c>
      <c r="AL707" s="33">
        <v>4.6267505800991968E-3</v>
      </c>
      <c r="AM707" s="33">
        <v>2.5546749939202702E-4</v>
      </c>
      <c r="AN707" s="33">
        <v>4.8499973985277972E-2</v>
      </c>
      <c r="AO707" s="33">
        <v>0.84246148505165563</v>
      </c>
      <c r="AP707" s="33">
        <v>10.12021234830862</v>
      </c>
      <c r="AQ707" s="33">
        <v>0.55879073167658977</v>
      </c>
      <c r="AR707" s="33"/>
      <c r="AS707" s="33"/>
      <c r="AT707" s="18" t="s">
        <v>71</v>
      </c>
      <c r="AU707" s="18" t="s">
        <v>71</v>
      </c>
      <c r="AV707" s="18" t="s">
        <v>72</v>
      </c>
      <c r="AW707" s="18" t="s">
        <v>72</v>
      </c>
      <c r="AX707" s="30">
        <v>2</v>
      </c>
      <c r="AY707" s="31" t="s">
        <v>604</v>
      </c>
      <c r="AZ707" s="31" t="s">
        <v>631</v>
      </c>
      <c r="BA707" s="31"/>
      <c r="BB707" s="31"/>
      <c r="BC707" s="31"/>
      <c r="BD707" s="31"/>
      <c r="BE707" s="31"/>
      <c r="BF707" s="31"/>
    </row>
    <row r="708" spans="1:58" ht="16" x14ac:dyDescent="0.2">
      <c r="A708" s="1"/>
      <c r="B708" s="9">
        <v>21991405</v>
      </c>
      <c r="C708" s="10" t="s">
        <v>199</v>
      </c>
      <c r="D708" s="11" t="s">
        <v>10805</v>
      </c>
      <c r="E708" s="12">
        <v>19</v>
      </c>
      <c r="F708" s="13" t="s">
        <v>591</v>
      </c>
      <c r="G708" s="13" t="s">
        <v>66</v>
      </c>
      <c r="H708" s="13">
        <v>1.07</v>
      </c>
      <c r="I708" s="14" t="s">
        <v>10806</v>
      </c>
      <c r="J708" s="13"/>
      <c r="K708" s="13">
        <v>1.5E-3</v>
      </c>
      <c r="L708" s="13">
        <v>3.7000000000000002E-3</v>
      </c>
      <c r="M708" s="13">
        <v>0</v>
      </c>
      <c r="N708" s="13">
        <v>3.7000000000000002E-3</v>
      </c>
      <c r="O708" s="13">
        <v>5.1000000000000004E-3</v>
      </c>
      <c r="P708" s="13">
        <v>1E-4</v>
      </c>
      <c r="Q708" s="13">
        <v>-5.1000000000000004E-3</v>
      </c>
      <c r="R708" s="13" t="s">
        <v>10807</v>
      </c>
      <c r="S708" s="15">
        <f t="shared" si="10"/>
        <v>52</v>
      </c>
      <c r="T708" s="12">
        <v>699</v>
      </c>
      <c r="U708" s="12" t="s">
        <v>69</v>
      </c>
      <c r="V708" s="28" t="s">
        <v>69</v>
      </c>
      <c r="W708" s="16" t="s">
        <v>70</v>
      </c>
      <c r="X708" s="13" t="s">
        <v>10808</v>
      </c>
      <c r="Y708" s="30">
        <v>41084</v>
      </c>
      <c r="Z708" s="17">
        <v>1741307027</v>
      </c>
      <c r="AA708" s="17" t="s">
        <v>10809</v>
      </c>
      <c r="AB708" s="17" t="s">
        <v>10808</v>
      </c>
      <c r="AC708" s="30">
        <v>1</v>
      </c>
      <c r="AD708" s="17" t="s">
        <v>6168</v>
      </c>
      <c r="AE708" s="17" t="s">
        <v>6169</v>
      </c>
      <c r="AF708" s="17" t="s">
        <v>10810</v>
      </c>
      <c r="AG708" s="30">
        <v>5</v>
      </c>
      <c r="AH708" s="17" t="s">
        <v>10811</v>
      </c>
      <c r="AI708" s="17" t="s">
        <v>741</v>
      </c>
      <c r="AJ708" s="17" t="s">
        <v>742</v>
      </c>
      <c r="AK708" s="17">
        <v>1.4552850578166681E-3</v>
      </c>
      <c r="AL708" s="17">
        <v>3.654611376806676E-3</v>
      </c>
      <c r="AM708" s="17">
        <v>2.2424723388407199E-3</v>
      </c>
      <c r="AN708" s="17">
        <v>0.30499998135759732</v>
      </c>
      <c r="AO708" s="17">
        <v>3.1052359473839219</v>
      </c>
      <c r="AP708" s="17">
        <v>7.7980809051967723</v>
      </c>
      <c r="AQ708" s="17">
        <v>4.7849084137710776</v>
      </c>
      <c r="AR708" s="17"/>
      <c r="AS708" s="17"/>
      <c r="AT708" s="18" t="s">
        <v>71</v>
      </c>
      <c r="AU708" s="18" t="s">
        <v>71</v>
      </c>
      <c r="AV708" s="18" t="s">
        <v>72</v>
      </c>
      <c r="AW708" s="18" t="s">
        <v>72</v>
      </c>
      <c r="AX708" s="30">
        <v>1</v>
      </c>
      <c r="AY708" s="31" t="s">
        <v>604</v>
      </c>
      <c r="AZ708" s="31"/>
      <c r="BA708" s="31"/>
      <c r="BB708" s="31"/>
      <c r="BC708" s="31"/>
      <c r="BD708" s="31"/>
      <c r="BE708" s="31"/>
      <c r="BF708" s="31"/>
    </row>
    <row r="709" spans="1:58" ht="16" x14ac:dyDescent="0.2">
      <c r="A709" s="1"/>
      <c r="B709" s="19">
        <v>21995750</v>
      </c>
      <c r="C709" s="20" t="s">
        <v>185</v>
      </c>
      <c r="D709" s="21" t="s">
        <v>10812</v>
      </c>
      <c r="E709" s="22">
        <v>30</v>
      </c>
      <c r="F709" s="23" t="s">
        <v>1829</v>
      </c>
      <c r="G709" s="23" t="s">
        <v>66</v>
      </c>
      <c r="H709" s="23">
        <v>1.06</v>
      </c>
      <c r="I709" s="24" t="s">
        <v>10813</v>
      </c>
      <c r="J709" s="23"/>
      <c r="K709" s="23">
        <v>1.9E-3</v>
      </c>
      <c r="L709" s="23">
        <v>3.3E-3</v>
      </c>
      <c r="M709" s="23">
        <v>0</v>
      </c>
      <c r="N709" s="23">
        <v>3.3E-3</v>
      </c>
      <c r="O709" s="23">
        <v>5.3E-3</v>
      </c>
      <c r="P709" s="23">
        <v>-1E-4</v>
      </c>
      <c r="Q709" s="23">
        <v>-5.3E-3</v>
      </c>
      <c r="R709" s="23" t="s">
        <v>10814</v>
      </c>
      <c r="S709" s="25">
        <f t="shared" si="10"/>
        <v>-52</v>
      </c>
      <c r="T709" s="22">
        <v>700</v>
      </c>
      <c r="U709" s="22" t="s">
        <v>69</v>
      </c>
      <c r="V709" s="26" t="s">
        <v>69</v>
      </c>
      <c r="W709" s="27" t="s">
        <v>70</v>
      </c>
      <c r="X709" s="23" t="s">
        <v>10815</v>
      </c>
      <c r="Y709" s="32">
        <v>41555</v>
      </c>
      <c r="Z709" s="33">
        <v>1741359563</v>
      </c>
      <c r="AA709" s="33" t="s">
        <v>10816</v>
      </c>
      <c r="AB709" s="33" t="s">
        <v>10817</v>
      </c>
      <c r="AC709" s="32">
        <v>2</v>
      </c>
      <c r="AD709" s="33" t="s">
        <v>10818</v>
      </c>
      <c r="AE709" s="33" t="s">
        <v>6169</v>
      </c>
      <c r="AF709" s="33" t="s">
        <v>10819</v>
      </c>
      <c r="AG709" s="32">
        <v>14</v>
      </c>
      <c r="AH709" s="33" t="s">
        <v>10820</v>
      </c>
      <c r="AI709" s="33" t="s">
        <v>741</v>
      </c>
      <c r="AJ709" s="33" t="s">
        <v>742</v>
      </c>
      <c r="AK709" s="33">
        <v>3.825870233753568E-3</v>
      </c>
      <c r="AL709" s="33">
        <v>6.7496072103052319E-3</v>
      </c>
      <c r="AM709" s="33">
        <v>3.28594186923539E-3</v>
      </c>
      <c r="AN709" s="33">
        <v>0.23705666750041349</v>
      </c>
      <c r="AO709" s="33">
        <v>8.4959355071999667</v>
      </c>
      <c r="AP709" s="33">
        <v>14.98854484184233</v>
      </c>
      <c r="AQ709" s="33">
        <v>7.2969412174867241</v>
      </c>
      <c r="AR709" s="33"/>
      <c r="AS709" s="33"/>
      <c r="AT709" s="18" t="s">
        <v>71</v>
      </c>
      <c r="AU709" s="18" t="s">
        <v>71</v>
      </c>
      <c r="AV709" s="18" t="s">
        <v>72</v>
      </c>
      <c r="AW709" s="18" t="s">
        <v>72</v>
      </c>
      <c r="AX709" s="30">
        <v>8</v>
      </c>
      <c r="AY709" s="31" t="s">
        <v>604</v>
      </c>
      <c r="AZ709" s="31" t="s">
        <v>631</v>
      </c>
      <c r="BA709" s="31" t="s">
        <v>632</v>
      </c>
      <c r="BB709" s="31" t="s">
        <v>633</v>
      </c>
      <c r="BC709" s="31" t="s">
        <v>634</v>
      </c>
      <c r="BD709" s="31" t="s">
        <v>635</v>
      </c>
      <c r="BE709" s="31" t="s">
        <v>636</v>
      </c>
      <c r="BF709" s="31" t="s">
        <v>637</v>
      </c>
    </row>
    <row r="710" spans="1:58" ht="16" x14ac:dyDescent="0.2">
      <c r="A710" s="1"/>
      <c r="B710" s="9">
        <v>21993542</v>
      </c>
      <c r="C710" s="10" t="s">
        <v>10821</v>
      </c>
      <c r="D710" s="11" t="s">
        <v>10822</v>
      </c>
      <c r="E710" s="12">
        <v>22</v>
      </c>
      <c r="F710" s="13" t="s">
        <v>1175</v>
      </c>
      <c r="G710" s="13" t="s">
        <v>66</v>
      </c>
      <c r="H710" s="13">
        <v>1.82</v>
      </c>
      <c r="I710" s="14" t="s">
        <v>10823</v>
      </c>
      <c r="J710" s="13"/>
      <c r="K710" s="13">
        <v>2.0000000000000001E-4</v>
      </c>
      <c r="L710" s="13">
        <v>5.0000000000000001E-3</v>
      </c>
      <c r="M710" s="13">
        <v>0</v>
      </c>
      <c r="N710" s="13">
        <v>5.0000000000000001E-3</v>
      </c>
      <c r="O710" s="13">
        <v>5.3E-3</v>
      </c>
      <c r="P710" s="13">
        <v>-1E-4</v>
      </c>
      <c r="Q710" s="13">
        <v>-5.3E-3</v>
      </c>
      <c r="R710" s="13" t="s">
        <v>10814</v>
      </c>
      <c r="S710" s="15">
        <f t="shared" si="10"/>
        <v>-52</v>
      </c>
      <c r="T710" s="12">
        <v>701</v>
      </c>
      <c r="U710" s="12" t="s">
        <v>69</v>
      </c>
      <c r="V710" s="16" t="s">
        <v>70</v>
      </c>
      <c r="W710" s="16" t="s">
        <v>70</v>
      </c>
      <c r="X710" s="13" t="s">
        <v>10824</v>
      </c>
      <c r="Y710" s="30">
        <v>41317</v>
      </c>
      <c r="Z710" s="17">
        <v>1741332887</v>
      </c>
      <c r="AA710" s="17" t="s">
        <v>10825</v>
      </c>
      <c r="AB710" s="17" t="s">
        <v>10826</v>
      </c>
      <c r="AC710" s="30">
        <v>2</v>
      </c>
      <c r="AD710" s="17" t="s">
        <v>10827</v>
      </c>
      <c r="AE710" s="17" t="s">
        <v>6169</v>
      </c>
      <c r="AF710" s="17" t="s">
        <v>10828</v>
      </c>
      <c r="AG710" s="30">
        <v>6</v>
      </c>
      <c r="AH710" s="17" t="s">
        <v>10829</v>
      </c>
      <c r="AI710" s="17" t="s">
        <v>741</v>
      </c>
      <c r="AJ710" s="17" t="s">
        <v>742</v>
      </c>
      <c r="AK710" s="17">
        <v>4.18129626154014E-4</v>
      </c>
      <c r="AL710" s="17">
        <v>7.707222941656826E-3</v>
      </c>
      <c r="AM710" s="17">
        <v>-2.4069114489303168E-3</v>
      </c>
      <c r="AN710" s="17">
        <v>-0.29622240128575672</v>
      </c>
      <c r="AO710" s="17">
        <v>0.91361500517987637</v>
      </c>
      <c r="AP710" s="17">
        <v>16.840314790731</v>
      </c>
      <c r="AQ710" s="17">
        <v>-5.2591117164034644</v>
      </c>
      <c r="AR710" s="17"/>
      <c r="AS710" s="17"/>
      <c r="AT710" s="18" t="s">
        <v>71</v>
      </c>
      <c r="AU710" s="18" t="s">
        <v>71</v>
      </c>
      <c r="AV710" s="18" t="s">
        <v>72</v>
      </c>
      <c r="AW710" s="18" t="s">
        <v>72</v>
      </c>
      <c r="AX710" s="30">
        <v>4</v>
      </c>
      <c r="AY710" s="31" t="s">
        <v>604</v>
      </c>
      <c r="AZ710" s="31" t="s">
        <v>631</v>
      </c>
      <c r="BA710" s="31" t="s">
        <v>632</v>
      </c>
      <c r="BB710" s="31" t="s">
        <v>633</v>
      </c>
      <c r="BC710" s="31"/>
      <c r="BD710" s="31"/>
      <c r="BE710" s="31"/>
      <c r="BF710" s="31"/>
    </row>
    <row r="711" spans="1:58" ht="16" x14ac:dyDescent="0.2">
      <c r="A711" s="1"/>
      <c r="B711" s="19">
        <v>21989673</v>
      </c>
      <c r="C711" s="20" t="s">
        <v>10830</v>
      </c>
      <c r="D711" s="21" t="s">
        <v>10831</v>
      </c>
      <c r="E711" s="22">
        <v>13</v>
      </c>
      <c r="F711" s="23"/>
      <c r="G711" s="23" t="s">
        <v>75</v>
      </c>
      <c r="H711" s="23">
        <v>1.6</v>
      </c>
      <c r="I711" s="24" t="s">
        <v>10832</v>
      </c>
      <c r="J711" s="23"/>
      <c r="K711" s="23">
        <v>5.9999999999999995E-4</v>
      </c>
      <c r="L711" s="23">
        <v>4.7000000000000002E-3</v>
      </c>
      <c r="M711" s="23">
        <v>0</v>
      </c>
      <c r="N711" s="23">
        <v>4.7000000000000002E-3</v>
      </c>
      <c r="O711" s="23">
        <v>5.3E-3</v>
      </c>
      <c r="P711" s="23">
        <v>0</v>
      </c>
      <c r="Q711" s="23">
        <v>-5.3E-3</v>
      </c>
      <c r="R711" s="23" t="s">
        <v>547</v>
      </c>
      <c r="S711" s="25">
        <f t="shared" si="10"/>
        <v>1</v>
      </c>
      <c r="T711" s="22">
        <v>702</v>
      </c>
      <c r="U711" s="22" t="s">
        <v>69</v>
      </c>
      <c r="V711" s="26" t="s">
        <v>69</v>
      </c>
      <c r="W711" s="27" t="s">
        <v>70</v>
      </c>
      <c r="X711" s="23"/>
      <c r="Y711" s="32">
        <v>40900</v>
      </c>
      <c r="Z711" s="33"/>
      <c r="AA711" s="33"/>
      <c r="AB711" s="33"/>
      <c r="AC711" s="32"/>
      <c r="AD711" s="33"/>
      <c r="AE711" s="33"/>
      <c r="AF711" s="33"/>
      <c r="AG711" s="32"/>
      <c r="AH711" s="33"/>
      <c r="AI711" s="33"/>
      <c r="AJ711" s="33"/>
      <c r="AK711" s="33"/>
      <c r="AL711" s="33"/>
      <c r="AM711" s="33"/>
      <c r="AN711" s="33"/>
      <c r="AO711" s="33"/>
      <c r="AP711" s="33"/>
      <c r="AQ711" s="33"/>
      <c r="AR711" s="33"/>
      <c r="AS711" s="33"/>
      <c r="AT711" s="18" t="s">
        <v>71</v>
      </c>
      <c r="AU711" s="18" t="s">
        <v>71</v>
      </c>
      <c r="AV711" s="18" t="s">
        <v>72</v>
      </c>
      <c r="AW711" s="18" t="s">
        <v>72</v>
      </c>
      <c r="AX711" s="30"/>
      <c r="AY711" s="31"/>
      <c r="AZ711" s="31"/>
      <c r="BA711" s="31"/>
      <c r="BB711" s="31"/>
      <c r="BC711" s="31"/>
      <c r="BD711" s="31"/>
      <c r="BE711" s="31"/>
      <c r="BF711" s="31"/>
    </row>
    <row r="712" spans="1:58" ht="16" x14ac:dyDescent="0.2">
      <c r="A712" s="1"/>
      <c r="B712" s="9">
        <v>21995755</v>
      </c>
      <c r="C712" s="10" t="s">
        <v>10833</v>
      </c>
      <c r="D712" s="11" t="s">
        <v>10834</v>
      </c>
      <c r="E712" s="12">
        <v>0</v>
      </c>
      <c r="F712" s="13" t="s">
        <v>591</v>
      </c>
      <c r="G712" s="13" t="s">
        <v>75</v>
      </c>
      <c r="H712" s="13">
        <v>1.06</v>
      </c>
      <c r="I712" s="14" t="s">
        <v>10835</v>
      </c>
      <c r="J712" s="13"/>
      <c r="K712" s="13">
        <v>3.5000000000000001E-3</v>
      </c>
      <c r="L712" s="13">
        <v>2E-3</v>
      </c>
      <c r="M712" s="13">
        <v>0</v>
      </c>
      <c r="N712" s="13">
        <v>2E-3</v>
      </c>
      <c r="O712" s="13">
        <v>5.4999999999999997E-3</v>
      </c>
      <c r="P712" s="13">
        <v>0</v>
      </c>
      <c r="Q712" s="13">
        <v>-5.4999999999999997E-3</v>
      </c>
      <c r="R712" s="13" t="s">
        <v>547</v>
      </c>
      <c r="S712" s="15">
        <f t="shared" si="10"/>
        <v>1</v>
      </c>
      <c r="T712" s="12">
        <v>703</v>
      </c>
      <c r="U712" s="12" t="s">
        <v>69</v>
      </c>
      <c r="V712" s="28" t="s">
        <v>69</v>
      </c>
      <c r="W712" s="16" t="s">
        <v>70</v>
      </c>
      <c r="X712" s="13" t="s">
        <v>10836</v>
      </c>
      <c r="Y712" s="30">
        <v>41556</v>
      </c>
      <c r="Z712" s="17">
        <v>1741359623</v>
      </c>
      <c r="AA712" s="17" t="s">
        <v>10837</v>
      </c>
      <c r="AB712" s="17" t="s">
        <v>10836</v>
      </c>
      <c r="AC712" s="30">
        <v>1</v>
      </c>
      <c r="AD712" s="17" t="s">
        <v>6168</v>
      </c>
      <c r="AE712" s="17" t="s">
        <v>6169</v>
      </c>
      <c r="AF712" s="17" t="s">
        <v>10838</v>
      </c>
      <c r="AG712" s="30">
        <v>9</v>
      </c>
      <c r="AH712" s="17" t="s">
        <v>10839</v>
      </c>
      <c r="AI712" s="17" t="s">
        <v>602</v>
      </c>
      <c r="AJ712" s="17" t="s">
        <v>603</v>
      </c>
      <c r="AK712" s="17">
        <v>3.450230074683648E-3</v>
      </c>
      <c r="AL712" s="17">
        <v>2.003027484272544E-3</v>
      </c>
      <c r="AM712" s="17">
        <v>6.6793164619577698E-4</v>
      </c>
      <c r="AN712" s="17">
        <v>0.1091179546669795</v>
      </c>
      <c r="AO712" s="17">
        <v>7.6547745832207292</v>
      </c>
      <c r="AP712" s="17">
        <v>4.4439714292119747</v>
      </c>
      <c r="AQ712" s="17">
        <v>1.4818913747649169</v>
      </c>
      <c r="AR712" s="17"/>
      <c r="AS712" s="17"/>
      <c r="AT712" s="18" t="s">
        <v>71</v>
      </c>
      <c r="AU712" s="18" t="s">
        <v>71</v>
      </c>
      <c r="AV712" s="18" t="s">
        <v>72</v>
      </c>
      <c r="AW712" s="18" t="s">
        <v>72</v>
      </c>
      <c r="AX712" s="30">
        <v>1</v>
      </c>
      <c r="AY712" s="31" t="s">
        <v>604</v>
      </c>
      <c r="AZ712" s="31"/>
      <c r="BA712" s="31"/>
      <c r="BB712" s="31"/>
      <c r="BC712" s="31"/>
      <c r="BD712" s="31"/>
      <c r="BE712" s="31"/>
      <c r="BF712" s="31"/>
    </row>
    <row r="713" spans="1:58" ht="16" x14ac:dyDescent="0.2">
      <c r="A713" s="1"/>
      <c r="B713" s="19">
        <v>21991842</v>
      </c>
      <c r="C713" s="20" t="s">
        <v>1132</v>
      </c>
      <c r="D713" s="21" t="s">
        <v>10840</v>
      </c>
      <c r="E713" s="22">
        <v>4</v>
      </c>
      <c r="F713" s="23" t="s">
        <v>591</v>
      </c>
      <c r="G713" s="23" t="s">
        <v>66</v>
      </c>
      <c r="H713" s="23">
        <v>3.62</v>
      </c>
      <c r="I713" s="24" t="s">
        <v>10841</v>
      </c>
      <c r="J713" s="23"/>
      <c r="K713" s="23">
        <v>5.9999999999999995E-4</v>
      </c>
      <c r="L713" s="23">
        <v>4.8999999999999998E-3</v>
      </c>
      <c r="M713" s="23">
        <v>0</v>
      </c>
      <c r="N713" s="23">
        <v>4.8999999999999998E-3</v>
      </c>
      <c r="O713" s="23">
        <v>5.4999999999999997E-3</v>
      </c>
      <c r="P713" s="23">
        <v>0</v>
      </c>
      <c r="Q713" s="23">
        <v>-5.4999999999999997E-3</v>
      </c>
      <c r="R713" s="23" t="s">
        <v>547</v>
      </c>
      <c r="S713" s="25">
        <f t="shared" si="10"/>
        <v>1</v>
      </c>
      <c r="T713" s="22">
        <v>704</v>
      </c>
      <c r="U713" s="22" t="s">
        <v>69</v>
      </c>
      <c r="V713" s="26" t="s">
        <v>69</v>
      </c>
      <c r="W713" s="27" t="s">
        <v>70</v>
      </c>
      <c r="X713" s="23" t="s">
        <v>10842</v>
      </c>
      <c r="Y713" s="32">
        <v>41151</v>
      </c>
      <c r="Z713" s="33">
        <v>1741312295</v>
      </c>
      <c r="AA713" s="33" t="s">
        <v>10843</v>
      </c>
      <c r="AB713" s="33" t="s">
        <v>10842</v>
      </c>
      <c r="AC713" s="32">
        <v>1</v>
      </c>
      <c r="AD713" s="33" t="s">
        <v>6168</v>
      </c>
      <c r="AE713" s="33" t="s">
        <v>6169</v>
      </c>
      <c r="AF713" s="33" t="s">
        <v>10844</v>
      </c>
      <c r="AG713" s="32">
        <v>7</v>
      </c>
      <c r="AH713" s="33" t="s">
        <v>10845</v>
      </c>
      <c r="AI713" s="33" t="s">
        <v>741</v>
      </c>
      <c r="AJ713" s="33" t="s">
        <v>742</v>
      </c>
      <c r="AK713" s="33">
        <v>5.8621306050052899E-4</v>
      </c>
      <c r="AL713" s="33">
        <v>4.871184337785381E-3</v>
      </c>
      <c r="AM713" s="33">
        <v>5.2658726170257001E-4</v>
      </c>
      <c r="AN713" s="33">
        <v>8.7999433759174073E-2</v>
      </c>
      <c r="AO713" s="33">
        <v>1.2743188162161641</v>
      </c>
      <c r="AP713" s="33">
        <v>10.5890541803986</v>
      </c>
      <c r="AQ713" s="33">
        <v>1.1447033530682049</v>
      </c>
      <c r="AR713" s="33"/>
      <c r="AS713" s="33"/>
      <c r="AT713" s="18" t="s">
        <v>71</v>
      </c>
      <c r="AU713" s="18" t="s">
        <v>71</v>
      </c>
      <c r="AV713" s="18" t="s">
        <v>72</v>
      </c>
      <c r="AW713" s="18" t="s">
        <v>72</v>
      </c>
      <c r="AX713" s="30">
        <v>1</v>
      </c>
      <c r="AY713" s="31" t="s">
        <v>604</v>
      </c>
      <c r="AZ713" s="31"/>
      <c r="BA713" s="31"/>
      <c r="BB713" s="31"/>
      <c r="BC713" s="31"/>
      <c r="BD713" s="31"/>
      <c r="BE713" s="31"/>
      <c r="BF713" s="31"/>
    </row>
    <row r="714" spans="1:58" ht="16" x14ac:dyDescent="0.2">
      <c r="A714" s="1"/>
      <c r="B714" s="9">
        <v>21989787</v>
      </c>
      <c r="C714" s="10" t="s">
        <v>10846</v>
      </c>
      <c r="D714" s="11" t="s">
        <v>10847</v>
      </c>
      <c r="E714" s="12">
        <v>83</v>
      </c>
      <c r="F714" s="13" t="s">
        <v>726</v>
      </c>
      <c r="G714" s="13" t="s">
        <v>66</v>
      </c>
      <c r="H714" s="13">
        <v>1.54</v>
      </c>
      <c r="I714" s="14" t="s">
        <v>9718</v>
      </c>
      <c r="J714" s="13"/>
      <c r="K714" s="13">
        <v>5.0000000000000001E-4</v>
      </c>
      <c r="L714" s="13">
        <v>5.1000000000000004E-3</v>
      </c>
      <c r="M714" s="13">
        <v>0</v>
      </c>
      <c r="N714" s="13">
        <v>5.1000000000000004E-3</v>
      </c>
      <c r="O714" s="13">
        <v>5.4999999999999997E-3</v>
      </c>
      <c r="P714" s="13">
        <v>1E-4</v>
      </c>
      <c r="Q714" s="13">
        <v>-5.4999999999999997E-3</v>
      </c>
      <c r="R714" s="13" t="s">
        <v>10848</v>
      </c>
      <c r="S714" s="15">
        <f t="shared" ref="S714:S777" si="11">1-R714</f>
        <v>56</v>
      </c>
      <c r="T714" s="12">
        <v>705</v>
      </c>
      <c r="U714" s="12" t="s">
        <v>69</v>
      </c>
      <c r="V714" s="16" t="s">
        <v>70</v>
      </c>
      <c r="W714" s="16" t="s">
        <v>70</v>
      </c>
      <c r="X714" s="13" t="s">
        <v>10849</v>
      </c>
      <c r="Y714" s="30">
        <v>40911</v>
      </c>
      <c r="Z714" s="17">
        <v>1741287527</v>
      </c>
      <c r="AA714" s="17" t="s">
        <v>10850</v>
      </c>
      <c r="AB714" s="17" t="s">
        <v>10851</v>
      </c>
      <c r="AC714" s="30">
        <v>1</v>
      </c>
      <c r="AD714" s="17" t="s">
        <v>6168</v>
      </c>
      <c r="AE714" s="17" t="s">
        <v>6169</v>
      </c>
      <c r="AF714" s="17" t="s">
        <v>10852</v>
      </c>
      <c r="AG714" s="30">
        <v>6</v>
      </c>
      <c r="AH714" s="17" t="s">
        <v>10853</v>
      </c>
      <c r="AI714" s="17" t="s">
        <v>741</v>
      </c>
      <c r="AJ714" s="17" t="s">
        <v>742</v>
      </c>
      <c r="AK714" s="17">
        <v>4.5673736151935002E-4</v>
      </c>
      <c r="AL714" s="17">
        <v>5.0689516601609497E-3</v>
      </c>
      <c r="AM714" s="17">
        <v>2.65223671461204E-4</v>
      </c>
      <c r="AN714" s="17">
        <v>4.5799977570948877E-2</v>
      </c>
      <c r="AO714" s="17">
        <v>1.004981836925593</v>
      </c>
      <c r="AP714" s="17">
        <v>11.15346538275206</v>
      </c>
      <c r="AQ714" s="17">
        <v>0.58358477978363998</v>
      </c>
      <c r="AR714" s="17"/>
      <c r="AS714" s="17"/>
      <c r="AT714" s="18" t="s">
        <v>71</v>
      </c>
      <c r="AU714" s="18" t="s">
        <v>71</v>
      </c>
      <c r="AV714" s="18" t="s">
        <v>72</v>
      </c>
      <c r="AW714" s="18" t="s">
        <v>72</v>
      </c>
      <c r="AX714" s="30">
        <v>2</v>
      </c>
      <c r="AY714" s="31" t="s">
        <v>604</v>
      </c>
      <c r="AZ714" s="31" t="s">
        <v>631</v>
      </c>
      <c r="BA714" s="31"/>
      <c r="BB714" s="31"/>
      <c r="BC714" s="31"/>
      <c r="BD714" s="31"/>
      <c r="BE714" s="31"/>
      <c r="BF714" s="31"/>
    </row>
    <row r="715" spans="1:58" ht="16" x14ac:dyDescent="0.2">
      <c r="A715" s="1"/>
      <c r="B715" s="19">
        <v>21990444</v>
      </c>
      <c r="C715" s="20" t="s">
        <v>10854</v>
      </c>
      <c r="D715" s="21" t="s">
        <v>10855</v>
      </c>
      <c r="E715" s="22">
        <v>4</v>
      </c>
      <c r="F715" s="23" t="s">
        <v>726</v>
      </c>
      <c r="G715" s="23" t="s">
        <v>66</v>
      </c>
      <c r="H715" s="23">
        <v>1.46</v>
      </c>
      <c r="I715" s="24" t="s">
        <v>10856</v>
      </c>
      <c r="J715" s="23"/>
      <c r="K715" s="23">
        <v>5.0000000000000001E-4</v>
      </c>
      <c r="L715" s="23">
        <v>5.0000000000000001E-3</v>
      </c>
      <c r="M715" s="23">
        <v>0</v>
      </c>
      <c r="N715" s="23">
        <v>5.0000000000000001E-3</v>
      </c>
      <c r="O715" s="23">
        <v>5.4999999999999997E-3</v>
      </c>
      <c r="P715" s="23">
        <v>0</v>
      </c>
      <c r="Q715" s="23">
        <v>-5.4999999999999997E-3</v>
      </c>
      <c r="R715" s="23" t="s">
        <v>547</v>
      </c>
      <c r="S715" s="25">
        <f t="shared" si="11"/>
        <v>1</v>
      </c>
      <c r="T715" s="22">
        <v>706</v>
      </c>
      <c r="U715" s="22" t="s">
        <v>69</v>
      </c>
      <c r="V715" s="27" t="s">
        <v>70</v>
      </c>
      <c r="W715" s="27" t="s">
        <v>70</v>
      </c>
      <c r="X715" s="23" t="s">
        <v>10857</v>
      </c>
      <c r="Y715" s="32">
        <v>40966</v>
      </c>
      <c r="Z715" s="33">
        <v>1741295459</v>
      </c>
      <c r="AA715" s="33" t="s">
        <v>10858</v>
      </c>
      <c r="AB715" s="33" t="s">
        <v>10859</v>
      </c>
      <c r="AC715" s="32">
        <v>1</v>
      </c>
      <c r="AD715" s="33" t="s">
        <v>6168</v>
      </c>
      <c r="AE715" s="33" t="s">
        <v>6169</v>
      </c>
      <c r="AF715" s="33" t="s">
        <v>10860</v>
      </c>
      <c r="AG715" s="32">
        <v>8</v>
      </c>
      <c r="AH715" s="33" t="s">
        <v>10861</v>
      </c>
      <c r="AI715" s="33" t="s">
        <v>741</v>
      </c>
      <c r="AJ715" s="33" t="s">
        <v>742</v>
      </c>
      <c r="AK715" s="33">
        <v>5.1685820528707199E-4</v>
      </c>
      <c r="AL715" s="33">
        <v>5.0283051017541757E-3</v>
      </c>
      <c r="AM715" s="33">
        <v>1.299872185368096E-3</v>
      </c>
      <c r="AN715" s="33">
        <v>0.1898999920175084</v>
      </c>
      <c r="AO715" s="33">
        <v>1.1416335223535901</v>
      </c>
      <c r="AP715" s="33">
        <v>11.106492275953681</v>
      </c>
      <c r="AQ715" s="33">
        <v>2.8711504362536169</v>
      </c>
      <c r="AR715" s="33"/>
      <c r="AS715" s="33"/>
      <c r="AT715" s="18" t="s">
        <v>71</v>
      </c>
      <c r="AU715" s="18" t="s">
        <v>71</v>
      </c>
      <c r="AV715" s="18" t="s">
        <v>72</v>
      </c>
      <c r="AW715" s="18" t="s">
        <v>72</v>
      </c>
      <c r="AX715" s="30">
        <v>2</v>
      </c>
      <c r="AY715" s="31" t="s">
        <v>604</v>
      </c>
      <c r="AZ715" s="31" t="s">
        <v>631</v>
      </c>
      <c r="BA715" s="31"/>
      <c r="BB715" s="31"/>
      <c r="BC715" s="31"/>
      <c r="BD715" s="31"/>
      <c r="BE715" s="31"/>
      <c r="BF715" s="31"/>
    </row>
    <row r="716" spans="1:58" ht="16" x14ac:dyDescent="0.2">
      <c r="A716" s="1"/>
      <c r="B716" s="9">
        <v>21996134</v>
      </c>
      <c r="C716" s="10" t="s">
        <v>10862</v>
      </c>
      <c r="D716" s="11" t="s">
        <v>10863</v>
      </c>
      <c r="E716" s="12">
        <v>16</v>
      </c>
      <c r="F716" s="13" t="s">
        <v>726</v>
      </c>
      <c r="G716" s="13" t="s">
        <v>75</v>
      </c>
      <c r="H716" s="13">
        <v>0.95</v>
      </c>
      <c r="I716" s="14" t="s">
        <v>10864</v>
      </c>
      <c r="J716" s="13"/>
      <c r="K716" s="13">
        <v>5.9999999999999995E-4</v>
      </c>
      <c r="L716" s="13">
        <v>5.0000000000000001E-3</v>
      </c>
      <c r="M716" s="13">
        <v>0</v>
      </c>
      <c r="N716" s="13">
        <v>5.0000000000000001E-3</v>
      </c>
      <c r="O716" s="13">
        <v>5.5999999999999999E-3</v>
      </c>
      <c r="P716" s="13">
        <v>0</v>
      </c>
      <c r="Q716" s="13">
        <v>-5.5999999999999999E-3</v>
      </c>
      <c r="R716" s="13" t="s">
        <v>547</v>
      </c>
      <c r="S716" s="15">
        <f t="shared" si="11"/>
        <v>1</v>
      </c>
      <c r="T716" s="12">
        <v>707</v>
      </c>
      <c r="U716" s="12" t="s">
        <v>69</v>
      </c>
      <c r="V716" s="16" t="s">
        <v>70</v>
      </c>
      <c r="W716" s="16" t="s">
        <v>70</v>
      </c>
      <c r="X716" s="13" t="s">
        <v>10865</v>
      </c>
      <c r="Y716" s="30">
        <v>41598</v>
      </c>
      <c r="Z716" s="17">
        <v>1741364195</v>
      </c>
      <c r="AA716" s="17" t="s">
        <v>10866</v>
      </c>
      <c r="AB716" s="17" t="s">
        <v>10867</v>
      </c>
      <c r="AC716" s="30">
        <v>1</v>
      </c>
      <c r="AD716" s="17" t="s">
        <v>6168</v>
      </c>
      <c r="AE716" s="17" t="s">
        <v>6169</v>
      </c>
      <c r="AF716" s="17" t="s">
        <v>10868</v>
      </c>
      <c r="AG716" s="30">
        <v>6</v>
      </c>
      <c r="AH716" s="17" t="s">
        <v>10869</v>
      </c>
      <c r="AI716" s="17" t="s">
        <v>602</v>
      </c>
      <c r="AJ716" s="17" t="s">
        <v>603</v>
      </c>
      <c r="AK716" s="17">
        <v>5.7014614478156998E-4</v>
      </c>
      <c r="AL716" s="17">
        <v>5.0105786482291404E-3</v>
      </c>
      <c r="AM716" s="17">
        <v>8.3980396682186602E-4</v>
      </c>
      <c r="AN716" s="17">
        <v>0.130799813883828</v>
      </c>
      <c r="AO716" s="17">
        <v>1.2490418660133471</v>
      </c>
      <c r="AP716" s="17">
        <v>10.97687419598082</v>
      </c>
      <c r="AQ716" s="17">
        <v>1.839791996149444</v>
      </c>
      <c r="AR716" s="17"/>
      <c r="AS716" s="17"/>
      <c r="AT716" s="18" t="s">
        <v>71</v>
      </c>
      <c r="AU716" s="18" t="s">
        <v>71</v>
      </c>
      <c r="AV716" s="18" t="s">
        <v>72</v>
      </c>
      <c r="AW716" s="18" t="s">
        <v>72</v>
      </c>
      <c r="AX716" s="30">
        <v>2</v>
      </c>
      <c r="AY716" s="31" t="s">
        <v>604</v>
      </c>
      <c r="AZ716" s="31" t="s">
        <v>631</v>
      </c>
      <c r="BA716" s="31"/>
      <c r="BB716" s="31"/>
      <c r="BC716" s="31"/>
      <c r="BD716" s="31"/>
      <c r="BE716" s="31"/>
      <c r="BF716" s="31"/>
    </row>
    <row r="717" spans="1:58" ht="16" x14ac:dyDescent="0.2">
      <c r="A717" s="1"/>
      <c r="B717" s="19">
        <v>21994104</v>
      </c>
      <c r="C717" s="20" t="s">
        <v>10870</v>
      </c>
      <c r="D717" s="21" t="s">
        <v>10871</v>
      </c>
      <c r="E717" s="22">
        <v>5</v>
      </c>
      <c r="F717" s="23" t="s">
        <v>726</v>
      </c>
      <c r="G717" s="23" t="s">
        <v>66</v>
      </c>
      <c r="H717" s="23">
        <v>1.77</v>
      </c>
      <c r="I717" s="24" t="s">
        <v>10872</v>
      </c>
      <c r="J717" s="23"/>
      <c r="K717" s="23">
        <v>2.9999999999999997E-4</v>
      </c>
      <c r="L717" s="23">
        <v>5.3E-3</v>
      </c>
      <c r="M717" s="23">
        <v>0</v>
      </c>
      <c r="N717" s="23">
        <v>5.3E-3</v>
      </c>
      <c r="O717" s="23">
        <v>5.5999999999999999E-3</v>
      </c>
      <c r="P717" s="23">
        <v>0</v>
      </c>
      <c r="Q717" s="23">
        <v>-5.5999999999999999E-3</v>
      </c>
      <c r="R717" s="23" t="s">
        <v>547</v>
      </c>
      <c r="S717" s="25">
        <f t="shared" si="11"/>
        <v>1</v>
      </c>
      <c r="T717" s="22">
        <v>708</v>
      </c>
      <c r="U717" s="22" t="s">
        <v>69</v>
      </c>
      <c r="V717" s="27" t="s">
        <v>70</v>
      </c>
      <c r="W717" s="27" t="s">
        <v>70</v>
      </c>
      <c r="X717" s="23" t="s">
        <v>10873</v>
      </c>
      <c r="Y717" s="32">
        <v>41363</v>
      </c>
      <c r="Z717" s="33">
        <v>1741339667</v>
      </c>
      <c r="AA717" s="33" t="s">
        <v>10874</v>
      </c>
      <c r="AB717" s="33" t="s">
        <v>10875</v>
      </c>
      <c r="AC717" s="32">
        <v>1</v>
      </c>
      <c r="AD717" s="33" t="s">
        <v>6168</v>
      </c>
      <c r="AE717" s="33" t="s">
        <v>6169</v>
      </c>
      <c r="AF717" s="33" t="s">
        <v>10876</v>
      </c>
      <c r="AG717" s="32">
        <v>5</v>
      </c>
      <c r="AH717" s="33" t="s">
        <v>10877</v>
      </c>
      <c r="AI717" s="33" t="s">
        <v>741</v>
      </c>
      <c r="AJ717" s="33" t="s">
        <v>742</v>
      </c>
      <c r="AK717" s="33">
        <v>3.1269169083839997E-4</v>
      </c>
      <c r="AL717" s="33">
        <v>5.3271476762022079E-3</v>
      </c>
      <c r="AM717" s="33">
        <v>7.0418644667120001E-4</v>
      </c>
      <c r="AN717" s="33">
        <v>0.1109999340086527</v>
      </c>
      <c r="AO717" s="33">
        <v>0.68671389002796213</v>
      </c>
      <c r="AP717" s="33">
        <v>11.69914778889606</v>
      </c>
      <c r="AQ717" s="33">
        <v>1.546490131547694</v>
      </c>
      <c r="AR717" s="33"/>
      <c r="AS717" s="33"/>
      <c r="AT717" s="18" t="s">
        <v>71</v>
      </c>
      <c r="AU717" s="18" t="s">
        <v>71</v>
      </c>
      <c r="AV717" s="18" t="s">
        <v>72</v>
      </c>
      <c r="AW717" s="18" t="s">
        <v>72</v>
      </c>
      <c r="AX717" s="30">
        <v>2</v>
      </c>
      <c r="AY717" s="31" t="s">
        <v>604</v>
      </c>
      <c r="AZ717" s="31" t="s">
        <v>631</v>
      </c>
      <c r="BA717" s="31"/>
      <c r="BB717" s="31"/>
      <c r="BC717" s="31"/>
      <c r="BD717" s="31"/>
      <c r="BE717" s="31"/>
      <c r="BF717" s="31"/>
    </row>
    <row r="718" spans="1:58" ht="16" x14ac:dyDescent="0.2">
      <c r="A718" s="1"/>
      <c r="B718" s="9">
        <v>21995877</v>
      </c>
      <c r="C718" s="10" t="s">
        <v>10878</v>
      </c>
      <c r="D718" s="11" t="s">
        <v>10879</v>
      </c>
      <c r="E718" s="12">
        <v>1</v>
      </c>
      <c r="F718" s="13"/>
      <c r="G718" s="13" t="s">
        <v>66</v>
      </c>
      <c r="H718" s="13">
        <v>1.02</v>
      </c>
      <c r="I718" s="14" t="s">
        <v>10880</v>
      </c>
      <c r="J718" s="13"/>
      <c r="K718" s="13">
        <v>1.9E-3</v>
      </c>
      <c r="L718" s="13">
        <v>3.8999999999999998E-3</v>
      </c>
      <c r="M718" s="13">
        <v>0</v>
      </c>
      <c r="N718" s="13">
        <v>3.8999999999999998E-3</v>
      </c>
      <c r="O718" s="13">
        <v>5.7000000000000002E-3</v>
      </c>
      <c r="P718" s="13">
        <v>1E-4</v>
      </c>
      <c r="Q718" s="13">
        <v>-5.7000000000000002E-3</v>
      </c>
      <c r="R718" s="13" t="s">
        <v>10881</v>
      </c>
      <c r="S718" s="15">
        <f t="shared" si="11"/>
        <v>58</v>
      </c>
      <c r="T718" s="12">
        <v>709</v>
      </c>
      <c r="U718" s="12" t="s">
        <v>69</v>
      </c>
      <c r="V718" s="28" t="s">
        <v>69</v>
      </c>
      <c r="W718" s="16" t="s">
        <v>70</v>
      </c>
      <c r="X718" s="13"/>
      <c r="Y718" s="30">
        <v>41567</v>
      </c>
      <c r="Z718" s="17"/>
      <c r="AA718" s="17"/>
      <c r="AB718" s="17"/>
      <c r="AC718" s="30"/>
      <c r="AD718" s="17"/>
      <c r="AE718" s="17"/>
      <c r="AF718" s="17"/>
      <c r="AG718" s="30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8" t="s">
        <v>71</v>
      </c>
      <c r="AU718" s="18" t="s">
        <v>71</v>
      </c>
      <c r="AV718" s="18" t="s">
        <v>72</v>
      </c>
      <c r="AW718" s="18" t="s">
        <v>72</v>
      </c>
      <c r="AX718" s="30"/>
      <c r="AY718" s="31"/>
      <c r="AZ718" s="31"/>
      <c r="BA718" s="31"/>
      <c r="BB718" s="31"/>
      <c r="BC718" s="31"/>
      <c r="BD718" s="31"/>
      <c r="BE718" s="31"/>
      <c r="BF718" s="31"/>
    </row>
    <row r="719" spans="1:58" ht="16" x14ac:dyDescent="0.2">
      <c r="A719" s="1"/>
      <c r="B719" s="19">
        <v>21990398</v>
      </c>
      <c r="C719" s="20" t="s">
        <v>10882</v>
      </c>
      <c r="D719" s="21" t="s">
        <v>10883</v>
      </c>
      <c r="E719" s="22">
        <v>37</v>
      </c>
      <c r="F719" s="23" t="s">
        <v>726</v>
      </c>
      <c r="G719" s="23" t="s">
        <v>66</v>
      </c>
      <c r="H719" s="23">
        <v>1.47</v>
      </c>
      <c r="I719" s="24" t="s">
        <v>10884</v>
      </c>
      <c r="J719" s="23"/>
      <c r="K719" s="23">
        <v>2.9999999999999997E-4</v>
      </c>
      <c r="L719" s="23">
        <v>5.4999999999999997E-3</v>
      </c>
      <c r="M719" s="23">
        <v>0</v>
      </c>
      <c r="N719" s="23">
        <v>5.4999999999999997E-3</v>
      </c>
      <c r="O719" s="23">
        <v>5.7999999999999996E-3</v>
      </c>
      <c r="P719" s="23">
        <v>0</v>
      </c>
      <c r="Q719" s="23">
        <v>-5.7999999999999996E-3</v>
      </c>
      <c r="R719" s="23" t="s">
        <v>547</v>
      </c>
      <c r="S719" s="25">
        <f t="shared" si="11"/>
        <v>1</v>
      </c>
      <c r="T719" s="22">
        <v>710</v>
      </c>
      <c r="U719" s="22" t="s">
        <v>69</v>
      </c>
      <c r="V719" s="27" t="s">
        <v>70</v>
      </c>
      <c r="W719" s="27" t="s">
        <v>70</v>
      </c>
      <c r="X719" s="23" t="s">
        <v>10885</v>
      </c>
      <c r="Y719" s="32">
        <v>40960</v>
      </c>
      <c r="Z719" s="33">
        <v>1741294907</v>
      </c>
      <c r="AA719" s="33" t="s">
        <v>10886</v>
      </c>
      <c r="AB719" s="33" t="s">
        <v>10887</v>
      </c>
      <c r="AC719" s="32">
        <v>1</v>
      </c>
      <c r="AD719" s="33" t="s">
        <v>6168</v>
      </c>
      <c r="AE719" s="33" t="s">
        <v>6169</v>
      </c>
      <c r="AF719" s="33" t="s">
        <v>10888</v>
      </c>
      <c r="AG719" s="32">
        <v>3</v>
      </c>
      <c r="AH719" s="33" t="s">
        <v>10889</v>
      </c>
      <c r="AI719" s="33" t="s">
        <v>741</v>
      </c>
      <c r="AJ719" s="33" t="s">
        <v>742</v>
      </c>
      <c r="AK719" s="33">
        <v>2.6663545776550002E-4</v>
      </c>
      <c r="AL719" s="33">
        <v>5.4848951137672691E-3</v>
      </c>
      <c r="AM719" s="33">
        <v>2.9329223910385489E-3</v>
      </c>
      <c r="AN719" s="33">
        <v>0.33772102902497159</v>
      </c>
      <c r="AO719" s="33">
        <v>0.58718593373567018</v>
      </c>
      <c r="AP719" s="33">
        <v>12.07886335077063</v>
      </c>
      <c r="AQ719" s="33">
        <v>6.4588963042973671</v>
      </c>
      <c r="AR719" s="33"/>
      <c r="AS719" s="33"/>
      <c r="AT719" s="18" t="s">
        <v>71</v>
      </c>
      <c r="AU719" s="18" t="s">
        <v>71</v>
      </c>
      <c r="AV719" s="18" t="s">
        <v>72</v>
      </c>
      <c r="AW719" s="18" t="s">
        <v>72</v>
      </c>
      <c r="AX719" s="30">
        <v>2</v>
      </c>
      <c r="AY719" s="31" t="s">
        <v>604</v>
      </c>
      <c r="AZ719" s="31" t="s">
        <v>631</v>
      </c>
      <c r="BA719" s="31"/>
      <c r="BB719" s="31"/>
      <c r="BC719" s="31"/>
      <c r="BD719" s="31"/>
      <c r="BE719" s="31"/>
      <c r="BF719" s="31"/>
    </row>
    <row r="720" spans="1:58" ht="16" x14ac:dyDescent="0.2">
      <c r="A720" s="1"/>
      <c r="B720" s="9">
        <v>21995613</v>
      </c>
      <c r="C720" s="10" t="s">
        <v>1819</v>
      </c>
      <c r="D720" s="11" t="s">
        <v>10890</v>
      </c>
      <c r="E720" s="12">
        <v>16</v>
      </c>
      <c r="F720" s="13" t="s">
        <v>726</v>
      </c>
      <c r="G720" s="13" t="s">
        <v>75</v>
      </c>
      <c r="H720" s="13">
        <v>1.2</v>
      </c>
      <c r="I720" s="14" t="s">
        <v>10891</v>
      </c>
      <c r="J720" s="13"/>
      <c r="K720" s="13">
        <v>5.9999999999999995E-4</v>
      </c>
      <c r="L720" s="13">
        <v>5.1999999999999998E-3</v>
      </c>
      <c r="M720" s="13">
        <v>0</v>
      </c>
      <c r="N720" s="13">
        <v>5.1999999999999998E-3</v>
      </c>
      <c r="O720" s="13">
        <v>5.7999999999999996E-3</v>
      </c>
      <c r="P720" s="13">
        <v>0</v>
      </c>
      <c r="Q720" s="13">
        <v>-5.7999999999999996E-3</v>
      </c>
      <c r="R720" s="13" t="s">
        <v>547</v>
      </c>
      <c r="S720" s="15">
        <f t="shared" si="11"/>
        <v>1</v>
      </c>
      <c r="T720" s="12">
        <v>711</v>
      </c>
      <c r="U720" s="12" t="s">
        <v>69</v>
      </c>
      <c r="V720" s="16" t="s">
        <v>70</v>
      </c>
      <c r="W720" s="16" t="s">
        <v>70</v>
      </c>
      <c r="X720" s="13" t="s">
        <v>10892</v>
      </c>
      <c r="Y720" s="30">
        <v>41534</v>
      </c>
      <c r="Z720" s="17">
        <v>1741357883</v>
      </c>
      <c r="AA720" s="17" t="s">
        <v>10893</v>
      </c>
      <c r="AB720" s="17" t="s">
        <v>10894</v>
      </c>
      <c r="AC720" s="30">
        <v>1</v>
      </c>
      <c r="AD720" s="17" t="s">
        <v>6168</v>
      </c>
      <c r="AE720" s="17" t="s">
        <v>6169</v>
      </c>
      <c r="AF720" s="17" t="s">
        <v>10895</v>
      </c>
      <c r="AG720" s="30">
        <v>3</v>
      </c>
      <c r="AH720" s="17" t="s">
        <v>10896</v>
      </c>
      <c r="AI720" s="17" t="s">
        <v>602</v>
      </c>
      <c r="AJ720" s="17" t="s">
        <v>603</v>
      </c>
      <c r="AK720" s="17">
        <v>5.6135725757640504E-4</v>
      </c>
      <c r="AL720" s="17">
        <v>5.224670640059585E-3</v>
      </c>
      <c r="AM720" s="17">
        <v>1.3510485769081381E-3</v>
      </c>
      <c r="AN720" s="17">
        <v>0.18930000003880229</v>
      </c>
      <c r="AO720" s="17">
        <v>1.224795143711132</v>
      </c>
      <c r="AP720" s="17">
        <v>11.39942726502318</v>
      </c>
      <c r="AQ720" s="17">
        <v>2.9477800697886201</v>
      </c>
      <c r="AR720" s="17"/>
      <c r="AS720" s="17"/>
      <c r="AT720" s="18" t="s">
        <v>71</v>
      </c>
      <c r="AU720" s="18" t="s">
        <v>71</v>
      </c>
      <c r="AV720" s="18" t="s">
        <v>72</v>
      </c>
      <c r="AW720" s="18" t="s">
        <v>72</v>
      </c>
      <c r="AX720" s="30">
        <v>2</v>
      </c>
      <c r="AY720" s="31" t="s">
        <v>604</v>
      </c>
      <c r="AZ720" s="31" t="s">
        <v>631</v>
      </c>
      <c r="BA720" s="31"/>
      <c r="BB720" s="31"/>
      <c r="BC720" s="31"/>
      <c r="BD720" s="31"/>
      <c r="BE720" s="31"/>
      <c r="BF720" s="31"/>
    </row>
    <row r="721" spans="1:58" ht="16" x14ac:dyDescent="0.2">
      <c r="A721" s="1"/>
      <c r="B721" s="19">
        <v>21995607</v>
      </c>
      <c r="C721" s="20" t="s">
        <v>10897</v>
      </c>
      <c r="D721" s="21" t="s">
        <v>10898</v>
      </c>
      <c r="E721" s="22">
        <v>20</v>
      </c>
      <c r="F721" s="23"/>
      <c r="G721" s="23" t="s">
        <v>75</v>
      </c>
      <c r="H721" s="23">
        <v>1.21</v>
      </c>
      <c r="I721" s="24" t="s">
        <v>10899</v>
      </c>
      <c r="J721" s="23"/>
      <c r="K721" s="23">
        <v>2.8E-3</v>
      </c>
      <c r="L721" s="23">
        <v>3.0000000000000001E-3</v>
      </c>
      <c r="M721" s="23">
        <v>0</v>
      </c>
      <c r="N721" s="23">
        <v>3.0000000000000001E-3</v>
      </c>
      <c r="O721" s="23">
        <v>5.7999999999999996E-3</v>
      </c>
      <c r="P721" s="23">
        <v>0</v>
      </c>
      <c r="Q721" s="23">
        <v>-5.7999999999999996E-3</v>
      </c>
      <c r="R721" s="23" t="s">
        <v>547</v>
      </c>
      <c r="S721" s="25">
        <f t="shared" si="11"/>
        <v>1</v>
      </c>
      <c r="T721" s="22">
        <v>712</v>
      </c>
      <c r="U721" s="22" t="s">
        <v>69</v>
      </c>
      <c r="V721" s="27" t="s">
        <v>70</v>
      </c>
      <c r="W721" s="27" t="s">
        <v>70</v>
      </c>
      <c r="X721" s="23"/>
      <c r="Y721" s="32">
        <v>41533</v>
      </c>
      <c r="Z721" s="33"/>
      <c r="AA721" s="33"/>
      <c r="AB721" s="33"/>
      <c r="AC721" s="32"/>
      <c r="AD721" s="33"/>
      <c r="AE721" s="33"/>
      <c r="AF721" s="33"/>
      <c r="AG721" s="32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18" t="s">
        <v>71</v>
      </c>
      <c r="AU721" s="18" t="s">
        <v>71</v>
      </c>
      <c r="AV721" s="18" t="s">
        <v>72</v>
      </c>
      <c r="AW721" s="18" t="s">
        <v>72</v>
      </c>
      <c r="AX721" s="30"/>
      <c r="AY721" s="31"/>
      <c r="AZ721" s="31"/>
      <c r="BA721" s="31"/>
      <c r="BB721" s="31"/>
      <c r="BC721" s="31"/>
      <c r="BD721" s="31"/>
      <c r="BE721" s="31"/>
      <c r="BF721" s="31"/>
    </row>
    <row r="722" spans="1:58" ht="16" x14ac:dyDescent="0.2">
      <c r="A722" s="1"/>
      <c r="B722" s="9">
        <v>21991517</v>
      </c>
      <c r="C722" s="10" t="s">
        <v>10900</v>
      </c>
      <c r="D722" s="11" t="s">
        <v>10901</v>
      </c>
      <c r="E722" s="12">
        <v>43</v>
      </c>
      <c r="F722" s="13" t="s">
        <v>591</v>
      </c>
      <c r="G722" s="13" t="s">
        <v>75</v>
      </c>
      <c r="H722" s="13">
        <v>0.83</v>
      </c>
      <c r="I722" s="14" t="s">
        <v>10902</v>
      </c>
      <c r="J722" s="13"/>
      <c r="K722" s="13">
        <v>5.7000000000000002E-3</v>
      </c>
      <c r="L722" s="13">
        <v>2.0000000000000001E-4</v>
      </c>
      <c r="M722" s="13">
        <v>0</v>
      </c>
      <c r="N722" s="13">
        <v>2.0000000000000001E-4</v>
      </c>
      <c r="O722" s="13">
        <v>5.7999999999999996E-3</v>
      </c>
      <c r="P722" s="13">
        <v>1E-4</v>
      </c>
      <c r="Q722" s="13">
        <v>-5.7999999999999996E-3</v>
      </c>
      <c r="R722" s="13" t="s">
        <v>10903</v>
      </c>
      <c r="S722" s="15">
        <f t="shared" si="11"/>
        <v>59</v>
      </c>
      <c r="T722" s="12">
        <v>713</v>
      </c>
      <c r="U722" s="12" t="s">
        <v>69</v>
      </c>
      <c r="V722" s="28" t="s">
        <v>69</v>
      </c>
      <c r="W722" s="16" t="s">
        <v>70</v>
      </c>
      <c r="X722" s="13" t="s">
        <v>10904</v>
      </c>
      <c r="Y722" s="30">
        <v>41103</v>
      </c>
      <c r="Z722" s="17">
        <v>1741308371</v>
      </c>
      <c r="AA722" s="17" t="s">
        <v>10905</v>
      </c>
      <c r="AB722" s="17" t="s">
        <v>10904</v>
      </c>
      <c r="AC722" s="30">
        <v>1</v>
      </c>
      <c r="AD722" s="17" t="s">
        <v>6168</v>
      </c>
      <c r="AE722" s="17" t="s">
        <v>6169</v>
      </c>
      <c r="AF722" s="17" t="s">
        <v>10906</v>
      </c>
      <c r="AG722" s="30">
        <v>16</v>
      </c>
      <c r="AH722" s="17" t="s">
        <v>10907</v>
      </c>
      <c r="AI722" s="17" t="s">
        <v>602</v>
      </c>
      <c r="AJ722" s="17" t="s">
        <v>603</v>
      </c>
      <c r="AK722" s="17">
        <v>5.664611597214324E-3</v>
      </c>
      <c r="AL722" s="17">
        <v>1.5909392460259199E-4</v>
      </c>
      <c r="AM722" s="17">
        <v>4.4082244158519799E-4</v>
      </c>
      <c r="AN722" s="17">
        <v>7.0368022005890762E-2</v>
      </c>
      <c r="AO722" s="17">
        <v>11.978179367377921</v>
      </c>
      <c r="AP722" s="17">
        <v>0.33641416228556381</v>
      </c>
      <c r="AQ722" s="17">
        <v>0.93214692373077035</v>
      </c>
      <c r="AR722" s="17"/>
      <c r="AS722" s="17"/>
      <c r="AT722" s="18" t="s">
        <v>71</v>
      </c>
      <c r="AU722" s="18" t="s">
        <v>71</v>
      </c>
      <c r="AV722" s="18" t="s">
        <v>72</v>
      </c>
      <c r="AW722" s="18" t="s">
        <v>72</v>
      </c>
      <c r="AX722" s="30">
        <v>1</v>
      </c>
      <c r="AY722" s="31" t="s">
        <v>604</v>
      </c>
      <c r="AZ722" s="31"/>
      <c r="BA722" s="31"/>
      <c r="BB722" s="31"/>
      <c r="BC722" s="31"/>
      <c r="BD722" s="31"/>
      <c r="BE722" s="31"/>
      <c r="BF722" s="31"/>
    </row>
    <row r="723" spans="1:58" ht="16" x14ac:dyDescent="0.2">
      <c r="A723" s="1"/>
      <c r="B723" s="19">
        <v>21991395</v>
      </c>
      <c r="C723" s="20" t="s">
        <v>10908</v>
      </c>
      <c r="D723" s="21" t="s">
        <v>10909</v>
      </c>
      <c r="E723" s="22">
        <v>10</v>
      </c>
      <c r="F723" s="23" t="s">
        <v>591</v>
      </c>
      <c r="G723" s="23" t="s">
        <v>66</v>
      </c>
      <c r="H723" s="23">
        <v>1.08</v>
      </c>
      <c r="I723" s="24" t="s">
        <v>10910</v>
      </c>
      <c r="J723" s="23"/>
      <c r="K723" s="23">
        <v>5.0000000000000001E-4</v>
      </c>
      <c r="L723" s="23">
        <v>5.3E-3</v>
      </c>
      <c r="M723" s="23">
        <v>0</v>
      </c>
      <c r="N723" s="23">
        <v>5.3E-3</v>
      </c>
      <c r="O723" s="23">
        <v>5.8999999999999999E-3</v>
      </c>
      <c r="P723" s="23">
        <v>-1E-4</v>
      </c>
      <c r="Q723" s="23">
        <v>-5.8999999999999999E-3</v>
      </c>
      <c r="R723" s="23" t="s">
        <v>10911</v>
      </c>
      <c r="S723" s="25">
        <f t="shared" si="11"/>
        <v>-58</v>
      </c>
      <c r="T723" s="22">
        <v>714</v>
      </c>
      <c r="U723" s="22" t="s">
        <v>69</v>
      </c>
      <c r="V723" s="26" t="s">
        <v>69</v>
      </c>
      <c r="W723" s="27" t="s">
        <v>70</v>
      </c>
      <c r="X723" s="23" t="s">
        <v>10912</v>
      </c>
      <c r="Y723" s="32">
        <v>41081</v>
      </c>
      <c r="Z723" s="33">
        <v>1741306907</v>
      </c>
      <c r="AA723" s="33" t="s">
        <v>10913</v>
      </c>
      <c r="AB723" s="33" t="s">
        <v>10912</v>
      </c>
      <c r="AC723" s="32">
        <v>1</v>
      </c>
      <c r="AD723" s="33" t="s">
        <v>6168</v>
      </c>
      <c r="AE723" s="33" t="s">
        <v>6169</v>
      </c>
      <c r="AF723" s="33" t="s">
        <v>10914</v>
      </c>
      <c r="AG723" s="32">
        <v>4</v>
      </c>
      <c r="AH723" s="33" t="s">
        <v>10915</v>
      </c>
      <c r="AI723" s="33" t="s">
        <v>741</v>
      </c>
      <c r="AJ723" s="33" t="s">
        <v>742</v>
      </c>
      <c r="AK723" s="33">
        <v>5.3193834006336801E-4</v>
      </c>
      <c r="AL723" s="33">
        <v>5.3480214194411742E-3</v>
      </c>
      <c r="AM723" s="33">
        <v>6.5914083355734599E-4</v>
      </c>
      <c r="AN723" s="33">
        <v>0.1007999225851805</v>
      </c>
      <c r="AO723" s="33">
        <v>1.1358920857598429</v>
      </c>
      <c r="AP723" s="33">
        <v>11.42007399597045</v>
      </c>
      <c r="AQ723" s="33">
        <v>1.407518127288482</v>
      </c>
      <c r="AR723" s="33"/>
      <c r="AS723" s="33"/>
      <c r="AT723" s="18" t="s">
        <v>71</v>
      </c>
      <c r="AU723" s="18" t="s">
        <v>71</v>
      </c>
      <c r="AV723" s="18" t="s">
        <v>72</v>
      </c>
      <c r="AW723" s="18" t="s">
        <v>72</v>
      </c>
      <c r="AX723" s="30">
        <v>1</v>
      </c>
      <c r="AY723" s="31" t="s">
        <v>604</v>
      </c>
      <c r="AZ723" s="31"/>
      <c r="BA723" s="31"/>
      <c r="BB723" s="31"/>
      <c r="BC723" s="31"/>
      <c r="BD723" s="31"/>
      <c r="BE723" s="31"/>
      <c r="BF723" s="31"/>
    </row>
    <row r="724" spans="1:58" ht="16" x14ac:dyDescent="0.2">
      <c r="A724" s="1"/>
      <c r="B724" s="9">
        <v>21995843</v>
      </c>
      <c r="C724" s="10" t="s">
        <v>10916</v>
      </c>
      <c r="D724" s="11" t="s">
        <v>10917</v>
      </c>
      <c r="E724" s="12">
        <v>11</v>
      </c>
      <c r="F724" s="13" t="s">
        <v>726</v>
      </c>
      <c r="G724" s="13" t="s">
        <v>126</v>
      </c>
      <c r="H724" s="13">
        <v>1.03</v>
      </c>
      <c r="I724" s="14" t="s">
        <v>10918</v>
      </c>
      <c r="J724" s="13"/>
      <c r="K724" s="13">
        <v>3.0999999999999999E-3</v>
      </c>
      <c r="L724" s="13">
        <v>2.8E-3</v>
      </c>
      <c r="M724" s="13">
        <v>0</v>
      </c>
      <c r="N724" s="13">
        <v>2.8E-3</v>
      </c>
      <c r="O724" s="13">
        <v>5.8999999999999999E-3</v>
      </c>
      <c r="P724" s="13">
        <v>0</v>
      </c>
      <c r="Q724" s="13">
        <v>-5.8999999999999999E-3</v>
      </c>
      <c r="R724" s="13" t="s">
        <v>547</v>
      </c>
      <c r="S724" s="15">
        <f t="shared" si="11"/>
        <v>1</v>
      </c>
      <c r="T724" s="12">
        <v>715</v>
      </c>
      <c r="U724" s="12" t="s">
        <v>69</v>
      </c>
      <c r="V724" s="28" t="s">
        <v>69</v>
      </c>
      <c r="W724" s="16" t="s">
        <v>70</v>
      </c>
      <c r="X724" s="13" t="s">
        <v>10919</v>
      </c>
      <c r="Y724" s="30">
        <v>41563</v>
      </c>
      <c r="Z724" s="17">
        <v>1741360679</v>
      </c>
      <c r="AA724" s="17" t="s">
        <v>10920</v>
      </c>
      <c r="AB724" s="17" t="s">
        <v>10921</v>
      </c>
      <c r="AC724" s="30">
        <v>1</v>
      </c>
      <c r="AD724" s="17" t="s">
        <v>6168</v>
      </c>
      <c r="AE724" s="17" t="s">
        <v>6169</v>
      </c>
      <c r="AF724" s="17" t="s">
        <v>10922</v>
      </c>
      <c r="AG724" s="30">
        <v>17</v>
      </c>
      <c r="AH724" s="17" t="s">
        <v>10923</v>
      </c>
      <c r="AI724" s="17" t="s">
        <v>722</v>
      </c>
      <c r="AJ724" s="17" t="s">
        <v>825</v>
      </c>
      <c r="AK724" s="17">
        <v>3.0832958545671941E-3</v>
      </c>
      <c r="AL724" s="17">
        <v>2.8478233006448122E-3</v>
      </c>
      <c r="AM724" s="17">
        <v>1.711040841032382E-3</v>
      </c>
      <c r="AN724" s="17">
        <v>0.22389492524014731</v>
      </c>
      <c r="AO724" s="17">
        <v>6.8201802884052389</v>
      </c>
      <c r="AP724" s="17">
        <v>6.2993203558940589</v>
      </c>
      <c r="AQ724" s="17">
        <v>3.7847834158955371</v>
      </c>
      <c r="AR724" s="17"/>
      <c r="AS724" s="17"/>
      <c r="AT724" s="18" t="s">
        <v>71</v>
      </c>
      <c r="AU724" s="18" t="s">
        <v>71</v>
      </c>
      <c r="AV724" s="18" t="s">
        <v>72</v>
      </c>
      <c r="AW724" s="18" t="s">
        <v>72</v>
      </c>
      <c r="AX724" s="30">
        <v>3</v>
      </c>
      <c r="AY724" s="31" t="s">
        <v>604</v>
      </c>
      <c r="AZ724" s="31" t="s">
        <v>631</v>
      </c>
      <c r="BA724" s="31" t="s">
        <v>632</v>
      </c>
      <c r="BB724" s="31"/>
      <c r="BC724" s="31"/>
      <c r="BD724" s="31"/>
      <c r="BE724" s="31"/>
      <c r="BF724" s="31"/>
    </row>
    <row r="725" spans="1:58" ht="16" x14ac:dyDescent="0.2">
      <c r="A725" s="1"/>
      <c r="B725" s="19">
        <v>21992554</v>
      </c>
      <c r="C725" s="20" t="s">
        <v>2963</v>
      </c>
      <c r="D725" s="21" t="s">
        <v>10924</v>
      </c>
      <c r="E725" s="22">
        <v>5</v>
      </c>
      <c r="F725" s="23"/>
      <c r="G725" s="23" t="s">
        <v>66</v>
      </c>
      <c r="H725" s="23">
        <v>3.31</v>
      </c>
      <c r="I725" s="24" t="s">
        <v>10925</v>
      </c>
      <c r="J725" s="23"/>
      <c r="K725" s="23">
        <v>4.0000000000000002E-4</v>
      </c>
      <c r="L725" s="23">
        <v>5.5999999999999999E-3</v>
      </c>
      <c r="M725" s="23">
        <v>0</v>
      </c>
      <c r="N725" s="23">
        <v>5.5999999999999999E-3</v>
      </c>
      <c r="O725" s="23">
        <v>6.0000000000000001E-3</v>
      </c>
      <c r="P725" s="23">
        <v>0</v>
      </c>
      <c r="Q725" s="23">
        <v>-6.0000000000000001E-3</v>
      </c>
      <c r="R725" s="23" t="s">
        <v>547</v>
      </c>
      <c r="S725" s="25">
        <f t="shared" si="11"/>
        <v>1</v>
      </c>
      <c r="T725" s="22">
        <v>716</v>
      </c>
      <c r="U725" s="22" t="s">
        <v>69</v>
      </c>
      <c r="V725" s="27" t="s">
        <v>70</v>
      </c>
      <c r="W725" s="27" t="s">
        <v>70</v>
      </c>
      <c r="X725" s="23"/>
      <c r="Y725" s="32">
        <v>41241</v>
      </c>
      <c r="Z725" s="33"/>
      <c r="AA725" s="33"/>
      <c r="AB725" s="33"/>
      <c r="AC725" s="32"/>
      <c r="AD725" s="33"/>
      <c r="AE725" s="33"/>
      <c r="AF725" s="33"/>
      <c r="AG725" s="32"/>
      <c r="AH725" s="33"/>
      <c r="AI725" s="33"/>
      <c r="AJ725" s="33"/>
      <c r="AK725" s="33"/>
      <c r="AL725" s="33"/>
      <c r="AM725" s="33"/>
      <c r="AN725" s="33"/>
      <c r="AO725" s="33"/>
      <c r="AP725" s="33"/>
      <c r="AQ725" s="33"/>
      <c r="AR725" s="33"/>
      <c r="AS725" s="33"/>
      <c r="AT725" s="18" t="s">
        <v>71</v>
      </c>
      <c r="AU725" s="18" t="s">
        <v>71</v>
      </c>
      <c r="AV725" s="18" t="s">
        <v>72</v>
      </c>
      <c r="AW725" s="18" t="s">
        <v>72</v>
      </c>
      <c r="AX725" s="30"/>
      <c r="AY725" s="31"/>
      <c r="AZ725" s="31"/>
      <c r="BA725" s="31"/>
      <c r="BB725" s="31"/>
      <c r="BC725" s="31"/>
      <c r="BD725" s="31"/>
      <c r="BE725" s="31"/>
      <c r="BF725" s="31"/>
    </row>
    <row r="726" spans="1:58" ht="16" x14ac:dyDescent="0.2">
      <c r="A726" s="1"/>
      <c r="B726" s="9">
        <v>21991401</v>
      </c>
      <c r="C726" s="10" t="s">
        <v>5740</v>
      </c>
      <c r="D726" s="11" t="s">
        <v>10926</v>
      </c>
      <c r="E726" s="12">
        <v>7</v>
      </c>
      <c r="F726" s="13"/>
      <c r="G726" s="13" t="s">
        <v>66</v>
      </c>
      <c r="H726" s="13">
        <v>1.08</v>
      </c>
      <c r="I726" s="14" t="s">
        <v>10927</v>
      </c>
      <c r="J726" s="13"/>
      <c r="K726" s="13">
        <v>1.4E-3</v>
      </c>
      <c r="L726" s="13">
        <v>4.4999999999999997E-3</v>
      </c>
      <c r="M726" s="13">
        <v>0</v>
      </c>
      <c r="N726" s="13">
        <v>4.4999999999999997E-3</v>
      </c>
      <c r="O726" s="13">
        <v>6.0000000000000001E-3</v>
      </c>
      <c r="P726" s="13">
        <v>-1E-4</v>
      </c>
      <c r="Q726" s="13">
        <v>-6.0000000000000001E-3</v>
      </c>
      <c r="R726" s="13" t="s">
        <v>10928</v>
      </c>
      <c r="S726" s="15">
        <f t="shared" si="11"/>
        <v>-59</v>
      </c>
      <c r="T726" s="12">
        <v>717</v>
      </c>
      <c r="U726" s="12" t="s">
        <v>69</v>
      </c>
      <c r="V726" s="28" t="s">
        <v>69</v>
      </c>
      <c r="W726" s="16" t="s">
        <v>70</v>
      </c>
      <c r="X726" s="13"/>
      <c r="Y726" s="30">
        <v>41083</v>
      </c>
      <c r="Z726" s="17"/>
      <c r="AA726" s="17"/>
      <c r="AB726" s="17"/>
      <c r="AC726" s="30"/>
      <c r="AD726" s="17"/>
      <c r="AE726" s="17"/>
      <c r="AF726" s="17"/>
      <c r="AG726" s="30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8" t="s">
        <v>71</v>
      </c>
      <c r="AU726" s="18" t="s">
        <v>71</v>
      </c>
      <c r="AV726" s="18" t="s">
        <v>72</v>
      </c>
      <c r="AW726" s="18" t="s">
        <v>72</v>
      </c>
      <c r="AX726" s="30"/>
      <c r="AY726" s="31"/>
      <c r="AZ726" s="31"/>
      <c r="BA726" s="31"/>
      <c r="BB726" s="31"/>
      <c r="BC726" s="31"/>
      <c r="BD726" s="31"/>
      <c r="BE726" s="31"/>
      <c r="BF726" s="31"/>
    </row>
    <row r="727" spans="1:58" ht="16" x14ac:dyDescent="0.2">
      <c r="A727" s="1"/>
      <c r="B727" s="19">
        <v>21989947</v>
      </c>
      <c r="C727" s="20" t="s">
        <v>10929</v>
      </c>
      <c r="D727" s="21" t="s">
        <v>10930</v>
      </c>
      <c r="E727" s="22">
        <v>5</v>
      </c>
      <c r="F727" s="23" t="s">
        <v>591</v>
      </c>
      <c r="G727" s="23" t="s">
        <v>66</v>
      </c>
      <c r="H727" s="23">
        <v>1.53</v>
      </c>
      <c r="I727" s="24" t="s">
        <v>10931</v>
      </c>
      <c r="J727" s="23"/>
      <c r="K727" s="23">
        <v>4.1999999999999997E-3</v>
      </c>
      <c r="L727" s="23">
        <v>1.8E-3</v>
      </c>
      <c r="M727" s="23">
        <v>0</v>
      </c>
      <c r="N727" s="23">
        <v>1.8E-3</v>
      </c>
      <c r="O727" s="23">
        <v>6.0000000000000001E-3</v>
      </c>
      <c r="P727" s="23">
        <v>0</v>
      </c>
      <c r="Q727" s="23">
        <v>-6.0000000000000001E-3</v>
      </c>
      <c r="R727" s="23" t="s">
        <v>547</v>
      </c>
      <c r="S727" s="25">
        <f t="shared" si="11"/>
        <v>1</v>
      </c>
      <c r="T727" s="22">
        <v>718</v>
      </c>
      <c r="U727" s="22" t="s">
        <v>69</v>
      </c>
      <c r="V727" s="26" t="s">
        <v>69</v>
      </c>
      <c r="W727" s="27" t="s">
        <v>70</v>
      </c>
      <c r="X727" s="23" t="s">
        <v>10932</v>
      </c>
      <c r="Y727" s="32">
        <v>40926</v>
      </c>
      <c r="Z727" s="33">
        <v>1741289459</v>
      </c>
      <c r="AA727" s="33" t="s">
        <v>10933</v>
      </c>
      <c r="AB727" s="33" t="s">
        <v>10932</v>
      </c>
      <c r="AC727" s="32">
        <v>1</v>
      </c>
      <c r="AD727" s="33" t="s">
        <v>6168</v>
      </c>
      <c r="AE727" s="33" t="s">
        <v>6169</v>
      </c>
      <c r="AF727" s="33" t="s">
        <v>10934</v>
      </c>
      <c r="AG727" s="32">
        <v>36</v>
      </c>
      <c r="AH727" s="33" t="s">
        <v>10935</v>
      </c>
      <c r="AI727" s="33" t="s">
        <v>741</v>
      </c>
      <c r="AJ727" s="33" t="s">
        <v>742</v>
      </c>
      <c r="AK727" s="33">
        <v>4.2112838835529501E-3</v>
      </c>
      <c r="AL727" s="33">
        <v>1.774265056142775E-3</v>
      </c>
      <c r="AM727" s="33">
        <v>1.614325445579418E-3</v>
      </c>
      <c r="AN727" s="33">
        <v>0.2124147536842444</v>
      </c>
      <c r="AO727" s="33">
        <v>9.2087176886503084</v>
      </c>
      <c r="AP727" s="33">
        <v>3.8797446238821509</v>
      </c>
      <c r="AQ727" s="33">
        <v>3.530008353035448</v>
      </c>
      <c r="AR727" s="33"/>
      <c r="AS727" s="33"/>
      <c r="AT727" s="18" t="s">
        <v>71</v>
      </c>
      <c r="AU727" s="18" t="s">
        <v>71</v>
      </c>
      <c r="AV727" s="18" t="s">
        <v>72</v>
      </c>
      <c r="AW727" s="18" t="s">
        <v>72</v>
      </c>
      <c r="AX727" s="30">
        <v>1</v>
      </c>
      <c r="AY727" s="31" t="s">
        <v>604</v>
      </c>
      <c r="AZ727" s="31"/>
      <c r="BA727" s="31"/>
      <c r="BB727" s="31"/>
      <c r="BC727" s="31"/>
      <c r="BD727" s="31"/>
      <c r="BE727" s="31"/>
      <c r="BF727" s="31"/>
    </row>
    <row r="728" spans="1:58" ht="16" x14ac:dyDescent="0.2">
      <c r="A728" s="1"/>
      <c r="B728" s="9">
        <v>21989353</v>
      </c>
      <c r="C728" s="10" t="s">
        <v>10936</v>
      </c>
      <c r="D728" s="11" t="s">
        <v>10937</v>
      </c>
      <c r="E728" s="12">
        <v>8</v>
      </c>
      <c r="F728" s="13" t="s">
        <v>591</v>
      </c>
      <c r="G728" s="13" t="s">
        <v>66</v>
      </c>
      <c r="H728" s="13">
        <v>1.84</v>
      </c>
      <c r="I728" s="14" t="s">
        <v>10938</v>
      </c>
      <c r="J728" s="13"/>
      <c r="K728" s="13">
        <v>8.0000000000000004E-4</v>
      </c>
      <c r="L728" s="13">
        <v>5.4999999999999997E-3</v>
      </c>
      <c r="M728" s="13">
        <v>0</v>
      </c>
      <c r="N728" s="13">
        <v>5.4999999999999997E-3</v>
      </c>
      <c r="O728" s="13">
        <v>6.3E-3</v>
      </c>
      <c r="P728" s="13">
        <v>0</v>
      </c>
      <c r="Q728" s="13">
        <v>-6.3E-3</v>
      </c>
      <c r="R728" s="13" t="s">
        <v>547</v>
      </c>
      <c r="S728" s="15">
        <f t="shared" si="11"/>
        <v>1</v>
      </c>
      <c r="T728" s="12">
        <v>719</v>
      </c>
      <c r="U728" s="12" t="s">
        <v>69</v>
      </c>
      <c r="V728" s="28" t="s">
        <v>69</v>
      </c>
      <c r="W728" s="16" t="s">
        <v>70</v>
      </c>
      <c r="X728" s="13" t="s">
        <v>10939</v>
      </c>
      <c r="Y728" s="30">
        <v>40856</v>
      </c>
      <c r="Z728" s="17">
        <v>1741282259</v>
      </c>
      <c r="AA728" s="17" t="s">
        <v>10940</v>
      </c>
      <c r="AB728" s="17" t="s">
        <v>10939</v>
      </c>
      <c r="AC728" s="30">
        <v>1</v>
      </c>
      <c r="AD728" s="17" t="s">
        <v>6168</v>
      </c>
      <c r="AE728" s="17" t="s">
        <v>6169</v>
      </c>
      <c r="AF728" s="17" t="s">
        <v>10941</v>
      </c>
      <c r="AG728" s="30">
        <v>4</v>
      </c>
      <c r="AH728" s="17" t="s">
        <v>10942</v>
      </c>
      <c r="AI728" s="17" t="s">
        <v>741</v>
      </c>
      <c r="AJ728" s="17" t="s">
        <v>742</v>
      </c>
      <c r="AK728" s="17">
        <v>8.31704660293104E-4</v>
      </c>
      <c r="AL728" s="17">
        <v>5.4814430310398642E-3</v>
      </c>
      <c r="AM728" s="17">
        <v>-6.3131476913329682E-3</v>
      </c>
      <c r="AN728" s="17">
        <v>-1</v>
      </c>
      <c r="AO728" s="17">
        <v>1.8444749374207969</v>
      </c>
      <c r="AP728" s="17">
        <v>12.156219358071031</v>
      </c>
      <c r="AQ728" s="17">
        <v>-14.000694295491821</v>
      </c>
      <c r="AR728" s="17"/>
      <c r="AS728" s="17"/>
      <c r="AT728" s="18" t="s">
        <v>71</v>
      </c>
      <c r="AU728" s="18" t="s">
        <v>71</v>
      </c>
      <c r="AV728" s="18" t="s">
        <v>72</v>
      </c>
      <c r="AW728" s="18" t="s">
        <v>72</v>
      </c>
      <c r="AX728" s="30">
        <v>1</v>
      </c>
      <c r="AY728" s="31" t="s">
        <v>604</v>
      </c>
      <c r="AZ728" s="31"/>
      <c r="BA728" s="31"/>
      <c r="BB728" s="31"/>
      <c r="BC728" s="31"/>
      <c r="BD728" s="31"/>
      <c r="BE728" s="31"/>
      <c r="BF728" s="31"/>
    </row>
    <row r="729" spans="1:58" ht="16" x14ac:dyDescent="0.2">
      <c r="A729" s="1"/>
      <c r="B729" s="19">
        <v>21989057</v>
      </c>
      <c r="C729" s="20" t="s">
        <v>10943</v>
      </c>
      <c r="D729" s="21" t="s">
        <v>10944</v>
      </c>
      <c r="E729" s="22">
        <v>17</v>
      </c>
      <c r="F729" s="23"/>
      <c r="G729" s="23" t="s">
        <v>66</v>
      </c>
      <c r="H729" s="23">
        <v>1.95</v>
      </c>
      <c r="I729" s="24" t="s">
        <v>10945</v>
      </c>
      <c r="J729" s="23"/>
      <c r="K729" s="23">
        <v>1.6999999999999999E-3</v>
      </c>
      <c r="L729" s="23">
        <v>4.5999999999999999E-3</v>
      </c>
      <c r="M729" s="23">
        <v>0</v>
      </c>
      <c r="N729" s="23">
        <v>4.5999999999999999E-3</v>
      </c>
      <c r="O729" s="23">
        <v>6.3E-3</v>
      </c>
      <c r="P729" s="23">
        <v>0</v>
      </c>
      <c r="Q729" s="23">
        <v>-6.3E-3</v>
      </c>
      <c r="R729" s="23" t="s">
        <v>547</v>
      </c>
      <c r="S729" s="25">
        <f t="shared" si="11"/>
        <v>1</v>
      </c>
      <c r="T729" s="22">
        <v>720</v>
      </c>
      <c r="U729" s="22" t="s">
        <v>69</v>
      </c>
      <c r="V729" s="27" t="s">
        <v>70</v>
      </c>
      <c r="W729" s="27" t="s">
        <v>70</v>
      </c>
      <c r="X729" s="23"/>
      <c r="Y729" s="32">
        <v>40830</v>
      </c>
      <c r="Z729" s="33"/>
      <c r="AA729" s="33"/>
      <c r="AB729" s="33"/>
      <c r="AC729" s="32"/>
      <c r="AD729" s="33"/>
      <c r="AE729" s="33"/>
      <c r="AF729" s="33"/>
      <c r="AG729" s="32"/>
      <c r="AH729" s="33"/>
      <c r="AI729" s="33"/>
      <c r="AJ729" s="33"/>
      <c r="AK729" s="33"/>
      <c r="AL729" s="33"/>
      <c r="AM729" s="33"/>
      <c r="AN729" s="33"/>
      <c r="AO729" s="33"/>
      <c r="AP729" s="33"/>
      <c r="AQ729" s="33"/>
      <c r="AR729" s="33"/>
      <c r="AS729" s="33"/>
      <c r="AT729" s="18" t="s">
        <v>71</v>
      </c>
      <c r="AU729" s="18" t="s">
        <v>71</v>
      </c>
      <c r="AV729" s="18" t="s">
        <v>72</v>
      </c>
      <c r="AW729" s="18" t="s">
        <v>72</v>
      </c>
      <c r="AX729" s="30"/>
      <c r="AY729" s="31"/>
      <c r="AZ729" s="31"/>
      <c r="BA729" s="31"/>
      <c r="BB729" s="31"/>
      <c r="BC729" s="31"/>
      <c r="BD729" s="31"/>
      <c r="BE729" s="31"/>
      <c r="BF729" s="31"/>
    </row>
    <row r="730" spans="1:58" ht="16" x14ac:dyDescent="0.2">
      <c r="A730" s="1"/>
      <c r="B730" s="9">
        <v>21995592</v>
      </c>
      <c r="C730" s="10" t="s">
        <v>10946</v>
      </c>
      <c r="D730" s="11" t="s">
        <v>10947</v>
      </c>
      <c r="E730" s="12">
        <v>22</v>
      </c>
      <c r="F730" s="13" t="s">
        <v>591</v>
      </c>
      <c r="G730" s="13" t="s">
        <v>66</v>
      </c>
      <c r="H730" s="13">
        <v>1.24</v>
      </c>
      <c r="I730" s="14" t="s">
        <v>10948</v>
      </c>
      <c r="J730" s="13"/>
      <c r="K730" s="13">
        <v>4.1000000000000003E-3</v>
      </c>
      <c r="L730" s="13">
        <v>2.3E-3</v>
      </c>
      <c r="M730" s="13">
        <v>0</v>
      </c>
      <c r="N730" s="13">
        <v>2.3E-3</v>
      </c>
      <c r="O730" s="13">
        <v>6.4000000000000003E-3</v>
      </c>
      <c r="P730" s="13">
        <v>0</v>
      </c>
      <c r="Q730" s="13">
        <v>-6.4000000000000003E-3</v>
      </c>
      <c r="R730" s="13" t="s">
        <v>547</v>
      </c>
      <c r="S730" s="15">
        <f t="shared" si="11"/>
        <v>1</v>
      </c>
      <c r="T730" s="12">
        <v>721</v>
      </c>
      <c r="U730" s="12" t="s">
        <v>69</v>
      </c>
      <c r="V730" s="28" t="s">
        <v>69</v>
      </c>
      <c r="W730" s="16" t="s">
        <v>70</v>
      </c>
      <c r="X730" s="13" t="s">
        <v>10949</v>
      </c>
      <c r="Y730" s="30">
        <v>41531</v>
      </c>
      <c r="Z730" s="17">
        <v>1741357631</v>
      </c>
      <c r="AA730" s="17" t="s">
        <v>10950</v>
      </c>
      <c r="AB730" s="17" t="s">
        <v>10949</v>
      </c>
      <c r="AC730" s="30">
        <v>1</v>
      </c>
      <c r="AD730" s="17" t="s">
        <v>6168</v>
      </c>
      <c r="AE730" s="17" t="s">
        <v>6169</v>
      </c>
      <c r="AF730" s="17" t="s">
        <v>10951</v>
      </c>
      <c r="AG730" s="30">
        <v>14</v>
      </c>
      <c r="AH730" s="17" t="s">
        <v>10952</v>
      </c>
      <c r="AI730" s="17" t="s">
        <v>741</v>
      </c>
      <c r="AJ730" s="17" t="s">
        <v>742</v>
      </c>
      <c r="AK730" s="17">
        <v>4.104532919985312E-3</v>
      </c>
      <c r="AL730" s="17">
        <v>2.2576488547746561E-3</v>
      </c>
      <c r="AM730" s="17">
        <v>1.8368463536699541E-3</v>
      </c>
      <c r="AN730" s="17">
        <v>0.22403220539038471</v>
      </c>
      <c r="AO730" s="17">
        <v>8.9689034756984487</v>
      </c>
      <c r="AP730" s="17">
        <v>4.9332372416609811</v>
      </c>
      <c r="AQ730" s="17">
        <v>4.0137326138959137</v>
      </c>
      <c r="AR730" s="17"/>
      <c r="AS730" s="17"/>
      <c r="AT730" s="18" t="s">
        <v>71</v>
      </c>
      <c r="AU730" s="18" t="s">
        <v>71</v>
      </c>
      <c r="AV730" s="18" t="s">
        <v>72</v>
      </c>
      <c r="AW730" s="18" t="s">
        <v>72</v>
      </c>
      <c r="AX730" s="30">
        <v>1</v>
      </c>
      <c r="AY730" s="31" t="s">
        <v>604</v>
      </c>
      <c r="AZ730" s="31"/>
      <c r="BA730" s="31"/>
      <c r="BB730" s="31"/>
      <c r="BC730" s="31"/>
      <c r="BD730" s="31"/>
      <c r="BE730" s="31"/>
      <c r="BF730" s="31"/>
    </row>
    <row r="731" spans="1:58" ht="16" x14ac:dyDescent="0.2">
      <c r="A731" s="1"/>
      <c r="B731" s="19">
        <v>21991796</v>
      </c>
      <c r="C731" s="20" t="s">
        <v>10953</v>
      </c>
      <c r="D731" s="21" t="s">
        <v>10954</v>
      </c>
      <c r="E731" s="22">
        <v>7</v>
      </c>
      <c r="F731" s="23" t="s">
        <v>591</v>
      </c>
      <c r="G731" s="23" t="s">
        <v>75</v>
      </c>
      <c r="H731" s="23">
        <v>3.63</v>
      </c>
      <c r="I731" s="24" t="s">
        <v>10955</v>
      </c>
      <c r="J731" s="23"/>
      <c r="K731" s="23">
        <v>2.9999999999999997E-4</v>
      </c>
      <c r="L731" s="23">
        <v>6.3E-3</v>
      </c>
      <c r="M731" s="23">
        <v>0</v>
      </c>
      <c r="N731" s="23">
        <v>6.3E-3</v>
      </c>
      <c r="O731" s="23">
        <v>6.6E-3</v>
      </c>
      <c r="P731" s="23">
        <v>0</v>
      </c>
      <c r="Q731" s="23">
        <v>-6.6E-3</v>
      </c>
      <c r="R731" s="23" t="s">
        <v>547</v>
      </c>
      <c r="S731" s="25">
        <f t="shared" si="11"/>
        <v>1</v>
      </c>
      <c r="T731" s="22">
        <v>722</v>
      </c>
      <c r="U731" s="22" t="s">
        <v>69</v>
      </c>
      <c r="V731" s="26" t="s">
        <v>69</v>
      </c>
      <c r="W731" s="27" t="s">
        <v>70</v>
      </c>
      <c r="X731" s="23" t="s">
        <v>10956</v>
      </c>
      <c r="Y731" s="32">
        <v>41143</v>
      </c>
      <c r="Z731" s="33">
        <v>1741311731</v>
      </c>
      <c r="AA731" s="33" t="s">
        <v>10957</v>
      </c>
      <c r="AB731" s="33" t="s">
        <v>10956</v>
      </c>
      <c r="AC731" s="32">
        <v>1</v>
      </c>
      <c r="AD731" s="33" t="s">
        <v>6168</v>
      </c>
      <c r="AE731" s="33" t="s">
        <v>6169</v>
      </c>
      <c r="AF731" s="33" t="s">
        <v>610</v>
      </c>
      <c r="AG731" s="32">
        <v>3</v>
      </c>
      <c r="AH731" s="33" t="s">
        <v>10958</v>
      </c>
      <c r="AI731" s="33" t="s">
        <v>602</v>
      </c>
      <c r="AJ731" s="33" t="s">
        <v>603</v>
      </c>
      <c r="AK731" s="33">
        <v>2.8578225861202502E-4</v>
      </c>
      <c r="AL731" s="33">
        <v>6.3481151556990297E-3</v>
      </c>
      <c r="AM731" s="33">
        <v>1.1974497847367131E-3</v>
      </c>
      <c r="AN731" s="33">
        <v>0.15290469880869459</v>
      </c>
      <c r="AO731" s="33">
        <v>0.62411505486500995</v>
      </c>
      <c r="AP731" s="33">
        <v>13.86354162756901</v>
      </c>
      <c r="AQ731" s="33">
        <v>2.6150903898958879</v>
      </c>
      <c r="AR731" s="33"/>
      <c r="AS731" s="33"/>
      <c r="AT731" s="18" t="s">
        <v>71</v>
      </c>
      <c r="AU731" s="18" t="s">
        <v>71</v>
      </c>
      <c r="AV731" s="18" t="s">
        <v>72</v>
      </c>
      <c r="AW731" s="18" t="s">
        <v>72</v>
      </c>
      <c r="AX731" s="30">
        <v>1</v>
      </c>
      <c r="AY731" s="31" t="s">
        <v>604</v>
      </c>
      <c r="AZ731" s="31"/>
      <c r="BA731" s="31"/>
      <c r="BB731" s="31"/>
      <c r="BC731" s="31"/>
      <c r="BD731" s="31"/>
      <c r="BE731" s="31"/>
      <c r="BF731" s="31"/>
    </row>
    <row r="732" spans="1:58" ht="16" x14ac:dyDescent="0.2">
      <c r="A732" s="1"/>
      <c r="B732" s="9">
        <v>21991686</v>
      </c>
      <c r="C732" s="10" t="s">
        <v>846</v>
      </c>
      <c r="D732" s="11" t="s">
        <v>10959</v>
      </c>
      <c r="E732" s="12">
        <v>16</v>
      </c>
      <c r="F732" s="13" t="s">
        <v>591</v>
      </c>
      <c r="G732" s="13" t="s">
        <v>126</v>
      </c>
      <c r="H732" s="13">
        <v>0.73</v>
      </c>
      <c r="I732" s="14" t="s">
        <v>10960</v>
      </c>
      <c r="J732" s="13"/>
      <c r="K732" s="13">
        <v>1.5E-3</v>
      </c>
      <c r="L732" s="13">
        <v>5.1999999999999998E-3</v>
      </c>
      <c r="M732" s="13">
        <v>0</v>
      </c>
      <c r="N732" s="13">
        <v>5.1999999999999998E-3</v>
      </c>
      <c r="O732" s="13">
        <v>6.7000000000000002E-3</v>
      </c>
      <c r="P732" s="13">
        <v>0</v>
      </c>
      <c r="Q732" s="13">
        <v>-6.7000000000000002E-3</v>
      </c>
      <c r="R732" s="13" t="s">
        <v>547</v>
      </c>
      <c r="S732" s="15">
        <f t="shared" si="11"/>
        <v>1</v>
      </c>
      <c r="T732" s="12">
        <v>723</v>
      </c>
      <c r="U732" s="12" t="s">
        <v>69</v>
      </c>
      <c r="V732" s="28" t="s">
        <v>69</v>
      </c>
      <c r="W732" s="16" t="s">
        <v>70</v>
      </c>
      <c r="X732" s="13" t="s">
        <v>10961</v>
      </c>
      <c r="Y732" s="30">
        <v>41126</v>
      </c>
      <c r="Z732" s="17">
        <v>1741310399</v>
      </c>
      <c r="AA732" s="17" t="s">
        <v>10962</v>
      </c>
      <c r="AB732" s="17" t="s">
        <v>10961</v>
      </c>
      <c r="AC732" s="30">
        <v>1</v>
      </c>
      <c r="AD732" s="17" t="s">
        <v>6168</v>
      </c>
      <c r="AE732" s="17" t="s">
        <v>6169</v>
      </c>
      <c r="AF732" s="17" t="s">
        <v>10963</v>
      </c>
      <c r="AG732" s="30">
        <v>12</v>
      </c>
      <c r="AH732" s="17" t="s">
        <v>10964</v>
      </c>
      <c r="AI732" s="17" t="s">
        <v>722</v>
      </c>
      <c r="AJ732" s="17" t="s">
        <v>825</v>
      </c>
      <c r="AK732" s="17">
        <v>1.5161954881412821E-3</v>
      </c>
      <c r="AL732" s="17">
        <v>5.199468425770932E-3</v>
      </c>
      <c r="AM732" s="17">
        <v>3.6935288850561462E-3</v>
      </c>
      <c r="AN732" s="17">
        <v>0.35483336281581851</v>
      </c>
      <c r="AO732" s="17">
        <v>3.2820398487243461</v>
      </c>
      <c r="AP732" s="17">
        <v>11.255054311290831</v>
      </c>
      <c r="AQ732" s="17">
        <v>7.9952150484430788</v>
      </c>
      <c r="AR732" s="17"/>
      <c r="AS732" s="17"/>
      <c r="AT732" s="18" t="s">
        <v>71</v>
      </c>
      <c r="AU732" s="18" t="s">
        <v>71</v>
      </c>
      <c r="AV732" s="18" t="s">
        <v>72</v>
      </c>
      <c r="AW732" s="18" t="s">
        <v>72</v>
      </c>
      <c r="AX732" s="30">
        <v>1</v>
      </c>
      <c r="AY732" s="31" t="s">
        <v>604</v>
      </c>
      <c r="AZ732" s="31"/>
      <c r="BA732" s="31"/>
      <c r="BB732" s="31"/>
      <c r="BC732" s="31"/>
      <c r="BD732" s="31"/>
      <c r="BE732" s="31"/>
      <c r="BF732" s="31"/>
    </row>
    <row r="733" spans="1:58" ht="16" x14ac:dyDescent="0.2">
      <c r="A733" s="1"/>
      <c r="B733" s="19">
        <v>21994964</v>
      </c>
      <c r="C733" s="20" t="s">
        <v>2180</v>
      </c>
      <c r="D733" s="21" t="s">
        <v>10965</v>
      </c>
      <c r="E733" s="22">
        <v>5</v>
      </c>
      <c r="F733" s="23" t="s">
        <v>726</v>
      </c>
      <c r="G733" s="23" t="s">
        <v>75</v>
      </c>
      <c r="H733" s="23">
        <v>1.61</v>
      </c>
      <c r="I733" s="24" t="s">
        <v>10966</v>
      </c>
      <c r="J733" s="23"/>
      <c r="K733" s="23">
        <v>2.9999999999999997E-4</v>
      </c>
      <c r="L733" s="23">
        <v>6.4999999999999997E-3</v>
      </c>
      <c r="M733" s="23">
        <v>0</v>
      </c>
      <c r="N733" s="23">
        <v>6.4999999999999997E-3</v>
      </c>
      <c r="O733" s="23">
        <v>6.7999999999999996E-3</v>
      </c>
      <c r="P733" s="23">
        <v>0</v>
      </c>
      <c r="Q733" s="23">
        <v>-6.7999999999999996E-3</v>
      </c>
      <c r="R733" s="23" t="s">
        <v>547</v>
      </c>
      <c r="S733" s="25">
        <f t="shared" si="11"/>
        <v>1</v>
      </c>
      <c r="T733" s="22">
        <v>724</v>
      </c>
      <c r="U733" s="22" t="s">
        <v>69</v>
      </c>
      <c r="V733" s="27" t="s">
        <v>70</v>
      </c>
      <c r="W733" s="27" t="s">
        <v>70</v>
      </c>
      <c r="X733" s="23" t="s">
        <v>10967</v>
      </c>
      <c r="Y733" s="32">
        <v>41461</v>
      </c>
      <c r="Z733" s="33">
        <v>1741350035</v>
      </c>
      <c r="AA733" s="33" t="s">
        <v>10968</v>
      </c>
      <c r="AB733" s="33" t="s">
        <v>10969</v>
      </c>
      <c r="AC733" s="32">
        <v>1</v>
      </c>
      <c r="AD733" s="33" t="s">
        <v>6168</v>
      </c>
      <c r="AE733" s="33" t="s">
        <v>6169</v>
      </c>
      <c r="AF733" s="33" t="s">
        <v>10970</v>
      </c>
      <c r="AG733" s="32">
        <v>4</v>
      </c>
      <c r="AH733" s="33" t="s">
        <v>10971</v>
      </c>
      <c r="AI733" s="33" t="s">
        <v>602</v>
      </c>
      <c r="AJ733" s="33" t="s">
        <v>603</v>
      </c>
      <c r="AK733" s="33">
        <v>2.6472595476689998E-4</v>
      </c>
      <c r="AL733" s="33">
        <v>6.4968401372530503E-3</v>
      </c>
      <c r="AM733" s="33">
        <v>2.59060967782162E-4</v>
      </c>
      <c r="AN733" s="33">
        <v>3.6899975682437698E-2</v>
      </c>
      <c r="AO733" s="33">
        <v>0.57910026300985284</v>
      </c>
      <c r="AP733" s="33">
        <v>14.212138116676391</v>
      </c>
      <c r="AQ733" s="33">
        <v>0.5667078421167151</v>
      </c>
      <c r="AR733" s="33"/>
      <c r="AS733" s="33"/>
      <c r="AT733" s="18" t="s">
        <v>71</v>
      </c>
      <c r="AU733" s="18" t="s">
        <v>71</v>
      </c>
      <c r="AV733" s="18" t="s">
        <v>72</v>
      </c>
      <c r="AW733" s="18" t="s">
        <v>72</v>
      </c>
      <c r="AX733" s="30">
        <v>2</v>
      </c>
      <c r="AY733" s="31" t="s">
        <v>604</v>
      </c>
      <c r="AZ733" s="31" t="s">
        <v>631</v>
      </c>
      <c r="BA733" s="31"/>
      <c r="BB733" s="31"/>
      <c r="BC733" s="31"/>
      <c r="BD733" s="31"/>
      <c r="BE733" s="31"/>
      <c r="BF733" s="31"/>
    </row>
    <row r="734" spans="1:58" ht="16" x14ac:dyDescent="0.2">
      <c r="A734" s="1"/>
      <c r="B734" s="9">
        <v>21991502</v>
      </c>
      <c r="C734" s="10" t="s">
        <v>10972</v>
      </c>
      <c r="D734" s="11" t="s">
        <v>10973</v>
      </c>
      <c r="E734" s="12">
        <v>18</v>
      </c>
      <c r="F734" s="13" t="s">
        <v>591</v>
      </c>
      <c r="G734" s="13" t="s">
        <v>126</v>
      </c>
      <c r="H734" s="13">
        <v>0.84</v>
      </c>
      <c r="I734" s="14" t="s">
        <v>10974</v>
      </c>
      <c r="J734" s="13"/>
      <c r="K734" s="13">
        <v>6.4999999999999997E-3</v>
      </c>
      <c r="L734" s="13">
        <v>2.9999999999999997E-4</v>
      </c>
      <c r="M734" s="13">
        <v>0</v>
      </c>
      <c r="N734" s="13">
        <v>2.9999999999999997E-4</v>
      </c>
      <c r="O734" s="13">
        <v>6.7999999999999996E-3</v>
      </c>
      <c r="P734" s="13">
        <v>0</v>
      </c>
      <c r="Q734" s="13">
        <v>-6.7999999999999996E-3</v>
      </c>
      <c r="R734" s="13" t="s">
        <v>547</v>
      </c>
      <c r="S734" s="15">
        <f t="shared" si="11"/>
        <v>1</v>
      </c>
      <c r="T734" s="12">
        <v>725</v>
      </c>
      <c r="U734" s="12" t="s">
        <v>69</v>
      </c>
      <c r="V734" s="28" t="s">
        <v>69</v>
      </c>
      <c r="W734" s="16" t="s">
        <v>70</v>
      </c>
      <c r="X734" s="13" t="s">
        <v>10975</v>
      </c>
      <c r="Y734" s="30">
        <v>41101</v>
      </c>
      <c r="Z734" s="17">
        <v>1741308191</v>
      </c>
      <c r="AA734" s="17" t="s">
        <v>10976</v>
      </c>
      <c r="AB734" s="17" t="s">
        <v>10975</v>
      </c>
      <c r="AC734" s="30">
        <v>1</v>
      </c>
      <c r="AD734" s="17" t="s">
        <v>6168</v>
      </c>
      <c r="AE734" s="17" t="s">
        <v>6169</v>
      </c>
      <c r="AF734" s="17" t="s">
        <v>10977</v>
      </c>
      <c r="AG734" s="30">
        <v>10</v>
      </c>
      <c r="AH734" s="17" t="s">
        <v>10978</v>
      </c>
      <c r="AI734" s="17" t="s">
        <v>722</v>
      </c>
      <c r="AJ734" s="17" t="s">
        <v>825</v>
      </c>
      <c r="AK734" s="17">
        <v>6.53502307465455E-3</v>
      </c>
      <c r="AL734" s="17">
        <v>2.5499041344457097E-4</v>
      </c>
      <c r="AM734" s="17">
        <v>5.1731233452679095E-4</v>
      </c>
      <c r="AN734" s="17">
        <v>7.0793659278886936E-2</v>
      </c>
      <c r="AO734" s="17">
        <v>13.892064123365181</v>
      </c>
      <c r="AP734" s="17">
        <v>0.54205519000445623</v>
      </c>
      <c r="AQ734" s="17">
        <v>1.099695600299591</v>
      </c>
      <c r="AR734" s="17"/>
      <c r="AS734" s="17"/>
      <c r="AT734" s="18" t="s">
        <v>71</v>
      </c>
      <c r="AU734" s="18" t="s">
        <v>71</v>
      </c>
      <c r="AV734" s="18" t="s">
        <v>72</v>
      </c>
      <c r="AW734" s="18" t="s">
        <v>72</v>
      </c>
      <c r="AX734" s="30">
        <v>1</v>
      </c>
      <c r="AY734" s="31" t="s">
        <v>604</v>
      </c>
      <c r="AZ734" s="31"/>
      <c r="BA734" s="31"/>
      <c r="BB734" s="31"/>
      <c r="BC734" s="31"/>
      <c r="BD734" s="31"/>
      <c r="BE734" s="31"/>
      <c r="BF734" s="31"/>
    </row>
    <row r="735" spans="1:58" ht="16" x14ac:dyDescent="0.2">
      <c r="A735" s="1"/>
      <c r="B735" s="19">
        <v>21991696</v>
      </c>
      <c r="C735" s="20" t="s">
        <v>10979</v>
      </c>
      <c r="D735" s="21" t="s">
        <v>10980</v>
      </c>
      <c r="E735" s="22">
        <v>28</v>
      </c>
      <c r="F735" s="23" t="s">
        <v>591</v>
      </c>
      <c r="G735" s="23" t="s">
        <v>75</v>
      </c>
      <c r="H735" s="23">
        <v>0.71</v>
      </c>
      <c r="I735" s="24" t="s">
        <v>10981</v>
      </c>
      <c r="J735" s="23"/>
      <c r="K735" s="23">
        <v>1.2999999999999999E-3</v>
      </c>
      <c r="L735" s="23">
        <v>5.4999999999999997E-3</v>
      </c>
      <c r="M735" s="23">
        <v>0</v>
      </c>
      <c r="N735" s="23">
        <v>5.4999999999999997E-3</v>
      </c>
      <c r="O735" s="23">
        <v>6.7999999999999996E-3</v>
      </c>
      <c r="P735" s="23">
        <v>0</v>
      </c>
      <c r="Q735" s="23">
        <v>-6.7999999999999996E-3</v>
      </c>
      <c r="R735" s="23" t="s">
        <v>547</v>
      </c>
      <c r="S735" s="25">
        <f t="shared" si="11"/>
        <v>1</v>
      </c>
      <c r="T735" s="22">
        <v>726</v>
      </c>
      <c r="U735" s="22" t="s">
        <v>69</v>
      </c>
      <c r="V735" s="26" t="s">
        <v>69</v>
      </c>
      <c r="W735" s="27" t="s">
        <v>70</v>
      </c>
      <c r="X735" s="23" t="s">
        <v>10982</v>
      </c>
      <c r="Y735" s="32">
        <v>41128</v>
      </c>
      <c r="Z735" s="33">
        <v>1741310519</v>
      </c>
      <c r="AA735" s="33" t="s">
        <v>10983</v>
      </c>
      <c r="AB735" s="33" t="s">
        <v>10982</v>
      </c>
      <c r="AC735" s="32">
        <v>1</v>
      </c>
      <c r="AD735" s="33" t="s">
        <v>6168</v>
      </c>
      <c r="AE735" s="33" t="s">
        <v>6169</v>
      </c>
      <c r="AF735" s="33" t="s">
        <v>10984</v>
      </c>
      <c r="AG735" s="32">
        <v>8</v>
      </c>
      <c r="AH735" s="33" t="s">
        <v>10985</v>
      </c>
      <c r="AI735" s="33" t="s">
        <v>602</v>
      </c>
      <c r="AJ735" s="33" t="s">
        <v>603</v>
      </c>
      <c r="AK735" s="33">
        <v>1.299214993654068E-3</v>
      </c>
      <c r="AL735" s="33">
        <v>5.5153288537845751E-3</v>
      </c>
      <c r="AM735" s="33">
        <v>6.9459228929402901E-4</v>
      </c>
      <c r="AN735" s="33">
        <v>9.249962667426824E-2</v>
      </c>
      <c r="AO735" s="33">
        <v>2.820333192864914</v>
      </c>
      <c r="AP735" s="33">
        <v>11.972664348758251</v>
      </c>
      <c r="AQ735" s="33">
        <v>1.5078194899015931</v>
      </c>
      <c r="AR735" s="33"/>
      <c r="AS735" s="33"/>
      <c r="AT735" s="18" t="s">
        <v>71</v>
      </c>
      <c r="AU735" s="18" t="s">
        <v>71</v>
      </c>
      <c r="AV735" s="18" t="s">
        <v>72</v>
      </c>
      <c r="AW735" s="18" t="s">
        <v>72</v>
      </c>
      <c r="AX735" s="30">
        <v>1</v>
      </c>
      <c r="AY735" s="31" t="s">
        <v>604</v>
      </c>
      <c r="AZ735" s="31"/>
      <c r="BA735" s="31"/>
      <c r="BB735" s="31"/>
      <c r="BC735" s="31"/>
      <c r="BD735" s="31"/>
      <c r="BE735" s="31"/>
      <c r="BF735" s="31"/>
    </row>
    <row r="736" spans="1:58" ht="16" x14ac:dyDescent="0.2">
      <c r="A736" s="1"/>
      <c r="B736" s="9">
        <v>21991681</v>
      </c>
      <c r="C736" s="10" t="s">
        <v>10986</v>
      </c>
      <c r="D736" s="11" t="s">
        <v>10987</v>
      </c>
      <c r="E736" s="12">
        <v>16</v>
      </c>
      <c r="F736" s="13" t="s">
        <v>726</v>
      </c>
      <c r="G736" s="13" t="s">
        <v>75</v>
      </c>
      <c r="H736" s="13">
        <v>0.74</v>
      </c>
      <c r="I736" s="14" t="s">
        <v>10988</v>
      </c>
      <c r="J736" s="13"/>
      <c r="K736" s="13">
        <v>2.9999999999999997E-4</v>
      </c>
      <c r="L736" s="13">
        <v>6.4999999999999997E-3</v>
      </c>
      <c r="M736" s="13">
        <v>0</v>
      </c>
      <c r="N736" s="13">
        <v>6.4999999999999997E-3</v>
      </c>
      <c r="O736" s="13">
        <v>6.7999999999999996E-3</v>
      </c>
      <c r="P736" s="13">
        <v>0</v>
      </c>
      <c r="Q736" s="13">
        <v>-6.7999999999999996E-3</v>
      </c>
      <c r="R736" s="13" t="s">
        <v>547</v>
      </c>
      <c r="S736" s="15">
        <f t="shared" si="11"/>
        <v>1</v>
      </c>
      <c r="T736" s="12">
        <v>727</v>
      </c>
      <c r="U736" s="12" t="s">
        <v>69</v>
      </c>
      <c r="V736" s="28" t="s">
        <v>69</v>
      </c>
      <c r="W736" s="16" t="s">
        <v>70</v>
      </c>
      <c r="X736" s="13" t="s">
        <v>10989</v>
      </c>
      <c r="Y736" s="30">
        <v>41124</v>
      </c>
      <c r="Z736" s="17">
        <v>1741310339</v>
      </c>
      <c r="AA736" s="17" t="s">
        <v>10990</v>
      </c>
      <c r="AB736" s="17" t="s">
        <v>10991</v>
      </c>
      <c r="AC736" s="30">
        <v>1</v>
      </c>
      <c r="AD736" s="17" t="s">
        <v>6168</v>
      </c>
      <c r="AE736" s="17" t="s">
        <v>6169</v>
      </c>
      <c r="AF736" s="17" t="s">
        <v>10992</v>
      </c>
      <c r="AG736" s="30">
        <v>9</v>
      </c>
      <c r="AH736" s="17" t="s">
        <v>10993</v>
      </c>
      <c r="AI736" s="17" t="s">
        <v>602</v>
      </c>
      <c r="AJ736" s="17" t="s">
        <v>603</v>
      </c>
      <c r="AK736" s="17">
        <v>3.3644036966727598E-4</v>
      </c>
      <c r="AL736" s="17">
        <v>6.4929314635912439E-3</v>
      </c>
      <c r="AM736" s="17">
        <v>3.183694054847678E-3</v>
      </c>
      <c r="AN736" s="17">
        <v>0.31795397038477091</v>
      </c>
      <c r="AO736" s="17">
        <v>0.72370003866857358</v>
      </c>
      <c r="AP736" s="17">
        <v>13.96661986764671</v>
      </c>
      <c r="AQ736" s="17">
        <v>6.8482849215769246</v>
      </c>
      <c r="AR736" s="17"/>
      <c r="AS736" s="17"/>
      <c r="AT736" s="18" t="s">
        <v>71</v>
      </c>
      <c r="AU736" s="18" t="s">
        <v>71</v>
      </c>
      <c r="AV736" s="18" t="s">
        <v>72</v>
      </c>
      <c r="AW736" s="18" t="s">
        <v>72</v>
      </c>
      <c r="AX736" s="30">
        <v>2</v>
      </c>
      <c r="AY736" s="31" t="s">
        <v>604</v>
      </c>
      <c r="AZ736" s="31" t="s">
        <v>631</v>
      </c>
      <c r="BA736" s="31"/>
      <c r="BB736" s="31"/>
      <c r="BC736" s="31"/>
      <c r="BD736" s="31"/>
      <c r="BE736" s="31"/>
      <c r="BF736" s="31"/>
    </row>
    <row r="737" spans="1:58" ht="16" x14ac:dyDescent="0.2">
      <c r="A737" s="1"/>
      <c r="B737" s="19">
        <v>21991394</v>
      </c>
      <c r="C737" s="20" t="s">
        <v>10994</v>
      </c>
      <c r="D737" s="21" t="s">
        <v>10995</v>
      </c>
      <c r="E737" s="22">
        <v>11</v>
      </c>
      <c r="F737" s="23" t="s">
        <v>591</v>
      </c>
      <c r="G737" s="23" t="s">
        <v>126</v>
      </c>
      <c r="H737" s="23">
        <v>1.0900000000000001</v>
      </c>
      <c r="I737" s="24" t="s">
        <v>10996</v>
      </c>
      <c r="J737" s="23"/>
      <c r="K737" s="23">
        <v>5.9999999999999995E-4</v>
      </c>
      <c r="L737" s="23">
        <v>6.3E-3</v>
      </c>
      <c r="M737" s="23">
        <v>0</v>
      </c>
      <c r="N737" s="23">
        <v>6.3E-3</v>
      </c>
      <c r="O737" s="23">
        <v>6.8999999999999999E-3</v>
      </c>
      <c r="P737" s="23">
        <v>0</v>
      </c>
      <c r="Q737" s="23">
        <v>-6.8999999999999999E-3</v>
      </c>
      <c r="R737" s="23" t="s">
        <v>547</v>
      </c>
      <c r="S737" s="25">
        <f t="shared" si="11"/>
        <v>1</v>
      </c>
      <c r="T737" s="22">
        <v>728</v>
      </c>
      <c r="U737" s="22" t="s">
        <v>69</v>
      </c>
      <c r="V737" s="26" t="s">
        <v>69</v>
      </c>
      <c r="W737" s="27" t="s">
        <v>70</v>
      </c>
      <c r="X737" s="23" t="s">
        <v>10997</v>
      </c>
      <c r="Y737" s="32">
        <v>41080</v>
      </c>
      <c r="Z737" s="33">
        <v>1741306895</v>
      </c>
      <c r="AA737" s="33" t="s">
        <v>10998</v>
      </c>
      <c r="AB737" s="33" t="s">
        <v>10997</v>
      </c>
      <c r="AC737" s="32">
        <v>1</v>
      </c>
      <c r="AD737" s="33" t="s">
        <v>6168</v>
      </c>
      <c r="AE737" s="33" t="s">
        <v>6169</v>
      </c>
      <c r="AF737" s="33" t="s">
        <v>10999</v>
      </c>
      <c r="AG737" s="32">
        <v>3</v>
      </c>
      <c r="AH737" s="33" t="s">
        <v>11000</v>
      </c>
      <c r="AI737" s="33" t="s">
        <v>722</v>
      </c>
      <c r="AJ737" s="33" t="s">
        <v>723</v>
      </c>
      <c r="AK737" s="33">
        <v>6.1985851538609604E-4</v>
      </c>
      <c r="AL737" s="33">
        <v>6.3083712244834961E-3</v>
      </c>
      <c r="AM737" s="33">
        <v>1.852795380222568E-3</v>
      </c>
      <c r="AN737" s="33">
        <v>0.21099989521532339</v>
      </c>
      <c r="AO737" s="33">
        <v>1.325601982347663</v>
      </c>
      <c r="AP737" s="33">
        <v>13.49080345431978</v>
      </c>
      <c r="AQ737" s="33">
        <v>3.9623061843036829</v>
      </c>
      <c r="AR737" s="33"/>
      <c r="AS737" s="33"/>
      <c r="AT737" s="18" t="s">
        <v>71</v>
      </c>
      <c r="AU737" s="18" t="s">
        <v>71</v>
      </c>
      <c r="AV737" s="18" t="s">
        <v>72</v>
      </c>
      <c r="AW737" s="18" t="s">
        <v>72</v>
      </c>
      <c r="AX737" s="30">
        <v>1</v>
      </c>
      <c r="AY737" s="31" t="s">
        <v>604</v>
      </c>
      <c r="AZ737" s="31"/>
      <c r="BA737" s="31"/>
      <c r="BB737" s="31"/>
      <c r="BC737" s="31"/>
      <c r="BD737" s="31"/>
      <c r="BE737" s="31"/>
      <c r="BF737" s="31"/>
    </row>
    <row r="738" spans="1:58" ht="16" x14ac:dyDescent="0.2">
      <c r="A738" s="1"/>
      <c r="B738" s="9">
        <v>21990237</v>
      </c>
      <c r="C738" s="10" t="s">
        <v>11001</v>
      </c>
      <c r="D738" s="11" t="s">
        <v>11002</v>
      </c>
      <c r="E738" s="12">
        <v>1</v>
      </c>
      <c r="F738" s="13" t="s">
        <v>726</v>
      </c>
      <c r="G738" s="13" t="s">
        <v>66</v>
      </c>
      <c r="H738" s="13">
        <v>1.49</v>
      </c>
      <c r="I738" s="14" t="s">
        <v>11003</v>
      </c>
      <c r="J738" s="13"/>
      <c r="K738" s="13">
        <v>2.9999999999999997E-4</v>
      </c>
      <c r="L738" s="13">
        <v>6.7999999999999996E-3</v>
      </c>
      <c r="M738" s="13">
        <v>0</v>
      </c>
      <c r="N738" s="13">
        <v>6.7999999999999996E-3</v>
      </c>
      <c r="O738" s="13">
        <v>7.0000000000000001E-3</v>
      </c>
      <c r="P738" s="13">
        <v>1E-4</v>
      </c>
      <c r="Q738" s="13">
        <v>-7.0000000000000001E-3</v>
      </c>
      <c r="R738" s="13" t="s">
        <v>11004</v>
      </c>
      <c r="S738" s="15">
        <f t="shared" si="11"/>
        <v>71</v>
      </c>
      <c r="T738" s="12">
        <v>729</v>
      </c>
      <c r="U738" s="12" t="s">
        <v>69</v>
      </c>
      <c r="V738" s="16" t="s">
        <v>70</v>
      </c>
      <c r="W738" s="16" t="s">
        <v>70</v>
      </c>
      <c r="X738" s="13" t="s">
        <v>11005</v>
      </c>
      <c r="Y738" s="30">
        <v>40952</v>
      </c>
      <c r="Z738" s="17">
        <v>1741292963</v>
      </c>
      <c r="AA738" s="17" t="s">
        <v>11006</v>
      </c>
      <c r="AB738" s="17" t="s">
        <v>11007</v>
      </c>
      <c r="AC738" s="30">
        <v>1</v>
      </c>
      <c r="AD738" s="17" t="s">
        <v>6168</v>
      </c>
      <c r="AE738" s="17" t="s">
        <v>6169</v>
      </c>
      <c r="AF738" s="17" t="s">
        <v>10187</v>
      </c>
      <c r="AG738" s="30">
        <v>4</v>
      </c>
      <c r="AH738" s="17" t="s">
        <v>11008</v>
      </c>
      <c r="AI738" s="17" t="s">
        <v>741</v>
      </c>
      <c r="AJ738" s="17" t="s">
        <v>742</v>
      </c>
      <c r="AK738" s="17">
        <v>2.8892442597207199E-4</v>
      </c>
      <c r="AL738" s="17">
        <v>6.7565769435961121E-3</v>
      </c>
      <c r="AM738" s="17">
        <v>5.1973133501754404E-4</v>
      </c>
      <c r="AN738" s="17">
        <v>6.869997993617627E-2</v>
      </c>
      <c r="AO738" s="17">
        <v>0.63759676423111433</v>
      </c>
      <c r="AP738" s="17">
        <v>14.91037520286309</v>
      </c>
      <c r="AQ738" s="17">
        <v>1.1469401258193901</v>
      </c>
      <c r="AR738" s="17"/>
      <c r="AS738" s="17"/>
      <c r="AT738" s="18" t="s">
        <v>71</v>
      </c>
      <c r="AU738" s="18" t="s">
        <v>71</v>
      </c>
      <c r="AV738" s="18" t="s">
        <v>72</v>
      </c>
      <c r="AW738" s="18" t="s">
        <v>72</v>
      </c>
      <c r="AX738" s="30">
        <v>2</v>
      </c>
      <c r="AY738" s="31" t="s">
        <v>604</v>
      </c>
      <c r="AZ738" s="31" t="s">
        <v>631</v>
      </c>
      <c r="BA738" s="31"/>
      <c r="BB738" s="31"/>
      <c r="BC738" s="31"/>
      <c r="BD738" s="31"/>
      <c r="BE738" s="31"/>
      <c r="BF738" s="31"/>
    </row>
    <row r="739" spans="1:58" ht="16" x14ac:dyDescent="0.2">
      <c r="A739" s="1"/>
      <c r="B739" s="19">
        <v>21995465</v>
      </c>
      <c r="C739" s="20" t="s">
        <v>11009</v>
      </c>
      <c r="D739" s="21" t="s">
        <v>11010</v>
      </c>
      <c r="E739" s="22">
        <v>52</v>
      </c>
      <c r="F739" s="23" t="s">
        <v>726</v>
      </c>
      <c r="G739" s="23" t="s">
        <v>75</v>
      </c>
      <c r="H739" s="23">
        <v>1.27</v>
      </c>
      <c r="I739" s="24" t="s">
        <v>11011</v>
      </c>
      <c r="J739" s="23"/>
      <c r="K739" s="23">
        <v>5.9999999999999995E-4</v>
      </c>
      <c r="L739" s="23">
        <v>6.4000000000000003E-3</v>
      </c>
      <c r="M739" s="23">
        <v>0</v>
      </c>
      <c r="N739" s="23">
        <v>6.4000000000000003E-3</v>
      </c>
      <c r="O739" s="23">
        <v>7.1000000000000004E-3</v>
      </c>
      <c r="P739" s="23">
        <v>-1E-4</v>
      </c>
      <c r="Q739" s="23">
        <v>-7.1000000000000004E-3</v>
      </c>
      <c r="R739" s="23" t="s">
        <v>11012</v>
      </c>
      <c r="S739" s="25">
        <f t="shared" si="11"/>
        <v>-70</v>
      </c>
      <c r="T739" s="22">
        <v>730</v>
      </c>
      <c r="U739" s="22" t="s">
        <v>69</v>
      </c>
      <c r="V739" s="27" t="s">
        <v>70</v>
      </c>
      <c r="W739" s="27" t="s">
        <v>70</v>
      </c>
      <c r="X739" s="23" t="s">
        <v>11013</v>
      </c>
      <c r="Y739" s="32">
        <v>41520</v>
      </c>
      <c r="Z739" s="33">
        <v>1741356095</v>
      </c>
      <c r="AA739" s="33" t="s">
        <v>11014</v>
      </c>
      <c r="AB739" s="33" t="s">
        <v>11015</v>
      </c>
      <c r="AC739" s="32">
        <v>1</v>
      </c>
      <c r="AD739" s="33" t="s">
        <v>6168</v>
      </c>
      <c r="AE739" s="33" t="s">
        <v>6169</v>
      </c>
      <c r="AF739" s="33" t="s">
        <v>11016</v>
      </c>
      <c r="AG739" s="32">
        <v>3</v>
      </c>
      <c r="AH739" s="33" t="s">
        <v>11017</v>
      </c>
      <c r="AI739" s="33" t="s">
        <v>602</v>
      </c>
      <c r="AJ739" s="33" t="s">
        <v>603</v>
      </c>
      <c r="AK739" s="33">
        <v>6.4203082723261198E-4</v>
      </c>
      <c r="AL739" s="33">
        <v>6.422228417960146E-3</v>
      </c>
      <c r="AM739" s="33">
        <v>4.1244988845511401E-4</v>
      </c>
      <c r="AN739" s="33">
        <v>5.5164629395430348E-2</v>
      </c>
      <c r="AO739" s="33">
        <v>1.404979187109614</v>
      </c>
      <c r="AP739" s="33">
        <v>14.05399379495649</v>
      </c>
      <c r="AQ739" s="33">
        <v>0.90257894858865773</v>
      </c>
      <c r="AR739" s="33"/>
      <c r="AS739" s="33"/>
      <c r="AT739" s="18" t="s">
        <v>71</v>
      </c>
      <c r="AU739" s="18" t="s">
        <v>71</v>
      </c>
      <c r="AV739" s="18" t="s">
        <v>72</v>
      </c>
      <c r="AW739" s="18" t="s">
        <v>72</v>
      </c>
      <c r="AX739" s="30">
        <v>2</v>
      </c>
      <c r="AY739" s="31" t="s">
        <v>604</v>
      </c>
      <c r="AZ739" s="31" t="s">
        <v>631</v>
      </c>
      <c r="BA739" s="31"/>
      <c r="BB739" s="31"/>
      <c r="BC739" s="31"/>
      <c r="BD739" s="31"/>
      <c r="BE739" s="31"/>
      <c r="BF739" s="31"/>
    </row>
    <row r="740" spans="1:58" ht="16" x14ac:dyDescent="0.2">
      <c r="A740" s="1"/>
      <c r="B740" s="9">
        <v>21989371</v>
      </c>
      <c r="C740" s="10" t="s">
        <v>11018</v>
      </c>
      <c r="D740" s="11" t="s">
        <v>11019</v>
      </c>
      <c r="E740" s="12">
        <v>6</v>
      </c>
      <c r="F740" s="13"/>
      <c r="G740" s="13" t="s">
        <v>66</v>
      </c>
      <c r="H740" s="13">
        <v>1.83</v>
      </c>
      <c r="I740" s="14" t="s">
        <v>11020</v>
      </c>
      <c r="J740" s="13"/>
      <c r="K740" s="13">
        <v>6.9999999999999999E-4</v>
      </c>
      <c r="L740" s="13">
        <v>6.6E-3</v>
      </c>
      <c r="M740" s="13">
        <v>0</v>
      </c>
      <c r="N740" s="13">
        <v>6.6E-3</v>
      </c>
      <c r="O740" s="13">
        <v>7.3000000000000001E-3</v>
      </c>
      <c r="P740" s="13">
        <v>0</v>
      </c>
      <c r="Q740" s="13">
        <v>-7.3000000000000001E-3</v>
      </c>
      <c r="R740" s="13" t="s">
        <v>547</v>
      </c>
      <c r="S740" s="15">
        <f t="shared" si="11"/>
        <v>1</v>
      </c>
      <c r="T740" s="12">
        <v>731</v>
      </c>
      <c r="U740" s="12" t="s">
        <v>69</v>
      </c>
      <c r="V740" s="28" t="s">
        <v>69</v>
      </c>
      <c r="W740" s="16" t="s">
        <v>70</v>
      </c>
      <c r="X740" s="13"/>
      <c r="Y740" s="30">
        <v>40859</v>
      </c>
      <c r="Z740" s="17"/>
      <c r="AA740" s="17"/>
      <c r="AB740" s="17"/>
      <c r="AC740" s="30"/>
      <c r="AD740" s="17"/>
      <c r="AE740" s="17"/>
      <c r="AF740" s="17"/>
      <c r="AG740" s="30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8" t="s">
        <v>71</v>
      </c>
      <c r="AU740" s="18" t="s">
        <v>71</v>
      </c>
      <c r="AV740" s="18" t="s">
        <v>72</v>
      </c>
      <c r="AW740" s="18" t="s">
        <v>72</v>
      </c>
      <c r="AX740" s="30"/>
      <c r="AY740" s="31"/>
      <c r="AZ740" s="31"/>
      <c r="BA740" s="31"/>
      <c r="BB740" s="31"/>
      <c r="BC740" s="31"/>
      <c r="BD740" s="31"/>
      <c r="BE740" s="31"/>
      <c r="BF740" s="31"/>
    </row>
    <row r="741" spans="1:58" ht="16" x14ac:dyDescent="0.2">
      <c r="A741" s="1"/>
      <c r="B741" s="19">
        <v>21993428</v>
      </c>
      <c r="C741" s="20" t="s">
        <v>5353</v>
      </c>
      <c r="D741" s="21" t="s">
        <v>11021</v>
      </c>
      <c r="E741" s="22">
        <v>17</v>
      </c>
      <c r="F741" s="23" t="s">
        <v>726</v>
      </c>
      <c r="G741" s="23" t="s">
        <v>66</v>
      </c>
      <c r="H741" s="23">
        <v>1.83</v>
      </c>
      <c r="I741" s="24" t="s">
        <v>11022</v>
      </c>
      <c r="J741" s="23"/>
      <c r="K741" s="23">
        <v>5.0000000000000001E-4</v>
      </c>
      <c r="L741" s="23">
        <v>7.0000000000000001E-3</v>
      </c>
      <c r="M741" s="23">
        <v>0</v>
      </c>
      <c r="N741" s="23">
        <v>7.0000000000000001E-3</v>
      </c>
      <c r="O741" s="23">
        <v>7.4000000000000003E-3</v>
      </c>
      <c r="P741" s="23">
        <v>1E-4</v>
      </c>
      <c r="Q741" s="23">
        <v>-7.4000000000000003E-3</v>
      </c>
      <c r="R741" s="23" t="s">
        <v>11023</v>
      </c>
      <c r="S741" s="25">
        <f t="shared" si="11"/>
        <v>75</v>
      </c>
      <c r="T741" s="22">
        <v>732</v>
      </c>
      <c r="U741" s="22" t="s">
        <v>69</v>
      </c>
      <c r="V741" s="27" t="s">
        <v>70</v>
      </c>
      <c r="W741" s="27" t="s">
        <v>70</v>
      </c>
      <c r="X741" s="23" t="s">
        <v>11024</v>
      </c>
      <c r="Y741" s="32">
        <v>41311</v>
      </c>
      <c r="Z741" s="33">
        <v>1741331519</v>
      </c>
      <c r="AA741" s="33" t="s">
        <v>11025</v>
      </c>
      <c r="AB741" s="33" t="s">
        <v>11026</v>
      </c>
      <c r="AC741" s="32">
        <v>1</v>
      </c>
      <c r="AD741" s="33" t="s">
        <v>6168</v>
      </c>
      <c r="AE741" s="33" t="s">
        <v>6169</v>
      </c>
      <c r="AF741" s="33" t="s">
        <v>11027</v>
      </c>
      <c r="AG741" s="32">
        <v>5</v>
      </c>
      <c r="AH741" s="33" t="s">
        <v>11028</v>
      </c>
      <c r="AI741" s="33" t="s">
        <v>741</v>
      </c>
      <c r="AJ741" s="33" t="s">
        <v>742</v>
      </c>
      <c r="AK741" s="33">
        <v>4.6608337748110101E-4</v>
      </c>
      <c r="AL741" s="33">
        <v>6.9820172520696343E-3</v>
      </c>
      <c r="AM741" s="33">
        <v>9.8784961554878909E-4</v>
      </c>
      <c r="AN741" s="33">
        <v>0.1170999812525725</v>
      </c>
      <c r="AO741" s="33">
        <v>1.0211077684528449</v>
      </c>
      <c r="AP741" s="33">
        <v>15.296387728071631</v>
      </c>
      <c r="AQ741" s="33">
        <v>2.1642070179619868</v>
      </c>
      <c r="AR741" s="33"/>
      <c r="AS741" s="33"/>
      <c r="AT741" s="18" t="s">
        <v>71</v>
      </c>
      <c r="AU741" s="18" t="s">
        <v>71</v>
      </c>
      <c r="AV741" s="18" t="s">
        <v>72</v>
      </c>
      <c r="AW741" s="18" t="s">
        <v>72</v>
      </c>
      <c r="AX741" s="30">
        <v>2</v>
      </c>
      <c r="AY741" s="31" t="s">
        <v>604</v>
      </c>
      <c r="AZ741" s="31" t="s">
        <v>631</v>
      </c>
      <c r="BA741" s="31"/>
      <c r="BB741" s="31"/>
      <c r="BC741" s="31"/>
      <c r="BD741" s="31"/>
      <c r="BE741" s="31"/>
      <c r="BF741" s="31"/>
    </row>
    <row r="742" spans="1:58" ht="16" x14ac:dyDescent="0.2">
      <c r="A742" s="1"/>
      <c r="B742" s="9">
        <v>21995700</v>
      </c>
      <c r="C742" s="10" t="s">
        <v>2403</v>
      </c>
      <c r="D742" s="11" t="s">
        <v>11029</v>
      </c>
      <c r="E742" s="12">
        <v>7</v>
      </c>
      <c r="F742" s="13" t="s">
        <v>591</v>
      </c>
      <c r="G742" s="13" t="s">
        <v>66</v>
      </c>
      <c r="H742" s="13">
        <v>1.08</v>
      </c>
      <c r="I742" s="14" t="s">
        <v>7321</v>
      </c>
      <c r="J742" s="13"/>
      <c r="K742" s="13">
        <v>1.8E-3</v>
      </c>
      <c r="L742" s="13">
        <v>6.1000000000000004E-3</v>
      </c>
      <c r="M742" s="13">
        <v>0</v>
      </c>
      <c r="N742" s="13">
        <v>6.1000000000000004E-3</v>
      </c>
      <c r="O742" s="13">
        <v>7.7999999999999996E-3</v>
      </c>
      <c r="P742" s="13">
        <v>1E-4</v>
      </c>
      <c r="Q742" s="13">
        <v>-7.7999999999999996E-3</v>
      </c>
      <c r="R742" s="13" t="s">
        <v>11030</v>
      </c>
      <c r="S742" s="15">
        <f t="shared" si="11"/>
        <v>79</v>
      </c>
      <c r="T742" s="12">
        <v>733</v>
      </c>
      <c r="U742" s="12" t="s">
        <v>69</v>
      </c>
      <c r="V742" s="28" t="s">
        <v>69</v>
      </c>
      <c r="W742" s="16" t="s">
        <v>70</v>
      </c>
      <c r="X742" s="13" t="s">
        <v>11031</v>
      </c>
      <c r="Y742" s="30">
        <v>41547</v>
      </c>
      <c r="Z742" s="17">
        <v>1741358951</v>
      </c>
      <c r="AA742" s="17" t="s">
        <v>11032</v>
      </c>
      <c r="AB742" s="17" t="s">
        <v>11031</v>
      </c>
      <c r="AC742" s="30">
        <v>1</v>
      </c>
      <c r="AD742" s="17" t="s">
        <v>6168</v>
      </c>
      <c r="AE742" s="17" t="s">
        <v>6169</v>
      </c>
      <c r="AF742" s="17" t="s">
        <v>11033</v>
      </c>
      <c r="AG742" s="30">
        <v>8</v>
      </c>
      <c r="AH742" s="17" t="s">
        <v>11034</v>
      </c>
      <c r="AI742" s="17" t="s">
        <v>741</v>
      </c>
      <c r="AJ742" s="17" t="s">
        <v>742</v>
      </c>
      <c r="AK742" s="17">
        <v>1.7518310411474499E-3</v>
      </c>
      <c r="AL742" s="17">
        <v>6.06143068648223E-3</v>
      </c>
      <c r="AM742" s="17">
        <v>8.3870078205915198E-4</v>
      </c>
      <c r="AN742" s="17">
        <v>9.6937634799034264E-2</v>
      </c>
      <c r="AO742" s="17">
        <v>3.9306789499900558</v>
      </c>
      <c r="AP742" s="17">
        <v>13.600362961129941</v>
      </c>
      <c r="AQ742" s="17">
        <v>1.8818387344140171</v>
      </c>
      <c r="AR742" s="17"/>
      <c r="AS742" s="17"/>
      <c r="AT742" s="18" t="s">
        <v>71</v>
      </c>
      <c r="AU742" s="18" t="s">
        <v>71</v>
      </c>
      <c r="AV742" s="18" t="s">
        <v>72</v>
      </c>
      <c r="AW742" s="18" t="s">
        <v>72</v>
      </c>
      <c r="AX742" s="30">
        <v>1</v>
      </c>
      <c r="AY742" s="31" t="s">
        <v>604</v>
      </c>
      <c r="AZ742" s="31"/>
      <c r="BA742" s="31"/>
      <c r="BB742" s="31"/>
      <c r="BC742" s="31"/>
      <c r="BD742" s="31"/>
      <c r="BE742" s="31"/>
      <c r="BF742" s="31"/>
    </row>
    <row r="743" spans="1:58" ht="16" x14ac:dyDescent="0.2">
      <c r="A743" s="1"/>
      <c r="B743" s="19">
        <v>21990080</v>
      </c>
      <c r="C743" s="20" t="s">
        <v>11035</v>
      </c>
      <c r="D743" s="21" t="s">
        <v>11036</v>
      </c>
      <c r="E743" s="22">
        <v>72</v>
      </c>
      <c r="F743" s="23" t="s">
        <v>726</v>
      </c>
      <c r="G743" s="23" t="s">
        <v>75</v>
      </c>
      <c r="H743" s="23">
        <v>1.5</v>
      </c>
      <c r="I743" s="24" t="s">
        <v>11037</v>
      </c>
      <c r="J743" s="23"/>
      <c r="K743" s="23">
        <v>1E-3</v>
      </c>
      <c r="L743" s="23">
        <v>7.0000000000000001E-3</v>
      </c>
      <c r="M743" s="23">
        <v>0</v>
      </c>
      <c r="N743" s="23">
        <v>7.0000000000000001E-3</v>
      </c>
      <c r="O743" s="23">
        <v>8.0000000000000002E-3</v>
      </c>
      <c r="P743" s="23">
        <v>0</v>
      </c>
      <c r="Q743" s="23">
        <v>-8.0000000000000002E-3</v>
      </c>
      <c r="R743" s="23" t="s">
        <v>547</v>
      </c>
      <c r="S743" s="25">
        <f t="shared" si="11"/>
        <v>1</v>
      </c>
      <c r="T743" s="22">
        <v>734</v>
      </c>
      <c r="U743" s="22" t="s">
        <v>69</v>
      </c>
      <c r="V743" s="27" t="s">
        <v>70</v>
      </c>
      <c r="W743" s="27" t="s">
        <v>70</v>
      </c>
      <c r="X743" s="23" t="s">
        <v>11038</v>
      </c>
      <c r="Y743" s="32">
        <v>40944</v>
      </c>
      <c r="Z743" s="33">
        <v>1741291067</v>
      </c>
      <c r="AA743" s="33" t="s">
        <v>11039</v>
      </c>
      <c r="AB743" s="33" t="s">
        <v>11040</v>
      </c>
      <c r="AC743" s="32">
        <v>1</v>
      </c>
      <c r="AD743" s="33" t="s">
        <v>6168</v>
      </c>
      <c r="AE743" s="33" t="s">
        <v>6169</v>
      </c>
      <c r="AF743" s="33" t="s">
        <v>11041</v>
      </c>
      <c r="AG743" s="32">
        <v>17</v>
      </c>
      <c r="AH743" s="33" t="s">
        <v>11042</v>
      </c>
      <c r="AI743" s="33" t="s">
        <v>602</v>
      </c>
      <c r="AJ743" s="33" t="s">
        <v>603</v>
      </c>
      <c r="AK743" s="33">
        <v>1.0434373749096601E-3</v>
      </c>
      <c r="AL743" s="33">
        <v>6.981803054897334E-3</v>
      </c>
      <c r="AM743" s="33">
        <v>1.5992572945188941E-3</v>
      </c>
      <c r="AN743" s="33">
        <v>0.16616527327725131</v>
      </c>
      <c r="AO743" s="33">
        <v>2.300981828092159</v>
      </c>
      <c r="AP743" s="33">
        <v>15.39623013602324</v>
      </c>
      <c r="AQ743" s="33">
        <v>3.5266725743367249</v>
      </c>
      <c r="AR743" s="33"/>
      <c r="AS743" s="33"/>
      <c r="AT743" s="18" t="s">
        <v>71</v>
      </c>
      <c r="AU743" s="18" t="s">
        <v>71</v>
      </c>
      <c r="AV743" s="18" t="s">
        <v>72</v>
      </c>
      <c r="AW743" s="18" t="s">
        <v>72</v>
      </c>
      <c r="AX743" s="30">
        <v>2</v>
      </c>
      <c r="AY743" s="31" t="s">
        <v>604</v>
      </c>
      <c r="AZ743" s="31" t="s">
        <v>631</v>
      </c>
      <c r="BA743" s="31"/>
      <c r="BB743" s="31"/>
      <c r="BC743" s="31"/>
      <c r="BD743" s="31"/>
      <c r="BE743" s="31"/>
      <c r="BF743" s="31"/>
    </row>
    <row r="744" spans="1:58" ht="16" x14ac:dyDescent="0.2">
      <c r="A744" s="1"/>
      <c r="B744" s="9">
        <v>21995919</v>
      </c>
      <c r="C744" s="10" t="s">
        <v>11043</v>
      </c>
      <c r="D744" s="11" t="s">
        <v>11044</v>
      </c>
      <c r="E744" s="12">
        <v>13</v>
      </c>
      <c r="F744" s="13" t="s">
        <v>591</v>
      </c>
      <c r="G744" s="13" t="s">
        <v>66</v>
      </c>
      <c r="H744" s="13">
        <v>1</v>
      </c>
      <c r="I744" s="14" t="s">
        <v>11045</v>
      </c>
      <c r="J744" s="13"/>
      <c r="K744" s="13">
        <v>7.4999999999999997E-3</v>
      </c>
      <c r="L744" s="13">
        <v>8.0000000000000004E-4</v>
      </c>
      <c r="M744" s="13">
        <v>0</v>
      </c>
      <c r="N744" s="13">
        <v>8.0000000000000004E-4</v>
      </c>
      <c r="O744" s="13">
        <v>8.3000000000000001E-3</v>
      </c>
      <c r="P744" s="13">
        <v>0</v>
      </c>
      <c r="Q744" s="13">
        <v>-8.3000000000000001E-3</v>
      </c>
      <c r="R744" s="13" t="s">
        <v>547</v>
      </c>
      <c r="S744" s="15">
        <f t="shared" si="11"/>
        <v>1</v>
      </c>
      <c r="T744" s="12">
        <v>735</v>
      </c>
      <c r="U744" s="12" t="s">
        <v>69</v>
      </c>
      <c r="V744" s="28" t="s">
        <v>69</v>
      </c>
      <c r="W744" s="16" t="s">
        <v>70</v>
      </c>
      <c r="X744" s="13" t="s">
        <v>11046</v>
      </c>
      <c r="Y744" s="30">
        <v>41574</v>
      </c>
      <c r="Z744" s="17">
        <v>1741361591</v>
      </c>
      <c r="AA744" s="17" t="s">
        <v>11047</v>
      </c>
      <c r="AB744" s="17" t="s">
        <v>11046</v>
      </c>
      <c r="AC744" s="30">
        <v>1</v>
      </c>
      <c r="AD744" s="17" t="s">
        <v>6168</v>
      </c>
      <c r="AE744" s="17" t="s">
        <v>6169</v>
      </c>
      <c r="AF744" s="17" t="s">
        <v>11048</v>
      </c>
      <c r="AG744" s="30">
        <v>22</v>
      </c>
      <c r="AH744" s="17" t="s">
        <v>11049</v>
      </c>
      <c r="AI744" s="17" t="s">
        <v>741</v>
      </c>
      <c r="AJ744" s="17" t="s">
        <v>742</v>
      </c>
      <c r="AK744" s="17">
        <v>7.4692339752867841E-3</v>
      </c>
      <c r="AL744" s="17">
        <v>8.0627289200899197E-4</v>
      </c>
      <c r="AM744" s="17">
        <v>3.5934376730592797E-4</v>
      </c>
      <c r="AN744" s="17">
        <v>4.1615516296942087E-2</v>
      </c>
      <c r="AO744" s="17">
        <v>16.402363804559549</v>
      </c>
      <c r="AP744" s="17">
        <v>1.7705672822999321</v>
      </c>
      <c r="AQ744" s="17">
        <v>0.78911535262577137</v>
      </c>
      <c r="AR744" s="17"/>
      <c r="AS744" s="17"/>
      <c r="AT744" s="18" t="s">
        <v>71</v>
      </c>
      <c r="AU744" s="18" t="s">
        <v>71</v>
      </c>
      <c r="AV744" s="18" t="s">
        <v>72</v>
      </c>
      <c r="AW744" s="18" t="s">
        <v>72</v>
      </c>
      <c r="AX744" s="30">
        <v>1</v>
      </c>
      <c r="AY744" s="31" t="s">
        <v>604</v>
      </c>
      <c r="AZ744" s="31"/>
      <c r="BA744" s="31"/>
      <c r="BB744" s="31"/>
      <c r="BC744" s="31"/>
      <c r="BD744" s="31"/>
      <c r="BE744" s="31"/>
      <c r="BF744" s="31"/>
    </row>
    <row r="745" spans="1:58" ht="16" x14ac:dyDescent="0.2">
      <c r="A745" s="1"/>
      <c r="B745" s="19">
        <v>21991494</v>
      </c>
      <c r="C745" s="20" t="s">
        <v>11050</v>
      </c>
      <c r="D745" s="21" t="s">
        <v>11051</v>
      </c>
      <c r="E745" s="22">
        <v>15</v>
      </c>
      <c r="F745" s="23" t="s">
        <v>591</v>
      </c>
      <c r="G745" s="23" t="s">
        <v>126</v>
      </c>
      <c r="H745" s="23">
        <v>0.85</v>
      </c>
      <c r="I745" s="24" t="s">
        <v>11052</v>
      </c>
      <c r="J745" s="23"/>
      <c r="K745" s="23">
        <v>1.6999999999999999E-3</v>
      </c>
      <c r="L745" s="23">
        <v>6.8999999999999999E-3</v>
      </c>
      <c r="M745" s="23">
        <v>0</v>
      </c>
      <c r="N745" s="23">
        <v>6.8999999999999999E-3</v>
      </c>
      <c r="O745" s="23">
        <v>8.6E-3</v>
      </c>
      <c r="P745" s="23">
        <v>0</v>
      </c>
      <c r="Q745" s="23">
        <v>-8.6E-3</v>
      </c>
      <c r="R745" s="23" t="s">
        <v>547</v>
      </c>
      <c r="S745" s="25">
        <f t="shared" si="11"/>
        <v>1</v>
      </c>
      <c r="T745" s="22">
        <v>736</v>
      </c>
      <c r="U745" s="22" t="s">
        <v>69</v>
      </c>
      <c r="V745" s="26" t="s">
        <v>69</v>
      </c>
      <c r="W745" s="27" t="s">
        <v>70</v>
      </c>
      <c r="X745" s="23" t="s">
        <v>11053</v>
      </c>
      <c r="Y745" s="32">
        <v>41100</v>
      </c>
      <c r="Z745" s="33">
        <v>1741308095</v>
      </c>
      <c r="AA745" s="33" t="s">
        <v>11054</v>
      </c>
      <c r="AB745" s="33" t="s">
        <v>11053</v>
      </c>
      <c r="AC745" s="32">
        <v>1</v>
      </c>
      <c r="AD745" s="33" t="s">
        <v>6168</v>
      </c>
      <c r="AE745" s="33" t="s">
        <v>6169</v>
      </c>
      <c r="AF745" s="33" t="s">
        <v>10043</v>
      </c>
      <c r="AG745" s="32">
        <v>3</v>
      </c>
      <c r="AH745" s="33" t="s">
        <v>11055</v>
      </c>
      <c r="AI745" s="33" t="s">
        <v>722</v>
      </c>
      <c r="AJ745" s="33" t="s">
        <v>723</v>
      </c>
      <c r="AK745" s="33">
        <v>1.683609320717023E-3</v>
      </c>
      <c r="AL745" s="33">
        <v>6.8769452395445133E-3</v>
      </c>
      <c r="AM745" s="33">
        <v>-8.5605545602615365E-3</v>
      </c>
      <c r="AN745" s="33">
        <v>-1</v>
      </c>
      <c r="AO745" s="33">
        <v>3.5848444924914249</v>
      </c>
      <c r="AP745" s="33">
        <v>14.642814674277901</v>
      </c>
      <c r="AQ745" s="33">
        <v>-18.227659166769321</v>
      </c>
      <c r="AR745" s="33"/>
      <c r="AS745" s="33"/>
      <c r="AT745" s="18" t="s">
        <v>71</v>
      </c>
      <c r="AU745" s="18" t="s">
        <v>71</v>
      </c>
      <c r="AV745" s="18" t="s">
        <v>72</v>
      </c>
      <c r="AW745" s="18" t="s">
        <v>72</v>
      </c>
      <c r="AX745" s="30">
        <v>1</v>
      </c>
      <c r="AY745" s="31" t="s">
        <v>604</v>
      </c>
      <c r="AZ745" s="31"/>
      <c r="BA745" s="31"/>
      <c r="BB745" s="31"/>
      <c r="BC745" s="31"/>
      <c r="BD745" s="31"/>
      <c r="BE745" s="31"/>
      <c r="BF745" s="31"/>
    </row>
    <row r="746" spans="1:58" ht="16" x14ac:dyDescent="0.2">
      <c r="A746" s="1"/>
      <c r="B746" s="9">
        <v>21990741</v>
      </c>
      <c r="C746" s="10" t="s">
        <v>11056</v>
      </c>
      <c r="D746" s="11" t="s">
        <v>11057</v>
      </c>
      <c r="E746" s="12">
        <v>3</v>
      </c>
      <c r="F746" s="13"/>
      <c r="G746" s="13" t="s">
        <v>6373</v>
      </c>
      <c r="H746" s="13">
        <v>1.41</v>
      </c>
      <c r="I746" s="14" t="s">
        <v>11058</v>
      </c>
      <c r="J746" s="13"/>
      <c r="K746" s="13">
        <v>6.9999999999999999E-4</v>
      </c>
      <c r="L746" s="13">
        <v>8.0000000000000002E-3</v>
      </c>
      <c r="M746" s="13">
        <v>0</v>
      </c>
      <c r="N746" s="13">
        <v>8.0000000000000002E-3</v>
      </c>
      <c r="O746" s="13">
        <v>8.6E-3</v>
      </c>
      <c r="P746" s="13">
        <v>1E-4</v>
      </c>
      <c r="Q746" s="13">
        <v>-8.6E-3</v>
      </c>
      <c r="R746" s="13" t="s">
        <v>11059</v>
      </c>
      <c r="S746" s="15">
        <f t="shared" si="11"/>
        <v>87</v>
      </c>
      <c r="T746" s="12">
        <v>737</v>
      </c>
      <c r="U746" s="12" t="s">
        <v>69</v>
      </c>
      <c r="V746" s="28" t="s">
        <v>69</v>
      </c>
      <c r="W746" s="16" t="s">
        <v>70</v>
      </c>
      <c r="X746" s="13"/>
      <c r="Y746" s="30">
        <v>41005</v>
      </c>
      <c r="Z746" s="17"/>
      <c r="AA746" s="17"/>
      <c r="AB746" s="17"/>
      <c r="AC746" s="30"/>
      <c r="AD746" s="17"/>
      <c r="AE746" s="17"/>
      <c r="AF746" s="17"/>
      <c r="AG746" s="30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8" t="s">
        <v>71</v>
      </c>
      <c r="AU746" s="18" t="s">
        <v>71</v>
      </c>
      <c r="AV746" s="18" t="s">
        <v>72</v>
      </c>
      <c r="AW746" s="18" t="s">
        <v>72</v>
      </c>
      <c r="AX746" s="30"/>
      <c r="AY746" s="31"/>
      <c r="AZ746" s="31"/>
      <c r="BA746" s="31"/>
      <c r="BB746" s="31"/>
      <c r="BC746" s="31"/>
      <c r="BD746" s="31"/>
      <c r="BE746" s="31"/>
      <c r="BF746" s="31"/>
    </row>
    <row r="747" spans="1:58" ht="16" x14ac:dyDescent="0.2">
      <c r="A747" s="1"/>
      <c r="B747" s="19">
        <v>21996131</v>
      </c>
      <c r="C747" s="20" t="s">
        <v>11060</v>
      </c>
      <c r="D747" s="21" t="s">
        <v>11061</v>
      </c>
      <c r="E747" s="22">
        <v>5</v>
      </c>
      <c r="F747" s="23" t="s">
        <v>726</v>
      </c>
      <c r="G747" s="23" t="s">
        <v>66</v>
      </c>
      <c r="H747" s="23">
        <v>0.95</v>
      </c>
      <c r="I747" s="24" t="s">
        <v>9681</v>
      </c>
      <c r="J747" s="23"/>
      <c r="K747" s="23">
        <v>8.9999999999999998E-4</v>
      </c>
      <c r="L747" s="23">
        <v>8.0000000000000002E-3</v>
      </c>
      <c r="M747" s="23">
        <v>0</v>
      </c>
      <c r="N747" s="23">
        <v>8.0000000000000002E-3</v>
      </c>
      <c r="O747" s="23">
        <v>8.8999999999999999E-3</v>
      </c>
      <c r="P747" s="23">
        <v>0</v>
      </c>
      <c r="Q747" s="23">
        <v>-8.8999999999999999E-3</v>
      </c>
      <c r="R747" s="23" t="s">
        <v>547</v>
      </c>
      <c r="S747" s="25">
        <f t="shared" si="11"/>
        <v>1</v>
      </c>
      <c r="T747" s="22">
        <v>738</v>
      </c>
      <c r="U747" s="22" t="s">
        <v>69</v>
      </c>
      <c r="V747" s="27" t="s">
        <v>70</v>
      </c>
      <c r="W747" s="27" t="s">
        <v>70</v>
      </c>
      <c r="X747" s="23" t="s">
        <v>11062</v>
      </c>
      <c r="Y747" s="32">
        <v>41597</v>
      </c>
      <c r="Z747" s="33">
        <v>1741364159</v>
      </c>
      <c r="AA747" s="33" t="s">
        <v>11063</v>
      </c>
      <c r="AB747" s="33" t="s">
        <v>11064</v>
      </c>
      <c r="AC747" s="32">
        <v>1</v>
      </c>
      <c r="AD747" s="33" t="s">
        <v>6168</v>
      </c>
      <c r="AE747" s="33" t="s">
        <v>6169</v>
      </c>
      <c r="AF747" s="33" t="s">
        <v>11065</v>
      </c>
      <c r="AG747" s="32">
        <v>7</v>
      </c>
      <c r="AH747" s="33" t="s">
        <v>11066</v>
      </c>
      <c r="AI747" s="33" t="s">
        <v>741</v>
      </c>
      <c r="AJ747" s="33" t="s">
        <v>742</v>
      </c>
      <c r="AK747" s="33">
        <v>9.0969069436263304E-4</v>
      </c>
      <c r="AL747" s="33">
        <v>7.9809236794685726E-3</v>
      </c>
      <c r="AM747" s="33">
        <v>1.702225631786526E-3</v>
      </c>
      <c r="AN747" s="33">
        <v>0.16069586917991591</v>
      </c>
      <c r="AO747" s="33">
        <v>1.995348483443703</v>
      </c>
      <c r="AP747" s="33">
        <v>17.50564676432694</v>
      </c>
      <c r="AQ747" s="33">
        <v>3.7337232906883751</v>
      </c>
      <c r="AR747" s="33"/>
      <c r="AS747" s="33"/>
      <c r="AT747" s="18" t="s">
        <v>71</v>
      </c>
      <c r="AU747" s="18" t="s">
        <v>71</v>
      </c>
      <c r="AV747" s="18" t="s">
        <v>72</v>
      </c>
      <c r="AW747" s="18" t="s">
        <v>72</v>
      </c>
      <c r="AX747" s="30">
        <v>2</v>
      </c>
      <c r="AY747" s="31" t="s">
        <v>604</v>
      </c>
      <c r="AZ747" s="31" t="s">
        <v>631</v>
      </c>
      <c r="BA747" s="31"/>
      <c r="BB747" s="31"/>
      <c r="BC747" s="31"/>
      <c r="BD747" s="31"/>
      <c r="BE747" s="31"/>
      <c r="BF747" s="31"/>
    </row>
    <row r="748" spans="1:58" ht="16" x14ac:dyDescent="0.2">
      <c r="A748" s="1"/>
      <c r="B748" s="9">
        <v>21994704</v>
      </c>
      <c r="C748" s="10" t="s">
        <v>11067</v>
      </c>
      <c r="D748" s="11" t="s">
        <v>11068</v>
      </c>
      <c r="E748" s="12">
        <v>22</v>
      </c>
      <c r="F748" s="13" t="s">
        <v>726</v>
      </c>
      <c r="G748" s="13" t="s">
        <v>75</v>
      </c>
      <c r="H748" s="13">
        <v>1.66</v>
      </c>
      <c r="I748" s="14" t="s">
        <v>11069</v>
      </c>
      <c r="J748" s="13"/>
      <c r="K748" s="13">
        <v>2.0000000000000001E-4</v>
      </c>
      <c r="L748" s="13">
        <v>9.1999999999999998E-3</v>
      </c>
      <c r="M748" s="13">
        <v>0</v>
      </c>
      <c r="N748" s="13">
        <v>9.1999999999999998E-3</v>
      </c>
      <c r="O748" s="13">
        <v>9.4000000000000004E-3</v>
      </c>
      <c r="P748" s="13">
        <v>0</v>
      </c>
      <c r="Q748" s="13">
        <v>-9.4000000000000004E-3</v>
      </c>
      <c r="R748" s="13" t="s">
        <v>547</v>
      </c>
      <c r="S748" s="15">
        <f t="shared" si="11"/>
        <v>1</v>
      </c>
      <c r="T748" s="12">
        <v>739</v>
      </c>
      <c r="U748" s="12" t="s">
        <v>69</v>
      </c>
      <c r="V748" s="16" t="s">
        <v>70</v>
      </c>
      <c r="W748" s="16" t="s">
        <v>70</v>
      </c>
      <c r="X748" s="13" t="s">
        <v>11070</v>
      </c>
      <c r="Y748" s="30">
        <v>41437</v>
      </c>
      <c r="Z748" s="17">
        <v>1741346903</v>
      </c>
      <c r="AA748" s="17" t="s">
        <v>11071</v>
      </c>
      <c r="AB748" s="17" t="s">
        <v>11072</v>
      </c>
      <c r="AC748" s="30">
        <v>1</v>
      </c>
      <c r="AD748" s="17" t="s">
        <v>6168</v>
      </c>
      <c r="AE748" s="17" t="s">
        <v>6169</v>
      </c>
      <c r="AF748" s="17" t="s">
        <v>11073</v>
      </c>
      <c r="AG748" s="30">
        <v>3</v>
      </c>
      <c r="AH748" s="17" t="s">
        <v>11074</v>
      </c>
      <c r="AI748" s="17" t="s">
        <v>602</v>
      </c>
      <c r="AJ748" s="17" t="s">
        <v>603</v>
      </c>
      <c r="AK748" s="17">
        <v>1.5874782874884E-4</v>
      </c>
      <c r="AL748" s="17">
        <v>9.1983840646512605E-3</v>
      </c>
      <c r="AM748" s="17">
        <v>3.4943445189372402E-4</v>
      </c>
      <c r="AN748" s="17">
        <v>3.5999800492080847E-2</v>
      </c>
      <c r="AO748" s="17">
        <v>0.3495540352399652</v>
      </c>
      <c r="AP748" s="17">
        <v>20.254338549555349</v>
      </c>
      <c r="AQ748" s="17">
        <v>0.76943554865602715</v>
      </c>
      <c r="AR748" s="17"/>
      <c r="AS748" s="17"/>
      <c r="AT748" s="18" t="s">
        <v>71</v>
      </c>
      <c r="AU748" s="18" t="s">
        <v>71</v>
      </c>
      <c r="AV748" s="18" t="s">
        <v>72</v>
      </c>
      <c r="AW748" s="18" t="s">
        <v>72</v>
      </c>
      <c r="AX748" s="30">
        <v>2</v>
      </c>
      <c r="AY748" s="31" t="s">
        <v>604</v>
      </c>
      <c r="AZ748" s="31" t="s">
        <v>631</v>
      </c>
      <c r="BA748" s="31"/>
      <c r="BB748" s="31"/>
      <c r="BC748" s="31"/>
      <c r="BD748" s="31"/>
      <c r="BE748" s="31"/>
      <c r="BF748" s="31"/>
    </row>
    <row r="749" spans="1:58" ht="16" x14ac:dyDescent="0.2">
      <c r="A749" s="1"/>
      <c r="B749" s="19">
        <v>21994193</v>
      </c>
      <c r="C749" s="20" t="s">
        <v>11075</v>
      </c>
      <c r="D749" s="21" t="s">
        <v>11076</v>
      </c>
      <c r="E749" s="22">
        <v>0</v>
      </c>
      <c r="F749" s="23"/>
      <c r="G749" s="23" t="s">
        <v>66</v>
      </c>
      <c r="H749" s="23">
        <v>1.75</v>
      </c>
      <c r="I749" s="24" t="s">
        <v>11077</v>
      </c>
      <c r="J749" s="23"/>
      <c r="K749" s="23">
        <v>6.9999999999999999E-4</v>
      </c>
      <c r="L749" s="23">
        <v>8.6999999999999994E-3</v>
      </c>
      <c r="M749" s="23">
        <v>0</v>
      </c>
      <c r="N749" s="23">
        <v>8.6999999999999994E-3</v>
      </c>
      <c r="O749" s="23">
        <v>9.4999999999999998E-3</v>
      </c>
      <c r="P749" s="23">
        <v>-1E-4</v>
      </c>
      <c r="Q749" s="23">
        <v>-9.4999999999999998E-3</v>
      </c>
      <c r="R749" s="23" t="s">
        <v>11078</v>
      </c>
      <c r="S749" s="25">
        <f t="shared" si="11"/>
        <v>-94</v>
      </c>
      <c r="T749" s="22">
        <v>740</v>
      </c>
      <c r="U749" s="22" t="s">
        <v>69</v>
      </c>
      <c r="V749" s="26" t="s">
        <v>69</v>
      </c>
      <c r="W749" s="27" t="s">
        <v>70</v>
      </c>
      <c r="X749" s="23"/>
      <c r="Y749" s="32">
        <v>41380</v>
      </c>
      <c r="Z749" s="33"/>
      <c r="AA749" s="33"/>
      <c r="AB749" s="33"/>
      <c r="AC749" s="32"/>
      <c r="AD749" s="33"/>
      <c r="AE749" s="33"/>
      <c r="AF749" s="33"/>
      <c r="AG749" s="32"/>
      <c r="AH749" s="33"/>
      <c r="AI749" s="33"/>
      <c r="AJ749" s="33"/>
      <c r="AK749" s="33"/>
      <c r="AL749" s="33"/>
      <c r="AM749" s="33"/>
      <c r="AN749" s="33"/>
      <c r="AO749" s="33"/>
      <c r="AP749" s="33"/>
      <c r="AQ749" s="33"/>
      <c r="AR749" s="33"/>
      <c r="AS749" s="33"/>
      <c r="AT749" s="18" t="s">
        <v>71</v>
      </c>
      <c r="AU749" s="18" t="s">
        <v>71</v>
      </c>
      <c r="AV749" s="18" t="s">
        <v>72</v>
      </c>
      <c r="AW749" s="18" t="s">
        <v>72</v>
      </c>
      <c r="AX749" s="30"/>
      <c r="AY749" s="31"/>
      <c r="AZ749" s="31"/>
      <c r="BA749" s="31"/>
      <c r="BB749" s="31"/>
      <c r="BC749" s="31"/>
      <c r="BD749" s="31"/>
      <c r="BE749" s="31"/>
      <c r="BF749" s="31"/>
    </row>
    <row r="750" spans="1:58" ht="16" x14ac:dyDescent="0.2">
      <c r="A750" s="1"/>
      <c r="B750" s="9">
        <v>21991419</v>
      </c>
      <c r="C750" s="10" t="s">
        <v>11079</v>
      </c>
      <c r="D750" s="11" t="s">
        <v>11080</v>
      </c>
      <c r="E750" s="12">
        <v>0</v>
      </c>
      <c r="F750" s="13" t="s">
        <v>591</v>
      </c>
      <c r="G750" s="13" t="s">
        <v>75</v>
      </c>
      <c r="H750" s="13">
        <v>1.04</v>
      </c>
      <c r="I750" s="14" t="s">
        <v>7906</v>
      </c>
      <c r="J750" s="13"/>
      <c r="K750" s="13">
        <v>2.3E-3</v>
      </c>
      <c r="L750" s="13">
        <v>7.3000000000000001E-3</v>
      </c>
      <c r="M750" s="13">
        <v>0</v>
      </c>
      <c r="N750" s="13">
        <v>7.3000000000000001E-3</v>
      </c>
      <c r="O750" s="13">
        <v>9.5999999999999992E-3</v>
      </c>
      <c r="P750" s="13">
        <v>0</v>
      </c>
      <c r="Q750" s="13">
        <v>-9.5999999999999992E-3</v>
      </c>
      <c r="R750" s="13" t="s">
        <v>547</v>
      </c>
      <c r="S750" s="15">
        <f t="shared" si="11"/>
        <v>1</v>
      </c>
      <c r="T750" s="12">
        <v>741</v>
      </c>
      <c r="U750" s="12" t="s">
        <v>69</v>
      </c>
      <c r="V750" s="28" t="s">
        <v>69</v>
      </c>
      <c r="W750" s="16" t="s">
        <v>70</v>
      </c>
      <c r="X750" s="13" t="s">
        <v>11081</v>
      </c>
      <c r="Y750" s="30">
        <v>41087</v>
      </c>
      <c r="Z750" s="17">
        <v>1741307195</v>
      </c>
      <c r="AA750" s="17" t="s">
        <v>11082</v>
      </c>
      <c r="AB750" s="17" t="s">
        <v>11081</v>
      </c>
      <c r="AC750" s="30">
        <v>1</v>
      </c>
      <c r="AD750" s="17" t="s">
        <v>6168</v>
      </c>
      <c r="AE750" s="17" t="s">
        <v>6169</v>
      </c>
      <c r="AF750" s="17" t="s">
        <v>11083</v>
      </c>
      <c r="AG750" s="30">
        <v>4</v>
      </c>
      <c r="AH750" s="17" t="s">
        <v>11084</v>
      </c>
      <c r="AI750" s="17" t="s">
        <v>602</v>
      </c>
      <c r="AJ750" s="17" t="s">
        <v>603</v>
      </c>
      <c r="AK750" s="17">
        <v>2.3406855468841052E-3</v>
      </c>
      <c r="AL750" s="17">
        <v>7.255527475933614E-3</v>
      </c>
      <c r="AM750" s="17">
        <v>4.3822435415224936E-3</v>
      </c>
      <c r="AN750" s="17">
        <v>0.31349981461485737</v>
      </c>
      <c r="AO750" s="17">
        <v>4.9795361364850139</v>
      </c>
      <c r="AP750" s="17">
        <v>15.43529044461614</v>
      </c>
      <c r="AQ750" s="17">
        <v>9.322713212348372</v>
      </c>
      <c r="AR750" s="17"/>
      <c r="AS750" s="17"/>
      <c r="AT750" s="18" t="s">
        <v>71</v>
      </c>
      <c r="AU750" s="18" t="s">
        <v>71</v>
      </c>
      <c r="AV750" s="18" t="s">
        <v>72</v>
      </c>
      <c r="AW750" s="18" t="s">
        <v>72</v>
      </c>
      <c r="AX750" s="30">
        <v>1</v>
      </c>
      <c r="AY750" s="31" t="s">
        <v>604</v>
      </c>
      <c r="AZ750" s="31"/>
      <c r="BA750" s="31"/>
      <c r="BB750" s="31"/>
      <c r="BC750" s="31"/>
      <c r="BD750" s="31"/>
      <c r="BE750" s="31"/>
      <c r="BF750" s="31"/>
    </row>
    <row r="751" spans="1:58" ht="16" x14ac:dyDescent="0.2">
      <c r="A751" s="1"/>
      <c r="B751" s="19">
        <v>21990942</v>
      </c>
      <c r="C751" s="20" t="s">
        <v>11085</v>
      </c>
      <c r="D751" s="21" t="s">
        <v>11086</v>
      </c>
      <c r="E751" s="22">
        <v>8</v>
      </c>
      <c r="F751" s="23" t="s">
        <v>726</v>
      </c>
      <c r="G751" s="23" t="s">
        <v>75</v>
      </c>
      <c r="H751" s="23">
        <v>1.32</v>
      </c>
      <c r="I751" s="24" t="s">
        <v>11087</v>
      </c>
      <c r="J751" s="23"/>
      <c r="K751" s="23">
        <v>6.9999999999999999E-4</v>
      </c>
      <c r="L751" s="23">
        <v>9.1000000000000004E-3</v>
      </c>
      <c r="M751" s="23">
        <v>0</v>
      </c>
      <c r="N751" s="23">
        <v>9.1000000000000004E-3</v>
      </c>
      <c r="O751" s="23">
        <v>9.7999999999999997E-3</v>
      </c>
      <c r="P751" s="23">
        <v>0</v>
      </c>
      <c r="Q751" s="23">
        <v>-9.7999999999999997E-3</v>
      </c>
      <c r="R751" s="23" t="s">
        <v>547</v>
      </c>
      <c r="S751" s="25">
        <f t="shared" si="11"/>
        <v>1</v>
      </c>
      <c r="T751" s="22">
        <v>742</v>
      </c>
      <c r="U751" s="22" t="s">
        <v>69</v>
      </c>
      <c r="V751" s="27" t="s">
        <v>70</v>
      </c>
      <c r="W751" s="27" t="s">
        <v>70</v>
      </c>
      <c r="X751" s="23" t="s">
        <v>11088</v>
      </c>
      <c r="Y751" s="32">
        <v>41036</v>
      </c>
      <c r="Z751" s="33">
        <v>1741301459</v>
      </c>
      <c r="AA751" s="33" t="s">
        <v>11089</v>
      </c>
      <c r="AB751" s="33" t="s">
        <v>11090</v>
      </c>
      <c r="AC751" s="32">
        <v>1</v>
      </c>
      <c r="AD751" s="33" t="s">
        <v>6168</v>
      </c>
      <c r="AE751" s="33" t="s">
        <v>6169</v>
      </c>
      <c r="AF751" s="33" t="s">
        <v>11091</v>
      </c>
      <c r="AG751" s="32">
        <v>11</v>
      </c>
      <c r="AH751" s="33" t="s">
        <v>11092</v>
      </c>
      <c r="AI751" s="33" t="s">
        <v>602</v>
      </c>
      <c r="AJ751" s="33" t="s">
        <v>603</v>
      </c>
      <c r="AK751" s="33">
        <v>6.8479547834697898E-4</v>
      </c>
      <c r="AL751" s="33">
        <v>9.1274042357087602E-3</v>
      </c>
      <c r="AM751" s="33">
        <v>7.2963217864296004E-4</v>
      </c>
      <c r="AN751" s="33">
        <v>6.9213034894656703E-2</v>
      </c>
      <c r="AO751" s="33">
        <v>1.520506913519249</v>
      </c>
      <c r="AP751" s="33">
        <v>20.26631553756852</v>
      </c>
      <c r="AQ751" s="33">
        <v>1.6200614738735259</v>
      </c>
      <c r="AR751" s="33"/>
      <c r="AS751" s="33"/>
      <c r="AT751" s="18" t="s">
        <v>71</v>
      </c>
      <c r="AU751" s="18" t="s">
        <v>71</v>
      </c>
      <c r="AV751" s="18" t="s">
        <v>72</v>
      </c>
      <c r="AW751" s="18" t="s">
        <v>72</v>
      </c>
      <c r="AX751" s="30">
        <v>2</v>
      </c>
      <c r="AY751" s="31" t="s">
        <v>604</v>
      </c>
      <c r="AZ751" s="31" t="s">
        <v>631</v>
      </c>
      <c r="BA751" s="31"/>
      <c r="BB751" s="31"/>
      <c r="BC751" s="31"/>
      <c r="BD751" s="31"/>
      <c r="BE751" s="31"/>
      <c r="BF751" s="31"/>
    </row>
    <row r="752" spans="1:58" ht="16" x14ac:dyDescent="0.2">
      <c r="A752" s="1"/>
      <c r="B752" s="9">
        <v>21990600</v>
      </c>
      <c r="C752" s="10" t="s">
        <v>3227</v>
      </c>
      <c r="D752" s="11" t="s">
        <v>11093</v>
      </c>
      <c r="E752" s="12">
        <v>13</v>
      </c>
      <c r="F752" s="13" t="s">
        <v>726</v>
      </c>
      <c r="G752" s="13" t="s">
        <v>66</v>
      </c>
      <c r="H752" s="13">
        <v>1.43</v>
      </c>
      <c r="I752" s="14" t="s">
        <v>11094</v>
      </c>
      <c r="J752" s="13"/>
      <c r="K752" s="13">
        <v>2.0000000000000001E-4</v>
      </c>
      <c r="L752" s="13">
        <v>9.7000000000000003E-3</v>
      </c>
      <c r="M752" s="13">
        <v>0</v>
      </c>
      <c r="N752" s="13">
        <v>9.7000000000000003E-3</v>
      </c>
      <c r="O752" s="13">
        <v>9.7999999999999997E-3</v>
      </c>
      <c r="P752" s="13">
        <v>1E-4</v>
      </c>
      <c r="Q752" s="13">
        <v>-9.7999999999999997E-3</v>
      </c>
      <c r="R752" s="13" t="s">
        <v>11095</v>
      </c>
      <c r="S752" s="15">
        <f t="shared" si="11"/>
        <v>99</v>
      </c>
      <c r="T752" s="12">
        <v>743</v>
      </c>
      <c r="U752" s="12" t="s">
        <v>69</v>
      </c>
      <c r="V752" s="16" t="s">
        <v>70</v>
      </c>
      <c r="W752" s="16" t="s">
        <v>70</v>
      </c>
      <c r="X752" s="13" t="s">
        <v>11096</v>
      </c>
      <c r="Y752" s="30">
        <v>40985</v>
      </c>
      <c r="Z752" s="17">
        <v>1741297331</v>
      </c>
      <c r="AA752" s="17" t="s">
        <v>11097</v>
      </c>
      <c r="AB752" s="17" t="s">
        <v>11098</v>
      </c>
      <c r="AC752" s="30">
        <v>1</v>
      </c>
      <c r="AD752" s="17" t="s">
        <v>6168</v>
      </c>
      <c r="AE752" s="17" t="s">
        <v>6169</v>
      </c>
      <c r="AF752" s="17" t="s">
        <v>11099</v>
      </c>
      <c r="AG752" s="30">
        <v>4</v>
      </c>
      <c r="AH752" s="17" t="s">
        <v>11100</v>
      </c>
      <c r="AI752" s="17" t="s">
        <v>741</v>
      </c>
      <c r="AJ752" s="17" t="s">
        <v>742</v>
      </c>
      <c r="AK752" s="17">
        <v>1.7739351265600001E-4</v>
      </c>
      <c r="AL752" s="17">
        <v>9.6628382490680006E-3</v>
      </c>
      <c r="AM752" s="17">
        <v>4.29264605658528E-4</v>
      </c>
      <c r="AN752" s="17">
        <v>4.1799966648991403E-2</v>
      </c>
      <c r="AO752" s="17">
        <v>0.39058349355199468</v>
      </c>
      <c r="AP752" s="17">
        <v>21.275553228756511</v>
      </c>
      <c r="AQ752" s="17">
        <v>0.9451510758539361</v>
      </c>
      <c r="AR752" s="17"/>
      <c r="AS752" s="17"/>
      <c r="AT752" s="18" t="s">
        <v>71</v>
      </c>
      <c r="AU752" s="18" t="s">
        <v>71</v>
      </c>
      <c r="AV752" s="18" t="s">
        <v>72</v>
      </c>
      <c r="AW752" s="18" t="s">
        <v>72</v>
      </c>
      <c r="AX752" s="30">
        <v>2</v>
      </c>
      <c r="AY752" s="31" t="s">
        <v>604</v>
      </c>
      <c r="AZ752" s="31" t="s">
        <v>631</v>
      </c>
      <c r="BA752" s="31"/>
      <c r="BB752" s="31"/>
      <c r="BC752" s="31"/>
      <c r="BD752" s="31"/>
      <c r="BE752" s="31"/>
      <c r="BF752" s="31"/>
    </row>
    <row r="753" spans="1:58" ht="16" x14ac:dyDescent="0.2">
      <c r="A753" s="1"/>
      <c r="B753" s="19">
        <v>21994758</v>
      </c>
      <c r="C753" s="20" t="s">
        <v>11101</v>
      </c>
      <c r="D753" s="21" t="s">
        <v>11102</v>
      </c>
      <c r="E753" s="22">
        <v>10</v>
      </c>
      <c r="F753" s="23" t="s">
        <v>726</v>
      </c>
      <c r="G753" s="23" t="s">
        <v>75</v>
      </c>
      <c r="H753" s="23">
        <v>1.63</v>
      </c>
      <c r="I753" s="24" t="s">
        <v>11103</v>
      </c>
      <c r="J753" s="23"/>
      <c r="K753" s="23">
        <v>1E-4</v>
      </c>
      <c r="L753" s="23">
        <v>1.01E-2</v>
      </c>
      <c r="M753" s="23">
        <v>0</v>
      </c>
      <c r="N753" s="23">
        <v>1.01E-2</v>
      </c>
      <c r="O753" s="23">
        <v>1.0200000000000001E-2</v>
      </c>
      <c r="P753" s="23">
        <v>0</v>
      </c>
      <c r="Q753" s="23">
        <v>-1.0200000000000001E-2</v>
      </c>
      <c r="R753" s="23" t="s">
        <v>547</v>
      </c>
      <c r="S753" s="25">
        <f t="shared" si="11"/>
        <v>1</v>
      </c>
      <c r="T753" s="22">
        <v>744</v>
      </c>
      <c r="U753" s="22" t="s">
        <v>69</v>
      </c>
      <c r="V753" s="27" t="s">
        <v>70</v>
      </c>
      <c r="W753" s="27" t="s">
        <v>70</v>
      </c>
      <c r="X753" s="23" t="s">
        <v>11104</v>
      </c>
      <c r="Y753" s="32">
        <v>41443</v>
      </c>
      <c r="Z753" s="33">
        <v>1741347563</v>
      </c>
      <c r="AA753" s="33" t="s">
        <v>11105</v>
      </c>
      <c r="AB753" s="33" t="s">
        <v>11106</v>
      </c>
      <c r="AC753" s="32">
        <v>1</v>
      </c>
      <c r="AD753" s="33" t="s">
        <v>6168</v>
      </c>
      <c r="AE753" s="33" t="s">
        <v>6169</v>
      </c>
      <c r="AF753" s="33" t="s">
        <v>9075</v>
      </c>
      <c r="AG753" s="32">
        <v>3</v>
      </c>
      <c r="AH753" s="33" t="s">
        <v>11107</v>
      </c>
      <c r="AI753" s="33" t="s">
        <v>602</v>
      </c>
      <c r="AJ753" s="33" t="s">
        <v>603</v>
      </c>
      <c r="AK753" s="33">
        <v>1.4618512616235499E-4</v>
      </c>
      <c r="AL753" s="33">
        <v>1.006257281343163E-2</v>
      </c>
      <c r="AM753" s="33">
        <v>3.2442172057932698E-4</v>
      </c>
      <c r="AN753" s="33">
        <v>3.0799979782552101E-2</v>
      </c>
      <c r="AO753" s="33">
        <v>0.32096573652939092</v>
      </c>
      <c r="AP753" s="33">
        <v>22.09350006550406</v>
      </c>
      <c r="AQ753" s="33">
        <v>0.71230404368382749</v>
      </c>
      <c r="AR753" s="33"/>
      <c r="AS753" s="33"/>
      <c r="AT753" s="18" t="s">
        <v>71</v>
      </c>
      <c r="AU753" s="18" t="s">
        <v>71</v>
      </c>
      <c r="AV753" s="18" t="s">
        <v>72</v>
      </c>
      <c r="AW753" s="18" t="s">
        <v>72</v>
      </c>
      <c r="AX753" s="30">
        <v>2</v>
      </c>
      <c r="AY753" s="31" t="s">
        <v>604</v>
      </c>
      <c r="AZ753" s="31" t="s">
        <v>631</v>
      </c>
      <c r="BA753" s="31"/>
      <c r="BB753" s="31"/>
      <c r="BC753" s="31"/>
      <c r="BD753" s="31"/>
      <c r="BE753" s="31"/>
      <c r="BF753" s="31"/>
    </row>
    <row r="754" spans="1:58" ht="16" x14ac:dyDescent="0.2">
      <c r="A754" s="1"/>
      <c r="B754" s="9">
        <v>21995823</v>
      </c>
      <c r="C754" s="10" t="s">
        <v>11108</v>
      </c>
      <c r="D754" s="11" t="s">
        <v>11109</v>
      </c>
      <c r="E754" s="12">
        <v>19</v>
      </c>
      <c r="F754" s="13" t="s">
        <v>591</v>
      </c>
      <c r="G754" s="13" t="s">
        <v>66</v>
      </c>
      <c r="H754" s="13">
        <v>1.04</v>
      </c>
      <c r="I754" s="14" t="s">
        <v>8343</v>
      </c>
      <c r="J754" s="13"/>
      <c r="K754" s="13">
        <v>4.8999999999999998E-3</v>
      </c>
      <c r="L754" s="13">
        <v>5.5999999999999999E-3</v>
      </c>
      <c r="M754" s="13">
        <v>0</v>
      </c>
      <c r="N754" s="13">
        <v>5.5999999999999999E-3</v>
      </c>
      <c r="O754" s="13">
        <v>1.0500000000000001E-2</v>
      </c>
      <c r="P754" s="13">
        <v>0</v>
      </c>
      <c r="Q754" s="13">
        <v>-1.0500000000000001E-2</v>
      </c>
      <c r="R754" s="13" t="s">
        <v>547</v>
      </c>
      <c r="S754" s="15">
        <f t="shared" si="11"/>
        <v>1</v>
      </c>
      <c r="T754" s="12">
        <v>745</v>
      </c>
      <c r="U754" s="12" t="s">
        <v>69</v>
      </c>
      <c r="V754" s="28" t="s">
        <v>69</v>
      </c>
      <c r="W754" s="16" t="s">
        <v>70</v>
      </c>
      <c r="X754" s="13" t="s">
        <v>11110</v>
      </c>
      <c r="Y754" s="30">
        <v>41561</v>
      </c>
      <c r="Z754" s="17">
        <v>1741360439</v>
      </c>
      <c r="AA754" s="17" t="s">
        <v>11111</v>
      </c>
      <c r="AB754" s="17" t="s">
        <v>11110</v>
      </c>
      <c r="AC754" s="30">
        <v>1</v>
      </c>
      <c r="AD754" s="17" t="s">
        <v>6168</v>
      </c>
      <c r="AE754" s="17" t="s">
        <v>6169</v>
      </c>
      <c r="AF754" s="17" t="s">
        <v>11112</v>
      </c>
      <c r="AG754" s="30">
        <v>23</v>
      </c>
      <c r="AH754" s="17" t="s">
        <v>11113</v>
      </c>
      <c r="AI754" s="17" t="s">
        <v>741</v>
      </c>
      <c r="AJ754" s="17" t="s">
        <v>742</v>
      </c>
      <c r="AK754" s="17">
        <v>4.8632594102428796E-3</v>
      </c>
      <c r="AL754" s="17">
        <v>5.6029051366884956E-3</v>
      </c>
      <c r="AM754" s="17">
        <v>2.467177812671026E-3</v>
      </c>
      <c r="AN754" s="17">
        <v>0.19076103794927091</v>
      </c>
      <c r="AO754" s="17">
        <v>10.8195754978598</v>
      </c>
      <c r="AP754" s="17">
        <v>12.46510827821956</v>
      </c>
      <c r="AQ754" s="17">
        <v>5.4888736871853689</v>
      </c>
      <c r="AR754" s="17"/>
      <c r="AS754" s="17"/>
      <c r="AT754" s="18" t="s">
        <v>71</v>
      </c>
      <c r="AU754" s="18" t="s">
        <v>71</v>
      </c>
      <c r="AV754" s="18" t="s">
        <v>72</v>
      </c>
      <c r="AW754" s="18" t="s">
        <v>72</v>
      </c>
      <c r="AX754" s="30">
        <v>1</v>
      </c>
      <c r="AY754" s="31" t="s">
        <v>604</v>
      </c>
      <c r="AZ754" s="31"/>
      <c r="BA754" s="31"/>
      <c r="BB754" s="31"/>
      <c r="BC754" s="31"/>
      <c r="BD754" s="31"/>
      <c r="BE754" s="31"/>
      <c r="BF754" s="31"/>
    </row>
    <row r="755" spans="1:58" ht="16" x14ac:dyDescent="0.2">
      <c r="A755" s="1"/>
      <c r="B755" s="19">
        <v>21994423</v>
      </c>
      <c r="C755" s="20" t="s">
        <v>11114</v>
      </c>
      <c r="D755" s="21" t="s">
        <v>11115</v>
      </c>
      <c r="E755" s="22">
        <v>5</v>
      </c>
      <c r="F755" s="23" t="s">
        <v>726</v>
      </c>
      <c r="G755" s="23" t="s">
        <v>75</v>
      </c>
      <c r="H755" s="23">
        <v>1.72</v>
      </c>
      <c r="I755" s="24" t="s">
        <v>8725</v>
      </c>
      <c r="J755" s="23"/>
      <c r="K755" s="23">
        <v>2.0000000000000001E-4</v>
      </c>
      <c r="L755" s="23">
        <v>1.0699999999999999E-2</v>
      </c>
      <c r="M755" s="23">
        <v>0</v>
      </c>
      <c r="N755" s="23">
        <v>1.0699999999999999E-2</v>
      </c>
      <c r="O755" s="23">
        <v>1.09E-2</v>
      </c>
      <c r="P755" s="23">
        <v>0</v>
      </c>
      <c r="Q755" s="23">
        <v>-1.09E-2</v>
      </c>
      <c r="R755" s="23" t="s">
        <v>547</v>
      </c>
      <c r="S755" s="25">
        <f t="shared" si="11"/>
        <v>1</v>
      </c>
      <c r="T755" s="22">
        <v>746</v>
      </c>
      <c r="U755" s="22" t="s">
        <v>69</v>
      </c>
      <c r="V755" s="27" t="s">
        <v>70</v>
      </c>
      <c r="W755" s="27" t="s">
        <v>70</v>
      </c>
      <c r="X755" s="23" t="s">
        <v>11116</v>
      </c>
      <c r="Y755" s="32">
        <v>41403</v>
      </c>
      <c r="Z755" s="33">
        <v>1741343519</v>
      </c>
      <c r="AA755" s="33" t="s">
        <v>11117</v>
      </c>
      <c r="AB755" s="33" t="s">
        <v>11118</v>
      </c>
      <c r="AC755" s="32">
        <v>1</v>
      </c>
      <c r="AD755" s="33" t="s">
        <v>6168</v>
      </c>
      <c r="AE755" s="33" t="s">
        <v>6169</v>
      </c>
      <c r="AF755" s="33" t="s">
        <v>10515</v>
      </c>
      <c r="AG755" s="32">
        <v>3</v>
      </c>
      <c r="AH755" s="33" t="s">
        <v>11119</v>
      </c>
      <c r="AI755" s="33" t="s">
        <v>602</v>
      </c>
      <c r="AJ755" s="33" t="s">
        <v>603</v>
      </c>
      <c r="AK755" s="33">
        <v>2.2311844432927499E-4</v>
      </c>
      <c r="AL755" s="33">
        <v>1.0668207006991221E-2</v>
      </c>
      <c r="AM755" s="33">
        <v>3.4611288127983002E-4</v>
      </c>
      <c r="AN755" s="33">
        <v>3.079998047915785E-2</v>
      </c>
      <c r="AO755" s="33">
        <v>0.48865447404855772</v>
      </c>
      <c r="AP755" s="33">
        <v>23.364572569128619</v>
      </c>
      <c r="AQ755" s="33">
        <v>0.75802611689792521</v>
      </c>
      <c r="AR755" s="33"/>
      <c r="AS755" s="33"/>
      <c r="AT755" s="18" t="s">
        <v>71</v>
      </c>
      <c r="AU755" s="18" t="s">
        <v>71</v>
      </c>
      <c r="AV755" s="18" t="s">
        <v>72</v>
      </c>
      <c r="AW755" s="18" t="s">
        <v>72</v>
      </c>
      <c r="AX755" s="30">
        <v>2</v>
      </c>
      <c r="AY755" s="31" t="s">
        <v>604</v>
      </c>
      <c r="AZ755" s="31" t="s">
        <v>631</v>
      </c>
      <c r="BA755" s="31"/>
      <c r="BB755" s="31"/>
      <c r="BC755" s="31"/>
      <c r="BD755" s="31"/>
      <c r="BE755" s="31"/>
      <c r="BF755" s="31"/>
    </row>
    <row r="756" spans="1:58" ht="16" x14ac:dyDescent="0.2">
      <c r="A756" s="1"/>
      <c r="B756" s="9">
        <v>21989430</v>
      </c>
      <c r="C756" s="10" t="s">
        <v>11120</v>
      </c>
      <c r="D756" s="11" t="s">
        <v>11121</v>
      </c>
      <c r="E756" s="12">
        <v>14</v>
      </c>
      <c r="F756" s="13" t="s">
        <v>726</v>
      </c>
      <c r="G756" s="13" t="s">
        <v>75</v>
      </c>
      <c r="H756" s="13">
        <v>1.68</v>
      </c>
      <c r="I756" s="14" t="s">
        <v>11122</v>
      </c>
      <c r="J756" s="13"/>
      <c r="K756" s="13">
        <v>1E-3</v>
      </c>
      <c r="L756" s="13">
        <v>1.09E-2</v>
      </c>
      <c r="M756" s="13">
        <v>0</v>
      </c>
      <c r="N756" s="13">
        <v>1.09E-2</v>
      </c>
      <c r="O756" s="13">
        <v>1.1900000000000001E-2</v>
      </c>
      <c r="P756" s="13">
        <v>0</v>
      </c>
      <c r="Q756" s="13">
        <v>-1.1900000000000001E-2</v>
      </c>
      <c r="R756" s="13" t="s">
        <v>547</v>
      </c>
      <c r="S756" s="15">
        <f t="shared" si="11"/>
        <v>1</v>
      </c>
      <c r="T756" s="12">
        <v>747</v>
      </c>
      <c r="U756" s="12" t="s">
        <v>69</v>
      </c>
      <c r="V756" s="16" t="s">
        <v>70</v>
      </c>
      <c r="W756" s="16" t="s">
        <v>70</v>
      </c>
      <c r="X756" s="13" t="s">
        <v>11123</v>
      </c>
      <c r="Y756" s="30">
        <v>40873</v>
      </c>
      <c r="Z756" s="17">
        <v>1741283183</v>
      </c>
      <c r="AA756" s="17" t="s">
        <v>11124</v>
      </c>
      <c r="AB756" s="17" t="s">
        <v>11125</v>
      </c>
      <c r="AC756" s="30">
        <v>1</v>
      </c>
      <c r="AD756" s="17" t="s">
        <v>6168</v>
      </c>
      <c r="AE756" s="17" t="s">
        <v>6169</v>
      </c>
      <c r="AF756" s="17" t="s">
        <v>11126</v>
      </c>
      <c r="AG756" s="30">
        <v>5</v>
      </c>
      <c r="AH756" s="17" t="s">
        <v>11127</v>
      </c>
      <c r="AI756" s="17" t="s">
        <v>602</v>
      </c>
      <c r="AJ756" s="17" t="s">
        <v>603</v>
      </c>
      <c r="AK756" s="17">
        <v>9.9563114859520198E-4</v>
      </c>
      <c r="AL756" s="17">
        <v>1.089483923507044E-2</v>
      </c>
      <c r="AM756" s="17">
        <v>2.2597976033774938E-3</v>
      </c>
      <c r="AN756" s="17">
        <v>0.15969998627917889</v>
      </c>
      <c r="AO756" s="17">
        <v>2.174838725779225</v>
      </c>
      <c r="AP756" s="17">
        <v>23.798490347557109</v>
      </c>
      <c r="AQ756" s="17">
        <v>4.936261131627818</v>
      </c>
      <c r="AR756" s="17"/>
      <c r="AS756" s="17"/>
      <c r="AT756" s="18" t="s">
        <v>71</v>
      </c>
      <c r="AU756" s="18" t="s">
        <v>71</v>
      </c>
      <c r="AV756" s="18" t="s">
        <v>72</v>
      </c>
      <c r="AW756" s="18" t="s">
        <v>72</v>
      </c>
      <c r="AX756" s="30">
        <v>2</v>
      </c>
      <c r="AY756" s="31" t="s">
        <v>604</v>
      </c>
      <c r="AZ756" s="31" t="s">
        <v>631</v>
      </c>
      <c r="BA756" s="31"/>
      <c r="BB756" s="31"/>
      <c r="BC756" s="31"/>
      <c r="BD756" s="31"/>
      <c r="BE756" s="31"/>
      <c r="BF756" s="31"/>
    </row>
    <row r="757" spans="1:58" ht="16" x14ac:dyDescent="0.2">
      <c r="A757" s="1"/>
      <c r="B757" s="19">
        <v>21993200</v>
      </c>
      <c r="C757" s="20" t="s">
        <v>11128</v>
      </c>
      <c r="D757" s="21" t="s">
        <v>11129</v>
      </c>
      <c r="E757" s="22">
        <v>0</v>
      </c>
      <c r="F757" s="23" t="s">
        <v>591</v>
      </c>
      <c r="G757" s="23" t="s">
        <v>66</v>
      </c>
      <c r="H757" s="23">
        <v>1.85</v>
      </c>
      <c r="I757" s="24" t="s">
        <v>11130</v>
      </c>
      <c r="J757" s="23"/>
      <c r="K757" s="23">
        <v>2.0000000000000001E-4</v>
      </c>
      <c r="L757" s="23">
        <v>1.2500000000000001E-2</v>
      </c>
      <c r="M757" s="23">
        <v>0</v>
      </c>
      <c r="N757" s="23">
        <v>1.2500000000000001E-2</v>
      </c>
      <c r="O757" s="23">
        <v>1.2699999999999999E-2</v>
      </c>
      <c r="P757" s="23">
        <v>0</v>
      </c>
      <c r="Q757" s="23">
        <v>-1.2699999999999999E-2</v>
      </c>
      <c r="R757" s="23" t="s">
        <v>547</v>
      </c>
      <c r="S757" s="25">
        <f t="shared" si="11"/>
        <v>1</v>
      </c>
      <c r="T757" s="22">
        <v>748</v>
      </c>
      <c r="U757" s="22" t="s">
        <v>69</v>
      </c>
      <c r="V757" s="26" t="s">
        <v>69</v>
      </c>
      <c r="W757" s="27" t="s">
        <v>70</v>
      </c>
      <c r="X757" s="23" t="s">
        <v>11131</v>
      </c>
      <c r="Y757" s="32">
        <v>41297</v>
      </c>
      <c r="Z757" s="33">
        <v>1741328747</v>
      </c>
      <c r="AA757" s="33" t="s">
        <v>11132</v>
      </c>
      <c r="AB757" s="33" t="s">
        <v>11131</v>
      </c>
      <c r="AC757" s="32">
        <v>1</v>
      </c>
      <c r="AD757" s="33" t="s">
        <v>6168</v>
      </c>
      <c r="AE757" s="33" t="s">
        <v>6169</v>
      </c>
      <c r="AF757" s="33" t="s">
        <v>11133</v>
      </c>
      <c r="AG757" s="32">
        <v>4</v>
      </c>
      <c r="AH757" s="33" t="s">
        <v>11134</v>
      </c>
      <c r="AI757" s="33" t="s">
        <v>741</v>
      </c>
      <c r="AJ757" s="33" t="s">
        <v>742</v>
      </c>
      <c r="AK757" s="33">
        <v>2.21058393467769E-4</v>
      </c>
      <c r="AL757" s="33">
        <v>1.248807326330807E-2</v>
      </c>
      <c r="AM757" s="33">
        <v>3.4192076802435551E-3</v>
      </c>
      <c r="AN757" s="33">
        <v>0.21199998392862709</v>
      </c>
      <c r="AO757" s="33">
        <v>0.47915775577711273</v>
      </c>
      <c r="AP757" s="33">
        <v>27.0686720597167</v>
      </c>
      <c r="AQ757" s="33">
        <v>7.4113443642674657</v>
      </c>
      <c r="AR757" s="33"/>
      <c r="AS757" s="33"/>
      <c r="AT757" s="18" t="s">
        <v>71</v>
      </c>
      <c r="AU757" s="18" t="s">
        <v>71</v>
      </c>
      <c r="AV757" s="18" t="s">
        <v>72</v>
      </c>
      <c r="AW757" s="18" t="s">
        <v>72</v>
      </c>
      <c r="AX757" s="30">
        <v>1</v>
      </c>
      <c r="AY757" s="31" t="s">
        <v>604</v>
      </c>
      <c r="AZ757" s="31"/>
      <c r="BA757" s="31"/>
      <c r="BB757" s="31"/>
      <c r="BC757" s="31"/>
      <c r="BD757" s="31"/>
      <c r="BE757" s="31"/>
      <c r="BF757" s="31"/>
    </row>
    <row r="758" spans="1:58" ht="16" x14ac:dyDescent="0.2">
      <c r="A758" s="1"/>
      <c r="B758" s="9">
        <v>21994709</v>
      </c>
      <c r="C758" s="10" t="s">
        <v>1066</v>
      </c>
      <c r="D758" s="11" t="s">
        <v>11135</v>
      </c>
      <c r="E758" s="12">
        <v>2</v>
      </c>
      <c r="F758" s="13" t="s">
        <v>11136</v>
      </c>
      <c r="G758" s="13" t="s">
        <v>75</v>
      </c>
      <c r="H758" s="13">
        <v>1.64</v>
      </c>
      <c r="I758" s="14" t="s">
        <v>9161</v>
      </c>
      <c r="J758" s="13"/>
      <c r="K758" s="13">
        <v>1.1999999999999999E-3</v>
      </c>
      <c r="L758" s="13">
        <v>1.17E-2</v>
      </c>
      <c r="M758" s="13">
        <v>0</v>
      </c>
      <c r="N758" s="13">
        <v>1.17E-2</v>
      </c>
      <c r="O758" s="13">
        <v>1.29E-2</v>
      </c>
      <c r="P758" s="13">
        <v>0</v>
      </c>
      <c r="Q758" s="13">
        <v>-1.29E-2</v>
      </c>
      <c r="R758" s="13" t="s">
        <v>547</v>
      </c>
      <c r="S758" s="15">
        <f t="shared" si="11"/>
        <v>1</v>
      </c>
      <c r="T758" s="12">
        <v>749</v>
      </c>
      <c r="U758" s="12" t="s">
        <v>69</v>
      </c>
      <c r="V758" s="16" t="s">
        <v>70</v>
      </c>
      <c r="W758" s="16" t="s">
        <v>70</v>
      </c>
      <c r="X758" s="13" t="s">
        <v>11137</v>
      </c>
      <c r="Y758" s="30">
        <v>41438</v>
      </c>
      <c r="Z758" s="17">
        <v>1741346963</v>
      </c>
      <c r="AA758" s="17" t="s">
        <v>11138</v>
      </c>
      <c r="AB758" s="17" t="s">
        <v>11139</v>
      </c>
      <c r="AC758" s="30">
        <v>1</v>
      </c>
      <c r="AD758" s="17" t="s">
        <v>6168</v>
      </c>
      <c r="AE758" s="17" t="s">
        <v>6169</v>
      </c>
      <c r="AF758" s="17" t="s">
        <v>11140</v>
      </c>
      <c r="AG758" s="30">
        <v>10</v>
      </c>
      <c r="AH758" s="17" t="s">
        <v>11141</v>
      </c>
      <c r="AI758" s="17" t="s">
        <v>602</v>
      </c>
      <c r="AJ758" s="17" t="s">
        <v>603</v>
      </c>
      <c r="AK758" s="17">
        <v>1.213238395511325E-3</v>
      </c>
      <c r="AL758" s="17">
        <v>1.173212308354008E-2</v>
      </c>
      <c r="AM758" s="17">
        <v>3.7755894595052531E-3</v>
      </c>
      <c r="AN758" s="17">
        <v>0.22579992450065531</v>
      </c>
      <c r="AO758" s="17">
        <v>2.6714769842636321</v>
      </c>
      <c r="AP758" s="17">
        <v>25.833419804535708</v>
      </c>
      <c r="AQ758" s="17">
        <v>8.3136178185703482</v>
      </c>
      <c r="AR758" s="17"/>
      <c r="AS758" s="17"/>
      <c r="AT758" s="18" t="s">
        <v>71</v>
      </c>
      <c r="AU758" s="18" t="s">
        <v>71</v>
      </c>
      <c r="AV758" s="18" t="s">
        <v>72</v>
      </c>
      <c r="AW758" s="18" t="s">
        <v>72</v>
      </c>
      <c r="AX758" s="30">
        <v>2</v>
      </c>
      <c r="AY758" s="31" t="s">
        <v>604</v>
      </c>
      <c r="AZ758" s="31" t="s">
        <v>631</v>
      </c>
      <c r="BA758" s="31"/>
      <c r="BB758" s="31"/>
      <c r="BC758" s="31"/>
      <c r="BD758" s="31"/>
      <c r="BE758" s="31"/>
      <c r="BF758" s="31"/>
    </row>
    <row r="759" spans="1:58" ht="16" x14ac:dyDescent="0.2">
      <c r="A759" s="1"/>
      <c r="B759" s="19">
        <v>21996007</v>
      </c>
      <c r="C759" s="20" t="s">
        <v>11142</v>
      </c>
      <c r="D759" s="21" t="s">
        <v>11143</v>
      </c>
      <c r="E759" s="22">
        <v>28</v>
      </c>
      <c r="F759" s="23" t="s">
        <v>591</v>
      </c>
      <c r="G759" s="23" t="s">
        <v>75</v>
      </c>
      <c r="H759" s="23">
        <v>0.98</v>
      </c>
      <c r="I759" s="24" t="s">
        <v>11144</v>
      </c>
      <c r="J759" s="23"/>
      <c r="K759" s="23">
        <v>1.6000000000000001E-3</v>
      </c>
      <c r="L759" s="23">
        <v>1.3100000000000001E-2</v>
      </c>
      <c r="M759" s="23">
        <v>0</v>
      </c>
      <c r="N759" s="23">
        <v>1.3100000000000001E-2</v>
      </c>
      <c r="O759" s="23">
        <v>1.46E-2</v>
      </c>
      <c r="P759" s="23">
        <v>1E-4</v>
      </c>
      <c r="Q759" s="23">
        <v>-1.46E-2</v>
      </c>
      <c r="R759" s="23" t="s">
        <v>11145</v>
      </c>
      <c r="S759" s="25">
        <f t="shared" si="11"/>
        <v>147</v>
      </c>
      <c r="T759" s="22">
        <v>750</v>
      </c>
      <c r="U759" s="22" t="s">
        <v>69</v>
      </c>
      <c r="V759" s="26" t="s">
        <v>69</v>
      </c>
      <c r="W759" s="27" t="s">
        <v>70</v>
      </c>
      <c r="X759" s="23" t="s">
        <v>11146</v>
      </c>
      <c r="Y759" s="32">
        <v>41585</v>
      </c>
      <c r="Z759" s="33">
        <v>1741362659</v>
      </c>
      <c r="AA759" s="33" t="s">
        <v>11147</v>
      </c>
      <c r="AB759" s="33" t="s">
        <v>11146</v>
      </c>
      <c r="AC759" s="32">
        <v>1</v>
      </c>
      <c r="AD759" s="33" t="s">
        <v>6168</v>
      </c>
      <c r="AE759" s="33" t="s">
        <v>6169</v>
      </c>
      <c r="AF759" s="33" t="s">
        <v>11148</v>
      </c>
      <c r="AG759" s="32">
        <v>7</v>
      </c>
      <c r="AH759" s="33" t="s">
        <v>11149</v>
      </c>
      <c r="AI759" s="33" t="s">
        <v>602</v>
      </c>
      <c r="AJ759" s="33" t="s">
        <v>603</v>
      </c>
      <c r="AK759" s="33">
        <v>1.5717874665852119E-3</v>
      </c>
      <c r="AL759" s="33">
        <v>1.307143804203271E-2</v>
      </c>
      <c r="AM759" s="33">
        <v>1.4129427917950071E-3</v>
      </c>
      <c r="AN759" s="33">
        <v>8.7999998838992594E-2</v>
      </c>
      <c r="AO759" s="33">
        <v>3.4774160650115609</v>
      </c>
      <c r="AP759" s="33">
        <v>28.919195251582408</v>
      </c>
      <c r="AQ759" s="33">
        <v>3.1259887660288022</v>
      </c>
      <c r="AR759" s="33"/>
      <c r="AS759" s="33"/>
      <c r="AT759" s="18" t="s">
        <v>71</v>
      </c>
      <c r="AU759" s="18" t="s">
        <v>71</v>
      </c>
      <c r="AV759" s="18" t="s">
        <v>72</v>
      </c>
      <c r="AW759" s="18" t="s">
        <v>72</v>
      </c>
      <c r="AX759" s="30">
        <v>1</v>
      </c>
      <c r="AY759" s="31" t="s">
        <v>604</v>
      </c>
      <c r="AZ759" s="31"/>
      <c r="BA759" s="31"/>
      <c r="BB759" s="31"/>
      <c r="BC759" s="31"/>
      <c r="BD759" s="31"/>
      <c r="BE759" s="31"/>
      <c r="BF759" s="31"/>
    </row>
    <row r="760" spans="1:58" ht="16" x14ac:dyDescent="0.2">
      <c r="A760" s="1"/>
      <c r="B760" s="9">
        <v>21991695</v>
      </c>
      <c r="C760" s="10" t="s">
        <v>11150</v>
      </c>
      <c r="D760" s="11" t="s">
        <v>11151</v>
      </c>
      <c r="E760" s="12">
        <v>4</v>
      </c>
      <c r="F760" s="13" t="s">
        <v>726</v>
      </c>
      <c r="G760" s="13" t="s">
        <v>126</v>
      </c>
      <c r="H760" s="13">
        <v>0.71</v>
      </c>
      <c r="I760" s="14" t="s">
        <v>9348</v>
      </c>
      <c r="J760" s="13"/>
      <c r="K760" s="13">
        <v>1.1000000000000001E-3</v>
      </c>
      <c r="L760" s="13">
        <v>1.5599999999999999E-2</v>
      </c>
      <c r="M760" s="13">
        <v>0</v>
      </c>
      <c r="N760" s="13">
        <v>1.5599999999999999E-2</v>
      </c>
      <c r="O760" s="13">
        <v>1.6799999999999999E-2</v>
      </c>
      <c r="P760" s="13">
        <v>-1E-4</v>
      </c>
      <c r="Q760" s="13">
        <v>-1.6799999999999999E-2</v>
      </c>
      <c r="R760" s="13" t="s">
        <v>11152</v>
      </c>
      <c r="S760" s="15">
        <f t="shared" si="11"/>
        <v>-167</v>
      </c>
      <c r="T760" s="12">
        <v>751</v>
      </c>
      <c r="U760" s="12" t="s">
        <v>69</v>
      </c>
      <c r="V760" s="28" t="s">
        <v>69</v>
      </c>
      <c r="W760" s="16" t="s">
        <v>70</v>
      </c>
      <c r="X760" s="13" t="s">
        <v>11153</v>
      </c>
      <c r="Y760" s="30">
        <v>41127</v>
      </c>
      <c r="Z760" s="17">
        <v>1741310507</v>
      </c>
      <c r="AA760" s="17" t="s">
        <v>11154</v>
      </c>
      <c r="AB760" s="17" t="s">
        <v>11155</v>
      </c>
      <c r="AC760" s="30">
        <v>1</v>
      </c>
      <c r="AD760" s="17" t="s">
        <v>6168</v>
      </c>
      <c r="AE760" s="17" t="s">
        <v>6169</v>
      </c>
      <c r="AF760" s="17" t="s">
        <v>11156</v>
      </c>
      <c r="AG760" s="30">
        <v>8</v>
      </c>
      <c r="AH760" s="17" t="s">
        <v>11157</v>
      </c>
      <c r="AI760" s="17" t="s">
        <v>722</v>
      </c>
      <c r="AJ760" s="17" t="s">
        <v>723</v>
      </c>
      <c r="AK760" s="17">
        <v>1.136293654553856E-3</v>
      </c>
      <c r="AL760" s="17">
        <v>1.5630159897748741E-2</v>
      </c>
      <c r="AM760" s="17">
        <v>1.800522564580864E-3</v>
      </c>
      <c r="AN760" s="17">
        <v>9.6974464406382244E-2</v>
      </c>
      <c r="AO760" s="17">
        <v>2.4663870665916501</v>
      </c>
      <c r="AP760" s="17">
        <v>33.926110619444479</v>
      </c>
      <c r="AQ760" s="17">
        <v>3.908131976792796</v>
      </c>
      <c r="AR760" s="17"/>
      <c r="AS760" s="17"/>
      <c r="AT760" s="18" t="s">
        <v>71</v>
      </c>
      <c r="AU760" s="18" t="s">
        <v>71</v>
      </c>
      <c r="AV760" s="18" t="s">
        <v>72</v>
      </c>
      <c r="AW760" s="18" t="s">
        <v>72</v>
      </c>
      <c r="AX760" s="30">
        <v>2</v>
      </c>
      <c r="AY760" s="31" t="s">
        <v>604</v>
      </c>
      <c r="AZ760" s="31" t="s">
        <v>631</v>
      </c>
      <c r="BA760" s="31"/>
      <c r="BB760" s="31"/>
      <c r="BC760" s="31"/>
      <c r="BD760" s="31"/>
      <c r="BE760" s="31"/>
      <c r="BF760" s="31"/>
    </row>
    <row r="761" spans="1:58" ht="16" x14ac:dyDescent="0.2">
      <c r="A761" s="1"/>
      <c r="B761" s="19">
        <v>21992549</v>
      </c>
      <c r="C761" s="20" t="s">
        <v>526</v>
      </c>
      <c r="D761" s="21" t="s">
        <v>11158</v>
      </c>
      <c r="E761" s="22">
        <v>1</v>
      </c>
      <c r="F761" s="23"/>
      <c r="G761" s="23" t="s">
        <v>75</v>
      </c>
      <c r="H761" s="23">
        <v>3.31</v>
      </c>
      <c r="I761" s="24" t="s">
        <v>11159</v>
      </c>
      <c r="J761" s="23"/>
      <c r="K761" s="23">
        <v>2.5000000000000001E-3</v>
      </c>
      <c r="L761" s="23">
        <v>1.43E-2</v>
      </c>
      <c r="M761" s="23">
        <v>0</v>
      </c>
      <c r="N761" s="23">
        <v>1.43E-2</v>
      </c>
      <c r="O761" s="23">
        <v>1.6799999999999999E-2</v>
      </c>
      <c r="P761" s="23">
        <v>0</v>
      </c>
      <c r="Q761" s="23">
        <v>-1.6799999999999999E-2</v>
      </c>
      <c r="R761" s="23" t="s">
        <v>547</v>
      </c>
      <c r="S761" s="25">
        <f t="shared" si="11"/>
        <v>1</v>
      </c>
      <c r="T761" s="22">
        <v>752</v>
      </c>
      <c r="U761" s="22" t="s">
        <v>69</v>
      </c>
      <c r="V761" s="27" t="s">
        <v>70</v>
      </c>
      <c r="W761" s="27" t="s">
        <v>70</v>
      </c>
      <c r="X761" s="23"/>
      <c r="Y761" s="32">
        <v>41239</v>
      </c>
      <c r="Z761" s="33"/>
      <c r="AA761" s="33"/>
      <c r="AB761" s="33"/>
      <c r="AC761" s="32"/>
      <c r="AD761" s="33"/>
      <c r="AE761" s="33"/>
      <c r="AF761" s="33"/>
      <c r="AG761" s="32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18" t="s">
        <v>71</v>
      </c>
      <c r="AU761" s="18" t="s">
        <v>71</v>
      </c>
      <c r="AV761" s="18" t="s">
        <v>72</v>
      </c>
      <c r="AW761" s="18" t="s">
        <v>72</v>
      </c>
      <c r="AX761" s="30"/>
      <c r="AY761" s="31"/>
      <c r="AZ761" s="31"/>
      <c r="BA761" s="31"/>
      <c r="BB761" s="31"/>
      <c r="BC761" s="31"/>
      <c r="BD761" s="31"/>
      <c r="BE761" s="31"/>
      <c r="BF761" s="31"/>
    </row>
    <row r="762" spans="1:58" ht="16" x14ac:dyDescent="0.2">
      <c r="A762" s="1"/>
      <c r="B762" s="9">
        <v>21995582</v>
      </c>
      <c r="C762" s="10" t="s">
        <v>11160</v>
      </c>
      <c r="D762" s="11" t="s">
        <v>11161</v>
      </c>
      <c r="E762" s="12">
        <v>104</v>
      </c>
      <c r="F762" s="13" t="s">
        <v>591</v>
      </c>
      <c r="G762" s="13" t="s">
        <v>66</v>
      </c>
      <c r="H762" s="13">
        <v>1.25</v>
      </c>
      <c r="I762" s="14" t="s">
        <v>11162</v>
      </c>
      <c r="J762" s="13"/>
      <c r="K762" s="13">
        <v>5.9999999999999995E-4</v>
      </c>
      <c r="L762" s="13">
        <v>1.67E-2</v>
      </c>
      <c r="M762" s="13">
        <v>0</v>
      </c>
      <c r="N762" s="13">
        <v>1.67E-2</v>
      </c>
      <c r="O762" s="13">
        <v>1.7299999999999999E-2</v>
      </c>
      <c r="P762" s="13">
        <v>0</v>
      </c>
      <c r="Q762" s="13">
        <v>-1.7299999999999999E-2</v>
      </c>
      <c r="R762" s="13" t="s">
        <v>547</v>
      </c>
      <c r="S762" s="15">
        <f t="shared" si="11"/>
        <v>1</v>
      </c>
      <c r="T762" s="12">
        <v>753</v>
      </c>
      <c r="U762" s="12" t="s">
        <v>69</v>
      </c>
      <c r="V762" s="16" t="s">
        <v>70</v>
      </c>
      <c r="W762" s="16" t="s">
        <v>70</v>
      </c>
      <c r="X762" s="13" t="s">
        <v>11163</v>
      </c>
      <c r="Y762" s="30">
        <v>41529</v>
      </c>
      <c r="Z762" s="17">
        <v>1741357511</v>
      </c>
      <c r="AA762" s="17" t="s">
        <v>11164</v>
      </c>
      <c r="AB762" s="17" t="s">
        <v>11163</v>
      </c>
      <c r="AC762" s="30">
        <v>1</v>
      </c>
      <c r="AD762" s="17" t="s">
        <v>6168</v>
      </c>
      <c r="AE762" s="17" t="s">
        <v>6169</v>
      </c>
      <c r="AF762" s="17" t="s">
        <v>11165</v>
      </c>
      <c r="AG762" s="30">
        <v>3</v>
      </c>
      <c r="AH762" s="17" t="s">
        <v>11166</v>
      </c>
      <c r="AI762" s="17" t="s">
        <v>741</v>
      </c>
      <c r="AJ762" s="17" t="s">
        <v>742</v>
      </c>
      <c r="AK762" s="17">
        <v>5.8648449401275601E-4</v>
      </c>
      <c r="AL762" s="17">
        <v>1.6740601929167001E-2</v>
      </c>
      <c r="AM762" s="17">
        <v>1.80334661129526E-3</v>
      </c>
      <c r="AN762" s="17">
        <v>9.4265854204420935E-2</v>
      </c>
      <c r="AO762" s="17">
        <v>1.28370105680925</v>
      </c>
      <c r="AP762" s="17">
        <v>36.641937864477022</v>
      </c>
      <c r="AQ762" s="17">
        <v>3.9471767358656802</v>
      </c>
      <c r="AR762" s="17"/>
      <c r="AS762" s="17"/>
      <c r="AT762" s="18" t="s">
        <v>71</v>
      </c>
      <c r="AU762" s="18" t="s">
        <v>71</v>
      </c>
      <c r="AV762" s="18" t="s">
        <v>72</v>
      </c>
      <c r="AW762" s="18" t="s">
        <v>72</v>
      </c>
      <c r="AX762" s="30">
        <v>1</v>
      </c>
      <c r="AY762" s="31" t="s">
        <v>604</v>
      </c>
      <c r="AZ762" s="31"/>
      <c r="BA762" s="31"/>
      <c r="BB762" s="31"/>
      <c r="BC762" s="31"/>
      <c r="BD762" s="31"/>
      <c r="BE762" s="31"/>
      <c r="BF762" s="31"/>
    </row>
    <row r="763" spans="1:58" ht="16" x14ac:dyDescent="0.2">
      <c r="A763" s="1"/>
      <c r="B763" s="19">
        <v>21991415</v>
      </c>
      <c r="C763" s="20" t="s">
        <v>5249</v>
      </c>
      <c r="D763" s="21" t="s">
        <v>11167</v>
      </c>
      <c r="E763" s="22">
        <v>34</v>
      </c>
      <c r="F763" s="23" t="s">
        <v>726</v>
      </c>
      <c r="G763" s="23" t="s">
        <v>66</v>
      </c>
      <c r="H763" s="23">
        <v>1.05</v>
      </c>
      <c r="I763" s="24" t="s">
        <v>11168</v>
      </c>
      <c r="J763" s="23"/>
      <c r="K763" s="23">
        <v>4.4999999999999997E-3</v>
      </c>
      <c r="L763" s="23">
        <v>1.5100000000000001E-2</v>
      </c>
      <c r="M763" s="23">
        <v>0</v>
      </c>
      <c r="N763" s="23">
        <v>1.5100000000000001E-2</v>
      </c>
      <c r="O763" s="23">
        <v>1.95E-2</v>
      </c>
      <c r="P763" s="23">
        <v>1E-4</v>
      </c>
      <c r="Q763" s="23">
        <v>-1.95E-2</v>
      </c>
      <c r="R763" s="23" t="s">
        <v>11169</v>
      </c>
      <c r="S763" s="25">
        <f t="shared" si="11"/>
        <v>196</v>
      </c>
      <c r="T763" s="22">
        <v>754</v>
      </c>
      <c r="U763" s="22" t="s">
        <v>69</v>
      </c>
      <c r="V763" s="27" t="s">
        <v>70</v>
      </c>
      <c r="W763" s="27" t="s">
        <v>70</v>
      </c>
      <c r="X763" s="23" t="s">
        <v>11170</v>
      </c>
      <c r="Y763" s="32">
        <v>41086</v>
      </c>
      <c r="Z763" s="33">
        <v>1741307147</v>
      </c>
      <c r="AA763" s="33" t="s">
        <v>11171</v>
      </c>
      <c r="AB763" s="33" t="s">
        <v>11172</v>
      </c>
      <c r="AC763" s="32">
        <v>1</v>
      </c>
      <c r="AD763" s="33" t="s">
        <v>6168</v>
      </c>
      <c r="AE763" s="33" t="s">
        <v>6169</v>
      </c>
      <c r="AF763" s="33" t="s">
        <v>11173</v>
      </c>
      <c r="AG763" s="32">
        <v>6</v>
      </c>
      <c r="AH763" s="33" t="s">
        <v>11174</v>
      </c>
      <c r="AI763" s="33" t="s">
        <v>741</v>
      </c>
      <c r="AJ763" s="33" t="s">
        <v>742</v>
      </c>
      <c r="AK763" s="33">
        <v>4.4703969924476819E-3</v>
      </c>
      <c r="AL763" s="33">
        <v>1.507750055092957E-2</v>
      </c>
      <c r="AM763" s="33">
        <v>2.22118065328912E-3</v>
      </c>
      <c r="AN763" s="33">
        <v>0.1020337486604859</v>
      </c>
      <c r="AO763" s="33">
        <v>9.520572685822815</v>
      </c>
      <c r="AP763" s="33">
        <v>32.110445707208278</v>
      </c>
      <c r="AQ763" s="33">
        <v>4.7304326424942129</v>
      </c>
      <c r="AR763" s="33"/>
      <c r="AS763" s="33"/>
      <c r="AT763" s="18" t="s">
        <v>71</v>
      </c>
      <c r="AU763" s="18" t="s">
        <v>71</v>
      </c>
      <c r="AV763" s="18" t="s">
        <v>72</v>
      </c>
      <c r="AW763" s="18" t="s">
        <v>72</v>
      </c>
      <c r="AX763" s="30">
        <v>2</v>
      </c>
      <c r="AY763" s="31" t="s">
        <v>604</v>
      </c>
      <c r="AZ763" s="31" t="s">
        <v>631</v>
      </c>
      <c r="BA763" s="31"/>
      <c r="BB763" s="31"/>
      <c r="BC763" s="31"/>
      <c r="BD763" s="31"/>
      <c r="BE763" s="31"/>
      <c r="BF763" s="31"/>
    </row>
    <row r="764" spans="1:58" ht="16" x14ac:dyDescent="0.2">
      <c r="A764" s="1"/>
      <c r="B764" s="9">
        <v>21995440</v>
      </c>
      <c r="C764" s="10" t="s">
        <v>287</v>
      </c>
      <c r="D764" s="11" t="s">
        <v>11175</v>
      </c>
      <c r="E764" s="12">
        <v>0</v>
      </c>
      <c r="F764" s="13"/>
      <c r="G764" s="13" t="s">
        <v>66</v>
      </c>
      <c r="H764" s="13">
        <v>1.28</v>
      </c>
      <c r="I764" s="14" t="s">
        <v>11176</v>
      </c>
      <c r="J764" s="13"/>
      <c r="K764" s="13">
        <v>3.8999999999999998E-3</v>
      </c>
      <c r="L764" s="13">
        <v>1.61E-2</v>
      </c>
      <c r="M764" s="13">
        <v>0</v>
      </c>
      <c r="N764" s="13">
        <v>1.61E-2</v>
      </c>
      <c r="O764" s="13">
        <v>0.02</v>
      </c>
      <c r="P764" s="13">
        <v>0</v>
      </c>
      <c r="Q764" s="13">
        <v>-0.02</v>
      </c>
      <c r="R764" s="13" t="s">
        <v>547</v>
      </c>
      <c r="S764" s="15">
        <f t="shared" si="11"/>
        <v>1</v>
      </c>
      <c r="T764" s="12">
        <v>755</v>
      </c>
      <c r="U764" s="12" t="s">
        <v>69</v>
      </c>
      <c r="V764" s="28" t="s">
        <v>69</v>
      </c>
      <c r="W764" s="16" t="s">
        <v>70</v>
      </c>
      <c r="X764" s="13"/>
      <c r="Y764" s="30">
        <v>41517</v>
      </c>
      <c r="Z764" s="17"/>
      <c r="AA764" s="17"/>
      <c r="AB764" s="17"/>
      <c r="AC764" s="30"/>
      <c r="AD764" s="17"/>
      <c r="AE764" s="17"/>
      <c r="AF764" s="17"/>
      <c r="AG764" s="30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8" t="s">
        <v>71</v>
      </c>
      <c r="AU764" s="18" t="s">
        <v>71</v>
      </c>
      <c r="AV764" s="18" t="s">
        <v>72</v>
      </c>
      <c r="AW764" s="18" t="s">
        <v>72</v>
      </c>
      <c r="AX764" s="30"/>
      <c r="AY764" s="31"/>
      <c r="AZ764" s="31"/>
      <c r="BA764" s="31"/>
      <c r="BB764" s="31"/>
      <c r="BC764" s="31"/>
      <c r="BD764" s="31"/>
      <c r="BE764" s="31"/>
      <c r="BF764" s="31"/>
    </row>
    <row r="765" spans="1:58" ht="16" x14ac:dyDescent="0.2">
      <c r="A765" s="1"/>
      <c r="B765" s="19">
        <v>21994702</v>
      </c>
      <c r="C765" s="20" t="s">
        <v>2607</v>
      </c>
      <c r="D765" s="21" t="s">
        <v>11177</v>
      </c>
      <c r="E765" s="22">
        <v>7</v>
      </c>
      <c r="F765" s="23" t="s">
        <v>11136</v>
      </c>
      <c r="G765" s="23" t="s">
        <v>66</v>
      </c>
      <c r="H765" s="23">
        <v>1.67</v>
      </c>
      <c r="I765" s="24" t="s">
        <v>11178</v>
      </c>
      <c r="J765" s="23"/>
      <c r="K765" s="23">
        <v>2.0999999999999999E-3</v>
      </c>
      <c r="L765" s="23">
        <v>1.8200000000000001E-2</v>
      </c>
      <c r="M765" s="23">
        <v>0</v>
      </c>
      <c r="N765" s="23">
        <v>1.8200000000000001E-2</v>
      </c>
      <c r="O765" s="23">
        <v>2.0199999999999999E-2</v>
      </c>
      <c r="P765" s="23">
        <v>1E-4</v>
      </c>
      <c r="Q765" s="23">
        <v>-2.0199999999999999E-2</v>
      </c>
      <c r="R765" s="23" t="s">
        <v>11179</v>
      </c>
      <c r="S765" s="25">
        <f t="shared" si="11"/>
        <v>203</v>
      </c>
      <c r="T765" s="22">
        <v>756</v>
      </c>
      <c r="U765" s="22" t="s">
        <v>69</v>
      </c>
      <c r="V765" s="27" t="s">
        <v>70</v>
      </c>
      <c r="W765" s="27" t="s">
        <v>70</v>
      </c>
      <c r="X765" s="23" t="s">
        <v>11180</v>
      </c>
      <c r="Y765" s="32">
        <v>41436</v>
      </c>
      <c r="Z765" s="33">
        <v>1741346879</v>
      </c>
      <c r="AA765" s="33" t="s">
        <v>11181</v>
      </c>
      <c r="AB765" s="33" t="s">
        <v>11182</v>
      </c>
      <c r="AC765" s="32">
        <v>1</v>
      </c>
      <c r="AD765" s="33" t="s">
        <v>6168</v>
      </c>
      <c r="AE765" s="33" t="s">
        <v>6169</v>
      </c>
      <c r="AF765" s="33" t="s">
        <v>11183</v>
      </c>
      <c r="AG765" s="32">
        <v>20</v>
      </c>
      <c r="AH765" s="33" t="s">
        <v>11184</v>
      </c>
      <c r="AI765" s="33" t="s">
        <v>741</v>
      </c>
      <c r="AJ765" s="33" t="s">
        <v>742</v>
      </c>
      <c r="AK765" s="33">
        <v>2.0545146146977119E-3</v>
      </c>
      <c r="AL765" s="33">
        <v>1.8177234623710799E-2</v>
      </c>
      <c r="AM765" s="33">
        <v>7.958779543274128E-3</v>
      </c>
      <c r="AN765" s="33">
        <v>0.28232104494774518</v>
      </c>
      <c r="AO765" s="33">
        <v>4.523928216132787</v>
      </c>
      <c r="AP765" s="33">
        <v>40.025271184342628</v>
      </c>
      <c r="AQ765" s="33">
        <v>17.524794948755218</v>
      </c>
      <c r="AR765" s="33"/>
      <c r="AS765" s="33"/>
      <c r="AT765" s="18" t="s">
        <v>71</v>
      </c>
      <c r="AU765" s="18" t="s">
        <v>71</v>
      </c>
      <c r="AV765" s="18" t="s">
        <v>72</v>
      </c>
      <c r="AW765" s="18" t="s">
        <v>72</v>
      </c>
      <c r="AX765" s="30">
        <v>2</v>
      </c>
      <c r="AY765" s="31" t="s">
        <v>604</v>
      </c>
      <c r="AZ765" s="31" t="s">
        <v>631</v>
      </c>
      <c r="BA765" s="31"/>
      <c r="BB765" s="31"/>
      <c r="BC765" s="31"/>
      <c r="BD765" s="31"/>
      <c r="BE765" s="31"/>
      <c r="BF765" s="31"/>
    </row>
    <row r="766" spans="1:58" ht="16" x14ac:dyDescent="0.2">
      <c r="A766" s="1"/>
      <c r="B766" s="9">
        <v>21995660</v>
      </c>
      <c r="C766" s="10" t="s">
        <v>6113</v>
      </c>
      <c r="D766" s="11" t="s">
        <v>11185</v>
      </c>
      <c r="E766" s="12">
        <v>0</v>
      </c>
      <c r="F766" s="13"/>
      <c r="G766" s="13" t="s">
        <v>66</v>
      </c>
      <c r="H766" s="13">
        <v>1.1200000000000001</v>
      </c>
      <c r="I766" s="14" t="s">
        <v>11186</v>
      </c>
      <c r="J766" s="13"/>
      <c r="K766" s="13">
        <v>3.0999999999999999E-3</v>
      </c>
      <c r="L766" s="13">
        <v>1.72E-2</v>
      </c>
      <c r="M766" s="13">
        <v>0</v>
      </c>
      <c r="N766" s="13">
        <v>1.72E-2</v>
      </c>
      <c r="O766" s="13">
        <v>2.0299999999999999E-2</v>
      </c>
      <c r="P766" s="13">
        <v>0</v>
      </c>
      <c r="Q766" s="13">
        <v>-2.0299999999999999E-2</v>
      </c>
      <c r="R766" s="13" t="s">
        <v>547</v>
      </c>
      <c r="S766" s="15">
        <f t="shared" si="11"/>
        <v>1</v>
      </c>
      <c r="T766" s="12">
        <v>757</v>
      </c>
      <c r="U766" s="12" t="s">
        <v>69</v>
      </c>
      <c r="V766" s="28" t="s">
        <v>69</v>
      </c>
      <c r="W766" s="16" t="s">
        <v>70</v>
      </c>
      <c r="X766" s="13"/>
      <c r="Y766" s="30">
        <v>41539</v>
      </c>
      <c r="Z766" s="17"/>
      <c r="AA766" s="17"/>
      <c r="AB766" s="17"/>
      <c r="AC766" s="30"/>
      <c r="AD766" s="17"/>
      <c r="AE766" s="17"/>
      <c r="AF766" s="17"/>
      <c r="AG766" s="30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8" t="s">
        <v>71</v>
      </c>
      <c r="AU766" s="18" t="s">
        <v>71</v>
      </c>
      <c r="AV766" s="18" t="s">
        <v>72</v>
      </c>
      <c r="AW766" s="18" t="s">
        <v>72</v>
      </c>
      <c r="AX766" s="30"/>
      <c r="AY766" s="31"/>
      <c r="AZ766" s="31"/>
      <c r="BA766" s="31"/>
      <c r="BB766" s="31"/>
      <c r="BC766" s="31"/>
      <c r="BD766" s="31"/>
      <c r="BE766" s="31"/>
      <c r="BF766" s="31"/>
    </row>
    <row r="767" spans="1:58" ht="16" x14ac:dyDescent="0.2">
      <c r="A767" s="1"/>
      <c r="B767" s="19">
        <v>21995686</v>
      </c>
      <c r="C767" s="20" t="s">
        <v>11187</v>
      </c>
      <c r="D767" s="21" t="s">
        <v>11188</v>
      </c>
      <c r="E767" s="22">
        <v>3</v>
      </c>
      <c r="F767" s="23" t="s">
        <v>591</v>
      </c>
      <c r="G767" s="23" t="s">
        <v>75</v>
      </c>
      <c r="H767" s="23">
        <v>1.0900000000000001</v>
      </c>
      <c r="I767" s="24" t="s">
        <v>11189</v>
      </c>
      <c r="J767" s="23"/>
      <c r="K767" s="23">
        <v>5.0000000000000001E-4</v>
      </c>
      <c r="L767" s="23">
        <v>2.3599999999999999E-2</v>
      </c>
      <c r="M767" s="23">
        <v>0</v>
      </c>
      <c r="N767" s="23">
        <v>2.3599999999999999E-2</v>
      </c>
      <c r="O767" s="23">
        <v>2.41E-2</v>
      </c>
      <c r="P767" s="23">
        <v>0</v>
      </c>
      <c r="Q767" s="23">
        <v>-2.41E-2</v>
      </c>
      <c r="R767" s="23" t="s">
        <v>547</v>
      </c>
      <c r="S767" s="25">
        <f t="shared" si="11"/>
        <v>1</v>
      </c>
      <c r="T767" s="22">
        <v>758</v>
      </c>
      <c r="U767" s="22" t="s">
        <v>69</v>
      </c>
      <c r="V767" s="26" t="s">
        <v>69</v>
      </c>
      <c r="W767" s="27" t="s">
        <v>70</v>
      </c>
      <c r="X767" s="23" t="s">
        <v>11190</v>
      </c>
      <c r="Y767" s="32">
        <v>41545</v>
      </c>
      <c r="Z767" s="33">
        <v>1741358783</v>
      </c>
      <c r="AA767" s="33" t="s">
        <v>11191</v>
      </c>
      <c r="AB767" s="33" t="s">
        <v>11190</v>
      </c>
      <c r="AC767" s="32">
        <v>1</v>
      </c>
      <c r="AD767" s="33" t="s">
        <v>6168</v>
      </c>
      <c r="AE767" s="33" t="s">
        <v>6169</v>
      </c>
      <c r="AF767" s="33" t="s">
        <v>739</v>
      </c>
      <c r="AG767" s="32">
        <v>3</v>
      </c>
      <c r="AH767" s="33" t="s">
        <v>11192</v>
      </c>
      <c r="AI767" s="33" t="s">
        <v>602</v>
      </c>
      <c r="AJ767" s="33" t="s">
        <v>603</v>
      </c>
      <c r="AK767" s="33">
        <v>5.1195565886671805E-4</v>
      </c>
      <c r="AL767" s="33">
        <v>2.356764276679223E-2</v>
      </c>
      <c r="AM767" s="33">
        <v>4.6996512865755437E-3</v>
      </c>
      <c r="AN767" s="33">
        <v>0.16329999334825079</v>
      </c>
      <c r="AO767" s="33">
        <v>1.141080981871222</v>
      </c>
      <c r="AP767" s="33">
        <v>52.529137012083851</v>
      </c>
      <c r="AQ767" s="33">
        <v>10.47489682291819</v>
      </c>
      <c r="AR767" s="33"/>
      <c r="AS767" s="33"/>
      <c r="AT767" s="18" t="s">
        <v>71</v>
      </c>
      <c r="AU767" s="18" t="s">
        <v>71</v>
      </c>
      <c r="AV767" s="18" t="s">
        <v>72</v>
      </c>
      <c r="AW767" s="18" t="s">
        <v>72</v>
      </c>
      <c r="AX767" s="30">
        <v>1</v>
      </c>
      <c r="AY767" s="31" t="s">
        <v>604</v>
      </c>
      <c r="AZ767" s="31"/>
      <c r="BA767" s="31"/>
      <c r="BB767" s="31"/>
      <c r="BC767" s="31"/>
      <c r="BD767" s="31"/>
      <c r="BE767" s="31"/>
      <c r="BF767" s="31"/>
    </row>
    <row r="768" spans="1:58" ht="16" x14ac:dyDescent="0.2">
      <c r="A768" s="1"/>
      <c r="B768" s="9">
        <v>21989583</v>
      </c>
      <c r="C768" s="10" t="s">
        <v>11193</v>
      </c>
      <c r="D768" s="11" t="s">
        <v>11194</v>
      </c>
      <c r="E768" s="12">
        <v>30</v>
      </c>
      <c r="F768" s="13"/>
      <c r="G768" s="13" t="s">
        <v>66</v>
      </c>
      <c r="H768" s="13">
        <v>1.62</v>
      </c>
      <c r="I768" s="14" t="s">
        <v>11195</v>
      </c>
      <c r="J768" s="13"/>
      <c r="K768" s="13">
        <v>1.6999999999999999E-3</v>
      </c>
      <c r="L768" s="13">
        <v>2.3599999999999999E-2</v>
      </c>
      <c r="M768" s="13">
        <v>0</v>
      </c>
      <c r="N768" s="13">
        <v>2.3599999999999999E-2</v>
      </c>
      <c r="O768" s="13">
        <v>2.5399999999999999E-2</v>
      </c>
      <c r="P768" s="13">
        <v>-1E-4</v>
      </c>
      <c r="Q768" s="13">
        <v>-2.5399999999999999E-2</v>
      </c>
      <c r="R768" s="13" t="s">
        <v>11196</v>
      </c>
      <c r="S768" s="15">
        <f t="shared" si="11"/>
        <v>-253</v>
      </c>
      <c r="T768" s="12">
        <v>759</v>
      </c>
      <c r="U768" s="12" t="s">
        <v>69</v>
      </c>
      <c r="V768" s="16" t="s">
        <v>70</v>
      </c>
      <c r="W768" s="16" t="s">
        <v>70</v>
      </c>
      <c r="X768" s="13"/>
      <c r="Y768" s="30">
        <v>40889</v>
      </c>
      <c r="Z768" s="17"/>
      <c r="AA768" s="17"/>
      <c r="AB768" s="17"/>
      <c r="AC768" s="30"/>
      <c r="AD768" s="17"/>
      <c r="AE768" s="17"/>
      <c r="AF768" s="17"/>
      <c r="AG768" s="30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8" t="s">
        <v>71</v>
      </c>
      <c r="AU768" s="18" t="s">
        <v>71</v>
      </c>
      <c r="AV768" s="18" t="s">
        <v>72</v>
      </c>
      <c r="AW768" s="18" t="s">
        <v>72</v>
      </c>
      <c r="AX768" s="30"/>
      <c r="AY768" s="31"/>
      <c r="AZ768" s="31"/>
      <c r="BA768" s="31"/>
      <c r="BB768" s="31"/>
      <c r="BC768" s="31"/>
      <c r="BD768" s="31"/>
      <c r="BE768" s="31"/>
      <c r="BF768" s="31"/>
    </row>
    <row r="769" spans="1:58" ht="16" x14ac:dyDescent="0.2">
      <c r="A769" s="1"/>
      <c r="B769" s="19">
        <v>21995594</v>
      </c>
      <c r="C769" s="20" t="s">
        <v>11197</v>
      </c>
      <c r="D769" s="21" t="s">
        <v>11198</v>
      </c>
      <c r="E769" s="22">
        <v>7</v>
      </c>
      <c r="F769" s="23" t="s">
        <v>726</v>
      </c>
      <c r="G769" s="23" t="s">
        <v>66</v>
      </c>
      <c r="H769" s="23">
        <v>1.21</v>
      </c>
      <c r="I769" s="24" t="s">
        <v>11199</v>
      </c>
      <c r="J769" s="23"/>
      <c r="K769" s="23">
        <v>8.9999999999999998E-4</v>
      </c>
      <c r="L769" s="23">
        <v>2.5600000000000001E-2</v>
      </c>
      <c r="M769" s="23">
        <v>0</v>
      </c>
      <c r="N769" s="23">
        <v>2.5600000000000001E-2</v>
      </c>
      <c r="O769" s="23">
        <v>2.64E-2</v>
      </c>
      <c r="P769" s="23">
        <v>1E-4</v>
      </c>
      <c r="Q769" s="23">
        <v>-2.64E-2</v>
      </c>
      <c r="R769" s="23" t="s">
        <v>11200</v>
      </c>
      <c r="S769" s="25">
        <f t="shared" si="11"/>
        <v>265</v>
      </c>
      <c r="T769" s="22">
        <v>760</v>
      </c>
      <c r="U769" s="22" t="s">
        <v>69</v>
      </c>
      <c r="V769" s="27" t="s">
        <v>70</v>
      </c>
      <c r="W769" s="27" t="s">
        <v>70</v>
      </c>
      <c r="X769" s="23" t="s">
        <v>11201</v>
      </c>
      <c r="Y769" s="32">
        <v>41532</v>
      </c>
      <c r="Z769" s="33">
        <v>1741357655</v>
      </c>
      <c r="AA769" s="33" t="s">
        <v>11202</v>
      </c>
      <c r="AB769" s="33" t="s">
        <v>11203</v>
      </c>
      <c r="AC769" s="32">
        <v>1</v>
      </c>
      <c r="AD769" s="33" t="s">
        <v>6168</v>
      </c>
      <c r="AE769" s="33" t="s">
        <v>6169</v>
      </c>
      <c r="AF769" s="33" t="s">
        <v>11204</v>
      </c>
      <c r="AG769" s="32">
        <v>5</v>
      </c>
      <c r="AH769" s="33" t="s">
        <v>11205</v>
      </c>
      <c r="AI769" s="33" t="s">
        <v>741</v>
      </c>
      <c r="AJ769" s="33" t="s">
        <v>742</v>
      </c>
      <c r="AK769" s="33">
        <v>8.6045522832228999E-4</v>
      </c>
      <c r="AL769" s="33">
        <v>2.5555132608746259E-2</v>
      </c>
      <c r="AM769" s="33">
        <v>3.2315364568100218E-3</v>
      </c>
      <c r="AN769" s="33">
        <v>0.10899999692304919</v>
      </c>
      <c r="AO769" s="33">
        <v>1.880192354482634</v>
      </c>
      <c r="AP769" s="33">
        <v>55.840865819874587</v>
      </c>
      <c r="AQ769" s="33">
        <v>7.0612740086115489</v>
      </c>
      <c r="AR769" s="33"/>
      <c r="AS769" s="33"/>
      <c r="AT769" s="18" t="s">
        <v>71</v>
      </c>
      <c r="AU769" s="18" t="s">
        <v>71</v>
      </c>
      <c r="AV769" s="18" t="s">
        <v>72</v>
      </c>
      <c r="AW769" s="18" t="s">
        <v>72</v>
      </c>
      <c r="AX769" s="30">
        <v>2</v>
      </c>
      <c r="AY769" s="31" t="s">
        <v>604</v>
      </c>
      <c r="AZ769" s="31" t="s">
        <v>631</v>
      </c>
      <c r="BA769" s="31"/>
      <c r="BB769" s="31"/>
      <c r="BC769" s="31"/>
      <c r="BD769" s="31"/>
      <c r="BE769" s="31"/>
      <c r="BF769" s="31"/>
    </row>
    <row r="770" spans="1:58" ht="16" x14ac:dyDescent="0.2">
      <c r="A770" s="1"/>
      <c r="B770" s="9">
        <v>21995411</v>
      </c>
      <c r="C770" s="10" t="s">
        <v>11206</v>
      </c>
      <c r="D770" s="11" t="s">
        <v>11207</v>
      </c>
      <c r="E770" s="12">
        <v>0</v>
      </c>
      <c r="F770" s="13" t="s">
        <v>591</v>
      </c>
      <c r="G770" s="13" t="s">
        <v>75</v>
      </c>
      <c r="H770" s="13">
        <v>1.31</v>
      </c>
      <c r="I770" s="14" t="s">
        <v>11208</v>
      </c>
      <c r="J770" s="13"/>
      <c r="K770" s="13">
        <v>5.9999999999999995E-4</v>
      </c>
      <c r="L770" s="13">
        <v>2.6700000000000002E-2</v>
      </c>
      <c r="M770" s="13">
        <v>0</v>
      </c>
      <c r="N770" s="13">
        <v>2.6700000000000002E-2</v>
      </c>
      <c r="O770" s="13">
        <v>2.7300000000000001E-2</v>
      </c>
      <c r="P770" s="13">
        <v>0</v>
      </c>
      <c r="Q770" s="13">
        <v>-2.7300000000000001E-2</v>
      </c>
      <c r="R770" s="13" t="s">
        <v>547</v>
      </c>
      <c r="S770" s="15">
        <f t="shared" si="11"/>
        <v>1</v>
      </c>
      <c r="T770" s="12">
        <v>761</v>
      </c>
      <c r="U770" s="12" t="s">
        <v>69</v>
      </c>
      <c r="V770" s="28" t="s">
        <v>69</v>
      </c>
      <c r="W770" s="16" t="s">
        <v>70</v>
      </c>
      <c r="X770" s="13" t="s">
        <v>11209</v>
      </c>
      <c r="Y770" s="30">
        <v>41512</v>
      </c>
      <c r="Z770" s="17">
        <v>1741355435</v>
      </c>
      <c r="AA770" s="17" t="s">
        <v>11210</v>
      </c>
      <c r="AB770" s="17" t="s">
        <v>11209</v>
      </c>
      <c r="AC770" s="30">
        <v>1</v>
      </c>
      <c r="AD770" s="17" t="s">
        <v>6168</v>
      </c>
      <c r="AE770" s="17" t="s">
        <v>6169</v>
      </c>
      <c r="AF770" s="17" t="s">
        <v>11211</v>
      </c>
      <c r="AG770" s="30">
        <v>4</v>
      </c>
      <c r="AH770" s="17" t="s">
        <v>11212</v>
      </c>
      <c r="AI770" s="17" t="s">
        <v>602</v>
      </c>
      <c r="AJ770" s="17" t="s">
        <v>603</v>
      </c>
      <c r="AK770" s="17">
        <v>5.8177735543354003E-4</v>
      </c>
      <c r="AL770" s="17">
        <v>2.6691197336110049E-2</v>
      </c>
      <c r="AM770" s="17">
        <v>4.6364376073151116E-3</v>
      </c>
      <c r="AN770" s="17">
        <v>0.14530000000911769</v>
      </c>
      <c r="AO770" s="17">
        <v>1.283230042654385</v>
      </c>
      <c r="AP770" s="17">
        <v>58.872945081524072</v>
      </c>
      <c r="AQ770" s="17">
        <v>10.226620154656439</v>
      </c>
      <c r="AR770" s="17"/>
      <c r="AS770" s="17"/>
      <c r="AT770" s="18" t="s">
        <v>71</v>
      </c>
      <c r="AU770" s="18" t="s">
        <v>71</v>
      </c>
      <c r="AV770" s="18" t="s">
        <v>72</v>
      </c>
      <c r="AW770" s="18" t="s">
        <v>72</v>
      </c>
      <c r="AX770" s="30">
        <v>1</v>
      </c>
      <c r="AY770" s="31" t="s">
        <v>604</v>
      </c>
      <c r="AZ770" s="31"/>
      <c r="BA770" s="31"/>
      <c r="BB770" s="31"/>
      <c r="BC770" s="31"/>
      <c r="BD770" s="31"/>
      <c r="BE770" s="31"/>
      <c r="BF770" s="31"/>
    </row>
    <row r="771" spans="1:58" ht="16" x14ac:dyDescent="0.2">
      <c r="A771" s="1"/>
      <c r="B771" s="19">
        <v>21991434</v>
      </c>
      <c r="C771" s="20" t="s">
        <v>11213</v>
      </c>
      <c r="D771" s="21" t="s">
        <v>11214</v>
      </c>
      <c r="E771" s="22">
        <v>22</v>
      </c>
      <c r="F771" s="23" t="s">
        <v>591</v>
      </c>
      <c r="G771" s="23" t="s">
        <v>75</v>
      </c>
      <c r="H771" s="23">
        <v>0.93</v>
      </c>
      <c r="I771" s="24" t="s">
        <v>11215</v>
      </c>
      <c r="J771" s="23"/>
      <c r="K771" s="23">
        <v>2.3E-3</v>
      </c>
      <c r="L771" s="23">
        <v>2.7300000000000001E-2</v>
      </c>
      <c r="M771" s="23">
        <v>0</v>
      </c>
      <c r="N771" s="23">
        <v>2.7300000000000001E-2</v>
      </c>
      <c r="O771" s="23">
        <v>2.9600000000000001E-2</v>
      </c>
      <c r="P771" s="23">
        <v>0</v>
      </c>
      <c r="Q771" s="23">
        <v>-2.9600000000000001E-2</v>
      </c>
      <c r="R771" s="23" t="s">
        <v>547</v>
      </c>
      <c r="S771" s="25">
        <f t="shared" si="11"/>
        <v>1</v>
      </c>
      <c r="T771" s="22">
        <v>762</v>
      </c>
      <c r="U771" s="22" t="s">
        <v>69</v>
      </c>
      <c r="V771" s="26" t="s">
        <v>69</v>
      </c>
      <c r="W771" s="27" t="s">
        <v>70</v>
      </c>
      <c r="X771" s="23" t="s">
        <v>11216</v>
      </c>
      <c r="Y771" s="32">
        <v>41092</v>
      </c>
      <c r="Z771" s="33">
        <v>1741307375</v>
      </c>
      <c r="AA771" s="33" t="s">
        <v>11217</v>
      </c>
      <c r="AB771" s="33" t="s">
        <v>11216</v>
      </c>
      <c r="AC771" s="32">
        <v>1</v>
      </c>
      <c r="AD771" s="33" t="s">
        <v>6168</v>
      </c>
      <c r="AE771" s="33" t="s">
        <v>6169</v>
      </c>
      <c r="AF771" s="33" t="s">
        <v>11218</v>
      </c>
      <c r="AG771" s="32">
        <v>5</v>
      </c>
      <c r="AH771" s="33" t="s">
        <v>11219</v>
      </c>
      <c r="AI771" s="33" t="s">
        <v>602</v>
      </c>
      <c r="AJ771" s="33" t="s">
        <v>603</v>
      </c>
      <c r="AK771" s="33">
        <v>2.2811827273041519E-3</v>
      </c>
      <c r="AL771" s="33">
        <v>2.7295891558953671E-2</v>
      </c>
      <c r="AM771" s="33">
        <v>8.1007268092886525E-3</v>
      </c>
      <c r="AN771" s="33">
        <v>0.21499998868687059</v>
      </c>
      <c r="AO771" s="33">
        <v>4.8570517576982413</v>
      </c>
      <c r="AP771" s="33">
        <v>58.117903702976719</v>
      </c>
      <c r="AQ771" s="33">
        <v>17.24791658149476</v>
      </c>
      <c r="AR771" s="33"/>
      <c r="AS771" s="33"/>
      <c r="AT771" s="18" t="s">
        <v>71</v>
      </c>
      <c r="AU771" s="18" t="s">
        <v>71</v>
      </c>
      <c r="AV771" s="18" t="s">
        <v>72</v>
      </c>
      <c r="AW771" s="18" t="s">
        <v>72</v>
      </c>
      <c r="AX771" s="30">
        <v>1</v>
      </c>
      <c r="AY771" s="31" t="s">
        <v>604</v>
      </c>
      <c r="AZ771" s="31"/>
      <c r="BA771" s="31"/>
      <c r="BB771" s="31"/>
      <c r="BC771" s="31"/>
      <c r="BD771" s="31"/>
      <c r="BE771" s="31"/>
      <c r="BF771" s="31"/>
    </row>
    <row r="772" spans="1:58" ht="16" x14ac:dyDescent="0.2">
      <c r="A772" s="1"/>
      <c r="B772" s="9">
        <v>21992529</v>
      </c>
      <c r="C772" s="10" t="s">
        <v>11220</v>
      </c>
      <c r="D772" s="11" t="s">
        <v>11221</v>
      </c>
      <c r="E772" s="12">
        <v>5</v>
      </c>
      <c r="F772" s="13" t="s">
        <v>726</v>
      </c>
      <c r="G772" s="13" t="s">
        <v>66</v>
      </c>
      <c r="H772" s="13">
        <v>3.33</v>
      </c>
      <c r="I772" s="14" t="s">
        <v>11222</v>
      </c>
      <c r="J772" s="13"/>
      <c r="K772" s="13">
        <v>4.0000000000000002E-4</v>
      </c>
      <c r="L772" s="13">
        <v>3.0300000000000001E-2</v>
      </c>
      <c r="M772" s="13">
        <v>0</v>
      </c>
      <c r="N772" s="13">
        <v>3.0300000000000001E-2</v>
      </c>
      <c r="O772" s="13">
        <v>3.0700000000000002E-2</v>
      </c>
      <c r="P772" s="13">
        <v>0</v>
      </c>
      <c r="Q772" s="13">
        <v>-3.0700000000000002E-2</v>
      </c>
      <c r="R772" s="13" t="s">
        <v>547</v>
      </c>
      <c r="S772" s="15">
        <f t="shared" si="11"/>
        <v>1</v>
      </c>
      <c r="T772" s="12">
        <v>763</v>
      </c>
      <c r="U772" s="12" t="s">
        <v>69</v>
      </c>
      <c r="V772" s="16" t="s">
        <v>70</v>
      </c>
      <c r="W772" s="16" t="s">
        <v>70</v>
      </c>
      <c r="X772" s="13" t="s">
        <v>11223</v>
      </c>
      <c r="Y772" s="30">
        <v>41236</v>
      </c>
      <c r="Z772" s="17">
        <v>1741320647</v>
      </c>
      <c r="AA772" s="17" t="s">
        <v>11224</v>
      </c>
      <c r="AB772" s="17" t="s">
        <v>11225</v>
      </c>
      <c r="AC772" s="30">
        <v>1</v>
      </c>
      <c r="AD772" s="17" t="s">
        <v>6168</v>
      </c>
      <c r="AE772" s="17" t="s">
        <v>6169</v>
      </c>
      <c r="AF772" s="17" t="s">
        <v>11226</v>
      </c>
      <c r="AG772" s="30">
        <v>5</v>
      </c>
      <c r="AH772" s="17" t="s">
        <v>11227</v>
      </c>
      <c r="AI772" s="17" t="s">
        <v>741</v>
      </c>
      <c r="AJ772" s="17" t="s">
        <v>742</v>
      </c>
      <c r="AK772" s="17">
        <v>3.9173423354264402E-4</v>
      </c>
      <c r="AL772" s="17">
        <v>3.0260501794403049E-2</v>
      </c>
      <c r="AM772" s="17">
        <v>1.023113420315945E-3</v>
      </c>
      <c r="AN772" s="17">
        <v>3.2299988418031313E-2</v>
      </c>
      <c r="AO772" s="17">
        <v>0.84168478411818515</v>
      </c>
      <c r="AP772" s="17">
        <v>65.018070261039497</v>
      </c>
      <c r="AQ772" s="17">
        <v>2.198273534889569</v>
      </c>
      <c r="AR772" s="17"/>
      <c r="AS772" s="17"/>
      <c r="AT772" s="18" t="s">
        <v>71</v>
      </c>
      <c r="AU772" s="18" t="s">
        <v>71</v>
      </c>
      <c r="AV772" s="18" t="s">
        <v>72</v>
      </c>
      <c r="AW772" s="18" t="s">
        <v>72</v>
      </c>
      <c r="AX772" s="30">
        <v>2</v>
      </c>
      <c r="AY772" s="31" t="s">
        <v>604</v>
      </c>
      <c r="AZ772" s="31" t="s">
        <v>631</v>
      </c>
      <c r="BA772" s="31"/>
      <c r="BB772" s="31"/>
      <c r="BC772" s="31"/>
      <c r="BD772" s="31"/>
      <c r="BE772" s="31"/>
      <c r="BF772" s="31"/>
    </row>
    <row r="773" spans="1:58" ht="16" x14ac:dyDescent="0.2">
      <c r="A773" s="1"/>
      <c r="B773" s="19">
        <v>21991380</v>
      </c>
      <c r="C773" s="20" t="s">
        <v>205</v>
      </c>
      <c r="D773" s="21" t="s">
        <v>11228</v>
      </c>
      <c r="E773" s="22">
        <v>26</v>
      </c>
      <c r="F773" s="23"/>
      <c r="G773" s="23" t="s">
        <v>66</v>
      </c>
      <c r="H773" s="23">
        <v>1.25</v>
      </c>
      <c r="I773" s="24" t="s">
        <v>11229</v>
      </c>
      <c r="J773" s="23"/>
      <c r="K773" s="23">
        <v>3.2000000000000002E-3</v>
      </c>
      <c r="L773" s="23">
        <v>3.44E-2</v>
      </c>
      <c r="M773" s="23">
        <v>0</v>
      </c>
      <c r="N773" s="23">
        <v>3.44E-2</v>
      </c>
      <c r="O773" s="23">
        <v>3.7600000000000001E-2</v>
      </c>
      <c r="P773" s="23">
        <v>0</v>
      </c>
      <c r="Q773" s="23">
        <v>-3.7600000000000001E-2</v>
      </c>
      <c r="R773" s="23" t="s">
        <v>547</v>
      </c>
      <c r="S773" s="25">
        <f t="shared" si="11"/>
        <v>1</v>
      </c>
      <c r="T773" s="22">
        <v>764</v>
      </c>
      <c r="U773" s="22" t="s">
        <v>69</v>
      </c>
      <c r="V773" s="26" t="s">
        <v>69</v>
      </c>
      <c r="W773" s="27" t="s">
        <v>70</v>
      </c>
      <c r="X773" s="23"/>
      <c r="Y773" s="32">
        <v>41077</v>
      </c>
      <c r="Z773" s="33"/>
      <c r="AA773" s="33"/>
      <c r="AB773" s="33"/>
      <c r="AC773" s="32"/>
      <c r="AD773" s="33"/>
      <c r="AE773" s="33"/>
      <c r="AF773" s="33"/>
      <c r="AG773" s="32"/>
      <c r="AH773" s="33"/>
      <c r="AI773" s="33"/>
      <c r="AJ773" s="33"/>
      <c r="AK773" s="33"/>
      <c r="AL773" s="33"/>
      <c r="AM773" s="33"/>
      <c r="AN773" s="33"/>
      <c r="AO773" s="33"/>
      <c r="AP773" s="33"/>
      <c r="AQ773" s="33"/>
      <c r="AR773" s="33"/>
      <c r="AS773" s="33"/>
      <c r="AT773" s="18" t="s">
        <v>71</v>
      </c>
      <c r="AU773" s="18" t="s">
        <v>71</v>
      </c>
      <c r="AV773" s="18" t="s">
        <v>72</v>
      </c>
      <c r="AW773" s="18" t="s">
        <v>72</v>
      </c>
      <c r="AX773" s="30"/>
      <c r="AY773" s="31"/>
      <c r="AZ773" s="31"/>
      <c r="BA773" s="31"/>
      <c r="BB773" s="31"/>
      <c r="BC773" s="31"/>
      <c r="BD773" s="31"/>
      <c r="BE773" s="31"/>
      <c r="BF773" s="31"/>
    </row>
    <row r="774" spans="1:58" ht="16" x14ac:dyDescent="0.2">
      <c r="A774" s="1"/>
      <c r="B774" s="9">
        <v>21989707</v>
      </c>
      <c r="C774" s="10" t="s">
        <v>11230</v>
      </c>
      <c r="D774" s="11" t="s">
        <v>11231</v>
      </c>
      <c r="E774" s="12">
        <v>6</v>
      </c>
      <c r="F774" s="13"/>
      <c r="G774" s="13" t="s">
        <v>75</v>
      </c>
      <c r="H774" s="13">
        <v>1.56</v>
      </c>
      <c r="I774" s="14" t="s">
        <v>11232</v>
      </c>
      <c r="J774" s="13"/>
      <c r="K774" s="13">
        <v>1.6000000000000001E-3</v>
      </c>
      <c r="L774" s="13">
        <v>3.6299999999999999E-2</v>
      </c>
      <c r="M774" s="13">
        <v>0</v>
      </c>
      <c r="N774" s="13">
        <v>3.6299999999999999E-2</v>
      </c>
      <c r="O774" s="13">
        <v>3.7900000000000003E-2</v>
      </c>
      <c r="P774" s="13">
        <v>0</v>
      </c>
      <c r="Q774" s="13">
        <v>-3.7900000000000003E-2</v>
      </c>
      <c r="R774" s="13" t="s">
        <v>547</v>
      </c>
      <c r="S774" s="15">
        <f t="shared" si="11"/>
        <v>1</v>
      </c>
      <c r="T774" s="12">
        <v>765</v>
      </c>
      <c r="U774" s="12" t="s">
        <v>69</v>
      </c>
      <c r="V774" s="16" t="s">
        <v>70</v>
      </c>
      <c r="W774" s="16" t="s">
        <v>70</v>
      </c>
      <c r="X774" s="13"/>
      <c r="Y774" s="30">
        <v>40904</v>
      </c>
      <c r="Z774" s="17"/>
      <c r="AA774" s="17"/>
      <c r="AB774" s="17"/>
      <c r="AC774" s="30"/>
      <c r="AD774" s="17"/>
      <c r="AE774" s="17"/>
      <c r="AF774" s="17"/>
      <c r="AG774" s="30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8" t="s">
        <v>71</v>
      </c>
      <c r="AU774" s="18" t="s">
        <v>71</v>
      </c>
      <c r="AV774" s="18" t="s">
        <v>72</v>
      </c>
      <c r="AW774" s="18" t="s">
        <v>72</v>
      </c>
      <c r="AX774" s="30"/>
      <c r="AY774" s="31"/>
      <c r="AZ774" s="31"/>
      <c r="BA774" s="31"/>
      <c r="BB774" s="31"/>
      <c r="BC774" s="31"/>
      <c r="BD774" s="31"/>
      <c r="BE774" s="31"/>
      <c r="BF774" s="31"/>
    </row>
    <row r="775" spans="1:58" ht="16" x14ac:dyDescent="0.2">
      <c r="A775" s="1"/>
      <c r="B775" s="19">
        <v>21990917</v>
      </c>
      <c r="C775" s="20" t="s">
        <v>11233</v>
      </c>
      <c r="D775" s="21" t="s">
        <v>11234</v>
      </c>
      <c r="E775" s="22">
        <v>0</v>
      </c>
      <c r="F775" s="23" t="s">
        <v>591</v>
      </c>
      <c r="G775" s="23" t="s">
        <v>75</v>
      </c>
      <c r="H775" s="23">
        <v>1.33</v>
      </c>
      <c r="I775" s="24" t="s">
        <v>11235</v>
      </c>
      <c r="J775" s="23"/>
      <c r="K775" s="23">
        <v>5.0000000000000001E-4</v>
      </c>
      <c r="L775" s="23">
        <v>4.8800000000000003E-2</v>
      </c>
      <c r="M775" s="23">
        <v>0</v>
      </c>
      <c r="N775" s="23">
        <v>4.8800000000000003E-2</v>
      </c>
      <c r="O775" s="23">
        <v>4.9200000000000001E-2</v>
      </c>
      <c r="P775" s="23">
        <v>1E-4</v>
      </c>
      <c r="Q775" s="23">
        <v>-4.9200000000000001E-2</v>
      </c>
      <c r="R775" s="23" t="s">
        <v>11236</v>
      </c>
      <c r="S775" s="25">
        <f t="shared" si="11"/>
        <v>493</v>
      </c>
      <c r="T775" s="22">
        <v>766</v>
      </c>
      <c r="U775" s="22" t="s">
        <v>69</v>
      </c>
      <c r="V775" s="26" t="s">
        <v>69</v>
      </c>
      <c r="W775" s="27" t="s">
        <v>70</v>
      </c>
      <c r="X775" s="23" t="s">
        <v>11237</v>
      </c>
      <c r="Y775" s="32">
        <v>41032</v>
      </c>
      <c r="Z775" s="33">
        <v>1741301159</v>
      </c>
      <c r="AA775" s="33" t="s">
        <v>11238</v>
      </c>
      <c r="AB775" s="33" t="s">
        <v>11237</v>
      </c>
      <c r="AC775" s="32">
        <v>1</v>
      </c>
      <c r="AD775" s="33" t="s">
        <v>6168</v>
      </c>
      <c r="AE775" s="33" t="s">
        <v>6169</v>
      </c>
      <c r="AF775" s="33" t="s">
        <v>11239</v>
      </c>
      <c r="AG775" s="32">
        <v>8</v>
      </c>
      <c r="AH775" s="33" t="s">
        <v>11240</v>
      </c>
      <c r="AI775" s="33" t="s">
        <v>602</v>
      </c>
      <c r="AJ775" s="33" t="s">
        <v>603</v>
      </c>
      <c r="AK775" s="33">
        <v>4.8496818686926503E-4</v>
      </c>
      <c r="AL775" s="33">
        <v>4.8764745238002581E-2</v>
      </c>
      <c r="AM775" s="33">
        <v>2.9423950176954691E-2</v>
      </c>
      <c r="AN775" s="33">
        <v>0.3739999998712602</v>
      </c>
      <c r="AO775" s="33">
        <v>1.075354140333096</v>
      </c>
      <c r="AP775" s="33">
        <v>108.12950645793801</v>
      </c>
      <c r="AQ775" s="33">
        <v>65.243798468522215</v>
      </c>
      <c r="AR775" s="33"/>
      <c r="AS775" s="33"/>
      <c r="AT775" s="18" t="s">
        <v>71</v>
      </c>
      <c r="AU775" s="18" t="s">
        <v>71</v>
      </c>
      <c r="AV775" s="18" t="s">
        <v>72</v>
      </c>
      <c r="AW775" s="18" t="s">
        <v>72</v>
      </c>
      <c r="AX775" s="30">
        <v>1</v>
      </c>
      <c r="AY775" s="31" t="s">
        <v>604</v>
      </c>
      <c r="AZ775" s="31"/>
      <c r="BA775" s="31"/>
      <c r="BB775" s="31"/>
      <c r="BC775" s="31"/>
      <c r="BD775" s="31"/>
      <c r="BE775" s="31"/>
      <c r="BF775" s="31"/>
    </row>
    <row r="776" spans="1:58" ht="16" x14ac:dyDescent="0.2">
      <c r="A776" s="1"/>
      <c r="B776" s="9">
        <v>21989403</v>
      </c>
      <c r="C776" s="10" t="s">
        <v>11241</v>
      </c>
      <c r="D776" s="11" t="s">
        <v>11242</v>
      </c>
      <c r="E776" s="12">
        <v>16</v>
      </c>
      <c r="F776" s="13"/>
      <c r="G776" s="13" t="s">
        <v>66</v>
      </c>
      <c r="H776" s="13">
        <v>1.69</v>
      </c>
      <c r="I776" s="14" t="s">
        <v>11243</v>
      </c>
      <c r="J776" s="13"/>
      <c r="K776" s="13">
        <v>1.2999999999999999E-3</v>
      </c>
      <c r="L776" s="13">
        <v>5.2900000000000003E-2</v>
      </c>
      <c r="M776" s="13">
        <v>0</v>
      </c>
      <c r="N776" s="13">
        <v>5.2900000000000003E-2</v>
      </c>
      <c r="O776" s="13">
        <v>5.4100000000000002E-2</v>
      </c>
      <c r="P776" s="13">
        <v>1E-4</v>
      </c>
      <c r="Q776" s="13">
        <v>-5.4100000000000002E-2</v>
      </c>
      <c r="R776" s="13" t="s">
        <v>11244</v>
      </c>
      <c r="S776" s="15">
        <f t="shared" si="11"/>
        <v>542</v>
      </c>
      <c r="T776" s="12">
        <v>767</v>
      </c>
      <c r="U776" s="12" t="s">
        <v>69</v>
      </c>
      <c r="V776" s="16" t="s">
        <v>70</v>
      </c>
      <c r="W776" s="16" t="s">
        <v>70</v>
      </c>
      <c r="X776" s="13"/>
      <c r="Y776" s="30">
        <v>40869</v>
      </c>
      <c r="Z776" s="17"/>
      <c r="AA776" s="17"/>
      <c r="AB776" s="17"/>
      <c r="AC776" s="30"/>
      <c r="AD776" s="17"/>
      <c r="AE776" s="17"/>
      <c r="AF776" s="17"/>
      <c r="AG776" s="30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8" t="s">
        <v>71</v>
      </c>
      <c r="AU776" s="18" t="s">
        <v>71</v>
      </c>
      <c r="AV776" s="18" t="s">
        <v>72</v>
      </c>
      <c r="AW776" s="18" t="s">
        <v>72</v>
      </c>
      <c r="AX776" s="30"/>
      <c r="AY776" s="31"/>
      <c r="AZ776" s="31"/>
      <c r="BA776" s="31"/>
      <c r="BB776" s="31"/>
      <c r="BC776" s="31"/>
      <c r="BD776" s="31"/>
      <c r="BE776" s="31"/>
      <c r="BF776" s="31"/>
    </row>
    <row r="777" spans="1:58" ht="16" x14ac:dyDescent="0.2">
      <c r="A777" s="1"/>
      <c r="B777" s="19">
        <v>21991733</v>
      </c>
      <c r="C777" s="20" t="s">
        <v>11245</v>
      </c>
      <c r="D777" s="21" t="s">
        <v>11246</v>
      </c>
      <c r="E777" s="22">
        <v>8</v>
      </c>
      <c r="F777" s="23"/>
      <c r="G777" s="23" t="s">
        <v>66</v>
      </c>
      <c r="H777" s="23">
        <v>0.65</v>
      </c>
      <c r="I777" s="24" t="s">
        <v>11247</v>
      </c>
      <c r="J777" s="23"/>
      <c r="K777" s="23">
        <v>2.5000000000000001E-3</v>
      </c>
      <c r="L777" s="23">
        <v>5.3199999999999997E-2</v>
      </c>
      <c r="M777" s="23">
        <v>0</v>
      </c>
      <c r="N777" s="23">
        <v>5.3199999999999997E-2</v>
      </c>
      <c r="O777" s="23">
        <v>5.57E-2</v>
      </c>
      <c r="P777" s="23">
        <v>0</v>
      </c>
      <c r="Q777" s="23">
        <v>-5.57E-2</v>
      </c>
      <c r="R777" s="23" t="s">
        <v>547</v>
      </c>
      <c r="S777" s="25">
        <f t="shared" si="11"/>
        <v>1</v>
      </c>
      <c r="T777" s="22">
        <v>768</v>
      </c>
      <c r="U777" s="22" t="s">
        <v>69</v>
      </c>
      <c r="V777" s="27" t="s">
        <v>70</v>
      </c>
      <c r="W777" s="27" t="s">
        <v>70</v>
      </c>
      <c r="X777" s="23"/>
      <c r="Y777" s="32">
        <v>41132</v>
      </c>
      <c r="Z777" s="33"/>
      <c r="AA777" s="33"/>
      <c r="AB777" s="33"/>
      <c r="AC777" s="32"/>
      <c r="AD777" s="33"/>
      <c r="AE777" s="33"/>
      <c r="AF777" s="33"/>
      <c r="AG777" s="32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/>
      <c r="AR777" s="33"/>
      <c r="AS777" s="33"/>
      <c r="AT777" s="18" t="s">
        <v>71</v>
      </c>
      <c r="AU777" s="18" t="s">
        <v>71</v>
      </c>
      <c r="AV777" s="18" t="s">
        <v>72</v>
      </c>
      <c r="AW777" s="18" t="s">
        <v>72</v>
      </c>
      <c r="AX777" s="30"/>
      <c r="AY777" s="31"/>
      <c r="AZ777" s="31"/>
      <c r="BA777" s="31"/>
      <c r="BB777" s="31"/>
      <c r="BC777" s="31"/>
      <c r="BD777" s="31"/>
      <c r="BE777" s="31"/>
      <c r="BF777" s="31"/>
    </row>
    <row r="778" spans="1:58" ht="16" x14ac:dyDescent="0.2">
      <c r="A778" s="1"/>
      <c r="B778" s="9">
        <v>21989325</v>
      </c>
      <c r="C778" s="10" t="s">
        <v>11248</v>
      </c>
      <c r="D778" s="11" t="s">
        <v>11249</v>
      </c>
      <c r="E778" s="12">
        <v>9</v>
      </c>
      <c r="F778" s="13"/>
      <c r="G778" s="13" t="s">
        <v>75</v>
      </c>
      <c r="H778" s="13">
        <v>1.85</v>
      </c>
      <c r="I778" s="14" t="s">
        <v>11250</v>
      </c>
      <c r="J778" s="13"/>
      <c r="K778" s="13">
        <v>8.0000000000000004E-4</v>
      </c>
      <c r="L778" s="13">
        <v>5.5500000000000001E-2</v>
      </c>
      <c r="M778" s="13">
        <v>0</v>
      </c>
      <c r="N778" s="13">
        <v>5.5500000000000001E-2</v>
      </c>
      <c r="O778" s="13">
        <v>5.6399999999999999E-2</v>
      </c>
      <c r="P778" s="13">
        <v>-1E-4</v>
      </c>
      <c r="Q778" s="13">
        <v>-5.6399999999999999E-2</v>
      </c>
      <c r="R778" s="13" t="s">
        <v>11251</v>
      </c>
      <c r="S778" s="15">
        <f t="shared" ref="S778:S841" si="12">1-R778</f>
        <v>-563</v>
      </c>
      <c r="T778" s="12">
        <v>769</v>
      </c>
      <c r="U778" s="12" t="s">
        <v>69</v>
      </c>
      <c r="V778" s="16" t="s">
        <v>70</v>
      </c>
      <c r="W778" s="16" t="s">
        <v>70</v>
      </c>
      <c r="X778" s="13"/>
      <c r="Y778" s="30">
        <v>40854</v>
      </c>
      <c r="Z778" s="17"/>
      <c r="AA778" s="17"/>
      <c r="AB778" s="17"/>
      <c r="AC778" s="30"/>
      <c r="AD778" s="17"/>
      <c r="AE778" s="17"/>
      <c r="AF778" s="17"/>
      <c r="AG778" s="30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8" t="s">
        <v>71</v>
      </c>
      <c r="AU778" s="18" t="s">
        <v>71</v>
      </c>
      <c r="AV778" s="18" t="s">
        <v>72</v>
      </c>
      <c r="AW778" s="18" t="s">
        <v>72</v>
      </c>
      <c r="AX778" s="30"/>
      <c r="AY778" s="31"/>
      <c r="AZ778" s="31"/>
      <c r="BA778" s="31"/>
      <c r="BB778" s="31"/>
      <c r="BC778" s="31"/>
      <c r="BD778" s="31"/>
      <c r="BE778" s="31"/>
      <c r="BF778" s="31"/>
    </row>
    <row r="779" spans="1:58" ht="16" x14ac:dyDescent="0.2">
      <c r="A779" s="1"/>
      <c r="B779" s="19">
        <v>21991579</v>
      </c>
      <c r="C779" s="20" t="s">
        <v>11252</v>
      </c>
      <c r="D779" s="21" t="s">
        <v>11253</v>
      </c>
      <c r="E779" s="22">
        <v>2</v>
      </c>
      <c r="F779" s="23" t="s">
        <v>726</v>
      </c>
      <c r="G779" s="23" t="s">
        <v>75</v>
      </c>
      <c r="H779" s="23">
        <v>0.77</v>
      </c>
      <c r="I779" s="24" t="s">
        <v>11254</v>
      </c>
      <c r="J779" s="23"/>
      <c r="K779" s="23">
        <v>8.9999999999999998E-4</v>
      </c>
      <c r="L779" s="23">
        <v>5.5800000000000002E-2</v>
      </c>
      <c r="M779" s="23">
        <v>0</v>
      </c>
      <c r="N779" s="23">
        <v>5.5800000000000002E-2</v>
      </c>
      <c r="O779" s="23">
        <v>5.6800000000000003E-2</v>
      </c>
      <c r="P779" s="23">
        <v>-1E-4</v>
      </c>
      <c r="Q779" s="23">
        <v>-5.6800000000000003E-2</v>
      </c>
      <c r="R779" s="23" t="s">
        <v>11255</v>
      </c>
      <c r="S779" s="25">
        <f t="shared" si="12"/>
        <v>-567</v>
      </c>
      <c r="T779" s="22">
        <v>770</v>
      </c>
      <c r="U779" s="22" t="s">
        <v>69</v>
      </c>
      <c r="V779" s="27" t="s">
        <v>70</v>
      </c>
      <c r="W779" s="27" t="s">
        <v>70</v>
      </c>
      <c r="X779" s="23" t="s">
        <v>11256</v>
      </c>
      <c r="Y779" s="32">
        <v>41109</v>
      </c>
      <c r="Z779" s="33">
        <v>1741309115</v>
      </c>
      <c r="AA779" s="33" t="s">
        <v>11257</v>
      </c>
      <c r="AB779" s="33" t="s">
        <v>11258</v>
      </c>
      <c r="AC779" s="32">
        <v>1</v>
      </c>
      <c r="AD779" s="33" t="s">
        <v>6168</v>
      </c>
      <c r="AE779" s="33" t="s">
        <v>6169</v>
      </c>
      <c r="AF779" s="33" t="s">
        <v>11259</v>
      </c>
      <c r="AG779" s="32">
        <v>6</v>
      </c>
      <c r="AH779" s="33" t="s">
        <v>11260</v>
      </c>
      <c r="AI779" s="33" t="s">
        <v>602</v>
      </c>
      <c r="AJ779" s="33" t="s">
        <v>603</v>
      </c>
      <c r="AK779" s="33">
        <v>9.4606930085114999E-4</v>
      </c>
      <c r="AL779" s="33">
        <v>5.5811768364821733E-2</v>
      </c>
      <c r="AM779" s="33">
        <v>2.0463710179044251E-2</v>
      </c>
      <c r="AN779" s="33">
        <v>0.26500000000251511</v>
      </c>
      <c r="AO779" s="33">
        <v>2.0073965718419271</v>
      </c>
      <c r="AP779" s="33">
        <v>118.4229869663704</v>
      </c>
      <c r="AQ779" s="33">
        <v>43.420478419099787</v>
      </c>
      <c r="AR779" s="33"/>
      <c r="AS779" s="33"/>
      <c r="AT779" s="18" t="s">
        <v>71</v>
      </c>
      <c r="AU779" s="18" t="s">
        <v>71</v>
      </c>
      <c r="AV779" s="18" t="s">
        <v>72</v>
      </c>
      <c r="AW779" s="18" t="s">
        <v>72</v>
      </c>
      <c r="AX779" s="30">
        <v>2</v>
      </c>
      <c r="AY779" s="31" t="s">
        <v>604</v>
      </c>
      <c r="AZ779" s="31" t="s">
        <v>631</v>
      </c>
      <c r="BA779" s="31"/>
      <c r="BB779" s="31"/>
      <c r="BC779" s="31"/>
      <c r="BD779" s="31"/>
      <c r="BE779" s="31"/>
      <c r="BF779" s="31"/>
    </row>
    <row r="780" spans="1:58" ht="16" x14ac:dyDescent="0.2">
      <c r="A780" s="1"/>
      <c r="B780" s="9">
        <v>21991441</v>
      </c>
      <c r="C780" s="10" t="s">
        <v>11261</v>
      </c>
      <c r="D780" s="11" t="s">
        <v>11262</v>
      </c>
      <c r="E780" s="12">
        <v>6</v>
      </c>
      <c r="F780" s="13" t="s">
        <v>726</v>
      </c>
      <c r="G780" s="13" t="s">
        <v>75</v>
      </c>
      <c r="H780" s="13">
        <v>0.87</v>
      </c>
      <c r="I780" s="14" t="s">
        <v>11263</v>
      </c>
      <c r="J780" s="13"/>
      <c r="K780" s="13">
        <v>1.9300000000000001E-2</v>
      </c>
      <c r="L780" s="13">
        <v>3.95E-2</v>
      </c>
      <c r="M780" s="13">
        <v>0</v>
      </c>
      <c r="N780" s="13">
        <v>3.95E-2</v>
      </c>
      <c r="O780" s="13">
        <v>5.8799999999999998E-2</v>
      </c>
      <c r="P780" s="13">
        <v>0</v>
      </c>
      <c r="Q780" s="13">
        <v>-5.8799999999999998E-2</v>
      </c>
      <c r="R780" s="13" t="s">
        <v>547</v>
      </c>
      <c r="S780" s="15">
        <f t="shared" si="12"/>
        <v>1</v>
      </c>
      <c r="T780" s="12">
        <v>771</v>
      </c>
      <c r="U780" s="12" t="s">
        <v>69</v>
      </c>
      <c r="V780" s="16" t="s">
        <v>70</v>
      </c>
      <c r="W780" s="16" t="s">
        <v>70</v>
      </c>
      <c r="X780" s="13" t="s">
        <v>11264</v>
      </c>
      <c r="Y780" s="30">
        <v>41094</v>
      </c>
      <c r="Z780" s="17">
        <v>1741307459</v>
      </c>
      <c r="AA780" s="17" t="s">
        <v>11265</v>
      </c>
      <c r="AB780" s="17" t="s">
        <v>11266</v>
      </c>
      <c r="AC780" s="30">
        <v>1</v>
      </c>
      <c r="AD780" s="17" t="s">
        <v>6168</v>
      </c>
      <c r="AE780" s="17" t="s">
        <v>6169</v>
      </c>
      <c r="AF780" s="17" t="s">
        <v>11267</v>
      </c>
      <c r="AG780" s="30">
        <v>20</v>
      </c>
      <c r="AH780" s="17" t="s">
        <v>11268</v>
      </c>
      <c r="AI780" s="17" t="s">
        <v>602</v>
      </c>
      <c r="AJ780" s="17" t="s">
        <v>603</v>
      </c>
      <c r="AK780" s="17">
        <v>1.9295735912942018E-2</v>
      </c>
      <c r="AL780" s="17">
        <v>3.9522395337730158E-2</v>
      </c>
      <c r="AM780" s="17">
        <v>3.9788774706581168E-2</v>
      </c>
      <c r="AN780" s="17">
        <v>0.40350900700433529</v>
      </c>
      <c r="AO780" s="17">
        <v>40.981563779477902</v>
      </c>
      <c r="AP780" s="17">
        <v>83.940284659709278</v>
      </c>
      <c r="AQ780" s="17">
        <v>84.506038831685842</v>
      </c>
      <c r="AR780" s="17"/>
      <c r="AS780" s="17"/>
      <c r="AT780" s="18" t="s">
        <v>71</v>
      </c>
      <c r="AU780" s="18" t="s">
        <v>71</v>
      </c>
      <c r="AV780" s="18" t="s">
        <v>72</v>
      </c>
      <c r="AW780" s="18" t="s">
        <v>72</v>
      </c>
      <c r="AX780" s="30">
        <v>3</v>
      </c>
      <c r="AY780" s="31" t="s">
        <v>604</v>
      </c>
      <c r="AZ780" s="31" t="s">
        <v>631</v>
      </c>
      <c r="BA780" s="31" t="s">
        <v>632</v>
      </c>
      <c r="BB780" s="31"/>
      <c r="BC780" s="31"/>
      <c r="BD780" s="31"/>
      <c r="BE780" s="31"/>
      <c r="BF780" s="31"/>
    </row>
    <row r="781" spans="1:58" ht="16" x14ac:dyDescent="0.2">
      <c r="A781" s="1"/>
      <c r="B781" s="19">
        <v>21995641</v>
      </c>
      <c r="C781" s="20" t="s">
        <v>11269</v>
      </c>
      <c r="D781" s="21" t="s">
        <v>11270</v>
      </c>
      <c r="E781" s="22">
        <v>9</v>
      </c>
      <c r="F781" s="23" t="s">
        <v>726</v>
      </c>
      <c r="G781" s="23" t="s">
        <v>66</v>
      </c>
      <c r="H781" s="23">
        <v>1.1399999999999999</v>
      </c>
      <c r="I781" s="24" t="s">
        <v>11271</v>
      </c>
      <c r="J781" s="23"/>
      <c r="K781" s="23">
        <v>1.2999999999999999E-3</v>
      </c>
      <c r="L781" s="23">
        <v>6.25E-2</v>
      </c>
      <c r="M781" s="23">
        <v>0</v>
      </c>
      <c r="N781" s="23">
        <v>6.25E-2</v>
      </c>
      <c r="O781" s="23">
        <v>6.3799999999999996E-2</v>
      </c>
      <c r="P781" s="23">
        <v>0</v>
      </c>
      <c r="Q781" s="23">
        <v>-6.3799999999999996E-2</v>
      </c>
      <c r="R781" s="23" t="s">
        <v>547</v>
      </c>
      <c r="S781" s="25">
        <f t="shared" si="12"/>
        <v>1</v>
      </c>
      <c r="T781" s="22">
        <v>772</v>
      </c>
      <c r="U781" s="22" t="s">
        <v>69</v>
      </c>
      <c r="V781" s="27" t="s">
        <v>70</v>
      </c>
      <c r="W781" s="27" t="s">
        <v>70</v>
      </c>
      <c r="X781" s="23" t="s">
        <v>11272</v>
      </c>
      <c r="Y781" s="32">
        <v>41537</v>
      </c>
      <c r="Z781" s="33">
        <v>1741358219</v>
      </c>
      <c r="AA781" s="33" t="s">
        <v>11273</v>
      </c>
      <c r="AB781" s="33" t="s">
        <v>11274</v>
      </c>
      <c r="AC781" s="32">
        <v>1</v>
      </c>
      <c r="AD781" s="33" t="s">
        <v>6168</v>
      </c>
      <c r="AE781" s="33" t="s">
        <v>6169</v>
      </c>
      <c r="AF781" s="33" t="s">
        <v>11275</v>
      </c>
      <c r="AG781" s="32">
        <v>6</v>
      </c>
      <c r="AH781" s="33" t="s">
        <v>11276</v>
      </c>
      <c r="AI781" s="33" t="s">
        <v>741</v>
      </c>
      <c r="AJ781" s="33" t="s">
        <v>742</v>
      </c>
      <c r="AK781" s="33">
        <v>1.2535690673638859E-3</v>
      </c>
      <c r="AL781" s="33">
        <v>6.2517252475743898E-2</v>
      </c>
      <c r="AM781" s="33">
        <v>6.7253329738665686E-3</v>
      </c>
      <c r="AN781" s="33">
        <v>9.5399997630327693E-2</v>
      </c>
      <c r="AO781" s="33">
        <v>2.7376880365310501</v>
      </c>
      <c r="AP781" s="33">
        <v>136.53235281207921</v>
      </c>
      <c r="AQ781" s="33">
        <v>14.687554203104551</v>
      </c>
      <c r="AR781" s="33"/>
      <c r="AS781" s="33"/>
      <c r="AT781" s="18" t="s">
        <v>71</v>
      </c>
      <c r="AU781" s="18" t="s">
        <v>71</v>
      </c>
      <c r="AV781" s="18" t="s">
        <v>72</v>
      </c>
      <c r="AW781" s="18" t="s">
        <v>72</v>
      </c>
      <c r="AX781" s="30">
        <v>2</v>
      </c>
      <c r="AY781" s="31" t="s">
        <v>604</v>
      </c>
      <c r="AZ781" s="31" t="s">
        <v>631</v>
      </c>
      <c r="BA781" s="31"/>
      <c r="BB781" s="31"/>
      <c r="BC781" s="31"/>
      <c r="BD781" s="31"/>
      <c r="BE781" s="31"/>
      <c r="BF781" s="31"/>
    </row>
    <row r="782" spans="1:58" ht="16" x14ac:dyDescent="0.2">
      <c r="A782" s="1"/>
      <c r="B782" s="9">
        <v>21989398</v>
      </c>
      <c r="C782" s="10" t="s">
        <v>370</v>
      </c>
      <c r="D782" s="11" t="s">
        <v>11277</v>
      </c>
      <c r="E782" s="12">
        <v>2</v>
      </c>
      <c r="F782" s="13" t="s">
        <v>726</v>
      </c>
      <c r="G782" s="13" t="s">
        <v>75</v>
      </c>
      <c r="H782" s="13">
        <v>1.75</v>
      </c>
      <c r="I782" s="14" t="s">
        <v>11278</v>
      </c>
      <c r="J782" s="13"/>
      <c r="K782" s="13">
        <v>2.5000000000000001E-3</v>
      </c>
      <c r="L782" s="13">
        <v>6.5799999999999997E-2</v>
      </c>
      <c r="M782" s="13">
        <v>0</v>
      </c>
      <c r="N782" s="13">
        <v>6.5799999999999997E-2</v>
      </c>
      <c r="O782" s="13">
        <v>6.8199999999999997E-2</v>
      </c>
      <c r="P782" s="13">
        <v>1E-4</v>
      </c>
      <c r="Q782" s="13">
        <v>-6.8199999999999997E-2</v>
      </c>
      <c r="R782" s="13" t="s">
        <v>11279</v>
      </c>
      <c r="S782" s="15">
        <f t="shared" si="12"/>
        <v>683</v>
      </c>
      <c r="T782" s="12">
        <v>773</v>
      </c>
      <c r="U782" s="12" t="s">
        <v>69</v>
      </c>
      <c r="V782" s="16" t="s">
        <v>70</v>
      </c>
      <c r="W782" s="16" t="s">
        <v>70</v>
      </c>
      <c r="X782" s="13" t="s">
        <v>11280</v>
      </c>
      <c r="Y782" s="30">
        <v>40867</v>
      </c>
      <c r="Z782" s="17">
        <v>1741282799</v>
      </c>
      <c r="AA782" s="17" t="s">
        <v>11281</v>
      </c>
      <c r="AB782" s="17" t="s">
        <v>11282</v>
      </c>
      <c r="AC782" s="30">
        <v>1</v>
      </c>
      <c r="AD782" s="17" t="s">
        <v>6168</v>
      </c>
      <c r="AE782" s="17" t="s">
        <v>6169</v>
      </c>
      <c r="AF782" s="17" t="s">
        <v>11283</v>
      </c>
      <c r="AG782" s="30">
        <v>14</v>
      </c>
      <c r="AH782" s="17" t="s">
        <v>11284</v>
      </c>
      <c r="AI782" s="17" t="s">
        <v>602</v>
      </c>
      <c r="AJ782" s="17" t="s">
        <v>603</v>
      </c>
      <c r="AK782" s="17">
        <v>2.450509815062694E-3</v>
      </c>
      <c r="AL782" s="17">
        <v>6.5796905945564713E-2</v>
      </c>
      <c r="AM782" s="17">
        <v>2.9710694991932979E-2</v>
      </c>
      <c r="AN782" s="17">
        <v>0.30330000000695623</v>
      </c>
      <c r="AO782" s="17">
        <v>5.3763937130336332</v>
      </c>
      <c r="AP782" s="17">
        <v>144.35774518770859</v>
      </c>
      <c r="AQ782" s="17">
        <v>65.184963872671375</v>
      </c>
      <c r="AR782" s="17"/>
      <c r="AS782" s="17"/>
      <c r="AT782" s="18" t="s">
        <v>71</v>
      </c>
      <c r="AU782" s="18" t="s">
        <v>71</v>
      </c>
      <c r="AV782" s="18" t="s">
        <v>72</v>
      </c>
      <c r="AW782" s="18" t="s">
        <v>72</v>
      </c>
      <c r="AX782" s="30">
        <v>2</v>
      </c>
      <c r="AY782" s="31" t="s">
        <v>604</v>
      </c>
      <c r="AZ782" s="31" t="s">
        <v>631</v>
      </c>
      <c r="BA782" s="31"/>
      <c r="BB782" s="31"/>
      <c r="BC782" s="31"/>
      <c r="BD782" s="31"/>
      <c r="BE782" s="31"/>
      <c r="BF782" s="31"/>
    </row>
    <row r="783" spans="1:58" ht="16" x14ac:dyDescent="0.2">
      <c r="A783" s="1"/>
      <c r="B783" s="19">
        <v>21991425</v>
      </c>
      <c r="C783" s="20" t="s">
        <v>359</v>
      </c>
      <c r="D783" s="21" t="s">
        <v>11285</v>
      </c>
      <c r="E783" s="22">
        <v>33</v>
      </c>
      <c r="F783" s="23" t="s">
        <v>726</v>
      </c>
      <c r="G783" s="23" t="s">
        <v>75</v>
      </c>
      <c r="H783" s="23">
        <v>0.96</v>
      </c>
      <c r="I783" s="24" t="s">
        <v>9937</v>
      </c>
      <c r="J783" s="23"/>
      <c r="K783" s="23">
        <v>1.6999999999999999E-3</v>
      </c>
      <c r="L783" s="23">
        <v>7.0699999999999999E-2</v>
      </c>
      <c r="M783" s="23">
        <v>0</v>
      </c>
      <c r="N783" s="23">
        <v>7.0699999999999999E-2</v>
      </c>
      <c r="O783" s="23">
        <v>7.2400000000000006E-2</v>
      </c>
      <c r="P783" s="23">
        <v>0</v>
      </c>
      <c r="Q783" s="23">
        <v>-7.2400000000000006E-2</v>
      </c>
      <c r="R783" s="23" t="s">
        <v>547</v>
      </c>
      <c r="S783" s="25">
        <f t="shared" si="12"/>
        <v>1</v>
      </c>
      <c r="T783" s="22">
        <v>774</v>
      </c>
      <c r="U783" s="22" t="s">
        <v>69</v>
      </c>
      <c r="V783" s="27" t="s">
        <v>70</v>
      </c>
      <c r="W783" s="27" t="s">
        <v>70</v>
      </c>
      <c r="X783" s="23" t="s">
        <v>11286</v>
      </c>
      <c r="Y783" s="32">
        <v>41090</v>
      </c>
      <c r="Z783" s="33">
        <v>1741307267</v>
      </c>
      <c r="AA783" s="33" t="s">
        <v>11287</v>
      </c>
      <c r="AB783" s="33" t="s">
        <v>11288</v>
      </c>
      <c r="AC783" s="32">
        <v>1</v>
      </c>
      <c r="AD783" s="33" t="s">
        <v>6168</v>
      </c>
      <c r="AE783" s="33" t="s">
        <v>6169</v>
      </c>
      <c r="AF783" s="33" t="s">
        <v>11289</v>
      </c>
      <c r="AG783" s="32">
        <v>8</v>
      </c>
      <c r="AH783" s="33" t="s">
        <v>11290</v>
      </c>
      <c r="AI783" s="33" t="s">
        <v>602</v>
      </c>
      <c r="AJ783" s="33" t="s">
        <v>603</v>
      </c>
      <c r="AK783" s="33">
        <v>1.7280653306446249E-3</v>
      </c>
      <c r="AL783" s="33">
        <v>7.0720782810672747E-2</v>
      </c>
      <c r="AM783" s="33">
        <v>2.3635593829736321E-2</v>
      </c>
      <c r="AN783" s="33">
        <v>0.24598773063444301</v>
      </c>
      <c r="AO783" s="33">
        <v>3.666097364338341</v>
      </c>
      <c r="AP783" s="33">
        <v>150.0344176047069</v>
      </c>
      <c r="AQ783" s="33">
        <v>50.143004843135436</v>
      </c>
      <c r="AR783" s="33"/>
      <c r="AS783" s="33"/>
      <c r="AT783" s="18" t="s">
        <v>71</v>
      </c>
      <c r="AU783" s="18" t="s">
        <v>71</v>
      </c>
      <c r="AV783" s="18" t="s">
        <v>72</v>
      </c>
      <c r="AW783" s="18" t="s">
        <v>72</v>
      </c>
      <c r="AX783" s="30">
        <v>2</v>
      </c>
      <c r="AY783" s="31" t="s">
        <v>604</v>
      </c>
      <c r="AZ783" s="31" t="s">
        <v>631</v>
      </c>
      <c r="BA783" s="31"/>
      <c r="BB783" s="31"/>
      <c r="BC783" s="31"/>
      <c r="BD783" s="31"/>
      <c r="BE783" s="31"/>
      <c r="BF783" s="31"/>
    </row>
    <row r="784" spans="1:58" ht="16" x14ac:dyDescent="0.2">
      <c r="A784" s="1"/>
      <c r="B784" s="9">
        <v>21991393</v>
      </c>
      <c r="C784" s="10" t="s">
        <v>11291</v>
      </c>
      <c r="D784" s="11" t="s">
        <v>11292</v>
      </c>
      <c r="E784" s="12">
        <v>0</v>
      </c>
      <c r="F784" s="13" t="s">
        <v>591</v>
      </c>
      <c r="G784" s="13" t="s">
        <v>75</v>
      </c>
      <c r="H784" s="13">
        <v>1.1000000000000001</v>
      </c>
      <c r="I784" s="14" t="s">
        <v>11293</v>
      </c>
      <c r="J784" s="13"/>
      <c r="K784" s="13">
        <v>2.0999999999999999E-3</v>
      </c>
      <c r="L784" s="13">
        <v>0.15060000000000001</v>
      </c>
      <c r="M784" s="13">
        <v>0</v>
      </c>
      <c r="N784" s="13">
        <v>0.15060000000000001</v>
      </c>
      <c r="O784" s="13">
        <v>0.1527</v>
      </c>
      <c r="P784" s="13">
        <v>0</v>
      </c>
      <c r="Q784" s="13">
        <v>-0.1527</v>
      </c>
      <c r="R784" s="13" t="s">
        <v>547</v>
      </c>
      <c r="S784" s="15">
        <f t="shared" si="12"/>
        <v>1</v>
      </c>
      <c r="T784" s="12">
        <v>775</v>
      </c>
      <c r="U784" s="12" t="s">
        <v>69</v>
      </c>
      <c r="V784" s="28" t="s">
        <v>69</v>
      </c>
      <c r="W784" s="16" t="s">
        <v>70</v>
      </c>
      <c r="X784" s="13" t="s">
        <v>11294</v>
      </c>
      <c r="Y784" s="30">
        <v>41079</v>
      </c>
      <c r="Z784" s="17">
        <v>1741306883</v>
      </c>
      <c r="AA784" s="17" t="s">
        <v>11295</v>
      </c>
      <c r="AB784" s="17" t="s">
        <v>11294</v>
      </c>
      <c r="AC784" s="30">
        <v>1</v>
      </c>
      <c r="AD784" s="17" t="s">
        <v>6168</v>
      </c>
      <c r="AE784" s="17" t="s">
        <v>6169</v>
      </c>
      <c r="AF784" s="17" t="s">
        <v>11296</v>
      </c>
      <c r="AG784" s="30">
        <v>7</v>
      </c>
      <c r="AH784" s="17" t="s">
        <v>11297</v>
      </c>
      <c r="AI784" s="17" t="s">
        <v>602</v>
      </c>
      <c r="AJ784" s="17" t="s">
        <v>603</v>
      </c>
      <c r="AK784" s="17">
        <v>2.0731403150627192E-3</v>
      </c>
      <c r="AL784" s="17">
        <v>0.15058753476417849</v>
      </c>
      <c r="AM784" s="17">
        <v>4.2557579498245048E-2</v>
      </c>
      <c r="AN784" s="17">
        <v>0.21800000000180841</v>
      </c>
      <c r="AO784" s="17">
        <v>4.4394839755075637</v>
      </c>
      <c r="AP784" s="17">
        <v>322.47259996800238</v>
      </c>
      <c r="AQ784" s="17">
        <v>91.134059207725286</v>
      </c>
      <c r="AR784" s="17"/>
      <c r="AS784" s="17"/>
      <c r="AT784" s="18" t="s">
        <v>71</v>
      </c>
      <c r="AU784" s="18" t="s">
        <v>71</v>
      </c>
      <c r="AV784" s="18" t="s">
        <v>72</v>
      </c>
      <c r="AW784" s="18" t="s">
        <v>72</v>
      </c>
      <c r="AX784" s="30">
        <v>1</v>
      </c>
      <c r="AY784" s="31" t="s">
        <v>604</v>
      </c>
      <c r="AZ784" s="31"/>
      <c r="BA784" s="31"/>
      <c r="BB784" s="31"/>
      <c r="BC784" s="31"/>
      <c r="BD784" s="31"/>
      <c r="BE784" s="31"/>
      <c r="BF784" s="31"/>
    </row>
    <row r="785" spans="1:58" ht="16" x14ac:dyDescent="0.2">
      <c r="A785" s="1"/>
      <c r="B785" s="19">
        <v>21992445</v>
      </c>
      <c r="C785" s="20" t="s">
        <v>11298</v>
      </c>
      <c r="D785" s="21" t="s">
        <v>11299</v>
      </c>
      <c r="E785" s="22">
        <v>1</v>
      </c>
      <c r="F785" s="23" t="s">
        <v>726</v>
      </c>
      <c r="G785" s="23" t="s">
        <v>66</v>
      </c>
      <c r="H785" s="23">
        <v>3.37</v>
      </c>
      <c r="I785" s="24" t="s">
        <v>11300</v>
      </c>
      <c r="J785" s="23"/>
      <c r="K785" s="23">
        <v>8.0000000000000004E-4</v>
      </c>
      <c r="L785" s="23">
        <v>0.1762</v>
      </c>
      <c r="M785" s="23">
        <v>0</v>
      </c>
      <c r="N785" s="23">
        <v>0.1762</v>
      </c>
      <c r="O785" s="23">
        <v>0.1769</v>
      </c>
      <c r="P785" s="23">
        <v>1E-4</v>
      </c>
      <c r="Q785" s="23">
        <v>-0.1769</v>
      </c>
      <c r="R785" s="23" t="s">
        <v>11301</v>
      </c>
      <c r="S785" s="25">
        <f t="shared" si="12"/>
        <v>1770</v>
      </c>
      <c r="T785" s="22">
        <v>776</v>
      </c>
      <c r="U785" s="22" t="s">
        <v>69</v>
      </c>
      <c r="V785" s="27" t="s">
        <v>70</v>
      </c>
      <c r="W785" s="27" t="s">
        <v>70</v>
      </c>
      <c r="X785" s="23" t="s">
        <v>11302</v>
      </c>
      <c r="Y785" s="32">
        <v>41230</v>
      </c>
      <c r="Z785" s="33">
        <v>1741319627</v>
      </c>
      <c r="AA785" s="33" t="s">
        <v>11303</v>
      </c>
      <c r="AB785" s="33" t="s">
        <v>11304</v>
      </c>
      <c r="AC785" s="32">
        <v>1</v>
      </c>
      <c r="AD785" s="33" t="s">
        <v>6168</v>
      </c>
      <c r="AE785" s="33" t="s">
        <v>6169</v>
      </c>
      <c r="AF785" s="33" t="s">
        <v>11305</v>
      </c>
      <c r="AG785" s="32">
        <v>8</v>
      </c>
      <c r="AH785" s="33" t="s">
        <v>11306</v>
      </c>
      <c r="AI785" s="33" t="s">
        <v>741</v>
      </c>
      <c r="AJ785" s="33" t="s">
        <v>742</v>
      </c>
      <c r="AK785" s="33">
        <v>7.80527208607398E-4</v>
      </c>
      <c r="AL785" s="33">
        <v>0.1761566464433649</v>
      </c>
      <c r="AM785" s="33">
        <v>5.558186540998352E-2</v>
      </c>
      <c r="AN785" s="33">
        <v>0.23904221191613251</v>
      </c>
      <c r="AO785" s="33">
        <v>1.6774282859287111</v>
      </c>
      <c r="AP785" s="33">
        <v>378.57763091391979</v>
      </c>
      <c r="AQ785" s="33">
        <v>119.4507919714117</v>
      </c>
      <c r="AR785" s="33"/>
      <c r="AS785" s="33"/>
      <c r="AT785" s="18" t="s">
        <v>71</v>
      </c>
      <c r="AU785" s="18" t="s">
        <v>71</v>
      </c>
      <c r="AV785" s="18" t="s">
        <v>72</v>
      </c>
      <c r="AW785" s="18" t="s">
        <v>72</v>
      </c>
      <c r="AX785" s="30">
        <v>2</v>
      </c>
      <c r="AY785" s="31" t="s">
        <v>604</v>
      </c>
      <c r="AZ785" s="31" t="s">
        <v>631</v>
      </c>
      <c r="BA785" s="31"/>
      <c r="BB785" s="31"/>
      <c r="BC785" s="31"/>
      <c r="BD785" s="31"/>
      <c r="BE785" s="31"/>
      <c r="BF785" s="31"/>
    </row>
    <row r="786" spans="1:58" ht="16" x14ac:dyDescent="0.2">
      <c r="A786" s="1"/>
      <c r="B786" s="9">
        <v>21995312</v>
      </c>
      <c r="C786" s="10" t="s">
        <v>395</v>
      </c>
      <c r="D786" s="11" t="s">
        <v>11307</v>
      </c>
      <c r="E786" s="12">
        <v>11</v>
      </c>
      <c r="F786" s="13" t="s">
        <v>591</v>
      </c>
      <c r="G786" s="13" t="s">
        <v>66</v>
      </c>
      <c r="H786" s="13">
        <v>1.35</v>
      </c>
      <c r="I786" s="14" t="s">
        <v>11308</v>
      </c>
      <c r="J786" s="13"/>
      <c r="K786" s="13">
        <v>5.0000000000000001E-4</v>
      </c>
      <c r="L786" s="13">
        <v>0.218</v>
      </c>
      <c r="M786" s="13">
        <v>0</v>
      </c>
      <c r="N786" s="13">
        <v>0.218</v>
      </c>
      <c r="O786" s="13">
        <v>0.2185</v>
      </c>
      <c r="P786" s="13">
        <v>0</v>
      </c>
      <c r="Q786" s="13">
        <v>-0.2185</v>
      </c>
      <c r="R786" s="13" t="s">
        <v>547</v>
      </c>
      <c r="S786" s="15">
        <f t="shared" si="12"/>
        <v>1</v>
      </c>
      <c r="T786" s="12">
        <v>777</v>
      </c>
      <c r="U786" s="12" t="s">
        <v>69</v>
      </c>
      <c r="V786" s="28" t="s">
        <v>69</v>
      </c>
      <c r="W786" s="16" t="s">
        <v>70</v>
      </c>
      <c r="X786" s="13" t="s">
        <v>11309</v>
      </c>
      <c r="Y786" s="30">
        <v>41497</v>
      </c>
      <c r="Z786" s="17">
        <v>1741354235</v>
      </c>
      <c r="AA786" s="17" t="s">
        <v>11310</v>
      </c>
      <c r="AB786" s="17" t="s">
        <v>11309</v>
      </c>
      <c r="AC786" s="30">
        <v>1</v>
      </c>
      <c r="AD786" s="17" t="s">
        <v>6168</v>
      </c>
      <c r="AE786" s="17" t="s">
        <v>6169</v>
      </c>
      <c r="AF786" s="17" t="s">
        <v>11311</v>
      </c>
      <c r="AG786" s="30">
        <v>7</v>
      </c>
      <c r="AH786" s="17" t="s">
        <v>11312</v>
      </c>
      <c r="AI786" s="17" t="s">
        <v>741</v>
      </c>
      <c r="AJ786" s="17" t="s">
        <v>742</v>
      </c>
      <c r="AK786" s="17">
        <v>5.3084480178897597E-4</v>
      </c>
      <c r="AL786" s="17">
        <v>0.21800616900220179</v>
      </c>
      <c r="AM786" s="17">
        <v>3.9475989506660238E-2</v>
      </c>
      <c r="AN786" s="17">
        <v>0.15300000000050629</v>
      </c>
      <c r="AO786" s="17">
        <v>1.173323164729686</v>
      </c>
      <c r="AP786" s="17">
        <v>481.85776197153348</v>
      </c>
      <c r="AQ786" s="17">
        <v>87.253549027316424</v>
      </c>
      <c r="AR786" s="17"/>
      <c r="AS786" s="17"/>
      <c r="AT786" s="18" t="s">
        <v>71</v>
      </c>
      <c r="AU786" s="18" t="s">
        <v>71</v>
      </c>
      <c r="AV786" s="18" t="s">
        <v>72</v>
      </c>
      <c r="AW786" s="18" t="s">
        <v>72</v>
      </c>
      <c r="AX786" s="30">
        <v>1</v>
      </c>
      <c r="AY786" s="31" t="s">
        <v>604</v>
      </c>
      <c r="AZ786" s="31"/>
      <c r="BA786" s="31"/>
      <c r="BB786" s="31"/>
      <c r="BC786" s="31"/>
      <c r="BD786" s="31"/>
      <c r="BE786" s="31"/>
      <c r="BF786" s="31"/>
    </row>
    <row r="787" spans="1:58" ht="16" x14ac:dyDescent="0.2">
      <c r="A787" s="1"/>
      <c r="B787" s="19">
        <v>21992786</v>
      </c>
      <c r="C787" s="20" t="s">
        <v>11313</v>
      </c>
      <c r="D787" s="21" t="s">
        <v>11314</v>
      </c>
      <c r="E787" s="22">
        <v>1</v>
      </c>
      <c r="F787" s="23" t="s">
        <v>726</v>
      </c>
      <c r="G787" s="23" t="s">
        <v>66</v>
      </c>
      <c r="H787" s="23">
        <v>1.9</v>
      </c>
      <c r="I787" s="24" t="s">
        <v>11315</v>
      </c>
      <c r="J787" s="23"/>
      <c r="K787" s="23">
        <v>4.0000000000000002E-4</v>
      </c>
      <c r="L787" s="23">
        <v>0.29299999999999998</v>
      </c>
      <c r="M787" s="23">
        <v>0</v>
      </c>
      <c r="N787" s="23">
        <v>0.29299999999999998</v>
      </c>
      <c r="O787" s="23">
        <v>0.29339999999999999</v>
      </c>
      <c r="P787" s="23">
        <v>0</v>
      </c>
      <c r="Q787" s="23">
        <v>-0.29339999999999999</v>
      </c>
      <c r="R787" s="23" t="s">
        <v>547</v>
      </c>
      <c r="S787" s="25">
        <f t="shared" si="12"/>
        <v>1</v>
      </c>
      <c r="T787" s="22">
        <v>778</v>
      </c>
      <c r="U787" s="22" t="s">
        <v>69</v>
      </c>
      <c r="V787" s="27" t="s">
        <v>70</v>
      </c>
      <c r="W787" s="27" t="s">
        <v>70</v>
      </c>
      <c r="X787" s="23" t="s">
        <v>11316</v>
      </c>
      <c r="Y787" s="32">
        <v>41262</v>
      </c>
      <c r="Z787" s="33">
        <v>1741323779</v>
      </c>
      <c r="AA787" s="33" t="s">
        <v>11317</v>
      </c>
      <c r="AB787" s="33" t="s">
        <v>11318</v>
      </c>
      <c r="AC787" s="32">
        <v>1</v>
      </c>
      <c r="AD787" s="33" t="s">
        <v>6168</v>
      </c>
      <c r="AE787" s="33" t="s">
        <v>6169</v>
      </c>
      <c r="AF787" s="33" t="s">
        <v>11319</v>
      </c>
      <c r="AG787" s="32">
        <v>4</v>
      </c>
      <c r="AH787" s="33" t="s">
        <v>11320</v>
      </c>
      <c r="AI787" s="33" t="s">
        <v>741</v>
      </c>
      <c r="AJ787" s="33" t="s">
        <v>742</v>
      </c>
      <c r="AK787" s="33">
        <v>4.1304158793149001E-4</v>
      </c>
      <c r="AL787" s="33">
        <v>0.29299034043867778</v>
      </c>
      <c r="AM787" s="33">
        <v>1.5503440072983359E-2</v>
      </c>
      <c r="AN787" s="33">
        <v>5.0188079264837322E-2</v>
      </c>
      <c r="AO787" s="33">
        <v>0.89090541380571175</v>
      </c>
      <c r="AP787" s="33">
        <v>631.96222394170229</v>
      </c>
      <c r="AQ787" s="33">
        <v>33.439970930782557</v>
      </c>
      <c r="AR787" s="33"/>
      <c r="AS787" s="33"/>
      <c r="AT787" s="18" t="s">
        <v>71</v>
      </c>
      <c r="AU787" s="18" t="s">
        <v>71</v>
      </c>
      <c r="AV787" s="18" t="s">
        <v>72</v>
      </c>
      <c r="AW787" s="18" t="s">
        <v>72</v>
      </c>
      <c r="AX787" s="30">
        <v>2</v>
      </c>
      <c r="AY787" s="31" t="s">
        <v>604</v>
      </c>
      <c r="AZ787" s="31" t="s">
        <v>631</v>
      </c>
      <c r="BA787" s="31"/>
      <c r="BB787" s="31"/>
      <c r="BC787" s="31"/>
      <c r="BD787" s="31"/>
      <c r="BE787" s="31"/>
      <c r="BF787" s="31"/>
    </row>
    <row r="788" spans="1:58" ht="16" x14ac:dyDescent="0.2">
      <c r="A788" s="1"/>
      <c r="B788" s="9">
        <v>21992595</v>
      </c>
      <c r="C788" s="10" t="s">
        <v>11321</v>
      </c>
      <c r="D788" s="11" t="s">
        <v>11322</v>
      </c>
      <c r="E788" s="12">
        <v>66</v>
      </c>
      <c r="F788" s="13"/>
      <c r="G788" s="13" t="s">
        <v>75</v>
      </c>
      <c r="H788" s="13">
        <v>2.2000000000000002</v>
      </c>
      <c r="I788" s="14" t="s">
        <v>4681</v>
      </c>
      <c r="J788" s="13"/>
      <c r="K788" s="13">
        <v>0</v>
      </c>
      <c r="L788" s="13">
        <v>0</v>
      </c>
      <c r="M788" s="13">
        <v>0</v>
      </c>
      <c r="N788" s="13">
        <v>0</v>
      </c>
      <c r="O788" s="13">
        <v>0</v>
      </c>
      <c r="P788" s="13">
        <v>-1.1000000000000001</v>
      </c>
      <c r="Q788" s="13">
        <v>-1.1000000000000001</v>
      </c>
      <c r="R788" s="13" t="s">
        <v>553</v>
      </c>
      <c r="S788" s="15">
        <f t="shared" si="12"/>
        <v>0</v>
      </c>
      <c r="T788" s="12">
        <v>779</v>
      </c>
      <c r="U788" s="12" t="s">
        <v>69</v>
      </c>
      <c r="V788" s="28" t="s">
        <v>69</v>
      </c>
      <c r="W788" s="28" t="s">
        <v>69</v>
      </c>
      <c r="X788" s="13"/>
      <c r="Y788" s="30">
        <v>41245</v>
      </c>
      <c r="Z788" s="17"/>
      <c r="AA788" s="17"/>
      <c r="AB788" s="17"/>
      <c r="AC788" s="30"/>
      <c r="AD788" s="17"/>
      <c r="AE788" s="17"/>
      <c r="AF788" s="17"/>
      <c r="AG788" s="30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8" t="s">
        <v>71</v>
      </c>
      <c r="AU788" s="18" t="s">
        <v>71</v>
      </c>
      <c r="AV788" s="18" t="s">
        <v>72</v>
      </c>
      <c r="AW788" s="18" t="s">
        <v>72</v>
      </c>
      <c r="AX788" s="30"/>
      <c r="AY788" s="31"/>
      <c r="AZ788" s="31"/>
      <c r="BA788" s="31"/>
      <c r="BB788" s="31"/>
      <c r="BC788" s="31"/>
      <c r="BD788" s="31"/>
      <c r="BE788" s="31"/>
      <c r="BF788" s="31"/>
    </row>
    <row r="789" spans="1:58" ht="16" x14ac:dyDescent="0.2">
      <c r="A789" s="1"/>
      <c r="B789" s="19">
        <v>21988996</v>
      </c>
      <c r="C789" s="20" t="s">
        <v>11323</v>
      </c>
      <c r="D789" s="21" t="s">
        <v>11324</v>
      </c>
      <c r="E789" s="22">
        <v>61</v>
      </c>
      <c r="F789" s="23" t="s">
        <v>726</v>
      </c>
      <c r="G789" s="23" t="s">
        <v>66</v>
      </c>
      <c r="H789" s="23">
        <v>1.96</v>
      </c>
      <c r="I789" s="24" t="s">
        <v>11325</v>
      </c>
      <c r="J789" s="23"/>
      <c r="K789" s="23">
        <v>5.0000000000000001E-4</v>
      </c>
      <c r="L789" s="23">
        <v>8.0000000000000004E-4</v>
      </c>
      <c r="M789" s="23">
        <v>0</v>
      </c>
      <c r="N789" s="23">
        <v>8.0000000000000004E-4</v>
      </c>
      <c r="O789" s="23">
        <v>1.2999999999999999E-3</v>
      </c>
      <c r="P789" s="23"/>
      <c r="Q789" s="23"/>
      <c r="R789" s="23" t="s">
        <v>564</v>
      </c>
      <c r="S789" s="25" t="e">
        <f t="shared" si="12"/>
        <v>#VALUE!</v>
      </c>
      <c r="T789" s="22">
        <v>780</v>
      </c>
      <c r="U789" s="22" t="s">
        <v>69</v>
      </c>
      <c r="V789" s="27" t="s">
        <v>70</v>
      </c>
      <c r="W789" s="27" t="s">
        <v>70</v>
      </c>
      <c r="X789" s="23" t="s">
        <v>11326</v>
      </c>
      <c r="Y789" s="32">
        <v>40824</v>
      </c>
      <c r="Z789" s="33">
        <v>1741277939</v>
      </c>
      <c r="AA789" s="33" t="s">
        <v>11327</v>
      </c>
      <c r="AB789" s="33" t="s">
        <v>11328</v>
      </c>
      <c r="AC789" s="32">
        <v>1</v>
      </c>
      <c r="AD789" s="33" t="s">
        <v>6168</v>
      </c>
      <c r="AE789" s="33" t="s">
        <v>6169</v>
      </c>
      <c r="AF789" s="33" t="s">
        <v>931</v>
      </c>
      <c r="AG789" s="32">
        <v>3</v>
      </c>
      <c r="AH789" s="33" t="s">
        <v>11329</v>
      </c>
      <c r="AI789" s="33" t="s">
        <v>741</v>
      </c>
      <c r="AJ789" s="33" t="s">
        <v>742</v>
      </c>
      <c r="AK789" s="33">
        <v>4.9218560605434497E-4</v>
      </c>
      <c r="AL789" s="33">
        <v>7.5809830857035798E-4</v>
      </c>
      <c r="AM789" s="33">
        <v>1.6498972943369001E-4</v>
      </c>
      <c r="AN789" s="33">
        <v>0.1165779707170769</v>
      </c>
      <c r="AO789" s="33">
        <v>1.111542395273424</v>
      </c>
      <c r="AP789" s="33">
        <v>1.71207446824031</v>
      </c>
      <c r="AQ789" s="33">
        <v>0.37260959441790042</v>
      </c>
      <c r="AR789" s="33"/>
      <c r="AS789" s="33"/>
      <c r="AT789" s="18" t="s">
        <v>71</v>
      </c>
      <c r="AU789" s="18" t="s">
        <v>71</v>
      </c>
      <c r="AV789" s="18" t="s">
        <v>72</v>
      </c>
      <c r="AW789" s="18" t="s">
        <v>72</v>
      </c>
      <c r="AX789" s="30">
        <v>2</v>
      </c>
      <c r="AY789" s="31" t="s">
        <v>604</v>
      </c>
      <c r="AZ789" s="31" t="s">
        <v>631</v>
      </c>
      <c r="BA789" s="31"/>
      <c r="BB789" s="31"/>
      <c r="BC789" s="31"/>
      <c r="BD789" s="31"/>
      <c r="BE789" s="31"/>
      <c r="BF789" s="31"/>
    </row>
  </sheetData>
  <autoFilter ref="B9:BE789" xr:uid="{00000000-0009-0000-0000-00000B000000}"/>
  <mergeCells count="3">
    <mergeCell ref="AX9:BE9"/>
    <mergeCell ref="C2:G2"/>
    <mergeCell ref="AT9:AU9"/>
  </mergeCells>
  <conditionalFormatting sqref="Q10:Q789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91738" xr:uid="{00000000-0004-0000-0B00-000000000000}"/>
    <hyperlink ref="D10" r:id="rId2" xr:uid="{00000000-0004-0000-0B00-000001000000}"/>
    <hyperlink ref="AS10" r:id="rId3" display="https://dashboard.tenderly.co/tx/mainnet/0x99a4ee59cfd8ef2098ff7a47a1e8fdc9629f0399c95d5e6e2e296f7ced293021" xr:uid="{00000000-0004-0000-0B00-000002000000}"/>
    <hyperlink ref="AT10" r:id="rId4" xr:uid="{00000000-0004-0000-0B00-000003000000}"/>
    <hyperlink ref="AU10" r:id="rId5" xr:uid="{00000000-0004-0000-0B00-000004000000}"/>
    <hyperlink ref="AV10" r:id="rId6" xr:uid="{00000000-0004-0000-0B00-000005000000}"/>
    <hyperlink ref="B11" r:id="rId7" display="https://etherscan.io/txs?block=21991735" xr:uid="{00000000-0004-0000-0B00-000006000000}"/>
    <hyperlink ref="D11" r:id="rId8" xr:uid="{00000000-0004-0000-0B00-000007000000}"/>
    <hyperlink ref="AS11" r:id="rId9" display="https://dashboard.tenderly.co/tx/mainnet/0xff8714b7e19b69967c5cf834d882e1d4f77fd9c8f34c936b42a042a4e272424e" xr:uid="{00000000-0004-0000-0B00-000008000000}"/>
    <hyperlink ref="AT11" r:id="rId10" xr:uid="{00000000-0004-0000-0B00-000009000000}"/>
    <hyperlink ref="AU11" r:id="rId11" xr:uid="{00000000-0004-0000-0B00-00000A000000}"/>
    <hyperlink ref="AV11" r:id="rId12" xr:uid="{00000000-0004-0000-0B00-00000B000000}"/>
    <hyperlink ref="B12" r:id="rId13" display="https://etherscan.io/txs?block=21992578" xr:uid="{00000000-0004-0000-0B00-00000C000000}"/>
    <hyperlink ref="D12" r:id="rId14" xr:uid="{00000000-0004-0000-0B00-00000D000000}"/>
    <hyperlink ref="AS12" r:id="rId15" display="https://dashboard.tenderly.co/tx/mainnet/0x15a1ca433dbac1bb3bd6e4bd16c5a1691d1a68fcec7275f3f183d4ee148fdfaf" xr:uid="{00000000-0004-0000-0B00-00000E000000}"/>
    <hyperlink ref="AT12" r:id="rId16" xr:uid="{00000000-0004-0000-0B00-00000F000000}"/>
    <hyperlink ref="AU12" r:id="rId17" xr:uid="{00000000-0004-0000-0B00-000010000000}"/>
    <hyperlink ref="AV12" r:id="rId18" xr:uid="{00000000-0004-0000-0B00-000011000000}"/>
    <hyperlink ref="AX12" r:id="rId19" display="https://etherscan.io/tx/0x81ec656421899ae0763019fb65dddd285a3ae2ce0cadf60def3c4e597b34b808" xr:uid="{00000000-0004-0000-0B00-000012000000}"/>
    <hyperlink ref="AY12" r:id="rId20" xr:uid="{00000000-0004-0000-0B00-000013000000}"/>
    <hyperlink ref="B13" r:id="rId21" display="https://etherscan.io/txs?block=21992257" xr:uid="{00000000-0004-0000-0B00-000014000000}"/>
    <hyperlink ref="D13" r:id="rId22" xr:uid="{00000000-0004-0000-0B00-000015000000}"/>
    <hyperlink ref="AS13" r:id="rId23" display="https://dashboard.tenderly.co/tx/mainnet/0x20ffbf1c4eee4c7291072e657bad5c5e31d1d49661fcd8b881dae265bb6b3ef5" xr:uid="{00000000-0004-0000-0B00-000016000000}"/>
    <hyperlink ref="AT13" r:id="rId24" xr:uid="{00000000-0004-0000-0B00-000017000000}"/>
    <hyperlink ref="AU13" r:id="rId25" xr:uid="{00000000-0004-0000-0B00-000018000000}"/>
    <hyperlink ref="AV13" r:id="rId26" xr:uid="{00000000-0004-0000-0B00-000019000000}"/>
    <hyperlink ref="AX13" r:id="rId27" display="https://etherscan.io/tx/0x20ffbf1c4eee4c7291072e657bad5c5e31d1d49661fcd8b881dae265bb6b3ef5" xr:uid="{00000000-0004-0000-0B00-00001A000000}"/>
    <hyperlink ref="B14" r:id="rId28" display="https://etherscan.io/txs?block=21994225" xr:uid="{00000000-0004-0000-0B00-00001B000000}"/>
    <hyperlink ref="D14" r:id="rId29" xr:uid="{00000000-0004-0000-0B00-00001C000000}"/>
    <hyperlink ref="AS14" r:id="rId30" display="https://dashboard.tenderly.co/tx/mainnet/0xed7bdadabcb64b05008c025803b25197f031b3e33b6edf26f5ba99fe338ae3e1" xr:uid="{00000000-0004-0000-0B00-00001D000000}"/>
    <hyperlink ref="AT14" r:id="rId31" xr:uid="{00000000-0004-0000-0B00-00001E000000}"/>
    <hyperlink ref="AU14" r:id="rId32" xr:uid="{00000000-0004-0000-0B00-00001F000000}"/>
    <hyperlink ref="AV14" r:id="rId33" xr:uid="{00000000-0004-0000-0B00-000020000000}"/>
    <hyperlink ref="AX14" r:id="rId34" display="https://etherscan.io/tx/0xed7bdadabcb64b05008c025803b25197f031b3e33b6edf26f5ba99fe338ae3e1" xr:uid="{00000000-0004-0000-0B00-000021000000}"/>
    <hyperlink ref="B15" r:id="rId35" display="https://etherscan.io/txs?block=21992623" xr:uid="{00000000-0004-0000-0B00-000022000000}"/>
    <hyperlink ref="D15" r:id="rId36" xr:uid="{00000000-0004-0000-0B00-000023000000}"/>
    <hyperlink ref="AS15" r:id="rId37" display="https://dashboard.tenderly.co/tx/mainnet/0x6aa3ac9cf80a9bab1e06ce1ce4e4565b5f7e28bbc47387d31b8be73a0989f328" xr:uid="{00000000-0004-0000-0B00-000024000000}"/>
    <hyperlink ref="AT15" r:id="rId38" xr:uid="{00000000-0004-0000-0B00-000025000000}"/>
    <hyperlink ref="AU15" r:id="rId39" xr:uid="{00000000-0004-0000-0B00-000026000000}"/>
    <hyperlink ref="AV15" r:id="rId40" xr:uid="{00000000-0004-0000-0B00-000027000000}"/>
    <hyperlink ref="AX15" r:id="rId41" display="https://etherscan.io/tx/0x625b1c9b12a9bc144dd9aebb27dfadc807a1f25d9f34050448db94335a601e28" xr:uid="{00000000-0004-0000-0B00-000028000000}"/>
    <hyperlink ref="AY15" r:id="rId42" xr:uid="{00000000-0004-0000-0B00-000029000000}"/>
    <hyperlink ref="B16" r:id="rId43" display="https://etherscan.io/txs?block=21989835" xr:uid="{00000000-0004-0000-0B00-00002A000000}"/>
    <hyperlink ref="D16" r:id="rId44" xr:uid="{00000000-0004-0000-0B00-00002B000000}"/>
    <hyperlink ref="AS16" r:id="rId45" display="https://dashboard.tenderly.co/tx/mainnet/0x41b82b543a3301e3ce0ffa22cd3ec51c186175c71a464191b1fe04cadbd7666a" xr:uid="{00000000-0004-0000-0B00-00002C000000}"/>
    <hyperlink ref="AT16" r:id="rId46" xr:uid="{00000000-0004-0000-0B00-00002D000000}"/>
    <hyperlink ref="AU16" r:id="rId47" xr:uid="{00000000-0004-0000-0B00-00002E000000}"/>
    <hyperlink ref="AV16" r:id="rId48" xr:uid="{00000000-0004-0000-0B00-00002F000000}"/>
    <hyperlink ref="AX16" r:id="rId49" display="https://etherscan.io/tx/0xb6ac6fa3e491c0b72217969863fe044e5f2e43edc77e051de600ce4a34f3a865" xr:uid="{00000000-0004-0000-0B00-000030000000}"/>
    <hyperlink ref="AY16" r:id="rId50" xr:uid="{00000000-0004-0000-0B00-000031000000}"/>
    <hyperlink ref="B17" r:id="rId51" display="https://etherscan.io/txs?block=21991071" xr:uid="{00000000-0004-0000-0B00-000032000000}"/>
    <hyperlink ref="D17" r:id="rId52" xr:uid="{00000000-0004-0000-0B00-000033000000}"/>
    <hyperlink ref="AS17" r:id="rId53" display="https://dashboard.tenderly.co/tx/mainnet/0x8b05f959e98bcde9d9cc68121e4499737c904a74c07ee41a598fa7570fd0297d" xr:uid="{00000000-0004-0000-0B00-000034000000}"/>
    <hyperlink ref="AT17" r:id="rId54" xr:uid="{00000000-0004-0000-0B00-000035000000}"/>
    <hyperlink ref="AU17" r:id="rId55" xr:uid="{00000000-0004-0000-0B00-000036000000}"/>
    <hyperlink ref="AV17" r:id="rId56" xr:uid="{00000000-0004-0000-0B00-000037000000}"/>
    <hyperlink ref="AX17" r:id="rId57" display="https://etherscan.io/tx/0x8b05f959e98bcde9d9cc68121e4499737c904a74c07ee41a598fa7570fd0297d" xr:uid="{00000000-0004-0000-0B00-000038000000}"/>
    <hyperlink ref="B18" r:id="rId58" display="https://etherscan.io/txs?block=21994291" xr:uid="{00000000-0004-0000-0B00-000039000000}"/>
    <hyperlink ref="D18" r:id="rId59" xr:uid="{00000000-0004-0000-0B00-00003A000000}"/>
    <hyperlink ref="AS18" r:id="rId60" display="https://dashboard.tenderly.co/tx/mainnet/0x13e70323d0e9c6167043570fc98b38194b9409684602602415d10196f268564c" xr:uid="{00000000-0004-0000-0B00-00003B000000}"/>
    <hyperlink ref="AT18" r:id="rId61" xr:uid="{00000000-0004-0000-0B00-00003C000000}"/>
    <hyperlink ref="AU18" r:id="rId62" xr:uid="{00000000-0004-0000-0B00-00003D000000}"/>
    <hyperlink ref="AV18" r:id="rId63" xr:uid="{00000000-0004-0000-0B00-00003E000000}"/>
    <hyperlink ref="AX18" r:id="rId64" display="https://etherscan.io/tx/0x13e70323d0e9c6167043570fc98b38194b9409684602602415d10196f268564c" xr:uid="{00000000-0004-0000-0B00-00003F000000}"/>
    <hyperlink ref="B19" r:id="rId65" display="https://etherscan.io/txs?block=21994554" xr:uid="{00000000-0004-0000-0B00-000040000000}"/>
    <hyperlink ref="D19" r:id="rId66" xr:uid="{00000000-0004-0000-0B00-000041000000}"/>
    <hyperlink ref="AS19" r:id="rId67" display="https://dashboard.tenderly.co/tx/mainnet/0xa1aa36f94141564c6488661a81d218d2ca684896ac8339551ee255f68d2527fa" xr:uid="{00000000-0004-0000-0B00-000042000000}"/>
    <hyperlink ref="AT19" r:id="rId68" xr:uid="{00000000-0004-0000-0B00-000043000000}"/>
    <hyperlink ref="AU19" r:id="rId69" xr:uid="{00000000-0004-0000-0B00-000044000000}"/>
    <hyperlink ref="AV19" r:id="rId70" xr:uid="{00000000-0004-0000-0B00-000045000000}"/>
    <hyperlink ref="AX19" r:id="rId71" display="https://etherscan.io/tx/0xa1aa36f94141564c6488661a81d218d2ca684896ac8339551ee255f68d2527fa" xr:uid="{00000000-0004-0000-0B00-000046000000}"/>
    <hyperlink ref="B20" r:id="rId72" display="https://etherscan.io/txs?block=21994017" xr:uid="{00000000-0004-0000-0B00-000047000000}"/>
    <hyperlink ref="D20" r:id="rId73" xr:uid="{00000000-0004-0000-0B00-000048000000}"/>
    <hyperlink ref="AS20" r:id="rId74" display="https://dashboard.tenderly.co/tx/mainnet/0xcf3e9216be383d01b41d63112e4508d2b4a763127d48d0190d5c002403575c49" xr:uid="{00000000-0004-0000-0B00-000049000000}"/>
    <hyperlink ref="AT20" r:id="rId75" xr:uid="{00000000-0004-0000-0B00-00004A000000}"/>
    <hyperlink ref="AU20" r:id="rId76" xr:uid="{00000000-0004-0000-0B00-00004B000000}"/>
    <hyperlink ref="AV20" r:id="rId77" xr:uid="{00000000-0004-0000-0B00-00004C000000}"/>
    <hyperlink ref="AX20" r:id="rId78" display="https://etherscan.io/tx/0xcf3e9216be383d01b41d63112e4508d2b4a763127d48d0190d5c002403575c49" xr:uid="{00000000-0004-0000-0B00-00004D000000}"/>
    <hyperlink ref="B21" r:id="rId79" display="https://etherscan.io/txs?block=21992990" xr:uid="{00000000-0004-0000-0B00-00004E000000}"/>
    <hyperlink ref="D21" r:id="rId80" xr:uid="{00000000-0004-0000-0B00-00004F000000}"/>
    <hyperlink ref="AS21" r:id="rId81" display="https://dashboard.tenderly.co/tx/mainnet/0xc94b04cd56eec4ba989994aa19752636c852898af922b89c372ccc36328d2aad" xr:uid="{00000000-0004-0000-0B00-000050000000}"/>
    <hyperlink ref="AT21" r:id="rId82" xr:uid="{00000000-0004-0000-0B00-000051000000}"/>
    <hyperlink ref="AU21" r:id="rId83" xr:uid="{00000000-0004-0000-0B00-000052000000}"/>
    <hyperlink ref="AV21" r:id="rId84" xr:uid="{00000000-0004-0000-0B00-000053000000}"/>
    <hyperlink ref="AX21" r:id="rId85" display="https://etherscan.io/tx/0xc94b04cd56eec4ba989994aa19752636c852898af922b89c372ccc36328d2aad" xr:uid="{00000000-0004-0000-0B00-000054000000}"/>
    <hyperlink ref="B22" r:id="rId86" display="https://etherscan.io/txs?block=21994531" xr:uid="{00000000-0004-0000-0B00-000055000000}"/>
    <hyperlink ref="D22" r:id="rId87" xr:uid="{00000000-0004-0000-0B00-000056000000}"/>
    <hyperlink ref="AS22" r:id="rId88" display="https://dashboard.tenderly.co/tx/mainnet/0xebf5bb40cb607a3bfa380532f87a506715760076f0990678ad5da7026aa109eb" xr:uid="{00000000-0004-0000-0B00-000057000000}"/>
    <hyperlink ref="AT22" r:id="rId89" xr:uid="{00000000-0004-0000-0B00-000058000000}"/>
    <hyperlink ref="AU22" r:id="rId90" xr:uid="{00000000-0004-0000-0B00-000059000000}"/>
    <hyperlink ref="AV22" r:id="rId91" xr:uid="{00000000-0004-0000-0B00-00005A000000}"/>
    <hyperlink ref="AX22" r:id="rId92" display="https://etherscan.io/tx/0xebf5bb40cb607a3bfa380532f87a506715760076f0990678ad5da7026aa109eb" xr:uid="{00000000-0004-0000-0B00-00005B000000}"/>
    <hyperlink ref="B23" r:id="rId93" display="https://etherscan.io/txs?block=21990717" xr:uid="{00000000-0004-0000-0B00-00005C000000}"/>
    <hyperlink ref="D23" r:id="rId94" xr:uid="{00000000-0004-0000-0B00-00005D000000}"/>
    <hyperlink ref="AS23" r:id="rId95" display="https://dashboard.tenderly.co/tx/mainnet/0x0b7a5b7d8983dcd1bf230f82316645bdc0deaad9ca421a9451adbe50f27bc58d" xr:uid="{00000000-0004-0000-0B00-00005E000000}"/>
    <hyperlink ref="AT23" r:id="rId96" xr:uid="{00000000-0004-0000-0B00-00005F000000}"/>
    <hyperlink ref="AU23" r:id="rId97" xr:uid="{00000000-0004-0000-0B00-000060000000}"/>
    <hyperlink ref="AV23" r:id="rId98" xr:uid="{00000000-0004-0000-0B00-000061000000}"/>
    <hyperlink ref="AX23" r:id="rId99" display="https://etherscan.io/tx/0xd599fd5679254799cd54992060f3f2d0ef178feb1379acd1c3cefacfde1bb41a" xr:uid="{00000000-0004-0000-0B00-000062000000}"/>
    <hyperlink ref="AY23" r:id="rId100" xr:uid="{00000000-0004-0000-0B00-000063000000}"/>
    <hyperlink ref="B24" r:id="rId101" display="https://etherscan.io/txs?block=21994272" xr:uid="{00000000-0004-0000-0B00-000064000000}"/>
    <hyperlink ref="D24" r:id="rId102" xr:uid="{00000000-0004-0000-0B00-000065000000}"/>
    <hyperlink ref="AS24" r:id="rId103" display="https://dashboard.tenderly.co/tx/mainnet/0x5a505e9680289ecd19817c42ee6ad3e122a1ee03f06d100e14b9c1d58259a3e1" xr:uid="{00000000-0004-0000-0B00-000066000000}"/>
    <hyperlink ref="AT24" r:id="rId104" xr:uid="{00000000-0004-0000-0B00-000067000000}"/>
    <hyperlink ref="AU24" r:id="rId105" xr:uid="{00000000-0004-0000-0B00-000068000000}"/>
    <hyperlink ref="AV24" r:id="rId106" xr:uid="{00000000-0004-0000-0B00-000069000000}"/>
    <hyperlink ref="AX24" r:id="rId107" display="https://etherscan.io/tx/0x5a505e9680289ecd19817c42ee6ad3e122a1ee03f06d100e14b9c1d58259a3e1" xr:uid="{00000000-0004-0000-0B00-00006A000000}"/>
    <hyperlink ref="B25" r:id="rId108" display="https://etherscan.io/txs?block=21990730" xr:uid="{00000000-0004-0000-0B00-00006B000000}"/>
    <hyperlink ref="D25" r:id="rId109" xr:uid="{00000000-0004-0000-0B00-00006C000000}"/>
    <hyperlink ref="AS25" r:id="rId110" display="https://dashboard.tenderly.co/tx/mainnet/0x98d836ce1525c32a06d8907cd509108b354e74e1d97cfe2455b2dba94377ef50" xr:uid="{00000000-0004-0000-0B00-00006D000000}"/>
    <hyperlink ref="AT25" r:id="rId111" xr:uid="{00000000-0004-0000-0B00-00006E000000}"/>
    <hyperlink ref="AU25" r:id="rId112" xr:uid="{00000000-0004-0000-0B00-00006F000000}"/>
    <hyperlink ref="AV25" r:id="rId113" xr:uid="{00000000-0004-0000-0B00-000070000000}"/>
    <hyperlink ref="AX25" r:id="rId114" display="https://etherscan.io/tx/0x98d836ce1525c32a06d8907cd509108b354e74e1d97cfe2455b2dba94377ef50" xr:uid="{00000000-0004-0000-0B00-000071000000}"/>
    <hyperlink ref="B26" r:id="rId115" display="https://etherscan.io/txs?block=21992451" xr:uid="{00000000-0004-0000-0B00-000072000000}"/>
    <hyperlink ref="D26" r:id="rId116" xr:uid="{00000000-0004-0000-0B00-000073000000}"/>
    <hyperlink ref="AS26" r:id="rId117" display="https://dashboard.tenderly.co/tx/mainnet/0x4cabc9d56fcfb61f8de5ac5510360be481d9ab4f1d0b40aed74ee8cce81dcd69" xr:uid="{00000000-0004-0000-0B00-000074000000}"/>
    <hyperlink ref="AT26" r:id="rId118" xr:uid="{00000000-0004-0000-0B00-000075000000}"/>
    <hyperlink ref="AU26" r:id="rId119" xr:uid="{00000000-0004-0000-0B00-000076000000}"/>
    <hyperlink ref="AV26" r:id="rId120" xr:uid="{00000000-0004-0000-0B00-000077000000}"/>
    <hyperlink ref="AX26" r:id="rId121" display="https://etherscan.io/tx/0x4cabc9d56fcfb61f8de5ac5510360be481d9ab4f1d0b40aed74ee8cce81dcd69" xr:uid="{00000000-0004-0000-0B00-000078000000}"/>
    <hyperlink ref="B27" r:id="rId122" display="https://etherscan.io/txs?block=21991342" xr:uid="{00000000-0004-0000-0B00-000079000000}"/>
    <hyperlink ref="D27" r:id="rId123" xr:uid="{00000000-0004-0000-0B00-00007A000000}"/>
    <hyperlink ref="AS27" r:id="rId124" display="https://dashboard.tenderly.co/tx/mainnet/0xd336bcdaa5843dac6fa0fbba5e458c5f03445de1beda6477c49cf859aba500a3" xr:uid="{00000000-0004-0000-0B00-00007B000000}"/>
    <hyperlink ref="AT27" r:id="rId125" xr:uid="{00000000-0004-0000-0B00-00007C000000}"/>
    <hyperlink ref="AU27" r:id="rId126" xr:uid="{00000000-0004-0000-0B00-00007D000000}"/>
    <hyperlink ref="AV27" r:id="rId127" xr:uid="{00000000-0004-0000-0B00-00007E000000}"/>
    <hyperlink ref="AX27" r:id="rId128" display="https://etherscan.io/tx/0x4cd09c7f2354a1c47e7440145238eb5fd1d657fa7d0cfc298b7fae97561717c6" xr:uid="{00000000-0004-0000-0B00-00007F000000}"/>
    <hyperlink ref="AY27" r:id="rId129" xr:uid="{00000000-0004-0000-0B00-000080000000}"/>
    <hyperlink ref="B28" r:id="rId130" display="https://etherscan.io/txs?block=21991321" xr:uid="{00000000-0004-0000-0B00-000081000000}"/>
    <hyperlink ref="D28" r:id="rId131" xr:uid="{00000000-0004-0000-0B00-000082000000}"/>
    <hyperlink ref="AS28" r:id="rId132" display="https://dashboard.tenderly.co/tx/mainnet/0x6226e1622d7d5f5fec8441ccca571327f0a95a52e14f241a1537523fdaad0cdb" xr:uid="{00000000-0004-0000-0B00-000083000000}"/>
    <hyperlink ref="AT28" r:id="rId133" xr:uid="{00000000-0004-0000-0B00-000084000000}"/>
    <hyperlink ref="AU28" r:id="rId134" xr:uid="{00000000-0004-0000-0B00-000085000000}"/>
    <hyperlink ref="AV28" r:id="rId135" xr:uid="{00000000-0004-0000-0B00-000086000000}"/>
    <hyperlink ref="AX28" r:id="rId136" display="https://etherscan.io/tx/0x6226e1622d7d5f5fec8441ccca571327f0a95a52e14f241a1537523fdaad0cdb" xr:uid="{00000000-0004-0000-0B00-000087000000}"/>
    <hyperlink ref="B29" r:id="rId137" display="https://etherscan.io/txs?block=21995213" xr:uid="{00000000-0004-0000-0B00-000088000000}"/>
    <hyperlink ref="D29" r:id="rId138" xr:uid="{00000000-0004-0000-0B00-000089000000}"/>
    <hyperlink ref="AS29" r:id="rId139" display="https://dashboard.tenderly.co/tx/mainnet/0xd75970547fa1931e86797c8ff3a46a83daeff801c71daf171d07c533e671b407" xr:uid="{00000000-0004-0000-0B00-00008A000000}"/>
    <hyperlink ref="AT29" r:id="rId140" xr:uid="{00000000-0004-0000-0B00-00008B000000}"/>
    <hyperlink ref="AU29" r:id="rId141" xr:uid="{00000000-0004-0000-0B00-00008C000000}"/>
    <hyperlink ref="AV29" r:id="rId142" xr:uid="{00000000-0004-0000-0B00-00008D000000}"/>
    <hyperlink ref="AX29" r:id="rId143" display="https://etherscan.io/tx/0xd75970547fa1931e86797c8ff3a46a83daeff801c71daf171d07c533e671b407" xr:uid="{00000000-0004-0000-0B00-00008E000000}"/>
    <hyperlink ref="B30" r:id="rId144" display="https://etherscan.io/txs?block=21992238" xr:uid="{00000000-0004-0000-0B00-00008F000000}"/>
    <hyperlink ref="D30" r:id="rId145" xr:uid="{00000000-0004-0000-0B00-000090000000}"/>
    <hyperlink ref="AS30" r:id="rId146" display="https://dashboard.tenderly.co/tx/mainnet/0x4d580a1daa1c0a2b7ae7af7ba65bf8e9b5947a51cc1ad381b7c78f3df1cc69ab" xr:uid="{00000000-0004-0000-0B00-000091000000}"/>
    <hyperlink ref="AT30" r:id="rId147" xr:uid="{00000000-0004-0000-0B00-000092000000}"/>
    <hyperlink ref="AU30" r:id="rId148" xr:uid="{00000000-0004-0000-0B00-000093000000}"/>
    <hyperlink ref="AV30" r:id="rId149" xr:uid="{00000000-0004-0000-0B00-000094000000}"/>
    <hyperlink ref="AX30" r:id="rId150" display="https://etherscan.io/tx/0x4d580a1daa1c0a2b7ae7af7ba65bf8e9b5947a51cc1ad381b7c78f3df1cc69ab" xr:uid="{00000000-0004-0000-0B00-000095000000}"/>
    <hyperlink ref="B31" r:id="rId151" display="https://etherscan.io/txs?block=21990705" xr:uid="{00000000-0004-0000-0B00-000096000000}"/>
    <hyperlink ref="D31" r:id="rId152" xr:uid="{00000000-0004-0000-0B00-000097000000}"/>
    <hyperlink ref="AS31" r:id="rId153" display="https://dashboard.tenderly.co/tx/mainnet/0x8b00fb281777336bfd6bde8f83cec2b369923cec20e004fc09736ef604c7c06b" xr:uid="{00000000-0004-0000-0B00-000098000000}"/>
    <hyperlink ref="AT31" r:id="rId154" xr:uid="{00000000-0004-0000-0B00-000099000000}"/>
    <hyperlink ref="AU31" r:id="rId155" xr:uid="{00000000-0004-0000-0B00-00009A000000}"/>
    <hyperlink ref="AV31" r:id="rId156" xr:uid="{00000000-0004-0000-0B00-00009B000000}"/>
    <hyperlink ref="AX31" r:id="rId157" display="https://etherscan.io/tx/0x8b00fb281777336bfd6bde8f83cec2b369923cec20e004fc09736ef604c7c06b" xr:uid="{00000000-0004-0000-0B00-00009C000000}"/>
    <hyperlink ref="B32" r:id="rId158" display="https://etherscan.io/txs?block=21995056" xr:uid="{00000000-0004-0000-0B00-00009D000000}"/>
    <hyperlink ref="D32" r:id="rId159" xr:uid="{00000000-0004-0000-0B00-00009E000000}"/>
    <hyperlink ref="AS32" r:id="rId160" display="https://dashboard.tenderly.co/tx/mainnet/0xbfee47a0ccee7a055337cfdbd88b077cc6fc58da4c449240c7d78da6cc0dff36" xr:uid="{00000000-0004-0000-0B00-00009F000000}"/>
    <hyperlink ref="AT32" r:id="rId161" xr:uid="{00000000-0004-0000-0B00-0000A0000000}"/>
    <hyperlink ref="AU32" r:id="rId162" xr:uid="{00000000-0004-0000-0B00-0000A1000000}"/>
    <hyperlink ref="AV32" r:id="rId163" xr:uid="{00000000-0004-0000-0B00-0000A2000000}"/>
    <hyperlink ref="AX32" r:id="rId164" display="https://etherscan.io/tx/0xbfee47a0ccee7a055337cfdbd88b077cc6fc58da4c449240c7d78da6cc0dff36" xr:uid="{00000000-0004-0000-0B00-0000A3000000}"/>
    <hyperlink ref="B33" r:id="rId165" display="https://etherscan.io/txs?block=21990416" xr:uid="{00000000-0004-0000-0B00-0000A4000000}"/>
    <hyperlink ref="D33" r:id="rId166" xr:uid="{00000000-0004-0000-0B00-0000A5000000}"/>
    <hyperlink ref="AS33" r:id="rId167" display="https://dashboard.tenderly.co/tx/mainnet/0xe30c86d2e012f7da4dfd13a59649cfda293a8c64788907a4beec9732176a02ce" xr:uid="{00000000-0004-0000-0B00-0000A6000000}"/>
    <hyperlink ref="AT33" r:id="rId168" xr:uid="{00000000-0004-0000-0B00-0000A7000000}"/>
    <hyperlink ref="AU33" r:id="rId169" xr:uid="{00000000-0004-0000-0B00-0000A8000000}"/>
    <hyperlink ref="AV33" r:id="rId170" xr:uid="{00000000-0004-0000-0B00-0000A9000000}"/>
    <hyperlink ref="AX33" r:id="rId171" display="https://etherscan.io/tx/0xe30c86d2e012f7da4dfd13a59649cfda293a8c64788907a4beec9732176a02ce" xr:uid="{00000000-0004-0000-0B00-0000AA000000}"/>
    <hyperlink ref="B34" r:id="rId172" display="https://etherscan.io/txs?block=21994925" xr:uid="{00000000-0004-0000-0B00-0000AB000000}"/>
    <hyperlink ref="D34" r:id="rId173" xr:uid="{00000000-0004-0000-0B00-0000AC000000}"/>
    <hyperlink ref="AS34" r:id="rId174" display="https://dashboard.tenderly.co/tx/mainnet/0xcbb655b070078bb1d26b5289f5e1c096da1c417c6b7f1b152cf2d1ba9db9881b" xr:uid="{00000000-0004-0000-0B00-0000AD000000}"/>
    <hyperlink ref="AT34" r:id="rId175" xr:uid="{00000000-0004-0000-0B00-0000AE000000}"/>
    <hyperlink ref="AU34" r:id="rId176" xr:uid="{00000000-0004-0000-0B00-0000AF000000}"/>
    <hyperlink ref="AV34" r:id="rId177" xr:uid="{00000000-0004-0000-0B00-0000B0000000}"/>
    <hyperlink ref="AX34" r:id="rId178" display="https://etherscan.io/tx/0xcbb655b070078bb1d26b5289f5e1c096da1c417c6b7f1b152cf2d1ba9db9881b" xr:uid="{00000000-0004-0000-0B00-0000B1000000}"/>
    <hyperlink ref="B35" r:id="rId179" display="https://etherscan.io/txs?block=21994055" xr:uid="{00000000-0004-0000-0B00-0000B2000000}"/>
    <hyperlink ref="D35" r:id="rId180" xr:uid="{00000000-0004-0000-0B00-0000B3000000}"/>
    <hyperlink ref="AS35" r:id="rId181" display="https://dashboard.tenderly.co/tx/mainnet/0x83a269365d05abdffa97cc6412629015d88233b1247a1866cd90d90e574869ed" xr:uid="{00000000-0004-0000-0B00-0000B4000000}"/>
    <hyperlink ref="AT35" r:id="rId182" xr:uid="{00000000-0004-0000-0B00-0000B5000000}"/>
    <hyperlink ref="AU35" r:id="rId183" xr:uid="{00000000-0004-0000-0B00-0000B6000000}"/>
    <hyperlink ref="AV35" r:id="rId184" xr:uid="{00000000-0004-0000-0B00-0000B7000000}"/>
    <hyperlink ref="AX35" r:id="rId185" display="https://etherscan.io/tx/0x0cb1452d6332f0ca9d7ac54518442bb0953def4121cc4a9ee6a63743a7a44e82" xr:uid="{00000000-0004-0000-0B00-0000B8000000}"/>
    <hyperlink ref="AY35" r:id="rId186" xr:uid="{00000000-0004-0000-0B00-0000B9000000}"/>
    <hyperlink ref="B36" r:id="rId187" display="https://etherscan.io/txs?block=21994571" xr:uid="{00000000-0004-0000-0B00-0000BA000000}"/>
    <hyperlink ref="D36" r:id="rId188" xr:uid="{00000000-0004-0000-0B00-0000BB000000}"/>
    <hyperlink ref="AS36" r:id="rId189" display="https://dashboard.tenderly.co/tx/mainnet/0xa142bdb743da62fcf350d2d58fac77f0d6642897cf812fd02a9fd6a77ba2f922" xr:uid="{00000000-0004-0000-0B00-0000BC000000}"/>
    <hyperlink ref="AT36" r:id="rId190" xr:uid="{00000000-0004-0000-0B00-0000BD000000}"/>
    <hyperlink ref="AU36" r:id="rId191" xr:uid="{00000000-0004-0000-0B00-0000BE000000}"/>
    <hyperlink ref="AV36" r:id="rId192" xr:uid="{00000000-0004-0000-0B00-0000BF000000}"/>
    <hyperlink ref="AX36" r:id="rId193" display="https://etherscan.io/tx/0xa142bdb743da62fcf350d2d58fac77f0d6642897cf812fd02a9fd6a77ba2f922" xr:uid="{00000000-0004-0000-0B00-0000C0000000}"/>
    <hyperlink ref="B37" r:id="rId194" display="https://etherscan.io/txs?block=21992637" xr:uid="{00000000-0004-0000-0B00-0000C1000000}"/>
    <hyperlink ref="D37" r:id="rId195" xr:uid="{00000000-0004-0000-0B00-0000C2000000}"/>
    <hyperlink ref="AS37" r:id="rId196" display="https://dashboard.tenderly.co/tx/mainnet/0x778189bc07dcfd603744ef484beac06e6512567a01bde17acc31c689674c8e11" xr:uid="{00000000-0004-0000-0B00-0000C3000000}"/>
    <hyperlink ref="AT37" r:id="rId197" xr:uid="{00000000-0004-0000-0B00-0000C4000000}"/>
    <hyperlink ref="AU37" r:id="rId198" xr:uid="{00000000-0004-0000-0B00-0000C5000000}"/>
    <hyperlink ref="AV37" r:id="rId199" xr:uid="{00000000-0004-0000-0B00-0000C6000000}"/>
    <hyperlink ref="AX37" r:id="rId200" display="https://etherscan.io/tx/0x778189bc07dcfd603744ef484beac06e6512567a01bde17acc31c689674c8e11" xr:uid="{00000000-0004-0000-0B00-0000C7000000}"/>
    <hyperlink ref="B38" r:id="rId201" display="https://etherscan.io/txs?block=21990390" xr:uid="{00000000-0004-0000-0B00-0000C8000000}"/>
    <hyperlink ref="D38" r:id="rId202" xr:uid="{00000000-0004-0000-0B00-0000C9000000}"/>
    <hyperlink ref="AS38" r:id="rId203" display="https://dashboard.tenderly.co/tx/mainnet/0x22afe2215db39e6e0775e92bbdaeb01276545502a8de024e8a1dcb9720559db2" xr:uid="{00000000-0004-0000-0B00-0000CA000000}"/>
    <hyperlink ref="AT38" r:id="rId204" xr:uid="{00000000-0004-0000-0B00-0000CB000000}"/>
    <hyperlink ref="AU38" r:id="rId205" xr:uid="{00000000-0004-0000-0B00-0000CC000000}"/>
    <hyperlink ref="AV38" r:id="rId206" xr:uid="{00000000-0004-0000-0B00-0000CD000000}"/>
    <hyperlink ref="AX38" r:id="rId207" display="https://etherscan.io/tx/0x22afe2215db39e6e0775e92bbdaeb01276545502a8de024e8a1dcb9720559db2" xr:uid="{00000000-0004-0000-0B00-0000CE000000}"/>
    <hyperlink ref="B39" r:id="rId208" display="https://etherscan.io/txs?block=21993857" xr:uid="{00000000-0004-0000-0B00-0000CF000000}"/>
    <hyperlink ref="D39" r:id="rId209" xr:uid="{00000000-0004-0000-0B00-0000D0000000}"/>
    <hyperlink ref="AS39" r:id="rId210" display="https://dashboard.tenderly.co/tx/mainnet/0xb2ed768b0fe6cb070a781b148b0abf54683e9847ec784df675b0154b09e4bbea" xr:uid="{00000000-0004-0000-0B00-0000D1000000}"/>
    <hyperlink ref="AT39" r:id="rId211" xr:uid="{00000000-0004-0000-0B00-0000D2000000}"/>
    <hyperlink ref="AU39" r:id="rId212" xr:uid="{00000000-0004-0000-0B00-0000D3000000}"/>
    <hyperlink ref="AV39" r:id="rId213" xr:uid="{00000000-0004-0000-0B00-0000D4000000}"/>
    <hyperlink ref="AX39" r:id="rId214" display="https://etherscan.io/tx/0xb2ed768b0fe6cb070a781b148b0abf54683e9847ec784df675b0154b09e4bbea" xr:uid="{00000000-0004-0000-0B00-0000D5000000}"/>
    <hyperlink ref="B40" r:id="rId215" display="https://etherscan.io/txs?block=21991115" xr:uid="{00000000-0004-0000-0B00-0000D6000000}"/>
    <hyperlink ref="D40" r:id="rId216" xr:uid="{00000000-0004-0000-0B00-0000D7000000}"/>
    <hyperlink ref="AS40" r:id="rId217" display="https://dashboard.tenderly.co/tx/mainnet/0xee61cf19bb89ea595615bd3f77db110d3e5430c8de6554ff8d1fd88255ce9293" xr:uid="{00000000-0004-0000-0B00-0000D8000000}"/>
    <hyperlink ref="AT40" r:id="rId218" xr:uid="{00000000-0004-0000-0B00-0000D9000000}"/>
    <hyperlink ref="AU40" r:id="rId219" xr:uid="{00000000-0004-0000-0B00-0000DA000000}"/>
    <hyperlink ref="AV40" r:id="rId220" xr:uid="{00000000-0004-0000-0B00-0000DB000000}"/>
    <hyperlink ref="AX40" r:id="rId221" display="https://etherscan.io/tx/0xee61cf19bb89ea595615bd3f77db110d3e5430c8de6554ff8d1fd88255ce9293" xr:uid="{00000000-0004-0000-0B00-0000DC000000}"/>
    <hyperlink ref="B41" r:id="rId222" display="https://etherscan.io/txs?block=21992205" xr:uid="{00000000-0004-0000-0B00-0000DD000000}"/>
    <hyperlink ref="D41" r:id="rId223" xr:uid="{00000000-0004-0000-0B00-0000DE000000}"/>
    <hyperlink ref="AS41" r:id="rId224" display="https://dashboard.tenderly.co/tx/mainnet/0x6a8047c8a304d815ec2d35d7ba80728adf0e272c381aa8c1a0741d424c64647e" xr:uid="{00000000-0004-0000-0B00-0000DF000000}"/>
    <hyperlink ref="AT41" r:id="rId225" xr:uid="{00000000-0004-0000-0B00-0000E0000000}"/>
    <hyperlink ref="AU41" r:id="rId226" xr:uid="{00000000-0004-0000-0B00-0000E1000000}"/>
    <hyperlink ref="AV41" r:id="rId227" xr:uid="{00000000-0004-0000-0B00-0000E2000000}"/>
    <hyperlink ref="AX41" r:id="rId228" display="https://etherscan.io/tx/0x6a8047c8a304d815ec2d35d7ba80728adf0e272c381aa8c1a0741d424c64647e" xr:uid="{00000000-0004-0000-0B00-0000E3000000}"/>
    <hyperlink ref="B42" r:id="rId229" display="https://etherscan.io/txs?block=21990650" xr:uid="{00000000-0004-0000-0B00-0000E4000000}"/>
    <hyperlink ref="D42" r:id="rId230" xr:uid="{00000000-0004-0000-0B00-0000E5000000}"/>
    <hyperlink ref="AS42" r:id="rId231" display="https://dashboard.tenderly.co/tx/mainnet/0x5608ef250afe285676d3a9e56ba2fad477b7eb217af1dbba3f0f5eb1c75c06b9" xr:uid="{00000000-0004-0000-0B00-0000E6000000}"/>
    <hyperlink ref="AT42" r:id="rId232" xr:uid="{00000000-0004-0000-0B00-0000E7000000}"/>
    <hyperlink ref="AU42" r:id="rId233" xr:uid="{00000000-0004-0000-0B00-0000E8000000}"/>
    <hyperlink ref="AV42" r:id="rId234" xr:uid="{00000000-0004-0000-0B00-0000E9000000}"/>
    <hyperlink ref="AX42" r:id="rId235" display="https://etherscan.io/tx/0x5608ef250afe285676d3a9e56ba2fad477b7eb217af1dbba3f0f5eb1c75c06b9" xr:uid="{00000000-0004-0000-0B00-0000EA000000}"/>
    <hyperlink ref="B43" r:id="rId236" display="https://etherscan.io/txs?block=21993760" xr:uid="{00000000-0004-0000-0B00-0000EB000000}"/>
    <hyperlink ref="D43" r:id="rId237" xr:uid="{00000000-0004-0000-0B00-0000EC000000}"/>
    <hyperlink ref="AS43" r:id="rId238" display="https://dashboard.tenderly.co/tx/mainnet/0x93f68e919d83d292d92205a5505a333391d05bc46de893ad734b9ae1fb19059b" xr:uid="{00000000-0004-0000-0B00-0000ED000000}"/>
    <hyperlink ref="AT43" r:id="rId239" xr:uid="{00000000-0004-0000-0B00-0000EE000000}"/>
    <hyperlink ref="AU43" r:id="rId240" xr:uid="{00000000-0004-0000-0B00-0000EF000000}"/>
    <hyperlink ref="AV43" r:id="rId241" xr:uid="{00000000-0004-0000-0B00-0000F0000000}"/>
    <hyperlink ref="AX43" r:id="rId242" display="https://etherscan.io/tx/0x91b9f949cafbe660b4f1025aa476f450627838b3cbb57d67d66e5997012e25ab" xr:uid="{00000000-0004-0000-0B00-0000F1000000}"/>
    <hyperlink ref="AY43" r:id="rId243" xr:uid="{00000000-0004-0000-0B00-0000F2000000}"/>
    <hyperlink ref="B44" r:id="rId244" display="https://etherscan.io/txs?block=21993559" xr:uid="{00000000-0004-0000-0B00-0000F3000000}"/>
    <hyperlink ref="D44" r:id="rId245" xr:uid="{00000000-0004-0000-0B00-0000F4000000}"/>
    <hyperlink ref="AS44" r:id="rId246" display="https://dashboard.tenderly.co/tx/mainnet/0xd048793664abc0ca9463392a437429ec4fc0540a39999bed35b6560ca5d17caf" xr:uid="{00000000-0004-0000-0B00-0000F5000000}"/>
    <hyperlink ref="AT44" r:id="rId247" xr:uid="{00000000-0004-0000-0B00-0000F6000000}"/>
    <hyperlink ref="AU44" r:id="rId248" xr:uid="{00000000-0004-0000-0B00-0000F7000000}"/>
    <hyperlink ref="AV44" r:id="rId249" xr:uid="{00000000-0004-0000-0B00-0000F8000000}"/>
    <hyperlink ref="AX44" r:id="rId250" display="https://etherscan.io/tx/0xfd45bfece20d06b17ab9b51b344900edbcb744211e40e934e167856dd710e8da" xr:uid="{00000000-0004-0000-0B00-0000F9000000}"/>
    <hyperlink ref="AY44" r:id="rId251" xr:uid="{00000000-0004-0000-0B00-0000FA000000}"/>
    <hyperlink ref="B45" r:id="rId252" display="https://etherscan.io/txs?block=21995132" xr:uid="{00000000-0004-0000-0B00-0000FB000000}"/>
    <hyperlink ref="D45" r:id="rId253" xr:uid="{00000000-0004-0000-0B00-0000FC000000}"/>
    <hyperlink ref="AS45" r:id="rId254" display="https://dashboard.tenderly.co/tx/mainnet/0x8e41ef38551253836c574d796a4d68050ae706f328ed81900d53e339f2d04f52" xr:uid="{00000000-0004-0000-0B00-0000FD000000}"/>
    <hyperlink ref="AT45" r:id="rId255" xr:uid="{00000000-0004-0000-0B00-0000FE000000}"/>
    <hyperlink ref="AU45" r:id="rId256" xr:uid="{00000000-0004-0000-0B00-0000FF000000}"/>
    <hyperlink ref="AV45" r:id="rId257" xr:uid="{00000000-0004-0000-0B00-000000010000}"/>
    <hyperlink ref="AX45" r:id="rId258" display="https://etherscan.io/tx/0x8e41ef38551253836c574d796a4d68050ae706f328ed81900d53e339f2d04f52" xr:uid="{00000000-0004-0000-0B00-000001010000}"/>
    <hyperlink ref="B46" r:id="rId259" display="https://etherscan.io/txs?block=21990809" xr:uid="{00000000-0004-0000-0B00-000002010000}"/>
    <hyperlink ref="D46" r:id="rId260" xr:uid="{00000000-0004-0000-0B00-000003010000}"/>
    <hyperlink ref="AS46" r:id="rId261" display="https://dashboard.tenderly.co/tx/mainnet/0x78f7a3b94090f61cba8686bf50c85ca24a53df1c314da9a5aefcc126eed4415b" xr:uid="{00000000-0004-0000-0B00-000004010000}"/>
    <hyperlink ref="AT46" r:id="rId262" xr:uid="{00000000-0004-0000-0B00-000005010000}"/>
    <hyperlink ref="AU46" r:id="rId263" xr:uid="{00000000-0004-0000-0B00-000006010000}"/>
    <hyperlink ref="AV46" r:id="rId264" xr:uid="{00000000-0004-0000-0B00-000007010000}"/>
    <hyperlink ref="AX46" r:id="rId265" display="https://etherscan.io/tx/0x78f7a3b94090f61cba8686bf50c85ca24a53df1c314da9a5aefcc126eed4415b" xr:uid="{00000000-0004-0000-0B00-000008010000}"/>
    <hyperlink ref="B47" r:id="rId266" display="https://etherscan.io/txs?block=21994680" xr:uid="{00000000-0004-0000-0B00-000009010000}"/>
    <hyperlink ref="D47" r:id="rId267" xr:uid="{00000000-0004-0000-0B00-00000A010000}"/>
    <hyperlink ref="AS47" r:id="rId268" display="https://dashboard.tenderly.co/tx/mainnet/0xa5f70b14e73397b2a4833957f8451025c1bdb6e3d6dff9eeff485c463bbda91a" xr:uid="{00000000-0004-0000-0B00-00000B010000}"/>
    <hyperlink ref="AT47" r:id="rId269" xr:uid="{00000000-0004-0000-0B00-00000C010000}"/>
    <hyperlink ref="AU47" r:id="rId270" xr:uid="{00000000-0004-0000-0B00-00000D010000}"/>
    <hyperlink ref="AV47" r:id="rId271" xr:uid="{00000000-0004-0000-0B00-00000E010000}"/>
    <hyperlink ref="AX47" r:id="rId272" display="https://etherscan.io/tx/0xd9bdbd7d95554e264e2587728359b088c7dc96be37b37b4e693b065f62228f48" xr:uid="{00000000-0004-0000-0B00-00000F010000}"/>
    <hyperlink ref="AY47" r:id="rId273" xr:uid="{00000000-0004-0000-0B00-000010010000}"/>
    <hyperlink ref="B48" r:id="rId274" display="https://etherscan.io/txs?block=21993460" xr:uid="{00000000-0004-0000-0B00-000011010000}"/>
    <hyperlink ref="D48" r:id="rId275" xr:uid="{00000000-0004-0000-0B00-000012010000}"/>
    <hyperlink ref="AS48" r:id="rId276" display="https://dashboard.tenderly.co/tx/mainnet/0xab240e9e73a00c5486653b57c00d33ade6e64e1573ece3809c4108ce30b7f872" xr:uid="{00000000-0004-0000-0B00-000013010000}"/>
    <hyperlink ref="AT48" r:id="rId277" xr:uid="{00000000-0004-0000-0B00-000014010000}"/>
    <hyperlink ref="AU48" r:id="rId278" xr:uid="{00000000-0004-0000-0B00-000015010000}"/>
    <hyperlink ref="AV48" r:id="rId279" xr:uid="{00000000-0004-0000-0B00-000016010000}"/>
    <hyperlink ref="AX48" r:id="rId280" display="https://etherscan.io/tx/0xdf523dc7ac40f58f308ed40d35bd43294e8c913f5696131bdcbba00b6eedb77b" xr:uid="{00000000-0004-0000-0B00-000017010000}"/>
    <hyperlink ref="AY48" r:id="rId281" xr:uid="{00000000-0004-0000-0B00-000018010000}"/>
    <hyperlink ref="B49" r:id="rId282" display="https://etherscan.io/txs?block=21992971" xr:uid="{00000000-0004-0000-0B00-000019010000}"/>
    <hyperlink ref="D49" r:id="rId283" xr:uid="{00000000-0004-0000-0B00-00001A010000}"/>
    <hyperlink ref="AS49" r:id="rId284" display="https://dashboard.tenderly.co/tx/mainnet/0x7b917c51644e59fe38883da71b385828369d584761d09be8326ff4938c1d5a93" xr:uid="{00000000-0004-0000-0B00-00001B010000}"/>
    <hyperlink ref="AT49" r:id="rId285" xr:uid="{00000000-0004-0000-0B00-00001C010000}"/>
    <hyperlink ref="AU49" r:id="rId286" xr:uid="{00000000-0004-0000-0B00-00001D010000}"/>
    <hyperlink ref="AV49" r:id="rId287" xr:uid="{00000000-0004-0000-0B00-00001E010000}"/>
    <hyperlink ref="AX49" r:id="rId288" display="https://etherscan.io/tx/0x7b917c51644e59fe38883da71b385828369d584761d09be8326ff4938c1d5a93" xr:uid="{00000000-0004-0000-0B00-00001F010000}"/>
    <hyperlink ref="B50" r:id="rId289" display="https://etherscan.io/txs?block=21992215" xr:uid="{00000000-0004-0000-0B00-000020010000}"/>
    <hyperlink ref="D50" r:id="rId290" xr:uid="{00000000-0004-0000-0B00-000021010000}"/>
    <hyperlink ref="AS50" r:id="rId291" display="https://dashboard.tenderly.co/tx/mainnet/0x0ec850f40237f7de6a18ea4259ecb7947274cedf699e1af09cde48b86e682169" xr:uid="{00000000-0004-0000-0B00-000022010000}"/>
    <hyperlink ref="AT50" r:id="rId292" xr:uid="{00000000-0004-0000-0B00-000023010000}"/>
    <hyperlink ref="AU50" r:id="rId293" xr:uid="{00000000-0004-0000-0B00-000024010000}"/>
    <hyperlink ref="AV50" r:id="rId294" xr:uid="{00000000-0004-0000-0B00-000025010000}"/>
    <hyperlink ref="AX50" r:id="rId295" display="https://etherscan.io/tx/0x0ec850f40237f7de6a18ea4259ecb7947274cedf699e1af09cde48b86e682169" xr:uid="{00000000-0004-0000-0B00-000026010000}"/>
    <hyperlink ref="B51" r:id="rId296" display="https://etherscan.io/txs?block=21990643" xr:uid="{00000000-0004-0000-0B00-000027010000}"/>
    <hyperlink ref="D51" r:id="rId297" xr:uid="{00000000-0004-0000-0B00-000028010000}"/>
    <hyperlink ref="AS51" r:id="rId298" display="https://dashboard.tenderly.co/tx/mainnet/0x34d571b6f54c9a4fadba437d6dfca4f384fd5f562ffdc90ad1a00eb6bee6fb73" xr:uid="{00000000-0004-0000-0B00-000029010000}"/>
    <hyperlink ref="AT51" r:id="rId299" xr:uid="{00000000-0004-0000-0B00-00002A010000}"/>
    <hyperlink ref="AU51" r:id="rId300" xr:uid="{00000000-0004-0000-0B00-00002B010000}"/>
    <hyperlink ref="AV51" r:id="rId301" xr:uid="{00000000-0004-0000-0B00-00002C010000}"/>
    <hyperlink ref="AX51" r:id="rId302" display="https://etherscan.io/tx/0xa5caa98fab028b9fce01bfdc47674eb24a8270c3978facca340fea3ed8c9c6c8" xr:uid="{00000000-0004-0000-0B00-00002D010000}"/>
    <hyperlink ref="AY51" r:id="rId303" xr:uid="{00000000-0004-0000-0B00-00002E010000}"/>
    <hyperlink ref="B52" r:id="rId304" display="https://etherscan.io/txs?block=21991072" xr:uid="{00000000-0004-0000-0B00-00002F010000}"/>
    <hyperlink ref="D52" r:id="rId305" xr:uid="{00000000-0004-0000-0B00-000030010000}"/>
    <hyperlink ref="AS52" r:id="rId306" display="https://dashboard.tenderly.co/tx/mainnet/0x3082d92090a4e2c7300051c13b02efd132c481b243af07649e5cb907445c75e0" xr:uid="{00000000-0004-0000-0B00-000031010000}"/>
    <hyperlink ref="AT52" r:id="rId307" xr:uid="{00000000-0004-0000-0B00-000032010000}"/>
    <hyperlink ref="AU52" r:id="rId308" xr:uid="{00000000-0004-0000-0B00-000033010000}"/>
    <hyperlink ref="AV52" r:id="rId309" xr:uid="{00000000-0004-0000-0B00-000034010000}"/>
    <hyperlink ref="AX52" r:id="rId310" display="https://etherscan.io/tx/0x3082d92090a4e2c7300051c13b02efd132c481b243af07649e5cb907445c75e0" xr:uid="{00000000-0004-0000-0B00-000035010000}"/>
    <hyperlink ref="B53" r:id="rId311" display="https://etherscan.io/txs?block=21994270" xr:uid="{00000000-0004-0000-0B00-000036010000}"/>
    <hyperlink ref="D53" r:id="rId312" xr:uid="{00000000-0004-0000-0B00-000037010000}"/>
    <hyperlink ref="AS53" r:id="rId313" display="https://dashboard.tenderly.co/tx/mainnet/0x9e8ebcd0e105a5a0a1fca0bce45c3f9b829fe24366e595ec12d835d6e74389b9" xr:uid="{00000000-0004-0000-0B00-000038010000}"/>
    <hyperlink ref="AT53" r:id="rId314" xr:uid="{00000000-0004-0000-0B00-000039010000}"/>
    <hyperlink ref="AU53" r:id="rId315" xr:uid="{00000000-0004-0000-0B00-00003A010000}"/>
    <hyperlink ref="AV53" r:id="rId316" xr:uid="{00000000-0004-0000-0B00-00003B010000}"/>
    <hyperlink ref="AX53" r:id="rId317" display="https://etherscan.io/tx/0x9e8ebcd0e105a5a0a1fca0bce45c3f9b829fe24366e595ec12d835d6e74389b9" xr:uid="{00000000-0004-0000-0B00-00003C010000}"/>
    <hyperlink ref="B54" r:id="rId318" display="https://etherscan.io/txs?block=21992079" xr:uid="{00000000-0004-0000-0B00-00003D010000}"/>
    <hyperlink ref="D54" r:id="rId319" xr:uid="{00000000-0004-0000-0B00-00003E010000}"/>
    <hyperlink ref="AS54" r:id="rId320" display="https://dashboard.tenderly.co/tx/mainnet/0xc1cd5022dc461d028ed3303739b2a60c2aa896decbf7fbb3adb2aee66c2e7692" xr:uid="{00000000-0004-0000-0B00-00003F010000}"/>
    <hyperlink ref="AT54" r:id="rId321" xr:uid="{00000000-0004-0000-0B00-000040010000}"/>
    <hyperlink ref="AU54" r:id="rId322" xr:uid="{00000000-0004-0000-0B00-000041010000}"/>
    <hyperlink ref="AV54" r:id="rId323" xr:uid="{00000000-0004-0000-0B00-000042010000}"/>
    <hyperlink ref="AX54" r:id="rId324" display="https://etherscan.io/tx/0xc1cd5022dc461d028ed3303739b2a60c2aa896decbf7fbb3adb2aee66c2e7692" xr:uid="{00000000-0004-0000-0B00-000043010000}"/>
    <hyperlink ref="B55" r:id="rId325" display="https://etherscan.io/txs?block=21991981" xr:uid="{00000000-0004-0000-0B00-000044010000}"/>
    <hyperlink ref="D55" r:id="rId326" xr:uid="{00000000-0004-0000-0B00-000045010000}"/>
    <hyperlink ref="AS55" r:id="rId327" display="https://dashboard.tenderly.co/tx/mainnet/0x29cf8e48783c1ac259a41347d98254cd195fbf134c7ce85f845ab97b2e945219" xr:uid="{00000000-0004-0000-0B00-000046010000}"/>
    <hyperlink ref="AT55" r:id="rId328" xr:uid="{00000000-0004-0000-0B00-000047010000}"/>
    <hyperlink ref="AU55" r:id="rId329" xr:uid="{00000000-0004-0000-0B00-000048010000}"/>
    <hyperlink ref="AV55" r:id="rId330" xr:uid="{00000000-0004-0000-0B00-000049010000}"/>
    <hyperlink ref="AX55" r:id="rId331" display="https://etherscan.io/tx/0x29cf8e48783c1ac259a41347d98254cd195fbf134c7ce85f845ab97b2e945219" xr:uid="{00000000-0004-0000-0B00-00004A010000}"/>
    <hyperlink ref="B56" r:id="rId332" display="https://etherscan.io/txs?block=21992908" xr:uid="{00000000-0004-0000-0B00-00004B010000}"/>
    <hyperlink ref="D56" r:id="rId333" xr:uid="{00000000-0004-0000-0B00-00004C010000}"/>
    <hyperlink ref="AS56" r:id="rId334" display="https://dashboard.tenderly.co/tx/mainnet/0x9ec2571e56cbe1bdd1c9dc64505879c448709142c0339254836200e12f520238" xr:uid="{00000000-0004-0000-0B00-00004D010000}"/>
    <hyperlink ref="AT56" r:id="rId335" xr:uid="{00000000-0004-0000-0B00-00004E010000}"/>
    <hyperlink ref="AU56" r:id="rId336" xr:uid="{00000000-0004-0000-0B00-00004F010000}"/>
    <hyperlink ref="AV56" r:id="rId337" xr:uid="{00000000-0004-0000-0B00-000050010000}"/>
    <hyperlink ref="AX56" r:id="rId338" display="https://etherscan.io/tx/0x9ec2571e56cbe1bdd1c9dc64505879c448709142c0339254836200e12f520238" xr:uid="{00000000-0004-0000-0B00-000051010000}"/>
    <hyperlink ref="B57" r:id="rId339" display="https://etherscan.io/txs?block=21993939" xr:uid="{00000000-0004-0000-0B00-000052010000}"/>
    <hyperlink ref="D57" r:id="rId340" xr:uid="{00000000-0004-0000-0B00-000053010000}"/>
    <hyperlink ref="AS57" r:id="rId341" display="https://dashboard.tenderly.co/tx/mainnet/0x6b4222305580a28e3c8749973d11f00cbd27bd59b425ebf3156991b41aaad6d0" xr:uid="{00000000-0004-0000-0B00-000054010000}"/>
    <hyperlink ref="AT57" r:id="rId342" xr:uid="{00000000-0004-0000-0B00-000055010000}"/>
    <hyperlink ref="AU57" r:id="rId343" xr:uid="{00000000-0004-0000-0B00-000056010000}"/>
    <hyperlink ref="AV57" r:id="rId344" xr:uid="{00000000-0004-0000-0B00-000057010000}"/>
    <hyperlink ref="AX57" r:id="rId345" display="https://etherscan.io/tx/0x6b4222305580a28e3c8749973d11f00cbd27bd59b425ebf3156991b41aaad6d0" xr:uid="{00000000-0004-0000-0B00-000058010000}"/>
    <hyperlink ref="B58" r:id="rId346" display="https://etherscan.io/txs?block=21992906" xr:uid="{00000000-0004-0000-0B00-000059010000}"/>
    <hyperlink ref="D58" r:id="rId347" xr:uid="{00000000-0004-0000-0B00-00005A010000}"/>
    <hyperlink ref="AS58" r:id="rId348" display="https://dashboard.tenderly.co/tx/mainnet/0x6c86c26c21f2b01ff1f827b98d644a184c642a3bf574e1582cd09d1acf2b5486" xr:uid="{00000000-0004-0000-0B00-00005B010000}"/>
    <hyperlink ref="AT58" r:id="rId349" xr:uid="{00000000-0004-0000-0B00-00005C010000}"/>
    <hyperlink ref="AU58" r:id="rId350" xr:uid="{00000000-0004-0000-0B00-00005D010000}"/>
    <hyperlink ref="AV58" r:id="rId351" xr:uid="{00000000-0004-0000-0B00-00005E010000}"/>
    <hyperlink ref="AX58" r:id="rId352" display="https://etherscan.io/tx/0x6c86c26c21f2b01ff1f827b98d644a184c642a3bf574e1582cd09d1acf2b5486" xr:uid="{00000000-0004-0000-0B00-00005F010000}"/>
    <hyperlink ref="B59" r:id="rId353" display="https://etherscan.io/txs?block=21991889" xr:uid="{00000000-0004-0000-0B00-000060010000}"/>
    <hyperlink ref="D59" r:id="rId354" xr:uid="{00000000-0004-0000-0B00-000061010000}"/>
    <hyperlink ref="AS59" r:id="rId355" display="https://dashboard.tenderly.co/tx/mainnet/0xacc80da76488fe5123f1944e19b4c66be2cfcf344e8be5ad6592deae79b29fdc" xr:uid="{00000000-0004-0000-0B00-000062010000}"/>
    <hyperlink ref="AT59" r:id="rId356" xr:uid="{00000000-0004-0000-0B00-000063010000}"/>
    <hyperlink ref="AU59" r:id="rId357" xr:uid="{00000000-0004-0000-0B00-000064010000}"/>
    <hyperlink ref="AV59" r:id="rId358" xr:uid="{00000000-0004-0000-0B00-000065010000}"/>
    <hyperlink ref="AX59" r:id="rId359" display="https://etherscan.io/tx/0x9cedf6a542ce627a012a3e046fc11deb5dcc6bfb02265ade7dbbf4868115942f" xr:uid="{00000000-0004-0000-0B00-000066010000}"/>
    <hyperlink ref="AY59" r:id="rId360" xr:uid="{00000000-0004-0000-0B00-000067010000}"/>
    <hyperlink ref="B60" r:id="rId361" display="https://etherscan.io/txs?block=21990844" xr:uid="{00000000-0004-0000-0B00-000068010000}"/>
    <hyperlink ref="D60" r:id="rId362" xr:uid="{00000000-0004-0000-0B00-000069010000}"/>
    <hyperlink ref="AS60" r:id="rId363" display="https://dashboard.tenderly.co/tx/mainnet/0x3ddce2c48be3ff54588d544da5be7700f71665d2b397c5db17bafb7750407d6c" xr:uid="{00000000-0004-0000-0B00-00006A010000}"/>
    <hyperlink ref="AT60" r:id="rId364" xr:uid="{00000000-0004-0000-0B00-00006B010000}"/>
    <hyperlink ref="AU60" r:id="rId365" xr:uid="{00000000-0004-0000-0B00-00006C010000}"/>
    <hyperlink ref="AV60" r:id="rId366" xr:uid="{00000000-0004-0000-0B00-00006D010000}"/>
    <hyperlink ref="AX60" r:id="rId367" display="https://etherscan.io/tx/0x3ddce2c48be3ff54588d544da5be7700f71665d2b397c5db17bafb7750407d6c" xr:uid="{00000000-0004-0000-0B00-00006E010000}"/>
    <hyperlink ref="B61" r:id="rId368" display="https://etherscan.io/txs?block=21992842" xr:uid="{00000000-0004-0000-0B00-00006F010000}"/>
    <hyperlink ref="D61" r:id="rId369" xr:uid="{00000000-0004-0000-0B00-000070010000}"/>
    <hyperlink ref="AS61" r:id="rId370" display="https://dashboard.tenderly.co/tx/mainnet/0x78ad0a868ab88ed6a23dc0715cdb2629319ebf2375816977caa5b37d889e3b1a" xr:uid="{00000000-0004-0000-0B00-000071010000}"/>
    <hyperlink ref="AT61" r:id="rId371" xr:uid="{00000000-0004-0000-0B00-000072010000}"/>
    <hyperlink ref="AU61" r:id="rId372" xr:uid="{00000000-0004-0000-0B00-000073010000}"/>
    <hyperlink ref="AV61" r:id="rId373" xr:uid="{00000000-0004-0000-0B00-000074010000}"/>
    <hyperlink ref="AX61" r:id="rId374" display="https://etherscan.io/tx/0x78ad0a868ab88ed6a23dc0715cdb2629319ebf2375816977caa5b37d889e3b1a" xr:uid="{00000000-0004-0000-0B00-000075010000}"/>
    <hyperlink ref="B62" r:id="rId375" display="https://etherscan.io/txs?block=21994059" xr:uid="{00000000-0004-0000-0B00-000076010000}"/>
    <hyperlink ref="D62" r:id="rId376" xr:uid="{00000000-0004-0000-0B00-000077010000}"/>
    <hyperlink ref="AS62" r:id="rId377" display="https://dashboard.tenderly.co/tx/mainnet/0x74333a745e386eeee9c167aff15c0ab655b2c68b13771fe86b5577899e38e803" xr:uid="{00000000-0004-0000-0B00-000078010000}"/>
    <hyperlink ref="AT62" r:id="rId378" xr:uid="{00000000-0004-0000-0B00-000079010000}"/>
    <hyperlink ref="AU62" r:id="rId379" xr:uid="{00000000-0004-0000-0B00-00007A010000}"/>
    <hyperlink ref="AV62" r:id="rId380" xr:uid="{00000000-0004-0000-0B00-00007B010000}"/>
    <hyperlink ref="AX62" r:id="rId381" display="https://etherscan.io/tx/0x74333a745e386eeee9c167aff15c0ab655b2c68b13771fe86b5577899e38e803" xr:uid="{00000000-0004-0000-0B00-00007C010000}"/>
    <hyperlink ref="B63" r:id="rId382" display="https://etherscan.io/txs?block=21994550" xr:uid="{00000000-0004-0000-0B00-00007D010000}"/>
    <hyperlink ref="D63" r:id="rId383" xr:uid="{00000000-0004-0000-0B00-00007E010000}"/>
    <hyperlink ref="AS63" r:id="rId384" display="https://dashboard.tenderly.co/tx/mainnet/0x55a9ce7e96268e980005c085f34ea94aa301350195f8b77c1af60f3644cb43c7" xr:uid="{00000000-0004-0000-0B00-00007F010000}"/>
    <hyperlink ref="AT63" r:id="rId385" xr:uid="{00000000-0004-0000-0B00-000080010000}"/>
    <hyperlink ref="AU63" r:id="rId386" xr:uid="{00000000-0004-0000-0B00-000081010000}"/>
    <hyperlink ref="AV63" r:id="rId387" xr:uid="{00000000-0004-0000-0B00-000082010000}"/>
    <hyperlink ref="AX63" r:id="rId388" display="https://etherscan.io/tx/0x55a9ce7e96268e980005c085f34ea94aa301350195f8b77c1af60f3644cb43c7" xr:uid="{00000000-0004-0000-0B00-000083010000}"/>
    <hyperlink ref="B64" r:id="rId389" display="https://etherscan.io/txs?block=21992233" xr:uid="{00000000-0004-0000-0B00-000084010000}"/>
    <hyperlink ref="D64" r:id="rId390" xr:uid="{00000000-0004-0000-0B00-000085010000}"/>
    <hyperlink ref="AS64" r:id="rId391" display="https://dashboard.tenderly.co/tx/mainnet/0x29b6faf39c8f3de42378f5177c1a334d9882320f7022b321e96b35b09e413f32" xr:uid="{00000000-0004-0000-0B00-000086010000}"/>
    <hyperlink ref="AT64" r:id="rId392" xr:uid="{00000000-0004-0000-0B00-000087010000}"/>
    <hyperlink ref="AU64" r:id="rId393" xr:uid="{00000000-0004-0000-0B00-000088010000}"/>
    <hyperlink ref="AV64" r:id="rId394" xr:uid="{00000000-0004-0000-0B00-000089010000}"/>
    <hyperlink ref="AX64" r:id="rId395" display="https://etherscan.io/tx/0x29b6faf39c8f3de42378f5177c1a334d9882320f7022b321e96b35b09e413f32" xr:uid="{00000000-0004-0000-0B00-00008A010000}"/>
    <hyperlink ref="B65" r:id="rId396" display="https://etherscan.io/txs?block=21991004" xr:uid="{00000000-0004-0000-0B00-00008B010000}"/>
    <hyperlink ref="D65" r:id="rId397" xr:uid="{00000000-0004-0000-0B00-00008C010000}"/>
    <hyperlink ref="AS65" r:id="rId398" display="https://dashboard.tenderly.co/tx/mainnet/0x38c7c5ba0a8f4419fe179432a72a2cebb01ed734d441659b9a5be9fcf75fc95f" xr:uid="{00000000-0004-0000-0B00-00008D010000}"/>
    <hyperlink ref="AT65" r:id="rId399" xr:uid="{00000000-0004-0000-0B00-00008E010000}"/>
    <hyperlink ref="AU65" r:id="rId400" xr:uid="{00000000-0004-0000-0B00-00008F010000}"/>
    <hyperlink ref="AV65" r:id="rId401" xr:uid="{00000000-0004-0000-0B00-000090010000}"/>
    <hyperlink ref="AX65" r:id="rId402" display="https://etherscan.io/tx/0x38c7c5ba0a8f4419fe179432a72a2cebb01ed734d441659b9a5be9fcf75fc95f" xr:uid="{00000000-0004-0000-0B00-000091010000}"/>
    <hyperlink ref="B66" r:id="rId403" display="https://etherscan.io/txs?block=21992397" xr:uid="{00000000-0004-0000-0B00-000092010000}"/>
    <hyperlink ref="D66" r:id="rId404" xr:uid="{00000000-0004-0000-0B00-000093010000}"/>
    <hyperlink ref="AS66" r:id="rId405" display="https://dashboard.tenderly.co/tx/mainnet/0x48dc5f01a337e6a3e3f2e4c61bebebe66c520f5db72129a847d79ae48748e222" xr:uid="{00000000-0004-0000-0B00-000094010000}"/>
    <hyperlink ref="AT66" r:id="rId406" xr:uid="{00000000-0004-0000-0B00-000095010000}"/>
    <hyperlink ref="AU66" r:id="rId407" xr:uid="{00000000-0004-0000-0B00-000096010000}"/>
    <hyperlink ref="AV66" r:id="rId408" xr:uid="{00000000-0004-0000-0B00-000097010000}"/>
    <hyperlink ref="AX66" r:id="rId409" display="https://etherscan.io/tx/0x48dc5f01a337e6a3e3f2e4c61bebebe66c520f5db72129a847d79ae48748e222" xr:uid="{00000000-0004-0000-0B00-000098010000}"/>
    <hyperlink ref="B67" r:id="rId410" display="https://etherscan.io/txs?block=21992561" xr:uid="{00000000-0004-0000-0B00-000099010000}"/>
    <hyperlink ref="D67" r:id="rId411" xr:uid="{00000000-0004-0000-0B00-00009A010000}"/>
    <hyperlink ref="AS67" r:id="rId412" display="https://dashboard.tenderly.co/tx/mainnet/0xbab8ecf84235e61004d98801113720ec8a33f0e81138e7ba9856d323174da8b9" xr:uid="{00000000-0004-0000-0B00-00009B010000}"/>
    <hyperlink ref="AT67" r:id="rId413" xr:uid="{00000000-0004-0000-0B00-00009C010000}"/>
    <hyperlink ref="AU67" r:id="rId414" xr:uid="{00000000-0004-0000-0B00-00009D010000}"/>
    <hyperlink ref="AV67" r:id="rId415" xr:uid="{00000000-0004-0000-0B00-00009E010000}"/>
    <hyperlink ref="AX67" r:id="rId416" display="https://etherscan.io/tx/0xbab8ecf84235e61004d98801113720ec8a33f0e81138e7ba9856d323174da8b9" xr:uid="{00000000-0004-0000-0B00-00009F010000}"/>
    <hyperlink ref="B68" r:id="rId417" display="https://etherscan.io/txs?block=21993985" xr:uid="{00000000-0004-0000-0B00-0000A0010000}"/>
    <hyperlink ref="D68" r:id="rId418" xr:uid="{00000000-0004-0000-0B00-0000A1010000}"/>
    <hyperlink ref="AS68" r:id="rId419" display="https://dashboard.tenderly.co/tx/mainnet/0x0ff89afa8d71f8becfe5a15beffc166e4c4d3222885d7a8d34938bbfa637c88e" xr:uid="{00000000-0004-0000-0B00-0000A2010000}"/>
    <hyperlink ref="AT68" r:id="rId420" xr:uid="{00000000-0004-0000-0B00-0000A3010000}"/>
    <hyperlink ref="AU68" r:id="rId421" xr:uid="{00000000-0004-0000-0B00-0000A4010000}"/>
    <hyperlink ref="AV68" r:id="rId422" xr:uid="{00000000-0004-0000-0B00-0000A5010000}"/>
    <hyperlink ref="AX68" r:id="rId423" display="https://etherscan.io/tx/0x0ff89afa8d71f8becfe5a15beffc166e4c4d3222885d7a8d34938bbfa637c88e" xr:uid="{00000000-0004-0000-0B00-0000A6010000}"/>
    <hyperlink ref="B69" r:id="rId424" display="https://etherscan.io/txs?block=21994687" xr:uid="{00000000-0004-0000-0B00-0000A7010000}"/>
    <hyperlink ref="D69" r:id="rId425" xr:uid="{00000000-0004-0000-0B00-0000A8010000}"/>
    <hyperlink ref="AS69" r:id="rId426" display="https://dashboard.tenderly.co/tx/mainnet/0x8d14aa46ebe908f39736750eacbe810b00d95f212797a7a593178f6a3b4a55e7" xr:uid="{00000000-0004-0000-0B00-0000A9010000}"/>
    <hyperlink ref="AT69" r:id="rId427" xr:uid="{00000000-0004-0000-0B00-0000AA010000}"/>
    <hyperlink ref="AU69" r:id="rId428" xr:uid="{00000000-0004-0000-0B00-0000AB010000}"/>
    <hyperlink ref="AV69" r:id="rId429" xr:uid="{00000000-0004-0000-0B00-0000AC010000}"/>
    <hyperlink ref="AX69" r:id="rId430" display="https://etherscan.io/tx/0x8d14aa46ebe908f39736750eacbe810b00d95f212797a7a593178f6a3b4a55e7" xr:uid="{00000000-0004-0000-0B00-0000AD010000}"/>
    <hyperlink ref="B70" r:id="rId431" display="https://etherscan.io/txs?block=21992283" xr:uid="{00000000-0004-0000-0B00-0000AE010000}"/>
    <hyperlink ref="D70" r:id="rId432" xr:uid="{00000000-0004-0000-0B00-0000AF010000}"/>
    <hyperlink ref="AS70" r:id="rId433" display="https://dashboard.tenderly.co/tx/mainnet/0xe9a6f406fe9cdb7baad6bd3ad614c736d2d55bdd26157dc63460205797cb3d1c" xr:uid="{00000000-0004-0000-0B00-0000B0010000}"/>
    <hyperlink ref="AT70" r:id="rId434" xr:uid="{00000000-0004-0000-0B00-0000B1010000}"/>
    <hyperlink ref="AU70" r:id="rId435" xr:uid="{00000000-0004-0000-0B00-0000B2010000}"/>
    <hyperlink ref="AV70" r:id="rId436" xr:uid="{00000000-0004-0000-0B00-0000B3010000}"/>
    <hyperlink ref="AX70" r:id="rId437" display="https://etherscan.io/tx/0xe9a6f406fe9cdb7baad6bd3ad614c736d2d55bdd26157dc63460205797cb3d1c" xr:uid="{00000000-0004-0000-0B00-0000B4010000}"/>
    <hyperlink ref="B71" r:id="rId438" display="https://etherscan.io/txs?block=21992294" xr:uid="{00000000-0004-0000-0B00-0000B5010000}"/>
    <hyperlink ref="D71" r:id="rId439" xr:uid="{00000000-0004-0000-0B00-0000B6010000}"/>
    <hyperlink ref="AS71" r:id="rId440" display="https://dashboard.tenderly.co/tx/mainnet/0x6b4a43b0f7e7d2b14e907b946e5d61cc5c196e1f32005c60521fba2b5a8c8e66" xr:uid="{00000000-0004-0000-0B00-0000B7010000}"/>
    <hyperlink ref="AT71" r:id="rId441" xr:uid="{00000000-0004-0000-0B00-0000B8010000}"/>
    <hyperlink ref="AU71" r:id="rId442" xr:uid="{00000000-0004-0000-0B00-0000B9010000}"/>
    <hyperlink ref="AV71" r:id="rId443" xr:uid="{00000000-0004-0000-0B00-0000BA010000}"/>
    <hyperlink ref="AX71" r:id="rId444" display="https://etherscan.io/tx/0x6b4a43b0f7e7d2b14e907b946e5d61cc5c196e1f32005c60521fba2b5a8c8e66" xr:uid="{00000000-0004-0000-0B00-0000BB010000}"/>
    <hyperlink ref="B72" r:id="rId445" display="https://etherscan.io/txs?block=21994268" xr:uid="{00000000-0004-0000-0B00-0000BC010000}"/>
    <hyperlink ref="D72" r:id="rId446" xr:uid="{00000000-0004-0000-0B00-0000BD010000}"/>
    <hyperlink ref="AS72" r:id="rId447" display="https://dashboard.tenderly.co/tx/mainnet/0xb6920ccbdf5d6b950afee9e515302bee5ba3127f92b15beb767577162f91d038" xr:uid="{00000000-0004-0000-0B00-0000BE010000}"/>
    <hyperlink ref="AT72" r:id="rId448" xr:uid="{00000000-0004-0000-0B00-0000BF010000}"/>
    <hyperlink ref="AU72" r:id="rId449" xr:uid="{00000000-0004-0000-0B00-0000C0010000}"/>
    <hyperlink ref="AV72" r:id="rId450" xr:uid="{00000000-0004-0000-0B00-0000C1010000}"/>
    <hyperlink ref="AX72" r:id="rId451" display="https://etherscan.io/tx/0xb6920ccbdf5d6b950afee9e515302bee5ba3127f92b15beb767577162f91d038" xr:uid="{00000000-0004-0000-0B00-0000C2010000}"/>
    <hyperlink ref="B73" r:id="rId452" display="https://etherscan.io/txs?block=21994548" xr:uid="{00000000-0004-0000-0B00-0000C3010000}"/>
    <hyperlink ref="D73" r:id="rId453" xr:uid="{00000000-0004-0000-0B00-0000C4010000}"/>
    <hyperlink ref="AS73" r:id="rId454" display="https://dashboard.tenderly.co/tx/mainnet/0x1e84b78bb6ae054a7324fb613e5a468ba8cadbc12b377e30c955d9f622aec30e" xr:uid="{00000000-0004-0000-0B00-0000C5010000}"/>
    <hyperlink ref="AT73" r:id="rId455" xr:uid="{00000000-0004-0000-0B00-0000C6010000}"/>
    <hyperlink ref="AU73" r:id="rId456" xr:uid="{00000000-0004-0000-0B00-0000C7010000}"/>
    <hyperlink ref="AV73" r:id="rId457" xr:uid="{00000000-0004-0000-0B00-0000C8010000}"/>
    <hyperlink ref="AX73" r:id="rId458" display="https://etherscan.io/tx/0x1e84b78bb6ae054a7324fb613e5a468ba8cadbc12b377e30c955d9f622aec30e" xr:uid="{00000000-0004-0000-0B00-0000C9010000}"/>
    <hyperlink ref="B74" r:id="rId459" display="https://etherscan.io/txs?block=21992200" xr:uid="{00000000-0004-0000-0B00-0000CA010000}"/>
    <hyperlink ref="D74" r:id="rId460" xr:uid="{00000000-0004-0000-0B00-0000CB010000}"/>
    <hyperlink ref="AS74" r:id="rId461" display="https://dashboard.tenderly.co/tx/mainnet/0xa2c71c69ff2744485223c04e7dbd9b84e71d786bd2cab0da474274164469db49" xr:uid="{00000000-0004-0000-0B00-0000CC010000}"/>
    <hyperlink ref="AT74" r:id="rId462" xr:uid="{00000000-0004-0000-0B00-0000CD010000}"/>
    <hyperlink ref="AU74" r:id="rId463" xr:uid="{00000000-0004-0000-0B00-0000CE010000}"/>
    <hyperlink ref="AV74" r:id="rId464" xr:uid="{00000000-0004-0000-0B00-0000CF010000}"/>
    <hyperlink ref="AX74" r:id="rId465" display="https://etherscan.io/tx/0xa2c71c69ff2744485223c04e7dbd9b84e71d786bd2cab0da474274164469db49" xr:uid="{00000000-0004-0000-0B00-0000D0010000}"/>
    <hyperlink ref="B75" r:id="rId466" display="https://etherscan.io/txs?block=21994036" xr:uid="{00000000-0004-0000-0B00-0000D1010000}"/>
    <hyperlink ref="D75" r:id="rId467" xr:uid="{00000000-0004-0000-0B00-0000D2010000}"/>
    <hyperlink ref="AS75" r:id="rId468" display="https://dashboard.tenderly.co/tx/mainnet/0x476c5a017ed533c4822366a76f01cc357821605d318b9efd7fe9cee16f47f8b2" xr:uid="{00000000-0004-0000-0B00-0000D3010000}"/>
    <hyperlink ref="AT75" r:id="rId469" xr:uid="{00000000-0004-0000-0B00-0000D4010000}"/>
    <hyperlink ref="AU75" r:id="rId470" xr:uid="{00000000-0004-0000-0B00-0000D5010000}"/>
    <hyperlink ref="AV75" r:id="rId471" xr:uid="{00000000-0004-0000-0B00-0000D6010000}"/>
    <hyperlink ref="AX75" r:id="rId472" display="https://etherscan.io/tx/0x476c5a017ed533c4822366a76f01cc357821605d318b9efd7fe9cee16f47f8b2" xr:uid="{00000000-0004-0000-0B00-0000D7010000}"/>
    <hyperlink ref="B76" r:id="rId473" display="https://etherscan.io/txs?block=21992284" xr:uid="{00000000-0004-0000-0B00-0000D8010000}"/>
    <hyperlink ref="D76" r:id="rId474" xr:uid="{00000000-0004-0000-0B00-0000D9010000}"/>
    <hyperlink ref="AS76" r:id="rId475" display="https://dashboard.tenderly.co/tx/mainnet/0x779f8491ef68db2e5396f54da68066f6b8b15c63ed9cc4fb54914153f2cc7f73" xr:uid="{00000000-0004-0000-0B00-0000DA010000}"/>
    <hyperlink ref="AT76" r:id="rId476" xr:uid="{00000000-0004-0000-0B00-0000DB010000}"/>
    <hyperlink ref="AU76" r:id="rId477" xr:uid="{00000000-0004-0000-0B00-0000DC010000}"/>
    <hyperlink ref="AV76" r:id="rId478" xr:uid="{00000000-0004-0000-0B00-0000DD010000}"/>
    <hyperlink ref="AX76" r:id="rId479" display="https://etherscan.io/tx/0x779f8491ef68db2e5396f54da68066f6b8b15c63ed9cc4fb54914153f2cc7f73" xr:uid="{00000000-0004-0000-0B00-0000DE010000}"/>
    <hyperlink ref="B77" r:id="rId480" display="https://etherscan.io/txs?block=21995415" xr:uid="{00000000-0004-0000-0B00-0000DF010000}"/>
    <hyperlink ref="D77" r:id="rId481" xr:uid="{00000000-0004-0000-0B00-0000E0010000}"/>
    <hyperlink ref="AS77" r:id="rId482" display="https://dashboard.tenderly.co/tx/mainnet/0x60651fe79f1a3a5b6b3a2fa2cd61efde5fd577e4145f6d2d649d858a3b41c99b" xr:uid="{00000000-0004-0000-0B00-0000E1010000}"/>
    <hyperlink ref="AT77" r:id="rId483" xr:uid="{00000000-0004-0000-0B00-0000E2010000}"/>
    <hyperlink ref="AU77" r:id="rId484" xr:uid="{00000000-0004-0000-0B00-0000E3010000}"/>
    <hyperlink ref="AV77" r:id="rId485" xr:uid="{00000000-0004-0000-0B00-0000E4010000}"/>
    <hyperlink ref="AX77" r:id="rId486" display="https://etherscan.io/tx/0x60651fe79f1a3a5b6b3a2fa2cd61efde5fd577e4145f6d2d649d858a3b41c99b" xr:uid="{00000000-0004-0000-0B00-0000E5010000}"/>
    <hyperlink ref="B78" r:id="rId487" display="https://etherscan.io/txs?block=21995449" xr:uid="{00000000-0004-0000-0B00-0000E6010000}"/>
    <hyperlink ref="D78" r:id="rId488" xr:uid="{00000000-0004-0000-0B00-0000E7010000}"/>
    <hyperlink ref="AS78" r:id="rId489" display="https://dashboard.tenderly.co/tx/mainnet/0xd55590fe1833e25e39c70444cf43771c638404806670704fb98c8eb1d771914f" xr:uid="{00000000-0004-0000-0B00-0000E8010000}"/>
    <hyperlink ref="AT78" r:id="rId490" xr:uid="{00000000-0004-0000-0B00-0000E9010000}"/>
    <hyperlink ref="AU78" r:id="rId491" xr:uid="{00000000-0004-0000-0B00-0000EA010000}"/>
    <hyperlink ref="AV78" r:id="rId492" xr:uid="{00000000-0004-0000-0B00-0000EB010000}"/>
    <hyperlink ref="AX78" r:id="rId493" display="https://etherscan.io/tx/0xd55590fe1833e25e39c70444cf43771c638404806670704fb98c8eb1d771914f" xr:uid="{00000000-0004-0000-0B00-0000EC010000}"/>
    <hyperlink ref="B79" r:id="rId494" display="https://etherscan.io/txs?block=21992926" xr:uid="{00000000-0004-0000-0B00-0000ED010000}"/>
    <hyperlink ref="D79" r:id="rId495" xr:uid="{00000000-0004-0000-0B00-0000EE010000}"/>
    <hyperlink ref="AS79" r:id="rId496" display="https://dashboard.tenderly.co/tx/mainnet/0x12c121a20c3e1b3acd41d5427e8501940ecaf8bb44d12cdf6d869e1e1f315842" xr:uid="{00000000-0004-0000-0B00-0000EF010000}"/>
    <hyperlink ref="AT79" r:id="rId497" xr:uid="{00000000-0004-0000-0B00-0000F0010000}"/>
    <hyperlink ref="AU79" r:id="rId498" xr:uid="{00000000-0004-0000-0B00-0000F1010000}"/>
    <hyperlink ref="AV79" r:id="rId499" xr:uid="{00000000-0004-0000-0B00-0000F2010000}"/>
    <hyperlink ref="AX79" r:id="rId500" display="https://etherscan.io/tx/0x12c121a20c3e1b3acd41d5427e8501940ecaf8bb44d12cdf6d869e1e1f315842" xr:uid="{00000000-0004-0000-0B00-0000F3010000}"/>
    <hyperlink ref="B80" r:id="rId501" display="https://etherscan.io/txs?block=21991934" xr:uid="{00000000-0004-0000-0B00-0000F4010000}"/>
    <hyperlink ref="D80" r:id="rId502" xr:uid="{00000000-0004-0000-0B00-0000F5010000}"/>
    <hyperlink ref="AS80" r:id="rId503" display="https://dashboard.tenderly.co/tx/mainnet/0x68b78ec4b0959451535a71ef21af4ed2953f7cd9a29b190988a496bbae7d2d55" xr:uid="{00000000-0004-0000-0B00-0000F6010000}"/>
    <hyperlink ref="AT80" r:id="rId504" xr:uid="{00000000-0004-0000-0B00-0000F7010000}"/>
    <hyperlink ref="AU80" r:id="rId505" xr:uid="{00000000-0004-0000-0B00-0000F8010000}"/>
    <hyperlink ref="AV80" r:id="rId506" xr:uid="{00000000-0004-0000-0B00-0000F9010000}"/>
    <hyperlink ref="AX80" r:id="rId507" display="https://etherscan.io/tx/0x68b78ec4b0959451535a71ef21af4ed2953f7cd9a29b190988a496bbae7d2d55" xr:uid="{00000000-0004-0000-0B00-0000FA010000}"/>
    <hyperlink ref="B81" r:id="rId508" display="https://etherscan.io/txs?block=21990043" xr:uid="{00000000-0004-0000-0B00-0000FB010000}"/>
    <hyperlink ref="D81" r:id="rId509" xr:uid="{00000000-0004-0000-0B00-0000FC010000}"/>
    <hyperlink ref="AS81" r:id="rId510" display="https://dashboard.tenderly.co/tx/mainnet/0xea8206d8e89e45348cc22012525d3cdf4ca0024b6bd30f1dfab6dcca1e76a157" xr:uid="{00000000-0004-0000-0B00-0000FD010000}"/>
    <hyperlink ref="AT81" r:id="rId511" xr:uid="{00000000-0004-0000-0B00-0000FE010000}"/>
    <hyperlink ref="AU81" r:id="rId512" xr:uid="{00000000-0004-0000-0B00-0000FF010000}"/>
    <hyperlink ref="AV81" r:id="rId513" xr:uid="{00000000-0004-0000-0B00-000000020000}"/>
    <hyperlink ref="AX81" r:id="rId514" display="https://etherscan.io/tx/0x0cba96375acd68561331899bb8d702667b750b701828b84ab2564dff2af52e45" xr:uid="{00000000-0004-0000-0B00-000001020000}"/>
    <hyperlink ref="AY81" r:id="rId515" xr:uid="{00000000-0004-0000-0B00-000002020000}"/>
    <hyperlink ref="B82" r:id="rId516" display="https://etherscan.io/txs?block=21990665" xr:uid="{00000000-0004-0000-0B00-000003020000}"/>
    <hyperlink ref="D82" r:id="rId517" xr:uid="{00000000-0004-0000-0B00-000004020000}"/>
    <hyperlink ref="AS82" r:id="rId518" display="https://dashboard.tenderly.co/tx/mainnet/0x0f4e2eafe9da75dd364a8a745be42e65d3c5f5684f7cac669a38201e060cea78" xr:uid="{00000000-0004-0000-0B00-000005020000}"/>
    <hyperlink ref="AT82" r:id="rId519" xr:uid="{00000000-0004-0000-0B00-000006020000}"/>
    <hyperlink ref="AU82" r:id="rId520" xr:uid="{00000000-0004-0000-0B00-000007020000}"/>
    <hyperlink ref="AV82" r:id="rId521" xr:uid="{00000000-0004-0000-0B00-000008020000}"/>
    <hyperlink ref="AX82" r:id="rId522" display="https://etherscan.io/tx/0xeaa64f211e5069bacafb81207993c1b09012c9e48fb7765d2c0b458f07a10356" xr:uid="{00000000-0004-0000-0B00-000009020000}"/>
    <hyperlink ref="AY82" r:id="rId523" xr:uid="{00000000-0004-0000-0B00-00000A020000}"/>
    <hyperlink ref="B83" r:id="rId524" display="https://etherscan.io/txs?block=21995263" xr:uid="{00000000-0004-0000-0B00-00000B020000}"/>
    <hyperlink ref="D83" r:id="rId525" xr:uid="{00000000-0004-0000-0B00-00000C020000}"/>
    <hyperlink ref="AS83" r:id="rId526" display="https://dashboard.tenderly.co/tx/mainnet/0xe215b94453ae6d90037483fa47abea10ee573f368f93b95820be26fa36195c12" xr:uid="{00000000-0004-0000-0B00-00000D020000}"/>
    <hyperlink ref="AT83" r:id="rId527" xr:uid="{00000000-0004-0000-0B00-00000E020000}"/>
    <hyperlink ref="AU83" r:id="rId528" xr:uid="{00000000-0004-0000-0B00-00000F020000}"/>
    <hyperlink ref="AV83" r:id="rId529" xr:uid="{00000000-0004-0000-0B00-000010020000}"/>
    <hyperlink ref="AX83" r:id="rId530" display="https://etherscan.io/tx/0xe215b94453ae6d90037483fa47abea10ee573f368f93b95820be26fa36195c12" xr:uid="{00000000-0004-0000-0B00-000011020000}"/>
    <hyperlink ref="B84" r:id="rId531" display="https://etherscan.io/txs?block=21995157" xr:uid="{00000000-0004-0000-0B00-000012020000}"/>
    <hyperlink ref="D84" r:id="rId532" xr:uid="{00000000-0004-0000-0B00-000013020000}"/>
    <hyperlink ref="AS84" r:id="rId533" display="https://dashboard.tenderly.co/tx/mainnet/0x04b02af6195127ca72d4ccd26ca8e5273b26098d6c4a7b664e3e79f7bf675c24" xr:uid="{00000000-0004-0000-0B00-000014020000}"/>
    <hyperlink ref="AT84" r:id="rId534" xr:uid="{00000000-0004-0000-0B00-000015020000}"/>
    <hyperlink ref="AU84" r:id="rId535" xr:uid="{00000000-0004-0000-0B00-000016020000}"/>
    <hyperlink ref="AV84" r:id="rId536" xr:uid="{00000000-0004-0000-0B00-000017020000}"/>
    <hyperlink ref="AX84" r:id="rId537" display="https://etherscan.io/tx/0x04b02af6195127ca72d4ccd26ca8e5273b26098d6c4a7b664e3e79f7bf675c24" xr:uid="{00000000-0004-0000-0B00-000018020000}"/>
    <hyperlink ref="B85" r:id="rId538" display="https://etherscan.io/txs?block=21990472" xr:uid="{00000000-0004-0000-0B00-000019020000}"/>
    <hyperlink ref="D85" r:id="rId539" xr:uid="{00000000-0004-0000-0B00-00001A020000}"/>
    <hyperlink ref="AS85" r:id="rId540" display="https://dashboard.tenderly.co/tx/mainnet/0x325ba83ca6956193d50f3ae9f1f0156ee9933659a91731739b89b0f6b9401e33" xr:uid="{00000000-0004-0000-0B00-00001B020000}"/>
    <hyperlink ref="AT85" r:id="rId541" xr:uid="{00000000-0004-0000-0B00-00001C020000}"/>
    <hyperlink ref="AU85" r:id="rId542" xr:uid="{00000000-0004-0000-0B00-00001D020000}"/>
    <hyperlink ref="AV85" r:id="rId543" xr:uid="{00000000-0004-0000-0B00-00001E020000}"/>
    <hyperlink ref="AX85" r:id="rId544" display="https://etherscan.io/tx/0x325ba83ca6956193d50f3ae9f1f0156ee9933659a91731739b89b0f6b9401e33" xr:uid="{00000000-0004-0000-0B00-00001F020000}"/>
    <hyperlink ref="B86" r:id="rId545" display="https://etherscan.io/txs?block=21990335" xr:uid="{00000000-0004-0000-0B00-000020020000}"/>
    <hyperlink ref="D86" r:id="rId546" xr:uid="{00000000-0004-0000-0B00-000021020000}"/>
    <hyperlink ref="AS86" r:id="rId547" display="https://dashboard.tenderly.co/tx/mainnet/0xcc7ccaf5f272a48fc20ab39673a13825769c5e46e0a0d4756626a350466fdb13" xr:uid="{00000000-0004-0000-0B00-000022020000}"/>
    <hyperlink ref="AT86" r:id="rId548" xr:uid="{00000000-0004-0000-0B00-000023020000}"/>
    <hyperlink ref="AU86" r:id="rId549" xr:uid="{00000000-0004-0000-0B00-000024020000}"/>
    <hyperlink ref="AV86" r:id="rId550" xr:uid="{00000000-0004-0000-0B00-000025020000}"/>
    <hyperlink ref="B87" r:id="rId551" display="https://etherscan.io/txs?block=21993755" xr:uid="{00000000-0004-0000-0B00-000026020000}"/>
    <hyperlink ref="D87" r:id="rId552" xr:uid="{00000000-0004-0000-0B00-000027020000}"/>
    <hyperlink ref="AS87" r:id="rId553" display="https://dashboard.tenderly.co/tx/mainnet/0x073bc4d1ab2875ab949e8b0c67f093ad785ffe832281fcd45ee55b6eec8dc994" xr:uid="{00000000-0004-0000-0B00-000028020000}"/>
    <hyperlink ref="AT87" r:id="rId554" xr:uid="{00000000-0004-0000-0B00-000029020000}"/>
    <hyperlink ref="AU87" r:id="rId555" xr:uid="{00000000-0004-0000-0B00-00002A020000}"/>
    <hyperlink ref="AV87" r:id="rId556" xr:uid="{00000000-0004-0000-0B00-00002B020000}"/>
    <hyperlink ref="AX87" r:id="rId557" display="https://etherscan.io/tx/0x073bc4d1ab2875ab949e8b0c67f093ad785ffe832281fcd45ee55b6eec8dc994" xr:uid="{00000000-0004-0000-0B00-00002C020000}"/>
    <hyperlink ref="B88" r:id="rId558" display="https://etherscan.io/txs?block=21994997" xr:uid="{00000000-0004-0000-0B00-00002D020000}"/>
    <hyperlink ref="D88" r:id="rId559" xr:uid="{00000000-0004-0000-0B00-00002E020000}"/>
    <hyperlink ref="AS88" r:id="rId560" display="https://dashboard.tenderly.co/tx/mainnet/0x08db545cebc22835d400e1f95f415fb5c39d82da33e14c02e62f56cbef8162ca" xr:uid="{00000000-0004-0000-0B00-00002F020000}"/>
    <hyperlink ref="AT88" r:id="rId561" xr:uid="{00000000-0004-0000-0B00-000030020000}"/>
    <hyperlink ref="AU88" r:id="rId562" xr:uid="{00000000-0004-0000-0B00-000031020000}"/>
    <hyperlink ref="AV88" r:id="rId563" xr:uid="{00000000-0004-0000-0B00-000032020000}"/>
    <hyperlink ref="AX88" r:id="rId564" display="https://etherscan.io/tx/0x8c3491eeb2d9df0e4ec8bcddfd7ff9c869989bd8875b1dd6d15001f90fd86506" xr:uid="{00000000-0004-0000-0B00-000033020000}"/>
    <hyperlink ref="AY88" r:id="rId565" xr:uid="{00000000-0004-0000-0B00-000034020000}"/>
    <hyperlink ref="B89" r:id="rId566" display="https://etherscan.io/txs?block=21993129" xr:uid="{00000000-0004-0000-0B00-000035020000}"/>
    <hyperlink ref="D89" r:id="rId567" xr:uid="{00000000-0004-0000-0B00-000036020000}"/>
    <hyperlink ref="AS89" r:id="rId568" display="https://dashboard.tenderly.co/tx/mainnet/0x05437e1f82c226c32dcb0344d07e206839ea2e4fdf0a70ca74587915d8456b84" xr:uid="{00000000-0004-0000-0B00-000037020000}"/>
    <hyperlink ref="AT89" r:id="rId569" xr:uid="{00000000-0004-0000-0B00-000038020000}"/>
    <hyperlink ref="AU89" r:id="rId570" xr:uid="{00000000-0004-0000-0B00-000039020000}"/>
    <hyperlink ref="AV89" r:id="rId571" xr:uid="{00000000-0004-0000-0B00-00003A020000}"/>
    <hyperlink ref="AX89" r:id="rId572" display="https://etherscan.io/tx/0x05437e1f82c226c32dcb0344d07e206839ea2e4fdf0a70ca74587915d8456b84" xr:uid="{00000000-0004-0000-0B00-00003B020000}"/>
    <hyperlink ref="B90" r:id="rId573" display="https://etherscan.io/txs?block=21989856" xr:uid="{00000000-0004-0000-0B00-00003C020000}"/>
    <hyperlink ref="D90" r:id="rId574" xr:uid="{00000000-0004-0000-0B00-00003D020000}"/>
    <hyperlink ref="AS90" r:id="rId575" display="https://dashboard.tenderly.co/tx/mainnet/0xa8f89f1858c053954b6f0a568a2790583c3e6e816669b8a12abde92191f6d47c" xr:uid="{00000000-0004-0000-0B00-00003E020000}"/>
    <hyperlink ref="AT90" r:id="rId576" xr:uid="{00000000-0004-0000-0B00-00003F020000}"/>
    <hyperlink ref="AU90" r:id="rId577" xr:uid="{00000000-0004-0000-0B00-000040020000}"/>
    <hyperlink ref="AV90" r:id="rId578" xr:uid="{00000000-0004-0000-0B00-000041020000}"/>
    <hyperlink ref="AX90" r:id="rId579" display="https://etherscan.io/tx/0x22d36dcd281159e97e07306b505bd71b00980d33d4cad2386bdf755c8addf063" xr:uid="{00000000-0004-0000-0B00-000042020000}"/>
    <hyperlink ref="AY90" r:id="rId580" xr:uid="{00000000-0004-0000-0B00-000043020000}"/>
    <hyperlink ref="B91" r:id="rId581" display="https://etherscan.io/txs?block=21991858" xr:uid="{00000000-0004-0000-0B00-000044020000}"/>
    <hyperlink ref="D91" r:id="rId582" xr:uid="{00000000-0004-0000-0B00-000045020000}"/>
    <hyperlink ref="AS91" r:id="rId583" display="https://dashboard.tenderly.co/tx/mainnet/0x7ccde2af9b925536d5d83f2eaa12dbfe6691ac19c2d7749aad1c20573b4799ba" xr:uid="{00000000-0004-0000-0B00-000046020000}"/>
    <hyperlink ref="AT91" r:id="rId584" xr:uid="{00000000-0004-0000-0B00-000047020000}"/>
    <hyperlink ref="AU91" r:id="rId585" xr:uid="{00000000-0004-0000-0B00-000048020000}"/>
    <hyperlink ref="AV91" r:id="rId586" xr:uid="{00000000-0004-0000-0B00-000049020000}"/>
    <hyperlink ref="AX91" r:id="rId587" display="https://etherscan.io/tx/0x7ccde2af9b925536d5d83f2eaa12dbfe6691ac19c2d7749aad1c20573b4799ba" xr:uid="{00000000-0004-0000-0B00-00004A020000}"/>
    <hyperlink ref="B92" r:id="rId588" display="https://etherscan.io/txs?block=21990386" xr:uid="{00000000-0004-0000-0B00-00004B020000}"/>
    <hyperlink ref="D92" r:id="rId589" xr:uid="{00000000-0004-0000-0B00-00004C020000}"/>
    <hyperlink ref="AS92" r:id="rId590" display="https://dashboard.tenderly.co/tx/mainnet/0x0cdc0cf932a65e2e22fdc284e0c5e5c838f01b318f9f8fa6ddc1bd4f93988982" xr:uid="{00000000-0004-0000-0B00-00004D020000}"/>
    <hyperlink ref="AT92" r:id="rId591" xr:uid="{00000000-0004-0000-0B00-00004E020000}"/>
    <hyperlink ref="AU92" r:id="rId592" xr:uid="{00000000-0004-0000-0B00-00004F020000}"/>
    <hyperlink ref="AV92" r:id="rId593" xr:uid="{00000000-0004-0000-0B00-000050020000}"/>
    <hyperlink ref="AX92" r:id="rId594" display="https://etherscan.io/tx/0x0cdc0cf932a65e2e22fdc284e0c5e5c838f01b318f9f8fa6ddc1bd4f93988982" xr:uid="{00000000-0004-0000-0B00-000051020000}"/>
    <hyperlink ref="B93" r:id="rId595" display="https://etherscan.io/txs?block=21993730" xr:uid="{00000000-0004-0000-0B00-000052020000}"/>
    <hyperlink ref="D93" r:id="rId596" xr:uid="{00000000-0004-0000-0B00-000053020000}"/>
    <hyperlink ref="AS93" r:id="rId597" display="https://dashboard.tenderly.co/tx/mainnet/0x480e14b232382b0ff26d430aa22851bb6030c924fb57de0f2afd1b9b9ea03faf" xr:uid="{00000000-0004-0000-0B00-000054020000}"/>
    <hyperlink ref="AT93" r:id="rId598" xr:uid="{00000000-0004-0000-0B00-000055020000}"/>
    <hyperlink ref="AU93" r:id="rId599" xr:uid="{00000000-0004-0000-0B00-000056020000}"/>
    <hyperlink ref="AV93" r:id="rId600" xr:uid="{00000000-0004-0000-0B00-000057020000}"/>
    <hyperlink ref="AX93" r:id="rId601" display="https://etherscan.io/tx/0x480e14b232382b0ff26d430aa22851bb6030c924fb57de0f2afd1b9b9ea03faf" xr:uid="{00000000-0004-0000-0B00-000058020000}"/>
    <hyperlink ref="B94" r:id="rId602" display="https://etherscan.io/txs?block=21993600" xr:uid="{00000000-0004-0000-0B00-000059020000}"/>
    <hyperlink ref="D94" r:id="rId603" xr:uid="{00000000-0004-0000-0B00-00005A020000}"/>
    <hyperlink ref="AS94" r:id="rId604" display="https://dashboard.tenderly.co/tx/mainnet/0x8b619cfdb28a9759123945d69d6e4489fef2b08445b2a9e3e39ecd55b725e760" xr:uid="{00000000-0004-0000-0B00-00005B020000}"/>
    <hyperlink ref="AT94" r:id="rId605" xr:uid="{00000000-0004-0000-0B00-00005C020000}"/>
    <hyperlink ref="AU94" r:id="rId606" xr:uid="{00000000-0004-0000-0B00-00005D020000}"/>
    <hyperlink ref="AV94" r:id="rId607" xr:uid="{00000000-0004-0000-0B00-00005E020000}"/>
    <hyperlink ref="AX94" r:id="rId608" display="https://etherscan.io/tx/0x8b619cfdb28a9759123945d69d6e4489fef2b08445b2a9e3e39ecd55b725e760" xr:uid="{00000000-0004-0000-0B00-00005F020000}"/>
    <hyperlink ref="B95" r:id="rId609" display="https://etherscan.io/txs?block=21992620" xr:uid="{00000000-0004-0000-0B00-000060020000}"/>
    <hyperlink ref="D95" r:id="rId610" xr:uid="{00000000-0004-0000-0B00-000061020000}"/>
    <hyperlink ref="AS95" r:id="rId611" display="https://dashboard.tenderly.co/tx/mainnet/0xc51c10423137c678ac48829a64e998e2c26f945190919d6e404ca57f7b89dd62" xr:uid="{00000000-0004-0000-0B00-000062020000}"/>
    <hyperlink ref="AT95" r:id="rId612" xr:uid="{00000000-0004-0000-0B00-000063020000}"/>
    <hyperlink ref="AU95" r:id="rId613" xr:uid="{00000000-0004-0000-0B00-000064020000}"/>
    <hyperlink ref="AV95" r:id="rId614" xr:uid="{00000000-0004-0000-0B00-000065020000}"/>
    <hyperlink ref="AX95" r:id="rId615" display="https://etherscan.io/tx/0xc51c10423137c678ac48829a64e998e2c26f945190919d6e404ca57f7b89dd62" xr:uid="{00000000-0004-0000-0B00-000066020000}"/>
    <hyperlink ref="B96" r:id="rId616" display="https://etherscan.io/txs?block=21995353" xr:uid="{00000000-0004-0000-0B00-000067020000}"/>
    <hyperlink ref="D96" r:id="rId617" xr:uid="{00000000-0004-0000-0B00-000068020000}"/>
    <hyperlink ref="AS96" r:id="rId618" display="https://dashboard.tenderly.co/tx/mainnet/0xb023b99ce1b65d789baf47c34438546efe9faf2ae0a51750e79e8ad0f47a0efd" xr:uid="{00000000-0004-0000-0B00-000069020000}"/>
    <hyperlink ref="AT96" r:id="rId619" xr:uid="{00000000-0004-0000-0B00-00006A020000}"/>
    <hyperlink ref="AU96" r:id="rId620" xr:uid="{00000000-0004-0000-0B00-00006B020000}"/>
    <hyperlink ref="AV96" r:id="rId621" xr:uid="{00000000-0004-0000-0B00-00006C020000}"/>
    <hyperlink ref="AX96" r:id="rId622" display="https://etherscan.io/tx/0xb023b99ce1b65d789baf47c34438546efe9faf2ae0a51750e79e8ad0f47a0efd" xr:uid="{00000000-0004-0000-0B00-00006D020000}"/>
    <hyperlink ref="B97" r:id="rId623" display="https://etherscan.io/txs?block=21992259" xr:uid="{00000000-0004-0000-0B00-00006E020000}"/>
    <hyperlink ref="D97" r:id="rId624" xr:uid="{00000000-0004-0000-0B00-00006F020000}"/>
    <hyperlink ref="AS97" r:id="rId625" display="https://dashboard.tenderly.co/tx/mainnet/0x74f6dc42b49a66708ebc390cbde374d90b30113b830b78edf7e1edda5d3f3867" xr:uid="{00000000-0004-0000-0B00-000070020000}"/>
    <hyperlink ref="AT97" r:id="rId626" xr:uid="{00000000-0004-0000-0B00-000071020000}"/>
    <hyperlink ref="AU97" r:id="rId627" xr:uid="{00000000-0004-0000-0B00-000072020000}"/>
    <hyperlink ref="AV97" r:id="rId628" xr:uid="{00000000-0004-0000-0B00-000073020000}"/>
    <hyperlink ref="AX97" r:id="rId629" display="https://etherscan.io/tx/0x74f6dc42b49a66708ebc390cbde374d90b30113b830b78edf7e1edda5d3f3867" xr:uid="{00000000-0004-0000-0B00-000074020000}"/>
    <hyperlink ref="B98" r:id="rId630" display="https://etherscan.io/txs?block=21993308" xr:uid="{00000000-0004-0000-0B00-000075020000}"/>
    <hyperlink ref="D98" r:id="rId631" xr:uid="{00000000-0004-0000-0B00-000076020000}"/>
    <hyperlink ref="AS98" r:id="rId632" display="https://dashboard.tenderly.co/tx/mainnet/0xdc36083f89705630588ae57762c134799080bf29e06a6c15b571f7cbf04651be" xr:uid="{00000000-0004-0000-0B00-000077020000}"/>
    <hyperlink ref="AT98" r:id="rId633" xr:uid="{00000000-0004-0000-0B00-000078020000}"/>
    <hyperlink ref="AU98" r:id="rId634" xr:uid="{00000000-0004-0000-0B00-000079020000}"/>
    <hyperlink ref="AV98" r:id="rId635" xr:uid="{00000000-0004-0000-0B00-00007A020000}"/>
    <hyperlink ref="AX98" r:id="rId636" display="https://etherscan.io/tx/0xc6ecf41cc7637b2f13cc11cbcd14dbfbf1f4237294a4039f92e8b2d9de700f8e" xr:uid="{00000000-0004-0000-0B00-00007B020000}"/>
    <hyperlink ref="AY98" r:id="rId637" xr:uid="{00000000-0004-0000-0B00-00007C020000}"/>
    <hyperlink ref="B99" r:id="rId638" display="https://etherscan.io/txs?block=21990021" xr:uid="{00000000-0004-0000-0B00-00007D020000}"/>
    <hyperlink ref="D99" r:id="rId639" xr:uid="{00000000-0004-0000-0B00-00007E020000}"/>
    <hyperlink ref="AS99" r:id="rId640" display="https://dashboard.tenderly.co/tx/mainnet/0x21092ba621d35867a106eeeb26ab0396fa88d4bdd07f3632bf47b67ebb1ca858" xr:uid="{00000000-0004-0000-0B00-00007F020000}"/>
    <hyperlink ref="AT99" r:id="rId641" xr:uid="{00000000-0004-0000-0B00-000080020000}"/>
    <hyperlink ref="AU99" r:id="rId642" xr:uid="{00000000-0004-0000-0B00-000081020000}"/>
    <hyperlink ref="AV99" r:id="rId643" xr:uid="{00000000-0004-0000-0B00-000082020000}"/>
    <hyperlink ref="AX99" r:id="rId644" display="https://etherscan.io/tx/0x21092ba621d35867a106eeeb26ab0396fa88d4bdd07f3632bf47b67ebb1ca858" xr:uid="{00000000-0004-0000-0B00-000083020000}"/>
    <hyperlink ref="B100" r:id="rId645" display="https://etherscan.io/txs?block=21991269" xr:uid="{00000000-0004-0000-0B00-000084020000}"/>
    <hyperlink ref="D100" r:id="rId646" xr:uid="{00000000-0004-0000-0B00-000085020000}"/>
    <hyperlink ref="AS100" r:id="rId647" display="https://dashboard.tenderly.co/tx/mainnet/0x9a51d38235c4bc0803996d447238a1cf9b621877479ab64736570415d26c8112" xr:uid="{00000000-0004-0000-0B00-000086020000}"/>
    <hyperlink ref="AT100" r:id="rId648" xr:uid="{00000000-0004-0000-0B00-000087020000}"/>
    <hyperlink ref="AU100" r:id="rId649" xr:uid="{00000000-0004-0000-0B00-000088020000}"/>
    <hyperlink ref="AV100" r:id="rId650" xr:uid="{00000000-0004-0000-0B00-000089020000}"/>
    <hyperlink ref="AX100" r:id="rId651" display="https://etherscan.io/tx/0x2fe81025bda57d54d7f3021d3b2fd7f1bce397086c00cdde18df5f7161b41921" xr:uid="{00000000-0004-0000-0B00-00008A020000}"/>
    <hyperlink ref="AY100" r:id="rId652" xr:uid="{00000000-0004-0000-0B00-00008B020000}"/>
    <hyperlink ref="B101" r:id="rId653" display="https://etherscan.io/txs?block=21991352" xr:uid="{00000000-0004-0000-0B00-00008C020000}"/>
    <hyperlink ref="D101" r:id="rId654" xr:uid="{00000000-0004-0000-0B00-00008D020000}"/>
    <hyperlink ref="AS101" r:id="rId655" display="https://dashboard.tenderly.co/tx/mainnet/0xd15bab64a0ea18f68fe6cc87b413b919913b39396349fa3282a50ae4f1f0d7aa" xr:uid="{00000000-0004-0000-0B00-00008E020000}"/>
    <hyperlink ref="AT101" r:id="rId656" xr:uid="{00000000-0004-0000-0B00-00008F020000}"/>
    <hyperlink ref="AU101" r:id="rId657" xr:uid="{00000000-0004-0000-0B00-000090020000}"/>
    <hyperlink ref="AV101" r:id="rId658" xr:uid="{00000000-0004-0000-0B00-000091020000}"/>
    <hyperlink ref="AX101" r:id="rId659" display="https://etherscan.io/tx/0xd15bab64a0ea18f68fe6cc87b413b919913b39396349fa3282a50ae4f1f0d7aa" xr:uid="{00000000-0004-0000-0B00-000092020000}"/>
    <hyperlink ref="B102" r:id="rId660" display="https://etherscan.io/txs?block=21994931" xr:uid="{00000000-0004-0000-0B00-000093020000}"/>
    <hyperlink ref="D102" r:id="rId661" xr:uid="{00000000-0004-0000-0B00-000094020000}"/>
    <hyperlink ref="AS102" r:id="rId662" display="https://dashboard.tenderly.co/tx/mainnet/0x4039e606b373314098392802ea1a987f4fa7b02286a28a4281a1a4d484a5b127" xr:uid="{00000000-0004-0000-0B00-000095020000}"/>
    <hyperlink ref="AT102" r:id="rId663" xr:uid="{00000000-0004-0000-0B00-000096020000}"/>
    <hyperlink ref="AU102" r:id="rId664" xr:uid="{00000000-0004-0000-0B00-000097020000}"/>
    <hyperlink ref="AV102" r:id="rId665" xr:uid="{00000000-0004-0000-0B00-000098020000}"/>
    <hyperlink ref="AX102" r:id="rId666" display="https://etherscan.io/tx/0x4039e606b373314098392802ea1a987f4fa7b02286a28a4281a1a4d484a5b127" xr:uid="{00000000-0004-0000-0B00-000099020000}"/>
    <hyperlink ref="B103" r:id="rId667" display="https://etherscan.io/txs?block=21994038" xr:uid="{00000000-0004-0000-0B00-00009A020000}"/>
    <hyperlink ref="D103" r:id="rId668" xr:uid="{00000000-0004-0000-0B00-00009B020000}"/>
    <hyperlink ref="AS103" r:id="rId669" display="https://dashboard.tenderly.co/tx/mainnet/0x81f415fbecfb4cb13586da5cebfef77111a1cd6e4ecfd57c51f434ae26550f5a" xr:uid="{00000000-0004-0000-0B00-00009C020000}"/>
    <hyperlink ref="AT103" r:id="rId670" xr:uid="{00000000-0004-0000-0B00-00009D020000}"/>
    <hyperlink ref="AU103" r:id="rId671" xr:uid="{00000000-0004-0000-0B00-00009E020000}"/>
    <hyperlink ref="AV103" r:id="rId672" xr:uid="{00000000-0004-0000-0B00-00009F020000}"/>
    <hyperlink ref="AX103" r:id="rId673" display="https://etherscan.io/tx/0x81f415fbecfb4cb13586da5cebfef77111a1cd6e4ecfd57c51f434ae26550f5a" xr:uid="{00000000-0004-0000-0B00-0000A0020000}"/>
    <hyperlink ref="B104" r:id="rId674" display="https://etherscan.io/txs?block=21992697" xr:uid="{00000000-0004-0000-0B00-0000A1020000}"/>
    <hyperlink ref="D104" r:id="rId675" xr:uid="{00000000-0004-0000-0B00-0000A2020000}"/>
    <hyperlink ref="AS104" r:id="rId676" display="https://dashboard.tenderly.co/tx/mainnet/0xaed379f6da9dd349bc67bfb7b7e014a5c57adf4854514caff3295de972670bb7" xr:uid="{00000000-0004-0000-0B00-0000A3020000}"/>
    <hyperlink ref="AT104" r:id="rId677" xr:uid="{00000000-0004-0000-0B00-0000A4020000}"/>
    <hyperlink ref="AU104" r:id="rId678" xr:uid="{00000000-0004-0000-0B00-0000A5020000}"/>
    <hyperlink ref="AV104" r:id="rId679" xr:uid="{00000000-0004-0000-0B00-0000A6020000}"/>
    <hyperlink ref="AX104" r:id="rId680" display="https://etherscan.io/tx/0xaed379f6da9dd349bc67bfb7b7e014a5c57adf4854514caff3295de972670bb7" xr:uid="{00000000-0004-0000-0B00-0000A7020000}"/>
    <hyperlink ref="B105" r:id="rId681" display="https://etherscan.io/txs?block=21996153" xr:uid="{00000000-0004-0000-0B00-0000A8020000}"/>
    <hyperlink ref="D105" r:id="rId682" xr:uid="{00000000-0004-0000-0B00-0000A9020000}"/>
    <hyperlink ref="AS105" r:id="rId683" display="https://dashboard.tenderly.co/tx/mainnet/0xe3bd00cb5c8cfdf4a0bdd0c74eb213379ca8b51f71fd11629264746a23f8b055" xr:uid="{00000000-0004-0000-0B00-0000AA020000}"/>
    <hyperlink ref="AT105" r:id="rId684" xr:uid="{00000000-0004-0000-0B00-0000AB020000}"/>
    <hyperlink ref="AU105" r:id="rId685" xr:uid="{00000000-0004-0000-0B00-0000AC020000}"/>
    <hyperlink ref="AV105" r:id="rId686" xr:uid="{00000000-0004-0000-0B00-0000AD020000}"/>
    <hyperlink ref="AX105" r:id="rId687" display="https://etherscan.io/tx/0xe3bd00cb5c8cfdf4a0bdd0c74eb213379ca8b51f71fd11629264746a23f8b055" xr:uid="{00000000-0004-0000-0B00-0000AE020000}"/>
    <hyperlink ref="B106" r:id="rId688" display="https://etherscan.io/txs?block=21992292" xr:uid="{00000000-0004-0000-0B00-0000AF020000}"/>
    <hyperlink ref="D106" r:id="rId689" xr:uid="{00000000-0004-0000-0B00-0000B0020000}"/>
    <hyperlink ref="AS106" r:id="rId690" display="https://dashboard.tenderly.co/tx/mainnet/0xe15af72138e4d5216e70ae3699eb75d9dcb6eb50639b158b4ec1b9f5194e3e4a" xr:uid="{00000000-0004-0000-0B00-0000B1020000}"/>
    <hyperlink ref="AT106" r:id="rId691" xr:uid="{00000000-0004-0000-0B00-0000B2020000}"/>
    <hyperlink ref="AU106" r:id="rId692" xr:uid="{00000000-0004-0000-0B00-0000B3020000}"/>
    <hyperlink ref="AV106" r:id="rId693" xr:uid="{00000000-0004-0000-0B00-0000B4020000}"/>
    <hyperlink ref="AX106" r:id="rId694" display="https://etherscan.io/tx/0xe15af72138e4d5216e70ae3699eb75d9dcb6eb50639b158b4ec1b9f5194e3e4a" xr:uid="{00000000-0004-0000-0B00-0000B5020000}"/>
    <hyperlink ref="B107" r:id="rId695" display="https://etherscan.io/txs?block=21995390" xr:uid="{00000000-0004-0000-0B00-0000B6020000}"/>
    <hyperlink ref="D107" r:id="rId696" xr:uid="{00000000-0004-0000-0B00-0000B7020000}"/>
    <hyperlink ref="AS107" r:id="rId697" display="https://dashboard.tenderly.co/tx/mainnet/0x7665953336d18dad92ad4af4b4e591f1a216da76b7a8f3411ea2a36b2b294513" xr:uid="{00000000-0004-0000-0B00-0000B8020000}"/>
    <hyperlink ref="AT107" r:id="rId698" xr:uid="{00000000-0004-0000-0B00-0000B9020000}"/>
    <hyperlink ref="AU107" r:id="rId699" xr:uid="{00000000-0004-0000-0B00-0000BA020000}"/>
    <hyperlink ref="AV107" r:id="rId700" xr:uid="{00000000-0004-0000-0B00-0000BB020000}"/>
    <hyperlink ref="AX107" r:id="rId701" display="https://etherscan.io/tx/0x7665953336d18dad92ad4af4b4e591f1a216da76b7a8f3411ea2a36b2b294513" xr:uid="{00000000-0004-0000-0B00-0000BC020000}"/>
    <hyperlink ref="B108" r:id="rId702" display="https://etherscan.io/txs?block=21994718" xr:uid="{00000000-0004-0000-0B00-0000BD020000}"/>
    <hyperlink ref="D108" r:id="rId703" xr:uid="{00000000-0004-0000-0B00-0000BE020000}"/>
    <hyperlink ref="AS108" r:id="rId704" display="https://dashboard.tenderly.co/tx/mainnet/0x71a561821dad9670edbd0e8df091354f49dd420b53097c88c43fa3947560896f" xr:uid="{00000000-0004-0000-0B00-0000BF020000}"/>
    <hyperlink ref="AT108" r:id="rId705" xr:uid="{00000000-0004-0000-0B00-0000C0020000}"/>
    <hyperlink ref="AU108" r:id="rId706" xr:uid="{00000000-0004-0000-0B00-0000C1020000}"/>
    <hyperlink ref="AV108" r:id="rId707" xr:uid="{00000000-0004-0000-0B00-0000C2020000}"/>
    <hyperlink ref="AX108" r:id="rId708" display="https://etherscan.io/tx/0x71a561821dad9670edbd0e8df091354f49dd420b53097c88c43fa3947560896f" xr:uid="{00000000-0004-0000-0B00-0000C3020000}"/>
    <hyperlink ref="B109" r:id="rId709" display="https://etherscan.io/txs?block=21990573" xr:uid="{00000000-0004-0000-0B00-0000C4020000}"/>
    <hyperlink ref="D109" r:id="rId710" xr:uid="{00000000-0004-0000-0B00-0000C5020000}"/>
    <hyperlink ref="AS109" r:id="rId711" display="https://dashboard.tenderly.co/tx/mainnet/0x17f8f75ad22182fb6fb9476717760bce023308f1226b72112fcc43469b928ff8" xr:uid="{00000000-0004-0000-0B00-0000C6020000}"/>
    <hyperlink ref="AT109" r:id="rId712" xr:uid="{00000000-0004-0000-0B00-0000C7020000}"/>
    <hyperlink ref="AU109" r:id="rId713" xr:uid="{00000000-0004-0000-0B00-0000C8020000}"/>
    <hyperlink ref="AV109" r:id="rId714" xr:uid="{00000000-0004-0000-0B00-0000C9020000}"/>
    <hyperlink ref="AX109" r:id="rId715" display="https://etherscan.io/tx/0xc798e9768c33e7d03cba2b3d51d18562976a0797e7e1061e31f3442a7245d133" xr:uid="{00000000-0004-0000-0B00-0000CA020000}"/>
    <hyperlink ref="AY109" r:id="rId716" xr:uid="{00000000-0004-0000-0B00-0000CB020000}"/>
    <hyperlink ref="B110" r:id="rId717" display="https://etherscan.io/txs?block=21990978" xr:uid="{00000000-0004-0000-0B00-0000CC020000}"/>
    <hyperlink ref="D110" r:id="rId718" xr:uid="{00000000-0004-0000-0B00-0000CD020000}"/>
    <hyperlink ref="AS110" r:id="rId719" display="https://dashboard.tenderly.co/tx/mainnet/0x18b32f417047a0efeea8b4d5c67b88c89d11dc32786f5ef39389fd4338cb0b13" xr:uid="{00000000-0004-0000-0B00-0000CE020000}"/>
    <hyperlink ref="AT110" r:id="rId720" xr:uid="{00000000-0004-0000-0B00-0000CF020000}"/>
    <hyperlink ref="AU110" r:id="rId721" xr:uid="{00000000-0004-0000-0B00-0000D0020000}"/>
    <hyperlink ref="AV110" r:id="rId722" xr:uid="{00000000-0004-0000-0B00-0000D1020000}"/>
    <hyperlink ref="AX110" r:id="rId723" display="https://etherscan.io/tx/0x18b32f417047a0efeea8b4d5c67b88c89d11dc32786f5ef39389fd4338cb0b13" xr:uid="{00000000-0004-0000-0B00-0000D2020000}"/>
    <hyperlink ref="B111" r:id="rId724" display="https://etherscan.io/txs?block=21992512" xr:uid="{00000000-0004-0000-0B00-0000D3020000}"/>
    <hyperlink ref="D111" r:id="rId725" xr:uid="{00000000-0004-0000-0B00-0000D4020000}"/>
    <hyperlink ref="AS111" r:id="rId726" display="https://dashboard.tenderly.co/tx/mainnet/0xd00acce9eee1d42c8867a9c3d46cdfa07aa50b46c8764dbc54068e6ff41881e5" xr:uid="{00000000-0004-0000-0B00-0000D5020000}"/>
    <hyperlink ref="AT111" r:id="rId727" xr:uid="{00000000-0004-0000-0B00-0000D6020000}"/>
    <hyperlink ref="AU111" r:id="rId728" xr:uid="{00000000-0004-0000-0B00-0000D7020000}"/>
    <hyperlink ref="AV111" r:id="rId729" xr:uid="{00000000-0004-0000-0B00-0000D8020000}"/>
    <hyperlink ref="AX111" r:id="rId730" display="https://etherscan.io/tx/0xd00acce9eee1d42c8867a9c3d46cdfa07aa50b46c8764dbc54068e6ff41881e5" xr:uid="{00000000-0004-0000-0B00-0000D9020000}"/>
    <hyperlink ref="B112" r:id="rId731" display="https://etherscan.io/txs?block=21994762" xr:uid="{00000000-0004-0000-0B00-0000DA020000}"/>
    <hyperlink ref="D112" r:id="rId732" xr:uid="{00000000-0004-0000-0B00-0000DB020000}"/>
    <hyperlink ref="AS112" r:id="rId733" display="https://dashboard.tenderly.co/tx/mainnet/0x0a58409c91de19ef700bd57343f85741ba82a60f58093a9568021dbf7284ebac" xr:uid="{00000000-0004-0000-0B00-0000DC020000}"/>
    <hyperlink ref="AT112" r:id="rId734" xr:uid="{00000000-0004-0000-0B00-0000DD020000}"/>
    <hyperlink ref="AU112" r:id="rId735" xr:uid="{00000000-0004-0000-0B00-0000DE020000}"/>
    <hyperlink ref="AV112" r:id="rId736" xr:uid="{00000000-0004-0000-0B00-0000DF020000}"/>
    <hyperlink ref="AX112" r:id="rId737" display="https://etherscan.io/tx/0x0a58409c91de19ef700bd57343f85741ba82a60f58093a9568021dbf7284ebac" xr:uid="{00000000-0004-0000-0B00-0000E0020000}"/>
    <hyperlink ref="B113" r:id="rId738" display="https://etherscan.io/txs?block=21990596" xr:uid="{00000000-0004-0000-0B00-0000E1020000}"/>
    <hyperlink ref="D113" r:id="rId739" xr:uid="{00000000-0004-0000-0B00-0000E2020000}"/>
    <hyperlink ref="AS113" r:id="rId740" display="https://dashboard.tenderly.co/tx/mainnet/0xba12b479eebfadeb9e02b05f8ee28f04e67fe5269f6d56f4e33ff9e383fddd3d" xr:uid="{00000000-0004-0000-0B00-0000E3020000}"/>
    <hyperlink ref="AT113" r:id="rId741" xr:uid="{00000000-0004-0000-0B00-0000E4020000}"/>
    <hyperlink ref="AU113" r:id="rId742" xr:uid="{00000000-0004-0000-0B00-0000E5020000}"/>
    <hyperlink ref="AV113" r:id="rId743" xr:uid="{00000000-0004-0000-0B00-0000E6020000}"/>
    <hyperlink ref="AX113" r:id="rId744" display="https://etherscan.io/tx/0x36a6a7aecfefa1f522bdd11a52378930c5e0f046d63b1dd2889ea52a63a6faab" xr:uid="{00000000-0004-0000-0B00-0000E7020000}"/>
    <hyperlink ref="AY113" r:id="rId745" xr:uid="{00000000-0004-0000-0B00-0000E8020000}"/>
    <hyperlink ref="B114" r:id="rId746" display="https://etherscan.io/txs?block=21992921" xr:uid="{00000000-0004-0000-0B00-0000E9020000}"/>
    <hyperlink ref="D114" r:id="rId747" xr:uid="{00000000-0004-0000-0B00-0000EA020000}"/>
    <hyperlink ref="AS114" r:id="rId748" display="https://dashboard.tenderly.co/tx/mainnet/0x2ce1ba782d373ae0e4149ff109ebbe2a3ffa5136d1cebbcdd7b980fdbb0f9c12" xr:uid="{00000000-0004-0000-0B00-0000EB020000}"/>
    <hyperlink ref="AT114" r:id="rId749" xr:uid="{00000000-0004-0000-0B00-0000EC020000}"/>
    <hyperlink ref="AU114" r:id="rId750" xr:uid="{00000000-0004-0000-0B00-0000ED020000}"/>
    <hyperlink ref="AV114" r:id="rId751" xr:uid="{00000000-0004-0000-0B00-0000EE020000}"/>
    <hyperlink ref="AX114" r:id="rId752" display="https://etherscan.io/tx/0x2ce1ba782d373ae0e4149ff109ebbe2a3ffa5136d1cebbcdd7b980fdbb0f9c12" xr:uid="{00000000-0004-0000-0B00-0000EF020000}"/>
    <hyperlink ref="B115" r:id="rId753" display="https://etherscan.io/txs?block=21992179" xr:uid="{00000000-0004-0000-0B00-0000F0020000}"/>
    <hyperlink ref="D115" r:id="rId754" xr:uid="{00000000-0004-0000-0B00-0000F1020000}"/>
    <hyperlink ref="AS115" r:id="rId755" display="https://dashboard.tenderly.co/tx/mainnet/0xdb611fb99e4b28f7968642933612d61147a53a974eed9816186be9411ce95cb4" xr:uid="{00000000-0004-0000-0B00-0000F2020000}"/>
    <hyperlink ref="AT115" r:id="rId756" xr:uid="{00000000-0004-0000-0B00-0000F3020000}"/>
    <hyperlink ref="AU115" r:id="rId757" xr:uid="{00000000-0004-0000-0B00-0000F4020000}"/>
    <hyperlink ref="AV115" r:id="rId758" xr:uid="{00000000-0004-0000-0B00-0000F5020000}"/>
    <hyperlink ref="AX115" r:id="rId759" display="https://etherscan.io/tx/0xdb611fb99e4b28f7968642933612d61147a53a974eed9816186be9411ce95cb4" xr:uid="{00000000-0004-0000-0B00-0000F6020000}"/>
    <hyperlink ref="B116" r:id="rId760" display="https://etherscan.io/txs?block=21992343" xr:uid="{00000000-0004-0000-0B00-0000F7020000}"/>
    <hyperlink ref="D116" r:id="rId761" xr:uid="{00000000-0004-0000-0B00-0000F8020000}"/>
    <hyperlink ref="AS116" r:id="rId762" display="https://dashboard.tenderly.co/tx/mainnet/0xdd8fb0fe7013780096bdcff76e923dfb3dd811315624d6a9bb4ab3686b2d59d3" xr:uid="{00000000-0004-0000-0B00-0000F9020000}"/>
    <hyperlink ref="AT116" r:id="rId763" xr:uid="{00000000-0004-0000-0B00-0000FA020000}"/>
    <hyperlink ref="AU116" r:id="rId764" xr:uid="{00000000-0004-0000-0B00-0000FB020000}"/>
    <hyperlink ref="AV116" r:id="rId765" xr:uid="{00000000-0004-0000-0B00-0000FC020000}"/>
    <hyperlink ref="AX116" r:id="rId766" display="https://etherscan.io/tx/0xdd8fb0fe7013780096bdcff76e923dfb3dd811315624d6a9bb4ab3686b2d59d3" xr:uid="{00000000-0004-0000-0B00-0000FD020000}"/>
    <hyperlink ref="B117" r:id="rId767" display="https://etherscan.io/txs?block=21992489" xr:uid="{00000000-0004-0000-0B00-0000FE020000}"/>
    <hyperlink ref="D117" r:id="rId768" xr:uid="{00000000-0004-0000-0B00-0000FF020000}"/>
    <hyperlink ref="AS117" r:id="rId769" display="https://dashboard.tenderly.co/tx/mainnet/0x4f5271711c7fa197572e85903036a2f27d197657443679a02b9e64f5b8138e1d" xr:uid="{00000000-0004-0000-0B00-000000030000}"/>
    <hyperlink ref="AT117" r:id="rId770" xr:uid="{00000000-0004-0000-0B00-000001030000}"/>
    <hyperlink ref="AU117" r:id="rId771" xr:uid="{00000000-0004-0000-0B00-000002030000}"/>
    <hyperlink ref="AV117" r:id="rId772" xr:uid="{00000000-0004-0000-0B00-000003030000}"/>
    <hyperlink ref="AX117" r:id="rId773" display="https://etherscan.io/tx/0x4f5271711c7fa197572e85903036a2f27d197657443679a02b9e64f5b8138e1d" xr:uid="{00000000-0004-0000-0B00-000004030000}"/>
    <hyperlink ref="B118" r:id="rId774" display="https://etherscan.io/txs?block=21990756" xr:uid="{00000000-0004-0000-0B00-000005030000}"/>
    <hyperlink ref="D118" r:id="rId775" xr:uid="{00000000-0004-0000-0B00-000006030000}"/>
    <hyperlink ref="AS118" r:id="rId776" display="https://dashboard.tenderly.co/tx/mainnet/0xa7fc6e418530dc7d4b4679f4b08686349f15cdbb803dfafd54e77ae7d34d7cad" xr:uid="{00000000-0004-0000-0B00-000007030000}"/>
    <hyperlink ref="AT118" r:id="rId777" xr:uid="{00000000-0004-0000-0B00-000008030000}"/>
    <hyperlink ref="AU118" r:id="rId778" xr:uid="{00000000-0004-0000-0B00-000009030000}"/>
    <hyperlink ref="AV118" r:id="rId779" xr:uid="{00000000-0004-0000-0B00-00000A030000}"/>
    <hyperlink ref="AX118" r:id="rId780" display="https://etherscan.io/tx/0x2535df1c2b8072791f6c76dcafebe7ccc2bd6b6ab36a2bf0b223bb12bece4313" xr:uid="{00000000-0004-0000-0B00-00000B030000}"/>
    <hyperlink ref="AY118" r:id="rId781" xr:uid="{00000000-0004-0000-0B00-00000C030000}"/>
    <hyperlink ref="B119" r:id="rId782" display="https://etherscan.io/txs?block=21991310" xr:uid="{00000000-0004-0000-0B00-00000D030000}"/>
    <hyperlink ref="D119" r:id="rId783" xr:uid="{00000000-0004-0000-0B00-00000E030000}"/>
    <hyperlink ref="AS119" r:id="rId784" display="https://dashboard.tenderly.co/tx/mainnet/0xa2e3a8f4be871bce6faf7b942390add01e1e286d92a25edc8592ea551c75ae2e" xr:uid="{00000000-0004-0000-0B00-00000F030000}"/>
    <hyperlink ref="AT119" r:id="rId785" xr:uid="{00000000-0004-0000-0B00-000010030000}"/>
    <hyperlink ref="AU119" r:id="rId786" xr:uid="{00000000-0004-0000-0B00-000011030000}"/>
    <hyperlink ref="AV119" r:id="rId787" xr:uid="{00000000-0004-0000-0B00-000012030000}"/>
    <hyperlink ref="AX119" r:id="rId788" display="https://etherscan.io/tx/0x19bcccb1930aa27784601b7b73161ed177f5d1599abbdfda056755ff934716a3" xr:uid="{00000000-0004-0000-0B00-000013030000}"/>
    <hyperlink ref="AY119" r:id="rId789" xr:uid="{00000000-0004-0000-0B00-000014030000}"/>
    <hyperlink ref="B120" r:id="rId790" display="https://etherscan.io/txs?block=21992760" xr:uid="{00000000-0004-0000-0B00-000015030000}"/>
    <hyperlink ref="D120" r:id="rId791" xr:uid="{00000000-0004-0000-0B00-000016030000}"/>
    <hyperlink ref="AS120" r:id="rId792" display="https://dashboard.tenderly.co/tx/mainnet/0x3aec9b304bbd5aa7d1e5012646f00c885f7468fcad58627c83770d9409cc451b" xr:uid="{00000000-0004-0000-0B00-000017030000}"/>
    <hyperlink ref="AT120" r:id="rId793" xr:uid="{00000000-0004-0000-0B00-000018030000}"/>
    <hyperlink ref="AU120" r:id="rId794" xr:uid="{00000000-0004-0000-0B00-000019030000}"/>
    <hyperlink ref="AV120" r:id="rId795" xr:uid="{00000000-0004-0000-0B00-00001A030000}"/>
    <hyperlink ref="B121" r:id="rId796" display="https://etherscan.io/txs?block=21991131" xr:uid="{00000000-0004-0000-0B00-00001B030000}"/>
    <hyperlink ref="D121" r:id="rId797" xr:uid="{00000000-0004-0000-0B00-00001C030000}"/>
    <hyperlink ref="AS121" r:id="rId798" display="https://dashboard.tenderly.co/tx/mainnet/0x1599e2103d2ec391082d67a1f0bfe439862bb82b8e03e4d2d50c3486851d3ab6" xr:uid="{00000000-0004-0000-0B00-00001D030000}"/>
    <hyperlink ref="AT121" r:id="rId799" xr:uid="{00000000-0004-0000-0B00-00001E030000}"/>
    <hyperlink ref="AU121" r:id="rId800" xr:uid="{00000000-0004-0000-0B00-00001F030000}"/>
    <hyperlink ref="AV121" r:id="rId801" xr:uid="{00000000-0004-0000-0B00-000020030000}"/>
    <hyperlink ref="AX121" r:id="rId802" display="https://etherscan.io/tx/0x1599e2103d2ec391082d67a1f0bfe439862bb82b8e03e4d2d50c3486851d3ab6" xr:uid="{00000000-0004-0000-0B00-000021030000}"/>
    <hyperlink ref="B122" r:id="rId803" display="https://etherscan.io/txs?block=21993726" xr:uid="{00000000-0004-0000-0B00-000022030000}"/>
    <hyperlink ref="D122" r:id="rId804" xr:uid="{00000000-0004-0000-0B00-000023030000}"/>
    <hyperlink ref="AS122" r:id="rId805" display="https://dashboard.tenderly.co/tx/mainnet/0x3eb18d642d5238d2aa8cb0e6d5d61d50d7b8e9ecd0cc53e8332efe0fb4487401" xr:uid="{00000000-0004-0000-0B00-000024030000}"/>
    <hyperlink ref="AT122" r:id="rId806" xr:uid="{00000000-0004-0000-0B00-000025030000}"/>
    <hyperlink ref="AU122" r:id="rId807" xr:uid="{00000000-0004-0000-0B00-000026030000}"/>
    <hyperlink ref="AV122" r:id="rId808" xr:uid="{00000000-0004-0000-0B00-000027030000}"/>
    <hyperlink ref="AX122" r:id="rId809" display="https://etherscan.io/tx/0x59873628300957c735dfaa7840eeac4c16a508775e24e32d75d5e63a85409622" xr:uid="{00000000-0004-0000-0B00-000028030000}"/>
    <hyperlink ref="AY122" r:id="rId810" xr:uid="{00000000-0004-0000-0B00-000029030000}"/>
    <hyperlink ref="B123" r:id="rId811" display="https://etherscan.io/txs?block=21990402" xr:uid="{00000000-0004-0000-0B00-00002A030000}"/>
    <hyperlink ref="D123" r:id="rId812" xr:uid="{00000000-0004-0000-0B00-00002B030000}"/>
    <hyperlink ref="AS123" r:id="rId813" display="https://dashboard.tenderly.co/tx/mainnet/0x86f92a8e873f59297750f45e173b6e769c8577d29b44896e6da3bc71ed320632" xr:uid="{00000000-0004-0000-0B00-00002C030000}"/>
    <hyperlink ref="AT123" r:id="rId814" xr:uid="{00000000-0004-0000-0B00-00002D030000}"/>
    <hyperlink ref="AU123" r:id="rId815" xr:uid="{00000000-0004-0000-0B00-00002E030000}"/>
    <hyperlink ref="AV123" r:id="rId816" xr:uid="{00000000-0004-0000-0B00-00002F030000}"/>
    <hyperlink ref="AX123" r:id="rId817" display="https://etherscan.io/tx/0x4e29fc86ae745bca6834613bfb5a576789b730e63ffe960ff7ea9c57e1bef0b0" xr:uid="{00000000-0004-0000-0B00-000030030000}"/>
    <hyperlink ref="AY123" r:id="rId818" xr:uid="{00000000-0004-0000-0B00-000031030000}"/>
    <hyperlink ref="B124" r:id="rId819" display="https://etherscan.io/txs?block=21993852" xr:uid="{00000000-0004-0000-0B00-000032030000}"/>
    <hyperlink ref="D124" r:id="rId820" xr:uid="{00000000-0004-0000-0B00-000033030000}"/>
    <hyperlink ref="AS124" r:id="rId821" display="https://dashboard.tenderly.co/tx/mainnet/0xfe1515ecf200c4e3eb0b0a317e781e04f45d0c4daf99310628eb591a8fb99310" xr:uid="{00000000-0004-0000-0B00-000034030000}"/>
    <hyperlink ref="AT124" r:id="rId822" xr:uid="{00000000-0004-0000-0B00-000035030000}"/>
    <hyperlink ref="AU124" r:id="rId823" xr:uid="{00000000-0004-0000-0B00-000036030000}"/>
    <hyperlink ref="AV124" r:id="rId824" xr:uid="{00000000-0004-0000-0B00-000037030000}"/>
    <hyperlink ref="AX124" r:id="rId825" display="https://etherscan.io/tx/0xfe1515ecf200c4e3eb0b0a317e781e04f45d0c4daf99310628eb591a8fb99310" xr:uid="{00000000-0004-0000-0B00-000038030000}"/>
    <hyperlink ref="B125" r:id="rId826" display="https://etherscan.io/txs?block=21990898" xr:uid="{00000000-0004-0000-0B00-000039030000}"/>
    <hyperlink ref="D125" r:id="rId827" xr:uid="{00000000-0004-0000-0B00-00003A030000}"/>
    <hyperlink ref="AS125" r:id="rId828" display="https://dashboard.tenderly.co/tx/mainnet/0xc5cad6de87e051b2bae92328b507dcb19262e1517762601886f80af3828c23e3" xr:uid="{00000000-0004-0000-0B00-00003B030000}"/>
    <hyperlink ref="AT125" r:id="rId829" xr:uid="{00000000-0004-0000-0B00-00003C030000}"/>
    <hyperlink ref="AU125" r:id="rId830" xr:uid="{00000000-0004-0000-0B00-00003D030000}"/>
    <hyperlink ref="AV125" r:id="rId831" xr:uid="{00000000-0004-0000-0B00-00003E030000}"/>
    <hyperlink ref="AX125" r:id="rId832" display="https://etherscan.io/tx/0xc5cad6de87e051b2bae92328b507dcb19262e1517762601886f80af3828c23e3" xr:uid="{00000000-0004-0000-0B00-00003F030000}"/>
    <hyperlink ref="B126" r:id="rId833" display="https://etherscan.io/txs?block=21994932" xr:uid="{00000000-0004-0000-0B00-000040030000}"/>
    <hyperlink ref="D126" r:id="rId834" xr:uid="{00000000-0004-0000-0B00-000041030000}"/>
    <hyperlink ref="AS126" r:id="rId835" display="https://dashboard.tenderly.co/tx/mainnet/0xa2f317684fcacd0d49a583a13593f461fff39da0dff5dd1605d5a38b9fa282af" xr:uid="{00000000-0004-0000-0B00-000042030000}"/>
    <hyperlink ref="AT126" r:id="rId836" xr:uid="{00000000-0004-0000-0B00-000043030000}"/>
    <hyperlink ref="AU126" r:id="rId837" xr:uid="{00000000-0004-0000-0B00-000044030000}"/>
    <hyperlink ref="AV126" r:id="rId838" xr:uid="{00000000-0004-0000-0B00-000045030000}"/>
    <hyperlink ref="AX126" r:id="rId839" display="https://etherscan.io/tx/0x8b16453aad6da4ec878ca13b2418f8519b7651e6aeb980787c8a873c84315d62" xr:uid="{00000000-0004-0000-0B00-000046030000}"/>
    <hyperlink ref="AY126" r:id="rId840" xr:uid="{00000000-0004-0000-0B00-000047030000}"/>
    <hyperlink ref="B127" r:id="rId841" display="https://etherscan.io/txs?block=21990644" xr:uid="{00000000-0004-0000-0B00-000048030000}"/>
    <hyperlink ref="D127" r:id="rId842" xr:uid="{00000000-0004-0000-0B00-000049030000}"/>
    <hyperlink ref="AS127" r:id="rId843" display="https://dashboard.tenderly.co/tx/mainnet/0x2712ba928d954b3a93522339de3286193804345a774b475f695794facdf181a2" xr:uid="{00000000-0004-0000-0B00-00004A030000}"/>
    <hyperlink ref="AT127" r:id="rId844" xr:uid="{00000000-0004-0000-0B00-00004B030000}"/>
    <hyperlink ref="AU127" r:id="rId845" xr:uid="{00000000-0004-0000-0B00-00004C030000}"/>
    <hyperlink ref="AV127" r:id="rId846" xr:uid="{00000000-0004-0000-0B00-00004D030000}"/>
    <hyperlink ref="AX127" r:id="rId847" display="https://etherscan.io/tx/0x2712ba928d954b3a93522339de3286193804345a774b475f695794facdf181a2" xr:uid="{00000000-0004-0000-0B00-00004E030000}"/>
    <hyperlink ref="B128" r:id="rId848" display="https://etherscan.io/txs?block=21989781" xr:uid="{00000000-0004-0000-0B00-00004F030000}"/>
    <hyperlink ref="D128" r:id="rId849" xr:uid="{00000000-0004-0000-0B00-000050030000}"/>
    <hyperlink ref="AS128" r:id="rId850" display="https://dashboard.tenderly.co/tx/mainnet/0x23bf0e329633c753248df3eb5d0c7a8392614eb8e1a03514dc99ecf372573aee" xr:uid="{00000000-0004-0000-0B00-000051030000}"/>
    <hyperlink ref="AT128" r:id="rId851" xr:uid="{00000000-0004-0000-0B00-000052030000}"/>
    <hyperlink ref="AU128" r:id="rId852" xr:uid="{00000000-0004-0000-0B00-000053030000}"/>
    <hyperlink ref="AV128" r:id="rId853" xr:uid="{00000000-0004-0000-0B00-000054030000}"/>
    <hyperlink ref="AX128" r:id="rId854" display="https://etherscan.io/tx/0x23bf0e329633c753248df3eb5d0c7a8392614eb8e1a03514dc99ecf372573aee" xr:uid="{00000000-0004-0000-0B00-000055030000}"/>
    <hyperlink ref="B129" r:id="rId855" display="https://etherscan.io/txs?block=21993984" xr:uid="{00000000-0004-0000-0B00-000056030000}"/>
    <hyperlink ref="D129" r:id="rId856" xr:uid="{00000000-0004-0000-0B00-000057030000}"/>
    <hyperlink ref="AS129" r:id="rId857" display="https://dashboard.tenderly.co/tx/mainnet/0x77473bc93ab758eb4c17cfb39810b4ebf83cc11f904b011c6a894bdb86a06837" xr:uid="{00000000-0004-0000-0B00-000058030000}"/>
    <hyperlink ref="AT129" r:id="rId858" xr:uid="{00000000-0004-0000-0B00-000059030000}"/>
    <hyperlink ref="AU129" r:id="rId859" xr:uid="{00000000-0004-0000-0B00-00005A030000}"/>
    <hyperlink ref="AV129" r:id="rId860" xr:uid="{00000000-0004-0000-0B00-00005B030000}"/>
    <hyperlink ref="AX129" r:id="rId861" display="https://etherscan.io/tx/0x77473bc93ab758eb4c17cfb39810b4ebf83cc11f904b011c6a894bdb86a06837" xr:uid="{00000000-0004-0000-0B00-00005C030000}"/>
    <hyperlink ref="B130" r:id="rId862" display="https://etherscan.io/txs?block=21995131" xr:uid="{00000000-0004-0000-0B00-00005D030000}"/>
    <hyperlink ref="D130" r:id="rId863" xr:uid="{00000000-0004-0000-0B00-00005E030000}"/>
    <hyperlink ref="AS130" r:id="rId864" display="https://dashboard.tenderly.co/tx/mainnet/0x95d38e856efb0ee822f85d3ed6946e6626400c346dc0069c5d4f3dac2648ed6a" xr:uid="{00000000-0004-0000-0B00-00005F030000}"/>
    <hyperlink ref="AT130" r:id="rId865" xr:uid="{00000000-0004-0000-0B00-000060030000}"/>
    <hyperlink ref="AU130" r:id="rId866" xr:uid="{00000000-0004-0000-0B00-000061030000}"/>
    <hyperlink ref="AV130" r:id="rId867" xr:uid="{00000000-0004-0000-0B00-000062030000}"/>
    <hyperlink ref="AX130" r:id="rId868" display="https://etherscan.io/tx/0x95d38e856efb0ee822f85d3ed6946e6626400c346dc0069c5d4f3dac2648ed6a" xr:uid="{00000000-0004-0000-0B00-000063030000}"/>
    <hyperlink ref="B131" r:id="rId869" display="https://etherscan.io/txs?block=21991940" xr:uid="{00000000-0004-0000-0B00-000064030000}"/>
    <hyperlink ref="D131" r:id="rId870" xr:uid="{00000000-0004-0000-0B00-000065030000}"/>
    <hyperlink ref="AS131" r:id="rId871" display="https://dashboard.tenderly.co/tx/mainnet/0xbc599b79fe6f5e944eeba1defab221db09d5128bb76eac7b998c9b4de69b64c9" xr:uid="{00000000-0004-0000-0B00-000066030000}"/>
    <hyperlink ref="AT131" r:id="rId872" xr:uid="{00000000-0004-0000-0B00-000067030000}"/>
    <hyperlink ref="AU131" r:id="rId873" xr:uid="{00000000-0004-0000-0B00-000068030000}"/>
    <hyperlink ref="AV131" r:id="rId874" xr:uid="{00000000-0004-0000-0B00-000069030000}"/>
    <hyperlink ref="AX131" r:id="rId875" display="https://etherscan.io/tx/0xbc599b79fe6f5e944eeba1defab221db09d5128bb76eac7b998c9b4de69b64c9" xr:uid="{00000000-0004-0000-0B00-00006A030000}"/>
    <hyperlink ref="B132" r:id="rId876" display="https://etherscan.io/txs?block=21992035" xr:uid="{00000000-0004-0000-0B00-00006B030000}"/>
    <hyperlink ref="D132" r:id="rId877" xr:uid="{00000000-0004-0000-0B00-00006C030000}"/>
    <hyperlink ref="AS132" r:id="rId878" display="https://dashboard.tenderly.co/tx/mainnet/0xe11547699372932029e7358de35656e9198577370a6f43227261c141242fa814" xr:uid="{00000000-0004-0000-0B00-00006D030000}"/>
    <hyperlink ref="AT132" r:id="rId879" xr:uid="{00000000-0004-0000-0B00-00006E030000}"/>
    <hyperlink ref="AU132" r:id="rId880" xr:uid="{00000000-0004-0000-0B00-00006F030000}"/>
    <hyperlink ref="AV132" r:id="rId881" xr:uid="{00000000-0004-0000-0B00-000070030000}"/>
    <hyperlink ref="AX132" r:id="rId882" display="https://etherscan.io/tx/0xe11547699372932029e7358de35656e9198577370a6f43227261c141242fa814" xr:uid="{00000000-0004-0000-0B00-000071030000}"/>
    <hyperlink ref="B133" r:id="rId883" display="https://etherscan.io/txs?block=21995155" xr:uid="{00000000-0004-0000-0B00-000072030000}"/>
    <hyperlink ref="D133" r:id="rId884" xr:uid="{00000000-0004-0000-0B00-000073030000}"/>
    <hyperlink ref="AS133" r:id="rId885" display="https://dashboard.tenderly.co/tx/mainnet/0xd7c7e34bedcfff79b415f72599687026e09fb6cfcfb96a74d0b1e6c37c3db7de" xr:uid="{00000000-0004-0000-0B00-000074030000}"/>
    <hyperlink ref="AT133" r:id="rId886" xr:uid="{00000000-0004-0000-0B00-000075030000}"/>
    <hyperlink ref="AU133" r:id="rId887" xr:uid="{00000000-0004-0000-0B00-000076030000}"/>
    <hyperlink ref="AV133" r:id="rId888" xr:uid="{00000000-0004-0000-0B00-000077030000}"/>
    <hyperlink ref="B134" r:id="rId889" display="https://etherscan.io/txs?block=21994592" xr:uid="{00000000-0004-0000-0B00-000078030000}"/>
    <hyperlink ref="D134" r:id="rId890" xr:uid="{00000000-0004-0000-0B00-000079030000}"/>
    <hyperlink ref="AS134" r:id="rId891" display="https://dashboard.tenderly.co/tx/mainnet/0x645bdc5a380e8c12db74b6afda564ef43cb40a80b385e3413c3aacb3d934da9e" xr:uid="{00000000-0004-0000-0B00-00007A030000}"/>
    <hyperlink ref="AT134" r:id="rId892" xr:uid="{00000000-0004-0000-0B00-00007B030000}"/>
    <hyperlink ref="AU134" r:id="rId893" xr:uid="{00000000-0004-0000-0B00-00007C030000}"/>
    <hyperlink ref="AV134" r:id="rId894" xr:uid="{00000000-0004-0000-0B00-00007D030000}"/>
    <hyperlink ref="AX134" r:id="rId895" display="https://etherscan.io/tx/0x645bdc5a380e8c12db74b6afda564ef43cb40a80b385e3413c3aacb3d934da9e" xr:uid="{00000000-0004-0000-0B00-00007E030000}"/>
    <hyperlink ref="B135" r:id="rId896" display="https://etherscan.io/txs?block=21993055" xr:uid="{00000000-0004-0000-0B00-00007F030000}"/>
    <hyperlink ref="D135" r:id="rId897" xr:uid="{00000000-0004-0000-0B00-000080030000}"/>
    <hyperlink ref="AS135" r:id="rId898" display="https://dashboard.tenderly.co/tx/mainnet/0x12c76083a7318155c7933bb14f0a1a60376788b57656acba36382436dbd33230" xr:uid="{00000000-0004-0000-0B00-000081030000}"/>
    <hyperlink ref="AT135" r:id="rId899" xr:uid="{00000000-0004-0000-0B00-000082030000}"/>
    <hyperlink ref="AU135" r:id="rId900" xr:uid="{00000000-0004-0000-0B00-000083030000}"/>
    <hyperlink ref="AV135" r:id="rId901" xr:uid="{00000000-0004-0000-0B00-000084030000}"/>
    <hyperlink ref="AX135" r:id="rId902" display="https://etherscan.io/tx/0x12c76083a7318155c7933bb14f0a1a60376788b57656acba36382436dbd33230" xr:uid="{00000000-0004-0000-0B00-000085030000}"/>
    <hyperlink ref="B136" r:id="rId903" display="https://etherscan.io/txs?block=21993549" xr:uid="{00000000-0004-0000-0B00-000086030000}"/>
    <hyperlink ref="D136" r:id="rId904" xr:uid="{00000000-0004-0000-0B00-000087030000}"/>
    <hyperlink ref="AS136" r:id="rId905" display="https://dashboard.tenderly.co/tx/mainnet/0xe0aa8c6930d21e8676579d938bc46ab653b7887bb9fd19d337ade7e375ed47a6" xr:uid="{00000000-0004-0000-0B00-000088030000}"/>
    <hyperlink ref="AT136" r:id="rId906" xr:uid="{00000000-0004-0000-0B00-000089030000}"/>
    <hyperlink ref="AU136" r:id="rId907" xr:uid="{00000000-0004-0000-0B00-00008A030000}"/>
    <hyperlink ref="AV136" r:id="rId908" xr:uid="{00000000-0004-0000-0B00-00008B030000}"/>
    <hyperlink ref="AX136" r:id="rId909" display="https://etherscan.io/tx/0x5b7270d00c5757cb3f8939c229f8fc471330f4a02a8453664ea7adb1fcdaacbf" xr:uid="{00000000-0004-0000-0B00-00008C030000}"/>
    <hyperlink ref="AY136" r:id="rId910" xr:uid="{00000000-0004-0000-0B00-00008D030000}"/>
    <hyperlink ref="B137" r:id="rId911" display="https://etherscan.io/txs?block=21990805" xr:uid="{00000000-0004-0000-0B00-00008E030000}"/>
    <hyperlink ref="D137" r:id="rId912" xr:uid="{00000000-0004-0000-0B00-00008F030000}"/>
    <hyperlink ref="AS137" r:id="rId913" display="https://dashboard.tenderly.co/tx/mainnet/0xdbafdc12df707dc0ac50e563ab415f743f61839be45326e6c5e0e0c655bf990b" xr:uid="{00000000-0004-0000-0B00-000090030000}"/>
    <hyperlink ref="AT137" r:id="rId914" xr:uid="{00000000-0004-0000-0B00-000091030000}"/>
    <hyperlink ref="AU137" r:id="rId915" xr:uid="{00000000-0004-0000-0B00-000092030000}"/>
    <hyperlink ref="AV137" r:id="rId916" xr:uid="{00000000-0004-0000-0B00-000093030000}"/>
    <hyperlink ref="AX137" r:id="rId917" display="https://etherscan.io/tx/0xdbafdc12df707dc0ac50e563ab415f743f61839be45326e6c5e0e0c655bf990b" xr:uid="{00000000-0004-0000-0B00-000094030000}"/>
    <hyperlink ref="B138" r:id="rId918" display="https://etherscan.io/txs?block=21989819" xr:uid="{00000000-0004-0000-0B00-000095030000}"/>
    <hyperlink ref="D138" r:id="rId919" xr:uid="{00000000-0004-0000-0B00-000096030000}"/>
    <hyperlink ref="AS138" r:id="rId920" display="https://dashboard.tenderly.co/tx/mainnet/0xfa95897b288452cf4c498983d2e7b7e545932b2a678a0b5eeaf58e463a64fb5c" xr:uid="{00000000-0004-0000-0B00-000097030000}"/>
    <hyperlink ref="AT138" r:id="rId921" xr:uid="{00000000-0004-0000-0B00-000098030000}"/>
    <hyperlink ref="AU138" r:id="rId922" xr:uid="{00000000-0004-0000-0B00-000099030000}"/>
    <hyperlink ref="AV138" r:id="rId923" xr:uid="{00000000-0004-0000-0B00-00009A030000}"/>
    <hyperlink ref="AX138" r:id="rId924" display="https://etherscan.io/tx/0xfa95897b288452cf4c498983d2e7b7e545932b2a678a0b5eeaf58e463a64fb5c" xr:uid="{00000000-0004-0000-0B00-00009B030000}"/>
    <hyperlink ref="B139" r:id="rId925" display="https://etherscan.io/txs?block=21994415" xr:uid="{00000000-0004-0000-0B00-00009C030000}"/>
    <hyperlink ref="D139" r:id="rId926" xr:uid="{00000000-0004-0000-0B00-00009D030000}"/>
    <hyperlink ref="AS139" r:id="rId927" display="https://dashboard.tenderly.co/tx/mainnet/0xaadb91510d8b87ae9f0497adba54bd41b9bae86721d73c8d61b09ccd155577ae" xr:uid="{00000000-0004-0000-0B00-00009E030000}"/>
    <hyperlink ref="AT139" r:id="rId928" xr:uid="{00000000-0004-0000-0B00-00009F030000}"/>
    <hyperlink ref="AU139" r:id="rId929" xr:uid="{00000000-0004-0000-0B00-0000A0030000}"/>
    <hyperlink ref="AV139" r:id="rId930" xr:uid="{00000000-0004-0000-0B00-0000A1030000}"/>
    <hyperlink ref="AX139" r:id="rId931" display="https://etherscan.io/tx/0xaadb91510d8b87ae9f0497adba54bd41b9bae86721d73c8d61b09ccd155577ae" xr:uid="{00000000-0004-0000-0B00-0000A2030000}"/>
    <hyperlink ref="B140" r:id="rId932" display="https://etherscan.io/txs?block=21992616" xr:uid="{00000000-0004-0000-0B00-0000A3030000}"/>
    <hyperlink ref="D140" r:id="rId933" xr:uid="{00000000-0004-0000-0B00-0000A4030000}"/>
    <hyperlink ref="AS140" r:id="rId934" display="https://dashboard.tenderly.co/tx/mainnet/0x84496d69ba81d97626133c3925b9ad4c7481bf687852077140baa05e0afb5fbd" xr:uid="{00000000-0004-0000-0B00-0000A5030000}"/>
    <hyperlink ref="AT140" r:id="rId935" xr:uid="{00000000-0004-0000-0B00-0000A6030000}"/>
    <hyperlink ref="AU140" r:id="rId936" xr:uid="{00000000-0004-0000-0B00-0000A7030000}"/>
    <hyperlink ref="AV140" r:id="rId937" xr:uid="{00000000-0004-0000-0B00-0000A8030000}"/>
    <hyperlink ref="B141" r:id="rId938" display="https://etherscan.io/txs?block=21990860" xr:uid="{00000000-0004-0000-0B00-0000A9030000}"/>
    <hyperlink ref="D141" r:id="rId939" xr:uid="{00000000-0004-0000-0B00-0000AA030000}"/>
    <hyperlink ref="AS141" r:id="rId940" display="https://dashboard.tenderly.co/tx/mainnet/0xb8d291cd845a8502657336259d0bb0c29e07ecb712808c1c055b7018e596fea5" xr:uid="{00000000-0004-0000-0B00-0000AB030000}"/>
    <hyperlink ref="AT141" r:id="rId941" xr:uid="{00000000-0004-0000-0B00-0000AC030000}"/>
    <hyperlink ref="AU141" r:id="rId942" xr:uid="{00000000-0004-0000-0B00-0000AD030000}"/>
    <hyperlink ref="AV141" r:id="rId943" xr:uid="{00000000-0004-0000-0B00-0000AE030000}"/>
    <hyperlink ref="AX141" r:id="rId944" display="https://etherscan.io/tx/0xb8d291cd845a8502657336259d0bb0c29e07ecb712808c1c055b7018e596fea5" xr:uid="{00000000-0004-0000-0B00-0000AF030000}"/>
    <hyperlink ref="B142" r:id="rId945" display="https://etherscan.io/txs?block=21990734" xr:uid="{00000000-0004-0000-0B00-0000B0030000}"/>
    <hyperlink ref="D142" r:id="rId946" xr:uid="{00000000-0004-0000-0B00-0000B1030000}"/>
    <hyperlink ref="AS142" r:id="rId947" display="https://dashboard.tenderly.co/tx/mainnet/0x257bdc93943971207be050c91117f4f35a57e83719bdbec4e254c7e184266ef4" xr:uid="{00000000-0004-0000-0B00-0000B2030000}"/>
    <hyperlink ref="AT142" r:id="rId948" xr:uid="{00000000-0004-0000-0B00-0000B3030000}"/>
    <hyperlink ref="AU142" r:id="rId949" xr:uid="{00000000-0004-0000-0B00-0000B4030000}"/>
    <hyperlink ref="AV142" r:id="rId950" xr:uid="{00000000-0004-0000-0B00-0000B5030000}"/>
    <hyperlink ref="AX142" r:id="rId951" display="https://etherscan.io/tx/0x257bdc93943971207be050c91117f4f35a57e83719bdbec4e254c7e184266ef4" xr:uid="{00000000-0004-0000-0B00-0000B6030000}"/>
    <hyperlink ref="B143" r:id="rId952" display="https://etherscan.io/txs?block=21992468" xr:uid="{00000000-0004-0000-0B00-0000B7030000}"/>
    <hyperlink ref="D143" r:id="rId953" xr:uid="{00000000-0004-0000-0B00-0000B8030000}"/>
    <hyperlink ref="AS143" r:id="rId954" display="https://dashboard.tenderly.co/tx/mainnet/0xce332af2918f8fe5a5a551ed2e3ee91521f287cc84ff9c3d77b70414211ace26" xr:uid="{00000000-0004-0000-0B00-0000B9030000}"/>
    <hyperlink ref="AT143" r:id="rId955" xr:uid="{00000000-0004-0000-0B00-0000BA030000}"/>
    <hyperlink ref="AU143" r:id="rId956" xr:uid="{00000000-0004-0000-0B00-0000BB030000}"/>
    <hyperlink ref="AV143" r:id="rId957" xr:uid="{00000000-0004-0000-0B00-0000BC030000}"/>
    <hyperlink ref="AX143" r:id="rId958" display="https://etherscan.io/tx/0xce332af2918f8fe5a5a551ed2e3ee91521f287cc84ff9c3d77b70414211ace26" xr:uid="{00000000-0004-0000-0B00-0000BD030000}"/>
    <hyperlink ref="B144" r:id="rId959" display="https://etherscan.io/txs?block=21993774" xr:uid="{00000000-0004-0000-0B00-0000BE030000}"/>
    <hyperlink ref="D144" r:id="rId960" xr:uid="{00000000-0004-0000-0B00-0000BF030000}"/>
    <hyperlink ref="AS144" r:id="rId961" display="https://dashboard.tenderly.co/tx/mainnet/0x3caad42353802fa2c671949cddbc51580995698e1ea673452bd87209855a95cb" xr:uid="{00000000-0004-0000-0B00-0000C0030000}"/>
    <hyperlink ref="AT144" r:id="rId962" xr:uid="{00000000-0004-0000-0B00-0000C1030000}"/>
    <hyperlink ref="AU144" r:id="rId963" xr:uid="{00000000-0004-0000-0B00-0000C2030000}"/>
    <hyperlink ref="AV144" r:id="rId964" xr:uid="{00000000-0004-0000-0B00-0000C3030000}"/>
    <hyperlink ref="AX144" r:id="rId965" display="https://etherscan.io/tx/0x3caad42353802fa2c671949cddbc51580995698e1ea673452bd87209855a95cb" xr:uid="{00000000-0004-0000-0B00-0000C4030000}"/>
    <hyperlink ref="B145" r:id="rId966" display="https://etherscan.io/txs?block=21990974" xr:uid="{00000000-0004-0000-0B00-0000C5030000}"/>
    <hyperlink ref="D145" r:id="rId967" xr:uid="{00000000-0004-0000-0B00-0000C6030000}"/>
    <hyperlink ref="AS145" r:id="rId968" display="https://dashboard.tenderly.co/tx/mainnet/0x48f49cd0798c3e1d4004095e57d7b04320fc73ebdfe8486ad262c1a0b0506f8b" xr:uid="{00000000-0004-0000-0B00-0000C7030000}"/>
    <hyperlink ref="AT145" r:id="rId969" xr:uid="{00000000-0004-0000-0B00-0000C8030000}"/>
    <hyperlink ref="AU145" r:id="rId970" xr:uid="{00000000-0004-0000-0B00-0000C9030000}"/>
    <hyperlink ref="AV145" r:id="rId971" xr:uid="{00000000-0004-0000-0B00-0000CA030000}"/>
    <hyperlink ref="AX145" r:id="rId972" display="https://etherscan.io/tx/0x3d8660e539804aef89849edaa9ba6f2292342f021beb9a065f64330e352dbfc6" xr:uid="{00000000-0004-0000-0B00-0000CB030000}"/>
    <hyperlink ref="AY145" r:id="rId973" xr:uid="{00000000-0004-0000-0B00-0000CC030000}"/>
    <hyperlink ref="B146" r:id="rId974" display="https://etherscan.io/txs?block=21990617" xr:uid="{00000000-0004-0000-0B00-0000CD030000}"/>
    <hyperlink ref="D146" r:id="rId975" xr:uid="{00000000-0004-0000-0B00-0000CE030000}"/>
    <hyperlink ref="AS146" r:id="rId976" display="https://dashboard.tenderly.co/tx/mainnet/0xe1b52ecfef2fc690595abd0f651bf7044fdfb41a7ece079298acf1a1530c9a43" xr:uid="{00000000-0004-0000-0B00-0000CF030000}"/>
    <hyperlink ref="AT146" r:id="rId977" xr:uid="{00000000-0004-0000-0B00-0000D0030000}"/>
    <hyperlink ref="AU146" r:id="rId978" xr:uid="{00000000-0004-0000-0B00-0000D1030000}"/>
    <hyperlink ref="AV146" r:id="rId979" xr:uid="{00000000-0004-0000-0B00-0000D2030000}"/>
    <hyperlink ref="AX146" r:id="rId980" display="https://etherscan.io/tx/0xe1b52ecfef2fc690595abd0f651bf7044fdfb41a7ece079298acf1a1530c9a43" xr:uid="{00000000-0004-0000-0B00-0000D3030000}"/>
    <hyperlink ref="B147" r:id="rId981" display="https://etherscan.io/txs?block=21990895" xr:uid="{00000000-0004-0000-0B00-0000D4030000}"/>
    <hyperlink ref="D147" r:id="rId982" xr:uid="{00000000-0004-0000-0B00-0000D5030000}"/>
    <hyperlink ref="AS147" r:id="rId983" display="https://dashboard.tenderly.co/tx/mainnet/0xea45532e878a135d0d30670926766b95bef02e53e8b146a2c15e1d16f76bc964" xr:uid="{00000000-0004-0000-0B00-0000D6030000}"/>
    <hyperlink ref="AT147" r:id="rId984" xr:uid="{00000000-0004-0000-0B00-0000D7030000}"/>
    <hyperlink ref="AU147" r:id="rId985" xr:uid="{00000000-0004-0000-0B00-0000D8030000}"/>
    <hyperlink ref="AV147" r:id="rId986" xr:uid="{00000000-0004-0000-0B00-0000D9030000}"/>
    <hyperlink ref="AX147" r:id="rId987" display="https://etherscan.io/tx/0xea45532e878a135d0d30670926766b95bef02e53e8b146a2c15e1d16f76bc964" xr:uid="{00000000-0004-0000-0B00-0000DA030000}"/>
    <hyperlink ref="B148" r:id="rId988" display="https://etherscan.io/txs?block=21992158" xr:uid="{00000000-0004-0000-0B00-0000DB030000}"/>
    <hyperlink ref="D148" r:id="rId989" xr:uid="{00000000-0004-0000-0B00-0000DC030000}"/>
    <hyperlink ref="AS148" r:id="rId990" display="https://dashboard.tenderly.co/tx/mainnet/0x5b426b359bc801de644f4bddb614033c70cb7102eb1ed58f413caaf6747df620" xr:uid="{00000000-0004-0000-0B00-0000DD030000}"/>
    <hyperlink ref="AT148" r:id="rId991" xr:uid="{00000000-0004-0000-0B00-0000DE030000}"/>
    <hyperlink ref="AU148" r:id="rId992" xr:uid="{00000000-0004-0000-0B00-0000DF030000}"/>
    <hyperlink ref="AV148" r:id="rId993" xr:uid="{00000000-0004-0000-0B00-0000E0030000}"/>
    <hyperlink ref="B149" r:id="rId994" display="https://etherscan.io/txs?block=21994515" xr:uid="{00000000-0004-0000-0B00-0000E1030000}"/>
    <hyperlink ref="D149" r:id="rId995" xr:uid="{00000000-0004-0000-0B00-0000E2030000}"/>
    <hyperlink ref="AS149" r:id="rId996" display="https://dashboard.tenderly.co/tx/mainnet/0x398bd4049ed05c4df7159493d18e9ccf96f2072fbb508efa293b4f2be0d094d9" xr:uid="{00000000-0004-0000-0B00-0000E3030000}"/>
    <hyperlink ref="AT149" r:id="rId997" xr:uid="{00000000-0004-0000-0B00-0000E4030000}"/>
    <hyperlink ref="AU149" r:id="rId998" xr:uid="{00000000-0004-0000-0B00-0000E5030000}"/>
    <hyperlink ref="AV149" r:id="rId999" xr:uid="{00000000-0004-0000-0B00-0000E6030000}"/>
    <hyperlink ref="AX149" r:id="rId1000" display="https://etherscan.io/tx/0x398bd4049ed05c4df7159493d18e9ccf96f2072fbb508efa293b4f2be0d094d9" xr:uid="{00000000-0004-0000-0B00-0000E7030000}"/>
    <hyperlink ref="B150" r:id="rId1001" display="https://etherscan.io/txs?block=21989867" xr:uid="{00000000-0004-0000-0B00-0000E8030000}"/>
    <hyperlink ref="D150" r:id="rId1002" xr:uid="{00000000-0004-0000-0B00-0000E9030000}"/>
    <hyperlink ref="AS150" r:id="rId1003" display="https://dashboard.tenderly.co/tx/mainnet/0xc8de76ec681968f9c6c22ed80dcb4660f023f79cc536fd356df04a5a0865e38e" xr:uid="{00000000-0004-0000-0B00-0000EA030000}"/>
    <hyperlink ref="AT150" r:id="rId1004" xr:uid="{00000000-0004-0000-0B00-0000EB030000}"/>
    <hyperlink ref="AU150" r:id="rId1005" xr:uid="{00000000-0004-0000-0B00-0000EC030000}"/>
    <hyperlink ref="AV150" r:id="rId1006" xr:uid="{00000000-0004-0000-0B00-0000ED030000}"/>
    <hyperlink ref="AX150" r:id="rId1007" display="https://etherscan.io/tx/0xc8de76ec681968f9c6c22ed80dcb4660f023f79cc536fd356df04a5a0865e38e" xr:uid="{00000000-0004-0000-0B00-0000EE030000}"/>
    <hyperlink ref="B151" r:id="rId1008" display="https://etherscan.io/txs?block=21990093" xr:uid="{00000000-0004-0000-0B00-0000EF030000}"/>
    <hyperlink ref="D151" r:id="rId1009" xr:uid="{00000000-0004-0000-0B00-0000F0030000}"/>
    <hyperlink ref="AS151" r:id="rId1010" display="https://dashboard.tenderly.co/tx/mainnet/0x64540995c1f53fae5ea1261b4610a619ece7149646a540092a5b3c8f12cfe8b7" xr:uid="{00000000-0004-0000-0B00-0000F1030000}"/>
    <hyperlink ref="AT151" r:id="rId1011" xr:uid="{00000000-0004-0000-0B00-0000F2030000}"/>
    <hyperlink ref="AU151" r:id="rId1012" xr:uid="{00000000-0004-0000-0B00-0000F3030000}"/>
    <hyperlink ref="AV151" r:id="rId1013" xr:uid="{00000000-0004-0000-0B00-0000F4030000}"/>
    <hyperlink ref="AX151" r:id="rId1014" display="https://etherscan.io/tx/0x64540995c1f53fae5ea1261b4610a619ece7149646a540092a5b3c8f12cfe8b7" xr:uid="{00000000-0004-0000-0B00-0000F5030000}"/>
    <hyperlink ref="B152" r:id="rId1015" display="https://etherscan.io/txs?block=21990580" xr:uid="{00000000-0004-0000-0B00-0000F6030000}"/>
    <hyperlink ref="D152" r:id="rId1016" xr:uid="{00000000-0004-0000-0B00-0000F7030000}"/>
    <hyperlink ref="AS152" r:id="rId1017" display="https://dashboard.tenderly.co/tx/mainnet/0x2162001a7df461f8b154417d7b7fbdfe7f1db73588d63af2871ee303b659884c" xr:uid="{00000000-0004-0000-0B00-0000F8030000}"/>
    <hyperlink ref="AT152" r:id="rId1018" xr:uid="{00000000-0004-0000-0B00-0000F9030000}"/>
    <hyperlink ref="AU152" r:id="rId1019" xr:uid="{00000000-0004-0000-0B00-0000FA030000}"/>
    <hyperlink ref="AV152" r:id="rId1020" xr:uid="{00000000-0004-0000-0B00-0000FB030000}"/>
    <hyperlink ref="AX152" r:id="rId1021" display="https://etherscan.io/tx/0x2162001a7df461f8b154417d7b7fbdfe7f1db73588d63af2871ee303b659884c" xr:uid="{00000000-0004-0000-0B00-0000FC030000}"/>
    <hyperlink ref="B153" r:id="rId1022" display="https://etherscan.io/txs?block=21993099" xr:uid="{00000000-0004-0000-0B00-0000FD030000}"/>
    <hyperlink ref="D153" r:id="rId1023" xr:uid="{00000000-0004-0000-0B00-0000FE030000}"/>
    <hyperlink ref="AS153" r:id="rId1024" display="https://dashboard.tenderly.co/tx/mainnet/0x04940726d308d542fa8e216d2d0a60475cbd0b6934f6586e26ddd25a4352875b" xr:uid="{00000000-0004-0000-0B00-0000FF030000}"/>
    <hyperlink ref="AT153" r:id="rId1025" xr:uid="{00000000-0004-0000-0B00-000000040000}"/>
    <hyperlink ref="AU153" r:id="rId1026" xr:uid="{00000000-0004-0000-0B00-000001040000}"/>
    <hyperlink ref="AV153" r:id="rId1027" xr:uid="{00000000-0004-0000-0B00-000002040000}"/>
    <hyperlink ref="B154" r:id="rId1028" display="https://etherscan.io/txs?block=21990423" xr:uid="{00000000-0004-0000-0B00-000003040000}"/>
    <hyperlink ref="D154" r:id="rId1029" xr:uid="{00000000-0004-0000-0B00-000004040000}"/>
    <hyperlink ref="AS154" r:id="rId1030" display="https://dashboard.tenderly.co/tx/mainnet/0xc3f9c2c98968b2dd37d153a8cdfefa3297c1c5b8847d43f0c709f3f47014644d" xr:uid="{00000000-0004-0000-0B00-000005040000}"/>
    <hyperlink ref="AT154" r:id="rId1031" xr:uid="{00000000-0004-0000-0B00-000006040000}"/>
    <hyperlink ref="AU154" r:id="rId1032" xr:uid="{00000000-0004-0000-0B00-000007040000}"/>
    <hyperlink ref="AV154" r:id="rId1033" xr:uid="{00000000-0004-0000-0B00-000008040000}"/>
    <hyperlink ref="AX154" r:id="rId1034" display="https://etherscan.io/tx/0xefa9491ff18b084c2bb59dee57047b0022b790b51ffddab33d6e6e8e65259e33" xr:uid="{00000000-0004-0000-0B00-000009040000}"/>
    <hyperlink ref="AY154" r:id="rId1035" xr:uid="{00000000-0004-0000-0B00-00000A040000}"/>
    <hyperlink ref="B155" r:id="rId1036" display="https://etherscan.io/txs?block=21992014" xr:uid="{00000000-0004-0000-0B00-00000B040000}"/>
    <hyperlink ref="D155" r:id="rId1037" xr:uid="{00000000-0004-0000-0B00-00000C040000}"/>
    <hyperlink ref="AS155" r:id="rId1038" display="https://dashboard.tenderly.co/tx/mainnet/0xc7790a7dbb8c4bb5c1b1d7a48755864ae171f8aa1cf030da95d40cae0e7d47f4" xr:uid="{00000000-0004-0000-0B00-00000D040000}"/>
    <hyperlink ref="AT155" r:id="rId1039" xr:uid="{00000000-0004-0000-0B00-00000E040000}"/>
    <hyperlink ref="AU155" r:id="rId1040" xr:uid="{00000000-0004-0000-0B00-00000F040000}"/>
    <hyperlink ref="AV155" r:id="rId1041" xr:uid="{00000000-0004-0000-0B00-000010040000}"/>
    <hyperlink ref="AX155" r:id="rId1042" display="https://etherscan.io/tx/0xc7790a7dbb8c4bb5c1b1d7a48755864ae171f8aa1cf030da95d40cae0e7d47f4" xr:uid="{00000000-0004-0000-0B00-000011040000}"/>
    <hyperlink ref="B156" r:id="rId1043" display="https://etherscan.io/txs?block=21991930" xr:uid="{00000000-0004-0000-0B00-000012040000}"/>
    <hyperlink ref="D156" r:id="rId1044" xr:uid="{00000000-0004-0000-0B00-000013040000}"/>
    <hyperlink ref="AS156" r:id="rId1045" display="https://dashboard.tenderly.co/tx/mainnet/0x4f86b9e8274a648c4c69034cb2a274e7d6a7e34a8590d9f950395c7005ada50e" xr:uid="{00000000-0004-0000-0B00-000014040000}"/>
    <hyperlink ref="AT156" r:id="rId1046" xr:uid="{00000000-0004-0000-0B00-000015040000}"/>
    <hyperlink ref="AU156" r:id="rId1047" xr:uid="{00000000-0004-0000-0B00-000016040000}"/>
    <hyperlink ref="AV156" r:id="rId1048" xr:uid="{00000000-0004-0000-0B00-000017040000}"/>
    <hyperlink ref="AX156" r:id="rId1049" display="https://etherscan.io/tx/0xaad7c0f17a4e5bc7c3b321c506cb4ccae2d2db8202992d5729fcab30d5d81b35" xr:uid="{00000000-0004-0000-0B00-000018040000}"/>
    <hyperlink ref="AY156" r:id="rId1050" xr:uid="{00000000-0004-0000-0B00-000019040000}"/>
    <hyperlink ref="B157" r:id="rId1051" display="https://etherscan.io/txs?block=21995856" xr:uid="{00000000-0004-0000-0B00-00001A040000}"/>
    <hyperlink ref="D157" r:id="rId1052" xr:uid="{00000000-0004-0000-0B00-00001B040000}"/>
    <hyperlink ref="AS157" r:id="rId1053" display="https://dashboard.tenderly.co/tx/mainnet/0x5d741fda21bb6c39e1207389927a50dba38c6721ed58ac42ae4c94514dc8bc10" xr:uid="{00000000-0004-0000-0B00-00001C040000}"/>
    <hyperlink ref="AT157" r:id="rId1054" xr:uid="{00000000-0004-0000-0B00-00001D040000}"/>
    <hyperlink ref="AU157" r:id="rId1055" xr:uid="{00000000-0004-0000-0B00-00001E040000}"/>
    <hyperlink ref="AV157" r:id="rId1056" xr:uid="{00000000-0004-0000-0B00-00001F040000}"/>
    <hyperlink ref="AX157" r:id="rId1057" display="https://etherscan.io/tx/0x5d741fda21bb6c39e1207389927a50dba38c6721ed58ac42ae4c94514dc8bc10" xr:uid="{00000000-0004-0000-0B00-000020040000}"/>
    <hyperlink ref="B158" r:id="rId1058" display="https://etherscan.io/txs?block=21995135" xr:uid="{00000000-0004-0000-0B00-000021040000}"/>
    <hyperlink ref="D158" r:id="rId1059" xr:uid="{00000000-0004-0000-0B00-000022040000}"/>
    <hyperlink ref="AS158" r:id="rId1060" display="https://dashboard.tenderly.co/tx/mainnet/0x0b1bf9a544d37500251622731ecb05be0ad222c11510a800324bf1397d333514" xr:uid="{00000000-0004-0000-0B00-000023040000}"/>
    <hyperlink ref="AT158" r:id="rId1061" xr:uid="{00000000-0004-0000-0B00-000024040000}"/>
    <hyperlink ref="AU158" r:id="rId1062" xr:uid="{00000000-0004-0000-0B00-000025040000}"/>
    <hyperlink ref="AV158" r:id="rId1063" xr:uid="{00000000-0004-0000-0B00-000026040000}"/>
    <hyperlink ref="AX158" r:id="rId1064" display="https://etherscan.io/tx/0x0b1bf9a544d37500251622731ecb05be0ad222c11510a800324bf1397d333514" xr:uid="{00000000-0004-0000-0B00-000027040000}"/>
    <hyperlink ref="B159" r:id="rId1065" display="https://etherscan.io/txs?block=21990014" xr:uid="{00000000-0004-0000-0B00-000028040000}"/>
    <hyperlink ref="D159" r:id="rId1066" xr:uid="{00000000-0004-0000-0B00-000029040000}"/>
    <hyperlink ref="AS159" r:id="rId1067" display="https://dashboard.tenderly.co/tx/mainnet/0x2f5dc2d0ef763cf61a50cdef255d954d2f5ea3c2b85cfb08d7dccacd5bfc6560" xr:uid="{00000000-0004-0000-0B00-00002A040000}"/>
    <hyperlink ref="AT159" r:id="rId1068" xr:uid="{00000000-0004-0000-0B00-00002B040000}"/>
    <hyperlink ref="AU159" r:id="rId1069" xr:uid="{00000000-0004-0000-0B00-00002C040000}"/>
    <hyperlink ref="AV159" r:id="rId1070" xr:uid="{00000000-0004-0000-0B00-00002D040000}"/>
    <hyperlink ref="AX159" r:id="rId1071" display="https://etherscan.io/tx/0x2f5dc2d0ef763cf61a50cdef255d954d2f5ea3c2b85cfb08d7dccacd5bfc6560" xr:uid="{00000000-0004-0000-0B00-00002E040000}"/>
    <hyperlink ref="B160" r:id="rId1072" display="https://etherscan.io/txs?block=21993279" xr:uid="{00000000-0004-0000-0B00-00002F040000}"/>
    <hyperlink ref="D160" r:id="rId1073" xr:uid="{00000000-0004-0000-0B00-000030040000}"/>
    <hyperlink ref="AS160" r:id="rId1074" display="https://dashboard.tenderly.co/tx/mainnet/0x26c614ecacc0737f0b6c0dddedf4503e73e0f128d2156e9738d0dcea3026a5fd" xr:uid="{00000000-0004-0000-0B00-000031040000}"/>
    <hyperlink ref="AT160" r:id="rId1075" xr:uid="{00000000-0004-0000-0B00-000032040000}"/>
    <hyperlink ref="AU160" r:id="rId1076" xr:uid="{00000000-0004-0000-0B00-000033040000}"/>
    <hyperlink ref="AV160" r:id="rId1077" xr:uid="{00000000-0004-0000-0B00-000034040000}"/>
    <hyperlink ref="AX160" r:id="rId1078" display="https://etherscan.io/tx/0x26c614ecacc0737f0b6c0dddedf4503e73e0f128d2156e9738d0dcea3026a5fd" xr:uid="{00000000-0004-0000-0B00-000035040000}"/>
    <hyperlink ref="B161" r:id="rId1079" display="https://etherscan.io/txs?block=21992924" xr:uid="{00000000-0004-0000-0B00-000036040000}"/>
    <hyperlink ref="D161" r:id="rId1080" xr:uid="{00000000-0004-0000-0B00-000037040000}"/>
    <hyperlink ref="AS161" r:id="rId1081" display="https://dashboard.tenderly.co/tx/mainnet/0xabebc776550ff9209cea25e1ed0d2dde87c649e545892b1d0c2a77e0773370dc" xr:uid="{00000000-0004-0000-0B00-000038040000}"/>
    <hyperlink ref="AT161" r:id="rId1082" xr:uid="{00000000-0004-0000-0B00-000039040000}"/>
    <hyperlink ref="AU161" r:id="rId1083" xr:uid="{00000000-0004-0000-0B00-00003A040000}"/>
    <hyperlink ref="AV161" r:id="rId1084" xr:uid="{00000000-0004-0000-0B00-00003B040000}"/>
    <hyperlink ref="AX161" r:id="rId1085" display="https://etherscan.io/tx/0xabebc776550ff9209cea25e1ed0d2dde87c649e545892b1d0c2a77e0773370dc" xr:uid="{00000000-0004-0000-0B00-00003C040000}"/>
    <hyperlink ref="B162" r:id="rId1086" display="https://etherscan.io/txs?block=21995680" xr:uid="{00000000-0004-0000-0B00-00003D040000}"/>
    <hyperlink ref="D162" r:id="rId1087" xr:uid="{00000000-0004-0000-0B00-00003E040000}"/>
    <hyperlink ref="AS162" r:id="rId1088" display="https://dashboard.tenderly.co/tx/mainnet/0x6fef64742a38f6d129a202aff657b69deeaa0319c03986cbca285e6bc4104ed0" xr:uid="{00000000-0004-0000-0B00-00003F040000}"/>
    <hyperlink ref="AT162" r:id="rId1089" xr:uid="{00000000-0004-0000-0B00-000040040000}"/>
    <hyperlink ref="AU162" r:id="rId1090" xr:uid="{00000000-0004-0000-0B00-000041040000}"/>
    <hyperlink ref="AV162" r:id="rId1091" xr:uid="{00000000-0004-0000-0B00-000042040000}"/>
    <hyperlink ref="AX162" r:id="rId1092" display="https://etherscan.io/tx/0x6fef64742a38f6d129a202aff657b69deeaa0319c03986cbca285e6bc4104ed0" xr:uid="{00000000-0004-0000-0B00-000043040000}"/>
    <hyperlink ref="B163" r:id="rId1093" display="https://etherscan.io/txs?block=21994139" xr:uid="{00000000-0004-0000-0B00-000044040000}"/>
    <hyperlink ref="D163" r:id="rId1094" xr:uid="{00000000-0004-0000-0B00-000045040000}"/>
    <hyperlink ref="AS163" r:id="rId1095" display="https://dashboard.tenderly.co/tx/mainnet/0x4125a31a303a7045a634706ae761143d472e54435ce601651c1e968e897ed4d8" xr:uid="{00000000-0004-0000-0B00-000046040000}"/>
    <hyperlink ref="AT163" r:id="rId1096" xr:uid="{00000000-0004-0000-0B00-000047040000}"/>
    <hyperlink ref="AU163" r:id="rId1097" xr:uid="{00000000-0004-0000-0B00-000048040000}"/>
    <hyperlink ref="AV163" r:id="rId1098" xr:uid="{00000000-0004-0000-0B00-000049040000}"/>
    <hyperlink ref="AX163" r:id="rId1099" display="https://etherscan.io/tx/0x4125a31a303a7045a634706ae761143d472e54435ce601651c1e968e897ed4d8" xr:uid="{00000000-0004-0000-0B00-00004A040000}"/>
    <hyperlink ref="B164" r:id="rId1100" display="https://etherscan.io/txs?block=21995039" xr:uid="{00000000-0004-0000-0B00-00004B040000}"/>
    <hyperlink ref="D164" r:id="rId1101" xr:uid="{00000000-0004-0000-0B00-00004C040000}"/>
    <hyperlink ref="AS164" r:id="rId1102" display="https://dashboard.tenderly.co/tx/mainnet/0xbcd14712948114c10f0cc26ee949b66708fbc91de7c0fa5993b54a62042f31a1" xr:uid="{00000000-0004-0000-0B00-00004D040000}"/>
    <hyperlink ref="AT164" r:id="rId1103" xr:uid="{00000000-0004-0000-0B00-00004E040000}"/>
    <hyperlink ref="AU164" r:id="rId1104" xr:uid="{00000000-0004-0000-0B00-00004F040000}"/>
    <hyperlink ref="AV164" r:id="rId1105" xr:uid="{00000000-0004-0000-0B00-000050040000}"/>
    <hyperlink ref="AX164" r:id="rId1106" display="https://etherscan.io/tx/0xbcd14712948114c10f0cc26ee949b66708fbc91de7c0fa5993b54a62042f31a1" xr:uid="{00000000-0004-0000-0B00-000051040000}"/>
    <hyperlink ref="B165" r:id="rId1107" display="https://etherscan.io/txs?block=21991884" xr:uid="{00000000-0004-0000-0B00-000052040000}"/>
    <hyperlink ref="D165" r:id="rId1108" xr:uid="{00000000-0004-0000-0B00-000053040000}"/>
    <hyperlink ref="AS165" r:id="rId1109" display="https://dashboard.tenderly.co/tx/mainnet/0x9a468ece1f84591cd3905b45d7036e78c8291bf097e3f40454c75ead149427c5" xr:uid="{00000000-0004-0000-0B00-000054040000}"/>
    <hyperlink ref="AT165" r:id="rId1110" xr:uid="{00000000-0004-0000-0B00-000055040000}"/>
    <hyperlink ref="AU165" r:id="rId1111" xr:uid="{00000000-0004-0000-0B00-000056040000}"/>
    <hyperlink ref="AV165" r:id="rId1112" xr:uid="{00000000-0004-0000-0B00-000057040000}"/>
    <hyperlink ref="AX165" r:id="rId1113" display="https://etherscan.io/tx/0x9a468ece1f84591cd3905b45d7036e78c8291bf097e3f40454c75ead149427c5" xr:uid="{00000000-0004-0000-0B00-000058040000}"/>
    <hyperlink ref="B166" r:id="rId1114" display="https://etherscan.io/txs?block=21994994" xr:uid="{00000000-0004-0000-0B00-000059040000}"/>
    <hyperlink ref="D166" r:id="rId1115" xr:uid="{00000000-0004-0000-0B00-00005A040000}"/>
    <hyperlink ref="AS166" r:id="rId1116" display="https://dashboard.tenderly.co/tx/mainnet/0xd68ec5ff47747d0e7bf9019e22adadd968c12350d65c44260e18b902be3b51cc" xr:uid="{00000000-0004-0000-0B00-00005B040000}"/>
    <hyperlink ref="AT166" r:id="rId1117" xr:uid="{00000000-0004-0000-0B00-00005C040000}"/>
    <hyperlink ref="AU166" r:id="rId1118" xr:uid="{00000000-0004-0000-0B00-00005D040000}"/>
    <hyperlink ref="AV166" r:id="rId1119" xr:uid="{00000000-0004-0000-0B00-00005E040000}"/>
    <hyperlink ref="AX166" r:id="rId1120" display="https://etherscan.io/tx/0xd68ec5ff47747d0e7bf9019e22adadd968c12350d65c44260e18b902be3b51cc" xr:uid="{00000000-0004-0000-0B00-00005F040000}"/>
    <hyperlink ref="B167" r:id="rId1121" display="https://etherscan.io/txs?block=21995652" xr:uid="{00000000-0004-0000-0B00-000060040000}"/>
    <hyperlink ref="D167" r:id="rId1122" xr:uid="{00000000-0004-0000-0B00-000061040000}"/>
    <hyperlink ref="AS167" r:id="rId1123" display="https://dashboard.tenderly.co/tx/mainnet/0x4d9ad566344ba13a1a179043b6984b8d4f9e654daedb64bc3494f8b07d2aedaf" xr:uid="{00000000-0004-0000-0B00-000062040000}"/>
    <hyperlink ref="AT167" r:id="rId1124" xr:uid="{00000000-0004-0000-0B00-000063040000}"/>
    <hyperlink ref="AU167" r:id="rId1125" xr:uid="{00000000-0004-0000-0B00-000064040000}"/>
    <hyperlink ref="AV167" r:id="rId1126" xr:uid="{00000000-0004-0000-0B00-000065040000}"/>
    <hyperlink ref="AX167" r:id="rId1127" display="https://etherscan.io/tx/0x4d9ad566344ba13a1a179043b6984b8d4f9e654daedb64bc3494f8b07d2aedaf" xr:uid="{00000000-0004-0000-0B00-000066040000}"/>
    <hyperlink ref="B168" r:id="rId1128" display="https://etherscan.io/txs?block=21992612" xr:uid="{00000000-0004-0000-0B00-000067040000}"/>
    <hyperlink ref="D168" r:id="rId1129" xr:uid="{00000000-0004-0000-0B00-000068040000}"/>
    <hyperlink ref="AS168" r:id="rId1130" display="https://dashboard.tenderly.co/tx/mainnet/0xb811c9096921e33b27134e9ac3e0551b65f1573cf13ea10d30197c0f16148344" xr:uid="{00000000-0004-0000-0B00-000069040000}"/>
    <hyperlink ref="AT168" r:id="rId1131" xr:uid="{00000000-0004-0000-0B00-00006A040000}"/>
    <hyperlink ref="AU168" r:id="rId1132" xr:uid="{00000000-0004-0000-0B00-00006B040000}"/>
    <hyperlink ref="AV168" r:id="rId1133" xr:uid="{00000000-0004-0000-0B00-00006C040000}"/>
    <hyperlink ref="AX168" r:id="rId1134" display="https://etherscan.io/tx/0xd799ac3c214a16090c2532165471ed482ead55a4ae592e04b6d48fd163ae9270" xr:uid="{00000000-0004-0000-0B00-00006D040000}"/>
    <hyperlink ref="AY168" r:id="rId1135" xr:uid="{00000000-0004-0000-0B00-00006E040000}"/>
    <hyperlink ref="B169" r:id="rId1136" display="https://etherscan.io/txs?block=21989991" xr:uid="{00000000-0004-0000-0B00-00006F040000}"/>
    <hyperlink ref="D169" r:id="rId1137" xr:uid="{00000000-0004-0000-0B00-000070040000}"/>
    <hyperlink ref="AS169" r:id="rId1138" display="https://dashboard.tenderly.co/tx/mainnet/0xe20bcaf4813d2b3818c8f0239a180b42fe3c75445e13350bfae45d01baaf60dd" xr:uid="{00000000-0004-0000-0B00-000071040000}"/>
    <hyperlink ref="AT169" r:id="rId1139" xr:uid="{00000000-0004-0000-0B00-000072040000}"/>
    <hyperlink ref="AU169" r:id="rId1140" xr:uid="{00000000-0004-0000-0B00-000073040000}"/>
    <hyperlink ref="AV169" r:id="rId1141" xr:uid="{00000000-0004-0000-0B00-000074040000}"/>
    <hyperlink ref="B170" r:id="rId1142" display="https://etherscan.io/txs?block=21992724" xr:uid="{00000000-0004-0000-0B00-000075040000}"/>
    <hyperlink ref="D170" r:id="rId1143" xr:uid="{00000000-0004-0000-0B00-000076040000}"/>
    <hyperlink ref="AS170" r:id="rId1144" display="https://dashboard.tenderly.co/tx/mainnet/0x477a4491d18157d6a66b559ac8c036dc08302c9ccbbea484641233c61626c7eb" xr:uid="{00000000-0004-0000-0B00-000077040000}"/>
    <hyperlink ref="AT170" r:id="rId1145" xr:uid="{00000000-0004-0000-0B00-000078040000}"/>
    <hyperlink ref="AU170" r:id="rId1146" xr:uid="{00000000-0004-0000-0B00-000079040000}"/>
    <hyperlink ref="AV170" r:id="rId1147" xr:uid="{00000000-0004-0000-0B00-00007A040000}"/>
    <hyperlink ref="AX170" r:id="rId1148" display="https://etherscan.io/tx/0x477a4491d18157d6a66b559ac8c036dc08302c9ccbbea484641233c61626c7eb" xr:uid="{00000000-0004-0000-0B00-00007B040000}"/>
    <hyperlink ref="B171" r:id="rId1149" display="https://etherscan.io/txs?block=21994542" xr:uid="{00000000-0004-0000-0B00-00007C040000}"/>
    <hyperlink ref="D171" r:id="rId1150" xr:uid="{00000000-0004-0000-0B00-00007D040000}"/>
    <hyperlink ref="AS171" r:id="rId1151" display="https://dashboard.tenderly.co/tx/mainnet/0xa4ee74cacc923e10131651e899ec1f89d218efebb290469f4501fa517acfdf02" xr:uid="{00000000-0004-0000-0B00-00007E040000}"/>
    <hyperlink ref="AT171" r:id="rId1152" xr:uid="{00000000-0004-0000-0B00-00007F040000}"/>
    <hyperlink ref="AU171" r:id="rId1153" xr:uid="{00000000-0004-0000-0B00-000080040000}"/>
    <hyperlink ref="AV171" r:id="rId1154" xr:uid="{00000000-0004-0000-0B00-000081040000}"/>
    <hyperlink ref="AX171" r:id="rId1155" display="https://etherscan.io/tx/0xa4ee74cacc923e10131651e899ec1f89d218efebb290469f4501fa517acfdf02" xr:uid="{00000000-0004-0000-0B00-000082040000}"/>
    <hyperlink ref="B172" r:id="rId1156" display="https://etherscan.io/txs?block=21989931" xr:uid="{00000000-0004-0000-0B00-000083040000}"/>
    <hyperlink ref="D172" r:id="rId1157" xr:uid="{00000000-0004-0000-0B00-000084040000}"/>
    <hyperlink ref="AS172" r:id="rId1158" display="https://dashboard.tenderly.co/tx/mainnet/0x90995b493d5be862b55cd5a31294bffb6bf4d54c79b661fd74cd391c03269154" xr:uid="{00000000-0004-0000-0B00-000085040000}"/>
    <hyperlink ref="AT172" r:id="rId1159" xr:uid="{00000000-0004-0000-0B00-000086040000}"/>
    <hyperlink ref="AU172" r:id="rId1160" xr:uid="{00000000-0004-0000-0B00-000087040000}"/>
    <hyperlink ref="AV172" r:id="rId1161" xr:uid="{00000000-0004-0000-0B00-000088040000}"/>
    <hyperlink ref="AX172" r:id="rId1162" display="https://etherscan.io/tx/0x9175ed58af68bddd3006daa921fd8113f721ea656b3f2216ec46f81c6a30402f" xr:uid="{00000000-0004-0000-0B00-000089040000}"/>
    <hyperlink ref="AY172" r:id="rId1163" xr:uid="{00000000-0004-0000-0B00-00008A040000}"/>
    <hyperlink ref="B173" r:id="rId1164" display="https://etherscan.io/txs?block=21990243" xr:uid="{00000000-0004-0000-0B00-00008B040000}"/>
    <hyperlink ref="D173" r:id="rId1165" xr:uid="{00000000-0004-0000-0B00-00008C040000}"/>
    <hyperlink ref="AS173" r:id="rId1166" display="https://dashboard.tenderly.co/tx/mainnet/0xda518001abf2a2c95261a7104d2a3c2faa73ddc53ff906e18de68205777655a2" xr:uid="{00000000-0004-0000-0B00-00008D040000}"/>
    <hyperlink ref="AT173" r:id="rId1167" xr:uid="{00000000-0004-0000-0B00-00008E040000}"/>
    <hyperlink ref="AU173" r:id="rId1168" xr:uid="{00000000-0004-0000-0B00-00008F040000}"/>
    <hyperlink ref="AV173" r:id="rId1169" xr:uid="{00000000-0004-0000-0B00-000090040000}"/>
    <hyperlink ref="AX173" r:id="rId1170" display="https://etherscan.io/tx/0x78c98fa9461f83d6e90789ea45366f5d4ece6451e72b72281661c663c20eaec7" xr:uid="{00000000-0004-0000-0B00-000091040000}"/>
    <hyperlink ref="AY173" r:id="rId1171" xr:uid="{00000000-0004-0000-0B00-000092040000}"/>
    <hyperlink ref="B174" r:id="rId1172" display="https://etherscan.io/txs?block=21989830" xr:uid="{00000000-0004-0000-0B00-000093040000}"/>
    <hyperlink ref="D174" r:id="rId1173" xr:uid="{00000000-0004-0000-0B00-000094040000}"/>
    <hyperlink ref="AS174" r:id="rId1174" display="https://dashboard.tenderly.co/tx/mainnet/0xf61597cc297c6483145c3a015ac0150054da31550d35a39d576eb1f2e92fafe3" xr:uid="{00000000-0004-0000-0B00-000095040000}"/>
    <hyperlink ref="AT174" r:id="rId1175" xr:uid="{00000000-0004-0000-0B00-000096040000}"/>
    <hyperlink ref="AU174" r:id="rId1176" xr:uid="{00000000-0004-0000-0B00-000097040000}"/>
    <hyperlink ref="AV174" r:id="rId1177" xr:uid="{00000000-0004-0000-0B00-000098040000}"/>
    <hyperlink ref="B175" r:id="rId1178" display="https://etherscan.io/txs?block=21991049" xr:uid="{00000000-0004-0000-0B00-000099040000}"/>
    <hyperlink ref="D175" r:id="rId1179" xr:uid="{00000000-0004-0000-0B00-00009A040000}"/>
    <hyperlink ref="AS175" r:id="rId1180" display="https://dashboard.tenderly.co/tx/mainnet/0x066795da975c581109a2bed0c90476e25780b05c01289604076775a8078abcfa" xr:uid="{00000000-0004-0000-0B00-00009B040000}"/>
    <hyperlink ref="AT175" r:id="rId1181" xr:uid="{00000000-0004-0000-0B00-00009C040000}"/>
    <hyperlink ref="AU175" r:id="rId1182" xr:uid="{00000000-0004-0000-0B00-00009D040000}"/>
    <hyperlink ref="AV175" r:id="rId1183" xr:uid="{00000000-0004-0000-0B00-00009E040000}"/>
    <hyperlink ref="AX175" r:id="rId1184" display="https://etherscan.io/tx/0x650304a9c83ac2a415bcfd20f3ee5064a95d677376cf387632a100ef734d4a79" xr:uid="{00000000-0004-0000-0B00-00009F040000}"/>
    <hyperlink ref="AY175" r:id="rId1185" xr:uid="{00000000-0004-0000-0B00-0000A0040000}"/>
    <hyperlink ref="B176" r:id="rId1186" display="https://etherscan.io/txs?block=21990083" xr:uid="{00000000-0004-0000-0B00-0000A1040000}"/>
    <hyperlink ref="D176" r:id="rId1187" xr:uid="{00000000-0004-0000-0B00-0000A2040000}"/>
    <hyperlink ref="AS176" r:id="rId1188" display="https://dashboard.tenderly.co/tx/mainnet/0x72211db41b2fa4c6d0909af781f7a330939eebcc5ca732bf0a87372f852c9379" xr:uid="{00000000-0004-0000-0B00-0000A3040000}"/>
    <hyperlink ref="AT176" r:id="rId1189" xr:uid="{00000000-0004-0000-0B00-0000A4040000}"/>
    <hyperlink ref="AU176" r:id="rId1190" xr:uid="{00000000-0004-0000-0B00-0000A5040000}"/>
    <hyperlink ref="AV176" r:id="rId1191" xr:uid="{00000000-0004-0000-0B00-0000A6040000}"/>
    <hyperlink ref="AX176" r:id="rId1192" display="https://etherscan.io/tx/0x72211db41b2fa4c6d0909af781f7a330939eebcc5ca732bf0a87372f852c9379" xr:uid="{00000000-0004-0000-0B00-0000A7040000}"/>
    <hyperlink ref="B177" r:id="rId1193" display="https://etherscan.io/txs?block=21990900" xr:uid="{00000000-0004-0000-0B00-0000A8040000}"/>
    <hyperlink ref="D177" r:id="rId1194" xr:uid="{00000000-0004-0000-0B00-0000A9040000}"/>
    <hyperlink ref="AS177" r:id="rId1195" display="https://dashboard.tenderly.co/tx/mainnet/0x0e0eaf29b06616c31705b020e84705c5ed06450bd860d5d69fcbfe957c7cd1f3" xr:uid="{00000000-0004-0000-0B00-0000AA040000}"/>
    <hyperlink ref="AT177" r:id="rId1196" xr:uid="{00000000-0004-0000-0B00-0000AB040000}"/>
    <hyperlink ref="AU177" r:id="rId1197" xr:uid="{00000000-0004-0000-0B00-0000AC040000}"/>
    <hyperlink ref="AV177" r:id="rId1198" xr:uid="{00000000-0004-0000-0B00-0000AD040000}"/>
    <hyperlink ref="AX177" r:id="rId1199" display="https://etherscan.io/tx/0x0e0eaf29b06616c31705b020e84705c5ed06450bd860d5d69fcbfe957c7cd1f3" xr:uid="{00000000-0004-0000-0B00-0000AE040000}"/>
    <hyperlink ref="B178" r:id="rId1200" display="https://etherscan.io/txs?block=21994098" xr:uid="{00000000-0004-0000-0B00-0000AF040000}"/>
    <hyperlink ref="D178" r:id="rId1201" xr:uid="{00000000-0004-0000-0B00-0000B0040000}"/>
    <hyperlink ref="AS178" r:id="rId1202" display="https://dashboard.tenderly.co/tx/mainnet/0x15e5f4bfdc2dd60a7342d7c0506511954e9ea322283a329a99edb7454c3ea1ad" xr:uid="{00000000-0004-0000-0B00-0000B1040000}"/>
    <hyperlink ref="AT178" r:id="rId1203" xr:uid="{00000000-0004-0000-0B00-0000B2040000}"/>
    <hyperlink ref="AU178" r:id="rId1204" xr:uid="{00000000-0004-0000-0B00-0000B3040000}"/>
    <hyperlink ref="AV178" r:id="rId1205" xr:uid="{00000000-0004-0000-0B00-0000B4040000}"/>
    <hyperlink ref="AX178" r:id="rId1206" display="https://etherscan.io/tx/0x15e5f4bfdc2dd60a7342d7c0506511954e9ea322283a329a99edb7454c3ea1ad" xr:uid="{00000000-0004-0000-0B00-0000B5040000}"/>
    <hyperlink ref="B179" r:id="rId1207" display="https://etherscan.io/txs?block=21994575" xr:uid="{00000000-0004-0000-0B00-0000B6040000}"/>
    <hyperlink ref="D179" r:id="rId1208" xr:uid="{00000000-0004-0000-0B00-0000B7040000}"/>
    <hyperlink ref="AS179" r:id="rId1209" display="https://dashboard.tenderly.co/tx/mainnet/0xf2b042cc588e500b61ee5c5d118036dfcd36b8dd15473f92b9a05a819634f236" xr:uid="{00000000-0004-0000-0B00-0000B8040000}"/>
    <hyperlink ref="AT179" r:id="rId1210" xr:uid="{00000000-0004-0000-0B00-0000B9040000}"/>
    <hyperlink ref="AU179" r:id="rId1211" xr:uid="{00000000-0004-0000-0B00-0000BA040000}"/>
    <hyperlink ref="AV179" r:id="rId1212" xr:uid="{00000000-0004-0000-0B00-0000BB040000}"/>
    <hyperlink ref="AX179" r:id="rId1213" display="https://etherscan.io/tx/0xf2b042cc588e500b61ee5c5d118036dfcd36b8dd15473f92b9a05a819634f236" xr:uid="{00000000-0004-0000-0B00-0000BC040000}"/>
    <hyperlink ref="B180" r:id="rId1214" display="https://etherscan.io/txs?block=21989881" xr:uid="{00000000-0004-0000-0B00-0000BD040000}"/>
    <hyperlink ref="D180" r:id="rId1215" xr:uid="{00000000-0004-0000-0B00-0000BE040000}"/>
    <hyperlink ref="AS180" r:id="rId1216" display="https://dashboard.tenderly.co/tx/mainnet/0xce5c72eb725e4e5e21d00d551d4cf4fa8b0e7ca5ab78e4cee547740b7afce145" xr:uid="{00000000-0004-0000-0B00-0000BF040000}"/>
    <hyperlink ref="AT180" r:id="rId1217" xr:uid="{00000000-0004-0000-0B00-0000C0040000}"/>
    <hyperlink ref="AU180" r:id="rId1218" xr:uid="{00000000-0004-0000-0B00-0000C1040000}"/>
    <hyperlink ref="AV180" r:id="rId1219" xr:uid="{00000000-0004-0000-0B00-0000C2040000}"/>
    <hyperlink ref="AX180" r:id="rId1220" display="https://etherscan.io/tx/0xce5c72eb725e4e5e21d00d551d4cf4fa8b0e7ca5ab78e4cee547740b7afce145" xr:uid="{00000000-0004-0000-0B00-0000C3040000}"/>
    <hyperlink ref="B181" r:id="rId1221" display="https://etherscan.io/txs?block=21992599" xr:uid="{00000000-0004-0000-0B00-0000C4040000}"/>
    <hyperlink ref="D181" r:id="rId1222" xr:uid="{00000000-0004-0000-0B00-0000C5040000}"/>
    <hyperlink ref="AS181" r:id="rId1223" display="https://dashboard.tenderly.co/tx/mainnet/0xaa22200191579c0235edfe66756e951baa7c2a15cc2f259f3a3dedbf66834f55" xr:uid="{00000000-0004-0000-0B00-0000C6040000}"/>
    <hyperlink ref="AT181" r:id="rId1224" xr:uid="{00000000-0004-0000-0B00-0000C7040000}"/>
    <hyperlink ref="AU181" r:id="rId1225" xr:uid="{00000000-0004-0000-0B00-0000C8040000}"/>
    <hyperlink ref="AV181" r:id="rId1226" xr:uid="{00000000-0004-0000-0B00-0000C9040000}"/>
    <hyperlink ref="B182" r:id="rId1227" display="https://etherscan.io/txs?block=21995188" xr:uid="{00000000-0004-0000-0B00-0000CA040000}"/>
    <hyperlink ref="D182" r:id="rId1228" xr:uid="{00000000-0004-0000-0B00-0000CB040000}"/>
    <hyperlink ref="AS182" r:id="rId1229" display="https://dashboard.tenderly.co/tx/mainnet/0x5e77e0c7ce76c460c6c94bc412d8b08d46fd3c14676272b1622ecd38e0cdacd3" xr:uid="{00000000-0004-0000-0B00-0000CC040000}"/>
    <hyperlink ref="AT182" r:id="rId1230" xr:uid="{00000000-0004-0000-0B00-0000CD040000}"/>
    <hyperlink ref="AU182" r:id="rId1231" xr:uid="{00000000-0004-0000-0B00-0000CE040000}"/>
    <hyperlink ref="AV182" r:id="rId1232" xr:uid="{00000000-0004-0000-0B00-0000CF040000}"/>
    <hyperlink ref="AX182" r:id="rId1233" display="https://etherscan.io/tx/0x5e77e0c7ce76c460c6c94bc412d8b08d46fd3c14676272b1622ecd38e0cdacd3" xr:uid="{00000000-0004-0000-0B00-0000D0040000}"/>
    <hyperlink ref="B183" r:id="rId1234" display="https://etherscan.io/txs?block=21991221" xr:uid="{00000000-0004-0000-0B00-0000D1040000}"/>
    <hyperlink ref="D183" r:id="rId1235" xr:uid="{00000000-0004-0000-0B00-0000D2040000}"/>
    <hyperlink ref="AS183" r:id="rId1236" display="https://dashboard.tenderly.co/tx/mainnet/0x20ae46aa2e1462813cd8bb9352b66bfff18cea765ff4b1d16468d537276351dd" xr:uid="{00000000-0004-0000-0B00-0000D3040000}"/>
    <hyperlink ref="AT183" r:id="rId1237" xr:uid="{00000000-0004-0000-0B00-0000D4040000}"/>
    <hyperlink ref="AU183" r:id="rId1238" xr:uid="{00000000-0004-0000-0B00-0000D5040000}"/>
    <hyperlink ref="AV183" r:id="rId1239" xr:uid="{00000000-0004-0000-0B00-0000D6040000}"/>
    <hyperlink ref="AX183" r:id="rId1240" display="https://etherscan.io/tx/0xc6cdf2b37182c8ed3624ba30271986edc83346f3ba06b9e06267ce5d9ffe4d69" xr:uid="{00000000-0004-0000-0B00-0000D7040000}"/>
    <hyperlink ref="AY183" r:id="rId1241" xr:uid="{00000000-0004-0000-0B00-0000D8040000}"/>
    <hyperlink ref="B184" r:id="rId1242" display="https://etherscan.io/txs?block=21989202" xr:uid="{00000000-0004-0000-0B00-0000D9040000}"/>
    <hyperlink ref="D184" r:id="rId1243" xr:uid="{00000000-0004-0000-0B00-0000DA040000}"/>
    <hyperlink ref="AS184" r:id="rId1244" display="https://dashboard.tenderly.co/tx/mainnet/0x4183642019bc0de42ee8bf285c29b01622af59c947478cc904c3b78ee2dd4a75" xr:uid="{00000000-0004-0000-0B00-0000DB040000}"/>
    <hyperlink ref="AT184" r:id="rId1245" xr:uid="{00000000-0004-0000-0B00-0000DC040000}"/>
    <hyperlink ref="AU184" r:id="rId1246" xr:uid="{00000000-0004-0000-0B00-0000DD040000}"/>
    <hyperlink ref="AV184" r:id="rId1247" xr:uid="{00000000-0004-0000-0B00-0000DE040000}"/>
    <hyperlink ref="AX184" r:id="rId1248" display="https://etherscan.io/tx/0x4183642019bc0de42ee8bf285c29b01622af59c947478cc904c3b78ee2dd4a75" xr:uid="{00000000-0004-0000-0B00-0000DF040000}"/>
    <hyperlink ref="B185" r:id="rId1249" display="https://etherscan.io/txs?block=21990796" xr:uid="{00000000-0004-0000-0B00-0000E0040000}"/>
    <hyperlink ref="D185" r:id="rId1250" xr:uid="{00000000-0004-0000-0B00-0000E1040000}"/>
    <hyperlink ref="AS185" r:id="rId1251" display="https://dashboard.tenderly.co/tx/mainnet/0xc508a771d68ce05bcfe187b03dfb31eb8a8ad519f51afd25951754b3d7c4da9a" xr:uid="{00000000-0004-0000-0B00-0000E2040000}"/>
    <hyperlink ref="AT185" r:id="rId1252" xr:uid="{00000000-0004-0000-0B00-0000E3040000}"/>
    <hyperlink ref="AU185" r:id="rId1253" xr:uid="{00000000-0004-0000-0B00-0000E4040000}"/>
    <hyperlink ref="AV185" r:id="rId1254" xr:uid="{00000000-0004-0000-0B00-0000E5040000}"/>
    <hyperlink ref="AX185" r:id="rId1255" display="https://etherscan.io/tx/0xc508a771d68ce05bcfe187b03dfb31eb8a8ad519f51afd25951754b3d7c4da9a" xr:uid="{00000000-0004-0000-0B00-0000E6040000}"/>
    <hyperlink ref="B186" r:id="rId1256" display="https://etherscan.io/txs?block=21993333" xr:uid="{00000000-0004-0000-0B00-0000E7040000}"/>
    <hyperlink ref="D186" r:id="rId1257" xr:uid="{00000000-0004-0000-0B00-0000E8040000}"/>
    <hyperlink ref="AS186" r:id="rId1258" display="https://dashboard.tenderly.co/tx/mainnet/0x8f052b7cc85fe581382846bd7f894009d46dc440b5bbe3c1f90a7c15173aa56a" xr:uid="{00000000-0004-0000-0B00-0000E9040000}"/>
    <hyperlink ref="AT186" r:id="rId1259" xr:uid="{00000000-0004-0000-0B00-0000EA040000}"/>
    <hyperlink ref="AU186" r:id="rId1260" xr:uid="{00000000-0004-0000-0B00-0000EB040000}"/>
    <hyperlink ref="AV186" r:id="rId1261" xr:uid="{00000000-0004-0000-0B00-0000EC040000}"/>
    <hyperlink ref="AX186" r:id="rId1262" display="https://etherscan.io/tx/0x8f052b7cc85fe581382846bd7f894009d46dc440b5bbe3c1f90a7c15173aa56a" xr:uid="{00000000-0004-0000-0B00-0000ED040000}"/>
    <hyperlink ref="B187" r:id="rId1263" display="https://etherscan.io/txs?block=21994745" xr:uid="{00000000-0004-0000-0B00-0000EE040000}"/>
    <hyperlink ref="D187" r:id="rId1264" xr:uid="{00000000-0004-0000-0B00-0000EF040000}"/>
    <hyperlink ref="AS187" r:id="rId1265" display="https://dashboard.tenderly.co/tx/mainnet/0xdfe28789b824eeb77310d100e58181fc59bc0d5c3b11b5d09e032bcac9fae037" xr:uid="{00000000-0004-0000-0B00-0000F0040000}"/>
    <hyperlink ref="AT187" r:id="rId1266" xr:uid="{00000000-0004-0000-0B00-0000F1040000}"/>
    <hyperlink ref="AU187" r:id="rId1267" xr:uid="{00000000-0004-0000-0B00-0000F2040000}"/>
    <hyperlink ref="AV187" r:id="rId1268" xr:uid="{00000000-0004-0000-0B00-0000F3040000}"/>
    <hyperlink ref="AX187" r:id="rId1269" display="https://etherscan.io/tx/0xdfe28789b824eeb77310d100e58181fc59bc0d5c3b11b5d09e032bcac9fae037" xr:uid="{00000000-0004-0000-0B00-0000F4040000}"/>
    <hyperlink ref="B188" r:id="rId1270" display="https://etherscan.io/txs?block=21989620" xr:uid="{00000000-0004-0000-0B00-0000F5040000}"/>
    <hyperlink ref="D188" r:id="rId1271" xr:uid="{00000000-0004-0000-0B00-0000F6040000}"/>
    <hyperlink ref="AS188" r:id="rId1272" display="https://dashboard.tenderly.co/tx/mainnet/0x1df80d0d909660bd84cc791fe1bf817f43e33f1b6738ea6a99514fe4f154222b" xr:uid="{00000000-0004-0000-0B00-0000F7040000}"/>
    <hyperlink ref="AT188" r:id="rId1273" xr:uid="{00000000-0004-0000-0B00-0000F8040000}"/>
    <hyperlink ref="AU188" r:id="rId1274" xr:uid="{00000000-0004-0000-0B00-0000F9040000}"/>
    <hyperlink ref="AV188" r:id="rId1275" xr:uid="{00000000-0004-0000-0B00-0000FA040000}"/>
    <hyperlink ref="AX188" r:id="rId1276" display="https://etherscan.io/tx/0x1df80d0d909660bd84cc791fe1bf817f43e33f1b6738ea6a99514fe4f154222b" xr:uid="{00000000-0004-0000-0B00-0000FB040000}"/>
    <hyperlink ref="B189" r:id="rId1277" display="https://etherscan.io/txs?block=21994113" xr:uid="{00000000-0004-0000-0B00-0000FC040000}"/>
    <hyperlink ref="D189" r:id="rId1278" xr:uid="{00000000-0004-0000-0B00-0000FD040000}"/>
    <hyperlink ref="AS189" r:id="rId1279" display="https://dashboard.tenderly.co/tx/mainnet/0x9f4e07a00a6ff1daff3268762ea580d35751d42de2804ab26a13e251506940ba" xr:uid="{00000000-0004-0000-0B00-0000FE040000}"/>
    <hyperlink ref="AT189" r:id="rId1280" xr:uid="{00000000-0004-0000-0B00-0000FF040000}"/>
    <hyperlink ref="AU189" r:id="rId1281" xr:uid="{00000000-0004-0000-0B00-000000050000}"/>
    <hyperlink ref="AV189" r:id="rId1282" xr:uid="{00000000-0004-0000-0B00-000001050000}"/>
    <hyperlink ref="AX189" r:id="rId1283" display="https://etherscan.io/tx/0x9f4e07a00a6ff1daff3268762ea580d35751d42de2804ab26a13e251506940ba" xr:uid="{00000000-0004-0000-0B00-000002050000}"/>
    <hyperlink ref="B190" r:id="rId1284" display="https://etherscan.io/txs?block=21995335" xr:uid="{00000000-0004-0000-0B00-000003050000}"/>
    <hyperlink ref="D190" r:id="rId1285" xr:uid="{00000000-0004-0000-0B00-000004050000}"/>
    <hyperlink ref="AS190" r:id="rId1286" display="https://dashboard.tenderly.co/tx/mainnet/0x2ef9deba647420b83d746e62ff8e6e27674e09ec23a6791e3e3c914f634ab393" xr:uid="{00000000-0004-0000-0B00-000005050000}"/>
    <hyperlink ref="AT190" r:id="rId1287" xr:uid="{00000000-0004-0000-0B00-000006050000}"/>
    <hyperlink ref="AU190" r:id="rId1288" xr:uid="{00000000-0004-0000-0B00-000007050000}"/>
    <hyperlink ref="AV190" r:id="rId1289" xr:uid="{00000000-0004-0000-0B00-000008050000}"/>
    <hyperlink ref="AX190" r:id="rId1290" display="https://etherscan.io/tx/0x2ef9deba647420b83d746e62ff8e6e27674e09ec23a6791e3e3c914f634ab393" xr:uid="{00000000-0004-0000-0B00-000009050000}"/>
    <hyperlink ref="B191" r:id="rId1291" display="https://etherscan.io/txs?block=21995574" xr:uid="{00000000-0004-0000-0B00-00000A050000}"/>
    <hyperlink ref="D191" r:id="rId1292" xr:uid="{00000000-0004-0000-0B00-00000B050000}"/>
    <hyperlink ref="AS191" r:id="rId1293" display="https://dashboard.tenderly.co/tx/mainnet/0xbec5a21879b218609bdeac4c0b4a11c07dd37a2d48494dae54cd4d86334aeb58" xr:uid="{00000000-0004-0000-0B00-00000C050000}"/>
    <hyperlink ref="AT191" r:id="rId1294" xr:uid="{00000000-0004-0000-0B00-00000D050000}"/>
    <hyperlink ref="AU191" r:id="rId1295" xr:uid="{00000000-0004-0000-0B00-00000E050000}"/>
    <hyperlink ref="AV191" r:id="rId1296" xr:uid="{00000000-0004-0000-0B00-00000F050000}"/>
    <hyperlink ref="AX191" r:id="rId1297" display="https://etherscan.io/tx/0xa997a06845300deb599d2b85989959565c00a7e96e166d5bd73301bdb9a966ab" xr:uid="{00000000-0004-0000-0B00-000010050000}"/>
    <hyperlink ref="AY191" r:id="rId1298" xr:uid="{00000000-0004-0000-0B00-000011050000}"/>
    <hyperlink ref="B192" r:id="rId1299" display="https://etherscan.io/txs?block=21991006" xr:uid="{00000000-0004-0000-0B00-000012050000}"/>
    <hyperlink ref="D192" r:id="rId1300" xr:uid="{00000000-0004-0000-0B00-000013050000}"/>
    <hyperlink ref="AS192" r:id="rId1301" display="https://dashboard.tenderly.co/tx/mainnet/0x5b06de032d8259a5cec2130a59b3d977cc04a141bfdef077450a04dce13a5272" xr:uid="{00000000-0004-0000-0B00-000014050000}"/>
    <hyperlink ref="AT192" r:id="rId1302" xr:uid="{00000000-0004-0000-0B00-000015050000}"/>
    <hyperlink ref="AU192" r:id="rId1303" xr:uid="{00000000-0004-0000-0B00-000016050000}"/>
    <hyperlink ref="AV192" r:id="rId1304" xr:uid="{00000000-0004-0000-0B00-000017050000}"/>
    <hyperlink ref="AX192" r:id="rId1305" display="https://etherscan.io/tx/0x5b06de032d8259a5cec2130a59b3d977cc04a141bfdef077450a04dce13a5272" xr:uid="{00000000-0004-0000-0B00-000018050000}"/>
    <hyperlink ref="B193" r:id="rId1306" display="https://etherscan.io/txs?block=21994305" xr:uid="{00000000-0004-0000-0B00-000019050000}"/>
    <hyperlink ref="D193" r:id="rId1307" xr:uid="{00000000-0004-0000-0B00-00001A050000}"/>
    <hyperlink ref="AS193" r:id="rId1308" display="https://dashboard.tenderly.co/tx/mainnet/0xdf5bbc6309a9b982d9260325c14a86e7c157a5117ee8dc075348ff6779c5565f" xr:uid="{00000000-0004-0000-0B00-00001B050000}"/>
    <hyperlink ref="AT193" r:id="rId1309" xr:uid="{00000000-0004-0000-0B00-00001C050000}"/>
    <hyperlink ref="AU193" r:id="rId1310" xr:uid="{00000000-0004-0000-0B00-00001D050000}"/>
    <hyperlink ref="AV193" r:id="rId1311" xr:uid="{00000000-0004-0000-0B00-00001E050000}"/>
    <hyperlink ref="AX193" r:id="rId1312" display="https://etherscan.io/tx/0xdf5bbc6309a9b982d9260325c14a86e7c157a5117ee8dc075348ff6779c5565f" xr:uid="{00000000-0004-0000-0B00-00001F050000}"/>
    <hyperlink ref="B194" r:id="rId1313" display="https://etherscan.io/txs?block=21994793" xr:uid="{00000000-0004-0000-0B00-000020050000}"/>
    <hyperlink ref="D194" r:id="rId1314" xr:uid="{00000000-0004-0000-0B00-000021050000}"/>
    <hyperlink ref="AS194" r:id="rId1315" display="https://dashboard.tenderly.co/tx/mainnet/0x395946c62dd72d05f74228148a3592592dfd3a9f6a6b034c0d4827af6a468d2c" xr:uid="{00000000-0004-0000-0B00-000022050000}"/>
    <hyperlink ref="AT194" r:id="rId1316" xr:uid="{00000000-0004-0000-0B00-000023050000}"/>
    <hyperlink ref="AU194" r:id="rId1317" xr:uid="{00000000-0004-0000-0B00-000024050000}"/>
    <hyperlink ref="AV194" r:id="rId1318" xr:uid="{00000000-0004-0000-0B00-000025050000}"/>
    <hyperlink ref="AX194" r:id="rId1319" display="https://etherscan.io/tx/0x8161b78c2cebdc8decfa18fd92b2561d83b7d93154e5f2c4802928624cecdd42" xr:uid="{00000000-0004-0000-0B00-000026050000}"/>
    <hyperlink ref="AY194" r:id="rId1320" xr:uid="{00000000-0004-0000-0B00-000027050000}"/>
    <hyperlink ref="B195" r:id="rId1321" display="https://etherscan.io/txs?block=21990941" xr:uid="{00000000-0004-0000-0B00-000028050000}"/>
    <hyperlink ref="D195" r:id="rId1322" xr:uid="{00000000-0004-0000-0B00-000029050000}"/>
    <hyperlink ref="AS195" r:id="rId1323" display="https://dashboard.tenderly.co/tx/mainnet/0x79b95e6035035900ddd93ad472091c94ab9a428cdf611b77af8db2e56dc933c2" xr:uid="{00000000-0004-0000-0B00-00002A050000}"/>
    <hyperlink ref="AT195" r:id="rId1324" xr:uid="{00000000-0004-0000-0B00-00002B050000}"/>
    <hyperlink ref="AU195" r:id="rId1325" xr:uid="{00000000-0004-0000-0B00-00002C050000}"/>
    <hyperlink ref="AV195" r:id="rId1326" xr:uid="{00000000-0004-0000-0B00-00002D050000}"/>
    <hyperlink ref="AX195" r:id="rId1327" display="https://etherscan.io/tx/0x79b95e6035035900ddd93ad472091c94ab9a428cdf611b77af8db2e56dc933c2" xr:uid="{00000000-0004-0000-0B00-00002E050000}"/>
    <hyperlink ref="B196" r:id="rId1328" display="https://etherscan.io/txs?block=21994130" xr:uid="{00000000-0004-0000-0B00-00002F050000}"/>
    <hyperlink ref="D196" r:id="rId1329" xr:uid="{00000000-0004-0000-0B00-000030050000}"/>
    <hyperlink ref="AS196" r:id="rId1330" display="https://dashboard.tenderly.co/tx/mainnet/0xddc53e9708be6fd0d7f9b200155acabd2f5531b46a5d42b57e5ebd24cfae73c8" xr:uid="{00000000-0004-0000-0B00-000031050000}"/>
    <hyperlink ref="AT196" r:id="rId1331" xr:uid="{00000000-0004-0000-0B00-000032050000}"/>
    <hyperlink ref="AU196" r:id="rId1332" xr:uid="{00000000-0004-0000-0B00-000033050000}"/>
    <hyperlink ref="AV196" r:id="rId1333" xr:uid="{00000000-0004-0000-0B00-000034050000}"/>
    <hyperlink ref="AX196" r:id="rId1334" display="https://etherscan.io/tx/0xddc53e9708be6fd0d7f9b200155acabd2f5531b46a5d42b57e5ebd24cfae73c8" xr:uid="{00000000-0004-0000-0B00-000035050000}"/>
    <hyperlink ref="B197" r:id="rId1335" display="https://etherscan.io/txs?block=21994401" xr:uid="{00000000-0004-0000-0B00-000036050000}"/>
    <hyperlink ref="D197" r:id="rId1336" xr:uid="{00000000-0004-0000-0B00-000037050000}"/>
    <hyperlink ref="AS197" r:id="rId1337" display="https://dashboard.tenderly.co/tx/mainnet/0x82d7705dcdd2c43d3c1ae63452762524628f500da9cf30c47710b72c891f42c7" xr:uid="{00000000-0004-0000-0B00-000038050000}"/>
    <hyperlink ref="AT197" r:id="rId1338" xr:uid="{00000000-0004-0000-0B00-000039050000}"/>
    <hyperlink ref="AU197" r:id="rId1339" xr:uid="{00000000-0004-0000-0B00-00003A050000}"/>
    <hyperlink ref="AV197" r:id="rId1340" xr:uid="{00000000-0004-0000-0B00-00003B050000}"/>
    <hyperlink ref="AX197" r:id="rId1341" display="https://etherscan.io/tx/0x82d7705dcdd2c43d3c1ae63452762524628f500da9cf30c47710b72c891f42c7" xr:uid="{00000000-0004-0000-0B00-00003C050000}"/>
    <hyperlink ref="B198" r:id="rId1342" display="https://etherscan.io/txs?block=21992962" xr:uid="{00000000-0004-0000-0B00-00003D050000}"/>
    <hyperlink ref="D198" r:id="rId1343" xr:uid="{00000000-0004-0000-0B00-00003E050000}"/>
    <hyperlink ref="AS198" r:id="rId1344" display="https://dashboard.tenderly.co/tx/mainnet/0x0f273e5edca94987b52813479b99f61eb24d725fd049b6652786636574324243" xr:uid="{00000000-0004-0000-0B00-00003F050000}"/>
    <hyperlink ref="AT198" r:id="rId1345" xr:uid="{00000000-0004-0000-0B00-000040050000}"/>
    <hyperlink ref="AU198" r:id="rId1346" xr:uid="{00000000-0004-0000-0B00-000041050000}"/>
    <hyperlink ref="AV198" r:id="rId1347" xr:uid="{00000000-0004-0000-0B00-000042050000}"/>
    <hyperlink ref="AX198" r:id="rId1348" display="https://etherscan.io/tx/0x0f273e5edca94987b52813479b99f61eb24d725fd049b6652786636574324243" xr:uid="{00000000-0004-0000-0B00-000043050000}"/>
    <hyperlink ref="B199" r:id="rId1349" display="https://etherscan.io/txs?block=21994619" xr:uid="{00000000-0004-0000-0B00-000044050000}"/>
    <hyperlink ref="D199" r:id="rId1350" xr:uid="{00000000-0004-0000-0B00-000045050000}"/>
    <hyperlink ref="AS199" r:id="rId1351" display="https://dashboard.tenderly.co/tx/mainnet/0x78acee6e6aebe5a65492f00bc849ca64a2fa850b0a6897745bc9a3568a52cc08" xr:uid="{00000000-0004-0000-0B00-000046050000}"/>
    <hyperlink ref="AT199" r:id="rId1352" xr:uid="{00000000-0004-0000-0B00-000047050000}"/>
    <hyperlink ref="AU199" r:id="rId1353" xr:uid="{00000000-0004-0000-0B00-000048050000}"/>
    <hyperlink ref="AV199" r:id="rId1354" xr:uid="{00000000-0004-0000-0B00-000049050000}"/>
    <hyperlink ref="B200" r:id="rId1355" display="https://etherscan.io/txs?block=21991133" xr:uid="{00000000-0004-0000-0B00-00004A050000}"/>
    <hyperlink ref="D200" r:id="rId1356" xr:uid="{00000000-0004-0000-0B00-00004B050000}"/>
    <hyperlink ref="AS200" r:id="rId1357" display="https://dashboard.tenderly.co/tx/mainnet/0x2fe4c7e97b25f4c2cf52109b4331695749ae2d495d6f4168baa5b5729f6f09dd" xr:uid="{00000000-0004-0000-0B00-00004C050000}"/>
    <hyperlink ref="AT200" r:id="rId1358" xr:uid="{00000000-0004-0000-0B00-00004D050000}"/>
    <hyperlink ref="AU200" r:id="rId1359" xr:uid="{00000000-0004-0000-0B00-00004E050000}"/>
    <hyperlink ref="AV200" r:id="rId1360" xr:uid="{00000000-0004-0000-0B00-00004F050000}"/>
    <hyperlink ref="B201" r:id="rId1361" display="https://etherscan.io/txs?block=21989896" xr:uid="{00000000-0004-0000-0B00-000050050000}"/>
    <hyperlink ref="D201" r:id="rId1362" xr:uid="{00000000-0004-0000-0B00-000051050000}"/>
    <hyperlink ref="AS201" r:id="rId1363" display="https://dashboard.tenderly.co/tx/mainnet/0xb8f12719b6e800a6cb3dc8f96f161ded66d1d7a65d8f9a7667b2c3fff6debab9" xr:uid="{00000000-0004-0000-0B00-000052050000}"/>
    <hyperlink ref="AT201" r:id="rId1364" xr:uid="{00000000-0004-0000-0B00-000053050000}"/>
    <hyperlink ref="AU201" r:id="rId1365" xr:uid="{00000000-0004-0000-0B00-000054050000}"/>
    <hyperlink ref="AV201" r:id="rId1366" xr:uid="{00000000-0004-0000-0B00-000055050000}"/>
    <hyperlink ref="AX201" r:id="rId1367" display="https://etherscan.io/tx/0xb8f12719b6e800a6cb3dc8f96f161ded66d1d7a65d8f9a7667b2c3fff6debab9" xr:uid="{00000000-0004-0000-0B00-000056050000}"/>
    <hyperlink ref="B202" r:id="rId1368" display="https://etherscan.io/txs?block=21991717" xr:uid="{00000000-0004-0000-0B00-000057050000}"/>
    <hyperlink ref="D202" r:id="rId1369" xr:uid="{00000000-0004-0000-0B00-000058050000}"/>
    <hyperlink ref="AS202" r:id="rId1370" display="https://dashboard.tenderly.co/tx/mainnet/0x7ec9b8541216887ad5f57d2a27d9cc2ea1aea5c5ae4ad681a6e8996357a67330" xr:uid="{00000000-0004-0000-0B00-000059050000}"/>
    <hyperlink ref="AT202" r:id="rId1371" xr:uid="{00000000-0004-0000-0B00-00005A050000}"/>
    <hyperlink ref="AU202" r:id="rId1372" xr:uid="{00000000-0004-0000-0B00-00005B050000}"/>
    <hyperlink ref="AV202" r:id="rId1373" xr:uid="{00000000-0004-0000-0B00-00005C050000}"/>
    <hyperlink ref="AX202" r:id="rId1374" display="https://etherscan.io/tx/0x7ec9b8541216887ad5f57d2a27d9cc2ea1aea5c5ae4ad681a6e8996357a67330" xr:uid="{00000000-0004-0000-0B00-00005D050000}"/>
    <hyperlink ref="B203" r:id="rId1375" display="https://etherscan.io/txs?block=21992067" xr:uid="{00000000-0004-0000-0B00-00005E050000}"/>
    <hyperlink ref="D203" r:id="rId1376" xr:uid="{00000000-0004-0000-0B00-00005F050000}"/>
    <hyperlink ref="AS203" r:id="rId1377" display="https://dashboard.tenderly.co/tx/mainnet/0x94ef60d9de087b4fc78e362c51a34b9dd42ea26f39a5f4764fd91d333872dd65" xr:uid="{00000000-0004-0000-0B00-000060050000}"/>
    <hyperlink ref="AT203" r:id="rId1378" xr:uid="{00000000-0004-0000-0B00-000061050000}"/>
    <hyperlink ref="AU203" r:id="rId1379" xr:uid="{00000000-0004-0000-0B00-000062050000}"/>
    <hyperlink ref="AV203" r:id="rId1380" xr:uid="{00000000-0004-0000-0B00-000063050000}"/>
    <hyperlink ref="AX203" r:id="rId1381" display="https://etherscan.io/tx/0x94ef60d9de087b4fc78e362c51a34b9dd42ea26f39a5f4764fd91d333872dd65" xr:uid="{00000000-0004-0000-0B00-000064050000}"/>
    <hyperlink ref="B204" r:id="rId1382" display="https://etherscan.io/txs?block=21995203" xr:uid="{00000000-0004-0000-0B00-000065050000}"/>
    <hyperlink ref="D204" r:id="rId1383" xr:uid="{00000000-0004-0000-0B00-000066050000}"/>
    <hyperlink ref="AS204" r:id="rId1384" display="https://dashboard.tenderly.co/tx/mainnet/0x61bfbe975d1978968fbb52f5383ee4cebb44841de19c357d9434a24f33fa05e3" xr:uid="{00000000-0004-0000-0B00-000067050000}"/>
    <hyperlink ref="AT204" r:id="rId1385" xr:uid="{00000000-0004-0000-0B00-000068050000}"/>
    <hyperlink ref="AU204" r:id="rId1386" xr:uid="{00000000-0004-0000-0B00-000069050000}"/>
    <hyperlink ref="AV204" r:id="rId1387" xr:uid="{00000000-0004-0000-0B00-00006A050000}"/>
    <hyperlink ref="AX204" r:id="rId1388" display="https://etherscan.io/tx/0x61bfbe975d1978968fbb52f5383ee4cebb44841de19c357d9434a24f33fa05e3" xr:uid="{00000000-0004-0000-0B00-00006B050000}"/>
    <hyperlink ref="B205" r:id="rId1389" display="https://etherscan.io/txs?block=21990888" xr:uid="{00000000-0004-0000-0B00-00006C050000}"/>
    <hyperlink ref="D205" r:id="rId1390" xr:uid="{00000000-0004-0000-0B00-00006D050000}"/>
    <hyperlink ref="AS205" r:id="rId1391" display="https://dashboard.tenderly.co/tx/mainnet/0x9ab13c71ebcfbb6554d2cac1b8ca7b8c15a3506f038835c98317ddb02575154f" xr:uid="{00000000-0004-0000-0B00-00006E050000}"/>
    <hyperlink ref="AT205" r:id="rId1392" xr:uid="{00000000-0004-0000-0B00-00006F050000}"/>
    <hyperlink ref="AU205" r:id="rId1393" xr:uid="{00000000-0004-0000-0B00-000070050000}"/>
    <hyperlink ref="AV205" r:id="rId1394" xr:uid="{00000000-0004-0000-0B00-000071050000}"/>
    <hyperlink ref="AX205" r:id="rId1395" display="https://etherscan.io/tx/0x9ab13c71ebcfbb6554d2cac1b8ca7b8c15a3506f038835c98317ddb02575154f" xr:uid="{00000000-0004-0000-0B00-000072050000}"/>
    <hyperlink ref="B206" r:id="rId1396" display="https://etherscan.io/txs?block=21995525" xr:uid="{00000000-0004-0000-0B00-000073050000}"/>
    <hyperlink ref="D206" r:id="rId1397" xr:uid="{00000000-0004-0000-0B00-000074050000}"/>
    <hyperlink ref="AS206" r:id="rId1398" display="https://dashboard.tenderly.co/tx/mainnet/0x5af9cbadb14e8b9c18f457da64839f79d11d793fa15b5a0e9fa12a490728aa1a" xr:uid="{00000000-0004-0000-0B00-000075050000}"/>
    <hyperlink ref="AT206" r:id="rId1399" xr:uid="{00000000-0004-0000-0B00-000076050000}"/>
    <hyperlink ref="AU206" r:id="rId1400" xr:uid="{00000000-0004-0000-0B00-000077050000}"/>
    <hyperlink ref="AV206" r:id="rId1401" xr:uid="{00000000-0004-0000-0B00-000078050000}"/>
    <hyperlink ref="AX206" r:id="rId1402" display="https://etherscan.io/tx/0x5af9cbadb14e8b9c18f457da64839f79d11d793fa15b5a0e9fa12a490728aa1a" xr:uid="{00000000-0004-0000-0B00-000079050000}"/>
    <hyperlink ref="B207" r:id="rId1403" display="https://etherscan.io/txs?block=21989965" xr:uid="{00000000-0004-0000-0B00-00007A050000}"/>
    <hyperlink ref="D207" r:id="rId1404" xr:uid="{00000000-0004-0000-0B00-00007B050000}"/>
    <hyperlink ref="AS207" r:id="rId1405" display="https://dashboard.tenderly.co/tx/mainnet/0x587a817beb6bb9a4b95f4d0d9edab914a7b6a011e83ca3cc552909cf01055993" xr:uid="{00000000-0004-0000-0B00-00007C050000}"/>
    <hyperlink ref="AT207" r:id="rId1406" xr:uid="{00000000-0004-0000-0B00-00007D050000}"/>
    <hyperlink ref="AU207" r:id="rId1407" xr:uid="{00000000-0004-0000-0B00-00007E050000}"/>
    <hyperlink ref="AV207" r:id="rId1408" xr:uid="{00000000-0004-0000-0B00-00007F050000}"/>
    <hyperlink ref="B208" r:id="rId1409" display="https://etherscan.io/txs?block=21996121" xr:uid="{00000000-0004-0000-0B00-000080050000}"/>
    <hyperlink ref="D208" r:id="rId1410" xr:uid="{00000000-0004-0000-0B00-000081050000}"/>
    <hyperlink ref="AS208" r:id="rId1411" display="https://dashboard.tenderly.co/tx/mainnet/0x329db580dabcfdfbe0f853c19d1e55947b85a465158c24083e0caee6631dc58d" xr:uid="{00000000-0004-0000-0B00-000082050000}"/>
    <hyperlink ref="AT208" r:id="rId1412" xr:uid="{00000000-0004-0000-0B00-000083050000}"/>
    <hyperlink ref="AU208" r:id="rId1413" xr:uid="{00000000-0004-0000-0B00-000084050000}"/>
    <hyperlink ref="AV208" r:id="rId1414" xr:uid="{00000000-0004-0000-0B00-000085050000}"/>
    <hyperlink ref="AX208" r:id="rId1415" display="https://etherscan.io/tx/0x329db580dabcfdfbe0f853c19d1e55947b85a465158c24083e0caee6631dc58d" xr:uid="{00000000-0004-0000-0B00-000086050000}"/>
    <hyperlink ref="B209" r:id="rId1416" display="https://etherscan.io/txs?block=21994570" xr:uid="{00000000-0004-0000-0B00-000087050000}"/>
    <hyperlink ref="D209" r:id="rId1417" xr:uid="{00000000-0004-0000-0B00-000088050000}"/>
    <hyperlink ref="AS209" r:id="rId1418" display="https://dashboard.tenderly.co/tx/mainnet/0xbef02f3837987257e7f35e4ec98049111dde0af623cba758c752084a68861e2a" xr:uid="{00000000-0004-0000-0B00-000089050000}"/>
    <hyperlink ref="AT209" r:id="rId1419" xr:uid="{00000000-0004-0000-0B00-00008A050000}"/>
    <hyperlink ref="AU209" r:id="rId1420" xr:uid="{00000000-0004-0000-0B00-00008B050000}"/>
    <hyperlink ref="AV209" r:id="rId1421" xr:uid="{00000000-0004-0000-0B00-00008C050000}"/>
    <hyperlink ref="AX209" r:id="rId1422" display="https://etherscan.io/tx/0x513fd379a5604482ca9cc6cf6ef3a8f3d9cdd5ea37bfeb5b8d056931d959e873" xr:uid="{00000000-0004-0000-0B00-00008D050000}"/>
    <hyperlink ref="AY209" r:id="rId1423" xr:uid="{00000000-0004-0000-0B00-00008E050000}"/>
    <hyperlink ref="B210" r:id="rId1424" display="https://etherscan.io/txs?block=21995681" xr:uid="{00000000-0004-0000-0B00-00008F050000}"/>
    <hyperlink ref="D210" r:id="rId1425" xr:uid="{00000000-0004-0000-0B00-000090050000}"/>
    <hyperlink ref="AS210" r:id="rId1426" display="https://dashboard.tenderly.co/tx/mainnet/0x8e9269ef0c919c0ed80816a6b691b2a57ff95c4fc1bca5195877db6ed00e30e5" xr:uid="{00000000-0004-0000-0B00-000091050000}"/>
    <hyperlink ref="AT210" r:id="rId1427" xr:uid="{00000000-0004-0000-0B00-000092050000}"/>
    <hyperlink ref="AU210" r:id="rId1428" xr:uid="{00000000-0004-0000-0B00-000093050000}"/>
    <hyperlink ref="AV210" r:id="rId1429" xr:uid="{00000000-0004-0000-0B00-000094050000}"/>
    <hyperlink ref="AX210" r:id="rId1430" display="https://etherscan.io/tx/0x8e9269ef0c919c0ed80816a6b691b2a57ff95c4fc1bca5195877db6ed00e30e5" xr:uid="{00000000-0004-0000-0B00-000095050000}"/>
    <hyperlink ref="B211" r:id="rId1431" display="https://etherscan.io/txs?block=21993862" xr:uid="{00000000-0004-0000-0B00-000096050000}"/>
    <hyperlink ref="D211" r:id="rId1432" xr:uid="{00000000-0004-0000-0B00-000097050000}"/>
    <hyperlink ref="AS211" r:id="rId1433" display="https://dashboard.tenderly.co/tx/mainnet/0xad1759688e30e2f3d34825ab053a1fdfba50ab2d1cb0d82ce663243bb8cc85dc" xr:uid="{00000000-0004-0000-0B00-000098050000}"/>
    <hyperlink ref="AT211" r:id="rId1434" xr:uid="{00000000-0004-0000-0B00-000099050000}"/>
    <hyperlink ref="AU211" r:id="rId1435" xr:uid="{00000000-0004-0000-0B00-00009A050000}"/>
    <hyperlink ref="AV211" r:id="rId1436" xr:uid="{00000000-0004-0000-0B00-00009B050000}"/>
    <hyperlink ref="B212" r:id="rId1437" display="https://etherscan.io/txs?block=21992405" xr:uid="{00000000-0004-0000-0B00-00009C050000}"/>
    <hyperlink ref="D212" r:id="rId1438" xr:uid="{00000000-0004-0000-0B00-00009D050000}"/>
    <hyperlink ref="AS212" r:id="rId1439" display="https://dashboard.tenderly.co/tx/mainnet/0x93a73749e7d0de272fd4e78ad381a30ea924c124942a37ff3088c3f840aebbe8" xr:uid="{00000000-0004-0000-0B00-00009E050000}"/>
    <hyperlink ref="AT212" r:id="rId1440" xr:uid="{00000000-0004-0000-0B00-00009F050000}"/>
    <hyperlink ref="AU212" r:id="rId1441" xr:uid="{00000000-0004-0000-0B00-0000A0050000}"/>
    <hyperlink ref="AV212" r:id="rId1442" xr:uid="{00000000-0004-0000-0B00-0000A1050000}"/>
    <hyperlink ref="AX212" r:id="rId1443" display="https://etherscan.io/tx/0x93a73749e7d0de272fd4e78ad381a30ea924c124942a37ff3088c3f840aebbe8" xr:uid="{00000000-0004-0000-0B00-0000A2050000}"/>
    <hyperlink ref="B213" r:id="rId1444" display="https://etherscan.io/txs?block=21991246" xr:uid="{00000000-0004-0000-0B00-0000A3050000}"/>
    <hyperlink ref="D213" r:id="rId1445" xr:uid="{00000000-0004-0000-0B00-0000A4050000}"/>
    <hyperlink ref="AS213" r:id="rId1446" display="https://dashboard.tenderly.co/tx/mainnet/0x34c6453377c5c15c9a5a2ab99860b324b7552032eb7d4b1369001c9ff86a6f29" xr:uid="{00000000-0004-0000-0B00-0000A5050000}"/>
    <hyperlink ref="AT213" r:id="rId1447" xr:uid="{00000000-0004-0000-0B00-0000A6050000}"/>
    <hyperlink ref="AU213" r:id="rId1448" xr:uid="{00000000-0004-0000-0B00-0000A7050000}"/>
    <hyperlink ref="AV213" r:id="rId1449" xr:uid="{00000000-0004-0000-0B00-0000A8050000}"/>
    <hyperlink ref="AX213" r:id="rId1450" display="https://etherscan.io/tx/0x34c6453377c5c15c9a5a2ab99860b324b7552032eb7d4b1369001c9ff86a6f29" xr:uid="{00000000-0004-0000-0B00-0000A9050000}"/>
    <hyperlink ref="B214" r:id="rId1451" display="https://etherscan.io/txs?block=21993014" xr:uid="{00000000-0004-0000-0B00-0000AA050000}"/>
    <hyperlink ref="D214" r:id="rId1452" xr:uid="{00000000-0004-0000-0B00-0000AB050000}"/>
    <hyperlink ref="AS214" r:id="rId1453" display="https://dashboard.tenderly.co/tx/mainnet/0xf6dc3e1e0b36fb183a86046c2c9aae3d029fc15caac38ee518ebfce1d4b61c3a" xr:uid="{00000000-0004-0000-0B00-0000AC050000}"/>
    <hyperlink ref="AT214" r:id="rId1454" xr:uid="{00000000-0004-0000-0B00-0000AD050000}"/>
    <hyperlink ref="AU214" r:id="rId1455" xr:uid="{00000000-0004-0000-0B00-0000AE050000}"/>
    <hyperlink ref="AV214" r:id="rId1456" xr:uid="{00000000-0004-0000-0B00-0000AF050000}"/>
    <hyperlink ref="AX214" r:id="rId1457" display="https://etherscan.io/tx/0xf6dc3e1e0b36fb183a86046c2c9aae3d029fc15caac38ee518ebfce1d4b61c3a" xr:uid="{00000000-0004-0000-0B00-0000B0050000}"/>
    <hyperlink ref="B215" r:id="rId1458" display="https://etherscan.io/txs?block=21989983" xr:uid="{00000000-0004-0000-0B00-0000B1050000}"/>
    <hyperlink ref="D215" r:id="rId1459" xr:uid="{00000000-0004-0000-0B00-0000B2050000}"/>
    <hyperlink ref="AS215" r:id="rId1460" display="https://dashboard.tenderly.co/tx/mainnet/0x862b153fe0a3bb83e3b45314a2a3d570f0040a5c234ff914a935e0f5ae0b15e4" xr:uid="{00000000-0004-0000-0B00-0000B3050000}"/>
    <hyperlink ref="AT215" r:id="rId1461" xr:uid="{00000000-0004-0000-0B00-0000B4050000}"/>
    <hyperlink ref="AU215" r:id="rId1462" xr:uid="{00000000-0004-0000-0B00-0000B5050000}"/>
    <hyperlink ref="AV215" r:id="rId1463" xr:uid="{00000000-0004-0000-0B00-0000B6050000}"/>
    <hyperlink ref="AX215" r:id="rId1464" display="https://etherscan.io/tx/0x862b153fe0a3bb83e3b45314a2a3d570f0040a5c234ff914a935e0f5ae0b15e4" xr:uid="{00000000-0004-0000-0B00-0000B7050000}"/>
    <hyperlink ref="B216" r:id="rId1465" display="https://etherscan.io/txs?block=21991788" xr:uid="{00000000-0004-0000-0B00-0000B8050000}"/>
    <hyperlink ref="D216" r:id="rId1466" xr:uid="{00000000-0004-0000-0B00-0000B9050000}"/>
    <hyperlink ref="AS216" r:id="rId1467" display="https://dashboard.tenderly.co/tx/mainnet/0xae8c1eedad2756b772e127ff52bde8fe022d1c7ceb8b1ccc6e003b298bf251a3" xr:uid="{00000000-0004-0000-0B00-0000BA050000}"/>
    <hyperlink ref="AT216" r:id="rId1468" xr:uid="{00000000-0004-0000-0B00-0000BB050000}"/>
    <hyperlink ref="AU216" r:id="rId1469" xr:uid="{00000000-0004-0000-0B00-0000BC050000}"/>
    <hyperlink ref="AV216" r:id="rId1470" xr:uid="{00000000-0004-0000-0B00-0000BD050000}"/>
    <hyperlink ref="AX216" r:id="rId1471" display="https://etherscan.io/tx/0xae8c1eedad2756b772e127ff52bde8fe022d1c7ceb8b1ccc6e003b298bf251a3" xr:uid="{00000000-0004-0000-0B00-0000BE050000}"/>
    <hyperlink ref="B217" r:id="rId1472" display="https://etherscan.io/txs?block=21996126" xr:uid="{00000000-0004-0000-0B00-0000BF050000}"/>
    <hyperlink ref="D217" r:id="rId1473" xr:uid="{00000000-0004-0000-0B00-0000C0050000}"/>
    <hyperlink ref="AS217" r:id="rId1474" display="https://dashboard.tenderly.co/tx/mainnet/0x2fa384882f0251d1071f2c875ae742d0ea3a182d913da5c79ccd5897d2557516" xr:uid="{00000000-0004-0000-0B00-0000C1050000}"/>
    <hyperlink ref="AT217" r:id="rId1475" xr:uid="{00000000-0004-0000-0B00-0000C2050000}"/>
    <hyperlink ref="AU217" r:id="rId1476" xr:uid="{00000000-0004-0000-0B00-0000C3050000}"/>
    <hyperlink ref="AV217" r:id="rId1477" xr:uid="{00000000-0004-0000-0B00-0000C4050000}"/>
    <hyperlink ref="AX217" r:id="rId1478" display="https://etherscan.io/tx/0x2fa384882f0251d1071f2c875ae742d0ea3a182d913da5c79ccd5897d2557516" xr:uid="{00000000-0004-0000-0B00-0000C5050000}"/>
    <hyperlink ref="B218" r:id="rId1479" display="https://etherscan.io/txs?block=21993854" xr:uid="{00000000-0004-0000-0B00-0000C6050000}"/>
    <hyperlink ref="D218" r:id="rId1480" xr:uid="{00000000-0004-0000-0B00-0000C7050000}"/>
    <hyperlink ref="AS218" r:id="rId1481" display="https://dashboard.tenderly.co/tx/mainnet/0xac060fc34fce8ec7c186d4b02f5baa66999d95302b84d05f1a721b61af2d20c4" xr:uid="{00000000-0004-0000-0B00-0000C8050000}"/>
    <hyperlink ref="AT218" r:id="rId1482" xr:uid="{00000000-0004-0000-0B00-0000C9050000}"/>
    <hyperlink ref="AU218" r:id="rId1483" xr:uid="{00000000-0004-0000-0B00-0000CA050000}"/>
    <hyperlink ref="AV218" r:id="rId1484" xr:uid="{00000000-0004-0000-0B00-0000CB050000}"/>
    <hyperlink ref="B219" r:id="rId1485" display="https://etherscan.io/txs?block=21991850" xr:uid="{00000000-0004-0000-0B00-0000CC050000}"/>
    <hyperlink ref="D219" r:id="rId1486" xr:uid="{00000000-0004-0000-0B00-0000CD050000}"/>
    <hyperlink ref="AS219" r:id="rId1487" display="https://dashboard.tenderly.co/tx/mainnet/0x1d3ad2441bd3ad7aef169f37d26277eff3d50a25aecf1464e540f6677628a0b1" xr:uid="{00000000-0004-0000-0B00-0000CE050000}"/>
    <hyperlink ref="AT219" r:id="rId1488" xr:uid="{00000000-0004-0000-0B00-0000CF050000}"/>
    <hyperlink ref="AU219" r:id="rId1489" xr:uid="{00000000-0004-0000-0B00-0000D0050000}"/>
    <hyperlink ref="AV219" r:id="rId1490" xr:uid="{00000000-0004-0000-0B00-0000D1050000}"/>
    <hyperlink ref="AX219" r:id="rId1491" display="https://etherscan.io/tx/0x1d3ad2441bd3ad7aef169f37d26277eff3d50a25aecf1464e540f6677628a0b1" xr:uid="{00000000-0004-0000-0B00-0000D2050000}"/>
    <hyperlink ref="B220" r:id="rId1492" display="https://etherscan.io/txs?block=21991897" xr:uid="{00000000-0004-0000-0B00-0000D3050000}"/>
    <hyperlink ref="D220" r:id="rId1493" xr:uid="{00000000-0004-0000-0B00-0000D4050000}"/>
    <hyperlink ref="AS220" r:id="rId1494" display="https://dashboard.tenderly.co/tx/mainnet/0x4381843ca2e1c375ea2b742e5780b620a1a5dc112e69a7eff988a10aa7e1b825" xr:uid="{00000000-0004-0000-0B00-0000D5050000}"/>
    <hyperlink ref="AT220" r:id="rId1495" xr:uid="{00000000-0004-0000-0B00-0000D6050000}"/>
    <hyperlink ref="AU220" r:id="rId1496" xr:uid="{00000000-0004-0000-0B00-0000D7050000}"/>
    <hyperlink ref="AV220" r:id="rId1497" xr:uid="{00000000-0004-0000-0B00-0000D8050000}"/>
    <hyperlink ref="AX220" r:id="rId1498" display="https://etherscan.io/tx/0x4381843ca2e1c375ea2b742e5780b620a1a5dc112e69a7eff988a10aa7e1b825" xr:uid="{00000000-0004-0000-0B00-0000D9050000}"/>
    <hyperlink ref="B221" r:id="rId1499" display="https://etherscan.io/txs?block=21989687" xr:uid="{00000000-0004-0000-0B00-0000DA050000}"/>
    <hyperlink ref="D221" r:id="rId1500" xr:uid="{00000000-0004-0000-0B00-0000DB050000}"/>
    <hyperlink ref="AS221" r:id="rId1501" display="https://dashboard.tenderly.co/tx/mainnet/0x0dbeb85befada436a8a17dfeecffe153b0f9af700c05bb895e769ff484dd5b35" xr:uid="{00000000-0004-0000-0B00-0000DC050000}"/>
    <hyperlink ref="AT221" r:id="rId1502" xr:uid="{00000000-0004-0000-0B00-0000DD050000}"/>
    <hyperlink ref="AU221" r:id="rId1503" xr:uid="{00000000-0004-0000-0B00-0000DE050000}"/>
    <hyperlink ref="AV221" r:id="rId1504" xr:uid="{00000000-0004-0000-0B00-0000DF050000}"/>
    <hyperlink ref="AX221" r:id="rId1505" display="https://etherscan.io/tx/0x0dbeb85befada436a8a17dfeecffe153b0f9af700c05bb895e769ff484dd5b35" xr:uid="{00000000-0004-0000-0B00-0000E0050000}"/>
    <hyperlink ref="B222" r:id="rId1506" display="https://etherscan.io/txs?block=21990880" xr:uid="{00000000-0004-0000-0B00-0000E1050000}"/>
    <hyperlink ref="D222" r:id="rId1507" xr:uid="{00000000-0004-0000-0B00-0000E2050000}"/>
    <hyperlink ref="AS222" r:id="rId1508" display="https://dashboard.tenderly.co/tx/mainnet/0xcab95b7512e1c121c5de666f74b8f3fe270da10732809599f3e85bce0bb49351" xr:uid="{00000000-0004-0000-0B00-0000E3050000}"/>
    <hyperlink ref="AT222" r:id="rId1509" xr:uid="{00000000-0004-0000-0B00-0000E4050000}"/>
    <hyperlink ref="AU222" r:id="rId1510" xr:uid="{00000000-0004-0000-0B00-0000E5050000}"/>
    <hyperlink ref="AV222" r:id="rId1511" xr:uid="{00000000-0004-0000-0B00-0000E6050000}"/>
    <hyperlink ref="AX222" r:id="rId1512" display="https://etherscan.io/tx/0xcab95b7512e1c121c5de666f74b8f3fe270da10732809599f3e85bce0bb49351" xr:uid="{00000000-0004-0000-0B00-0000E7050000}"/>
    <hyperlink ref="B223" r:id="rId1513" display="https://etherscan.io/txs?block=21991860" xr:uid="{00000000-0004-0000-0B00-0000E8050000}"/>
    <hyperlink ref="D223" r:id="rId1514" xr:uid="{00000000-0004-0000-0B00-0000E9050000}"/>
    <hyperlink ref="AS223" r:id="rId1515" display="https://dashboard.tenderly.co/tx/mainnet/0x1551ff42378386d555eded1da21f2f2dc42f60cf58238b10069a677d807abdb9" xr:uid="{00000000-0004-0000-0B00-0000EA050000}"/>
    <hyperlink ref="AT223" r:id="rId1516" xr:uid="{00000000-0004-0000-0B00-0000EB050000}"/>
    <hyperlink ref="AU223" r:id="rId1517" xr:uid="{00000000-0004-0000-0B00-0000EC050000}"/>
    <hyperlink ref="AV223" r:id="rId1518" xr:uid="{00000000-0004-0000-0B00-0000ED050000}"/>
    <hyperlink ref="AX223" r:id="rId1519" display="https://etherscan.io/tx/0xef5d6bdffb5b824158a47782162e7b5c63f38a55b1aada61e3f99aabb172d2c3" xr:uid="{00000000-0004-0000-0B00-0000EE050000}"/>
    <hyperlink ref="AY223" r:id="rId1520" xr:uid="{00000000-0004-0000-0B00-0000EF050000}"/>
    <hyperlink ref="B224" r:id="rId1521" display="https://etherscan.io/txs?block=21991804" xr:uid="{00000000-0004-0000-0B00-0000F0050000}"/>
    <hyperlink ref="D224" r:id="rId1522" xr:uid="{00000000-0004-0000-0B00-0000F1050000}"/>
    <hyperlink ref="AS224" r:id="rId1523" display="https://dashboard.tenderly.co/tx/mainnet/0x4e4c915fcc559dbbe441a5ece8da84af32452fa792028e2e8852b250d47b5794" xr:uid="{00000000-0004-0000-0B00-0000F2050000}"/>
    <hyperlink ref="AT224" r:id="rId1524" xr:uid="{00000000-0004-0000-0B00-0000F3050000}"/>
    <hyperlink ref="AU224" r:id="rId1525" xr:uid="{00000000-0004-0000-0B00-0000F4050000}"/>
    <hyperlink ref="AV224" r:id="rId1526" xr:uid="{00000000-0004-0000-0B00-0000F5050000}"/>
    <hyperlink ref="AX224" r:id="rId1527" display="https://etherscan.io/tx/0x4e4c915fcc559dbbe441a5ece8da84af32452fa792028e2e8852b250d47b5794" xr:uid="{00000000-0004-0000-0B00-0000F6050000}"/>
    <hyperlink ref="B225" r:id="rId1528" display="https://etherscan.io/txs?block=21994180" xr:uid="{00000000-0004-0000-0B00-0000F7050000}"/>
    <hyperlink ref="D225" r:id="rId1529" xr:uid="{00000000-0004-0000-0B00-0000F8050000}"/>
    <hyperlink ref="AS225" r:id="rId1530" display="https://dashboard.tenderly.co/tx/mainnet/0x84518762c0f2f6b24da069280ebc631c1e6db48d94195d3ca740e0776356a158" xr:uid="{00000000-0004-0000-0B00-0000F9050000}"/>
    <hyperlink ref="AT225" r:id="rId1531" xr:uid="{00000000-0004-0000-0B00-0000FA050000}"/>
    <hyperlink ref="AU225" r:id="rId1532" xr:uid="{00000000-0004-0000-0B00-0000FB050000}"/>
    <hyperlink ref="AV225" r:id="rId1533" xr:uid="{00000000-0004-0000-0B00-0000FC050000}"/>
    <hyperlink ref="B226" r:id="rId1534" display="https://etherscan.io/txs?block=21991610" xr:uid="{00000000-0004-0000-0B00-0000FD050000}"/>
    <hyperlink ref="D226" r:id="rId1535" xr:uid="{00000000-0004-0000-0B00-0000FE050000}"/>
    <hyperlink ref="AS226" r:id="rId1536" display="https://dashboard.tenderly.co/tx/mainnet/0x45382e56dc5a762d6c19f96fce0ce3661307864b6016a67397740f96b0cd2d0d" xr:uid="{00000000-0004-0000-0B00-0000FF050000}"/>
    <hyperlink ref="AT226" r:id="rId1537" xr:uid="{00000000-0004-0000-0B00-000000060000}"/>
    <hyperlink ref="AU226" r:id="rId1538" xr:uid="{00000000-0004-0000-0B00-000001060000}"/>
    <hyperlink ref="AV226" r:id="rId1539" xr:uid="{00000000-0004-0000-0B00-000002060000}"/>
    <hyperlink ref="AX226" r:id="rId1540" display="https://etherscan.io/tx/0x45382e56dc5a762d6c19f96fce0ce3661307864b6016a67397740f96b0cd2d0d" xr:uid="{00000000-0004-0000-0B00-000003060000}"/>
    <hyperlink ref="B227" r:id="rId1541" display="https://etherscan.io/txs?block=21993287" xr:uid="{00000000-0004-0000-0B00-000004060000}"/>
    <hyperlink ref="D227" r:id="rId1542" xr:uid="{00000000-0004-0000-0B00-000005060000}"/>
    <hyperlink ref="AS227" r:id="rId1543" display="https://dashboard.tenderly.co/tx/mainnet/0x4a84cada3aac4da4e8900b5e0aabc13326eb20e6133c4bc7a980de9089f49bbe" xr:uid="{00000000-0004-0000-0B00-000006060000}"/>
    <hyperlink ref="AT227" r:id="rId1544" xr:uid="{00000000-0004-0000-0B00-000007060000}"/>
    <hyperlink ref="AU227" r:id="rId1545" xr:uid="{00000000-0004-0000-0B00-000008060000}"/>
    <hyperlink ref="AV227" r:id="rId1546" xr:uid="{00000000-0004-0000-0B00-000009060000}"/>
    <hyperlink ref="AX227" r:id="rId1547" display="https://etherscan.io/tx/0x4a84cada3aac4da4e8900b5e0aabc13326eb20e6133c4bc7a980de9089f49bbe" xr:uid="{00000000-0004-0000-0B00-00000A060000}"/>
    <hyperlink ref="B228" r:id="rId1548" display="https://etherscan.io/txs?block=21991068" xr:uid="{00000000-0004-0000-0B00-00000B060000}"/>
    <hyperlink ref="D228" r:id="rId1549" xr:uid="{00000000-0004-0000-0B00-00000C060000}"/>
    <hyperlink ref="AS228" r:id="rId1550" display="https://dashboard.tenderly.co/tx/mainnet/0x13f82bbfeb96b46b29d6a55085c9a269f374cef0b70724c64230c8f4d8a4d287" xr:uid="{00000000-0004-0000-0B00-00000D060000}"/>
    <hyperlink ref="AT228" r:id="rId1551" xr:uid="{00000000-0004-0000-0B00-00000E060000}"/>
    <hyperlink ref="AU228" r:id="rId1552" xr:uid="{00000000-0004-0000-0B00-00000F060000}"/>
    <hyperlink ref="AV228" r:id="rId1553" xr:uid="{00000000-0004-0000-0B00-000010060000}"/>
    <hyperlink ref="AX228" r:id="rId1554" display="https://etherscan.io/tx/0x13f82bbfeb96b46b29d6a55085c9a269f374cef0b70724c64230c8f4d8a4d287" xr:uid="{00000000-0004-0000-0B00-000011060000}"/>
    <hyperlink ref="B229" r:id="rId1555" display="https://etherscan.io/txs?block=21994536" xr:uid="{00000000-0004-0000-0B00-000012060000}"/>
    <hyperlink ref="D229" r:id="rId1556" xr:uid="{00000000-0004-0000-0B00-000013060000}"/>
    <hyperlink ref="AS229" r:id="rId1557" display="https://dashboard.tenderly.co/tx/mainnet/0x6031487a36cd34af3557205404eddfba05285b745d16458cec65852698c87f2d" xr:uid="{00000000-0004-0000-0B00-000014060000}"/>
    <hyperlink ref="AT229" r:id="rId1558" xr:uid="{00000000-0004-0000-0B00-000015060000}"/>
    <hyperlink ref="AU229" r:id="rId1559" xr:uid="{00000000-0004-0000-0B00-000016060000}"/>
    <hyperlink ref="AV229" r:id="rId1560" xr:uid="{00000000-0004-0000-0B00-000017060000}"/>
    <hyperlink ref="AX229" r:id="rId1561" display="https://etherscan.io/tx/0xac16469778416214e16ac0023cd85d070c0014af9f69f89cfce4e8f96e5c5242" xr:uid="{00000000-0004-0000-0B00-000018060000}"/>
    <hyperlink ref="AY229" r:id="rId1562" xr:uid="{00000000-0004-0000-0B00-000019060000}"/>
    <hyperlink ref="B230" r:id="rId1563" display="https://etherscan.io/txs?block=21995701" xr:uid="{00000000-0004-0000-0B00-00001A060000}"/>
    <hyperlink ref="D230" r:id="rId1564" xr:uid="{00000000-0004-0000-0B00-00001B060000}"/>
    <hyperlink ref="AS230" r:id="rId1565" display="https://dashboard.tenderly.co/tx/mainnet/0x1428a803b950c984c3e6af1cc76c186a3fefe92cd63a42dc397873115e1bab75" xr:uid="{00000000-0004-0000-0B00-00001C060000}"/>
    <hyperlink ref="AT230" r:id="rId1566" xr:uid="{00000000-0004-0000-0B00-00001D060000}"/>
    <hyperlink ref="AU230" r:id="rId1567" xr:uid="{00000000-0004-0000-0B00-00001E060000}"/>
    <hyperlink ref="AV230" r:id="rId1568" xr:uid="{00000000-0004-0000-0B00-00001F060000}"/>
    <hyperlink ref="AX230" r:id="rId1569" display="https://etherscan.io/tx/0x1428a803b950c984c3e6af1cc76c186a3fefe92cd63a42dc397873115e1bab75" xr:uid="{00000000-0004-0000-0B00-000020060000}"/>
    <hyperlink ref="B231" r:id="rId1570" display="https://etherscan.io/txs?block=21990641" xr:uid="{00000000-0004-0000-0B00-000021060000}"/>
    <hyperlink ref="D231" r:id="rId1571" xr:uid="{00000000-0004-0000-0B00-000022060000}"/>
    <hyperlink ref="AS231" r:id="rId1572" display="https://dashboard.tenderly.co/tx/mainnet/0x71ac2fbb370d51ba36f8dba1e188159c3a5af820659cee0937e26a8e00c83f37" xr:uid="{00000000-0004-0000-0B00-000023060000}"/>
    <hyperlink ref="AT231" r:id="rId1573" xr:uid="{00000000-0004-0000-0B00-000024060000}"/>
    <hyperlink ref="AU231" r:id="rId1574" xr:uid="{00000000-0004-0000-0B00-000025060000}"/>
    <hyperlink ref="AV231" r:id="rId1575" xr:uid="{00000000-0004-0000-0B00-000026060000}"/>
    <hyperlink ref="AX231" r:id="rId1576" display="https://etherscan.io/tx/0xc17308ca8dc912bea8618350e8ad3c7d6aa644897618a8d3d8cda8888b431ca6" xr:uid="{00000000-0004-0000-0B00-000027060000}"/>
    <hyperlink ref="AY231" r:id="rId1577" xr:uid="{00000000-0004-0000-0B00-000028060000}"/>
    <hyperlink ref="B232" r:id="rId1578" display="https://etherscan.io/txs?block=21995051" xr:uid="{00000000-0004-0000-0B00-000029060000}"/>
    <hyperlink ref="D232" r:id="rId1579" xr:uid="{00000000-0004-0000-0B00-00002A060000}"/>
    <hyperlink ref="AS232" r:id="rId1580" display="https://dashboard.tenderly.co/tx/mainnet/0xc95597dcd74b690c85d6c903dd2ed16c48b403171747f880d41b30ee045c9b84" xr:uid="{00000000-0004-0000-0B00-00002B060000}"/>
    <hyperlink ref="AT232" r:id="rId1581" xr:uid="{00000000-0004-0000-0B00-00002C060000}"/>
    <hyperlink ref="AU232" r:id="rId1582" xr:uid="{00000000-0004-0000-0B00-00002D060000}"/>
    <hyperlink ref="AV232" r:id="rId1583" xr:uid="{00000000-0004-0000-0B00-00002E060000}"/>
    <hyperlink ref="AX232" r:id="rId1584" display="https://etherscan.io/tx/0xc95597dcd74b690c85d6c903dd2ed16c48b403171747f880d41b30ee045c9b84" xr:uid="{00000000-0004-0000-0B00-00002F060000}"/>
    <hyperlink ref="B233" r:id="rId1585" display="https://etherscan.io/txs?block=21989079" xr:uid="{00000000-0004-0000-0B00-000030060000}"/>
    <hyperlink ref="D233" r:id="rId1586" xr:uid="{00000000-0004-0000-0B00-000031060000}"/>
    <hyperlink ref="AS233" r:id="rId1587" display="https://dashboard.tenderly.co/tx/mainnet/0xc667f7f4992c255c7348babfb2cd67fcec149b3b18380d2bda27de6af510ace9" xr:uid="{00000000-0004-0000-0B00-000032060000}"/>
    <hyperlink ref="AT233" r:id="rId1588" xr:uid="{00000000-0004-0000-0B00-000033060000}"/>
    <hyperlink ref="AU233" r:id="rId1589" xr:uid="{00000000-0004-0000-0B00-000034060000}"/>
    <hyperlink ref="AV233" r:id="rId1590" xr:uid="{00000000-0004-0000-0B00-000035060000}"/>
    <hyperlink ref="AX233" r:id="rId1591" display="https://etherscan.io/tx/0xc667f7f4992c255c7348babfb2cd67fcec149b3b18380d2bda27de6af510ace9" xr:uid="{00000000-0004-0000-0B00-000036060000}"/>
    <hyperlink ref="B234" r:id="rId1592" display="https://etherscan.io/txs?block=21992247" xr:uid="{00000000-0004-0000-0B00-000037060000}"/>
    <hyperlink ref="D234" r:id="rId1593" xr:uid="{00000000-0004-0000-0B00-000038060000}"/>
    <hyperlink ref="AS234" r:id="rId1594" display="https://dashboard.tenderly.co/tx/mainnet/0x4ff0b3e099603cfbd2a364c0571601de45bd87c78bc3f8ae86b13eade5d7fb7c" xr:uid="{00000000-0004-0000-0B00-000039060000}"/>
    <hyperlink ref="AT234" r:id="rId1595" xr:uid="{00000000-0004-0000-0B00-00003A060000}"/>
    <hyperlink ref="AU234" r:id="rId1596" xr:uid="{00000000-0004-0000-0B00-00003B060000}"/>
    <hyperlink ref="AV234" r:id="rId1597" xr:uid="{00000000-0004-0000-0B00-00003C060000}"/>
    <hyperlink ref="AX234" r:id="rId1598" display="https://etherscan.io/tx/0x4ff0b3e099603cfbd2a364c0571601de45bd87c78bc3f8ae86b13eade5d7fb7c" xr:uid="{00000000-0004-0000-0B00-00003D060000}"/>
    <hyperlink ref="B235" r:id="rId1599" display="https://etherscan.io/txs?block=21990803" xr:uid="{00000000-0004-0000-0B00-00003E060000}"/>
    <hyperlink ref="D235" r:id="rId1600" xr:uid="{00000000-0004-0000-0B00-00003F060000}"/>
    <hyperlink ref="AS235" r:id="rId1601" display="https://dashboard.tenderly.co/tx/mainnet/0xafb2a096a7b8cb2ee11fef8e6d94c130c11edb270c4e4a4c34965d3e4efd63a3" xr:uid="{00000000-0004-0000-0B00-000040060000}"/>
    <hyperlink ref="AT235" r:id="rId1602" xr:uid="{00000000-0004-0000-0B00-000041060000}"/>
    <hyperlink ref="AU235" r:id="rId1603" xr:uid="{00000000-0004-0000-0B00-000042060000}"/>
    <hyperlink ref="AV235" r:id="rId1604" xr:uid="{00000000-0004-0000-0B00-000043060000}"/>
    <hyperlink ref="AX235" r:id="rId1605" display="https://etherscan.io/tx/0xafb2a096a7b8cb2ee11fef8e6d94c130c11edb270c4e4a4c34965d3e4efd63a3" xr:uid="{00000000-0004-0000-0B00-000044060000}"/>
    <hyperlink ref="B236" r:id="rId1606" display="https://etherscan.io/txs?block=21990008" xr:uid="{00000000-0004-0000-0B00-000045060000}"/>
    <hyperlink ref="D236" r:id="rId1607" xr:uid="{00000000-0004-0000-0B00-000046060000}"/>
    <hyperlink ref="AS236" r:id="rId1608" display="https://dashboard.tenderly.co/tx/mainnet/0x328bd292267cbd3bf227cb7e495a393cfb2b5fcc6107af10d0f793900639d303" xr:uid="{00000000-0004-0000-0B00-000047060000}"/>
    <hyperlink ref="AT236" r:id="rId1609" xr:uid="{00000000-0004-0000-0B00-000048060000}"/>
    <hyperlink ref="AU236" r:id="rId1610" xr:uid="{00000000-0004-0000-0B00-000049060000}"/>
    <hyperlink ref="AV236" r:id="rId1611" xr:uid="{00000000-0004-0000-0B00-00004A060000}"/>
    <hyperlink ref="AX236" r:id="rId1612" display="https://etherscan.io/tx/0x328bd292267cbd3bf227cb7e495a393cfb2b5fcc6107af10d0f793900639d303" xr:uid="{00000000-0004-0000-0B00-00004B060000}"/>
    <hyperlink ref="B237" r:id="rId1613" display="https://etherscan.io/txs?block=21990507" xr:uid="{00000000-0004-0000-0B00-00004C060000}"/>
    <hyperlink ref="D237" r:id="rId1614" xr:uid="{00000000-0004-0000-0B00-00004D060000}"/>
    <hyperlink ref="AS237" r:id="rId1615" display="https://dashboard.tenderly.co/tx/mainnet/0x488ca35aad1d143cb7745b969c1f3de7420f8482e1656786c259d9e0abcf2d0f" xr:uid="{00000000-0004-0000-0B00-00004E060000}"/>
    <hyperlink ref="AT237" r:id="rId1616" xr:uid="{00000000-0004-0000-0B00-00004F060000}"/>
    <hyperlink ref="AU237" r:id="rId1617" xr:uid="{00000000-0004-0000-0B00-000050060000}"/>
    <hyperlink ref="AV237" r:id="rId1618" xr:uid="{00000000-0004-0000-0B00-000051060000}"/>
    <hyperlink ref="AX237" r:id="rId1619" display="https://etherscan.io/tx/0x5b54e4e67e577ddc86e5ec6839840648f3c7e421540d9bdd30ac599be534bebc" xr:uid="{00000000-0004-0000-0B00-000052060000}"/>
    <hyperlink ref="AY237" r:id="rId1620" xr:uid="{00000000-0004-0000-0B00-000053060000}"/>
    <hyperlink ref="B238" r:id="rId1621" display="https://etherscan.io/txs?block=21995319" xr:uid="{00000000-0004-0000-0B00-000054060000}"/>
    <hyperlink ref="D238" r:id="rId1622" xr:uid="{00000000-0004-0000-0B00-000055060000}"/>
    <hyperlink ref="AS238" r:id="rId1623" display="https://dashboard.tenderly.co/tx/mainnet/0x92fa694696b36b6dc846b8caed5a5c968e553963ae3b89b4842c47ff49a624c0" xr:uid="{00000000-0004-0000-0B00-000056060000}"/>
    <hyperlink ref="AT238" r:id="rId1624" xr:uid="{00000000-0004-0000-0B00-000057060000}"/>
    <hyperlink ref="AU238" r:id="rId1625" xr:uid="{00000000-0004-0000-0B00-000058060000}"/>
    <hyperlink ref="AV238" r:id="rId1626" xr:uid="{00000000-0004-0000-0B00-000059060000}"/>
    <hyperlink ref="AX238" r:id="rId1627" display="https://etherscan.io/tx/0x92fa694696b36b6dc846b8caed5a5c968e553963ae3b89b4842c47ff49a624c0" xr:uid="{00000000-0004-0000-0B00-00005A060000}"/>
    <hyperlink ref="B239" r:id="rId1628" display="https://etherscan.io/txs?block=21993769" xr:uid="{00000000-0004-0000-0B00-00005B060000}"/>
    <hyperlink ref="D239" r:id="rId1629" xr:uid="{00000000-0004-0000-0B00-00005C060000}"/>
    <hyperlink ref="AS239" r:id="rId1630" display="https://dashboard.tenderly.co/tx/mainnet/0x0e026e649a063253d0abff20ad28eea550fd10d55e9ceb06d18ecf76d03d12fc" xr:uid="{00000000-0004-0000-0B00-00005D060000}"/>
    <hyperlink ref="AT239" r:id="rId1631" xr:uid="{00000000-0004-0000-0B00-00005E060000}"/>
    <hyperlink ref="AU239" r:id="rId1632" xr:uid="{00000000-0004-0000-0B00-00005F060000}"/>
    <hyperlink ref="AV239" r:id="rId1633" xr:uid="{00000000-0004-0000-0B00-000060060000}"/>
    <hyperlink ref="AX239" r:id="rId1634" display="https://etherscan.io/tx/0x0e026e649a063253d0abff20ad28eea550fd10d55e9ceb06d18ecf76d03d12fc" xr:uid="{00000000-0004-0000-0B00-000061060000}"/>
    <hyperlink ref="B240" r:id="rId1635" display="https://etherscan.io/txs?block=21992430" xr:uid="{00000000-0004-0000-0B00-000062060000}"/>
    <hyperlink ref="D240" r:id="rId1636" xr:uid="{00000000-0004-0000-0B00-000063060000}"/>
    <hyperlink ref="AS240" r:id="rId1637" display="https://dashboard.tenderly.co/tx/mainnet/0x59fca59638c819e222ae0d5adc8e809f978896c730256257613d56599edf4fd6" xr:uid="{00000000-0004-0000-0B00-000064060000}"/>
    <hyperlink ref="AT240" r:id="rId1638" xr:uid="{00000000-0004-0000-0B00-000065060000}"/>
    <hyperlink ref="AU240" r:id="rId1639" xr:uid="{00000000-0004-0000-0B00-000066060000}"/>
    <hyperlink ref="AV240" r:id="rId1640" xr:uid="{00000000-0004-0000-0B00-000067060000}"/>
    <hyperlink ref="AX240" r:id="rId1641" display="https://etherscan.io/tx/0x59fca59638c819e222ae0d5adc8e809f978896c730256257613d56599edf4fd6" xr:uid="{00000000-0004-0000-0B00-000068060000}"/>
    <hyperlink ref="B241" r:id="rId1642" display="https://etherscan.io/txs?block=21989385" xr:uid="{00000000-0004-0000-0B00-000069060000}"/>
    <hyperlink ref="D241" r:id="rId1643" xr:uid="{00000000-0004-0000-0B00-00006A060000}"/>
    <hyperlink ref="AS241" r:id="rId1644" display="https://dashboard.tenderly.co/tx/mainnet/0x75a2dfa9d91890b6ea1b0146ee4cf99216d895a66be93e0ce7772ea4b8d1acf1" xr:uid="{00000000-0004-0000-0B00-00006B060000}"/>
    <hyperlink ref="AT241" r:id="rId1645" xr:uid="{00000000-0004-0000-0B00-00006C060000}"/>
    <hyperlink ref="AU241" r:id="rId1646" xr:uid="{00000000-0004-0000-0B00-00006D060000}"/>
    <hyperlink ref="AV241" r:id="rId1647" xr:uid="{00000000-0004-0000-0B00-00006E060000}"/>
    <hyperlink ref="AX241" r:id="rId1648" display="https://etherscan.io/tx/0x75a2dfa9d91890b6ea1b0146ee4cf99216d895a66be93e0ce7772ea4b8d1acf1" xr:uid="{00000000-0004-0000-0B00-00006F060000}"/>
    <hyperlink ref="B242" r:id="rId1649" display="https://etherscan.io/txs?block=21996053" xr:uid="{00000000-0004-0000-0B00-000070060000}"/>
    <hyperlink ref="D242" r:id="rId1650" xr:uid="{00000000-0004-0000-0B00-000071060000}"/>
    <hyperlink ref="AS242" r:id="rId1651" display="https://dashboard.tenderly.co/tx/mainnet/0x50de9696bb1b47d744b949b4e7295c2005f31246a45140a26c742e80207624ca" xr:uid="{00000000-0004-0000-0B00-000072060000}"/>
    <hyperlink ref="AT242" r:id="rId1652" xr:uid="{00000000-0004-0000-0B00-000073060000}"/>
    <hyperlink ref="AU242" r:id="rId1653" xr:uid="{00000000-0004-0000-0B00-000074060000}"/>
    <hyperlink ref="AV242" r:id="rId1654" xr:uid="{00000000-0004-0000-0B00-000075060000}"/>
    <hyperlink ref="AX242" r:id="rId1655" display="https://etherscan.io/tx/0x50de9696bb1b47d744b949b4e7295c2005f31246a45140a26c742e80207624ca" xr:uid="{00000000-0004-0000-0B00-000076060000}"/>
    <hyperlink ref="B243" r:id="rId1656" display="https://etherscan.io/txs?block=21994257" xr:uid="{00000000-0004-0000-0B00-000077060000}"/>
    <hyperlink ref="D243" r:id="rId1657" xr:uid="{00000000-0004-0000-0B00-000078060000}"/>
    <hyperlink ref="AS243" r:id="rId1658" display="https://dashboard.tenderly.co/tx/mainnet/0x0936a235f7cc28c17c8dd906f83e4f479aaec2bd6fd7f6e2b08b8f6ebefccd6b" xr:uid="{00000000-0004-0000-0B00-000079060000}"/>
    <hyperlink ref="AT243" r:id="rId1659" xr:uid="{00000000-0004-0000-0B00-00007A060000}"/>
    <hyperlink ref="AU243" r:id="rId1660" xr:uid="{00000000-0004-0000-0B00-00007B060000}"/>
    <hyperlink ref="AV243" r:id="rId1661" xr:uid="{00000000-0004-0000-0B00-00007C060000}"/>
    <hyperlink ref="AX243" r:id="rId1662" display="https://etherscan.io/tx/0xebfc214905ee4154b27b88fb959c91e1eb683e18bf180299db927cfdc28fc04e" xr:uid="{00000000-0004-0000-0B00-00007D060000}"/>
    <hyperlink ref="AY243" r:id="rId1663" xr:uid="{00000000-0004-0000-0B00-00007E060000}"/>
    <hyperlink ref="B244" r:id="rId1664" display="https://etherscan.io/txs?block=21995006" xr:uid="{00000000-0004-0000-0B00-00007F060000}"/>
    <hyperlink ref="D244" r:id="rId1665" xr:uid="{00000000-0004-0000-0B00-000080060000}"/>
    <hyperlink ref="AS244" r:id="rId1666" display="https://dashboard.tenderly.co/tx/mainnet/0x765a4b8d662a022772da99367a601a6fa79eedbc5914a9ce3070049f8328f791" xr:uid="{00000000-0004-0000-0B00-000081060000}"/>
    <hyperlink ref="AT244" r:id="rId1667" xr:uid="{00000000-0004-0000-0B00-000082060000}"/>
    <hyperlink ref="AU244" r:id="rId1668" xr:uid="{00000000-0004-0000-0B00-000083060000}"/>
    <hyperlink ref="AV244" r:id="rId1669" xr:uid="{00000000-0004-0000-0B00-000084060000}"/>
    <hyperlink ref="AX244" r:id="rId1670" display="https://etherscan.io/tx/0x765a4b8d662a022772da99367a601a6fa79eedbc5914a9ce3070049f8328f791" xr:uid="{00000000-0004-0000-0B00-000085060000}"/>
    <hyperlink ref="B245" r:id="rId1671" display="https://etherscan.io/txs?block=21992074" xr:uid="{00000000-0004-0000-0B00-000086060000}"/>
    <hyperlink ref="D245" r:id="rId1672" xr:uid="{00000000-0004-0000-0B00-000087060000}"/>
    <hyperlink ref="AS245" r:id="rId1673" display="https://dashboard.tenderly.co/tx/mainnet/0xf8598f8372743f9a7edfd006965f192c32bf7659f3dbc0c98ee848160a8d03ab" xr:uid="{00000000-0004-0000-0B00-000088060000}"/>
    <hyperlink ref="AT245" r:id="rId1674" xr:uid="{00000000-0004-0000-0B00-000089060000}"/>
    <hyperlink ref="AU245" r:id="rId1675" xr:uid="{00000000-0004-0000-0B00-00008A060000}"/>
    <hyperlink ref="AV245" r:id="rId1676" xr:uid="{00000000-0004-0000-0B00-00008B060000}"/>
    <hyperlink ref="AX245" r:id="rId1677" display="https://etherscan.io/tx/0xf8598f8372743f9a7edfd006965f192c32bf7659f3dbc0c98ee848160a8d03ab" xr:uid="{00000000-0004-0000-0B00-00008C060000}"/>
    <hyperlink ref="B246" r:id="rId1678" display="https://etherscan.io/txs?block=21994469" xr:uid="{00000000-0004-0000-0B00-00008D060000}"/>
    <hyperlink ref="D246" r:id="rId1679" xr:uid="{00000000-0004-0000-0B00-00008E060000}"/>
    <hyperlink ref="AS246" r:id="rId1680" display="https://dashboard.tenderly.co/tx/mainnet/0x4f789cc83e14e87fdd0aa6f03aec3528d70343a02bc3985a4ce0933c2a32edd9" xr:uid="{00000000-0004-0000-0B00-00008F060000}"/>
    <hyperlink ref="AT246" r:id="rId1681" xr:uid="{00000000-0004-0000-0B00-000090060000}"/>
    <hyperlink ref="AU246" r:id="rId1682" xr:uid="{00000000-0004-0000-0B00-000091060000}"/>
    <hyperlink ref="AV246" r:id="rId1683" xr:uid="{00000000-0004-0000-0B00-000092060000}"/>
    <hyperlink ref="AX246" r:id="rId1684" display="https://etherscan.io/tx/0x4f789cc83e14e87fdd0aa6f03aec3528d70343a02bc3985a4ce0933c2a32edd9" xr:uid="{00000000-0004-0000-0B00-000093060000}"/>
    <hyperlink ref="B247" r:id="rId1685" display="https://etherscan.io/txs?block=21989134" xr:uid="{00000000-0004-0000-0B00-000094060000}"/>
    <hyperlink ref="D247" r:id="rId1686" xr:uid="{00000000-0004-0000-0B00-000095060000}"/>
    <hyperlink ref="AS247" r:id="rId1687" display="https://dashboard.tenderly.co/tx/mainnet/0x1cb425faeee0c5168208f530ef9aee00e9197b718a4e6152fe547fc85e69a22d" xr:uid="{00000000-0004-0000-0B00-000096060000}"/>
    <hyperlink ref="AT247" r:id="rId1688" xr:uid="{00000000-0004-0000-0B00-000097060000}"/>
    <hyperlink ref="AU247" r:id="rId1689" xr:uid="{00000000-0004-0000-0B00-000098060000}"/>
    <hyperlink ref="AV247" r:id="rId1690" xr:uid="{00000000-0004-0000-0B00-000099060000}"/>
    <hyperlink ref="AX247" r:id="rId1691" display="https://etherscan.io/tx/0x1cb425faeee0c5168208f530ef9aee00e9197b718a4e6152fe547fc85e69a22d" xr:uid="{00000000-0004-0000-0B00-00009A060000}"/>
    <hyperlink ref="B248" r:id="rId1692" display="https://etherscan.io/txs?block=21990217" xr:uid="{00000000-0004-0000-0B00-00009B060000}"/>
    <hyperlink ref="D248" r:id="rId1693" xr:uid="{00000000-0004-0000-0B00-00009C060000}"/>
    <hyperlink ref="AS248" r:id="rId1694" display="https://dashboard.tenderly.co/tx/mainnet/0x56da8f4c02b4d7264e337fe6d370de9000c50751f728a17fb028396b24cfd92f" xr:uid="{00000000-0004-0000-0B00-00009D060000}"/>
    <hyperlink ref="AT248" r:id="rId1695" xr:uid="{00000000-0004-0000-0B00-00009E060000}"/>
    <hyperlink ref="AU248" r:id="rId1696" xr:uid="{00000000-0004-0000-0B00-00009F060000}"/>
    <hyperlink ref="AV248" r:id="rId1697" xr:uid="{00000000-0004-0000-0B00-0000A0060000}"/>
    <hyperlink ref="AX248" r:id="rId1698" display="https://etherscan.io/tx/0x56da8f4c02b4d7264e337fe6d370de9000c50751f728a17fb028396b24cfd92f" xr:uid="{00000000-0004-0000-0B00-0000A1060000}"/>
    <hyperlink ref="B249" r:id="rId1699" display="https://etherscan.io/txs?block=21991064" xr:uid="{00000000-0004-0000-0B00-0000A2060000}"/>
    <hyperlink ref="D249" r:id="rId1700" xr:uid="{00000000-0004-0000-0B00-0000A3060000}"/>
    <hyperlink ref="AS249" r:id="rId1701" display="https://dashboard.tenderly.co/tx/mainnet/0x079cafcb3329f71ffd8e7dc4bb1f4c1f9d23d0ee15c855e22aaa0169e77db220" xr:uid="{00000000-0004-0000-0B00-0000A4060000}"/>
    <hyperlink ref="AT249" r:id="rId1702" xr:uid="{00000000-0004-0000-0B00-0000A5060000}"/>
    <hyperlink ref="AU249" r:id="rId1703" xr:uid="{00000000-0004-0000-0B00-0000A6060000}"/>
    <hyperlink ref="AV249" r:id="rId1704" xr:uid="{00000000-0004-0000-0B00-0000A7060000}"/>
    <hyperlink ref="AX249" r:id="rId1705" display="https://etherscan.io/tx/0x079cafcb3329f71ffd8e7dc4bb1f4c1f9d23d0ee15c855e22aaa0169e77db220" xr:uid="{00000000-0004-0000-0B00-0000A8060000}"/>
    <hyperlink ref="B250" r:id="rId1706" display="https://etherscan.io/txs?block=21989388" xr:uid="{00000000-0004-0000-0B00-0000A9060000}"/>
    <hyperlink ref="D250" r:id="rId1707" xr:uid="{00000000-0004-0000-0B00-0000AA060000}"/>
    <hyperlink ref="AS250" r:id="rId1708" display="https://dashboard.tenderly.co/tx/mainnet/0xd64f98fc8528e1bdf5e0a2110844c903d2e1ad8c5f4da263e06c8eb74a219336" xr:uid="{00000000-0004-0000-0B00-0000AB060000}"/>
    <hyperlink ref="AT250" r:id="rId1709" xr:uid="{00000000-0004-0000-0B00-0000AC060000}"/>
    <hyperlink ref="AU250" r:id="rId1710" xr:uid="{00000000-0004-0000-0B00-0000AD060000}"/>
    <hyperlink ref="AV250" r:id="rId1711" xr:uid="{00000000-0004-0000-0B00-0000AE060000}"/>
    <hyperlink ref="AX250" r:id="rId1712" display="https://etherscan.io/tx/0xd64f98fc8528e1bdf5e0a2110844c903d2e1ad8c5f4da263e06c8eb74a219336" xr:uid="{00000000-0004-0000-0B00-0000AF060000}"/>
    <hyperlink ref="B251" r:id="rId1713" display="https://etherscan.io/txs?block=21990780" xr:uid="{00000000-0004-0000-0B00-0000B0060000}"/>
    <hyperlink ref="D251" r:id="rId1714" xr:uid="{00000000-0004-0000-0B00-0000B1060000}"/>
    <hyperlink ref="AS251" r:id="rId1715" display="https://dashboard.tenderly.co/tx/mainnet/0xdec8b45a3eafd44400881bc42016a44812211a3a44a43457e94b8ef268d7d262" xr:uid="{00000000-0004-0000-0B00-0000B2060000}"/>
    <hyperlink ref="AT251" r:id="rId1716" xr:uid="{00000000-0004-0000-0B00-0000B3060000}"/>
    <hyperlink ref="AU251" r:id="rId1717" xr:uid="{00000000-0004-0000-0B00-0000B4060000}"/>
    <hyperlink ref="AV251" r:id="rId1718" xr:uid="{00000000-0004-0000-0B00-0000B5060000}"/>
    <hyperlink ref="AX251" r:id="rId1719" display="https://etherscan.io/tx/0xdec8b45a3eafd44400881bc42016a44812211a3a44a43457e94b8ef268d7d262" xr:uid="{00000000-0004-0000-0B00-0000B6060000}"/>
    <hyperlink ref="B252" r:id="rId1720" display="https://etherscan.io/txs?block=21992266" xr:uid="{00000000-0004-0000-0B00-0000B7060000}"/>
    <hyperlink ref="D252" r:id="rId1721" xr:uid="{00000000-0004-0000-0B00-0000B8060000}"/>
    <hyperlink ref="AS252" r:id="rId1722" display="https://dashboard.tenderly.co/tx/mainnet/0x38d913e4d721c166afc63dc29c633777d1e0e1288b766d8c96f8e7550003fd6b" xr:uid="{00000000-0004-0000-0B00-0000B9060000}"/>
    <hyperlink ref="AT252" r:id="rId1723" xr:uid="{00000000-0004-0000-0B00-0000BA060000}"/>
    <hyperlink ref="AU252" r:id="rId1724" xr:uid="{00000000-0004-0000-0B00-0000BB060000}"/>
    <hyperlink ref="AV252" r:id="rId1725" xr:uid="{00000000-0004-0000-0B00-0000BC060000}"/>
    <hyperlink ref="AX252" r:id="rId1726" display="https://etherscan.io/tx/0x38d913e4d721c166afc63dc29c633777d1e0e1288b766d8c96f8e7550003fd6b" xr:uid="{00000000-0004-0000-0B00-0000BD060000}"/>
    <hyperlink ref="B253" r:id="rId1727" display="https://etherscan.io/txs?block=21996123" xr:uid="{00000000-0004-0000-0B00-0000BE060000}"/>
    <hyperlink ref="D253" r:id="rId1728" xr:uid="{00000000-0004-0000-0B00-0000BF060000}"/>
    <hyperlink ref="AS253" r:id="rId1729" display="https://dashboard.tenderly.co/tx/mainnet/0xda34b2dcbd66672a0728569745aba65f43a6f0dd1eefdb3251723e079d39fcf2" xr:uid="{00000000-0004-0000-0B00-0000C0060000}"/>
    <hyperlink ref="AT253" r:id="rId1730" xr:uid="{00000000-0004-0000-0B00-0000C1060000}"/>
    <hyperlink ref="AU253" r:id="rId1731" xr:uid="{00000000-0004-0000-0B00-0000C2060000}"/>
    <hyperlink ref="AV253" r:id="rId1732" xr:uid="{00000000-0004-0000-0B00-0000C3060000}"/>
    <hyperlink ref="AX253" r:id="rId1733" display="https://etherscan.io/tx/0xda34b2dcbd66672a0728569745aba65f43a6f0dd1eefdb3251723e079d39fcf2" xr:uid="{00000000-0004-0000-0B00-0000C4060000}"/>
    <hyperlink ref="B254" r:id="rId1734" display="https://etherscan.io/txs?block=21995331" xr:uid="{00000000-0004-0000-0B00-0000C5060000}"/>
    <hyperlink ref="D254" r:id="rId1735" xr:uid="{00000000-0004-0000-0B00-0000C6060000}"/>
    <hyperlink ref="AS254" r:id="rId1736" display="https://dashboard.tenderly.co/tx/mainnet/0x50ed11bae60c4a255731698b9d65807da2bea85feaafdea37498546505124278" xr:uid="{00000000-0004-0000-0B00-0000C7060000}"/>
    <hyperlink ref="AT254" r:id="rId1737" xr:uid="{00000000-0004-0000-0B00-0000C8060000}"/>
    <hyperlink ref="AU254" r:id="rId1738" xr:uid="{00000000-0004-0000-0B00-0000C9060000}"/>
    <hyperlink ref="AV254" r:id="rId1739" xr:uid="{00000000-0004-0000-0B00-0000CA060000}"/>
    <hyperlink ref="AX254" r:id="rId1740" display="https://etherscan.io/tx/0x50ed11bae60c4a255731698b9d65807da2bea85feaafdea37498546505124278" xr:uid="{00000000-0004-0000-0B00-0000CB060000}"/>
    <hyperlink ref="B255" r:id="rId1741" display="https://etherscan.io/txs?block=21989800" xr:uid="{00000000-0004-0000-0B00-0000CC060000}"/>
    <hyperlink ref="D255" r:id="rId1742" xr:uid="{00000000-0004-0000-0B00-0000CD060000}"/>
    <hyperlink ref="AS255" r:id="rId1743" display="https://dashboard.tenderly.co/tx/mainnet/0xd859dd448f0852b1af7341ed1fe84674da84778421bb1a9441bc16f6a5da90b4" xr:uid="{00000000-0004-0000-0B00-0000CE060000}"/>
    <hyperlink ref="AT255" r:id="rId1744" xr:uid="{00000000-0004-0000-0B00-0000CF060000}"/>
    <hyperlink ref="AU255" r:id="rId1745" xr:uid="{00000000-0004-0000-0B00-0000D0060000}"/>
    <hyperlink ref="AV255" r:id="rId1746" xr:uid="{00000000-0004-0000-0B00-0000D1060000}"/>
    <hyperlink ref="AX255" r:id="rId1747" display="https://etherscan.io/tx/0xd859dd448f0852b1af7341ed1fe84674da84778421bb1a9441bc16f6a5da90b4" xr:uid="{00000000-0004-0000-0B00-0000D2060000}"/>
    <hyperlink ref="B256" r:id="rId1748" display="https://etherscan.io/txs?block=21993384" xr:uid="{00000000-0004-0000-0B00-0000D3060000}"/>
    <hyperlink ref="D256" r:id="rId1749" xr:uid="{00000000-0004-0000-0B00-0000D4060000}"/>
    <hyperlink ref="AS256" r:id="rId1750" display="https://dashboard.tenderly.co/tx/mainnet/0xccd3d7cbfe15f9d2cdc2aafc81d5c9cca82d1f785836f4a6ac02b93861a17875" xr:uid="{00000000-0004-0000-0B00-0000D5060000}"/>
    <hyperlink ref="AT256" r:id="rId1751" xr:uid="{00000000-0004-0000-0B00-0000D6060000}"/>
    <hyperlink ref="AU256" r:id="rId1752" xr:uid="{00000000-0004-0000-0B00-0000D7060000}"/>
    <hyperlink ref="AV256" r:id="rId1753" xr:uid="{00000000-0004-0000-0B00-0000D8060000}"/>
    <hyperlink ref="AX256" r:id="rId1754" display="https://etherscan.io/tx/0xccd3d7cbfe15f9d2cdc2aafc81d5c9cca82d1f785836f4a6ac02b93861a17875" xr:uid="{00000000-0004-0000-0B00-0000D9060000}"/>
    <hyperlink ref="B257" r:id="rId1755" display="https://etherscan.io/txs?block=21993433" xr:uid="{00000000-0004-0000-0B00-0000DA060000}"/>
    <hyperlink ref="D257" r:id="rId1756" xr:uid="{00000000-0004-0000-0B00-0000DB060000}"/>
    <hyperlink ref="AS257" r:id="rId1757" display="https://dashboard.tenderly.co/tx/mainnet/0x69e35159440f578a8c7541cad34a191369ace1c619d8d09479b3338c41282b06" xr:uid="{00000000-0004-0000-0B00-0000DC060000}"/>
    <hyperlink ref="AT257" r:id="rId1758" xr:uid="{00000000-0004-0000-0B00-0000DD060000}"/>
    <hyperlink ref="AU257" r:id="rId1759" xr:uid="{00000000-0004-0000-0B00-0000DE060000}"/>
    <hyperlink ref="AV257" r:id="rId1760" xr:uid="{00000000-0004-0000-0B00-0000DF060000}"/>
    <hyperlink ref="AX257" r:id="rId1761" display="https://etherscan.io/tx/0x69e35159440f578a8c7541cad34a191369ace1c619d8d09479b3338c41282b06" xr:uid="{00000000-0004-0000-0B00-0000E0060000}"/>
    <hyperlink ref="B258" r:id="rId1762" display="https://etherscan.io/txs?block=21991029" xr:uid="{00000000-0004-0000-0B00-0000E1060000}"/>
    <hyperlink ref="D258" r:id="rId1763" xr:uid="{00000000-0004-0000-0B00-0000E2060000}"/>
    <hyperlink ref="AS258" r:id="rId1764" display="https://dashboard.tenderly.co/tx/mainnet/0xec355e06117dcf7fa9e880f753dc1449d782876258d10a6519b9f59e6bb2e746" xr:uid="{00000000-0004-0000-0B00-0000E3060000}"/>
    <hyperlink ref="AT258" r:id="rId1765" xr:uid="{00000000-0004-0000-0B00-0000E4060000}"/>
    <hyperlink ref="AU258" r:id="rId1766" xr:uid="{00000000-0004-0000-0B00-0000E5060000}"/>
    <hyperlink ref="AV258" r:id="rId1767" xr:uid="{00000000-0004-0000-0B00-0000E6060000}"/>
    <hyperlink ref="AX258" r:id="rId1768" display="https://etherscan.io/tx/0x24089fa8caa99257dd6ca478cb8d1800e3e476ced43e4e1a142091fd11055427" xr:uid="{00000000-0004-0000-0B00-0000E7060000}"/>
    <hyperlink ref="AY258" r:id="rId1769" xr:uid="{00000000-0004-0000-0B00-0000E8060000}"/>
    <hyperlink ref="B259" r:id="rId1770" display="https://etherscan.io/txs?block=21991361" xr:uid="{00000000-0004-0000-0B00-0000E9060000}"/>
    <hyperlink ref="D259" r:id="rId1771" xr:uid="{00000000-0004-0000-0B00-0000EA060000}"/>
    <hyperlink ref="AS259" r:id="rId1772" display="https://dashboard.tenderly.co/tx/mainnet/0x041ed23ded1821f43dbd88cfca4a8804d66b59febae068e91036c354b0cc6119" xr:uid="{00000000-0004-0000-0B00-0000EB060000}"/>
    <hyperlink ref="AT259" r:id="rId1773" xr:uid="{00000000-0004-0000-0B00-0000EC060000}"/>
    <hyperlink ref="AU259" r:id="rId1774" xr:uid="{00000000-0004-0000-0B00-0000ED060000}"/>
    <hyperlink ref="AV259" r:id="rId1775" xr:uid="{00000000-0004-0000-0B00-0000EE060000}"/>
    <hyperlink ref="AX259" r:id="rId1776" display="https://etherscan.io/tx/0x041ed23ded1821f43dbd88cfca4a8804d66b59febae068e91036c354b0cc6119" xr:uid="{00000000-0004-0000-0B00-0000EF060000}"/>
    <hyperlink ref="B260" r:id="rId1777" display="https://etherscan.io/txs?block=21989390" xr:uid="{00000000-0004-0000-0B00-0000F0060000}"/>
    <hyperlink ref="D260" r:id="rId1778" xr:uid="{00000000-0004-0000-0B00-0000F1060000}"/>
    <hyperlink ref="AS260" r:id="rId1779" display="https://dashboard.tenderly.co/tx/mainnet/0xd527ee650e079861b9a4ff355d952cc1dce5d550ddfb7f4454ba191e8e11c9ea" xr:uid="{00000000-0004-0000-0B00-0000F2060000}"/>
    <hyperlink ref="AT260" r:id="rId1780" xr:uid="{00000000-0004-0000-0B00-0000F3060000}"/>
    <hyperlink ref="AU260" r:id="rId1781" xr:uid="{00000000-0004-0000-0B00-0000F4060000}"/>
    <hyperlink ref="AV260" r:id="rId1782" xr:uid="{00000000-0004-0000-0B00-0000F5060000}"/>
    <hyperlink ref="AX260" r:id="rId1783" display="https://etherscan.io/tx/0xd527ee650e079861b9a4ff355d952cc1dce5d550ddfb7f4454ba191e8e11c9ea" xr:uid="{00000000-0004-0000-0B00-0000F6060000}"/>
    <hyperlink ref="B261" r:id="rId1784" display="https://etherscan.io/txs?block=21990460" xr:uid="{00000000-0004-0000-0B00-0000F7060000}"/>
    <hyperlink ref="D261" r:id="rId1785" xr:uid="{00000000-0004-0000-0B00-0000F8060000}"/>
    <hyperlink ref="AS261" r:id="rId1786" display="https://dashboard.tenderly.co/tx/mainnet/0x6c928ee54ab2285618a0737dd760acbd34d6be5865c01079e9857d6a32c398c6" xr:uid="{00000000-0004-0000-0B00-0000F9060000}"/>
    <hyperlink ref="AT261" r:id="rId1787" xr:uid="{00000000-0004-0000-0B00-0000FA060000}"/>
    <hyperlink ref="AU261" r:id="rId1788" xr:uid="{00000000-0004-0000-0B00-0000FB060000}"/>
    <hyperlink ref="AV261" r:id="rId1789" xr:uid="{00000000-0004-0000-0B00-0000FC060000}"/>
    <hyperlink ref="AX261" r:id="rId1790" display="https://etherscan.io/tx/0x6c928ee54ab2285618a0737dd760acbd34d6be5865c01079e9857d6a32c398c6" xr:uid="{00000000-0004-0000-0B00-0000FD060000}"/>
    <hyperlink ref="B262" r:id="rId1791" display="https://etherscan.io/txs?block=21990072" xr:uid="{00000000-0004-0000-0B00-0000FE060000}"/>
    <hyperlink ref="D262" r:id="rId1792" xr:uid="{00000000-0004-0000-0B00-0000FF060000}"/>
    <hyperlink ref="AS262" r:id="rId1793" display="https://dashboard.tenderly.co/tx/mainnet/0xff888b1494ad72e1476aa8cf9564fc0a00513e5d2881fd37960e5c2583a9dbab" xr:uid="{00000000-0004-0000-0B00-000000070000}"/>
    <hyperlink ref="AT262" r:id="rId1794" xr:uid="{00000000-0004-0000-0B00-000001070000}"/>
    <hyperlink ref="AU262" r:id="rId1795" xr:uid="{00000000-0004-0000-0B00-000002070000}"/>
    <hyperlink ref="AV262" r:id="rId1796" xr:uid="{00000000-0004-0000-0B00-000003070000}"/>
    <hyperlink ref="AX262" r:id="rId1797" display="https://etherscan.io/tx/0xff888b1494ad72e1476aa8cf9564fc0a00513e5d2881fd37960e5c2583a9dbab" xr:uid="{00000000-0004-0000-0B00-000004070000}"/>
    <hyperlink ref="B263" r:id="rId1798" display="https://etherscan.io/txs?block=21994258" xr:uid="{00000000-0004-0000-0B00-000005070000}"/>
    <hyperlink ref="D263" r:id="rId1799" xr:uid="{00000000-0004-0000-0B00-000006070000}"/>
    <hyperlink ref="AS263" r:id="rId1800" display="https://dashboard.tenderly.co/tx/mainnet/0xa12e9312f573c6dab216cfbe34af8b30e34b01473a5d3186174e0482b2659519" xr:uid="{00000000-0004-0000-0B00-000007070000}"/>
    <hyperlink ref="AT263" r:id="rId1801" xr:uid="{00000000-0004-0000-0B00-000008070000}"/>
    <hyperlink ref="AU263" r:id="rId1802" xr:uid="{00000000-0004-0000-0B00-000009070000}"/>
    <hyperlink ref="AV263" r:id="rId1803" xr:uid="{00000000-0004-0000-0B00-00000A070000}"/>
    <hyperlink ref="AX263" r:id="rId1804" display="https://etherscan.io/tx/0xa12e9312f573c6dab216cfbe34af8b30e34b01473a5d3186174e0482b2659519" xr:uid="{00000000-0004-0000-0B00-00000B070000}"/>
    <hyperlink ref="B264" r:id="rId1805" display="https://etherscan.io/txs?block=21991759" xr:uid="{00000000-0004-0000-0B00-00000C070000}"/>
    <hyperlink ref="D264" r:id="rId1806" xr:uid="{00000000-0004-0000-0B00-00000D070000}"/>
    <hyperlink ref="AS264" r:id="rId1807" display="https://dashboard.tenderly.co/tx/mainnet/0x4f0047999ecfba000ad72a34e6e0c4b8bc7b286253af171569eca10d08aac972" xr:uid="{00000000-0004-0000-0B00-00000E070000}"/>
    <hyperlink ref="AT264" r:id="rId1808" xr:uid="{00000000-0004-0000-0B00-00000F070000}"/>
    <hyperlink ref="AU264" r:id="rId1809" xr:uid="{00000000-0004-0000-0B00-000010070000}"/>
    <hyperlink ref="AV264" r:id="rId1810" xr:uid="{00000000-0004-0000-0B00-000011070000}"/>
    <hyperlink ref="AX264" r:id="rId1811" display="https://etherscan.io/tx/0xa9328300777c36310d93b969459f41b6708f07a170656c65e326057bad6002a1" xr:uid="{00000000-0004-0000-0B00-000012070000}"/>
    <hyperlink ref="AY264" r:id="rId1812" xr:uid="{00000000-0004-0000-0B00-000013070000}"/>
    <hyperlink ref="B265" r:id="rId1813" display="https://etherscan.io/txs?block=21993879" xr:uid="{00000000-0004-0000-0B00-000014070000}"/>
    <hyperlink ref="D265" r:id="rId1814" xr:uid="{00000000-0004-0000-0B00-000015070000}"/>
    <hyperlink ref="AS265" r:id="rId1815" display="https://dashboard.tenderly.co/tx/mainnet/0x99c07d2558720140f3f4226e60d429464ef0ff2e55d0d825dda966db98cd4258" xr:uid="{00000000-0004-0000-0B00-000016070000}"/>
    <hyperlink ref="AT265" r:id="rId1816" xr:uid="{00000000-0004-0000-0B00-000017070000}"/>
    <hyperlink ref="AU265" r:id="rId1817" xr:uid="{00000000-0004-0000-0B00-000018070000}"/>
    <hyperlink ref="AV265" r:id="rId1818" xr:uid="{00000000-0004-0000-0B00-000019070000}"/>
    <hyperlink ref="AX265" r:id="rId1819" display="https://etherscan.io/tx/0x9332b83ad6132d412f0664e3530dfc3630f81b405da90adea8b0b4a3c84de822" xr:uid="{00000000-0004-0000-0B00-00001A070000}"/>
    <hyperlink ref="AY265" r:id="rId1820" xr:uid="{00000000-0004-0000-0B00-00001B070000}"/>
    <hyperlink ref="B266" r:id="rId1821" display="https://etherscan.io/txs?block=21989056" xr:uid="{00000000-0004-0000-0B00-00001C070000}"/>
    <hyperlink ref="D266" r:id="rId1822" xr:uid="{00000000-0004-0000-0B00-00001D070000}"/>
    <hyperlink ref="AS266" r:id="rId1823" display="https://dashboard.tenderly.co/tx/mainnet/0x7f76f6203c762d231e78b5720440aab7a9ac294bacea3b8a2b49825f28d39808" xr:uid="{00000000-0004-0000-0B00-00001E070000}"/>
    <hyperlink ref="AT266" r:id="rId1824" xr:uid="{00000000-0004-0000-0B00-00001F070000}"/>
    <hyperlink ref="AU266" r:id="rId1825" xr:uid="{00000000-0004-0000-0B00-000020070000}"/>
    <hyperlink ref="AV266" r:id="rId1826" xr:uid="{00000000-0004-0000-0B00-000021070000}"/>
    <hyperlink ref="AX266" r:id="rId1827" display="https://etherscan.io/tx/0x84e9b483ae6c321df3ca558de6fa9b47ccafaf89fc2653d18771842839ee3c0e" xr:uid="{00000000-0004-0000-0B00-000022070000}"/>
    <hyperlink ref="AY266" r:id="rId1828" xr:uid="{00000000-0004-0000-0B00-000023070000}"/>
    <hyperlink ref="B267" r:id="rId1829" display="https://etherscan.io/txs?block=21992135" xr:uid="{00000000-0004-0000-0B00-000024070000}"/>
    <hyperlink ref="D267" r:id="rId1830" xr:uid="{00000000-0004-0000-0B00-000025070000}"/>
    <hyperlink ref="AS267" r:id="rId1831" display="https://dashboard.tenderly.co/tx/mainnet/0x3f431d7c1351b9385354b5ac9bb0ea0e6c0ccd5fdb6e2f27c3ab57e1a38384db" xr:uid="{00000000-0004-0000-0B00-000026070000}"/>
    <hyperlink ref="AT267" r:id="rId1832" xr:uid="{00000000-0004-0000-0B00-000027070000}"/>
    <hyperlink ref="AU267" r:id="rId1833" xr:uid="{00000000-0004-0000-0B00-000028070000}"/>
    <hyperlink ref="AV267" r:id="rId1834" xr:uid="{00000000-0004-0000-0B00-000029070000}"/>
    <hyperlink ref="AX267" r:id="rId1835" display="https://etherscan.io/tx/0x3f431d7c1351b9385354b5ac9bb0ea0e6c0ccd5fdb6e2f27c3ab57e1a38384db" xr:uid="{00000000-0004-0000-0B00-00002A070000}"/>
    <hyperlink ref="B268" r:id="rId1836" display="https://etherscan.io/txs?block=21994876" xr:uid="{00000000-0004-0000-0B00-00002B070000}"/>
    <hyperlink ref="D268" r:id="rId1837" xr:uid="{00000000-0004-0000-0B00-00002C070000}"/>
    <hyperlink ref="AS268" r:id="rId1838" display="https://dashboard.tenderly.co/tx/mainnet/0x82f238008afb9936daca86be6e2e21c58667337a2453609bf4c8251478a1d7c4" xr:uid="{00000000-0004-0000-0B00-00002D070000}"/>
    <hyperlink ref="AT268" r:id="rId1839" xr:uid="{00000000-0004-0000-0B00-00002E070000}"/>
    <hyperlink ref="AU268" r:id="rId1840" xr:uid="{00000000-0004-0000-0B00-00002F070000}"/>
    <hyperlink ref="AV268" r:id="rId1841" xr:uid="{00000000-0004-0000-0B00-000030070000}"/>
    <hyperlink ref="AX268" r:id="rId1842" display="https://etherscan.io/tx/0x949db7bccaca6c2287ace69c298f9d3ad3653816909a219383dce5fffea016fe" xr:uid="{00000000-0004-0000-0B00-000031070000}"/>
    <hyperlink ref="AY268" r:id="rId1843" xr:uid="{00000000-0004-0000-0B00-000032070000}"/>
    <hyperlink ref="B269" r:id="rId1844" display="https://etherscan.io/txs?block=21995929" xr:uid="{00000000-0004-0000-0B00-000033070000}"/>
    <hyperlink ref="D269" r:id="rId1845" xr:uid="{00000000-0004-0000-0B00-000034070000}"/>
    <hyperlink ref="AS269" r:id="rId1846" display="https://dashboard.tenderly.co/tx/mainnet/0x4a8328ebc889a85cf88c186b5b0a45af8f2801a63c9570b09ae79d011dd58af1" xr:uid="{00000000-0004-0000-0B00-000035070000}"/>
    <hyperlink ref="AT269" r:id="rId1847" xr:uid="{00000000-0004-0000-0B00-000036070000}"/>
    <hyperlink ref="AU269" r:id="rId1848" xr:uid="{00000000-0004-0000-0B00-000037070000}"/>
    <hyperlink ref="AV269" r:id="rId1849" xr:uid="{00000000-0004-0000-0B00-000038070000}"/>
    <hyperlink ref="AX269" r:id="rId1850" display="https://etherscan.io/tx/0x4a8328ebc889a85cf88c186b5b0a45af8f2801a63c9570b09ae79d011dd58af1" xr:uid="{00000000-0004-0000-0B00-000039070000}"/>
    <hyperlink ref="B270" r:id="rId1851" display="https://etherscan.io/txs?block=21989716" xr:uid="{00000000-0004-0000-0B00-00003A070000}"/>
    <hyperlink ref="D270" r:id="rId1852" xr:uid="{00000000-0004-0000-0B00-00003B070000}"/>
    <hyperlink ref="AS270" r:id="rId1853" display="https://dashboard.tenderly.co/tx/mainnet/0x62b14360f37373a38c0fe979cd1bc09de74d94861233661a63821c26d25cf0ba" xr:uid="{00000000-0004-0000-0B00-00003C070000}"/>
    <hyperlink ref="AT270" r:id="rId1854" xr:uid="{00000000-0004-0000-0B00-00003D070000}"/>
    <hyperlink ref="AU270" r:id="rId1855" xr:uid="{00000000-0004-0000-0B00-00003E070000}"/>
    <hyperlink ref="AV270" r:id="rId1856" xr:uid="{00000000-0004-0000-0B00-00003F070000}"/>
    <hyperlink ref="AX270" r:id="rId1857" display="https://etherscan.io/tx/0x62b14360f37373a38c0fe979cd1bc09de74d94861233661a63821c26d25cf0ba" xr:uid="{00000000-0004-0000-0B00-000040070000}"/>
    <hyperlink ref="B271" r:id="rId1858" display="https://etherscan.io/txs?block=21991163" xr:uid="{00000000-0004-0000-0B00-000041070000}"/>
    <hyperlink ref="D271" r:id="rId1859" xr:uid="{00000000-0004-0000-0B00-000042070000}"/>
    <hyperlink ref="AS271" r:id="rId1860" display="https://dashboard.tenderly.co/tx/mainnet/0xe9445bd234a4b08c22bdeab4d5fdf0154ccd6894551ce2f63a6273b9e8092e28" xr:uid="{00000000-0004-0000-0B00-000043070000}"/>
    <hyperlink ref="AT271" r:id="rId1861" xr:uid="{00000000-0004-0000-0B00-000044070000}"/>
    <hyperlink ref="AU271" r:id="rId1862" xr:uid="{00000000-0004-0000-0B00-000045070000}"/>
    <hyperlink ref="AV271" r:id="rId1863" xr:uid="{00000000-0004-0000-0B00-000046070000}"/>
    <hyperlink ref="AX271" r:id="rId1864" display="https://etherscan.io/tx/0xe9445bd234a4b08c22bdeab4d5fdf0154ccd6894551ce2f63a6273b9e8092e28" xr:uid="{00000000-0004-0000-0B00-000047070000}"/>
    <hyperlink ref="B272" r:id="rId1865" display="https://etherscan.io/txs?block=21989684" xr:uid="{00000000-0004-0000-0B00-000048070000}"/>
    <hyperlink ref="D272" r:id="rId1866" xr:uid="{00000000-0004-0000-0B00-000049070000}"/>
    <hyperlink ref="AS272" r:id="rId1867" display="https://dashboard.tenderly.co/tx/mainnet/0x12959941f3a96e4554789ca31878dd8f7953da502eb1a1cd13833404e81e7e4a" xr:uid="{00000000-0004-0000-0B00-00004A070000}"/>
    <hyperlink ref="AT272" r:id="rId1868" xr:uid="{00000000-0004-0000-0B00-00004B070000}"/>
    <hyperlink ref="AU272" r:id="rId1869" xr:uid="{00000000-0004-0000-0B00-00004C070000}"/>
    <hyperlink ref="AV272" r:id="rId1870" xr:uid="{00000000-0004-0000-0B00-00004D070000}"/>
    <hyperlink ref="AX272" r:id="rId1871" display="https://etherscan.io/tx/0x8a725ef6f6047d7cf69bd8e061cc8108a0c04cb20d888c83ce3c16b9f330f0a7" xr:uid="{00000000-0004-0000-0B00-00004E070000}"/>
    <hyperlink ref="AY272" r:id="rId1872" xr:uid="{00000000-0004-0000-0B00-00004F070000}"/>
    <hyperlink ref="B273" r:id="rId1873" display="https://etherscan.io/txs?block=21991017" xr:uid="{00000000-0004-0000-0B00-000050070000}"/>
    <hyperlink ref="D273" r:id="rId1874" xr:uid="{00000000-0004-0000-0B00-000051070000}"/>
    <hyperlink ref="AS273" r:id="rId1875" display="https://dashboard.tenderly.co/tx/mainnet/0x9cfafb5340b3e75e7f457c30352c69c9ebe2f6455978f068daea33fc1c98d553" xr:uid="{00000000-0004-0000-0B00-000052070000}"/>
    <hyperlink ref="AT273" r:id="rId1876" xr:uid="{00000000-0004-0000-0B00-000053070000}"/>
    <hyperlink ref="AU273" r:id="rId1877" xr:uid="{00000000-0004-0000-0B00-000054070000}"/>
    <hyperlink ref="AV273" r:id="rId1878" xr:uid="{00000000-0004-0000-0B00-000055070000}"/>
    <hyperlink ref="AX273" r:id="rId1879" display="https://etherscan.io/tx/0x9cfafb5340b3e75e7f457c30352c69c9ebe2f6455978f068daea33fc1c98d553" xr:uid="{00000000-0004-0000-0B00-000056070000}"/>
    <hyperlink ref="B274" r:id="rId1880" display="https://etherscan.io/txs?block=21991844" xr:uid="{00000000-0004-0000-0B00-000057070000}"/>
    <hyperlink ref="D274" r:id="rId1881" xr:uid="{00000000-0004-0000-0B00-000058070000}"/>
    <hyperlink ref="AS274" r:id="rId1882" display="https://dashboard.tenderly.co/tx/mainnet/0xc853c67dd89678aa50ef3a3f2815980b75255c9efa7614275f5fdf0feaa3fde7" xr:uid="{00000000-0004-0000-0B00-000059070000}"/>
    <hyperlink ref="AT274" r:id="rId1883" xr:uid="{00000000-0004-0000-0B00-00005A070000}"/>
    <hyperlink ref="AU274" r:id="rId1884" xr:uid="{00000000-0004-0000-0B00-00005B070000}"/>
    <hyperlink ref="AV274" r:id="rId1885" xr:uid="{00000000-0004-0000-0B00-00005C070000}"/>
    <hyperlink ref="AX274" r:id="rId1886" display="https://etherscan.io/tx/0xc853c67dd89678aa50ef3a3f2815980b75255c9efa7614275f5fdf0feaa3fde7" xr:uid="{00000000-0004-0000-0B00-00005D070000}"/>
    <hyperlink ref="B275" r:id="rId1887" display="https://etherscan.io/txs?block=21991841" xr:uid="{00000000-0004-0000-0B00-00005E070000}"/>
    <hyperlink ref="D275" r:id="rId1888" xr:uid="{00000000-0004-0000-0B00-00005F070000}"/>
    <hyperlink ref="AS275" r:id="rId1889" display="https://dashboard.tenderly.co/tx/mainnet/0x12f36d64b9528f409a312fc0f1caa2f62d2e8f0b8155e4300edadd795845e3fe" xr:uid="{00000000-0004-0000-0B00-000060070000}"/>
    <hyperlink ref="AT275" r:id="rId1890" xr:uid="{00000000-0004-0000-0B00-000061070000}"/>
    <hyperlink ref="AU275" r:id="rId1891" xr:uid="{00000000-0004-0000-0B00-000062070000}"/>
    <hyperlink ref="AV275" r:id="rId1892" xr:uid="{00000000-0004-0000-0B00-000063070000}"/>
    <hyperlink ref="AX275" r:id="rId1893" display="https://etherscan.io/tx/0x12f36d64b9528f409a312fc0f1caa2f62d2e8f0b8155e4300edadd795845e3fe" xr:uid="{00000000-0004-0000-0B00-000064070000}"/>
    <hyperlink ref="B276" r:id="rId1894" display="https://etherscan.io/txs?block=21994788" xr:uid="{00000000-0004-0000-0B00-000065070000}"/>
    <hyperlink ref="D276" r:id="rId1895" xr:uid="{00000000-0004-0000-0B00-000066070000}"/>
    <hyperlink ref="AS276" r:id="rId1896" display="https://dashboard.tenderly.co/tx/mainnet/0x75142e9cf3bacae52c3a2c19acbb164b9d6d33829676257dd3d74b91ee02fe9d" xr:uid="{00000000-0004-0000-0B00-000067070000}"/>
    <hyperlink ref="AT276" r:id="rId1897" xr:uid="{00000000-0004-0000-0B00-000068070000}"/>
    <hyperlink ref="AU276" r:id="rId1898" xr:uid="{00000000-0004-0000-0B00-000069070000}"/>
    <hyperlink ref="AV276" r:id="rId1899" xr:uid="{00000000-0004-0000-0B00-00006A070000}"/>
    <hyperlink ref="AX276" r:id="rId1900" display="https://etherscan.io/tx/0x75142e9cf3bacae52c3a2c19acbb164b9d6d33829676257dd3d74b91ee02fe9d" xr:uid="{00000000-0004-0000-0B00-00006B070000}"/>
    <hyperlink ref="B277" r:id="rId1901" display="https://etherscan.io/txs?block=21989949" xr:uid="{00000000-0004-0000-0B00-00006C070000}"/>
    <hyperlink ref="D277" r:id="rId1902" xr:uid="{00000000-0004-0000-0B00-00006D070000}"/>
    <hyperlink ref="AS277" r:id="rId1903" display="https://dashboard.tenderly.co/tx/mainnet/0x4ebe1ef82d9f41848412d1b5074e1647120f1dd48bdd3ca6cda1df0387a825c2" xr:uid="{00000000-0004-0000-0B00-00006E070000}"/>
    <hyperlink ref="AT277" r:id="rId1904" xr:uid="{00000000-0004-0000-0B00-00006F070000}"/>
    <hyperlink ref="AU277" r:id="rId1905" xr:uid="{00000000-0004-0000-0B00-000070070000}"/>
    <hyperlink ref="AV277" r:id="rId1906" xr:uid="{00000000-0004-0000-0B00-000071070000}"/>
    <hyperlink ref="AX277" r:id="rId1907" display="https://etherscan.io/tx/0x4ebe1ef82d9f41848412d1b5074e1647120f1dd48bdd3ca6cda1df0387a825c2" xr:uid="{00000000-0004-0000-0B00-000072070000}"/>
    <hyperlink ref="B278" r:id="rId1908" display="https://etherscan.io/txs?block=21994637" xr:uid="{00000000-0004-0000-0B00-000073070000}"/>
    <hyperlink ref="D278" r:id="rId1909" xr:uid="{00000000-0004-0000-0B00-000074070000}"/>
    <hyperlink ref="AS278" r:id="rId1910" display="https://dashboard.tenderly.co/tx/mainnet/0x4ac3b2ef0b8cdf8729852cb332569cd2cdea8541f0a2ea71258652a94b957a09" xr:uid="{00000000-0004-0000-0B00-000075070000}"/>
    <hyperlink ref="AT278" r:id="rId1911" xr:uid="{00000000-0004-0000-0B00-000076070000}"/>
    <hyperlink ref="AU278" r:id="rId1912" xr:uid="{00000000-0004-0000-0B00-000077070000}"/>
    <hyperlink ref="AV278" r:id="rId1913" xr:uid="{00000000-0004-0000-0B00-000078070000}"/>
    <hyperlink ref="AX278" r:id="rId1914" display="https://etherscan.io/tx/0x4ac3b2ef0b8cdf8729852cb332569cd2cdea8541f0a2ea71258652a94b957a09" xr:uid="{00000000-0004-0000-0B00-000079070000}"/>
    <hyperlink ref="B279" r:id="rId1915" display="https://etherscan.io/txs?block=21996095" xr:uid="{00000000-0004-0000-0B00-00007A070000}"/>
    <hyperlink ref="D279" r:id="rId1916" xr:uid="{00000000-0004-0000-0B00-00007B070000}"/>
    <hyperlink ref="AS279" r:id="rId1917" display="https://dashboard.tenderly.co/tx/mainnet/0x363edd02192102bc5dc9b9485b31dcc4e9073a96e56de3c8d285984a5d3b8805" xr:uid="{00000000-0004-0000-0B00-00007C070000}"/>
    <hyperlink ref="AT279" r:id="rId1918" xr:uid="{00000000-0004-0000-0B00-00007D070000}"/>
    <hyperlink ref="AU279" r:id="rId1919" xr:uid="{00000000-0004-0000-0B00-00007E070000}"/>
    <hyperlink ref="AV279" r:id="rId1920" xr:uid="{00000000-0004-0000-0B00-00007F070000}"/>
    <hyperlink ref="AX279" r:id="rId1921" display="https://etherscan.io/tx/0x363edd02192102bc5dc9b9485b31dcc4e9073a96e56de3c8d285984a5d3b8805" xr:uid="{00000000-0004-0000-0B00-000080070000}"/>
    <hyperlink ref="B280" r:id="rId1922" display="https://etherscan.io/txs?block=21989032" xr:uid="{00000000-0004-0000-0B00-000081070000}"/>
    <hyperlink ref="D280" r:id="rId1923" xr:uid="{00000000-0004-0000-0B00-000082070000}"/>
    <hyperlink ref="AS280" r:id="rId1924" display="https://dashboard.tenderly.co/tx/mainnet/0xc238fc0038dcbf86c945a68648ab0b09f54d64967df67efce7d9ffe46ddfad7c" xr:uid="{00000000-0004-0000-0B00-000083070000}"/>
    <hyperlink ref="AT280" r:id="rId1925" xr:uid="{00000000-0004-0000-0B00-000084070000}"/>
    <hyperlink ref="AU280" r:id="rId1926" xr:uid="{00000000-0004-0000-0B00-000085070000}"/>
    <hyperlink ref="AV280" r:id="rId1927" xr:uid="{00000000-0004-0000-0B00-000086070000}"/>
    <hyperlink ref="AX280" r:id="rId1928" display="https://etherscan.io/tx/0xc238fc0038dcbf86c945a68648ab0b09f54d64967df67efce7d9ffe46ddfad7c" xr:uid="{00000000-0004-0000-0B00-000087070000}"/>
    <hyperlink ref="B281" r:id="rId1929" display="https://etherscan.io/txs?block=21991258" xr:uid="{00000000-0004-0000-0B00-000088070000}"/>
    <hyperlink ref="D281" r:id="rId1930" xr:uid="{00000000-0004-0000-0B00-000089070000}"/>
    <hyperlink ref="AS281" r:id="rId1931" display="https://dashboard.tenderly.co/tx/mainnet/0xdd55a6752b78efe505cddbdc20cff3654e9e65e7a74b73584b3bcd573b2e139a" xr:uid="{00000000-0004-0000-0B00-00008A070000}"/>
    <hyperlink ref="AT281" r:id="rId1932" xr:uid="{00000000-0004-0000-0B00-00008B070000}"/>
    <hyperlink ref="AU281" r:id="rId1933" xr:uid="{00000000-0004-0000-0B00-00008C070000}"/>
    <hyperlink ref="AV281" r:id="rId1934" xr:uid="{00000000-0004-0000-0B00-00008D070000}"/>
    <hyperlink ref="AX281" r:id="rId1935" display="https://etherscan.io/tx/0xdd55a6752b78efe505cddbdc20cff3654e9e65e7a74b73584b3bcd573b2e139a" xr:uid="{00000000-0004-0000-0B00-00008E070000}"/>
    <hyperlink ref="B282" r:id="rId1936" display="https://etherscan.io/txs?block=21992893" xr:uid="{00000000-0004-0000-0B00-00008F070000}"/>
    <hyperlink ref="D282" r:id="rId1937" xr:uid="{00000000-0004-0000-0B00-000090070000}"/>
    <hyperlink ref="AS282" r:id="rId1938" display="https://dashboard.tenderly.co/tx/mainnet/0x84679e4f5f269255aeb119aa8f43717bd8939f5de59e32e88e1feb97925b191d" xr:uid="{00000000-0004-0000-0B00-000091070000}"/>
    <hyperlink ref="AT282" r:id="rId1939" xr:uid="{00000000-0004-0000-0B00-000092070000}"/>
    <hyperlink ref="AU282" r:id="rId1940" xr:uid="{00000000-0004-0000-0B00-000093070000}"/>
    <hyperlink ref="AV282" r:id="rId1941" xr:uid="{00000000-0004-0000-0B00-000094070000}"/>
    <hyperlink ref="AX282" r:id="rId1942" display="https://etherscan.io/tx/0x3e760739586df69bf8af5551f98251f887cd445ff9926a2471bb6601417381b8" xr:uid="{00000000-0004-0000-0B00-000095070000}"/>
    <hyperlink ref="AY282" r:id="rId1943" xr:uid="{00000000-0004-0000-0B00-000096070000}"/>
    <hyperlink ref="B283" r:id="rId1944" display="https://etherscan.io/txs?block=21991848" xr:uid="{00000000-0004-0000-0B00-000097070000}"/>
    <hyperlink ref="D283" r:id="rId1945" xr:uid="{00000000-0004-0000-0B00-000098070000}"/>
    <hyperlink ref="AS283" r:id="rId1946" display="https://dashboard.tenderly.co/tx/mainnet/0x04d61ed0db7fd79cc061f6032e19ac1d4eefae6429e26c98e6bd1030deea9b24" xr:uid="{00000000-0004-0000-0B00-000099070000}"/>
    <hyperlink ref="AT283" r:id="rId1947" xr:uid="{00000000-0004-0000-0B00-00009A070000}"/>
    <hyperlink ref="AU283" r:id="rId1948" xr:uid="{00000000-0004-0000-0B00-00009B070000}"/>
    <hyperlink ref="AV283" r:id="rId1949" xr:uid="{00000000-0004-0000-0B00-00009C070000}"/>
    <hyperlink ref="AX283" r:id="rId1950" display="https://etherscan.io/tx/0x04d61ed0db7fd79cc061f6032e19ac1d4eefae6429e26c98e6bd1030deea9b24" xr:uid="{00000000-0004-0000-0B00-00009D070000}"/>
    <hyperlink ref="B284" r:id="rId1951" display="https://etherscan.io/txs?block=21993738" xr:uid="{00000000-0004-0000-0B00-00009E070000}"/>
    <hyperlink ref="D284" r:id="rId1952" xr:uid="{00000000-0004-0000-0B00-00009F070000}"/>
    <hyperlink ref="AS284" r:id="rId1953" display="https://dashboard.tenderly.co/tx/mainnet/0xb382d3bba3eca6285cc3e8a0f388dd8f42cd227bda403a2ca1c6fad2cd5152b8" xr:uid="{00000000-0004-0000-0B00-0000A0070000}"/>
    <hyperlink ref="AT284" r:id="rId1954" xr:uid="{00000000-0004-0000-0B00-0000A1070000}"/>
    <hyperlink ref="AU284" r:id="rId1955" xr:uid="{00000000-0004-0000-0B00-0000A2070000}"/>
    <hyperlink ref="AV284" r:id="rId1956" xr:uid="{00000000-0004-0000-0B00-0000A3070000}"/>
    <hyperlink ref="AX284" r:id="rId1957" display="https://etherscan.io/tx/0xb382d3bba3eca6285cc3e8a0f388dd8f42cd227bda403a2ca1c6fad2cd5152b8" xr:uid="{00000000-0004-0000-0B00-0000A4070000}"/>
    <hyperlink ref="B285" r:id="rId1958" display="https://etherscan.io/txs?block=21989544" xr:uid="{00000000-0004-0000-0B00-0000A5070000}"/>
    <hyperlink ref="D285" r:id="rId1959" xr:uid="{00000000-0004-0000-0B00-0000A6070000}"/>
    <hyperlink ref="AS285" r:id="rId1960" display="https://dashboard.tenderly.co/tx/mainnet/0xf6f749902e227f924ae4ba621de2766ac126b3dd4b1b504f7e705dbae29d44ae" xr:uid="{00000000-0004-0000-0B00-0000A7070000}"/>
    <hyperlink ref="AT285" r:id="rId1961" xr:uid="{00000000-0004-0000-0B00-0000A8070000}"/>
    <hyperlink ref="AU285" r:id="rId1962" xr:uid="{00000000-0004-0000-0B00-0000A9070000}"/>
    <hyperlink ref="AV285" r:id="rId1963" xr:uid="{00000000-0004-0000-0B00-0000AA070000}"/>
    <hyperlink ref="AX285" r:id="rId1964" display="https://etherscan.io/tx/0xf6f749902e227f924ae4ba621de2766ac126b3dd4b1b504f7e705dbae29d44ae" xr:uid="{00000000-0004-0000-0B00-0000AB070000}"/>
    <hyperlink ref="B286" r:id="rId1965" display="https://etherscan.io/txs?block=21990846" xr:uid="{00000000-0004-0000-0B00-0000AC070000}"/>
    <hyperlink ref="D286" r:id="rId1966" xr:uid="{00000000-0004-0000-0B00-0000AD070000}"/>
    <hyperlink ref="AS286" r:id="rId1967" display="https://dashboard.tenderly.co/tx/mainnet/0xaf65fb503a6d9d1278cb33f15d7c91dfdde1643ad9b3655c8946154ab3c64752" xr:uid="{00000000-0004-0000-0B00-0000AE070000}"/>
    <hyperlink ref="AT286" r:id="rId1968" xr:uid="{00000000-0004-0000-0B00-0000AF070000}"/>
    <hyperlink ref="AU286" r:id="rId1969" xr:uid="{00000000-0004-0000-0B00-0000B0070000}"/>
    <hyperlink ref="AV286" r:id="rId1970" xr:uid="{00000000-0004-0000-0B00-0000B1070000}"/>
    <hyperlink ref="AX286" r:id="rId1971" display="https://etherscan.io/tx/0xaf65fb503a6d9d1278cb33f15d7c91dfdde1643ad9b3655c8946154ab3c64752" xr:uid="{00000000-0004-0000-0B00-0000B2070000}"/>
    <hyperlink ref="B287" r:id="rId1972" display="https://etherscan.io/txs?block=21992868" xr:uid="{00000000-0004-0000-0B00-0000B3070000}"/>
    <hyperlink ref="D287" r:id="rId1973" xr:uid="{00000000-0004-0000-0B00-0000B4070000}"/>
    <hyperlink ref="AS287" r:id="rId1974" display="https://dashboard.tenderly.co/tx/mainnet/0x2cfd177040ef223774f33776f5e7e338d2451ef8ac24e7935c9a1b613c7d6c0a" xr:uid="{00000000-0004-0000-0B00-0000B5070000}"/>
    <hyperlink ref="AT287" r:id="rId1975" xr:uid="{00000000-0004-0000-0B00-0000B6070000}"/>
    <hyperlink ref="AU287" r:id="rId1976" xr:uid="{00000000-0004-0000-0B00-0000B7070000}"/>
    <hyperlink ref="AV287" r:id="rId1977" xr:uid="{00000000-0004-0000-0B00-0000B8070000}"/>
    <hyperlink ref="AX287" r:id="rId1978" display="https://etherscan.io/tx/0x2cfd177040ef223774f33776f5e7e338d2451ef8ac24e7935c9a1b613c7d6c0a" xr:uid="{00000000-0004-0000-0B00-0000B9070000}"/>
    <hyperlink ref="B288" r:id="rId1979" display="https://etherscan.io/txs?block=21994149" xr:uid="{00000000-0004-0000-0B00-0000BA070000}"/>
    <hyperlink ref="D288" r:id="rId1980" xr:uid="{00000000-0004-0000-0B00-0000BB070000}"/>
    <hyperlink ref="AS288" r:id="rId1981" display="https://dashboard.tenderly.co/tx/mainnet/0xa8151a8e42f37e9797aee9ab1a2721fbc1d35891feae38f1e0ab3205a586129e" xr:uid="{00000000-0004-0000-0B00-0000BC070000}"/>
    <hyperlink ref="AT288" r:id="rId1982" xr:uid="{00000000-0004-0000-0B00-0000BD070000}"/>
    <hyperlink ref="AU288" r:id="rId1983" xr:uid="{00000000-0004-0000-0B00-0000BE070000}"/>
    <hyperlink ref="AV288" r:id="rId1984" xr:uid="{00000000-0004-0000-0B00-0000BF070000}"/>
    <hyperlink ref="AX288" r:id="rId1985" display="https://etherscan.io/tx/0xa8151a8e42f37e9797aee9ab1a2721fbc1d35891feae38f1e0ab3205a586129e" xr:uid="{00000000-0004-0000-0B00-0000C0070000}"/>
    <hyperlink ref="B289" r:id="rId1986" display="https://etherscan.io/txs?block=21994597" xr:uid="{00000000-0004-0000-0B00-0000C1070000}"/>
    <hyperlink ref="D289" r:id="rId1987" xr:uid="{00000000-0004-0000-0B00-0000C2070000}"/>
    <hyperlink ref="AS289" r:id="rId1988" display="https://dashboard.tenderly.co/tx/mainnet/0x266d740a23463fed5b97c3b42baf02ce3ad2ccebe4f0122b3abf9bc76d785dd1" xr:uid="{00000000-0004-0000-0B00-0000C3070000}"/>
    <hyperlink ref="AT289" r:id="rId1989" xr:uid="{00000000-0004-0000-0B00-0000C4070000}"/>
    <hyperlink ref="AU289" r:id="rId1990" xr:uid="{00000000-0004-0000-0B00-0000C5070000}"/>
    <hyperlink ref="AV289" r:id="rId1991" xr:uid="{00000000-0004-0000-0B00-0000C6070000}"/>
    <hyperlink ref="AX289" r:id="rId1992" display="https://etherscan.io/tx/0x266d740a23463fed5b97c3b42baf02ce3ad2ccebe4f0122b3abf9bc76d785dd1" xr:uid="{00000000-0004-0000-0B00-0000C7070000}"/>
    <hyperlink ref="B290" r:id="rId1993" display="https://etherscan.io/txs?block=21995078" xr:uid="{00000000-0004-0000-0B00-0000C8070000}"/>
    <hyperlink ref="D290" r:id="rId1994" xr:uid="{00000000-0004-0000-0B00-0000C9070000}"/>
    <hyperlink ref="AS290" r:id="rId1995" display="https://dashboard.tenderly.co/tx/mainnet/0x19bdaa69cbd7a68f7c0fd984d470e785298195d9acebd360a8fb37f11201daaa" xr:uid="{00000000-0004-0000-0B00-0000CA070000}"/>
    <hyperlink ref="AT290" r:id="rId1996" xr:uid="{00000000-0004-0000-0B00-0000CB070000}"/>
    <hyperlink ref="AU290" r:id="rId1997" xr:uid="{00000000-0004-0000-0B00-0000CC070000}"/>
    <hyperlink ref="AV290" r:id="rId1998" xr:uid="{00000000-0004-0000-0B00-0000CD070000}"/>
    <hyperlink ref="B291" r:id="rId1999" display="https://etherscan.io/txs?block=21993848" xr:uid="{00000000-0004-0000-0B00-0000CE070000}"/>
    <hyperlink ref="D291" r:id="rId2000" xr:uid="{00000000-0004-0000-0B00-0000CF070000}"/>
    <hyperlink ref="AS291" r:id="rId2001" display="https://dashboard.tenderly.co/tx/mainnet/0xe73407a99b683dea680ed10a86b066e9dccb0d84a4d3375806634d5748000322" xr:uid="{00000000-0004-0000-0B00-0000D0070000}"/>
    <hyperlink ref="AT291" r:id="rId2002" xr:uid="{00000000-0004-0000-0B00-0000D1070000}"/>
    <hyperlink ref="AU291" r:id="rId2003" xr:uid="{00000000-0004-0000-0B00-0000D2070000}"/>
    <hyperlink ref="AV291" r:id="rId2004" xr:uid="{00000000-0004-0000-0B00-0000D3070000}"/>
    <hyperlink ref="AX291" r:id="rId2005" display="https://etherscan.io/tx/0xe73407a99b683dea680ed10a86b066e9dccb0d84a4d3375806634d5748000322" xr:uid="{00000000-0004-0000-0B00-0000D4070000}"/>
    <hyperlink ref="B292" r:id="rId2006" display="https://etherscan.io/txs?block=21994112" xr:uid="{00000000-0004-0000-0B00-0000D5070000}"/>
    <hyperlink ref="D292" r:id="rId2007" xr:uid="{00000000-0004-0000-0B00-0000D6070000}"/>
    <hyperlink ref="AS292" r:id="rId2008" display="https://dashboard.tenderly.co/tx/mainnet/0xb80f04379b91caed7adcacdc62c6d73c8547467f85865f133428546a6ad84de3" xr:uid="{00000000-0004-0000-0B00-0000D7070000}"/>
    <hyperlink ref="AT292" r:id="rId2009" xr:uid="{00000000-0004-0000-0B00-0000D8070000}"/>
    <hyperlink ref="AU292" r:id="rId2010" xr:uid="{00000000-0004-0000-0B00-0000D9070000}"/>
    <hyperlink ref="AV292" r:id="rId2011" xr:uid="{00000000-0004-0000-0B00-0000DA070000}"/>
    <hyperlink ref="AX292" r:id="rId2012" display="https://etherscan.io/tx/0xb80f04379b91caed7adcacdc62c6d73c8547467f85865f133428546a6ad84de3" xr:uid="{00000000-0004-0000-0B00-0000DB070000}"/>
    <hyperlink ref="B293" r:id="rId2013" display="https://etherscan.io/txs?block=21992431" xr:uid="{00000000-0004-0000-0B00-0000DC070000}"/>
    <hyperlink ref="D293" r:id="rId2014" xr:uid="{00000000-0004-0000-0B00-0000DD070000}"/>
    <hyperlink ref="AS293" r:id="rId2015" display="https://dashboard.tenderly.co/tx/mainnet/0xc525752e1868b0f9b038de5f8ef7e8e60b8085606b6c8d38acb9a5af852dfbb9" xr:uid="{00000000-0004-0000-0B00-0000DE070000}"/>
    <hyperlink ref="AT293" r:id="rId2016" xr:uid="{00000000-0004-0000-0B00-0000DF070000}"/>
    <hyperlink ref="AU293" r:id="rId2017" xr:uid="{00000000-0004-0000-0B00-0000E0070000}"/>
    <hyperlink ref="AV293" r:id="rId2018" xr:uid="{00000000-0004-0000-0B00-0000E1070000}"/>
    <hyperlink ref="AX293" r:id="rId2019" display="https://etherscan.io/tx/0xed1671614ebf88e738cd94f4506351278ca6294348acfe169cfa136bf59213f4" xr:uid="{00000000-0004-0000-0B00-0000E2070000}"/>
    <hyperlink ref="AY293" r:id="rId2020" xr:uid="{00000000-0004-0000-0B00-0000E3070000}"/>
    <hyperlink ref="B294" r:id="rId2021" display="https://etherscan.io/txs?block=21989046" xr:uid="{00000000-0004-0000-0B00-0000E4070000}"/>
    <hyperlink ref="D294" r:id="rId2022" xr:uid="{00000000-0004-0000-0B00-0000E5070000}"/>
    <hyperlink ref="AS294" r:id="rId2023" display="https://dashboard.tenderly.co/tx/mainnet/0x7a86bcf872bf17e389be74635f3e2684a34c9de2b83843d35a86dac65d111811" xr:uid="{00000000-0004-0000-0B00-0000E6070000}"/>
    <hyperlink ref="AT294" r:id="rId2024" xr:uid="{00000000-0004-0000-0B00-0000E7070000}"/>
    <hyperlink ref="AU294" r:id="rId2025" xr:uid="{00000000-0004-0000-0B00-0000E8070000}"/>
    <hyperlink ref="AV294" r:id="rId2026" xr:uid="{00000000-0004-0000-0B00-0000E9070000}"/>
    <hyperlink ref="AX294" r:id="rId2027" display="https://etherscan.io/tx/0x7a86bcf872bf17e389be74635f3e2684a34c9de2b83843d35a86dac65d111811" xr:uid="{00000000-0004-0000-0B00-0000EA070000}"/>
    <hyperlink ref="B295" r:id="rId2028" display="https://etherscan.io/txs?block=21990070" xr:uid="{00000000-0004-0000-0B00-0000EB070000}"/>
    <hyperlink ref="D295" r:id="rId2029" xr:uid="{00000000-0004-0000-0B00-0000EC070000}"/>
    <hyperlink ref="AS295" r:id="rId2030" display="https://dashboard.tenderly.co/tx/mainnet/0x26cafbfefb5bbbd31f2620e445499bc29c0f8ec9bd45212f320deef5e21d05af" xr:uid="{00000000-0004-0000-0B00-0000ED070000}"/>
    <hyperlink ref="AT295" r:id="rId2031" xr:uid="{00000000-0004-0000-0B00-0000EE070000}"/>
    <hyperlink ref="AU295" r:id="rId2032" xr:uid="{00000000-0004-0000-0B00-0000EF070000}"/>
    <hyperlink ref="AV295" r:id="rId2033" xr:uid="{00000000-0004-0000-0B00-0000F0070000}"/>
    <hyperlink ref="AX295" r:id="rId2034" display="https://etherscan.io/tx/0x26cafbfefb5bbbd31f2620e445499bc29c0f8ec9bd45212f320deef5e21d05af" xr:uid="{00000000-0004-0000-0B00-0000F1070000}"/>
    <hyperlink ref="B296" r:id="rId2035" display="https://etherscan.io/txs?block=21995878" xr:uid="{00000000-0004-0000-0B00-0000F2070000}"/>
    <hyperlink ref="D296" r:id="rId2036" xr:uid="{00000000-0004-0000-0B00-0000F3070000}"/>
    <hyperlink ref="AS296" r:id="rId2037" display="https://dashboard.tenderly.co/tx/mainnet/0x79e995737568c060dcd8f12fc528a813cb6614dc87e6ba3d1ec7c24cd3ca0b85" xr:uid="{00000000-0004-0000-0B00-0000F4070000}"/>
    <hyperlink ref="AT296" r:id="rId2038" xr:uid="{00000000-0004-0000-0B00-0000F5070000}"/>
    <hyperlink ref="AU296" r:id="rId2039" xr:uid="{00000000-0004-0000-0B00-0000F6070000}"/>
    <hyperlink ref="AV296" r:id="rId2040" xr:uid="{00000000-0004-0000-0B00-0000F7070000}"/>
    <hyperlink ref="AX296" r:id="rId2041" display="https://etherscan.io/tx/0x6e4764557d0f4dd95fadc313c4bbc49a81a47b0b42c866182b26c9c751f2ae73" xr:uid="{00000000-0004-0000-0B00-0000F8070000}"/>
    <hyperlink ref="AY296" r:id="rId2042" xr:uid="{00000000-0004-0000-0B00-0000F9070000}"/>
    <hyperlink ref="B297" r:id="rId2043" display="https://etherscan.io/txs?block=21995352" xr:uid="{00000000-0004-0000-0B00-0000FA070000}"/>
    <hyperlink ref="D297" r:id="rId2044" xr:uid="{00000000-0004-0000-0B00-0000FB070000}"/>
    <hyperlink ref="AS297" r:id="rId2045" display="https://dashboard.tenderly.co/tx/mainnet/0x153fdc9d1b501aeecb8314d0778aee3683cd05d30e4910e5ade02697df36197c" xr:uid="{00000000-0004-0000-0B00-0000FC070000}"/>
    <hyperlink ref="AT297" r:id="rId2046" xr:uid="{00000000-0004-0000-0B00-0000FD070000}"/>
    <hyperlink ref="AU297" r:id="rId2047" xr:uid="{00000000-0004-0000-0B00-0000FE070000}"/>
    <hyperlink ref="AV297" r:id="rId2048" xr:uid="{00000000-0004-0000-0B00-0000FF070000}"/>
    <hyperlink ref="AX297" r:id="rId2049" display="https://etherscan.io/tx/0x153fdc9d1b501aeecb8314d0778aee3683cd05d30e4910e5ade02697df36197c" xr:uid="{00000000-0004-0000-0B00-000000080000}"/>
    <hyperlink ref="B298" r:id="rId2050" display="https://etherscan.io/txs?block=21994640" xr:uid="{00000000-0004-0000-0B00-000001080000}"/>
    <hyperlink ref="D298" r:id="rId2051" xr:uid="{00000000-0004-0000-0B00-000002080000}"/>
    <hyperlink ref="AS298" r:id="rId2052" display="https://dashboard.tenderly.co/tx/mainnet/0x4e08f10b92330318897f80200fc2e4bcdffb9b3bc1db27c6fbe2b8946867d60f" xr:uid="{00000000-0004-0000-0B00-000003080000}"/>
    <hyperlink ref="AT298" r:id="rId2053" xr:uid="{00000000-0004-0000-0B00-000004080000}"/>
    <hyperlink ref="AU298" r:id="rId2054" xr:uid="{00000000-0004-0000-0B00-000005080000}"/>
    <hyperlink ref="AV298" r:id="rId2055" xr:uid="{00000000-0004-0000-0B00-000006080000}"/>
    <hyperlink ref="AX298" r:id="rId2056" display="https://etherscan.io/tx/0x2516b300ee04d3adac301cdd36846d6f4cbbad9f1423846fa64833bf5176d0cb" xr:uid="{00000000-0004-0000-0B00-000007080000}"/>
    <hyperlink ref="AY298" r:id="rId2057" xr:uid="{00000000-0004-0000-0B00-000008080000}"/>
    <hyperlink ref="B299" r:id="rId2058" display="https://etherscan.io/txs?block=21993447" xr:uid="{00000000-0004-0000-0B00-000009080000}"/>
    <hyperlink ref="D299" r:id="rId2059" xr:uid="{00000000-0004-0000-0B00-00000A080000}"/>
    <hyperlink ref="AS299" r:id="rId2060" display="https://dashboard.tenderly.co/tx/mainnet/0x8df144be23cf3f6eb6065551be4c4201e9159e9aa6b1047e6713906b0373e152" xr:uid="{00000000-0004-0000-0B00-00000B080000}"/>
    <hyperlink ref="AT299" r:id="rId2061" xr:uid="{00000000-0004-0000-0B00-00000C080000}"/>
    <hyperlink ref="AU299" r:id="rId2062" xr:uid="{00000000-0004-0000-0B00-00000D080000}"/>
    <hyperlink ref="AV299" r:id="rId2063" xr:uid="{00000000-0004-0000-0B00-00000E080000}"/>
    <hyperlink ref="AX299" r:id="rId2064" display="https://etherscan.io/tx/0xfd3dda64273456cd00e787fedf485a29099fa47897bd85207bc6dee8a4834885" xr:uid="{00000000-0004-0000-0B00-00000F080000}"/>
    <hyperlink ref="AY299" r:id="rId2065" xr:uid="{00000000-0004-0000-0B00-000010080000}"/>
    <hyperlink ref="B300" r:id="rId2066" display="https://etherscan.io/txs?block=21990518" xr:uid="{00000000-0004-0000-0B00-000011080000}"/>
    <hyperlink ref="D300" r:id="rId2067" xr:uid="{00000000-0004-0000-0B00-000012080000}"/>
    <hyperlink ref="AS300" r:id="rId2068" display="https://dashboard.tenderly.co/tx/mainnet/0xa062ff6044b009568852f5ff9b00481cce42cd4c87049c2c7a134581883d401f" xr:uid="{00000000-0004-0000-0B00-000013080000}"/>
    <hyperlink ref="AT300" r:id="rId2069" xr:uid="{00000000-0004-0000-0B00-000014080000}"/>
    <hyperlink ref="AU300" r:id="rId2070" xr:uid="{00000000-0004-0000-0B00-000015080000}"/>
    <hyperlink ref="AV300" r:id="rId2071" xr:uid="{00000000-0004-0000-0B00-000016080000}"/>
    <hyperlink ref="AX300" r:id="rId2072" display="https://etherscan.io/tx/0xa062ff6044b009568852f5ff9b00481cce42cd4c87049c2c7a134581883d401f" xr:uid="{00000000-0004-0000-0B00-000017080000}"/>
    <hyperlink ref="B301" r:id="rId2073" display="https://etherscan.io/txs?block=21994185" xr:uid="{00000000-0004-0000-0B00-000018080000}"/>
    <hyperlink ref="D301" r:id="rId2074" xr:uid="{00000000-0004-0000-0B00-000019080000}"/>
    <hyperlink ref="AS301" r:id="rId2075" display="https://dashboard.tenderly.co/tx/mainnet/0xafbe87bc2c0e90f596069b54fa98823d9229007d20c40c20c26a1128e70e59bb" xr:uid="{00000000-0004-0000-0B00-00001A080000}"/>
    <hyperlink ref="AT301" r:id="rId2076" xr:uid="{00000000-0004-0000-0B00-00001B080000}"/>
    <hyperlink ref="AU301" r:id="rId2077" xr:uid="{00000000-0004-0000-0B00-00001C080000}"/>
    <hyperlink ref="AV301" r:id="rId2078" xr:uid="{00000000-0004-0000-0B00-00001D080000}"/>
    <hyperlink ref="B302" r:id="rId2079" display="https://etherscan.io/txs?block=21995057" xr:uid="{00000000-0004-0000-0B00-00001E080000}"/>
    <hyperlink ref="D302" r:id="rId2080" xr:uid="{00000000-0004-0000-0B00-00001F080000}"/>
    <hyperlink ref="AS302" r:id="rId2081" display="https://dashboard.tenderly.co/tx/mainnet/0x3ca3f35d589bd90880373115484c6d8802a0b3c1ebd22ced692851de02bd33b5" xr:uid="{00000000-0004-0000-0B00-000020080000}"/>
    <hyperlink ref="AT302" r:id="rId2082" xr:uid="{00000000-0004-0000-0B00-000021080000}"/>
    <hyperlink ref="AU302" r:id="rId2083" xr:uid="{00000000-0004-0000-0B00-000022080000}"/>
    <hyperlink ref="AV302" r:id="rId2084" xr:uid="{00000000-0004-0000-0B00-000023080000}"/>
    <hyperlink ref="AX302" r:id="rId2085" display="https://etherscan.io/tx/0x12b149bf787f1e9b6f941c7d7b66f298d17d41c29ad16b24f0ca8c12ad305e45" xr:uid="{00000000-0004-0000-0B00-000024080000}"/>
    <hyperlink ref="AY302" r:id="rId2086" xr:uid="{00000000-0004-0000-0B00-000025080000}"/>
    <hyperlink ref="B303" r:id="rId2087" display="https://etherscan.io/txs?block=21992308" xr:uid="{00000000-0004-0000-0B00-000026080000}"/>
    <hyperlink ref="D303" r:id="rId2088" xr:uid="{00000000-0004-0000-0B00-000027080000}"/>
    <hyperlink ref="AS303" r:id="rId2089" display="https://dashboard.tenderly.co/tx/mainnet/0x6b4017e64171ae938cd721198206f7c9892ba04fc7480cb20849c06eb7821b03" xr:uid="{00000000-0004-0000-0B00-000028080000}"/>
    <hyperlink ref="AT303" r:id="rId2090" xr:uid="{00000000-0004-0000-0B00-000029080000}"/>
    <hyperlink ref="AU303" r:id="rId2091" xr:uid="{00000000-0004-0000-0B00-00002A080000}"/>
    <hyperlink ref="AV303" r:id="rId2092" xr:uid="{00000000-0004-0000-0B00-00002B080000}"/>
    <hyperlink ref="AX303" r:id="rId2093" display="https://etherscan.io/tx/0x6b4017e64171ae938cd721198206f7c9892ba04fc7480cb20849c06eb7821b03" xr:uid="{00000000-0004-0000-0B00-00002C080000}"/>
    <hyperlink ref="B304" r:id="rId2094" display="https://etherscan.io/txs?block=21992043" xr:uid="{00000000-0004-0000-0B00-00002D080000}"/>
    <hyperlink ref="D304" r:id="rId2095" xr:uid="{00000000-0004-0000-0B00-00002E080000}"/>
    <hyperlink ref="AS304" r:id="rId2096" display="https://dashboard.tenderly.co/tx/mainnet/0xb3c0505db59990528c0297fb89f31726b3e6988f1c159c49f5f30b777128942a" xr:uid="{00000000-0004-0000-0B00-00002F080000}"/>
    <hyperlink ref="AT304" r:id="rId2097" xr:uid="{00000000-0004-0000-0B00-000030080000}"/>
    <hyperlink ref="AU304" r:id="rId2098" xr:uid="{00000000-0004-0000-0B00-000031080000}"/>
    <hyperlink ref="AV304" r:id="rId2099" xr:uid="{00000000-0004-0000-0B00-000032080000}"/>
    <hyperlink ref="AX304" r:id="rId2100" display="https://etherscan.io/tx/0xb3c0505db59990528c0297fb89f31726b3e6988f1c159c49f5f30b777128942a" xr:uid="{00000000-0004-0000-0B00-000033080000}"/>
    <hyperlink ref="B305" r:id="rId2101" display="https://etherscan.io/txs?block=21990558" xr:uid="{00000000-0004-0000-0B00-000034080000}"/>
    <hyperlink ref="D305" r:id="rId2102" xr:uid="{00000000-0004-0000-0B00-000035080000}"/>
    <hyperlink ref="AS305" r:id="rId2103" display="https://dashboard.tenderly.co/tx/mainnet/0x6b6e40f1a08e779b3e8a6e74d155073c4ece1ade73a783a265dce5edf20f6dd0" xr:uid="{00000000-0004-0000-0B00-000036080000}"/>
    <hyperlink ref="AT305" r:id="rId2104" xr:uid="{00000000-0004-0000-0B00-000037080000}"/>
    <hyperlink ref="AU305" r:id="rId2105" xr:uid="{00000000-0004-0000-0B00-000038080000}"/>
    <hyperlink ref="AV305" r:id="rId2106" xr:uid="{00000000-0004-0000-0B00-000039080000}"/>
    <hyperlink ref="AX305" r:id="rId2107" display="https://etherscan.io/tx/0xb0c8c676e2c3481e626e9eed6561770c940ce51514f0150bbd8d073e518d5f54" xr:uid="{00000000-0004-0000-0B00-00003A080000}"/>
    <hyperlink ref="AY305" r:id="rId2108" xr:uid="{00000000-0004-0000-0B00-00003B080000}"/>
    <hyperlink ref="B306" r:id="rId2109" display="https://etherscan.io/txs?block=21991666" xr:uid="{00000000-0004-0000-0B00-00003C080000}"/>
    <hyperlink ref="D306" r:id="rId2110" xr:uid="{00000000-0004-0000-0B00-00003D080000}"/>
    <hyperlink ref="AS306" r:id="rId2111" display="https://dashboard.tenderly.co/tx/mainnet/0xb52f02a32a1a1d548cd1197941dc7809ffc3a6e11fd22be7616e4d506ab8ee4b" xr:uid="{00000000-0004-0000-0B00-00003E080000}"/>
    <hyperlink ref="AT306" r:id="rId2112" xr:uid="{00000000-0004-0000-0B00-00003F080000}"/>
    <hyperlink ref="AU306" r:id="rId2113" xr:uid="{00000000-0004-0000-0B00-000040080000}"/>
    <hyperlink ref="AV306" r:id="rId2114" xr:uid="{00000000-0004-0000-0B00-000041080000}"/>
    <hyperlink ref="AX306" r:id="rId2115" display="https://etherscan.io/tx/0xb52f02a32a1a1d548cd1197941dc7809ffc3a6e11fd22be7616e4d506ab8ee4b" xr:uid="{00000000-0004-0000-0B00-000042080000}"/>
    <hyperlink ref="B307" r:id="rId2116" display="https://etherscan.io/txs?block=21993039" xr:uid="{00000000-0004-0000-0B00-000043080000}"/>
    <hyperlink ref="D307" r:id="rId2117" xr:uid="{00000000-0004-0000-0B00-000044080000}"/>
    <hyperlink ref="AS307" r:id="rId2118" display="https://dashboard.tenderly.co/tx/mainnet/0x9e5a92d44bfdb9a0fb80e12f2e3f4f0f94dd995e6cab8aa3d4042a8bc2684e5d" xr:uid="{00000000-0004-0000-0B00-000045080000}"/>
    <hyperlink ref="AT307" r:id="rId2119" xr:uid="{00000000-0004-0000-0B00-000046080000}"/>
    <hyperlink ref="AU307" r:id="rId2120" xr:uid="{00000000-0004-0000-0B00-000047080000}"/>
    <hyperlink ref="AV307" r:id="rId2121" xr:uid="{00000000-0004-0000-0B00-000048080000}"/>
    <hyperlink ref="B308" r:id="rId2122" display="https://etherscan.io/txs?block=21993425" xr:uid="{00000000-0004-0000-0B00-000049080000}"/>
    <hyperlink ref="D308" r:id="rId2123" xr:uid="{00000000-0004-0000-0B00-00004A080000}"/>
    <hyperlink ref="AS308" r:id="rId2124" display="https://dashboard.tenderly.co/tx/mainnet/0x8bad20c925b6c398dd30c666cae2817b02622b735be96b758fe3358c6a10d164" xr:uid="{00000000-0004-0000-0B00-00004B080000}"/>
    <hyperlink ref="AT308" r:id="rId2125" xr:uid="{00000000-0004-0000-0B00-00004C080000}"/>
    <hyperlink ref="AU308" r:id="rId2126" xr:uid="{00000000-0004-0000-0B00-00004D080000}"/>
    <hyperlink ref="AV308" r:id="rId2127" xr:uid="{00000000-0004-0000-0B00-00004E080000}"/>
    <hyperlink ref="AX308" r:id="rId2128" display="https://etherscan.io/tx/0x8bad20c925b6c398dd30c666cae2817b02622b735be96b758fe3358c6a10d164" xr:uid="{00000000-0004-0000-0B00-00004F080000}"/>
    <hyperlink ref="B309" r:id="rId2129" display="https://etherscan.io/txs?block=21995531" xr:uid="{00000000-0004-0000-0B00-000050080000}"/>
    <hyperlink ref="D309" r:id="rId2130" xr:uid="{00000000-0004-0000-0B00-000051080000}"/>
    <hyperlink ref="AS309" r:id="rId2131" display="https://dashboard.tenderly.co/tx/mainnet/0xe841575490402a2f0ad09fbda485548a24dbd65fa227ec337f43c4e819d3af5c" xr:uid="{00000000-0004-0000-0B00-000052080000}"/>
    <hyperlink ref="AT309" r:id="rId2132" xr:uid="{00000000-0004-0000-0B00-000053080000}"/>
    <hyperlink ref="AU309" r:id="rId2133" xr:uid="{00000000-0004-0000-0B00-000054080000}"/>
    <hyperlink ref="AV309" r:id="rId2134" xr:uid="{00000000-0004-0000-0B00-000055080000}"/>
    <hyperlink ref="AX309" r:id="rId2135" display="https://etherscan.io/tx/0xe841575490402a2f0ad09fbda485548a24dbd65fa227ec337f43c4e819d3af5c" xr:uid="{00000000-0004-0000-0B00-000056080000}"/>
    <hyperlink ref="B310" r:id="rId2136" display="https://etherscan.io/txs?block=21991731" xr:uid="{00000000-0004-0000-0B00-000057080000}"/>
    <hyperlink ref="D310" r:id="rId2137" xr:uid="{00000000-0004-0000-0B00-000058080000}"/>
    <hyperlink ref="AS310" r:id="rId2138" display="https://dashboard.tenderly.co/tx/mainnet/0x93ed9befad996601122e4cddb610b50702e8dcb05bb46276b17cbbac84d3b4d2" xr:uid="{00000000-0004-0000-0B00-000059080000}"/>
    <hyperlink ref="AT310" r:id="rId2139" xr:uid="{00000000-0004-0000-0B00-00005A080000}"/>
    <hyperlink ref="AU310" r:id="rId2140" xr:uid="{00000000-0004-0000-0B00-00005B080000}"/>
    <hyperlink ref="AV310" r:id="rId2141" xr:uid="{00000000-0004-0000-0B00-00005C080000}"/>
    <hyperlink ref="AX310" r:id="rId2142" display="https://etherscan.io/tx/0x93ed9befad996601122e4cddb610b50702e8dcb05bb46276b17cbbac84d3b4d2" xr:uid="{00000000-0004-0000-0B00-00005D080000}"/>
    <hyperlink ref="B311" r:id="rId2143" display="https://etherscan.io/txs?block=21992221" xr:uid="{00000000-0004-0000-0B00-00005E080000}"/>
    <hyperlink ref="D311" r:id="rId2144" xr:uid="{00000000-0004-0000-0B00-00005F080000}"/>
    <hyperlink ref="AS311" r:id="rId2145" display="https://dashboard.tenderly.co/tx/mainnet/0xc7e4c1e2ef3cbb9a7ab4c8170a9d9d099a65b1b64f7c7c321b7ee99ddce72aeb" xr:uid="{00000000-0004-0000-0B00-000060080000}"/>
    <hyperlink ref="AT311" r:id="rId2146" xr:uid="{00000000-0004-0000-0B00-000061080000}"/>
    <hyperlink ref="AU311" r:id="rId2147" xr:uid="{00000000-0004-0000-0B00-000062080000}"/>
    <hyperlink ref="AV311" r:id="rId2148" xr:uid="{00000000-0004-0000-0B00-000063080000}"/>
    <hyperlink ref="AX311" r:id="rId2149" display="https://etherscan.io/tx/0xc7e4c1e2ef3cbb9a7ab4c8170a9d9d099a65b1b64f7c7c321b7ee99ddce72aeb" xr:uid="{00000000-0004-0000-0B00-000064080000}"/>
    <hyperlink ref="B312" r:id="rId2150" display="https://etherscan.io/txs?block=21995304" xr:uid="{00000000-0004-0000-0B00-000065080000}"/>
    <hyperlink ref="D312" r:id="rId2151" xr:uid="{00000000-0004-0000-0B00-000066080000}"/>
    <hyperlink ref="AS312" r:id="rId2152" display="https://dashboard.tenderly.co/tx/mainnet/0x22cc56d2abc026f975aaed6db3a5021d7ed28fa16cc8f991a078221af0939fe4" xr:uid="{00000000-0004-0000-0B00-000067080000}"/>
    <hyperlink ref="AT312" r:id="rId2153" xr:uid="{00000000-0004-0000-0B00-000068080000}"/>
    <hyperlink ref="AU312" r:id="rId2154" xr:uid="{00000000-0004-0000-0B00-000069080000}"/>
    <hyperlink ref="AV312" r:id="rId2155" xr:uid="{00000000-0004-0000-0B00-00006A080000}"/>
    <hyperlink ref="AX312" r:id="rId2156" display="https://etherscan.io/tx/0x905286aa7604ddadb85c5f2f276e2033ae65cc1bcecb29cdab6407ec7d746f6d" xr:uid="{00000000-0004-0000-0B00-00006B080000}"/>
    <hyperlink ref="AY312" r:id="rId2157" xr:uid="{00000000-0004-0000-0B00-00006C080000}"/>
    <hyperlink ref="B313" r:id="rId2158" display="https://etherscan.io/txs?block=21991132" xr:uid="{00000000-0004-0000-0B00-00006D080000}"/>
    <hyperlink ref="D313" r:id="rId2159" xr:uid="{00000000-0004-0000-0B00-00006E080000}"/>
    <hyperlink ref="AS313" r:id="rId2160" display="https://dashboard.tenderly.co/tx/mainnet/0x911bf3004e17f8f2a803f445ea12b619b86349a5df19de0f69dc7026b6778883" xr:uid="{00000000-0004-0000-0B00-00006F080000}"/>
    <hyperlink ref="AT313" r:id="rId2161" xr:uid="{00000000-0004-0000-0B00-000070080000}"/>
    <hyperlink ref="AU313" r:id="rId2162" xr:uid="{00000000-0004-0000-0B00-000071080000}"/>
    <hyperlink ref="AV313" r:id="rId2163" xr:uid="{00000000-0004-0000-0B00-000072080000}"/>
    <hyperlink ref="AX313" r:id="rId2164" display="https://etherscan.io/tx/0xeec829dd2c578dc4d4605bf2146f5896cb01d6d6bc5d481e196c2e3a9a0a82ac" xr:uid="{00000000-0004-0000-0B00-000073080000}"/>
    <hyperlink ref="AY313" r:id="rId2165" xr:uid="{00000000-0004-0000-0B00-000074080000}"/>
    <hyperlink ref="B314" r:id="rId2166" display="https://etherscan.io/txs?block=21994263" xr:uid="{00000000-0004-0000-0B00-000075080000}"/>
    <hyperlink ref="D314" r:id="rId2167" xr:uid="{00000000-0004-0000-0B00-000076080000}"/>
    <hyperlink ref="AS314" r:id="rId2168" display="https://dashboard.tenderly.co/tx/mainnet/0x9aa1b172422c34473aef19cbfaa001d5de8ad69c4c66ef4c9b2fc6038c2cb22c" xr:uid="{00000000-0004-0000-0B00-000077080000}"/>
    <hyperlink ref="AT314" r:id="rId2169" xr:uid="{00000000-0004-0000-0B00-000078080000}"/>
    <hyperlink ref="AU314" r:id="rId2170" xr:uid="{00000000-0004-0000-0B00-000079080000}"/>
    <hyperlink ref="AV314" r:id="rId2171" xr:uid="{00000000-0004-0000-0B00-00007A080000}"/>
    <hyperlink ref="AX314" r:id="rId2172" display="https://etherscan.io/tx/0x200d37270dc82666a8c89061435fc2c12d5d8e584c7b9177f334ee2921b4c1cd" xr:uid="{00000000-0004-0000-0B00-00007B080000}"/>
    <hyperlink ref="AY314" r:id="rId2173" xr:uid="{00000000-0004-0000-0B00-00007C080000}"/>
    <hyperlink ref="B315" r:id="rId2174" display="https://etherscan.io/txs?block=21993345" xr:uid="{00000000-0004-0000-0B00-00007D080000}"/>
    <hyperlink ref="D315" r:id="rId2175" xr:uid="{00000000-0004-0000-0B00-00007E080000}"/>
    <hyperlink ref="AS315" r:id="rId2176" display="https://dashboard.tenderly.co/tx/mainnet/0x43dc2bca7f39361ac2fd8d7f08757bd8a4a8a98db8edc7dd1c3156949b9364c7" xr:uid="{00000000-0004-0000-0B00-00007F080000}"/>
    <hyperlink ref="AT315" r:id="rId2177" xr:uid="{00000000-0004-0000-0B00-000080080000}"/>
    <hyperlink ref="AU315" r:id="rId2178" xr:uid="{00000000-0004-0000-0B00-000081080000}"/>
    <hyperlink ref="AV315" r:id="rId2179" xr:uid="{00000000-0004-0000-0B00-000082080000}"/>
    <hyperlink ref="B316" r:id="rId2180" display="https://etherscan.io/txs?block=21994907" xr:uid="{00000000-0004-0000-0B00-000083080000}"/>
    <hyperlink ref="D316" r:id="rId2181" xr:uid="{00000000-0004-0000-0B00-000084080000}"/>
    <hyperlink ref="AS316" r:id="rId2182" display="https://dashboard.tenderly.co/tx/mainnet/0x289b583167d365635c81e9587d320661eb6b655d864c2f27c3b29f2f216be986" xr:uid="{00000000-0004-0000-0B00-000085080000}"/>
    <hyperlink ref="AT316" r:id="rId2183" xr:uid="{00000000-0004-0000-0B00-000086080000}"/>
    <hyperlink ref="AU316" r:id="rId2184" xr:uid="{00000000-0004-0000-0B00-000087080000}"/>
    <hyperlink ref="AV316" r:id="rId2185" xr:uid="{00000000-0004-0000-0B00-000088080000}"/>
    <hyperlink ref="B317" r:id="rId2186" display="https://etherscan.io/txs?block=21991627" xr:uid="{00000000-0004-0000-0B00-000089080000}"/>
    <hyperlink ref="D317" r:id="rId2187" xr:uid="{00000000-0004-0000-0B00-00008A080000}"/>
    <hyperlink ref="AS317" r:id="rId2188" display="https://dashboard.tenderly.co/tx/mainnet/0x9f9b49f7733d87691800ca9f13d36a6df0420e0822605d9e98e35ebd6ee00127" xr:uid="{00000000-0004-0000-0B00-00008B080000}"/>
    <hyperlink ref="AT317" r:id="rId2189" xr:uid="{00000000-0004-0000-0B00-00008C080000}"/>
    <hyperlink ref="AU317" r:id="rId2190" xr:uid="{00000000-0004-0000-0B00-00008D080000}"/>
    <hyperlink ref="AV317" r:id="rId2191" xr:uid="{00000000-0004-0000-0B00-00008E080000}"/>
    <hyperlink ref="AX317" r:id="rId2192" display="https://etherscan.io/tx/0x9f9b49f7733d87691800ca9f13d36a6df0420e0822605d9e98e35ebd6ee00127" xr:uid="{00000000-0004-0000-0B00-00008F080000}"/>
    <hyperlink ref="B318" r:id="rId2193" display="https://etherscan.io/txs?block=21995007" xr:uid="{00000000-0004-0000-0B00-000090080000}"/>
    <hyperlink ref="D318" r:id="rId2194" xr:uid="{00000000-0004-0000-0B00-000091080000}"/>
    <hyperlink ref="AS318" r:id="rId2195" display="https://dashboard.tenderly.co/tx/mainnet/0x6d031909b7f4936788c6193c011d84b9f83cfd4522c6169dfb1edbf2e2d5da35" xr:uid="{00000000-0004-0000-0B00-000092080000}"/>
    <hyperlink ref="AT318" r:id="rId2196" xr:uid="{00000000-0004-0000-0B00-000093080000}"/>
    <hyperlink ref="AU318" r:id="rId2197" xr:uid="{00000000-0004-0000-0B00-000094080000}"/>
    <hyperlink ref="AV318" r:id="rId2198" xr:uid="{00000000-0004-0000-0B00-000095080000}"/>
    <hyperlink ref="AX318" r:id="rId2199" display="https://etherscan.io/tx/0x6d031909b7f4936788c6193c011d84b9f83cfd4522c6169dfb1edbf2e2d5da35" xr:uid="{00000000-0004-0000-0B00-000096080000}"/>
    <hyperlink ref="B319" r:id="rId2200" display="https://etherscan.io/txs?block=21994299" xr:uid="{00000000-0004-0000-0B00-000097080000}"/>
    <hyperlink ref="D319" r:id="rId2201" xr:uid="{00000000-0004-0000-0B00-000098080000}"/>
    <hyperlink ref="AS319" r:id="rId2202" display="https://dashboard.tenderly.co/tx/mainnet/0x2de401c8c4e5ad71a62e4afbaeb5edd023db8f0df2df66d42f8543d6c4ddd286" xr:uid="{00000000-0004-0000-0B00-000099080000}"/>
    <hyperlink ref="AT319" r:id="rId2203" xr:uid="{00000000-0004-0000-0B00-00009A080000}"/>
    <hyperlink ref="AU319" r:id="rId2204" xr:uid="{00000000-0004-0000-0B00-00009B080000}"/>
    <hyperlink ref="AV319" r:id="rId2205" xr:uid="{00000000-0004-0000-0B00-00009C080000}"/>
    <hyperlink ref="AX319" r:id="rId2206" display="https://etherscan.io/tx/0xf9eadd9423f1f221457331f1f226ead22042d433178092d942288399ce74799e" xr:uid="{00000000-0004-0000-0B00-00009D080000}"/>
    <hyperlink ref="AY319" r:id="rId2207" xr:uid="{00000000-0004-0000-0B00-00009E080000}"/>
    <hyperlink ref="B320" r:id="rId2208" display="https://etherscan.io/txs?block=21993306" xr:uid="{00000000-0004-0000-0B00-00009F080000}"/>
    <hyperlink ref="D320" r:id="rId2209" xr:uid="{00000000-0004-0000-0B00-0000A0080000}"/>
    <hyperlink ref="AS320" r:id="rId2210" display="https://dashboard.tenderly.co/tx/mainnet/0xc1befa19eecd15899b2e5b94154866f1b1fe6201e2d66c5f75c5295c409b1300" xr:uid="{00000000-0004-0000-0B00-0000A1080000}"/>
    <hyperlink ref="AT320" r:id="rId2211" xr:uid="{00000000-0004-0000-0B00-0000A2080000}"/>
    <hyperlink ref="AU320" r:id="rId2212" xr:uid="{00000000-0004-0000-0B00-0000A3080000}"/>
    <hyperlink ref="AV320" r:id="rId2213" xr:uid="{00000000-0004-0000-0B00-0000A4080000}"/>
    <hyperlink ref="AX320" r:id="rId2214" display="https://etherscan.io/tx/0xc1befa19eecd15899b2e5b94154866f1b1fe6201e2d66c5f75c5295c409b1300" xr:uid="{00000000-0004-0000-0B00-0000A5080000}"/>
    <hyperlink ref="B321" r:id="rId2215" display="https://etherscan.io/txs?block=21995682" xr:uid="{00000000-0004-0000-0B00-0000A6080000}"/>
    <hyperlink ref="D321" r:id="rId2216" xr:uid="{00000000-0004-0000-0B00-0000A7080000}"/>
    <hyperlink ref="AS321" r:id="rId2217" display="https://dashboard.tenderly.co/tx/mainnet/0x9cedee693786b720c7954b397f4cae692d34d1864d94726c0db4e2684f2a817b" xr:uid="{00000000-0004-0000-0B00-0000A8080000}"/>
    <hyperlink ref="AT321" r:id="rId2218" xr:uid="{00000000-0004-0000-0B00-0000A9080000}"/>
    <hyperlink ref="AU321" r:id="rId2219" xr:uid="{00000000-0004-0000-0B00-0000AA080000}"/>
    <hyperlink ref="AV321" r:id="rId2220" xr:uid="{00000000-0004-0000-0B00-0000AB080000}"/>
    <hyperlink ref="AX321" r:id="rId2221" display="https://etherscan.io/tx/0x9cedee693786b720c7954b397f4cae692d34d1864d94726c0db4e2684f2a817b" xr:uid="{00000000-0004-0000-0B00-0000AC080000}"/>
    <hyperlink ref="B322" r:id="rId2222" display="https://etherscan.io/txs?block=21992540" xr:uid="{00000000-0004-0000-0B00-0000AD080000}"/>
    <hyperlink ref="D322" r:id="rId2223" xr:uid="{00000000-0004-0000-0B00-0000AE080000}"/>
    <hyperlink ref="AS322" r:id="rId2224" display="https://dashboard.tenderly.co/tx/mainnet/0xdc64b721aaf5a29ebcf460198f8a62416dbcb364acf73cc05244e3ca0461e8cc" xr:uid="{00000000-0004-0000-0B00-0000AF080000}"/>
    <hyperlink ref="AT322" r:id="rId2225" xr:uid="{00000000-0004-0000-0B00-0000B0080000}"/>
    <hyperlink ref="AU322" r:id="rId2226" xr:uid="{00000000-0004-0000-0B00-0000B1080000}"/>
    <hyperlink ref="AV322" r:id="rId2227" xr:uid="{00000000-0004-0000-0B00-0000B2080000}"/>
    <hyperlink ref="AX322" r:id="rId2228" display="https://etherscan.io/tx/0xdb4969f36e429b0dd5f8a479449bf0082133e1fb9c1753f7f6ffeec6051ab741" xr:uid="{00000000-0004-0000-0B00-0000B3080000}"/>
    <hyperlink ref="AY322" r:id="rId2229" xr:uid="{00000000-0004-0000-0B00-0000B4080000}"/>
    <hyperlink ref="B323" r:id="rId2230" display="https://etherscan.io/txs?block=21995989" xr:uid="{00000000-0004-0000-0B00-0000B5080000}"/>
    <hyperlink ref="D323" r:id="rId2231" xr:uid="{00000000-0004-0000-0B00-0000B6080000}"/>
    <hyperlink ref="AS323" r:id="rId2232" display="https://dashboard.tenderly.co/tx/mainnet/0x938845af10135258efeff565532ea610e2d86af4cd481f9cc2354ddfce5f4636" xr:uid="{00000000-0004-0000-0B00-0000B7080000}"/>
    <hyperlink ref="AT323" r:id="rId2233" xr:uid="{00000000-0004-0000-0B00-0000B8080000}"/>
    <hyperlink ref="AU323" r:id="rId2234" xr:uid="{00000000-0004-0000-0B00-0000B9080000}"/>
    <hyperlink ref="AV323" r:id="rId2235" xr:uid="{00000000-0004-0000-0B00-0000BA080000}"/>
    <hyperlink ref="AX323" r:id="rId2236" display="https://etherscan.io/tx/0x938845af10135258efeff565532ea610e2d86af4cd481f9cc2354ddfce5f4636" xr:uid="{00000000-0004-0000-0B00-0000BB080000}"/>
    <hyperlink ref="B324" r:id="rId2237" display="https://etherscan.io/txs?block=21994377" xr:uid="{00000000-0004-0000-0B00-0000BC080000}"/>
    <hyperlink ref="D324" r:id="rId2238" xr:uid="{00000000-0004-0000-0B00-0000BD080000}"/>
    <hyperlink ref="AS324" r:id="rId2239" display="https://dashboard.tenderly.co/tx/mainnet/0x90125e0c2a0b23af684820c9259ff87325221fbea21efa9ef54b903bea70dd68" xr:uid="{00000000-0004-0000-0B00-0000BE080000}"/>
    <hyperlink ref="AT324" r:id="rId2240" xr:uid="{00000000-0004-0000-0B00-0000BF080000}"/>
    <hyperlink ref="AU324" r:id="rId2241" xr:uid="{00000000-0004-0000-0B00-0000C0080000}"/>
    <hyperlink ref="AV324" r:id="rId2242" xr:uid="{00000000-0004-0000-0B00-0000C1080000}"/>
    <hyperlink ref="AX324" r:id="rId2243" display="https://etherscan.io/tx/0x90125e0c2a0b23af684820c9259ff87325221fbea21efa9ef54b903bea70dd68" xr:uid="{00000000-0004-0000-0B00-0000C2080000}"/>
    <hyperlink ref="B325" r:id="rId2244" display="https://etherscan.io/txs?block=21991285" xr:uid="{00000000-0004-0000-0B00-0000C3080000}"/>
    <hyperlink ref="D325" r:id="rId2245" xr:uid="{00000000-0004-0000-0B00-0000C4080000}"/>
    <hyperlink ref="AS325" r:id="rId2246" display="https://dashboard.tenderly.co/tx/mainnet/0xe9aaf83729e308679b9fffe36cce34999297b7f8625cf1ab4c26b7b50326b6de" xr:uid="{00000000-0004-0000-0B00-0000C5080000}"/>
    <hyperlink ref="AT325" r:id="rId2247" xr:uid="{00000000-0004-0000-0B00-0000C6080000}"/>
    <hyperlink ref="AU325" r:id="rId2248" xr:uid="{00000000-0004-0000-0B00-0000C7080000}"/>
    <hyperlink ref="AV325" r:id="rId2249" xr:uid="{00000000-0004-0000-0B00-0000C8080000}"/>
    <hyperlink ref="B326" r:id="rId2250" display="https://etherscan.io/txs?block=21995194" xr:uid="{00000000-0004-0000-0B00-0000C9080000}"/>
    <hyperlink ref="D326" r:id="rId2251" xr:uid="{00000000-0004-0000-0B00-0000CA080000}"/>
    <hyperlink ref="AS326" r:id="rId2252" display="https://dashboard.tenderly.co/tx/mainnet/0x2401813ccfc842e9e14d91109986eb587f8e849e51d235b82a4235c2d989f621" xr:uid="{00000000-0004-0000-0B00-0000CB080000}"/>
    <hyperlink ref="AT326" r:id="rId2253" xr:uid="{00000000-0004-0000-0B00-0000CC080000}"/>
    <hyperlink ref="AU326" r:id="rId2254" xr:uid="{00000000-0004-0000-0B00-0000CD080000}"/>
    <hyperlink ref="AV326" r:id="rId2255" xr:uid="{00000000-0004-0000-0B00-0000CE080000}"/>
    <hyperlink ref="AX326" r:id="rId2256" display="https://etherscan.io/tx/0x2401813ccfc842e9e14d91109986eb587f8e849e51d235b82a4235c2d989f621" xr:uid="{00000000-0004-0000-0B00-0000CF080000}"/>
    <hyperlink ref="B327" r:id="rId2257" display="https://etherscan.io/txs?block=21991755" xr:uid="{00000000-0004-0000-0B00-0000D0080000}"/>
    <hyperlink ref="D327" r:id="rId2258" xr:uid="{00000000-0004-0000-0B00-0000D1080000}"/>
    <hyperlink ref="AS327" r:id="rId2259" display="https://dashboard.tenderly.co/tx/mainnet/0xfccff662f02a50f68be0712228f48f320c36c054f2c3c046a8f3cffae84a8eb3" xr:uid="{00000000-0004-0000-0B00-0000D2080000}"/>
    <hyperlink ref="AT327" r:id="rId2260" xr:uid="{00000000-0004-0000-0B00-0000D3080000}"/>
    <hyperlink ref="AU327" r:id="rId2261" xr:uid="{00000000-0004-0000-0B00-0000D4080000}"/>
    <hyperlink ref="AV327" r:id="rId2262" xr:uid="{00000000-0004-0000-0B00-0000D5080000}"/>
    <hyperlink ref="AX327" r:id="rId2263" display="https://etherscan.io/tx/0xfccff662f02a50f68be0712228f48f320c36c054f2c3c046a8f3cffae84a8eb3" xr:uid="{00000000-0004-0000-0B00-0000D6080000}"/>
    <hyperlink ref="B328" r:id="rId2264" display="https://etherscan.io/txs?block=21995892" xr:uid="{00000000-0004-0000-0B00-0000D7080000}"/>
    <hyperlink ref="D328" r:id="rId2265" xr:uid="{00000000-0004-0000-0B00-0000D8080000}"/>
    <hyperlink ref="AS328" r:id="rId2266" display="https://dashboard.tenderly.co/tx/mainnet/0x18ceb5897f4984667136b0138b296f5e13e45eeb5b09879a67ee8c7589c0d50e" xr:uid="{00000000-0004-0000-0B00-0000D9080000}"/>
    <hyperlink ref="AT328" r:id="rId2267" xr:uid="{00000000-0004-0000-0B00-0000DA080000}"/>
    <hyperlink ref="AU328" r:id="rId2268" xr:uid="{00000000-0004-0000-0B00-0000DB080000}"/>
    <hyperlink ref="AV328" r:id="rId2269" xr:uid="{00000000-0004-0000-0B00-0000DC080000}"/>
    <hyperlink ref="AX328" r:id="rId2270" display="https://etherscan.io/tx/0x18ceb5897f4984667136b0138b296f5e13e45eeb5b09879a67ee8c7589c0d50e" xr:uid="{00000000-0004-0000-0B00-0000DD080000}"/>
    <hyperlink ref="B329" r:id="rId2271" display="https://etherscan.io/txs?block=21989148" xr:uid="{00000000-0004-0000-0B00-0000DE080000}"/>
    <hyperlink ref="D329" r:id="rId2272" xr:uid="{00000000-0004-0000-0B00-0000DF080000}"/>
    <hyperlink ref="AS329" r:id="rId2273" display="https://dashboard.tenderly.co/tx/mainnet/0xdaa59c8b5f6fbaa61b0ec8fdb6ab63b4faf361bfd78ac176dede4295af049917" xr:uid="{00000000-0004-0000-0B00-0000E0080000}"/>
    <hyperlink ref="AT329" r:id="rId2274" xr:uid="{00000000-0004-0000-0B00-0000E1080000}"/>
    <hyperlink ref="AU329" r:id="rId2275" xr:uid="{00000000-0004-0000-0B00-0000E2080000}"/>
    <hyperlink ref="AV329" r:id="rId2276" xr:uid="{00000000-0004-0000-0B00-0000E3080000}"/>
    <hyperlink ref="AX329" r:id="rId2277" display="https://etherscan.io/tx/0xdaa59c8b5f6fbaa61b0ec8fdb6ab63b4faf361bfd78ac176dede4295af049917" xr:uid="{00000000-0004-0000-0B00-0000E4080000}"/>
    <hyperlink ref="B330" r:id="rId2278" display="https://etherscan.io/txs?block=21993640" xr:uid="{00000000-0004-0000-0B00-0000E5080000}"/>
    <hyperlink ref="D330" r:id="rId2279" xr:uid="{00000000-0004-0000-0B00-0000E6080000}"/>
    <hyperlink ref="AS330" r:id="rId2280" display="https://dashboard.tenderly.co/tx/mainnet/0x4453f0cafc4467b902e29f943929daf1d68b261d975a7025c0b79c26085e5488" xr:uid="{00000000-0004-0000-0B00-0000E7080000}"/>
    <hyperlink ref="AT330" r:id="rId2281" xr:uid="{00000000-0004-0000-0B00-0000E8080000}"/>
    <hyperlink ref="AU330" r:id="rId2282" xr:uid="{00000000-0004-0000-0B00-0000E9080000}"/>
    <hyperlink ref="AV330" r:id="rId2283" xr:uid="{00000000-0004-0000-0B00-0000EA080000}"/>
    <hyperlink ref="AX330" r:id="rId2284" display="https://etherscan.io/tx/0xb10fb9215bbbbe20207db0452dc05cfaa9ac8f769185315eb8a348dce59cdf7c" xr:uid="{00000000-0004-0000-0B00-0000EB080000}"/>
    <hyperlink ref="AY330" r:id="rId2285" xr:uid="{00000000-0004-0000-0B00-0000EC080000}"/>
    <hyperlink ref="B331" r:id="rId2286" display="https://etherscan.io/txs?block=21993864" xr:uid="{00000000-0004-0000-0B00-0000ED080000}"/>
    <hyperlink ref="D331" r:id="rId2287" xr:uid="{00000000-0004-0000-0B00-0000EE080000}"/>
    <hyperlink ref="AS331" r:id="rId2288" display="https://dashboard.tenderly.co/tx/mainnet/0x04f1f459094770c4379af2061838a66c2fa2fe15fcce5508abaed04360ab8fa6" xr:uid="{00000000-0004-0000-0B00-0000EF080000}"/>
    <hyperlink ref="AT331" r:id="rId2289" xr:uid="{00000000-0004-0000-0B00-0000F0080000}"/>
    <hyperlink ref="AU331" r:id="rId2290" xr:uid="{00000000-0004-0000-0B00-0000F1080000}"/>
    <hyperlink ref="AV331" r:id="rId2291" xr:uid="{00000000-0004-0000-0B00-0000F2080000}"/>
    <hyperlink ref="AX331" r:id="rId2292" display="https://etherscan.io/tx/0xb7b89e7302902dc43e3aeef8da4789e78ba60ce6f6428eae686679343599420f" xr:uid="{00000000-0004-0000-0B00-0000F3080000}"/>
    <hyperlink ref="AY331" r:id="rId2293" xr:uid="{00000000-0004-0000-0B00-0000F4080000}"/>
    <hyperlink ref="B332" r:id="rId2294" display="https://etherscan.io/txs?block=21993500" xr:uid="{00000000-0004-0000-0B00-0000F5080000}"/>
    <hyperlink ref="D332" r:id="rId2295" xr:uid="{00000000-0004-0000-0B00-0000F6080000}"/>
    <hyperlink ref="AS332" r:id="rId2296" display="https://dashboard.tenderly.co/tx/mainnet/0x7e914bc2dce29eb4b4daaaf5e6da0f1cd58d540abb73737b4870414de9665f81" xr:uid="{00000000-0004-0000-0B00-0000F7080000}"/>
    <hyperlink ref="AT332" r:id="rId2297" xr:uid="{00000000-0004-0000-0B00-0000F8080000}"/>
    <hyperlink ref="AU332" r:id="rId2298" xr:uid="{00000000-0004-0000-0B00-0000F9080000}"/>
    <hyperlink ref="AV332" r:id="rId2299" xr:uid="{00000000-0004-0000-0B00-0000FA080000}"/>
    <hyperlink ref="AX332" r:id="rId2300" display="https://etherscan.io/tx/0xb4d8f3aeb9f73544550ab4abeaac781fc6e45aeb341ebcb754080c41e40c9168" xr:uid="{00000000-0004-0000-0B00-0000FB080000}"/>
    <hyperlink ref="AY332" r:id="rId2301" xr:uid="{00000000-0004-0000-0B00-0000FC080000}"/>
    <hyperlink ref="B333" r:id="rId2302" display="https://etherscan.io/txs?block=21992759" xr:uid="{00000000-0004-0000-0B00-0000FD080000}"/>
    <hyperlink ref="D333" r:id="rId2303" xr:uid="{00000000-0004-0000-0B00-0000FE080000}"/>
    <hyperlink ref="AS333" r:id="rId2304" display="https://dashboard.tenderly.co/tx/mainnet/0xe31317aebfef28f90ef4849bad3113445115fb123d8cd17ddb178f58c0c11995" xr:uid="{00000000-0004-0000-0B00-0000FF080000}"/>
    <hyperlink ref="AT333" r:id="rId2305" xr:uid="{00000000-0004-0000-0B00-000000090000}"/>
    <hyperlink ref="AU333" r:id="rId2306" xr:uid="{00000000-0004-0000-0B00-000001090000}"/>
    <hyperlink ref="AV333" r:id="rId2307" xr:uid="{00000000-0004-0000-0B00-000002090000}"/>
    <hyperlink ref="B334" r:id="rId2308" display="https://etherscan.io/txs?block=21991117" xr:uid="{00000000-0004-0000-0B00-000003090000}"/>
    <hyperlink ref="D334" r:id="rId2309" xr:uid="{00000000-0004-0000-0B00-000004090000}"/>
    <hyperlink ref="AS334" r:id="rId2310" display="https://dashboard.tenderly.co/tx/mainnet/0xa0e54b9b80311a07e2dfb9982d4ad98bd409e9ee2fca8a02c6b4153c099f1401" xr:uid="{00000000-0004-0000-0B00-000005090000}"/>
    <hyperlink ref="AT334" r:id="rId2311" xr:uid="{00000000-0004-0000-0B00-000006090000}"/>
    <hyperlink ref="AU334" r:id="rId2312" xr:uid="{00000000-0004-0000-0B00-000007090000}"/>
    <hyperlink ref="AV334" r:id="rId2313" xr:uid="{00000000-0004-0000-0B00-000008090000}"/>
    <hyperlink ref="B335" r:id="rId2314" display="https://etherscan.io/txs?block=21992117" xr:uid="{00000000-0004-0000-0B00-000009090000}"/>
    <hyperlink ref="D335" r:id="rId2315" xr:uid="{00000000-0004-0000-0B00-00000A090000}"/>
    <hyperlink ref="AS335" r:id="rId2316" display="https://dashboard.tenderly.co/tx/mainnet/0xfbbdbf0c40905d026a23235008ea410badfdfd4c5b3356a73b3af1030dd0889c" xr:uid="{00000000-0004-0000-0B00-00000B090000}"/>
    <hyperlink ref="AT335" r:id="rId2317" xr:uid="{00000000-0004-0000-0B00-00000C090000}"/>
    <hyperlink ref="AU335" r:id="rId2318" xr:uid="{00000000-0004-0000-0B00-00000D090000}"/>
    <hyperlink ref="AV335" r:id="rId2319" xr:uid="{00000000-0004-0000-0B00-00000E090000}"/>
    <hyperlink ref="AX335" r:id="rId2320" display="https://etherscan.io/tx/0xfbbdbf0c40905d026a23235008ea410badfdfd4c5b3356a73b3af1030dd0889c" xr:uid="{00000000-0004-0000-0B00-00000F090000}"/>
    <hyperlink ref="B336" r:id="rId2321" display="https://etherscan.io/txs?block=21995414" xr:uid="{00000000-0004-0000-0B00-000010090000}"/>
    <hyperlink ref="D336" r:id="rId2322" xr:uid="{00000000-0004-0000-0B00-000011090000}"/>
    <hyperlink ref="AS336" r:id="rId2323" display="https://dashboard.tenderly.co/tx/mainnet/0xffc6423f0fdff0c4356e2bde5514100abbd6afef158c4c8f057f78df4e510057" xr:uid="{00000000-0004-0000-0B00-000012090000}"/>
    <hyperlink ref="AT336" r:id="rId2324" xr:uid="{00000000-0004-0000-0B00-000013090000}"/>
    <hyperlink ref="AU336" r:id="rId2325" xr:uid="{00000000-0004-0000-0B00-000014090000}"/>
    <hyperlink ref="AV336" r:id="rId2326" xr:uid="{00000000-0004-0000-0B00-000015090000}"/>
    <hyperlink ref="AX336" r:id="rId2327" display="https://etherscan.io/tx/0xffc6423f0fdff0c4356e2bde5514100abbd6afef158c4c8f057f78df4e510057" xr:uid="{00000000-0004-0000-0B00-000016090000}"/>
    <hyperlink ref="B337" r:id="rId2328" display="https://etherscan.io/txs?block=21995437" xr:uid="{00000000-0004-0000-0B00-000017090000}"/>
    <hyperlink ref="D337" r:id="rId2329" xr:uid="{00000000-0004-0000-0B00-000018090000}"/>
    <hyperlink ref="AS337" r:id="rId2330" display="https://dashboard.tenderly.co/tx/mainnet/0xc7b3b107b2d18e73c205ba853a7a3e4cf0faf43eed68445f2cb98390f0326708" xr:uid="{00000000-0004-0000-0B00-000019090000}"/>
    <hyperlink ref="AT337" r:id="rId2331" xr:uid="{00000000-0004-0000-0B00-00001A090000}"/>
    <hyperlink ref="AU337" r:id="rId2332" xr:uid="{00000000-0004-0000-0B00-00001B090000}"/>
    <hyperlink ref="AV337" r:id="rId2333" xr:uid="{00000000-0004-0000-0B00-00001C090000}"/>
    <hyperlink ref="AX337" r:id="rId2334" display="https://etherscan.io/tx/0x5cc7c8605111ffc7aa5372691fb7f22c5320cbc136d5a31308161ff2cc56e33e" xr:uid="{00000000-0004-0000-0B00-00001D090000}"/>
    <hyperlink ref="AY337" r:id="rId2335" xr:uid="{00000000-0004-0000-0B00-00001E090000}"/>
    <hyperlink ref="B338" r:id="rId2336" display="https://etherscan.io/txs?block=21990723" xr:uid="{00000000-0004-0000-0B00-00001F090000}"/>
    <hyperlink ref="D338" r:id="rId2337" xr:uid="{00000000-0004-0000-0B00-000020090000}"/>
    <hyperlink ref="AS338" r:id="rId2338" display="https://dashboard.tenderly.co/tx/mainnet/0xf980fc6fc8610d4b3273b72b95595740d610ed3924785fc269b715c2d978a415" xr:uid="{00000000-0004-0000-0B00-000021090000}"/>
    <hyperlink ref="AT338" r:id="rId2339" xr:uid="{00000000-0004-0000-0B00-000022090000}"/>
    <hyperlink ref="AU338" r:id="rId2340" xr:uid="{00000000-0004-0000-0B00-000023090000}"/>
    <hyperlink ref="AV338" r:id="rId2341" xr:uid="{00000000-0004-0000-0B00-000024090000}"/>
    <hyperlink ref="AX338" r:id="rId2342" display="https://etherscan.io/tx/0xf980fc6fc8610d4b3273b72b95595740d610ed3924785fc269b715c2d978a415" xr:uid="{00000000-0004-0000-0B00-000025090000}"/>
    <hyperlink ref="B339" r:id="rId2343" display="https://etherscan.io/txs?block=21994799" xr:uid="{00000000-0004-0000-0B00-000026090000}"/>
    <hyperlink ref="D339" r:id="rId2344" xr:uid="{00000000-0004-0000-0B00-000027090000}"/>
    <hyperlink ref="AS339" r:id="rId2345" display="https://dashboard.tenderly.co/tx/mainnet/0xee72eb9c1427d1376c099bb4ac997a07af5d501149ee8bff81ea11189843d45c" xr:uid="{00000000-0004-0000-0B00-000028090000}"/>
    <hyperlink ref="AT339" r:id="rId2346" xr:uid="{00000000-0004-0000-0B00-000029090000}"/>
    <hyperlink ref="AU339" r:id="rId2347" xr:uid="{00000000-0004-0000-0B00-00002A090000}"/>
    <hyperlink ref="AV339" r:id="rId2348" xr:uid="{00000000-0004-0000-0B00-00002B090000}"/>
    <hyperlink ref="AX339" r:id="rId2349" display="https://etherscan.io/tx/0x4c637e2de66cbc4f3c1edb05490646838108f67b99023515fea450e37f4e48a8" xr:uid="{00000000-0004-0000-0B00-00002C090000}"/>
    <hyperlink ref="AY339" r:id="rId2350" xr:uid="{00000000-0004-0000-0B00-00002D090000}"/>
    <hyperlink ref="B340" r:id="rId2351" display="https://etherscan.io/txs?block=21996171" xr:uid="{00000000-0004-0000-0B00-00002E090000}"/>
    <hyperlink ref="D340" r:id="rId2352" xr:uid="{00000000-0004-0000-0B00-00002F090000}"/>
    <hyperlink ref="AS340" r:id="rId2353" display="https://dashboard.tenderly.co/tx/mainnet/0x7681d5980844b5db3cacad3a725b987fed17060518a026e95c4bd0ffe655cb55" xr:uid="{00000000-0004-0000-0B00-000030090000}"/>
    <hyperlink ref="AT340" r:id="rId2354" xr:uid="{00000000-0004-0000-0B00-000031090000}"/>
    <hyperlink ref="AU340" r:id="rId2355" xr:uid="{00000000-0004-0000-0B00-000032090000}"/>
    <hyperlink ref="AV340" r:id="rId2356" xr:uid="{00000000-0004-0000-0B00-000033090000}"/>
    <hyperlink ref="AX340" r:id="rId2357" display="https://etherscan.io/tx/0x7681d5980844b5db3cacad3a725b987fed17060518a026e95c4bd0ffe655cb55" xr:uid="{00000000-0004-0000-0B00-000034090000}"/>
    <hyperlink ref="B341" r:id="rId2358" display="https://etherscan.io/txs?block=21995580" xr:uid="{00000000-0004-0000-0B00-000035090000}"/>
    <hyperlink ref="D341" r:id="rId2359" xr:uid="{00000000-0004-0000-0B00-000036090000}"/>
    <hyperlink ref="AS341" r:id="rId2360" display="https://dashboard.tenderly.co/tx/mainnet/0x87219362ae1c920a90f63780890a54b1e515fc05aac58a341c90a1c705a4b6ec" xr:uid="{00000000-0004-0000-0B00-000037090000}"/>
    <hyperlink ref="AT341" r:id="rId2361" xr:uid="{00000000-0004-0000-0B00-000038090000}"/>
    <hyperlink ref="AU341" r:id="rId2362" xr:uid="{00000000-0004-0000-0B00-000039090000}"/>
    <hyperlink ref="AV341" r:id="rId2363" xr:uid="{00000000-0004-0000-0B00-00003A090000}"/>
    <hyperlink ref="AX341" r:id="rId2364" display="https://etherscan.io/tx/0xa9d58181ce57957cfc4c483674efa41c76928df23398f5a60356f0b7c4ed8e97" xr:uid="{00000000-0004-0000-0B00-00003B090000}"/>
    <hyperlink ref="AY341" r:id="rId2365" xr:uid="{00000000-0004-0000-0B00-00003C090000}"/>
    <hyperlink ref="B342" r:id="rId2366" display="https://etherscan.io/txs?block=21990704" xr:uid="{00000000-0004-0000-0B00-00003D090000}"/>
    <hyperlink ref="D342" r:id="rId2367" xr:uid="{00000000-0004-0000-0B00-00003E090000}"/>
    <hyperlink ref="AS342" r:id="rId2368" display="https://dashboard.tenderly.co/tx/mainnet/0x99627983f6e98a87bca49dfe581ea3a98ebcfedac24c7f41256bf997f9da9609" xr:uid="{00000000-0004-0000-0B00-00003F090000}"/>
    <hyperlink ref="AT342" r:id="rId2369" xr:uid="{00000000-0004-0000-0B00-000040090000}"/>
    <hyperlink ref="AU342" r:id="rId2370" xr:uid="{00000000-0004-0000-0B00-000041090000}"/>
    <hyperlink ref="AV342" r:id="rId2371" xr:uid="{00000000-0004-0000-0B00-000042090000}"/>
    <hyperlink ref="AX342" r:id="rId2372" display="https://etherscan.io/tx/0x99627983f6e98a87bca49dfe581ea3a98ebcfedac24c7f41256bf997f9da9609" xr:uid="{00000000-0004-0000-0B00-000043090000}"/>
    <hyperlink ref="B343" r:id="rId2373" display="https://etherscan.io/txs?block=21994127" xr:uid="{00000000-0004-0000-0B00-000044090000}"/>
    <hyperlink ref="D343" r:id="rId2374" xr:uid="{00000000-0004-0000-0B00-000045090000}"/>
    <hyperlink ref="AS343" r:id="rId2375" display="https://dashboard.tenderly.co/tx/mainnet/0x77a15a7354e77d769f7ea8c6dca936b4a270c38f96d891a7fa6cdedae01392be" xr:uid="{00000000-0004-0000-0B00-000046090000}"/>
    <hyperlink ref="AT343" r:id="rId2376" xr:uid="{00000000-0004-0000-0B00-000047090000}"/>
    <hyperlink ref="AU343" r:id="rId2377" xr:uid="{00000000-0004-0000-0B00-000048090000}"/>
    <hyperlink ref="AV343" r:id="rId2378" xr:uid="{00000000-0004-0000-0B00-000049090000}"/>
    <hyperlink ref="AX343" r:id="rId2379" display="https://etherscan.io/tx/0x77a15a7354e77d769f7ea8c6dca936b4a270c38f96d891a7fa6cdedae01392be" xr:uid="{00000000-0004-0000-0B00-00004A090000}"/>
    <hyperlink ref="B344" r:id="rId2380" display="https://etherscan.io/txs?block=21993015" xr:uid="{00000000-0004-0000-0B00-00004B090000}"/>
    <hyperlink ref="D344" r:id="rId2381" xr:uid="{00000000-0004-0000-0B00-00004C090000}"/>
    <hyperlink ref="AS344" r:id="rId2382" display="https://dashboard.tenderly.co/tx/mainnet/0xee7f148cff404af3c68e09baa2168a1b173620c18818a79b6fc8ef1ecc34c98d" xr:uid="{00000000-0004-0000-0B00-00004D090000}"/>
    <hyperlink ref="AT344" r:id="rId2383" xr:uid="{00000000-0004-0000-0B00-00004E090000}"/>
    <hyperlink ref="AU344" r:id="rId2384" xr:uid="{00000000-0004-0000-0B00-00004F090000}"/>
    <hyperlink ref="AV344" r:id="rId2385" xr:uid="{00000000-0004-0000-0B00-000050090000}"/>
    <hyperlink ref="AX344" r:id="rId2386" display="https://etherscan.io/tx/0xee7f148cff404af3c68e09baa2168a1b173620c18818a79b6fc8ef1ecc34c98d" xr:uid="{00000000-0004-0000-0B00-000051090000}"/>
    <hyperlink ref="B345" r:id="rId2387" display="https://etherscan.io/txs?block=21994199" xr:uid="{00000000-0004-0000-0B00-000052090000}"/>
    <hyperlink ref="D345" r:id="rId2388" xr:uid="{00000000-0004-0000-0B00-000053090000}"/>
    <hyperlink ref="AS345" r:id="rId2389" display="https://dashboard.tenderly.co/tx/mainnet/0xe3c5cba500897dfd1caa80df8ce14afb60a98c9c205e6be2d3f692ec9d4533da" xr:uid="{00000000-0004-0000-0B00-000054090000}"/>
    <hyperlink ref="AT345" r:id="rId2390" xr:uid="{00000000-0004-0000-0B00-000055090000}"/>
    <hyperlink ref="AU345" r:id="rId2391" xr:uid="{00000000-0004-0000-0B00-000056090000}"/>
    <hyperlink ref="AV345" r:id="rId2392" xr:uid="{00000000-0004-0000-0B00-000057090000}"/>
    <hyperlink ref="AX345" r:id="rId2393" display="https://etherscan.io/tx/0xe3c5cba500897dfd1caa80df8ce14afb60a98c9c205e6be2d3f692ec9d4533da" xr:uid="{00000000-0004-0000-0B00-000058090000}"/>
    <hyperlink ref="B346" r:id="rId2394" display="https://etherscan.io/txs?block=21991657" xr:uid="{00000000-0004-0000-0B00-000059090000}"/>
    <hyperlink ref="D346" r:id="rId2395" xr:uid="{00000000-0004-0000-0B00-00005A090000}"/>
    <hyperlink ref="AS346" r:id="rId2396" display="https://dashboard.tenderly.co/tx/mainnet/0x651484a957d3c9dc7fc5096c4cae802c16ba5fbba027419853537f9bdc1bb42c" xr:uid="{00000000-0004-0000-0B00-00005B090000}"/>
    <hyperlink ref="AT346" r:id="rId2397" xr:uid="{00000000-0004-0000-0B00-00005C090000}"/>
    <hyperlink ref="AU346" r:id="rId2398" xr:uid="{00000000-0004-0000-0B00-00005D090000}"/>
    <hyperlink ref="AV346" r:id="rId2399" xr:uid="{00000000-0004-0000-0B00-00005E090000}"/>
    <hyperlink ref="AX346" r:id="rId2400" display="https://etherscan.io/tx/0x651484a957d3c9dc7fc5096c4cae802c16ba5fbba027419853537f9bdc1bb42c" xr:uid="{00000000-0004-0000-0B00-00005F090000}"/>
    <hyperlink ref="B347" r:id="rId2401" display="https://etherscan.io/txs?block=21989714" xr:uid="{00000000-0004-0000-0B00-000060090000}"/>
    <hyperlink ref="D347" r:id="rId2402" xr:uid="{00000000-0004-0000-0B00-000061090000}"/>
    <hyperlink ref="AS347" r:id="rId2403" display="https://dashboard.tenderly.co/tx/mainnet/0x42e289e16366486653b7e713ae10233d75da11c7f6d4142091d32e6d14282a16" xr:uid="{00000000-0004-0000-0B00-000062090000}"/>
    <hyperlink ref="AT347" r:id="rId2404" xr:uid="{00000000-0004-0000-0B00-000063090000}"/>
    <hyperlink ref="AU347" r:id="rId2405" xr:uid="{00000000-0004-0000-0B00-000064090000}"/>
    <hyperlink ref="AV347" r:id="rId2406" xr:uid="{00000000-0004-0000-0B00-000065090000}"/>
    <hyperlink ref="AX347" r:id="rId2407" display="https://etherscan.io/tx/0x5404eb370e71f2749f6ef367bbb1c191e21ef31a8385d2910dbf307e59754104" xr:uid="{00000000-0004-0000-0B00-000066090000}"/>
    <hyperlink ref="AY347" r:id="rId2408" xr:uid="{00000000-0004-0000-0B00-000067090000}"/>
    <hyperlink ref="B348" r:id="rId2409" display="https://etherscan.io/txs?block=21989172" xr:uid="{00000000-0004-0000-0B00-000068090000}"/>
    <hyperlink ref="D348" r:id="rId2410" xr:uid="{00000000-0004-0000-0B00-000069090000}"/>
    <hyperlink ref="AS348" r:id="rId2411" display="https://dashboard.tenderly.co/tx/mainnet/0x9b3c6f1d2cc8c8fcd094008383f7aca36015256bf2032e161243c6bb89c19846" xr:uid="{00000000-0004-0000-0B00-00006A090000}"/>
    <hyperlink ref="AT348" r:id="rId2412" xr:uid="{00000000-0004-0000-0B00-00006B090000}"/>
    <hyperlink ref="AU348" r:id="rId2413" xr:uid="{00000000-0004-0000-0B00-00006C090000}"/>
    <hyperlink ref="AV348" r:id="rId2414" xr:uid="{00000000-0004-0000-0B00-00006D090000}"/>
    <hyperlink ref="AX348" r:id="rId2415" display="https://etherscan.io/tx/0x9b3c6f1d2cc8c8fcd094008383f7aca36015256bf2032e161243c6bb89c19846" xr:uid="{00000000-0004-0000-0B00-00006E090000}"/>
    <hyperlink ref="B349" r:id="rId2416" display="https://etherscan.io/txs?block=21991753" xr:uid="{00000000-0004-0000-0B00-00006F090000}"/>
    <hyperlink ref="D349" r:id="rId2417" xr:uid="{00000000-0004-0000-0B00-000070090000}"/>
    <hyperlink ref="AS349" r:id="rId2418" display="https://dashboard.tenderly.co/tx/mainnet/0x43def5e81093f74d87e1d1cf548ac9ce06141ae329b02822a4f4ffc534ffce34" xr:uid="{00000000-0004-0000-0B00-000071090000}"/>
    <hyperlink ref="AT349" r:id="rId2419" xr:uid="{00000000-0004-0000-0B00-000072090000}"/>
    <hyperlink ref="AU349" r:id="rId2420" xr:uid="{00000000-0004-0000-0B00-000073090000}"/>
    <hyperlink ref="AV349" r:id="rId2421" xr:uid="{00000000-0004-0000-0B00-000074090000}"/>
    <hyperlink ref="AX349" r:id="rId2422" display="https://etherscan.io/tx/0x43def5e81093f74d87e1d1cf548ac9ce06141ae329b02822a4f4ffc534ffce34" xr:uid="{00000000-0004-0000-0B00-000075090000}"/>
    <hyperlink ref="B350" r:id="rId2423" display="https://etherscan.io/txs?block=21993645" xr:uid="{00000000-0004-0000-0B00-000076090000}"/>
    <hyperlink ref="D350" r:id="rId2424" xr:uid="{00000000-0004-0000-0B00-000077090000}"/>
    <hyperlink ref="AS350" r:id="rId2425" display="https://dashboard.tenderly.co/tx/mainnet/0x70ff5f7a02704db89b621669fbb8643fa89a7cd8ad9d4d95c66891dd2852c988" xr:uid="{00000000-0004-0000-0B00-000078090000}"/>
    <hyperlink ref="AT350" r:id="rId2426" xr:uid="{00000000-0004-0000-0B00-000079090000}"/>
    <hyperlink ref="AU350" r:id="rId2427" xr:uid="{00000000-0004-0000-0B00-00007A090000}"/>
    <hyperlink ref="AV350" r:id="rId2428" xr:uid="{00000000-0004-0000-0B00-00007B090000}"/>
    <hyperlink ref="AX350" r:id="rId2429" display="https://etherscan.io/tx/0x70ff5f7a02704db89b621669fbb8643fa89a7cd8ad9d4d95c66891dd2852c988" xr:uid="{00000000-0004-0000-0B00-00007C090000}"/>
    <hyperlink ref="B351" r:id="rId2430" display="https://etherscan.io/txs?block=21994269" xr:uid="{00000000-0004-0000-0B00-00007D090000}"/>
    <hyperlink ref="D351" r:id="rId2431" xr:uid="{00000000-0004-0000-0B00-00007E090000}"/>
    <hyperlink ref="AS351" r:id="rId2432" display="https://dashboard.tenderly.co/tx/mainnet/0x8fd36eed3040210c2fba6e2e77ca7394683c8d28dfef301fc296ec8013c8db56" xr:uid="{00000000-0004-0000-0B00-00007F090000}"/>
    <hyperlink ref="AT351" r:id="rId2433" xr:uid="{00000000-0004-0000-0B00-000080090000}"/>
    <hyperlink ref="AU351" r:id="rId2434" xr:uid="{00000000-0004-0000-0B00-000081090000}"/>
    <hyperlink ref="AV351" r:id="rId2435" xr:uid="{00000000-0004-0000-0B00-000082090000}"/>
    <hyperlink ref="AX351" r:id="rId2436" display="https://etherscan.io/tx/0x8fd36eed3040210c2fba6e2e77ca7394683c8d28dfef301fc296ec8013c8db56" xr:uid="{00000000-0004-0000-0B00-000083090000}"/>
    <hyperlink ref="B352" r:id="rId2437" display="https://etherscan.io/txs?block=21992359" xr:uid="{00000000-0004-0000-0B00-000084090000}"/>
    <hyperlink ref="D352" r:id="rId2438" xr:uid="{00000000-0004-0000-0B00-000085090000}"/>
    <hyperlink ref="AS352" r:id="rId2439" display="https://dashboard.tenderly.co/tx/mainnet/0x7ea5c90698bf82b106a718adbaef01e790be406e3a1500e2912f2f9d18da250d" xr:uid="{00000000-0004-0000-0B00-000086090000}"/>
    <hyperlink ref="AT352" r:id="rId2440" xr:uid="{00000000-0004-0000-0B00-000087090000}"/>
    <hyperlink ref="AU352" r:id="rId2441" xr:uid="{00000000-0004-0000-0B00-000088090000}"/>
    <hyperlink ref="AV352" r:id="rId2442" xr:uid="{00000000-0004-0000-0B00-000089090000}"/>
    <hyperlink ref="B353" r:id="rId2443" display="https://etherscan.io/txs?block=21995817" xr:uid="{00000000-0004-0000-0B00-00008A090000}"/>
    <hyperlink ref="D353" r:id="rId2444" xr:uid="{00000000-0004-0000-0B00-00008B090000}"/>
    <hyperlink ref="AS353" r:id="rId2445" display="https://dashboard.tenderly.co/tx/mainnet/0xc26842e8c68d051586dcf8a1014bb9f13cbf985fb225e1a9f3140c0cff10f666" xr:uid="{00000000-0004-0000-0B00-00008C090000}"/>
    <hyperlink ref="AT353" r:id="rId2446" xr:uid="{00000000-0004-0000-0B00-00008D090000}"/>
    <hyperlink ref="AU353" r:id="rId2447" xr:uid="{00000000-0004-0000-0B00-00008E090000}"/>
    <hyperlink ref="AV353" r:id="rId2448" xr:uid="{00000000-0004-0000-0B00-00008F090000}"/>
    <hyperlink ref="AX353" r:id="rId2449" display="https://etherscan.io/tx/0xc26842e8c68d051586dcf8a1014bb9f13cbf985fb225e1a9f3140c0cff10f666" xr:uid="{00000000-0004-0000-0B00-000090090000}"/>
    <hyperlink ref="B354" r:id="rId2450" display="https://etherscan.io/txs?block=21995668" xr:uid="{00000000-0004-0000-0B00-000091090000}"/>
    <hyperlink ref="D354" r:id="rId2451" xr:uid="{00000000-0004-0000-0B00-000092090000}"/>
    <hyperlink ref="AS354" r:id="rId2452" display="https://dashboard.tenderly.co/tx/mainnet/0x07c5a52e1473ddc2ee1619db35b9c43e49873b905cb50957ef4cfbd17dd09338" xr:uid="{00000000-0004-0000-0B00-000093090000}"/>
    <hyperlink ref="AT354" r:id="rId2453" xr:uid="{00000000-0004-0000-0B00-000094090000}"/>
    <hyperlink ref="AU354" r:id="rId2454" xr:uid="{00000000-0004-0000-0B00-000095090000}"/>
    <hyperlink ref="AV354" r:id="rId2455" xr:uid="{00000000-0004-0000-0B00-000096090000}"/>
    <hyperlink ref="AX354" r:id="rId2456" display="https://etherscan.io/tx/0x07c5a52e1473ddc2ee1619db35b9c43e49873b905cb50957ef4cfbd17dd09338" xr:uid="{00000000-0004-0000-0B00-000097090000}"/>
    <hyperlink ref="B355" r:id="rId2457" display="https://etherscan.io/txs?block=21991400" xr:uid="{00000000-0004-0000-0B00-000098090000}"/>
    <hyperlink ref="D355" r:id="rId2458" xr:uid="{00000000-0004-0000-0B00-000099090000}"/>
    <hyperlink ref="AS355" r:id="rId2459" display="https://dashboard.tenderly.co/tx/mainnet/0xb9f91f78c3312778523379a360788103bea97cd3efb03a0f0276b3b6753ef357" xr:uid="{00000000-0004-0000-0B00-00009A090000}"/>
    <hyperlink ref="AT355" r:id="rId2460" xr:uid="{00000000-0004-0000-0B00-00009B090000}"/>
    <hyperlink ref="AU355" r:id="rId2461" xr:uid="{00000000-0004-0000-0B00-00009C090000}"/>
    <hyperlink ref="AV355" r:id="rId2462" xr:uid="{00000000-0004-0000-0B00-00009D090000}"/>
    <hyperlink ref="AX355" r:id="rId2463" display="https://etherscan.io/tx/0xb9f91f78c3312778523379a360788103bea97cd3efb03a0f0276b3b6753ef357" xr:uid="{00000000-0004-0000-0B00-00009E090000}"/>
    <hyperlink ref="B356" r:id="rId2464" display="https://etherscan.io/txs?block=21992044" xr:uid="{00000000-0004-0000-0B00-00009F090000}"/>
    <hyperlink ref="D356" r:id="rId2465" xr:uid="{00000000-0004-0000-0B00-0000A0090000}"/>
    <hyperlink ref="AS356" r:id="rId2466" display="https://dashboard.tenderly.co/tx/mainnet/0x4046fe5cfd51e698cde877525cf25a50483d70433c66ba2653405e0656f66185" xr:uid="{00000000-0004-0000-0B00-0000A1090000}"/>
    <hyperlink ref="AT356" r:id="rId2467" xr:uid="{00000000-0004-0000-0B00-0000A2090000}"/>
    <hyperlink ref="AU356" r:id="rId2468" xr:uid="{00000000-0004-0000-0B00-0000A3090000}"/>
    <hyperlink ref="AV356" r:id="rId2469" xr:uid="{00000000-0004-0000-0B00-0000A4090000}"/>
    <hyperlink ref="AX356" r:id="rId2470" display="https://etherscan.io/tx/0x4046fe5cfd51e698cde877525cf25a50483d70433c66ba2653405e0656f66185" xr:uid="{00000000-0004-0000-0B00-0000A5090000}"/>
    <hyperlink ref="B357" r:id="rId2471" display="https://etherscan.io/txs?block=21995388" xr:uid="{00000000-0004-0000-0B00-0000A6090000}"/>
    <hyperlink ref="D357" r:id="rId2472" xr:uid="{00000000-0004-0000-0B00-0000A7090000}"/>
    <hyperlink ref="AS357" r:id="rId2473" display="https://dashboard.tenderly.co/tx/mainnet/0x668ddd92e327cc29a803de9a0818bf878db2b9af03803a4d6cde04dcdc7ceb96" xr:uid="{00000000-0004-0000-0B00-0000A8090000}"/>
    <hyperlink ref="AT357" r:id="rId2474" xr:uid="{00000000-0004-0000-0B00-0000A9090000}"/>
    <hyperlink ref="AU357" r:id="rId2475" xr:uid="{00000000-0004-0000-0B00-0000AA090000}"/>
    <hyperlink ref="AV357" r:id="rId2476" xr:uid="{00000000-0004-0000-0B00-0000AB090000}"/>
    <hyperlink ref="AX357" r:id="rId2477" display="https://etherscan.io/tx/0x668ddd92e327cc29a803de9a0818bf878db2b9af03803a4d6cde04dcdc7ceb96" xr:uid="{00000000-0004-0000-0B00-0000AC090000}"/>
    <hyperlink ref="B358" r:id="rId2478" display="https://etherscan.io/txs?block=21995120" xr:uid="{00000000-0004-0000-0B00-0000AD090000}"/>
    <hyperlink ref="D358" r:id="rId2479" xr:uid="{00000000-0004-0000-0B00-0000AE090000}"/>
    <hyperlink ref="AS358" r:id="rId2480" display="https://dashboard.tenderly.co/tx/mainnet/0xd03264b8d9dbdafe96702005b955c36af80fac8c8031d12c411bff1ac86c2f26" xr:uid="{00000000-0004-0000-0B00-0000AF090000}"/>
    <hyperlink ref="AT358" r:id="rId2481" xr:uid="{00000000-0004-0000-0B00-0000B0090000}"/>
    <hyperlink ref="AU358" r:id="rId2482" xr:uid="{00000000-0004-0000-0B00-0000B1090000}"/>
    <hyperlink ref="AV358" r:id="rId2483" xr:uid="{00000000-0004-0000-0B00-0000B2090000}"/>
    <hyperlink ref="AX358" r:id="rId2484" display="https://etherscan.io/tx/0x6afa7e46c8b63894d1db9a27b1442138763c2a85749d2e495a097c91c50f02f8" xr:uid="{00000000-0004-0000-0B00-0000B3090000}"/>
    <hyperlink ref="AY358" r:id="rId2485" xr:uid="{00000000-0004-0000-0B00-0000B4090000}"/>
    <hyperlink ref="B359" r:id="rId2486" display="https://etherscan.io/txs?block=21993114" xr:uid="{00000000-0004-0000-0B00-0000B5090000}"/>
    <hyperlink ref="D359" r:id="rId2487" xr:uid="{00000000-0004-0000-0B00-0000B6090000}"/>
    <hyperlink ref="AS359" r:id="rId2488" display="https://dashboard.tenderly.co/tx/mainnet/0x71578c0e89d3acd28e5942c52b014b86eb06d99d5aeba7100c364ab2a14cf718" xr:uid="{00000000-0004-0000-0B00-0000B7090000}"/>
    <hyperlink ref="AT359" r:id="rId2489" xr:uid="{00000000-0004-0000-0B00-0000B8090000}"/>
    <hyperlink ref="AU359" r:id="rId2490" xr:uid="{00000000-0004-0000-0B00-0000B9090000}"/>
    <hyperlink ref="AV359" r:id="rId2491" xr:uid="{00000000-0004-0000-0B00-0000BA090000}"/>
    <hyperlink ref="B360" r:id="rId2492" display="https://etherscan.io/txs?block=21994891" xr:uid="{00000000-0004-0000-0B00-0000BB090000}"/>
    <hyperlink ref="D360" r:id="rId2493" xr:uid="{00000000-0004-0000-0B00-0000BC090000}"/>
    <hyperlink ref="AS360" r:id="rId2494" display="https://dashboard.tenderly.co/tx/mainnet/0xeeebb8f859eaaf5fa23e864bd1f193f7c86b692f1b7ddd3640ad491f0aec97cc" xr:uid="{00000000-0004-0000-0B00-0000BD090000}"/>
    <hyperlink ref="AT360" r:id="rId2495" xr:uid="{00000000-0004-0000-0B00-0000BE090000}"/>
    <hyperlink ref="AU360" r:id="rId2496" xr:uid="{00000000-0004-0000-0B00-0000BF090000}"/>
    <hyperlink ref="AV360" r:id="rId2497" xr:uid="{00000000-0004-0000-0B00-0000C0090000}"/>
    <hyperlink ref="AX360" r:id="rId2498" display="https://etherscan.io/tx/0xa1d84d372bcfc336d627bb5f68b9257bdd756f10fe205a71c9c647882aca0cc7" xr:uid="{00000000-0004-0000-0B00-0000C1090000}"/>
    <hyperlink ref="AY360" r:id="rId2499" xr:uid="{00000000-0004-0000-0B00-0000C2090000}"/>
    <hyperlink ref="B361" r:id="rId2500" display="https://etherscan.io/txs?block=21995969" xr:uid="{00000000-0004-0000-0B00-0000C3090000}"/>
    <hyperlink ref="D361" r:id="rId2501" xr:uid="{00000000-0004-0000-0B00-0000C4090000}"/>
    <hyperlink ref="AS361" r:id="rId2502" display="https://dashboard.tenderly.co/tx/mainnet/0xef62ff985f284fb7a6cc59ddbca03dc3f33b3df7ec896b18fcdb27caa17250b2" xr:uid="{00000000-0004-0000-0B00-0000C5090000}"/>
    <hyperlink ref="AT361" r:id="rId2503" xr:uid="{00000000-0004-0000-0B00-0000C6090000}"/>
    <hyperlink ref="AU361" r:id="rId2504" xr:uid="{00000000-0004-0000-0B00-0000C7090000}"/>
    <hyperlink ref="AV361" r:id="rId2505" xr:uid="{00000000-0004-0000-0B00-0000C8090000}"/>
    <hyperlink ref="AX361" r:id="rId2506" display="https://etherscan.io/tx/0xef62ff985f284fb7a6cc59ddbca03dc3f33b3df7ec896b18fcdb27caa17250b2" xr:uid="{00000000-0004-0000-0B00-0000C9090000}"/>
    <hyperlink ref="B362" r:id="rId2507" display="https://etherscan.io/txs?block=21991175" xr:uid="{00000000-0004-0000-0B00-0000CA090000}"/>
    <hyperlink ref="D362" r:id="rId2508" xr:uid="{00000000-0004-0000-0B00-0000CB090000}"/>
    <hyperlink ref="AS362" r:id="rId2509" display="https://dashboard.tenderly.co/tx/mainnet/0xae2b68cd699a6243ab18a1c642d7bd92c5babe8dca2f1637d211d5dd9363d462" xr:uid="{00000000-0004-0000-0B00-0000CC090000}"/>
    <hyperlink ref="AT362" r:id="rId2510" xr:uid="{00000000-0004-0000-0B00-0000CD090000}"/>
    <hyperlink ref="AU362" r:id="rId2511" xr:uid="{00000000-0004-0000-0B00-0000CE090000}"/>
    <hyperlink ref="AV362" r:id="rId2512" xr:uid="{00000000-0004-0000-0B00-0000CF090000}"/>
    <hyperlink ref="AX362" r:id="rId2513" display="https://etherscan.io/tx/0xae2b68cd699a6243ab18a1c642d7bd92c5babe8dca2f1637d211d5dd9363d462" xr:uid="{00000000-0004-0000-0B00-0000D0090000}"/>
    <hyperlink ref="B363" r:id="rId2514" display="https://etherscan.io/txs?block=21989599" xr:uid="{00000000-0004-0000-0B00-0000D1090000}"/>
    <hyperlink ref="D363" r:id="rId2515" xr:uid="{00000000-0004-0000-0B00-0000D2090000}"/>
    <hyperlink ref="AS363" r:id="rId2516" display="https://dashboard.tenderly.co/tx/mainnet/0x455488709cdc1fc0adfb96d5cbac984b2ff0cf67ea0cd986bb9cd0236f83277f" xr:uid="{00000000-0004-0000-0B00-0000D3090000}"/>
    <hyperlink ref="AT363" r:id="rId2517" xr:uid="{00000000-0004-0000-0B00-0000D4090000}"/>
    <hyperlink ref="AU363" r:id="rId2518" xr:uid="{00000000-0004-0000-0B00-0000D5090000}"/>
    <hyperlink ref="AV363" r:id="rId2519" xr:uid="{00000000-0004-0000-0B00-0000D6090000}"/>
    <hyperlink ref="AX363" r:id="rId2520" display="https://etherscan.io/tx/0x455488709cdc1fc0adfb96d5cbac984b2ff0cf67ea0cd986bb9cd0236f83277f" xr:uid="{00000000-0004-0000-0B00-0000D7090000}"/>
    <hyperlink ref="B364" r:id="rId2521" display="https://etherscan.io/txs?block=21994189" xr:uid="{00000000-0004-0000-0B00-0000D8090000}"/>
    <hyperlink ref="D364" r:id="rId2522" xr:uid="{00000000-0004-0000-0B00-0000D9090000}"/>
    <hyperlink ref="AS364" r:id="rId2523" display="https://dashboard.tenderly.co/tx/mainnet/0x6103ec56cde774bec6068b3748accedafca4c942cc3e3c3ed3c2eb3894efe9c8" xr:uid="{00000000-0004-0000-0B00-0000DA090000}"/>
    <hyperlink ref="AT364" r:id="rId2524" xr:uid="{00000000-0004-0000-0B00-0000DB090000}"/>
    <hyperlink ref="AU364" r:id="rId2525" xr:uid="{00000000-0004-0000-0B00-0000DC090000}"/>
    <hyperlink ref="AV364" r:id="rId2526" xr:uid="{00000000-0004-0000-0B00-0000DD090000}"/>
    <hyperlink ref="AX364" r:id="rId2527" display="https://etherscan.io/tx/0xdc51be586a7574aaa328f8582692cb95854ba555da2c54ad5f552aec590bafc4" xr:uid="{00000000-0004-0000-0B00-0000DE090000}"/>
    <hyperlink ref="AY364" r:id="rId2528" xr:uid="{00000000-0004-0000-0B00-0000DF090000}"/>
    <hyperlink ref="B365" r:id="rId2529" display="https://etherscan.io/txs?block=21991307" xr:uid="{00000000-0004-0000-0B00-0000E0090000}"/>
    <hyperlink ref="D365" r:id="rId2530" xr:uid="{00000000-0004-0000-0B00-0000E1090000}"/>
    <hyperlink ref="AS365" r:id="rId2531" display="https://dashboard.tenderly.co/tx/mainnet/0x78ba3b2a69c616d5babaa7180abfdd7c886240fcb7458495e85e32a00214588b" xr:uid="{00000000-0004-0000-0B00-0000E2090000}"/>
    <hyperlink ref="AT365" r:id="rId2532" xr:uid="{00000000-0004-0000-0B00-0000E3090000}"/>
    <hyperlink ref="AU365" r:id="rId2533" xr:uid="{00000000-0004-0000-0B00-0000E4090000}"/>
    <hyperlink ref="AV365" r:id="rId2534" xr:uid="{00000000-0004-0000-0B00-0000E5090000}"/>
    <hyperlink ref="AX365" r:id="rId2535" display="https://etherscan.io/tx/0x78ba3b2a69c616d5babaa7180abfdd7c886240fcb7458495e85e32a00214588b" xr:uid="{00000000-0004-0000-0B00-0000E6090000}"/>
    <hyperlink ref="B366" r:id="rId2536" display="https://etherscan.io/txs?block=21990528" xr:uid="{00000000-0004-0000-0B00-0000E7090000}"/>
    <hyperlink ref="D366" r:id="rId2537" xr:uid="{00000000-0004-0000-0B00-0000E8090000}"/>
    <hyperlink ref="AS366" r:id="rId2538" display="https://dashboard.tenderly.co/tx/mainnet/0x5eedac0242640418869c84ac211cbf7192661219da10595933d9e0a1f7df419c" xr:uid="{00000000-0004-0000-0B00-0000E9090000}"/>
    <hyperlink ref="AT366" r:id="rId2539" xr:uid="{00000000-0004-0000-0B00-0000EA090000}"/>
    <hyperlink ref="AU366" r:id="rId2540" xr:uid="{00000000-0004-0000-0B00-0000EB090000}"/>
    <hyperlink ref="AV366" r:id="rId2541" xr:uid="{00000000-0004-0000-0B00-0000EC090000}"/>
    <hyperlink ref="AX366" r:id="rId2542" display="https://etherscan.io/tx/0x5eedac0242640418869c84ac211cbf7192661219da10595933d9e0a1f7df419c" xr:uid="{00000000-0004-0000-0B00-0000ED090000}"/>
    <hyperlink ref="B367" r:id="rId2543" display="https://etherscan.io/txs?block=21992021" xr:uid="{00000000-0004-0000-0B00-0000EE090000}"/>
    <hyperlink ref="D367" r:id="rId2544" xr:uid="{00000000-0004-0000-0B00-0000EF090000}"/>
    <hyperlink ref="AS367" r:id="rId2545" display="https://dashboard.tenderly.co/tx/mainnet/0xcd64788d8be3630d8ff61b7b478c625766299bfa08db13b5b886998a52d5f995" xr:uid="{00000000-0004-0000-0B00-0000F0090000}"/>
    <hyperlink ref="AT367" r:id="rId2546" xr:uid="{00000000-0004-0000-0B00-0000F1090000}"/>
    <hyperlink ref="AU367" r:id="rId2547" xr:uid="{00000000-0004-0000-0B00-0000F2090000}"/>
    <hyperlink ref="AV367" r:id="rId2548" xr:uid="{00000000-0004-0000-0B00-0000F3090000}"/>
    <hyperlink ref="AX367" r:id="rId2549" display="https://etherscan.io/tx/0x6a3e43bb34dc6fffe74b8c05534b670137f1bff29ac50bab35fd0e0a5a2eff0f" xr:uid="{00000000-0004-0000-0B00-0000F4090000}"/>
    <hyperlink ref="AY367" r:id="rId2550" xr:uid="{00000000-0004-0000-0B00-0000F5090000}"/>
    <hyperlink ref="B368" r:id="rId2551" display="https://etherscan.io/txs?block=21995144" xr:uid="{00000000-0004-0000-0B00-0000F6090000}"/>
    <hyperlink ref="D368" r:id="rId2552" xr:uid="{00000000-0004-0000-0B00-0000F7090000}"/>
    <hyperlink ref="AS368" r:id="rId2553" display="https://dashboard.tenderly.co/tx/mainnet/0xfc1d7b35ec0b4239c462438f78775ee23756ee968fb7c14213726e3bf2651067" xr:uid="{00000000-0004-0000-0B00-0000F8090000}"/>
    <hyperlink ref="AT368" r:id="rId2554" xr:uid="{00000000-0004-0000-0B00-0000F9090000}"/>
    <hyperlink ref="AU368" r:id="rId2555" xr:uid="{00000000-0004-0000-0B00-0000FA090000}"/>
    <hyperlink ref="AV368" r:id="rId2556" xr:uid="{00000000-0004-0000-0B00-0000FB090000}"/>
    <hyperlink ref="AX368" r:id="rId2557" display="https://etherscan.io/tx/0xfc1d7b35ec0b4239c462438f78775ee23756ee968fb7c14213726e3bf2651067" xr:uid="{00000000-0004-0000-0B00-0000FC090000}"/>
    <hyperlink ref="B369" r:id="rId2558" display="https://etherscan.io/txs?block=21995718" xr:uid="{00000000-0004-0000-0B00-0000FD090000}"/>
    <hyperlink ref="D369" r:id="rId2559" xr:uid="{00000000-0004-0000-0B00-0000FE090000}"/>
    <hyperlink ref="AS369" r:id="rId2560" display="https://dashboard.tenderly.co/tx/mainnet/0xe73be52e1e81479503deb43e12d2a693e9cc121292a6ed5ba7c40ea7d736a270" xr:uid="{00000000-0004-0000-0B00-0000FF090000}"/>
    <hyperlink ref="AT369" r:id="rId2561" xr:uid="{00000000-0004-0000-0B00-0000000A0000}"/>
    <hyperlink ref="AU369" r:id="rId2562" xr:uid="{00000000-0004-0000-0B00-0000010A0000}"/>
    <hyperlink ref="AV369" r:id="rId2563" xr:uid="{00000000-0004-0000-0B00-0000020A0000}"/>
    <hyperlink ref="AX369" r:id="rId2564" display="https://etherscan.io/tx/0x36245ddf92d76668e22a5cf2757988daea433c82bb4d36ef8b6629bb0aadb89a" xr:uid="{00000000-0004-0000-0B00-0000030A0000}"/>
    <hyperlink ref="AY369" r:id="rId2565" xr:uid="{00000000-0004-0000-0B00-0000040A0000}"/>
    <hyperlink ref="B370" r:id="rId2566" display="https://etherscan.io/txs?block=21994271" xr:uid="{00000000-0004-0000-0B00-0000050A0000}"/>
    <hyperlink ref="D370" r:id="rId2567" xr:uid="{00000000-0004-0000-0B00-0000060A0000}"/>
    <hyperlink ref="AS370" r:id="rId2568" display="https://dashboard.tenderly.co/tx/mainnet/0xc272b7336c3c55253a08ce68b83c2401873296af3ab4efc5e61e868c24df8bc5" xr:uid="{00000000-0004-0000-0B00-0000070A0000}"/>
    <hyperlink ref="AT370" r:id="rId2569" xr:uid="{00000000-0004-0000-0B00-0000080A0000}"/>
    <hyperlink ref="AU370" r:id="rId2570" xr:uid="{00000000-0004-0000-0B00-0000090A0000}"/>
    <hyperlink ref="AV370" r:id="rId2571" xr:uid="{00000000-0004-0000-0B00-00000A0A0000}"/>
    <hyperlink ref="AX370" r:id="rId2572" display="https://etherscan.io/tx/0xc272b7336c3c55253a08ce68b83c2401873296af3ab4efc5e61e868c24df8bc5" xr:uid="{00000000-0004-0000-0B00-00000B0A0000}"/>
    <hyperlink ref="B371" r:id="rId2573" display="https://etherscan.io/txs?block=21990967" xr:uid="{00000000-0004-0000-0B00-00000C0A0000}"/>
    <hyperlink ref="D371" r:id="rId2574" xr:uid="{00000000-0004-0000-0B00-00000D0A0000}"/>
    <hyperlink ref="AS371" r:id="rId2575" display="https://dashboard.tenderly.co/tx/mainnet/0x3833aa1eeaabc43a993615f6d5fa338e6042b3442a4e3e23e80d6f205461b727" xr:uid="{00000000-0004-0000-0B00-00000E0A0000}"/>
    <hyperlink ref="AT371" r:id="rId2576" xr:uid="{00000000-0004-0000-0B00-00000F0A0000}"/>
    <hyperlink ref="AU371" r:id="rId2577" xr:uid="{00000000-0004-0000-0B00-0000100A0000}"/>
    <hyperlink ref="AV371" r:id="rId2578" xr:uid="{00000000-0004-0000-0B00-0000110A0000}"/>
    <hyperlink ref="AX371" r:id="rId2579" display="https://etherscan.io/tx/0x3833aa1eeaabc43a993615f6d5fa338e6042b3442a4e3e23e80d6f205461b727" xr:uid="{00000000-0004-0000-0B00-0000120A0000}"/>
    <hyperlink ref="B372" r:id="rId2580" display="https://etherscan.io/txs?block=21991481" xr:uid="{00000000-0004-0000-0B00-0000130A0000}"/>
    <hyperlink ref="D372" r:id="rId2581" xr:uid="{00000000-0004-0000-0B00-0000140A0000}"/>
    <hyperlink ref="AS372" r:id="rId2582" display="https://dashboard.tenderly.co/tx/mainnet/0x17f90abc8aef969d16d767385ae856309be089abed47f17f3dff7d4daecd4c72" xr:uid="{00000000-0004-0000-0B00-0000150A0000}"/>
    <hyperlink ref="AT372" r:id="rId2583" xr:uid="{00000000-0004-0000-0B00-0000160A0000}"/>
    <hyperlink ref="AU372" r:id="rId2584" xr:uid="{00000000-0004-0000-0B00-0000170A0000}"/>
    <hyperlink ref="AV372" r:id="rId2585" xr:uid="{00000000-0004-0000-0B00-0000180A0000}"/>
    <hyperlink ref="AX372" r:id="rId2586" display="https://etherscan.io/tx/0x17f90abc8aef969d16d767385ae856309be089abed47f17f3dff7d4daecd4c72" xr:uid="{00000000-0004-0000-0B00-0000190A0000}"/>
    <hyperlink ref="B373" r:id="rId2587" display="https://etherscan.io/txs?block=21989177" xr:uid="{00000000-0004-0000-0B00-00001A0A0000}"/>
    <hyperlink ref="D373" r:id="rId2588" xr:uid="{00000000-0004-0000-0B00-00001B0A0000}"/>
    <hyperlink ref="AS373" r:id="rId2589" display="https://dashboard.tenderly.co/tx/mainnet/0x0e3581503e7934ad7663ff8cecfffa79a65ca330605e48473fe2ac7db296a92f" xr:uid="{00000000-0004-0000-0B00-00001C0A0000}"/>
    <hyperlink ref="AT373" r:id="rId2590" xr:uid="{00000000-0004-0000-0B00-00001D0A0000}"/>
    <hyperlink ref="AU373" r:id="rId2591" xr:uid="{00000000-0004-0000-0B00-00001E0A0000}"/>
    <hyperlink ref="AV373" r:id="rId2592" xr:uid="{00000000-0004-0000-0B00-00001F0A0000}"/>
    <hyperlink ref="AX373" r:id="rId2593" display="https://etherscan.io/tx/0x0e3581503e7934ad7663ff8cecfffa79a65ca330605e48473fe2ac7db296a92f" xr:uid="{00000000-0004-0000-0B00-0000200A0000}"/>
    <hyperlink ref="B374" r:id="rId2594" display="https://etherscan.io/txs?block=21990005" xr:uid="{00000000-0004-0000-0B00-0000210A0000}"/>
    <hyperlink ref="D374" r:id="rId2595" xr:uid="{00000000-0004-0000-0B00-0000220A0000}"/>
    <hyperlink ref="AS374" r:id="rId2596" display="https://dashboard.tenderly.co/tx/mainnet/0x52aa29d99cf528b2cc7fb265587ce769269db000a47df0c5ffdd9a2279aa62bf" xr:uid="{00000000-0004-0000-0B00-0000230A0000}"/>
    <hyperlink ref="AT374" r:id="rId2597" xr:uid="{00000000-0004-0000-0B00-0000240A0000}"/>
    <hyperlink ref="AU374" r:id="rId2598" xr:uid="{00000000-0004-0000-0B00-0000250A0000}"/>
    <hyperlink ref="AV374" r:id="rId2599" xr:uid="{00000000-0004-0000-0B00-0000260A0000}"/>
    <hyperlink ref="AX374" r:id="rId2600" display="https://etherscan.io/tx/0x52aa29d99cf528b2cc7fb265587ce769269db000a47df0c5ffdd9a2279aa62bf" xr:uid="{00000000-0004-0000-0B00-0000270A0000}"/>
    <hyperlink ref="B375" r:id="rId2601" display="https://etherscan.io/txs?block=21993412" xr:uid="{00000000-0004-0000-0B00-0000280A0000}"/>
    <hyperlink ref="D375" r:id="rId2602" xr:uid="{00000000-0004-0000-0B00-0000290A0000}"/>
    <hyperlink ref="AS375" r:id="rId2603" display="https://dashboard.tenderly.co/tx/mainnet/0x08cb5a727ae84cb34632f9524b489ef958a83d3c0c040550ecbc28413108bb0c" xr:uid="{00000000-0004-0000-0B00-00002A0A0000}"/>
    <hyperlink ref="AT375" r:id="rId2604" xr:uid="{00000000-0004-0000-0B00-00002B0A0000}"/>
    <hyperlink ref="AU375" r:id="rId2605" xr:uid="{00000000-0004-0000-0B00-00002C0A0000}"/>
    <hyperlink ref="AV375" r:id="rId2606" xr:uid="{00000000-0004-0000-0B00-00002D0A0000}"/>
    <hyperlink ref="AX375" r:id="rId2607" display="https://etherscan.io/tx/0x08cb5a727ae84cb34632f9524b489ef958a83d3c0c040550ecbc28413108bb0c" xr:uid="{00000000-0004-0000-0B00-00002E0A0000}"/>
    <hyperlink ref="B376" r:id="rId2608" display="https://etherscan.io/txs?block=21995733" xr:uid="{00000000-0004-0000-0B00-00002F0A0000}"/>
    <hyperlink ref="D376" r:id="rId2609" xr:uid="{00000000-0004-0000-0B00-0000300A0000}"/>
    <hyperlink ref="AS376" r:id="rId2610" display="https://dashboard.tenderly.co/tx/mainnet/0xbf11944395a569a4702d79b7094553b8f8d86e3f00ca623c9bb5959d4c5e721d" xr:uid="{00000000-0004-0000-0B00-0000310A0000}"/>
    <hyperlink ref="AT376" r:id="rId2611" xr:uid="{00000000-0004-0000-0B00-0000320A0000}"/>
    <hyperlink ref="AU376" r:id="rId2612" xr:uid="{00000000-0004-0000-0B00-0000330A0000}"/>
    <hyperlink ref="AV376" r:id="rId2613" xr:uid="{00000000-0004-0000-0B00-0000340A0000}"/>
    <hyperlink ref="AX376" r:id="rId2614" display="https://etherscan.io/tx/0x0dd1dce46c1b7e00ea27018e08a45c4c96377f3227d46c3d25f7eeac59af3f70" xr:uid="{00000000-0004-0000-0B00-0000350A0000}"/>
    <hyperlink ref="AY376" r:id="rId2615" xr:uid="{00000000-0004-0000-0B00-0000360A0000}"/>
    <hyperlink ref="B377" r:id="rId2616" display="https://etherscan.io/txs?block=21989180" xr:uid="{00000000-0004-0000-0B00-0000370A0000}"/>
    <hyperlink ref="D377" r:id="rId2617" xr:uid="{00000000-0004-0000-0B00-0000380A0000}"/>
    <hyperlink ref="AS377" r:id="rId2618" display="https://dashboard.tenderly.co/tx/mainnet/0x81e0ec8dc021825adc996b46a9c7c0427fe10393508e3e70386b99acc8b6fe00" xr:uid="{00000000-0004-0000-0B00-0000390A0000}"/>
    <hyperlink ref="AT377" r:id="rId2619" xr:uid="{00000000-0004-0000-0B00-00003A0A0000}"/>
    <hyperlink ref="AU377" r:id="rId2620" xr:uid="{00000000-0004-0000-0B00-00003B0A0000}"/>
    <hyperlink ref="AV377" r:id="rId2621" xr:uid="{00000000-0004-0000-0B00-00003C0A0000}"/>
    <hyperlink ref="AX377" r:id="rId2622" display="https://etherscan.io/tx/0x81e0ec8dc021825adc996b46a9c7c0427fe10393508e3e70386b99acc8b6fe00" xr:uid="{00000000-0004-0000-0B00-00003D0A0000}"/>
    <hyperlink ref="B378" r:id="rId2623" display="https://etherscan.io/txs?block=21995355" xr:uid="{00000000-0004-0000-0B00-00003E0A0000}"/>
    <hyperlink ref="D378" r:id="rId2624" xr:uid="{00000000-0004-0000-0B00-00003F0A0000}"/>
    <hyperlink ref="AS378" r:id="rId2625" display="https://dashboard.tenderly.co/tx/mainnet/0xfbb4cdb944a7470dbc54eb72cea7fe7edbcea9e7e7936c19aab8cf8b09838f6a" xr:uid="{00000000-0004-0000-0B00-0000400A0000}"/>
    <hyperlink ref="AT378" r:id="rId2626" xr:uid="{00000000-0004-0000-0B00-0000410A0000}"/>
    <hyperlink ref="AU378" r:id="rId2627" xr:uid="{00000000-0004-0000-0B00-0000420A0000}"/>
    <hyperlink ref="AV378" r:id="rId2628" xr:uid="{00000000-0004-0000-0B00-0000430A0000}"/>
    <hyperlink ref="AX378" r:id="rId2629" display="https://etherscan.io/tx/0xfbb4cdb944a7470dbc54eb72cea7fe7edbcea9e7e7936c19aab8cf8b09838f6a" xr:uid="{00000000-0004-0000-0B00-0000440A0000}"/>
    <hyperlink ref="B379" r:id="rId2630" display="https://etherscan.io/txs?block=21992711" xr:uid="{00000000-0004-0000-0B00-0000450A0000}"/>
    <hyperlink ref="D379" r:id="rId2631" xr:uid="{00000000-0004-0000-0B00-0000460A0000}"/>
    <hyperlink ref="AS379" r:id="rId2632" display="https://dashboard.tenderly.co/tx/mainnet/0x7fd28e4f686b8c432d476710d02fdb834e63f9016ceb35f124143c2034446def" xr:uid="{00000000-0004-0000-0B00-0000470A0000}"/>
    <hyperlink ref="AT379" r:id="rId2633" xr:uid="{00000000-0004-0000-0B00-0000480A0000}"/>
    <hyperlink ref="AU379" r:id="rId2634" xr:uid="{00000000-0004-0000-0B00-0000490A0000}"/>
    <hyperlink ref="AV379" r:id="rId2635" xr:uid="{00000000-0004-0000-0B00-00004A0A0000}"/>
    <hyperlink ref="AX379" r:id="rId2636" display="https://etherscan.io/tx/0x7fd28e4f686b8c432d476710d02fdb834e63f9016ceb35f124143c2034446def" xr:uid="{00000000-0004-0000-0B00-00004B0A0000}"/>
    <hyperlink ref="B380" r:id="rId2637" display="https://etherscan.io/txs?block=21991682" xr:uid="{00000000-0004-0000-0B00-00004C0A0000}"/>
    <hyperlink ref="D380" r:id="rId2638" xr:uid="{00000000-0004-0000-0B00-00004D0A0000}"/>
    <hyperlink ref="AS380" r:id="rId2639" display="https://dashboard.tenderly.co/tx/mainnet/0xade95cf684526b4552959b952583f0223d16c763e027302a0c5d116942d555b2" xr:uid="{00000000-0004-0000-0B00-00004E0A0000}"/>
    <hyperlink ref="AT380" r:id="rId2640" xr:uid="{00000000-0004-0000-0B00-00004F0A0000}"/>
    <hyperlink ref="AU380" r:id="rId2641" xr:uid="{00000000-0004-0000-0B00-0000500A0000}"/>
    <hyperlink ref="AV380" r:id="rId2642" xr:uid="{00000000-0004-0000-0B00-0000510A0000}"/>
    <hyperlink ref="AX380" r:id="rId2643" display="https://etherscan.io/tx/0xade95cf684526b4552959b952583f0223d16c763e027302a0c5d116942d555b2" xr:uid="{00000000-0004-0000-0B00-0000520A0000}"/>
    <hyperlink ref="B381" r:id="rId2644" display="https://etherscan.io/txs?block=21995905" xr:uid="{00000000-0004-0000-0B00-0000530A0000}"/>
    <hyperlink ref="D381" r:id="rId2645" xr:uid="{00000000-0004-0000-0B00-0000540A0000}"/>
    <hyperlink ref="AS381" r:id="rId2646" display="https://dashboard.tenderly.co/tx/mainnet/0x7be9d5b2415896e9ec89b07aba0103307592b87bc946d3c33a1418f36265ef4c" xr:uid="{00000000-0004-0000-0B00-0000550A0000}"/>
    <hyperlink ref="AT381" r:id="rId2647" xr:uid="{00000000-0004-0000-0B00-0000560A0000}"/>
    <hyperlink ref="AU381" r:id="rId2648" xr:uid="{00000000-0004-0000-0B00-0000570A0000}"/>
    <hyperlink ref="AV381" r:id="rId2649" xr:uid="{00000000-0004-0000-0B00-0000580A0000}"/>
    <hyperlink ref="AX381" r:id="rId2650" display="https://etherscan.io/tx/0x7be9d5b2415896e9ec89b07aba0103307592b87bc946d3c33a1418f36265ef4c" xr:uid="{00000000-0004-0000-0B00-0000590A0000}"/>
    <hyperlink ref="B382" r:id="rId2651" display="https://etherscan.io/txs?block=21991962" xr:uid="{00000000-0004-0000-0B00-00005A0A0000}"/>
    <hyperlink ref="D382" r:id="rId2652" xr:uid="{00000000-0004-0000-0B00-00005B0A0000}"/>
    <hyperlink ref="AS382" r:id="rId2653" display="https://dashboard.tenderly.co/tx/mainnet/0xc73e674da09215533a1cfabe8ca714757fa1a1ba5b53756c0aa70a85e9ecc6d3" xr:uid="{00000000-0004-0000-0B00-00005C0A0000}"/>
    <hyperlink ref="AT382" r:id="rId2654" xr:uid="{00000000-0004-0000-0B00-00005D0A0000}"/>
    <hyperlink ref="AU382" r:id="rId2655" xr:uid="{00000000-0004-0000-0B00-00005E0A0000}"/>
    <hyperlink ref="AV382" r:id="rId2656" xr:uid="{00000000-0004-0000-0B00-00005F0A0000}"/>
    <hyperlink ref="AX382" r:id="rId2657" display="https://etherscan.io/tx/0xc73e674da09215533a1cfabe8ca714757fa1a1ba5b53756c0aa70a85e9ecc6d3" xr:uid="{00000000-0004-0000-0B00-0000600A0000}"/>
    <hyperlink ref="B383" r:id="rId2658" display="https://etherscan.io/txs?block=21996021" xr:uid="{00000000-0004-0000-0B00-0000610A0000}"/>
    <hyperlink ref="D383" r:id="rId2659" xr:uid="{00000000-0004-0000-0B00-0000620A0000}"/>
    <hyperlink ref="AS383" r:id="rId2660" display="https://dashboard.tenderly.co/tx/mainnet/0x1f54113201ea8f9a7c0f06262d54e86cd69375daeec6715d6938eca46bc87d23" xr:uid="{00000000-0004-0000-0B00-0000630A0000}"/>
    <hyperlink ref="AT383" r:id="rId2661" xr:uid="{00000000-0004-0000-0B00-0000640A0000}"/>
    <hyperlink ref="AU383" r:id="rId2662" xr:uid="{00000000-0004-0000-0B00-0000650A0000}"/>
    <hyperlink ref="AV383" r:id="rId2663" xr:uid="{00000000-0004-0000-0B00-0000660A0000}"/>
    <hyperlink ref="AX383" r:id="rId2664" display="https://etherscan.io/tx/0x1f54113201ea8f9a7c0f06262d54e86cd69375daeec6715d6938eca46bc87d23" xr:uid="{00000000-0004-0000-0B00-0000670A0000}"/>
    <hyperlink ref="B384" r:id="rId2665" display="https://etherscan.io/txs?block=21995122" xr:uid="{00000000-0004-0000-0B00-0000680A0000}"/>
    <hyperlink ref="D384" r:id="rId2666" xr:uid="{00000000-0004-0000-0B00-0000690A0000}"/>
    <hyperlink ref="AS384" r:id="rId2667" display="https://dashboard.tenderly.co/tx/mainnet/0x4f29cdc81160ac9b6ec1c1ef1399c7c659a17495784adce805885bd1f8244865" xr:uid="{00000000-0004-0000-0B00-00006A0A0000}"/>
    <hyperlink ref="AT384" r:id="rId2668" xr:uid="{00000000-0004-0000-0B00-00006B0A0000}"/>
    <hyperlink ref="AU384" r:id="rId2669" xr:uid="{00000000-0004-0000-0B00-00006C0A0000}"/>
    <hyperlink ref="AV384" r:id="rId2670" xr:uid="{00000000-0004-0000-0B00-00006D0A0000}"/>
    <hyperlink ref="AX384" r:id="rId2671" display="https://etherscan.io/tx/0x4f29cdc81160ac9b6ec1c1ef1399c7c659a17495784adce805885bd1f8244865" xr:uid="{00000000-0004-0000-0B00-00006E0A0000}"/>
    <hyperlink ref="B385" r:id="rId2672" display="https://etherscan.io/txs?block=21992077" xr:uid="{00000000-0004-0000-0B00-00006F0A0000}"/>
    <hyperlink ref="D385" r:id="rId2673" xr:uid="{00000000-0004-0000-0B00-0000700A0000}"/>
    <hyperlink ref="AS385" r:id="rId2674" display="https://dashboard.tenderly.co/tx/mainnet/0x5dc21e212972c9c49e5d981f3332ec2fe76843ef34f8c09377e44c7257cc9070" xr:uid="{00000000-0004-0000-0B00-0000710A0000}"/>
    <hyperlink ref="AT385" r:id="rId2675" xr:uid="{00000000-0004-0000-0B00-0000720A0000}"/>
    <hyperlink ref="AU385" r:id="rId2676" xr:uid="{00000000-0004-0000-0B00-0000730A0000}"/>
    <hyperlink ref="AV385" r:id="rId2677" xr:uid="{00000000-0004-0000-0B00-0000740A0000}"/>
    <hyperlink ref="AX385" r:id="rId2678" display="https://etherscan.io/tx/0x5dc21e212972c9c49e5d981f3332ec2fe76843ef34f8c09377e44c7257cc9070" xr:uid="{00000000-0004-0000-0B00-0000750A0000}"/>
    <hyperlink ref="B386" r:id="rId2679" display="https://etherscan.io/txs?block=21994785" xr:uid="{00000000-0004-0000-0B00-0000760A0000}"/>
    <hyperlink ref="D386" r:id="rId2680" xr:uid="{00000000-0004-0000-0B00-0000770A0000}"/>
    <hyperlink ref="AS386" r:id="rId2681" display="https://dashboard.tenderly.co/tx/mainnet/0xcab79dca1d2c4f990b6925d93a01308256774e5ffb40c5da6af577c15ff9d275" xr:uid="{00000000-0004-0000-0B00-0000780A0000}"/>
    <hyperlink ref="AT386" r:id="rId2682" xr:uid="{00000000-0004-0000-0B00-0000790A0000}"/>
    <hyperlink ref="AU386" r:id="rId2683" xr:uid="{00000000-0004-0000-0B00-00007A0A0000}"/>
    <hyperlink ref="AV386" r:id="rId2684" xr:uid="{00000000-0004-0000-0B00-00007B0A0000}"/>
    <hyperlink ref="AX386" r:id="rId2685" display="https://etherscan.io/tx/0xcab79dca1d2c4f990b6925d93a01308256774e5ffb40c5da6af577c15ff9d275" xr:uid="{00000000-0004-0000-0B00-00007C0A0000}"/>
    <hyperlink ref="B387" r:id="rId2686" display="https://etherscan.io/txs?block=21992119" xr:uid="{00000000-0004-0000-0B00-00007D0A0000}"/>
    <hyperlink ref="D387" r:id="rId2687" xr:uid="{00000000-0004-0000-0B00-00007E0A0000}"/>
    <hyperlink ref="AS387" r:id="rId2688" display="https://dashboard.tenderly.co/tx/mainnet/0x2da306ac11db308854b110d5fd7863b985dbe3c8c7515be65ee800c9e36f4480" xr:uid="{00000000-0004-0000-0B00-00007F0A0000}"/>
    <hyperlink ref="AT387" r:id="rId2689" xr:uid="{00000000-0004-0000-0B00-0000800A0000}"/>
    <hyperlink ref="AU387" r:id="rId2690" xr:uid="{00000000-0004-0000-0B00-0000810A0000}"/>
    <hyperlink ref="AV387" r:id="rId2691" xr:uid="{00000000-0004-0000-0B00-0000820A0000}"/>
    <hyperlink ref="AX387" r:id="rId2692" display="https://etherscan.io/tx/0x2da306ac11db308854b110d5fd7863b985dbe3c8c7515be65ee800c9e36f4480" xr:uid="{00000000-0004-0000-0B00-0000830A0000}"/>
    <hyperlink ref="B388" r:id="rId2693" display="https://etherscan.io/txs?block=21991171" xr:uid="{00000000-0004-0000-0B00-0000840A0000}"/>
    <hyperlink ref="D388" r:id="rId2694" xr:uid="{00000000-0004-0000-0B00-0000850A0000}"/>
    <hyperlink ref="AS388" r:id="rId2695" display="https://dashboard.tenderly.co/tx/mainnet/0x55be34a6fd7f2f84e8eb8e5a4552d3923cfe1833d4bc2bb93dd27b019ca81693" xr:uid="{00000000-0004-0000-0B00-0000860A0000}"/>
    <hyperlink ref="AT388" r:id="rId2696" xr:uid="{00000000-0004-0000-0B00-0000870A0000}"/>
    <hyperlink ref="AU388" r:id="rId2697" xr:uid="{00000000-0004-0000-0B00-0000880A0000}"/>
    <hyperlink ref="AV388" r:id="rId2698" xr:uid="{00000000-0004-0000-0B00-0000890A0000}"/>
    <hyperlink ref="AX388" r:id="rId2699" display="https://etherscan.io/tx/0x55be34a6fd7f2f84e8eb8e5a4552d3923cfe1833d4bc2bb93dd27b019ca81693" xr:uid="{00000000-0004-0000-0B00-00008A0A0000}"/>
    <hyperlink ref="B389" r:id="rId2700" display="https://etherscan.io/txs?block=21992069" xr:uid="{00000000-0004-0000-0B00-00008B0A0000}"/>
    <hyperlink ref="D389" r:id="rId2701" xr:uid="{00000000-0004-0000-0B00-00008C0A0000}"/>
    <hyperlink ref="AS389" r:id="rId2702" display="https://dashboard.tenderly.co/tx/mainnet/0x2e85ca07bd898b175d5fcdb97357995d422e58f5c1d808d67e5b81f785f36df0" xr:uid="{00000000-0004-0000-0B00-00008D0A0000}"/>
    <hyperlink ref="AT389" r:id="rId2703" xr:uid="{00000000-0004-0000-0B00-00008E0A0000}"/>
    <hyperlink ref="AU389" r:id="rId2704" xr:uid="{00000000-0004-0000-0B00-00008F0A0000}"/>
    <hyperlink ref="AV389" r:id="rId2705" xr:uid="{00000000-0004-0000-0B00-0000900A0000}"/>
    <hyperlink ref="AX389" r:id="rId2706" display="https://etherscan.io/tx/0x2e85ca07bd898b175d5fcdb97357995d422e58f5c1d808d67e5b81f785f36df0" xr:uid="{00000000-0004-0000-0B00-0000910A0000}"/>
    <hyperlink ref="B390" r:id="rId2707" display="https://etherscan.io/txs?block=21992621" xr:uid="{00000000-0004-0000-0B00-0000920A0000}"/>
    <hyperlink ref="D390" r:id="rId2708" xr:uid="{00000000-0004-0000-0B00-0000930A0000}"/>
    <hyperlink ref="AS390" r:id="rId2709" display="https://dashboard.tenderly.co/tx/mainnet/0xd0a3af5ab13e768e11e2639cee5a532d01e41b59054c8c30ffb004b90904a661" xr:uid="{00000000-0004-0000-0B00-0000940A0000}"/>
    <hyperlink ref="AT390" r:id="rId2710" xr:uid="{00000000-0004-0000-0B00-0000950A0000}"/>
    <hyperlink ref="AU390" r:id="rId2711" xr:uid="{00000000-0004-0000-0B00-0000960A0000}"/>
    <hyperlink ref="AV390" r:id="rId2712" xr:uid="{00000000-0004-0000-0B00-0000970A0000}"/>
    <hyperlink ref="AX390" r:id="rId2713" display="https://etherscan.io/tx/0xd0a3af5ab13e768e11e2639cee5a532d01e41b59054c8c30ffb004b90904a661" xr:uid="{00000000-0004-0000-0B00-0000980A0000}"/>
    <hyperlink ref="B391" r:id="rId2714" display="https://etherscan.io/txs?block=21995987" xr:uid="{00000000-0004-0000-0B00-0000990A0000}"/>
    <hyperlink ref="D391" r:id="rId2715" xr:uid="{00000000-0004-0000-0B00-00009A0A0000}"/>
    <hyperlink ref="AS391" r:id="rId2716" display="https://dashboard.tenderly.co/tx/mainnet/0xea349261e5d0176bc0545815431b1c89e8be7a7d9a9892b4517884807916a52d" xr:uid="{00000000-0004-0000-0B00-00009B0A0000}"/>
    <hyperlink ref="AT391" r:id="rId2717" xr:uid="{00000000-0004-0000-0B00-00009C0A0000}"/>
    <hyperlink ref="AU391" r:id="rId2718" xr:uid="{00000000-0004-0000-0B00-00009D0A0000}"/>
    <hyperlink ref="AV391" r:id="rId2719" xr:uid="{00000000-0004-0000-0B00-00009E0A0000}"/>
    <hyperlink ref="AX391" r:id="rId2720" display="https://etherscan.io/tx/0xea349261e5d0176bc0545815431b1c89e8be7a7d9a9892b4517884807916a52d" xr:uid="{00000000-0004-0000-0B00-00009F0A0000}"/>
    <hyperlink ref="B392" r:id="rId2721" display="https://etherscan.io/txs?block=21994093" xr:uid="{00000000-0004-0000-0B00-0000A00A0000}"/>
    <hyperlink ref="D392" r:id="rId2722" xr:uid="{00000000-0004-0000-0B00-0000A10A0000}"/>
    <hyperlink ref="AS392" r:id="rId2723" display="https://dashboard.tenderly.co/tx/mainnet/0xbbbfcd57d9993530e7b05f2a4ba45b053d2d177488eea2ada759dff348144de4" xr:uid="{00000000-0004-0000-0B00-0000A20A0000}"/>
    <hyperlink ref="AT392" r:id="rId2724" xr:uid="{00000000-0004-0000-0B00-0000A30A0000}"/>
    <hyperlink ref="AU392" r:id="rId2725" xr:uid="{00000000-0004-0000-0B00-0000A40A0000}"/>
    <hyperlink ref="AV392" r:id="rId2726" xr:uid="{00000000-0004-0000-0B00-0000A50A0000}"/>
    <hyperlink ref="B393" r:id="rId2727" display="https://etherscan.io/txs?block=21992139" xr:uid="{00000000-0004-0000-0B00-0000A60A0000}"/>
    <hyperlink ref="D393" r:id="rId2728" xr:uid="{00000000-0004-0000-0B00-0000A70A0000}"/>
    <hyperlink ref="AS393" r:id="rId2729" display="https://dashboard.tenderly.co/tx/mainnet/0xccf81d1d57e359cc83a122a640ae003c12f4c95aadbba6bb8527b7908be93135" xr:uid="{00000000-0004-0000-0B00-0000A80A0000}"/>
    <hyperlink ref="AT393" r:id="rId2730" xr:uid="{00000000-0004-0000-0B00-0000A90A0000}"/>
    <hyperlink ref="AU393" r:id="rId2731" xr:uid="{00000000-0004-0000-0B00-0000AA0A0000}"/>
    <hyperlink ref="AV393" r:id="rId2732" xr:uid="{00000000-0004-0000-0B00-0000AB0A0000}"/>
    <hyperlink ref="AX393" r:id="rId2733" display="https://etherscan.io/tx/0xccf81d1d57e359cc83a122a640ae003c12f4c95aadbba6bb8527b7908be93135" xr:uid="{00000000-0004-0000-0B00-0000AC0A0000}"/>
    <hyperlink ref="B394" r:id="rId2734" display="https://etherscan.io/txs?block=21994276" xr:uid="{00000000-0004-0000-0B00-0000AD0A0000}"/>
    <hyperlink ref="D394" r:id="rId2735" xr:uid="{00000000-0004-0000-0B00-0000AE0A0000}"/>
    <hyperlink ref="AS394" r:id="rId2736" display="https://dashboard.tenderly.co/tx/mainnet/0xe7519a8f2f81808a76503a62c06d486816673312c165d810931ac3a58e1de56f" xr:uid="{00000000-0004-0000-0B00-0000AF0A0000}"/>
    <hyperlink ref="AT394" r:id="rId2737" xr:uid="{00000000-0004-0000-0B00-0000B00A0000}"/>
    <hyperlink ref="AU394" r:id="rId2738" xr:uid="{00000000-0004-0000-0B00-0000B10A0000}"/>
    <hyperlink ref="AV394" r:id="rId2739" xr:uid="{00000000-0004-0000-0B00-0000B20A0000}"/>
    <hyperlink ref="AX394" r:id="rId2740" display="https://etherscan.io/tx/0xe7519a8f2f81808a76503a62c06d486816673312c165d810931ac3a58e1de56f" xr:uid="{00000000-0004-0000-0B00-0000B30A0000}"/>
    <hyperlink ref="B395" r:id="rId2741" display="https://etherscan.io/txs?block=21989796" xr:uid="{00000000-0004-0000-0B00-0000B40A0000}"/>
    <hyperlink ref="D395" r:id="rId2742" xr:uid="{00000000-0004-0000-0B00-0000B50A0000}"/>
    <hyperlink ref="AS395" r:id="rId2743" display="https://dashboard.tenderly.co/tx/mainnet/0x49f2e1017ede61870cc89ad16c4337993f01e1c40465833b6d86f0504b659d29" xr:uid="{00000000-0004-0000-0B00-0000B60A0000}"/>
    <hyperlink ref="AT395" r:id="rId2744" xr:uid="{00000000-0004-0000-0B00-0000B70A0000}"/>
    <hyperlink ref="AU395" r:id="rId2745" xr:uid="{00000000-0004-0000-0B00-0000B80A0000}"/>
    <hyperlink ref="AV395" r:id="rId2746" xr:uid="{00000000-0004-0000-0B00-0000B90A0000}"/>
    <hyperlink ref="AX395" r:id="rId2747" display="https://etherscan.io/tx/0x49f2e1017ede61870cc89ad16c4337993f01e1c40465833b6d86f0504b659d29" xr:uid="{00000000-0004-0000-0B00-0000BA0A0000}"/>
    <hyperlink ref="B396" r:id="rId2748" display="https://etherscan.io/txs?block=21994935" xr:uid="{00000000-0004-0000-0B00-0000BB0A0000}"/>
    <hyperlink ref="D396" r:id="rId2749" xr:uid="{00000000-0004-0000-0B00-0000BC0A0000}"/>
    <hyperlink ref="AS396" r:id="rId2750" display="https://dashboard.tenderly.co/tx/mainnet/0xb09b2222d77f48f457680ccf57a829bfd145cb14519671a4d3be9b71b227db2f" xr:uid="{00000000-0004-0000-0B00-0000BD0A0000}"/>
    <hyperlink ref="AT396" r:id="rId2751" xr:uid="{00000000-0004-0000-0B00-0000BE0A0000}"/>
    <hyperlink ref="AU396" r:id="rId2752" xr:uid="{00000000-0004-0000-0B00-0000BF0A0000}"/>
    <hyperlink ref="AV396" r:id="rId2753" xr:uid="{00000000-0004-0000-0B00-0000C00A0000}"/>
    <hyperlink ref="AX396" r:id="rId2754" display="https://etherscan.io/tx/0xb09b2222d77f48f457680ccf57a829bfd145cb14519671a4d3be9b71b227db2f" xr:uid="{00000000-0004-0000-0B00-0000C10A0000}"/>
    <hyperlink ref="B397" r:id="rId2755" display="https://etherscan.io/txs?block=21992278" xr:uid="{00000000-0004-0000-0B00-0000C20A0000}"/>
    <hyperlink ref="D397" r:id="rId2756" xr:uid="{00000000-0004-0000-0B00-0000C30A0000}"/>
    <hyperlink ref="AS397" r:id="rId2757" display="https://dashboard.tenderly.co/tx/mainnet/0xdc6eeb0321b1201e3e450ad13f3054ac57acc5e912147f117d1e1f2278c90604" xr:uid="{00000000-0004-0000-0B00-0000C40A0000}"/>
    <hyperlink ref="AT397" r:id="rId2758" xr:uid="{00000000-0004-0000-0B00-0000C50A0000}"/>
    <hyperlink ref="AU397" r:id="rId2759" xr:uid="{00000000-0004-0000-0B00-0000C60A0000}"/>
    <hyperlink ref="AV397" r:id="rId2760" xr:uid="{00000000-0004-0000-0B00-0000C70A0000}"/>
    <hyperlink ref="AX397" r:id="rId2761" display="https://etherscan.io/tx/0xdc6eeb0321b1201e3e450ad13f3054ac57acc5e912147f117d1e1f2278c90604" xr:uid="{00000000-0004-0000-0B00-0000C80A0000}"/>
    <hyperlink ref="B398" r:id="rId2762" display="https://etherscan.io/txs?block=21994540" xr:uid="{00000000-0004-0000-0B00-0000C90A0000}"/>
    <hyperlink ref="D398" r:id="rId2763" xr:uid="{00000000-0004-0000-0B00-0000CA0A0000}"/>
    <hyperlink ref="AS398" r:id="rId2764" display="https://dashboard.tenderly.co/tx/mainnet/0xd4e4cf6ff131c99cfcbc26cf8432857d5e97cc4f911d9fddee6c8d9fe487ed7d" xr:uid="{00000000-0004-0000-0B00-0000CB0A0000}"/>
    <hyperlink ref="AT398" r:id="rId2765" xr:uid="{00000000-0004-0000-0B00-0000CC0A0000}"/>
    <hyperlink ref="AU398" r:id="rId2766" xr:uid="{00000000-0004-0000-0B00-0000CD0A0000}"/>
    <hyperlink ref="AV398" r:id="rId2767" xr:uid="{00000000-0004-0000-0B00-0000CE0A0000}"/>
    <hyperlink ref="AX398" r:id="rId2768" display="https://etherscan.io/tx/0xd4e4cf6ff131c99cfcbc26cf8432857d5e97cc4f911d9fddee6c8d9fe487ed7d" xr:uid="{00000000-0004-0000-0B00-0000CF0A0000}"/>
    <hyperlink ref="B399" r:id="rId2769" display="https://etherscan.io/txs?block=21990851" xr:uid="{00000000-0004-0000-0B00-0000D00A0000}"/>
    <hyperlink ref="D399" r:id="rId2770" xr:uid="{00000000-0004-0000-0B00-0000D10A0000}"/>
    <hyperlink ref="AS399" r:id="rId2771" display="https://dashboard.tenderly.co/tx/mainnet/0xd7da98129e3f1aa5811c3de6c8085d2826070fb8eb54674c8980a6747b5b67bc" xr:uid="{00000000-0004-0000-0B00-0000D20A0000}"/>
    <hyperlink ref="AT399" r:id="rId2772" xr:uid="{00000000-0004-0000-0B00-0000D30A0000}"/>
    <hyperlink ref="AU399" r:id="rId2773" xr:uid="{00000000-0004-0000-0B00-0000D40A0000}"/>
    <hyperlink ref="AV399" r:id="rId2774" xr:uid="{00000000-0004-0000-0B00-0000D50A0000}"/>
    <hyperlink ref="AX399" r:id="rId2775" display="https://etherscan.io/tx/0xd7da98129e3f1aa5811c3de6c8085d2826070fb8eb54674c8980a6747b5b67bc" xr:uid="{00000000-0004-0000-0B00-0000D60A0000}"/>
    <hyperlink ref="B400" r:id="rId2776" display="https://etherscan.io/txs?block=21989265" xr:uid="{00000000-0004-0000-0B00-0000D70A0000}"/>
    <hyperlink ref="D400" r:id="rId2777" xr:uid="{00000000-0004-0000-0B00-0000D80A0000}"/>
    <hyperlink ref="AS400" r:id="rId2778" display="https://dashboard.tenderly.co/tx/mainnet/0x38a665591b45e0ccd990b56d8dd230dc52f09808172160dbee85a9941f4d3cc6" xr:uid="{00000000-0004-0000-0B00-0000D90A0000}"/>
    <hyperlink ref="AT400" r:id="rId2779" xr:uid="{00000000-0004-0000-0B00-0000DA0A0000}"/>
    <hyperlink ref="AU400" r:id="rId2780" xr:uid="{00000000-0004-0000-0B00-0000DB0A0000}"/>
    <hyperlink ref="AV400" r:id="rId2781" xr:uid="{00000000-0004-0000-0B00-0000DC0A0000}"/>
    <hyperlink ref="AX400" r:id="rId2782" display="https://etherscan.io/tx/0x38a665591b45e0ccd990b56d8dd230dc52f09808172160dbee85a9941f4d3cc6" xr:uid="{00000000-0004-0000-0B00-0000DD0A0000}"/>
    <hyperlink ref="B401" r:id="rId2783" display="https://etherscan.io/txs?block=21990194" xr:uid="{00000000-0004-0000-0B00-0000DE0A0000}"/>
    <hyperlink ref="D401" r:id="rId2784" xr:uid="{00000000-0004-0000-0B00-0000DF0A0000}"/>
    <hyperlink ref="AS401" r:id="rId2785" display="https://dashboard.tenderly.co/tx/mainnet/0xed5e05da28ce86adc99678f82c921187f586b8f768f60df9e6dae75146a55e82" xr:uid="{00000000-0004-0000-0B00-0000E00A0000}"/>
    <hyperlink ref="AT401" r:id="rId2786" xr:uid="{00000000-0004-0000-0B00-0000E10A0000}"/>
    <hyperlink ref="AU401" r:id="rId2787" xr:uid="{00000000-0004-0000-0B00-0000E20A0000}"/>
    <hyperlink ref="AV401" r:id="rId2788" xr:uid="{00000000-0004-0000-0B00-0000E30A0000}"/>
    <hyperlink ref="AX401" r:id="rId2789" display="https://etherscan.io/tx/0xed5e05da28ce86adc99678f82c921187f586b8f768f60df9e6dae75146a55e82" xr:uid="{00000000-0004-0000-0B00-0000E40A0000}"/>
    <hyperlink ref="B402" r:id="rId2790" display="https://etherscan.io/txs?block=21996027" xr:uid="{00000000-0004-0000-0B00-0000E50A0000}"/>
    <hyperlink ref="D402" r:id="rId2791" xr:uid="{00000000-0004-0000-0B00-0000E60A0000}"/>
    <hyperlink ref="AS402" r:id="rId2792" display="https://dashboard.tenderly.co/tx/mainnet/0x7dce98cb0e9df6116dedf3958d6a23a722e1b00c0d22567452331e62d181658c" xr:uid="{00000000-0004-0000-0B00-0000E70A0000}"/>
    <hyperlink ref="AT402" r:id="rId2793" xr:uid="{00000000-0004-0000-0B00-0000E80A0000}"/>
    <hyperlink ref="AU402" r:id="rId2794" xr:uid="{00000000-0004-0000-0B00-0000E90A0000}"/>
    <hyperlink ref="AV402" r:id="rId2795" xr:uid="{00000000-0004-0000-0B00-0000EA0A0000}"/>
    <hyperlink ref="AX402" r:id="rId2796" display="https://etherscan.io/tx/0xc7dc8fbc898e52e4023694f691225e41cc64c228eb42dec5ce15c9bc48b12b13" xr:uid="{00000000-0004-0000-0B00-0000EB0A0000}"/>
    <hyperlink ref="AY402" r:id="rId2797" xr:uid="{00000000-0004-0000-0B00-0000EC0A0000}"/>
    <hyperlink ref="B403" r:id="rId2798" display="https://etherscan.io/txs?block=21994724" xr:uid="{00000000-0004-0000-0B00-0000ED0A0000}"/>
    <hyperlink ref="D403" r:id="rId2799" xr:uid="{00000000-0004-0000-0B00-0000EE0A0000}"/>
    <hyperlink ref="AS403" r:id="rId2800" display="https://dashboard.tenderly.co/tx/mainnet/0x4a034791d36eac965bde60bae1b361b0b3b1fc7f5889b0c9737a47f9db2d3f31" xr:uid="{00000000-0004-0000-0B00-0000EF0A0000}"/>
    <hyperlink ref="AT403" r:id="rId2801" xr:uid="{00000000-0004-0000-0B00-0000F00A0000}"/>
    <hyperlink ref="AU403" r:id="rId2802" xr:uid="{00000000-0004-0000-0B00-0000F10A0000}"/>
    <hyperlink ref="AV403" r:id="rId2803" xr:uid="{00000000-0004-0000-0B00-0000F20A0000}"/>
    <hyperlink ref="AX403" r:id="rId2804" display="https://etherscan.io/tx/0xe7bf9a98019eec64f61e63587bad580f3b14ebc12ac7a19048c32a6466565f02" xr:uid="{00000000-0004-0000-0B00-0000F30A0000}"/>
    <hyperlink ref="AY403" r:id="rId2805" xr:uid="{00000000-0004-0000-0B00-0000F40A0000}"/>
    <hyperlink ref="B404" r:id="rId2806" display="https://etherscan.io/txs?block=21990768" xr:uid="{00000000-0004-0000-0B00-0000F50A0000}"/>
    <hyperlink ref="D404" r:id="rId2807" xr:uid="{00000000-0004-0000-0B00-0000F60A0000}"/>
    <hyperlink ref="AS404" r:id="rId2808" display="https://dashboard.tenderly.co/tx/mainnet/0x27f39650ff4c46f443118d5df92c4d4f0be510a0093f3093cc569e884f3a0e49" xr:uid="{00000000-0004-0000-0B00-0000F70A0000}"/>
    <hyperlink ref="AT404" r:id="rId2809" xr:uid="{00000000-0004-0000-0B00-0000F80A0000}"/>
    <hyperlink ref="AU404" r:id="rId2810" xr:uid="{00000000-0004-0000-0B00-0000F90A0000}"/>
    <hyperlink ref="AV404" r:id="rId2811" xr:uid="{00000000-0004-0000-0B00-0000FA0A0000}"/>
    <hyperlink ref="AX404" r:id="rId2812" display="https://etherscan.io/tx/0x27f39650ff4c46f443118d5df92c4d4f0be510a0093f3093cc569e884f3a0e49" xr:uid="{00000000-0004-0000-0B00-0000FB0A0000}"/>
    <hyperlink ref="B405" r:id="rId2813" display="https://etherscan.io/txs?block=21992800" xr:uid="{00000000-0004-0000-0B00-0000FC0A0000}"/>
    <hyperlink ref="D405" r:id="rId2814" xr:uid="{00000000-0004-0000-0B00-0000FD0A0000}"/>
    <hyperlink ref="AS405" r:id="rId2815" display="https://dashboard.tenderly.co/tx/mainnet/0xa02c9c7d6e20f184a814729ec649814efaac10a302776df4825c9b6d99dd38f0" xr:uid="{00000000-0004-0000-0B00-0000FE0A0000}"/>
    <hyperlink ref="AT405" r:id="rId2816" xr:uid="{00000000-0004-0000-0B00-0000FF0A0000}"/>
    <hyperlink ref="AU405" r:id="rId2817" xr:uid="{00000000-0004-0000-0B00-0000000B0000}"/>
    <hyperlink ref="AV405" r:id="rId2818" xr:uid="{00000000-0004-0000-0B00-0000010B0000}"/>
    <hyperlink ref="AX405" r:id="rId2819" display="https://etherscan.io/tx/0xa02c9c7d6e20f184a814729ec649814efaac10a302776df4825c9b6d99dd38f0" xr:uid="{00000000-0004-0000-0B00-0000020B0000}"/>
    <hyperlink ref="B406" r:id="rId2820" display="https://etherscan.io/txs?block=21992589" xr:uid="{00000000-0004-0000-0B00-0000030B0000}"/>
    <hyperlink ref="D406" r:id="rId2821" xr:uid="{00000000-0004-0000-0B00-0000040B0000}"/>
    <hyperlink ref="AS406" r:id="rId2822" display="https://dashboard.tenderly.co/tx/mainnet/0xdf5873e0f0ac70389e2a3088c05f28a3bae7d1d22686f27370b884fb27390ab6" xr:uid="{00000000-0004-0000-0B00-0000050B0000}"/>
    <hyperlink ref="AT406" r:id="rId2823" xr:uid="{00000000-0004-0000-0B00-0000060B0000}"/>
    <hyperlink ref="AU406" r:id="rId2824" xr:uid="{00000000-0004-0000-0B00-0000070B0000}"/>
    <hyperlink ref="AV406" r:id="rId2825" xr:uid="{00000000-0004-0000-0B00-0000080B0000}"/>
    <hyperlink ref="AX406" r:id="rId2826" display="https://etherscan.io/tx/0xdf5873e0f0ac70389e2a3088c05f28a3bae7d1d22686f27370b884fb27390ab6" xr:uid="{00000000-0004-0000-0B00-0000090B0000}"/>
    <hyperlink ref="B407" r:id="rId2827" display="https://etherscan.io/txs?block=21995584" xr:uid="{00000000-0004-0000-0B00-00000A0B0000}"/>
    <hyperlink ref="D407" r:id="rId2828" xr:uid="{00000000-0004-0000-0B00-00000B0B0000}"/>
    <hyperlink ref="AS407" r:id="rId2829" display="https://dashboard.tenderly.co/tx/mainnet/0x5de9e9222ee3cec5a0251e49475143adb61abeaf39876d1eea495261e8fd2161" xr:uid="{00000000-0004-0000-0B00-00000C0B0000}"/>
    <hyperlink ref="AT407" r:id="rId2830" xr:uid="{00000000-0004-0000-0B00-00000D0B0000}"/>
    <hyperlink ref="AU407" r:id="rId2831" xr:uid="{00000000-0004-0000-0B00-00000E0B0000}"/>
    <hyperlink ref="AV407" r:id="rId2832" xr:uid="{00000000-0004-0000-0B00-00000F0B0000}"/>
    <hyperlink ref="B408" r:id="rId2833" display="https://etherscan.io/txs?block=21990858" xr:uid="{00000000-0004-0000-0B00-0000100B0000}"/>
    <hyperlink ref="D408" r:id="rId2834" xr:uid="{00000000-0004-0000-0B00-0000110B0000}"/>
    <hyperlink ref="AS408" r:id="rId2835" display="https://dashboard.tenderly.co/tx/mainnet/0x6708ae0674a084574b7cddb3b69cab65ea42f18fb14b0b526418af1de50363a5" xr:uid="{00000000-0004-0000-0B00-0000120B0000}"/>
    <hyperlink ref="AT408" r:id="rId2836" xr:uid="{00000000-0004-0000-0B00-0000130B0000}"/>
    <hyperlink ref="AU408" r:id="rId2837" xr:uid="{00000000-0004-0000-0B00-0000140B0000}"/>
    <hyperlink ref="AV408" r:id="rId2838" xr:uid="{00000000-0004-0000-0B00-0000150B0000}"/>
    <hyperlink ref="AX408" r:id="rId2839" display="https://etherscan.io/tx/0x5f58308f600cf30b19eae840800808b47a93e239d6f3ba098a522cf96f03377a" xr:uid="{00000000-0004-0000-0B00-0000160B0000}"/>
    <hyperlink ref="AY408" r:id="rId2840" xr:uid="{00000000-0004-0000-0B00-0000170B0000}"/>
    <hyperlink ref="B409" r:id="rId2841" display="https://etherscan.io/txs?block=21990931" xr:uid="{00000000-0004-0000-0B00-0000180B0000}"/>
    <hyperlink ref="D409" r:id="rId2842" xr:uid="{00000000-0004-0000-0B00-0000190B0000}"/>
    <hyperlink ref="AS409" r:id="rId2843" display="https://dashboard.tenderly.co/tx/mainnet/0x95e839b57b465a7e7f4c204f11af0fade33c7ffffe0b1afc90476a016d4f7dca" xr:uid="{00000000-0004-0000-0B00-00001A0B0000}"/>
    <hyperlink ref="AT409" r:id="rId2844" xr:uid="{00000000-0004-0000-0B00-00001B0B0000}"/>
    <hyperlink ref="AU409" r:id="rId2845" xr:uid="{00000000-0004-0000-0B00-00001C0B0000}"/>
    <hyperlink ref="AV409" r:id="rId2846" xr:uid="{00000000-0004-0000-0B00-00001D0B0000}"/>
    <hyperlink ref="AX409" r:id="rId2847" display="https://etherscan.io/tx/0x2e58c2139e91b97aee5ebc41d110cf26536d001b858bcb7ab0489d46977c3256" xr:uid="{00000000-0004-0000-0B00-00001E0B0000}"/>
    <hyperlink ref="AY409" r:id="rId2848" xr:uid="{00000000-0004-0000-0B00-00001F0B0000}"/>
    <hyperlink ref="B410" r:id="rId2849" display="https://etherscan.io/txs?block=21990451" xr:uid="{00000000-0004-0000-0B00-0000200B0000}"/>
    <hyperlink ref="D410" r:id="rId2850" xr:uid="{00000000-0004-0000-0B00-0000210B0000}"/>
    <hyperlink ref="AS410" r:id="rId2851" display="https://dashboard.tenderly.co/tx/mainnet/0xe4f1a21baf58b48d091a9e65c05b1b319d83f28213b53f331c924152298dcfee" xr:uid="{00000000-0004-0000-0B00-0000220B0000}"/>
    <hyperlink ref="AT410" r:id="rId2852" xr:uid="{00000000-0004-0000-0B00-0000230B0000}"/>
    <hyperlink ref="AU410" r:id="rId2853" xr:uid="{00000000-0004-0000-0B00-0000240B0000}"/>
    <hyperlink ref="AV410" r:id="rId2854" xr:uid="{00000000-0004-0000-0B00-0000250B0000}"/>
    <hyperlink ref="AX410" r:id="rId2855" display="https://etherscan.io/tx/0x1117f5c4645fb32f1be4b547882701acb8d4d229026dacf6f71d6412e65eff86" xr:uid="{00000000-0004-0000-0B00-0000260B0000}"/>
    <hyperlink ref="AY410" r:id="rId2856" xr:uid="{00000000-0004-0000-0B00-0000270B0000}"/>
    <hyperlink ref="B411" r:id="rId2857" display="https://etherscan.io/txs?block=21995009" xr:uid="{00000000-0004-0000-0B00-0000280B0000}"/>
    <hyperlink ref="D411" r:id="rId2858" xr:uid="{00000000-0004-0000-0B00-0000290B0000}"/>
    <hyperlink ref="AS411" r:id="rId2859" display="https://dashboard.tenderly.co/tx/mainnet/0x20fc02a245f776b69f19c16de23cd50b34b01fe0d7fb573963a9c69738ed7c4d" xr:uid="{00000000-0004-0000-0B00-00002A0B0000}"/>
    <hyperlink ref="AT411" r:id="rId2860" xr:uid="{00000000-0004-0000-0B00-00002B0B0000}"/>
    <hyperlink ref="AU411" r:id="rId2861" xr:uid="{00000000-0004-0000-0B00-00002C0B0000}"/>
    <hyperlink ref="AV411" r:id="rId2862" xr:uid="{00000000-0004-0000-0B00-00002D0B0000}"/>
    <hyperlink ref="AX411" r:id="rId2863" display="https://etherscan.io/tx/0x20fc02a245f776b69f19c16de23cd50b34b01fe0d7fb573963a9c69738ed7c4d" xr:uid="{00000000-0004-0000-0B00-00002E0B0000}"/>
    <hyperlink ref="B412" r:id="rId2864" display="https://etherscan.io/txs?block=21995846" xr:uid="{00000000-0004-0000-0B00-00002F0B0000}"/>
    <hyperlink ref="D412" r:id="rId2865" xr:uid="{00000000-0004-0000-0B00-0000300B0000}"/>
    <hyperlink ref="AS412" r:id="rId2866" display="https://dashboard.tenderly.co/tx/mainnet/0x207645724138375aba7807d6bda80c276ca7b6dd790ce0ea64233eb1eb860417" xr:uid="{00000000-0004-0000-0B00-0000310B0000}"/>
    <hyperlink ref="AT412" r:id="rId2867" xr:uid="{00000000-0004-0000-0B00-0000320B0000}"/>
    <hyperlink ref="AU412" r:id="rId2868" xr:uid="{00000000-0004-0000-0B00-0000330B0000}"/>
    <hyperlink ref="AV412" r:id="rId2869" xr:uid="{00000000-0004-0000-0B00-0000340B0000}"/>
    <hyperlink ref="AX412" r:id="rId2870" display="https://etherscan.io/tx/0x207645724138375aba7807d6bda80c276ca7b6dd790ce0ea64233eb1eb860417" xr:uid="{00000000-0004-0000-0B00-0000350B0000}"/>
    <hyperlink ref="B413" r:id="rId2871" display="https://etherscan.io/txs?block=21992888" xr:uid="{00000000-0004-0000-0B00-0000360B0000}"/>
    <hyperlink ref="D413" r:id="rId2872" xr:uid="{00000000-0004-0000-0B00-0000370B0000}"/>
    <hyperlink ref="AS413" r:id="rId2873" display="https://dashboard.tenderly.co/tx/mainnet/0xa91ce1bc71808f8e35137ffeda86eca76c8577b9397a1f8fda9e7399229fe8ef" xr:uid="{00000000-0004-0000-0B00-0000380B0000}"/>
    <hyperlink ref="AT413" r:id="rId2874" xr:uid="{00000000-0004-0000-0B00-0000390B0000}"/>
    <hyperlink ref="AU413" r:id="rId2875" xr:uid="{00000000-0004-0000-0B00-00003A0B0000}"/>
    <hyperlink ref="AV413" r:id="rId2876" xr:uid="{00000000-0004-0000-0B00-00003B0B0000}"/>
    <hyperlink ref="AX413" r:id="rId2877" display="https://etherscan.io/tx/0xa91ce1bc71808f8e35137ffeda86eca76c8577b9397a1f8fda9e7399229fe8ef" xr:uid="{00000000-0004-0000-0B00-00003C0B0000}"/>
    <hyperlink ref="B414" r:id="rId2878" display="https://etherscan.io/txs?block=21992088" xr:uid="{00000000-0004-0000-0B00-00003D0B0000}"/>
    <hyperlink ref="D414" r:id="rId2879" xr:uid="{00000000-0004-0000-0B00-00003E0B0000}"/>
    <hyperlink ref="AS414" r:id="rId2880" display="https://dashboard.tenderly.co/tx/mainnet/0x876bb13afd340f6e541098be8e2498d3c970e63e9b614b9b7a730225df8a382f" xr:uid="{00000000-0004-0000-0B00-00003F0B0000}"/>
    <hyperlink ref="AT414" r:id="rId2881" xr:uid="{00000000-0004-0000-0B00-0000400B0000}"/>
    <hyperlink ref="AU414" r:id="rId2882" xr:uid="{00000000-0004-0000-0B00-0000410B0000}"/>
    <hyperlink ref="AV414" r:id="rId2883" xr:uid="{00000000-0004-0000-0B00-0000420B0000}"/>
    <hyperlink ref="AX414" r:id="rId2884" display="https://etherscan.io/tx/0x876bb13afd340f6e541098be8e2498d3c970e63e9b614b9b7a730225df8a382f" xr:uid="{00000000-0004-0000-0B00-0000430B0000}"/>
    <hyperlink ref="B415" r:id="rId2885" display="https://etherscan.io/txs?block=21995201" xr:uid="{00000000-0004-0000-0B00-0000440B0000}"/>
    <hyperlink ref="D415" r:id="rId2886" xr:uid="{00000000-0004-0000-0B00-0000450B0000}"/>
    <hyperlink ref="AS415" r:id="rId2887" display="https://dashboard.tenderly.co/tx/mainnet/0xa1be0e1986d9496c1e102ac68925a2f88998ee809297a7544b01ea2a662d5681" xr:uid="{00000000-0004-0000-0B00-0000460B0000}"/>
    <hyperlink ref="AT415" r:id="rId2888" xr:uid="{00000000-0004-0000-0B00-0000470B0000}"/>
    <hyperlink ref="AU415" r:id="rId2889" xr:uid="{00000000-0004-0000-0B00-0000480B0000}"/>
    <hyperlink ref="AV415" r:id="rId2890" xr:uid="{00000000-0004-0000-0B00-0000490B0000}"/>
    <hyperlink ref="AX415" r:id="rId2891" display="https://etherscan.io/tx/0xa1be0e1986d9496c1e102ac68925a2f88998ee809297a7544b01ea2a662d5681" xr:uid="{00000000-0004-0000-0B00-00004A0B0000}"/>
    <hyperlink ref="B416" r:id="rId2892" display="https://etherscan.io/txs?block=21989473" xr:uid="{00000000-0004-0000-0B00-00004B0B0000}"/>
    <hyperlink ref="D416" r:id="rId2893" xr:uid="{00000000-0004-0000-0B00-00004C0B0000}"/>
    <hyperlink ref="AS416" r:id="rId2894" display="https://dashboard.tenderly.co/tx/mainnet/0x4b9b66c81c15b28877ed771225d2b9ac2ab4bfc5215e616c6b3cd155204d241d" xr:uid="{00000000-0004-0000-0B00-00004D0B0000}"/>
    <hyperlink ref="AT416" r:id="rId2895" xr:uid="{00000000-0004-0000-0B00-00004E0B0000}"/>
    <hyperlink ref="AU416" r:id="rId2896" xr:uid="{00000000-0004-0000-0B00-00004F0B0000}"/>
    <hyperlink ref="AV416" r:id="rId2897" xr:uid="{00000000-0004-0000-0B00-0000500B0000}"/>
    <hyperlink ref="AX416" r:id="rId2898" display="https://etherscan.io/tx/0x0897fbdd8b7f2ef250bcba46b43a5419c6ae5fe4651264eaa48dfbc080d4a8be" xr:uid="{00000000-0004-0000-0B00-0000510B0000}"/>
    <hyperlink ref="AY416" r:id="rId2899" xr:uid="{00000000-0004-0000-0B00-0000520B0000}"/>
    <hyperlink ref="B417" r:id="rId2900" display="https://etherscan.io/txs?block=21993751" xr:uid="{00000000-0004-0000-0B00-0000530B0000}"/>
    <hyperlink ref="D417" r:id="rId2901" xr:uid="{00000000-0004-0000-0B00-0000540B0000}"/>
    <hyperlink ref="AS417" r:id="rId2902" display="https://dashboard.tenderly.co/tx/mainnet/0x6b1a2c9b89e88b8a81519d6852f25e3186be0c1894efed0317c9ec00d0e7c118" xr:uid="{00000000-0004-0000-0B00-0000550B0000}"/>
    <hyperlink ref="AT417" r:id="rId2903" xr:uid="{00000000-0004-0000-0B00-0000560B0000}"/>
    <hyperlink ref="AU417" r:id="rId2904" xr:uid="{00000000-0004-0000-0B00-0000570B0000}"/>
    <hyperlink ref="AV417" r:id="rId2905" xr:uid="{00000000-0004-0000-0B00-0000580B0000}"/>
    <hyperlink ref="AX417" r:id="rId2906" display="https://etherscan.io/tx/0x6b1a2c9b89e88b8a81519d6852f25e3186be0c1894efed0317c9ec00d0e7c118" xr:uid="{00000000-0004-0000-0B00-0000590B0000}"/>
    <hyperlink ref="B418" r:id="rId2907" display="https://etherscan.io/txs?block=21994472" xr:uid="{00000000-0004-0000-0B00-00005A0B0000}"/>
    <hyperlink ref="D418" r:id="rId2908" xr:uid="{00000000-0004-0000-0B00-00005B0B0000}"/>
    <hyperlink ref="AS418" r:id="rId2909" display="https://dashboard.tenderly.co/tx/mainnet/0x0ce50524dc305327eeb611ae517c39f735409d19da5df91491451ecfe6a70ed9" xr:uid="{00000000-0004-0000-0B00-00005C0B0000}"/>
    <hyperlink ref="AT418" r:id="rId2910" xr:uid="{00000000-0004-0000-0B00-00005D0B0000}"/>
    <hyperlink ref="AU418" r:id="rId2911" xr:uid="{00000000-0004-0000-0B00-00005E0B0000}"/>
    <hyperlink ref="AV418" r:id="rId2912" xr:uid="{00000000-0004-0000-0B00-00005F0B0000}"/>
    <hyperlink ref="AX418" r:id="rId2913" display="https://etherscan.io/tx/0x0ce50524dc305327eeb611ae517c39f735409d19da5df91491451ecfe6a70ed9" xr:uid="{00000000-0004-0000-0B00-0000600B0000}"/>
    <hyperlink ref="B419" r:id="rId2914" display="https://etherscan.io/txs?block=21990754" xr:uid="{00000000-0004-0000-0B00-0000610B0000}"/>
    <hyperlink ref="D419" r:id="rId2915" xr:uid="{00000000-0004-0000-0B00-0000620B0000}"/>
    <hyperlink ref="AS419" r:id="rId2916" display="https://dashboard.tenderly.co/tx/mainnet/0x37307cd2ee355dd4b3a9b7eca9cae94930bb4b5321cc83907c6f1ab08c7eea56" xr:uid="{00000000-0004-0000-0B00-0000630B0000}"/>
    <hyperlink ref="AT419" r:id="rId2917" xr:uid="{00000000-0004-0000-0B00-0000640B0000}"/>
    <hyperlink ref="AU419" r:id="rId2918" xr:uid="{00000000-0004-0000-0B00-0000650B0000}"/>
    <hyperlink ref="AV419" r:id="rId2919" xr:uid="{00000000-0004-0000-0B00-0000660B0000}"/>
    <hyperlink ref="AX419" r:id="rId2920" display="https://etherscan.io/tx/0x1cc8bbdf5cd2fe4c8c3a14cbb0ad4c4ba0bec4f62ca6c477e1254823de084194" xr:uid="{00000000-0004-0000-0B00-0000670B0000}"/>
    <hyperlink ref="AY419" r:id="rId2921" xr:uid="{00000000-0004-0000-0B00-0000680B0000}"/>
    <hyperlink ref="B420" r:id="rId2922" display="https://etherscan.io/txs?block=21992209" xr:uid="{00000000-0004-0000-0B00-0000690B0000}"/>
    <hyperlink ref="D420" r:id="rId2923" xr:uid="{00000000-0004-0000-0B00-00006A0B0000}"/>
    <hyperlink ref="AS420" r:id="rId2924" display="https://dashboard.tenderly.co/tx/mainnet/0x4dba2477bc78c4c299c2f41f4f1e1eb2bb40145481757e599262530373bf8e21" xr:uid="{00000000-0004-0000-0B00-00006B0B0000}"/>
    <hyperlink ref="AT420" r:id="rId2925" xr:uid="{00000000-0004-0000-0B00-00006C0B0000}"/>
    <hyperlink ref="AU420" r:id="rId2926" xr:uid="{00000000-0004-0000-0B00-00006D0B0000}"/>
    <hyperlink ref="AV420" r:id="rId2927" xr:uid="{00000000-0004-0000-0B00-00006E0B0000}"/>
    <hyperlink ref="AX420" r:id="rId2928" display="https://etherscan.io/tx/0x4dba2477bc78c4c299c2f41f4f1e1eb2bb40145481757e599262530373bf8e21" xr:uid="{00000000-0004-0000-0B00-00006F0B0000}"/>
    <hyperlink ref="B421" r:id="rId2929" display="https://etherscan.io/txs?block=21993986" xr:uid="{00000000-0004-0000-0B00-0000700B0000}"/>
    <hyperlink ref="D421" r:id="rId2930" xr:uid="{00000000-0004-0000-0B00-0000710B0000}"/>
    <hyperlink ref="AS421" r:id="rId2931" display="https://dashboard.tenderly.co/tx/mainnet/0x178f59708628a342aae99d2b94ed71372a20224779a453529053513960370acf" xr:uid="{00000000-0004-0000-0B00-0000720B0000}"/>
    <hyperlink ref="AT421" r:id="rId2932" xr:uid="{00000000-0004-0000-0B00-0000730B0000}"/>
    <hyperlink ref="AU421" r:id="rId2933" xr:uid="{00000000-0004-0000-0B00-0000740B0000}"/>
    <hyperlink ref="AV421" r:id="rId2934" xr:uid="{00000000-0004-0000-0B00-0000750B0000}"/>
    <hyperlink ref="AX421" r:id="rId2935" display="https://etherscan.io/tx/0x501c51be78c093a0d8569bdb99100f8ee4ef6af6b1d441b66efb6d089d7c1fb8" xr:uid="{00000000-0004-0000-0B00-0000760B0000}"/>
    <hyperlink ref="AY421" r:id="rId2936" xr:uid="{00000000-0004-0000-0B00-0000770B0000}"/>
    <hyperlink ref="B422" r:id="rId2937" display="https://etherscan.io/txs?block=21990737" xr:uid="{00000000-0004-0000-0B00-0000780B0000}"/>
    <hyperlink ref="D422" r:id="rId2938" xr:uid="{00000000-0004-0000-0B00-0000790B0000}"/>
    <hyperlink ref="AS422" r:id="rId2939" display="https://dashboard.tenderly.co/tx/mainnet/0x2ac4f78a31ee6f7f426c5cf5bcabb716b459b87178f555432b1fb2358ff245f2" xr:uid="{00000000-0004-0000-0B00-00007A0B0000}"/>
    <hyperlink ref="AT422" r:id="rId2940" xr:uid="{00000000-0004-0000-0B00-00007B0B0000}"/>
    <hyperlink ref="AU422" r:id="rId2941" xr:uid="{00000000-0004-0000-0B00-00007C0B0000}"/>
    <hyperlink ref="AV422" r:id="rId2942" xr:uid="{00000000-0004-0000-0B00-00007D0B0000}"/>
    <hyperlink ref="AX422" r:id="rId2943" display="https://etherscan.io/tx/0x2ac4f78a31ee6f7f426c5cf5bcabb716b459b87178f555432b1fb2358ff245f2" xr:uid="{00000000-0004-0000-0B00-00007E0B0000}"/>
    <hyperlink ref="B423" r:id="rId2944" display="https://etherscan.io/txs?block=21994062" xr:uid="{00000000-0004-0000-0B00-00007F0B0000}"/>
    <hyperlink ref="D423" r:id="rId2945" xr:uid="{00000000-0004-0000-0B00-0000800B0000}"/>
    <hyperlink ref="AS423" r:id="rId2946" display="https://dashboard.tenderly.co/tx/mainnet/0xcbe1a19d681e3cadeb9db845327dc687e861dbcd97eddbbe1baa4642fa34e64e" xr:uid="{00000000-0004-0000-0B00-0000810B0000}"/>
    <hyperlink ref="AT423" r:id="rId2947" xr:uid="{00000000-0004-0000-0B00-0000820B0000}"/>
    <hyperlink ref="AU423" r:id="rId2948" xr:uid="{00000000-0004-0000-0B00-0000830B0000}"/>
    <hyperlink ref="AV423" r:id="rId2949" xr:uid="{00000000-0004-0000-0B00-0000840B0000}"/>
    <hyperlink ref="AX423" r:id="rId2950" display="https://etherscan.io/tx/0x2c8057b1c980f4a7d67d3cb7c3370e95b7f53a8bd74014f63d2883e4c05cb9f5" xr:uid="{00000000-0004-0000-0B00-0000850B0000}"/>
    <hyperlink ref="AY423" r:id="rId2951" xr:uid="{00000000-0004-0000-0B00-0000860B0000}"/>
    <hyperlink ref="B424" r:id="rId2952" display="https://etherscan.io/txs?block=21991324" xr:uid="{00000000-0004-0000-0B00-0000870B0000}"/>
    <hyperlink ref="D424" r:id="rId2953" xr:uid="{00000000-0004-0000-0B00-0000880B0000}"/>
    <hyperlink ref="AS424" r:id="rId2954" display="https://dashboard.tenderly.co/tx/mainnet/0xc081a7e836bedb70690e40dbe8a81d04bf3a4541ffa6bbb5967e2930132272a2" xr:uid="{00000000-0004-0000-0B00-0000890B0000}"/>
    <hyperlink ref="AT424" r:id="rId2955" xr:uid="{00000000-0004-0000-0B00-00008A0B0000}"/>
    <hyperlink ref="AU424" r:id="rId2956" xr:uid="{00000000-0004-0000-0B00-00008B0B0000}"/>
    <hyperlink ref="AV424" r:id="rId2957" xr:uid="{00000000-0004-0000-0B00-00008C0B0000}"/>
    <hyperlink ref="B425" r:id="rId2958" display="https://etherscan.io/txs?block=21995783" xr:uid="{00000000-0004-0000-0B00-00008D0B0000}"/>
    <hyperlink ref="D425" r:id="rId2959" xr:uid="{00000000-0004-0000-0B00-00008E0B0000}"/>
    <hyperlink ref="AS425" r:id="rId2960" display="https://dashboard.tenderly.co/tx/mainnet/0x889b4f3a5fc2e1f992ae4829aa1eabe1efad0ffb9b07edc740b95651dc1bd152" xr:uid="{00000000-0004-0000-0B00-00008F0B0000}"/>
    <hyperlink ref="AT425" r:id="rId2961" xr:uid="{00000000-0004-0000-0B00-0000900B0000}"/>
    <hyperlink ref="AU425" r:id="rId2962" xr:uid="{00000000-0004-0000-0B00-0000910B0000}"/>
    <hyperlink ref="AV425" r:id="rId2963" xr:uid="{00000000-0004-0000-0B00-0000920B0000}"/>
    <hyperlink ref="AX425" r:id="rId2964" display="https://etherscan.io/tx/0xbda3628e9d21a4eff0d1abf8f2a4551adfcfe1d9fbd52982847db7d50546ea1c" xr:uid="{00000000-0004-0000-0B00-0000930B0000}"/>
    <hyperlink ref="AY425" r:id="rId2965" xr:uid="{00000000-0004-0000-0B00-0000940B0000}"/>
    <hyperlink ref="B426" r:id="rId2966" display="https://etherscan.io/txs?block=21991943" xr:uid="{00000000-0004-0000-0B00-0000950B0000}"/>
    <hyperlink ref="D426" r:id="rId2967" xr:uid="{00000000-0004-0000-0B00-0000960B0000}"/>
    <hyperlink ref="AS426" r:id="rId2968" display="https://dashboard.tenderly.co/tx/mainnet/0xfa8c9d6ecc487539487e62b913f353f3f5e06c67c3e57124cdfe9face95baa04" xr:uid="{00000000-0004-0000-0B00-0000970B0000}"/>
    <hyperlink ref="AT426" r:id="rId2969" xr:uid="{00000000-0004-0000-0B00-0000980B0000}"/>
    <hyperlink ref="AU426" r:id="rId2970" xr:uid="{00000000-0004-0000-0B00-0000990B0000}"/>
    <hyperlink ref="AV426" r:id="rId2971" xr:uid="{00000000-0004-0000-0B00-00009A0B0000}"/>
    <hyperlink ref="AX426" r:id="rId2972" display="https://etherscan.io/tx/0xfa8c9d6ecc487539487e62b913f353f3f5e06c67c3e57124cdfe9face95baa04" xr:uid="{00000000-0004-0000-0B00-00009B0B0000}"/>
    <hyperlink ref="B427" r:id="rId2973" display="https://etherscan.io/txs?block=21990659" xr:uid="{00000000-0004-0000-0B00-00009C0B0000}"/>
    <hyperlink ref="D427" r:id="rId2974" xr:uid="{00000000-0004-0000-0B00-00009D0B0000}"/>
    <hyperlink ref="AS427" r:id="rId2975" display="https://dashboard.tenderly.co/tx/mainnet/0x474f532955493e3841c61430d9daaf81df34bd23870fb688dfaefe413ea782f3" xr:uid="{00000000-0004-0000-0B00-00009E0B0000}"/>
    <hyperlink ref="AT427" r:id="rId2976" xr:uid="{00000000-0004-0000-0B00-00009F0B0000}"/>
    <hyperlink ref="AU427" r:id="rId2977" xr:uid="{00000000-0004-0000-0B00-0000A00B0000}"/>
    <hyperlink ref="AV427" r:id="rId2978" xr:uid="{00000000-0004-0000-0B00-0000A10B0000}"/>
    <hyperlink ref="AX427" r:id="rId2979" display="https://etherscan.io/tx/0xd725e140f9502402e146676e83270279947461743bb64613b22445ddf21c5dd3" xr:uid="{00000000-0004-0000-0B00-0000A20B0000}"/>
    <hyperlink ref="AY427" r:id="rId2980" xr:uid="{00000000-0004-0000-0B00-0000A30B0000}"/>
    <hyperlink ref="B428" r:id="rId2981" display="https://etherscan.io/txs?block=21995968" xr:uid="{00000000-0004-0000-0B00-0000A40B0000}"/>
    <hyperlink ref="D428" r:id="rId2982" xr:uid="{00000000-0004-0000-0B00-0000A50B0000}"/>
    <hyperlink ref="AS428" r:id="rId2983" display="https://dashboard.tenderly.co/tx/mainnet/0x0fe67bc44c4d74b9ec9e11d220443a53797ead983effdaee290ab71b2c4013a4" xr:uid="{00000000-0004-0000-0B00-0000A60B0000}"/>
    <hyperlink ref="AT428" r:id="rId2984" xr:uid="{00000000-0004-0000-0B00-0000A70B0000}"/>
    <hyperlink ref="AU428" r:id="rId2985" xr:uid="{00000000-0004-0000-0B00-0000A80B0000}"/>
    <hyperlink ref="AV428" r:id="rId2986" xr:uid="{00000000-0004-0000-0B00-0000A90B0000}"/>
    <hyperlink ref="AX428" r:id="rId2987" display="https://etherscan.io/tx/0x0fe67bc44c4d74b9ec9e11d220443a53797ead983effdaee290ab71b2c4013a4" xr:uid="{00000000-0004-0000-0B00-0000AA0B0000}"/>
    <hyperlink ref="B429" r:id="rId2988" display="https://etherscan.io/txs?block=21989372" xr:uid="{00000000-0004-0000-0B00-0000AB0B0000}"/>
    <hyperlink ref="D429" r:id="rId2989" xr:uid="{00000000-0004-0000-0B00-0000AC0B0000}"/>
    <hyperlink ref="AS429" r:id="rId2990" display="https://dashboard.tenderly.co/tx/mainnet/0xf9845d348f480bfa4790abcb52576e065cb0a72716ee2794a685dbc5c7dfa47a" xr:uid="{00000000-0004-0000-0B00-0000AD0B0000}"/>
    <hyperlink ref="AT429" r:id="rId2991" xr:uid="{00000000-0004-0000-0B00-0000AE0B0000}"/>
    <hyperlink ref="AU429" r:id="rId2992" xr:uid="{00000000-0004-0000-0B00-0000AF0B0000}"/>
    <hyperlink ref="AV429" r:id="rId2993" xr:uid="{00000000-0004-0000-0B00-0000B00B0000}"/>
    <hyperlink ref="AX429" r:id="rId2994" display="https://etherscan.io/tx/0xf9845d348f480bfa4790abcb52576e065cb0a72716ee2794a685dbc5c7dfa47a" xr:uid="{00000000-0004-0000-0B00-0000B10B0000}"/>
    <hyperlink ref="B430" r:id="rId2995" display="https://etherscan.io/txs?block=21995198" xr:uid="{00000000-0004-0000-0B00-0000B20B0000}"/>
    <hyperlink ref="D430" r:id="rId2996" xr:uid="{00000000-0004-0000-0B00-0000B30B0000}"/>
    <hyperlink ref="AS430" r:id="rId2997" display="https://dashboard.tenderly.co/tx/mainnet/0x6fb694dfc2bc09c577931b2c394d5dcbc29374ec548b943eb6ba2a7dc7f10022" xr:uid="{00000000-0004-0000-0B00-0000B40B0000}"/>
    <hyperlink ref="AT430" r:id="rId2998" xr:uid="{00000000-0004-0000-0B00-0000B50B0000}"/>
    <hyperlink ref="AU430" r:id="rId2999" xr:uid="{00000000-0004-0000-0B00-0000B60B0000}"/>
    <hyperlink ref="AV430" r:id="rId3000" xr:uid="{00000000-0004-0000-0B00-0000B70B0000}"/>
    <hyperlink ref="AX430" r:id="rId3001" display="https://etherscan.io/tx/0x1cd85a11f7b0d648db014955e525f0cdb02bdccaedc69244fc00344f8c7f591e" xr:uid="{00000000-0004-0000-0B00-0000B80B0000}"/>
    <hyperlink ref="AY430" r:id="rId3002" xr:uid="{00000000-0004-0000-0B00-0000B90B0000}"/>
    <hyperlink ref="B431" r:id="rId3003" display="https://etherscan.io/txs?block=21991997" xr:uid="{00000000-0004-0000-0B00-0000BA0B0000}"/>
    <hyperlink ref="D431" r:id="rId3004" xr:uid="{00000000-0004-0000-0B00-0000BB0B0000}"/>
    <hyperlink ref="AS431" r:id="rId3005" display="https://dashboard.tenderly.co/tx/mainnet/0xf9315f49e5d9e18fcf18909ff79915d9596eadc2c27ec8c785eba955450a736f" xr:uid="{00000000-0004-0000-0B00-0000BC0B0000}"/>
    <hyperlink ref="AT431" r:id="rId3006" xr:uid="{00000000-0004-0000-0B00-0000BD0B0000}"/>
    <hyperlink ref="AU431" r:id="rId3007" xr:uid="{00000000-0004-0000-0B00-0000BE0B0000}"/>
    <hyperlink ref="AV431" r:id="rId3008" xr:uid="{00000000-0004-0000-0B00-0000BF0B0000}"/>
    <hyperlink ref="AX431" r:id="rId3009" display="https://etherscan.io/tx/0xf9315f49e5d9e18fcf18909ff79915d9596eadc2c27ec8c785eba955450a736f" xr:uid="{00000000-0004-0000-0B00-0000C00B0000}"/>
    <hyperlink ref="B432" r:id="rId3010" display="https://etherscan.io/txs?block=21989034" xr:uid="{00000000-0004-0000-0B00-0000C10B0000}"/>
    <hyperlink ref="D432" r:id="rId3011" xr:uid="{00000000-0004-0000-0B00-0000C20B0000}"/>
    <hyperlink ref="AS432" r:id="rId3012" display="https://dashboard.tenderly.co/tx/mainnet/0x45463c73576d166c01f3365d45de50c438cf7bff29999018a72d93a152475439" xr:uid="{00000000-0004-0000-0B00-0000C30B0000}"/>
    <hyperlink ref="AT432" r:id="rId3013" xr:uid="{00000000-0004-0000-0B00-0000C40B0000}"/>
    <hyperlink ref="AU432" r:id="rId3014" xr:uid="{00000000-0004-0000-0B00-0000C50B0000}"/>
    <hyperlink ref="AV432" r:id="rId3015" xr:uid="{00000000-0004-0000-0B00-0000C60B0000}"/>
    <hyperlink ref="AX432" r:id="rId3016" display="https://etherscan.io/tx/0x45463c73576d166c01f3365d45de50c438cf7bff29999018a72d93a152475439" xr:uid="{00000000-0004-0000-0B00-0000C70B0000}"/>
    <hyperlink ref="B433" r:id="rId3017" display="https://etherscan.io/txs?block=21995944" xr:uid="{00000000-0004-0000-0B00-0000C80B0000}"/>
    <hyperlink ref="D433" r:id="rId3018" xr:uid="{00000000-0004-0000-0B00-0000C90B0000}"/>
    <hyperlink ref="AS433" r:id="rId3019" display="https://dashboard.tenderly.co/tx/mainnet/0x249b6da6676a7f4dec8001334a06beabd0a9456f967c07b4b37212738ad854fb" xr:uid="{00000000-0004-0000-0B00-0000CA0B0000}"/>
    <hyperlink ref="AT433" r:id="rId3020" xr:uid="{00000000-0004-0000-0B00-0000CB0B0000}"/>
    <hyperlink ref="AU433" r:id="rId3021" xr:uid="{00000000-0004-0000-0B00-0000CC0B0000}"/>
    <hyperlink ref="AV433" r:id="rId3022" xr:uid="{00000000-0004-0000-0B00-0000CD0B0000}"/>
    <hyperlink ref="AX433" r:id="rId3023" display="https://etherscan.io/tx/0x249b6da6676a7f4dec8001334a06beabd0a9456f967c07b4b37212738ad854fb" xr:uid="{00000000-0004-0000-0B00-0000CE0B0000}"/>
    <hyperlink ref="B434" r:id="rId3024" display="https://etherscan.io/txs?block=21989366" xr:uid="{00000000-0004-0000-0B00-0000CF0B0000}"/>
    <hyperlink ref="D434" r:id="rId3025" xr:uid="{00000000-0004-0000-0B00-0000D00B0000}"/>
    <hyperlink ref="AS434" r:id="rId3026" display="https://dashboard.tenderly.co/tx/mainnet/0x75d4b81bd0eb74989e9e2ebc40bae8365189e883537a9d871f0870868f030e50" xr:uid="{00000000-0004-0000-0B00-0000D10B0000}"/>
    <hyperlink ref="AT434" r:id="rId3027" xr:uid="{00000000-0004-0000-0B00-0000D20B0000}"/>
    <hyperlink ref="AU434" r:id="rId3028" xr:uid="{00000000-0004-0000-0B00-0000D30B0000}"/>
    <hyperlink ref="AV434" r:id="rId3029" xr:uid="{00000000-0004-0000-0B00-0000D40B0000}"/>
    <hyperlink ref="AX434" r:id="rId3030" display="https://etherscan.io/tx/0x75d4b81bd0eb74989e9e2ebc40bae8365189e883537a9d871f0870868f030e50" xr:uid="{00000000-0004-0000-0B00-0000D50B0000}"/>
    <hyperlink ref="B435" r:id="rId3031" display="https://etherscan.io/txs?block=21995912" xr:uid="{00000000-0004-0000-0B00-0000D60B0000}"/>
    <hyperlink ref="D435" r:id="rId3032" xr:uid="{00000000-0004-0000-0B00-0000D70B0000}"/>
    <hyperlink ref="AS435" r:id="rId3033" display="https://dashboard.tenderly.co/tx/mainnet/0xdeeaef27c8c4a57a6b50d1dfb4362b7ea0fc197d292bfaac308a756da43a0a7e" xr:uid="{00000000-0004-0000-0B00-0000D80B0000}"/>
    <hyperlink ref="AT435" r:id="rId3034" xr:uid="{00000000-0004-0000-0B00-0000D90B0000}"/>
    <hyperlink ref="AU435" r:id="rId3035" xr:uid="{00000000-0004-0000-0B00-0000DA0B0000}"/>
    <hyperlink ref="AV435" r:id="rId3036" xr:uid="{00000000-0004-0000-0B00-0000DB0B0000}"/>
    <hyperlink ref="B436" r:id="rId3037" display="https://etherscan.io/txs?block=21991526" xr:uid="{00000000-0004-0000-0B00-0000DC0B0000}"/>
    <hyperlink ref="D436" r:id="rId3038" xr:uid="{00000000-0004-0000-0B00-0000DD0B0000}"/>
    <hyperlink ref="AS436" r:id="rId3039" display="https://dashboard.tenderly.co/tx/mainnet/0xf379cd1b2690965376e93054954b3b5628253cbd1739fbaaccf41f635f75fbd4" xr:uid="{00000000-0004-0000-0B00-0000DE0B0000}"/>
    <hyperlink ref="AT436" r:id="rId3040" xr:uid="{00000000-0004-0000-0B00-0000DF0B0000}"/>
    <hyperlink ref="AU436" r:id="rId3041" xr:uid="{00000000-0004-0000-0B00-0000E00B0000}"/>
    <hyperlink ref="AV436" r:id="rId3042" xr:uid="{00000000-0004-0000-0B00-0000E10B0000}"/>
    <hyperlink ref="AX436" r:id="rId3043" display="https://etherscan.io/tx/0xf379cd1b2690965376e93054954b3b5628253cbd1739fbaaccf41f635f75fbd4" xr:uid="{00000000-0004-0000-0B00-0000E20B0000}"/>
    <hyperlink ref="B437" r:id="rId3044" display="https://etherscan.io/txs?block=21992553" xr:uid="{00000000-0004-0000-0B00-0000E30B0000}"/>
    <hyperlink ref="D437" r:id="rId3045" xr:uid="{00000000-0004-0000-0B00-0000E40B0000}"/>
    <hyperlink ref="AS437" r:id="rId3046" display="https://dashboard.tenderly.co/tx/mainnet/0x32d3b2ab820716474b51eee742356953c2d9c73574c120c885dfe608cb1e19b5" xr:uid="{00000000-0004-0000-0B00-0000E50B0000}"/>
    <hyperlink ref="AT437" r:id="rId3047" xr:uid="{00000000-0004-0000-0B00-0000E60B0000}"/>
    <hyperlink ref="AU437" r:id="rId3048" xr:uid="{00000000-0004-0000-0B00-0000E70B0000}"/>
    <hyperlink ref="AV437" r:id="rId3049" xr:uid="{00000000-0004-0000-0B00-0000E80B0000}"/>
    <hyperlink ref="AX437" r:id="rId3050" display="https://etherscan.io/tx/0x46c7c25ff6be001cf699f09ca29a82c943c8f5d6224189eb0afc40f3e601f77a" xr:uid="{00000000-0004-0000-0B00-0000E90B0000}"/>
    <hyperlink ref="AY437" r:id="rId3051" xr:uid="{00000000-0004-0000-0B00-0000EA0B0000}"/>
    <hyperlink ref="AZ437" r:id="rId3052" xr:uid="{00000000-0004-0000-0B00-0000EB0B0000}"/>
    <hyperlink ref="B438" r:id="rId3053" display="https://etherscan.io/txs?block=21989892" xr:uid="{00000000-0004-0000-0B00-0000EC0B0000}"/>
    <hyperlink ref="D438" r:id="rId3054" xr:uid="{00000000-0004-0000-0B00-0000ED0B0000}"/>
    <hyperlink ref="AS438" r:id="rId3055" display="https://dashboard.tenderly.co/tx/mainnet/0x644fb4e16fc39d9d83cf913f5915fde2310f574df7d8cab7aacb718d1adebecc" xr:uid="{00000000-0004-0000-0B00-0000EE0B0000}"/>
    <hyperlink ref="AT438" r:id="rId3056" xr:uid="{00000000-0004-0000-0B00-0000EF0B0000}"/>
    <hyperlink ref="AU438" r:id="rId3057" xr:uid="{00000000-0004-0000-0B00-0000F00B0000}"/>
    <hyperlink ref="AV438" r:id="rId3058" xr:uid="{00000000-0004-0000-0B00-0000F10B0000}"/>
    <hyperlink ref="AX438" r:id="rId3059" display="https://etherscan.io/tx/0x7c04b77e513116346aacfd23a4160dd1711270cd5cdc76b38f578ea3d0192556" xr:uid="{00000000-0004-0000-0B00-0000F20B0000}"/>
    <hyperlink ref="AY438" r:id="rId3060" xr:uid="{00000000-0004-0000-0B00-0000F30B0000}"/>
    <hyperlink ref="B439" r:id="rId3061" display="https://etherscan.io/txs?block=21989484" xr:uid="{00000000-0004-0000-0B00-0000F40B0000}"/>
    <hyperlink ref="D439" r:id="rId3062" xr:uid="{00000000-0004-0000-0B00-0000F50B0000}"/>
    <hyperlink ref="AS439" r:id="rId3063" display="https://dashboard.tenderly.co/tx/mainnet/0x5586b2b543d8e61702451b56ab2b0632c0ac4a723074a2d9d3addd7501de660c" xr:uid="{00000000-0004-0000-0B00-0000F60B0000}"/>
    <hyperlink ref="AT439" r:id="rId3064" xr:uid="{00000000-0004-0000-0B00-0000F70B0000}"/>
    <hyperlink ref="AU439" r:id="rId3065" xr:uid="{00000000-0004-0000-0B00-0000F80B0000}"/>
    <hyperlink ref="AV439" r:id="rId3066" xr:uid="{00000000-0004-0000-0B00-0000F90B0000}"/>
    <hyperlink ref="AX439" r:id="rId3067" display="https://etherscan.io/tx/0x5586b2b543d8e61702451b56ab2b0632c0ac4a723074a2d9d3addd7501de660c" xr:uid="{00000000-0004-0000-0B00-0000FA0B0000}"/>
    <hyperlink ref="B440" r:id="rId3068" display="https://etherscan.io/txs?block=21995810" xr:uid="{00000000-0004-0000-0B00-0000FB0B0000}"/>
    <hyperlink ref="D440" r:id="rId3069" xr:uid="{00000000-0004-0000-0B00-0000FC0B0000}"/>
    <hyperlink ref="AS440" r:id="rId3070" display="https://dashboard.tenderly.co/tx/mainnet/0x3446557cd0712f90f056e5d78c1c5f9350fba75fbafb6078ec4d854a058aeeff" xr:uid="{00000000-0004-0000-0B00-0000FD0B0000}"/>
    <hyperlink ref="AT440" r:id="rId3071" xr:uid="{00000000-0004-0000-0B00-0000FE0B0000}"/>
    <hyperlink ref="AU440" r:id="rId3072" xr:uid="{00000000-0004-0000-0B00-0000FF0B0000}"/>
    <hyperlink ref="AV440" r:id="rId3073" xr:uid="{00000000-0004-0000-0B00-0000000C0000}"/>
    <hyperlink ref="AX440" r:id="rId3074" display="https://etherscan.io/tx/0x6a77361a3f0de692b0b90be352817afea6dba480e53828c8d42a178e2bc7fb8b" xr:uid="{00000000-0004-0000-0B00-0000010C0000}"/>
    <hyperlink ref="AY440" r:id="rId3075" xr:uid="{00000000-0004-0000-0B00-0000020C0000}"/>
    <hyperlink ref="B441" r:id="rId3076" display="https://etherscan.io/txs?block=21990595" xr:uid="{00000000-0004-0000-0B00-0000030C0000}"/>
    <hyperlink ref="D441" r:id="rId3077" xr:uid="{00000000-0004-0000-0B00-0000040C0000}"/>
    <hyperlink ref="AS441" r:id="rId3078" display="https://dashboard.tenderly.co/tx/mainnet/0x73e57468b6e51c448719ca1aa4ba043172c4c8ac47fe10f42c5abd7e3880d511" xr:uid="{00000000-0004-0000-0B00-0000050C0000}"/>
    <hyperlink ref="AT441" r:id="rId3079" xr:uid="{00000000-0004-0000-0B00-0000060C0000}"/>
    <hyperlink ref="AU441" r:id="rId3080" xr:uid="{00000000-0004-0000-0B00-0000070C0000}"/>
    <hyperlink ref="AV441" r:id="rId3081" xr:uid="{00000000-0004-0000-0B00-0000080C0000}"/>
    <hyperlink ref="AX441" r:id="rId3082" display="https://etherscan.io/tx/0xaf7f6a99217fe1f24b576de98ad8d5a7448f969b2631ed46ed036606ae1330f7" xr:uid="{00000000-0004-0000-0B00-0000090C0000}"/>
    <hyperlink ref="AY441" r:id="rId3083" xr:uid="{00000000-0004-0000-0B00-00000A0C0000}"/>
    <hyperlink ref="B442" r:id="rId3084" display="https://etherscan.io/txs?block=21994691" xr:uid="{00000000-0004-0000-0B00-00000B0C0000}"/>
    <hyperlink ref="D442" r:id="rId3085" xr:uid="{00000000-0004-0000-0B00-00000C0C0000}"/>
    <hyperlink ref="AS442" r:id="rId3086" display="https://dashboard.tenderly.co/tx/mainnet/0xa69a43e4ac4196af55f7c59f57af115bacd120eaeaba8ec9f11f9b3243c9f723" xr:uid="{00000000-0004-0000-0B00-00000D0C0000}"/>
    <hyperlink ref="AT442" r:id="rId3087" xr:uid="{00000000-0004-0000-0B00-00000E0C0000}"/>
    <hyperlink ref="AU442" r:id="rId3088" xr:uid="{00000000-0004-0000-0B00-00000F0C0000}"/>
    <hyperlink ref="AV442" r:id="rId3089" xr:uid="{00000000-0004-0000-0B00-0000100C0000}"/>
    <hyperlink ref="AX442" r:id="rId3090" display="https://etherscan.io/tx/0xa69a43e4ac4196af55f7c59f57af115bacd120eaeaba8ec9f11f9b3243c9f723" xr:uid="{00000000-0004-0000-0B00-0000110C0000}"/>
    <hyperlink ref="B443" r:id="rId3091" display="https://etherscan.io/txs?block=21991812" xr:uid="{00000000-0004-0000-0B00-0000120C0000}"/>
    <hyperlink ref="D443" r:id="rId3092" xr:uid="{00000000-0004-0000-0B00-0000130C0000}"/>
    <hyperlink ref="AS443" r:id="rId3093" display="https://dashboard.tenderly.co/tx/mainnet/0x092f26bc36e001f4b8a6e59527c97562c393db7f091b1ca4916aa6dad12bba5e" xr:uid="{00000000-0004-0000-0B00-0000140C0000}"/>
    <hyperlink ref="AT443" r:id="rId3094" xr:uid="{00000000-0004-0000-0B00-0000150C0000}"/>
    <hyperlink ref="AU443" r:id="rId3095" xr:uid="{00000000-0004-0000-0B00-0000160C0000}"/>
    <hyperlink ref="AV443" r:id="rId3096" xr:uid="{00000000-0004-0000-0B00-0000170C0000}"/>
    <hyperlink ref="AX443" r:id="rId3097" display="https://etherscan.io/tx/0x092f26bc36e001f4b8a6e59527c97562c393db7f091b1ca4916aa6dad12bba5e" xr:uid="{00000000-0004-0000-0B00-0000180C0000}"/>
    <hyperlink ref="B444" r:id="rId3098" display="https://etherscan.io/txs?block=21995485" xr:uid="{00000000-0004-0000-0B00-0000190C0000}"/>
    <hyperlink ref="D444" r:id="rId3099" xr:uid="{00000000-0004-0000-0B00-00001A0C0000}"/>
    <hyperlink ref="AS444" r:id="rId3100" display="https://dashboard.tenderly.co/tx/mainnet/0x92883712b684c871a4e46711ad33ae068d91bb3f3b7078350bc690a9c97dedfa" xr:uid="{00000000-0004-0000-0B00-00001B0C0000}"/>
    <hyperlink ref="AT444" r:id="rId3101" xr:uid="{00000000-0004-0000-0B00-00001C0C0000}"/>
    <hyperlink ref="AU444" r:id="rId3102" xr:uid="{00000000-0004-0000-0B00-00001D0C0000}"/>
    <hyperlink ref="AV444" r:id="rId3103" xr:uid="{00000000-0004-0000-0B00-00001E0C0000}"/>
    <hyperlink ref="AX444" r:id="rId3104" display="https://etherscan.io/tx/0x92883712b684c871a4e46711ad33ae068d91bb3f3b7078350bc690a9c97dedfa" xr:uid="{00000000-0004-0000-0B00-00001F0C0000}"/>
    <hyperlink ref="B445" r:id="rId3105" display="https://etherscan.io/txs?block=21991859" xr:uid="{00000000-0004-0000-0B00-0000200C0000}"/>
    <hyperlink ref="D445" r:id="rId3106" xr:uid="{00000000-0004-0000-0B00-0000210C0000}"/>
    <hyperlink ref="AS445" r:id="rId3107" display="https://dashboard.tenderly.co/tx/mainnet/0x1fc96ad0bf8e95d6f9b7ef112387cd2bfbd8b77cd82d4a013e1b69e32954a0ef" xr:uid="{00000000-0004-0000-0B00-0000220C0000}"/>
    <hyperlink ref="AT445" r:id="rId3108" xr:uid="{00000000-0004-0000-0B00-0000230C0000}"/>
    <hyperlink ref="AU445" r:id="rId3109" xr:uid="{00000000-0004-0000-0B00-0000240C0000}"/>
    <hyperlink ref="AV445" r:id="rId3110" xr:uid="{00000000-0004-0000-0B00-0000250C0000}"/>
    <hyperlink ref="AX445" r:id="rId3111" display="https://etherscan.io/tx/0x1fc96ad0bf8e95d6f9b7ef112387cd2bfbd8b77cd82d4a013e1b69e32954a0ef" xr:uid="{00000000-0004-0000-0B00-0000260C0000}"/>
    <hyperlink ref="B446" r:id="rId3112" display="https://etherscan.io/txs?block=21992191" xr:uid="{00000000-0004-0000-0B00-0000270C0000}"/>
    <hyperlink ref="D446" r:id="rId3113" xr:uid="{00000000-0004-0000-0B00-0000280C0000}"/>
    <hyperlink ref="AS446" r:id="rId3114" display="https://dashboard.tenderly.co/tx/mainnet/0x717d27ebdca7aebde0f6384824783bba109d3e1c650359233bd7b2f1387a4d9d" xr:uid="{00000000-0004-0000-0B00-0000290C0000}"/>
    <hyperlink ref="AT446" r:id="rId3115" xr:uid="{00000000-0004-0000-0B00-00002A0C0000}"/>
    <hyperlink ref="AU446" r:id="rId3116" xr:uid="{00000000-0004-0000-0B00-00002B0C0000}"/>
    <hyperlink ref="AV446" r:id="rId3117" xr:uid="{00000000-0004-0000-0B00-00002C0C0000}"/>
    <hyperlink ref="AX446" r:id="rId3118" display="https://etherscan.io/tx/0xcec26f02605cb69231f219a1b55144baa3a21c90b76c622676ac21945f2da2ed" xr:uid="{00000000-0004-0000-0B00-00002D0C0000}"/>
    <hyperlink ref="AY446" r:id="rId3119" xr:uid="{00000000-0004-0000-0B00-00002E0C0000}"/>
    <hyperlink ref="B447" r:id="rId3120" display="https://etherscan.io/txs?block=21995000" xr:uid="{00000000-0004-0000-0B00-00002F0C0000}"/>
    <hyperlink ref="D447" r:id="rId3121" xr:uid="{00000000-0004-0000-0B00-0000300C0000}"/>
    <hyperlink ref="AS447" r:id="rId3122" display="https://dashboard.tenderly.co/tx/mainnet/0x9204dadede560ab77b38fe58550a32cfb1b380bbc88757ae2951d1cbf14a5b0b" xr:uid="{00000000-0004-0000-0B00-0000310C0000}"/>
    <hyperlink ref="AT447" r:id="rId3123" xr:uid="{00000000-0004-0000-0B00-0000320C0000}"/>
    <hyperlink ref="AU447" r:id="rId3124" xr:uid="{00000000-0004-0000-0B00-0000330C0000}"/>
    <hyperlink ref="AV447" r:id="rId3125" xr:uid="{00000000-0004-0000-0B00-0000340C0000}"/>
    <hyperlink ref="B448" r:id="rId3126" display="https://etherscan.io/txs?block=21992029" xr:uid="{00000000-0004-0000-0B00-0000350C0000}"/>
    <hyperlink ref="D448" r:id="rId3127" xr:uid="{00000000-0004-0000-0B00-0000360C0000}"/>
    <hyperlink ref="AS448" r:id="rId3128" display="https://dashboard.tenderly.co/tx/mainnet/0x793f74aa4d1963659435fa64488906b64734d84bb897cd6e3ab7c2eb36dd4485" xr:uid="{00000000-0004-0000-0B00-0000370C0000}"/>
    <hyperlink ref="AT448" r:id="rId3129" xr:uid="{00000000-0004-0000-0B00-0000380C0000}"/>
    <hyperlink ref="AU448" r:id="rId3130" xr:uid="{00000000-0004-0000-0B00-0000390C0000}"/>
    <hyperlink ref="AV448" r:id="rId3131" xr:uid="{00000000-0004-0000-0B00-00003A0C0000}"/>
    <hyperlink ref="AX448" r:id="rId3132" display="https://etherscan.io/tx/0xc54a576af6fad55386ac1016fa732a0a3243d0fbc873ddff5f9d7146d6d225a0" xr:uid="{00000000-0004-0000-0B00-00003B0C0000}"/>
    <hyperlink ref="AY448" r:id="rId3133" xr:uid="{00000000-0004-0000-0B00-00003C0C0000}"/>
    <hyperlink ref="B449" r:id="rId3134" display="https://etherscan.io/txs?block=21991226" xr:uid="{00000000-0004-0000-0B00-00003D0C0000}"/>
    <hyperlink ref="D449" r:id="rId3135" xr:uid="{00000000-0004-0000-0B00-00003E0C0000}"/>
    <hyperlink ref="AS449" r:id="rId3136" display="https://dashboard.tenderly.co/tx/mainnet/0x0679ce1f9b37f742003d8a00b4efa26347dd20fc6cbf32c120d93c23d62a927d" xr:uid="{00000000-0004-0000-0B00-00003F0C0000}"/>
    <hyperlink ref="AT449" r:id="rId3137" xr:uid="{00000000-0004-0000-0B00-0000400C0000}"/>
    <hyperlink ref="AU449" r:id="rId3138" xr:uid="{00000000-0004-0000-0B00-0000410C0000}"/>
    <hyperlink ref="AV449" r:id="rId3139" xr:uid="{00000000-0004-0000-0B00-0000420C0000}"/>
    <hyperlink ref="AX449" r:id="rId3140" display="https://etherscan.io/tx/0xac9f046a45fa6f59ad7bc6d481876be9eb07e4c9461097241743a451c0fe98b9" xr:uid="{00000000-0004-0000-0B00-0000430C0000}"/>
    <hyperlink ref="AY449" r:id="rId3141" xr:uid="{00000000-0004-0000-0B00-0000440C0000}"/>
    <hyperlink ref="B450" r:id="rId3142" display="https://etherscan.io/txs?block=21992002" xr:uid="{00000000-0004-0000-0B00-0000450C0000}"/>
    <hyperlink ref="D450" r:id="rId3143" xr:uid="{00000000-0004-0000-0B00-0000460C0000}"/>
    <hyperlink ref="AS450" r:id="rId3144" display="https://dashboard.tenderly.co/tx/mainnet/0x0fe7ebb6632655b132bc90d908f31a9e01e25dbe94fe6e5702e93b6bebf54677" xr:uid="{00000000-0004-0000-0B00-0000470C0000}"/>
    <hyperlink ref="AT450" r:id="rId3145" xr:uid="{00000000-0004-0000-0B00-0000480C0000}"/>
    <hyperlink ref="AU450" r:id="rId3146" xr:uid="{00000000-0004-0000-0B00-0000490C0000}"/>
    <hyperlink ref="AV450" r:id="rId3147" xr:uid="{00000000-0004-0000-0B00-00004A0C0000}"/>
    <hyperlink ref="AX450" r:id="rId3148" display="https://etherscan.io/tx/0x0fe7ebb6632655b132bc90d908f31a9e01e25dbe94fe6e5702e93b6bebf54677" xr:uid="{00000000-0004-0000-0B00-00004B0C0000}"/>
    <hyperlink ref="B451" r:id="rId3149" display="https://etherscan.io/txs?block=21989171" xr:uid="{00000000-0004-0000-0B00-00004C0C0000}"/>
    <hyperlink ref="D451" r:id="rId3150" xr:uid="{00000000-0004-0000-0B00-00004D0C0000}"/>
    <hyperlink ref="AS451" r:id="rId3151" display="https://dashboard.tenderly.co/tx/mainnet/0x0fc582db3f76e6d73555666c11b1f44cb6ac8b5031c0f93e6f320341c1bc03cf" xr:uid="{00000000-0004-0000-0B00-00004E0C0000}"/>
    <hyperlink ref="AT451" r:id="rId3152" xr:uid="{00000000-0004-0000-0B00-00004F0C0000}"/>
    <hyperlink ref="AU451" r:id="rId3153" xr:uid="{00000000-0004-0000-0B00-0000500C0000}"/>
    <hyperlink ref="AV451" r:id="rId3154" xr:uid="{00000000-0004-0000-0B00-0000510C0000}"/>
    <hyperlink ref="AX451" r:id="rId3155" display="https://etherscan.io/tx/0x0fc582db3f76e6d73555666c11b1f44cb6ac8b5031c0f93e6f320341c1bc03cf" xr:uid="{00000000-0004-0000-0B00-0000520C0000}"/>
    <hyperlink ref="B452" r:id="rId3156" display="https://etherscan.io/txs?block=21995972" xr:uid="{00000000-0004-0000-0B00-0000530C0000}"/>
    <hyperlink ref="D452" r:id="rId3157" xr:uid="{00000000-0004-0000-0B00-0000540C0000}"/>
    <hyperlink ref="AS452" r:id="rId3158" display="https://dashboard.tenderly.co/tx/mainnet/0xe71ac96e091eb15820544072994348d333cdcac37e2c8034737717b072ab3776" xr:uid="{00000000-0004-0000-0B00-0000550C0000}"/>
    <hyperlink ref="AT452" r:id="rId3159" xr:uid="{00000000-0004-0000-0B00-0000560C0000}"/>
    <hyperlink ref="AU452" r:id="rId3160" xr:uid="{00000000-0004-0000-0B00-0000570C0000}"/>
    <hyperlink ref="AV452" r:id="rId3161" xr:uid="{00000000-0004-0000-0B00-0000580C0000}"/>
    <hyperlink ref="B453" r:id="rId3162" display="https://etherscan.io/txs?block=21995004" xr:uid="{00000000-0004-0000-0B00-0000590C0000}"/>
    <hyperlink ref="D453" r:id="rId3163" xr:uid="{00000000-0004-0000-0B00-00005A0C0000}"/>
    <hyperlink ref="AS453" r:id="rId3164" display="https://dashboard.tenderly.co/tx/mainnet/0x707b7573b2a70bd6f267ff0f60fd905d0adfb7934d692c88c0cb8b18ccbc4836" xr:uid="{00000000-0004-0000-0B00-00005B0C0000}"/>
    <hyperlink ref="AT453" r:id="rId3165" xr:uid="{00000000-0004-0000-0B00-00005C0C0000}"/>
    <hyperlink ref="AU453" r:id="rId3166" xr:uid="{00000000-0004-0000-0B00-00005D0C0000}"/>
    <hyperlink ref="AV453" r:id="rId3167" xr:uid="{00000000-0004-0000-0B00-00005E0C0000}"/>
    <hyperlink ref="AX453" r:id="rId3168" display="https://etherscan.io/tx/0x707b7573b2a70bd6f267ff0f60fd905d0adfb7934d692c88c0cb8b18ccbc4836" xr:uid="{00000000-0004-0000-0B00-00005F0C0000}"/>
    <hyperlink ref="B454" r:id="rId3169" display="https://etherscan.io/txs?block=21990468" xr:uid="{00000000-0004-0000-0B00-0000600C0000}"/>
    <hyperlink ref="D454" r:id="rId3170" xr:uid="{00000000-0004-0000-0B00-0000610C0000}"/>
    <hyperlink ref="AS454" r:id="rId3171" display="https://dashboard.tenderly.co/tx/mainnet/0xac20703e65f54d05a4a44f5ad861000060a3a216ce65e77721f41153c93c8147" xr:uid="{00000000-0004-0000-0B00-0000620C0000}"/>
    <hyperlink ref="AT454" r:id="rId3172" xr:uid="{00000000-0004-0000-0B00-0000630C0000}"/>
    <hyperlink ref="AU454" r:id="rId3173" xr:uid="{00000000-0004-0000-0B00-0000640C0000}"/>
    <hyperlink ref="AV454" r:id="rId3174" xr:uid="{00000000-0004-0000-0B00-0000650C0000}"/>
    <hyperlink ref="AX454" r:id="rId3175" display="https://etherscan.io/tx/0xac20703e65f54d05a4a44f5ad861000060a3a216ce65e77721f41153c93c8147" xr:uid="{00000000-0004-0000-0B00-0000660C0000}"/>
    <hyperlink ref="B455" r:id="rId3176" display="https://etherscan.io/txs?block=21995340" xr:uid="{00000000-0004-0000-0B00-0000670C0000}"/>
    <hyperlink ref="D455" r:id="rId3177" xr:uid="{00000000-0004-0000-0B00-0000680C0000}"/>
    <hyperlink ref="AS455" r:id="rId3178" display="https://dashboard.tenderly.co/tx/mainnet/0x6dc17ecf2fb8819c82e1dd3bc3e4d185b89e629426937f1d00d6a81e7d11f75e" xr:uid="{00000000-0004-0000-0B00-0000690C0000}"/>
    <hyperlink ref="AT455" r:id="rId3179" xr:uid="{00000000-0004-0000-0B00-00006A0C0000}"/>
    <hyperlink ref="AU455" r:id="rId3180" xr:uid="{00000000-0004-0000-0B00-00006B0C0000}"/>
    <hyperlink ref="AV455" r:id="rId3181" xr:uid="{00000000-0004-0000-0B00-00006C0C0000}"/>
    <hyperlink ref="B456" r:id="rId3182" display="https://etherscan.io/txs?block=21992546" xr:uid="{00000000-0004-0000-0B00-00006D0C0000}"/>
    <hyperlink ref="D456" r:id="rId3183" xr:uid="{00000000-0004-0000-0B00-00006E0C0000}"/>
    <hyperlink ref="AS456" r:id="rId3184" display="https://dashboard.tenderly.co/tx/mainnet/0xc88c16bf06f3c66e68101e6634c74c9eaa045dbb10b2aa367684931104d62585" xr:uid="{00000000-0004-0000-0B00-00006F0C0000}"/>
    <hyperlink ref="AT456" r:id="rId3185" xr:uid="{00000000-0004-0000-0B00-0000700C0000}"/>
    <hyperlink ref="AU456" r:id="rId3186" xr:uid="{00000000-0004-0000-0B00-0000710C0000}"/>
    <hyperlink ref="AV456" r:id="rId3187" xr:uid="{00000000-0004-0000-0B00-0000720C0000}"/>
    <hyperlink ref="B457" r:id="rId3188" display="https://etherscan.io/txs?block=21990810" xr:uid="{00000000-0004-0000-0B00-0000730C0000}"/>
    <hyperlink ref="D457" r:id="rId3189" xr:uid="{00000000-0004-0000-0B00-0000740C0000}"/>
    <hyperlink ref="AS457" r:id="rId3190" display="https://dashboard.tenderly.co/tx/mainnet/0x01bf92046ce9167d8e84540bad381fe9430971e540e71008f00078e8a127a586" xr:uid="{00000000-0004-0000-0B00-0000750C0000}"/>
    <hyperlink ref="AT457" r:id="rId3191" xr:uid="{00000000-0004-0000-0B00-0000760C0000}"/>
    <hyperlink ref="AU457" r:id="rId3192" xr:uid="{00000000-0004-0000-0B00-0000770C0000}"/>
    <hyperlink ref="AV457" r:id="rId3193" xr:uid="{00000000-0004-0000-0B00-0000780C0000}"/>
    <hyperlink ref="AX457" r:id="rId3194" display="https://etherscan.io/tx/0x01bf92046ce9167d8e84540bad381fe9430971e540e71008f00078e8a127a586" xr:uid="{00000000-0004-0000-0B00-0000790C0000}"/>
    <hyperlink ref="B458" r:id="rId3195" display="https://etherscan.io/txs?block=21991626" xr:uid="{00000000-0004-0000-0B00-00007A0C0000}"/>
    <hyperlink ref="D458" r:id="rId3196" xr:uid="{00000000-0004-0000-0B00-00007B0C0000}"/>
    <hyperlink ref="AS458" r:id="rId3197" display="https://dashboard.tenderly.co/tx/mainnet/0x75d44eb8ae68a0aed88bcb02e86d04d65f8a13f3c763dec04a5d69812db8e116" xr:uid="{00000000-0004-0000-0B00-00007C0C0000}"/>
    <hyperlink ref="AT458" r:id="rId3198" xr:uid="{00000000-0004-0000-0B00-00007D0C0000}"/>
    <hyperlink ref="AU458" r:id="rId3199" xr:uid="{00000000-0004-0000-0B00-00007E0C0000}"/>
    <hyperlink ref="AV458" r:id="rId3200" xr:uid="{00000000-0004-0000-0B00-00007F0C0000}"/>
    <hyperlink ref="AX458" r:id="rId3201" display="https://etherscan.io/tx/0x75d44eb8ae68a0aed88bcb02e86d04d65f8a13f3c763dec04a5d69812db8e116" xr:uid="{00000000-0004-0000-0B00-0000800C0000}"/>
    <hyperlink ref="B459" r:id="rId3202" display="https://etherscan.io/txs?block=21991915" xr:uid="{00000000-0004-0000-0B00-0000810C0000}"/>
    <hyperlink ref="D459" r:id="rId3203" xr:uid="{00000000-0004-0000-0B00-0000820C0000}"/>
    <hyperlink ref="AS459" r:id="rId3204" display="https://dashboard.tenderly.co/tx/mainnet/0xe755687662aa8e875aac5471e92fdbeef98698d34c286443d24e0dfac0141485" xr:uid="{00000000-0004-0000-0B00-0000830C0000}"/>
    <hyperlink ref="AT459" r:id="rId3205" xr:uid="{00000000-0004-0000-0B00-0000840C0000}"/>
    <hyperlink ref="AU459" r:id="rId3206" xr:uid="{00000000-0004-0000-0B00-0000850C0000}"/>
    <hyperlink ref="AV459" r:id="rId3207" xr:uid="{00000000-0004-0000-0B00-0000860C0000}"/>
    <hyperlink ref="AX459" r:id="rId3208" display="https://etherscan.io/tx/0xd7f25960f104fb4a6c9d850a77742b5d98f12cfc89b46c7c77f9400fd540b31d" xr:uid="{00000000-0004-0000-0B00-0000870C0000}"/>
    <hyperlink ref="AY459" r:id="rId3209" xr:uid="{00000000-0004-0000-0B00-0000880C0000}"/>
    <hyperlink ref="B460" r:id="rId3210" display="https://etherscan.io/txs?block=21989146" xr:uid="{00000000-0004-0000-0B00-0000890C0000}"/>
    <hyperlink ref="D460" r:id="rId3211" xr:uid="{00000000-0004-0000-0B00-00008A0C0000}"/>
    <hyperlink ref="AS460" r:id="rId3212" display="https://dashboard.tenderly.co/tx/mainnet/0x5d796196013a49d5dc3a25379f5b0dee79753a05b31037b7d8c71cf8390a1423" xr:uid="{00000000-0004-0000-0B00-00008B0C0000}"/>
    <hyperlink ref="AT460" r:id="rId3213" xr:uid="{00000000-0004-0000-0B00-00008C0C0000}"/>
    <hyperlink ref="AU460" r:id="rId3214" xr:uid="{00000000-0004-0000-0B00-00008D0C0000}"/>
    <hyperlink ref="AV460" r:id="rId3215" xr:uid="{00000000-0004-0000-0B00-00008E0C0000}"/>
    <hyperlink ref="AX460" r:id="rId3216" display="https://etherscan.io/tx/0x0d64a2f3cf88ec5c93c46dc5a999027c5ede0af27220cdecc249477d1b74ff07" xr:uid="{00000000-0004-0000-0B00-00008F0C0000}"/>
    <hyperlink ref="AY460" r:id="rId3217" xr:uid="{00000000-0004-0000-0B00-0000900C0000}"/>
    <hyperlink ref="B461" r:id="rId3218" display="https://etherscan.io/txs?block=21994453" xr:uid="{00000000-0004-0000-0B00-0000910C0000}"/>
    <hyperlink ref="D461" r:id="rId3219" xr:uid="{00000000-0004-0000-0B00-0000920C0000}"/>
    <hyperlink ref="AS461" r:id="rId3220" display="https://dashboard.tenderly.co/tx/mainnet/0x1083513fac20faee2dd50aeb4b3acef855c382e290146554cb03209ec48c0a40" xr:uid="{00000000-0004-0000-0B00-0000930C0000}"/>
    <hyperlink ref="AT461" r:id="rId3221" xr:uid="{00000000-0004-0000-0B00-0000940C0000}"/>
    <hyperlink ref="AU461" r:id="rId3222" xr:uid="{00000000-0004-0000-0B00-0000950C0000}"/>
    <hyperlink ref="AV461" r:id="rId3223" xr:uid="{00000000-0004-0000-0B00-0000960C0000}"/>
    <hyperlink ref="AX461" r:id="rId3224" display="https://etherscan.io/tx/0x1083513fac20faee2dd50aeb4b3acef855c382e290146554cb03209ec48c0a40" xr:uid="{00000000-0004-0000-0B00-0000970C0000}"/>
    <hyperlink ref="B462" r:id="rId3225" display="https://etherscan.io/txs?block=21996074" xr:uid="{00000000-0004-0000-0B00-0000980C0000}"/>
    <hyperlink ref="D462" r:id="rId3226" xr:uid="{00000000-0004-0000-0B00-0000990C0000}"/>
    <hyperlink ref="AS462" r:id="rId3227" display="https://dashboard.tenderly.co/tx/mainnet/0x4f2c8f77d1712261a1f26bc1c20f45e71869cb1e35674a9183ae0edb2a64ae60" xr:uid="{00000000-0004-0000-0B00-00009A0C0000}"/>
    <hyperlink ref="AT462" r:id="rId3228" xr:uid="{00000000-0004-0000-0B00-00009B0C0000}"/>
    <hyperlink ref="AU462" r:id="rId3229" xr:uid="{00000000-0004-0000-0B00-00009C0C0000}"/>
    <hyperlink ref="AV462" r:id="rId3230" xr:uid="{00000000-0004-0000-0B00-00009D0C0000}"/>
    <hyperlink ref="AX462" r:id="rId3231" display="https://etherscan.io/tx/0x4f2c8f77d1712261a1f26bc1c20f45e71869cb1e35674a9183ae0edb2a64ae60" xr:uid="{00000000-0004-0000-0B00-00009E0C0000}"/>
    <hyperlink ref="B463" r:id="rId3232" display="https://etherscan.io/txs?block=21991954" xr:uid="{00000000-0004-0000-0B00-00009F0C0000}"/>
    <hyperlink ref="D463" r:id="rId3233" xr:uid="{00000000-0004-0000-0B00-0000A00C0000}"/>
    <hyperlink ref="AS463" r:id="rId3234" display="https://dashboard.tenderly.co/tx/mainnet/0x5ec40add9d4474688dc0d3eb2bbaa7ef756612ee0a1d3eb39851e4ef55e98483" xr:uid="{00000000-0004-0000-0B00-0000A10C0000}"/>
    <hyperlink ref="AT463" r:id="rId3235" xr:uid="{00000000-0004-0000-0B00-0000A20C0000}"/>
    <hyperlink ref="AU463" r:id="rId3236" xr:uid="{00000000-0004-0000-0B00-0000A30C0000}"/>
    <hyperlink ref="AV463" r:id="rId3237" xr:uid="{00000000-0004-0000-0B00-0000A40C0000}"/>
    <hyperlink ref="B464" r:id="rId3238" display="https://etherscan.io/txs?block=21991957" xr:uid="{00000000-0004-0000-0B00-0000A50C0000}"/>
    <hyperlink ref="D464" r:id="rId3239" xr:uid="{00000000-0004-0000-0B00-0000A60C0000}"/>
    <hyperlink ref="AS464" r:id="rId3240" display="https://dashboard.tenderly.co/tx/mainnet/0x1a903c5e3102bdb03e7f7f1fc7b5744086440514251ef626d568f1180ee01c07" xr:uid="{00000000-0004-0000-0B00-0000A70C0000}"/>
    <hyperlink ref="AT464" r:id="rId3241" xr:uid="{00000000-0004-0000-0B00-0000A80C0000}"/>
    <hyperlink ref="AU464" r:id="rId3242" xr:uid="{00000000-0004-0000-0B00-0000A90C0000}"/>
    <hyperlink ref="AV464" r:id="rId3243" xr:uid="{00000000-0004-0000-0B00-0000AA0C0000}"/>
    <hyperlink ref="AX464" r:id="rId3244" display="https://etherscan.io/tx/0x1a903c5e3102bdb03e7f7f1fc7b5744086440514251ef626d568f1180ee01c07" xr:uid="{00000000-0004-0000-0B00-0000AB0C0000}"/>
    <hyperlink ref="B465" r:id="rId3245" display="https://etherscan.io/txs?block=21993181" xr:uid="{00000000-0004-0000-0B00-0000AC0C0000}"/>
    <hyperlink ref="D465" r:id="rId3246" xr:uid="{00000000-0004-0000-0B00-0000AD0C0000}"/>
    <hyperlink ref="AS465" r:id="rId3247" display="https://dashboard.tenderly.co/tx/mainnet/0x55cdc83ecdae1fd39e3b180403a7a7b26b1cb8fecc6b138c9176746658d2bc3e" xr:uid="{00000000-0004-0000-0B00-0000AE0C0000}"/>
    <hyperlink ref="AT465" r:id="rId3248" xr:uid="{00000000-0004-0000-0B00-0000AF0C0000}"/>
    <hyperlink ref="AU465" r:id="rId3249" xr:uid="{00000000-0004-0000-0B00-0000B00C0000}"/>
    <hyperlink ref="AV465" r:id="rId3250" xr:uid="{00000000-0004-0000-0B00-0000B10C0000}"/>
    <hyperlink ref="AX465" r:id="rId3251" display="https://etherscan.io/tx/0x74750a26f9f7df473504083258f1b3cefb63d56198086b327b0c1d16f4c73e4c" xr:uid="{00000000-0004-0000-0B00-0000B20C0000}"/>
    <hyperlink ref="AY465" r:id="rId3252" xr:uid="{00000000-0004-0000-0B00-0000B30C0000}"/>
    <hyperlink ref="B466" r:id="rId3253" display="https://etherscan.io/txs?block=21994108" xr:uid="{00000000-0004-0000-0B00-0000B40C0000}"/>
    <hyperlink ref="D466" r:id="rId3254" xr:uid="{00000000-0004-0000-0B00-0000B50C0000}"/>
    <hyperlink ref="AS466" r:id="rId3255" display="https://dashboard.tenderly.co/tx/mainnet/0xe26231b56f58c0a7f7fffd9d2ee71da724e19b6ce3e1cb726fc9939c2a2aeaab" xr:uid="{00000000-0004-0000-0B00-0000B60C0000}"/>
    <hyperlink ref="AT466" r:id="rId3256" xr:uid="{00000000-0004-0000-0B00-0000B70C0000}"/>
    <hyperlink ref="AU466" r:id="rId3257" xr:uid="{00000000-0004-0000-0B00-0000B80C0000}"/>
    <hyperlink ref="AV466" r:id="rId3258" xr:uid="{00000000-0004-0000-0B00-0000B90C0000}"/>
    <hyperlink ref="AX466" r:id="rId3259" display="https://etherscan.io/tx/0xe26231b56f58c0a7f7fffd9d2ee71da724e19b6ce3e1cb726fc9939c2a2aeaab" xr:uid="{00000000-0004-0000-0B00-0000BA0C0000}"/>
    <hyperlink ref="B467" r:id="rId3260" display="https://etherscan.io/txs?block=21989607" xr:uid="{00000000-0004-0000-0B00-0000BB0C0000}"/>
    <hyperlink ref="D467" r:id="rId3261" xr:uid="{00000000-0004-0000-0B00-0000BC0C0000}"/>
    <hyperlink ref="AS467" r:id="rId3262" display="https://dashboard.tenderly.co/tx/mainnet/0xd92cb9a9808edae3a8efaecf4703dc34a3715ddfc845622015ca6d93bcb3b516" xr:uid="{00000000-0004-0000-0B00-0000BD0C0000}"/>
    <hyperlink ref="AT467" r:id="rId3263" xr:uid="{00000000-0004-0000-0B00-0000BE0C0000}"/>
    <hyperlink ref="AU467" r:id="rId3264" xr:uid="{00000000-0004-0000-0B00-0000BF0C0000}"/>
    <hyperlink ref="AV467" r:id="rId3265" xr:uid="{00000000-0004-0000-0B00-0000C00C0000}"/>
    <hyperlink ref="AX467" r:id="rId3266" display="https://etherscan.io/tx/0xd92cb9a9808edae3a8efaecf4703dc34a3715ddfc845622015ca6d93bcb3b516" xr:uid="{00000000-0004-0000-0B00-0000C10C0000}"/>
    <hyperlink ref="B468" r:id="rId3267" display="https://etherscan.io/txs?block=21993419" xr:uid="{00000000-0004-0000-0B00-0000C20C0000}"/>
    <hyperlink ref="D468" r:id="rId3268" xr:uid="{00000000-0004-0000-0B00-0000C30C0000}"/>
    <hyperlink ref="AS468" r:id="rId3269" display="https://dashboard.tenderly.co/tx/mainnet/0xb06497f903decfd7c2441e0d884e619515782a336b4c6a20b48a135c766ef542" xr:uid="{00000000-0004-0000-0B00-0000C40C0000}"/>
    <hyperlink ref="AT468" r:id="rId3270" xr:uid="{00000000-0004-0000-0B00-0000C50C0000}"/>
    <hyperlink ref="AU468" r:id="rId3271" xr:uid="{00000000-0004-0000-0B00-0000C60C0000}"/>
    <hyperlink ref="AV468" r:id="rId3272" xr:uid="{00000000-0004-0000-0B00-0000C70C0000}"/>
    <hyperlink ref="AX468" r:id="rId3273" display="https://etherscan.io/tx/0xcfd8f74ef9cce5b3510bd894ce89820e831007103ab8629a30cca7e84b816ec1" xr:uid="{00000000-0004-0000-0B00-0000C80C0000}"/>
    <hyperlink ref="AY468" r:id="rId3274" xr:uid="{00000000-0004-0000-0B00-0000C90C0000}"/>
    <hyperlink ref="B469" r:id="rId3275" display="https://etherscan.io/txs?block=21989386" xr:uid="{00000000-0004-0000-0B00-0000CA0C0000}"/>
    <hyperlink ref="D469" r:id="rId3276" xr:uid="{00000000-0004-0000-0B00-0000CB0C0000}"/>
    <hyperlink ref="AS469" r:id="rId3277" display="https://dashboard.tenderly.co/tx/mainnet/0xbee747ec03b6f11c49cea51ba32d2c56080ed610b39ec5fff16feeaa86b48597" xr:uid="{00000000-0004-0000-0B00-0000CC0C0000}"/>
    <hyperlink ref="AT469" r:id="rId3278" xr:uid="{00000000-0004-0000-0B00-0000CD0C0000}"/>
    <hyperlink ref="AU469" r:id="rId3279" xr:uid="{00000000-0004-0000-0B00-0000CE0C0000}"/>
    <hyperlink ref="AV469" r:id="rId3280" xr:uid="{00000000-0004-0000-0B00-0000CF0C0000}"/>
    <hyperlink ref="AX469" r:id="rId3281" display="https://etherscan.io/tx/0xbee747ec03b6f11c49cea51ba32d2c56080ed610b39ec5fff16feeaa86b48597" xr:uid="{00000000-0004-0000-0B00-0000D00C0000}"/>
    <hyperlink ref="B470" r:id="rId3282" display="https://etherscan.io/txs?block=21989478" xr:uid="{00000000-0004-0000-0B00-0000D10C0000}"/>
    <hyperlink ref="D470" r:id="rId3283" xr:uid="{00000000-0004-0000-0B00-0000D20C0000}"/>
    <hyperlink ref="AS470" r:id="rId3284" display="https://dashboard.tenderly.co/tx/mainnet/0x16fba5f03953d027df3285675212c335ecd3ac96158a0bea6312763920227ee2" xr:uid="{00000000-0004-0000-0B00-0000D30C0000}"/>
    <hyperlink ref="AT470" r:id="rId3285" xr:uid="{00000000-0004-0000-0B00-0000D40C0000}"/>
    <hyperlink ref="AU470" r:id="rId3286" xr:uid="{00000000-0004-0000-0B00-0000D50C0000}"/>
    <hyperlink ref="AV470" r:id="rId3287" xr:uid="{00000000-0004-0000-0B00-0000D60C0000}"/>
    <hyperlink ref="AX470" r:id="rId3288" display="https://etherscan.io/tx/0x16fba5f03953d027df3285675212c335ecd3ac96158a0bea6312763920227ee2" xr:uid="{00000000-0004-0000-0B00-0000D70C0000}"/>
    <hyperlink ref="B471" r:id="rId3289" display="https://etherscan.io/txs?block=21995935" xr:uid="{00000000-0004-0000-0B00-0000D80C0000}"/>
    <hyperlink ref="D471" r:id="rId3290" xr:uid="{00000000-0004-0000-0B00-0000D90C0000}"/>
    <hyperlink ref="AS471" r:id="rId3291" display="https://dashboard.tenderly.co/tx/mainnet/0xec1e66113cb65df0b6610b60b38112befcf546401ab426651faf8b69eb01d4dd" xr:uid="{00000000-0004-0000-0B00-0000DA0C0000}"/>
    <hyperlink ref="AT471" r:id="rId3292" xr:uid="{00000000-0004-0000-0B00-0000DB0C0000}"/>
    <hyperlink ref="AU471" r:id="rId3293" xr:uid="{00000000-0004-0000-0B00-0000DC0C0000}"/>
    <hyperlink ref="AV471" r:id="rId3294" xr:uid="{00000000-0004-0000-0B00-0000DD0C0000}"/>
    <hyperlink ref="AX471" r:id="rId3295" display="https://etherscan.io/tx/0xec1e66113cb65df0b6610b60b38112befcf546401ab426651faf8b69eb01d4dd" xr:uid="{00000000-0004-0000-0B00-0000DE0C0000}"/>
    <hyperlink ref="B472" r:id="rId3296" display="https://etherscan.io/txs?block=21994144" xr:uid="{00000000-0004-0000-0B00-0000DF0C0000}"/>
    <hyperlink ref="D472" r:id="rId3297" xr:uid="{00000000-0004-0000-0B00-0000E00C0000}"/>
    <hyperlink ref="AS472" r:id="rId3298" display="https://dashboard.tenderly.co/tx/mainnet/0xf24b86f8b6537e79924931a110d8f7a6ca78006586e1ea7b656a423b2ff7151d" xr:uid="{00000000-0004-0000-0B00-0000E10C0000}"/>
    <hyperlink ref="AT472" r:id="rId3299" xr:uid="{00000000-0004-0000-0B00-0000E20C0000}"/>
    <hyperlink ref="AU472" r:id="rId3300" xr:uid="{00000000-0004-0000-0B00-0000E30C0000}"/>
    <hyperlink ref="AV472" r:id="rId3301" xr:uid="{00000000-0004-0000-0B00-0000E40C0000}"/>
    <hyperlink ref="AX472" r:id="rId3302" display="https://etherscan.io/tx/0xf24b86f8b6537e79924931a110d8f7a6ca78006586e1ea7b656a423b2ff7151d" xr:uid="{00000000-0004-0000-0B00-0000E50C0000}"/>
    <hyperlink ref="B473" r:id="rId3303" display="https://etherscan.io/txs?block=21992801" xr:uid="{00000000-0004-0000-0B00-0000E60C0000}"/>
    <hyperlink ref="D473" r:id="rId3304" xr:uid="{00000000-0004-0000-0B00-0000E70C0000}"/>
    <hyperlink ref="AS473" r:id="rId3305" display="https://dashboard.tenderly.co/tx/mainnet/0xc77b128407b32426f43cddfcde438349c45e8294f2f671faa1122e9a5f835322" xr:uid="{00000000-0004-0000-0B00-0000E80C0000}"/>
    <hyperlink ref="AT473" r:id="rId3306" xr:uid="{00000000-0004-0000-0B00-0000E90C0000}"/>
    <hyperlink ref="AU473" r:id="rId3307" xr:uid="{00000000-0004-0000-0B00-0000EA0C0000}"/>
    <hyperlink ref="AV473" r:id="rId3308" xr:uid="{00000000-0004-0000-0B00-0000EB0C0000}"/>
    <hyperlink ref="AX473" r:id="rId3309" display="https://etherscan.io/tx/0xc77b128407b32426f43cddfcde438349c45e8294f2f671faa1122e9a5f835322" xr:uid="{00000000-0004-0000-0B00-0000EC0C0000}"/>
    <hyperlink ref="B474" r:id="rId3310" display="https://etherscan.io/txs?block=21989791" xr:uid="{00000000-0004-0000-0B00-0000ED0C0000}"/>
    <hyperlink ref="D474" r:id="rId3311" xr:uid="{00000000-0004-0000-0B00-0000EE0C0000}"/>
    <hyperlink ref="AS474" r:id="rId3312" display="https://dashboard.tenderly.co/tx/mainnet/0xa4c11556e904eca8e96a890f62b9421a4c3a36aa9e07d718025fe1265a574ab2" xr:uid="{00000000-0004-0000-0B00-0000EF0C0000}"/>
    <hyperlink ref="AT474" r:id="rId3313" xr:uid="{00000000-0004-0000-0B00-0000F00C0000}"/>
    <hyperlink ref="AU474" r:id="rId3314" xr:uid="{00000000-0004-0000-0B00-0000F10C0000}"/>
    <hyperlink ref="AV474" r:id="rId3315" xr:uid="{00000000-0004-0000-0B00-0000F20C0000}"/>
    <hyperlink ref="AX474" r:id="rId3316" display="https://etherscan.io/tx/0x31727d576e2048561690b5a1bf2c0d06ebea829817622ce1a47ffde69acbc60b" xr:uid="{00000000-0004-0000-0B00-0000F30C0000}"/>
    <hyperlink ref="AY474" r:id="rId3317" xr:uid="{00000000-0004-0000-0B00-0000F40C0000}"/>
    <hyperlink ref="B475" r:id="rId3318" display="https://etherscan.io/txs?block=21996065" xr:uid="{00000000-0004-0000-0B00-0000F50C0000}"/>
    <hyperlink ref="D475" r:id="rId3319" xr:uid="{00000000-0004-0000-0B00-0000F60C0000}"/>
    <hyperlink ref="AS475" r:id="rId3320" display="https://dashboard.tenderly.co/tx/mainnet/0x11e399ad4e3640af8b5bf30949200bb6aaa7ee4f7295140b36e6d590bf3f188d" xr:uid="{00000000-0004-0000-0B00-0000F70C0000}"/>
    <hyperlink ref="AT475" r:id="rId3321" xr:uid="{00000000-0004-0000-0B00-0000F80C0000}"/>
    <hyperlink ref="AU475" r:id="rId3322" xr:uid="{00000000-0004-0000-0B00-0000F90C0000}"/>
    <hyperlink ref="AV475" r:id="rId3323" xr:uid="{00000000-0004-0000-0B00-0000FA0C0000}"/>
    <hyperlink ref="AX475" r:id="rId3324" display="https://etherscan.io/tx/0x11e399ad4e3640af8b5bf30949200bb6aaa7ee4f7295140b36e6d590bf3f188d" xr:uid="{00000000-0004-0000-0B00-0000FB0C0000}"/>
    <hyperlink ref="B476" r:id="rId3325" display="https://etherscan.io/txs?block=21990559" xr:uid="{00000000-0004-0000-0B00-0000FC0C0000}"/>
    <hyperlink ref="D476" r:id="rId3326" xr:uid="{00000000-0004-0000-0B00-0000FD0C0000}"/>
    <hyperlink ref="AS476" r:id="rId3327" display="https://dashboard.tenderly.co/tx/mainnet/0x12fd8fb7484b6332756621b70b6de7aa58499d73f3c5ab6ce204da92fb3ab88e" xr:uid="{00000000-0004-0000-0B00-0000FE0C0000}"/>
    <hyperlink ref="AT476" r:id="rId3328" xr:uid="{00000000-0004-0000-0B00-0000FF0C0000}"/>
    <hyperlink ref="AU476" r:id="rId3329" xr:uid="{00000000-0004-0000-0B00-0000000D0000}"/>
    <hyperlink ref="AV476" r:id="rId3330" xr:uid="{00000000-0004-0000-0B00-0000010D0000}"/>
    <hyperlink ref="AX476" r:id="rId3331" display="https://etherscan.io/tx/0x12fd8fb7484b6332756621b70b6de7aa58499d73f3c5ab6ce204da92fb3ab88e" xr:uid="{00000000-0004-0000-0B00-0000020D0000}"/>
    <hyperlink ref="B477" r:id="rId3332" display="https://etherscan.io/txs?block=21991616" xr:uid="{00000000-0004-0000-0B00-0000030D0000}"/>
    <hyperlink ref="D477" r:id="rId3333" xr:uid="{00000000-0004-0000-0B00-0000040D0000}"/>
    <hyperlink ref="AS477" r:id="rId3334" display="https://dashboard.tenderly.co/tx/mainnet/0x84840168455165d81e28d5a2e09e6ff40ac21f7ac4d359a817d3d38801b6cd97" xr:uid="{00000000-0004-0000-0B00-0000050D0000}"/>
    <hyperlink ref="AT477" r:id="rId3335" xr:uid="{00000000-0004-0000-0B00-0000060D0000}"/>
    <hyperlink ref="AU477" r:id="rId3336" xr:uid="{00000000-0004-0000-0B00-0000070D0000}"/>
    <hyperlink ref="AV477" r:id="rId3337" xr:uid="{00000000-0004-0000-0B00-0000080D0000}"/>
    <hyperlink ref="B478" r:id="rId3338" display="https://etherscan.io/txs?block=21991375" xr:uid="{00000000-0004-0000-0B00-0000090D0000}"/>
    <hyperlink ref="D478" r:id="rId3339" xr:uid="{00000000-0004-0000-0B00-00000A0D0000}"/>
    <hyperlink ref="AS478" r:id="rId3340" display="https://dashboard.tenderly.co/tx/mainnet/0x2e4705903fda0ae1d1824ab06a8465274bed0971caacb93dc4dc1d515a74e768" xr:uid="{00000000-0004-0000-0B00-00000B0D0000}"/>
    <hyperlink ref="AT478" r:id="rId3341" xr:uid="{00000000-0004-0000-0B00-00000C0D0000}"/>
    <hyperlink ref="AU478" r:id="rId3342" xr:uid="{00000000-0004-0000-0B00-00000D0D0000}"/>
    <hyperlink ref="AV478" r:id="rId3343" xr:uid="{00000000-0004-0000-0B00-00000E0D0000}"/>
    <hyperlink ref="AX478" r:id="rId3344" display="https://etherscan.io/tx/0x2e4705903fda0ae1d1824ab06a8465274bed0971caacb93dc4dc1d515a74e768" xr:uid="{00000000-0004-0000-0B00-00000F0D0000}"/>
    <hyperlink ref="B479" r:id="rId3345" display="https://etherscan.io/txs?block=21989427" xr:uid="{00000000-0004-0000-0B00-0000100D0000}"/>
    <hyperlink ref="D479" r:id="rId3346" xr:uid="{00000000-0004-0000-0B00-0000110D0000}"/>
    <hyperlink ref="AS479" r:id="rId3347" display="https://dashboard.tenderly.co/tx/mainnet/0x8624190e342d70c6010dc952bf27077f61377346bc39a03e129b9dcb293c1b09" xr:uid="{00000000-0004-0000-0B00-0000120D0000}"/>
    <hyperlink ref="AT479" r:id="rId3348" xr:uid="{00000000-0004-0000-0B00-0000130D0000}"/>
    <hyperlink ref="AU479" r:id="rId3349" xr:uid="{00000000-0004-0000-0B00-0000140D0000}"/>
    <hyperlink ref="AV479" r:id="rId3350" xr:uid="{00000000-0004-0000-0B00-0000150D0000}"/>
    <hyperlink ref="AX479" r:id="rId3351" display="https://etherscan.io/tx/0x8624190e342d70c6010dc952bf27077f61377346bc39a03e129b9dcb293c1b09" xr:uid="{00000000-0004-0000-0B00-0000160D0000}"/>
    <hyperlink ref="B480" r:id="rId3352" display="https://etherscan.io/txs?block=21995994" xr:uid="{00000000-0004-0000-0B00-0000170D0000}"/>
    <hyperlink ref="D480" r:id="rId3353" xr:uid="{00000000-0004-0000-0B00-0000180D0000}"/>
    <hyperlink ref="AS480" r:id="rId3354" display="https://dashboard.tenderly.co/tx/mainnet/0xb86603b8554f175b6b42013f7a5987869da74d33882c04bf60eb31bc698cfc5a" xr:uid="{00000000-0004-0000-0B00-0000190D0000}"/>
    <hyperlink ref="AT480" r:id="rId3355" xr:uid="{00000000-0004-0000-0B00-00001A0D0000}"/>
    <hyperlink ref="AU480" r:id="rId3356" xr:uid="{00000000-0004-0000-0B00-00001B0D0000}"/>
    <hyperlink ref="AV480" r:id="rId3357" xr:uid="{00000000-0004-0000-0B00-00001C0D0000}"/>
    <hyperlink ref="AX480" r:id="rId3358" display="https://etherscan.io/tx/0xb86603b8554f175b6b42013f7a5987869da74d33882c04bf60eb31bc698cfc5a" xr:uid="{00000000-0004-0000-0B00-00001D0D0000}"/>
    <hyperlink ref="B481" r:id="rId3359" display="https://etherscan.io/txs?block=21994184" xr:uid="{00000000-0004-0000-0B00-00001E0D0000}"/>
    <hyperlink ref="D481" r:id="rId3360" xr:uid="{00000000-0004-0000-0B00-00001F0D0000}"/>
    <hyperlink ref="AS481" r:id="rId3361" display="https://dashboard.tenderly.co/tx/mainnet/0xfc02d396b92f3e8f19830c67a2e99d3649dced7dd75022af7cf7b9925cd4a79e" xr:uid="{00000000-0004-0000-0B00-0000200D0000}"/>
    <hyperlink ref="AT481" r:id="rId3362" xr:uid="{00000000-0004-0000-0B00-0000210D0000}"/>
    <hyperlink ref="AU481" r:id="rId3363" xr:uid="{00000000-0004-0000-0B00-0000220D0000}"/>
    <hyperlink ref="AV481" r:id="rId3364" xr:uid="{00000000-0004-0000-0B00-0000230D0000}"/>
    <hyperlink ref="AX481" r:id="rId3365" display="https://etherscan.io/tx/0xfc02d396b92f3e8f19830c67a2e99d3649dced7dd75022af7cf7b9925cd4a79e" xr:uid="{00000000-0004-0000-0B00-0000240D0000}"/>
    <hyperlink ref="B482" r:id="rId3366" display="https://etherscan.io/txs?block=21994136" xr:uid="{00000000-0004-0000-0B00-0000250D0000}"/>
    <hyperlink ref="D482" r:id="rId3367" xr:uid="{00000000-0004-0000-0B00-0000260D0000}"/>
    <hyperlink ref="AS482" r:id="rId3368" display="https://dashboard.tenderly.co/tx/mainnet/0x827cd8a9cae141bad4bcc1f0c92415c90244a77195242f45f1123bed6116fc3f" xr:uid="{00000000-0004-0000-0B00-0000270D0000}"/>
    <hyperlink ref="AT482" r:id="rId3369" xr:uid="{00000000-0004-0000-0B00-0000280D0000}"/>
    <hyperlink ref="AU482" r:id="rId3370" xr:uid="{00000000-0004-0000-0B00-0000290D0000}"/>
    <hyperlink ref="AV482" r:id="rId3371" xr:uid="{00000000-0004-0000-0B00-00002A0D0000}"/>
    <hyperlink ref="AX482" r:id="rId3372" display="https://etherscan.io/tx/0x827cd8a9cae141bad4bcc1f0c92415c90244a77195242f45f1123bed6116fc3f" xr:uid="{00000000-0004-0000-0B00-00002B0D0000}"/>
    <hyperlink ref="B483" r:id="rId3373" display="https://etherscan.io/txs?block=21994558" xr:uid="{00000000-0004-0000-0B00-00002C0D0000}"/>
    <hyperlink ref="D483" r:id="rId3374" xr:uid="{00000000-0004-0000-0B00-00002D0D0000}"/>
    <hyperlink ref="AS483" r:id="rId3375" display="https://dashboard.tenderly.co/tx/mainnet/0x8ad1580f5a5e8579ddf641d840c5257aaaaaea473f59ef7284686d97b12d0556" xr:uid="{00000000-0004-0000-0B00-00002E0D0000}"/>
    <hyperlink ref="AT483" r:id="rId3376" xr:uid="{00000000-0004-0000-0B00-00002F0D0000}"/>
    <hyperlink ref="AU483" r:id="rId3377" xr:uid="{00000000-0004-0000-0B00-0000300D0000}"/>
    <hyperlink ref="AV483" r:id="rId3378" xr:uid="{00000000-0004-0000-0B00-0000310D0000}"/>
    <hyperlink ref="AX483" r:id="rId3379" display="https://etherscan.io/tx/0x8ad1580f5a5e8579ddf641d840c5257aaaaaea473f59ef7284686d97b12d0556" xr:uid="{00000000-0004-0000-0B00-0000320D0000}"/>
    <hyperlink ref="B484" r:id="rId3380" display="https://etherscan.io/txs?block=21994414" xr:uid="{00000000-0004-0000-0B00-0000330D0000}"/>
    <hyperlink ref="D484" r:id="rId3381" xr:uid="{00000000-0004-0000-0B00-0000340D0000}"/>
    <hyperlink ref="AS484" r:id="rId3382" display="https://dashboard.tenderly.co/tx/mainnet/0x947c169b7311b1e6ced05e705c2171f02528e57e799314832308f70451e7ac5d" xr:uid="{00000000-0004-0000-0B00-0000350D0000}"/>
    <hyperlink ref="AT484" r:id="rId3383" xr:uid="{00000000-0004-0000-0B00-0000360D0000}"/>
    <hyperlink ref="AU484" r:id="rId3384" xr:uid="{00000000-0004-0000-0B00-0000370D0000}"/>
    <hyperlink ref="AV484" r:id="rId3385" xr:uid="{00000000-0004-0000-0B00-0000380D0000}"/>
    <hyperlink ref="AX484" r:id="rId3386" display="https://etherscan.io/tx/0x947c169b7311b1e6ced05e705c2171f02528e57e799314832308f70451e7ac5d" xr:uid="{00000000-0004-0000-0B00-0000390D0000}"/>
    <hyperlink ref="B485" r:id="rId3387" display="https://etherscan.io/txs?block=21991550" xr:uid="{00000000-0004-0000-0B00-00003A0D0000}"/>
    <hyperlink ref="D485" r:id="rId3388" xr:uid="{00000000-0004-0000-0B00-00003B0D0000}"/>
    <hyperlink ref="AS485" r:id="rId3389" display="https://dashboard.tenderly.co/tx/mainnet/0xc94c70081b3411f520f78a9392d3c63dcc8b538e1b809a623d0820534aabd734" xr:uid="{00000000-0004-0000-0B00-00003C0D0000}"/>
    <hyperlink ref="AT485" r:id="rId3390" xr:uid="{00000000-0004-0000-0B00-00003D0D0000}"/>
    <hyperlink ref="AU485" r:id="rId3391" xr:uid="{00000000-0004-0000-0B00-00003E0D0000}"/>
    <hyperlink ref="AV485" r:id="rId3392" xr:uid="{00000000-0004-0000-0B00-00003F0D0000}"/>
    <hyperlink ref="AX485" r:id="rId3393" display="https://etherscan.io/tx/0xb07820e30c8f8a39cb522a33825a59d6450c0d000f4864acbb72f657258fc62b" xr:uid="{00000000-0004-0000-0B00-0000400D0000}"/>
    <hyperlink ref="AY485" r:id="rId3394" xr:uid="{00000000-0004-0000-0B00-0000410D0000}"/>
    <hyperlink ref="B486" r:id="rId3395" display="https://etherscan.io/txs?block=21994949" xr:uid="{00000000-0004-0000-0B00-0000420D0000}"/>
    <hyperlink ref="D486" r:id="rId3396" xr:uid="{00000000-0004-0000-0B00-0000430D0000}"/>
    <hyperlink ref="AS486" r:id="rId3397" display="https://dashboard.tenderly.co/tx/mainnet/0x6e6200e32d5c155452a820e7d3ce050c8d48044177d4e62b4b1c7f85688bb6de" xr:uid="{00000000-0004-0000-0B00-0000440D0000}"/>
    <hyperlink ref="AT486" r:id="rId3398" xr:uid="{00000000-0004-0000-0B00-0000450D0000}"/>
    <hyperlink ref="AU486" r:id="rId3399" xr:uid="{00000000-0004-0000-0B00-0000460D0000}"/>
    <hyperlink ref="AV486" r:id="rId3400" xr:uid="{00000000-0004-0000-0B00-0000470D0000}"/>
    <hyperlink ref="AX486" r:id="rId3401" display="https://etherscan.io/tx/0xd5980847f1b9e4a2835ec42dc52dc10ea22c2ca4ad5b4260091cba6acf2e4baf" xr:uid="{00000000-0004-0000-0B00-0000480D0000}"/>
    <hyperlink ref="AY486" r:id="rId3402" xr:uid="{00000000-0004-0000-0B00-0000490D0000}"/>
    <hyperlink ref="B487" r:id="rId3403" display="https://etherscan.io/txs?block=21990775" xr:uid="{00000000-0004-0000-0B00-00004A0D0000}"/>
    <hyperlink ref="D487" r:id="rId3404" xr:uid="{00000000-0004-0000-0B00-00004B0D0000}"/>
    <hyperlink ref="AS487" r:id="rId3405" display="https://dashboard.tenderly.co/tx/mainnet/0xa1d38e556da958d656b517b123b78674d74a1b3c9ec737f1a6da55274e689582" xr:uid="{00000000-0004-0000-0B00-00004C0D0000}"/>
    <hyperlink ref="AT487" r:id="rId3406" xr:uid="{00000000-0004-0000-0B00-00004D0D0000}"/>
    <hyperlink ref="AU487" r:id="rId3407" xr:uid="{00000000-0004-0000-0B00-00004E0D0000}"/>
    <hyperlink ref="AV487" r:id="rId3408" xr:uid="{00000000-0004-0000-0B00-00004F0D0000}"/>
    <hyperlink ref="AX487" r:id="rId3409" display="https://etherscan.io/tx/0xa1d38e556da958d656b517b123b78674d74a1b3c9ec737f1a6da55274e689582" xr:uid="{00000000-0004-0000-0B00-0000500D0000}"/>
    <hyperlink ref="B488" r:id="rId3410" display="https://etherscan.io/txs?block=21995535" xr:uid="{00000000-0004-0000-0B00-0000510D0000}"/>
    <hyperlink ref="D488" r:id="rId3411" xr:uid="{00000000-0004-0000-0B00-0000520D0000}"/>
    <hyperlink ref="AS488" r:id="rId3412" display="https://dashboard.tenderly.co/tx/mainnet/0x3181519bac89856e9b8fe204551efa23bfc6b80d8abeeb9fbc5b77d09ef2f098" xr:uid="{00000000-0004-0000-0B00-0000530D0000}"/>
    <hyperlink ref="AT488" r:id="rId3413" xr:uid="{00000000-0004-0000-0B00-0000540D0000}"/>
    <hyperlink ref="AU488" r:id="rId3414" xr:uid="{00000000-0004-0000-0B00-0000550D0000}"/>
    <hyperlink ref="AV488" r:id="rId3415" xr:uid="{00000000-0004-0000-0B00-0000560D0000}"/>
    <hyperlink ref="AX488" r:id="rId3416" display="https://etherscan.io/tx/0xc4f8d26776d8813e22f4394d4aa16be54f9f71b5db22978d523bbeffa92e8021" xr:uid="{00000000-0004-0000-0B00-0000570D0000}"/>
    <hyperlink ref="AY488" r:id="rId3417" xr:uid="{00000000-0004-0000-0B00-0000580D0000}"/>
    <hyperlink ref="B489" r:id="rId3418" display="https://etherscan.io/txs?block=21989823" xr:uid="{00000000-0004-0000-0B00-0000590D0000}"/>
    <hyperlink ref="D489" r:id="rId3419" xr:uid="{00000000-0004-0000-0B00-00005A0D0000}"/>
    <hyperlink ref="AS489" r:id="rId3420" display="https://dashboard.tenderly.co/tx/mainnet/0x6ac2755baccd041f1269a29b19a4ac4e92f1cf9f8d3c83aa58c78d889a34ac85" xr:uid="{00000000-0004-0000-0B00-00005B0D0000}"/>
    <hyperlink ref="AT489" r:id="rId3421" xr:uid="{00000000-0004-0000-0B00-00005C0D0000}"/>
    <hyperlink ref="AU489" r:id="rId3422" xr:uid="{00000000-0004-0000-0B00-00005D0D0000}"/>
    <hyperlink ref="AV489" r:id="rId3423" xr:uid="{00000000-0004-0000-0B00-00005E0D0000}"/>
    <hyperlink ref="B490" r:id="rId3424" display="https://etherscan.io/txs?block=21989516" xr:uid="{00000000-0004-0000-0B00-00005F0D0000}"/>
    <hyperlink ref="D490" r:id="rId3425" xr:uid="{00000000-0004-0000-0B00-0000600D0000}"/>
    <hyperlink ref="AS490" r:id="rId3426" display="https://dashboard.tenderly.co/tx/mainnet/0x907784de1fb5ab39a77b824d3c22d8c86253791e05c50603507fae961880bec3" xr:uid="{00000000-0004-0000-0B00-0000610D0000}"/>
    <hyperlink ref="AT490" r:id="rId3427" xr:uid="{00000000-0004-0000-0B00-0000620D0000}"/>
    <hyperlink ref="AU490" r:id="rId3428" xr:uid="{00000000-0004-0000-0B00-0000630D0000}"/>
    <hyperlink ref="AV490" r:id="rId3429" xr:uid="{00000000-0004-0000-0B00-0000640D0000}"/>
    <hyperlink ref="AX490" r:id="rId3430" display="https://etherscan.io/tx/0x907784de1fb5ab39a77b824d3c22d8c86253791e05c50603507fae961880bec3" xr:uid="{00000000-0004-0000-0B00-0000650D0000}"/>
    <hyperlink ref="B491" r:id="rId3431" display="https://etherscan.io/txs?block=21995738" xr:uid="{00000000-0004-0000-0B00-0000660D0000}"/>
    <hyperlink ref="D491" r:id="rId3432" xr:uid="{00000000-0004-0000-0B00-0000670D0000}"/>
    <hyperlink ref="AS491" r:id="rId3433" display="https://dashboard.tenderly.co/tx/mainnet/0x4891813d1f1b5169266d670c52102ca9d8cc7e2a4652db7ef98619927cb13207" xr:uid="{00000000-0004-0000-0B00-0000680D0000}"/>
    <hyperlink ref="AT491" r:id="rId3434" xr:uid="{00000000-0004-0000-0B00-0000690D0000}"/>
    <hyperlink ref="AU491" r:id="rId3435" xr:uid="{00000000-0004-0000-0B00-00006A0D0000}"/>
    <hyperlink ref="AV491" r:id="rId3436" xr:uid="{00000000-0004-0000-0B00-00006B0D0000}"/>
    <hyperlink ref="AX491" r:id="rId3437" display="https://etherscan.io/tx/0x4891813d1f1b5169266d670c52102ca9d8cc7e2a4652db7ef98619927cb13207" xr:uid="{00000000-0004-0000-0B00-00006C0D0000}"/>
    <hyperlink ref="B492" r:id="rId3438" display="https://etherscan.io/txs?block=21990519" xr:uid="{00000000-0004-0000-0B00-00006D0D0000}"/>
    <hyperlink ref="D492" r:id="rId3439" xr:uid="{00000000-0004-0000-0B00-00006E0D0000}"/>
    <hyperlink ref="AS492" r:id="rId3440" display="https://dashboard.tenderly.co/tx/mainnet/0xa18e8b014a73bff82d553ffa8293706b02a446d43f241d33b05e9980a7f2d06b" xr:uid="{00000000-0004-0000-0B00-00006F0D0000}"/>
    <hyperlink ref="AT492" r:id="rId3441" xr:uid="{00000000-0004-0000-0B00-0000700D0000}"/>
    <hyperlink ref="AU492" r:id="rId3442" xr:uid="{00000000-0004-0000-0B00-0000710D0000}"/>
    <hyperlink ref="AV492" r:id="rId3443" xr:uid="{00000000-0004-0000-0B00-0000720D0000}"/>
    <hyperlink ref="AX492" r:id="rId3444" display="https://etherscan.io/tx/0xa18e8b014a73bff82d553ffa8293706b02a446d43f241d33b05e9980a7f2d06b" xr:uid="{00000000-0004-0000-0B00-0000730D0000}"/>
    <hyperlink ref="B493" r:id="rId3445" display="https://etherscan.io/txs?block=21994696" xr:uid="{00000000-0004-0000-0B00-0000740D0000}"/>
    <hyperlink ref="D493" r:id="rId3446" xr:uid="{00000000-0004-0000-0B00-0000750D0000}"/>
    <hyperlink ref="AS493" r:id="rId3447" display="https://dashboard.tenderly.co/tx/mainnet/0x0b5ce41a8051e673a1db91a63f9c44dff938ba388488de5509b07dc5b9556241" xr:uid="{00000000-0004-0000-0B00-0000760D0000}"/>
    <hyperlink ref="AT493" r:id="rId3448" xr:uid="{00000000-0004-0000-0B00-0000770D0000}"/>
    <hyperlink ref="AU493" r:id="rId3449" xr:uid="{00000000-0004-0000-0B00-0000780D0000}"/>
    <hyperlink ref="AV493" r:id="rId3450" xr:uid="{00000000-0004-0000-0B00-0000790D0000}"/>
    <hyperlink ref="AX493" r:id="rId3451" display="https://etherscan.io/tx/0xfc71b7bc06d2440e7ce54c2bf90ca66f60c51d36c2e847dc7c2dbaf9aea05652" xr:uid="{00000000-0004-0000-0B00-00007A0D0000}"/>
    <hyperlink ref="AY493" r:id="rId3452" xr:uid="{00000000-0004-0000-0B00-00007B0D0000}"/>
    <hyperlink ref="B494" r:id="rId3453" display="https://etherscan.io/txs?block=21993881" xr:uid="{00000000-0004-0000-0B00-00007C0D0000}"/>
    <hyperlink ref="D494" r:id="rId3454" xr:uid="{00000000-0004-0000-0B00-00007D0D0000}"/>
    <hyperlink ref="AS494" r:id="rId3455" display="https://dashboard.tenderly.co/tx/mainnet/0xd84a50879044665d261177243d6031022f08f8694c784dcf04fb3e1d204a54b5" xr:uid="{00000000-0004-0000-0B00-00007E0D0000}"/>
    <hyperlink ref="AT494" r:id="rId3456" xr:uid="{00000000-0004-0000-0B00-00007F0D0000}"/>
    <hyperlink ref="AU494" r:id="rId3457" xr:uid="{00000000-0004-0000-0B00-0000800D0000}"/>
    <hyperlink ref="AV494" r:id="rId3458" xr:uid="{00000000-0004-0000-0B00-0000810D0000}"/>
    <hyperlink ref="AX494" r:id="rId3459" display="https://etherscan.io/tx/0xcb18faff3264967d9515e5cf9c8863548d1c4473997cfbfe68c28e09474fac31" xr:uid="{00000000-0004-0000-0B00-0000820D0000}"/>
    <hyperlink ref="AY494" r:id="rId3460" xr:uid="{00000000-0004-0000-0B00-0000830D0000}"/>
    <hyperlink ref="B495" r:id="rId3461" display="https://etherscan.io/txs?block=21989165" xr:uid="{00000000-0004-0000-0B00-0000840D0000}"/>
    <hyperlink ref="D495" r:id="rId3462" xr:uid="{00000000-0004-0000-0B00-0000850D0000}"/>
    <hyperlink ref="AS495" r:id="rId3463" display="https://dashboard.tenderly.co/tx/mainnet/0x78dd3c5e1391d3847ce0d6f06722f711128c275166c72474dd77dccfa9ff8283" xr:uid="{00000000-0004-0000-0B00-0000860D0000}"/>
    <hyperlink ref="AT495" r:id="rId3464" xr:uid="{00000000-0004-0000-0B00-0000870D0000}"/>
    <hyperlink ref="AU495" r:id="rId3465" xr:uid="{00000000-0004-0000-0B00-0000880D0000}"/>
    <hyperlink ref="AV495" r:id="rId3466" xr:uid="{00000000-0004-0000-0B00-0000890D0000}"/>
    <hyperlink ref="AX495" r:id="rId3467" display="https://etherscan.io/tx/0x774a1c3c5ca7848fbd3c847153f4b115f7cbcf9a7ca2834459a045a380511009" xr:uid="{00000000-0004-0000-0B00-00008A0D0000}"/>
    <hyperlink ref="AY495" r:id="rId3468" xr:uid="{00000000-0004-0000-0B00-00008B0D0000}"/>
    <hyperlink ref="B496" r:id="rId3469" display="https://etherscan.io/txs?block=21991282" xr:uid="{00000000-0004-0000-0B00-00008C0D0000}"/>
    <hyperlink ref="D496" r:id="rId3470" xr:uid="{00000000-0004-0000-0B00-00008D0D0000}"/>
    <hyperlink ref="AS496" r:id="rId3471" display="https://dashboard.tenderly.co/tx/mainnet/0xd6981e4c32ff5956acae7600ecc104fc63800f740f61e4308d17640a9303b5c3" xr:uid="{00000000-0004-0000-0B00-00008E0D0000}"/>
    <hyperlink ref="AT496" r:id="rId3472" xr:uid="{00000000-0004-0000-0B00-00008F0D0000}"/>
    <hyperlink ref="AU496" r:id="rId3473" xr:uid="{00000000-0004-0000-0B00-0000900D0000}"/>
    <hyperlink ref="AV496" r:id="rId3474" xr:uid="{00000000-0004-0000-0B00-0000910D0000}"/>
    <hyperlink ref="B497" r:id="rId3475" display="https://etherscan.io/txs?block=21989490" xr:uid="{00000000-0004-0000-0B00-0000920D0000}"/>
    <hyperlink ref="D497" r:id="rId3476" xr:uid="{00000000-0004-0000-0B00-0000930D0000}"/>
    <hyperlink ref="AS497" r:id="rId3477" display="https://dashboard.tenderly.co/tx/mainnet/0x9b745944d6f17835572a95b68e221b412c23b4ac58a2eec5f3f01082c05d928f" xr:uid="{00000000-0004-0000-0B00-0000940D0000}"/>
    <hyperlink ref="AT497" r:id="rId3478" xr:uid="{00000000-0004-0000-0B00-0000950D0000}"/>
    <hyperlink ref="AU497" r:id="rId3479" xr:uid="{00000000-0004-0000-0B00-0000960D0000}"/>
    <hyperlink ref="AV497" r:id="rId3480" xr:uid="{00000000-0004-0000-0B00-0000970D0000}"/>
    <hyperlink ref="AX497" r:id="rId3481" display="https://etherscan.io/tx/0x9b745944d6f17835572a95b68e221b412c23b4ac58a2eec5f3f01082c05d928f" xr:uid="{00000000-0004-0000-0B00-0000980D0000}"/>
    <hyperlink ref="B498" r:id="rId3482" display="https://etherscan.io/txs?block=21994241" xr:uid="{00000000-0004-0000-0B00-0000990D0000}"/>
    <hyperlink ref="D498" r:id="rId3483" xr:uid="{00000000-0004-0000-0B00-00009A0D0000}"/>
    <hyperlink ref="AS498" r:id="rId3484" display="https://dashboard.tenderly.co/tx/mainnet/0x37bfef1d8a17d857f733700803f8c1c7f156e1e52cb8f9294b43a0c72b54275d" xr:uid="{00000000-0004-0000-0B00-00009B0D0000}"/>
    <hyperlink ref="AT498" r:id="rId3485" xr:uid="{00000000-0004-0000-0B00-00009C0D0000}"/>
    <hyperlink ref="AU498" r:id="rId3486" xr:uid="{00000000-0004-0000-0B00-00009D0D0000}"/>
    <hyperlink ref="AV498" r:id="rId3487" xr:uid="{00000000-0004-0000-0B00-00009E0D0000}"/>
    <hyperlink ref="AX498" r:id="rId3488" display="https://etherscan.io/tx/0x51ce3ccfba4b17127a4d8db160576b6e6e2361db07fd16fb30b8ecbfd4136953" xr:uid="{00000000-0004-0000-0B00-00009F0D0000}"/>
    <hyperlink ref="AY498" r:id="rId3489" xr:uid="{00000000-0004-0000-0B00-0000A00D0000}"/>
    <hyperlink ref="B499" r:id="rId3490" display="https://etherscan.io/txs?block=21995735" xr:uid="{00000000-0004-0000-0B00-0000A10D0000}"/>
    <hyperlink ref="D499" r:id="rId3491" xr:uid="{00000000-0004-0000-0B00-0000A20D0000}"/>
    <hyperlink ref="AS499" r:id="rId3492" display="https://dashboard.tenderly.co/tx/mainnet/0x4f9a1f31ae634540bd3e7f08da775f98fd6217a96dd4436f395efad326d57c40" xr:uid="{00000000-0004-0000-0B00-0000A30D0000}"/>
    <hyperlink ref="AT499" r:id="rId3493" xr:uid="{00000000-0004-0000-0B00-0000A40D0000}"/>
    <hyperlink ref="AU499" r:id="rId3494" xr:uid="{00000000-0004-0000-0B00-0000A50D0000}"/>
    <hyperlink ref="AV499" r:id="rId3495" xr:uid="{00000000-0004-0000-0B00-0000A60D0000}"/>
    <hyperlink ref="B500" r:id="rId3496" display="https://etherscan.io/txs?block=21991662" xr:uid="{00000000-0004-0000-0B00-0000A70D0000}"/>
    <hyperlink ref="D500" r:id="rId3497" xr:uid="{00000000-0004-0000-0B00-0000A80D0000}"/>
    <hyperlink ref="AS500" r:id="rId3498" display="https://dashboard.tenderly.co/tx/mainnet/0xadc048adfe58cd788d5c008fe124167b3c70a18c6f3e63f2b277472e742eef65" xr:uid="{00000000-0004-0000-0B00-0000A90D0000}"/>
    <hyperlink ref="AT500" r:id="rId3499" xr:uid="{00000000-0004-0000-0B00-0000AA0D0000}"/>
    <hyperlink ref="AU500" r:id="rId3500" xr:uid="{00000000-0004-0000-0B00-0000AB0D0000}"/>
    <hyperlink ref="AV500" r:id="rId3501" xr:uid="{00000000-0004-0000-0B00-0000AC0D0000}"/>
    <hyperlink ref="B501" r:id="rId3502" display="https://etherscan.io/txs?block=21991964" xr:uid="{00000000-0004-0000-0B00-0000AD0D0000}"/>
    <hyperlink ref="D501" r:id="rId3503" xr:uid="{00000000-0004-0000-0B00-0000AE0D0000}"/>
    <hyperlink ref="AS501" r:id="rId3504" display="https://dashboard.tenderly.co/tx/mainnet/0x0eb97d3c0e97589b4422b08a1bbe9710d6f75c95b97a640e8957cb492a5020c1" xr:uid="{00000000-0004-0000-0B00-0000AF0D0000}"/>
    <hyperlink ref="AT501" r:id="rId3505" xr:uid="{00000000-0004-0000-0B00-0000B00D0000}"/>
    <hyperlink ref="AU501" r:id="rId3506" xr:uid="{00000000-0004-0000-0B00-0000B10D0000}"/>
    <hyperlink ref="AV501" r:id="rId3507" xr:uid="{00000000-0004-0000-0B00-0000B20D0000}"/>
    <hyperlink ref="AX501" r:id="rId3508" display="https://etherscan.io/tx/0x0eb97d3c0e97589b4422b08a1bbe9710d6f75c95b97a640e8957cb492a5020c1" xr:uid="{00000000-0004-0000-0B00-0000B30D0000}"/>
    <hyperlink ref="B502" r:id="rId3509" display="https://etherscan.io/txs?block=21993074" xr:uid="{00000000-0004-0000-0B00-0000B40D0000}"/>
    <hyperlink ref="D502" r:id="rId3510" xr:uid="{00000000-0004-0000-0B00-0000B50D0000}"/>
    <hyperlink ref="AS502" r:id="rId3511" display="https://dashboard.tenderly.co/tx/mainnet/0x85a87b44fe8659a4e522633df8df7988e4548e1708a95fc114e8d23b8f0820d8" xr:uid="{00000000-0004-0000-0B00-0000B60D0000}"/>
    <hyperlink ref="AT502" r:id="rId3512" xr:uid="{00000000-0004-0000-0B00-0000B70D0000}"/>
    <hyperlink ref="AU502" r:id="rId3513" xr:uid="{00000000-0004-0000-0B00-0000B80D0000}"/>
    <hyperlink ref="AV502" r:id="rId3514" xr:uid="{00000000-0004-0000-0B00-0000B90D0000}"/>
    <hyperlink ref="AX502" r:id="rId3515" display="https://etherscan.io/tx/0x38bf1aa22150fa267133473e839e61cb819a899fece3019e678175ffef101df7" xr:uid="{00000000-0004-0000-0B00-0000BA0D0000}"/>
    <hyperlink ref="AY502" r:id="rId3516" xr:uid="{00000000-0004-0000-0B00-0000BB0D0000}"/>
    <hyperlink ref="B503" r:id="rId3517" display="https://etherscan.io/txs?block=21993340" xr:uid="{00000000-0004-0000-0B00-0000BC0D0000}"/>
    <hyperlink ref="D503" r:id="rId3518" xr:uid="{00000000-0004-0000-0B00-0000BD0D0000}"/>
    <hyperlink ref="AS503" r:id="rId3519" display="https://dashboard.tenderly.co/tx/mainnet/0x5290063676c75e5246481a05aa202388757edaa035d3f2d11aad7364a04125dc" xr:uid="{00000000-0004-0000-0B00-0000BE0D0000}"/>
    <hyperlink ref="AT503" r:id="rId3520" xr:uid="{00000000-0004-0000-0B00-0000BF0D0000}"/>
    <hyperlink ref="AU503" r:id="rId3521" xr:uid="{00000000-0004-0000-0B00-0000C00D0000}"/>
    <hyperlink ref="AV503" r:id="rId3522" xr:uid="{00000000-0004-0000-0B00-0000C10D0000}"/>
    <hyperlink ref="AX503" r:id="rId3523" display="https://etherscan.io/tx/0x4e6f6887fc6ea323de949581d9c2d4b077388bb1b178346161c63ca805f2401c" xr:uid="{00000000-0004-0000-0B00-0000C20D0000}"/>
    <hyperlink ref="AY503" r:id="rId3524" xr:uid="{00000000-0004-0000-0B00-0000C30D0000}"/>
    <hyperlink ref="B504" r:id="rId3525" display="https://etherscan.io/txs?block=21991602" xr:uid="{00000000-0004-0000-0B00-0000C40D0000}"/>
    <hyperlink ref="D504" r:id="rId3526" xr:uid="{00000000-0004-0000-0B00-0000C50D0000}"/>
    <hyperlink ref="AS504" r:id="rId3527" display="https://dashboard.tenderly.co/tx/mainnet/0x6ac53b9401c86ef1f2d3e5931ed121ed4c713294f61ed4eadc9aba40f7fd8159" xr:uid="{00000000-0004-0000-0B00-0000C60D0000}"/>
    <hyperlink ref="AT504" r:id="rId3528" xr:uid="{00000000-0004-0000-0B00-0000C70D0000}"/>
    <hyperlink ref="AU504" r:id="rId3529" xr:uid="{00000000-0004-0000-0B00-0000C80D0000}"/>
    <hyperlink ref="AV504" r:id="rId3530" xr:uid="{00000000-0004-0000-0B00-0000C90D0000}"/>
    <hyperlink ref="B505" r:id="rId3531" display="https://etherscan.io/txs?block=21990674" xr:uid="{00000000-0004-0000-0B00-0000CA0D0000}"/>
    <hyperlink ref="D505" r:id="rId3532" xr:uid="{00000000-0004-0000-0B00-0000CB0D0000}"/>
    <hyperlink ref="AS505" r:id="rId3533" display="https://dashboard.tenderly.co/tx/mainnet/0xb90973a7ff4fc240e460ccbba7d3b87fb8b637778458b3cb3a23db7a3162e135" xr:uid="{00000000-0004-0000-0B00-0000CC0D0000}"/>
    <hyperlink ref="AT505" r:id="rId3534" xr:uid="{00000000-0004-0000-0B00-0000CD0D0000}"/>
    <hyperlink ref="AU505" r:id="rId3535" xr:uid="{00000000-0004-0000-0B00-0000CE0D0000}"/>
    <hyperlink ref="AV505" r:id="rId3536" xr:uid="{00000000-0004-0000-0B00-0000CF0D0000}"/>
    <hyperlink ref="AX505" r:id="rId3537" display="https://etherscan.io/tx/0xace96a95e8ea4cb8e096aae82a378db12e5946706799df460c56aaae4917059c" xr:uid="{00000000-0004-0000-0B00-0000D00D0000}"/>
    <hyperlink ref="AY505" r:id="rId3538" xr:uid="{00000000-0004-0000-0B00-0000D10D0000}"/>
    <hyperlink ref="B506" r:id="rId3539" display="https://etherscan.io/txs?block=21989606" xr:uid="{00000000-0004-0000-0B00-0000D20D0000}"/>
    <hyperlink ref="D506" r:id="rId3540" xr:uid="{00000000-0004-0000-0B00-0000D30D0000}"/>
    <hyperlink ref="AS506" r:id="rId3541" display="https://dashboard.tenderly.co/tx/mainnet/0xe463d3eb7939c00593d93229f7c1b10b0af9cfe67cd895fa8394220dd7f3a404" xr:uid="{00000000-0004-0000-0B00-0000D40D0000}"/>
    <hyperlink ref="AT506" r:id="rId3542" xr:uid="{00000000-0004-0000-0B00-0000D50D0000}"/>
    <hyperlink ref="AU506" r:id="rId3543" xr:uid="{00000000-0004-0000-0B00-0000D60D0000}"/>
    <hyperlink ref="AV506" r:id="rId3544" xr:uid="{00000000-0004-0000-0B00-0000D70D0000}"/>
    <hyperlink ref="AX506" r:id="rId3545" display="https://etherscan.io/tx/0xe463d3eb7939c00593d93229f7c1b10b0af9cfe67cd895fa8394220dd7f3a404" xr:uid="{00000000-0004-0000-0B00-0000D80D0000}"/>
    <hyperlink ref="B507" r:id="rId3546" display="https://etherscan.io/txs?block=21992138" xr:uid="{00000000-0004-0000-0B00-0000D90D0000}"/>
    <hyperlink ref="D507" r:id="rId3547" xr:uid="{00000000-0004-0000-0B00-0000DA0D0000}"/>
    <hyperlink ref="AS507" r:id="rId3548" display="https://dashboard.tenderly.co/tx/mainnet/0x2d77564ce84ac3ae9a3cbdac6ad715634c45ee4a4778b2d9f799a8942899df66" xr:uid="{00000000-0004-0000-0B00-0000DB0D0000}"/>
    <hyperlink ref="AT507" r:id="rId3549" xr:uid="{00000000-0004-0000-0B00-0000DC0D0000}"/>
    <hyperlink ref="AU507" r:id="rId3550" xr:uid="{00000000-0004-0000-0B00-0000DD0D0000}"/>
    <hyperlink ref="AV507" r:id="rId3551" xr:uid="{00000000-0004-0000-0B00-0000DE0D0000}"/>
    <hyperlink ref="AX507" r:id="rId3552" display="https://etherscan.io/tx/0x2d77564ce84ac3ae9a3cbdac6ad715634c45ee4a4778b2d9f799a8942899df66" xr:uid="{00000000-0004-0000-0B00-0000DF0D0000}"/>
    <hyperlink ref="B508" r:id="rId3553" display="https://etherscan.io/txs?block=21991829" xr:uid="{00000000-0004-0000-0B00-0000E00D0000}"/>
    <hyperlink ref="D508" r:id="rId3554" xr:uid="{00000000-0004-0000-0B00-0000E10D0000}"/>
    <hyperlink ref="AS508" r:id="rId3555" display="https://dashboard.tenderly.co/tx/mainnet/0x2c483dfc3a0891e2656fa72ce48eaecb3af13613b06a2258a69dd65412c66c92" xr:uid="{00000000-0004-0000-0B00-0000E20D0000}"/>
    <hyperlink ref="AT508" r:id="rId3556" xr:uid="{00000000-0004-0000-0B00-0000E30D0000}"/>
    <hyperlink ref="AU508" r:id="rId3557" xr:uid="{00000000-0004-0000-0B00-0000E40D0000}"/>
    <hyperlink ref="AV508" r:id="rId3558" xr:uid="{00000000-0004-0000-0B00-0000E50D0000}"/>
    <hyperlink ref="AX508" r:id="rId3559" display="https://etherscan.io/tx/0x2c483dfc3a0891e2656fa72ce48eaecb3af13613b06a2258a69dd65412c66c92" xr:uid="{00000000-0004-0000-0B00-0000E60D0000}"/>
    <hyperlink ref="B509" r:id="rId3560" display="https://etherscan.io/txs?block=21995910" xr:uid="{00000000-0004-0000-0B00-0000E70D0000}"/>
    <hyperlink ref="D509" r:id="rId3561" xr:uid="{00000000-0004-0000-0B00-0000E80D0000}"/>
    <hyperlink ref="AS509" r:id="rId3562" display="https://dashboard.tenderly.co/tx/mainnet/0x96ee80047c15ed251c4b0da95f8c61a413f6f2685872f0b9969f9bb70c12d39c" xr:uid="{00000000-0004-0000-0B00-0000E90D0000}"/>
    <hyperlink ref="AT509" r:id="rId3563" xr:uid="{00000000-0004-0000-0B00-0000EA0D0000}"/>
    <hyperlink ref="AU509" r:id="rId3564" xr:uid="{00000000-0004-0000-0B00-0000EB0D0000}"/>
    <hyperlink ref="AV509" r:id="rId3565" xr:uid="{00000000-0004-0000-0B00-0000EC0D0000}"/>
    <hyperlink ref="AX509" r:id="rId3566" display="https://etherscan.io/tx/0x96ee80047c15ed251c4b0da95f8c61a413f6f2685872f0b9969f9bb70c12d39c" xr:uid="{00000000-0004-0000-0B00-0000ED0D0000}"/>
    <hyperlink ref="B510" r:id="rId3567" display="https://etherscan.io/txs?block=21990751" xr:uid="{00000000-0004-0000-0B00-0000EE0D0000}"/>
    <hyperlink ref="D510" r:id="rId3568" xr:uid="{00000000-0004-0000-0B00-0000EF0D0000}"/>
    <hyperlink ref="AS510" r:id="rId3569" display="https://dashboard.tenderly.co/tx/mainnet/0x3b0faaf9f0e198383120d4b8305db2a8e6b043ed4082426fe64f6c5dcab459f6" xr:uid="{00000000-0004-0000-0B00-0000F00D0000}"/>
    <hyperlink ref="AT510" r:id="rId3570" xr:uid="{00000000-0004-0000-0B00-0000F10D0000}"/>
    <hyperlink ref="AU510" r:id="rId3571" xr:uid="{00000000-0004-0000-0B00-0000F20D0000}"/>
    <hyperlink ref="AV510" r:id="rId3572" xr:uid="{00000000-0004-0000-0B00-0000F30D0000}"/>
    <hyperlink ref="AX510" r:id="rId3573" display="https://etherscan.io/tx/0x3b0faaf9f0e198383120d4b8305db2a8e6b043ed4082426fe64f6c5dcab459f6" xr:uid="{00000000-0004-0000-0B00-0000F40D0000}"/>
    <hyperlink ref="B511" r:id="rId3574" display="https://etherscan.io/txs?block=21989441" xr:uid="{00000000-0004-0000-0B00-0000F50D0000}"/>
    <hyperlink ref="D511" r:id="rId3575" xr:uid="{00000000-0004-0000-0B00-0000F60D0000}"/>
    <hyperlink ref="AS511" r:id="rId3576" display="https://dashboard.tenderly.co/tx/mainnet/0xa0c50c4ee2a48ebb91b05ea47f34955ced5e73457d6e0a49ea2837a33182f1bb" xr:uid="{00000000-0004-0000-0B00-0000F70D0000}"/>
    <hyperlink ref="AT511" r:id="rId3577" xr:uid="{00000000-0004-0000-0B00-0000F80D0000}"/>
    <hyperlink ref="AU511" r:id="rId3578" xr:uid="{00000000-0004-0000-0B00-0000F90D0000}"/>
    <hyperlink ref="AV511" r:id="rId3579" xr:uid="{00000000-0004-0000-0B00-0000FA0D0000}"/>
    <hyperlink ref="AX511" r:id="rId3580" display="https://etherscan.io/tx/0x3dc67be9fb8c5124151fc661316a117cc7e9f3bbf15e5caf8ef83647d731b4ec" xr:uid="{00000000-0004-0000-0B00-0000FB0D0000}"/>
    <hyperlink ref="AY511" r:id="rId3581" xr:uid="{00000000-0004-0000-0B00-0000FC0D0000}"/>
    <hyperlink ref="B512" r:id="rId3582" display="https://etherscan.io/txs?block=21992325" xr:uid="{00000000-0004-0000-0B00-0000FD0D0000}"/>
    <hyperlink ref="D512" r:id="rId3583" xr:uid="{00000000-0004-0000-0B00-0000FE0D0000}"/>
    <hyperlink ref="AS512" r:id="rId3584" display="https://dashboard.tenderly.co/tx/mainnet/0x28a8fa3136c0ea7e8505c880cf93faaeb3a1902c8da33281b461cf0da38fb5c7" xr:uid="{00000000-0004-0000-0B00-0000FF0D0000}"/>
    <hyperlink ref="AT512" r:id="rId3585" xr:uid="{00000000-0004-0000-0B00-0000000E0000}"/>
    <hyperlink ref="AU512" r:id="rId3586" xr:uid="{00000000-0004-0000-0B00-0000010E0000}"/>
    <hyperlink ref="AV512" r:id="rId3587" xr:uid="{00000000-0004-0000-0B00-0000020E0000}"/>
    <hyperlink ref="B513" r:id="rId3588" display="https://etherscan.io/txs?block=21991623" xr:uid="{00000000-0004-0000-0B00-0000030E0000}"/>
    <hyperlink ref="D513" r:id="rId3589" xr:uid="{00000000-0004-0000-0B00-0000040E0000}"/>
    <hyperlink ref="AS513" r:id="rId3590" display="https://dashboard.tenderly.co/tx/mainnet/0x74c251ff29ee0a003c1602bdc69ef980e94625fe008604950a2f4b352f765ee8" xr:uid="{00000000-0004-0000-0B00-0000050E0000}"/>
    <hyperlink ref="AT513" r:id="rId3591" xr:uid="{00000000-0004-0000-0B00-0000060E0000}"/>
    <hyperlink ref="AU513" r:id="rId3592" xr:uid="{00000000-0004-0000-0B00-0000070E0000}"/>
    <hyperlink ref="AV513" r:id="rId3593" xr:uid="{00000000-0004-0000-0B00-0000080E0000}"/>
    <hyperlink ref="AX513" r:id="rId3594" display="https://etherscan.io/tx/0x74c251ff29ee0a003c1602bdc69ef980e94625fe008604950a2f4b352f765ee8" xr:uid="{00000000-0004-0000-0B00-0000090E0000}"/>
    <hyperlink ref="B514" r:id="rId3595" display="https://etherscan.io/txs?block=21990927" xr:uid="{00000000-0004-0000-0B00-00000A0E0000}"/>
    <hyperlink ref="D514" r:id="rId3596" xr:uid="{00000000-0004-0000-0B00-00000B0E0000}"/>
    <hyperlink ref="AS514" r:id="rId3597" display="https://dashboard.tenderly.co/tx/mainnet/0x2bfb8998fba61ba89f0a511ac311dfe79c9be60d99c45d050bb3bdb51bcc25b9" xr:uid="{00000000-0004-0000-0B00-00000C0E0000}"/>
    <hyperlink ref="AT514" r:id="rId3598" xr:uid="{00000000-0004-0000-0B00-00000D0E0000}"/>
    <hyperlink ref="AU514" r:id="rId3599" xr:uid="{00000000-0004-0000-0B00-00000E0E0000}"/>
    <hyperlink ref="AV514" r:id="rId3600" xr:uid="{00000000-0004-0000-0B00-00000F0E0000}"/>
    <hyperlink ref="AX514" r:id="rId3601" display="https://etherscan.io/tx/0x2bfb8998fba61ba89f0a511ac311dfe79c9be60d99c45d050bb3bdb51bcc25b9" xr:uid="{00000000-0004-0000-0B00-0000100E0000}"/>
    <hyperlink ref="B515" r:id="rId3602" display="https://etherscan.io/txs?block=21993146" xr:uid="{00000000-0004-0000-0B00-0000110E0000}"/>
    <hyperlink ref="D515" r:id="rId3603" xr:uid="{00000000-0004-0000-0B00-0000120E0000}"/>
    <hyperlink ref="AS515" r:id="rId3604" display="https://dashboard.tenderly.co/tx/mainnet/0x934bb452a78fc7017e53e5c8606278b20aba7615dbc6d7714795c5481631f2ab" xr:uid="{00000000-0004-0000-0B00-0000130E0000}"/>
    <hyperlink ref="AT515" r:id="rId3605" xr:uid="{00000000-0004-0000-0B00-0000140E0000}"/>
    <hyperlink ref="AU515" r:id="rId3606" xr:uid="{00000000-0004-0000-0B00-0000150E0000}"/>
    <hyperlink ref="AV515" r:id="rId3607" xr:uid="{00000000-0004-0000-0B00-0000160E0000}"/>
    <hyperlink ref="AX515" r:id="rId3608" display="https://etherscan.io/tx/0x377873ec68b229772fe9ad70c019ba78b851d76e9afa785dd1a9a802c524a813" xr:uid="{00000000-0004-0000-0B00-0000170E0000}"/>
    <hyperlink ref="AY515" r:id="rId3609" xr:uid="{00000000-0004-0000-0B00-0000180E0000}"/>
    <hyperlink ref="B516" r:id="rId3610" display="https://etherscan.io/txs?block=21992227" xr:uid="{00000000-0004-0000-0B00-0000190E0000}"/>
    <hyperlink ref="D516" r:id="rId3611" xr:uid="{00000000-0004-0000-0B00-00001A0E0000}"/>
    <hyperlink ref="AS516" r:id="rId3612" display="https://dashboard.tenderly.co/tx/mainnet/0x14c3ac11c505d34b498a8896f33b54dbcdf067c0be3646853e7d705e77d41ebf" xr:uid="{00000000-0004-0000-0B00-00001B0E0000}"/>
    <hyperlink ref="AT516" r:id="rId3613" xr:uid="{00000000-0004-0000-0B00-00001C0E0000}"/>
    <hyperlink ref="AU516" r:id="rId3614" xr:uid="{00000000-0004-0000-0B00-00001D0E0000}"/>
    <hyperlink ref="AV516" r:id="rId3615" xr:uid="{00000000-0004-0000-0B00-00001E0E0000}"/>
    <hyperlink ref="AX516" r:id="rId3616" display="https://etherscan.io/tx/0x14c3ac11c505d34b498a8896f33b54dbcdf067c0be3646853e7d705e77d41ebf" xr:uid="{00000000-0004-0000-0B00-00001F0E0000}"/>
    <hyperlink ref="B517" r:id="rId3617" display="https://etherscan.io/txs?block=21993682" xr:uid="{00000000-0004-0000-0B00-0000200E0000}"/>
    <hyperlink ref="D517" r:id="rId3618" xr:uid="{00000000-0004-0000-0B00-0000210E0000}"/>
    <hyperlink ref="AS517" r:id="rId3619" display="https://dashboard.tenderly.co/tx/mainnet/0x5635112465132385c3f17e904f1974ffb83d412ba6a40128ce81727df13ae95b" xr:uid="{00000000-0004-0000-0B00-0000220E0000}"/>
    <hyperlink ref="AT517" r:id="rId3620" xr:uid="{00000000-0004-0000-0B00-0000230E0000}"/>
    <hyperlink ref="AU517" r:id="rId3621" xr:uid="{00000000-0004-0000-0B00-0000240E0000}"/>
    <hyperlink ref="AV517" r:id="rId3622" xr:uid="{00000000-0004-0000-0B00-0000250E0000}"/>
    <hyperlink ref="AX517" r:id="rId3623" display="https://etherscan.io/tx/0x5635112465132385c3f17e904f1974ffb83d412ba6a40128ce81727df13ae95b" xr:uid="{00000000-0004-0000-0B00-0000260E0000}"/>
    <hyperlink ref="B518" r:id="rId3624" display="https://etherscan.io/txs?block=21989456" xr:uid="{00000000-0004-0000-0B00-0000270E0000}"/>
    <hyperlink ref="D518" r:id="rId3625" xr:uid="{00000000-0004-0000-0B00-0000280E0000}"/>
    <hyperlink ref="AS518" r:id="rId3626" display="https://dashboard.tenderly.co/tx/mainnet/0x6696e1e6f4f39e1f31f76371acd51ae07a9c92d47d6cf8979212aa12232e25e8" xr:uid="{00000000-0004-0000-0B00-0000290E0000}"/>
    <hyperlink ref="AT518" r:id="rId3627" xr:uid="{00000000-0004-0000-0B00-00002A0E0000}"/>
    <hyperlink ref="AU518" r:id="rId3628" xr:uid="{00000000-0004-0000-0B00-00002B0E0000}"/>
    <hyperlink ref="AV518" r:id="rId3629" xr:uid="{00000000-0004-0000-0B00-00002C0E0000}"/>
    <hyperlink ref="AX518" r:id="rId3630" display="https://etherscan.io/tx/0x6696e1e6f4f39e1f31f76371acd51ae07a9c92d47d6cf8979212aa12232e25e8" xr:uid="{00000000-0004-0000-0B00-00002D0E0000}"/>
    <hyperlink ref="B519" r:id="rId3631" display="https://etherscan.io/txs?block=21989482" xr:uid="{00000000-0004-0000-0B00-00002E0E0000}"/>
    <hyperlink ref="D519" r:id="rId3632" xr:uid="{00000000-0004-0000-0B00-00002F0E0000}"/>
    <hyperlink ref="AS519" r:id="rId3633" display="https://dashboard.tenderly.co/tx/mainnet/0xe0fb0c1232930e83f1510937a71bb85370ba218e11c2b8fe49edb47255b8305b" xr:uid="{00000000-0004-0000-0B00-0000300E0000}"/>
    <hyperlink ref="AT519" r:id="rId3634" xr:uid="{00000000-0004-0000-0B00-0000310E0000}"/>
    <hyperlink ref="AU519" r:id="rId3635" xr:uid="{00000000-0004-0000-0B00-0000320E0000}"/>
    <hyperlink ref="AV519" r:id="rId3636" xr:uid="{00000000-0004-0000-0B00-0000330E0000}"/>
    <hyperlink ref="AX519" r:id="rId3637" display="https://etherscan.io/tx/0xe0fb0c1232930e83f1510937a71bb85370ba218e11c2b8fe49edb47255b8305b" xr:uid="{00000000-0004-0000-0B00-0000340E0000}"/>
    <hyperlink ref="B520" r:id="rId3638" display="https://etherscan.io/txs?block=21989389" xr:uid="{00000000-0004-0000-0B00-0000350E0000}"/>
    <hyperlink ref="D520" r:id="rId3639" xr:uid="{00000000-0004-0000-0B00-0000360E0000}"/>
    <hyperlink ref="AS520" r:id="rId3640" display="https://dashboard.tenderly.co/tx/mainnet/0x76c9a02b41b96367f838248f78a81a1ad1c97d5a8298503160e56805487fa6e7" xr:uid="{00000000-0004-0000-0B00-0000370E0000}"/>
    <hyperlink ref="AT520" r:id="rId3641" xr:uid="{00000000-0004-0000-0B00-0000380E0000}"/>
    <hyperlink ref="AU520" r:id="rId3642" xr:uid="{00000000-0004-0000-0B00-0000390E0000}"/>
    <hyperlink ref="AV520" r:id="rId3643" xr:uid="{00000000-0004-0000-0B00-00003A0E0000}"/>
    <hyperlink ref="AX520" r:id="rId3644" display="https://etherscan.io/tx/0x76c9a02b41b96367f838248f78a81a1ad1c97d5a8298503160e56805487fa6e7" xr:uid="{00000000-0004-0000-0B00-00003B0E0000}"/>
    <hyperlink ref="B521" r:id="rId3645" display="https://etherscan.io/txs?block=21990203" xr:uid="{00000000-0004-0000-0B00-00003C0E0000}"/>
    <hyperlink ref="D521" r:id="rId3646" xr:uid="{00000000-0004-0000-0B00-00003D0E0000}"/>
    <hyperlink ref="AS521" r:id="rId3647" display="https://dashboard.tenderly.co/tx/mainnet/0x66dc3868c6aede94d5ace2f0f35e0a2f4acc81a849243f2e22480150b8016716" xr:uid="{00000000-0004-0000-0B00-00003E0E0000}"/>
    <hyperlink ref="AT521" r:id="rId3648" xr:uid="{00000000-0004-0000-0B00-00003F0E0000}"/>
    <hyperlink ref="AU521" r:id="rId3649" xr:uid="{00000000-0004-0000-0B00-0000400E0000}"/>
    <hyperlink ref="AV521" r:id="rId3650" xr:uid="{00000000-0004-0000-0B00-0000410E0000}"/>
    <hyperlink ref="AX521" r:id="rId3651" display="https://etherscan.io/tx/0x66dc3868c6aede94d5ace2f0f35e0a2f4acc81a849243f2e22480150b8016716" xr:uid="{00000000-0004-0000-0B00-0000420E0000}"/>
    <hyperlink ref="B522" r:id="rId3652" display="https://etherscan.io/txs?block=21990773" xr:uid="{00000000-0004-0000-0B00-0000430E0000}"/>
    <hyperlink ref="D522" r:id="rId3653" xr:uid="{00000000-0004-0000-0B00-0000440E0000}"/>
    <hyperlink ref="AS522" r:id="rId3654" display="https://dashboard.tenderly.co/tx/mainnet/0xa2855afbb232bb1d01443323a0e0d222c352da1468dc5b2f43ecfe06dc9ba76b" xr:uid="{00000000-0004-0000-0B00-0000450E0000}"/>
    <hyperlink ref="AT522" r:id="rId3655" xr:uid="{00000000-0004-0000-0B00-0000460E0000}"/>
    <hyperlink ref="AU522" r:id="rId3656" xr:uid="{00000000-0004-0000-0B00-0000470E0000}"/>
    <hyperlink ref="AV522" r:id="rId3657" xr:uid="{00000000-0004-0000-0B00-0000480E0000}"/>
    <hyperlink ref="AX522" r:id="rId3658" display="https://etherscan.io/tx/0xa2855afbb232bb1d01443323a0e0d222c352da1468dc5b2f43ecfe06dc9ba76b" xr:uid="{00000000-0004-0000-0B00-0000490E0000}"/>
    <hyperlink ref="B523" r:id="rId3659" display="https://etherscan.io/txs?block=21991349" xr:uid="{00000000-0004-0000-0B00-00004A0E0000}"/>
    <hyperlink ref="D523" r:id="rId3660" xr:uid="{00000000-0004-0000-0B00-00004B0E0000}"/>
    <hyperlink ref="AS523" r:id="rId3661" display="https://dashboard.tenderly.co/tx/mainnet/0xad68208d0bec0b41f76bfb11e2c250ae674ea8b23625024e09a69b15ab5055ac" xr:uid="{00000000-0004-0000-0B00-00004C0E0000}"/>
    <hyperlink ref="AT523" r:id="rId3662" xr:uid="{00000000-0004-0000-0B00-00004D0E0000}"/>
    <hyperlink ref="AU523" r:id="rId3663" xr:uid="{00000000-0004-0000-0B00-00004E0E0000}"/>
    <hyperlink ref="AV523" r:id="rId3664" xr:uid="{00000000-0004-0000-0B00-00004F0E0000}"/>
    <hyperlink ref="AX523" r:id="rId3665" display="https://etherscan.io/tx/0xad68208d0bec0b41f76bfb11e2c250ae674ea8b23625024e09a69b15ab5055ac" xr:uid="{00000000-0004-0000-0B00-0000500E0000}"/>
    <hyperlink ref="B524" r:id="rId3666" display="https://etherscan.io/txs?block=21989194" xr:uid="{00000000-0004-0000-0B00-0000510E0000}"/>
    <hyperlink ref="D524" r:id="rId3667" xr:uid="{00000000-0004-0000-0B00-0000520E0000}"/>
    <hyperlink ref="AS524" r:id="rId3668" display="https://dashboard.tenderly.co/tx/mainnet/0x966c1a20f73c425477816f2e5042a7e88ab7a78366aa82dc4fdaa5ac34e665da" xr:uid="{00000000-0004-0000-0B00-0000530E0000}"/>
    <hyperlink ref="AT524" r:id="rId3669" xr:uid="{00000000-0004-0000-0B00-0000540E0000}"/>
    <hyperlink ref="AU524" r:id="rId3670" xr:uid="{00000000-0004-0000-0B00-0000550E0000}"/>
    <hyperlink ref="AV524" r:id="rId3671" xr:uid="{00000000-0004-0000-0B00-0000560E0000}"/>
    <hyperlink ref="AX524" r:id="rId3672" display="https://etherscan.io/tx/0x966c1a20f73c425477816f2e5042a7e88ab7a78366aa82dc4fdaa5ac34e665da" xr:uid="{00000000-0004-0000-0B00-0000570E0000}"/>
    <hyperlink ref="B525" r:id="rId3673" display="https://etherscan.io/txs?block=21992630" xr:uid="{00000000-0004-0000-0B00-0000580E0000}"/>
    <hyperlink ref="D525" r:id="rId3674" xr:uid="{00000000-0004-0000-0B00-0000590E0000}"/>
    <hyperlink ref="AS525" r:id="rId3675" display="https://dashboard.tenderly.co/tx/mainnet/0xc2dcff40fbc987a4fd2a5ca7af3d9e3a09ec715ef10dcbb8e48a2f27b7e1b5df" xr:uid="{00000000-0004-0000-0B00-00005A0E0000}"/>
    <hyperlink ref="AT525" r:id="rId3676" xr:uid="{00000000-0004-0000-0B00-00005B0E0000}"/>
    <hyperlink ref="AU525" r:id="rId3677" xr:uid="{00000000-0004-0000-0B00-00005C0E0000}"/>
    <hyperlink ref="AV525" r:id="rId3678" xr:uid="{00000000-0004-0000-0B00-00005D0E0000}"/>
    <hyperlink ref="AX525" r:id="rId3679" display="https://etherscan.io/tx/0x5ededed1dfdb125a82f53c7325d739255286ea487d3d84e89790233552a6f0c2" xr:uid="{00000000-0004-0000-0B00-00005E0E0000}"/>
    <hyperlink ref="AY525" r:id="rId3680" xr:uid="{00000000-0004-0000-0B00-00005F0E0000}"/>
    <hyperlink ref="B526" r:id="rId3681" display="https://etherscan.io/txs?block=21992619" xr:uid="{00000000-0004-0000-0B00-0000600E0000}"/>
    <hyperlink ref="D526" r:id="rId3682" xr:uid="{00000000-0004-0000-0B00-0000610E0000}"/>
    <hyperlink ref="AS526" r:id="rId3683" display="https://dashboard.tenderly.co/tx/mainnet/0x789940c9e4fc1369ab61810aa6c03789a6764d4c98f7d6fcd863bcb5094862eb" xr:uid="{00000000-0004-0000-0B00-0000620E0000}"/>
    <hyperlink ref="AT526" r:id="rId3684" xr:uid="{00000000-0004-0000-0B00-0000630E0000}"/>
    <hyperlink ref="AU526" r:id="rId3685" xr:uid="{00000000-0004-0000-0B00-0000640E0000}"/>
    <hyperlink ref="AV526" r:id="rId3686" xr:uid="{00000000-0004-0000-0B00-0000650E0000}"/>
    <hyperlink ref="AX526" r:id="rId3687" display="https://etherscan.io/tx/0x789940c9e4fc1369ab61810aa6c03789a6764d4c98f7d6fcd863bcb5094862eb" xr:uid="{00000000-0004-0000-0B00-0000660E0000}"/>
    <hyperlink ref="B527" r:id="rId3688" display="https://etherscan.io/txs?block=21990469" xr:uid="{00000000-0004-0000-0B00-0000670E0000}"/>
    <hyperlink ref="D527" r:id="rId3689" xr:uid="{00000000-0004-0000-0B00-0000680E0000}"/>
    <hyperlink ref="AS527" r:id="rId3690" display="https://dashboard.tenderly.co/tx/mainnet/0x03c0b2893b05f515831393ff8ad0270720a76dc1f4d0fce496e5d93740bc3bb3" xr:uid="{00000000-0004-0000-0B00-0000690E0000}"/>
    <hyperlink ref="AT527" r:id="rId3691" xr:uid="{00000000-0004-0000-0B00-00006A0E0000}"/>
    <hyperlink ref="AU527" r:id="rId3692" xr:uid="{00000000-0004-0000-0B00-00006B0E0000}"/>
    <hyperlink ref="AV527" r:id="rId3693" xr:uid="{00000000-0004-0000-0B00-00006C0E0000}"/>
    <hyperlink ref="B528" r:id="rId3694" display="https://etherscan.io/txs?block=21989604" xr:uid="{00000000-0004-0000-0B00-00006D0E0000}"/>
    <hyperlink ref="D528" r:id="rId3695" xr:uid="{00000000-0004-0000-0B00-00006E0E0000}"/>
    <hyperlink ref="AS528" r:id="rId3696" display="https://dashboard.tenderly.co/tx/mainnet/0x7837cb2986955edd2caf7a4cf8db1794c3e7b80239532e492b604a5c01d6d780" xr:uid="{00000000-0004-0000-0B00-00006F0E0000}"/>
    <hyperlink ref="AT528" r:id="rId3697" xr:uid="{00000000-0004-0000-0B00-0000700E0000}"/>
    <hyperlink ref="AU528" r:id="rId3698" xr:uid="{00000000-0004-0000-0B00-0000710E0000}"/>
    <hyperlink ref="AV528" r:id="rId3699" xr:uid="{00000000-0004-0000-0B00-0000720E0000}"/>
    <hyperlink ref="AX528" r:id="rId3700" display="https://etherscan.io/tx/0x7837cb2986955edd2caf7a4cf8db1794c3e7b80239532e492b604a5c01d6d780" xr:uid="{00000000-0004-0000-0B00-0000730E0000}"/>
    <hyperlink ref="B529" r:id="rId3701" display="https://etherscan.io/txs?block=21993976" xr:uid="{00000000-0004-0000-0B00-0000740E0000}"/>
    <hyperlink ref="D529" r:id="rId3702" xr:uid="{00000000-0004-0000-0B00-0000750E0000}"/>
    <hyperlink ref="AS529" r:id="rId3703" display="https://dashboard.tenderly.co/tx/mainnet/0x8e5b4abfc6434ea50d5e280cfcf09c4ac4c7682cfbaaabdafba7ba3c23d6c99c" xr:uid="{00000000-0004-0000-0B00-0000760E0000}"/>
    <hyperlink ref="AT529" r:id="rId3704" xr:uid="{00000000-0004-0000-0B00-0000770E0000}"/>
    <hyperlink ref="AU529" r:id="rId3705" xr:uid="{00000000-0004-0000-0B00-0000780E0000}"/>
    <hyperlink ref="AV529" r:id="rId3706" xr:uid="{00000000-0004-0000-0B00-0000790E0000}"/>
    <hyperlink ref="AX529" r:id="rId3707" display="https://etherscan.io/tx/0x8e5b4abfc6434ea50d5e280cfcf09c4ac4c7682cfbaaabdafba7ba3c23d6c99c" xr:uid="{00000000-0004-0000-0B00-00007A0E0000}"/>
    <hyperlink ref="B530" r:id="rId3708" display="https://etherscan.io/txs?block=21995639" xr:uid="{00000000-0004-0000-0B00-00007B0E0000}"/>
    <hyperlink ref="D530" r:id="rId3709" xr:uid="{00000000-0004-0000-0B00-00007C0E0000}"/>
    <hyperlink ref="AS530" r:id="rId3710" display="https://dashboard.tenderly.co/tx/mainnet/0xe68cffe7a323b880baea5409755883633da60d982692695616b1d6a25c1e8a78" xr:uid="{00000000-0004-0000-0B00-00007D0E0000}"/>
    <hyperlink ref="AT530" r:id="rId3711" xr:uid="{00000000-0004-0000-0B00-00007E0E0000}"/>
    <hyperlink ref="AU530" r:id="rId3712" xr:uid="{00000000-0004-0000-0B00-00007F0E0000}"/>
    <hyperlink ref="AV530" r:id="rId3713" xr:uid="{00000000-0004-0000-0B00-0000800E0000}"/>
    <hyperlink ref="AX530" r:id="rId3714" display="https://etherscan.io/tx/0xba4ad1c145c5ecacce5978215c26b89868baa246635c9d2d5bfd32a8610c5a62" xr:uid="{00000000-0004-0000-0B00-0000810E0000}"/>
    <hyperlink ref="AY530" r:id="rId3715" xr:uid="{00000000-0004-0000-0B00-0000820E0000}"/>
    <hyperlink ref="B531" r:id="rId3716" display="https://etherscan.io/txs?block=21990700" xr:uid="{00000000-0004-0000-0B00-0000830E0000}"/>
    <hyperlink ref="D531" r:id="rId3717" xr:uid="{00000000-0004-0000-0B00-0000840E0000}"/>
    <hyperlink ref="AS531" r:id="rId3718" display="https://dashboard.tenderly.co/tx/mainnet/0x57ffc75cabfab03149603e919ce4211b246d5c472a534cbd3d8d3c6d29d0c795" xr:uid="{00000000-0004-0000-0B00-0000850E0000}"/>
    <hyperlink ref="AT531" r:id="rId3719" xr:uid="{00000000-0004-0000-0B00-0000860E0000}"/>
    <hyperlink ref="AU531" r:id="rId3720" xr:uid="{00000000-0004-0000-0B00-0000870E0000}"/>
    <hyperlink ref="AV531" r:id="rId3721" xr:uid="{00000000-0004-0000-0B00-0000880E0000}"/>
    <hyperlink ref="AX531" r:id="rId3722" display="https://etherscan.io/tx/0xe2f2f65e9c53d5d083397e4fc0430e582c1d5a8f0770c61b4b596528fd785abf" xr:uid="{00000000-0004-0000-0B00-0000890E0000}"/>
    <hyperlink ref="AY531" r:id="rId3723" xr:uid="{00000000-0004-0000-0B00-00008A0E0000}"/>
    <hyperlink ref="B532" r:id="rId3724" display="https://etherscan.io/txs?block=21990414" xr:uid="{00000000-0004-0000-0B00-00008B0E0000}"/>
    <hyperlink ref="D532" r:id="rId3725" xr:uid="{00000000-0004-0000-0B00-00008C0E0000}"/>
    <hyperlink ref="AS532" r:id="rId3726" display="https://dashboard.tenderly.co/tx/mainnet/0xb1155ee70c8db027d81ace4426aef4c96ce38ea202763fbb2f024b9a2a2ba489" xr:uid="{00000000-0004-0000-0B00-00008D0E0000}"/>
    <hyperlink ref="AT532" r:id="rId3727" xr:uid="{00000000-0004-0000-0B00-00008E0E0000}"/>
    <hyperlink ref="AU532" r:id="rId3728" xr:uid="{00000000-0004-0000-0B00-00008F0E0000}"/>
    <hyperlink ref="AV532" r:id="rId3729" xr:uid="{00000000-0004-0000-0B00-0000900E0000}"/>
    <hyperlink ref="AX532" r:id="rId3730" display="https://etherscan.io/tx/0xb1155ee70c8db027d81ace4426aef4c96ce38ea202763fbb2f024b9a2a2ba489" xr:uid="{00000000-0004-0000-0B00-0000910E0000}"/>
    <hyperlink ref="B533" r:id="rId3731" display="https://etherscan.io/txs?block=21995500" xr:uid="{00000000-0004-0000-0B00-0000920E0000}"/>
    <hyperlink ref="D533" r:id="rId3732" xr:uid="{00000000-0004-0000-0B00-0000930E0000}"/>
    <hyperlink ref="AS533" r:id="rId3733" display="https://dashboard.tenderly.co/tx/mainnet/0xa6113a989a91c3f7025c8d5b664a976212f94d483db97314dd28a483b94827a5" xr:uid="{00000000-0004-0000-0B00-0000940E0000}"/>
    <hyperlink ref="AT533" r:id="rId3734" xr:uid="{00000000-0004-0000-0B00-0000950E0000}"/>
    <hyperlink ref="AU533" r:id="rId3735" xr:uid="{00000000-0004-0000-0B00-0000960E0000}"/>
    <hyperlink ref="AV533" r:id="rId3736" xr:uid="{00000000-0004-0000-0B00-0000970E0000}"/>
    <hyperlink ref="AX533" r:id="rId3737" display="https://etherscan.io/tx/0x76a7be35c0ed194e3865321ccdf0621fa681dd124dfe7b30254d0545ed8e1136" xr:uid="{00000000-0004-0000-0B00-0000980E0000}"/>
    <hyperlink ref="AY533" r:id="rId3738" xr:uid="{00000000-0004-0000-0B00-0000990E0000}"/>
    <hyperlink ref="B534" r:id="rId3739" display="https://etherscan.io/txs?block=21989792" xr:uid="{00000000-0004-0000-0B00-00009A0E0000}"/>
    <hyperlink ref="D534" r:id="rId3740" xr:uid="{00000000-0004-0000-0B00-00009B0E0000}"/>
    <hyperlink ref="AS534" r:id="rId3741" display="https://dashboard.tenderly.co/tx/mainnet/0xcd232e7139e692a8e193d2119db8d5e09751a79faa3b7d466c45aad0c3aede8a" xr:uid="{00000000-0004-0000-0B00-00009C0E0000}"/>
    <hyperlink ref="AT534" r:id="rId3742" xr:uid="{00000000-0004-0000-0B00-00009D0E0000}"/>
    <hyperlink ref="AU534" r:id="rId3743" xr:uid="{00000000-0004-0000-0B00-00009E0E0000}"/>
    <hyperlink ref="AV534" r:id="rId3744" xr:uid="{00000000-0004-0000-0B00-00009F0E0000}"/>
    <hyperlink ref="AX534" r:id="rId3745" display="https://etherscan.io/tx/0xcd232e7139e692a8e193d2119db8d5e09751a79faa3b7d466c45aad0c3aede8a" xr:uid="{00000000-0004-0000-0B00-0000A00E0000}"/>
    <hyperlink ref="B535" r:id="rId3746" display="https://etherscan.io/txs?block=21995341" xr:uid="{00000000-0004-0000-0B00-0000A10E0000}"/>
    <hyperlink ref="D535" r:id="rId3747" xr:uid="{00000000-0004-0000-0B00-0000A20E0000}"/>
    <hyperlink ref="AS535" r:id="rId3748" display="https://dashboard.tenderly.co/tx/mainnet/0x1dc17e5a2e59dedbef0de70e6db3518f690a7d107b6dda625bf3cab4c7eb2d99" xr:uid="{00000000-0004-0000-0B00-0000A30E0000}"/>
    <hyperlink ref="AT535" r:id="rId3749" xr:uid="{00000000-0004-0000-0B00-0000A40E0000}"/>
    <hyperlink ref="AU535" r:id="rId3750" xr:uid="{00000000-0004-0000-0B00-0000A50E0000}"/>
    <hyperlink ref="AV535" r:id="rId3751" xr:uid="{00000000-0004-0000-0B00-0000A60E0000}"/>
    <hyperlink ref="AX535" r:id="rId3752" display="https://etherscan.io/tx/0x1dc17e5a2e59dedbef0de70e6db3518f690a7d107b6dda625bf3cab4c7eb2d99" xr:uid="{00000000-0004-0000-0B00-0000A70E0000}"/>
    <hyperlink ref="B536" r:id="rId3753" display="https://etherscan.io/txs?block=21989647" xr:uid="{00000000-0004-0000-0B00-0000A80E0000}"/>
    <hyperlink ref="D536" r:id="rId3754" xr:uid="{00000000-0004-0000-0B00-0000A90E0000}"/>
    <hyperlink ref="AS536" r:id="rId3755" display="https://dashboard.tenderly.co/tx/mainnet/0xaec203f5f70ccc65e5a96b8f76ddde7b9f17b0dc875e90675981847104a5d185" xr:uid="{00000000-0004-0000-0B00-0000AA0E0000}"/>
    <hyperlink ref="AT536" r:id="rId3756" xr:uid="{00000000-0004-0000-0B00-0000AB0E0000}"/>
    <hyperlink ref="AU536" r:id="rId3757" xr:uid="{00000000-0004-0000-0B00-0000AC0E0000}"/>
    <hyperlink ref="AV536" r:id="rId3758" xr:uid="{00000000-0004-0000-0B00-0000AD0E0000}"/>
    <hyperlink ref="AX536" r:id="rId3759" display="https://etherscan.io/tx/0xaec203f5f70ccc65e5a96b8f76ddde7b9f17b0dc875e90675981847104a5d185" xr:uid="{00000000-0004-0000-0B00-0000AE0E0000}"/>
    <hyperlink ref="B537" r:id="rId3760" display="https://etherscan.io/txs?block=21992099" xr:uid="{00000000-0004-0000-0B00-0000AF0E0000}"/>
    <hyperlink ref="D537" r:id="rId3761" xr:uid="{00000000-0004-0000-0B00-0000B00E0000}"/>
    <hyperlink ref="AS537" r:id="rId3762" display="https://dashboard.tenderly.co/tx/mainnet/0xe2300373d9a83664dc3c0743b997128fdff900b2ea163aa4531a716072993af6" xr:uid="{00000000-0004-0000-0B00-0000B10E0000}"/>
    <hyperlink ref="AT537" r:id="rId3763" xr:uid="{00000000-0004-0000-0B00-0000B20E0000}"/>
    <hyperlink ref="AU537" r:id="rId3764" xr:uid="{00000000-0004-0000-0B00-0000B30E0000}"/>
    <hyperlink ref="AV537" r:id="rId3765" xr:uid="{00000000-0004-0000-0B00-0000B40E0000}"/>
    <hyperlink ref="AX537" r:id="rId3766" display="https://etherscan.io/tx/0xe2300373d9a83664dc3c0743b997128fdff900b2ea163aa4531a716072993af6" xr:uid="{00000000-0004-0000-0B00-0000B50E0000}"/>
    <hyperlink ref="B538" r:id="rId3767" display="https://etherscan.io/txs?block=21993916" xr:uid="{00000000-0004-0000-0B00-0000B60E0000}"/>
    <hyperlink ref="D538" r:id="rId3768" xr:uid="{00000000-0004-0000-0B00-0000B70E0000}"/>
    <hyperlink ref="AS538" r:id="rId3769" display="https://dashboard.tenderly.co/tx/mainnet/0x58890d3fcc2b4e5e5a267349ea44fe91ac873da0e2e05f3d95c570e31f794101" xr:uid="{00000000-0004-0000-0B00-0000B80E0000}"/>
    <hyperlink ref="AT538" r:id="rId3770" xr:uid="{00000000-0004-0000-0B00-0000B90E0000}"/>
    <hyperlink ref="AU538" r:id="rId3771" xr:uid="{00000000-0004-0000-0B00-0000BA0E0000}"/>
    <hyperlink ref="AV538" r:id="rId3772" xr:uid="{00000000-0004-0000-0B00-0000BB0E0000}"/>
    <hyperlink ref="AX538" r:id="rId3773" display="https://etherscan.io/tx/0x58890d3fcc2b4e5e5a267349ea44fe91ac873da0e2e05f3d95c570e31f794101" xr:uid="{00000000-0004-0000-0B00-0000BC0E0000}"/>
    <hyperlink ref="B539" r:id="rId3774" display="https://etherscan.io/txs?block=21992180" xr:uid="{00000000-0004-0000-0B00-0000BD0E0000}"/>
    <hyperlink ref="D539" r:id="rId3775" xr:uid="{00000000-0004-0000-0B00-0000BE0E0000}"/>
    <hyperlink ref="AS539" r:id="rId3776" display="https://dashboard.tenderly.co/tx/mainnet/0xab83ff9c9370a100b034b418025175daffc479beb72b21b23c2a6ecc22e69e3e" xr:uid="{00000000-0004-0000-0B00-0000BF0E0000}"/>
    <hyperlink ref="AT539" r:id="rId3777" xr:uid="{00000000-0004-0000-0B00-0000C00E0000}"/>
    <hyperlink ref="AU539" r:id="rId3778" xr:uid="{00000000-0004-0000-0B00-0000C10E0000}"/>
    <hyperlink ref="AV539" r:id="rId3779" xr:uid="{00000000-0004-0000-0B00-0000C20E0000}"/>
    <hyperlink ref="AX539" r:id="rId3780" display="https://etherscan.io/tx/0xab83ff9c9370a100b034b418025175daffc479beb72b21b23c2a6ecc22e69e3e" xr:uid="{00000000-0004-0000-0B00-0000C30E0000}"/>
    <hyperlink ref="B540" r:id="rId3781" display="https://etherscan.io/txs?block=21994083" xr:uid="{00000000-0004-0000-0B00-0000C40E0000}"/>
    <hyperlink ref="D540" r:id="rId3782" xr:uid="{00000000-0004-0000-0B00-0000C50E0000}"/>
    <hyperlink ref="AS540" r:id="rId3783" display="https://dashboard.tenderly.co/tx/mainnet/0x2b2fbcacdeabc1da2200991b74300a216afb1569380f146e6231da1d3b5434b8" xr:uid="{00000000-0004-0000-0B00-0000C60E0000}"/>
    <hyperlink ref="AT540" r:id="rId3784" xr:uid="{00000000-0004-0000-0B00-0000C70E0000}"/>
    <hyperlink ref="AU540" r:id="rId3785" xr:uid="{00000000-0004-0000-0B00-0000C80E0000}"/>
    <hyperlink ref="AV540" r:id="rId3786" xr:uid="{00000000-0004-0000-0B00-0000C90E0000}"/>
    <hyperlink ref="AX540" r:id="rId3787" display="https://etherscan.io/tx/0x2b2fbcacdeabc1da2200991b74300a216afb1569380f146e6231da1d3b5434b8" xr:uid="{00000000-0004-0000-0B00-0000CA0E0000}"/>
    <hyperlink ref="B541" r:id="rId3788" display="https://etherscan.io/txs?block=21994617" xr:uid="{00000000-0004-0000-0B00-0000CB0E0000}"/>
    <hyperlink ref="D541" r:id="rId3789" xr:uid="{00000000-0004-0000-0B00-0000CC0E0000}"/>
    <hyperlink ref="AS541" r:id="rId3790" display="https://dashboard.tenderly.co/tx/mainnet/0xae75ef41620f4de2b3843e4037502ed3c9ebd473ddffc8f89520d0fdc9f06e04" xr:uid="{00000000-0004-0000-0B00-0000CD0E0000}"/>
    <hyperlink ref="AT541" r:id="rId3791" xr:uid="{00000000-0004-0000-0B00-0000CE0E0000}"/>
    <hyperlink ref="AU541" r:id="rId3792" xr:uid="{00000000-0004-0000-0B00-0000CF0E0000}"/>
    <hyperlink ref="AV541" r:id="rId3793" xr:uid="{00000000-0004-0000-0B00-0000D00E0000}"/>
    <hyperlink ref="AX541" r:id="rId3794" display="https://etherscan.io/tx/0xae75ef41620f4de2b3843e4037502ed3c9ebd473ddffc8f89520d0fdc9f06e04" xr:uid="{00000000-0004-0000-0B00-0000D10E0000}"/>
    <hyperlink ref="B542" r:id="rId3795" display="https://etherscan.io/txs?block=21993422" xr:uid="{00000000-0004-0000-0B00-0000D20E0000}"/>
    <hyperlink ref="D542" r:id="rId3796" xr:uid="{00000000-0004-0000-0B00-0000D30E0000}"/>
    <hyperlink ref="AS542" r:id="rId3797" display="https://dashboard.tenderly.co/tx/mainnet/0xa7407a983fc65950ba6892b07e49e952297dc8d24a0a3c1a9b1ac9ad57597d9c" xr:uid="{00000000-0004-0000-0B00-0000D40E0000}"/>
    <hyperlink ref="AT542" r:id="rId3798" xr:uid="{00000000-0004-0000-0B00-0000D50E0000}"/>
    <hyperlink ref="AU542" r:id="rId3799" xr:uid="{00000000-0004-0000-0B00-0000D60E0000}"/>
    <hyperlink ref="AV542" r:id="rId3800" xr:uid="{00000000-0004-0000-0B00-0000D70E0000}"/>
    <hyperlink ref="AX542" r:id="rId3801" display="https://etherscan.io/tx/0x6fa9c6a52a0437d3e26fa17125d33c911b6b85c85307ddd3712e98913d8bed6b" xr:uid="{00000000-0004-0000-0B00-0000D80E0000}"/>
    <hyperlink ref="AY542" r:id="rId3802" xr:uid="{00000000-0004-0000-0B00-0000D90E0000}"/>
    <hyperlink ref="B543" r:id="rId3803" display="https://etherscan.io/txs?block=21990432" xr:uid="{00000000-0004-0000-0B00-0000DA0E0000}"/>
    <hyperlink ref="D543" r:id="rId3804" xr:uid="{00000000-0004-0000-0B00-0000DB0E0000}"/>
    <hyperlink ref="AS543" r:id="rId3805" display="https://dashboard.tenderly.co/tx/mainnet/0x5107764b4a7501714599bb31eb1bb5b9c8a155b6135390137897b9e6032b4ba6" xr:uid="{00000000-0004-0000-0B00-0000DC0E0000}"/>
    <hyperlink ref="AT543" r:id="rId3806" xr:uid="{00000000-0004-0000-0B00-0000DD0E0000}"/>
    <hyperlink ref="AU543" r:id="rId3807" xr:uid="{00000000-0004-0000-0B00-0000DE0E0000}"/>
    <hyperlink ref="AV543" r:id="rId3808" xr:uid="{00000000-0004-0000-0B00-0000DF0E0000}"/>
    <hyperlink ref="AX543" r:id="rId3809" display="https://etherscan.io/tx/0x6ffd7a97c0025e7b5cc9a43ad6b902b0cf1cff92345d1b671275c5603069201a" xr:uid="{00000000-0004-0000-0B00-0000E00E0000}"/>
    <hyperlink ref="AY543" r:id="rId3810" xr:uid="{00000000-0004-0000-0B00-0000E10E0000}"/>
    <hyperlink ref="B544" r:id="rId3811" display="https://etherscan.io/txs?block=21989442" xr:uid="{00000000-0004-0000-0B00-0000E20E0000}"/>
    <hyperlink ref="D544" r:id="rId3812" xr:uid="{00000000-0004-0000-0B00-0000E30E0000}"/>
    <hyperlink ref="AS544" r:id="rId3813" display="https://dashboard.tenderly.co/tx/mainnet/0xedf54f150c13e2f70235a99a5e6628699d38f87e7720267d7ffa8d827a04f87f" xr:uid="{00000000-0004-0000-0B00-0000E40E0000}"/>
    <hyperlink ref="AT544" r:id="rId3814" xr:uid="{00000000-0004-0000-0B00-0000E50E0000}"/>
    <hyperlink ref="AU544" r:id="rId3815" xr:uid="{00000000-0004-0000-0B00-0000E60E0000}"/>
    <hyperlink ref="AV544" r:id="rId3816" xr:uid="{00000000-0004-0000-0B00-0000E70E0000}"/>
    <hyperlink ref="AX544" r:id="rId3817" display="https://etherscan.io/tx/0xedf54f150c13e2f70235a99a5e6628699d38f87e7720267d7ffa8d827a04f87f" xr:uid="{00000000-0004-0000-0B00-0000E80E0000}"/>
    <hyperlink ref="B545" r:id="rId3818" display="https://etherscan.io/txs?block=21993115" xr:uid="{00000000-0004-0000-0B00-0000E90E0000}"/>
    <hyperlink ref="D545" r:id="rId3819" xr:uid="{00000000-0004-0000-0B00-0000EA0E0000}"/>
    <hyperlink ref="AS545" r:id="rId3820" display="https://dashboard.tenderly.co/tx/mainnet/0x0216a9f579c52a400287f58aaa510dd4bbea1ac4cb3057c6c4dac7f1e07811a2" xr:uid="{00000000-0004-0000-0B00-0000EB0E0000}"/>
    <hyperlink ref="AT545" r:id="rId3821" xr:uid="{00000000-0004-0000-0B00-0000EC0E0000}"/>
    <hyperlink ref="AU545" r:id="rId3822" xr:uid="{00000000-0004-0000-0B00-0000ED0E0000}"/>
    <hyperlink ref="AV545" r:id="rId3823" xr:uid="{00000000-0004-0000-0B00-0000EE0E0000}"/>
    <hyperlink ref="AX545" r:id="rId3824" display="https://etherscan.io/tx/0xef8daaa46d3d059a01871947fad96b3d0098ee500b93b5b616ddb9ef45fd5a99" xr:uid="{00000000-0004-0000-0B00-0000EF0E0000}"/>
    <hyperlink ref="AY545" r:id="rId3825" xr:uid="{00000000-0004-0000-0B00-0000F00E0000}"/>
    <hyperlink ref="B546" r:id="rId3826" display="https://etherscan.io/txs?block=21989420" xr:uid="{00000000-0004-0000-0B00-0000F10E0000}"/>
    <hyperlink ref="D546" r:id="rId3827" xr:uid="{00000000-0004-0000-0B00-0000F20E0000}"/>
    <hyperlink ref="AS546" r:id="rId3828" display="https://dashboard.tenderly.co/tx/mainnet/0x8820d36eb87c7a150ce51f7d994d0c32b4d98922f98f33772873ea75d813b366" xr:uid="{00000000-0004-0000-0B00-0000F30E0000}"/>
    <hyperlink ref="AT546" r:id="rId3829" xr:uid="{00000000-0004-0000-0B00-0000F40E0000}"/>
    <hyperlink ref="AU546" r:id="rId3830" xr:uid="{00000000-0004-0000-0B00-0000F50E0000}"/>
    <hyperlink ref="AV546" r:id="rId3831" xr:uid="{00000000-0004-0000-0B00-0000F60E0000}"/>
    <hyperlink ref="AX546" r:id="rId3832" display="https://etherscan.io/tx/0x15236cb8f51ce90c279dfa5d9e2def5a94eb9f87699beabebcd0eb88c37231c5" xr:uid="{00000000-0004-0000-0B00-0000F70E0000}"/>
    <hyperlink ref="AY546" r:id="rId3833" xr:uid="{00000000-0004-0000-0B00-0000F80E0000}"/>
    <hyperlink ref="B547" r:id="rId3834" display="https://etherscan.io/txs?block=21989289" xr:uid="{00000000-0004-0000-0B00-0000F90E0000}"/>
    <hyperlink ref="D547" r:id="rId3835" xr:uid="{00000000-0004-0000-0B00-0000FA0E0000}"/>
    <hyperlink ref="AS547" r:id="rId3836" display="https://dashboard.tenderly.co/tx/mainnet/0x9ef90bfc3b73b1ab9d3974498ab75ace1d89b00fbe2fd4f3ebf49c48ead8d68c" xr:uid="{00000000-0004-0000-0B00-0000FB0E0000}"/>
    <hyperlink ref="AT547" r:id="rId3837" xr:uid="{00000000-0004-0000-0B00-0000FC0E0000}"/>
    <hyperlink ref="AU547" r:id="rId3838" xr:uid="{00000000-0004-0000-0B00-0000FD0E0000}"/>
    <hyperlink ref="AV547" r:id="rId3839" xr:uid="{00000000-0004-0000-0B00-0000FE0E0000}"/>
    <hyperlink ref="AX547" r:id="rId3840" display="https://etherscan.io/tx/0xc466bf4787d65928d0fa6e968e49c0f5f742d4e842d581dc9350229ee51ce896" xr:uid="{00000000-0004-0000-0B00-0000FF0E0000}"/>
    <hyperlink ref="AY547" r:id="rId3841" xr:uid="{00000000-0004-0000-0B00-0000000F0000}"/>
    <hyperlink ref="B548" r:id="rId3842" display="https://etherscan.io/txs?block=21996151" xr:uid="{00000000-0004-0000-0B00-0000010F0000}"/>
    <hyperlink ref="D548" r:id="rId3843" xr:uid="{00000000-0004-0000-0B00-0000020F0000}"/>
    <hyperlink ref="AS548" r:id="rId3844" display="https://dashboard.tenderly.co/tx/mainnet/0x90dcf72ed0bcbc16ec614350f3d27ba2491d61aabce38acc9844fd07fc2c823e" xr:uid="{00000000-0004-0000-0B00-0000030F0000}"/>
    <hyperlink ref="AT548" r:id="rId3845" xr:uid="{00000000-0004-0000-0B00-0000040F0000}"/>
    <hyperlink ref="AU548" r:id="rId3846" xr:uid="{00000000-0004-0000-0B00-0000050F0000}"/>
    <hyperlink ref="AV548" r:id="rId3847" xr:uid="{00000000-0004-0000-0B00-0000060F0000}"/>
    <hyperlink ref="AX548" r:id="rId3848" display="https://etherscan.io/tx/0x90dcf72ed0bcbc16ec614350f3d27ba2491d61aabce38acc9844fd07fc2c823e" xr:uid="{00000000-0004-0000-0B00-0000070F0000}"/>
    <hyperlink ref="B549" r:id="rId3849" display="https://etherscan.io/txs?block=21989966" xr:uid="{00000000-0004-0000-0B00-0000080F0000}"/>
    <hyperlink ref="D549" r:id="rId3850" xr:uid="{00000000-0004-0000-0B00-0000090F0000}"/>
    <hyperlink ref="AS549" r:id="rId3851" display="https://dashboard.tenderly.co/tx/mainnet/0xa59d4cbb4ad466b06890b1b263ea080164e930ede630b40dc6eac5a13acb17a5" xr:uid="{00000000-0004-0000-0B00-00000A0F0000}"/>
    <hyperlink ref="AT549" r:id="rId3852" xr:uid="{00000000-0004-0000-0B00-00000B0F0000}"/>
    <hyperlink ref="AU549" r:id="rId3853" xr:uid="{00000000-0004-0000-0B00-00000C0F0000}"/>
    <hyperlink ref="AV549" r:id="rId3854" xr:uid="{00000000-0004-0000-0B00-00000D0F0000}"/>
    <hyperlink ref="AX549" r:id="rId3855" display="https://etherscan.io/tx/0xb274bb33123f537a45afcf4b3aa72af1bbd03add1fca7f147f9a115aeb5245c0" xr:uid="{00000000-0004-0000-0B00-00000E0F0000}"/>
    <hyperlink ref="AY549" r:id="rId3856" xr:uid="{00000000-0004-0000-0B00-00000F0F0000}"/>
    <hyperlink ref="B550" r:id="rId3857" display="https://etherscan.io/txs?block=21992220" xr:uid="{00000000-0004-0000-0B00-0000100F0000}"/>
    <hyperlink ref="D550" r:id="rId3858" xr:uid="{00000000-0004-0000-0B00-0000110F0000}"/>
    <hyperlink ref="AS550" r:id="rId3859" display="https://dashboard.tenderly.co/tx/mainnet/0x78f984cb84bdbcf446c21178cb536c9d9f0ff88a8f07e70831e02bffe73a1b2f" xr:uid="{00000000-0004-0000-0B00-0000120F0000}"/>
    <hyperlink ref="AT550" r:id="rId3860" xr:uid="{00000000-0004-0000-0B00-0000130F0000}"/>
    <hyperlink ref="AU550" r:id="rId3861" xr:uid="{00000000-0004-0000-0B00-0000140F0000}"/>
    <hyperlink ref="AV550" r:id="rId3862" xr:uid="{00000000-0004-0000-0B00-0000150F0000}"/>
    <hyperlink ref="AX550" r:id="rId3863" display="https://etherscan.io/tx/0xd7f40072bc11c7c7f445ada348e454e647e1bd6dc65be7b03f20ed28e5fd5991" xr:uid="{00000000-0004-0000-0B00-0000160F0000}"/>
    <hyperlink ref="AY550" r:id="rId3864" xr:uid="{00000000-0004-0000-0B00-0000170F0000}"/>
    <hyperlink ref="B551" r:id="rId3865" display="https://etherscan.io/txs?block=21990077" xr:uid="{00000000-0004-0000-0B00-0000180F0000}"/>
    <hyperlink ref="D551" r:id="rId3866" xr:uid="{00000000-0004-0000-0B00-0000190F0000}"/>
    <hyperlink ref="AS551" r:id="rId3867" display="https://dashboard.tenderly.co/tx/mainnet/0xb6c367954f5188c0e502229a046110581fa008fa932d6e5ec66194ae3efda9b2" xr:uid="{00000000-0004-0000-0B00-00001A0F0000}"/>
    <hyperlink ref="AT551" r:id="rId3868" xr:uid="{00000000-0004-0000-0B00-00001B0F0000}"/>
    <hyperlink ref="AU551" r:id="rId3869" xr:uid="{00000000-0004-0000-0B00-00001C0F0000}"/>
    <hyperlink ref="AV551" r:id="rId3870" xr:uid="{00000000-0004-0000-0B00-00001D0F0000}"/>
    <hyperlink ref="B552" r:id="rId3871" display="https://etherscan.io/txs?block=21995828" xr:uid="{00000000-0004-0000-0B00-00001E0F0000}"/>
    <hyperlink ref="D552" r:id="rId3872" xr:uid="{00000000-0004-0000-0B00-00001F0F0000}"/>
    <hyperlink ref="AS552" r:id="rId3873" display="https://dashboard.tenderly.co/tx/mainnet/0xd101977784ccaa9e4b89228d3e98f512c19afc9de63873b5051844147dd2e47d" xr:uid="{00000000-0004-0000-0B00-0000200F0000}"/>
    <hyperlink ref="AT552" r:id="rId3874" xr:uid="{00000000-0004-0000-0B00-0000210F0000}"/>
    <hyperlink ref="AU552" r:id="rId3875" xr:uid="{00000000-0004-0000-0B00-0000220F0000}"/>
    <hyperlink ref="AV552" r:id="rId3876" xr:uid="{00000000-0004-0000-0B00-0000230F0000}"/>
    <hyperlink ref="AX552" r:id="rId3877" display="https://etherscan.io/tx/0x4d87d83f91b023cc2174daa1a2477f2802e747b9121df1535c5aa3a3167e2008" xr:uid="{00000000-0004-0000-0B00-0000240F0000}"/>
    <hyperlink ref="AY552" r:id="rId3878" xr:uid="{00000000-0004-0000-0B00-0000250F0000}"/>
    <hyperlink ref="B553" r:id="rId3879" display="https://etherscan.io/txs?block=21994922" xr:uid="{00000000-0004-0000-0B00-0000260F0000}"/>
    <hyperlink ref="D553" r:id="rId3880" xr:uid="{00000000-0004-0000-0B00-0000270F0000}"/>
    <hyperlink ref="AS553" r:id="rId3881" display="https://dashboard.tenderly.co/tx/mainnet/0xdb470212a74baf197f9a5ff9be1bfe7818a29595c448fd7d49b75888026eaf7a" xr:uid="{00000000-0004-0000-0B00-0000280F0000}"/>
    <hyperlink ref="AT553" r:id="rId3882" xr:uid="{00000000-0004-0000-0B00-0000290F0000}"/>
    <hyperlink ref="AU553" r:id="rId3883" xr:uid="{00000000-0004-0000-0B00-00002A0F0000}"/>
    <hyperlink ref="AV553" r:id="rId3884" xr:uid="{00000000-0004-0000-0B00-00002B0F0000}"/>
    <hyperlink ref="AX553" r:id="rId3885" display="https://etherscan.io/tx/0xdb470212a74baf197f9a5ff9be1bfe7818a29595c448fd7d49b75888026eaf7a" xr:uid="{00000000-0004-0000-0B00-00002C0F0000}"/>
    <hyperlink ref="B554" r:id="rId3886" display="https://etherscan.io/txs?block=21993993" xr:uid="{00000000-0004-0000-0B00-00002D0F0000}"/>
    <hyperlink ref="D554" r:id="rId3887" xr:uid="{00000000-0004-0000-0B00-00002E0F0000}"/>
    <hyperlink ref="AS554" r:id="rId3888" display="https://dashboard.tenderly.co/tx/mainnet/0x10ade8e57fd17cc5b4c59b0f034737a3cd9d509f70623a6d535f6890f9cf011a" xr:uid="{00000000-0004-0000-0B00-00002F0F0000}"/>
    <hyperlink ref="AT554" r:id="rId3889" xr:uid="{00000000-0004-0000-0B00-0000300F0000}"/>
    <hyperlink ref="AU554" r:id="rId3890" xr:uid="{00000000-0004-0000-0B00-0000310F0000}"/>
    <hyperlink ref="AV554" r:id="rId3891" xr:uid="{00000000-0004-0000-0B00-0000320F0000}"/>
    <hyperlink ref="AX554" r:id="rId3892" display="https://etherscan.io/tx/0x10ade8e57fd17cc5b4c59b0f034737a3cd9d509f70623a6d535f6890f9cf011a" xr:uid="{00000000-0004-0000-0B00-0000330F0000}"/>
    <hyperlink ref="B555" r:id="rId3893" display="https://etherscan.io/txs?block=21989533" xr:uid="{00000000-0004-0000-0B00-0000340F0000}"/>
    <hyperlink ref="D555" r:id="rId3894" xr:uid="{00000000-0004-0000-0B00-0000350F0000}"/>
    <hyperlink ref="AS555" r:id="rId3895" display="https://dashboard.tenderly.co/tx/mainnet/0xb01c9745ce8c3b4564c602c6ccdcac33be620a3cbfb1d57b7361ac62f0924403" xr:uid="{00000000-0004-0000-0B00-0000360F0000}"/>
    <hyperlink ref="AT555" r:id="rId3896" xr:uid="{00000000-0004-0000-0B00-0000370F0000}"/>
    <hyperlink ref="AU555" r:id="rId3897" xr:uid="{00000000-0004-0000-0B00-0000380F0000}"/>
    <hyperlink ref="AV555" r:id="rId3898" xr:uid="{00000000-0004-0000-0B00-0000390F0000}"/>
    <hyperlink ref="AX555" r:id="rId3899" display="https://etherscan.io/tx/0x28bde2668cf2f0682edc2e84f8f633c4158b54ea181a16a6ea4c92178ced5ee2" xr:uid="{00000000-0004-0000-0B00-00003A0F0000}"/>
    <hyperlink ref="AY555" r:id="rId3900" xr:uid="{00000000-0004-0000-0B00-00003B0F0000}"/>
    <hyperlink ref="B556" r:id="rId3901" display="https://etherscan.io/txs?block=21995617" xr:uid="{00000000-0004-0000-0B00-00003C0F0000}"/>
    <hyperlink ref="D556" r:id="rId3902" xr:uid="{00000000-0004-0000-0B00-00003D0F0000}"/>
    <hyperlink ref="AS556" r:id="rId3903" display="https://dashboard.tenderly.co/tx/mainnet/0xc479240bdbadd87e07795117f67678f5af9e62f2a6c97a3ba019feefe1257e6d" xr:uid="{00000000-0004-0000-0B00-00003E0F0000}"/>
    <hyperlink ref="AT556" r:id="rId3904" xr:uid="{00000000-0004-0000-0B00-00003F0F0000}"/>
    <hyperlink ref="AU556" r:id="rId3905" xr:uid="{00000000-0004-0000-0B00-0000400F0000}"/>
    <hyperlink ref="AV556" r:id="rId3906" xr:uid="{00000000-0004-0000-0B00-0000410F0000}"/>
    <hyperlink ref="AX556" r:id="rId3907" display="https://etherscan.io/tx/0xc479240bdbadd87e07795117f67678f5af9e62f2a6c97a3ba019feefe1257e6d" xr:uid="{00000000-0004-0000-0B00-0000420F0000}"/>
    <hyperlink ref="B557" r:id="rId3908" display="https://etherscan.io/txs?block=21993187" xr:uid="{00000000-0004-0000-0B00-0000430F0000}"/>
    <hyperlink ref="D557" r:id="rId3909" xr:uid="{00000000-0004-0000-0B00-0000440F0000}"/>
    <hyperlink ref="AS557" r:id="rId3910" display="https://dashboard.tenderly.co/tx/mainnet/0x1bdaa3483b4d2a0579721f657895059e1a9783d9e252ad34b4f6f94b5261ab27" xr:uid="{00000000-0004-0000-0B00-0000450F0000}"/>
    <hyperlink ref="AT557" r:id="rId3911" xr:uid="{00000000-0004-0000-0B00-0000460F0000}"/>
    <hyperlink ref="AU557" r:id="rId3912" xr:uid="{00000000-0004-0000-0B00-0000470F0000}"/>
    <hyperlink ref="AV557" r:id="rId3913" xr:uid="{00000000-0004-0000-0B00-0000480F0000}"/>
    <hyperlink ref="AX557" r:id="rId3914" display="https://etherscan.io/tx/0xd412540c67b704762ff1e49356d2708ca7e6a4d8def274276cc290d1f5182814" xr:uid="{00000000-0004-0000-0B00-0000490F0000}"/>
    <hyperlink ref="AY557" r:id="rId3915" xr:uid="{00000000-0004-0000-0B00-00004A0F0000}"/>
    <hyperlink ref="B558" r:id="rId3916" display="https://etherscan.io/txs?block=21994824" xr:uid="{00000000-0004-0000-0B00-00004B0F0000}"/>
    <hyperlink ref="D558" r:id="rId3917" xr:uid="{00000000-0004-0000-0B00-00004C0F0000}"/>
    <hyperlink ref="AS558" r:id="rId3918" display="https://dashboard.tenderly.co/tx/mainnet/0x4f0c4b1fe847ce87618606cb8e29cbc4fba4680fadeb28ada0e5baf830a0ccd1" xr:uid="{00000000-0004-0000-0B00-00004D0F0000}"/>
    <hyperlink ref="AT558" r:id="rId3919" xr:uid="{00000000-0004-0000-0B00-00004E0F0000}"/>
    <hyperlink ref="AU558" r:id="rId3920" xr:uid="{00000000-0004-0000-0B00-00004F0F0000}"/>
    <hyperlink ref="AV558" r:id="rId3921" xr:uid="{00000000-0004-0000-0B00-0000500F0000}"/>
    <hyperlink ref="AX558" r:id="rId3922" display="https://etherscan.io/tx/0x8f651b798fdb1e58e5f7716d086d489df3fee2708c07a240886a34bd0bd68116" xr:uid="{00000000-0004-0000-0B00-0000510F0000}"/>
    <hyperlink ref="AY558" r:id="rId3923" xr:uid="{00000000-0004-0000-0B00-0000520F0000}"/>
    <hyperlink ref="B559" r:id="rId3924" display="https://etherscan.io/txs?block=21991826" xr:uid="{00000000-0004-0000-0B00-0000530F0000}"/>
    <hyperlink ref="D559" r:id="rId3925" xr:uid="{00000000-0004-0000-0B00-0000540F0000}"/>
    <hyperlink ref="AS559" r:id="rId3926" display="https://dashboard.tenderly.co/tx/mainnet/0x44a931318acb528b42467a145e973efe213755eb077f9ccdbe93a09a44ba6d11" xr:uid="{00000000-0004-0000-0B00-0000550F0000}"/>
    <hyperlink ref="AT559" r:id="rId3927" xr:uid="{00000000-0004-0000-0B00-0000560F0000}"/>
    <hyperlink ref="AU559" r:id="rId3928" xr:uid="{00000000-0004-0000-0B00-0000570F0000}"/>
    <hyperlink ref="AV559" r:id="rId3929" xr:uid="{00000000-0004-0000-0B00-0000580F0000}"/>
    <hyperlink ref="AX559" r:id="rId3930" display="https://etherscan.io/tx/0x44a931318acb528b42467a145e973efe213755eb077f9ccdbe93a09a44ba6d11" xr:uid="{00000000-0004-0000-0B00-0000590F0000}"/>
    <hyperlink ref="B560" r:id="rId3931" display="https://etherscan.io/txs?block=21991805" xr:uid="{00000000-0004-0000-0B00-00005A0F0000}"/>
    <hyperlink ref="D560" r:id="rId3932" xr:uid="{00000000-0004-0000-0B00-00005B0F0000}"/>
    <hyperlink ref="AS560" r:id="rId3933" display="https://dashboard.tenderly.co/tx/mainnet/0xa85fa3b9ebdd96224f3adbe7edfa6efab7a4348f778740a4ff0b0676af1e0aff" xr:uid="{00000000-0004-0000-0B00-00005C0F0000}"/>
    <hyperlink ref="AT560" r:id="rId3934" xr:uid="{00000000-0004-0000-0B00-00005D0F0000}"/>
    <hyperlink ref="AU560" r:id="rId3935" xr:uid="{00000000-0004-0000-0B00-00005E0F0000}"/>
    <hyperlink ref="AV560" r:id="rId3936" xr:uid="{00000000-0004-0000-0B00-00005F0F0000}"/>
    <hyperlink ref="AX560" r:id="rId3937" display="https://etherscan.io/tx/0xa85fa3b9ebdd96224f3adbe7edfa6efab7a4348f778740a4ff0b0676af1e0aff" xr:uid="{00000000-0004-0000-0B00-0000600F0000}"/>
    <hyperlink ref="B561" r:id="rId3938" display="https://etherscan.io/txs?block=21990174" xr:uid="{00000000-0004-0000-0B00-0000610F0000}"/>
    <hyperlink ref="D561" r:id="rId3939" xr:uid="{00000000-0004-0000-0B00-0000620F0000}"/>
    <hyperlink ref="AS561" r:id="rId3940" display="https://dashboard.tenderly.co/tx/mainnet/0x3ebf25de1c4b1b9c7b01d15bb821e64ac4de6f39d24667fdf9e84bef1870d90c" xr:uid="{00000000-0004-0000-0B00-0000630F0000}"/>
    <hyperlink ref="AT561" r:id="rId3941" xr:uid="{00000000-0004-0000-0B00-0000640F0000}"/>
    <hyperlink ref="AU561" r:id="rId3942" xr:uid="{00000000-0004-0000-0B00-0000650F0000}"/>
    <hyperlink ref="AV561" r:id="rId3943" xr:uid="{00000000-0004-0000-0B00-0000660F0000}"/>
    <hyperlink ref="AX561" r:id="rId3944" display="https://etherscan.io/tx/0xae4965c8db3e2833d2150bb711384e2044fa90efaf90827a879c4d841c475468" xr:uid="{00000000-0004-0000-0B00-0000670F0000}"/>
    <hyperlink ref="AY561" r:id="rId3945" xr:uid="{00000000-0004-0000-0B00-0000680F0000}"/>
    <hyperlink ref="B562" r:id="rId3946" display="https://etherscan.io/txs?block=21994478" xr:uid="{00000000-0004-0000-0B00-0000690F0000}"/>
    <hyperlink ref="D562" r:id="rId3947" xr:uid="{00000000-0004-0000-0B00-00006A0F0000}"/>
    <hyperlink ref="AS562" r:id="rId3948" display="https://dashboard.tenderly.co/tx/mainnet/0x17270ed42044d91458cfb357a74846029488e263054c56aad234884cebc97c62" xr:uid="{00000000-0004-0000-0B00-00006B0F0000}"/>
    <hyperlink ref="AT562" r:id="rId3949" xr:uid="{00000000-0004-0000-0B00-00006C0F0000}"/>
    <hyperlink ref="AU562" r:id="rId3950" xr:uid="{00000000-0004-0000-0B00-00006D0F0000}"/>
    <hyperlink ref="AV562" r:id="rId3951" xr:uid="{00000000-0004-0000-0B00-00006E0F0000}"/>
    <hyperlink ref="AX562" r:id="rId3952" display="https://etherscan.io/tx/0xa3d5f43c5e07b6cef594bd51120433c76d60467d38f7a42e98bf48107bdcb76f" xr:uid="{00000000-0004-0000-0B00-00006F0F0000}"/>
    <hyperlink ref="AY562" r:id="rId3953" xr:uid="{00000000-0004-0000-0B00-0000700F0000}"/>
    <hyperlink ref="B563" r:id="rId3954" display="https://etherscan.io/txs?block=21991669" xr:uid="{00000000-0004-0000-0B00-0000710F0000}"/>
    <hyperlink ref="D563" r:id="rId3955" xr:uid="{00000000-0004-0000-0B00-0000720F0000}"/>
    <hyperlink ref="AS563" r:id="rId3956" display="https://dashboard.tenderly.co/tx/mainnet/0x5f621d9863afc6d6f6fec198eab2b81dbccdb171b1b93b7512894957867a6a1c" xr:uid="{00000000-0004-0000-0B00-0000730F0000}"/>
    <hyperlink ref="AT563" r:id="rId3957" xr:uid="{00000000-0004-0000-0B00-0000740F0000}"/>
    <hyperlink ref="AU563" r:id="rId3958" xr:uid="{00000000-0004-0000-0B00-0000750F0000}"/>
    <hyperlink ref="AV563" r:id="rId3959" xr:uid="{00000000-0004-0000-0B00-0000760F0000}"/>
    <hyperlink ref="AX563" r:id="rId3960" display="https://etherscan.io/tx/0x5f621d9863afc6d6f6fec198eab2b81dbccdb171b1b93b7512894957867a6a1c" xr:uid="{00000000-0004-0000-0B00-0000770F0000}"/>
    <hyperlink ref="B564" r:id="rId3961" display="https://etherscan.io/txs?block=21991737" xr:uid="{00000000-0004-0000-0B00-0000780F0000}"/>
    <hyperlink ref="D564" r:id="rId3962" xr:uid="{00000000-0004-0000-0B00-0000790F0000}"/>
    <hyperlink ref="AS564" r:id="rId3963" display="https://dashboard.tenderly.co/tx/mainnet/0x4cbb40cb10ab3665cd52d7f2ee17bf613491da16c61afd80e12d351500f13aff" xr:uid="{00000000-0004-0000-0B00-00007A0F0000}"/>
    <hyperlink ref="AT564" r:id="rId3964" xr:uid="{00000000-0004-0000-0B00-00007B0F0000}"/>
    <hyperlink ref="AU564" r:id="rId3965" xr:uid="{00000000-0004-0000-0B00-00007C0F0000}"/>
    <hyperlink ref="AV564" r:id="rId3966" xr:uid="{00000000-0004-0000-0B00-00007D0F0000}"/>
    <hyperlink ref="AX564" r:id="rId3967" display="https://etherscan.io/tx/0x4cbb40cb10ab3665cd52d7f2ee17bf613491da16c61afd80e12d351500f13aff" xr:uid="{00000000-0004-0000-0B00-00007E0F0000}"/>
    <hyperlink ref="B565" r:id="rId3968" display="https://etherscan.io/txs?block=21990513" xr:uid="{00000000-0004-0000-0B00-00007F0F0000}"/>
    <hyperlink ref="D565" r:id="rId3969" xr:uid="{00000000-0004-0000-0B00-0000800F0000}"/>
    <hyperlink ref="AS565" r:id="rId3970" display="https://dashboard.tenderly.co/tx/mainnet/0x6c05a036c19cf2866a6e28d2447310fab1953806c84c34665e6d852ef8db884b" xr:uid="{00000000-0004-0000-0B00-0000810F0000}"/>
    <hyperlink ref="AT565" r:id="rId3971" xr:uid="{00000000-0004-0000-0B00-0000820F0000}"/>
    <hyperlink ref="AU565" r:id="rId3972" xr:uid="{00000000-0004-0000-0B00-0000830F0000}"/>
    <hyperlink ref="AV565" r:id="rId3973" xr:uid="{00000000-0004-0000-0B00-0000840F0000}"/>
    <hyperlink ref="AX565" r:id="rId3974" display="https://etherscan.io/tx/0xa860b4c9ac4eed30f84313310c2b684614889f09f58d567b30d1833849f4e296" xr:uid="{00000000-0004-0000-0B00-0000850F0000}"/>
    <hyperlink ref="AY565" r:id="rId3975" xr:uid="{00000000-0004-0000-0B00-0000860F0000}"/>
    <hyperlink ref="B566" r:id="rId3976" display="https://etherscan.io/txs?block=21989288" xr:uid="{00000000-0004-0000-0B00-0000870F0000}"/>
    <hyperlink ref="D566" r:id="rId3977" xr:uid="{00000000-0004-0000-0B00-0000880F0000}"/>
    <hyperlink ref="AS566" r:id="rId3978" display="https://dashboard.tenderly.co/tx/mainnet/0x2d2276631ffcbdeecf375854ab707717513bea258ebad58a847aaa65a4c5ec64" xr:uid="{00000000-0004-0000-0B00-0000890F0000}"/>
    <hyperlink ref="AT566" r:id="rId3979" xr:uid="{00000000-0004-0000-0B00-00008A0F0000}"/>
    <hyperlink ref="AU566" r:id="rId3980" xr:uid="{00000000-0004-0000-0B00-00008B0F0000}"/>
    <hyperlink ref="AV566" r:id="rId3981" xr:uid="{00000000-0004-0000-0B00-00008C0F0000}"/>
    <hyperlink ref="AX566" r:id="rId3982" display="https://etherscan.io/tx/0x2d2276631ffcbdeecf375854ab707717513bea258ebad58a847aaa65a4c5ec64" xr:uid="{00000000-0004-0000-0B00-00008D0F0000}"/>
    <hyperlink ref="B567" r:id="rId3983" display="https://etherscan.io/txs?block=21995728" xr:uid="{00000000-0004-0000-0B00-00008E0F0000}"/>
    <hyperlink ref="D567" r:id="rId3984" xr:uid="{00000000-0004-0000-0B00-00008F0F0000}"/>
    <hyperlink ref="AS567" r:id="rId3985" display="https://dashboard.tenderly.co/tx/mainnet/0x9732891f3ebc36e3b7f4a2b226d886d81ece537926748d9528d0f4f3bb3db41d" xr:uid="{00000000-0004-0000-0B00-0000900F0000}"/>
    <hyperlink ref="AT567" r:id="rId3986" xr:uid="{00000000-0004-0000-0B00-0000910F0000}"/>
    <hyperlink ref="AU567" r:id="rId3987" xr:uid="{00000000-0004-0000-0B00-0000920F0000}"/>
    <hyperlink ref="AV567" r:id="rId3988" xr:uid="{00000000-0004-0000-0B00-0000930F0000}"/>
    <hyperlink ref="AX567" r:id="rId3989" display="https://etherscan.io/tx/0x476eb13b6124fb71f8ee17189445f6aa70097f8711f24d0b02e4d325f43ffe37" xr:uid="{00000000-0004-0000-0B00-0000940F0000}"/>
    <hyperlink ref="AY567" r:id="rId3990" xr:uid="{00000000-0004-0000-0B00-0000950F0000}"/>
    <hyperlink ref="B568" r:id="rId3991" display="https://etherscan.io/txs?block=21990245" xr:uid="{00000000-0004-0000-0B00-0000960F0000}"/>
    <hyperlink ref="D568" r:id="rId3992" xr:uid="{00000000-0004-0000-0B00-0000970F0000}"/>
    <hyperlink ref="AS568" r:id="rId3993" display="https://dashboard.tenderly.co/tx/mainnet/0xab8050125c32fada08a89c2708eaaa260f432798edc750e59af1afbd7c17729a" xr:uid="{00000000-0004-0000-0B00-0000980F0000}"/>
    <hyperlink ref="AT568" r:id="rId3994" xr:uid="{00000000-0004-0000-0B00-0000990F0000}"/>
    <hyperlink ref="AU568" r:id="rId3995" xr:uid="{00000000-0004-0000-0B00-00009A0F0000}"/>
    <hyperlink ref="AV568" r:id="rId3996" xr:uid="{00000000-0004-0000-0B00-00009B0F0000}"/>
    <hyperlink ref="B569" r:id="rId3997" display="https://etherscan.io/txs?block=21995208" xr:uid="{00000000-0004-0000-0B00-00009C0F0000}"/>
    <hyperlink ref="D569" r:id="rId3998" xr:uid="{00000000-0004-0000-0B00-00009D0F0000}"/>
    <hyperlink ref="AS569" r:id="rId3999" display="https://dashboard.tenderly.co/tx/mainnet/0x4f9bc0d09cb1e1406b89542b5c2d82ff2f3986a2c9230b7e7d5497835f5c6286" xr:uid="{00000000-0004-0000-0B00-00009E0F0000}"/>
    <hyperlink ref="AT569" r:id="rId4000" xr:uid="{00000000-0004-0000-0B00-00009F0F0000}"/>
    <hyperlink ref="AU569" r:id="rId4001" xr:uid="{00000000-0004-0000-0B00-0000A00F0000}"/>
    <hyperlink ref="AV569" r:id="rId4002" xr:uid="{00000000-0004-0000-0B00-0000A10F0000}"/>
    <hyperlink ref="AX569" r:id="rId4003" display="https://etherscan.io/tx/0x4f9bc0d09cb1e1406b89542b5c2d82ff2f3986a2c9230b7e7d5497835f5c6286" xr:uid="{00000000-0004-0000-0B00-0000A20F0000}"/>
    <hyperlink ref="B570" r:id="rId4004" display="https://etherscan.io/txs?block=21991750" xr:uid="{00000000-0004-0000-0B00-0000A30F0000}"/>
    <hyperlink ref="D570" r:id="rId4005" xr:uid="{00000000-0004-0000-0B00-0000A40F0000}"/>
    <hyperlink ref="AS570" r:id="rId4006" display="https://dashboard.tenderly.co/tx/mainnet/0x414400e5ec0b8e57b18015cb1c547c7db730e8e8151c95c37e6d7f3a28f24b6f" xr:uid="{00000000-0004-0000-0B00-0000A50F0000}"/>
    <hyperlink ref="AT570" r:id="rId4007" xr:uid="{00000000-0004-0000-0B00-0000A60F0000}"/>
    <hyperlink ref="AU570" r:id="rId4008" xr:uid="{00000000-0004-0000-0B00-0000A70F0000}"/>
    <hyperlink ref="AV570" r:id="rId4009" xr:uid="{00000000-0004-0000-0B00-0000A80F0000}"/>
    <hyperlink ref="AX570" r:id="rId4010" display="https://etherscan.io/tx/0x8cfb82d37d14a9e57c2623caf46e346a84fad342503407aa6473c1bb87a584fe" xr:uid="{00000000-0004-0000-0B00-0000A90F0000}"/>
    <hyperlink ref="AY570" r:id="rId4011" xr:uid="{00000000-0004-0000-0B00-0000AA0F0000}"/>
    <hyperlink ref="B571" r:id="rId4012" display="https://etherscan.io/txs?block=21995180" xr:uid="{00000000-0004-0000-0B00-0000AB0F0000}"/>
    <hyperlink ref="D571" r:id="rId4013" xr:uid="{00000000-0004-0000-0B00-0000AC0F0000}"/>
    <hyperlink ref="AS571" r:id="rId4014" display="https://dashboard.tenderly.co/tx/mainnet/0xef5b9891128468a09548237e11f7f13be64b4c246944683261a7a26636bf9073" xr:uid="{00000000-0004-0000-0B00-0000AD0F0000}"/>
    <hyperlink ref="AT571" r:id="rId4015" xr:uid="{00000000-0004-0000-0B00-0000AE0F0000}"/>
    <hyperlink ref="AU571" r:id="rId4016" xr:uid="{00000000-0004-0000-0B00-0000AF0F0000}"/>
    <hyperlink ref="AV571" r:id="rId4017" xr:uid="{00000000-0004-0000-0B00-0000B00F0000}"/>
    <hyperlink ref="AX571" r:id="rId4018" display="https://etherscan.io/tx/0xef5b9891128468a09548237e11f7f13be64b4c246944683261a7a26636bf9073" xr:uid="{00000000-0004-0000-0B00-0000B10F0000}"/>
    <hyperlink ref="B572" r:id="rId4019" display="https://etherscan.io/txs?block=21994197" xr:uid="{00000000-0004-0000-0B00-0000B20F0000}"/>
    <hyperlink ref="D572" r:id="rId4020" xr:uid="{00000000-0004-0000-0B00-0000B30F0000}"/>
    <hyperlink ref="AS572" r:id="rId4021" display="https://dashboard.tenderly.co/tx/mainnet/0x0edcaa5454d26806f04543391048cf89dc62e365af3eea24a746881c3bb1ee3a" xr:uid="{00000000-0004-0000-0B00-0000B40F0000}"/>
    <hyperlink ref="AT572" r:id="rId4022" xr:uid="{00000000-0004-0000-0B00-0000B50F0000}"/>
    <hyperlink ref="AU572" r:id="rId4023" xr:uid="{00000000-0004-0000-0B00-0000B60F0000}"/>
    <hyperlink ref="AV572" r:id="rId4024" xr:uid="{00000000-0004-0000-0B00-0000B70F0000}"/>
    <hyperlink ref="B573" r:id="rId4025" display="https://etherscan.io/txs?block=21994613" xr:uid="{00000000-0004-0000-0B00-0000B80F0000}"/>
    <hyperlink ref="D573" r:id="rId4026" xr:uid="{00000000-0004-0000-0B00-0000B90F0000}"/>
    <hyperlink ref="AS573" r:id="rId4027" display="https://dashboard.tenderly.co/tx/mainnet/0xf65ca560ab24c1a407a611ab6c7bc6ff3871d8522104e7b7be379b3228645564" xr:uid="{00000000-0004-0000-0B00-0000BA0F0000}"/>
    <hyperlink ref="AT573" r:id="rId4028" xr:uid="{00000000-0004-0000-0B00-0000BB0F0000}"/>
    <hyperlink ref="AU573" r:id="rId4029" xr:uid="{00000000-0004-0000-0B00-0000BC0F0000}"/>
    <hyperlink ref="AV573" r:id="rId4030" xr:uid="{00000000-0004-0000-0B00-0000BD0F0000}"/>
    <hyperlink ref="AX573" r:id="rId4031" display="https://etherscan.io/tx/0xf65ca560ab24c1a407a611ab6c7bc6ff3871d8522104e7b7be379b3228645564" xr:uid="{00000000-0004-0000-0B00-0000BE0F0000}"/>
    <hyperlink ref="B574" r:id="rId4032" display="https://etherscan.io/txs?block=21991824" xr:uid="{00000000-0004-0000-0B00-0000BF0F0000}"/>
    <hyperlink ref="D574" r:id="rId4033" xr:uid="{00000000-0004-0000-0B00-0000C00F0000}"/>
    <hyperlink ref="AS574" r:id="rId4034" display="https://dashboard.tenderly.co/tx/mainnet/0x0bbd59603e411e80c395fa6b699482526af6d6fcae4ad216b6021d7a3e1d788c" xr:uid="{00000000-0004-0000-0B00-0000C10F0000}"/>
    <hyperlink ref="AT574" r:id="rId4035" xr:uid="{00000000-0004-0000-0B00-0000C20F0000}"/>
    <hyperlink ref="AU574" r:id="rId4036" xr:uid="{00000000-0004-0000-0B00-0000C30F0000}"/>
    <hyperlink ref="AV574" r:id="rId4037" xr:uid="{00000000-0004-0000-0B00-0000C40F0000}"/>
    <hyperlink ref="AX574" r:id="rId4038" display="https://etherscan.io/tx/0x0bbd59603e411e80c395fa6b699482526af6d6fcae4ad216b6021d7a3e1d788c" xr:uid="{00000000-0004-0000-0B00-0000C50F0000}"/>
    <hyperlink ref="B575" r:id="rId4039" display="https://etherscan.io/txs?block=21995577" xr:uid="{00000000-0004-0000-0B00-0000C60F0000}"/>
    <hyperlink ref="D575" r:id="rId4040" xr:uid="{00000000-0004-0000-0B00-0000C70F0000}"/>
    <hyperlink ref="AS575" r:id="rId4041" display="https://dashboard.tenderly.co/tx/mainnet/0xea55c83b2acd3b9edb5db4f02eb3b53b422b14f27219c5e3c5d59fce6bb6c27d" xr:uid="{00000000-0004-0000-0B00-0000C80F0000}"/>
    <hyperlink ref="AT575" r:id="rId4042" xr:uid="{00000000-0004-0000-0B00-0000C90F0000}"/>
    <hyperlink ref="AU575" r:id="rId4043" xr:uid="{00000000-0004-0000-0B00-0000CA0F0000}"/>
    <hyperlink ref="AV575" r:id="rId4044" xr:uid="{00000000-0004-0000-0B00-0000CB0F0000}"/>
    <hyperlink ref="AX575" r:id="rId4045" display="https://etherscan.io/tx/0x87a21c33ae132ed75b9a1f45ecadaddcf0845ca06f2e8eeb846faac3bc5cdb7a" xr:uid="{00000000-0004-0000-0B00-0000CC0F0000}"/>
    <hyperlink ref="AY575" r:id="rId4046" xr:uid="{00000000-0004-0000-0B00-0000CD0F0000}"/>
    <hyperlink ref="B576" r:id="rId4047" display="https://etherscan.io/txs?block=21989633" xr:uid="{00000000-0004-0000-0B00-0000CE0F0000}"/>
    <hyperlink ref="D576" r:id="rId4048" xr:uid="{00000000-0004-0000-0B00-0000CF0F0000}"/>
    <hyperlink ref="AS576" r:id="rId4049" display="https://dashboard.tenderly.co/tx/mainnet/0x814c5c4ab279872584d858e1091e6b3c7aa1f0d8ee4e822f6538b76925ed5e8b" xr:uid="{00000000-0004-0000-0B00-0000D00F0000}"/>
    <hyperlink ref="AT576" r:id="rId4050" xr:uid="{00000000-0004-0000-0B00-0000D10F0000}"/>
    <hyperlink ref="AU576" r:id="rId4051" xr:uid="{00000000-0004-0000-0B00-0000D20F0000}"/>
    <hyperlink ref="AV576" r:id="rId4052" xr:uid="{00000000-0004-0000-0B00-0000D30F0000}"/>
    <hyperlink ref="AX576" r:id="rId4053" display="https://etherscan.io/tx/0x814c5c4ab279872584d858e1091e6b3c7aa1f0d8ee4e822f6538b76925ed5e8b" xr:uid="{00000000-0004-0000-0B00-0000D40F0000}"/>
    <hyperlink ref="B577" r:id="rId4054" display="https://etherscan.io/txs?block=21994170" xr:uid="{00000000-0004-0000-0B00-0000D50F0000}"/>
    <hyperlink ref="D577" r:id="rId4055" xr:uid="{00000000-0004-0000-0B00-0000D60F0000}"/>
    <hyperlink ref="AS577" r:id="rId4056" display="https://dashboard.tenderly.co/tx/mainnet/0xeb894290988d5b3c5b7613cffac19e04f1efbea8985c07fb5af45e36a6b1f5fc" xr:uid="{00000000-0004-0000-0B00-0000D70F0000}"/>
    <hyperlink ref="AT577" r:id="rId4057" xr:uid="{00000000-0004-0000-0B00-0000D80F0000}"/>
    <hyperlink ref="AU577" r:id="rId4058" xr:uid="{00000000-0004-0000-0B00-0000D90F0000}"/>
    <hyperlink ref="AV577" r:id="rId4059" xr:uid="{00000000-0004-0000-0B00-0000DA0F0000}"/>
    <hyperlink ref="AX577" r:id="rId4060" display="https://etherscan.io/tx/0xde83b1ee21dcda9362b5e64465b4d8432b61ebfcd10076730a3f0e537b3d67c6" xr:uid="{00000000-0004-0000-0B00-0000DB0F0000}"/>
    <hyperlink ref="AY577" r:id="rId4061" xr:uid="{00000000-0004-0000-0B00-0000DC0F0000}"/>
    <hyperlink ref="B578" r:id="rId4062" display="https://etherscan.io/txs?block=21991514" xr:uid="{00000000-0004-0000-0B00-0000DD0F0000}"/>
    <hyperlink ref="D578" r:id="rId4063" xr:uid="{00000000-0004-0000-0B00-0000DE0F0000}"/>
    <hyperlink ref="AS578" r:id="rId4064" display="https://dashboard.tenderly.co/tx/mainnet/0x044d8ee9790b32710dfa2631051b9dcea3f42ce5663f7520e06fa31386ab545d" xr:uid="{00000000-0004-0000-0B00-0000DF0F0000}"/>
    <hyperlink ref="AT578" r:id="rId4065" xr:uid="{00000000-0004-0000-0B00-0000E00F0000}"/>
    <hyperlink ref="AU578" r:id="rId4066" xr:uid="{00000000-0004-0000-0B00-0000E10F0000}"/>
    <hyperlink ref="AV578" r:id="rId4067" xr:uid="{00000000-0004-0000-0B00-0000E20F0000}"/>
    <hyperlink ref="AX578" r:id="rId4068" display="https://etherscan.io/tx/0x044d8ee9790b32710dfa2631051b9dcea3f42ce5663f7520e06fa31386ab545d" xr:uid="{00000000-0004-0000-0B00-0000E30F0000}"/>
    <hyperlink ref="B579" r:id="rId4069" display="https://etherscan.io/txs?block=21995112" xr:uid="{00000000-0004-0000-0B00-0000E40F0000}"/>
    <hyperlink ref="D579" r:id="rId4070" xr:uid="{00000000-0004-0000-0B00-0000E50F0000}"/>
    <hyperlink ref="AS579" r:id="rId4071" display="https://dashboard.tenderly.co/tx/mainnet/0x774b6629b3ab123f1b76b5bd76b28b4e28dfa38856cd289bde8a3b83360a0f5d" xr:uid="{00000000-0004-0000-0B00-0000E60F0000}"/>
    <hyperlink ref="AT579" r:id="rId4072" xr:uid="{00000000-0004-0000-0B00-0000E70F0000}"/>
    <hyperlink ref="AU579" r:id="rId4073" xr:uid="{00000000-0004-0000-0B00-0000E80F0000}"/>
    <hyperlink ref="AV579" r:id="rId4074" xr:uid="{00000000-0004-0000-0B00-0000E90F0000}"/>
    <hyperlink ref="AX579" r:id="rId4075" display="https://etherscan.io/tx/0x774b6629b3ab123f1b76b5bd76b28b4e28dfa38856cd289bde8a3b83360a0f5d" xr:uid="{00000000-0004-0000-0B00-0000EA0F0000}"/>
    <hyperlink ref="B580" r:id="rId4076" display="https://etherscan.io/txs?block=21991555" xr:uid="{00000000-0004-0000-0B00-0000EB0F0000}"/>
    <hyperlink ref="D580" r:id="rId4077" xr:uid="{00000000-0004-0000-0B00-0000EC0F0000}"/>
    <hyperlink ref="AS580" r:id="rId4078" display="https://dashboard.tenderly.co/tx/mainnet/0x93e9222799e383ba399581d7eda3416dc933d4452f536d477e2247e13e1a18a4" xr:uid="{00000000-0004-0000-0B00-0000ED0F0000}"/>
    <hyperlink ref="AT580" r:id="rId4079" xr:uid="{00000000-0004-0000-0B00-0000EE0F0000}"/>
    <hyperlink ref="AU580" r:id="rId4080" xr:uid="{00000000-0004-0000-0B00-0000EF0F0000}"/>
    <hyperlink ref="AV580" r:id="rId4081" xr:uid="{00000000-0004-0000-0B00-0000F00F0000}"/>
    <hyperlink ref="AX580" r:id="rId4082" display="https://etherscan.io/tx/0x93e9222799e383ba399581d7eda3416dc933d4452f536d477e2247e13e1a18a4" xr:uid="{00000000-0004-0000-0B00-0000F10F0000}"/>
    <hyperlink ref="B581" r:id="rId4083" display="https://etherscan.io/txs?block=21993092" xr:uid="{00000000-0004-0000-0B00-0000F20F0000}"/>
    <hyperlink ref="D581" r:id="rId4084" xr:uid="{00000000-0004-0000-0B00-0000F30F0000}"/>
    <hyperlink ref="AS581" r:id="rId4085" display="https://dashboard.tenderly.co/tx/mainnet/0xbb72fe6013d73d466fdb66d02794c3c81315da9604c5d02428598d3cdec98370" xr:uid="{00000000-0004-0000-0B00-0000F40F0000}"/>
    <hyperlink ref="AT581" r:id="rId4086" xr:uid="{00000000-0004-0000-0B00-0000F50F0000}"/>
    <hyperlink ref="AU581" r:id="rId4087" xr:uid="{00000000-0004-0000-0B00-0000F60F0000}"/>
    <hyperlink ref="AV581" r:id="rId4088" xr:uid="{00000000-0004-0000-0B00-0000F70F0000}"/>
    <hyperlink ref="AX581" r:id="rId4089" display="https://etherscan.io/tx/0xbfe41a40851e168af2c1ce559b4c3dabb357a705fcde25d55c964a35281764ff" xr:uid="{00000000-0004-0000-0B00-0000F80F0000}"/>
    <hyperlink ref="AY581" r:id="rId4090" xr:uid="{00000000-0004-0000-0B00-0000F90F0000}"/>
    <hyperlink ref="B582" r:id="rId4091" display="https://etherscan.io/txs?block=21995386" xr:uid="{00000000-0004-0000-0B00-0000FA0F0000}"/>
    <hyperlink ref="D582" r:id="rId4092" xr:uid="{00000000-0004-0000-0B00-0000FB0F0000}"/>
    <hyperlink ref="AS582" r:id="rId4093" display="https://dashboard.tenderly.co/tx/mainnet/0x80d1c5af76229d418e962b571cecb70b90bc66fcd07c922c3752e69ad405c58a" xr:uid="{00000000-0004-0000-0B00-0000FC0F0000}"/>
    <hyperlink ref="AT582" r:id="rId4094" xr:uid="{00000000-0004-0000-0B00-0000FD0F0000}"/>
    <hyperlink ref="AU582" r:id="rId4095" xr:uid="{00000000-0004-0000-0B00-0000FE0F0000}"/>
    <hyperlink ref="AV582" r:id="rId4096" xr:uid="{00000000-0004-0000-0B00-0000FF0F0000}"/>
    <hyperlink ref="AX582" r:id="rId4097" display="https://etherscan.io/tx/0x80d1c5af76229d418e962b571cecb70b90bc66fcd07c922c3752e69ad405c58a" xr:uid="{00000000-0004-0000-0B00-000000100000}"/>
    <hyperlink ref="B583" r:id="rId4098" display="https://etherscan.io/txs?block=21991668" xr:uid="{00000000-0004-0000-0B00-000001100000}"/>
    <hyperlink ref="D583" r:id="rId4099" xr:uid="{00000000-0004-0000-0B00-000002100000}"/>
    <hyperlink ref="AS583" r:id="rId4100" display="https://dashboard.tenderly.co/tx/mainnet/0x4ffa96ebbfb9ed52449dd13352fa7137880cc325f402da301d6f63e48816f008" xr:uid="{00000000-0004-0000-0B00-000003100000}"/>
    <hyperlink ref="AT583" r:id="rId4101" xr:uid="{00000000-0004-0000-0B00-000004100000}"/>
    <hyperlink ref="AU583" r:id="rId4102" xr:uid="{00000000-0004-0000-0B00-000005100000}"/>
    <hyperlink ref="AV583" r:id="rId4103" xr:uid="{00000000-0004-0000-0B00-000006100000}"/>
    <hyperlink ref="AX583" r:id="rId4104" display="https://etherscan.io/tx/0x4ffa96ebbfb9ed52449dd13352fa7137880cc325f402da301d6f63e48816f008" xr:uid="{00000000-0004-0000-0B00-000007100000}"/>
    <hyperlink ref="B584" r:id="rId4105" display="https://etherscan.io/txs?block=21989978" xr:uid="{00000000-0004-0000-0B00-000008100000}"/>
    <hyperlink ref="D584" r:id="rId4106" xr:uid="{00000000-0004-0000-0B00-000009100000}"/>
    <hyperlink ref="AS584" r:id="rId4107" display="https://dashboard.tenderly.co/tx/mainnet/0x0a8349d9b19e135f2da4d51bb65ba37be0c1d85dcfd9b170fd2fadef0ea6af9d" xr:uid="{00000000-0004-0000-0B00-00000A100000}"/>
    <hyperlink ref="AT584" r:id="rId4108" xr:uid="{00000000-0004-0000-0B00-00000B100000}"/>
    <hyperlink ref="AU584" r:id="rId4109" xr:uid="{00000000-0004-0000-0B00-00000C100000}"/>
    <hyperlink ref="AV584" r:id="rId4110" xr:uid="{00000000-0004-0000-0B00-00000D100000}"/>
    <hyperlink ref="AX584" r:id="rId4111" display="https://etherscan.io/tx/0xa6e8f16fa9a7d28415ed886c16dd92f573359f9699ce92aea18e4fa21f70e862" xr:uid="{00000000-0004-0000-0B00-00000E100000}"/>
    <hyperlink ref="AY584" r:id="rId4112" xr:uid="{00000000-0004-0000-0B00-00000F100000}"/>
    <hyperlink ref="B585" r:id="rId4113" display="https://etherscan.io/txs?block=21994582" xr:uid="{00000000-0004-0000-0B00-000010100000}"/>
    <hyperlink ref="D585" r:id="rId4114" xr:uid="{00000000-0004-0000-0B00-000011100000}"/>
    <hyperlink ref="AS585" r:id="rId4115" display="https://dashboard.tenderly.co/tx/mainnet/0x83d700bc38c7721be1bcd7ebd2aee86879716060b00d6a5f3ba172572d0a1d37" xr:uid="{00000000-0004-0000-0B00-000012100000}"/>
    <hyperlink ref="AT585" r:id="rId4116" xr:uid="{00000000-0004-0000-0B00-000013100000}"/>
    <hyperlink ref="AU585" r:id="rId4117" xr:uid="{00000000-0004-0000-0B00-000014100000}"/>
    <hyperlink ref="AV585" r:id="rId4118" xr:uid="{00000000-0004-0000-0B00-000015100000}"/>
    <hyperlink ref="AX585" r:id="rId4119" display="https://etherscan.io/tx/0xb878e448a036791aa642511173308d1216fbe9cd2b310dcbc86f406e33b292cc" xr:uid="{00000000-0004-0000-0B00-000016100000}"/>
    <hyperlink ref="AY585" r:id="rId4120" xr:uid="{00000000-0004-0000-0B00-000017100000}"/>
    <hyperlink ref="B586" r:id="rId4121" display="https://etherscan.io/txs?block=21992020" xr:uid="{00000000-0004-0000-0B00-000018100000}"/>
    <hyperlink ref="D586" r:id="rId4122" xr:uid="{00000000-0004-0000-0B00-000019100000}"/>
    <hyperlink ref="AS586" r:id="rId4123" display="https://dashboard.tenderly.co/tx/mainnet/0x186c51d5d241a1af93396aaa45c5a15b1ecb45b81b5a151fb7e5267c32ac9c65" xr:uid="{00000000-0004-0000-0B00-00001A100000}"/>
    <hyperlink ref="AT586" r:id="rId4124" xr:uid="{00000000-0004-0000-0B00-00001B100000}"/>
    <hyperlink ref="AU586" r:id="rId4125" xr:uid="{00000000-0004-0000-0B00-00001C100000}"/>
    <hyperlink ref="AV586" r:id="rId4126" xr:uid="{00000000-0004-0000-0B00-00001D100000}"/>
    <hyperlink ref="AX586" r:id="rId4127" display="https://etherscan.io/tx/0x186c51d5d241a1af93396aaa45c5a15b1ecb45b81b5a151fb7e5267c32ac9c65" xr:uid="{00000000-0004-0000-0B00-00001E100000}"/>
    <hyperlink ref="B587" r:id="rId4128" display="https://etherscan.io/txs?block=21991783" xr:uid="{00000000-0004-0000-0B00-00001F100000}"/>
    <hyperlink ref="D587" r:id="rId4129" xr:uid="{00000000-0004-0000-0B00-000020100000}"/>
    <hyperlink ref="AS587" r:id="rId4130" display="https://dashboard.tenderly.co/tx/mainnet/0xb1fe405e745ebafa2d73b09da5640ee684b9ea544a6f636c4dffcbe3e605ae0f" xr:uid="{00000000-0004-0000-0B00-000021100000}"/>
    <hyperlink ref="AT587" r:id="rId4131" xr:uid="{00000000-0004-0000-0B00-000022100000}"/>
    <hyperlink ref="AU587" r:id="rId4132" xr:uid="{00000000-0004-0000-0B00-000023100000}"/>
    <hyperlink ref="AV587" r:id="rId4133" xr:uid="{00000000-0004-0000-0B00-000024100000}"/>
    <hyperlink ref="B588" r:id="rId4134" display="https://etherscan.io/txs?block=21991468" xr:uid="{00000000-0004-0000-0B00-000025100000}"/>
    <hyperlink ref="D588" r:id="rId4135" xr:uid="{00000000-0004-0000-0B00-000026100000}"/>
    <hyperlink ref="AS588" r:id="rId4136" display="https://dashboard.tenderly.co/tx/mainnet/0x2399f87e111c145cea8811a6ae6f271d2cdb6b8499a14494ad9b4682d73b2606" xr:uid="{00000000-0004-0000-0B00-000027100000}"/>
    <hyperlink ref="AT588" r:id="rId4137" xr:uid="{00000000-0004-0000-0B00-000028100000}"/>
    <hyperlink ref="AU588" r:id="rId4138" xr:uid="{00000000-0004-0000-0B00-000029100000}"/>
    <hyperlink ref="AV588" r:id="rId4139" xr:uid="{00000000-0004-0000-0B00-00002A100000}"/>
    <hyperlink ref="AX588" r:id="rId4140" display="https://etherscan.io/tx/0x2399f87e111c145cea8811a6ae6f271d2cdb6b8499a14494ad9b4682d73b2606" xr:uid="{00000000-0004-0000-0B00-00002B100000}"/>
    <hyperlink ref="B589" r:id="rId4141" display="https://etherscan.io/txs?block=21992997" xr:uid="{00000000-0004-0000-0B00-00002C100000}"/>
    <hyperlink ref="D589" r:id="rId4142" xr:uid="{00000000-0004-0000-0B00-00002D100000}"/>
    <hyperlink ref="AS589" r:id="rId4143" display="https://dashboard.tenderly.co/tx/mainnet/0x0db9f85516dc9d2b6c24f3aaa80538e3bfd86b705281fb6e05815aa86fca856d" xr:uid="{00000000-0004-0000-0B00-00002E100000}"/>
    <hyperlink ref="AT589" r:id="rId4144" xr:uid="{00000000-0004-0000-0B00-00002F100000}"/>
    <hyperlink ref="AU589" r:id="rId4145" xr:uid="{00000000-0004-0000-0B00-000030100000}"/>
    <hyperlink ref="AV589" r:id="rId4146" xr:uid="{00000000-0004-0000-0B00-000031100000}"/>
    <hyperlink ref="AX589" r:id="rId4147" display="https://etherscan.io/tx/0x0db9f85516dc9d2b6c24f3aaa80538e3bfd86b705281fb6e05815aa86fca856d" xr:uid="{00000000-0004-0000-0B00-000032100000}"/>
    <hyperlink ref="B590" r:id="rId4148" display="https://etherscan.io/txs?block=21991573" xr:uid="{00000000-0004-0000-0B00-000033100000}"/>
    <hyperlink ref="D590" r:id="rId4149" xr:uid="{00000000-0004-0000-0B00-000034100000}"/>
    <hyperlink ref="AS590" r:id="rId4150" display="https://dashboard.tenderly.co/tx/mainnet/0x3233a9037e18286f50783fdb1650b4935a19a18117d6fc572fa05278939be52e" xr:uid="{00000000-0004-0000-0B00-000035100000}"/>
    <hyperlink ref="AT590" r:id="rId4151" xr:uid="{00000000-0004-0000-0B00-000036100000}"/>
    <hyperlink ref="AU590" r:id="rId4152" xr:uid="{00000000-0004-0000-0B00-000037100000}"/>
    <hyperlink ref="AV590" r:id="rId4153" xr:uid="{00000000-0004-0000-0B00-000038100000}"/>
    <hyperlink ref="AX590" r:id="rId4154" display="https://etherscan.io/tx/0x3233a9037e18286f50783fdb1650b4935a19a18117d6fc572fa05278939be52e" xr:uid="{00000000-0004-0000-0B00-000039100000}"/>
    <hyperlink ref="B591" r:id="rId4155" display="https://etherscan.io/txs?block=21991492" xr:uid="{00000000-0004-0000-0B00-00003A100000}"/>
    <hyperlink ref="D591" r:id="rId4156" xr:uid="{00000000-0004-0000-0B00-00003B100000}"/>
    <hyperlink ref="AS591" r:id="rId4157" display="https://dashboard.tenderly.co/tx/mainnet/0x52783c2b7643a1f005327ab1da166a98702f7ec344ff0852910dd70091c3cb6a" xr:uid="{00000000-0004-0000-0B00-00003C100000}"/>
    <hyperlink ref="AT591" r:id="rId4158" xr:uid="{00000000-0004-0000-0B00-00003D100000}"/>
    <hyperlink ref="AU591" r:id="rId4159" xr:uid="{00000000-0004-0000-0B00-00003E100000}"/>
    <hyperlink ref="AV591" r:id="rId4160" xr:uid="{00000000-0004-0000-0B00-00003F100000}"/>
    <hyperlink ref="AX591" r:id="rId4161" display="https://etherscan.io/tx/0x52783c2b7643a1f005327ab1da166a98702f7ec344ff0852910dd70091c3cb6a" xr:uid="{00000000-0004-0000-0B00-000040100000}"/>
    <hyperlink ref="B592" r:id="rId4162" display="https://etherscan.io/txs?block=21993176" xr:uid="{00000000-0004-0000-0B00-000041100000}"/>
    <hyperlink ref="D592" r:id="rId4163" xr:uid="{00000000-0004-0000-0B00-000042100000}"/>
    <hyperlink ref="AS592" r:id="rId4164" display="https://dashboard.tenderly.co/tx/mainnet/0x7a7d43305b17d0e092f47de1817de58b6c7ceca7f15eb252f48f50376e73f952" xr:uid="{00000000-0004-0000-0B00-000043100000}"/>
    <hyperlink ref="AT592" r:id="rId4165" xr:uid="{00000000-0004-0000-0B00-000044100000}"/>
    <hyperlink ref="AU592" r:id="rId4166" xr:uid="{00000000-0004-0000-0B00-000045100000}"/>
    <hyperlink ref="AV592" r:id="rId4167" xr:uid="{00000000-0004-0000-0B00-000046100000}"/>
    <hyperlink ref="AX592" r:id="rId4168" display="https://etherscan.io/tx/0x5fac80775f93581f0c3316b437d8f1747878c33025b9bf8c2385fa3f87178536" xr:uid="{00000000-0004-0000-0B00-000047100000}"/>
    <hyperlink ref="AY592" r:id="rId4169" xr:uid="{00000000-0004-0000-0B00-000048100000}"/>
    <hyperlink ref="B593" r:id="rId4170" display="https://etherscan.io/txs?block=21989065" xr:uid="{00000000-0004-0000-0B00-000049100000}"/>
    <hyperlink ref="D593" r:id="rId4171" xr:uid="{00000000-0004-0000-0B00-00004A100000}"/>
    <hyperlink ref="AS593" r:id="rId4172" display="https://dashboard.tenderly.co/tx/mainnet/0xbb9e63d97afff6c84215a718e1acb721968b520860abdf0402f644fdaf401cb0" xr:uid="{00000000-0004-0000-0B00-00004B100000}"/>
    <hyperlink ref="AT593" r:id="rId4173" xr:uid="{00000000-0004-0000-0B00-00004C100000}"/>
    <hyperlink ref="AU593" r:id="rId4174" xr:uid="{00000000-0004-0000-0B00-00004D100000}"/>
    <hyperlink ref="AV593" r:id="rId4175" xr:uid="{00000000-0004-0000-0B00-00004E100000}"/>
    <hyperlink ref="AX593" r:id="rId4176" display="https://etherscan.io/tx/0xdeb698f91824a8e4c56fa165b98cacb00238dd998a0a5a553c731394fe85e02d" xr:uid="{00000000-0004-0000-0B00-00004F100000}"/>
    <hyperlink ref="AY593" r:id="rId4177" xr:uid="{00000000-0004-0000-0B00-000050100000}"/>
    <hyperlink ref="B594" r:id="rId4178" display="https://etherscan.io/txs?block=21996145" xr:uid="{00000000-0004-0000-0B00-000051100000}"/>
    <hyperlink ref="D594" r:id="rId4179" xr:uid="{00000000-0004-0000-0B00-000052100000}"/>
    <hyperlink ref="AS594" r:id="rId4180" display="https://dashboard.tenderly.co/tx/mainnet/0x874ca227b68a756c5270a7c0a7af5d251d7208578bdd02bc3c04eb07a6e8bb03" xr:uid="{00000000-0004-0000-0B00-000053100000}"/>
    <hyperlink ref="AT594" r:id="rId4181" xr:uid="{00000000-0004-0000-0B00-000054100000}"/>
    <hyperlink ref="AU594" r:id="rId4182" xr:uid="{00000000-0004-0000-0B00-000055100000}"/>
    <hyperlink ref="AV594" r:id="rId4183" xr:uid="{00000000-0004-0000-0B00-000056100000}"/>
    <hyperlink ref="AX594" r:id="rId4184" display="https://etherscan.io/tx/0xaefab5c92b261a963750cdefc1074da21abafe6a9bcfbf6b4226205594247c1f" xr:uid="{00000000-0004-0000-0B00-000057100000}"/>
    <hyperlink ref="AY594" r:id="rId4185" xr:uid="{00000000-0004-0000-0B00-000058100000}"/>
    <hyperlink ref="B595" r:id="rId4186" display="https://etherscan.io/txs?block=21995679" xr:uid="{00000000-0004-0000-0B00-000059100000}"/>
    <hyperlink ref="D595" r:id="rId4187" xr:uid="{00000000-0004-0000-0B00-00005A100000}"/>
    <hyperlink ref="AS595" r:id="rId4188" display="https://dashboard.tenderly.co/tx/mainnet/0x63951e2079050c1bab9768aec60e58f286fb3a1c789115bc2a0944c5e7cc839b" xr:uid="{00000000-0004-0000-0B00-00005B100000}"/>
    <hyperlink ref="AT595" r:id="rId4189" xr:uid="{00000000-0004-0000-0B00-00005C100000}"/>
    <hyperlink ref="AU595" r:id="rId4190" xr:uid="{00000000-0004-0000-0B00-00005D100000}"/>
    <hyperlink ref="AV595" r:id="rId4191" xr:uid="{00000000-0004-0000-0B00-00005E100000}"/>
    <hyperlink ref="AX595" r:id="rId4192" display="https://etherscan.io/tx/0xe0ad85bb2b49b8cb34d8f672aa2eecaabb9c965056e10c18cf59839d7c32dae9" xr:uid="{00000000-0004-0000-0B00-00005F100000}"/>
    <hyperlink ref="AY595" r:id="rId4193" xr:uid="{00000000-0004-0000-0B00-000060100000}"/>
    <hyperlink ref="B596" r:id="rId4194" display="https://etherscan.io/txs?block=21995453" xr:uid="{00000000-0004-0000-0B00-000061100000}"/>
    <hyperlink ref="D596" r:id="rId4195" xr:uid="{00000000-0004-0000-0B00-000062100000}"/>
    <hyperlink ref="AS596" r:id="rId4196" display="https://dashboard.tenderly.co/tx/mainnet/0xfed6b8950fb9041c3b3d3024f22bfc10d9816a84f1a1e27d7f433130fa3ca528" xr:uid="{00000000-0004-0000-0B00-000063100000}"/>
    <hyperlink ref="AT596" r:id="rId4197" xr:uid="{00000000-0004-0000-0B00-000064100000}"/>
    <hyperlink ref="AU596" r:id="rId4198" xr:uid="{00000000-0004-0000-0B00-000065100000}"/>
    <hyperlink ref="AV596" r:id="rId4199" xr:uid="{00000000-0004-0000-0B00-000066100000}"/>
    <hyperlink ref="AX596" r:id="rId4200" display="https://etherscan.io/tx/0xe60d4ee1e2a13dcf3f6b0e7cbff5ec0752d5b80d75b1812afaf3d93e0692add6" xr:uid="{00000000-0004-0000-0B00-000067100000}"/>
    <hyperlink ref="AY596" r:id="rId4201" xr:uid="{00000000-0004-0000-0B00-000068100000}"/>
    <hyperlink ref="B597" r:id="rId4202" display="https://etherscan.io/txs?block=21994614" xr:uid="{00000000-0004-0000-0B00-000069100000}"/>
    <hyperlink ref="D597" r:id="rId4203" xr:uid="{00000000-0004-0000-0B00-00006A100000}"/>
    <hyperlink ref="AS597" r:id="rId4204" display="https://dashboard.tenderly.co/tx/mainnet/0x01a62a32eca4e5b03f9502a84403ce0f409acfe870fb2a4f2e73a325a3e5cdd8" xr:uid="{00000000-0004-0000-0B00-00006B100000}"/>
    <hyperlink ref="AT597" r:id="rId4205" xr:uid="{00000000-0004-0000-0B00-00006C100000}"/>
    <hyperlink ref="AU597" r:id="rId4206" xr:uid="{00000000-0004-0000-0B00-00006D100000}"/>
    <hyperlink ref="AV597" r:id="rId4207" xr:uid="{00000000-0004-0000-0B00-00006E100000}"/>
    <hyperlink ref="AX597" r:id="rId4208" display="https://etherscan.io/tx/0x01a62a32eca4e5b03f9502a84403ce0f409acfe870fb2a4f2e73a325a3e5cdd8" xr:uid="{00000000-0004-0000-0B00-00006F100000}"/>
    <hyperlink ref="B598" r:id="rId4209" display="https://etherscan.io/txs?block=21990068" xr:uid="{00000000-0004-0000-0B00-000070100000}"/>
    <hyperlink ref="D598" r:id="rId4210" xr:uid="{00000000-0004-0000-0B00-000071100000}"/>
    <hyperlink ref="AS598" r:id="rId4211" display="https://dashboard.tenderly.co/tx/mainnet/0x67890d1605241c518c587f26b35110d5ca1e54dd69dba1b233082e94bb87ded1" xr:uid="{00000000-0004-0000-0B00-000072100000}"/>
    <hyperlink ref="AT598" r:id="rId4212" xr:uid="{00000000-0004-0000-0B00-000073100000}"/>
    <hyperlink ref="AU598" r:id="rId4213" xr:uid="{00000000-0004-0000-0B00-000074100000}"/>
    <hyperlink ref="AV598" r:id="rId4214" xr:uid="{00000000-0004-0000-0B00-000075100000}"/>
    <hyperlink ref="AX598" r:id="rId4215" display="https://etherscan.io/tx/0xf2787020345291fb505f8b5255164a3bc9842bc4167322896e07dc393676f4fc" xr:uid="{00000000-0004-0000-0B00-000076100000}"/>
    <hyperlink ref="AY598" r:id="rId4216" xr:uid="{00000000-0004-0000-0B00-000077100000}"/>
    <hyperlink ref="B599" r:id="rId4217" display="https://etherscan.io/txs?block=21994196" xr:uid="{00000000-0004-0000-0B00-000078100000}"/>
    <hyperlink ref="D599" r:id="rId4218" xr:uid="{00000000-0004-0000-0B00-000079100000}"/>
    <hyperlink ref="AS599" r:id="rId4219" display="https://dashboard.tenderly.co/tx/mainnet/0x8f93f116c9a0603195173de0a636ac5f23b7c4cb9462c338257ea0df5d4563bf" xr:uid="{00000000-0004-0000-0B00-00007A100000}"/>
    <hyperlink ref="AT599" r:id="rId4220" xr:uid="{00000000-0004-0000-0B00-00007B100000}"/>
    <hyperlink ref="AU599" r:id="rId4221" xr:uid="{00000000-0004-0000-0B00-00007C100000}"/>
    <hyperlink ref="AV599" r:id="rId4222" xr:uid="{00000000-0004-0000-0B00-00007D100000}"/>
    <hyperlink ref="B600" r:id="rId4223" display="https://etherscan.io/txs?block=21989593" xr:uid="{00000000-0004-0000-0B00-00007E100000}"/>
    <hyperlink ref="D600" r:id="rId4224" xr:uid="{00000000-0004-0000-0B00-00007F100000}"/>
    <hyperlink ref="AS600" r:id="rId4225" display="https://dashboard.tenderly.co/tx/mainnet/0x84f40cafe0bebb5e3a9c2193c9c035f4967f65ee33ffadc16d0159d40da96e97" xr:uid="{00000000-0004-0000-0B00-000080100000}"/>
    <hyperlink ref="AT600" r:id="rId4226" xr:uid="{00000000-0004-0000-0B00-000081100000}"/>
    <hyperlink ref="AU600" r:id="rId4227" xr:uid="{00000000-0004-0000-0B00-000082100000}"/>
    <hyperlink ref="AV600" r:id="rId4228" xr:uid="{00000000-0004-0000-0B00-000083100000}"/>
    <hyperlink ref="AX600" r:id="rId4229" display="https://etherscan.io/tx/0x84f40cafe0bebb5e3a9c2193c9c035f4967f65ee33ffadc16d0159d40da96e97" xr:uid="{00000000-0004-0000-0B00-000084100000}"/>
    <hyperlink ref="B601" r:id="rId4230" display="https://etherscan.io/txs?block=21989759" xr:uid="{00000000-0004-0000-0B00-000085100000}"/>
    <hyperlink ref="D601" r:id="rId4231" xr:uid="{00000000-0004-0000-0B00-000086100000}"/>
    <hyperlink ref="AS601" r:id="rId4232" display="https://dashboard.tenderly.co/tx/mainnet/0x811f9d24fbc85800ebb79a7a997e3df785f6df935c12873c089bd15c53907d39" xr:uid="{00000000-0004-0000-0B00-000087100000}"/>
    <hyperlink ref="AT601" r:id="rId4233" xr:uid="{00000000-0004-0000-0B00-000088100000}"/>
    <hyperlink ref="AU601" r:id="rId4234" xr:uid="{00000000-0004-0000-0B00-000089100000}"/>
    <hyperlink ref="AV601" r:id="rId4235" xr:uid="{00000000-0004-0000-0B00-00008A100000}"/>
    <hyperlink ref="AX601" r:id="rId4236" display="https://etherscan.io/tx/0xdfec57679ffebd719e0a1e8bad3b9407c9ba53f9d9f647ebf07a5d070f266a03" xr:uid="{00000000-0004-0000-0B00-00008B100000}"/>
    <hyperlink ref="AY601" r:id="rId4237" xr:uid="{00000000-0004-0000-0B00-00008C100000}"/>
    <hyperlink ref="B602" r:id="rId4238" display="https://etherscan.io/txs?block=21994040" xr:uid="{00000000-0004-0000-0B00-00008D100000}"/>
    <hyperlink ref="D602" r:id="rId4239" xr:uid="{00000000-0004-0000-0B00-00008E100000}"/>
    <hyperlink ref="AS602" r:id="rId4240" display="https://dashboard.tenderly.co/tx/mainnet/0xeebf24a1cb98b721b5d329e853990d78b978eac2d2db94d19a82f03a75ed24a5" xr:uid="{00000000-0004-0000-0B00-00008F100000}"/>
    <hyperlink ref="AT602" r:id="rId4241" xr:uid="{00000000-0004-0000-0B00-000090100000}"/>
    <hyperlink ref="AU602" r:id="rId4242" xr:uid="{00000000-0004-0000-0B00-000091100000}"/>
    <hyperlink ref="AV602" r:id="rId4243" xr:uid="{00000000-0004-0000-0B00-000092100000}"/>
    <hyperlink ref="B603" r:id="rId4244" display="https://etherscan.io/txs?block=21995218" xr:uid="{00000000-0004-0000-0B00-000093100000}"/>
    <hyperlink ref="D603" r:id="rId4245" xr:uid="{00000000-0004-0000-0B00-000094100000}"/>
    <hyperlink ref="AS603" r:id="rId4246" display="https://dashboard.tenderly.co/tx/mainnet/0x814d125b09847186286a415c39467941abc55fc334cd400952402a34ae8b8283" xr:uid="{00000000-0004-0000-0B00-000095100000}"/>
    <hyperlink ref="AT603" r:id="rId4247" xr:uid="{00000000-0004-0000-0B00-000096100000}"/>
    <hyperlink ref="AU603" r:id="rId4248" xr:uid="{00000000-0004-0000-0B00-000097100000}"/>
    <hyperlink ref="AV603" r:id="rId4249" xr:uid="{00000000-0004-0000-0B00-000098100000}"/>
    <hyperlink ref="AX603" r:id="rId4250" display="https://etherscan.io/tx/0x814d125b09847186286a415c39467941abc55fc334cd400952402a34ae8b8283" xr:uid="{00000000-0004-0000-0B00-000099100000}"/>
    <hyperlink ref="B604" r:id="rId4251" display="https://etherscan.io/txs?block=21993406" xr:uid="{00000000-0004-0000-0B00-00009A100000}"/>
    <hyperlink ref="D604" r:id="rId4252" xr:uid="{00000000-0004-0000-0B00-00009B100000}"/>
    <hyperlink ref="AS604" r:id="rId4253" display="https://dashboard.tenderly.co/tx/mainnet/0xc0aa20e9d73a9fb788e9c4ffdcbf12f43fbf1ff5798c1a044da6996a470300d7" xr:uid="{00000000-0004-0000-0B00-00009C100000}"/>
    <hyperlink ref="AT604" r:id="rId4254" xr:uid="{00000000-0004-0000-0B00-00009D100000}"/>
    <hyperlink ref="AU604" r:id="rId4255" xr:uid="{00000000-0004-0000-0B00-00009E100000}"/>
    <hyperlink ref="AV604" r:id="rId4256" xr:uid="{00000000-0004-0000-0B00-00009F100000}"/>
    <hyperlink ref="AX604" r:id="rId4257" display="https://etherscan.io/tx/0x08aeb75eb35b86295d0e5b794827efe72796aede1acf6d84b4cd854d563a98ee" xr:uid="{00000000-0004-0000-0B00-0000A0100000}"/>
    <hyperlink ref="AY604" r:id="rId4258" xr:uid="{00000000-0004-0000-0B00-0000A1100000}"/>
    <hyperlink ref="B605" r:id="rId4259" display="https://etherscan.io/txs?block=21990280" xr:uid="{00000000-0004-0000-0B00-0000A2100000}"/>
    <hyperlink ref="D605" r:id="rId4260" xr:uid="{00000000-0004-0000-0B00-0000A3100000}"/>
    <hyperlink ref="AS605" r:id="rId4261" display="https://dashboard.tenderly.co/tx/mainnet/0x98f6fa6d782e92eb01256fb83e319eea4a6be5c50b0a7b95cd1423a592ee2816" xr:uid="{00000000-0004-0000-0B00-0000A4100000}"/>
    <hyperlink ref="AT605" r:id="rId4262" xr:uid="{00000000-0004-0000-0B00-0000A5100000}"/>
    <hyperlink ref="AU605" r:id="rId4263" xr:uid="{00000000-0004-0000-0B00-0000A6100000}"/>
    <hyperlink ref="AV605" r:id="rId4264" xr:uid="{00000000-0004-0000-0B00-0000A7100000}"/>
    <hyperlink ref="AX605" r:id="rId4265" display="https://etherscan.io/tx/0x2ae2313adf37c4c4bdb7984918c629da504eca439ff7dad44a1e139d1cedb9d8" xr:uid="{00000000-0004-0000-0B00-0000A8100000}"/>
    <hyperlink ref="AY605" r:id="rId4266" xr:uid="{00000000-0004-0000-0B00-0000A9100000}"/>
    <hyperlink ref="B606" r:id="rId4267" display="https://etherscan.io/txs?block=21994923" xr:uid="{00000000-0004-0000-0B00-0000AA100000}"/>
    <hyperlink ref="D606" r:id="rId4268" xr:uid="{00000000-0004-0000-0B00-0000AB100000}"/>
    <hyperlink ref="AS606" r:id="rId4269" display="https://dashboard.tenderly.co/tx/mainnet/0xad5732a7cc73e58e39456da2990620cf664e04255623c79511869777a82b1208" xr:uid="{00000000-0004-0000-0B00-0000AC100000}"/>
    <hyperlink ref="AT606" r:id="rId4270" xr:uid="{00000000-0004-0000-0B00-0000AD100000}"/>
    <hyperlink ref="AU606" r:id="rId4271" xr:uid="{00000000-0004-0000-0B00-0000AE100000}"/>
    <hyperlink ref="AV606" r:id="rId4272" xr:uid="{00000000-0004-0000-0B00-0000AF100000}"/>
    <hyperlink ref="B607" r:id="rId4273" display="https://etherscan.io/txs?block=21994148" xr:uid="{00000000-0004-0000-0B00-0000B0100000}"/>
    <hyperlink ref="D607" r:id="rId4274" xr:uid="{00000000-0004-0000-0B00-0000B1100000}"/>
    <hyperlink ref="AS607" r:id="rId4275" display="https://dashboard.tenderly.co/tx/mainnet/0x41b94e57a9c215dc0c68e2e47f82c31f5bdba89eb22e317cb18f40ba1924b190" xr:uid="{00000000-0004-0000-0B00-0000B2100000}"/>
    <hyperlink ref="AT607" r:id="rId4276" xr:uid="{00000000-0004-0000-0B00-0000B3100000}"/>
    <hyperlink ref="AU607" r:id="rId4277" xr:uid="{00000000-0004-0000-0B00-0000B4100000}"/>
    <hyperlink ref="AV607" r:id="rId4278" xr:uid="{00000000-0004-0000-0B00-0000B5100000}"/>
    <hyperlink ref="B608" r:id="rId4279" display="https://etherscan.io/txs?block=21994025" xr:uid="{00000000-0004-0000-0B00-0000B6100000}"/>
    <hyperlink ref="D608" r:id="rId4280" xr:uid="{00000000-0004-0000-0B00-0000B7100000}"/>
    <hyperlink ref="AS608" r:id="rId4281" display="https://dashboard.tenderly.co/tx/mainnet/0x45aa1dde9da510fc9a5af32ee1cb4f92d31af67f5e66c93fd561f3fbd1e22f58" xr:uid="{00000000-0004-0000-0B00-0000B8100000}"/>
    <hyperlink ref="AT608" r:id="rId4282" xr:uid="{00000000-0004-0000-0B00-0000B9100000}"/>
    <hyperlink ref="AU608" r:id="rId4283" xr:uid="{00000000-0004-0000-0B00-0000BA100000}"/>
    <hyperlink ref="AV608" r:id="rId4284" xr:uid="{00000000-0004-0000-0B00-0000BB100000}"/>
    <hyperlink ref="AX608" r:id="rId4285" display="https://etherscan.io/tx/0x45aa1dde9da510fc9a5af32ee1cb4f92d31af67f5e66c93fd561f3fbd1e22f58" xr:uid="{00000000-0004-0000-0B00-0000BC100000}"/>
    <hyperlink ref="B609" r:id="rId4286" display="https://etherscan.io/txs?block=21992876" xr:uid="{00000000-0004-0000-0B00-0000BD100000}"/>
    <hyperlink ref="D609" r:id="rId4287" xr:uid="{00000000-0004-0000-0B00-0000BE100000}"/>
    <hyperlink ref="AS609" r:id="rId4288" display="https://dashboard.tenderly.co/tx/mainnet/0x6aa985c5a30a4939dac74f0b350da51a728cec6a8b91eb7fec5a53c23dbe9157" xr:uid="{00000000-0004-0000-0B00-0000BF100000}"/>
    <hyperlink ref="AT609" r:id="rId4289" xr:uid="{00000000-0004-0000-0B00-0000C0100000}"/>
    <hyperlink ref="AU609" r:id="rId4290" xr:uid="{00000000-0004-0000-0B00-0000C1100000}"/>
    <hyperlink ref="AV609" r:id="rId4291" xr:uid="{00000000-0004-0000-0B00-0000C2100000}"/>
    <hyperlink ref="AX609" r:id="rId4292" display="https://etherscan.io/tx/0xec47c3130e3210b96b14917b5cb74f828b5435d6610af6fe635088a1eccadbee" xr:uid="{00000000-0004-0000-0B00-0000C3100000}"/>
    <hyperlink ref="AY609" r:id="rId4293" xr:uid="{00000000-0004-0000-0B00-0000C4100000}"/>
    <hyperlink ref="B610" r:id="rId4294" display="https://etherscan.io/txs?block=21990706" xr:uid="{00000000-0004-0000-0B00-0000C5100000}"/>
    <hyperlink ref="D610" r:id="rId4295" xr:uid="{00000000-0004-0000-0B00-0000C6100000}"/>
    <hyperlink ref="AS610" r:id="rId4296" display="https://dashboard.tenderly.co/tx/mainnet/0x4ca3a2af63b47b961c1eae4fc258f87f10ab231cc6c36c50c86dba59ed237032" xr:uid="{00000000-0004-0000-0B00-0000C7100000}"/>
    <hyperlink ref="AT610" r:id="rId4297" xr:uid="{00000000-0004-0000-0B00-0000C8100000}"/>
    <hyperlink ref="AU610" r:id="rId4298" xr:uid="{00000000-0004-0000-0B00-0000C9100000}"/>
    <hyperlink ref="AV610" r:id="rId4299" xr:uid="{00000000-0004-0000-0B00-0000CA100000}"/>
    <hyperlink ref="AX610" r:id="rId4300" display="https://etherscan.io/tx/0x4ca3a2af63b47b961c1eae4fc258f87f10ab231cc6c36c50c86dba59ed237032" xr:uid="{00000000-0004-0000-0B00-0000CB100000}"/>
    <hyperlink ref="B611" r:id="rId4301" display="https://etherscan.io/txs?block=21994735" xr:uid="{00000000-0004-0000-0B00-0000CC100000}"/>
    <hyperlink ref="D611" r:id="rId4302" xr:uid="{00000000-0004-0000-0B00-0000CD100000}"/>
    <hyperlink ref="AS611" r:id="rId4303" display="https://dashboard.tenderly.co/tx/mainnet/0x6cddc6e73b16a6c5bbe614a51916764371fba6aca9a9ec3661e17a226edd4c43" xr:uid="{00000000-0004-0000-0B00-0000CE100000}"/>
    <hyperlink ref="AT611" r:id="rId4304" xr:uid="{00000000-0004-0000-0B00-0000CF100000}"/>
    <hyperlink ref="AU611" r:id="rId4305" xr:uid="{00000000-0004-0000-0B00-0000D0100000}"/>
    <hyperlink ref="AV611" r:id="rId4306" xr:uid="{00000000-0004-0000-0B00-0000D1100000}"/>
    <hyperlink ref="AX611" r:id="rId4307" display="https://etherscan.io/tx/0x6cddc6e73b16a6c5bbe614a51916764371fba6aca9a9ec3661e17a226edd4c43" xr:uid="{00000000-0004-0000-0B00-0000D2100000}"/>
    <hyperlink ref="B612" r:id="rId4308" display="https://etherscan.io/txs?block=21993639" xr:uid="{00000000-0004-0000-0B00-0000D3100000}"/>
    <hyperlink ref="D612" r:id="rId4309" xr:uid="{00000000-0004-0000-0B00-0000D4100000}"/>
    <hyperlink ref="AS612" r:id="rId4310" display="https://dashboard.tenderly.co/tx/mainnet/0x3bd9d9d09bdda418cd7bf00a6c1dfa3a91bb0aaacb6fd5f22e6f3e05ba173885" xr:uid="{00000000-0004-0000-0B00-0000D5100000}"/>
    <hyperlink ref="AT612" r:id="rId4311" xr:uid="{00000000-0004-0000-0B00-0000D6100000}"/>
    <hyperlink ref="AU612" r:id="rId4312" xr:uid="{00000000-0004-0000-0B00-0000D7100000}"/>
    <hyperlink ref="AV612" r:id="rId4313" xr:uid="{00000000-0004-0000-0B00-0000D8100000}"/>
    <hyperlink ref="AX612" r:id="rId4314" display="https://etherscan.io/tx/0xe150d253955b51f4e4afd32b0cc13f958f69975ae2badf20ba76cf5fb658f504" xr:uid="{00000000-0004-0000-0B00-0000D9100000}"/>
    <hyperlink ref="AY612" r:id="rId4315" xr:uid="{00000000-0004-0000-0B00-0000DA100000}"/>
    <hyperlink ref="B613" r:id="rId4316" display="https://etherscan.io/txs?block=21989617" xr:uid="{00000000-0004-0000-0B00-0000DB100000}"/>
    <hyperlink ref="D613" r:id="rId4317" xr:uid="{00000000-0004-0000-0B00-0000DC100000}"/>
    <hyperlink ref="AS613" r:id="rId4318" display="https://dashboard.tenderly.co/tx/mainnet/0x67ea9c858eb01da57b7aca975b1801ea739cdf7d7c2fe79be2551fd541be6802" xr:uid="{00000000-0004-0000-0B00-0000DD100000}"/>
    <hyperlink ref="AT613" r:id="rId4319" xr:uid="{00000000-0004-0000-0B00-0000DE100000}"/>
    <hyperlink ref="AU613" r:id="rId4320" xr:uid="{00000000-0004-0000-0B00-0000DF100000}"/>
    <hyperlink ref="AV613" r:id="rId4321" xr:uid="{00000000-0004-0000-0B00-0000E0100000}"/>
    <hyperlink ref="AX613" r:id="rId4322" display="https://etherscan.io/tx/0x4ef0148e295593dde6dc81f0c0e881c884a5c997c4e5ebe9fff94c8281354f8d" xr:uid="{00000000-0004-0000-0B00-0000E1100000}"/>
    <hyperlink ref="AY613" r:id="rId4323" xr:uid="{00000000-0004-0000-0B00-0000E2100000}"/>
    <hyperlink ref="B614" r:id="rId4324" display="https://etherscan.io/txs?block=21990758" xr:uid="{00000000-0004-0000-0B00-0000E3100000}"/>
    <hyperlink ref="D614" r:id="rId4325" xr:uid="{00000000-0004-0000-0B00-0000E4100000}"/>
    <hyperlink ref="AS614" r:id="rId4326" display="https://dashboard.tenderly.co/tx/mainnet/0x60b232b444b66938b020efcfc83b8bc2848d0b8ee0f1efb15f0d3526f893d354" xr:uid="{00000000-0004-0000-0B00-0000E5100000}"/>
    <hyperlink ref="AT614" r:id="rId4327" xr:uid="{00000000-0004-0000-0B00-0000E6100000}"/>
    <hyperlink ref="AU614" r:id="rId4328" xr:uid="{00000000-0004-0000-0B00-0000E7100000}"/>
    <hyperlink ref="AV614" r:id="rId4329" xr:uid="{00000000-0004-0000-0B00-0000E8100000}"/>
    <hyperlink ref="AX614" r:id="rId4330" display="https://etherscan.io/tx/0xebd3299b183c0502d6b62e7129edff16be0c64c1efa8988f3487cb538ef3618d" xr:uid="{00000000-0004-0000-0B00-0000E9100000}"/>
    <hyperlink ref="AY614" r:id="rId4331" xr:uid="{00000000-0004-0000-0B00-0000EA100000}"/>
    <hyperlink ref="B615" r:id="rId4332" display="https://etherscan.io/txs?block=21989554" xr:uid="{00000000-0004-0000-0B00-0000EB100000}"/>
    <hyperlink ref="D615" r:id="rId4333" xr:uid="{00000000-0004-0000-0B00-0000EC100000}"/>
    <hyperlink ref="AS615" r:id="rId4334" display="https://dashboard.tenderly.co/tx/mainnet/0xc9d87a1754f52236eabbc70c3b8b74aa3f18214531ee376b82691635fe367606" xr:uid="{00000000-0004-0000-0B00-0000ED100000}"/>
    <hyperlink ref="AT615" r:id="rId4335" xr:uid="{00000000-0004-0000-0B00-0000EE100000}"/>
    <hyperlink ref="AU615" r:id="rId4336" xr:uid="{00000000-0004-0000-0B00-0000EF100000}"/>
    <hyperlink ref="AV615" r:id="rId4337" xr:uid="{00000000-0004-0000-0B00-0000F0100000}"/>
    <hyperlink ref="AX615" r:id="rId4338" display="https://etherscan.io/tx/0xc9d87a1754f52236eabbc70c3b8b74aa3f18214531ee376b82691635fe367606" xr:uid="{00000000-0004-0000-0B00-0000F1100000}"/>
    <hyperlink ref="B616" r:id="rId4339" display="https://etherscan.io/txs?block=21991534" xr:uid="{00000000-0004-0000-0B00-0000F2100000}"/>
    <hyperlink ref="D616" r:id="rId4340" xr:uid="{00000000-0004-0000-0B00-0000F3100000}"/>
    <hyperlink ref="AS616" r:id="rId4341" display="https://dashboard.tenderly.co/tx/mainnet/0xe8a83ab00c3a12468673951ff208dc4e657f3daa4fe51d54ac1e4dfc9da22e8b" xr:uid="{00000000-0004-0000-0B00-0000F4100000}"/>
    <hyperlink ref="AT616" r:id="rId4342" xr:uid="{00000000-0004-0000-0B00-0000F5100000}"/>
    <hyperlink ref="AU616" r:id="rId4343" xr:uid="{00000000-0004-0000-0B00-0000F6100000}"/>
    <hyperlink ref="AV616" r:id="rId4344" xr:uid="{00000000-0004-0000-0B00-0000F7100000}"/>
    <hyperlink ref="AX616" r:id="rId4345" display="https://etherscan.io/tx/0xe8a83ab00c3a12468673951ff208dc4e657f3daa4fe51d54ac1e4dfc9da22e8b" xr:uid="{00000000-0004-0000-0B00-0000F8100000}"/>
    <hyperlink ref="B617" r:id="rId4346" display="https://etherscan.io/txs?block=21989415" xr:uid="{00000000-0004-0000-0B00-0000F9100000}"/>
    <hyperlink ref="D617" r:id="rId4347" xr:uid="{00000000-0004-0000-0B00-0000FA100000}"/>
    <hyperlink ref="AS617" r:id="rId4348" display="https://dashboard.tenderly.co/tx/mainnet/0x55151a5243add3f0f7a07c33a1d0df7034333b4b100c97f41b16091a4a66d32a" xr:uid="{00000000-0004-0000-0B00-0000FB100000}"/>
    <hyperlink ref="AT617" r:id="rId4349" xr:uid="{00000000-0004-0000-0B00-0000FC100000}"/>
    <hyperlink ref="AU617" r:id="rId4350" xr:uid="{00000000-0004-0000-0B00-0000FD100000}"/>
    <hyperlink ref="AV617" r:id="rId4351" xr:uid="{00000000-0004-0000-0B00-0000FE100000}"/>
    <hyperlink ref="AX617" r:id="rId4352" display="https://etherscan.io/tx/0x55151a5243add3f0f7a07c33a1d0df7034333b4b100c97f41b16091a4a66d32a" xr:uid="{00000000-0004-0000-0B00-0000FF100000}"/>
    <hyperlink ref="B618" r:id="rId4353" display="https://etherscan.io/txs?block=21994577" xr:uid="{00000000-0004-0000-0B00-000000110000}"/>
    <hyperlink ref="D618" r:id="rId4354" xr:uid="{00000000-0004-0000-0B00-000001110000}"/>
    <hyperlink ref="AS618" r:id="rId4355" display="https://dashboard.tenderly.co/tx/mainnet/0x0c11b812dc4b23b88023293257d20113af4184c3c805a1750ac61de1558f044f" xr:uid="{00000000-0004-0000-0B00-000002110000}"/>
    <hyperlink ref="AT618" r:id="rId4356" xr:uid="{00000000-0004-0000-0B00-000003110000}"/>
    <hyperlink ref="AU618" r:id="rId4357" xr:uid="{00000000-0004-0000-0B00-000004110000}"/>
    <hyperlink ref="AV618" r:id="rId4358" xr:uid="{00000000-0004-0000-0B00-000005110000}"/>
    <hyperlink ref="AX618" r:id="rId4359" display="https://etherscan.io/tx/0x0c11b812dc4b23b88023293257d20113af4184c3c805a1750ac61de1558f044f" xr:uid="{00000000-0004-0000-0B00-000006110000}"/>
    <hyperlink ref="B619" r:id="rId4360" display="https://etherscan.io/txs?block=21993124" xr:uid="{00000000-0004-0000-0B00-000007110000}"/>
    <hyperlink ref="D619" r:id="rId4361" xr:uid="{00000000-0004-0000-0B00-000008110000}"/>
    <hyperlink ref="AS619" r:id="rId4362" display="https://dashboard.tenderly.co/tx/mainnet/0x3175bfcd6cbebe0c7aa78a43e9b0d97cd4469b061d087f661ac6f623269a4a87" xr:uid="{00000000-0004-0000-0B00-000009110000}"/>
    <hyperlink ref="AT619" r:id="rId4363" xr:uid="{00000000-0004-0000-0B00-00000A110000}"/>
    <hyperlink ref="AU619" r:id="rId4364" xr:uid="{00000000-0004-0000-0B00-00000B110000}"/>
    <hyperlink ref="AV619" r:id="rId4365" xr:uid="{00000000-0004-0000-0B00-00000C110000}"/>
    <hyperlink ref="AX619" r:id="rId4366" display="https://etherscan.io/tx/0xeb64eed3de0aaa09b1ff76832ffd040306ec7613c6f736962acd131c84e0bb3b" xr:uid="{00000000-0004-0000-0B00-00000D110000}"/>
    <hyperlink ref="AY619" r:id="rId4367" xr:uid="{00000000-0004-0000-0B00-00000E110000}"/>
    <hyperlink ref="B620" r:id="rId4368" display="https://etherscan.io/txs?block=21991926" xr:uid="{00000000-0004-0000-0B00-00000F110000}"/>
    <hyperlink ref="D620" r:id="rId4369" xr:uid="{00000000-0004-0000-0B00-000010110000}"/>
    <hyperlink ref="AS620" r:id="rId4370" display="https://dashboard.tenderly.co/tx/mainnet/0xf54c71c3cc89a1b3bbd9007f38e3f0f7fff4483bf2df3e29040170127f7812a9" xr:uid="{00000000-0004-0000-0B00-000011110000}"/>
    <hyperlink ref="AT620" r:id="rId4371" xr:uid="{00000000-0004-0000-0B00-000012110000}"/>
    <hyperlink ref="AU620" r:id="rId4372" xr:uid="{00000000-0004-0000-0B00-000013110000}"/>
    <hyperlink ref="AV620" r:id="rId4373" xr:uid="{00000000-0004-0000-0B00-000014110000}"/>
    <hyperlink ref="AX620" r:id="rId4374" display="https://etherscan.io/tx/0x32790ca008f0423e6978dd7edf263cdfff43744e6306ae2e2d437e9ee474e5f7" xr:uid="{00000000-0004-0000-0B00-000015110000}"/>
    <hyperlink ref="AY620" r:id="rId4375" xr:uid="{00000000-0004-0000-0B00-000016110000}"/>
    <hyperlink ref="B621" r:id="rId4376" display="https://etherscan.io/txs?block=21991677" xr:uid="{00000000-0004-0000-0B00-000017110000}"/>
    <hyperlink ref="D621" r:id="rId4377" xr:uid="{00000000-0004-0000-0B00-000018110000}"/>
    <hyperlink ref="AS621" r:id="rId4378" display="https://dashboard.tenderly.co/tx/mainnet/0xbb45a13eaa73e7388e1fbe2760e5d63b6f5882593acb11ff5a0763f8185d7c76" xr:uid="{00000000-0004-0000-0B00-000019110000}"/>
    <hyperlink ref="AT621" r:id="rId4379" xr:uid="{00000000-0004-0000-0B00-00001A110000}"/>
    <hyperlink ref="AU621" r:id="rId4380" xr:uid="{00000000-0004-0000-0B00-00001B110000}"/>
    <hyperlink ref="AV621" r:id="rId4381" xr:uid="{00000000-0004-0000-0B00-00001C110000}"/>
    <hyperlink ref="AX621" r:id="rId4382" display="https://etherscan.io/tx/0xfcc5116f22f895c77ee97e6f6e05ca7a58c47639ce19f1ec7aec83183d549cbd" xr:uid="{00000000-0004-0000-0B00-00001D110000}"/>
    <hyperlink ref="AY621" r:id="rId4383" xr:uid="{00000000-0004-0000-0B00-00001E110000}"/>
    <hyperlink ref="B622" r:id="rId4384" display="https://etherscan.io/txs?block=21989367" xr:uid="{00000000-0004-0000-0B00-00001F110000}"/>
    <hyperlink ref="D622" r:id="rId4385" xr:uid="{00000000-0004-0000-0B00-000020110000}"/>
    <hyperlink ref="AS622" r:id="rId4386" display="https://dashboard.tenderly.co/tx/mainnet/0x05138c01bc1bda4f5da3d31e13c2b4535c22d35c1c144364605c5323b97eadea" xr:uid="{00000000-0004-0000-0B00-000021110000}"/>
    <hyperlink ref="AT622" r:id="rId4387" xr:uid="{00000000-0004-0000-0B00-000022110000}"/>
    <hyperlink ref="AU622" r:id="rId4388" xr:uid="{00000000-0004-0000-0B00-000023110000}"/>
    <hyperlink ref="AV622" r:id="rId4389" xr:uid="{00000000-0004-0000-0B00-000024110000}"/>
    <hyperlink ref="AX622" r:id="rId4390" display="https://etherscan.io/tx/0x3629b1f471c56001a5c347e2b4311c674330c59de2c8d7bec26beba66b76d75e" xr:uid="{00000000-0004-0000-0B00-000025110000}"/>
    <hyperlink ref="AY622" r:id="rId4391" xr:uid="{00000000-0004-0000-0B00-000026110000}"/>
    <hyperlink ref="B623" r:id="rId4392" display="https://etherscan.io/txs?block=21990466" xr:uid="{00000000-0004-0000-0B00-000027110000}"/>
    <hyperlink ref="D623" r:id="rId4393" xr:uid="{00000000-0004-0000-0B00-000028110000}"/>
    <hyperlink ref="AS623" r:id="rId4394" display="https://dashboard.tenderly.co/tx/mainnet/0x127895438532107f593725a8467a51649da71b2588858653625cb2a1ed33315c" xr:uid="{00000000-0004-0000-0B00-000029110000}"/>
    <hyperlink ref="AT623" r:id="rId4395" xr:uid="{00000000-0004-0000-0B00-00002A110000}"/>
    <hyperlink ref="AU623" r:id="rId4396" xr:uid="{00000000-0004-0000-0B00-00002B110000}"/>
    <hyperlink ref="AV623" r:id="rId4397" xr:uid="{00000000-0004-0000-0B00-00002C110000}"/>
    <hyperlink ref="B624" r:id="rId4398" display="https://etherscan.io/txs?block=21990198" xr:uid="{00000000-0004-0000-0B00-00002D110000}"/>
    <hyperlink ref="D624" r:id="rId4399" xr:uid="{00000000-0004-0000-0B00-00002E110000}"/>
    <hyperlink ref="AS624" r:id="rId4400" display="https://dashboard.tenderly.co/tx/mainnet/0x6aaa584e30f32b5149e3c2e53270bc4c288075c9c7a9507cd5449158d67d47df" xr:uid="{00000000-0004-0000-0B00-00002F110000}"/>
    <hyperlink ref="AT624" r:id="rId4401" xr:uid="{00000000-0004-0000-0B00-000030110000}"/>
    <hyperlink ref="AU624" r:id="rId4402" xr:uid="{00000000-0004-0000-0B00-000031110000}"/>
    <hyperlink ref="AV624" r:id="rId4403" xr:uid="{00000000-0004-0000-0B00-000032110000}"/>
    <hyperlink ref="AX624" r:id="rId4404" display="https://etherscan.io/tx/0x62234800674b53413f8ba35581e66a2fff1a2d7ee26f782d04b1c8cd9b080864" xr:uid="{00000000-0004-0000-0B00-000033110000}"/>
    <hyperlink ref="AY624" r:id="rId4405" xr:uid="{00000000-0004-0000-0B00-000034110000}"/>
    <hyperlink ref="B625" r:id="rId4406" display="https://etherscan.io/txs?block=21992892" xr:uid="{00000000-0004-0000-0B00-000035110000}"/>
    <hyperlink ref="D625" r:id="rId4407" xr:uid="{00000000-0004-0000-0B00-000036110000}"/>
    <hyperlink ref="AS625" r:id="rId4408" display="https://dashboard.tenderly.co/tx/mainnet/0xcbee89dff6776b9ee40840676595420861fbcd18c5cef88d439c1a7f4494e42e" xr:uid="{00000000-0004-0000-0B00-000037110000}"/>
    <hyperlink ref="AT625" r:id="rId4409" xr:uid="{00000000-0004-0000-0B00-000038110000}"/>
    <hyperlink ref="AU625" r:id="rId4410" xr:uid="{00000000-0004-0000-0B00-000039110000}"/>
    <hyperlink ref="AV625" r:id="rId4411" xr:uid="{00000000-0004-0000-0B00-00003A110000}"/>
    <hyperlink ref="AX625" r:id="rId4412" display="https://etherscan.io/tx/0xcbee89dff6776b9ee40840676595420861fbcd18c5cef88d439c1a7f4494e42e" xr:uid="{00000000-0004-0000-0B00-00003B110000}"/>
    <hyperlink ref="B626" r:id="rId4413" display="https://etherscan.io/txs?block=21989210" xr:uid="{00000000-0004-0000-0B00-00003C110000}"/>
    <hyperlink ref="D626" r:id="rId4414" xr:uid="{00000000-0004-0000-0B00-00003D110000}"/>
    <hyperlink ref="AS626" r:id="rId4415" display="https://dashboard.tenderly.co/tx/mainnet/0xedc28a8db80025193f1a248a005127664ff02ec3be6a307d6df2b6103f70aff3" xr:uid="{00000000-0004-0000-0B00-00003E110000}"/>
    <hyperlink ref="AT626" r:id="rId4416" xr:uid="{00000000-0004-0000-0B00-00003F110000}"/>
    <hyperlink ref="AU626" r:id="rId4417" xr:uid="{00000000-0004-0000-0B00-000040110000}"/>
    <hyperlink ref="AV626" r:id="rId4418" xr:uid="{00000000-0004-0000-0B00-000041110000}"/>
    <hyperlink ref="AX626" r:id="rId4419" display="https://etherscan.io/tx/0xedc28a8db80025193f1a248a005127664ff02ec3be6a307d6df2b6103f70aff3" xr:uid="{00000000-0004-0000-0B00-000042110000}"/>
    <hyperlink ref="B627" r:id="rId4420" display="https://etherscan.io/txs?block=21991082" xr:uid="{00000000-0004-0000-0B00-000043110000}"/>
    <hyperlink ref="D627" r:id="rId4421" xr:uid="{00000000-0004-0000-0B00-000044110000}"/>
    <hyperlink ref="AS627" r:id="rId4422" display="https://dashboard.tenderly.co/tx/mainnet/0x5eb799b15db01badfd844835e16d349f488c81d73f8bb95ec2ec1a9904fc4bfc" xr:uid="{00000000-0004-0000-0B00-000045110000}"/>
    <hyperlink ref="AT627" r:id="rId4423" xr:uid="{00000000-0004-0000-0B00-000046110000}"/>
    <hyperlink ref="AU627" r:id="rId4424" xr:uid="{00000000-0004-0000-0B00-000047110000}"/>
    <hyperlink ref="AV627" r:id="rId4425" xr:uid="{00000000-0004-0000-0B00-000048110000}"/>
    <hyperlink ref="AX627" r:id="rId4426" display="https://etherscan.io/tx/0x5eb799b15db01badfd844835e16d349f488c81d73f8bb95ec2ec1a9904fc4bfc" xr:uid="{00000000-0004-0000-0B00-000049110000}"/>
    <hyperlink ref="B628" r:id="rId4427" display="https://etherscan.io/txs?block=21990899" xr:uid="{00000000-0004-0000-0B00-00004A110000}"/>
    <hyperlink ref="D628" r:id="rId4428" xr:uid="{00000000-0004-0000-0B00-00004B110000}"/>
    <hyperlink ref="AS628" r:id="rId4429" display="https://dashboard.tenderly.co/tx/mainnet/0x33459878867033768b5460824a75557e68854fb43fd9d5fc130fffcd57569d9c" xr:uid="{00000000-0004-0000-0B00-00004C110000}"/>
    <hyperlink ref="AT628" r:id="rId4430" xr:uid="{00000000-0004-0000-0B00-00004D110000}"/>
    <hyperlink ref="AU628" r:id="rId4431" xr:uid="{00000000-0004-0000-0B00-00004E110000}"/>
    <hyperlink ref="AV628" r:id="rId4432" xr:uid="{00000000-0004-0000-0B00-00004F110000}"/>
    <hyperlink ref="AX628" r:id="rId4433" display="https://etherscan.io/tx/0x33459878867033768b5460824a75557e68854fb43fd9d5fc130fffcd57569d9c" xr:uid="{00000000-0004-0000-0B00-000050110000}"/>
    <hyperlink ref="B629" r:id="rId4434" display="https://etherscan.io/txs?block=21991716" xr:uid="{00000000-0004-0000-0B00-000051110000}"/>
    <hyperlink ref="D629" r:id="rId4435" xr:uid="{00000000-0004-0000-0B00-000052110000}"/>
    <hyperlink ref="AS629" r:id="rId4436" display="https://dashboard.tenderly.co/tx/mainnet/0x06b1527f9a0907f482332591a9b5fbdd25615a469df09d97cfd46a7a196ed3db" xr:uid="{00000000-0004-0000-0B00-000053110000}"/>
    <hyperlink ref="AT629" r:id="rId4437" xr:uid="{00000000-0004-0000-0B00-000054110000}"/>
    <hyperlink ref="AU629" r:id="rId4438" xr:uid="{00000000-0004-0000-0B00-000055110000}"/>
    <hyperlink ref="AV629" r:id="rId4439" xr:uid="{00000000-0004-0000-0B00-000056110000}"/>
    <hyperlink ref="AX629" r:id="rId4440" display="https://etherscan.io/tx/0x06b1527f9a0907f482332591a9b5fbdd25615a469df09d97cfd46a7a196ed3db" xr:uid="{00000000-0004-0000-0B00-000057110000}"/>
    <hyperlink ref="B630" r:id="rId4441" display="https://etherscan.io/txs?block=21990074" xr:uid="{00000000-0004-0000-0B00-000058110000}"/>
    <hyperlink ref="D630" r:id="rId4442" xr:uid="{00000000-0004-0000-0B00-000059110000}"/>
    <hyperlink ref="AS630" r:id="rId4443" display="https://dashboard.tenderly.co/tx/mainnet/0xda5ca6bac93e0b16dae6b595e71f5fb95e1d4cd94ee44ec01b708929c2add3df" xr:uid="{00000000-0004-0000-0B00-00005A110000}"/>
    <hyperlink ref="AT630" r:id="rId4444" xr:uid="{00000000-0004-0000-0B00-00005B110000}"/>
    <hyperlink ref="AU630" r:id="rId4445" xr:uid="{00000000-0004-0000-0B00-00005C110000}"/>
    <hyperlink ref="AV630" r:id="rId4446" xr:uid="{00000000-0004-0000-0B00-00005D110000}"/>
    <hyperlink ref="AX630" r:id="rId4447" display="https://etherscan.io/tx/0xda5ca6bac93e0b16dae6b595e71f5fb95e1d4cd94ee44ec01b708929c2add3df" xr:uid="{00000000-0004-0000-0B00-00005E110000}"/>
    <hyperlink ref="B631" r:id="rId4448" display="https://etherscan.io/txs?block=21995703" xr:uid="{00000000-0004-0000-0B00-00005F110000}"/>
    <hyperlink ref="D631" r:id="rId4449" xr:uid="{00000000-0004-0000-0B00-000060110000}"/>
    <hyperlink ref="AS631" r:id="rId4450" display="https://dashboard.tenderly.co/tx/mainnet/0x303e190a7da5359f6ae1bb511a9e0f989d028287c2023d03b2401a0d4d01c523" xr:uid="{00000000-0004-0000-0B00-000061110000}"/>
    <hyperlink ref="AT631" r:id="rId4451" xr:uid="{00000000-0004-0000-0B00-000062110000}"/>
    <hyperlink ref="AU631" r:id="rId4452" xr:uid="{00000000-0004-0000-0B00-000063110000}"/>
    <hyperlink ref="AV631" r:id="rId4453" xr:uid="{00000000-0004-0000-0B00-000064110000}"/>
    <hyperlink ref="AX631" r:id="rId4454" display="https://etherscan.io/tx/0x303e190a7da5359f6ae1bb511a9e0f989d028287c2023d03b2401a0d4d01c523" xr:uid="{00000000-0004-0000-0B00-000065110000}"/>
    <hyperlink ref="B632" r:id="rId4455" display="https://etherscan.io/txs?block=21991420" xr:uid="{00000000-0004-0000-0B00-000066110000}"/>
    <hyperlink ref="D632" r:id="rId4456" xr:uid="{00000000-0004-0000-0B00-000067110000}"/>
    <hyperlink ref="AS632" r:id="rId4457" display="https://dashboard.tenderly.co/tx/mainnet/0xb9451ce86cb1eb9e6c530c2e050d9acd9de92da0a5011ad5b7f17c404af94eb7" xr:uid="{00000000-0004-0000-0B00-000068110000}"/>
    <hyperlink ref="AT632" r:id="rId4458" xr:uid="{00000000-0004-0000-0B00-000069110000}"/>
    <hyperlink ref="AU632" r:id="rId4459" xr:uid="{00000000-0004-0000-0B00-00006A110000}"/>
    <hyperlink ref="AV632" r:id="rId4460" xr:uid="{00000000-0004-0000-0B00-00006B110000}"/>
    <hyperlink ref="AX632" r:id="rId4461" display="https://etherscan.io/tx/0xb9451ce86cb1eb9e6c530c2e050d9acd9de92da0a5011ad5b7f17c404af94eb7" xr:uid="{00000000-0004-0000-0B00-00006C110000}"/>
    <hyperlink ref="B633" r:id="rId4462" display="https://etherscan.io/txs?block=21991438" xr:uid="{00000000-0004-0000-0B00-00006D110000}"/>
    <hyperlink ref="D633" r:id="rId4463" xr:uid="{00000000-0004-0000-0B00-00006E110000}"/>
    <hyperlink ref="AS633" r:id="rId4464" display="https://dashboard.tenderly.co/tx/mainnet/0xedead69d6e3a85eb8fde9e073b7d4c4499bc41c161e03496b45bb1693c0f332f" xr:uid="{00000000-0004-0000-0B00-00006F110000}"/>
    <hyperlink ref="AT633" r:id="rId4465" xr:uid="{00000000-0004-0000-0B00-000070110000}"/>
    <hyperlink ref="AU633" r:id="rId4466" xr:uid="{00000000-0004-0000-0B00-000071110000}"/>
    <hyperlink ref="AV633" r:id="rId4467" xr:uid="{00000000-0004-0000-0B00-000072110000}"/>
    <hyperlink ref="AX633" r:id="rId4468" display="https://etherscan.io/tx/0x56e1c992cafcfa5a9dede47043094c668768406c84bf760516889ee181fb8dbb" xr:uid="{00000000-0004-0000-0B00-000073110000}"/>
    <hyperlink ref="AY633" r:id="rId4469" xr:uid="{00000000-0004-0000-0B00-000074110000}"/>
    <hyperlink ref="B634" r:id="rId4470" display="https://etherscan.io/txs?block=21995040" xr:uid="{00000000-0004-0000-0B00-000075110000}"/>
    <hyperlink ref="D634" r:id="rId4471" xr:uid="{00000000-0004-0000-0B00-000076110000}"/>
    <hyperlink ref="AS634" r:id="rId4472" display="https://dashboard.tenderly.co/tx/mainnet/0x3ebe7ac64aa4ef5ab77b3c77878ef1a9fc4ff4bce14e5f40ab37e25998b2e705" xr:uid="{00000000-0004-0000-0B00-000077110000}"/>
    <hyperlink ref="AT634" r:id="rId4473" xr:uid="{00000000-0004-0000-0B00-000078110000}"/>
    <hyperlink ref="AU634" r:id="rId4474" xr:uid="{00000000-0004-0000-0B00-000079110000}"/>
    <hyperlink ref="AV634" r:id="rId4475" xr:uid="{00000000-0004-0000-0B00-00007A110000}"/>
    <hyperlink ref="AX634" r:id="rId4476" display="https://etherscan.io/tx/0x3ebe7ac64aa4ef5ab77b3c77878ef1a9fc4ff4bce14e5f40ab37e25998b2e705" xr:uid="{00000000-0004-0000-0B00-00007B110000}"/>
    <hyperlink ref="B635" r:id="rId4477" display="https://etherscan.io/txs?block=21991770" xr:uid="{00000000-0004-0000-0B00-00007C110000}"/>
    <hyperlink ref="D635" r:id="rId4478" xr:uid="{00000000-0004-0000-0B00-00007D110000}"/>
    <hyperlink ref="AS635" r:id="rId4479" display="https://dashboard.tenderly.co/tx/mainnet/0xeb32b19c3469a8e6f09f3c4308fe63fcd46b7981d70f2d0568a1e8f20b704601" xr:uid="{00000000-0004-0000-0B00-00007E110000}"/>
    <hyperlink ref="AT635" r:id="rId4480" xr:uid="{00000000-0004-0000-0B00-00007F110000}"/>
    <hyperlink ref="AU635" r:id="rId4481" xr:uid="{00000000-0004-0000-0B00-000080110000}"/>
    <hyperlink ref="AV635" r:id="rId4482" xr:uid="{00000000-0004-0000-0B00-000081110000}"/>
    <hyperlink ref="AX635" r:id="rId4483" display="https://etherscan.io/tx/0xeb32b19c3469a8e6f09f3c4308fe63fcd46b7981d70f2d0568a1e8f20b704601" xr:uid="{00000000-0004-0000-0B00-000082110000}"/>
    <hyperlink ref="B636" r:id="rId4484" display="https://etherscan.io/txs?block=21990993" xr:uid="{00000000-0004-0000-0B00-000083110000}"/>
    <hyperlink ref="D636" r:id="rId4485" xr:uid="{00000000-0004-0000-0B00-000084110000}"/>
    <hyperlink ref="AS636" r:id="rId4486" display="https://dashboard.tenderly.co/tx/mainnet/0xb75211bfdbda5bd0df040dbe37049cdfce60b8e4f7f806366369c0bdc7f79e71" xr:uid="{00000000-0004-0000-0B00-000085110000}"/>
    <hyperlink ref="AT636" r:id="rId4487" xr:uid="{00000000-0004-0000-0B00-000086110000}"/>
    <hyperlink ref="AU636" r:id="rId4488" xr:uid="{00000000-0004-0000-0B00-000087110000}"/>
    <hyperlink ref="AV636" r:id="rId4489" xr:uid="{00000000-0004-0000-0B00-000088110000}"/>
    <hyperlink ref="AX636" r:id="rId4490" display="https://etherscan.io/tx/0xb75211bfdbda5bd0df040dbe37049cdfce60b8e4f7f806366369c0bdc7f79e71" xr:uid="{00000000-0004-0000-0B00-000089110000}"/>
    <hyperlink ref="B637" r:id="rId4491" display="https://etherscan.io/txs?block=21991974" xr:uid="{00000000-0004-0000-0B00-00008A110000}"/>
    <hyperlink ref="D637" r:id="rId4492" xr:uid="{00000000-0004-0000-0B00-00008B110000}"/>
    <hyperlink ref="AS637" r:id="rId4493" display="https://dashboard.tenderly.co/tx/mainnet/0x6720035f9328a5ff3e9c94bceb3d9d19d1c9a61ebbd8734776b4ad1bd956cce3" xr:uid="{00000000-0004-0000-0B00-00008C110000}"/>
    <hyperlink ref="AT637" r:id="rId4494" xr:uid="{00000000-0004-0000-0B00-00008D110000}"/>
    <hyperlink ref="AU637" r:id="rId4495" xr:uid="{00000000-0004-0000-0B00-00008E110000}"/>
    <hyperlink ref="AV637" r:id="rId4496" xr:uid="{00000000-0004-0000-0B00-00008F110000}"/>
    <hyperlink ref="AX637" r:id="rId4497" display="https://etherscan.io/tx/0x6720035f9328a5ff3e9c94bceb3d9d19d1c9a61ebbd8734776b4ad1bd956cce3" xr:uid="{00000000-0004-0000-0B00-000090110000}"/>
    <hyperlink ref="B638" r:id="rId4498" display="https://etherscan.io/txs?block=21989255" xr:uid="{00000000-0004-0000-0B00-000091110000}"/>
    <hyperlink ref="D638" r:id="rId4499" xr:uid="{00000000-0004-0000-0B00-000092110000}"/>
    <hyperlink ref="AS638" r:id="rId4500" display="https://dashboard.tenderly.co/tx/mainnet/0x79226f71d5ce59511cea169c703602b9f9f2f59e34aa84bca804f10446d49e4f" xr:uid="{00000000-0004-0000-0B00-000093110000}"/>
    <hyperlink ref="AT638" r:id="rId4501" xr:uid="{00000000-0004-0000-0B00-000094110000}"/>
    <hyperlink ref="AU638" r:id="rId4502" xr:uid="{00000000-0004-0000-0B00-000095110000}"/>
    <hyperlink ref="AV638" r:id="rId4503" xr:uid="{00000000-0004-0000-0B00-000096110000}"/>
    <hyperlink ref="AX638" r:id="rId4504" display="https://etherscan.io/tx/0xb5fd2abf611e36ef48d2d83ebd5f886a9ebe2d8d8672de65ea1b45b0c9baf0c2" xr:uid="{00000000-0004-0000-0B00-000097110000}"/>
    <hyperlink ref="AY638" r:id="rId4505" xr:uid="{00000000-0004-0000-0B00-000098110000}"/>
    <hyperlink ref="B639" r:id="rId4506" display="https://etherscan.io/txs?block=21995420" xr:uid="{00000000-0004-0000-0B00-000099110000}"/>
    <hyperlink ref="D639" r:id="rId4507" xr:uid="{00000000-0004-0000-0B00-00009A110000}"/>
    <hyperlink ref="AS639" r:id="rId4508" display="https://dashboard.tenderly.co/tx/mainnet/0x135bf8c3fd3f031494e0b24e57f34498adfc2e2ccc3e61e1363913f8720d4d3d" xr:uid="{00000000-0004-0000-0B00-00009B110000}"/>
    <hyperlink ref="AT639" r:id="rId4509" xr:uid="{00000000-0004-0000-0B00-00009C110000}"/>
    <hyperlink ref="AU639" r:id="rId4510" xr:uid="{00000000-0004-0000-0B00-00009D110000}"/>
    <hyperlink ref="AV639" r:id="rId4511" xr:uid="{00000000-0004-0000-0B00-00009E110000}"/>
    <hyperlink ref="B640" r:id="rId4512" display="https://etherscan.io/txs?block=21991899" xr:uid="{00000000-0004-0000-0B00-00009F110000}"/>
    <hyperlink ref="D640" r:id="rId4513" xr:uid="{00000000-0004-0000-0B00-0000A0110000}"/>
    <hyperlink ref="AS640" r:id="rId4514" display="https://dashboard.tenderly.co/tx/mainnet/0xed2984e26f8cd0431c9c5c5eca591c9e2051e426eb973bff5a0a777b38f42538" xr:uid="{00000000-0004-0000-0B00-0000A1110000}"/>
    <hyperlink ref="AT640" r:id="rId4515" xr:uid="{00000000-0004-0000-0B00-0000A2110000}"/>
    <hyperlink ref="AU640" r:id="rId4516" xr:uid="{00000000-0004-0000-0B00-0000A3110000}"/>
    <hyperlink ref="AV640" r:id="rId4517" xr:uid="{00000000-0004-0000-0B00-0000A4110000}"/>
    <hyperlink ref="AX640" r:id="rId4518" display="https://etherscan.io/tx/0x2f87df024d63101f4c147158a4576e65cbe815f10b43c915592262430e777d7e" xr:uid="{00000000-0004-0000-0B00-0000A5110000}"/>
    <hyperlink ref="AY640" r:id="rId4519" xr:uid="{00000000-0004-0000-0B00-0000A6110000}"/>
    <hyperlink ref="B641" r:id="rId4520" display="https://etherscan.io/txs?block=21991433" xr:uid="{00000000-0004-0000-0B00-0000A7110000}"/>
    <hyperlink ref="D641" r:id="rId4521" xr:uid="{00000000-0004-0000-0B00-0000A8110000}"/>
    <hyperlink ref="AS641" r:id="rId4522" display="https://dashboard.tenderly.co/tx/mainnet/0xcac90788018f064db749a6bcbe53423b117c119ebec7b442dec5200b602c3811" xr:uid="{00000000-0004-0000-0B00-0000A9110000}"/>
    <hyperlink ref="AT641" r:id="rId4523" xr:uid="{00000000-0004-0000-0B00-0000AA110000}"/>
    <hyperlink ref="AU641" r:id="rId4524" xr:uid="{00000000-0004-0000-0B00-0000AB110000}"/>
    <hyperlink ref="AV641" r:id="rId4525" xr:uid="{00000000-0004-0000-0B00-0000AC110000}"/>
    <hyperlink ref="AX641" r:id="rId4526" display="https://etherscan.io/tx/0xcac90788018f064db749a6bcbe53423b117c119ebec7b442dec5200b602c3811" xr:uid="{00000000-0004-0000-0B00-0000AD110000}"/>
    <hyperlink ref="B642" r:id="rId4527" display="https://etherscan.io/txs?block=21994934" xr:uid="{00000000-0004-0000-0B00-0000AE110000}"/>
    <hyperlink ref="D642" r:id="rId4528" xr:uid="{00000000-0004-0000-0B00-0000AF110000}"/>
    <hyperlink ref="AS642" r:id="rId4529" display="https://dashboard.tenderly.co/tx/mainnet/0x3045471212396639c9cd061b490d2b7daa4b6b46236cc012a1b3a746e16bee8b" xr:uid="{00000000-0004-0000-0B00-0000B0110000}"/>
    <hyperlink ref="AT642" r:id="rId4530" xr:uid="{00000000-0004-0000-0B00-0000B1110000}"/>
    <hyperlink ref="AU642" r:id="rId4531" xr:uid="{00000000-0004-0000-0B00-0000B2110000}"/>
    <hyperlink ref="AV642" r:id="rId4532" xr:uid="{00000000-0004-0000-0B00-0000B3110000}"/>
    <hyperlink ref="AX642" r:id="rId4533" display="https://etherscan.io/tx/0x7fc6dad0a38bec9678d6bac94cf31c97702376a8c22007089898e6e7423753d2" xr:uid="{00000000-0004-0000-0B00-0000B4110000}"/>
    <hyperlink ref="AY642" r:id="rId4534" xr:uid="{00000000-0004-0000-0B00-0000B5110000}"/>
    <hyperlink ref="B643" r:id="rId4535" display="https://etherscan.io/txs?block=21994079" xr:uid="{00000000-0004-0000-0B00-0000B6110000}"/>
    <hyperlink ref="D643" r:id="rId4536" xr:uid="{00000000-0004-0000-0B00-0000B7110000}"/>
    <hyperlink ref="AS643" r:id="rId4537" display="https://dashboard.tenderly.co/tx/mainnet/0xa653a9521f0a7fa59b1f626397df0e2499452b5e4bea05bd8f3821df1bfc7c08" xr:uid="{00000000-0004-0000-0B00-0000B8110000}"/>
    <hyperlink ref="AT643" r:id="rId4538" xr:uid="{00000000-0004-0000-0B00-0000B9110000}"/>
    <hyperlink ref="AU643" r:id="rId4539" xr:uid="{00000000-0004-0000-0B00-0000BA110000}"/>
    <hyperlink ref="AV643" r:id="rId4540" xr:uid="{00000000-0004-0000-0B00-0000BB110000}"/>
    <hyperlink ref="AX643" r:id="rId4541" display="https://etherscan.io/tx/0xc69644a5c279567121e0b826a495046b164c51f7c3a0f4315c2959141bc82e4f" xr:uid="{00000000-0004-0000-0B00-0000BC110000}"/>
    <hyperlink ref="AY643" r:id="rId4542" xr:uid="{00000000-0004-0000-0B00-0000BD110000}"/>
    <hyperlink ref="B644" r:id="rId4543" display="https://etherscan.io/txs?block=21990843" xr:uid="{00000000-0004-0000-0B00-0000BE110000}"/>
    <hyperlink ref="D644" r:id="rId4544" xr:uid="{00000000-0004-0000-0B00-0000BF110000}"/>
    <hyperlink ref="AS644" r:id="rId4545" display="https://dashboard.tenderly.co/tx/mainnet/0x65acf4be002561032aca289368d17b1245275d02be2e5b0c6a07727e8a95ac01" xr:uid="{00000000-0004-0000-0B00-0000C0110000}"/>
    <hyperlink ref="AT644" r:id="rId4546" xr:uid="{00000000-0004-0000-0B00-0000C1110000}"/>
    <hyperlink ref="AU644" r:id="rId4547" xr:uid="{00000000-0004-0000-0B00-0000C2110000}"/>
    <hyperlink ref="AV644" r:id="rId4548" xr:uid="{00000000-0004-0000-0B00-0000C3110000}"/>
    <hyperlink ref="AX644" r:id="rId4549" display="https://etherscan.io/tx/0x65acf4be002561032aca289368d17b1245275d02be2e5b0c6a07727e8a95ac01" xr:uid="{00000000-0004-0000-0B00-0000C4110000}"/>
    <hyperlink ref="B645" r:id="rId4550" display="https://etherscan.io/txs?block=21990713" xr:uid="{00000000-0004-0000-0B00-0000C5110000}"/>
    <hyperlink ref="D645" r:id="rId4551" xr:uid="{00000000-0004-0000-0B00-0000C6110000}"/>
    <hyperlink ref="AS645" r:id="rId4552" display="https://dashboard.tenderly.co/tx/mainnet/0x2535c0fe742f0dd0fa3203d457a452bfe3f066609e2bf744a09248819e258244" xr:uid="{00000000-0004-0000-0B00-0000C7110000}"/>
    <hyperlink ref="AT645" r:id="rId4553" xr:uid="{00000000-0004-0000-0B00-0000C8110000}"/>
    <hyperlink ref="AU645" r:id="rId4554" xr:uid="{00000000-0004-0000-0B00-0000C9110000}"/>
    <hyperlink ref="AV645" r:id="rId4555" xr:uid="{00000000-0004-0000-0B00-0000CA110000}"/>
    <hyperlink ref="B646" r:id="rId4556" display="https://etherscan.io/txs?block=21993655" xr:uid="{00000000-0004-0000-0B00-0000CB110000}"/>
    <hyperlink ref="D646" r:id="rId4557" xr:uid="{00000000-0004-0000-0B00-0000CC110000}"/>
    <hyperlink ref="AS646" r:id="rId4558" display="https://dashboard.tenderly.co/tx/mainnet/0xf5a6fa5007dde0a17f8ae94aade66d73ac274a6315745889faea6ee326c7d134" xr:uid="{00000000-0004-0000-0B00-0000CD110000}"/>
    <hyperlink ref="AT646" r:id="rId4559" xr:uid="{00000000-0004-0000-0B00-0000CE110000}"/>
    <hyperlink ref="AU646" r:id="rId4560" xr:uid="{00000000-0004-0000-0B00-0000CF110000}"/>
    <hyperlink ref="AV646" r:id="rId4561" xr:uid="{00000000-0004-0000-0B00-0000D0110000}"/>
    <hyperlink ref="AX646" r:id="rId4562" display="https://etherscan.io/tx/0xf5a6fa5007dde0a17f8ae94aade66d73ac274a6315745889faea6ee326c7d134" xr:uid="{00000000-0004-0000-0B00-0000D1110000}"/>
    <hyperlink ref="B647" r:id="rId4563" display="https://etherscan.io/txs?block=21992600" xr:uid="{00000000-0004-0000-0B00-0000D2110000}"/>
    <hyperlink ref="D647" r:id="rId4564" xr:uid="{00000000-0004-0000-0B00-0000D3110000}"/>
    <hyperlink ref="AS647" r:id="rId4565" display="https://dashboard.tenderly.co/tx/mainnet/0x076a7f58c80b01479a5bca79f1849fe113f33a4bd82129d2a6be80453040314d" xr:uid="{00000000-0004-0000-0B00-0000D4110000}"/>
    <hyperlink ref="AT647" r:id="rId4566" xr:uid="{00000000-0004-0000-0B00-0000D5110000}"/>
    <hyperlink ref="AU647" r:id="rId4567" xr:uid="{00000000-0004-0000-0B00-0000D6110000}"/>
    <hyperlink ref="AV647" r:id="rId4568" xr:uid="{00000000-0004-0000-0B00-0000D7110000}"/>
    <hyperlink ref="AX647" r:id="rId4569" display="https://etherscan.io/tx/0x4e6801ff45f1c768401a7c43425c9549d0c2f514eba792f5465cc1947d5e6131" xr:uid="{00000000-0004-0000-0B00-0000D8110000}"/>
    <hyperlink ref="AY647" r:id="rId4570" xr:uid="{00000000-0004-0000-0B00-0000D9110000}"/>
    <hyperlink ref="B648" r:id="rId4571" display="https://etherscan.io/txs?block=21990991" xr:uid="{00000000-0004-0000-0B00-0000DA110000}"/>
    <hyperlink ref="D648" r:id="rId4572" xr:uid="{00000000-0004-0000-0B00-0000DB110000}"/>
    <hyperlink ref="AS648" r:id="rId4573" display="https://dashboard.tenderly.co/tx/mainnet/0x6024e8541fa00fe0910e42bec1bf51bd80f59699b5309f33dca6427972c6c990" xr:uid="{00000000-0004-0000-0B00-0000DC110000}"/>
    <hyperlink ref="AT648" r:id="rId4574" xr:uid="{00000000-0004-0000-0B00-0000DD110000}"/>
    <hyperlink ref="AU648" r:id="rId4575" xr:uid="{00000000-0004-0000-0B00-0000DE110000}"/>
    <hyperlink ref="AV648" r:id="rId4576" xr:uid="{00000000-0004-0000-0B00-0000DF110000}"/>
    <hyperlink ref="AX648" r:id="rId4577" display="https://etherscan.io/tx/0x6024e8541fa00fe0910e42bec1bf51bd80f59699b5309f33dca6427972c6c990" xr:uid="{00000000-0004-0000-0B00-0000E0110000}"/>
    <hyperlink ref="B649" r:id="rId4578" display="https://etherscan.io/txs?block=21995697" xr:uid="{00000000-0004-0000-0B00-0000E1110000}"/>
    <hyperlink ref="D649" r:id="rId4579" xr:uid="{00000000-0004-0000-0B00-0000E2110000}"/>
    <hyperlink ref="AS649" r:id="rId4580" display="https://dashboard.tenderly.co/tx/mainnet/0x247d9f25e2bf58cba3025c832a7c75f5c7854cc5f082017126065e40b94b8427" xr:uid="{00000000-0004-0000-0B00-0000E3110000}"/>
    <hyperlink ref="AT649" r:id="rId4581" xr:uid="{00000000-0004-0000-0B00-0000E4110000}"/>
    <hyperlink ref="AU649" r:id="rId4582" xr:uid="{00000000-0004-0000-0B00-0000E5110000}"/>
    <hyperlink ref="AV649" r:id="rId4583" xr:uid="{00000000-0004-0000-0B00-0000E6110000}"/>
    <hyperlink ref="AX649" r:id="rId4584" display="https://etherscan.io/tx/0x247d9f25e2bf58cba3025c832a7c75f5c7854cc5f082017126065e40b94b8427" xr:uid="{00000000-0004-0000-0B00-0000E7110000}"/>
    <hyperlink ref="B650" r:id="rId4585" display="https://etherscan.io/txs?block=21990527" xr:uid="{00000000-0004-0000-0B00-0000E8110000}"/>
    <hyperlink ref="D650" r:id="rId4586" xr:uid="{00000000-0004-0000-0B00-0000E9110000}"/>
    <hyperlink ref="AS650" r:id="rId4587" display="https://dashboard.tenderly.co/tx/mainnet/0x8f2c37b84e96e0a14e734932e11abbe44744c4081660df0dd7dadc9085b01ae7" xr:uid="{00000000-0004-0000-0B00-0000EA110000}"/>
    <hyperlink ref="AT650" r:id="rId4588" xr:uid="{00000000-0004-0000-0B00-0000EB110000}"/>
    <hyperlink ref="AU650" r:id="rId4589" xr:uid="{00000000-0004-0000-0B00-0000EC110000}"/>
    <hyperlink ref="AV650" r:id="rId4590" xr:uid="{00000000-0004-0000-0B00-0000ED110000}"/>
    <hyperlink ref="AX650" r:id="rId4591" display="https://etherscan.io/tx/0x9a9a9db52d5f4b071fc22da52df49e2ae16151055fa37679d567bcfe7cfa156e" xr:uid="{00000000-0004-0000-0B00-0000EE110000}"/>
    <hyperlink ref="AY650" r:id="rId4592" xr:uid="{00000000-0004-0000-0B00-0000EF110000}"/>
    <hyperlink ref="B651" r:id="rId4593" display="https://etherscan.io/txs?block=21989574" xr:uid="{00000000-0004-0000-0B00-0000F0110000}"/>
    <hyperlink ref="D651" r:id="rId4594" xr:uid="{00000000-0004-0000-0B00-0000F1110000}"/>
    <hyperlink ref="AS651" r:id="rId4595" display="https://dashboard.tenderly.co/tx/mainnet/0x59b61708aaea595a42367dbbe96e5c1dd387de3b6cb9eeb0221d4daf99ccbdca" xr:uid="{00000000-0004-0000-0B00-0000F2110000}"/>
    <hyperlink ref="AT651" r:id="rId4596" xr:uid="{00000000-0004-0000-0B00-0000F3110000}"/>
    <hyperlink ref="AU651" r:id="rId4597" xr:uid="{00000000-0004-0000-0B00-0000F4110000}"/>
    <hyperlink ref="AV651" r:id="rId4598" xr:uid="{00000000-0004-0000-0B00-0000F5110000}"/>
    <hyperlink ref="AX651" r:id="rId4599" display="https://etherscan.io/tx/0x59b61708aaea595a42367dbbe96e5c1dd387de3b6cb9eeb0221d4daf99ccbdca" xr:uid="{00000000-0004-0000-0B00-0000F6110000}"/>
    <hyperlink ref="B652" r:id="rId4600" display="https://etherscan.io/txs?block=21991482" xr:uid="{00000000-0004-0000-0B00-0000F7110000}"/>
    <hyperlink ref="D652" r:id="rId4601" xr:uid="{00000000-0004-0000-0B00-0000F8110000}"/>
    <hyperlink ref="AS652" r:id="rId4602" display="https://dashboard.tenderly.co/tx/mainnet/0x1aedbbf5211ca2d8c4c2f924ac5b598402d7f75ef89b0d04e9fd6449c82725eb" xr:uid="{00000000-0004-0000-0B00-0000F9110000}"/>
    <hyperlink ref="AT652" r:id="rId4603" xr:uid="{00000000-0004-0000-0B00-0000FA110000}"/>
    <hyperlink ref="AU652" r:id="rId4604" xr:uid="{00000000-0004-0000-0B00-0000FB110000}"/>
    <hyperlink ref="AV652" r:id="rId4605" xr:uid="{00000000-0004-0000-0B00-0000FC110000}"/>
    <hyperlink ref="AX652" r:id="rId4606" display="https://etherscan.io/tx/0x1aedbbf5211ca2d8c4c2f924ac5b598402d7f75ef89b0d04e9fd6449c82725eb" xr:uid="{00000000-0004-0000-0B00-0000FD110000}"/>
    <hyperlink ref="B653" r:id="rId4607" display="https://etherscan.io/txs?block=21992155" xr:uid="{00000000-0004-0000-0B00-0000FE110000}"/>
    <hyperlink ref="D653" r:id="rId4608" xr:uid="{00000000-0004-0000-0B00-0000FF110000}"/>
    <hyperlink ref="AS653" r:id="rId4609" display="https://dashboard.tenderly.co/tx/mainnet/0xd526b6aaa249d8f74403946c2343aa42a6309f14ebd7b2c8a8beb037d9817e14" xr:uid="{00000000-0004-0000-0B00-000000120000}"/>
    <hyperlink ref="AT653" r:id="rId4610" xr:uid="{00000000-0004-0000-0B00-000001120000}"/>
    <hyperlink ref="AU653" r:id="rId4611" xr:uid="{00000000-0004-0000-0B00-000002120000}"/>
    <hyperlink ref="AV653" r:id="rId4612" xr:uid="{00000000-0004-0000-0B00-000003120000}"/>
    <hyperlink ref="B654" r:id="rId4613" display="https://etherscan.io/txs?block=21989721" xr:uid="{00000000-0004-0000-0B00-000004120000}"/>
    <hyperlink ref="D654" r:id="rId4614" xr:uid="{00000000-0004-0000-0B00-000005120000}"/>
    <hyperlink ref="AS654" r:id="rId4615" display="https://dashboard.tenderly.co/tx/mainnet/0x3bbe9b344d371cab72bed67a6420ed87cbd7863bfd1605a66e9b6c41e85dfeb8" xr:uid="{00000000-0004-0000-0B00-000006120000}"/>
    <hyperlink ref="AT654" r:id="rId4616" xr:uid="{00000000-0004-0000-0B00-000007120000}"/>
    <hyperlink ref="AU654" r:id="rId4617" xr:uid="{00000000-0004-0000-0B00-000008120000}"/>
    <hyperlink ref="AV654" r:id="rId4618" xr:uid="{00000000-0004-0000-0B00-000009120000}"/>
    <hyperlink ref="AX654" r:id="rId4619" display="https://etherscan.io/tx/0x3bbe9b344d371cab72bed67a6420ed87cbd7863bfd1605a66e9b6c41e85dfeb8" xr:uid="{00000000-0004-0000-0B00-00000A120000}"/>
    <hyperlink ref="B655" r:id="rId4620" display="https://etherscan.io/txs?block=21993535" xr:uid="{00000000-0004-0000-0B00-00000B120000}"/>
    <hyperlink ref="D655" r:id="rId4621" xr:uid="{00000000-0004-0000-0B00-00000C120000}"/>
    <hyperlink ref="AS655" r:id="rId4622" display="https://dashboard.tenderly.co/tx/mainnet/0x3786e7b193cbe6a0cf634f95a11b703b7ae63170d9be3d693b91302528e15748" xr:uid="{00000000-0004-0000-0B00-00000D120000}"/>
    <hyperlink ref="AT655" r:id="rId4623" xr:uid="{00000000-0004-0000-0B00-00000E120000}"/>
    <hyperlink ref="AU655" r:id="rId4624" xr:uid="{00000000-0004-0000-0B00-00000F120000}"/>
    <hyperlink ref="AV655" r:id="rId4625" xr:uid="{00000000-0004-0000-0B00-000010120000}"/>
    <hyperlink ref="AX655" r:id="rId4626" display="https://etherscan.io/tx/0x773fd7ad331a92e633355e1291cfd8ca82f4142bee6e73d9d3f844f9509c73f2" xr:uid="{00000000-0004-0000-0B00-000011120000}"/>
    <hyperlink ref="AY655" r:id="rId4627" xr:uid="{00000000-0004-0000-0B00-000012120000}"/>
    <hyperlink ref="B656" r:id="rId4628" display="https://etherscan.io/txs?block=21989183" xr:uid="{00000000-0004-0000-0B00-000013120000}"/>
    <hyperlink ref="D656" r:id="rId4629" xr:uid="{00000000-0004-0000-0B00-000014120000}"/>
    <hyperlink ref="AS656" r:id="rId4630" display="https://dashboard.tenderly.co/tx/mainnet/0x70a74cd91694b721dd9e094bded207d91799fe81cb4dfb2f695e3ecec546ecbe" xr:uid="{00000000-0004-0000-0B00-000015120000}"/>
    <hyperlink ref="AT656" r:id="rId4631" xr:uid="{00000000-0004-0000-0B00-000016120000}"/>
    <hyperlink ref="AU656" r:id="rId4632" xr:uid="{00000000-0004-0000-0B00-000017120000}"/>
    <hyperlink ref="AV656" r:id="rId4633" xr:uid="{00000000-0004-0000-0B00-000018120000}"/>
    <hyperlink ref="AX656" r:id="rId4634" display="https://etherscan.io/tx/0x70a74cd91694b721dd9e094bded207d91799fe81cb4dfb2f695e3ecec546ecbe" xr:uid="{00000000-0004-0000-0B00-000019120000}"/>
    <hyperlink ref="B657" r:id="rId4635" display="https://etherscan.io/txs?block=21990661" xr:uid="{00000000-0004-0000-0B00-00001A120000}"/>
    <hyperlink ref="D657" r:id="rId4636" xr:uid="{00000000-0004-0000-0B00-00001B120000}"/>
    <hyperlink ref="AS657" r:id="rId4637" display="https://dashboard.tenderly.co/tx/mainnet/0x8b92408b74ac974aa8dda5a6359b3c7efae3d3383a95478d7b03e946cfa4946b" xr:uid="{00000000-0004-0000-0B00-00001C120000}"/>
    <hyperlink ref="AT657" r:id="rId4638" xr:uid="{00000000-0004-0000-0B00-00001D120000}"/>
    <hyperlink ref="AU657" r:id="rId4639" xr:uid="{00000000-0004-0000-0B00-00001E120000}"/>
    <hyperlink ref="AV657" r:id="rId4640" xr:uid="{00000000-0004-0000-0B00-00001F120000}"/>
    <hyperlink ref="AX657" r:id="rId4641" display="https://etherscan.io/tx/0x8d488124d7fffb65e849c6eedccab840cc97059d53f5a18fee13077221c7fed2" xr:uid="{00000000-0004-0000-0B00-000020120000}"/>
    <hyperlink ref="AY657" r:id="rId4642" xr:uid="{00000000-0004-0000-0B00-000021120000}"/>
    <hyperlink ref="B658" r:id="rId4643" display="https://etherscan.io/txs?block=21991639" xr:uid="{00000000-0004-0000-0B00-000022120000}"/>
    <hyperlink ref="D658" r:id="rId4644" xr:uid="{00000000-0004-0000-0B00-000023120000}"/>
    <hyperlink ref="AS658" r:id="rId4645" display="https://dashboard.tenderly.co/tx/mainnet/0xa9abf9e16bbf2219bc1b3ea27c5274d417e68e02ee104216134eb64df982ed60" xr:uid="{00000000-0004-0000-0B00-000024120000}"/>
    <hyperlink ref="AT658" r:id="rId4646" xr:uid="{00000000-0004-0000-0B00-000025120000}"/>
    <hyperlink ref="AU658" r:id="rId4647" xr:uid="{00000000-0004-0000-0B00-000026120000}"/>
    <hyperlink ref="AV658" r:id="rId4648" xr:uid="{00000000-0004-0000-0B00-000027120000}"/>
    <hyperlink ref="AX658" r:id="rId4649" display="https://etherscan.io/tx/0xa9abf9e16bbf2219bc1b3ea27c5274d417e68e02ee104216134eb64df982ed60" xr:uid="{00000000-0004-0000-0B00-000028120000}"/>
    <hyperlink ref="B659" r:id="rId4650" display="https://etherscan.io/txs?block=21993174" xr:uid="{00000000-0004-0000-0B00-000029120000}"/>
    <hyperlink ref="D659" r:id="rId4651" xr:uid="{00000000-0004-0000-0B00-00002A120000}"/>
    <hyperlink ref="AS659" r:id="rId4652" display="https://dashboard.tenderly.co/tx/mainnet/0xb05700a0cf2ddcb6c97096cb56af6146f168a616cc2c017fc9b664dae2479ef1" xr:uid="{00000000-0004-0000-0B00-00002B120000}"/>
    <hyperlink ref="AT659" r:id="rId4653" xr:uid="{00000000-0004-0000-0B00-00002C120000}"/>
    <hyperlink ref="AU659" r:id="rId4654" xr:uid="{00000000-0004-0000-0B00-00002D120000}"/>
    <hyperlink ref="AV659" r:id="rId4655" xr:uid="{00000000-0004-0000-0B00-00002E120000}"/>
    <hyperlink ref="AX659" r:id="rId4656" display="https://etherscan.io/tx/0xc0144c42507e07de6635d9c63e1993b103e60a69585933b0b9571a48a0222c35" xr:uid="{00000000-0004-0000-0B00-00002F120000}"/>
    <hyperlink ref="AY659" r:id="rId4657" xr:uid="{00000000-0004-0000-0B00-000030120000}"/>
    <hyperlink ref="B660" r:id="rId4658" display="https://etherscan.io/txs?block=21989247" xr:uid="{00000000-0004-0000-0B00-000031120000}"/>
    <hyperlink ref="D660" r:id="rId4659" xr:uid="{00000000-0004-0000-0B00-000032120000}"/>
    <hyperlink ref="AS660" r:id="rId4660" display="https://dashboard.tenderly.co/tx/mainnet/0x4bd895f596be5a9a1aaa57138353ff7dda38b34d319bb6f88af791cbeada842c" xr:uid="{00000000-0004-0000-0B00-000033120000}"/>
    <hyperlink ref="AT660" r:id="rId4661" xr:uid="{00000000-0004-0000-0B00-000034120000}"/>
    <hyperlink ref="AU660" r:id="rId4662" xr:uid="{00000000-0004-0000-0B00-000035120000}"/>
    <hyperlink ref="AV660" r:id="rId4663" xr:uid="{00000000-0004-0000-0B00-000036120000}"/>
    <hyperlink ref="B661" r:id="rId4664" display="https://etherscan.io/txs?block=21995351" xr:uid="{00000000-0004-0000-0B00-000037120000}"/>
    <hyperlink ref="D661" r:id="rId4665" xr:uid="{00000000-0004-0000-0B00-000038120000}"/>
    <hyperlink ref="AS661" r:id="rId4666" display="https://dashboard.tenderly.co/tx/mainnet/0xa0485548932ebbe8fc5b246454b0c06936b8049aa8227509228a30432539d028" xr:uid="{00000000-0004-0000-0B00-000039120000}"/>
    <hyperlink ref="AT661" r:id="rId4667" xr:uid="{00000000-0004-0000-0B00-00003A120000}"/>
    <hyperlink ref="AU661" r:id="rId4668" xr:uid="{00000000-0004-0000-0B00-00003B120000}"/>
    <hyperlink ref="AV661" r:id="rId4669" xr:uid="{00000000-0004-0000-0B00-00003C120000}"/>
    <hyperlink ref="AX661" r:id="rId4670" display="https://etherscan.io/tx/0xa0485548932ebbe8fc5b246454b0c06936b8049aa8227509228a30432539d028" xr:uid="{00000000-0004-0000-0B00-00003D120000}"/>
    <hyperlink ref="B662" r:id="rId4671" display="https://etherscan.io/txs?block=21994393" xr:uid="{00000000-0004-0000-0B00-00003E120000}"/>
    <hyperlink ref="D662" r:id="rId4672" xr:uid="{00000000-0004-0000-0B00-00003F120000}"/>
    <hyperlink ref="AS662" r:id="rId4673" display="https://dashboard.tenderly.co/tx/mainnet/0x551f3fbdef4b13a15e1bdff795ffafa202905cc97bca1ad08c3ca02e93cae2f4" xr:uid="{00000000-0004-0000-0B00-000040120000}"/>
    <hyperlink ref="AT662" r:id="rId4674" xr:uid="{00000000-0004-0000-0B00-000041120000}"/>
    <hyperlink ref="AU662" r:id="rId4675" xr:uid="{00000000-0004-0000-0B00-000042120000}"/>
    <hyperlink ref="AV662" r:id="rId4676" xr:uid="{00000000-0004-0000-0B00-000043120000}"/>
    <hyperlink ref="AX662" r:id="rId4677" display="https://etherscan.io/tx/0x97669022ade0607f8a842a82e112d1d1b585016a574dd3699d5a37928e9962d0" xr:uid="{00000000-0004-0000-0B00-000044120000}"/>
    <hyperlink ref="AY662" r:id="rId4678" xr:uid="{00000000-0004-0000-0B00-000045120000}"/>
    <hyperlink ref="B663" r:id="rId4679" display="https://etherscan.io/txs?block=21992371" xr:uid="{00000000-0004-0000-0B00-000046120000}"/>
    <hyperlink ref="D663" r:id="rId4680" xr:uid="{00000000-0004-0000-0B00-000047120000}"/>
    <hyperlink ref="AS663" r:id="rId4681" display="https://dashboard.tenderly.co/tx/mainnet/0xbec7bbd15338b0bb430093cb7dcb41ab4376b095ba6f320d4180b60ded5e816f" xr:uid="{00000000-0004-0000-0B00-000048120000}"/>
    <hyperlink ref="AT663" r:id="rId4682" xr:uid="{00000000-0004-0000-0B00-000049120000}"/>
    <hyperlink ref="AU663" r:id="rId4683" xr:uid="{00000000-0004-0000-0B00-00004A120000}"/>
    <hyperlink ref="AV663" r:id="rId4684" xr:uid="{00000000-0004-0000-0B00-00004B120000}"/>
    <hyperlink ref="AX663" r:id="rId4685" display="https://etherscan.io/tx/0xed91cd5639244677e0084698dd6c2e9e2f1672dcca7c48f0c18b5fbaa24f898d" xr:uid="{00000000-0004-0000-0B00-00004C120000}"/>
    <hyperlink ref="AY663" r:id="rId4686" xr:uid="{00000000-0004-0000-0B00-00004D120000}"/>
    <hyperlink ref="B664" r:id="rId4687" display="https://etherscan.io/txs?block=21991212" xr:uid="{00000000-0004-0000-0B00-00004E120000}"/>
    <hyperlink ref="D664" r:id="rId4688" xr:uid="{00000000-0004-0000-0B00-00004F120000}"/>
    <hyperlink ref="AS664" r:id="rId4689" display="https://dashboard.tenderly.co/tx/mainnet/0xf5eddbbe35f31dafc704bbe220ac096fb41d1bbb63b666e05ca5ab4af7801800" xr:uid="{00000000-0004-0000-0B00-000050120000}"/>
    <hyperlink ref="AT664" r:id="rId4690" xr:uid="{00000000-0004-0000-0B00-000051120000}"/>
    <hyperlink ref="AU664" r:id="rId4691" xr:uid="{00000000-0004-0000-0B00-000052120000}"/>
    <hyperlink ref="AV664" r:id="rId4692" xr:uid="{00000000-0004-0000-0B00-000053120000}"/>
    <hyperlink ref="B665" r:id="rId4693" display="https://etherscan.io/txs?block=21992764" xr:uid="{00000000-0004-0000-0B00-000054120000}"/>
    <hyperlink ref="D665" r:id="rId4694" xr:uid="{00000000-0004-0000-0B00-000055120000}"/>
    <hyperlink ref="AS665" r:id="rId4695" display="https://dashboard.tenderly.co/tx/mainnet/0xc9d8833a2fd5b4a2c60cc5d7228b7be157b07cc3b429488f66a266a57a6a2c9f" xr:uid="{00000000-0004-0000-0B00-000056120000}"/>
    <hyperlink ref="AT665" r:id="rId4696" xr:uid="{00000000-0004-0000-0B00-000057120000}"/>
    <hyperlink ref="AU665" r:id="rId4697" xr:uid="{00000000-0004-0000-0B00-000058120000}"/>
    <hyperlink ref="AV665" r:id="rId4698" xr:uid="{00000000-0004-0000-0B00-000059120000}"/>
    <hyperlink ref="B666" r:id="rId4699" display="https://etherscan.io/txs?block=21992526" xr:uid="{00000000-0004-0000-0B00-00005A120000}"/>
    <hyperlink ref="D666" r:id="rId4700" xr:uid="{00000000-0004-0000-0B00-00005B120000}"/>
    <hyperlink ref="AS666" r:id="rId4701" display="https://dashboard.tenderly.co/tx/mainnet/0x29f2d33255c3fad6e73c9b48c137748b73c4d3cf626eb78edd04c0644145f053" xr:uid="{00000000-0004-0000-0B00-00005C120000}"/>
    <hyperlink ref="AT666" r:id="rId4702" xr:uid="{00000000-0004-0000-0B00-00005D120000}"/>
    <hyperlink ref="AU666" r:id="rId4703" xr:uid="{00000000-0004-0000-0B00-00005E120000}"/>
    <hyperlink ref="AV666" r:id="rId4704" xr:uid="{00000000-0004-0000-0B00-00005F120000}"/>
    <hyperlink ref="AX666" r:id="rId4705" display="https://etherscan.io/tx/0xa50e831842a943952ec09fd280739a843482a07ae751aa0b7293202333d54ee3" xr:uid="{00000000-0004-0000-0B00-000060120000}"/>
    <hyperlink ref="AY666" r:id="rId4706" xr:uid="{00000000-0004-0000-0B00-000061120000}"/>
    <hyperlink ref="B667" r:id="rId4707" display="https://etherscan.io/txs?block=21994675" xr:uid="{00000000-0004-0000-0B00-000062120000}"/>
    <hyperlink ref="D667" r:id="rId4708" xr:uid="{00000000-0004-0000-0B00-000063120000}"/>
    <hyperlink ref="AS667" r:id="rId4709" display="https://dashboard.tenderly.co/tx/mainnet/0x906e8716e7aeec093a97d23289fcf4a0d868a0da689175eac06909970c7d7c61" xr:uid="{00000000-0004-0000-0B00-000064120000}"/>
    <hyperlink ref="AT667" r:id="rId4710" xr:uid="{00000000-0004-0000-0B00-000065120000}"/>
    <hyperlink ref="AU667" r:id="rId4711" xr:uid="{00000000-0004-0000-0B00-000066120000}"/>
    <hyperlink ref="AV667" r:id="rId4712" xr:uid="{00000000-0004-0000-0B00-000067120000}"/>
    <hyperlink ref="AX667" r:id="rId4713" display="https://etherscan.io/tx/0x906e8716e7aeec093a97d23289fcf4a0d868a0da689175eac06909970c7d7c61" xr:uid="{00000000-0004-0000-0B00-000068120000}"/>
    <hyperlink ref="B668" r:id="rId4714" display="https://etherscan.io/txs?block=21995864" xr:uid="{00000000-0004-0000-0B00-000069120000}"/>
    <hyperlink ref="D668" r:id="rId4715" xr:uid="{00000000-0004-0000-0B00-00006A120000}"/>
    <hyperlink ref="AS668" r:id="rId4716" display="https://dashboard.tenderly.co/tx/mainnet/0xf895c7bc2f112046689140d651059d170abecc55c546860babdbc0d7da66f178" xr:uid="{00000000-0004-0000-0B00-00006B120000}"/>
    <hyperlink ref="AT668" r:id="rId4717" xr:uid="{00000000-0004-0000-0B00-00006C120000}"/>
    <hyperlink ref="AU668" r:id="rId4718" xr:uid="{00000000-0004-0000-0B00-00006D120000}"/>
    <hyperlink ref="AV668" r:id="rId4719" xr:uid="{00000000-0004-0000-0B00-00006E120000}"/>
    <hyperlink ref="AX668" r:id="rId4720" display="https://etherscan.io/tx/0xbf71613a3b322aa9522ab363ed615d95d8513770229fadf11d18bef8567a809d" xr:uid="{00000000-0004-0000-0B00-00006F120000}"/>
    <hyperlink ref="AY668" r:id="rId4721" xr:uid="{00000000-0004-0000-0B00-000070120000}"/>
    <hyperlink ref="B669" r:id="rId4722" display="https://etherscan.io/txs?block=21989402" xr:uid="{00000000-0004-0000-0B00-000071120000}"/>
    <hyperlink ref="D669" r:id="rId4723" xr:uid="{00000000-0004-0000-0B00-000072120000}"/>
    <hyperlink ref="AS669" r:id="rId4724" display="https://dashboard.tenderly.co/tx/mainnet/0x3b5a31443756196e875c0d396f6fc5d9495333a469e4105cb9a62b3aae380ab7" xr:uid="{00000000-0004-0000-0B00-000073120000}"/>
    <hyperlink ref="AT669" r:id="rId4725" xr:uid="{00000000-0004-0000-0B00-000074120000}"/>
    <hyperlink ref="AU669" r:id="rId4726" xr:uid="{00000000-0004-0000-0B00-000075120000}"/>
    <hyperlink ref="AV669" r:id="rId4727" xr:uid="{00000000-0004-0000-0B00-000076120000}"/>
    <hyperlink ref="AX669" r:id="rId4728" display="https://etherscan.io/tx/0x3b5a31443756196e875c0d396f6fc5d9495333a469e4105cb9a62b3aae380ab7" xr:uid="{00000000-0004-0000-0B00-000077120000}"/>
    <hyperlink ref="B670" r:id="rId4729" display="https://etherscan.io/txs?block=21989219" xr:uid="{00000000-0004-0000-0B00-000078120000}"/>
    <hyperlink ref="D670" r:id="rId4730" xr:uid="{00000000-0004-0000-0B00-000079120000}"/>
    <hyperlink ref="AS670" r:id="rId4731" display="https://dashboard.tenderly.co/tx/mainnet/0x40b8b69ee2b22b06a626e0ebf4cc5e5b7bf0b08d234f72d5f23d135c1133bee6" xr:uid="{00000000-0004-0000-0B00-00007A120000}"/>
    <hyperlink ref="AT670" r:id="rId4732" xr:uid="{00000000-0004-0000-0B00-00007B120000}"/>
    <hyperlink ref="AU670" r:id="rId4733" xr:uid="{00000000-0004-0000-0B00-00007C120000}"/>
    <hyperlink ref="AV670" r:id="rId4734" xr:uid="{00000000-0004-0000-0B00-00007D120000}"/>
    <hyperlink ref="AX670" r:id="rId4735" display="https://etherscan.io/tx/0x40b8b69ee2b22b06a626e0ebf4cc5e5b7bf0b08d234f72d5f23d135c1133bee6" xr:uid="{00000000-0004-0000-0B00-00007E120000}"/>
    <hyperlink ref="B671" r:id="rId4736" display="https://etherscan.io/txs?block=21989039" xr:uid="{00000000-0004-0000-0B00-00007F120000}"/>
    <hyperlink ref="D671" r:id="rId4737" xr:uid="{00000000-0004-0000-0B00-000080120000}"/>
    <hyperlink ref="AS671" r:id="rId4738" display="https://dashboard.tenderly.co/tx/mainnet/0x7ff65a7b22c36785b5b1bb39790eaf782c6361e9da931b1f2d58438b07fd1750" xr:uid="{00000000-0004-0000-0B00-000081120000}"/>
    <hyperlink ref="AT671" r:id="rId4739" xr:uid="{00000000-0004-0000-0B00-000082120000}"/>
    <hyperlink ref="AU671" r:id="rId4740" xr:uid="{00000000-0004-0000-0B00-000083120000}"/>
    <hyperlink ref="AV671" r:id="rId4741" xr:uid="{00000000-0004-0000-0B00-000084120000}"/>
    <hyperlink ref="AX671" r:id="rId4742" display="https://etherscan.io/tx/0x7ff65a7b22c36785b5b1bb39790eaf782c6361e9da931b1f2d58438b07fd1750" xr:uid="{00000000-0004-0000-0B00-000085120000}"/>
    <hyperlink ref="B672" r:id="rId4743" display="https://etherscan.io/txs?block=21994681" xr:uid="{00000000-0004-0000-0B00-000086120000}"/>
    <hyperlink ref="D672" r:id="rId4744" xr:uid="{00000000-0004-0000-0B00-000087120000}"/>
    <hyperlink ref="AS672" r:id="rId4745" display="https://dashboard.tenderly.co/tx/mainnet/0x255986a60465c490e5a11b2ab4d6ac388a73ceeded8d9c74524dfc06ddd1209e" xr:uid="{00000000-0004-0000-0B00-000088120000}"/>
    <hyperlink ref="AT672" r:id="rId4746" xr:uid="{00000000-0004-0000-0B00-000089120000}"/>
    <hyperlink ref="AU672" r:id="rId4747" xr:uid="{00000000-0004-0000-0B00-00008A120000}"/>
    <hyperlink ref="AV672" r:id="rId4748" xr:uid="{00000000-0004-0000-0B00-00008B120000}"/>
    <hyperlink ref="AX672" r:id="rId4749" display="https://etherscan.io/tx/0x659fbc93c2678bbcb5e31638c116d2a6034906741203c8e21b46f4822741a099" xr:uid="{00000000-0004-0000-0B00-00008C120000}"/>
    <hyperlink ref="AY672" r:id="rId4750" xr:uid="{00000000-0004-0000-0B00-00008D120000}"/>
    <hyperlink ref="B673" r:id="rId4751" display="https://etherscan.io/txs?block=21989324" xr:uid="{00000000-0004-0000-0B00-00008E120000}"/>
    <hyperlink ref="D673" r:id="rId4752" xr:uid="{00000000-0004-0000-0B00-00008F120000}"/>
    <hyperlink ref="AS673" r:id="rId4753" display="https://dashboard.tenderly.co/tx/mainnet/0xb2f953b1b3adadca8f95953d06e066a10e16d3840945388c4fbd27c674dbd30c" xr:uid="{00000000-0004-0000-0B00-000090120000}"/>
    <hyperlink ref="AT673" r:id="rId4754" xr:uid="{00000000-0004-0000-0B00-000091120000}"/>
    <hyperlink ref="AU673" r:id="rId4755" xr:uid="{00000000-0004-0000-0B00-000092120000}"/>
    <hyperlink ref="AV673" r:id="rId4756" xr:uid="{00000000-0004-0000-0B00-000093120000}"/>
    <hyperlink ref="AX673" r:id="rId4757" display="https://etherscan.io/tx/0x77c8f416e39617e433bccb53759481f8eaf90e1203385a464252c57ba865e9fe" xr:uid="{00000000-0004-0000-0B00-000094120000}"/>
    <hyperlink ref="AY673" r:id="rId4758" xr:uid="{00000000-0004-0000-0B00-000095120000}"/>
    <hyperlink ref="B674" r:id="rId4759" display="https://etherscan.io/txs?block=21995406" xr:uid="{00000000-0004-0000-0B00-000096120000}"/>
    <hyperlink ref="D674" r:id="rId4760" xr:uid="{00000000-0004-0000-0B00-000097120000}"/>
    <hyperlink ref="AS674" r:id="rId4761" display="https://dashboard.tenderly.co/tx/mainnet/0x10ba2591eb659bf1b1cd96dfc86662d4a1d3429c39740076a14247dea66fd55d" xr:uid="{00000000-0004-0000-0B00-000098120000}"/>
    <hyperlink ref="AT674" r:id="rId4762" xr:uid="{00000000-0004-0000-0B00-000099120000}"/>
    <hyperlink ref="AU674" r:id="rId4763" xr:uid="{00000000-0004-0000-0B00-00009A120000}"/>
    <hyperlink ref="AV674" r:id="rId4764" xr:uid="{00000000-0004-0000-0B00-00009B120000}"/>
    <hyperlink ref="AX674" r:id="rId4765" display="https://etherscan.io/tx/0x10ba2591eb659bf1b1cd96dfc86662d4a1d3429c39740076a14247dea66fd55d" xr:uid="{00000000-0004-0000-0B00-00009C120000}"/>
    <hyperlink ref="B675" r:id="rId4766" display="https://etherscan.io/txs?block=21993920" xr:uid="{00000000-0004-0000-0B00-00009D120000}"/>
    <hyperlink ref="D675" r:id="rId4767" xr:uid="{00000000-0004-0000-0B00-00009E120000}"/>
    <hyperlink ref="AS675" r:id="rId4768" display="https://dashboard.tenderly.co/tx/mainnet/0x3411744ab4b687fae76906cfe7427437cc9d5d2cd618a58d70ed4ac098996a00" xr:uid="{00000000-0004-0000-0B00-00009F120000}"/>
    <hyperlink ref="AT675" r:id="rId4769" xr:uid="{00000000-0004-0000-0B00-0000A0120000}"/>
    <hyperlink ref="AU675" r:id="rId4770" xr:uid="{00000000-0004-0000-0B00-0000A1120000}"/>
    <hyperlink ref="AV675" r:id="rId4771" xr:uid="{00000000-0004-0000-0B00-0000A2120000}"/>
    <hyperlink ref="AX675" r:id="rId4772" display="https://etherscan.io/tx/0x0ad59efb44aaf9e2b680adaa882386defb7aa360de440c5a8e4222c45e31a4c1" xr:uid="{00000000-0004-0000-0B00-0000A3120000}"/>
    <hyperlink ref="AY675" r:id="rId4773" xr:uid="{00000000-0004-0000-0B00-0000A4120000}"/>
    <hyperlink ref="B676" r:id="rId4774" display="https://etherscan.io/txs?block=21994179" xr:uid="{00000000-0004-0000-0B00-0000A5120000}"/>
    <hyperlink ref="D676" r:id="rId4775" xr:uid="{00000000-0004-0000-0B00-0000A6120000}"/>
    <hyperlink ref="AS676" r:id="rId4776" display="https://dashboard.tenderly.co/tx/mainnet/0xa95264804c12d53760a178c0c22ac4ed8e1325a009ab487ed9c7fb806fd3df6d" xr:uid="{00000000-0004-0000-0B00-0000A7120000}"/>
    <hyperlink ref="AT676" r:id="rId4777" xr:uid="{00000000-0004-0000-0B00-0000A8120000}"/>
    <hyperlink ref="AU676" r:id="rId4778" xr:uid="{00000000-0004-0000-0B00-0000A9120000}"/>
    <hyperlink ref="AV676" r:id="rId4779" xr:uid="{00000000-0004-0000-0B00-0000AA120000}"/>
    <hyperlink ref="B677" r:id="rId4780" display="https://etherscan.io/txs?block=21989692" xr:uid="{00000000-0004-0000-0B00-0000AB120000}"/>
    <hyperlink ref="D677" r:id="rId4781" xr:uid="{00000000-0004-0000-0B00-0000AC120000}"/>
    <hyperlink ref="AS677" r:id="rId4782" display="https://dashboard.tenderly.co/tx/mainnet/0x695ac80bfd22133cb0d4e10454021e89c2948c9b86ce40e9a89024b4f3ef2f84" xr:uid="{00000000-0004-0000-0B00-0000AD120000}"/>
    <hyperlink ref="AT677" r:id="rId4783" xr:uid="{00000000-0004-0000-0B00-0000AE120000}"/>
    <hyperlink ref="AU677" r:id="rId4784" xr:uid="{00000000-0004-0000-0B00-0000AF120000}"/>
    <hyperlink ref="AV677" r:id="rId4785" xr:uid="{00000000-0004-0000-0B00-0000B0120000}"/>
    <hyperlink ref="AX677" r:id="rId4786" display="https://etherscan.io/tx/0x695ac80bfd22133cb0d4e10454021e89c2948c9b86ce40e9a89024b4f3ef2f84" xr:uid="{00000000-0004-0000-0B00-0000B1120000}"/>
    <hyperlink ref="B678" r:id="rId4787" display="https://etherscan.io/txs?block=21991422" xr:uid="{00000000-0004-0000-0B00-0000B2120000}"/>
    <hyperlink ref="D678" r:id="rId4788" xr:uid="{00000000-0004-0000-0B00-0000B3120000}"/>
    <hyperlink ref="AS678" r:id="rId4789" display="https://dashboard.tenderly.co/tx/mainnet/0x8e2846ed50fb705e7c9e4661f8265bc3582c0959f56ecbe3b2f6cf5e9b6a5961" xr:uid="{00000000-0004-0000-0B00-0000B4120000}"/>
    <hyperlink ref="AT678" r:id="rId4790" xr:uid="{00000000-0004-0000-0B00-0000B5120000}"/>
    <hyperlink ref="AU678" r:id="rId4791" xr:uid="{00000000-0004-0000-0B00-0000B6120000}"/>
    <hyperlink ref="AV678" r:id="rId4792" xr:uid="{00000000-0004-0000-0B00-0000B7120000}"/>
    <hyperlink ref="AX678" r:id="rId4793" display="https://etherscan.io/tx/0x8e2846ed50fb705e7c9e4661f8265bc3582c0959f56ecbe3b2f6cf5e9b6a5961" xr:uid="{00000000-0004-0000-0B00-0000B8120000}"/>
    <hyperlink ref="B679" r:id="rId4794" display="https://etherscan.io/txs?block=21990305" xr:uid="{00000000-0004-0000-0B00-0000B9120000}"/>
    <hyperlink ref="D679" r:id="rId4795" xr:uid="{00000000-0004-0000-0B00-0000BA120000}"/>
    <hyperlink ref="AS679" r:id="rId4796" display="https://dashboard.tenderly.co/tx/mainnet/0x18b0c6f25e1b9d723f8953ef725fbef420577b5c5823dda8377ce562c5bed2a6" xr:uid="{00000000-0004-0000-0B00-0000BB120000}"/>
    <hyperlink ref="AT679" r:id="rId4797" xr:uid="{00000000-0004-0000-0B00-0000BC120000}"/>
    <hyperlink ref="AU679" r:id="rId4798" xr:uid="{00000000-0004-0000-0B00-0000BD120000}"/>
    <hyperlink ref="AV679" r:id="rId4799" xr:uid="{00000000-0004-0000-0B00-0000BE120000}"/>
    <hyperlink ref="AX679" r:id="rId4800" display="https://etherscan.io/tx/0x18b0c6f25e1b9d723f8953ef725fbef420577b5c5823dda8377ce562c5bed2a6" xr:uid="{00000000-0004-0000-0B00-0000BF120000}"/>
    <hyperlink ref="B680" r:id="rId4801" display="https://etherscan.io/txs?block=21989492" xr:uid="{00000000-0004-0000-0B00-0000C0120000}"/>
    <hyperlink ref="D680" r:id="rId4802" xr:uid="{00000000-0004-0000-0B00-0000C1120000}"/>
    <hyperlink ref="AS680" r:id="rId4803" display="https://dashboard.tenderly.co/tx/mainnet/0xd575a53010c025f34b4cc4dca400f746d54332911a5172601970ab094214cf90" xr:uid="{00000000-0004-0000-0B00-0000C2120000}"/>
    <hyperlink ref="AT680" r:id="rId4804" xr:uid="{00000000-0004-0000-0B00-0000C3120000}"/>
    <hyperlink ref="AU680" r:id="rId4805" xr:uid="{00000000-0004-0000-0B00-0000C4120000}"/>
    <hyperlink ref="AV680" r:id="rId4806" xr:uid="{00000000-0004-0000-0B00-0000C5120000}"/>
    <hyperlink ref="AX680" r:id="rId4807" display="https://etherscan.io/tx/0xd575a53010c025f34b4cc4dca400f746d54332911a5172601970ab094214cf90" xr:uid="{00000000-0004-0000-0B00-0000C6120000}"/>
    <hyperlink ref="B681" r:id="rId4808" display="https://etherscan.io/txs?block=21991887" xr:uid="{00000000-0004-0000-0B00-0000C7120000}"/>
    <hyperlink ref="D681" r:id="rId4809" xr:uid="{00000000-0004-0000-0B00-0000C8120000}"/>
    <hyperlink ref="AS681" r:id="rId4810" display="https://dashboard.tenderly.co/tx/mainnet/0xe0355ce53e81057f9b8513ac42b3def7c96e58f684f5ce607c0ffaffd3536e0a" xr:uid="{00000000-0004-0000-0B00-0000C9120000}"/>
    <hyperlink ref="AT681" r:id="rId4811" xr:uid="{00000000-0004-0000-0B00-0000CA120000}"/>
    <hyperlink ref="AU681" r:id="rId4812" xr:uid="{00000000-0004-0000-0B00-0000CB120000}"/>
    <hyperlink ref="AV681" r:id="rId4813" xr:uid="{00000000-0004-0000-0B00-0000CC120000}"/>
    <hyperlink ref="AX681" r:id="rId4814" display="https://etherscan.io/tx/0xe0355ce53e81057f9b8513ac42b3def7c96e58f684f5ce607c0ffaffd3536e0a" xr:uid="{00000000-0004-0000-0B00-0000CD120000}"/>
    <hyperlink ref="B682" r:id="rId4815" display="https://etherscan.io/txs?block=21995342" xr:uid="{00000000-0004-0000-0B00-0000CE120000}"/>
    <hyperlink ref="D682" r:id="rId4816" xr:uid="{00000000-0004-0000-0B00-0000CF120000}"/>
    <hyperlink ref="AS682" r:id="rId4817" display="https://dashboard.tenderly.co/tx/mainnet/0x2ce55583c533bb40705a04d616ca1e97f15b65b9e85e48daf51d87e809a89174" xr:uid="{00000000-0004-0000-0B00-0000D0120000}"/>
    <hyperlink ref="AT682" r:id="rId4818" xr:uid="{00000000-0004-0000-0B00-0000D1120000}"/>
    <hyperlink ref="AU682" r:id="rId4819" xr:uid="{00000000-0004-0000-0B00-0000D2120000}"/>
    <hyperlink ref="AV682" r:id="rId4820" xr:uid="{00000000-0004-0000-0B00-0000D3120000}"/>
    <hyperlink ref="AX682" r:id="rId4821" display="https://etherscan.io/tx/0x6726a810e94e927c020a5255454612e4a2165feac58647665bdb0b290f12cb3f" xr:uid="{00000000-0004-0000-0B00-0000D4120000}"/>
    <hyperlink ref="AY682" r:id="rId4822" xr:uid="{00000000-0004-0000-0B00-0000D5120000}"/>
    <hyperlink ref="B683" r:id="rId4823" display="https://etherscan.io/txs?block=21996114" xr:uid="{00000000-0004-0000-0B00-0000D6120000}"/>
    <hyperlink ref="D683" r:id="rId4824" xr:uid="{00000000-0004-0000-0B00-0000D7120000}"/>
    <hyperlink ref="AS683" r:id="rId4825" display="https://dashboard.tenderly.co/tx/mainnet/0x08829ad8b9c38d93cd2b239161d76a9420f26ee906644849873749817e4f90e6" xr:uid="{00000000-0004-0000-0B00-0000D8120000}"/>
    <hyperlink ref="AT683" r:id="rId4826" xr:uid="{00000000-0004-0000-0B00-0000D9120000}"/>
    <hyperlink ref="AU683" r:id="rId4827" xr:uid="{00000000-0004-0000-0B00-0000DA120000}"/>
    <hyperlink ref="AV683" r:id="rId4828" xr:uid="{00000000-0004-0000-0B00-0000DB120000}"/>
    <hyperlink ref="AX683" r:id="rId4829" display="https://etherscan.io/tx/0x08829ad8b9c38d93cd2b239161d76a9420f26ee906644849873749817e4f90e6" xr:uid="{00000000-0004-0000-0B00-0000DC120000}"/>
    <hyperlink ref="B684" r:id="rId4830" display="https://etherscan.io/txs?block=21991624" xr:uid="{00000000-0004-0000-0B00-0000DD120000}"/>
    <hyperlink ref="D684" r:id="rId4831" xr:uid="{00000000-0004-0000-0B00-0000DE120000}"/>
    <hyperlink ref="AS684" r:id="rId4832" display="https://dashboard.tenderly.co/tx/mainnet/0x3df5295c3f238ec723ae7e849d103ad0b56ac398be79c4cde8d04e5387b841bd" xr:uid="{00000000-0004-0000-0B00-0000DF120000}"/>
    <hyperlink ref="AT684" r:id="rId4833" xr:uid="{00000000-0004-0000-0B00-0000E0120000}"/>
    <hyperlink ref="AU684" r:id="rId4834" xr:uid="{00000000-0004-0000-0B00-0000E1120000}"/>
    <hyperlink ref="AV684" r:id="rId4835" xr:uid="{00000000-0004-0000-0B00-0000E2120000}"/>
    <hyperlink ref="AX684" r:id="rId4836" display="https://etherscan.io/tx/0x3df5295c3f238ec723ae7e849d103ad0b56ac398be79c4cde8d04e5387b841bd" xr:uid="{00000000-0004-0000-0B00-0000E3120000}"/>
    <hyperlink ref="B685" r:id="rId4837" display="https://etherscan.io/txs?block=21989764" xr:uid="{00000000-0004-0000-0B00-0000E4120000}"/>
    <hyperlink ref="D685" r:id="rId4838" xr:uid="{00000000-0004-0000-0B00-0000E5120000}"/>
    <hyperlink ref="AS685" r:id="rId4839" display="https://dashboard.tenderly.co/tx/mainnet/0x96a2e8653c2aff07b481a033c4eecc479971275d8af7edf2ac82a16665369cbb" xr:uid="{00000000-0004-0000-0B00-0000E6120000}"/>
    <hyperlink ref="AT685" r:id="rId4840" xr:uid="{00000000-0004-0000-0B00-0000E7120000}"/>
    <hyperlink ref="AU685" r:id="rId4841" xr:uid="{00000000-0004-0000-0B00-0000E8120000}"/>
    <hyperlink ref="AV685" r:id="rId4842" xr:uid="{00000000-0004-0000-0B00-0000E9120000}"/>
    <hyperlink ref="AX685" r:id="rId4843" display="https://etherscan.io/tx/0x847c7ff265a2f5d6069b2804e2d37f16fad35e76c607b7ea86af7169f1069c02" xr:uid="{00000000-0004-0000-0B00-0000EA120000}"/>
    <hyperlink ref="AY685" r:id="rId4844" xr:uid="{00000000-0004-0000-0B00-0000EB120000}"/>
    <hyperlink ref="B686" r:id="rId4845" display="https://etherscan.io/txs?block=21993657" xr:uid="{00000000-0004-0000-0B00-0000EC120000}"/>
    <hyperlink ref="D686" r:id="rId4846" xr:uid="{00000000-0004-0000-0B00-0000ED120000}"/>
    <hyperlink ref="AS686" r:id="rId4847" display="https://dashboard.tenderly.co/tx/mainnet/0x2d533549199c6180d8f5bfd47e517250512773d0895658e4a69a0c49108d69fc" xr:uid="{00000000-0004-0000-0B00-0000EE120000}"/>
    <hyperlink ref="AT686" r:id="rId4848" xr:uid="{00000000-0004-0000-0B00-0000EF120000}"/>
    <hyperlink ref="AU686" r:id="rId4849" xr:uid="{00000000-0004-0000-0B00-0000F0120000}"/>
    <hyperlink ref="AV686" r:id="rId4850" xr:uid="{00000000-0004-0000-0B00-0000F1120000}"/>
    <hyperlink ref="AX686" r:id="rId4851" display="https://etherscan.io/tx/0xfddb3373428dab8dfefa45eceb6ecd59069b8ca58c7f1730da7412cdcf48477c" xr:uid="{00000000-0004-0000-0B00-0000F2120000}"/>
    <hyperlink ref="AY686" r:id="rId4852" xr:uid="{00000000-0004-0000-0B00-0000F3120000}"/>
    <hyperlink ref="B687" r:id="rId4853" display="https://etherscan.io/txs?block=21992160" xr:uid="{00000000-0004-0000-0B00-0000F4120000}"/>
    <hyperlink ref="D687" r:id="rId4854" xr:uid="{00000000-0004-0000-0B00-0000F5120000}"/>
    <hyperlink ref="AS687" r:id="rId4855" display="https://dashboard.tenderly.co/tx/mainnet/0x144e36daf53d9ece581fb9bdb571037b19afa021ce6263e858d2177b0cdc36be" xr:uid="{00000000-0004-0000-0B00-0000F6120000}"/>
    <hyperlink ref="AT687" r:id="rId4856" xr:uid="{00000000-0004-0000-0B00-0000F7120000}"/>
    <hyperlink ref="AU687" r:id="rId4857" xr:uid="{00000000-0004-0000-0B00-0000F8120000}"/>
    <hyperlink ref="AV687" r:id="rId4858" xr:uid="{00000000-0004-0000-0B00-0000F9120000}"/>
    <hyperlink ref="AX687" r:id="rId4859" display="https://etherscan.io/tx/0xbb4d8efa0a4b3d8727f4ba67b2a8b980725b81ca02081f56272b715d907d29a5" xr:uid="{00000000-0004-0000-0B00-0000FA120000}"/>
    <hyperlink ref="AY687" r:id="rId4860" xr:uid="{00000000-0004-0000-0B00-0000FB120000}"/>
    <hyperlink ref="B688" r:id="rId4861" display="https://etherscan.io/txs?block=21996003" xr:uid="{00000000-0004-0000-0B00-0000FC120000}"/>
    <hyperlink ref="D688" r:id="rId4862" xr:uid="{00000000-0004-0000-0B00-0000FD120000}"/>
    <hyperlink ref="AS688" r:id="rId4863" display="https://dashboard.tenderly.co/tx/mainnet/0x755d21ae75855ec21a224b999a234afb01ab891fc6d155838e7f68fb07f6843e" xr:uid="{00000000-0004-0000-0B00-0000FE120000}"/>
    <hyperlink ref="AT688" r:id="rId4864" xr:uid="{00000000-0004-0000-0B00-0000FF120000}"/>
    <hyperlink ref="AU688" r:id="rId4865" xr:uid="{00000000-0004-0000-0B00-000000130000}"/>
    <hyperlink ref="AV688" r:id="rId4866" xr:uid="{00000000-0004-0000-0B00-000001130000}"/>
    <hyperlink ref="B689" r:id="rId4867" display="https://etherscan.io/txs?block=21989980" xr:uid="{00000000-0004-0000-0B00-000002130000}"/>
    <hyperlink ref="D689" r:id="rId4868" xr:uid="{00000000-0004-0000-0B00-000003130000}"/>
    <hyperlink ref="AS689" r:id="rId4869" display="https://dashboard.tenderly.co/tx/mainnet/0xd4824d4e2d12da5b5bf9f5679f48bc464bd3bdb279e0b61fbc6ba1c1ab86e459" xr:uid="{00000000-0004-0000-0B00-000004130000}"/>
    <hyperlink ref="AT689" r:id="rId4870" xr:uid="{00000000-0004-0000-0B00-000005130000}"/>
    <hyperlink ref="AU689" r:id="rId4871" xr:uid="{00000000-0004-0000-0B00-000006130000}"/>
    <hyperlink ref="AV689" r:id="rId4872" xr:uid="{00000000-0004-0000-0B00-000007130000}"/>
    <hyperlink ref="AX689" r:id="rId4873" display="https://etherscan.io/tx/0xb9bc19504661ac3ce6df7c7e6f82ef8cea59d6d60d281eb31bd8060caf453b9f" xr:uid="{00000000-0004-0000-0B00-000008130000}"/>
    <hyperlink ref="AY689" r:id="rId4874" xr:uid="{00000000-0004-0000-0B00-000009130000}"/>
    <hyperlink ref="B690" r:id="rId4875" display="https://etherscan.io/txs?block=21995791" xr:uid="{00000000-0004-0000-0B00-00000A130000}"/>
    <hyperlink ref="D690" r:id="rId4876" xr:uid="{00000000-0004-0000-0B00-00000B130000}"/>
    <hyperlink ref="AS690" r:id="rId4877" display="https://dashboard.tenderly.co/tx/mainnet/0xd910904899fbd6a2efb4235d1adaafe5bbcfee0ca22e37b91a925943c2f96ceb" xr:uid="{00000000-0004-0000-0B00-00000C130000}"/>
    <hyperlink ref="AT690" r:id="rId4878" xr:uid="{00000000-0004-0000-0B00-00000D130000}"/>
    <hyperlink ref="AU690" r:id="rId4879" xr:uid="{00000000-0004-0000-0B00-00000E130000}"/>
    <hyperlink ref="AV690" r:id="rId4880" xr:uid="{00000000-0004-0000-0B00-00000F130000}"/>
    <hyperlink ref="AX690" r:id="rId4881" display="https://etherscan.io/tx/0x9fe3c2bcaabf5c0b69e670e415132d05f2f39d26c03d908c9421fe33e8977d17" xr:uid="{00000000-0004-0000-0B00-000010130000}"/>
    <hyperlink ref="AY690" r:id="rId4882" xr:uid="{00000000-0004-0000-0B00-000011130000}"/>
    <hyperlink ref="B691" r:id="rId4883" display="https://etherscan.io/txs?block=21993180" xr:uid="{00000000-0004-0000-0B00-000012130000}"/>
    <hyperlink ref="D691" r:id="rId4884" xr:uid="{00000000-0004-0000-0B00-000013130000}"/>
    <hyperlink ref="AS691" r:id="rId4885" display="https://dashboard.tenderly.co/tx/mainnet/0xdd0e3f34a70c88bc3a4c52c24afac4673529b81a0e07be29c2af053a5a22a472" xr:uid="{00000000-0004-0000-0B00-000014130000}"/>
    <hyperlink ref="AT691" r:id="rId4886" xr:uid="{00000000-0004-0000-0B00-000015130000}"/>
    <hyperlink ref="AU691" r:id="rId4887" xr:uid="{00000000-0004-0000-0B00-000016130000}"/>
    <hyperlink ref="AV691" r:id="rId4888" xr:uid="{00000000-0004-0000-0B00-000017130000}"/>
    <hyperlink ref="AX691" r:id="rId4889" display="https://etherscan.io/tx/0xf74b27240d7967d3f011a17959582293ee773102a963864577e9f736b4b75b26" xr:uid="{00000000-0004-0000-0B00-000018130000}"/>
    <hyperlink ref="AY691" r:id="rId4890" xr:uid="{00000000-0004-0000-0B00-000019130000}"/>
    <hyperlink ref="B692" r:id="rId4891" display="https://etherscan.io/txs?block=21989343" xr:uid="{00000000-0004-0000-0B00-00001A130000}"/>
    <hyperlink ref="D692" r:id="rId4892" xr:uid="{00000000-0004-0000-0B00-00001B130000}"/>
    <hyperlink ref="AS692" r:id="rId4893" display="https://dashboard.tenderly.co/tx/mainnet/0x5fc8624b3520101272e0a55a7b0ff229049eaffcdbde2e8205184f1614a4c81f" xr:uid="{00000000-0004-0000-0B00-00001C130000}"/>
    <hyperlink ref="AT692" r:id="rId4894" xr:uid="{00000000-0004-0000-0B00-00001D130000}"/>
    <hyperlink ref="AU692" r:id="rId4895" xr:uid="{00000000-0004-0000-0B00-00001E130000}"/>
    <hyperlink ref="AV692" r:id="rId4896" xr:uid="{00000000-0004-0000-0B00-00001F130000}"/>
    <hyperlink ref="B693" r:id="rId4897" display="https://etherscan.io/txs?block=21989387" xr:uid="{00000000-0004-0000-0B00-000020130000}"/>
    <hyperlink ref="D693" r:id="rId4898" xr:uid="{00000000-0004-0000-0B00-000021130000}"/>
    <hyperlink ref="AS693" r:id="rId4899" display="https://dashboard.tenderly.co/tx/mainnet/0xa4b53bf5916b6d98fe35045a290f86f9045104547cbcf0c3d9aa2878710063e6" xr:uid="{00000000-0004-0000-0B00-000022130000}"/>
    <hyperlink ref="AT693" r:id="rId4900" xr:uid="{00000000-0004-0000-0B00-000023130000}"/>
    <hyperlink ref="AU693" r:id="rId4901" xr:uid="{00000000-0004-0000-0B00-000024130000}"/>
    <hyperlink ref="AV693" r:id="rId4902" xr:uid="{00000000-0004-0000-0B00-000025130000}"/>
    <hyperlink ref="AX693" r:id="rId4903" display="https://etherscan.io/tx/0xa4b53bf5916b6d98fe35045a290f86f9045104547cbcf0c3d9aa2878710063e6" xr:uid="{00000000-0004-0000-0B00-000026130000}"/>
    <hyperlink ref="B694" r:id="rId4904" display="https://etherscan.io/txs?block=21989468" xr:uid="{00000000-0004-0000-0B00-000027130000}"/>
    <hyperlink ref="D694" r:id="rId4905" xr:uid="{00000000-0004-0000-0B00-000028130000}"/>
    <hyperlink ref="AS694" r:id="rId4906" display="https://dashboard.tenderly.co/tx/mainnet/0xe97c95c0389193e4f507d37efb4e627cf83415c94d8a762f09b515e6d2293131" xr:uid="{00000000-0004-0000-0B00-000029130000}"/>
    <hyperlink ref="AT694" r:id="rId4907" xr:uid="{00000000-0004-0000-0B00-00002A130000}"/>
    <hyperlink ref="AU694" r:id="rId4908" xr:uid="{00000000-0004-0000-0B00-00002B130000}"/>
    <hyperlink ref="AV694" r:id="rId4909" xr:uid="{00000000-0004-0000-0B00-00002C130000}"/>
    <hyperlink ref="AX694" r:id="rId4910" display="https://etherscan.io/tx/0x2b6cd76cd254cbd002ed0436c3b32c190441db17bf6ddf246798b65699e0a0f7" xr:uid="{00000000-0004-0000-0B00-00002D130000}"/>
    <hyperlink ref="AY694" r:id="rId4911" xr:uid="{00000000-0004-0000-0B00-00002E130000}"/>
    <hyperlink ref="B695" r:id="rId4912" display="https://etherscan.io/txs?block=21990744" xr:uid="{00000000-0004-0000-0B00-00002F130000}"/>
    <hyperlink ref="D695" r:id="rId4913" xr:uid="{00000000-0004-0000-0B00-000030130000}"/>
    <hyperlink ref="AS695" r:id="rId4914" display="https://dashboard.tenderly.co/tx/mainnet/0x58c6f00b0525f8a4a781686094e570ca576eeadb03d73700ecbc5eeb881931f1" xr:uid="{00000000-0004-0000-0B00-000031130000}"/>
    <hyperlink ref="AT695" r:id="rId4915" xr:uid="{00000000-0004-0000-0B00-000032130000}"/>
    <hyperlink ref="AU695" r:id="rId4916" xr:uid="{00000000-0004-0000-0B00-000033130000}"/>
    <hyperlink ref="AV695" r:id="rId4917" xr:uid="{00000000-0004-0000-0B00-000034130000}"/>
    <hyperlink ref="AX695" r:id="rId4918" display="https://etherscan.io/tx/0x58c6f00b0525f8a4a781686094e570ca576eeadb03d73700ecbc5eeb881931f1" xr:uid="{00000000-0004-0000-0B00-000035130000}"/>
    <hyperlink ref="B696" r:id="rId4919" display="https://etherscan.io/txs?block=21996017" xr:uid="{00000000-0004-0000-0B00-000036130000}"/>
    <hyperlink ref="D696" r:id="rId4920" xr:uid="{00000000-0004-0000-0B00-000037130000}"/>
    <hyperlink ref="AS696" r:id="rId4921" display="https://dashboard.tenderly.co/tx/mainnet/0x34ff6c0f4ec6a635398231227b39f97e1569198a309cddbf472fc27d588e1255" xr:uid="{00000000-0004-0000-0B00-000038130000}"/>
    <hyperlink ref="AT696" r:id="rId4922" xr:uid="{00000000-0004-0000-0B00-000039130000}"/>
    <hyperlink ref="AU696" r:id="rId4923" xr:uid="{00000000-0004-0000-0B00-00003A130000}"/>
    <hyperlink ref="AV696" r:id="rId4924" xr:uid="{00000000-0004-0000-0B00-00003B130000}"/>
    <hyperlink ref="B697" r:id="rId4925" display="https://etherscan.io/txs?block=21989151" xr:uid="{00000000-0004-0000-0B00-00003C130000}"/>
    <hyperlink ref="D697" r:id="rId4926" xr:uid="{00000000-0004-0000-0B00-00003D130000}"/>
    <hyperlink ref="AS697" r:id="rId4927" display="https://dashboard.tenderly.co/tx/mainnet/0x7a89e0967c3be11fead2a717d7b0967d5728abdec634b861071c5367b1077922" xr:uid="{00000000-0004-0000-0B00-00003E130000}"/>
    <hyperlink ref="AT697" r:id="rId4928" xr:uid="{00000000-0004-0000-0B00-00003F130000}"/>
    <hyperlink ref="AU697" r:id="rId4929" xr:uid="{00000000-0004-0000-0B00-000040130000}"/>
    <hyperlink ref="AV697" r:id="rId4930" xr:uid="{00000000-0004-0000-0B00-000041130000}"/>
    <hyperlink ref="B698" r:id="rId4931" display="https://etherscan.io/txs?block=21991488" xr:uid="{00000000-0004-0000-0B00-000042130000}"/>
    <hyperlink ref="D698" r:id="rId4932" xr:uid="{00000000-0004-0000-0B00-000043130000}"/>
    <hyperlink ref="AS698" r:id="rId4933" display="https://dashboard.tenderly.co/tx/mainnet/0x1f6f6f7f7a3a497368c726bb371c39a2aff8a83e862039d82446a537ddfb4c5b" xr:uid="{00000000-0004-0000-0B00-000044130000}"/>
    <hyperlink ref="AT698" r:id="rId4934" xr:uid="{00000000-0004-0000-0B00-000045130000}"/>
    <hyperlink ref="AU698" r:id="rId4935" xr:uid="{00000000-0004-0000-0B00-000046130000}"/>
    <hyperlink ref="AV698" r:id="rId4936" xr:uid="{00000000-0004-0000-0B00-000047130000}"/>
    <hyperlink ref="AX698" r:id="rId4937" display="https://etherscan.io/tx/0x1f6f6f7f7a3a497368c726bb371c39a2aff8a83e862039d82446a537ddfb4c5b" xr:uid="{00000000-0004-0000-0B00-000048130000}"/>
    <hyperlink ref="B699" r:id="rId4938" display="https://etherscan.io/txs?block=21994998" xr:uid="{00000000-0004-0000-0B00-000049130000}"/>
    <hyperlink ref="D699" r:id="rId4939" xr:uid="{00000000-0004-0000-0B00-00004A130000}"/>
    <hyperlink ref="AS699" r:id="rId4940" display="https://dashboard.tenderly.co/tx/mainnet/0x04bd618012165c6a3cdba04d61e4a4776aeeee0cc323c316b95dc90459cea477" xr:uid="{00000000-0004-0000-0B00-00004B130000}"/>
    <hyperlink ref="AT699" r:id="rId4941" xr:uid="{00000000-0004-0000-0B00-00004C130000}"/>
    <hyperlink ref="AU699" r:id="rId4942" xr:uid="{00000000-0004-0000-0B00-00004D130000}"/>
    <hyperlink ref="AV699" r:id="rId4943" xr:uid="{00000000-0004-0000-0B00-00004E130000}"/>
    <hyperlink ref="B700" r:id="rId4944" display="https://etherscan.io/txs?block=21989594" xr:uid="{00000000-0004-0000-0B00-00004F130000}"/>
    <hyperlink ref="D700" r:id="rId4945" xr:uid="{00000000-0004-0000-0B00-000050130000}"/>
    <hyperlink ref="AS700" r:id="rId4946" display="https://dashboard.tenderly.co/tx/mainnet/0x137f2786b859b517e89cfabfca22c021dc01e258f8157d625429cfdf0aaf48dc" xr:uid="{00000000-0004-0000-0B00-000051130000}"/>
    <hyperlink ref="AT700" r:id="rId4947" xr:uid="{00000000-0004-0000-0B00-000052130000}"/>
    <hyperlink ref="AU700" r:id="rId4948" xr:uid="{00000000-0004-0000-0B00-000053130000}"/>
    <hyperlink ref="AV700" r:id="rId4949" xr:uid="{00000000-0004-0000-0B00-000054130000}"/>
    <hyperlink ref="B701" r:id="rId4950" display="https://etherscan.io/txs?block=21996165" xr:uid="{00000000-0004-0000-0B00-000055130000}"/>
    <hyperlink ref="D701" r:id="rId4951" xr:uid="{00000000-0004-0000-0B00-000056130000}"/>
    <hyperlink ref="AS701" r:id="rId4952" display="https://dashboard.tenderly.co/tx/mainnet/0x0dccd56ef9d87ec024247535d15e03cb54171b934796402f1881564de7776fc5" xr:uid="{00000000-0004-0000-0B00-000057130000}"/>
    <hyperlink ref="AT701" r:id="rId4953" xr:uid="{00000000-0004-0000-0B00-000058130000}"/>
    <hyperlink ref="AU701" r:id="rId4954" xr:uid="{00000000-0004-0000-0B00-000059130000}"/>
    <hyperlink ref="AV701" r:id="rId4955" xr:uid="{00000000-0004-0000-0B00-00005A130000}"/>
    <hyperlink ref="AX701" r:id="rId4956" display="https://etherscan.io/tx/0x0dccd56ef9d87ec024247535d15e03cb54171b934796402f1881564de7776fc5" xr:uid="{00000000-0004-0000-0B00-00005B130000}"/>
    <hyperlink ref="B702" r:id="rId4957" display="https://etherscan.io/txs?block=21995895" xr:uid="{00000000-0004-0000-0B00-00005C130000}"/>
    <hyperlink ref="D702" r:id="rId4958" xr:uid="{00000000-0004-0000-0B00-00005D130000}"/>
    <hyperlink ref="AS702" r:id="rId4959" display="https://dashboard.tenderly.co/tx/mainnet/0x939438567c1b594b96c9e26b5d0c2a1e51343ed3c3880b447afe877fa2976224" xr:uid="{00000000-0004-0000-0B00-00005E130000}"/>
    <hyperlink ref="AT702" r:id="rId4960" xr:uid="{00000000-0004-0000-0B00-00005F130000}"/>
    <hyperlink ref="AU702" r:id="rId4961" xr:uid="{00000000-0004-0000-0B00-000060130000}"/>
    <hyperlink ref="AV702" r:id="rId4962" xr:uid="{00000000-0004-0000-0B00-000061130000}"/>
    <hyperlink ref="AX702" r:id="rId4963" display="https://etherscan.io/tx/0x939438567c1b594b96c9e26b5d0c2a1e51343ed3c3880b447afe877fa2976224" xr:uid="{00000000-0004-0000-0B00-000062130000}"/>
    <hyperlink ref="B703" r:id="rId4964" display="https://etherscan.io/txs?block=21992199" xr:uid="{00000000-0004-0000-0B00-000063130000}"/>
    <hyperlink ref="D703" r:id="rId4965" xr:uid="{00000000-0004-0000-0B00-000064130000}"/>
    <hyperlink ref="AS703" r:id="rId4966" display="https://dashboard.tenderly.co/tx/mainnet/0x8fd331db121c131402adafcd84f4d527f49978b2b882a00bd69d62e391a797c4" xr:uid="{00000000-0004-0000-0B00-000065130000}"/>
    <hyperlink ref="AT703" r:id="rId4967" xr:uid="{00000000-0004-0000-0B00-000066130000}"/>
    <hyperlink ref="AU703" r:id="rId4968" xr:uid="{00000000-0004-0000-0B00-000067130000}"/>
    <hyperlink ref="AV703" r:id="rId4969" xr:uid="{00000000-0004-0000-0B00-000068130000}"/>
    <hyperlink ref="AX703" r:id="rId4970" display="https://etherscan.io/tx/0x8fd331db121c131402adafcd84f4d527f49978b2b882a00bd69d62e391a797c4" xr:uid="{00000000-0004-0000-0B00-000069130000}"/>
    <hyperlink ref="B704" r:id="rId4971" display="https://etherscan.io/txs?block=21991384" xr:uid="{00000000-0004-0000-0B00-00006A130000}"/>
    <hyperlink ref="D704" r:id="rId4972" xr:uid="{00000000-0004-0000-0B00-00006B130000}"/>
    <hyperlink ref="AS704" r:id="rId4973" display="https://dashboard.tenderly.co/tx/mainnet/0x38f36ed05923ab14ede53d6b8db9904428e4d22b2e21a1edf0539d800576920f" xr:uid="{00000000-0004-0000-0B00-00006C130000}"/>
    <hyperlink ref="AT704" r:id="rId4974" xr:uid="{00000000-0004-0000-0B00-00006D130000}"/>
    <hyperlink ref="AU704" r:id="rId4975" xr:uid="{00000000-0004-0000-0B00-00006E130000}"/>
    <hyperlink ref="AV704" r:id="rId4976" xr:uid="{00000000-0004-0000-0B00-00006F130000}"/>
    <hyperlink ref="AX704" r:id="rId4977" display="https://etherscan.io/tx/0x38f36ed05923ab14ede53d6b8db9904428e4d22b2e21a1edf0539d800576920f" xr:uid="{00000000-0004-0000-0B00-000070130000}"/>
    <hyperlink ref="B705" r:id="rId4978" display="https://etherscan.io/txs?block=21991409" xr:uid="{00000000-0004-0000-0B00-000071130000}"/>
    <hyperlink ref="D705" r:id="rId4979" xr:uid="{00000000-0004-0000-0B00-000072130000}"/>
    <hyperlink ref="AS705" r:id="rId4980" display="https://dashboard.tenderly.co/tx/mainnet/0xd6d9a2a050304e3beada7a8a9e7343ae82c9fbb0e46c8e5dac663a0ebb513b1e" xr:uid="{00000000-0004-0000-0B00-000073130000}"/>
    <hyperlink ref="AT705" r:id="rId4981" xr:uid="{00000000-0004-0000-0B00-000074130000}"/>
    <hyperlink ref="AU705" r:id="rId4982" xr:uid="{00000000-0004-0000-0B00-000075130000}"/>
    <hyperlink ref="AV705" r:id="rId4983" xr:uid="{00000000-0004-0000-0B00-000076130000}"/>
    <hyperlink ref="AX705" r:id="rId4984" display="https://etherscan.io/tx/0xd6d9a2a050304e3beada7a8a9e7343ae82c9fbb0e46c8e5dac663a0ebb513b1e" xr:uid="{00000000-0004-0000-0B00-000077130000}"/>
    <hyperlink ref="B706" r:id="rId4985" display="https://etherscan.io/txs?block=21989175" xr:uid="{00000000-0004-0000-0B00-000078130000}"/>
    <hyperlink ref="D706" r:id="rId4986" xr:uid="{00000000-0004-0000-0B00-000079130000}"/>
    <hyperlink ref="AS706" r:id="rId4987" display="https://dashboard.tenderly.co/tx/mainnet/0x93e062b8d0dc00c12d0c4f8f012a3ae69d19764167b9d0e457ab21c9d54b5f8c" xr:uid="{00000000-0004-0000-0B00-00007A130000}"/>
    <hyperlink ref="AT706" r:id="rId4988" xr:uid="{00000000-0004-0000-0B00-00007B130000}"/>
    <hyperlink ref="AU706" r:id="rId4989" xr:uid="{00000000-0004-0000-0B00-00007C130000}"/>
    <hyperlink ref="AV706" r:id="rId4990" xr:uid="{00000000-0004-0000-0B00-00007D130000}"/>
    <hyperlink ref="AX706" r:id="rId4991" display="https://etherscan.io/tx/0xe9bcd08d38376c324efac2b56148714ffe98cee2344ab22ca63159bc08da92ff" xr:uid="{00000000-0004-0000-0B00-00007E130000}"/>
    <hyperlink ref="AY706" r:id="rId4992" xr:uid="{00000000-0004-0000-0B00-00007F130000}"/>
    <hyperlink ref="B707" r:id="rId4993" display="https://etherscan.io/txs?block=21995021" xr:uid="{00000000-0004-0000-0B00-000080130000}"/>
    <hyperlink ref="D707" r:id="rId4994" xr:uid="{00000000-0004-0000-0B00-000081130000}"/>
    <hyperlink ref="AS707" r:id="rId4995" display="https://dashboard.tenderly.co/tx/mainnet/0xe8c2e6b277d20719f79ac49ad0ba509aec7248fecfe8e312edbffd6e1b1b0b39" xr:uid="{00000000-0004-0000-0B00-000082130000}"/>
    <hyperlink ref="AT707" r:id="rId4996" xr:uid="{00000000-0004-0000-0B00-000083130000}"/>
    <hyperlink ref="AU707" r:id="rId4997" xr:uid="{00000000-0004-0000-0B00-000084130000}"/>
    <hyperlink ref="AV707" r:id="rId4998" xr:uid="{00000000-0004-0000-0B00-000085130000}"/>
    <hyperlink ref="AX707" r:id="rId4999" display="https://etherscan.io/tx/0x6a2eb368cbadb5a17b43112c6788c54f9af21989fa63c6726d990b190d76cb23" xr:uid="{00000000-0004-0000-0B00-000086130000}"/>
    <hyperlink ref="AY707" r:id="rId5000" xr:uid="{00000000-0004-0000-0B00-000087130000}"/>
    <hyperlink ref="B708" r:id="rId5001" display="https://etherscan.io/txs?block=21991405" xr:uid="{00000000-0004-0000-0B00-000088130000}"/>
    <hyperlink ref="D708" r:id="rId5002" xr:uid="{00000000-0004-0000-0B00-000089130000}"/>
    <hyperlink ref="AS708" r:id="rId5003" display="https://dashboard.tenderly.co/tx/mainnet/0x0d556db228fbb6fef3cea93916b5e66fa1c7648eaae1a43a7b60eeaa5b520f72" xr:uid="{00000000-0004-0000-0B00-00008A130000}"/>
    <hyperlink ref="AT708" r:id="rId5004" xr:uid="{00000000-0004-0000-0B00-00008B130000}"/>
    <hyperlink ref="AU708" r:id="rId5005" xr:uid="{00000000-0004-0000-0B00-00008C130000}"/>
    <hyperlink ref="AV708" r:id="rId5006" xr:uid="{00000000-0004-0000-0B00-00008D130000}"/>
    <hyperlink ref="AX708" r:id="rId5007" display="https://etherscan.io/tx/0x0d556db228fbb6fef3cea93916b5e66fa1c7648eaae1a43a7b60eeaa5b520f72" xr:uid="{00000000-0004-0000-0B00-00008E130000}"/>
    <hyperlink ref="B709" r:id="rId5008" display="https://etherscan.io/txs?block=21995750" xr:uid="{00000000-0004-0000-0B00-00008F130000}"/>
    <hyperlink ref="D709" r:id="rId5009" xr:uid="{00000000-0004-0000-0B00-000090130000}"/>
    <hyperlink ref="AS709" r:id="rId5010" display="https://dashboard.tenderly.co/tx/mainnet/0x0d87d240065ccfb855edfd7bfea0e8b9706e28779f4fd803b61896bad3636d68" xr:uid="{00000000-0004-0000-0B00-000091130000}"/>
    <hyperlink ref="AT709" r:id="rId5011" xr:uid="{00000000-0004-0000-0B00-000092130000}"/>
    <hyperlink ref="AU709" r:id="rId5012" xr:uid="{00000000-0004-0000-0B00-000093130000}"/>
    <hyperlink ref="AV709" r:id="rId5013" xr:uid="{00000000-0004-0000-0B00-000094130000}"/>
    <hyperlink ref="AX709" r:id="rId5014" display="https://etherscan.io/tx/0x6b967c34f3425cd4953df430292af6faf5a90b75fcdd8a62e4b672bf971ec96c" xr:uid="{00000000-0004-0000-0B00-000095130000}"/>
    <hyperlink ref="AY709" r:id="rId5015" xr:uid="{00000000-0004-0000-0B00-000096130000}"/>
    <hyperlink ref="AZ709" r:id="rId5016" xr:uid="{00000000-0004-0000-0B00-000097130000}"/>
    <hyperlink ref="BA709" r:id="rId5017" xr:uid="{00000000-0004-0000-0B00-000098130000}"/>
    <hyperlink ref="BB709" r:id="rId5018" xr:uid="{00000000-0004-0000-0B00-000099130000}"/>
    <hyperlink ref="BC709" r:id="rId5019" xr:uid="{00000000-0004-0000-0B00-00009A130000}"/>
    <hyperlink ref="BD709" r:id="rId5020" xr:uid="{00000000-0004-0000-0B00-00009B130000}"/>
    <hyperlink ref="BE709" r:id="rId5021" xr:uid="{00000000-0004-0000-0B00-00009C130000}"/>
    <hyperlink ref="B710" r:id="rId5022" display="https://etherscan.io/txs?block=21993542" xr:uid="{00000000-0004-0000-0B00-00009D130000}"/>
    <hyperlink ref="D710" r:id="rId5023" xr:uid="{00000000-0004-0000-0B00-00009E130000}"/>
    <hyperlink ref="AS710" r:id="rId5024" display="https://dashboard.tenderly.co/tx/mainnet/0x3b18a57c4d4b54366de823035bf69159c7b77b616b1ff8d715d1baab598db091" xr:uid="{00000000-0004-0000-0B00-00009F130000}"/>
    <hyperlink ref="AT710" r:id="rId5025" xr:uid="{00000000-0004-0000-0B00-0000A0130000}"/>
    <hyperlink ref="AU710" r:id="rId5026" xr:uid="{00000000-0004-0000-0B00-0000A1130000}"/>
    <hyperlink ref="AV710" r:id="rId5027" xr:uid="{00000000-0004-0000-0B00-0000A2130000}"/>
    <hyperlink ref="AX710" r:id="rId5028" display="https://etherscan.io/tx/0x71f9bf9bac258a903b4a66707be91c7bf3d8bfe4f1cc034c757c58f989637f65" xr:uid="{00000000-0004-0000-0B00-0000A3130000}"/>
    <hyperlink ref="AY710" r:id="rId5029" xr:uid="{00000000-0004-0000-0B00-0000A4130000}"/>
    <hyperlink ref="AZ710" r:id="rId5030" xr:uid="{00000000-0004-0000-0B00-0000A5130000}"/>
    <hyperlink ref="BA710" r:id="rId5031" xr:uid="{00000000-0004-0000-0B00-0000A6130000}"/>
    <hyperlink ref="B711" r:id="rId5032" display="https://etherscan.io/txs?block=21989673" xr:uid="{00000000-0004-0000-0B00-0000A7130000}"/>
    <hyperlink ref="D711" r:id="rId5033" xr:uid="{00000000-0004-0000-0B00-0000A8130000}"/>
    <hyperlink ref="AS711" r:id="rId5034" display="https://dashboard.tenderly.co/tx/mainnet/0xbe88ba95e19bee3834ebea5506392a91162b268ee180b6d8689a7148f2a4bdd2" xr:uid="{00000000-0004-0000-0B00-0000A9130000}"/>
    <hyperlink ref="AT711" r:id="rId5035" xr:uid="{00000000-0004-0000-0B00-0000AA130000}"/>
    <hyperlink ref="AU711" r:id="rId5036" xr:uid="{00000000-0004-0000-0B00-0000AB130000}"/>
    <hyperlink ref="AV711" r:id="rId5037" xr:uid="{00000000-0004-0000-0B00-0000AC130000}"/>
    <hyperlink ref="B712" r:id="rId5038" display="https://etherscan.io/txs?block=21995755" xr:uid="{00000000-0004-0000-0B00-0000AD130000}"/>
    <hyperlink ref="D712" r:id="rId5039" xr:uid="{00000000-0004-0000-0B00-0000AE130000}"/>
    <hyperlink ref="AS712" r:id="rId5040" display="https://dashboard.tenderly.co/tx/mainnet/0xca8e3d3f85994ed698a9b56c5a668f115db128cd41d5591a68ad8cc4ac693853" xr:uid="{00000000-0004-0000-0B00-0000AF130000}"/>
    <hyperlink ref="AT712" r:id="rId5041" xr:uid="{00000000-0004-0000-0B00-0000B0130000}"/>
    <hyperlink ref="AU712" r:id="rId5042" xr:uid="{00000000-0004-0000-0B00-0000B1130000}"/>
    <hyperlink ref="AV712" r:id="rId5043" xr:uid="{00000000-0004-0000-0B00-0000B2130000}"/>
    <hyperlink ref="AX712" r:id="rId5044" display="https://etherscan.io/tx/0xca8e3d3f85994ed698a9b56c5a668f115db128cd41d5591a68ad8cc4ac693853" xr:uid="{00000000-0004-0000-0B00-0000B3130000}"/>
    <hyperlink ref="B713" r:id="rId5045" display="https://etherscan.io/txs?block=21991842" xr:uid="{00000000-0004-0000-0B00-0000B4130000}"/>
    <hyperlink ref="D713" r:id="rId5046" xr:uid="{00000000-0004-0000-0B00-0000B5130000}"/>
    <hyperlink ref="AS713" r:id="rId5047" display="https://dashboard.tenderly.co/tx/mainnet/0x9292bf28fc2eba5befa26daf5d46b1904ba6447ebc38e5d85c9ed3f80994b999" xr:uid="{00000000-0004-0000-0B00-0000B6130000}"/>
    <hyperlink ref="AT713" r:id="rId5048" xr:uid="{00000000-0004-0000-0B00-0000B7130000}"/>
    <hyperlink ref="AU713" r:id="rId5049" xr:uid="{00000000-0004-0000-0B00-0000B8130000}"/>
    <hyperlink ref="AV713" r:id="rId5050" xr:uid="{00000000-0004-0000-0B00-0000B9130000}"/>
    <hyperlink ref="AX713" r:id="rId5051" display="https://etherscan.io/tx/0x9292bf28fc2eba5befa26daf5d46b1904ba6447ebc38e5d85c9ed3f80994b999" xr:uid="{00000000-0004-0000-0B00-0000BA130000}"/>
    <hyperlink ref="B714" r:id="rId5052" display="https://etherscan.io/txs?block=21989787" xr:uid="{00000000-0004-0000-0B00-0000BB130000}"/>
    <hyperlink ref="D714" r:id="rId5053" xr:uid="{00000000-0004-0000-0B00-0000BC130000}"/>
    <hyperlink ref="AS714" r:id="rId5054" display="https://dashboard.tenderly.co/tx/mainnet/0xcad5262a35e7ab29debd56a71f213582c4bbb0e00c898803880c504fd965fcd5" xr:uid="{00000000-0004-0000-0B00-0000BD130000}"/>
    <hyperlink ref="AT714" r:id="rId5055" xr:uid="{00000000-0004-0000-0B00-0000BE130000}"/>
    <hyperlink ref="AU714" r:id="rId5056" xr:uid="{00000000-0004-0000-0B00-0000BF130000}"/>
    <hyperlink ref="AV714" r:id="rId5057" xr:uid="{00000000-0004-0000-0B00-0000C0130000}"/>
    <hyperlink ref="AX714" r:id="rId5058" display="https://etherscan.io/tx/0x86309888c903c142c8d06fbac8233a0cfd35d119a830ee21d3177c83b180f3d2" xr:uid="{00000000-0004-0000-0B00-0000C1130000}"/>
    <hyperlink ref="AY714" r:id="rId5059" xr:uid="{00000000-0004-0000-0B00-0000C2130000}"/>
    <hyperlink ref="B715" r:id="rId5060" display="https://etherscan.io/txs?block=21990444" xr:uid="{00000000-0004-0000-0B00-0000C3130000}"/>
    <hyperlink ref="D715" r:id="rId5061" xr:uid="{00000000-0004-0000-0B00-0000C4130000}"/>
    <hyperlink ref="AS715" r:id="rId5062" display="https://dashboard.tenderly.co/tx/mainnet/0xdca3feddcbb89babaed2b0eb296e0a0f5f01022fdc8175e6789c1db8fe2b2a63" xr:uid="{00000000-0004-0000-0B00-0000C5130000}"/>
    <hyperlink ref="AT715" r:id="rId5063" xr:uid="{00000000-0004-0000-0B00-0000C6130000}"/>
    <hyperlink ref="AU715" r:id="rId5064" xr:uid="{00000000-0004-0000-0B00-0000C7130000}"/>
    <hyperlink ref="AV715" r:id="rId5065" xr:uid="{00000000-0004-0000-0B00-0000C8130000}"/>
    <hyperlink ref="AX715" r:id="rId5066" display="https://etherscan.io/tx/0xa61f274aa3dbd8d64c46bcba9087a41986e17bd4de13e403d456431cf51e03ed" xr:uid="{00000000-0004-0000-0B00-0000C9130000}"/>
    <hyperlink ref="AY715" r:id="rId5067" xr:uid="{00000000-0004-0000-0B00-0000CA130000}"/>
    <hyperlink ref="B716" r:id="rId5068" display="https://etherscan.io/txs?block=21996134" xr:uid="{00000000-0004-0000-0B00-0000CB130000}"/>
    <hyperlink ref="D716" r:id="rId5069" xr:uid="{00000000-0004-0000-0B00-0000CC130000}"/>
    <hyperlink ref="AS716" r:id="rId5070" display="https://dashboard.tenderly.co/tx/mainnet/0x02a4ff3560d4d2c8f6e887c5f2e9e60b94bfa8dd3b035bb04fe247c6c9184e24" xr:uid="{00000000-0004-0000-0B00-0000CD130000}"/>
    <hyperlink ref="AT716" r:id="rId5071" xr:uid="{00000000-0004-0000-0B00-0000CE130000}"/>
    <hyperlink ref="AU716" r:id="rId5072" xr:uid="{00000000-0004-0000-0B00-0000CF130000}"/>
    <hyperlink ref="AV716" r:id="rId5073" xr:uid="{00000000-0004-0000-0B00-0000D0130000}"/>
    <hyperlink ref="AX716" r:id="rId5074" display="https://etherscan.io/tx/0x5d66c328b030fdee9e70f084c9bff85fa0dc729a8cc7db7e4920f60bfe676a31" xr:uid="{00000000-0004-0000-0B00-0000D1130000}"/>
    <hyperlink ref="AY716" r:id="rId5075" xr:uid="{00000000-0004-0000-0B00-0000D2130000}"/>
    <hyperlink ref="B717" r:id="rId5076" display="https://etherscan.io/txs?block=21994104" xr:uid="{00000000-0004-0000-0B00-0000D3130000}"/>
    <hyperlink ref="D717" r:id="rId5077" xr:uid="{00000000-0004-0000-0B00-0000D4130000}"/>
    <hyperlink ref="AS717" r:id="rId5078" display="https://dashboard.tenderly.co/tx/mainnet/0x086a2d247466cff405b7d85a32dd62d6ee8c9cac9de9246231575b6d4430ef2c" xr:uid="{00000000-0004-0000-0B00-0000D5130000}"/>
    <hyperlink ref="AT717" r:id="rId5079" xr:uid="{00000000-0004-0000-0B00-0000D6130000}"/>
    <hyperlink ref="AU717" r:id="rId5080" xr:uid="{00000000-0004-0000-0B00-0000D7130000}"/>
    <hyperlink ref="AV717" r:id="rId5081" xr:uid="{00000000-0004-0000-0B00-0000D8130000}"/>
    <hyperlink ref="AX717" r:id="rId5082" display="https://etherscan.io/tx/0x655321601d5ae4a4909ffe4dc6f7cda75b0957daed331f8453fbf17f6d77d4d6" xr:uid="{00000000-0004-0000-0B00-0000D9130000}"/>
    <hyperlink ref="AY717" r:id="rId5083" xr:uid="{00000000-0004-0000-0B00-0000DA130000}"/>
    <hyperlink ref="B718" r:id="rId5084" display="https://etherscan.io/txs?block=21995877" xr:uid="{00000000-0004-0000-0B00-0000DB130000}"/>
    <hyperlink ref="D718" r:id="rId5085" xr:uid="{00000000-0004-0000-0B00-0000DC130000}"/>
    <hyperlink ref="AS718" r:id="rId5086" display="https://dashboard.tenderly.co/tx/mainnet/0xa76308a084ef4af70d900f64f8db6c23a1733266b3449b310020e69ceba72e5e" xr:uid="{00000000-0004-0000-0B00-0000DD130000}"/>
    <hyperlink ref="AT718" r:id="rId5087" xr:uid="{00000000-0004-0000-0B00-0000DE130000}"/>
    <hyperlink ref="AU718" r:id="rId5088" xr:uid="{00000000-0004-0000-0B00-0000DF130000}"/>
    <hyperlink ref="AV718" r:id="rId5089" xr:uid="{00000000-0004-0000-0B00-0000E0130000}"/>
    <hyperlink ref="B719" r:id="rId5090" display="https://etherscan.io/txs?block=21990398" xr:uid="{00000000-0004-0000-0B00-0000E1130000}"/>
    <hyperlink ref="D719" r:id="rId5091" xr:uid="{00000000-0004-0000-0B00-0000E2130000}"/>
    <hyperlink ref="AS719" r:id="rId5092" display="https://dashboard.tenderly.co/tx/mainnet/0x39be0d402ad069af6f9fd96fc763164e1127178a077fb2b9f05ef0f07251bd43" xr:uid="{00000000-0004-0000-0B00-0000E3130000}"/>
    <hyperlink ref="AT719" r:id="rId5093" xr:uid="{00000000-0004-0000-0B00-0000E4130000}"/>
    <hyperlink ref="AU719" r:id="rId5094" xr:uid="{00000000-0004-0000-0B00-0000E5130000}"/>
    <hyperlink ref="AV719" r:id="rId5095" xr:uid="{00000000-0004-0000-0B00-0000E6130000}"/>
    <hyperlink ref="AX719" r:id="rId5096" display="https://etherscan.io/tx/0x7325171f3b0094ec1f0ed0573f8e491c152ef6d7232b6b82d16396d1c7202976" xr:uid="{00000000-0004-0000-0B00-0000E7130000}"/>
    <hyperlink ref="AY719" r:id="rId5097" xr:uid="{00000000-0004-0000-0B00-0000E8130000}"/>
    <hyperlink ref="B720" r:id="rId5098" display="https://etherscan.io/txs?block=21995613" xr:uid="{00000000-0004-0000-0B00-0000E9130000}"/>
    <hyperlink ref="D720" r:id="rId5099" xr:uid="{00000000-0004-0000-0B00-0000EA130000}"/>
    <hyperlink ref="AS720" r:id="rId5100" display="https://dashboard.tenderly.co/tx/mainnet/0x4e249a0b1791dabecac8d9de167a66c05362f4a9a5823577b9dc144a08db1042" xr:uid="{00000000-0004-0000-0B00-0000EB130000}"/>
    <hyperlink ref="AT720" r:id="rId5101" xr:uid="{00000000-0004-0000-0B00-0000EC130000}"/>
    <hyperlink ref="AU720" r:id="rId5102" xr:uid="{00000000-0004-0000-0B00-0000ED130000}"/>
    <hyperlink ref="AV720" r:id="rId5103" xr:uid="{00000000-0004-0000-0B00-0000EE130000}"/>
    <hyperlink ref="AX720" r:id="rId5104" display="https://etherscan.io/tx/0x13ba041f77a83056acecc55c2d59a2ef90d7ab23431a80eea57c2e347408ea6d" xr:uid="{00000000-0004-0000-0B00-0000EF130000}"/>
    <hyperlink ref="AY720" r:id="rId5105" xr:uid="{00000000-0004-0000-0B00-0000F0130000}"/>
    <hyperlink ref="B721" r:id="rId5106" display="https://etherscan.io/txs?block=21995607" xr:uid="{00000000-0004-0000-0B00-0000F1130000}"/>
    <hyperlink ref="D721" r:id="rId5107" xr:uid="{00000000-0004-0000-0B00-0000F2130000}"/>
    <hyperlink ref="AS721" r:id="rId5108" display="https://dashboard.tenderly.co/tx/mainnet/0x4914a6a76cebe1f53a9a8fd2588785ab9ac366a6129cdc1d035d5f8d2beb7c5a" xr:uid="{00000000-0004-0000-0B00-0000F3130000}"/>
    <hyperlink ref="AT721" r:id="rId5109" xr:uid="{00000000-0004-0000-0B00-0000F4130000}"/>
    <hyperlink ref="AU721" r:id="rId5110" xr:uid="{00000000-0004-0000-0B00-0000F5130000}"/>
    <hyperlink ref="AV721" r:id="rId5111" xr:uid="{00000000-0004-0000-0B00-0000F6130000}"/>
    <hyperlink ref="B722" r:id="rId5112" display="https://etherscan.io/txs?block=21991517" xr:uid="{00000000-0004-0000-0B00-0000F7130000}"/>
    <hyperlink ref="D722" r:id="rId5113" xr:uid="{00000000-0004-0000-0B00-0000F8130000}"/>
    <hyperlink ref="AS722" r:id="rId5114" display="https://dashboard.tenderly.co/tx/mainnet/0xb2c47a99d2c81c0a46c49ae63ee5aa3d42cba53c51dd0e46c4d46405e0b3e79a" xr:uid="{00000000-0004-0000-0B00-0000F9130000}"/>
    <hyperlink ref="AT722" r:id="rId5115" xr:uid="{00000000-0004-0000-0B00-0000FA130000}"/>
    <hyperlink ref="AU722" r:id="rId5116" xr:uid="{00000000-0004-0000-0B00-0000FB130000}"/>
    <hyperlink ref="AV722" r:id="rId5117" xr:uid="{00000000-0004-0000-0B00-0000FC130000}"/>
    <hyperlink ref="AX722" r:id="rId5118" display="https://etherscan.io/tx/0xb2c47a99d2c81c0a46c49ae63ee5aa3d42cba53c51dd0e46c4d46405e0b3e79a" xr:uid="{00000000-0004-0000-0B00-0000FD130000}"/>
    <hyperlink ref="B723" r:id="rId5119" display="https://etherscan.io/txs?block=21991395" xr:uid="{00000000-0004-0000-0B00-0000FE130000}"/>
    <hyperlink ref="D723" r:id="rId5120" xr:uid="{00000000-0004-0000-0B00-0000FF130000}"/>
    <hyperlink ref="AS723" r:id="rId5121" display="https://dashboard.tenderly.co/tx/mainnet/0xb4e6eb77ece0496b539104a918cb45c34a04f0527b4104371d2fae760fe1352b" xr:uid="{00000000-0004-0000-0B00-000000140000}"/>
    <hyperlink ref="AT723" r:id="rId5122" xr:uid="{00000000-0004-0000-0B00-000001140000}"/>
    <hyperlink ref="AU723" r:id="rId5123" xr:uid="{00000000-0004-0000-0B00-000002140000}"/>
    <hyperlink ref="AV723" r:id="rId5124" xr:uid="{00000000-0004-0000-0B00-000003140000}"/>
    <hyperlink ref="AX723" r:id="rId5125" display="https://etherscan.io/tx/0xb4e6eb77ece0496b539104a918cb45c34a04f0527b4104371d2fae760fe1352b" xr:uid="{00000000-0004-0000-0B00-000004140000}"/>
    <hyperlink ref="B724" r:id="rId5126" display="https://etherscan.io/txs?block=21995843" xr:uid="{00000000-0004-0000-0B00-000005140000}"/>
    <hyperlink ref="D724" r:id="rId5127" xr:uid="{00000000-0004-0000-0B00-000006140000}"/>
    <hyperlink ref="AS724" r:id="rId5128" display="https://dashboard.tenderly.co/tx/mainnet/0x1e50d545ee8d7223c0058c4fa3cb5b61a99539473f6e3168ea04fe65728ff2d3" xr:uid="{00000000-0004-0000-0B00-000007140000}"/>
    <hyperlink ref="AT724" r:id="rId5129" xr:uid="{00000000-0004-0000-0B00-000008140000}"/>
    <hyperlink ref="AU724" r:id="rId5130" xr:uid="{00000000-0004-0000-0B00-000009140000}"/>
    <hyperlink ref="AV724" r:id="rId5131" xr:uid="{00000000-0004-0000-0B00-00000A140000}"/>
    <hyperlink ref="AX724" r:id="rId5132" display="https://etherscan.io/tx/0x667dedd6433c35e04cbb3b4e073f190be2d9bf776b336f3847750cbaa8d52b85" xr:uid="{00000000-0004-0000-0B00-00000B140000}"/>
    <hyperlink ref="AY724" r:id="rId5133" xr:uid="{00000000-0004-0000-0B00-00000C140000}"/>
    <hyperlink ref="AZ724" r:id="rId5134" xr:uid="{00000000-0004-0000-0B00-00000D140000}"/>
    <hyperlink ref="B725" r:id="rId5135" display="https://etherscan.io/txs?block=21992554" xr:uid="{00000000-0004-0000-0B00-00000E140000}"/>
    <hyperlink ref="D725" r:id="rId5136" xr:uid="{00000000-0004-0000-0B00-00000F140000}"/>
    <hyperlink ref="AS725" r:id="rId5137" display="https://dashboard.tenderly.co/tx/mainnet/0xc8d1c25caeb7323064d3cd5c77031c8119030b40282e2d5f64a2e40c892ea3f5" xr:uid="{00000000-0004-0000-0B00-000010140000}"/>
    <hyperlink ref="AT725" r:id="rId5138" xr:uid="{00000000-0004-0000-0B00-000011140000}"/>
    <hyperlink ref="AU725" r:id="rId5139" xr:uid="{00000000-0004-0000-0B00-000012140000}"/>
    <hyperlink ref="AV725" r:id="rId5140" xr:uid="{00000000-0004-0000-0B00-000013140000}"/>
    <hyperlink ref="B726" r:id="rId5141" display="https://etherscan.io/txs?block=21991401" xr:uid="{00000000-0004-0000-0B00-000014140000}"/>
    <hyperlink ref="D726" r:id="rId5142" xr:uid="{00000000-0004-0000-0B00-000015140000}"/>
    <hyperlink ref="AS726" r:id="rId5143" display="https://dashboard.tenderly.co/tx/mainnet/0xc51ec452b6b949ea5e9f7750bd1be105001c376b0afa68209c8ca50248db07d3" xr:uid="{00000000-0004-0000-0B00-000016140000}"/>
    <hyperlink ref="AT726" r:id="rId5144" xr:uid="{00000000-0004-0000-0B00-000017140000}"/>
    <hyperlink ref="AU726" r:id="rId5145" xr:uid="{00000000-0004-0000-0B00-000018140000}"/>
    <hyperlink ref="AV726" r:id="rId5146" xr:uid="{00000000-0004-0000-0B00-000019140000}"/>
    <hyperlink ref="B727" r:id="rId5147" display="https://etherscan.io/txs?block=21989947" xr:uid="{00000000-0004-0000-0B00-00001A140000}"/>
    <hyperlink ref="D727" r:id="rId5148" xr:uid="{00000000-0004-0000-0B00-00001B140000}"/>
    <hyperlink ref="AS727" r:id="rId5149" display="https://dashboard.tenderly.co/tx/mainnet/0xb6db2856265ed5da2f6b7ca2ac1b71353d1bf5a4a25eb57365d19caa417b601e" xr:uid="{00000000-0004-0000-0B00-00001C140000}"/>
    <hyperlink ref="AT727" r:id="rId5150" xr:uid="{00000000-0004-0000-0B00-00001D140000}"/>
    <hyperlink ref="AU727" r:id="rId5151" xr:uid="{00000000-0004-0000-0B00-00001E140000}"/>
    <hyperlink ref="AV727" r:id="rId5152" xr:uid="{00000000-0004-0000-0B00-00001F140000}"/>
    <hyperlink ref="AX727" r:id="rId5153" display="https://etherscan.io/tx/0xb6db2856265ed5da2f6b7ca2ac1b71353d1bf5a4a25eb57365d19caa417b601e" xr:uid="{00000000-0004-0000-0B00-000020140000}"/>
    <hyperlink ref="B728" r:id="rId5154" display="https://etherscan.io/txs?block=21989353" xr:uid="{00000000-0004-0000-0B00-000021140000}"/>
    <hyperlink ref="D728" r:id="rId5155" xr:uid="{00000000-0004-0000-0B00-000022140000}"/>
    <hyperlink ref="AS728" r:id="rId5156" display="https://dashboard.tenderly.co/tx/mainnet/0x3a48487a88144c66432fe1953b7e205adc4ff09738cde932ddf994f795d62456" xr:uid="{00000000-0004-0000-0B00-000023140000}"/>
    <hyperlink ref="AT728" r:id="rId5157" xr:uid="{00000000-0004-0000-0B00-000024140000}"/>
    <hyperlink ref="AU728" r:id="rId5158" xr:uid="{00000000-0004-0000-0B00-000025140000}"/>
    <hyperlink ref="AV728" r:id="rId5159" xr:uid="{00000000-0004-0000-0B00-000026140000}"/>
    <hyperlink ref="AX728" r:id="rId5160" display="https://etherscan.io/tx/0x3a48487a88144c66432fe1953b7e205adc4ff09738cde932ddf994f795d62456" xr:uid="{00000000-0004-0000-0B00-000027140000}"/>
    <hyperlink ref="B729" r:id="rId5161" display="https://etherscan.io/txs?block=21989057" xr:uid="{00000000-0004-0000-0B00-000028140000}"/>
    <hyperlink ref="D729" r:id="rId5162" xr:uid="{00000000-0004-0000-0B00-000029140000}"/>
    <hyperlink ref="AS729" r:id="rId5163" display="https://dashboard.tenderly.co/tx/mainnet/0x706c79598a29497d6d7df18aad4ec5c7e0e82219cee69980775cb59bb2544b6e" xr:uid="{00000000-0004-0000-0B00-00002A140000}"/>
    <hyperlink ref="AT729" r:id="rId5164" xr:uid="{00000000-0004-0000-0B00-00002B140000}"/>
    <hyperlink ref="AU729" r:id="rId5165" xr:uid="{00000000-0004-0000-0B00-00002C140000}"/>
    <hyperlink ref="AV729" r:id="rId5166" xr:uid="{00000000-0004-0000-0B00-00002D140000}"/>
    <hyperlink ref="B730" r:id="rId5167" display="https://etherscan.io/txs?block=21995592" xr:uid="{00000000-0004-0000-0B00-00002E140000}"/>
    <hyperlink ref="D730" r:id="rId5168" xr:uid="{00000000-0004-0000-0B00-00002F140000}"/>
    <hyperlink ref="AS730" r:id="rId5169" display="https://dashboard.tenderly.co/tx/mainnet/0xe7a600c83419411369f6b6ada67ee76b9fe111739f9277bb801fe760682964c9" xr:uid="{00000000-0004-0000-0B00-000030140000}"/>
    <hyperlink ref="AT730" r:id="rId5170" xr:uid="{00000000-0004-0000-0B00-000031140000}"/>
    <hyperlink ref="AU730" r:id="rId5171" xr:uid="{00000000-0004-0000-0B00-000032140000}"/>
    <hyperlink ref="AV730" r:id="rId5172" xr:uid="{00000000-0004-0000-0B00-000033140000}"/>
    <hyperlink ref="AX730" r:id="rId5173" display="https://etherscan.io/tx/0xe7a600c83419411369f6b6ada67ee76b9fe111739f9277bb801fe760682964c9" xr:uid="{00000000-0004-0000-0B00-000034140000}"/>
    <hyperlink ref="B731" r:id="rId5174" display="https://etherscan.io/txs?block=21991796" xr:uid="{00000000-0004-0000-0B00-000035140000}"/>
    <hyperlink ref="D731" r:id="rId5175" xr:uid="{00000000-0004-0000-0B00-000036140000}"/>
    <hyperlink ref="AS731" r:id="rId5176" display="https://dashboard.tenderly.co/tx/mainnet/0xbcc7b72e60848a03c571ef9e9ffa1d0b92e73057aaad84fce17ad2f6bce8f4fc" xr:uid="{00000000-0004-0000-0B00-000037140000}"/>
    <hyperlink ref="AT731" r:id="rId5177" xr:uid="{00000000-0004-0000-0B00-000038140000}"/>
    <hyperlink ref="AU731" r:id="rId5178" xr:uid="{00000000-0004-0000-0B00-000039140000}"/>
    <hyperlink ref="AV731" r:id="rId5179" xr:uid="{00000000-0004-0000-0B00-00003A140000}"/>
    <hyperlink ref="AX731" r:id="rId5180" display="https://etherscan.io/tx/0xbcc7b72e60848a03c571ef9e9ffa1d0b92e73057aaad84fce17ad2f6bce8f4fc" xr:uid="{00000000-0004-0000-0B00-00003B140000}"/>
    <hyperlink ref="B732" r:id="rId5181" display="https://etherscan.io/txs?block=21991686" xr:uid="{00000000-0004-0000-0B00-00003C140000}"/>
    <hyperlink ref="D732" r:id="rId5182" xr:uid="{00000000-0004-0000-0B00-00003D140000}"/>
    <hyperlink ref="AS732" r:id="rId5183" display="https://dashboard.tenderly.co/tx/mainnet/0x70948e19382d8d6ae57849534e54e14e4e2629696b3043a6050dbf8313f3fae2" xr:uid="{00000000-0004-0000-0B00-00003E140000}"/>
    <hyperlink ref="AT732" r:id="rId5184" xr:uid="{00000000-0004-0000-0B00-00003F140000}"/>
    <hyperlink ref="AU732" r:id="rId5185" xr:uid="{00000000-0004-0000-0B00-000040140000}"/>
    <hyperlink ref="AV732" r:id="rId5186" xr:uid="{00000000-0004-0000-0B00-000041140000}"/>
    <hyperlink ref="AX732" r:id="rId5187" display="https://etherscan.io/tx/0x70948e19382d8d6ae57849534e54e14e4e2629696b3043a6050dbf8313f3fae2" xr:uid="{00000000-0004-0000-0B00-000042140000}"/>
    <hyperlink ref="B733" r:id="rId5188" display="https://etherscan.io/txs?block=21994964" xr:uid="{00000000-0004-0000-0B00-000043140000}"/>
    <hyperlink ref="D733" r:id="rId5189" xr:uid="{00000000-0004-0000-0B00-000044140000}"/>
    <hyperlink ref="AS733" r:id="rId5190" display="https://dashboard.tenderly.co/tx/mainnet/0x403fe2c91687192b96837ded78b3dbb50022d5ac6cfc70ca9bf4cbc824775a64" xr:uid="{00000000-0004-0000-0B00-000045140000}"/>
    <hyperlink ref="AT733" r:id="rId5191" xr:uid="{00000000-0004-0000-0B00-000046140000}"/>
    <hyperlink ref="AU733" r:id="rId5192" xr:uid="{00000000-0004-0000-0B00-000047140000}"/>
    <hyperlink ref="AV733" r:id="rId5193" xr:uid="{00000000-0004-0000-0B00-000048140000}"/>
    <hyperlink ref="AX733" r:id="rId5194" display="https://etherscan.io/tx/0xdecdba1c3cbdeabb331662906d67fdade62bd99bbb2d79ba6ae6c22b910d60ac" xr:uid="{00000000-0004-0000-0B00-000049140000}"/>
    <hyperlink ref="AY733" r:id="rId5195" xr:uid="{00000000-0004-0000-0B00-00004A140000}"/>
    <hyperlink ref="B734" r:id="rId5196" display="https://etherscan.io/txs?block=21991502" xr:uid="{00000000-0004-0000-0B00-00004B140000}"/>
    <hyperlink ref="D734" r:id="rId5197" xr:uid="{00000000-0004-0000-0B00-00004C140000}"/>
    <hyperlink ref="AS734" r:id="rId5198" display="https://dashboard.tenderly.co/tx/mainnet/0x57c4cc5f5f9f196a80623c7092392e432a05e8a514a9ec4370e5d8787a740488" xr:uid="{00000000-0004-0000-0B00-00004D140000}"/>
    <hyperlink ref="AT734" r:id="rId5199" xr:uid="{00000000-0004-0000-0B00-00004E140000}"/>
    <hyperlink ref="AU734" r:id="rId5200" xr:uid="{00000000-0004-0000-0B00-00004F140000}"/>
    <hyperlink ref="AV734" r:id="rId5201" xr:uid="{00000000-0004-0000-0B00-000050140000}"/>
    <hyperlink ref="AX734" r:id="rId5202" display="https://etherscan.io/tx/0x57c4cc5f5f9f196a80623c7092392e432a05e8a514a9ec4370e5d8787a740488" xr:uid="{00000000-0004-0000-0B00-000051140000}"/>
    <hyperlink ref="B735" r:id="rId5203" display="https://etherscan.io/txs?block=21991696" xr:uid="{00000000-0004-0000-0B00-000052140000}"/>
    <hyperlink ref="D735" r:id="rId5204" xr:uid="{00000000-0004-0000-0B00-000053140000}"/>
    <hyperlink ref="AS735" r:id="rId5205" display="https://dashboard.tenderly.co/tx/mainnet/0x2e2bfda16c58fd13cbb4d30a01121d1a324438a5a79a4e91b258bb8d1260a1c1" xr:uid="{00000000-0004-0000-0B00-000054140000}"/>
    <hyperlink ref="AT735" r:id="rId5206" xr:uid="{00000000-0004-0000-0B00-000055140000}"/>
    <hyperlink ref="AU735" r:id="rId5207" xr:uid="{00000000-0004-0000-0B00-000056140000}"/>
    <hyperlink ref="AV735" r:id="rId5208" xr:uid="{00000000-0004-0000-0B00-000057140000}"/>
    <hyperlink ref="AX735" r:id="rId5209" display="https://etherscan.io/tx/0x2e2bfda16c58fd13cbb4d30a01121d1a324438a5a79a4e91b258bb8d1260a1c1" xr:uid="{00000000-0004-0000-0B00-000058140000}"/>
    <hyperlink ref="B736" r:id="rId5210" display="https://etherscan.io/txs?block=21991681" xr:uid="{00000000-0004-0000-0B00-000059140000}"/>
    <hyperlink ref="D736" r:id="rId5211" xr:uid="{00000000-0004-0000-0B00-00005A140000}"/>
    <hyperlink ref="AS736" r:id="rId5212" display="https://dashboard.tenderly.co/tx/mainnet/0x4bea59367503a630348075e0b87a8dce4be242534f9d55fe4b55a3819d132065" xr:uid="{00000000-0004-0000-0B00-00005B140000}"/>
    <hyperlink ref="AT736" r:id="rId5213" xr:uid="{00000000-0004-0000-0B00-00005C140000}"/>
    <hyperlink ref="AU736" r:id="rId5214" xr:uid="{00000000-0004-0000-0B00-00005D140000}"/>
    <hyperlink ref="AV736" r:id="rId5215" xr:uid="{00000000-0004-0000-0B00-00005E140000}"/>
    <hyperlink ref="AX736" r:id="rId5216" display="https://etherscan.io/tx/0x241de413df4f2e4a88a434294f7dea68b95604b8b262bce2958e0ba1af9a730b" xr:uid="{00000000-0004-0000-0B00-00005F140000}"/>
    <hyperlink ref="AY736" r:id="rId5217" xr:uid="{00000000-0004-0000-0B00-000060140000}"/>
    <hyperlink ref="B737" r:id="rId5218" display="https://etherscan.io/txs?block=21991394" xr:uid="{00000000-0004-0000-0B00-000061140000}"/>
    <hyperlink ref="D737" r:id="rId5219" xr:uid="{00000000-0004-0000-0B00-000062140000}"/>
    <hyperlink ref="AS737" r:id="rId5220" display="https://dashboard.tenderly.co/tx/mainnet/0x0cceb416a41ba3af158b341d61a5be708bad35da5b8836c5619c7184dc01272b" xr:uid="{00000000-0004-0000-0B00-000063140000}"/>
    <hyperlink ref="AT737" r:id="rId5221" xr:uid="{00000000-0004-0000-0B00-000064140000}"/>
    <hyperlink ref="AU737" r:id="rId5222" xr:uid="{00000000-0004-0000-0B00-000065140000}"/>
    <hyperlink ref="AV737" r:id="rId5223" xr:uid="{00000000-0004-0000-0B00-000066140000}"/>
    <hyperlink ref="AX737" r:id="rId5224" display="https://etherscan.io/tx/0x0cceb416a41ba3af158b341d61a5be708bad35da5b8836c5619c7184dc01272b" xr:uid="{00000000-0004-0000-0B00-000067140000}"/>
    <hyperlink ref="B738" r:id="rId5225" display="https://etherscan.io/txs?block=21990237" xr:uid="{00000000-0004-0000-0B00-000068140000}"/>
    <hyperlink ref="D738" r:id="rId5226" xr:uid="{00000000-0004-0000-0B00-000069140000}"/>
    <hyperlink ref="AS738" r:id="rId5227" display="https://dashboard.tenderly.co/tx/mainnet/0x8bc5724fa7c018561e8db27c44906595c80fa94a54d802fe9da8a1853996069e" xr:uid="{00000000-0004-0000-0B00-00006A140000}"/>
    <hyperlink ref="AT738" r:id="rId5228" xr:uid="{00000000-0004-0000-0B00-00006B140000}"/>
    <hyperlink ref="AU738" r:id="rId5229" xr:uid="{00000000-0004-0000-0B00-00006C140000}"/>
    <hyperlink ref="AV738" r:id="rId5230" xr:uid="{00000000-0004-0000-0B00-00006D140000}"/>
    <hyperlink ref="AX738" r:id="rId5231" display="https://etherscan.io/tx/0x7eade45a41c5251fa1b68db57c34889be6dad87388cfe60fbb78d1624666cfd7" xr:uid="{00000000-0004-0000-0B00-00006E140000}"/>
    <hyperlink ref="AY738" r:id="rId5232" xr:uid="{00000000-0004-0000-0B00-00006F140000}"/>
    <hyperlink ref="B739" r:id="rId5233" display="https://etherscan.io/txs?block=21995465" xr:uid="{00000000-0004-0000-0B00-000070140000}"/>
    <hyperlink ref="D739" r:id="rId5234" xr:uid="{00000000-0004-0000-0B00-000071140000}"/>
    <hyperlink ref="AS739" r:id="rId5235" display="https://dashboard.tenderly.co/tx/mainnet/0x3cad4c5f2fd878011d835c56f0ee6b7cf2662b9f3a16f862864c1b540a866188" xr:uid="{00000000-0004-0000-0B00-000072140000}"/>
    <hyperlink ref="AT739" r:id="rId5236" xr:uid="{00000000-0004-0000-0B00-000073140000}"/>
    <hyperlink ref="AU739" r:id="rId5237" xr:uid="{00000000-0004-0000-0B00-000074140000}"/>
    <hyperlink ref="AV739" r:id="rId5238" xr:uid="{00000000-0004-0000-0B00-000075140000}"/>
    <hyperlink ref="AX739" r:id="rId5239" display="https://etherscan.io/tx/0x64a3267208c1a637491f7bd6cece2388ef7f62437c843764846082a24728d00e" xr:uid="{00000000-0004-0000-0B00-000076140000}"/>
    <hyperlink ref="AY739" r:id="rId5240" xr:uid="{00000000-0004-0000-0B00-000077140000}"/>
    <hyperlink ref="B740" r:id="rId5241" display="https://etherscan.io/txs?block=21989371" xr:uid="{00000000-0004-0000-0B00-000078140000}"/>
    <hyperlink ref="D740" r:id="rId5242" xr:uid="{00000000-0004-0000-0B00-000079140000}"/>
    <hyperlink ref="AS740" r:id="rId5243" display="https://dashboard.tenderly.co/tx/mainnet/0x645d9d712ed5c3cac855e5f97c21fb8d7331361449e0bd5a6772539a6d5a7c81" xr:uid="{00000000-0004-0000-0B00-00007A140000}"/>
    <hyperlink ref="AT740" r:id="rId5244" xr:uid="{00000000-0004-0000-0B00-00007B140000}"/>
    <hyperlink ref="AU740" r:id="rId5245" xr:uid="{00000000-0004-0000-0B00-00007C140000}"/>
    <hyperlink ref="AV740" r:id="rId5246" xr:uid="{00000000-0004-0000-0B00-00007D140000}"/>
    <hyperlink ref="B741" r:id="rId5247" display="https://etherscan.io/txs?block=21993428" xr:uid="{00000000-0004-0000-0B00-00007E140000}"/>
    <hyperlink ref="D741" r:id="rId5248" xr:uid="{00000000-0004-0000-0B00-00007F140000}"/>
    <hyperlink ref="AS741" r:id="rId5249" display="https://dashboard.tenderly.co/tx/mainnet/0x1cbc8aaeebedd455b05b12c5520cb450818923c7cdeb30c8dbed2bb323101e01" xr:uid="{00000000-0004-0000-0B00-000080140000}"/>
    <hyperlink ref="AT741" r:id="rId5250" xr:uid="{00000000-0004-0000-0B00-000081140000}"/>
    <hyperlink ref="AU741" r:id="rId5251" xr:uid="{00000000-0004-0000-0B00-000082140000}"/>
    <hyperlink ref="AV741" r:id="rId5252" xr:uid="{00000000-0004-0000-0B00-000083140000}"/>
    <hyperlink ref="AX741" r:id="rId5253" display="https://etherscan.io/tx/0x62bd5f66822740d39da68db935cb71e904afaf855b9f335bc8fe9e872fb871bf" xr:uid="{00000000-0004-0000-0B00-000084140000}"/>
    <hyperlink ref="AY741" r:id="rId5254" xr:uid="{00000000-0004-0000-0B00-000085140000}"/>
    <hyperlink ref="B742" r:id="rId5255" display="https://etherscan.io/txs?block=21995700" xr:uid="{00000000-0004-0000-0B00-000086140000}"/>
    <hyperlink ref="D742" r:id="rId5256" xr:uid="{00000000-0004-0000-0B00-000087140000}"/>
    <hyperlink ref="AS742" r:id="rId5257" display="https://dashboard.tenderly.co/tx/mainnet/0xc8eb3e32c5e1d960fdb5f79de45795b4a350dbbad64dd3e47f7390508902c278" xr:uid="{00000000-0004-0000-0B00-000088140000}"/>
    <hyperlink ref="AT742" r:id="rId5258" xr:uid="{00000000-0004-0000-0B00-000089140000}"/>
    <hyperlink ref="AU742" r:id="rId5259" xr:uid="{00000000-0004-0000-0B00-00008A140000}"/>
    <hyperlink ref="AV742" r:id="rId5260" xr:uid="{00000000-0004-0000-0B00-00008B140000}"/>
    <hyperlink ref="AX742" r:id="rId5261" display="https://etherscan.io/tx/0xc8eb3e32c5e1d960fdb5f79de45795b4a350dbbad64dd3e47f7390508902c278" xr:uid="{00000000-0004-0000-0B00-00008C140000}"/>
    <hyperlink ref="B743" r:id="rId5262" display="https://etherscan.io/txs?block=21990080" xr:uid="{00000000-0004-0000-0B00-00008D140000}"/>
    <hyperlink ref="D743" r:id="rId5263" xr:uid="{00000000-0004-0000-0B00-00008E140000}"/>
    <hyperlink ref="AS743" r:id="rId5264" display="https://dashboard.tenderly.co/tx/mainnet/0x82c65b642e4d0e961092b26eefb388f7e060012163802a99891b1fa94ca34cdc" xr:uid="{00000000-0004-0000-0B00-00008F140000}"/>
    <hyperlink ref="AT743" r:id="rId5265" xr:uid="{00000000-0004-0000-0B00-000090140000}"/>
    <hyperlink ref="AU743" r:id="rId5266" xr:uid="{00000000-0004-0000-0B00-000091140000}"/>
    <hyperlink ref="AV743" r:id="rId5267" xr:uid="{00000000-0004-0000-0B00-000092140000}"/>
    <hyperlink ref="AX743" r:id="rId5268" display="https://etherscan.io/tx/0x043b3e26815b952e8b93082201e43ab5d3239a8a88c23ab779d9f0d4b52fc058" xr:uid="{00000000-0004-0000-0B00-000093140000}"/>
    <hyperlink ref="AY743" r:id="rId5269" xr:uid="{00000000-0004-0000-0B00-000094140000}"/>
    <hyperlink ref="B744" r:id="rId5270" display="https://etherscan.io/txs?block=21995919" xr:uid="{00000000-0004-0000-0B00-000095140000}"/>
    <hyperlink ref="D744" r:id="rId5271" xr:uid="{00000000-0004-0000-0B00-000096140000}"/>
    <hyperlink ref="AS744" r:id="rId5272" display="https://dashboard.tenderly.co/tx/mainnet/0x49c20b6333fd974d1eba1760f1b542442afa4793b6a8ee80e9349645e238cb5d" xr:uid="{00000000-0004-0000-0B00-000097140000}"/>
    <hyperlink ref="AT744" r:id="rId5273" xr:uid="{00000000-0004-0000-0B00-000098140000}"/>
    <hyperlink ref="AU744" r:id="rId5274" xr:uid="{00000000-0004-0000-0B00-000099140000}"/>
    <hyperlink ref="AV744" r:id="rId5275" xr:uid="{00000000-0004-0000-0B00-00009A140000}"/>
    <hyperlink ref="AX744" r:id="rId5276" display="https://etherscan.io/tx/0x49c20b6333fd974d1eba1760f1b542442afa4793b6a8ee80e9349645e238cb5d" xr:uid="{00000000-0004-0000-0B00-00009B140000}"/>
    <hyperlink ref="B745" r:id="rId5277" display="https://etherscan.io/txs?block=21991494" xr:uid="{00000000-0004-0000-0B00-00009C140000}"/>
    <hyperlink ref="D745" r:id="rId5278" xr:uid="{00000000-0004-0000-0B00-00009D140000}"/>
    <hyperlink ref="AS745" r:id="rId5279" display="https://dashboard.tenderly.co/tx/mainnet/0x36e8d8f9ac9a56319638950b11cce412a33c3d936cc8355ce362e194c1b0d11b" xr:uid="{00000000-0004-0000-0B00-00009E140000}"/>
    <hyperlink ref="AT745" r:id="rId5280" xr:uid="{00000000-0004-0000-0B00-00009F140000}"/>
    <hyperlink ref="AU745" r:id="rId5281" xr:uid="{00000000-0004-0000-0B00-0000A0140000}"/>
    <hyperlink ref="AV745" r:id="rId5282" xr:uid="{00000000-0004-0000-0B00-0000A1140000}"/>
    <hyperlink ref="AX745" r:id="rId5283" display="https://etherscan.io/tx/0x36e8d8f9ac9a56319638950b11cce412a33c3d936cc8355ce362e194c1b0d11b" xr:uid="{00000000-0004-0000-0B00-0000A2140000}"/>
    <hyperlink ref="B746" r:id="rId5284" display="https://etherscan.io/txs?block=21990741" xr:uid="{00000000-0004-0000-0B00-0000A3140000}"/>
    <hyperlink ref="D746" r:id="rId5285" xr:uid="{00000000-0004-0000-0B00-0000A4140000}"/>
    <hyperlink ref="AS746" r:id="rId5286" display="https://dashboard.tenderly.co/tx/mainnet/0xba65757de52a1c65a0ad846d70cbec04bd0c12c066ff5c135a9209144af3f2da" xr:uid="{00000000-0004-0000-0B00-0000A5140000}"/>
    <hyperlink ref="AT746" r:id="rId5287" xr:uid="{00000000-0004-0000-0B00-0000A6140000}"/>
    <hyperlink ref="AU746" r:id="rId5288" xr:uid="{00000000-0004-0000-0B00-0000A7140000}"/>
    <hyperlink ref="AV746" r:id="rId5289" xr:uid="{00000000-0004-0000-0B00-0000A8140000}"/>
    <hyperlink ref="B747" r:id="rId5290" display="https://etherscan.io/txs?block=21996131" xr:uid="{00000000-0004-0000-0B00-0000A9140000}"/>
    <hyperlink ref="D747" r:id="rId5291" xr:uid="{00000000-0004-0000-0B00-0000AA140000}"/>
    <hyperlink ref="AS747" r:id="rId5292" display="https://dashboard.tenderly.co/tx/mainnet/0xe7c97433d0814e3360fba9ca9ed3f3eb5bb84eb53ff3f0299537114d000ea8f9" xr:uid="{00000000-0004-0000-0B00-0000AB140000}"/>
    <hyperlink ref="AT747" r:id="rId5293" xr:uid="{00000000-0004-0000-0B00-0000AC140000}"/>
    <hyperlink ref="AU747" r:id="rId5294" xr:uid="{00000000-0004-0000-0B00-0000AD140000}"/>
    <hyperlink ref="AV747" r:id="rId5295" xr:uid="{00000000-0004-0000-0B00-0000AE140000}"/>
    <hyperlink ref="AX747" r:id="rId5296" display="https://etherscan.io/tx/0xa07f71a33c55fa411f4856efd4f44c45eb113a2e5a8063bb4785cdc5775ca6e6" xr:uid="{00000000-0004-0000-0B00-0000AF140000}"/>
    <hyperlink ref="AY747" r:id="rId5297" xr:uid="{00000000-0004-0000-0B00-0000B0140000}"/>
    <hyperlink ref="B748" r:id="rId5298" display="https://etherscan.io/txs?block=21994704" xr:uid="{00000000-0004-0000-0B00-0000B1140000}"/>
    <hyperlink ref="D748" r:id="rId5299" xr:uid="{00000000-0004-0000-0B00-0000B2140000}"/>
    <hyperlink ref="AS748" r:id="rId5300" display="https://dashboard.tenderly.co/tx/mainnet/0x1772eec86a644fea0b36090004ad0e6f044eaa9580d80908b09e9dd161575f56" xr:uid="{00000000-0004-0000-0B00-0000B3140000}"/>
    <hyperlink ref="AT748" r:id="rId5301" xr:uid="{00000000-0004-0000-0B00-0000B4140000}"/>
    <hyperlink ref="AU748" r:id="rId5302" xr:uid="{00000000-0004-0000-0B00-0000B5140000}"/>
    <hyperlink ref="AV748" r:id="rId5303" xr:uid="{00000000-0004-0000-0B00-0000B6140000}"/>
    <hyperlink ref="AX748" r:id="rId5304" display="https://etherscan.io/tx/0x5b7b5d94ecefc6afb6001131d2c4053d815a91226e515193416051361d84662a" xr:uid="{00000000-0004-0000-0B00-0000B7140000}"/>
    <hyperlink ref="AY748" r:id="rId5305" xr:uid="{00000000-0004-0000-0B00-0000B8140000}"/>
    <hyperlink ref="B749" r:id="rId5306" display="https://etherscan.io/txs?block=21994193" xr:uid="{00000000-0004-0000-0B00-0000B9140000}"/>
    <hyperlink ref="D749" r:id="rId5307" xr:uid="{00000000-0004-0000-0B00-0000BA140000}"/>
    <hyperlink ref="AS749" r:id="rId5308" display="https://dashboard.tenderly.co/tx/mainnet/0x5e5c5ccd8927008faaf09eb4e32bd20cc8e86b76960bfa4c5ac3f66c2b8149ee" xr:uid="{00000000-0004-0000-0B00-0000BB140000}"/>
    <hyperlink ref="AT749" r:id="rId5309" xr:uid="{00000000-0004-0000-0B00-0000BC140000}"/>
    <hyperlink ref="AU749" r:id="rId5310" xr:uid="{00000000-0004-0000-0B00-0000BD140000}"/>
    <hyperlink ref="AV749" r:id="rId5311" xr:uid="{00000000-0004-0000-0B00-0000BE140000}"/>
    <hyperlink ref="B750" r:id="rId5312" display="https://etherscan.io/txs?block=21991419" xr:uid="{00000000-0004-0000-0B00-0000BF140000}"/>
    <hyperlink ref="D750" r:id="rId5313" xr:uid="{00000000-0004-0000-0B00-0000C0140000}"/>
    <hyperlink ref="AS750" r:id="rId5314" display="https://dashboard.tenderly.co/tx/mainnet/0xd95b05b5c828d9905dc5576c85fd91b45b6c02b02dd2b8745eff021ecfdaf3da" xr:uid="{00000000-0004-0000-0B00-0000C1140000}"/>
    <hyperlink ref="AT750" r:id="rId5315" xr:uid="{00000000-0004-0000-0B00-0000C2140000}"/>
    <hyperlink ref="AU750" r:id="rId5316" xr:uid="{00000000-0004-0000-0B00-0000C3140000}"/>
    <hyperlink ref="AV750" r:id="rId5317" xr:uid="{00000000-0004-0000-0B00-0000C4140000}"/>
    <hyperlink ref="AX750" r:id="rId5318" display="https://etherscan.io/tx/0xd95b05b5c828d9905dc5576c85fd91b45b6c02b02dd2b8745eff021ecfdaf3da" xr:uid="{00000000-0004-0000-0B00-0000C5140000}"/>
    <hyperlink ref="B751" r:id="rId5319" display="https://etherscan.io/txs?block=21990942" xr:uid="{00000000-0004-0000-0B00-0000C6140000}"/>
    <hyperlink ref="D751" r:id="rId5320" xr:uid="{00000000-0004-0000-0B00-0000C7140000}"/>
    <hyperlink ref="AS751" r:id="rId5321" display="https://dashboard.tenderly.co/tx/mainnet/0xd9e5883adac6db38e5c1f457e7990c12437a2300eb78f9cae3dce2e2a4ec9405" xr:uid="{00000000-0004-0000-0B00-0000C8140000}"/>
    <hyperlink ref="AT751" r:id="rId5322" xr:uid="{00000000-0004-0000-0B00-0000C9140000}"/>
    <hyperlink ref="AU751" r:id="rId5323" xr:uid="{00000000-0004-0000-0B00-0000CA140000}"/>
    <hyperlink ref="AV751" r:id="rId5324" xr:uid="{00000000-0004-0000-0B00-0000CB140000}"/>
    <hyperlink ref="AX751" r:id="rId5325" display="https://etherscan.io/tx/0xae36daebdaab0d1c5ecfc89e92ccef2f0d75a770251c0fd0d8282b724aca7e7d" xr:uid="{00000000-0004-0000-0B00-0000CC140000}"/>
    <hyperlink ref="AY751" r:id="rId5326" xr:uid="{00000000-0004-0000-0B00-0000CD140000}"/>
    <hyperlink ref="B752" r:id="rId5327" display="https://etherscan.io/txs?block=21990600" xr:uid="{00000000-0004-0000-0B00-0000CE140000}"/>
    <hyperlink ref="D752" r:id="rId5328" xr:uid="{00000000-0004-0000-0B00-0000CF140000}"/>
    <hyperlink ref="AS752" r:id="rId5329" display="https://dashboard.tenderly.co/tx/mainnet/0x2998ec71dbcd6daec361bd771d39a5e1b432fd1096cf69c5a9764830f2e04af1" xr:uid="{00000000-0004-0000-0B00-0000D0140000}"/>
    <hyperlink ref="AT752" r:id="rId5330" xr:uid="{00000000-0004-0000-0B00-0000D1140000}"/>
    <hyperlink ref="AU752" r:id="rId5331" xr:uid="{00000000-0004-0000-0B00-0000D2140000}"/>
    <hyperlink ref="AV752" r:id="rId5332" xr:uid="{00000000-0004-0000-0B00-0000D3140000}"/>
    <hyperlink ref="AX752" r:id="rId5333" display="https://etherscan.io/tx/0xcfd87bba2d9c1cb8e09f2f77591db56358e5596d4e3137fc233c32b18d1f5677" xr:uid="{00000000-0004-0000-0B00-0000D4140000}"/>
    <hyperlink ref="AY752" r:id="rId5334" xr:uid="{00000000-0004-0000-0B00-0000D5140000}"/>
    <hyperlink ref="B753" r:id="rId5335" display="https://etherscan.io/txs?block=21994758" xr:uid="{00000000-0004-0000-0B00-0000D6140000}"/>
    <hyperlink ref="D753" r:id="rId5336" xr:uid="{00000000-0004-0000-0B00-0000D7140000}"/>
    <hyperlink ref="AS753" r:id="rId5337" display="https://dashboard.tenderly.co/tx/mainnet/0xc7f850230007b07472b8d90ba5892c4da175d7aac0a457c9b79855e9da3ec838" xr:uid="{00000000-0004-0000-0B00-0000D8140000}"/>
    <hyperlink ref="AT753" r:id="rId5338" xr:uid="{00000000-0004-0000-0B00-0000D9140000}"/>
    <hyperlink ref="AU753" r:id="rId5339" xr:uid="{00000000-0004-0000-0B00-0000DA140000}"/>
    <hyperlink ref="AV753" r:id="rId5340" xr:uid="{00000000-0004-0000-0B00-0000DB140000}"/>
    <hyperlink ref="AX753" r:id="rId5341" display="https://etherscan.io/tx/0xca21d95f0c4b3541a262b123cc59a9eb1475b199b85b71f0cdeea02da633a17a" xr:uid="{00000000-0004-0000-0B00-0000DC140000}"/>
    <hyperlink ref="AY753" r:id="rId5342" xr:uid="{00000000-0004-0000-0B00-0000DD140000}"/>
    <hyperlink ref="B754" r:id="rId5343" display="https://etherscan.io/txs?block=21995823" xr:uid="{00000000-0004-0000-0B00-0000DE140000}"/>
    <hyperlink ref="D754" r:id="rId5344" xr:uid="{00000000-0004-0000-0B00-0000DF140000}"/>
    <hyperlink ref="AS754" r:id="rId5345" display="https://dashboard.tenderly.co/tx/mainnet/0x5d8ac16cbabf16b1ad190024e6edfa14c4f72823bdbfdf887da473be90b7f29c" xr:uid="{00000000-0004-0000-0B00-0000E0140000}"/>
    <hyperlink ref="AT754" r:id="rId5346" xr:uid="{00000000-0004-0000-0B00-0000E1140000}"/>
    <hyperlink ref="AU754" r:id="rId5347" xr:uid="{00000000-0004-0000-0B00-0000E2140000}"/>
    <hyperlink ref="AV754" r:id="rId5348" xr:uid="{00000000-0004-0000-0B00-0000E3140000}"/>
    <hyperlink ref="AX754" r:id="rId5349" display="https://etherscan.io/tx/0x5d8ac16cbabf16b1ad190024e6edfa14c4f72823bdbfdf887da473be90b7f29c" xr:uid="{00000000-0004-0000-0B00-0000E4140000}"/>
    <hyperlink ref="B755" r:id="rId5350" display="https://etherscan.io/txs?block=21994423" xr:uid="{00000000-0004-0000-0B00-0000E5140000}"/>
    <hyperlink ref="D755" r:id="rId5351" xr:uid="{00000000-0004-0000-0B00-0000E6140000}"/>
    <hyperlink ref="AS755" r:id="rId5352" display="https://dashboard.tenderly.co/tx/mainnet/0x27255e4cab2d1b219b53ecb2a2df7ede155e9f54a185246f3e1bf5eae21a7be2" xr:uid="{00000000-0004-0000-0B00-0000E7140000}"/>
    <hyperlink ref="AT755" r:id="rId5353" xr:uid="{00000000-0004-0000-0B00-0000E8140000}"/>
    <hyperlink ref="AU755" r:id="rId5354" xr:uid="{00000000-0004-0000-0B00-0000E9140000}"/>
    <hyperlink ref="AV755" r:id="rId5355" xr:uid="{00000000-0004-0000-0B00-0000EA140000}"/>
    <hyperlink ref="AX755" r:id="rId5356" display="https://etherscan.io/tx/0x36c1ed5ba9b173cfa87200156e1e149901cd39b94abf331012d0fcd31df48302" xr:uid="{00000000-0004-0000-0B00-0000EB140000}"/>
    <hyperlink ref="AY755" r:id="rId5357" xr:uid="{00000000-0004-0000-0B00-0000EC140000}"/>
    <hyperlink ref="B756" r:id="rId5358" display="https://etherscan.io/txs?block=21989430" xr:uid="{00000000-0004-0000-0B00-0000ED140000}"/>
    <hyperlink ref="D756" r:id="rId5359" xr:uid="{00000000-0004-0000-0B00-0000EE140000}"/>
    <hyperlink ref="AS756" r:id="rId5360" display="https://dashboard.tenderly.co/tx/mainnet/0xfbb3ba5f7836e370ac309623204724911df629138dd2475a61d3c0888fe778aa" xr:uid="{00000000-0004-0000-0B00-0000EF140000}"/>
    <hyperlink ref="AT756" r:id="rId5361" xr:uid="{00000000-0004-0000-0B00-0000F0140000}"/>
    <hyperlink ref="AU756" r:id="rId5362" xr:uid="{00000000-0004-0000-0B00-0000F1140000}"/>
    <hyperlink ref="AV756" r:id="rId5363" xr:uid="{00000000-0004-0000-0B00-0000F2140000}"/>
    <hyperlink ref="AX756" r:id="rId5364" display="https://etherscan.io/tx/0x1a41d57b11e41bb247f3e9c133909ccc78050b9a62a4c3ccf379c1ca95ba3a7e" xr:uid="{00000000-0004-0000-0B00-0000F3140000}"/>
    <hyperlink ref="AY756" r:id="rId5365" xr:uid="{00000000-0004-0000-0B00-0000F4140000}"/>
    <hyperlink ref="B757" r:id="rId5366" display="https://etherscan.io/txs?block=21993200" xr:uid="{00000000-0004-0000-0B00-0000F5140000}"/>
    <hyperlink ref="D757" r:id="rId5367" xr:uid="{00000000-0004-0000-0B00-0000F6140000}"/>
    <hyperlink ref="AS757" r:id="rId5368" display="https://dashboard.tenderly.co/tx/mainnet/0x63d4407d521679ab5ef245d7874c5409720b1a9901e4ab0b2da596eb7d1d8cc6" xr:uid="{00000000-0004-0000-0B00-0000F7140000}"/>
    <hyperlink ref="AT757" r:id="rId5369" xr:uid="{00000000-0004-0000-0B00-0000F8140000}"/>
    <hyperlink ref="AU757" r:id="rId5370" xr:uid="{00000000-0004-0000-0B00-0000F9140000}"/>
    <hyperlink ref="AV757" r:id="rId5371" xr:uid="{00000000-0004-0000-0B00-0000FA140000}"/>
    <hyperlink ref="AX757" r:id="rId5372" display="https://etherscan.io/tx/0x63d4407d521679ab5ef245d7874c5409720b1a9901e4ab0b2da596eb7d1d8cc6" xr:uid="{00000000-0004-0000-0B00-0000FB140000}"/>
    <hyperlink ref="B758" r:id="rId5373" display="https://etherscan.io/txs?block=21994709" xr:uid="{00000000-0004-0000-0B00-0000FC140000}"/>
    <hyperlink ref="D758" r:id="rId5374" xr:uid="{00000000-0004-0000-0B00-0000FD140000}"/>
    <hyperlink ref="AS758" r:id="rId5375" display="https://dashboard.tenderly.co/tx/mainnet/0x1c46d011f78c2e466ff581b6f1086283e865a497dde31c4cb66cf826a6efe67a" xr:uid="{00000000-0004-0000-0B00-0000FE140000}"/>
    <hyperlink ref="AT758" r:id="rId5376" xr:uid="{00000000-0004-0000-0B00-0000FF140000}"/>
    <hyperlink ref="AU758" r:id="rId5377" xr:uid="{00000000-0004-0000-0B00-000000150000}"/>
    <hyperlink ref="AV758" r:id="rId5378" xr:uid="{00000000-0004-0000-0B00-000001150000}"/>
    <hyperlink ref="AX758" r:id="rId5379" display="https://etherscan.io/tx/0xdc17395b1a8074bd47c99932ed6da5814d98c115ee676eac75bcc8447dc124ee" xr:uid="{00000000-0004-0000-0B00-000002150000}"/>
    <hyperlink ref="AY758" r:id="rId5380" xr:uid="{00000000-0004-0000-0B00-000003150000}"/>
    <hyperlink ref="B759" r:id="rId5381" display="https://etherscan.io/txs?block=21996007" xr:uid="{00000000-0004-0000-0B00-000004150000}"/>
    <hyperlink ref="D759" r:id="rId5382" xr:uid="{00000000-0004-0000-0B00-000005150000}"/>
    <hyperlink ref="AS759" r:id="rId5383" display="https://dashboard.tenderly.co/tx/mainnet/0x70efe71c64152d8606c042df164d7dc0ba83386415b97aa0dd2c9a44d7fa038e" xr:uid="{00000000-0004-0000-0B00-000006150000}"/>
    <hyperlink ref="AT759" r:id="rId5384" xr:uid="{00000000-0004-0000-0B00-000007150000}"/>
    <hyperlink ref="AU759" r:id="rId5385" xr:uid="{00000000-0004-0000-0B00-000008150000}"/>
    <hyperlink ref="AV759" r:id="rId5386" xr:uid="{00000000-0004-0000-0B00-000009150000}"/>
    <hyperlink ref="AX759" r:id="rId5387" display="https://etherscan.io/tx/0x70efe71c64152d8606c042df164d7dc0ba83386415b97aa0dd2c9a44d7fa038e" xr:uid="{00000000-0004-0000-0B00-00000A150000}"/>
    <hyperlink ref="B760" r:id="rId5388" display="https://etherscan.io/txs?block=21991695" xr:uid="{00000000-0004-0000-0B00-00000B150000}"/>
    <hyperlink ref="D760" r:id="rId5389" xr:uid="{00000000-0004-0000-0B00-00000C150000}"/>
    <hyperlink ref="AS760" r:id="rId5390" display="https://dashboard.tenderly.co/tx/mainnet/0x69d80b541530fd2f02df64506989906e2c4d88ef2e11cb84bf93285971a6d1bb" xr:uid="{00000000-0004-0000-0B00-00000D150000}"/>
    <hyperlink ref="AT760" r:id="rId5391" xr:uid="{00000000-0004-0000-0B00-00000E150000}"/>
    <hyperlink ref="AU760" r:id="rId5392" xr:uid="{00000000-0004-0000-0B00-00000F150000}"/>
    <hyperlink ref="AV760" r:id="rId5393" xr:uid="{00000000-0004-0000-0B00-000010150000}"/>
    <hyperlink ref="AX760" r:id="rId5394" display="https://etherscan.io/tx/0xdbd6f81a3685248ceb447da2dc7108e46274176c66a75e732c1b70856d0dd5ad" xr:uid="{00000000-0004-0000-0B00-000011150000}"/>
    <hyperlink ref="AY760" r:id="rId5395" xr:uid="{00000000-0004-0000-0B00-000012150000}"/>
    <hyperlink ref="B761" r:id="rId5396" display="https://etherscan.io/txs?block=21992549" xr:uid="{00000000-0004-0000-0B00-000013150000}"/>
    <hyperlink ref="D761" r:id="rId5397" xr:uid="{00000000-0004-0000-0B00-000014150000}"/>
    <hyperlink ref="AS761" r:id="rId5398" display="https://dashboard.tenderly.co/tx/mainnet/0xec6e12cfe7d76b8b48ded0aee974e887718fa37ef3b366ccdded33fcca220a13" xr:uid="{00000000-0004-0000-0B00-000015150000}"/>
    <hyperlink ref="AT761" r:id="rId5399" xr:uid="{00000000-0004-0000-0B00-000016150000}"/>
    <hyperlink ref="AU761" r:id="rId5400" xr:uid="{00000000-0004-0000-0B00-000017150000}"/>
    <hyperlink ref="AV761" r:id="rId5401" xr:uid="{00000000-0004-0000-0B00-000018150000}"/>
    <hyperlink ref="B762" r:id="rId5402" display="https://etherscan.io/txs?block=21995582" xr:uid="{00000000-0004-0000-0B00-000019150000}"/>
    <hyperlink ref="D762" r:id="rId5403" xr:uid="{00000000-0004-0000-0B00-00001A150000}"/>
    <hyperlink ref="AS762" r:id="rId5404" display="https://dashboard.tenderly.co/tx/mainnet/0x0d9c0870f1beda094b84a183693cda58701885c2f296632e1c6a12b6c78a42b3" xr:uid="{00000000-0004-0000-0B00-00001B150000}"/>
    <hyperlink ref="AT762" r:id="rId5405" xr:uid="{00000000-0004-0000-0B00-00001C150000}"/>
    <hyperlink ref="AU762" r:id="rId5406" xr:uid="{00000000-0004-0000-0B00-00001D150000}"/>
    <hyperlink ref="AV762" r:id="rId5407" xr:uid="{00000000-0004-0000-0B00-00001E150000}"/>
    <hyperlink ref="AX762" r:id="rId5408" display="https://etherscan.io/tx/0x0d9c0870f1beda094b84a183693cda58701885c2f296632e1c6a12b6c78a42b3" xr:uid="{00000000-0004-0000-0B00-00001F150000}"/>
    <hyperlink ref="B763" r:id="rId5409" display="https://etherscan.io/txs?block=21991415" xr:uid="{00000000-0004-0000-0B00-000020150000}"/>
    <hyperlink ref="D763" r:id="rId5410" xr:uid="{00000000-0004-0000-0B00-000021150000}"/>
    <hyperlink ref="AS763" r:id="rId5411" display="https://dashboard.tenderly.co/tx/mainnet/0xde3970c614c8c1427751b09a793947292818f9f1c6e2c8cc29ce068711aebef2" xr:uid="{00000000-0004-0000-0B00-000022150000}"/>
    <hyperlink ref="AT763" r:id="rId5412" xr:uid="{00000000-0004-0000-0B00-000023150000}"/>
    <hyperlink ref="AU763" r:id="rId5413" xr:uid="{00000000-0004-0000-0B00-000024150000}"/>
    <hyperlink ref="AV763" r:id="rId5414" xr:uid="{00000000-0004-0000-0B00-000025150000}"/>
    <hyperlink ref="AX763" r:id="rId5415" display="https://etherscan.io/tx/0x7d3f666c06a2f86f418cbf19868e798bb5d23259cb7f05e7f7e16e74f39ff6ed" xr:uid="{00000000-0004-0000-0B00-000026150000}"/>
    <hyperlink ref="AY763" r:id="rId5416" xr:uid="{00000000-0004-0000-0B00-000027150000}"/>
    <hyperlink ref="B764" r:id="rId5417" display="https://etherscan.io/txs?block=21995440" xr:uid="{00000000-0004-0000-0B00-000028150000}"/>
    <hyperlink ref="D764" r:id="rId5418" xr:uid="{00000000-0004-0000-0B00-000029150000}"/>
    <hyperlink ref="AS764" r:id="rId5419" display="https://dashboard.tenderly.co/tx/mainnet/0xff00fa3fdf882d75242c08a0175a2adc9c16eaee3516a1a47dea9eb4c6d73a04" xr:uid="{00000000-0004-0000-0B00-00002A150000}"/>
    <hyperlink ref="AT764" r:id="rId5420" xr:uid="{00000000-0004-0000-0B00-00002B150000}"/>
    <hyperlink ref="AU764" r:id="rId5421" xr:uid="{00000000-0004-0000-0B00-00002C150000}"/>
    <hyperlink ref="AV764" r:id="rId5422" xr:uid="{00000000-0004-0000-0B00-00002D150000}"/>
    <hyperlink ref="B765" r:id="rId5423" display="https://etherscan.io/txs?block=21994702" xr:uid="{00000000-0004-0000-0B00-00002E150000}"/>
    <hyperlink ref="D765" r:id="rId5424" xr:uid="{00000000-0004-0000-0B00-00002F150000}"/>
    <hyperlink ref="AS765" r:id="rId5425" display="https://dashboard.tenderly.co/tx/mainnet/0x7c4cf0b28e83bd4ed99bb508dde9b8842cb7c31e87c35742878091ae6520fa9c" xr:uid="{00000000-0004-0000-0B00-000030150000}"/>
    <hyperlink ref="AT765" r:id="rId5426" xr:uid="{00000000-0004-0000-0B00-000031150000}"/>
    <hyperlink ref="AU765" r:id="rId5427" xr:uid="{00000000-0004-0000-0B00-000032150000}"/>
    <hyperlink ref="AV765" r:id="rId5428" xr:uid="{00000000-0004-0000-0B00-000033150000}"/>
    <hyperlink ref="AX765" r:id="rId5429" display="https://etherscan.io/tx/0x4b6214c886445fc24386373e7f840df659831b2e474433c2b4019c58b1c44987" xr:uid="{00000000-0004-0000-0B00-000034150000}"/>
    <hyperlink ref="AY765" r:id="rId5430" xr:uid="{00000000-0004-0000-0B00-000035150000}"/>
    <hyperlink ref="B766" r:id="rId5431" display="https://etherscan.io/txs?block=21995660" xr:uid="{00000000-0004-0000-0B00-000036150000}"/>
    <hyperlink ref="D766" r:id="rId5432" xr:uid="{00000000-0004-0000-0B00-000037150000}"/>
    <hyperlink ref="AS766" r:id="rId5433" display="https://dashboard.tenderly.co/tx/mainnet/0x89298488569855538068955e2ad43aea63a7e66aa688e4b5e33ba856ff12247a" xr:uid="{00000000-0004-0000-0B00-000038150000}"/>
    <hyperlink ref="AT766" r:id="rId5434" xr:uid="{00000000-0004-0000-0B00-000039150000}"/>
    <hyperlink ref="AU766" r:id="rId5435" xr:uid="{00000000-0004-0000-0B00-00003A150000}"/>
    <hyperlink ref="AV766" r:id="rId5436" xr:uid="{00000000-0004-0000-0B00-00003B150000}"/>
    <hyperlink ref="B767" r:id="rId5437" display="https://etherscan.io/txs?block=21995686" xr:uid="{00000000-0004-0000-0B00-00003C150000}"/>
    <hyperlink ref="D767" r:id="rId5438" xr:uid="{00000000-0004-0000-0B00-00003D150000}"/>
    <hyperlink ref="AS767" r:id="rId5439" display="https://dashboard.tenderly.co/tx/mainnet/0xad46630018127967d85260bb42fcd449ac1164e05eff8d0b155587d9e855722e" xr:uid="{00000000-0004-0000-0B00-00003E150000}"/>
    <hyperlink ref="AT767" r:id="rId5440" xr:uid="{00000000-0004-0000-0B00-00003F150000}"/>
    <hyperlink ref="AU767" r:id="rId5441" xr:uid="{00000000-0004-0000-0B00-000040150000}"/>
    <hyperlink ref="AV767" r:id="rId5442" xr:uid="{00000000-0004-0000-0B00-000041150000}"/>
    <hyperlink ref="AX767" r:id="rId5443" display="https://etherscan.io/tx/0xad46630018127967d85260bb42fcd449ac1164e05eff8d0b155587d9e855722e" xr:uid="{00000000-0004-0000-0B00-000042150000}"/>
    <hyperlink ref="B768" r:id="rId5444" display="https://etherscan.io/txs?block=21989583" xr:uid="{00000000-0004-0000-0B00-000043150000}"/>
    <hyperlink ref="D768" r:id="rId5445" xr:uid="{00000000-0004-0000-0B00-000044150000}"/>
    <hyperlink ref="AS768" r:id="rId5446" display="https://dashboard.tenderly.co/tx/mainnet/0x9cd1005d7a9d7dd9715c03c28dc4dfdbb8534bd9c3e280f2e1559550282cfe2b" xr:uid="{00000000-0004-0000-0B00-000045150000}"/>
    <hyperlink ref="AT768" r:id="rId5447" xr:uid="{00000000-0004-0000-0B00-000046150000}"/>
    <hyperlink ref="AU768" r:id="rId5448" xr:uid="{00000000-0004-0000-0B00-000047150000}"/>
    <hyperlink ref="AV768" r:id="rId5449" xr:uid="{00000000-0004-0000-0B00-000048150000}"/>
    <hyperlink ref="B769" r:id="rId5450" display="https://etherscan.io/txs?block=21995594" xr:uid="{00000000-0004-0000-0B00-000049150000}"/>
    <hyperlink ref="D769" r:id="rId5451" xr:uid="{00000000-0004-0000-0B00-00004A150000}"/>
    <hyperlink ref="AS769" r:id="rId5452" display="https://dashboard.tenderly.co/tx/mainnet/0x17a9123a3b416366b833f313c9fad06f40f874519d08f036d1e38eb79a975ff9" xr:uid="{00000000-0004-0000-0B00-00004B150000}"/>
    <hyperlink ref="AT769" r:id="rId5453" xr:uid="{00000000-0004-0000-0B00-00004C150000}"/>
    <hyperlink ref="AU769" r:id="rId5454" xr:uid="{00000000-0004-0000-0B00-00004D150000}"/>
    <hyperlink ref="AV769" r:id="rId5455" xr:uid="{00000000-0004-0000-0B00-00004E150000}"/>
    <hyperlink ref="AX769" r:id="rId5456" display="https://etherscan.io/tx/0x98136c8eb0f3d095c819de8446bc9cd9e14f16c722247f67d60c72f4742f9a2e" xr:uid="{00000000-0004-0000-0B00-00004F150000}"/>
    <hyperlink ref="AY769" r:id="rId5457" xr:uid="{00000000-0004-0000-0B00-000050150000}"/>
    <hyperlink ref="B770" r:id="rId5458" display="https://etherscan.io/txs?block=21995411" xr:uid="{00000000-0004-0000-0B00-000051150000}"/>
    <hyperlink ref="D770" r:id="rId5459" xr:uid="{00000000-0004-0000-0B00-000052150000}"/>
    <hyperlink ref="AS770" r:id="rId5460" display="https://dashboard.tenderly.co/tx/mainnet/0x3f3611a6274ecd35a4af6f33f72a1c3673d0f5e06f9e14dbb981bea018205186" xr:uid="{00000000-0004-0000-0B00-000053150000}"/>
    <hyperlink ref="AT770" r:id="rId5461" xr:uid="{00000000-0004-0000-0B00-000054150000}"/>
    <hyperlink ref="AU770" r:id="rId5462" xr:uid="{00000000-0004-0000-0B00-000055150000}"/>
    <hyperlink ref="AV770" r:id="rId5463" xr:uid="{00000000-0004-0000-0B00-000056150000}"/>
    <hyperlink ref="AX770" r:id="rId5464" display="https://etherscan.io/tx/0x3f3611a6274ecd35a4af6f33f72a1c3673d0f5e06f9e14dbb981bea018205186" xr:uid="{00000000-0004-0000-0B00-000057150000}"/>
    <hyperlink ref="B771" r:id="rId5465" display="https://etherscan.io/txs?block=21991434" xr:uid="{00000000-0004-0000-0B00-000058150000}"/>
    <hyperlink ref="D771" r:id="rId5466" xr:uid="{00000000-0004-0000-0B00-000059150000}"/>
    <hyperlink ref="AS771" r:id="rId5467" display="https://dashboard.tenderly.co/tx/mainnet/0x34daf897d8a940e6de7493e441f4d37824b195c5bb144b855112f4968f4e5bed" xr:uid="{00000000-0004-0000-0B00-00005A150000}"/>
    <hyperlink ref="AT771" r:id="rId5468" xr:uid="{00000000-0004-0000-0B00-00005B150000}"/>
    <hyperlink ref="AU771" r:id="rId5469" xr:uid="{00000000-0004-0000-0B00-00005C150000}"/>
    <hyperlink ref="AV771" r:id="rId5470" xr:uid="{00000000-0004-0000-0B00-00005D150000}"/>
    <hyperlink ref="AX771" r:id="rId5471" display="https://etherscan.io/tx/0x34daf897d8a940e6de7493e441f4d37824b195c5bb144b855112f4968f4e5bed" xr:uid="{00000000-0004-0000-0B00-00005E150000}"/>
    <hyperlink ref="B772" r:id="rId5472" display="https://etherscan.io/txs?block=21992529" xr:uid="{00000000-0004-0000-0B00-00005F150000}"/>
    <hyperlink ref="D772" r:id="rId5473" xr:uid="{00000000-0004-0000-0B00-000060150000}"/>
    <hyperlink ref="AS772" r:id="rId5474" display="https://dashboard.tenderly.co/tx/mainnet/0xb11acdfa26de2f6d7099f2d3122b5d1cb698bf5f8ac49bb8eece1e0f6ebb5612" xr:uid="{00000000-0004-0000-0B00-000061150000}"/>
    <hyperlink ref="AT772" r:id="rId5475" xr:uid="{00000000-0004-0000-0B00-000062150000}"/>
    <hyperlink ref="AU772" r:id="rId5476" xr:uid="{00000000-0004-0000-0B00-000063150000}"/>
    <hyperlink ref="AV772" r:id="rId5477" xr:uid="{00000000-0004-0000-0B00-000064150000}"/>
    <hyperlink ref="AX772" r:id="rId5478" display="https://etherscan.io/tx/0x4b2433cc728ee78f1390b7bf68c9d46cc2e76abbc5fa3b36b4c3d7e36fb16469" xr:uid="{00000000-0004-0000-0B00-000065150000}"/>
    <hyperlink ref="AY772" r:id="rId5479" xr:uid="{00000000-0004-0000-0B00-000066150000}"/>
    <hyperlink ref="B773" r:id="rId5480" display="https://etherscan.io/txs?block=21991380" xr:uid="{00000000-0004-0000-0B00-000067150000}"/>
    <hyperlink ref="D773" r:id="rId5481" xr:uid="{00000000-0004-0000-0B00-000068150000}"/>
    <hyperlink ref="AS773" r:id="rId5482" display="https://dashboard.tenderly.co/tx/mainnet/0x552c1586ea623ce323791e689ca60594bc2ef21078897c9e8c782e4da1e39793" xr:uid="{00000000-0004-0000-0B00-000069150000}"/>
    <hyperlink ref="AT773" r:id="rId5483" xr:uid="{00000000-0004-0000-0B00-00006A150000}"/>
    <hyperlink ref="AU773" r:id="rId5484" xr:uid="{00000000-0004-0000-0B00-00006B150000}"/>
    <hyperlink ref="AV773" r:id="rId5485" xr:uid="{00000000-0004-0000-0B00-00006C150000}"/>
    <hyperlink ref="B774" r:id="rId5486" display="https://etherscan.io/txs?block=21989707" xr:uid="{00000000-0004-0000-0B00-00006D150000}"/>
    <hyperlink ref="D774" r:id="rId5487" xr:uid="{00000000-0004-0000-0B00-00006E150000}"/>
    <hyperlink ref="AS774" r:id="rId5488" display="https://dashboard.tenderly.co/tx/mainnet/0x7a3056850383a0de8a22813740425356e3ba12be64da8a2f83d0f1be1ce4fe77" xr:uid="{00000000-0004-0000-0B00-00006F150000}"/>
    <hyperlink ref="AT774" r:id="rId5489" xr:uid="{00000000-0004-0000-0B00-000070150000}"/>
    <hyperlink ref="AU774" r:id="rId5490" xr:uid="{00000000-0004-0000-0B00-000071150000}"/>
    <hyperlink ref="AV774" r:id="rId5491" xr:uid="{00000000-0004-0000-0B00-000072150000}"/>
    <hyperlink ref="B775" r:id="rId5492" display="https://etherscan.io/txs?block=21990917" xr:uid="{00000000-0004-0000-0B00-000073150000}"/>
    <hyperlink ref="D775" r:id="rId5493" xr:uid="{00000000-0004-0000-0B00-000074150000}"/>
    <hyperlink ref="AS775" r:id="rId5494" display="https://dashboard.tenderly.co/tx/mainnet/0x4c8caf40bd7066e45397d9875b6af0d47f25f8a99cc84a7a21a59e66d14bb4f6" xr:uid="{00000000-0004-0000-0B00-000075150000}"/>
    <hyperlink ref="AT775" r:id="rId5495" xr:uid="{00000000-0004-0000-0B00-000076150000}"/>
    <hyperlink ref="AU775" r:id="rId5496" xr:uid="{00000000-0004-0000-0B00-000077150000}"/>
    <hyperlink ref="AV775" r:id="rId5497" xr:uid="{00000000-0004-0000-0B00-000078150000}"/>
    <hyperlink ref="AX775" r:id="rId5498" display="https://etherscan.io/tx/0x4c8caf40bd7066e45397d9875b6af0d47f25f8a99cc84a7a21a59e66d14bb4f6" xr:uid="{00000000-0004-0000-0B00-000079150000}"/>
    <hyperlink ref="B776" r:id="rId5499" display="https://etherscan.io/txs?block=21989403" xr:uid="{00000000-0004-0000-0B00-00007A150000}"/>
    <hyperlink ref="D776" r:id="rId5500" xr:uid="{00000000-0004-0000-0B00-00007B150000}"/>
    <hyperlink ref="AS776" r:id="rId5501" display="https://dashboard.tenderly.co/tx/mainnet/0x8a2255c11ebfcebd2851cba0fb4e637d167521439fead30fc5f5d2ccff201ec1" xr:uid="{00000000-0004-0000-0B00-00007C150000}"/>
    <hyperlink ref="AT776" r:id="rId5502" xr:uid="{00000000-0004-0000-0B00-00007D150000}"/>
    <hyperlink ref="AU776" r:id="rId5503" xr:uid="{00000000-0004-0000-0B00-00007E150000}"/>
    <hyperlink ref="AV776" r:id="rId5504" xr:uid="{00000000-0004-0000-0B00-00007F150000}"/>
    <hyperlink ref="B777" r:id="rId5505" display="https://etherscan.io/txs?block=21991733" xr:uid="{00000000-0004-0000-0B00-000080150000}"/>
    <hyperlink ref="D777" r:id="rId5506" xr:uid="{00000000-0004-0000-0B00-000081150000}"/>
    <hyperlink ref="AS777" r:id="rId5507" display="https://dashboard.tenderly.co/tx/mainnet/0x25d0163610bc3dbbd5d019f96dc21478bda3184b838ba4f9a9b15f98b83e6476" xr:uid="{00000000-0004-0000-0B00-000082150000}"/>
    <hyperlink ref="AT777" r:id="rId5508" xr:uid="{00000000-0004-0000-0B00-000083150000}"/>
    <hyperlink ref="AU777" r:id="rId5509" xr:uid="{00000000-0004-0000-0B00-000084150000}"/>
    <hyperlink ref="AV777" r:id="rId5510" xr:uid="{00000000-0004-0000-0B00-000085150000}"/>
    <hyperlink ref="B778" r:id="rId5511" display="https://etherscan.io/txs?block=21989325" xr:uid="{00000000-0004-0000-0B00-000086150000}"/>
    <hyperlink ref="D778" r:id="rId5512" xr:uid="{00000000-0004-0000-0B00-000087150000}"/>
    <hyperlink ref="AS778" r:id="rId5513" display="https://dashboard.tenderly.co/tx/mainnet/0xbd35785ac8be41c04f1272d755075f90a8746d8cc6d2df0529e38f3db988ad81" xr:uid="{00000000-0004-0000-0B00-000088150000}"/>
    <hyperlink ref="AT778" r:id="rId5514" xr:uid="{00000000-0004-0000-0B00-000089150000}"/>
    <hyperlink ref="AU778" r:id="rId5515" xr:uid="{00000000-0004-0000-0B00-00008A150000}"/>
    <hyperlink ref="AV778" r:id="rId5516" xr:uid="{00000000-0004-0000-0B00-00008B150000}"/>
    <hyperlink ref="B779" r:id="rId5517" display="https://etherscan.io/txs?block=21991579" xr:uid="{00000000-0004-0000-0B00-00008C150000}"/>
    <hyperlink ref="D779" r:id="rId5518" xr:uid="{00000000-0004-0000-0B00-00008D150000}"/>
    <hyperlink ref="AS779" r:id="rId5519" display="https://dashboard.tenderly.co/tx/mainnet/0xea993194b86b199d62bfc84522322a52bac32cd0118d84c9d05158262dc2d3f5" xr:uid="{00000000-0004-0000-0B00-00008E150000}"/>
    <hyperlink ref="AT779" r:id="rId5520" xr:uid="{00000000-0004-0000-0B00-00008F150000}"/>
    <hyperlink ref="AU779" r:id="rId5521" xr:uid="{00000000-0004-0000-0B00-000090150000}"/>
    <hyperlink ref="AV779" r:id="rId5522" xr:uid="{00000000-0004-0000-0B00-000091150000}"/>
    <hyperlink ref="AX779" r:id="rId5523" display="https://etherscan.io/tx/0x6ee11616b8b237d7253db2985f360f01e003b701a4c00f67203331fdf2018c1d" xr:uid="{00000000-0004-0000-0B00-000092150000}"/>
    <hyperlink ref="AY779" r:id="rId5524" xr:uid="{00000000-0004-0000-0B00-000093150000}"/>
    <hyperlink ref="B780" r:id="rId5525" display="https://etherscan.io/txs?block=21991441" xr:uid="{00000000-0004-0000-0B00-000094150000}"/>
    <hyperlink ref="D780" r:id="rId5526" xr:uid="{00000000-0004-0000-0B00-000095150000}"/>
    <hyperlink ref="AS780" r:id="rId5527" display="https://dashboard.tenderly.co/tx/mainnet/0x3d7364591a34100dde6db6baad7cf6ec85f98cf9d9265d6e4dd0d2ad9f18709b" xr:uid="{00000000-0004-0000-0B00-000096150000}"/>
    <hyperlink ref="AT780" r:id="rId5528" xr:uid="{00000000-0004-0000-0B00-000097150000}"/>
    <hyperlink ref="AU780" r:id="rId5529" xr:uid="{00000000-0004-0000-0B00-000098150000}"/>
    <hyperlink ref="AV780" r:id="rId5530" xr:uid="{00000000-0004-0000-0B00-000099150000}"/>
    <hyperlink ref="AX780" r:id="rId5531" display="https://etherscan.io/tx/0x9f190348cc3efbc9874252c0da579340e09aa6884e9412339ac73e86ddd42621" xr:uid="{00000000-0004-0000-0B00-00009A150000}"/>
    <hyperlink ref="AY780" r:id="rId5532" xr:uid="{00000000-0004-0000-0B00-00009B150000}"/>
    <hyperlink ref="AZ780" r:id="rId5533" xr:uid="{00000000-0004-0000-0B00-00009C150000}"/>
    <hyperlink ref="B781" r:id="rId5534" display="https://etherscan.io/txs?block=21995641" xr:uid="{00000000-0004-0000-0B00-00009D150000}"/>
    <hyperlink ref="D781" r:id="rId5535" xr:uid="{00000000-0004-0000-0B00-00009E150000}"/>
    <hyperlink ref="AS781" r:id="rId5536" display="https://dashboard.tenderly.co/tx/mainnet/0x8300e7ea3a805de9f3a2515dfa2ce482f4f636de59c5a130195f8078a65b2f8e" xr:uid="{00000000-0004-0000-0B00-00009F150000}"/>
    <hyperlink ref="AT781" r:id="rId5537" xr:uid="{00000000-0004-0000-0B00-0000A0150000}"/>
    <hyperlink ref="AU781" r:id="rId5538" xr:uid="{00000000-0004-0000-0B00-0000A1150000}"/>
    <hyperlink ref="AV781" r:id="rId5539" xr:uid="{00000000-0004-0000-0B00-0000A2150000}"/>
    <hyperlink ref="AX781" r:id="rId5540" display="https://etherscan.io/tx/0xf055fcfe7ade719ffd651fe401cbb7fcefdf2d93328e430f0846c6fe4cc177d2" xr:uid="{00000000-0004-0000-0B00-0000A3150000}"/>
    <hyperlink ref="AY781" r:id="rId5541" xr:uid="{00000000-0004-0000-0B00-0000A4150000}"/>
    <hyperlink ref="B782" r:id="rId5542" display="https://etherscan.io/txs?block=21989398" xr:uid="{00000000-0004-0000-0B00-0000A5150000}"/>
    <hyperlink ref="D782" r:id="rId5543" xr:uid="{00000000-0004-0000-0B00-0000A6150000}"/>
    <hyperlink ref="AS782" r:id="rId5544" display="https://dashboard.tenderly.co/tx/mainnet/0xe296dc50388f872cf2dc90eab2d1ee3ebd8be3e61ebea02fed154359817bb1a2" xr:uid="{00000000-0004-0000-0B00-0000A7150000}"/>
    <hyperlink ref="AT782" r:id="rId5545" xr:uid="{00000000-0004-0000-0B00-0000A8150000}"/>
    <hyperlink ref="AU782" r:id="rId5546" xr:uid="{00000000-0004-0000-0B00-0000A9150000}"/>
    <hyperlink ref="AV782" r:id="rId5547" xr:uid="{00000000-0004-0000-0B00-0000AA150000}"/>
    <hyperlink ref="AX782" r:id="rId5548" display="https://etherscan.io/tx/0x823aef16c3ecdb3c62bbef6b699743d6723db9ca842aced0829cd96398adf7c8" xr:uid="{00000000-0004-0000-0B00-0000AB150000}"/>
    <hyperlink ref="AY782" r:id="rId5549" xr:uid="{00000000-0004-0000-0B00-0000AC150000}"/>
    <hyperlink ref="B783" r:id="rId5550" display="https://etherscan.io/txs?block=21991425" xr:uid="{00000000-0004-0000-0B00-0000AD150000}"/>
    <hyperlink ref="D783" r:id="rId5551" xr:uid="{00000000-0004-0000-0B00-0000AE150000}"/>
    <hyperlink ref="AS783" r:id="rId5552" display="https://dashboard.tenderly.co/tx/mainnet/0xe068ffbbb7c2a90d03466c7ea9a2451b67d9063e68789b89fdf74f1d8def48a7" xr:uid="{00000000-0004-0000-0B00-0000AF150000}"/>
    <hyperlink ref="AT783" r:id="rId5553" xr:uid="{00000000-0004-0000-0B00-0000B0150000}"/>
    <hyperlink ref="AU783" r:id="rId5554" xr:uid="{00000000-0004-0000-0B00-0000B1150000}"/>
    <hyperlink ref="AV783" r:id="rId5555" xr:uid="{00000000-0004-0000-0B00-0000B2150000}"/>
    <hyperlink ref="AX783" r:id="rId5556" display="https://etherscan.io/tx/0x9efe0a87cc4664e183df38ab00597844b5e0a60bfc6d648896decf3946c62ab6" xr:uid="{00000000-0004-0000-0B00-0000B3150000}"/>
    <hyperlink ref="AY783" r:id="rId5557" xr:uid="{00000000-0004-0000-0B00-0000B4150000}"/>
    <hyperlink ref="B784" r:id="rId5558" display="https://etherscan.io/txs?block=21991393" xr:uid="{00000000-0004-0000-0B00-0000B5150000}"/>
    <hyperlink ref="D784" r:id="rId5559" xr:uid="{00000000-0004-0000-0B00-0000B6150000}"/>
    <hyperlink ref="AS784" r:id="rId5560" display="https://dashboard.tenderly.co/tx/mainnet/0xab6d564dc37d1ff343b7c9e106dc186b27857f2779ce667eb1fffad99318a6eb" xr:uid="{00000000-0004-0000-0B00-0000B7150000}"/>
    <hyperlink ref="AT784" r:id="rId5561" xr:uid="{00000000-0004-0000-0B00-0000B8150000}"/>
    <hyperlink ref="AU784" r:id="rId5562" xr:uid="{00000000-0004-0000-0B00-0000B9150000}"/>
    <hyperlink ref="AV784" r:id="rId5563" xr:uid="{00000000-0004-0000-0B00-0000BA150000}"/>
    <hyperlink ref="AX784" r:id="rId5564" display="https://etherscan.io/tx/0xab6d564dc37d1ff343b7c9e106dc186b27857f2779ce667eb1fffad99318a6eb" xr:uid="{00000000-0004-0000-0B00-0000BB150000}"/>
    <hyperlink ref="B785" r:id="rId5565" display="https://etherscan.io/txs?block=21992445" xr:uid="{00000000-0004-0000-0B00-0000BC150000}"/>
    <hyperlink ref="D785" r:id="rId5566" xr:uid="{00000000-0004-0000-0B00-0000BD150000}"/>
    <hyperlink ref="AS785" r:id="rId5567" display="https://dashboard.tenderly.co/tx/mainnet/0xccbdd180eac01a5e56cec9c98ac5c0636689e0e804ebcad49342620b9ab41116" xr:uid="{00000000-0004-0000-0B00-0000BE150000}"/>
    <hyperlink ref="AT785" r:id="rId5568" xr:uid="{00000000-0004-0000-0B00-0000BF150000}"/>
    <hyperlink ref="AU785" r:id="rId5569" xr:uid="{00000000-0004-0000-0B00-0000C0150000}"/>
    <hyperlink ref="AV785" r:id="rId5570" xr:uid="{00000000-0004-0000-0B00-0000C1150000}"/>
    <hyperlink ref="AX785" r:id="rId5571" display="https://etherscan.io/tx/0xa1a3542e34156366196bec527a28d963feba8d8085c8e07a7b9c0ea325f4bd02" xr:uid="{00000000-0004-0000-0B00-0000C2150000}"/>
    <hyperlink ref="AY785" r:id="rId5572" xr:uid="{00000000-0004-0000-0B00-0000C3150000}"/>
    <hyperlink ref="B786" r:id="rId5573" display="https://etherscan.io/txs?block=21995312" xr:uid="{00000000-0004-0000-0B00-0000C4150000}"/>
    <hyperlink ref="D786" r:id="rId5574" xr:uid="{00000000-0004-0000-0B00-0000C5150000}"/>
    <hyperlink ref="AS786" r:id="rId5575" display="https://dashboard.tenderly.co/tx/mainnet/0x994b45f179c3b731699f22dfb16fa65e5713214ce95a81b6c6d2656200c0c7f8" xr:uid="{00000000-0004-0000-0B00-0000C6150000}"/>
    <hyperlink ref="AT786" r:id="rId5576" xr:uid="{00000000-0004-0000-0B00-0000C7150000}"/>
    <hyperlink ref="AU786" r:id="rId5577" xr:uid="{00000000-0004-0000-0B00-0000C8150000}"/>
    <hyperlink ref="AV786" r:id="rId5578" xr:uid="{00000000-0004-0000-0B00-0000C9150000}"/>
    <hyperlink ref="AX786" r:id="rId5579" display="https://etherscan.io/tx/0x994b45f179c3b731699f22dfb16fa65e5713214ce95a81b6c6d2656200c0c7f8" xr:uid="{00000000-0004-0000-0B00-0000CA150000}"/>
    <hyperlink ref="B787" r:id="rId5580" display="https://etherscan.io/txs?block=21992786" xr:uid="{00000000-0004-0000-0B00-0000CB150000}"/>
    <hyperlink ref="D787" r:id="rId5581" xr:uid="{00000000-0004-0000-0B00-0000CC150000}"/>
    <hyperlink ref="AS787" r:id="rId5582" display="https://dashboard.tenderly.co/tx/mainnet/0x002b78c6e5c8c77b2adb148cf01ef583c70fc9ab6f94b0fa1854ef12a89a0b95" xr:uid="{00000000-0004-0000-0B00-0000CD150000}"/>
    <hyperlink ref="AT787" r:id="rId5583" xr:uid="{00000000-0004-0000-0B00-0000CE150000}"/>
    <hyperlink ref="AU787" r:id="rId5584" xr:uid="{00000000-0004-0000-0B00-0000CF150000}"/>
    <hyperlink ref="AV787" r:id="rId5585" xr:uid="{00000000-0004-0000-0B00-0000D0150000}"/>
    <hyperlink ref="AX787" r:id="rId5586" display="https://etherscan.io/tx/0x7ec647e3e3a2aaadf5d2f9ce555fe9359ad38fea37343bc0a702d625c25b131c" xr:uid="{00000000-0004-0000-0B00-0000D1150000}"/>
    <hyperlink ref="AY787" r:id="rId5587" xr:uid="{00000000-0004-0000-0B00-0000D2150000}"/>
    <hyperlink ref="B788" r:id="rId5588" display="https://etherscan.io/txs?block=21992595" xr:uid="{00000000-0004-0000-0B00-0000D3150000}"/>
    <hyperlink ref="D788" r:id="rId5589" xr:uid="{00000000-0004-0000-0B00-0000D4150000}"/>
    <hyperlink ref="AS788" r:id="rId5590" display="https://dashboard.tenderly.co/tx/mainnet/0xd98360428274bb1f313defeb4ef9d80e8312f2284c0c2218dff230937327ade6" xr:uid="{00000000-0004-0000-0B00-0000D5150000}"/>
    <hyperlink ref="AT788" r:id="rId5591" xr:uid="{00000000-0004-0000-0B00-0000D6150000}"/>
    <hyperlink ref="AU788" r:id="rId5592" xr:uid="{00000000-0004-0000-0B00-0000D7150000}"/>
    <hyperlink ref="AV788" r:id="rId5593" xr:uid="{00000000-0004-0000-0B00-0000D8150000}"/>
    <hyperlink ref="B789" r:id="rId5594" display="https://etherscan.io/txs?block=21988996" xr:uid="{00000000-0004-0000-0B00-0000D9150000}"/>
    <hyperlink ref="D789" r:id="rId5595" xr:uid="{00000000-0004-0000-0B00-0000DA150000}"/>
    <hyperlink ref="AS789" r:id="rId5596" display="https://dashboard.tenderly.co/tx/mainnet/0xfdc782de3f731488af15bd6c727b7837c233ec8842e9d6533b466f71b8ad41e6" xr:uid="{00000000-0004-0000-0B00-0000DB150000}"/>
    <hyperlink ref="AT789" r:id="rId5597" xr:uid="{00000000-0004-0000-0B00-0000DC150000}"/>
    <hyperlink ref="AU789" r:id="rId5598" xr:uid="{00000000-0004-0000-0B00-0000DD150000}"/>
    <hyperlink ref="AV789" r:id="rId5599" xr:uid="{00000000-0004-0000-0B00-0000DE150000}"/>
    <hyperlink ref="AX789" r:id="rId5600" display="https://etherscan.io/tx/0xa67936fa445d4c3369fc541d4297dd5b61af8b056fbc27225aeb360a9f6409d7" xr:uid="{00000000-0004-0000-0B00-0000DF150000}"/>
    <hyperlink ref="AY789" r:id="rId5601" xr:uid="{00000000-0004-0000-0B00-0000E0150000}"/>
  </hyperlinks>
  <pageMargins left="0.75" right="0.75" top="1" bottom="1" header="0.5" footer="0.5"/>
  <legacyDrawing r:id="rId560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F344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/>
    <col min="18" max="18" width="13" hidden="1" customWidth="1" outlineLevel="1"/>
    <col min="19" max="19" width="13" customWidth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6" width="10" customWidth="1"/>
    <col min="47" max="48" width="7.5" customWidth="1"/>
    <col min="49" max="49" width="8.5" customWidth="1"/>
    <col min="50" max="54" width="2.5" style="29" customWidth="1"/>
    <col min="55" max="213" width="2.5" style="29" hidden="1" customWidth="1" outlineLevel="1"/>
  </cols>
  <sheetData>
    <row r="1" spans="1:214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</row>
    <row r="2" spans="1:214" ht="21" x14ac:dyDescent="0.2">
      <c r="A2" s="1"/>
      <c r="B2" s="1"/>
      <c r="C2" s="58" t="s">
        <v>11330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</row>
    <row r="3" spans="1:214" ht="19" x14ac:dyDescent="0.2">
      <c r="A3" s="1"/>
      <c r="B3" s="1"/>
      <c r="C3" s="3" t="s">
        <v>6156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</row>
    <row r="4" spans="1:214" ht="19" x14ac:dyDescent="0.25">
      <c r="A4" s="1"/>
      <c r="B4" s="1"/>
      <c r="C4" s="4" t="s">
        <v>31</v>
      </c>
      <c r="D4" s="5">
        <f>MIN(B10:B344)</f>
        <v>21989023</v>
      </c>
      <c r="E4" s="1"/>
      <c r="F4" s="1"/>
      <c r="G4" s="4" t="s">
        <v>32</v>
      </c>
      <c r="H4" s="5">
        <f>VLOOKUP(D4,B10:H344,7,FALSE)</f>
        <v>1.1000000000000001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</row>
    <row r="5" spans="1:214" ht="19" x14ac:dyDescent="0.25">
      <c r="A5" s="1"/>
      <c r="B5" s="1"/>
      <c r="C5" s="4" t="s">
        <v>33</v>
      </c>
      <c r="D5" s="5">
        <f>MAX(B10:B344)</f>
        <v>21996169</v>
      </c>
      <c r="E5" s="1"/>
      <c r="F5" s="1"/>
      <c r="G5" s="4" t="s">
        <v>34</v>
      </c>
      <c r="H5" s="5">
        <f>VLOOKUP(D5,B10:H344,7,FALSE)</f>
        <v>5.08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</row>
    <row r="6" spans="1:214" ht="19" x14ac:dyDescent="0.25">
      <c r="A6" s="1"/>
      <c r="B6" s="1"/>
      <c r="C6" s="4" t="s">
        <v>35</v>
      </c>
      <c r="D6" s="5">
        <f>COUNTA(B10:B344)</f>
        <v>335</v>
      </c>
      <c r="E6" s="1"/>
      <c r="F6" s="1"/>
      <c r="G6" s="4" t="s">
        <v>36</v>
      </c>
      <c r="H6" s="5">
        <f>SUMIF(I10:I344,"Withdrawal",Q10:Q344)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</row>
    <row r="7" spans="1:214" ht="19" x14ac:dyDescent="0.25">
      <c r="A7" s="1"/>
      <c r="B7" s="1"/>
      <c r="C7" s="4" t="s">
        <v>37</v>
      </c>
      <c r="D7" s="5">
        <f>ROUND(SUM($P$10:$P$344)+$H$6,3)</f>
        <v>2.637</v>
      </c>
      <c r="E7" s="1"/>
      <c r="F7" s="1"/>
      <c r="G7" s="4" t="s">
        <v>38</v>
      </c>
      <c r="H7" s="5" t="str">
        <f>TEXT(ROUND((1-(SUM(N10:O344)/SUM(P10:P344))), 5), "0.0%")</f>
        <v>37.0%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</row>
    <row r="8" spans="1:214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</row>
    <row r="9" spans="1:214" ht="60" x14ac:dyDescent="0.2">
      <c r="A9" s="1"/>
      <c r="B9" s="6" t="s">
        <v>39</v>
      </c>
      <c r="C9" s="6" t="s">
        <v>40</v>
      </c>
      <c r="D9" s="6" t="s">
        <v>41</v>
      </c>
      <c r="E9" s="6" t="s">
        <v>42</v>
      </c>
      <c r="F9" s="6" t="s">
        <v>567</v>
      </c>
      <c r="G9" s="6" t="s">
        <v>44</v>
      </c>
      <c r="H9" s="6" t="s">
        <v>45</v>
      </c>
      <c r="I9" s="6" t="s">
        <v>46</v>
      </c>
      <c r="J9" s="6" t="s">
        <v>47</v>
      </c>
      <c r="K9" s="6" t="s">
        <v>48</v>
      </c>
      <c r="L9" s="6" t="s">
        <v>49</v>
      </c>
      <c r="M9" s="6" t="s">
        <v>50</v>
      </c>
      <c r="N9" s="6" t="s">
        <v>51</v>
      </c>
      <c r="O9" s="6" t="s">
        <v>52</v>
      </c>
      <c r="P9" s="6" t="s">
        <v>53</v>
      </c>
      <c r="Q9" s="6" t="s">
        <v>54</v>
      </c>
      <c r="R9" s="6" t="s">
        <v>55</v>
      </c>
      <c r="S9" s="7" t="s">
        <v>56</v>
      </c>
      <c r="T9" s="6" t="s">
        <v>57</v>
      </c>
      <c r="U9" s="6" t="s">
        <v>58</v>
      </c>
      <c r="V9" s="6" t="s">
        <v>59</v>
      </c>
      <c r="W9" s="6" t="s">
        <v>60</v>
      </c>
      <c r="X9" s="6" t="s">
        <v>568</v>
      </c>
      <c r="Y9" s="6" t="s">
        <v>43</v>
      </c>
      <c r="Z9" s="6" t="s">
        <v>569</v>
      </c>
      <c r="AA9" s="6" t="s">
        <v>570</v>
      </c>
      <c r="AB9" s="6" t="s">
        <v>571</v>
      </c>
      <c r="AC9" s="6" t="s">
        <v>572</v>
      </c>
      <c r="AD9" s="6" t="s">
        <v>573</v>
      </c>
      <c r="AE9" s="6" t="s">
        <v>574</v>
      </c>
      <c r="AF9" s="6" t="s">
        <v>575</v>
      </c>
      <c r="AG9" s="6" t="s">
        <v>576</v>
      </c>
      <c r="AH9" s="6" t="s">
        <v>577</v>
      </c>
      <c r="AI9" s="6" t="s">
        <v>578</v>
      </c>
      <c r="AJ9" s="6" t="s">
        <v>579</v>
      </c>
      <c r="AK9" s="6" t="s">
        <v>580</v>
      </c>
      <c r="AL9" s="6" t="s">
        <v>581</v>
      </c>
      <c r="AM9" s="6" t="s">
        <v>582</v>
      </c>
      <c r="AN9" s="6" t="s">
        <v>583</v>
      </c>
      <c r="AO9" s="6" t="s">
        <v>584</v>
      </c>
      <c r="AP9" s="6" t="s">
        <v>585</v>
      </c>
      <c r="AQ9" s="6" t="s">
        <v>586</v>
      </c>
      <c r="AR9" s="6"/>
      <c r="AS9" s="6"/>
      <c r="AT9" s="59" t="s">
        <v>61</v>
      </c>
      <c r="AU9" s="59" t="s">
        <v>62</v>
      </c>
      <c r="AV9" s="8"/>
      <c r="AW9" s="6" t="s">
        <v>63</v>
      </c>
      <c r="AX9" s="59" t="s">
        <v>587</v>
      </c>
      <c r="AY9" s="59" t="s">
        <v>588</v>
      </c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59"/>
      <c r="EO9" s="59"/>
      <c r="EP9" s="59"/>
      <c r="EQ9" s="59"/>
      <c r="ER9" s="59"/>
      <c r="ES9" s="59"/>
      <c r="ET9" s="59"/>
      <c r="EU9" s="59"/>
      <c r="EV9" s="59"/>
      <c r="EW9" s="59"/>
      <c r="EX9" s="59"/>
      <c r="EY9" s="59"/>
      <c r="EZ9" s="59"/>
      <c r="FA9" s="59"/>
      <c r="FB9" s="59"/>
      <c r="FC9" s="59"/>
      <c r="FD9" s="59"/>
      <c r="FE9" s="59"/>
      <c r="FF9" s="59"/>
      <c r="FG9" s="59"/>
      <c r="FH9" s="59"/>
      <c r="FI9" s="59"/>
      <c r="FJ9" s="59"/>
      <c r="FK9" s="59"/>
      <c r="FL9" s="59"/>
      <c r="FM9" s="59"/>
      <c r="FN9" s="59"/>
      <c r="FO9" s="59"/>
      <c r="FP9" s="59"/>
      <c r="FQ9" s="59"/>
      <c r="FR9" s="59"/>
      <c r="FS9" s="59"/>
      <c r="FT9" s="59"/>
      <c r="FU9" s="59"/>
      <c r="FV9" s="59"/>
      <c r="FW9" s="59"/>
      <c r="FX9" s="59"/>
      <c r="FY9" s="59"/>
      <c r="FZ9" s="59"/>
      <c r="GA9" s="59"/>
      <c r="GB9" s="59"/>
      <c r="GC9" s="59"/>
      <c r="GD9" s="59"/>
      <c r="GE9" s="59"/>
      <c r="GF9" s="59"/>
      <c r="GG9" s="59"/>
      <c r="GH9" s="59"/>
      <c r="GI9" s="59"/>
      <c r="GJ9" s="59"/>
      <c r="GK9" s="59"/>
      <c r="GL9" s="59"/>
      <c r="GM9" s="59"/>
      <c r="GN9" s="59"/>
      <c r="GO9" s="59"/>
      <c r="GP9" s="59"/>
      <c r="GQ9" s="59"/>
      <c r="GR9" s="59"/>
      <c r="GS9" s="59"/>
      <c r="GT9" s="59"/>
      <c r="GU9" s="59"/>
      <c r="GV9" s="59"/>
      <c r="GW9" s="59"/>
      <c r="GX9" s="59"/>
      <c r="GY9" s="59"/>
      <c r="GZ9" s="59"/>
      <c r="HA9" s="59"/>
      <c r="HB9" s="59"/>
      <c r="HC9" s="59"/>
      <c r="HD9" s="59"/>
      <c r="HE9" s="59"/>
      <c r="HF9" s="6"/>
    </row>
    <row r="10" spans="1:214" ht="20" customHeight="1" x14ac:dyDescent="0.2">
      <c r="A10" s="1"/>
      <c r="B10" s="9">
        <v>21990575</v>
      </c>
      <c r="C10" s="34" t="s">
        <v>11331</v>
      </c>
      <c r="D10" s="11" t="s">
        <v>11332</v>
      </c>
      <c r="E10" s="30">
        <v>5</v>
      </c>
      <c r="F10" s="17" t="s">
        <v>726</v>
      </c>
      <c r="G10" s="17" t="s">
        <v>75</v>
      </c>
      <c r="H10" s="17">
        <v>0.9</v>
      </c>
      <c r="I10" s="14" t="s">
        <v>11333</v>
      </c>
      <c r="J10" s="17"/>
      <c r="K10" s="17">
        <v>1E-4</v>
      </c>
      <c r="L10" s="17">
        <v>1.1599999999999999E-2</v>
      </c>
      <c r="M10" s="17"/>
      <c r="N10" s="17">
        <v>1.1599999999999999E-2</v>
      </c>
      <c r="O10" s="17">
        <v>1.17E-2</v>
      </c>
      <c r="P10" s="35">
        <v>0.33132859466614489</v>
      </c>
      <c r="Q10" s="35">
        <v>0.31962859466614491</v>
      </c>
      <c r="R10" s="15">
        <v>0.96459204358528372</v>
      </c>
      <c r="S10" s="15">
        <f t="shared" ref="S10:S73" si="0">1-R10</f>
        <v>3.540795641471628E-2</v>
      </c>
      <c r="T10" s="30">
        <v>1</v>
      </c>
      <c r="U10" s="30" t="s">
        <v>69</v>
      </c>
      <c r="V10" s="36" t="s">
        <v>70</v>
      </c>
      <c r="W10" s="36" t="s">
        <v>70</v>
      </c>
      <c r="X10" s="17" t="s">
        <v>11334</v>
      </c>
      <c r="Y10" s="30">
        <v>301131</v>
      </c>
      <c r="Z10" s="17">
        <v>1741297031</v>
      </c>
      <c r="AA10" s="17" t="s">
        <v>11335</v>
      </c>
      <c r="AB10" s="17" t="s">
        <v>11336</v>
      </c>
      <c r="AC10" s="30">
        <v>1</v>
      </c>
      <c r="AD10" s="17" t="s">
        <v>11337</v>
      </c>
      <c r="AE10" s="17" t="s">
        <v>11338</v>
      </c>
      <c r="AF10" s="17" t="s">
        <v>1825</v>
      </c>
      <c r="AG10" s="30">
        <v>3</v>
      </c>
      <c r="AH10" s="17" t="s">
        <v>11339</v>
      </c>
      <c r="AI10" s="17" t="s">
        <v>602</v>
      </c>
      <c r="AJ10" s="17" t="s">
        <v>603</v>
      </c>
      <c r="AK10" s="17">
        <v>1.40083831464924E-4</v>
      </c>
      <c r="AL10" s="17">
        <v>1.159274708301198E-2</v>
      </c>
      <c r="AM10" s="17">
        <v>0.31962859466614491</v>
      </c>
      <c r="AN10" s="17">
        <v>0.96459204358528372</v>
      </c>
      <c r="AO10" s="17">
        <v>0.30910453246742708</v>
      </c>
      <c r="AP10" s="17">
        <v>25.58018744657765</v>
      </c>
      <c r="AQ10" s="17">
        <v>705.28230334874854</v>
      </c>
      <c r="AR10" s="17"/>
      <c r="AS10" s="17"/>
      <c r="AT10" s="18" t="s">
        <v>71</v>
      </c>
      <c r="AU10" s="18" t="s">
        <v>71</v>
      </c>
      <c r="AV10" s="18" t="s">
        <v>72</v>
      </c>
      <c r="AW10" s="18" t="s">
        <v>72</v>
      </c>
      <c r="AX10" s="30">
        <v>2</v>
      </c>
      <c r="AY10" s="31"/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  <c r="CF10" s="31"/>
      <c r="CG10" s="31"/>
      <c r="CH10" s="31"/>
      <c r="CI10" s="31"/>
      <c r="CJ10" s="31"/>
      <c r="CK10" s="31"/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  <c r="CW10" s="31"/>
      <c r="CX10" s="31"/>
      <c r="CY10" s="31"/>
      <c r="CZ10" s="31"/>
      <c r="DA10" s="31"/>
      <c r="DB10" s="31"/>
      <c r="DC10" s="31"/>
      <c r="DD10" s="31"/>
      <c r="DE10" s="31"/>
      <c r="DF10" s="31"/>
      <c r="DG10" s="31"/>
      <c r="DH10" s="31"/>
      <c r="DI10" s="31"/>
      <c r="DJ10" s="31"/>
      <c r="DK10" s="31"/>
      <c r="DL10" s="31"/>
      <c r="DM10" s="31"/>
      <c r="DN10" s="31"/>
      <c r="DO10" s="31"/>
      <c r="DP10" s="31"/>
      <c r="DQ10" s="31"/>
      <c r="DR10" s="31"/>
      <c r="DS10" s="31"/>
      <c r="DT10" s="31"/>
      <c r="DU10" s="31"/>
      <c r="DV10" s="31"/>
      <c r="DW10" s="31"/>
      <c r="DX10" s="31"/>
      <c r="DY10" s="31"/>
      <c r="DZ10" s="31"/>
      <c r="EA10" s="31"/>
      <c r="EB10" s="31"/>
      <c r="EC10" s="31"/>
      <c r="ED10" s="31"/>
      <c r="EE10" s="31"/>
      <c r="EF10" s="31"/>
      <c r="EG10" s="31"/>
      <c r="EH10" s="31"/>
      <c r="EI10" s="31"/>
      <c r="EJ10" s="31"/>
      <c r="EK10" s="31"/>
      <c r="EL10" s="31"/>
      <c r="EM10" s="31"/>
      <c r="EN10" s="31"/>
      <c r="EO10" s="31"/>
      <c r="EP10" s="31"/>
      <c r="EQ10" s="31"/>
      <c r="ER10" s="31"/>
      <c r="ES10" s="31"/>
      <c r="ET10" s="31"/>
      <c r="EU10" s="31"/>
      <c r="EV10" s="31"/>
      <c r="EW10" s="31"/>
      <c r="EX10" s="31"/>
      <c r="EY10" s="31"/>
      <c r="EZ10" s="31"/>
      <c r="FA10" s="31"/>
      <c r="FB10" s="31"/>
      <c r="FC10" s="31"/>
      <c r="FD10" s="31"/>
      <c r="FE10" s="31"/>
      <c r="FF10" s="31"/>
      <c r="FG10" s="31"/>
      <c r="FH10" s="31"/>
      <c r="FI10" s="31"/>
      <c r="FJ10" s="31"/>
      <c r="FK10" s="31"/>
      <c r="FL10" s="31"/>
      <c r="FM10" s="31"/>
      <c r="FN10" s="31"/>
      <c r="FO10" s="31"/>
      <c r="FP10" s="31"/>
      <c r="FQ10" s="31"/>
      <c r="FR10" s="31"/>
      <c r="FS10" s="31"/>
      <c r="FT10" s="31"/>
      <c r="FU10" s="31"/>
      <c r="FV10" s="31"/>
      <c r="FW10" s="31"/>
      <c r="FX10" s="31"/>
      <c r="FY10" s="31"/>
      <c r="FZ10" s="31"/>
      <c r="GA10" s="31"/>
      <c r="GB10" s="31"/>
      <c r="GC10" s="31"/>
      <c r="GD10" s="31"/>
      <c r="GE10" s="31"/>
      <c r="GF10" s="31"/>
      <c r="GG10" s="31"/>
      <c r="GH10" s="31"/>
      <c r="GI10" s="31"/>
      <c r="GJ10" s="31"/>
      <c r="GK10" s="31"/>
      <c r="GL10" s="31"/>
      <c r="GM10" s="31"/>
      <c r="GN10" s="31"/>
      <c r="GO10" s="31"/>
      <c r="GP10" s="31"/>
      <c r="GQ10" s="31"/>
      <c r="GR10" s="31"/>
      <c r="GS10" s="31"/>
      <c r="GT10" s="31"/>
      <c r="GU10" s="31"/>
      <c r="GV10" s="31"/>
      <c r="GW10" s="31"/>
      <c r="GX10" s="31"/>
      <c r="GY10" s="31"/>
      <c r="GZ10" s="31"/>
      <c r="HA10" s="31"/>
      <c r="HB10" s="31"/>
      <c r="HC10" s="31"/>
      <c r="HD10" s="31"/>
      <c r="HE10" s="31"/>
      <c r="HF10" s="31"/>
    </row>
    <row r="11" spans="1:214" ht="16" x14ac:dyDescent="0.2">
      <c r="A11" s="1"/>
      <c r="B11" s="19">
        <v>21990139</v>
      </c>
      <c r="C11" s="37" t="s">
        <v>11340</v>
      </c>
      <c r="D11" s="21" t="s">
        <v>11341</v>
      </c>
      <c r="E11" s="32">
        <v>1</v>
      </c>
      <c r="F11" s="33" t="s">
        <v>726</v>
      </c>
      <c r="G11" s="33" t="s">
        <v>126</v>
      </c>
      <c r="H11" s="33">
        <v>0.94</v>
      </c>
      <c r="I11" s="24" t="s">
        <v>11342</v>
      </c>
      <c r="J11" s="33"/>
      <c r="K11" s="33">
        <v>1.8E-3</v>
      </c>
      <c r="L11" s="33">
        <v>5.4000000000000003E-3</v>
      </c>
      <c r="M11" s="33"/>
      <c r="N11" s="33">
        <v>5.4000000000000003E-3</v>
      </c>
      <c r="O11" s="33">
        <v>7.1999999999999998E-3</v>
      </c>
      <c r="P11" s="38">
        <v>0.15531911478851779</v>
      </c>
      <c r="Q11" s="38">
        <v>0.14811911478851769</v>
      </c>
      <c r="R11" s="25">
        <v>0.95372129302759456</v>
      </c>
      <c r="S11" s="25">
        <f t="shared" si="0"/>
        <v>4.6278706972405437E-2</v>
      </c>
      <c r="T11" s="32">
        <v>2</v>
      </c>
      <c r="U11" s="32" t="s">
        <v>69</v>
      </c>
      <c r="V11" s="39" t="s">
        <v>70</v>
      </c>
      <c r="W11" s="39" t="s">
        <v>70</v>
      </c>
      <c r="X11" s="33" t="s">
        <v>11343</v>
      </c>
      <c r="Y11" s="32">
        <v>301107</v>
      </c>
      <c r="Z11" s="33">
        <v>1741291775</v>
      </c>
      <c r="AA11" s="33" t="s">
        <v>11344</v>
      </c>
      <c r="AB11" s="33" t="s">
        <v>11345</v>
      </c>
      <c r="AC11" s="32">
        <v>1</v>
      </c>
      <c r="AD11" s="33" t="s">
        <v>11337</v>
      </c>
      <c r="AE11" s="33" t="s">
        <v>11338</v>
      </c>
      <c r="AF11" s="33" t="s">
        <v>11346</v>
      </c>
      <c r="AG11" s="32">
        <v>8</v>
      </c>
      <c r="AH11" s="33" t="s">
        <v>11347</v>
      </c>
      <c r="AI11" s="33" t="s">
        <v>722</v>
      </c>
      <c r="AJ11" s="33" t="s">
        <v>723</v>
      </c>
      <c r="AK11" s="33">
        <v>1.8151880662440861E-3</v>
      </c>
      <c r="AL11" s="33">
        <v>5.3721958795933944E-3</v>
      </c>
      <c r="AM11" s="33">
        <v>0.14811911478851769</v>
      </c>
      <c r="AN11" s="33">
        <v>0.95372129302759456</v>
      </c>
      <c r="AO11" s="33">
        <v>3.9995136416690902</v>
      </c>
      <c r="AP11" s="33">
        <v>11.836884070426141</v>
      </c>
      <c r="AQ11" s="33">
        <v>326.35980326512708</v>
      </c>
      <c r="AR11" s="33"/>
      <c r="AS11" s="33"/>
      <c r="AT11" s="18" t="s">
        <v>71</v>
      </c>
      <c r="AU11" s="18" t="s">
        <v>71</v>
      </c>
      <c r="AV11" s="18" t="s">
        <v>72</v>
      </c>
      <c r="AW11" s="18" t="s">
        <v>72</v>
      </c>
      <c r="AX11" s="30">
        <v>2</v>
      </c>
      <c r="AY11" s="31" t="s">
        <v>604</v>
      </c>
      <c r="AZ11" s="31" t="s">
        <v>631</v>
      </c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  <c r="CW11" s="31"/>
      <c r="CX11" s="31"/>
      <c r="CY11" s="31"/>
      <c r="CZ11" s="31"/>
      <c r="DA11" s="31"/>
      <c r="DB11" s="31"/>
      <c r="DC11" s="31"/>
      <c r="DD11" s="31"/>
      <c r="DE11" s="31"/>
      <c r="DF11" s="31"/>
      <c r="DG11" s="31"/>
      <c r="DH11" s="31"/>
      <c r="DI11" s="31"/>
      <c r="DJ11" s="31"/>
      <c r="DK11" s="31"/>
      <c r="DL11" s="31"/>
      <c r="DM11" s="31"/>
      <c r="DN11" s="31"/>
      <c r="DO11" s="31"/>
      <c r="DP11" s="31"/>
      <c r="DQ11" s="31"/>
      <c r="DR11" s="31"/>
      <c r="DS11" s="31"/>
      <c r="DT11" s="31"/>
      <c r="DU11" s="31"/>
      <c r="DV11" s="31"/>
      <c r="DW11" s="31"/>
      <c r="DX11" s="31"/>
      <c r="DY11" s="31"/>
      <c r="DZ11" s="31"/>
      <c r="EA11" s="31"/>
      <c r="EB11" s="31"/>
      <c r="EC11" s="31"/>
      <c r="ED11" s="31"/>
      <c r="EE11" s="31"/>
      <c r="EF11" s="31"/>
      <c r="EG11" s="31"/>
      <c r="EH11" s="31"/>
      <c r="EI11" s="31"/>
      <c r="EJ11" s="31"/>
      <c r="EK11" s="31"/>
      <c r="EL11" s="31"/>
      <c r="EM11" s="31"/>
      <c r="EN11" s="31"/>
      <c r="EO11" s="31"/>
      <c r="EP11" s="31"/>
      <c r="EQ11" s="31"/>
      <c r="ER11" s="31"/>
      <c r="ES11" s="31"/>
      <c r="ET11" s="31"/>
      <c r="EU11" s="31"/>
      <c r="EV11" s="31"/>
      <c r="EW11" s="31"/>
      <c r="EX11" s="31"/>
      <c r="EY11" s="31"/>
      <c r="EZ11" s="31"/>
      <c r="FA11" s="31"/>
      <c r="FB11" s="31"/>
      <c r="FC11" s="31"/>
      <c r="FD11" s="31"/>
      <c r="FE11" s="31"/>
      <c r="FF11" s="31"/>
      <c r="FG11" s="31"/>
      <c r="FH11" s="31"/>
      <c r="FI11" s="31"/>
      <c r="FJ11" s="31"/>
      <c r="FK11" s="31"/>
      <c r="FL11" s="31"/>
      <c r="FM11" s="31"/>
      <c r="FN11" s="31"/>
      <c r="FO11" s="31"/>
      <c r="FP11" s="31"/>
      <c r="FQ11" s="31"/>
      <c r="FR11" s="31"/>
      <c r="FS11" s="31"/>
      <c r="FT11" s="31"/>
      <c r="FU11" s="31"/>
      <c r="FV11" s="31"/>
      <c r="FW11" s="31"/>
      <c r="FX11" s="31"/>
      <c r="FY11" s="31"/>
      <c r="FZ11" s="31"/>
      <c r="GA11" s="31"/>
      <c r="GB11" s="31"/>
      <c r="GC11" s="31"/>
      <c r="GD11" s="31"/>
      <c r="GE11" s="31"/>
      <c r="GF11" s="31"/>
      <c r="GG11" s="31"/>
      <c r="GH11" s="31"/>
      <c r="GI11" s="31"/>
      <c r="GJ11" s="31"/>
      <c r="GK11" s="31"/>
      <c r="GL11" s="31"/>
      <c r="GM11" s="31"/>
      <c r="GN11" s="31"/>
      <c r="GO11" s="31"/>
      <c r="GP11" s="31"/>
      <c r="GQ11" s="31"/>
      <c r="GR11" s="31"/>
      <c r="GS11" s="31"/>
      <c r="GT11" s="31"/>
      <c r="GU11" s="31"/>
      <c r="GV11" s="31"/>
      <c r="GW11" s="31"/>
      <c r="GX11" s="31"/>
      <c r="GY11" s="31"/>
      <c r="GZ11" s="31"/>
      <c r="HA11" s="31"/>
      <c r="HB11" s="31"/>
      <c r="HC11" s="31"/>
      <c r="HD11" s="31"/>
      <c r="HE11" s="31"/>
      <c r="HF11" s="31"/>
    </row>
    <row r="12" spans="1:214" ht="16" x14ac:dyDescent="0.2">
      <c r="A12" s="1"/>
      <c r="B12" s="9">
        <v>21991817</v>
      </c>
      <c r="C12" s="34" t="s">
        <v>11348</v>
      </c>
      <c r="D12" s="11" t="s">
        <v>11349</v>
      </c>
      <c r="E12" s="30">
        <v>1</v>
      </c>
      <c r="F12" s="17" t="s">
        <v>726</v>
      </c>
      <c r="G12" s="17" t="s">
        <v>75</v>
      </c>
      <c r="H12" s="17">
        <v>5.34</v>
      </c>
      <c r="I12" s="14" t="s">
        <v>11350</v>
      </c>
      <c r="J12" s="17"/>
      <c r="K12" s="17">
        <v>4.0000000000000001E-3</v>
      </c>
      <c r="L12" s="17">
        <v>4.4999999999999997E-3</v>
      </c>
      <c r="M12" s="17"/>
      <c r="N12" s="17">
        <v>4.4999999999999997E-3</v>
      </c>
      <c r="O12" s="17">
        <v>8.5000000000000006E-3</v>
      </c>
      <c r="P12" s="35">
        <v>0.1326565204900631</v>
      </c>
      <c r="Q12" s="35">
        <v>0.12415652049006309</v>
      </c>
      <c r="R12" s="15">
        <v>0.9360153325011733</v>
      </c>
      <c r="S12" s="15">
        <f t="shared" si="0"/>
        <v>6.3984667498826697E-2</v>
      </c>
      <c r="T12" s="30">
        <v>3</v>
      </c>
      <c r="U12" s="30" t="s">
        <v>69</v>
      </c>
      <c r="V12" s="36" t="s">
        <v>70</v>
      </c>
      <c r="W12" s="36" t="s">
        <v>70</v>
      </c>
      <c r="X12" s="17" t="s">
        <v>11351</v>
      </c>
      <c r="Y12" s="30">
        <v>301209</v>
      </c>
      <c r="Z12" s="17">
        <v>1741311983</v>
      </c>
      <c r="AA12" s="17" t="s">
        <v>11352</v>
      </c>
      <c r="AB12" s="17" t="s">
        <v>11353</v>
      </c>
      <c r="AC12" s="30">
        <v>1</v>
      </c>
      <c r="AD12" s="17" t="s">
        <v>11337</v>
      </c>
      <c r="AE12" s="17" t="s">
        <v>11338</v>
      </c>
      <c r="AF12" s="17" t="s">
        <v>11354</v>
      </c>
      <c r="AG12" s="30">
        <v>13</v>
      </c>
      <c r="AH12" s="17" t="s">
        <v>11355</v>
      </c>
      <c r="AI12" s="17" t="s">
        <v>602</v>
      </c>
      <c r="AJ12" s="17" t="s">
        <v>603</v>
      </c>
      <c r="AK12" s="17">
        <v>3.9847467458818796E-3</v>
      </c>
      <c r="AL12" s="17">
        <v>4.5024151685924404E-3</v>
      </c>
      <c r="AM12" s="17">
        <v>0.12415652049006309</v>
      </c>
      <c r="AN12" s="17">
        <v>0.9360153325011733</v>
      </c>
      <c r="AO12" s="17">
        <v>8.6918650102053956</v>
      </c>
      <c r="AP12" s="17">
        <v>9.8210469475258151</v>
      </c>
      <c r="AQ12" s="17">
        <v>270.82065311972491</v>
      </c>
      <c r="AR12" s="17"/>
      <c r="AS12" s="17"/>
      <c r="AT12" s="18" t="s">
        <v>71</v>
      </c>
      <c r="AU12" s="18" t="s">
        <v>71</v>
      </c>
      <c r="AV12" s="18" t="s">
        <v>72</v>
      </c>
      <c r="AW12" s="18" t="s">
        <v>72</v>
      </c>
      <c r="AX12" s="30">
        <v>2</v>
      </c>
      <c r="AY12" s="31"/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/>
      <c r="CF12" s="31"/>
      <c r="CG12" s="31"/>
      <c r="CH12" s="31"/>
      <c r="CI12" s="31"/>
      <c r="CJ12" s="31"/>
      <c r="CK12" s="31"/>
      <c r="CL12" s="31"/>
      <c r="CM12" s="31"/>
      <c r="CN12" s="31"/>
      <c r="CO12" s="31"/>
      <c r="CP12" s="31"/>
      <c r="CQ12" s="31"/>
      <c r="CR12" s="31"/>
      <c r="CS12" s="31"/>
      <c r="CT12" s="31"/>
      <c r="CU12" s="31"/>
      <c r="CV12" s="31"/>
      <c r="CW12" s="31"/>
      <c r="CX12" s="31"/>
      <c r="CY12" s="31"/>
      <c r="CZ12" s="31"/>
      <c r="DA12" s="31"/>
      <c r="DB12" s="31"/>
      <c r="DC12" s="31"/>
      <c r="DD12" s="31"/>
      <c r="DE12" s="31"/>
      <c r="DF12" s="31"/>
      <c r="DG12" s="31"/>
      <c r="DH12" s="31"/>
      <c r="DI12" s="31"/>
      <c r="DJ12" s="31"/>
      <c r="DK12" s="31"/>
      <c r="DL12" s="31"/>
      <c r="DM12" s="31"/>
      <c r="DN12" s="31"/>
      <c r="DO12" s="31"/>
      <c r="DP12" s="31"/>
      <c r="DQ12" s="31"/>
      <c r="DR12" s="31"/>
      <c r="DS12" s="31"/>
      <c r="DT12" s="31"/>
      <c r="DU12" s="31"/>
      <c r="DV12" s="31"/>
      <c r="DW12" s="31"/>
      <c r="DX12" s="31"/>
      <c r="DY12" s="31"/>
      <c r="DZ12" s="31"/>
      <c r="EA12" s="31"/>
      <c r="EB12" s="31"/>
      <c r="EC12" s="31"/>
      <c r="ED12" s="31"/>
      <c r="EE12" s="31"/>
      <c r="EF12" s="31"/>
      <c r="EG12" s="31"/>
      <c r="EH12" s="31"/>
      <c r="EI12" s="31"/>
      <c r="EJ12" s="31"/>
      <c r="EK12" s="31"/>
      <c r="EL12" s="31"/>
      <c r="EM12" s="31"/>
      <c r="EN12" s="31"/>
      <c r="EO12" s="31"/>
      <c r="EP12" s="31"/>
      <c r="EQ12" s="31"/>
      <c r="ER12" s="31"/>
      <c r="ES12" s="31"/>
      <c r="ET12" s="31"/>
      <c r="EU12" s="31"/>
      <c r="EV12" s="31"/>
      <c r="EW12" s="31"/>
      <c r="EX12" s="31"/>
      <c r="EY12" s="31"/>
      <c r="EZ12" s="31"/>
      <c r="FA12" s="31"/>
      <c r="FB12" s="31"/>
      <c r="FC12" s="31"/>
      <c r="FD12" s="31"/>
      <c r="FE12" s="31"/>
      <c r="FF12" s="31"/>
      <c r="FG12" s="31"/>
      <c r="FH12" s="31"/>
      <c r="FI12" s="31"/>
      <c r="FJ12" s="31"/>
      <c r="FK12" s="31"/>
      <c r="FL12" s="31"/>
      <c r="FM12" s="31"/>
      <c r="FN12" s="31"/>
      <c r="FO12" s="31"/>
      <c r="FP12" s="31"/>
      <c r="FQ12" s="31"/>
      <c r="FR12" s="31"/>
      <c r="FS12" s="31"/>
      <c r="FT12" s="31"/>
      <c r="FU12" s="31"/>
      <c r="FV12" s="31"/>
      <c r="FW12" s="31"/>
      <c r="FX12" s="31"/>
      <c r="FY12" s="31"/>
      <c r="FZ12" s="31"/>
      <c r="GA12" s="31"/>
      <c r="GB12" s="31"/>
      <c r="GC12" s="31"/>
      <c r="GD12" s="31"/>
      <c r="GE12" s="31"/>
      <c r="GF12" s="31"/>
      <c r="GG12" s="31"/>
      <c r="GH12" s="31"/>
      <c r="GI12" s="31"/>
      <c r="GJ12" s="31"/>
      <c r="GK12" s="31"/>
      <c r="GL12" s="31"/>
      <c r="GM12" s="31"/>
      <c r="GN12" s="31"/>
      <c r="GO12" s="31"/>
      <c r="GP12" s="31"/>
      <c r="GQ12" s="31"/>
      <c r="GR12" s="31"/>
      <c r="GS12" s="31"/>
      <c r="GT12" s="31"/>
      <c r="GU12" s="31"/>
      <c r="GV12" s="31"/>
      <c r="GW12" s="31"/>
      <c r="GX12" s="31"/>
      <c r="GY12" s="31"/>
      <c r="GZ12" s="31"/>
      <c r="HA12" s="31"/>
      <c r="HB12" s="31"/>
      <c r="HC12" s="31"/>
      <c r="HD12" s="31"/>
      <c r="HE12" s="31"/>
      <c r="HF12" s="31"/>
    </row>
    <row r="13" spans="1:214" ht="16" x14ac:dyDescent="0.2">
      <c r="A13" s="1"/>
      <c r="B13" s="19">
        <v>21992211</v>
      </c>
      <c r="C13" s="37" t="s">
        <v>11356</v>
      </c>
      <c r="D13" s="21" t="s">
        <v>11357</v>
      </c>
      <c r="E13" s="32">
        <v>2</v>
      </c>
      <c r="F13" s="33" t="s">
        <v>726</v>
      </c>
      <c r="G13" s="33" t="s">
        <v>75</v>
      </c>
      <c r="H13" s="33">
        <v>5.29</v>
      </c>
      <c r="I13" s="24" t="s">
        <v>11358</v>
      </c>
      <c r="J13" s="33"/>
      <c r="K13" s="33">
        <v>3.5000000000000001E-3</v>
      </c>
      <c r="L13" s="33">
        <v>4.4999999999999997E-3</v>
      </c>
      <c r="M13" s="33"/>
      <c r="N13" s="33">
        <v>4.4999999999999997E-3</v>
      </c>
      <c r="O13" s="33">
        <v>8.0000000000000002E-3</v>
      </c>
      <c r="P13" s="38">
        <v>0.1317705257716752</v>
      </c>
      <c r="Q13" s="38">
        <v>0.1237705257716752</v>
      </c>
      <c r="R13" s="25">
        <v>0.93906977489072607</v>
      </c>
      <c r="S13" s="25">
        <f t="shared" si="0"/>
        <v>6.0930225109273928E-2</v>
      </c>
      <c r="T13" s="32">
        <v>4</v>
      </c>
      <c r="U13" s="32" t="s">
        <v>69</v>
      </c>
      <c r="V13" s="39" t="s">
        <v>70</v>
      </c>
      <c r="W13" s="39" t="s">
        <v>70</v>
      </c>
      <c r="X13" s="33" t="s">
        <v>11359</v>
      </c>
      <c r="Y13" s="32">
        <v>301232</v>
      </c>
      <c r="Z13" s="33">
        <v>1741316771</v>
      </c>
      <c r="AA13" s="33" t="s">
        <v>11360</v>
      </c>
      <c r="AB13" s="33" t="s">
        <v>11361</v>
      </c>
      <c r="AC13" s="32">
        <v>1</v>
      </c>
      <c r="AD13" s="33" t="s">
        <v>11337</v>
      </c>
      <c r="AE13" s="33" t="s">
        <v>11338</v>
      </c>
      <c r="AF13" s="33" t="s">
        <v>11362</v>
      </c>
      <c r="AG13" s="32">
        <v>20</v>
      </c>
      <c r="AH13" s="33" t="s">
        <v>11363</v>
      </c>
      <c r="AI13" s="33" t="s">
        <v>602</v>
      </c>
      <c r="AJ13" s="33" t="s">
        <v>603</v>
      </c>
      <c r="AK13" s="33">
        <v>3.5336340765788031E-3</v>
      </c>
      <c r="AL13" s="33">
        <v>4.4970428750235499E-3</v>
      </c>
      <c r="AM13" s="33">
        <v>0.1237705257716752</v>
      </c>
      <c r="AN13" s="33">
        <v>0.93906977489072607</v>
      </c>
      <c r="AO13" s="33">
        <v>7.6047327053705578</v>
      </c>
      <c r="AP13" s="33">
        <v>9.6780844558347319</v>
      </c>
      <c r="AQ13" s="33">
        <v>266.36650680255508</v>
      </c>
      <c r="AR13" s="33"/>
      <c r="AS13" s="33"/>
      <c r="AT13" s="18" t="s">
        <v>71</v>
      </c>
      <c r="AU13" s="18" t="s">
        <v>71</v>
      </c>
      <c r="AV13" s="18" t="s">
        <v>72</v>
      </c>
      <c r="AW13" s="18" t="s">
        <v>72</v>
      </c>
      <c r="AX13" s="30">
        <v>3</v>
      </c>
      <c r="AY13" s="31" t="s">
        <v>604</v>
      </c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1"/>
      <c r="CF13" s="31"/>
      <c r="CG13" s="31"/>
      <c r="CH13" s="31"/>
      <c r="CI13" s="31"/>
      <c r="CJ13" s="31"/>
      <c r="CK13" s="31"/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  <c r="CW13" s="31"/>
      <c r="CX13" s="31"/>
      <c r="CY13" s="31"/>
      <c r="CZ13" s="31"/>
      <c r="DA13" s="31"/>
      <c r="DB13" s="31"/>
      <c r="DC13" s="31"/>
      <c r="DD13" s="31"/>
      <c r="DE13" s="31"/>
      <c r="DF13" s="31"/>
      <c r="DG13" s="31"/>
      <c r="DH13" s="31"/>
      <c r="DI13" s="31"/>
      <c r="DJ13" s="31"/>
      <c r="DK13" s="31"/>
      <c r="DL13" s="31"/>
      <c r="DM13" s="31"/>
      <c r="DN13" s="31"/>
      <c r="DO13" s="31"/>
      <c r="DP13" s="31"/>
      <c r="DQ13" s="31"/>
      <c r="DR13" s="31"/>
      <c r="DS13" s="31"/>
      <c r="DT13" s="31"/>
      <c r="DU13" s="31"/>
      <c r="DV13" s="31"/>
      <c r="DW13" s="31"/>
      <c r="DX13" s="31"/>
      <c r="DY13" s="31"/>
      <c r="DZ13" s="31"/>
      <c r="EA13" s="31"/>
      <c r="EB13" s="31"/>
      <c r="EC13" s="31"/>
      <c r="ED13" s="31"/>
      <c r="EE13" s="31"/>
      <c r="EF13" s="31"/>
      <c r="EG13" s="31"/>
      <c r="EH13" s="31"/>
      <c r="EI13" s="31"/>
      <c r="EJ13" s="31"/>
      <c r="EK13" s="31"/>
      <c r="EL13" s="31"/>
      <c r="EM13" s="31"/>
      <c r="EN13" s="31"/>
      <c r="EO13" s="31"/>
      <c r="EP13" s="31"/>
      <c r="EQ13" s="31"/>
      <c r="ER13" s="31"/>
      <c r="ES13" s="31"/>
      <c r="ET13" s="31"/>
      <c r="EU13" s="31"/>
      <c r="EV13" s="31"/>
      <c r="EW13" s="31"/>
      <c r="EX13" s="31"/>
      <c r="EY13" s="31"/>
      <c r="EZ13" s="31"/>
      <c r="FA13" s="31"/>
      <c r="FB13" s="31"/>
      <c r="FC13" s="31"/>
      <c r="FD13" s="31"/>
      <c r="FE13" s="31"/>
      <c r="FF13" s="31"/>
      <c r="FG13" s="31"/>
      <c r="FH13" s="31"/>
      <c r="FI13" s="31"/>
      <c r="FJ13" s="31"/>
      <c r="FK13" s="31"/>
      <c r="FL13" s="31"/>
      <c r="FM13" s="31"/>
      <c r="FN13" s="31"/>
      <c r="FO13" s="31"/>
      <c r="FP13" s="31"/>
      <c r="FQ13" s="31"/>
      <c r="FR13" s="31"/>
      <c r="FS13" s="31"/>
      <c r="FT13" s="31"/>
      <c r="FU13" s="31"/>
      <c r="FV13" s="31"/>
      <c r="FW13" s="31"/>
      <c r="FX13" s="31"/>
      <c r="FY13" s="31"/>
      <c r="FZ13" s="31"/>
      <c r="GA13" s="31"/>
      <c r="GB13" s="31"/>
      <c r="GC13" s="31"/>
      <c r="GD13" s="31"/>
      <c r="GE13" s="31"/>
      <c r="GF13" s="31"/>
      <c r="GG13" s="31"/>
      <c r="GH13" s="31"/>
      <c r="GI13" s="31"/>
      <c r="GJ13" s="31"/>
      <c r="GK13" s="31"/>
      <c r="GL13" s="31"/>
      <c r="GM13" s="31"/>
      <c r="GN13" s="31"/>
      <c r="GO13" s="31"/>
      <c r="GP13" s="31"/>
      <c r="GQ13" s="31"/>
      <c r="GR13" s="31"/>
      <c r="GS13" s="31"/>
      <c r="GT13" s="31"/>
      <c r="GU13" s="31"/>
      <c r="GV13" s="31"/>
      <c r="GW13" s="31"/>
      <c r="GX13" s="31"/>
      <c r="GY13" s="31"/>
      <c r="GZ13" s="31"/>
      <c r="HA13" s="31"/>
      <c r="HB13" s="31"/>
      <c r="HC13" s="31"/>
      <c r="HD13" s="31"/>
      <c r="HE13" s="31"/>
      <c r="HF13" s="31"/>
    </row>
    <row r="14" spans="1:214" ht="16" x14ac:dyDescent="0.2">
      <c r="A14" s="1"/>
      <c r="B14" s="9">
        <v>21991366</v>
      </c>
      <c r="C14" s="34" t="s">
        <v>11364</v>
      </c>
      <c r="D14" s="11" t="s">
        <v>11365</v>
      </c>
      <c r="E14" s="30"/>
      <c r="F14" s="17" t="s">
        <v>591</v>
      </c>
      <c r="G14" s="17" t="s">
        <v>126</v>
      </c>
      <c r="H14" s="17">
        <v>0.57999999999999996</v>
      </c>
      <c r="I14" s="14" t="s">
        <v>11366</v>
      </c>
      <c r="J14" s="17"/>
      <c r="K14" s="17">
        <v>2.3E-3</v>
      </c>
      <c r="L14" s="17">
        <v>0.25219999999999998</v>
      </c>
      <c r="M14" s="17"/>
      <c r="N14" s="17">
        <v>0.25219999999999998</v>
      </c>
      <c r="O14" s="17">
        <v>0.2545</v>
      </c>
      <c r="P14" s="35">
        <v>0.32120366297681752</v>
      </c>
      <c r="Q14" s="35">
        <v>6.6703662976817527E-2</v>
      </c>
      <c r="R14" s="15">
        <v>0.20769999984201051</v>
      </c>
      <c r="S14" s="15">
        <f t="shared" si="0"/>
        <v>0.79230000015798951</v>
      </c>
      <c r="T14" s="30">
        <v>5</v>
      </c>
      <c r="U14" s="30" t="s">
        <v>69</v>
      </c>
      <c r="V14" s="40" t="s">
        <v>69</v>
      </c>
      <c r="W14" s="36" t="s">
        <v>70</v>
      </c>
      <c r="X14" s="17" t="s">
        <v>11367</v>
      </c>
      <c r="Y14" s="30">
        <v>301185</v>
      </c>
      <c r="Z14" s="17">
        <v>1741306559</v>
      </c>
      <c r="AA14" s="17" t="s">
        <v>11368</v>
      </c>
      <c r="AB14" s="17" t="s">
        <v>11367</v>
      </c>
      <c r="AC14" s="30">
        <v>1</v>
      </c>
      <c r="AD14" s="17" t="s">
        <v>11337</v>
      </c>
      <c r="AE14" s="17" t="s">
        <v>11338</v>
      </c>
      <c r="AF14" s="17" t="s">
        <v>11369</v>
      </c>
      <c r="AG14" s="30">
        <v>15</v>
      </c>
      <c r="AH14" s="17" t="s">
        <v>11370</v>
      </c>
      <c r="AI14" s="17" t="s">
        <v>722</v>
      </c>
      <c r="AJ14" s="17" t="s">
        <v>825</v>
      </c>
      <c r="AK14" s="17">
        <v>2.2723293380570498E-3</v>
      </c>
      <c r="AL14" s="17">
        <v>0.2521778980440878</v>
      </c>
      <c r="AM14" s="17">
        <v>6.6703662976817527E-2</v>
      </c>
      <c r="AN14" s="17">
        <v>0.20769999984201051</v>
      </c>
      <c r="AO14" s="17">
        <v>4.9540478876359453</v>
      </c>
      <c r="AP14" s="17">
        <v>549.78887179355718</v>
      </c>
      <c r="AQ14" s="17">
        <v>145.42484451238749</v>
      </c>
      <c r="AR14" s="17"/>
      <c r="AS14" s="17"/>
      <c r="AT14" s="18" t="s">
        <v>71</v>
      </c>
      <c r="AU14" s="18" t="s">
        <v>71</v>
      </c>
      <c r="AV14" s="18" t="s">
        <v>72</v>
      </c>
      <c r="AW14" s="18" t="s">
        <v>72</v>
      </c>
      <c r="AX14" s="30">
        <v>1</v>
      </c>
      <c r="AY14" s="31" t="s">
        <v>604</v>
      </c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  <c r="DB14" s="31"/>
      <c r="DC14" s="31"/>
      <c r="DD14" s="31"/>
      <c r="DE14" s="31"/>
      <c r="DF14" s="31"/>
      <c r="DG14" s="31"/>
      <c r="DH14" s="31"/>
      <c r="DI14" s="31"/>
      <c r="DJ14" s="31"/>
      <c r="DK14" s="31"/>
      <c r="DL14" s="31"/>
      <c r="DM14" s="31"/>
      <c r="DN14" s="31"/>
      <c r="DO14" s="31"/>
      <c r="DP14" s="31"/>
      <c r="DQ14" s="31"/>
      <c r="DR14" s="31"/>
      <c r="DS14" s="31"/>
      <c r="DT14" s="31"/>
      <c r="DU14" s="31"/>
      <c r="DV14" s="31"/>
      <c r="DW14" s="31"/>
      <c r="DX14" s="31"/>
      <c r="DY14" s="31"/>
      <c r="DZ14" s="31"/>
      <c r="EA14" s="31"/>
      <c r="EB14" s="31"/>
      <c r="EC14" s="31"/>
      <c r="ED14" s="31"/>
      <c r="EE14" s="31"/>
      <c r="EF14" s="31"/>
      <c r="EG14" s="31"/>
      <c r="EH14" s="31"/>
      <c r="EI14" s="31"/>
      <c r="EJ14" s="31"/>
      <c r="EK14" s="31"/>
      <c r="EL14" s="31"/>
      <c r="EM14" s="31"/>
      <c r="EN14" s="31"/>
      <c r="EO14" s="31"/>
      <c r="EP14" s="31"/>
      <c r="EQ14" s="31"/>
      <c r="ER14" s="31"/>
      <c r="ES14" s="31"/>
      <c r="ET14" s="31"/>
      <c r="EU14" s="31"/>
      <c r="EV14" s="31"/>
      <c r="EW14" s="31"/>
      <c r="EX14" s="31"/>
      <c r="EY14" s="31"/>
      <c r="EZ14" s="31"/>
      <c r="FA14" s="31"/>
      <c r="FB14" s="31"/>
      <c r="FC14" s="31"/>
      <c r="FD14" s="31"/>
      <c r="FE14" s="31"/>
      <c r="FF14" s="31"/>
      <c r="FG14" s="31"/>
      <c r="FH14" s="31"/>
      <c r="FI14" s="31"/>
      <c r="FJ14" s="31"/>
      <c r="FK14" s="31"/>
      <c r="FL14" s="31"/>
      <c r="FM14" s="31"/>
      <c r="FN14" s="31"/>
      <c r="FO14" s="31"/>
      <c r="FP14" s="31"/>
      <c r="FQ14" s="31"/>
      <c r="FR14" s="31"/>
      <c r="FS14" s="31"/>
      <c r="FT14" s="31"/>
      <c r="FU14" s="31"/>
      <c r="FV14" s="31"/>
      <c r="FW14" s="31"/>
      <c r="FX14" s="31"/>
      <c r="FY14" s="31"/>
      <c r="FZ14" s="31"/>
      <c r="GA14" s="31"/>
      <c r="GB14" s="31"/>
      <c r="GC14" s="31"/>
      <c r="GD14" s="31"/>
      <c r="GE14" s="31"/>
      <c r="GF14" s="31"/>
      <c r="GG14" s="31"/>
      <c r="GH14" s="31"/>
      <c r="GI14" s="31"/>
      <c r="GJ14" s="31"/>
      <c r="GK14" s="31"/>
      <c r="GL14" s="31"/>
      <c r="GM14" s="31"/>
      <c r="GN14" s="31"/>
      <c r="GO14" s="31"/>
      <c r="GP14" s="31"/>
      <c r="GQ14" s="31"/>
      <c r="GR14" s="31"/>
      <c r="GS14" s="31"/>
      <c r="GT14" s="31"/>
      <c r="GU14" s="31"/>
      <c r="GV14" s="31"/>
      <c r="GW14" s="31"/>
      <c r="GX14" s="31"/>
      <c r="GY14" s="31"/>
      <c r="GZ14" s="31"/>
      <c r="HA14" s="31"/>
      <c r="HB14" s="31"/>
      <c r="HC14" s="31"/>
      <c r="HD14" s="31"/>
      <c r="HE14" s="31"/>
      <c r="HF14" s="31"/>
    </row>
    <row r="15" spans="1:214" ht="16" x14ac:dyDescent="0.2">
      <c r="A15" s="1"/>
      <c r="B15" s="19">
        <v>21992174</v>
      </c>
      <c r="C15" s="37" t="s">
        <v>11371</v>
      </c>
      <c r="D15" s="21" t="s">
        <v>11372</v>
      </c>
      <c r="E15" s="32">
        <v>1</v>
      </c>
      <c r="F15" s="33" t="s">
        <v>726</v>
      </c>
      <c r="G15" s="33" t="s">
        <v>75</v>
      </c>
      <c r="H15" s="33">
        <v>5.31</v>
      </c>
      <c r="I15" s="24" t="s">
        <v>11373</v>
      </c>
      <c r="J15" s="33"/>
      <c r="K15" s="33">
        <v>2.3999999999999998E-3</v>
      </c>
      <c r="L15" s="33">
        <v>5.0000000000000001E-3</v>
      </c>
      <c r="M15" s="33"/>
      <c r="N15" s="33">
        <v>5.0000000000000001E-3</v>
      </c>
      <c r="O15" s="33">
        <v>7.4999999999999997E-3</v>
      </c>
      <c r="P15" s="38">
        <v>7.1081215733148351E-2</v>
      </c>
      <c r="Q15" s="38">
        <v>6.3581215733148358E-2</v>
      </c>
      <c r="R15" s="25">
        <v>0.89494100864610959</v>
      </c>
      <c r="S15" s="25">
        <f t="shared" si="0"/>
        <v>0.10505899135389041</v>
      </c>
      <c r="T15" s="32">
        <v>6</v>
      </c>
      <c r="U15" s="32" t="s">
        <v>69</v>
      </c>
      <c r="V15" s="39" t="s">
        <v>70</v>
      </c>
      <c r="W15" s="39" t="s">
        <v>70</v>
      </c>
      <c r="X15" s="33" t="s">
        <v>11374</v>
      </c>
      <c r="Y15" s="32">
        <v>301229</v>
      </c>
      <c r="Z15" s="33">
        <v>1741316327</v>
      </c>
      <c r="AA15" s="33" t="s">
        <v>11375</v>
      </c>
      <c r="AB15" s="33" t="s">
        <v>11376</v>
      </c>
      <c r="AC15" s="32">
        <v>1</v>
      </c>
      <c r="AD15" s="33" t="s">
        <v>11337</v>
      </c>
      <c r="AE15" s="33" t="s">
        <v>11338</v>
      </c>
      <c r="AF15" s="33" t="s">
        <v>11377</v>
      </c>
      <c r="AG15" s="32">
        <v>18</v>
      </c>
      <c r="AH15" s="33" t="s">
        <v>11378</v>
      </c>
      <c r="AI15" s="33" t="s">
        <v>602</v>
      </c>
      <c r="AJ15" s="33" t="s">
        <v>603</v>
      </c>
      <c r="AK15" s="33">
        <v>2.4230015177807741E-3</v>
      </c>
      <c r="AL15" s="33">
        <v>5.040929992167595E-3</v>
      </c>
      <c r="AM15" s="33">
        <v>6.3581215733148358E-2</v>
      </c>
      <c r="AN15" s="33">
        <v>0.89494100864610959</v>
      </c>
      <c r="AO15" s="33">
        <v>5.2278818131824041</v>
      </c>
      <c r="AP15" s="33">
        <v>10.876339133173859</v>
      </c>
      <c r="AQ15" s="33">
        <v>137.18319157133411</v>
      </c>
      <c r="AR15" s="33"/>
      <c r="AS15" s="33"/>
      <c r="AT15" s="18" t="s">
        <v>71</v>
      </c>
      <c r="AU15" s="18" t="s">
        <v>71</v>
      </c>
      <c r="AV15" s="18" t="s">
        <v>72</v>
      </c>
      <c r="AW15" s="18" t="s">
        <v>72</v>
      </c>
      <c r="AX15" s="30">
        <v>2</v>
      </c>
      <c r="AY15" s="31" t="s">
        <v>604</v>
      </c>
      <c r="AZ15" s="31" t="s">
        <v>631</v>
      </c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  <c r="DB15" s="31"/>
      <c r="DC15" s="31"/>
      <c r="DD15" s="31"/>
      <c r="DE15" s="31"/>
      <c r="DF15" s="31"/>
      <c r="DG15" s="31"/>
      <c r="DH15" s="31"/>
      <c r="DI15" s="31"/>
      <c r="DJ15" s="31"/>
      <c r="DK15" s="31"/>
      <c r="DL15" s="31"/>
      <c r="DM15" s="31"/>
      <c r="DN15" s="31"/>
      <c r="DO15" s="31"/>
      <c r="DP15" s="31"/>
      <c r="DQ15" s="31"/>
      <c r="DR15" s="31"/>
      <c r="DS15" s="31"/>
      <c r="DT15" s="31"/>
      <c r="DU15" s="31"/>
      <c r="DV15" s="31"/>
      <c r="DW15" s="31"/>
      <c r="DX15" s="31"/>
      <c r="DY15" s="31"/>
      <c r="DZ15" s="31"/>
      <c r="EA15" s="31"/>
      <c r="EB15" s="31"/>
      <c r="EC15" s="31"/>
      <c r="ED15" s="31"/>
      <c r="EE15" s="31"/>
      <c r="EF15" s="31"/>
      <c r="EG15" s="31"/>
      <c r="EH15" s="31"/>
      <c r="EI15" s="31"/>
      <c r="EJ15" s="31"/>
      <c r="EK15" s="31"/>
      <c r="EL15" s="31"/>
      <c r="EM15" s="31"/>
      <c r="EN15" s="31"/>
      <c r="EO15" s="31"/>
      <c r="EP15" s="31"/>
      <c r="EQ15" s="31"/>
      <c r="ER15" s="31"/>
      <c r="ES15" s="31"/>
      <c r="ET15" s="31"/>
      <c r="EU15" s="31"/>
      <c r="EV15" s="31"/>
      <c r="EW15" s="31"/>
      <c r="EX15" s="31"/>
      <c r="EY15" s="31"/>
      <c r="EZ15" s="31"/>
      <c r="FA15" s="31"/>
      <c r="FB15" s="31"/>
      <c r="FC15" s="31"/>
      <c r="FD15" s="31"/>
      <c r="FE15" s="31"/>
      <c r="FF15" s="31"/>
      <c r="FG15" s="31"/>
      <c r="FH15" s="31"/>
      <c r="FI15" s="31"/>
      <c r="FJ15" s="31"/>
      <c r="FK15" s="31"/>
      <c r="FL15" s="31"/>
      <c r="FM15" s="31"/>
      <c r="FN15" s="31"/>
      <c r="FO15" s="31"/>
      <c r="FP15" s="31"/>
      <c r="FQ15" s="31"/>
      <c r="FR15" s="31"/>
      <c r="FS15" s="31"/>
      <c r="FT15" s="31"/>
      <c r="FU15" s="31"/>
      <c r="FV15" s="31"/>
      <c r="FW15" s="31"/>
      <c r="FX15" s="31"/>
      <c r="FY15" s="31"/>
      <c r="FZ15" s="31"/>
      <c r="GA15" s="31"/>
      <c r="GB15" s="31"/>
      <c r="GC15" s="31"/>
      <c r="GD15" s="31"/>
      <c r="GE15" s="31"/>
      <c r="GF15" s="31"/>
      <c r="GG15" s="31"/>
      <c r="GH15" s="31"/>
      <c r="GI15" s="31"/>
      <c r="GJ15" s="31"/>
      <c r="GK15" s="31"/>
      <c r="GL15" s="31"/>
      <c r="GM15" s="31"/>
      <c r="GN15" s="31"/>
      <c r="GO15" s="31"/>
      <c r="GP15" s="31"/>
      <c r="GQ15" s="31"/>
      <c r="GR15" s="31"/>
      <c r="GS15" s="31"/>
      <c r="GT15" s="31"/>
      <c r="GU15" s="31"/>
      <c r="GV15" s="31"/>
      <c r="GW15" s="31"/>
      <c r="GX15" s="31"/>
      <c r="GY15" s="31"/>
      <c r="GZ15" s="31"/>
      <c r="HA15" s="31"/>
      <c r="HB15" s="31"/>
      <c r="HC15" s="31"/>
      <c r="HD15" s="31"/>
      <c r="HE15" s="31"/>
      <c r="HF15" s="31"/>
    </row>
    <row r="16" spans="1:214" ht="16" x14ac:dyDescent="0.2">
      <c r="A16" s="1"/>
      <c r="B16" s="9">
        <v>21992043</v>
      </c>
      <c r="C16" s="34" t="s">
        <v>2068</v>
      </c>
      <c r="D16" s="11" t="s">
        <v>11379</v>
      </c>
      <c r="E16" s="30">
        <v>9</v>
      </c>
      <c r="F16" s="17" t="s">
        <v>726</v>
      </c>
      <c r="G16" s="17" t="s">
        <v>66</v>
      </c>
      <c r="H16" s="17">
        <v>5.32</v>
      </c>
      <c r="I16" s="14" t="s">
        <v>11380</v>
      </c>
      <c r="J16" s="17"/>
      <c r="K16" s="17">
        <v>2.0000000000000001E-4</v>
      </c>
      <c r="L16" s="17">
        <v>2.0999999999999999E-3</v>
      </c>
      <c r="M16" s="17"/>
      <c r="N16" s="17">
        <v>2.0999999999999999E-3</v>
      </c>
      <c r="O16" s="17">
        <v>2.3999999999999998E-3</v>
      </c>
      <c r="P16" s="35">
        <v>6.1665877245675488E-2</v>
      </c>
      <c r="Q16" s="35">
        <v>5.9265877245675488E-2</v>
      </c>
      <c r="R16" s="15">
        <v>0.96141096269221371</v>
      </c>
      <c r="S16" s="15">
        <f t="shared" si="0"/>
        <v>3.8589037307786289E-2</v>
      </c>
      <c r="T16" s="30">
        <v>7</v>
      </c>
      <c r="U16" s="30" t="s">
        <v>69</v>
      </c>
      <c r="V16" s="36" t="s">
        <v>70</v>
      </c>
      <c r="W16" s="36" t="s">
        <v>70</v>
      </c>
      <c r="X16" s="17" t="s">
        <v>11381</v>
      </c>
      <c r="Y16" s="30">
        <v>301220</v>
      </c>
      <c r="Z16" s="17">
        <v>1741314731</v>
      </c>
      <c r="AA16" s="17" t="s">
        <v>11382</v>
      </c>
      <c r="AB16" s="17" t="s">
        <v>11383</v>
      </c>
      <c r="AC16" s="30">
        <v>1</v>
      </c>
      <c r="AD16" s="17" t="s">
        <v>11337</v>
      </c>
      <c r="AE16" s="17" t="s">
        <v>11338</v>
      </c>
      <c r="AF16" s="17" t="s">
        <v>11384</v>
      </c>
      <c r="AG16" s="30">
        <v>4</v>
      </c>
      <c r="AH16" s="17" t="s">
        <v>11385</v>
      </c>
      <c r="AI16" s="17" t="s">
        <v>741</v>
      </c>
      <c r="AJ16" s="17" t="s">
        <v>742</v>
      </c>
      <c r="AK16" s="17">
        <v>2.29269510331808E-4</v>
      </c>
      <c r="AL16" s="17">
        <v>2.1495395909372161E-3</v>
      </c>
      <c r="AM16" s="17">
        <v>5.9265877245675488E-2</v>
      </c>
      <c r="AN16" s="17">
        <v>0.96141096269221371</v>
      </c>
      <c r="AO16" s="17">
        <v>0.49572105202982608</v>
      </c>
      <c r="AP16" s="17">
        <v>4.6476830951355907</v>
      </c>
      <c r="AQ16" s="17">
        <v>128.1432623778793</v>
      </c>
      <c r="AR16" s="17"/>
      <c r="AS16" s="17"/>
      <c r="AT16" s="18" t="s">
        <v>71</v>
      </c>
      <c r="AU16" s="18" t="s">
        <v>71</v>
      </c>
      <c r="AV16" s="18" t="s">
        <v>72</v>
      </c>
      <c r="AW16" s="18" t="s">
        <v>72</v>
      </c>
      <c r="AX16" s="30">
        <v>2</v>
      </c>
      <c r="AY16" s="31" t="s">
        <v>604</v>
      </c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  <c r="CH16" s="31"/>
      <c r="CI16" s="31"/>
      <c r="CJ16" s="31"/>
      <c r="CK16" s="31"/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  <c r="DB16" s="31"/>
      <c r="DC16" s="31"/>
      <c r="DD16" s="31"/>
      <c r="DE16" s="31"/>
      <c r="DF16" s="31"/>
      <c r="DG16" s="31"/>
      <c r="DH16" s="31"/>
      <c r="DI16" s="31"/>
      <c r="DJ16" s="31"/>
      <c r="DK16" s="31"/>
      <c r="DL16" s="31"/>
      <c r="DM16" s="31"/>
      <c r="DN16" s="31"/>
      <c r="DO16" s="31"/>
      <c r="DP16" s="31"/>
      <c r="DQ16" s="31"/>
      <c r="DR16" s="31"/>
      <c r="DS16" s="31"/>
      <c r="DT16" s="31"/>
      <c r="DU16" s="31"/>
      <c r="DV16" s="31"/>
      <c r="DW16" s="31"/>
      <c r="DX16" s="31"/>
      <c r="DY16" s="31"/>
      <c r="DZ16" s="31"/>
      <c r="EA16" s="31"/>
      <c r="EB16" s="31"/>
      <c r="EC16" s="31"/>
      <c r="ED16" s="31"/>
      <c r="EE16" s="31"/>
      <c r="EF16" s="31"/>
      <c r="EG16" s="31"/>
      <c r="EH16" s="31"/>
      <c r="EI16" s="31"/>
      <c r="EJ16" s="31"/>
      <c r="EK16" s="31"/>
      <c r="EL16" s="31"/>
      <c r="EM16" s="31"/>
      <c r="EN16" s="31"/>
      <c r="EO16" s="31"/>
      <c r="EP16" s="31"/>
      <c r="EQ16" s="31"/>
      <c r="ER16" s="31"/>
      <c r="ES16" s="31"/>
      <c r="ET16" s="31"/>
      <c r="EU16" s="31"/>
      <c r="EV16" s="31"/>
      <c r="EW16" s="31"/>
      <c r="EX16" s="31"/>
      <c r="EY16" s="31"/>
      <c r="EZ16" s="31"/>
      <c r="FA16" s="31"/>
      <c r="FB16" s="31"/>
      <c r="FC16" s="31"/>
      <c r="FD16" s="31"/>
      <c r="FE16" s="31"/>
      <c r="FF16" s="31"/>
      <c r="FG16" s="31"/>
      <c r="FH16" s="31"/>
      <c r="FI16" s="31"/>
      <c r="FJ16" s="31"/>
      <c r="FK16" s="31"/>
      <c r="FL16" s="31"/>
      <c r="FM16" s="31"/>
      <c r="FN16" s="31"/>
      <c r="FO16" s="31"/>
      <c r="FP16" s="31"/>
      <c r="FQ16" s="31"/>
      <c r="FR16" s="31"/>
      <c r="FS16" s="31"/>
      <c r="FT16" s="31"/>
      <c r="FU16" s="31"/>
      <c r="FV16" s="31"/>
      <c r="FW16" s="31"/>
      <c r="FX16" s="31"/>
      <c r="FY16" s="31"/>
      <c r="FZ16" s="31"/>
      <c r="GA16" s="31"/>
      <c r="GB16" s="31"/>
      <c r="GC16" s="31"/>
      <c r="GD16" s="31"/>
      <c r="GE16" s="31"/>
      <c r="GF16" s="31"/>
      <c r="GG16" s="31"/>
      <c r="GH16" s="31"/>
      <c r="GI16" s="31"/>
      <c r="GJ16" s="31"/>
      <c r="GK16" s="31"/>
      <c r="GL16" s="31"/>
      <c r="GM16" s="31"/>
      <c r="GN16" s="31"/>
      <c r="GO16" s="31"/>
      <c r="GP16" s="31"/>
      <c r="GQ16" s="31"/>
      <c r="GR16" s="31"/>
      <c r="GS16" s="31"/>
      <c r="GT16" s="31"/>
      <c r="GU16" s="31"/>
      <c r="GV16" s="31"/>
      <c r="GW16" s="31"/>
      <c r="GX16" s="31"/>
      <c r="GY16" s="31"/>
      <c r="GZ16" s="31"/>
      <c r="HA16" s="31"/>
      <c r="HB16" s="31"/>
      <c r="HC16" s="31"/>
      <c r="HD16" s="31"/>
      <c r="HE16" s="31"/>
      <c r="HF16" s="31"/>
    </row>
    <row r="17" spans="1:214" ht="16" x14ac:dyDescent="0.2">
      <c r="A17" s="1"/>
      <c r="B17" s="19">
        <v>21992361</v>
      </c>
      <c r="C17" s="37" t="s">
        <v>11386</v>
      </c>
      <c r="D17" s="21" t="s">
        <v>11387</v>
      </c>
      <c r="E17" s="32">
        <v>32</v>
      </c>
      <c r="F17" s="33" t="s">
        <v>726</v>
      </c>
      <c r="G17" s="33" t="s">
        <v>75</v>
      </c>
      <c r="H17" s="33">
        <v>5.28</v>
      </c>
      <c r="I17" s="24" t="s">
        <v>11388</v>
      </c>
      <c r="J17" s="33"/>
      <c r="K17" s="33">
        <v>4.0000000000000002E-4</v>
      </c>
      <c r="L17" s="33">
        <v>1.5E-3</v>
      </c>
      <c r="M17" s="33"/>
      <c r="N17" s="33">
        <v>1.5E-3</v>
      </c>
      <c r="O17" s="33">
        <v>1.9E-3</v>
      </c>
      <c r="P17" s="38">
        <v>5.0073156663415483E-2</v>
      </c>
      <c r="Q17" s="38">
        <v>4.8173156663415477E-2</v>
      </c>
      <c r="R17" s="25">
        <v>0.96210276215388002</v>
      </c>
      <c r="S17" s="25">
        <f t="shared" si="0"/>
        <v>3.789723784611998E-2</v>
      </c>
      <c r="T17" s="32">
        <v>8</v>
      </c>
      <c r="U17" s="32" t="s">
        <v>69</v>
      </c>
      <c r="V17" s="39" t="s">
        <v>70</v>
      </c>
      <c r="W17" s="39" t="s">
        <v>70</v>
      </c>
      <c r="X17" s="33" t="s">
        <v>11389</v>
      </c>
      <c r="Y17" s="32">
        <v>301244</v>
      </c>
      <c r="Z17" s="33">
        <v>1741318619</v>
      </c>
      <c r="AA17" s="33" t="s">
        <v>11390</v>
      </c>
      <c r="AB17" s="33" t="s">
        <v>11391</v>
      </c>
      <c r="AC17" s="32">
        <v>1</v>
      </c>
      <c r="AD17" s="33" t="s">
        <v>11337</v>
      </c>
      <c r="AE17" s="33" t="s">
        <v>11338</v>
      </c>
      <c r="AF17" s="33" t="s">
        <v>11392</v>
      </c>
      <c r="AG17" s="32">
        <v>6</v>
      </c>
      <c r="AH17" s="33" t="s">
        <v>11393</v>
      </c>
      <c r="AI17" s="33" t="s">
        <v>602</v>
      </c>
      <c r="AJ17" s="33" t="s">
        <v>603</v>
      </c>
      <c r="AK17" s="33">
        <v>3.8740350234890702E-4</v>
      </c>
      <c r="AL17" s="33">
        <v>1.5101376415771141E-3</v>
      </c>
      <c r="AM17" s="33">
        <v>4.8173156663415477E-2</v>
      </c>
      <c r="AN17" s="33">
        <v>0.96210276215388002</v>
      </c>
      <c r="AO17" s="33">
        <v>0.8334497573785894</v>
      </c>
      <c r="AP17" s="33">
        <v>3.2488706048072</v>
      </c>
      <c r="AQ17" s="33">
        <v>103.6384686505085</v>
      </c>
      <c r="AR17" s="33"/>
      <c r="AS17" s="33"/>
      <c r="AT17" s="18" t="s">
        <v>71</v>
      </c>
      <c r="AU17" s="18" t="s">
        <v>71</v>
      </c>
      <c r="AV17" s="18" t="s">
        <v>72</v>
      </c>
      <c r="AW17" s="18" t="s">
        <v>72</v>
      </c>
      <c r="AX17" s="30">
        <v>2</v>
      </c>
      <c r="AY17" s="31" t="s">
        <v>604</v>
      </c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  <c r="DB17" s="31"/>
      <c r="DC17" s="31"/>
      <c r="DD17" s="31"/>
      <c r="DE17" s="31"/>
      <c r="DF17" s="31"/>
      <c r="DG17" s="31"/>
      <c r="DH17" s="31"/>
      <c r="DI17" s="31"/>
      <c r="DJ17" s="31"/>
      <c r="DK17" s="31"/>
      <c r="DL17" s="31"/>
      <c r="DM17" s="31"/>
      <c r="DN17" s="31"/>
      <c r="DO17" s="31"/>
      <c r="DP17" s="31"/>
      <c r="DQ17" s="31"/>
      <c r="DR17" s="31"/>
      <c r="DS17" s="31"/>
      <c r="DT17" s="31"/>
      <c r="DU17" s="31"/>
      <c r="DV17" s="31"/>
      <c r="DW17" s="31"/>
      <c r="DX17" s="31"/>
      <c r="DY17" s="31"/>
      <c r="DZ17" s="31"/>
      <c r="EA17" s="31"/>
      <c r="EB17" s="31"/>
      <c r="EC17" s="31"/>
      <c r="ED17" s="31"/>
      <c r="EE17" s="31"/>
      <c r="EF17" s="31"/>
      <c r="EG17" s="31"/>
      <c r="EH17" s="31"/>
      <c r="EI17" s="31"/>
      <c r="EJ17" s="31"/>
      <c r="EK17" s="31"/>
      <c r="EL17" s="31"/>
      <c r="EM17" s="31"/>
      <c r="EN17" s="31"/>
      <c r="EO17" s="31"/>
      <c r="EP17" s="31"/>
      <c r="EQ17" s="31"/>
      <c r="ER17" s="31"/>
      <c r="ES17" s="31"/>
      <c r="ET17" s="31"/>
      <c r="EU17" s="31"/>
      <c r="EV17" s="31"/>
      <c r="EW17" s="31"/>
      <c r="EX17" s="31"/>
      <c r="EY17" s="31"/>
      <c r="EZ17" s="31"/>
      <c r="FA17" s="31"/>
      <c r="FB17" s="31"/>
      <c r="FC17" s="31"/>
      <c r="FD17" s="31"/>
      <c r="FE17" s="31"/>
      <c r="FF17" s="31"/>
      <c r="FG17" s="31"/>
      <c r="FH17" s="31"/>
      <c r="FI17" s="31"/>
      <c r="FJ17" s="31"/>
      <c r="FK17" s="31"/>
      <c r="FL17" s="31"/>
      <c r="FM17" s="31"/>
      <c r="FN17" s="31"/>
      <c r="FO17" s="31"/>
      <c r="FP17" s="31"/>
      <c r="FQ17" s="31"/>
      <c r="FR17" s="31"/>
      <c r="FS17" s="31"/>
      <c r="FT17" s="31"/>
      <c r="FU17" s="31"/>
      <c r="FV17" s="31"/>
      <c r="FW17" s="31"/>
      <c r="FX17" s="31"/>
      <c r="FY17" s="31"/>
      <c r="FZ17" s="31"/>
      <c r="GA17" s="31"/>
      <c r="GB17" s="31"/>
      <c r="GC17" s="31"/>
      <c r="GD17" s="31"/>
      <c r="GE17" s="31"/>
      <c r="GF17" s="31"/>
      <c r="GG17" s="31"/>
      <c r="GH17" s="31"/>
      <c r="GI17" s="31"/>
      <c r="GJ17" s="31"/>
      <c r="GK17" s="31"/>
      <c r="GL17" s="31"/>
      <c r="GM17" s="31"/>
      <c r="GN17" s="31"/>
      <c r="GO17" s="31"/>
      <c r="GP17" s="31"/>
      <c r="GQ17" s="31"/>
      <c r="GR17" s="31"/>
      <c r="GS17" s="31"/>
      <c r="GT17" s="31"/>
      <c r="GU17" s="31"/>
      <c r="GV17" s="31"/>
      <c r="GW17" s="31"/>
      <c r="GX17" s="31"/>
      <c r="GY17" s="31"/>
      <c r="GZ17" s="31"/>
      <c r="HA17" s="31"/>
      <c r="HB17" s="31"/>
      <c r="HC17" s="31"/>
      <c r="HD17" s="31"/>
      <c r="HE17" s="31"/>
      <c r="HF17" s="31"/>
    </row>
    <row r="18" spans="1:214" ht="16" x14ac:dyDescent="0.2">
      <c r="A18" s="1"/>
      <c r="B18" s="9">
        <v>21991371</v>
      </c>
      <c r="C18" s="34" t="s">
        <v>5662</v>
      </c>
      <c r="D18" s="11" t="s">
        <v>11394</v>
      </c>
      <c r="E18" s="30">
        <v>5</v>
      </c>
      <c r="F18" s="17" t="s">
        <v>591</v>
      </c>
      <c r="G18" s="17" t="s">
        <v>75</v>
      </c>
      <c r="H18" s="17">
        <v>0.5</v>
      </c>
      <c r="I18" s="14" t="s">
        <v>11395</v>
      </c>
      <c r="J18" s="17"/>
      <c r="K18" s="17">
        <v>2.2000000000000001E-3</v>
      </c>
      <c r="L18" s="17">
        <v>7.8200000000000006E-2</v>
      </c>
      <c r="M18" s="17"/>
      <c r="N18" s="17">
        <v>7.8200000000000006E-2</v>
      </c>
      <c r="O18" s="17">
        <v>8.0399999999999999E-2</v>
      </c>
      <c r="P18" s="35">
        <v>0.1200839841256037</v>
      </c>
      <c r="Q18" s="35">
        <v>3.9683984125603713E-2</v>
      </c>
      <c r="R18" s="15">
        <v>0.33060000001296941</v>
      </c>
      <c r="S18" s="15">
        <f t="shared" si="0"/>
        <v>0.66939999998703059</v>
      </c>
      <c r="T18" s="30">
        <v>9</v>
      </c>
      <c r="U18" s="30" t="s">
        <v>69</v>
      </c>
      <c r="V18" s="40" t="s">
        <v>69</v>
      </c>
      <c r="W18" s="36" t="s">
        <v>70</v>
      </c>
      <c r="X18" s="17" t="s">
        <v>11396</v>
      </c>
      <c r="Y18" s="30">
        <v>301186</v>
      </c>
      <c r="Z18" s="17">
        <v>1741306619</v>
      </c>
      <c r="AA18" s="17" t="s">
        <v>11397</v>
      </c>
      <c r="AB18" s="17" t="s">
        <v>11396</v>
      </c>
      <c r="AC18" s="30">
        <v>1</v>
      </c>
      <c r="AD18" s="17" t="s">
        <v>11337</v>
      </c>
      <c r="AE18" s="17" t="s">
        <v>11338</v>
      </c>
      <c r="AF18" s="17" t="s">
        <v>11398</v>
      </c>
      <c r="AG18" s="30">
        <v>12</v>
      </c>
      <c r="AH18" s="17" t="s">
        <v>11399</v>
      </c>
      <c r="AI18" s="17" t="s">
        <v>602</v>
      </c>
      <c r="AJ18" s="17" t="s">
        <v>603</v>
      </c>
      <c r="AK18" s="17">
        <v>2.1568530403580492E-3</v>
      </c>
      <c r="AL18" s="17">
        <v>7.8195412453054919E-2</v>
      </c>
      <c r="AM18" s="17">
        <v>3.9683984125603713E-2</v>
      </c>
      <c r="AN18" s="17">
        <v>0.33060000001296941</v>
      </c>
      <c r="AO18" s="17">
        <v>4.6520196806340977</v>
      </c>
      <c r="AP18" s="17">
        <v>168.65618141814841</v>
      </c>
      <c r="AQ18" s="17">
        <v>85.592607240237939</v>
      </c>
      <c r="AR18" s="17"/>
      <c r="AS18" s="17"/>
      <c r="AT18" s="18" t="s">
        <v>71</v>
      </c>
      <c r="AU18" s="18" t="s">
        <v>71</v>
      </c>
      <c r="AV18" s="18" t="s">
        <v>72</v>
      </c>
      <c r="AW18" s="18" t="s">
        <v>72</v>
      </c>
      <c r="AX18" s="30">
        <v>1</v>
      </c>
      <c r="AY18" s="31" t="s">
        <v>604</v>
      </c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  <c r="CH18" s="31"/>
      <c r="CI18" s="31"/>
      <c r="CJ18" s="31"/>
      <c r="CK18" s="31"/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  <c r="DB18" s="31"/>
      <c r="DC18" s="31"/>
      <c r="DD18" s="31"/>
      <c r="DE18" s="31"/>
      <c r="DF18" s="31"/>
      <c r="DG18" s="31"/>
      <c r="DH18" s="31"/>
      <c r="DI18" s="31"/>
      <c r="DJ18" s="31"/>
      <c r="DK18" s="31"/>
      <c r="DL18" s="31"/>
      <c r="DM18" s="31"/>
      <c r="DN18" s="31"/>
      <c r="DO18" s="31"/>
      <c r="DP18" s="31"/>
      <c r="DQ18" s="31"/>
      <c r="DR18" s="31"/>
      <c r="DS18" s="31"/>
      <c r="DT18" s="31"/>
      <c r="DU18" s="31"/>
      <c r="DV18" s="31"/>
      <c r="DW18" s="31"/>
      <c r="DX18" s="31"/>
      <c r="DY18" s="31"/>
      <c r="DZ18" s="31"/>
      <c r="EA18" s="31"/>
      <c r="EB18" s="31"/>
      <c r="EC18" s="31"/>
      <c r="ED18" s="31"/>
      <c r="EE18" s="31"/>
      <c r="EF18" s="31"/>
      <c r="EG18" s="31"/>
      <c r="EH18" s="31"/>
      <c r="EI18" s="31"/>
      <c r="EJ18" s="31"/>
      <c r="EK18" s="31"/>
      <c r="EL18" s="31"/>
      <c r="EM18" s="31"/>
      <c r="EN18" s="31"/>
      <c r="EO18" s="31"/>
      <c r="EP18" s="31"/>
      <c r="EQ18" s="31"/>
      <c r="ER18" s="31"/>
      <c r="ES18" s="31"/>
      <c r="ET18" s="31"/>
      <c r="EU18" s="31"/>
      <c r="EV18" s="31"/>
      <c r="EW18" s="31"/>
      <c r="EX18" s="31"/>
      <c r="EY18" s="31"/>
      <c r="EZ18" s="31"/>
      <c r="FA18" s="31"/>
      <c r="FB18" s="31"/>
      <c r="FC18" s="31"/>
      <c r="FD18" s="31"/>
      <c r="FE18" s="31"/>
      <c r="FF18" s="31"/>
      <c r="FG18" s="31"/>
      <c r="FH18" s="31"/>
      <c r="FI18" s="31"/>
      <c r="FJ18" s="31"/>
      <c r="FK18" s="31"/>
      <c r="FL18" s="31"/>
      <c r="FM18" s="31"/>
      <c r="FN18" s="31"/>
      <c r="FO18" s="31"/>
      <c r="FP18" s="31"/>
      <c r="FQ18" s="31"/>
      <c r="FR18" s="31"/>
      <c r="FS18" s="31"/>
      <c r="FT18" s="31"/>
      <c r="FU18" s="31"/>
      <c r="FV18" s="31"/>
      <c r="FW18" s="31"/>
      <c r="FX18" s="31"/>
      <c r="FY18" s="31"/>
      <c r="FZ18" s="31"/>
      <c r="GA18" s="31"/>
      <c r="GB18" s="31"/>
      <c r="GC18" s="31"/>
      <c r="GD18" s="31"/>
      <c r="GE18" s="31"/>
      <c r="GF18" s="31"/>
      <c r="GG18" s="31"/>
      <c r="GH18" s="31"/>
      <c r="GI18" s="31"/>
      <c r="GJ18" s="31"/>
      <c r="GK18" s="31"/>
      <c r="GL18" s="31"/>
      <c r="GM18" s="31"/>
      <c r="GN18" s="31"/>
      <c r="GO18" s="31"/>
      <c r="GP18" s="31"/>
      <c r="GQ18" s="31"/>
      <c r="GR18" s="31"/>
      <c r="GS18" s="31"/>
      <c r="GT18" s="31"/>
      <c r="GU18" s="31"/>
      <c r="GV18" s="31"/>
      <c r="GW18" s="31"/>
      <c r="GX18" s="31"/>
      <c r="GY18" s="31"/>
      <c r="GZ18" s="31"/>
      <c r="HA18" s="31"/>
      <c r="HB18" s="31"/>
      <c r="HC18" s="31"/>
      <c r="HD18" s="31"/>
      <c r="HE18" s="31"/>
      <c r="HF18" s="31"/>
    </row>
    <row r="19" spans="1:214" ht="16" x14ac:dyDescent="0.2">
      <c r="A19" s="1"/>
      <c r="B19" s="19">
        <v>21992254</v>
      </c>
      <c r="C19" s="37" t="s">
        <v>11400</v>
      </c>
      <c r="D19" s="21" t="s">
        <v>11401</v>
      </c>
      <c r="E19" s="32">
        <v>37</v>
      </c>
      <c r="F19" s="33" t="s">
        <v>726</v>
      </c>
      <c r="G19" s="33" t="s">
        <v>66</v>
      </c>
      <c r="H19" s="33">
        <v>5.29</v>
      </c>
      <c r="I19" s="24" t="s">
        <v>11402</v>
      </c>
      <c r="J19" s="33"/>
      <c r="K19" s="33">
        <v>4.0000000000000002E-4</v>
      </c>
      <c r="L19" s="33">
        <v>1.1999999999999999E-3</v>
      </c>
      <c r="M19" s="33"/>
      <c r="N19" s="33">
        <v>1.1999999999999999E-3</v>
      </c>
      <c r="O19" s="33">
        <v>1.6999999999999999E-3</v>
      </c>
      <c r="P19" s="38">
        <v>3.5974901421644508E-2</v>
      </c>
      <c r="Q19" s="38">
        <v>3.4274901421644507E-2</v>
      </c>
      <c r="R19" s="25">
        <v>0.95383855637476367</v>
      </c>
      <c r="S19" s="25">
        <f t="shared" si="0"/>
        <v>4.6161443625236331E-2</v>
      </c>
      <c r="T19" s="32">
        <v>10</v>
      </c>
      <c r="U19" s="32" t="s">
        <v>69</v>
      </c>
      <c r="V19" s="39" t="s">
        <v>70</v>
      </c>
      <c r="W19" s="39" t="s">
        <v>70</v>
      </c>
      <c r="X19" s="33" t="s">
        <v>11403</v>
      </c>
      <c r="Y19" s="32">
        <v>301235</v>
      </c>
      <c r="Z19" s="33">
        <v>1741317311</v>
      </c>
      <c r="AA19" s="33" t="s">
        <v>11404</v>
      </c>
      <c r="AB19" s="33" t="s">
        <v>11405</v>
      </c>
      <c r="AC19" s="32">
        <v>1</v>
      </c>
      <c r="AD19" s="33" t="s">
        <v>11337</v>
      </c>
      <c r="AE19" s="33" t="s">
        <v>11338</v>
      </c>
      <c r="AF19" s="33" t="s">
        <v>11406</v>
      </c>
      <c r="AG19" s="32">
        <v>5</v>
      </c>
      <c r="AH19" s="33" t="s">
        <v>11407</v>
      </c>
      <c r="AI19" s="33" t="s">
        <v>741</v>
      </c>
      <c r="AJ19" s="33" t="s">
        <v>742</v>
      </c>
      <c r="AK19" s="33">
        <v>4.1561804569157599E-4</v>
      </c>
      <c r="AL19" s="33">
        <v>1.243131141119588E-3</v>
      </c>
      <c r="AM19" s="33">
        <v>3.4274901421644507E-2</v>
      </c>
      <c r="AN19" s="33">
        <v>0.95383855637476367</v>
      </c>
      <c r="AO19" s="33">
        <v>0.89685843067622573</v>
      </c>
      <c r="AP19" s="33">
        <v>2.6825414726496728</v>
      </c>
      <c r="AQ19" s="33">
        <v>73.961500515331181</v>
      </c>
      <c r="AR19" s="33"/>
      <c r="AS19" s="33"/>
      <c r="AT19" s="18" t="s">
        <v>71</v>
      </c>
      <c r="AU19" s="18" t="s">
        <v>71</v>
      </c>
      <c r="AV19" s="18" t="s">
        <v>72</v>
      </c>
      <c r="AW19" s="18" t="s">
        <v>72</v>
      </c>
      <c r="AX19" s="30">
        <v>2</v>
      </c>
      <c r="AY19" s="31" t="s">
        <v>604</v>
      </c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  <c r="CH19" s="31"/>
      <c r="CI19" s="31"/>
      <c r="CJ19" s="31"/>
      <c r="CK19" s="31"/>
      <c r="CL19" s="31"/>
      <c r="CM19" s="31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  <c r="DB19" s="31"/>
      <c r="DC19" s="31"/>
      <c r="DD19" s="31"/>
      <c r="DE19" s="31"/>
      <c r="DF19" s="31"/>
      <c r="DG19" s="31"/>
      <c r="DH19" s="31"/>
      <c r="DI19" s="31"/>
      <c r="DJ19" s="31"/>
      <c r="DK19" s="31"/>
      <c r="DL19" s="31"/>
      <c r="DM19" s="31"/>
      <c r="DN19" s="31"/>
      <c r="DO19" s="31"/>
      <c r="DP19" s="31"/>
      <c r="DQ19" s="31"/>
      <c r="DR19" s="31"/>
      <c r="DS19" s="31"/>
      <c r="DT19" s="31"/>
      <c r="DU19" s="31"/>
      <c r="DV19" s="31"/>
      <c r="DW19" s="31"/>
      <c r="DX19" s="31"/>
      <c r="DY19" s="31"/>
      <c r="DZ19" s="31"/>
      <c r="EA19" s="31"/>
      <c r="EB19" s="31"/>
      <c r="EC19" s="31"/>
      <c r="ED19" s="31"/>
      <c r="EE19" s="31"/>
      <c r="EF19" s="31"/>
      <c r="EG19" s="31"/>
      <c r="EH19" s="31"/>
      <c r="EI19" s="31"/>
      <c r="EJ19" s="31"/>
      <c r="EK19" s="31"/>
      <c r="EL19" s="31"/>
      <c r="EM19" s="31"/>
      <c r="EN19" s="31"/>
      <c r="EO19" s="31"/>
      <c r="EP19" s="31"/>
      <c r="EQ19" s="31"/>
      <c r="ER19" s="31"/>
      <c r="ES19" s="31"/>
      <c r="ET19" s="31"/>
      <c r="EU19" s="31"/>
      <c r="EV19" s="31"/>
      <c r="EW19" s="31"/>
      <c r="EX19" s="31"/>
      <c r="EY19" s="31"/>
      <c r="EZ19" s="31"/>
      <c r="FA19" s="31"/>
      <c r="FB19" s="31"/>
      <c r="FC19" s="31"/>
      <c r="FD19" s="31"/>
      <c r="FE19" s="31"/>
      <c r="FF19" s="31"/>
      <c r="FG19" s="31"/>
      <c r="FH19" s="31"/>
      <c r="FI19" s="31"/>
      <c r="FJ19" s="31"/>
      <c r="FK19" s="31"/>
      <c r="FL19" s="31"/>
      <c r="FM19" s="31"/>
      <c r="FN19" s="31"/>
      <c r="FO19" s="31"/>
      <c r="FP19" s="31"/>
      <c r="FQ19" s="31"/>
      <c r="FR19" s="31"/>
      <c r="FS19" s="31"/>
      <c r="FT19" s="31"/>
      <c r="FU19" s="31"/>
      <c r="FV19" s="31"/>
      <c r="FW19" s="31"/>
      <c r="FX19" s="31"/>
      <c r="FY19" s="31"/>
      <c r="FZ19" s="31"/>
      <c r="GA19" s="31"/>
      <c r="GB19" s="31"/>
      <c r="GC19" s="31"/>
      <c r="GD19" s="31"/>
      <c r="GE19" s="31"/>
      <c r="GF19" s="31"/>
      <c r="GG19" s="31"/>
      <c r="GH19" s="31"/>
      <c r="GI19" s="31"/>
      <c r="GJ19" s="31"/>
      <c r="GK19" s="31"/>
      <c r="GL19" s="31"/>
      <c r="GM19" s="31"/>
      <c r="GN19" s="31"/>
      <c r="GO19" s="31"/>
      <c r="GP19" s="31"/>
      <c r="GQ19" s="31"/>
      <c r="GR19" s="31"/>
      <c r="GS19" s="31"/>
      <c r="GT19" s="31"/>
      <c r="GU19" s="31"/>
      <c r="GV19" s="31"/>
      <c r="GW19" s="31"/>
      <c r="GX19" s="31"/>
      <c r="GY19" s="31"/>
      <c r="GZ19" s="31"/>
      <c r="HA19" s="31"/>
      <c r="HB19" s="31"/>
      <c r="HC19" s="31"/>
      <c r="HD19" s="31"/>
      <c r="HE19" s="31"/>
      <c r="HF19" s="31"/>
    </row>
    <row r="20" spans="1:214" ht="16" x14ac:dyDescent="0.2">
      <c r="A20" s="1"/>
      <c r="B20" s="9">
        <v>21995783</v>
      </c>
      <c r="C20" s="34" t="s">
        <v>8924</v>
      </c>
      <c r="D20" s="11" t="s">
        <v>11408</v>
      </c>
      <c r="E20" s="30">
        <v>16</v>
      </c>
      <c r="F20" s="17" t="s">
        <v>726</v>
      </c>
      <c r="G20" s="17" t="s">
        <v>75</v>
      </c>
      <c r="H20" s="17">
        <v>5.12</v>
      </c>
      <c r="I20" s="14" t="s">
        <v>11409</v>
      </c>
      <c r="J20" s="17"/>
      <c r="K20" s="17">
        <v>4.4000000000000003E-3</v>
      </c>
      <c r="L20" s="17">
        <v>1.2999999999999999E-3</v>
      </c>
      <c r="M20" s="17"/>
      <c r="N20" s="17">
        <v>1.2999999999999999E-3</v>
      </c>
      <c r="O20" s="17">
        <v>5.7000000000000002E-3</v>
      </c>
      <c r="P20" s="35">
        <v>3.9833941267625357E-2</v>
      </c>
      <c r="Q20" s="35">
        <v>3.4133941267625367E-2</v>
      </c>
      <c r="R20" s="15">
        <v>0.85780794194772636</v>
      </c>
      <c r="S20" s="15">
        <f t="shared" si="0"/>
        <v>0.14219205805227364</v>
      </c>
      <c r="T20" s="30">
        <v>11</v>
      </c>
      <c r="U20" s="30" t="s">
        <v>69</v>
      </c>
      <c r="V20" s="36" t="s">
        <v>70</v>
      </c>
      <c r="W20" s="36" t="s">
        <v>70</v>
      </c>
      <c r="X20" s="17" t="s">
        <v>11410</v>
      </c>
      <c r="Y20" s="30">
        <v>301353</v>
      </c>
      <c r="Z20" s="17">
        <v>1741359959</v>
      </c>
      <c r="AA20" s="17" t="s">
        <v>11411</v>
      </c>
      <c r="AB20" s="17" t="s">
        <v>11412</v>
      </c>
      <c r="AC20" s="30">
        <v>1</v>
      </c>
      <c r="AD20" s="17" t="s">
        <v>11337</v>
      </c>
      <c r="AE20" s="17" t="s">
        <v>11338</v>
      </c>
      <c r="AF20" s="17" t="s">
        <v>11413</v>
      </c>
      <c r="AG20" s="30">
        <v>13</v>
      </c>
      <c r="AH20" s="17" t="s">
        <v>11414</v>
      </c>
      <c r="AI20" s="17" t="s">
        <v>602</v>
      </c>
      <c r="AJ20" s="17" t="s">
        <v>603</v>
      </c>
      <c r="AK20" s="17">
        <v>4.3898444785958482E-3</v>
      </c>
      <c r="AL20" s="17">
        <v>1.268269792599436E-3</v>
      </c>
      <c r="AM20" s="17">
        <v>3.4133941267625367E-2</v>
      </c>
      <c r="AN20" s="17">
        <v>0.85780794194772636</v>
      </c>
      <c r="AO20" s="17">
        <v>9.7938246389561936</v>
      </c>
      <c r="AP20" s="17">
        <v>2.8295334844247861</v>
      </c>
      <c r="AQ20" s="17">
        <v>76.153457518040341</v>
      </c>
      <c r="AR20" s="17"/>
      <c r="AS20" s="17"/>
      <c r="AT20" s="18" t="s">
        <v>71</v>
      </c>
      <c r="AU20" s="18" t="s">
        <v>71</v>
      </c>
      <c r="AV20" s="18" t="s">
        <v>72</v>
      </c>
      <c r="AW20" s="18" t="s">
        <v>72</v>
      </c>
      <c r="AX20" s="30">
        <v>2</v>
      </c>
      <c r="AY20" s="31" t="s">
        <v>604</v>
      </c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  <c r="CH20" s="31"/>
      <c r="CI20" s="31"/>
      <c r="CJ20" s="31"/>
      <c r="CK20" s="31"/>
      <c r="CL20" s="31"/>
      <c r="CM20" s="31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  <c r="DB20" s="31"/>
      <c r="DC20" s="31"/>
      <c r="DD20" s="31"/>
      <c r="DE20" s="31"/>
      <c r="DF20" s="31"/>
      <c r="DG20" s="31"/>
      <c r="DH20" s="31"/>
      <c r="DI20" s="31"/>
      <c r="DJ20" s="31"/>
      <c r="DK20" s="31"/>
      <c r="DL20" s="31"/>
      <c r="DM20" s="31"/>
      <c r="DN20" s="31"/>
      <c r="DO20" s="31"/>
      <c r="DP20" s="31"/>
      <c r="DQ20" s="31"/>
      <c r="DR20" s="31"/>
      <c r="DS20" s="31"/>
      <c r="DT20" s="31"/>
      <c r="DU20" s="31"/>
      <c r="DV20" s="31"/>
      <c r="DW20" s="31"/>
      <c r="DX20" s="31"/>
      <c r="DY20" s="31"/>
      <c r="DZ20" s="31"/>
      <c r="EA20" s="31"/>
      <c r="EB20" s="31"/>
      <c r="EC20" s="31"/>
      <c r="ED20" s="31"/>
      <c r="EE20" s="31"/>
      <c r="EF20" s="31"/>
      <c r="EG20" s="31"/>
      <c r="EH20" s="31"/>
      <c r="EI20" s="31"/>
      <c r="EJ20" s="31"/>
      <c r="EK20" s="31"/>
      <c r="EL20" s="31"/>
      <c r="EM20" s="31"/>
      <c r="EN20" s="31"/>
      <c r="EO20" s="31"/>
      <c r="EP20" s="31"/>
      <c r="EQ20" s="31"/>
      <c r="ER20" s="31"/>
      <c r="ES20" s="31"/>
      <c r="ET20" s="31"/>
      <c r="EU20" s="31"/>
      <c r="EV20" s="31"/>
      <c r="EW20" s="31"/>
      <c r="EX20" s="31"/>
      <c r="EY20" s="31"/>
      <c r="EZ20" s="31"/>
      <c r="FA20" s="31"/>
      <c r="FB20" s="31"/>
      <c r="FC20" s="31"/>
      <c r="FD20" s="31"/>
      <c r="FE20" s="31"/>
      <c r="FF20" s="31"/>
      <c r="FG20" s="31"/>
      <c r="FH20" s="31"/>
      <c r="FI20" s="31"/>
      <c r="FJ20" s="31"/>
      <c r="FK20" s="31"/>
      <c r="FL20" s="31"/>
      <c r="FM20" s="31"/>
      <c r="FN20" s="31"/>
      <c r="FO20" s="31"/>
      <c r="FP20" s="31"/>
      <c r="FQ20" s="31"/>
      <c r="FR20" s="31"/>
      <c r="FS20" s="31"/>
      <c r="FT20" s="31"/>
      <c r="FU20" s="31"/>
      <c r="FV20" s="31"/>
      <c r="FW20" s="31"/>
      <c r="FX20" s="31"/>
      <c r="FY20" s="31"/>
      <c r="FZ20" s="31"/>
      <c r="GA20" s="31"/>
      <c r="GB20" s="31"/>
      <c r="GC20" s="31"/>
      <c r="GD20" s="31"/>
      <c r="GE20" s="31"/>
      <c r="GF20" s="31"/>
      <c r="GG20" s="31"/>
      <c r="GH20" s="31"/>
      <c r="GI20" s="31"/>
      <c r="GJ20" s="31"/>
      <c r="GK20" s="31"/>
      <c r="GL20" s="31"/>
      <c r="GM20" s="31"/>
      <c r="GN20" s="31"/>
      <c r="GO20" s="31"/>
      <c r="GP20" s="31"/>
      <c r="GQ20" s="31"/>
      <c r="GR20" s="31"/>
      <c r="GS20" s="31"/>
      <c r="GT20" s="31"/>
      <c r="GU20" s="31"/>
      <c r="GV20" s="31"/>
      <c r="GW20" s="31"/>
      <c r="GX20" s="31"/>
      <c r="GY20" s="31"/>
      <c r="GZ20" s="31"/>
      <c r="HA20" s="31"/>
      <c r="HB20" s="31"/>
      <c r="HC20" s="31"/>
      <c r="HD20" s="31"/>
      <c r="HE20" s="31"/>
      <c r="HF20" s="31"/>
    </row>
    <row r="21" spans="1:214" ht="16" x14ac:dyDescent="0.2">
      <c r="A21" s="1"/>
      <c r="B21" s="19">
        <v>21990432</v>
      </c>
      <c r="C21" s="37" t="s">
        <v>9700</v>
      </c>
      <c r="D21" s="21" t="s">
        <v>11415</v>
      </c>
      <c r="E21" s="32">
        <v>3</v>
      </c>
      <c r="F21" s="33" t="s">
        <v>726</v>
      </c>
      <c r="G21" s="33" t="s">
        <v>66</v>
      </c>
      <c r="H21" s="33">
        <v>0.92</v>
      </c>
      <c r="I21" s="24" t="s">
        <v>11416</v>
      </c>
      <c r="J21" s="33"/>
      <c r="K21" s="33">
        <v>5.3E-3</v>
      </c>
      <c r="L21" s="33">
        <v>1.1999999999999999E-3</v>
      </c>
      <c r="M21" s="33"/>
      <c r="N21" s="33">
        <v>1.1999999999999999E-3</v>
      </c>
      <c r="O21" s="33">
        <v>6.4999999999999997E-3</v>
      </c>
      <c r="P21" s="38">
        <v>4.0293320191687007E-2</v>
      </c>
      <c r="Q21" s="38">
        <v>3.3793320191687022E-2</v>
      </c>
      <c r="R21" s="25">
        <v>0.83874407936658368</v>
      </c>
      <c r="S21" s="25">
        <f t="shared" si="0"/>
        <v>0.16125592063341632</v>
      </c>
      <c r="T21" s="32">
        <v>12</v>
      </c>
      <c r="U21" s="32" t="s">
        <v>69</v>
      </c>
      <c r="V21" s="39" t="s">
        <v>70</v>
      </c>
      <c r="W21" s="39" t="s">
        <v>70</v>
      </c>
      <c r="X21" s="33" t="s">
        <v>11417</v>
      </c>
      <c r="Y21" s="32">
        <v>301124</v>
      </c>
      <c r="Z21" s="33">
        <v>1741295315</v>
      </c>
      <c r="AA21" s="33" t="s">
        <v>11418</v>
      </c>
      <c r="AB21" s="33" t="s">
        <v>11419</v>
      </c>
      <c r="AC21" s="32">
        <v>1</v>
      </c>
      <c r="AD21" s="33" t="s">
        <v>11337</v>
      </c>
      <c r="AE21" s="33" t="s">
        <v>11338</v>
      </c>
      <c r="AF21" s="33" t="s">
        <v>11420</v>
      </c>
      <c r="AG21" s="32">
        <v>41</v>
      </c>
      <c r="AH21" s="33" t="s">
        <v>11421</v>
      </c>
      <c r="AI21" s="33" t="s">
        <v>741</v>
      </c>
      <c r="AJ21" s="33" t="s">
        <v>742</v>
      </c>
      <c r="AK21" s="33">
        <v>5.2715009463241121E-3</v>
      </c>
      <c r="AL21" s="33">
        <v>1.2255618560573359E-3</v>
      </c>
      <c r="AM21" s="33">
        <v>3.3793320191687022E-2</v>
      </c>
      <c r="AN21" s="33">
        <v>0.83874407936658368</v>
      </c>
      <c r="AO21" s="33">
        <v>11.645662046140981</v>
      </c>
      <c r="AP21" s="33">
        <v>2.7074792051848919</v>
      </c>
      <c r="AQ21" s="33">
        <v>74.655319305945255</v>
      </c>
      <c r="AR21" s="33"/>
      <c r="AS21" s="33"/>
      <c r="AT21" s="18" t="s">
        <v>71</v>
      </c>
      <c r="AU21" s="18" t="s">
        <v>71</v>
      </c>
      <c r="AV21" s="18" t="s">
        <v>72</v>
      </c>
      <c r="AW21" s="18" t="s">
        <v>72</v>
      </c>
      <c r="AX21" s="30">
        <v>2</v>
      </c>
      <c r="AY21" s="31" t="s">
        <v>604</v>
      </c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  <c r="CH21" s="31"/>
      <c r="CI21" s="31"/>
      <c r="CJ21" s="31"/>
      <c r="CK21" s="31"/>
      <c r="CL21" s="31"/>
      <c r="CM21" s="31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  <c r="DB21" s="31"/>
      <c r="DC21" s="31"/>
      <c r="DD21" s="31"/>
      <c r="DE21" s="31"/>
      <c r="DF21" s="31"/>
      <c r="DG21" s="31"/>
      <c r="DH21" s="31"/>
      <c r="DI21" s="31"/>
      <c r="DJ21" s="31"/>
      <c r="DK21" s="31"/>
      <c r="DL21" s="31"/>
      <c r="DM21" s="31"/>
      <c r="DN21" s="31"/>
      <c r="DO21" s="31"/>
      <c r="DP21" s="31"/>
      <c r="DQ21" s="31"/>
      <c r="DR21" s="31"/>
      <c r="DS21" s="31"/>
      <c r="DT21" s="31"/>
      <c r="DU21" s="31"/>
      <c r="DV21" s="31"/>
      <c r="DW21" s="31"/>
      <c r="DX21" s="31"/>
      <c r="DY21" s="31"/>
      <c r="DZ21" s="31"/>
      <c r="EA21" s="31"/>
      <c r="EB21" s="31"/>
      <c r="EC21" s="31"/>
      <c r="ED21" s="31"/>
      <c r="EE21" s="31"/>
      <c r="EF21" s="31"/>
      <c r="EG21" s="31"/>
      <c r="EH21" s="31"/>
      <c r="EI21" s="31"/>
      <c r="EJ21" s="31"/>
      <c r="EK21" s="31"/>
      <c r="EL21" s="31"/>
      <c r="EM21" s="31"/>
      <c r="EN21" s="31"/>
      <c r="EO21" s="31"/>
      <c r="EP21" s="31"/>
      <c r="EQ21" s="31"/>
      <c r="ER21" s="31"/>
      <c r="ES21" s="31"/>
      <c r="ET21" s="31"/>
      <c r="EU21" s="31"/>
      <c r="EV21" s="31"/>
      <c r="EW21" s="31"/>
      <c r="EX21" s="31"/>
      <c r="EY21" s="31"/>
      <c r="EZ21" s="31"/>
      <c r="FA21" s="31"/>
      <c r="FB21" s="31"/>
      <c r="FC21" s="31"/>
      <c r="FD21" s="31"/>
      <c r="FE21" s="31"/>
      <c r="FF21" s="31"/>
      <c r="FG21" s="31"/>
      <c r="FH21" s="31"/>
      <c r="FI21" s="31"/>
      <c r="FJ21" s="31"/>
      <c r="FK21" s="31"/>
      <c r="FL21" s="31"/>
      <c r="FM21" s="31"/>
      <c r="FN21" s="31"/>
      <c r="FO21" s="31"/>
      <c r="FP21" s="31"/>
      <c r="FQ21" s="31"/>
      <c r="FR21" s="31"/>
      <c r="FS21" s="31"/>
      <c r="FT21" s="31"/>
      <c r="FU21" s="31"/>
      <c r="FV21" s="31"/>
      <c r="FW21" s="31"/>
      <c r="FX21" s="31"/>
      <c r="FY21" s="31"/>
      <c r="FZ21" s="31"/>
      <c r="GA21" s="31"/>
      <c r="GB21" s="31"/>
      <c r="GC21" s="31"/>
      <c r="GD21" s="31"/>
      <c r="GE21" s="31"/>
      <c r="GF21" s="31"/>
      <c r="GG21" s="31"/>
      <c r="GH21" s="31"/>
      <c r="GI21" s="31"/>
      <c r="GJ21" s="31"/>
      <c r="GK21" s="31"/>
      <c r="GL21" s="31"/>
      <c r="GM21" s="31"/>
      <c r="GN21" s="31"/>
      <c r="GO21" s="31"/>
      <c r="GP21" s="31"/>
      <c r="GQ21" s="31"/>
      <c r="GR21" s="31"/>
      <c r="GS21" s="31"/>
      <c r="GT21" s="31"/>
      <c r="GU21" s="31"/>
      <c r="GV21" s="31"/>
      <c r="GW21" s="31"/>
      <c r="GX21" s="31"/>
      <c r="GY21" s="31"/>
      <c r="GZ21" s="31"/>
      <c r="HA21" s="31"/>
      <c r="HB21" s="31"/>
      <c r="HC21" s="31"/>
      <c r="HD21" s="31"/>
      <c r="HE21" s="31"/>
      <c r="HF21" s="31"/>
    </row>
    <row r="22" spans="1:214" ht="16" x14ac:dyDescent="0.2">
      <c r="A22" s="1"/>
      <c r="B22" s="9">
        <v>21992241</v>
      </c>
      <c r="C22" s="34" t="s">
        <v>11422</v>
      </c>
      <c r="D22" s="11" t="s">
        <v>11423</v>
      </c>
      <c r="E22" s="30">
        <v>1</v>
      </c>
      <c r="F22" s="17" t="s">
        <v>726</v>
      </c>
      <c r="G22" s="17" t="s">
        <v>126</v>
      </c>
      <c r="H22" s="17">
        <v>5.29</v>
      </c>
      <c r="I22" s="14" t="s">
        <v>11424</v>
      </c>
      <c r="J22" s="17"/>
      <c r="K22" s="17">
        <v>1.6000000000000001E-3</v>
      </c>
      <c r="L22" s="17">
        <v>1.1999999999999999E-3</v>
      </c>
      <c r="M22" s="17"/>
      <c r="N22" s="17">
        <v>1.1999999999999999E-3</v>
      </c>
      <c r="O22" s="17">
        <v>2.8E-3</v>
      </c>
      <c r="P22" s="35">
        <v>3.6162106867997028E-2</v>
      </c>
      <c r="Q22" s="35">
        <v>3.3362106867997031E-2</v>
      </c>
      <c r="R22" s="15">
        <v>0.92198951275156127</v>
      </c>
      <c r="S22" s="15">
        <f t="shared" si="0"/>
        <v>7.8010487248438731E-2</v>
      </c>
      <c r="T22" s="30">
        <v>13</v>
      </c>
      <c r="U22" s="30" t="s">
        <v>69</v>
      </c>
      <c r="V22" s="36" t="s">
        <v>70</v>
      </c>
      <c r="W22" s="36" t="s">
        <v>70</v>
      </c>
      <c r="X22" s="17" t="s">
        <v>11425</v>
      </c>
      <c r="Y22" s="30">
        <v>301233</v>
      </c>
      <c r="Z22" s="17">
        <v>1741317155</v>
      </c>
      <c r="AA22" s="17" t="s">
        <v>11426</v>
      </c>
      <c r="AB22" s="17" t="s">
        <v>11427</v>
      </c>
      <c r="AC22" s="30">
        <v>1</v>
      </c>
      <c r="AD22" s="17" t="s">
        <v>11337</v>
      </c>
      <c r="AE22" s="17" t="s">
        <v>11338</v>
      </c>
      <c r="AF22" s="17" t="s">
        <v>11428</v>
      </c>
      <c r="AG22" s="30">
        <v>9</v>
      </c>
      <c r="AH22" s="17" t="s">
        <v>11429</v>
      </c>
      <c r="AI22" s="17" t="s">
        <v>722</v>
      </c>
      <c r="AJ22" s="17" t="s">
        <v>825</v>
      </c>
      <c r="AK22" s="17">
        <v>1.612777801119054E-3</v>
      </c>
      <c r="AL22" s="17">
        <v>1.210024602174904E-3</v>
      </c>
      <c r="AM22" s="17">
        <v>3.3362106867997031E-2</v>
      </c>
      <c r="AN22" s="17">
        <v>0.92198951275156127</v>
      </c>
      <c r="AO22" s="17">
        <v>3.4822073684025558</v>
      </c>
      <c r="AP22" s="17">
        <v>2.612608248153077</v>
      </c>
      <c r="AQ22" s="17">
        <v>72.033341654729867</v>
      </c>
      <c r="AR22" s="17"/>
      <c r="AS22" s="17"/>
      <c r="AT22" s="18" t="s">
        <v>71</v>
      </c>
      <c r="AU22" s="18" t="s">
        <v>71</v>
      </c>
      <c r="AV22" s="18" t="s">
        <v>72</v>
      </c>
      <c r="AW22" s="18" t="s">
        <v>72</v>
      </c>
      <c r="AX22" s="30">
        <v>2</v>
      </c>
      <c r="AY22" s="31" t="s">
        <v>604</v>
      </c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  <c r="DB22" s="31"/>
      <c r="DC22" s="31"/>
      <c r="DD22" s="31"/>
      <c r="DE22" s="31"/>
      <c r="DF22" s="31"/>
      <c r="DG22" s="31"/>
      <c r="DH22" s="31"/>
      <c r="DI22" s="31"/>
      <c r="DJ22" s="31"/>
      <c r="DK22" s="31"/>
      <c r="DL22" s="31"/>
      <c r="DM22" s="31"/>
      <c r="DN22" s="31"/>
      <c r="DO22" s="31"/>
      <c r="DP22" s="31"/>
      <c r="DQ22" s="31"/>
      <c r="DR22" s="31"/>
      <c r="DS22" s="31"/>
      <c r="DT22" s="31"/>
      <c r="DU22" s="31"/>
      <c r="DV22" s="31"/>
      <c r="DW22" s="31"/>
      <c r="DX22" s="31"/>
      <c r="DY22" s="31"/>
      <c r="DZ22" s="31"/>
      <c r="EA22" s="31"/>
      <c r="EB22" s="31"/>
      <c r="EC22" s="31"/>
      <c r="ED22" s="31"/>
      <c r="EE22" s="31"/>
      <c r="EF22" s="31"/>
      <c r="EG22" s="31"/>
      <c r="EH22" s="31"/>
      <c r="EI22" s="31"/>
      <c r="EJ22" s="31"/>
      <c r="EK22" s="31"/>
      <c r="EL22" s="31"/>
      <c r="EM22" s="31"/>
      <c r="EN22" s="31"/>
      <c r="EO22" s="31"/>
      <c r="EP22" s="31"/>
      <c r="EQ22" s="31"/>
      <c r="ER22" s="31"/>
      <c r="ES22" s="31"/>
      <c r="ET22" s="31"/>
      <c r="EU22" s="31"/>
      <c r="EV22" s="31"/>
      <c r="EW22" s="31"/>
      <c r="EX22" s="31"/>
      <c r="EY22" s="31"/>
      <c r="EZ22" s="31"/>
      <c r="FA22" s="31"/>
      <c r="FB22" s="31"/>
      <c r="FC22" s="31"/>
      <c r="FD22" s="31"/>
      <c r="FE22" s="31"/>
      <c r="FF22" s="31"/>
      <c r="FG22" s="31"/>
      <c r="FH22" s="31"/>
      <c r="FI22" s="31"/>
      <c r="FJ22" s="31"/>
      <c r="FK22" s="31"/>
      <c r="FL22" s="31"/>
      <c r="FM22" s="31"/>
      <c r="FN22" s="31"/>
      <c r="FO22" s="31"/>
      <c r="FP22" s="31"/>
      <c r="FQ22" s="31"/>
      <c r="FR22" s="31"/>
      <c r="FS22" s="31"/>
      <c r="FT22" s="31"/>
      <c r="FU22" s="31"/>
      <c r="FV22" s="31"/>
      <c r="FW22" s="31"/>
      <c r="FX22" s="31"/>
      <c r="FY22" s="31"/>
      <c r="FZ22" s="31"/>
      <c r="GA22" s="31"/>
      <c r="GB22" s="31"/>
      <c r="GC22" s="31"/>
      <c r="GD22" s="31"/>
      <c r="GE22" s="31"/>
      <c r="GF22" s="31"/>
      <c r="GG22" s="31"/>
      <c r="GH22" s="31"/>
      <c r="GI22" s="31"/>
      <c r="GJ22" s="31"/>
      <c r="GK22" s="31"/>
      <c r="GL22" s="31"/>
      <c r="GM22" s="31"/>
      <c r="GN22" s="31"/>
      <c r="GO22" s="31"/>
      <c r="GP22" s="31"/>
      <c r="GQ22" s="31"/>
      <c r="GR22" s="31"/>
      <c r="GS22" s="31"/>
      <c r="GT22" s="31"/>
      <c r="GU22" s="31"/>
      <c r="GV22" s="31"/>
      <c r="GW22" s="31"/>
      <c r="GX22" s="31"/>
      <c r="GY22" s="31"/>
      <c r="GZ22" s="31"/>
      <c r="HA22" s="31"/>
      <c r="HB22" s="31"/>
      <c r="HC22" s="31"/>
      <c r="HD22" s="31"/>
      <c r="HE22" s="31"/>
      <c r="HF22" s="31"/>
    </row>
    <row r="23" spans="1:214" ht="16" x14ac:dyDescent="0.2">
      <c r="A23" s="1"/>
      <c r="B23" s="19">
        <v>21992195</v>
      </c>
      <c r="C23" s="37" t="s">
        <v>11430</v>
      </c>
      <c r="D23" s="21" t="s">
        <v>11431</v>
      </c>
      <c r="E23" s="32">
        <v>1</v>
      </c>
      <c r="F23" s="33" t="s">
        <v>726</v>
      </c>
      <c r="G23" s="33" t="s">
        <v>75</v>
      </c>
      <c r="H23" s="33">
        <v>5.3</v>
      </c>
      <c r="I23" s="24" t="s">
        <v>11432</v>
      </c>
      <c r="J23" s="33"/>
      <c r="K23" s="33">
        <v>1.4E-3</v>
      </c>
      <c r="L23" s="33">
        <v>1.1000000000000001E-3</v>
      </c>
      <c r="M23" s="33"/>
      <c r="N23" s="33">
        <v>1.1000000000000001E-3</v>
      </c>
      <c r="O23" s="33">
        <v>2.5000000000000001E-3</v>
      </c>
      <c r="P23" s="38">
        <v>3.3247330652600861E-2</v>
      </c>
      <c r="Q23" s="38">
        <v>3.0747330652600859E-2</v>
      </c>
      <c r="R23" s="25">
        <v>0.92492414764960773</v>
      </c>
      <c r="S23" s="25">
        <f t="shared" si="0"/>
        <v>7.5075852350392269E-2</v>
      </c>
      <c r="T23" s="32">
        <v>14</v>
      </c>
      <c r="U23" s="32" t="s">
        <v>69</v>
      </c>
      <c r="V23" s="39" t="s">
        <v>70</v>
      </c>
      <c r="W23" s="39" t="s">
        <v>70</v>
      </c>
      <c r="X23" s="33" t="s">
        <v>11433</v>
      </c>
      <c r="Y23" s="32">
        <v>301231</v>
      </c>
      <c r="Z23" s="33">
        <v>1741316579</v>
      </c>
      <c r="AA23" s="33" t="s">
        <v>11434</v>
      </c>
      <c r="AB23" s="33" t="s">
        <v>11435</v>
      </c>
      <c r="AC23" s="32">
        <v>1</v>
      </c>
      <c r="AD23" s="33" t="s">
        <v>11337</v>
      </c>
      <c r="AE23" s="33" t="s">
        <v>11338</v>
      </c>
      <c r="AF23" s="33" t="s">
        <v>11436</v>
      </c>
      <c r="AG23" s="32">
        <v>9</v>
      </c>
      <c r="AH23" s="33" t="s">
        <v>11437</v>
      </c>
      <c r="AI23" s="33" t="s">
        <v>602</v>
      </c>
      <c r="AJ23" s="33" t="s">
        <v>603</v>
      </c>
      <c r="AK23" s="33">
        <v>1.380564668009939E-3</v>
      </c>
      <c r="AL23" s="33">
        <v>1.115188158975228E-3</v>
      </c>
      <c r="AM23" s="33">
        <v>3.0747330652600859E-2</v>
      </c>
      <c r="AN23" s="33">
        <v>0.92492414764960773</v>
      </c>
      <c r="AO23" s="33">
        <v>2.9785425706395841</v>
      </c>
      <c r="AP23" s="33">
        <v>2.4059976926462872</v>
      </c>
      <c r="AQ23" s="33">
        <v>66.336793490678929</v>
      </c>
      <c r="AR23" s="33"/>
      <c r="AS23" s="33"/>
      <c r="AT23" s="18" t="s">
        <v>71</v>
      </c>
      <c r="AU23" s="18" t="s">
        <v>71</v>
      </c>
      <c r="AV23" s="18" t="s">
        <v>72</v>
      </c>
      <c r="AW23" s="18" t="s">
        <v>72</v>
      </c>
      <c r="AX23" s="30">
        <v>2</v>
      </c>
      <c r="AY23" s="31" t="s">
        <v>604</v>
      </c>
      <c r="AZ23" s="31" t="s">
        <v>631</v>
      </c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  <c r="DB23" s="31"/>
      <c r="DC23" s="31"/>
      <c r="DD23" s="31"/>
      <c r="DE23" s="31"/>
      <c r="DF23" s="31"/>
      <c r="DG23" s="31"/>
      <c r="DH23" s="31"/>
      <c r="DI23" s="31"/>
      <c r="DJ23" s="31"/>
      <c r="DK23" s="31"/>
      <c r="DL23" s="31"/>
      <c r="DM23" s="31"/>
      <c r="DN23" s="31"/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s="31"/>
      <c r="EA23" s="31"/>
      <c r="EB23" s="31"/>
      <c r="EC23" s="31"/>
      <c r="ED23" s="31"/>
      <c r="EE23" s="31"/>
      <c r="EF23" s="31"/>
      <c r="EG23" s="31"/>
      <c r="EH23" s="31"/>
      <c r="EI23" s="31"/>
      <c r="EJ23" s="31"/>
      <c r="EK23" s="31"/>
      <c r="EL23" s="31"/>
      <c r="EM23" s="31"/>
      <c r="EN23" s="31"/>
      <c r="EO23" s="31"/>
      <c r="EP23" s="31"/>
      <c r="EQ23" s="31"/>
      <c r="ER23" s="31"/>
      <c r="ES23" s="31"/>
      <c r="ET23" s="31"/>
      <c r="EU23" s="31"/>
      <c r="EV23" s="31"/>
      <c r="EW23" s="31"/>
      <c r="EX23" s="31"/>
      <c r="EY23" s="31"/>
      <c r="EZ23" s="31"/>
      <c r="FA23" s="31"/>
      <c r="FB23" s="31"/>
      <c r="FC23" s="31"/>
      <c r="FD23" s="31"/>
      <c r="FE23" s="31"/>
      <c r="FF23" s="31"/>
      <c r="FG23" s="31"/>
      <c r="FH23" s="31"/>
      <c r="FI23" s="31"/>
      <c r="FJ23" s="31"/>
      <c r="FK23" s="31"/>
      <c r="FL23" s="31"/>
      <c r="FM23" s="31"/>
      <c r="FN23" s="31"/>
      <c r="FO23" s="31"/>
      <c r="FP23" s="31"/>
      <c r="FQ23" s="31"/>
      <c r="FR23" s="31"/>
      <c r="FS23" s="31"/>
      <c r="FT23" s="31"/>
      <c r="FU23" s="31"/>
      <c r="FV23" s="31"/>
      <c r="FW23" s="31"/>
      <c r="FX23" s="31"/>
      <c r="FY23" s="31"/>
      <c r="FZ23" s="31"/>
      <c r="GA23" s="31"/>
      <c r="GB23" s="31"/>
      <c r="GC23" s="31"/>
      <c r="GD23" s="31"/>
      <c r="GE23" s="31"/>
      <c r="GF23" s="31"/>
      <c r="GG23" s="31"/>
      <c r="GH23" s="31"/>
      <c r="GI23" s="31"/>
      <c r="GJ23" s="31"/>
      <c r="GK23" s="31"/>
      <c r="GL23" s="31"/>
      <c r="GM23" s="31"/>
      <c r="GN23" s="31"/>
      <c r="GO23" s="31"/>
      <c r="GP23" s="31"/>
      <c r="GQ23" s="31"/>
      <c r="GR23" s="31"/>
      <c r="GS23" s="31"/>
      <c r="GT23" s="31"/>
      <c r="GU23" s="31"/>
      <c r="GV23" s="31"/>
      <c r="GW23" s="31"/>
      <c r="GX23" s="31"/>
      <c r="GY23" s="31"/>
      <c r="GZ23" s="31"/>
      <c r="HA23" s="31"/>
      <c r="HB23" s="31"/>
      <c r="HC23" s="31"/>
      <c r="HD23" s="31"/>
      <c r="HE23" s="31"/>
      <c r="HF23" s="31"/>
    </row>
    <row r="24" spans="1:214" ht="16" x14ac:dyDescent="0.2">
      <c r="A24" s="1"/>
      <c r="B24" s="9">
        <v>21992288</v>
      </c>
      <c r="C24" s="34" t="s">
        <v>11438</v>
      </c>
      <c r="D24" s="11" t="s">
        <v>11439</v>
      </c>
      <c r="E24" s="30">
        <v>1</v>
      </c>
      <c r="F24" s="17" t="s">
        <v>726</v>
      </c>
      <c r="G24" s="17" t="s">
        <v>75</v>
      </c>
      <c r="H24" s="17">
        <v>5.28</v>
      </c>
      <c r="I24" s="14" t="s">
        <v>11440</v>
      </c>
      <c r="J24" s="17"/>
      <c r="K24" s="17">
        <v>2.3E-3</v>
      </c>
      <c r="L24" s="17">
        <v>2.0999999999999999E-3</v>
      </c>
      <c r="M24" s="17"/>
      <c r="N24" s="17">
        <v>2.0999999999999999E-3</v>
      </c>
      <c r="O24" s="17">
        <v>4.3E-3</v>
      </c>
      <c r="P24" s="35">
        <v>3.3359825429188153E-2</v>
      </c>
      <c r="Q24" s="35">
        <v>2.9059825429188141E-2</v>
      </c>
      <c r="R24" s="15">
        <v>0.87050954005333259</v>
      </c>
      <c r="S24" s="15">
        <f t="shared" si="0"/>
        <v>0.12949045994666741</v>
      </c>
      <c r="T24" s="30">
        <v>15</v>
      </c>
      <c r="U24" s="30" t="s">
        <v>69</v>
      </c>
      <c r="V24" s="36" t="s">
        <v>70</v>
      </c>
      <c r="W24" s="36" t="s">
        <v>70</v>
      </c>
      <c r="X24" s="17" t="s">
        <v>11441</v>
      </c>
      <c r="Y24" s="30">
        <v>301236</v>
      </c>
      <c r="Z24" s="17">
        <v>1741317731</v>
      </c>
      <c r="AA24" s="17" t="s">
        <v>11442</v>
      </c>
      <c r="AB24" s="17" t="s">
        <v>11443</v>
      </c>
      <c r="AC24" s="30">
        <v>1</v>
      </c>
      <c r="AD24" s="17" t="s">
        <v>11337</v>
      </c>
      <c r="AE24" s="17" t="s">
        <v>11338</v>
      </c>
      <c r="AF24" s="17" t="s">
        <v>11444</v>
      </c>
      <c r="AG24" s="30">
        <v>12</v>
      </c>
      <c r="AH24" s="17" t="s">
        <v>11445</v>
      </c>
      <c r="AI24" s="17" t="s">
        <v>602</v>
      </c>
      <c r="AJ24" s="17" t="s">
        <v>603</v>
      </c>
      <c r="AK24" s="17">
        <v>2.2649320216800899E-3</v>
      </c>
      <c r="AL24" s="17">
        <v>2.057789312959038E-3</v>
      </c>
      <c r="AM24" s="17">
        <v>2.9059825429188141E-2</v>
      </c>
      <c r="AN24" s="17">
        <v>0.87050954005333259</v>
      </c>
      <c r="AO24" s="17">
        <v>4.8795652305471524</v>
      </c>
      <c r="AP24" s="17">
        <v>4.433297373692521</v>
      </c>
      <c r="AQ24" s="17">
        <v>62.606432516615683</v>
      </c>
      <c r="AR24" s="17"/>
      <c r="AS24" s="17"/>
      <c r="AT24" s="18" t="s">
        <v>71</v>
      </c>
      <c r="AU24" s="18" t="s">
        <v>71</v>
      </c>
      <c r="AV24" s="18" t="s">
        <v>72</v>
      </c>
      <c r="AW24" s="18" t="s">
        <v>72</v>
      </c>
      <c r="AX24" s="30">
        <v>2</v>
      </c>
      <c r="AY24" s="31" t="s">
        <v>604</v>
      </c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  <c r="DB24" s="31"/>
      <c r="DC24" s="31"/>
      <c r="DD24" s="31"/>
      <c r="DE24" s="31"/>
      <c r="DF24" s="31"/>
      <c r="DG24" s="31"/>
      <c r="DH24" s="31"/>
      <c r="DI24" s="31"/>
      <c r="DJ24" s="31"/>
      <c r="DK24" s="31"/>
      <c r="DL24" s="31"/>
      <c r="DM24" s="31"/>
      <c r="DN24" s="31"/>
      <c r="DO24" s="31"/>
      <c r="DP24" s="31"/>
      <c r="DQ24" s="31"/>
      <c r="DR24" s="31"/>
      <c r="DS24" s="31"/>
      <c r="DT24" s="31"/>
      <c r="DU24" s="31"/>
      <c r="DV24" s="31"/>
      <c r="DW24" s="31"/>
      <c r="DX24" s="31"/>
      <c r="DY24" s="31"/>
      <c r="DZ24" s="31"/>
      <c r="EA24" s="31"/>
      <c r="EB24" s="31"/>
      <c r="EC24" s="31"/>
      <c r="ED24" s="31"/>
      <c r="EE24" s="31"/>
      <c r="EF24" s="31"/>
      <c r="EG24" s="31"/>
      <c r="EH24" s="31"/>
      <c r="EI24" s="31"/>
      <c r="EJ24" s="31"/>
      <c r="EK24" s="31"/>
      <c r="EL24" s="31"/>
      <c r="EM24" s="31"/>
      <c r="EN24" s="31"/>
      <c r="EO24" s="31"/>
      <c r="EP24" s="31"/>
      <c r="EQ24" s="31"/>
      <c r="ER24" s="31"/>
      <c r="ES24" s="31"/>
      <c r="ET24" s="31"/>
      <c r="EU24" s="31"/>
      <c r="EV24" s="31"/>
      <c r="EW24" s="31"/>
      <c r="EX24" s="31"/>
      <c r="EY24" s="31"/>
      <c r="EZ24" s="31"/>
      <c r="FA24" s="31"/>
      <c r="FB24" s="31"/>
      <c r="FC24" s="31"/>
      <c r="FD24" s="31"/>
      <c r="FE24" s="31"/>
      <c r="FF24" s="31"/>
      <c r="FG24" s="31"/>
      <c r="FH24" s="31"/>
      <c r="FI24" s="31"/>
      <c r="FJ24" s="31"/>
      <c r="FK24" s="31"/>
      <c r="FL24" s="31"/>
      <c r="FM24" s="31"/>
      <c r="FN24" s="31"/>
      <c r="FO24" s="31"/>
      <c r="FP24" s="31"/>
      <c r="FQ24" s="31"/>
      <c r="FR24" s="31"/>
      <c r="FS24" s="31"/>
      <c r="FT24" s="31"/>
      <c r="FU24" s="31"/>
      <c r="FV24" s="31"/>
      <c r="FW24" s="31"/>
      <c r="FX24" s="31"/>
      <c r="FY24" s="31"/>
      <c r="FZ24" s="31"/>
      <c r="GA24" s="31"/>
      <c r="GB24" s="31"/>
      <c r="GC24" s="31"/>
      <c r="GD24" s="31"/>
      <c r="GE24" s="31"/>
      <c r="GF24" s="31"/>
      <c r="GG24" s="31"/>
      <c r="GH24" s="31"/>
      <c r="GI24" s="31"/>
      <c r="GJ24" s="31"/>
      <c r="GK24" s="31"/>
      <c r="GL24" s="31"/>
      <c r="GM24" s="31"/>
      <c r="GN24" s="31"/>
      <c r="GO24" s="31"/>
      <c r="GP24" s="31"/>
      <c r="GQ24" s="31"/>
      <c r="GR24" s="31"/>
      <c r="GS24" s="31"/>
      <c r="GT24" s="31"/>
      <c r="GU24" s="31"/>
      <c r="GV24" s="31"/>
      <c r="GW24" s="31"/>
      <c r="GX24" s="31"/>
      <c r="GY24" s="31"/>
      <c r="GZ24" s="31"/>
      <c r="HA24" s="31"/>
      <c r="HB24" s="31"/>
      <c r="HC24" s="31"/>
      <c r="HD24" s="31"/>
      <c r="HE24" s="31"/>
      <c r="HF24" s="31"/>
    </row>
    <row r="25" spans="1:214" ht="16" x14ac:dyDescent="0.2">
      <c r="A25" s="1"/>
      <c r="B25" s="19">
        <v>21989995</v>
      </c>
      <c r="C25" s="37" t="s">
        <v>11446</v>
      </c>
      <c r="D25" s="21" t="s">
        <v>11447</v>
      </c>
      <c r="E25" s="32">
        <v>13</v>
      </c>
      <c r="F25" s="33" t="s">
        <v>726</v>
      </c>
      <c r="G25" s="33" t="s">
        <v>75</v>
      </c>
      <c r="H25" s="33">
        <v>0.96</v>
      </c>
      <c r="I25" s="24" t="s">
        <v>11448</v>
      </c>
      <c r="J25" s="33"/>
      <c r="K25" s="33">
        <v>5.9999999999999995E-4</v>
      </c>
      <c r="L25" s="33">
        <v>1E-3</v>
      </c>
      <c r="M25" s="33"/>
      <c r="N25" s="33">
        <v>1E-3</v>
      </c>
      <c r="O25" s="33">
        <v>1.6000000000000001E-3</v>
      </c>
      <c r="P25" s="38">
        <v>2.787338222354405E-2</v>
      </c>
      <c r="Q25" s="38">
        <v>2.6273382223544049E-2</v>
      </c>
      <c r="R25" s="25">
        <v>0.94358926198920567</v>
      </c>
      <c r="S25" s="25">
        <f t="shared" si="0"/>
        <v>5.6410738010794326E-2</v>
      </c>
      <c r="T25" s="32">
        <v>16</v>
      </c>
      <c r="U25" s="32" t="s">
        <v>69</v>
      </c>
      <c r="V25" s="39" t="s">
        <v>70</v>
      </c>
      <c r="W25" s="39" t="s">
        <v>70</v>
      </c>
      <c r="X25" s="33" t="s">
        <v>11449</v>
      </c>
      <c r="Y25" s="32">
        <v>301098</v>
      </c>
      <c r="Z25" s="33">
        <v>1741290035</v>
      </c>
      <c r="AA25" s="33" t="s">
        <v>11450</v>
      </c>
      <c r="AB25" s="33" t="s">
        <v>11451</v>
      </c>
      <c r="AC25" s="32">
        <v>1</v>
      </c>
      <c r="AD25" s="33" t="s">
        <v>11337</v>
      </c>
      <c r="AE25" s="33" t="s">
        <v>11338</v>
      </c>
      <c r="AF25" s="33" t="s">
        <v>11452</v>
      </c>
      <c r="AG25" s="32">
        <v>6</v>
      </c>
      <c r="AH25" s="33" t="s">
        <v>11453</v>
      </c>
      <c r="AI25" s="33" t="s">
        <v>602</v>
      </c>
      <c r="AJ25" s="33" t="s">
        <v>603</v>
      </c>
      <c r="AK25" s="33">
        <v>6.1778492626095305E-4</v>
      </c>
      <c r="AL25" s="33">
        <v>9.5292061371663004E-4</v>
      </c>
      <c r="AM25" s="33">
        <v>2.6273382223544049E-2</v>
      </c>
      <c r="AN25" s="33">
        <v>0.94358926198920567</v>
      </c>
      <c r="AO25" s="33">
        <v>1.3553868011908989</v>
      </c>
      <c r="AP25" s="33">
        <v>2.0906564202388589</v>
      </c>
      <c r="AQ25" s="33">
        <v>57.642383254578213</v>
      </c>
      <c r="AR25" s="33"/>
      <c r="AS25" s="33"/>
      <c r="AT25" s="18" t="s">
        <v>71</v>
      </c>
      <c r="AU25" s="18" t="s">
        <v>71</v>
      </c>
      <c r="AV25" s="18" t="s">
        <v>72</v>
      </c>
      <c r="AW25" s="18" t="s">
        <v>72</v>
      </c>
      <c r="AX25" s="30">
        <v>2</v>
      </c>
      <c r="AY25" s="31" t="s">
        <v>604</v>
      </c>
      <c r="AZ25" s="31" t="s">
        <v>631</v>
      </c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  <c r="DB25" s="31"/>
      <c r="DC25" s="31"/>
      <c r="DD25" s="31"/>
      <c r="DE25" s="31"/>
      <c r="DF25" s="31"/>
      <c r="DG25" s="31"/>
      <c r="DH25" s="31"/>
      <c r="DI25" s="31"/>
      <c r="DJ25" s="31"/>
      <c r="DK25" s="31"/>
      <c r="DL25" s="31"/>
      <c r="DM25" s="31"/>
      <c r="DN25" s="31"/>
      <c r="DO25" s="31"/>
      <c r="DP25" s="31"/>
      <c r="DQ25" s="31"/>
      <c r="DR25" s="31"/>
      <c r="DS25" s="31"/>
      <c r="DT25" s="31"/>
      <c r="DU25" s="31"/>
      <c r="DV25" s="31"/>
      <c r="DW25" s="31"/>
      <c r="DX25" s="31"/>
      <c r="DY25" s="31"/>
      <c r="DZ25" s="31"/>
      <c r="EA25" s="31"/>
      <c r="EB25" s="31"/>
      <c r="EC25" s="31"/>
      <c r="ED25" s="31"/>
      <c r="EE25" s="31"/>
      <c r="EF25" s="31"/>
      <c r="EG25" s="31"/>
      <c r="EH25" s="31"/>
      <c r="EI25" s="31"/>
      <c r="EJ25" s="31"/>
      <c r="EK25" s="31"/>
      <c r="EL25" s="31"/>
      <c r="EM25" s="31"/>
      <c r="EN25" s="31"/>
      <c r="EO25" s="31"/>
      <c r="EP25" s="31"/>
      <c r="EQ25" s="31"/>
      <c r="ER25" s="31"/>
      <c r="ES25" s="31"/>
      <c r="ET25" s="31"/>
      <c r="EU25" s="31"/>
      <c r="EV25" s="31"/>
      <c r="EW25" s="31"/>
      <c r="EX25" s="31"/>
      <c r="EY25" s="31"/>
      <c r="EZ25" s="31"/>
      <c r="FA25" s="31"/>
      <c r="FB25" s="31"/>
      <c r="FC25" s="31"/>
      <c r="FD25" s="31"/>
      <c r="FE25" s="31"/>
      <c r="FF25" s="31"/>
      <c r="FG25" s="31"/>
      <c r="FH25" s="31"/>
      <c r="FI25" s="31"/>
      <c r="FJ25" s="31"/>
      <c r="FK25" s="31"/>
      <c r="FL25" s="31"/>
      <c r="FM25" s="31"/>
      <c r="FN25" s="31"/>
      <c r="FO25" s="31"/>
      <c r="FP25" s="31"/>
      <c r="FQ25" s="31"/>
      <c r="FR25" s="31"/>
      <c r="FS25" s="31"/>
      <c r="FT25" s="31"/>
      <c r="FU25" s="31"/>
      <c r="FV25" s="31"/>
      <c r="FW25" s="31"/>
      <c r="FX25" s="31"/>
      <c r="FY25" s="31"/>
      <c r="FZ25" s="31"/>
      <c r="GA25" s="31"/>
      <c r="GB25" s="31"/>
      <c r="GC25" s="31"/>
      <c r="GD25" s="31"/>
      <c r="GE25" s="31"/>
      <c r="GF25" s="31"/>
      <c r="GG25" s="31"/>
      <c r="GH25" s="31"/>
      <c r="GI25" s="31"/>
      <c r="GJ25" s="31"/>
      <c r="GK25" s="31"/>
      <c r="GL25" s="31"/>
      <c r="GM25" s="31"/>
      <c r="GN25" s="31"/>
      <c r="GO25" s="31"/>
      <c r="GP25" s="31"/>
      <c r="GQ25" s="31"/>
      <c r="GR25" s="31"/>
      <c r="GS25" s="31"/>
      <c r="GT25" s="31"/>
      <c r="GU25" s="31"/>
      <c r="GV25" s="31"/>
      <c r="GW25" s="31"/>
      <c r="GX25" s="31"/>
      <c r="GY25" s="31"/>
      <c r="GZ25" s="31"/>
      <c r="HA25" s="31"/>
      <c r="HB25" s="31"/>
      <c r="HC25" s="31"/>
      <c r="HD25" s="31"/>
      <c r="HE25" s="31"/>
      <c r="HF25" s="31"/>
    </row>
    <row r="26" spans="1:214" ht="16" x14ac:dyDescent="0.2">
      <c r="A26" s="1"/>
      <c r="B26" s="9">
        <v>21991355</v>
      </c>
      <c r="C26" s="34" t="s">
        <v>11454</v>
      </c>
      <c r="D26" s="11" t="s">
        <v>11455</v>
      </c>
      <c r="E26" s="30">
        <v>8</v>
      </c>
      <c r="F26" s="17" t="s">
        <v>591</v>
      </c>
      <c r="G26" s="17" t="s">
        <v>126</v>
      </c>
      <c r="H26" s="17">
        <v>0.84</v>
      </c>
      <c r="I26" s="14" t="s">
        <v>11456</v>
      </c>
      <c r="J26" s="17"/>
      <c r="K26" s="17">
        <v>1.8E-3</v>
      </c>
      <c r="L26" s="17">
        <v>1.01E-2</v>
      </c>
      <c r="M26" s="17"/>
      <c r="N26" s="17">
        <v>1.01E-2</v>
      </c>
      <c r="O26" s="17">
        <v>1.1900000000000001E-2</v>
      </c>
      <c r="P26" s="35">
        <v>3.7965313657283561E-2</v>
      </c>
      <c r="Q26" s="35">
        <v>2.6065313657283561E-2</v>
      </c>
      <c r="R26" s="15">
        <v>0.68638157679741041</v>
      </c>
      <c r="S26" s="15">
        <f t="shared" si="0"/>
        <v>0.31361842320258959</v>
      </c>
      <c r="T26" s="30">
        <v>17</v>
      </c>
      <c r="U26" s="30" t="s">
        <v>69</v>
      </c>
      <c r="V26" s="40" t="s">
        <v>69</v>
      </c>
      <c r="W26" s="36" t="s">
        <v>70</v>
      </c>
      <c r="X26" s="17" t="s">
        <v>11457</v>
      </c>
      <c r="Y26" s="30">
        <v>301184</v>
      </c>
      <c r="Z26" s="17">
        <v>1741306427</v>
      </c>
      <c r="AA26" s="17" t="s">
        <v>11458</v>
      </c>
      <c r="AB26" s="17" t="s">
        <v>11457</v>
      </c>
      <c r="AC26" s="30">
        <v>1</v>
      </c>
      <c r="AD26" s="17" t="s">
        <v>11337</v>
      </c>
      <c r="AE26" s="17" t="s">
        <v>11338</v>
      </c>
      <c r="AF26" s="17" t="s">
        <v>11459</v>
      </c>
      <c r="AG26" s="30">
        <v>20</v>
      </c>
      <c r="AH26" s="17" t="s">
        <v>11460</v>
      </c>
      <c r="AI26" s="17" t="s">
        <v>722</v>
      </c>
      <c r="AJ26" s="17" t="s">
        <v>825</v>
      </c>
      <c r="AK26" s="17">
        <v>1.7752251744940651E-3</v>
      </c>
      <c r="AL26" s="17">
        <v>1.013442223711029E-2</v>
      </c>
      <c r="AM26" s="17">
        <v>2.6065313657283561E-2</v>
      </c>
      <c r="AN26" s="17">
        <v>0.68638157679741041</v>
      </c>
      <c r="AO26" s="17">
        <v>3.9514013595034521</v>
      </c>
      <c r="AP26" s="17">
        <v>22.557797388667829</v>
      </c>
      <c r="AQ26" s="17">
        <v>58.017719273628117</v>
      </c>
      <c r="AR26" s="17"/>
      <c r="AS26" s="17"/>
      <c r="AT26" s="18" t="s">
        <v>71</v>
      </c>
      <c r="AU26" s="18" t="s">
        <v>71</v>
      </c>
      <c r="AV26" s="18" t="s">
        <v>72</v>
      </c>
      <c r="AW26" s="18" t="s">
        <v>72</v>
      </c>
      <c r="AX26" s="30">
        <v>1</v>
      </c>
      <c r="AY26" s="31" t="s">
        <v>604</v>
      </c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K26" s="31"/>
      <c r="DL26" s="31"/>
      <c r="DM26" s="31"/>
      <c r="DN26" s="31"/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  <c r="EE26" s="31"/>
      <c r="EF26" s="31"/>
      <c r="EG26" s="31"/>
      <c r="EH26" s="31"/>
      <c r="EI26" s="31"/>
      <c r="EJ26" s="31"/>
      <c r="EK26" s="31"/>
      <c r="EL26" s="31"/>
      <c r="EM26" s="31"/>
      <c r="EN26" s="31"/>
      <c r="EO26" s="31"/>
      <c r="EP26" s="31"/>
      <c r="EQ26" s="31"/>
      <c r="ER26" s="31"/>
      <c r="ES26" s="31"/>
      <c r="ET26" s="31"/>
      <c r="EU26" s="31"/>
      <c r="EV26" s="31"/>
      <c r="EW26" s="31"/>
      <c r="EX26" s="31"/>
      <c r="EY26" s="31"/>
      <c r="EZ26" s="31"/>
      <c r="FA26" s="31"/>
      <c r="FB26" s="31"/>
      <c r="FC26" s="31"/>
      <c r="FD26" s="31"/>
      <c r="FE26" s="31"/>
      <c r="FF26" s="31"/>
      <c r="FG26" s="31"/>
      <c r="FH26" s="31"/>
      <c r="FI26" s="31"/>
      <c r="FJ26" s="31"/>
      <c r="FK26" s="31"/>
      <c r="FL26" s="31"/>
      <c r="FM26" s="31"/>
      <c r="FN26" s="31"/>
      <c r="FO26" s="31"/>
      <c r="FP26" s="31"/>
      <c r="FQ26" s="31"/>
      <c r="FR26" s="31"/>
      <c r="FS26" s="31"/>
      <c r="FT26" s="31"/>
      <c r="FU26" s="31"/>
      <c r="FV26" s="31"/>
      <c r="FW26" s="31"/>
      <c r="FX26" s="31"/>
      <c r="FY26" s="31"/>
      <c r="FZ26" s="31"/>
      <c r="GA26" s="31"/>
      <c r="GB26" s="31"/>
      <c r="GC26" s="31"/>
      <c r="GD26" s="31"/>
      <c r="GE26" s="31"/>
      <c r="GF26" s="31"/>
      <c r="GG26" s="31"/>
      <c r="GH26" s="31"/>
      <c r="GI26" s="31"/>
      <c r="GJ26" s="31"/>
      <c r="GK26" s="31"/>
      <c r="GL26" s="31"/>
      <c r="GM26" s="31"/>
      <c r="GN26" s="31"/>
      <c r="GO26" s="31"/>
      <c r="GP26" s="31"/>
      <c r="GQ26" s="31"/>
      <c r="GR26" s="31"/>
      <c r="GS26" s="31"/>
      <c r="GT26" s="31"/>
      <c r="GU26" s="31"/>
      <c r="GV26" s="31"/>
      <c r="GW26" s="31"/>
      <c r="GX26" s="31"/>
      <c r="GY26" s="31"/>
      <c r="GZ26" s="31"/>
      <c r="HA26" s="31"/>
      <c r="HB26" s="31"/>
      <c r="HC26" s="31"/>
      <c r="HD26" s="31"/>
      <c r="HE26" s="31"/>
      <c r="HF26" s="31"/>
    </row>
    <row r="27" spans="1:214" ht="16" x14ac:dyDescent="0.2">
      <c r="A27" s="1"/>
      <c r="B27" s="19">
        <v>21991470</v>
      </c>
      <c r="C27" s="37" t="s">
        <v>11461</v>
      </c>
      <c r="D27" s="21" t="s">
        <v>11462</v>
      </c>
      <c r="E27" s="32"/>
      <c r="F27" s="33" t="s">
        <v>591</v>
      </c>
      <c r="G27" s="33" t="s">
        <v>75</v>
      </c>
      <c r="H27" s="33">
        <v>5.42</v>
      </c>
      <c r="I27" s="24" t="s">
        <v>11463</v>
      </c>
      <c r="J27" s="33"/>
      <c r="K27" s="33">
        <v>2.3300000000000001E-2</v>
      </c>
      <c r="L27" s="33">
        <v>1.9199999999999998E-2</v>
      </c>
      <c r="M27" s="33"/>
      <c r="N27" s="33">
        <v>1.9199999999999998E-2</v>
      </c>
      <c r="O27" s="33">
        <v>4.2500000000000003E-2</v>
      </c>
      <c r="P27" s="38">
        <v>6.7597533155338063E-2</v>
      </c>
      <c r="Q27" s="38">
        <v>2.509753315533806E-2</v>
      </c>
      <c r="R27" s="25">
        <v>0.37134479766797329</v>
      </c>
      <c r="S27" s="25">
        <f t="shared" si="0"/>
        <v>0.62865520233202665</v>
      </c>
      <c r="T27" s="32">
        <v>18</v>
      </c>
      <c r="U27" s="32" t="s">
        <v>69</v>
      </c>
      <c r="V27" s="41" t="s">
        <v>69</v>
      </c>
      <c r="W27" s="39" t="s">
        <v>70</v>
      </c>
      <c r="X27" s="33" t="s">
        <v>11464</v>
      </c>
      <c r="Y27" s="32">
        <v>301191</v>
      </c>
      <c r="Z27" s="33">
        <v>1741307807</v>
      </c>
      <c r="AA27" s="33" t="s">
        <v>11465</v>
      </c>
      <c r="AB27" s="33" t="s">
        <v>11464</v>
      </c>
      <c r="AC27" s="32">
        <v>1</v>
      </c>
      <c r="AD27" s="33" t="s">
        <v>11337</v>
      </c>
      <c r="AE27" s="33" t="s">
        <v>11338</v>
      </c>
      <c r="AF27" s="33" t="s">
        <v>11466</v>
      </c>
      <c r="AG27" s="32">
        <v>33</v>
      </c>
      <c r="AH27" s="33" t="s">
        <v>11467</v>
      </c>
      <c r="AI27" s="33" t="s">
        <v>602</v>
      </c>
      <c r="AJ27" s="33" t="s">
        <v>603</v>
      </c>
      <c r="AK27" s="33">
        <v>2.3300757154871569E-2</v>
      </c>
      <c r="AL27" s="33">
        <v>1.918723482155283E-2</v>
      </c>
      <c r="AM27" s="33">
        <v>2.509753315533806E-2</v>
      </c>
      <c r="AN27" s="33">
        <v>0.37134479766797329</v>
      </c>
      <c r="AO27" s="33">
        <v>49.305864774836373</v>
      </c>
      <c r="AP27" s="33">
        <v>40.601393303510008</v>
      </c>
      <c r="AQ27" s="33">
        <v>53.107955579046553</v>
      </c>
      <c r="AR27" s="33"/>
      <c r="AS27" s="33"/>
      <c r="AT27" s="18" t="s">
        <v>71</v>
      </c>
      <c r="AU27" s="18" t="s">
        <v>71</v>
      </c>
      <c r="AV27" s="18" t="s">
        <v>72</v>
      </c>
      <c r="AW27" s="18" t="s">
        <v>72</v>
      </c>
      <c r="AX27" s="30">
        <v>1</v>
      </c>
      <c r="AY27" s="31" t="s">
        <v>604</v>
      </c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  <c r="DB27" s="31"/>
      <c r="DC27" s="31"/>
      <c r="DD27" s="31"/>
      <c r="DE27" s="31"/>
      <c r="DF27" s="31"/>
      <c r="DG27" s="31"/>
      <c r="DH27" s="31"/>
      <c r="DI27" s="31"/>
      <c r="DJ27" s="31"/>
      <c r="DK27" s="31"/>
      <c r="DL27" s="31"/>
      <c r="DM27" s="31"/>
      <c r="DN27" s="31"/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s="31"/>
      <c r="EA27" s="31"/>
      <c r="EB27" s="31"/>
      <c r="EC27" s="31"/>
      <c r="ED27" s="31"/>
      <c r="EE27" s="31"/>
      <c r="EF27" s="31"/>
      <c r="EG27" s="31"/>
      <c r="EH27" s="31"/>
      <c r="EI27" s="31"/>
      <c r="EJ27" s="31"/>
      <c r="EK27" s="31"/>
      <c r="EL27" s="31"/>
      <c r="EM27" s="31"/>
      <c r="EN27" s="31"/>
      <c r="EO27" s="31"/>
      <c r="EP27" s="31"/>
      <c r="EQ27" s="31"/>
      <c r="ER27" s="31"/>
      <c r="ES27" s="31"/>
      <c r="ET27" s="31"/>
      <c r="EU27" s="31"/>
      <c r="EV27" s="31"/>
      <c r="EW27" s="31"/>
      <c r="EX27" s="31"/>
      <c r="EY27" s="31"/>
      <c r="EZ27" s="31"/>
      <c r="FA27" s="31"/>
      <c r="FB27" s="31"/>
      <c r="FC27" s="31"/>
      <c r="FD27" s="31"/>
      <c r="FE27" s="31"/>
      <c r="FF27" s="31"/>
      <c r="FG27" s="31"/>
      <c r="FH27" s="31"/>
      <c r="FI27" s="31"/>
      <c r="FJ27" s="31"/>
      <c r="FK27" s="31"/>
      <c r="FL27" s="31"/>
      <c r="FM27" s="31"/>
      <c r="FN27" s="31"/>
      <c r="FO27" s="31"/>
      <c r="FP27" s="31"/>
      <c r="FQ27" s="31"/>
      <c r="FR27" s="31"/>
      <c r="FS27" s="31"/>
      <c r="FT27" s="31"/>
      <c r="FU27" s="31"/>
      <c r="FV27" s="31"/>
      <c r="FW27" s="31"/>
      <c r="FX27" s="31"/>
      <c r="FY27" s="31"/>
      <c r="FZ27" s="31"/>
      <c r="GA27" s="31"/>
      <c r="GB27" s="31"/>
      <c r="GC27" s="31"/>
      <c r="GD27" s="31"/>
      <c r="GE27" s="31"/>
      <c r="GF27" s="31"/>
      <c r="GG27" s="31"/>
      <c r="GH27" s="31"/>
      <c r="GI27" s="31"/>
      <c r="GJ27" s="31"/>
      <c r="GK27" s="31"/>
      <c r="GL27" s="31"/>
      <c r="GM27" s="31"/>
      <c r="GN27" s="31"/>
      <c r="GO27" s="31"/>
      <c r="GP27" s="31"/>
      <c r="GQ27" s="31"/>
      <c r="GR27" s="31"/>
      <c r="GS27" s="31"/>
      <c r="GT27" s="31"/>
      <c r="GU27" s="31"/>
      <c r="GV27" s="31"/>
      <c r="GW27" s="31"/>
      <c r="GX27" s="31"/>
      <c r="GY27" s="31"/>
      <c r="GZ27" s="31"/>
      <c r="HA27" s="31"/>
      <c r="HB27" s="31"/>
      <c r="HC27" s="31"/>
      <c r="HD27" s="31"/>
      <c r="HE27" s="31"/>
      <c r="HF27" s="31"/>
    </row>
    <row r="28" spans="1:214" ht="16" x14ac:dyDescent="0.2">
      <c r="A28" s="1"/>
      <c r="B28" s="9">
        <v>21993724</v>
      </c>
      <c r="C28" s="34" t="s">
        <v>11468</v>
      </c>
      <c r="D28" s="11" t="s">
        <v>11469</v>
      </c>
      <c r="E28" s="30">
        <v>2</v>
      </c>
      <c r="F28" s="17" t="s">
        <v>726</v>
      </c>
      <c r="G28" s="17" t="s">
        <v>75</v>
      </c>
      <c r="H28" s="17">
        <v>5.19</v>
      </c>
      <c r="I28" s="14" t="s">
        <v>11470</v>
      </c>
      <c r="J28" s="17"/>
      <c r="K28" s="17">
        <v>1.6000000000000001E-3</v>
      </c>
      <c r="L28" s="17">
        <v>1.2999999999999999E-3</v>
      </c>
      <c r="M28" s="17"/>
      <c r="N28" s="17">
        <v>1.2999999999999999E-3</v>
      </c>
      <c r="O28" s="17">
        <v>2.8E-3</v>
      </c>
      <c r="P28" s="35">
        <v>2.7017928089596271E-2</v>
      </c>
      <c r="Q28" s="35">
        <v>2.4217928089596271E-2</v>
      </c>
      <c r="R28" s="15">
        <v>0.89515007240955702</v>
      </c>
      <c r="S28" s="15">
        <f t="shared" si="0"/>
        <v>0.10484992759044298</v>
      </c>
      <c r="T28" s="30">
        <v>19</v>
      </c>
      <c r="U28" s="30" t="s">
        <v>69</v>
      </c>
      <c r="V28" s="36" t="s">
        <v>70</v>
      </c>
      <c r="W28" s="36" t="s">
        <v>70</v>
      </c>
      <c r="X28" s="17" t="s">
        <v>11471</v>
      </c>
      <c r="Y28" s="30">
        <v>301313</v>
      </c>
      <c r="Z28" s="17">
        <v>1741335083</v>
      </c>
      <c r="AA28" s="17" t="s">
        <v>11472</v>
      </c>
      <c r="AB28" s="17" t="s">
        <v>11473</v>
      </c>
      <c r="AC28" s="30">
        <v>1</v>
      </c>
      <c r="AD28" s="17" t="s">
        <v>11337</v>
      </c>
      <c r="AE28" s="17" t="s">
        <v>11338</v>
      </c>
      <c r="AF28" s="17" t="s">
        <v>11474</v>
      </c>
      <c r="AG28" s="30">
        <v>17</v>
      </c>
      <c r="AH28" s="17" t="s">
        <v>11475</v>
      </c>
      <c r="AI28" s="17" t="s">
        <v>602</v>
      </c>
      <c r="AJ28" s="17" t="s">
        <v>603</v>
      </c>
      <c r="AK28" s="17">
        <v>1.5759424252460531E-3</v>
      </c>
      <c r="AL28" s="17">
        <v>1.260730535914079E-3</v>
      </c>
      <c r="AM28" s="17">
        <v>2.4217928089596271E-2</v>
      </c>
      <c r="AN28" s="17">
        <v>0.89515007240955702</v>
      </c>
      <c r="AO28" s="17">
        <v>3.444427452635562</v>
      </c>
      <c r="AP28" s="17">
        <v>2.755490808999828</v>
      </c>
      <c r="AQ28" s="17">
        <v>52.931436467125607</v>
      </c>
      <c r="AR28" s="17"/>
      <c r="AS28" s="17"/>
      <c r="AT28" s="18" t="s">
        <v>71</v>
      </c>
      <c r="AU28" s="18" t="s">
        <v>71</v>
      </c>
      <c r="AV28" s="18" t="s">
        <v>72</v>
      </c>
      <c r="AW28" s="18" t="s">
        <v>72</v>
      </c>
      <c r="AX28" s="30">
        <v>2</v>
      </c>
      <c r="AY28" s="31" t="s">
        <v>604</v>
      </c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  <c r="DB28" s="31"/>
      <c r="DC28" s="31"/>
      <c r="DD28" s="31"/>
      <c r="DE28" s="31"/>
      <c r="DF28" s="31"/>
      <c r="DG28" s="31"/>
      <c r="DH28" s="31"/>
      <c r="DI28" s="31"/>
      <c r="DJ28" s="31"/>
      <c r="DK28" s="31"/>
      <c r="DL28" s="31"/>
      <c r="DM28" s="31"/>
      <c r="DN28" s="31"/>
      <c r="DO28" s="31"/>
      <c r="DP28" s="31"/>
      <c r="DQ28" s="31"/>
      <c r="DR28" s="31"/>
      <c r="DS28" s="31"/>
      <c r="DT28" s="31"/>
      <c r="DU28" s="31"/>
      <c r="DV28" s="31"/>
      <c r="DW28" s="31"/>
      <c r="DX28" s="31"/>
      <c r="DY28" s="31"/>
      <c r="DZ28" s="31"/>
      <c r="EA28" s="31"/>
      <c r="EB28" s="31"/>
      <c r="EC28" s="31"/>
      <c r="ED28" s="31"/>
      <c r="EE28" s="31"/>
      <c r="EF28" s="31"/>
      <c r="EG28" s="31"/>
      <c r="EH28" s="31"/>
      <c r="EI28" s="31"/>
      <c r="EJ28" s="31"/>
      <c r="EK28" s="31"/>
      <c r="EL28" s="31"/>
      <c r="EM28" s="31"/>
      <c r="EN28" s="31"/>
      <c r="EO28" s="31"/>
      <c r="EP28" s="31"/>
      <c r="EQ28" s="31"/>
      <c r="ER28" s="31"/>
      <c r="ES28" s="31"/>
      <c r="ET28" s="31"/>
      <c r="EU28" s="31"/>
      <c r="EV28" s="31"/>
      <c r="EW28" s="31"/>
      <c r="EX28" s="31"/>
      <c r="EY28" s="31"/>
      <c r="EZ28" s="31"/>
      <c r="FA28" s="31"/>
      <c r="FB28" s="31"/>
      <c r="FC28" s="31"/>
      <c r="FD28" s="31"/>
      <c r="FE28" s="31"/>
      <c r="FF28" s="31"/>
      <c r="FG28" s="31"/>
      <c r="FH28" s="31"/>
      <c r="FI28" s="31"/>
      <c r="FJ28" s="31"/>
      <c r="FK28" s="31"/>
      <c r="FL28" s="31"/>
      <c r="FM28" s="31"/>
      <c r="FN28" s="31"/>
      <c r="FO28" s="31"/>
      <c r="FP28" s="31"/>
      <c r="FQ28" s="31"/>
      <c r="FR28" s="31"/>
      <c r="FS28" s="31"/>
      <c r="FT28" s="31"/>
      <c r="FU28" s="31"/>
      <c r="FV28" s="31"/>
      <c r="FW28" s="31"/>
      <c r="FX28" s="31"/>
      <c r="FY28" s="31"/>
      <c r="FZ28" s="31"/>
      <c r="GA28" s="31"/>
      <c r="GB28" s="31"/>
      <c r="GC28" s="31"/>
      <c r="GD28" s="31"/>
      <c r="GE28" s="31"/>
      <c r="GF28" s="31"/>
      <c r="GG28" s="31"/>
      <c r="GH28" s="31"/>
      <c r="GI28" s="31"/>
      <c r="GJ28" s="31"/>
      <c r="GK28" s="31"/>
      <c r="GL28" s="31"/>
      <c r="GM28" s="31"/>
      <c r="GN28" s="31"/>
      <c r="GO28" s="31"/>
      <c r="GP28" s="31"/>
      <c r="GQ28" s="31"/>
      <c r="GR28" s="31"/>
      <c r="GS28" s="31"/>
      <c r="GT28" s="31"/>
      <c r="GU28" s="31"/>
      <c r="GV28" s="31"/>
      <c r="GW28" s="31"/>
      <c r="GX28" s="31"/>
      <c r="GY28" s="31"/>
      <c r="GZ28" s="31"/>
      <c r="HA28" s="31"/>
      <c r="HB28" s="31"/>
      <c r="HC28" s="31"/>
      <c r="HD28" s="31"/>
      <c r="HE28" s="31"/>
      <c r="HF28" s="31"/>
    </row>
    <row r="29" spans="1:214" ht="16" x14ac:dyDescent="0.2">
      <c r="A29" s="1"/>
      <c r="B29" s="19">
        <v>21996041</v>
      </c>
      <c r="C29" s="37" t="s">
        <v>11476</v>
      </c>
      <c r="D29" s="21" t="s">
        <v>11477</v>
      </c>
      <c r="E29" s="32">
        <v>104</v>
      </c>
      <c r="F29" s="33" t="s">
        <v>726</v>
      </c>
      <c r="G29" s="33" t="s">
        <v>75</v>
      </c>
      <c r="H29" s="33">
        <v>5.09</v>
      </c>
      <c r="I29" s="24" t="s">
        <v>11478</v>
      </c>
      <c r="J29" s="33"/>
      <c r="K29" s="33">
        <v>6.9999999999999999E-4</v>
      </c>
      <c r="L29" s="33">
        <v>8.9999999999999998E-4</v>
      </c>
      <c r="M29" s="33"/>
      <c r="N29" s="33">
        <v>8.9999999999999998E-4</v>
      </c>
      <c r="O29" s="33">
        <v>1.6000000000000001E-3</v>
      </c>
      <c r="P29" s="38">
        <v>2.5495296197699659E-2</v>
      </c>
      <c r="Q29" s="38">
        <v>2.3895296197699659E-2</v>
      </c>
      <c r="R29" s="25">
        <v>0.93776484298862595</v>
      </c>
      <c r="S29" s="25">
        <f t="shared" si="0"/>
        <v>6.2235157011374054E-2</v>
      </c>
      <c r="T29" s="32">
        <v>20</v>
      </c>
      <c r="U29" s="32" t="s">
        <v>69</v>
      </c>
      <c r="V29" s="39" t="s">
        <v>70</v>
      </c>
      <c r="W29" s="39" t="s">
        <v>70</v>
      </c>
      <c r="X29" s="33" t="s">
        <v>11479</v>
      </c>
      <c r="Y29" s="32">
        <v>301364</v>
      </c>
      <c r="Z29" s="33">
        <v>1741363079</v>
      </c>
      <c r="AA29" s="33" t="s">
        <v>11480</v>
      </c>
      <c r="AB29" s="33" t="s">
        <v>11481</v>
      </c>
      <c r="AC29" s="32">
        <v>1</v>
      </c>
      <c r="AD29" s="33" t="s">
        <v>11337</v>
      </c>
      <c r="AE29" s="33" t="s">
        <v>11338</v>
      </c>
      <c r="AF29" s="33" t="s">
        <v>11482</v>
      </c>
      <c r="AG29" s="32">
        <v>5</v>
      </c>
      <c r="AH29" s="33" t="s">
        <v>11483</v>
      </c>
      <c r="AI29" s="33" t="s">
        <v>602</v>
      </c>
      <c r="AJ29" s="33" t="s">
        <v>603</v>
      </c>
      <c r="AK29" s="33">
        <v>7.1915256045701004E-4</v>
      </c>
      <c r="AL29" s="33">
        <v>8.6666879104269003E-4</v>
      </c>
      <c r="AM29" s="33">
        <v>2.3895296197699659E-2</v>
      </c>
      <c r="AN29" s="33">
        <v>0.93776484298862595</v>
      </c>
      <c r="AO29" s="33">
        <v>1.5879030136029939</v>
      </c>
      <c r="AP29" s="33">
        <v>1.9136217553307551</v>
      </c>
      <c r="AQ29" s="33">
        <v>52.761284502902981</v>
      </c>
      <c r="AR29" s="33"/>
      <c r="AS29" s="33"/>
      <c r="AT29" s="18" t="s">
        <v>71</v>
      </c>
      <c r="AU29" s="18" t="s">
        <v>71</v>
      </c>
      <c r="AV29" s="18" t="s">
        <v>72</v>
      </c>
      <c r="AW29" s="18" t="s">
        <v>72</v>
      </c>
      <c r="AX29" s="30">
        <v>2</v>
      </c>
      <c r="AY29" s="31" t="s">
        <v>604</v>
      </c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  <c r="DB29" s="31"/>
      <c r="DC29" s="31"/>
      <c r="DD29" s="31"/>
      <c r="DE29" s="31"/>
      <c r="DF29" s="31"/>
      <c r="DG29" s="31"/>
      <c r="DH29" s="31"/>
      <c r="DI29" s="31"/>
      <c r="DJ29" s="31"/>
      <c r="DK29" s="31"/>
      <c r="DL29" s="31"/>
      <c r="DM29" s="31"/>
      <c r="DN29" s="31"/>
      <c r="DO29" s="31"/>
      <c r="DP29" s="31"/>
      <c r="DQ29" s="31"/>
      <c r="DR29" s="31"/>
      <c r="DS29" s="31"/>
      <c r="DT29" s="31"/>
      <c r="DU29" s="31"/>
      <c r="DV29" s="31"/>
      <c r="DW29" s="31"/>
      <c r="DX29" s="31"/>
      <c r="DY29" s="31"/>
      <c r="DZ29" s="31"/>
      <c r="EA29" s="31"/>
      <c r="EB29" s="31"/>
      <c r="EC29" s="31"/>
      <c r="ED29" s="31"/>
      <c r="EE29" s="31"/>
      <c r="EF29" s="31"/>
      <c r="EG29" s="31"/>
      <c r="EH29" s="31"/>
      <c r="EI29" s="31"/>
      <c r="EJ29" s="31"/>
      <c r="EK29" s="31"/>
      <c r="EL29" s="31"/>
      <c r="EM29" s="31"/>
      <c r="EN29" s="31"/>
      <c r="EO29" s="31"/>
      <c r="EP29" s="31"/>
      <c r="EQ29" s="31"/>
      <c r="ER29" s="31"/>
      <c r="ES29" s="31"/>
      <c r="ET29" s="31"/>
      <c r="EU29" s="31"/>
      <c r="EV29" s="31"/>
      <c r="EW29" s="31"/>
      <c r="EX29" s="31"/>
      <c r="EY29" s="31"/>
      <c r="EZ29" s="31"/>
      <c r="FA29" s="31"/>
      <c r="FB29" s="31"/>
      <c r="FC29" s="31"/>
      <c r="FD29" s="31"/>
      <c r="FE29" s="31"/>
      <c r="FF29" s="31"/>
      <c r="FG29" s="31"/>
      <c r="FH29" s="31"/>
      <c r="FI29" s="31"/>
      <c r="FJ29" s="31"/>
      <c r="FK29" s="31"/>
      <c r="FL29" s="31"/>
      <c r="FM29" s="31"/>
      <c r="FN29" s="31"/>
      <c r="FO29" s="31"/>
      <c r="FP29" s="31"/>
      <c r="FQ29" s="31"/>
      <c r="FR29" s="31"/>
      <c r="FS29" s="31"/>
      <c r="FT29" s="31"/>
      <c r="FU29" s="31"/>
      <c r="FV29" s="31"/>
      <c r="FW29" s="31"/>
      <c r="FX29" s="31"/>
      <c r="FY29" s="31"/>
      <c r="FZ29" s="31"/>
      <c r="GA29" s="31"/>
      <c r="GB29" s="31"/>
      <c r="GC29" s="31"/>
      <c r="GD29" s="31"/>
      <c r="GE29" s="31"/>
      <c r="GF29" s="31"/>
      <c r="GG29" s="31"/>
      <c r="GH29" s="31"/>
      <c r="GI29" s="31"/>
      <c r="GJ29" s="31"/>
      <c r="GK29" s="31"/>
      <c r="GL29" s="31"/>
      <c r="GM29" s="31"/>
      <c r="GN29" s="31"/>
      <c r="GO29" s="31"/>
      <c r="GP29" s="31"/>
      <c r="GQ29" s="31"/>
      <c r="GR29" s="31"/>
      <c r="GS29" s="31"/>
      <c r="GT29" s="31"/>
      <c r="GU29" s="31"/>
      <c r="GV29" s="31"/>
      <c r="GW29" s="31"/>
      <c r="GX29" s="31"/>
      <c r="GY29" s="31"/>
      <c r="GZ29" s="31"/>
      <c r="HA29" s="31"/>
      <c r="HB29" s="31"/>
      <c r="HC29" s="31"/>
      <c r="HD29" s="31"/>
      <c r="HE29" s="31"/>
      <c r="HF29" s="31"/>
    </row>
    <row r="30" spans="1:214" ht="16" x14ac:dyDescent="0.2">
      <c r="A30" s="1"/>
      <c r="B30" s="9">
        <v>21992250</v>
      </c>
      <c r="C30" s="34" t="s">
        <v>11484</v>
      </c>
      <c r="D30" s="11" t="s">
        <v>11485</v>
      </c>
      <c r="E30" s="30">
        <v>1</v>
      </c>
      <c r="F30" s="17" t="s">
        <v>726</v>
      </c>
      <c r="G30" s="17" t="s">
        <v>126</v>
      </c>
      <c r="H30" s="17">
        <v>5.29</v>
      </c>
      <c r="I30" s="14" t="s">
        <v>11486</v>
      </c>
      <c r="J30" s="17"/>
      <c r="K30" s="17">
        <v>1.1999999999999999E-3</v>
      </c>
      <c r="L30" s="17">
        <v>8.0000000000000004E-4</v>
      </c>
      <c r="M30" s="17"/>
      <c r="N30" s="17">
        <v>8.0000000000000004E-4</v>
      </c>
      <c r="O30" s="17">
        <v>1.9E-3</v>
      </c>
      <c r="P30" s="35">
        <v>2.332399107601783E-2</v>
      </c>
      <c r="Q30" s="35">
        <v>2.1423991076017831E-2</v>
      </c>
      <c r="R30" s="15">
        <v>0.91731919775522641</v>
      </c>
      <c r="S30" s="15">
        <f t="shared" si="0"/>
        <v>8.2680802244773588E-2</v>
      </c>
      <c r="T30" s="30">
        <v>21</v>
      </c>
      <c r="U30" s="30" t="s">
        <v>69</v>
      </c>
      <c r="V30" s="36" t="s">
        <v>70</v>
      </c>
      <c r="W30" s="36" t="s">
        <v>70</v>
      </c>
      <c r="X30" s="17" t="s">
        <v>11487</v>
      </c>
      <c r="Y30" s="30">
        <v>301234</v>
      </c>
      <c r="Z30" s="17">
        <v>1741317263</v>
      </c>
      <c r="AA30" s="17" t="s">
        <v>11488</v>
      </c>
      <c r="AB30" s="17" t="s">
        <v>11489</v>
      </c>
      <c r="AC30" s="30">
        <v>1</v>
      </c>
      <c r="AD30" s="17" t="s">
        <v>11337</v>
      </c>
      <c r="AE30" s="17" t="s">
        <v>11338</v>
      </c>
      <c r="AF30" s="17" t="s">
        <v>11490</v>
      </c>
      <c r="AG30" s="30">
        <v>6</v>
      </c>
      <c r="AH30" s="17" t="s">
        <v>11491</v>
      </c>
      <c r="AI30" s="17" t="s">
        <v>722</v>
      </c>
      <c r="AJ30" s="17" t="s">
        <v>825</v>
      </c>
      <c r="AK30" s="17">
        <v>1.1539742994941401E-3</v>
      </c>
      <c r="AL30" s="17">
        <v>7.7703594621390001E-4</v>
      </c>
      <c r="AM30" s="17">
        <v>2.1423991076017831E-2</v>
      </c>
      <c r="AN30" s="17">
        <v>0.91731919775522641</v>
      </c>
      <c r="AO30" s="17">
        <v>2.4923782613142551</v>
      </c>
      <c r="AP30" s="17">
        <v>1.6782587805051119</v>
      </c>
      <c r="AQ30" s="17">
        <v>46.271992064177297</v>
      </c>
      <c r="AR30" s="17"/>
      <c r="AS30" s="17"/>
      <c r="AT30" s="18" t="s">
        <v>71</v>
      </c>
      <c r="AU30" s="18" t="s">
        <v>71</v>
      </c>
      <c r="AV30" s="18" t="s">
        <v>72</v>
      </c>
      <c r="AW30" s="18" t="s">
        <v>72</v>
      </c>
      <c r="AX30" s="30">
        <v>2</v>
      </c>
      <c r="AY30" s="31" t="s">
        <v>604</v>
      </c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31"/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s="31"/>
      <c r="EA30" s="31"/>
      <c r="EB30" s="31"/>
      <c r="EC30" s="31"/>
      <c r="ED30" s="31"/>
      <c r="EE30" s="31"/>
      <c r="EF30" s="31"/>
      <c r="EG30" s="31"/>
      <c r="EH30" s="31"/>
      <c r="EI30" s="31"/>
      <c r="EJ30" s="31"/>
      <c r="EK30" s="31"/>
      <c r="EL30" s="31"/>
      <c r="EM30" s="31"/>
      <c r="EN30" s="31"/>
      <c r="EO30" s="31"/>
      <c r="EP30" s="31"/>
      <c r="EQ30" s="31"/>
      <c r="ER30" s="31"/>
      <c r="ES30" s="31"/>
      <c r="ET30" s="31"/>
      <c r="EU30" s="31"/>
      <c r="EV30" s="31"/>
      <c r="EW30" s="31"/>
      <c r="EX30" s="31"/>
      <c r="EY30" s="31"/>
      <c r="EZ30" s="31"/>
      <c r="FA30" s="31"/>
      <c r="FB30" s="31"/>
      <c r="FC30" s="31"/>
      <c r="FD30" s="31"/>
      <c r="FE30" s="31"/>
      <c r="FF30" s="31"/>
      <c r="FG30" s="31"/>
      <c r="FH30" s="31"/>
      <c r="FI30" s="31"/>
      <c r="FJ30" s="31"/>
      <c r="FK30" s="31"/>
      <c r="FL30" s="31"/>
      <c r="FM30" s="31"/>
      <c r="FN30" s="31"/>
      <c r="FO30" s="31"/>
      <c r="FP30" s="31"/>
      <c r="FQ30" s="31"/>
      <c r="FR30" s="31"/>
      <c r="FS30" s="31"/>
      <c r="FT30" s="31"/>
      <c r="FU30" s="31"/>
      <c r="FV30" s="31"/>
      <c r="FW30" s="31"/>
      <c r="FX30" s="31"/>
      <c r="FY30" s="31"/>
      <c r="FZ30" s="31"/>
      <c r="GA30" s="31"/>
      <c r="GB30" s="31"/>
      <c r="GC30" s="31"/>
      <c r="GD30" s="31"/>
      <c r="GE30" s="31"/>
      <c r="GF30" s="31"/>
      <c r="GG30" s="31"/>
      <c r="GH30" s="31"/>
      <c r="GI30" s="31"/>
      <c r="GJ30" s="31"/>
      <c r="GK30" s="31"/>
      <c r="GL30" s="31"/>
      <c r="GM30" s="31"/>
      <c r="GN30" s="31"/>
      <c r="GO30" s="31"/>
      <c r="GP30" s="31"/>
      <c r="GQ30" s="31"/>
      <c r="GR30" s="31"/>
      <c r="GS30" s="31"/>
      <c r="GT30" s="31"/>
      <c r="GU30" s="31"/>
      <c r="GV30" s="31"/>
      <c r="GW30" s="31"/>
      <c r="GX30" s="31"/>
      <c r="GY30" s="31"/>
      <c r="GZ30" s="31"/>
      <c r="HA30" s="31"/>
      <c r="HB30" s="31"/>
      <c r="HC30" s="31"/>
      <c r="HD30" s="31"/>
      <c r="HE30" s="31"/>
      <c r="HF30" s="31"/>
    </row>
    <row r="31" spans="1:214" ht="16" x14ac:dyDescent="0.2">
      <c r="A31" s="1"/>
      <c r="B31" s="19">
        <v>21991256</v>
      </c>
      <c r="C31" s="37" t="s">
        <v>11492</v>
      </c>
      <c r="D31" s="21" t="s">
        <v>11493</v>
      </c>
      <c r="E31" s="32">
        <v>1</v>
      </c>
      <c r="F31" s="33" t="s">
        <v>726</v>
      </c>
      <c r="G31" s="33" t="s">
        <v>75</v>
      </c>
      <c r="H31" s="33">
        <v>0.85</v>
      </c>
      <c r="I31" s="24" t="s">
        <v>11494</v>
      </c>
      <c r="J31" s="33"/>
      <c r="K31" s="33">
        <v>5.0000000000000001E-4</v>
      </c>
      <c r="L31" s="33">
        <v>5.0000000000000001E-4</v>
      </c>
      <c r="M31" s="33"/>
      <c r="N31" s="33">
        <v>5.0000000000000001E-4</v>
      </c>
      <c r="O31" s="33">
        <v>1E-3</v>
      </c>
      <c r="P31" s="38">
        <v>1.566427403541984E-2</v>
      </c>
      <c r="Q31" s="38">
        <v>1.466427403541984E-2</v>
      </c>
      <c r="R31" s="25">
        <v>0.9353390389920887</v>
      </c>
      <c r="S31" s="25">
        <f t="shared" si="0"/>
        <v>6.46609610079113E-2</v>
      </c>
      <c r="T31" s="32">
        <v>22</v>
      </c>
      <c r="U31" s="32" t="s">
        <v>69</v>
      </c>
      <c r="V31" s="39" t="s">
        <v>70</v>
      </c>
      <c r="W31" s="39" t="s">
        <v>70</v>
      </c>
      <c r="X31" s="33" t="s">
        <v>11495</v>
      </c>
      <c r="Y31" s="32">
        <v>301177</v>
      </c>
      <c r="Z31" s="33">
        <v>1741305239</v>
      </c>
      <c r="AA31" s="33" t="s">
        <v>11496</v>
      </c>
      <c r="AB31" s="33" t="s">
        <v>11497</v>
      </c>
      <c r="AC31" s="32">
        <v>1</v>
      </c>
      <c r="AD31" s="33" t="s">
        <v>11337</v>
      </c>
      <c r="AE31" s="33" t="s">
        <v>11338</v>
      </c>
      <c r="AF31" s="33" t="s">
        <v>11498</v>
      </c>
      <c r="AG31" s="32">
        <v>7</v>
      </c>
      <c r="AH31" s="33" t="s">
        <v>11499</v>
      </c>
      <c r="AI31" s="33" t="s">
        <v>602</v>
      </c>
      <c r="AJ31" s="33" t="s">
        <v>603</v>
      </c>
      <c r="AK31" s="33">
        <v>4.81891661543082E-4</v>
      </c>
      <c r="AL31" s="33">
        <v>5.3186486104939504E-4</v>
      </c>
      <c r="AM31" s="33">
        <v>1.466427403541984E-2</v>
      </c>
      <c r="AN31" s="33">
        <v>0.9353390389920887</v>
      </c>
      <c r="AO31" s="33">
        <v>1.0618432948960761</v>
      </c>
      <c r="AP31" s="33">
        <v>1.1719587234352731</v>
      </c>
      <c r="AQ31" s="33">
        <v>32.312576252446917</v>
      </c>
      <c r="AR31" s="33"/>
      <c r="AS31" s="33"/>
      <c r="AT31" s="18" t="s">
        <v>71</v>
      </c>
      <c r="AU31" s="18" t="s">
        <v>71</v>
      </c>
      <c r="AV31" s="18" t="s">
        <v>72</v>
      </c>
      <c r="AW31" s="18" t="s">
        <v>72</v>
      </c>
      <c r="AX31" s="30">
        <v>2</v>
      </c>
      <c r="AY31" s="31" t="s">
        <v>604</v>
      </c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  <c r="CG31" s="31"/>
      <c r="CH31" s="31"/>
      <c r="CI31" s="31"/>
      <c r="CJ31" s="31"/>
      <c r="CK31" s="31"/>
      <c r="CL31" s="31"/>
      <c r="CM31" s="31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  <c r="DB31" s="31"/>
      <c r="DC31" s="31"/>
      <c r="DD31" s="31"/>
      <c r="DE31" s="31"/>
      <c r="DF31" s="31"/>
      <c r="DG31" s="31"/>
      <c r="DH31" s="31"/>
      <c r="DI31" s="31"/>
      <c r="DJ31" s="31"/>
      <c r="DK31" s="31"/>
      <c r="DL31" s="31"/>
      <c r="DM31" s="31"/>
      <c r="DN31" s="31"/>
      <c r="DO31" s="31"/>
      <c r="DP31" s="31"/>
      <c r="DQ31" s="31"/>
      <c r="DR31" s="31"/>
      <c r="DS31" s="31"/>
      <c r="DT31" s="31"/>
      <c r="DU31" s="31"/>
      <c r="DV31" s="31"/>
      <c r="DW31" s="31"/>
      <c r="DX31" s="31"/>
      <c r="DY31" s="31"/>
      <c r="DZ31" s="31"/>
      <c r="EA31" s="31"/>
      <c r="EB31" s="31"/>
      <c r="EC31" s="31"/>
      <c r="ED31" s="31"/>
      <c r="EE31" s="31"/>
      <c r="EF31" s="31"/>
      <c r="EG31" s="31"/>
      <c r="EH31" s="31"/>
      <c r="EI31" s="31"/>
      <c r="EJ31" s="31"/>
      <c r="EK31" s="31"/>
      <c r="EL31" s="31"/>
      <c r="EM31" s="31"/>
      <c r="EN31" s="31"/>
      <c r="EO31" s="31"/>
      <c r="EP31" s="31"/>
      <c r="EQ31" s="31"/>
      <c r="ER31" s="31"/>
      <c r="ES31" s="31"/>
      <c r="ET31" s="31"/>
      <c r="EU31" s="31"/>
      <c r="EV31" s="31"/>
      <c r="EW31" s="31"/>
      <c r="EX31" s="31"/>
      <c r="EY31" s="31"/>
      <c r="EZ31" s="31"/>
      <c r="FA31" s="31"/>
      <c r="FB31" s="31"/>
      <c r="FC31" s="31"/>
      <c r="FD31" s="31"/>
      <c r="FE31" s="31"/>
      <c r="FF31" s="31"/>
      <c r="FG31" s="31"/>
      <c r="FH31" s="31"/>
      <c r="FI31" s="31"/>
      <c r="FJ31" s="31"/>
      <c r="FK31" s="31"/>
      <c r="FL31" s="31"/>
      <c r="FM31" s="31"/>
      <c r="FN31" s="31"/>
      <c r="FO31" s="31"/>
      <c r="FP31" s="31"/>
      <c r="FQ31" s="31"/>
      <c r="FR31" s="31"/>
      <c r="FS31" s="31"/>
      <c r="FT31" s="31"/>
      <c r="FU31" s="31"/>
      <c r="FV31" s="31"/>
      <c r="FW31" s="31"/>
      <c r="FX31" s="31"/>
      <c r="FY31" s="31"/>
      <c r="FZ31" s="31"/>
      <c r="GA31" s="31"/>
      <c r="GB31" s="31"/>
      <c r="GC31" s="31"/>
      <c r="GD31" s="31"/>
      <c r="GE31" s="31"/>
      <c r="GF31" s="31"/>
      <c r="GG31" s="31"/>
      <c r="GH31" s="31"/>
      <c r="GI31" s="31"/>
      <c r="GJ31" s="31"/>
      <c r="GK31" s="31"/>
      <c r="GL31" s="31"/>
      <c r="GM31" s="31"/>
      <c r="GN31" s="31"/>
      <c r="GO31" s="31"/>
      <c r="GP31" s="31"/>
      <c r="GQ31" s="31"/>
      <c r="GR31" s="31"/>
      <c r="GS31" s="31"/>
      <c r="GT31" s="31"/>
      <c r="GU31" s="31"/>
      <c r="GV31" s="31"/>
      <c r="GW31" s="31"/>
      <c r="GX31" s="31"/>
      <c r="GY31" s="31"/>
      <c r="GZ31" s="31"/>
      <c r="HA31" s="31"/>
      <c r="HB31" s="31"/>
      <c r="HC31" s="31"/>
      <c r="HD31" s="31"/>
      <c r="HE31" s="31"/>
      <c r="HF31" s="31"/>
    </row>
    <row r="32" spans="1:214" ht="16" x14ac:dyDescent="0.2">
      <c r="A32" s="1"/>
      <c r="B32" s="9">
        <v>21989656</v>
      </c>
      <c r="C32" s="34" t="s">
        <v>11500</v>
      </c>
      <c r="D32" s="11" t="s">
        <v>11501</v>
      </c>
      <c r="E32" s="30">
        <v>10</v>
      </c>
      <c r="F32" s="17" t="s">
        <v>726</v>
      </c>
      <c r="G32" s="17" t="s">
        <v>75</v>
      </c>
      <c r="H32" s="17">
        <v>1.02</v>
      </c>
      <c r="I32" s="14" t="s">
        <v>11502</v>
      </c>
      <c r="J32" s="17"/>
      <c r="K32" s="17">
        <v>2.9999999999999997E-4</v>
      </c>
      <c r="L32" s="17">
        <v>4.0000000000000002E-4</v>
      </c>
      <c r="M32" s="17"/>
      <c r="N32" s="17">
        <v>4.0000000000000002E-4</v>
      </c>
      <c r="O32" s="17">
        <v>8.0000000000000004E-4</v>
      </c>
      <c r="P32" s="35">
        <v>1.2958505054227409E-2</v>
      </c>
      <c r="Q32" s="35">
        <v>1.2158505054227411E-2</v>
      </c>
      <c r="R32" s="15">
        <v>0.93957626586606391</v>
      </c>
      <c r="S32" s="15">
        <f t="shared" si="0"/>
        <v>6.0423734133936091E-2</v>
      </c>
      <c r="T32" s="30">
        <v>23</v>
      </c>
      <c r="U32" s="30" t="s">
        <v>69</v>
      </c>
      <c r="V32" s="36" t="s">
        <v>70</v>
      </c>
      <c r="W32" s="36" t="s">
        <v>70</v>
      </c>
      <c r="X32" s="17" t="s">
        <v>11503</v>
      </c>
      <c r="Y32" s="30">
        <v>301071</v>
      </c>
      <c r="Z32" s="17">
        <v>1741285931</v>
      </c>
      <c r="AA32" s="17" t="s">
        <v>11504</v>
      </c>
      <c r="AB32" s="17" t="s">
        <v>11505</v>
      </c>
      <c r="AC32" s="30">
        <v>1</v>
      </c>
      <c r="AD32" s="17" t="s">
        <v>11337</v>
      </c>
      <c r="AE32" s="17" t="s">
        <v>11338</v>
      </c>
      <c r="AF32" s="17" t="s">
        <v>11506</v>
      </c>
      <c r="AG32" s="30">
        <v>4</v>
      </c>
      <c r="AH32" s="17" t="s">
        <v>11507</v>
      </c>
      <c r="AI32" s="17" t="s">
        <v>602</v>
      </c>
      <c r="AJ32" s="17" t="s">
        <v>603</v>
      </c>
      <c r="AK32" s="17">
        <v>3.4092602602759801E-4</v>
      </c>
      <c r="AL32" s="17">
        <v>4.4098205695869598E-4</v>
      </c>
      <c r="AM32" s="17">
        <v>1.2158505054227411E-2</v>
      </c>
      <c r="AN32" s="17">
        <v>0.93957626586606391</v>
      </c>
      <c r="AO32" s="17">
        <v>0.75130719954822178</v>
      </c>
      <c r="AP32" s="17">
        <v>0.97180317421067897</v>
      </c>
      <c r="AQ32" s="17">
        <v>26.794001295298688</v>
      </c>
      <c r="AR32" s="17"/>
      <c r="AS32" s="17"/>
      <c r="AT32" s="18" t="s">
        <v>71</v>
      </c>
      <c r="AU32" s="18" t="s">
        <v>71</v>
      </c>
      <c r="AV32" s="18" t="s">
        <v>72</v>
      </c>
      <c r="AW32" s="18" t="s">
        <v>72</v>
      </c>
      <c r="AX32" s="30">
        <v>2</v>
      </c>
      <c r="AY32" s="31" t="s">
        <v>604</v>
      </c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  <c r="DB32" s="31"/>
      <c r="DC32" s="31"/>
      <c r="DD32" s="31"/>
      <c r="DE32" s="31"/>
      <c r="DF32" s="31"/>
      <c r="DG32" s="31"/>
      <c r="DH32" s="31"/>
      <c r="DI32" s="31"/>
      <c r="DJ32" s="31"/>
      <c r="DK32" s="31"/>
      <c r="DL32" s="31"/>
      <c r="DM32" s="31"/>
      <c r="DN32" s="31"/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  <c r="EE32" s="31"/>
      <c r="EF32" s="31"/>
      <c r="EG32" s="31"/>
      <c r="EH32" s="31"/>
      <c r="EI32" s="31"/>
      <c r="EJ32" s="31"/>
      <c r="EK32" s="31"/>
      <c r="EL32" s="31"/>
      <c r="EM32" s="31"/>
      <c r="EN32" s="31"/>
      <c r="EO32" s="31"/>
      <c r="EP32" s="31"/>
      <c r="EQ32" s="31"/>
      <c r="ER32" s="31"/>
      <c r="ES32" s="31"/>
      <c r="ET32" s="31"/>
      <c r="EU32" s="31"/>
      <c r="EV32" s="31"/>
      <c r="EW32" s="31"/>
      <c r="EX32" s="31"/>
      <c r="EY32" s="31"/>
      <c r="EZ32" s="31"/>
      <c r="FA32" s="31"/>
      <c r="FB32" s="31"/>
      <c r="FC32" s="31"/>
      <c r="FD32" s="31"/>
      <c r="FE32" s="31"/>
      <c r="FF32" s="31"/>
      <c r="FG32" s="31"/>
      <c r="FH32" s="31"/>
      <c r="FI32" s="31"/>
      <c r="FJ32" s="31"/>
      <c r="FK32" s="31"/>
      <c r="FL32" s="31"/>
      <c r="FM32" s="31"/>
      <c r="FN32" s="31"/>
      <c r="FO32" s="31"/>
      <c r="FP32" s="31"/>
      <c r="FQ32" s="31"/>
      <c r="FR32" s="31"/>
      <c r="FS32" s="31"/>
      <c r="FT32" s="31"/>
      <c r="FU32" s="31"/>
      <c r="FV32" s="31"/>
      <c r="FW32" s="31"/>
      <c r="FX32" s="31"/>
      <c r="FY32" s="31"/>
      <c r="FZ32" s="31"/>
      <c r="GA32" s="31"/>
      <c r="GB32" s="31"/>
      <c r="GC32" s="31"/>
      <c r="GD32" s="31"/>
      <c r="GE32" s="31"/>
      <c r="GF32" s="31"/>
      <c r="GG32" s="31"/>
      <c r="GH32" s="31"/>
      <c r="GI32" s="31"/>
      <c r="GJ32" s="31"/>
      <c r="GK32" s="31"/>
      <c r="GL32" s="31"/>
      <c r="GM32" s="31"/>
      <c r="GN32" s="31"/>
      <c r="GO32" s="31"/>
      <c r="GP32" s="31"/>
      <c r="GQ32" s="31"/>
      <c r="GR32" s="31"/>
      <c r="GS32" s="31"/>
      <c r="GT32" s="31"/>
      <c r="GU32" s="31"/>
      <c r="GV32" s="31"/>
      <c r="GW32" s="31"/>
      <c r="GX32" s="31"/>
      <c r="GY32" s="31"/>
      <c r="GZ32" s="31"/>
      <c r="HA32" s="31"/>
      <c r="HB32" s="31"/>
      <c r="HC32" s="31"/>
      <c r="HD32" s="31"/>
      <c r="HE32" s="31"/>
      <c r="HF32" s="31"/>
    </row>
    <row r="33" spans="1:214" ht="16" x14ac:dyDescent="0.2">
      <c r="A33" s="1"/>
      <c r="B33" s="19">
        <v>21992165</v>
      </c>
      <c r="C33" s="37" t="s">
        <v>11508</v>
      </c>
      <c r="D33" s="21" t="s">
        <v>11509</v>
      </c>
      <c r="E33" s="32">
        <v>6</v>
      </c>
      <c r="F33" s="33" t="s">
        <v>726</v>
      </c>
      <c r="G33" s="33" t="s">
        <v>66</v>
      </c>
      <c r="H33" s="33">
        <v>5.31</v>
      </c>
      <c r="I33" s="24" t="s">
        <v>11510</v>
      </c>
      <c r="J33" s="33"/>
      <c r="K33" s="33">
        <v>2.3999999999999998E-3</v>
      </c>
      <c r="L33" s="33">
        <v>5.9999999999999995E-4</v>
      </c>
      <c r="M33" s="33"/>
      <c r="N33" s="33">
        <v>5.9999999999999995E-4</v>
      </c>
      <c r="O33" s="33">
        <v>3.0000000000000001E-3</v>
      </c>
      <c r="P33" s="38">
        <v>1.160244998409239E-2</v>
      </c>
      <c r="Q33" s="38">
        <v>8.602449984092389E-3</v>
      </c>
      <c r="R33" s="25">
        <v>0.74257253137670431</v>
      </c>
      <c r="S33" s="25">
        <f t="shared" si="0"/>
        <v>0.25742746862329569</v>
      </c>
      <c r="T33" s="32">
        <v>24</v>
      </c>
      <c r="U33" s="32" t="s">
        <v>69</v>
      </c>
      <c r="V33" s="39" t="s">
        <v>70</v>
      </c>
      <c r="W33" s="39" t="s">
        <v>70</v>
      </c>
      <c r="X33" s="33" t="s">
        <v>11511</v>
      </c>
      <c r="Y33" s="32">
        <v>301227</v>
      </c>
      <c r="Z33" s="33">
        <v>1741316219</v>
      </c>
      <c r="AA33" s="33" t="s">
        <v>11512</v>
      </c>
      <c r="AB33" s="33" t="s">
        <v>11513</v>
      </c>
      <c r="AC33" s="32">
        <v>1</v>
      </c>
      <c r="AD33" s="33" t="s">
        <v>11337</v>
      </c>
      <c r="AE33" s="33" t="s">
        <v>11338</v>
      </c>
      <c r="AF33" s="33" t="s">
        <v>11514</v>
      </c>
      <c r="AG33" s="32">
        <v>17</v>
      </c>
      <c r="AH33" s="33" t="s">
        <v>11515</v>
      </c>
      <c r="AI33" s="33" t="s">
        <v>741</v>
      </c>
      <c r="AJ33" s="33" t="s">
        <v>742</v>
      </c>
      <c r="AK33" s="33">
        <v>2.3868132597484582E-3</v>
      </c>
      <c r="AL33" s="33">
        <v>5.9539632893346195E-4</v>
      </c>
      <c r="AM33" s="33">
        <v>8.602449984092389E-3</v>
      </c>
      <c r="AN33" s="33">
        <v>0.74257253137670431</v>
      </c>
      <c r="AO33" s="33">
        <v>5.1543969654752031</v>
      </c>
      <c r="AP33" s="33">
        <v>1.285776764719808</v>
      </c>
      <c r="AQ33" s="33">
        <v>18.577256478929979</v>
      </c>
      <c r="AR33" s="33"/>
      <c r="AS33" s="33"/>
      <c r="AT33" s="18" t="s">
        <v>71</v>
      </c>
      <c r="AU33" s="18" t="s">
        <v>71</v>
      </c>
      <c r="AV33" s="18" t="s">
        <v>72</v>
      </c>
      <c r="AW33" s="18" t="s">
        <v>72</v>
      </c>
      <c r="AX33" s="30">
        <v>2</v>
      </c>
      <c r="AY33" s="31" t="s">
        <v>604</v>
      </c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  <c r="DB33" s="31"/>
      <c r="DC33" s="31"/>
      <c r="DD33" s="31"/>
      <c r="DE33" s="31"/>
      <c r="DF33" s="31"/>
      <c r="DG33" s="31"/>
      <c r="DH33" s="31"/>
      <c r="DI33" s="31"/>
      <c r="DJ33" s="31"/>
      <c r="DK33" s="31"/>
      <c r="DL33" s="31"/>
      <c r="DM33" s="31"/>
      <c r="DN33" s="31"/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  <c r="EE33" s="31"/>
      <c r="EF33" s="31"/>
      <c r="EG33" s="31"/>
      <c r="EH33" s="31"/>
      <c r="EI33" s="31"/>
      <c r="EJ33" s="31"/>
      <c r="EK33" s="31"/>
      <c r="EL33" s="31"/>
      <c r="EM33" s="31"/>
      <c r="EN33" s="31"/>
      <c r="EO33" s="31"/>
      <c r="EP33" s="31"/>
      <c r="EQ33" s="31"/>
      <c r="ER33" s="31"/>
      <c r="ES33" s="31"/>
      <c r="ET33" s="31"/>
      <c r="EU33" s="31"/>
      <c r="EV33" s="31"/>
      <c r="EW33" s="31"/>
      <c r="EX33" s="31"/>
      <c r="EY33" s="31"/>
      <c r="EZ33" s="31"/>
      <c r="FA33" s="31"/>
      <c r="FB33" s="31"/>
      <c r="FC33" s="31"/>
      <c r="FD33" s="31"/>
      <c r="FE33" s="31"/>
      <c r="FF33" s="31"/>
      <c r="FG33" s="31"/>
      <c r="FH33" s="31"/>
      <c r="FI33" s="31"/>
      <c r="FJ33" s="31"/>
      <c r="FK33" s="31"/>
      <c r="FL33" s="31"/>
      <c r="FM33" s="31"/>
      <c r="FN33" s="31"/>
      <c r="FO33" s="31"/>
      <c r="FP33" s="31"/>
      <c r="FQ33" s="31"/>
      <c r="FR33" s="31"/>
      <c r="FS33" s="31"/>
      <c r="FT33" s="31"/>
      <c r="FU33" s="31"/>
      <c r="FV33" s="31"/>
      <c r="FW33" s="31"/>
      <c r="FX33" s="31"/>
      <c r="FY33" s="31"/>
      <c r="FZ33" s="31"/>
      <c r="GA33" s="31"/>
      <c r="GB33" s="31"/>
      <c r="GC33" s="31"/>
      <c r="GD33" s="31"/>
      <c r="GE33" s="31"/>
      <c r="GF33" s="31"/>
      <c r="GG33" s="31"/>
      <c r="GH33" s="31"/>
      <c r="GI33" s="31"/>
      <c r="GJ33" s="31"/>
      <c r="GK33" s="31"/>
      <c r="GL33" s="31"/>
      <c r="GM33" s="31"/>
      <c r="GN33" s="31"/>
      <c r="GO33" s="31"/>
      <c r="GP33" s="31"/>
      <c r="GQ33" s="31"/>
      <c r="GR33" s="31"/>
      <c r="GS33" s="31"/>
      <c r="GT33" s="31"/>
      <c r="GU33" s="31"/>
      <c r="GV33" s="31"/>
      <c r="GW33" s="31"/>
      <c r="GX33" s="31"/>
      <c r="GY33" s="31"/>
      <c r="GZ33" s="31"/>
      <c r="HA33" s="31"/>
      <c r="HB33" s="31"/>
      <c r="HC33" s="31"/>
      <c r="HD33" s="31"/>
      <c r="HE33" s="31"/>
      <c r="HF33" s="31"/>
    </row>
    <row r="34" spans="1:214" ht="16" x14ac:dyDescent="0.2">
      <c r="A34" s="1"/>
      <c r="B34" s="9">
        <v>21990772</v>
      </c>
      <c r="C34" s="34" t="s">
        <v>3064</v>
      </c>
      <c r="D34" s="11" t="s">
        <v>11516</v>
      </c>
      <c r="E34" s="30">
        <v>20</v>
      </c>
      <c r="F34" s="17" t="s">
        <v>726</v>
      </c>
      <c r="G34" s="17" t="s">
        <v>66</v>
      </c>
      <c r="H34" s="17">
        <v>0.89</v>
      </c>
      <c r="I34" s="14" t="s">
        <v>11517</v>
      </c>
      <c r="J34" s="17"/>
      <c r="K34" s="17">
        <v>3.7000000000000002E-3</v>
      </c>
      <c r="L34" s="17">
        <v>2.7000000000000001E-3</v>
      </c>
      <c r="M34" s="17"/>
      <c r="N34" s="17">
        <v>2.7000000000000001E-3</v>
      </c>
      <c r="O34" s="17">
        <v>6.4000000000000003E-3</v>
      </c>
      <c r="P34" s="35">
        <v>1.3889915041447921E-2</v>
      </c>
      <c r="Q34" s="35">
        <v>7.4899150414479204E-3</v>
      </c>
      <c r="R34" s="15">
        <v>0.54041051520845196</v>
      </c>
      <c r="S34" s="15">
        <f t="shared" si="0"/>
        <v>0.45958948479154804</v>
      </c>
      <c r="T34" s="30">
        <v>25</v>
      </c>
      <c r="U34" s="30" t="s">
        <v>69</v>
      </c>
      <c r="V34" s="40" t="s">
        <v>69</v>
      </c>
      <c r="W34" s="36" t="s">
        <v>70</v>
      </c>
      <c r="X34" s="17" t="s">
        <v>11518</v>
      </c>
      <c r="Y34" s="30">
        <v>301143</v>
      </c>
      <c r="Z34" s="17">
        <v>1741299407</v>
      </c>
      <c r="AA34" s="17" t="s">
        <v>11519</v>
      </c>
      <c r="AB34" s="17" t="s">
        <v>11520</v>
      </c>
      <c r="AC34" s="30">
        <v>1</v>
      </c>
      <c r="AD34" s="17" t="s">
        <v>11337</v>
      </c>
      <c r="AE34" s="17" t="s">
        <v>11338</v>
      </c>
      <c r="AF34" s="17" t="s">
        <v>11521</v>
      </c>
      <c r="AG34" s="30">
        <v>27</v>
      </c>
      <c r="AH34" s="17" t="s">
        <v>11522</v>
      </c>
      <c r="AI34" s="17" t="s">
        <v>741</v>
      </c>
      <c r="AJ34" s="17" t="s">
        <v>742</v>
      </c>
      <c r="AK34" s="17">
        <v>3.6695714618506202E-3</v>
      </c>
      <c r="AL34" s="17">
        <v>2.70019022515824E-3</v>
      </c>
      <c r="AM34" s="17">
        <v>7.4899150414479204E-3</v>
      </c>
      <c r="AN34" s="17">
        <v>0.54041051520845196</v>
      </c>
      <c r="AO34" s="17">
        <v>8.1034889832132055</v>
      </c>
      <c r="AP34" s="17">
        <v>5.962811180985935</v>
      </c>
      <c r="AQ34" s="17">
        <v>16.539926979093899</v>
      </c>
      <c r="AR34" s="17"/>
      <c r="AS34" s="17"/>
      <c r="AT34" s="18" t="s">
        <v>71</v>
      </c>
      <c r="AU34" s="18" t="s">
        <v>71</v>
      </c>
      <c r="AV34" s="18" t="s">
        <v>72</v>
      </c>
      <c r="AW34" s="18" t="s">
        <v>72</v>
      </c>
      <c r="AX34" s="30">
        <v>2</v>
      </c>
      <c r="AY34" s="31" t="s">
        <v>604</v>
      </c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  <c r="DB34" s="31"/>
      <c r="DC34" s="31"/>
      <c r="DD34" s="31"/>
      <c r="DE34" s="31"/>
      <c r="DF34" s="31"/>
      <c r="DG34" s="31"/>
      <c r="DH34" s="31"/>
      <c r="DI34" s="31"/>
      <c r="DJ34" s="31"/>
      <c r="DK34" s="31"/>
      <c r="DL34" s="31"/>
      <c r="DM34" s="31"/>
      <c r="DN34" s="31"/>
      <c r="DO34" s="31"/>
      <c r="DP34" s="31"/>
      <c r="DQ34" s="31"/>
      <c r="DR34" s="31"/>
      <c r="DS34" s="31"/>
      <c r="DT34" s="31"/>
      <c r="DU34" s="31"/>
      <c r="DV34" s="31"/>
      <c r="DW34" s="31"/>
      <c r="DX34" s="31"/>
      <c r="DY34" s="31"/>
      <c r="DZ34" s="31"/>
      <c r="EA34" s="31"/>
      <c r="EB34" s="31"/>
      <c r="EC34" s="31"/>
      <c r="ED34" s="31"/>
      <c r="EE34" s="31"/>
      <c r="EF34" s="31"/>
      <c r="EG34" s="31"/>
      <c r="EH34" s="31"/>
      <c r="EI34" s="31"/>
      <c r="EJ34" s="31"/>
      <c r="EK34" s="31"/>
      <c r="EL34" s="31"/>
      <c r="EM34" s="31"/>
      <c r="EN34" s="31"/>
      <c r="EO34" s="31"/>
      <c r="EP34" s="31"/>
      <c r="EQ34" s="31"/>
      <c r="ER34" s="31"/>
      <c r="ES34" s="31"/>
      <c r="ET34" s="31"/>
      <c r="EU34" s="31"/>
      <c r="EV34" s="31"/>
      <c r="EW34" s="31"/>
      <c r="EX34" s="31"/>
      <c r="EY34" s="31"/>
      <c r="EZ34" s="31"/>
      <c r="FA34" s="31"/>
      <c r="FB34" s="31"/>
      <c r="FC34" s="31"/>
      <c r="FD34" s="31"/>
      <c r="FE34" s="31"/>
      <c r="FF34" s="31"/>
      <c r="FG34" s="31"/>
      <c r="FH34" s="31"/>
      <c r="FI34" s="31"/>
      <c r="FJ34" s="31"/>
      <c r="FK34" s="31"/>
      <c r="FL34" s="31"/>
      <c r="FM34" s="31"/>
      <c r="FN34" s="31"/>
      <c r="FO34" s="31"/>
      <c r="FP34" s="31"/>
      <c r="FQ34" s="31"/>
      <c r="FR34" s="31"/>
      <c r="FS34" s="31"/>
      <c r="FT34" s="31"/>
      <c r="FU34" s="31"/>
      <c r="FV34" s="31"/>
      <c r="FW34" s="31"/>
      <c r="FX34" s="31"/>
      <c r="FY34" s="31"/>
      <c r="FZ34" s="31"/>
      <c r="GA34" s="31"/>
      <c r="GB34" s="31"/>
      <c r="GC34" s="31"/>
      <c r="GD34" s="31"/>
      <c r="GE34" s="31"/>
      <c r="GF34" s="31"/>
      <c r="GG34" s="31"/>
      <c r="GH34" s="31"/>
      <c r="GI34" s="31"/>
      <c r="GJ34" s="31"/>
      <c r="GK34" s="31"/>
      <c r="GL34" s="31"/>
      <c r="GM34" s="31"/>
      <c r="GN34" s="31"/>
      <c r="GO34" s="31"/>
      <c r="GP34" s="31"/>
      <c r="GQ34" s="31"/>
      <c r="GR34" s="31"/>
      <c r="GS34" s="31"/>
      <c r="GT34" s="31"/>
      <c r="GU34" s="31"/>
      <c r="GV34" s="31"/>
      <c r="GW34" s="31"/>
      <c r="GX34" s="31"/>
      <c r="GY34" s="31"/>
      <c r="GZ34" s="31"/>
      <c r="HA34" s="31"/>
      <c r="HB34" s="31"/>
      <c r="HC34" s="31"/>
      <c r="HD34" s="31"/>
      <c r="HE34" s="31"/>
      <c r="HF34" s="31"/>
    </row>
    <row r="35" spans="1:214" ht="16" x14ac:dyDescent="0.2">
      <c r="A35" s="1"/>
      <c r="B35" s="19">
        <v>21990308</v>
      </c>
      <c r="C35" s="37" t="s">
        <v>11523</v>
      </c>
      <c r="D35" s="21" t="s">
        <v>11524</v>
      </c>
      <c r="E35" s="32">
        <v>1</v>
      </c>
      <c r="F35" s="33" t="s">
        <v>726</v>
      </c>
      <c r="G35" s="33" t="s">
        <v>75</v>
      </c>
      <c r="H35" s="33">
        <v>0.93</v>
      </c>
      <c r="I35" s="24" t="s">
        <v>11525</v>
      </c>
      <c r="J35" s="33"/>
      <c r="K35" s="33">
        <v>1.6000000000000001E-3</v>
      </c>
      <c r="L35" s="33">
        <v>1.1999999999999999E-3</v>
      </c>
      <c r="M35" s="33"/>
      <c r="N35" s="33">
        <v>1.1999999999999999E-3</v>
      </c>
      <c r="O35" s="33">
        <v>2.8E-3</v>
      </c>
      <c r="P35" s="38">
        <v>1.025410779079277E-2</v>
      </c>
      <c r="Q35" s="38">
        <v>7.4541077907927722E-3</v>
      </c>
      <c r="R35" s="25">
        <v>0.72350733555071178</v>
      </c>
      <c r="S35" s="25">
        <f t="shared" si="0"/>
        <v>0.27649266444928822</v>
      </c>
      <c r="T35" s="32">
        <v>26</v>
      </c>
      <c r="U35" s="32" t="s">
        <v>69</v>
      </c>
      <c r="V35" s="39" t="s">
        <v>70</v>
      </c>
      <c r="W35" s="39" t="s">
        <v>70</v>
      </c>
      <c r="X35" s="33" t="s">
        <v>11526</v>
      </c>
      <c r="Y35" s="32">
        <v>301115</v>
      </c>
      <c r="Z35" s="33">
        <v>1741293815</v>
      </c>
      <c r="AA35" s="33" t="s">
        <v>11527</v>
      </c>
      <c r="AB35" s="33" t="s">
        <v>11528</v>
      </c>
      <c r="AC35" s="32">
        <v>1</v>
      </c>
      <c r="AD35" s="33" t="s">
        <v>11337</v>
      </c>
      <c r="AE35" s="33" t="s">
        <v>11338</v>
      </c>
      <c r="AF35" s="33" t="s">
        <v>11529</v>
      </c>
      <c r="AG35" s="32">
        <v>22</v>
      </c>
      <c r="AH35" s="33" t="s">
        <v>11530</v>
      </c>
      <c r="AI35" s="33" t="s">
        <v>602</v>
      </c>
      <c r="AJ35" s="33" t="s">
        <v>603</v>
      </c>
      <c r="AK35" s="33">
        <v>1.623350496936192E-3</v>
      </c>
      <c r="AL35" s="33">
        <v>1.2252814697317281E-3</v>
      </c>
      <c r="AM35" s="33">
        <v>7.4541077907927722E-3</v>
      </c>
      <c r="AN35" s="33">
        <v>0.72350733555071178</v>
      </c>
      <c r="AO35" s="33">
        <v>3.561763288473454</v>
      </c>
      <c r="AP35" s="33">
        <v>2.6883674013553498</v>
      </c>
      <c r="AQ35" s="33">
        <v>16.354919980421968</v>
      </c>
      <c r="AR35" s="33"/>
      <c r="AS35" s="33"/>
      <c r="AT35" s="18" t="s">
        <v>71</v>
      </c>
      <c r="AU35" s="18" t="s">
        <v>71</v>
      </c>
      <c r="AV35" s="18" t="s">
        <v>72</v>
      </c>
      <c r="AW35" s="18" t="s">
        <v>72</v>
      </c>
      <c r="AX35" s="30">
        <v>2</v>
      </c>
      <c r="AY35" s="31" t="s">
        <v>604</v>
      </c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  <c r="DB35" s="31"/>
      <c r="DC35" s="31"/>
      <c r="DD35" s="31"/>
      <c r="DE35" s="31"/>
      <c r="DF35" s="31"/>
      <c r="DG35" s="31"/>
      <c r="DH35" s="31"/>
      <c r="DI35" s="31"/>
      <c r="DJ35" s="31"/>
      <c r="DK35" s="31"/>
      <c r="DL35" s="31"/>
      <c r="DM35" s="31"/>
      <c r="DN35" s="31"/>
      <c r="DO35" s="31"/>
      <c r="DP35" s="31"/>
      <c r="DQ35" s="31"/>
      <c r="DR35" s="31"/>
      <c r="DS35" s="31"/>
      <c r="DT35" s="31"/>
      <c r="DU35" s="31"/>
      <c r="DV35" s="31"/>
      <c r="DW35" s="31"/>
      <c r="DX35" s="31"/>
      <c r="DY35" s="31"/>
      <c r="DZ35" s="31"/>
      <c r="EA35" s="31"/>
      <c r="EB35" s="31"/>
      <c r="EC35" s="31"/>
      <c r="ED35" s="31"/>
      <c r="EE35" s="31"/>
      <c r="EF35" s="31"/>
      <c r="EG35" s="31"/>
      <c r="EH35" s="31"/>
      <c r="EI35" s="31"/>
      <c r="EJ35" s="31"/>
      <c r="EK35" s="31"/>
      <c r="EL35" s="31"/>
      <c r="EM35" s="31"/>
      <c r="EN35" s="31"/>
      <c r="EO35" s="31"/>
      <c r="EP35" s="31"/>
      <c r="EQ35" s="31"/>
      <c r="ER35" s="31"/>
      <c r="ES35" s="31"/>
      <c r="ET35" s="31"/>
      <c r="EU35" s="31"/>
      <c r="EV35" s="31"/>
      <c r="EW35" s="31"/>
      <c r="EX35" s="31"/>
      <c r="EY35" s="31"/>
      <c r="EZ35" s="31"/>
      <c r="FA35" s="31"/>
      <c r="FB35" s="31"/>
      <c r="FC35" s="31"/>
      <c r="FD35" s="31"/>
      <c r="FE35" s="31"/>
      <c r="FF35" s="31"/>
      <c r="FG35" s="31"/>
      <c r="FH35" s="31"/>
      <c r="FI35" s="31"/>
      <c r="FJ35" s="31"/>
      <c r="FK35" s="31"/>
      <c r="FL35" s="31"/>
      <c r="FM35" s="31"/>
      <c r="FN35" s="31"/>
      <c r="FO35" s="31"/>
      <c r="FP35" s="31"/>
      <c r="FQ35" s="31"/>
      <c r="FR35" s="31"/>
      <c r="FS35" s="31"/>
      <c r="FT35" s="31"/>
      <c r="FU35" s="31"/>
      <c r="FV35" s="31"/>
      <c r="FW35" s="31"/>
      <c r="FX35" s="31"/>
      <c r="FY35" s="31"/>
      <c r="FZ35" s="31"/>
      <c r="GA35" s="31"/>
      <c r="GB35" s="31"/>
      <c r="GC35" s="31"/>
      <c r="GD35" s="31"/>
      <c r="GE35" s="31"/>
      <c r="GF35" s="31"/>
      <c r="GG35" s="31"/>
      <c r="GH35" s="31"/>
      <c r="GI35" s="31"/>
      <c r="GJ35" s="31"/>
      <c r="GK35" s="31"/>
      <c r="GL35" s="31"/>
      <c r="GM35" s="31"/>
      <c r="GN35" s="31"/>
      <c r="GO35" s="31"/>
      <c r="GP35" s="31"/>
      <c r="GQ35" s="31"/>
      <c r="GR35" s="31"/>
      <c r="GS35" s="31"/>
      <c r="GT35" s="31"/>
      <c r="GU35" s="31"/>
      <c r="GV35" s="31"/>
      <c r="GW35" s="31"/>
      <c r="GX35" s="31"/>
      <c r="GY35" s="31"/>
      <c r="GZ35" s="31"/>
      <c r="HA35" s="31"/>
      <c r="HB35" s="31"/>
      <c r="HC35" s="31"/>
      <c r="HD35" s="31"/>
      <c r="HE35" s="31"/>
      <c r="HF35" s="31"/>
    </row>
    <row r="36" spans="1:214" ht="16" x14ac:dyDescent="0.2">
      <c r="A36" s="1"/>
      <c r="B36" s="9">
        <v>21990012</v>
      </c>
      <c r="C36" s="34" t="s">
        <v>97</v>
      </c>
      <c r="D36" s="11" t="s">
        <v>11531</v>
      </c>
      <c r="E36" s="30">
        <v>1</v>
      </c>
      <c r="F36" s="17" t="s">
        <v>726</v>
      </c>
      <c r="G36" s="17" t="s">
        <v>75</v>
      </c>
      <c r="H36" s="17">
        <v>0.96</v>
      </c>
      <c r="I36" s="14" t="s">
        <v>11532</v>
      </c>
      <c r="J36" s="17"/>
      <c r="K36" s="17">
        <v>2E-3</v>
      </c>
      <c r="L36" s="17">
        <v>1.2999999999999999E-3</v>
      </c>
      <c r="M36" s="17"/>
      <c r="N36" s="17">
        <v>1.2999999999999999E-3</v>
      </c>
      <c r="O36" s="17">
        <v>3.3E-3</v>
      </c>
      <c r="P36" s="35">
        <v>1.073149575829694E-2</v>
      </c>
      <c r="Q36" s="35">
        <v>7.431495758296938E-3</v>
      </c>
      <c r="R36" s="15">
        <v>0.69058502910802289</v>
      </c>
      <c r="S36" s="15">
        <f t="shared" si="0"/>
        <v>0.30941497089197711</v>
      </c>
      <c r="T36" s="30">
        <v>27</v>
      </c>
      <c r="U36" s="30" t="s">
        <v>69</v>
      </c>
      <c r="V36" s="36" t="s">
        <v>70</v>
      </c>
      <c r="W36" s="36" t="s">
        <v>70</v>
      </c>
      <c r="X36" s="17" t="s">
        <v>11533</v>
      </c>
      <c r="Y36" s="30">
        <v>301099</v>
      </c>
      <c r="Z36" s="17">
        <v>1741290239</v>
      </c>
      <c r="AA36" s="17" t="s">
        <v>11534</v>
      </c>
      <c r="AB36" s="17" t="s">
        <v>11535</v>
      </c>
      <c r="AC36" s="30">
        <v>1</v>
      </c>
      <c r="AD36" s="17" t="s">
        <v>11337</v>
      </c>
      <c r="AE36" s="17" t="s">
        <v>11338</v>
      </c>
      <c r="AF36" s="17" t="s">
        <v>11536</v>
      </c>
      <c r="AG36" s="30">
        <v>18</v>
      </c>
      <c r="AH36" s="17" t="s">
        <v>11537</v>
      </c>
      <c r="AI36" s="17" t="s">
        <v>602</v>
      </c>
      <c r="AJ36" s="17" t="s">
        <v>603</v>
      </c>
      <c r="AK36" s="17">
        <v>1.9949697876835439E-3</v>
      </c>
      <c r="AL36" s="17">
        <v>1.334694115843704E-3</v>
      </c>
      <c r="AM36" s="17">
        <v>7.431495758296938E-3</v>
      </c>
      <c r="AN36" s="17">
        <v>0.69058502910802289</v>
      </c>
      <c r="AO36" s="17">
        <v>4.3958774222488177</v>
      </c>
      <c r="AP36" s="17">
        <v>2.9409727233304719</v>
      </c>
      <c r="AQ36" s="17">
        <v>16.37515746810767</v>
      </c>
      <c r="AR36" s="17"/>
      <c r="AS36" s="17"/>
      <c r="AT36" s="18" t="s">
        <v>71</v>
      </c>
      <c r="AU36" s="18" t="s">
        <v>71</v>
      </c>
      <c r="AV36" s="18" t="s">
        <v>72</v>
      </c>
      <c r="AW36" s="18" t="s">
        <v>72</v>
      </c>
      <c r="AX36" s="30">
        <v>2</v>
      </c>
      <c r="AY36" s="31" t="s">
        <v>604</v>
      </c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  <c r="EE36" s="31"/>
      <c r="EF36" s="31"/>
      <c r="EG36" s="31"/>
      <c r="EH36" s="31"/>
      <c r="EI36" s="31"/>
      <c r="EJ36" s="31"/>
      <c r="EK36" s="31"/>
      <c r="EL36" s="31"/>
      <c r="EM36" s="31"/>
      <c r="EN36" s="31"/>
      <c r="EO36" s="31"/>
      <c r="EP36" s="31"/>
      <c r="EQ36" s="31"/>
      <c r="ER36" s="31"/>
      <c r="ES36" s="31"/>
      <c r="ET36" s="31"/>
      <c r="EU36" s="31"/>
      <c r="EV36" s="31"/>
      <c r="EW36" s="31"/>
      <c r="EX36" s="31"/>
      <c r="EY36" s="31"/>
      <c r="EZ36" s="31"/>
      <c r="FA36" s="31"/>
      <c r="FB36" s="31"/>
      <c r="FC36" s="31"/>
      <c r="FD36" s="31"/>
      <c r="FE36" s="31"/>
      <c r="FF36" s="31"/>
      <c r="FG36" s="31"/>
      <c r="FH36" s="31"/>
      <c r="FI36" s="31"/>
      <c r="FJ36" s="31"/>
      <c r="FK36" s="31"/>
      <c r="FL36" s="31"/>
      <c r="FM36" s="31"/>
      <c r="FN36" s="31"/>
      <c r="FO36" s="31"/>
      <c r="FP36" s="31"/>
      <c r="FQ36" s="31"/>
      <c r="FR36" s="31"/>
      <c r="FS36" s="31"/>
      <c r="FT36" s="31"/>
      <c r="FU36" s="31"/>
      <c r="FV36" s="31"/>
      <c r="FW36" s="31"/>
      <c r="FX36" s="31"/>
      <c r="FY36" s="31"/>
      <c r="FZ36" s="31"/>
      <c r="GA36" s="31"/>
      <c r="GB36" s="31"/>
      <c r="GC36" s="31"/>
      <c r="GD36" s="31"/>
      <c r="GE36" s="31"/>
      <c r="GF36" s="31"/>
      <c r="GG36" s="31"/>
      <c r="GH36" s="31"/>
      <c r="GI36" s="31"/>
      <c r="GJ36" s="31"/>
      <c r="GK36" s="31"/>
      <c r="GL36" s="31"/>
      <c r="GM36" s="31"/>
      <c r="GN36" s="31"/>
      <c r="GO36" s="31"/>
      <c r="GP36" s="31"/>
      <c r="GQ36" s="31"/>
      <c r="GR36" s="31"/>
      <c r="GS36" s="31"/>
      <c r="GT36" s="31"/>
      <c r="GU36" s="31"/>
      <c r="GV36" s="31"/>
      <c r="GW36" s="31"/>
      <c r="GX36" s="31"/>
      <c r="GY36" s="31"/>
      <c r="GZ36" s="31"/>
      <c r="HA36" s="31"/>
      <c r="HB36" s="31"/>
      <c r="HC36" s="31"/>
      <c r="HD36" s="31"/>
      <c r="HE36" s="31"/>
      <c r="HF36" s="31"/>
    </row>
    <row r="37" spans="1:214" ht="16" x14ac:dyDescent="0.2">
      <c r="A37" s="1"/>
      <c r="B37" s="19">
        <v>21995861</v>
      </c>
      <c r="C37" s="37" t="s">
        <v>11538</v>
      </c>
      <c r="D37" s="21" t="s">
        <v>11539</v>
      </c>
      <c r="E37" s="32">
        <v>12</v>
      </c>
      <c r="F37" s="33" t="s">
        <v>726</v>
      </c>
      <c r="G37" s="33" t="s">
        <v>66</v>
      </c>
      <c r="H37" s="33">
        <v>5.0999999999999996</v>
      </c>
      <c r="I37" s="24" t="s">
        <v>11540</v>
      </c>
      <c r="J37" s="33"/>
      <c r="K37" s="33">
        <v>5.9999999999999995E-4</v>
      </c>
      <c r="L37" s="33">
        <v>2.9999999999999997E-4</v>
      </c>
      <c r="M37" s="33"/>
      <c r="N37" s="33">
        <v>2.9999999999999997E-4</v>
      </c>
      <c r="O37" s="33">
        <v>8.9999999999999998E-4</v>
      </c>
      <c r="P37" s="38">
        <v>8.2732568017000949E-3</v>
      </c>
      <c r="Q37" s="38">
        <v>7.3732568017000951E-3</v>
      </c>
      <c r="R37" s="25">
        <v>0.89262877565891952</v>
      </c>
      <c r="S37" s="25">
        <f t="shared" si="0"/>
        <v>0.10737122434108048</v>
      </c>
      <c r="T37" s="32">
        <v>28</v>
      </c>
      <c r="U37" s="32" t="s">
        <v>69</v>
      </c>
      <c r="V37" s="39" t="s">
        <v>70</v>
      </c>
      <c r="W37" s="39" t="s">
        <v>70</v>
      </c>
      <c r="X37" s="33" t="s">
        <v>11541</v>
      </c>
      <c r="Y37" s="32">
        <v>301358</v>
      </c>
      <c r="Z37" s="33">
        <v>1741360895</v>
      </c>
      <c r="AA37" s="33" t="s">
        <v>11542</v>
      </c>
      <c r="AB37" s="33" t="s">
        <v>11543</v>
      </c>
      <c r="AC37" s="32">
        <v>1</v>
      </c>
      <c r="AD37" s="33" t="s">
        <v>11337</v>
      </c>
      <c r="AE37" s="33" t="s">
        <v>11338</v>
      </c>
      <c r="AF37" s="33" t="s">
        <v>11544</v>
      </c>
      <c r="AG37" s="32">
        <v>6</v>
      </c>
      <c r="AH37" s="33" t="s">
        <v>11545</v>
      </c>
      <c r="AI37" s="33" t="s">
        <v>741</v>
      </c>
      <c r="AJ37" s="33" t="s">
        <v>742</v>
      </c>
      <c r="AK37" s="33">
        <v>6.1947970612828902E-4</v>
      </c>
      <c r="AL37" s="33">
        <v>2.6742382170761398E-4</v>
      </c>
      <c r="AM37" s="33">
        <v>7.3732568017000951E-3</v>
      </c>
      <c r="AN37" s="33">
        <v>0.89262877565891952</v>
      </c>
      <c r="AO37" s="33">
        <v>1.3729050197432671</v>
      </c>
      <c r="AP37" s="33">
        <v>0.59267075836262928</v>
      </c>
      <c r="AQ37" s="33">
        <v>16.340779487639761</v>
      </c>
      <c r="AR37" s="33"/>
      <c r="AS37" s="33"/>
      <c r="AT37" s="18" t="s">
        <v>71</v>
      </c>
      <c r="AU37" s="18" t="s">
        <v>71</v>
      </c>
      <c r="AV37" s="18" t="s">
        <v>72</v>
      </c>
      <c r="AW37" s="18" t="s">
        <v>72</v>
      </c>
      <c r="AX37" s="30">
        <v>2</v>
      </c>
      <c r="AY37" s="31" t="s">
        <v>604</v>
      </c>
      <c r="AZ37" s="31" t="s">
        <v>631</v>
      </c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  <c r="DB37" s="31"/>
      <c r="DC37" s="31"/>
      <c r="DD37" s="31"/>
      <c r="DE37" s="31"/>
      <c r="DF37" s="31"/>
      <c r="DG37" s="31"/>
      <c r="DH37" s="31"/>
      <c r="DI37" s="31"/>
      <c r="DJ37" s="31"/>
      <c r="DK37" s="31"/>
      <c r="DL37" s="31"/>
      <c r="DM37" s="31"/>
      <c r="DN37" s="31"/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  <c r="EE37" s="31"/>
      <c r="EF37" s="31"/>
      <c r="EG37" s="31"/>
      <c r="EH37" s="31"/>
      <c r="EI37" s="31"/>
      <c r="EJ37" s="31"/>
      <c r="EK37" s="31"/>
      <c r="EL37" s="31"/>
      <c r="EM37" s="31"/>
      <c r="EN37" s="31"/>
      <c r="EO37" s="31"/>
      <c r="EP37" s="31"/>
      <c r="EQ37" s="31"/>
      <c r="ER37" s="31"/>
      <c r="ES37" s="31"/>
      <c r="ET37" s="31"/>
      <c r="EU37" s="31"/>
      <c r="EV37" s="31"/>
      <c r="EW37" s="31"/>
      <c r="EX37" s="31"/>
      <c r="EY37" s="31"/>
      <c r="EZ37" s="31"/>
      <c r="FA37" s="31"/>
      <c r="FB37" s="31"/>
      <c r="FC37" s="31"/>
      <c r="FD37" s="31"/>
      <c r="FE37" s="31"/>
      <c r="FF37" s="31"/>
      <c r="FG37" s="31"/>
      <c r="FH37" s="31"/>
      <c r="FI37" s="31"/>
      <c r="FJ37" s="31"/>
      <c r="FK37" s="31"/>
      <c r="FL37" s="31"/>
      <c r="FM37" s="31"/>
      <c r="FN37" s="31"/>
      <c r="FO37" s="31"/>
      <c r="FP37" s="31"/>
      <c r="FQ37" s="31"/>
      <c r="FR37" s="31"/>
      <c r="FS37" s="31"/>
      <c r="FT37" s="31"/>
      <c r="FU37" s="31"/>
      <c r="FV37" s="31"/>
      <c r="FW37" s="31"/>
      <c r="FX37" s="31"/>
      <c r="FY37" s="31"/>
      <c r="FZ37" s="31"/>
      <c r="GA37" s="31"/>
      <c r="GB37" s="31"/>
      <c r="GC37" s="31"/>
      <c r="GD37" s="31"/>
      <c r="GE37" s="31"/>
      <c r="GF37" s="31"/>
      <c r="GG37" s="31"/>
      <c r="GH37" s="31"/>
      <c r="GI37" s="31"/>
      <c r="GJ37" s="31"/>
      <c r="GK37" s="31"/>
      <c r="GL37" s="31"/>
      <c r="GM37" s="31"/>
      <c r="GN37" s="31"/>
      <c r="GO37" s="31"/>
      <c r="GP37" s="31"/>
      <c r="GQ37" s="31"/>
      <c r="GR37" s="31"/>
      <c r="GS37" s="31"/>
      <c r="GT37" s="31"/>
      <c r="GU37" s="31"/>
      <c r="GV37" s="31"/>
      <c r="GW37" s="31"/>
      <c r="GX37" s="31"/>
      <c r="GY37" s="31"/>
      <c r="GZ37" s="31"/>
      <c r="HA37" s="31"/>
      <c r="HB37" s="31"/>
      <c r="HC37" s="31"/>
      <c r="HD37" s="31"/>
      <c r="HE37" s="31"/>
      <c r="HF37" s="31"/>
    </row>
    <row r="38" spans="1:214" ht="16" x14ac:dyDescent="0.2">
      <c r="A38" s="1"/>
      <c r="B38" s="9">
        <v>21995773</v>
      </c>
      <c r="C38" s="34" t="s">
        <v>11546</v>
      </c>
      <c r="D38" s="11" t="s">
        <v>11547</v>
      </c>
      <c r="E38" s="30">
        <v>19</v>
      </c>
      <c r="F38" s="17" t="s">
        <v>726</v>
      </c>
      <c r="G38" s="17" t="s">
        <v>66</v>
      </c>
      <c r="H38" s="17">
        <v>5.13</v>
      </c>
      <c r="I38" s="14" t="s">
        <v>11548</v>
      </c>
      <c r="J38" s="17"/>
      <c r="K38" s="17">
        <v>1.5E-3</v>
      </c>
      <c r="L38" s="17">
        <v>2.9999999999999997E-4</v>
      </c>
      <c r="M38" s="17"/>
      <c r="N38" s="17">
        <v>2.9999999999999997E-4</v>
      </c>
      <c r="O38" s="17">
        <v>1.8E-3</v>
      </c>
      <c r="P38" s="35">
        <v>8.8524755428042549E-3</v>
      </c>
      <c r="Q38" s="35">
        <v>7.0524755428042554E-3</v>
      </c>
      <c r="R38" s="15">
        <v>0.79809160760626696</v>
      </c>
      <c r="S38" s="15">
        <f t="shared" si="0"/>
        <v>0.20190839239373304</v>
      </c>
      <c r="T38" s="30">
        <v>29</v>
      </c>
      <c r="U38" s="30" t="s">
        <v>69</v>
      </c>
      <c r="V38" s="36" t="s">
        <v>70</v>
      </c>
      <c r="W38" s="36" t="s">
        <v>70</v>
      </c>
      <c r="X38" s="17" t="s">
        <v>11549</v>
      </c>
      <c r="Y38" s="30">
        <v>301352</v>
      </c>
      <c r="Z38" s="17">
        <v>1741359839</v>
      </c>
      <c r="AA38" s="17" t="s">
        <v>11550</v>
      </c>
      <c r="AB38" s="17" t="s">
        <v>11551</v>
      </c>
      <c r="AC38" s="30">
        <v>1</v>
      </c>
      <c r="AD38" s="17" t="s">
        <v>11337</v>
      </c>
      <c r="AE38" s="17" t="s">
        <v>11338</v>
      </c>
      <c r="AF38" s="17" t="s">
        <v>11552</v>
      </c>
      <c r="AG38" s="30">
        <v>5</v>
      </c>
      <c r="AH38" s="17" t="s">
        <v>11553</v>
      </c>
      <c r="AI38" s="17" t="s">
        <v>741</v>
      </c>
      <c r="AJ38" s="17" t="s">
        <v>742</v>
      </c>
      <c r="AK38" s="17">
        <v>1.528409418481444E-3</v>
      </c>
      <c r="AL38" s="17">
        <v>2.5578926957972001E-4</v>
      </c>
      <c r="AM38" s="17">
        <v>7.0524755428042554E-3</v>
      </c>
      <c r="AN38" s="17">
        <v>0.79809160760626696</v>
      </c>
      <c r="AO38" s="17">
        <v>3.4063647580659042</v>
      </c>
      <c r="AP38" s="17">
        <v>0.57007732538933942</v>
      </c>
      <c r="AQ38" s="17">
        <v>15.71784618417135</v>
      </c>
      <c r="AR38" s="17"/>
      <c r="AS38" s="17"/>
      <c r="AT38" s="18" t="s">
        <v>71</v>
      </c>
      <c r="AU38" s="18" t="s">
        <v>71</v>
      </c>
      <c r="AV38" s="18" t="s">
        <v>72</v>
      </c>
      <c r="AW38" s="18" t="s">
        <v>72</v>
      </c>
      <c r="AX38" s="30">
        <v>2</v>
      </c>
      <c r="AY38" s="31" t="s">
        <v>604</v>
      </c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K38" s="31"/>
      <c r="DL38" s="31"/>
      <c r="DM38" s="31"/>
      <c r="DN38" s="31"/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  <c r="EE38" s="31"/>
      <c r="EF38" s="31"/>
      <c r="EG38" s="31"/>
      <c r="EH38" s="31"/>
      <c r="EI38" s="31"/>
      <c r="EJ38" s="31"/>
      <c r="EK38" s="31"/>
      <c r="EL38" s="31"/>
      <c r="EM38" s="31"/>
      <c r="EN38" s="31"/>
      <c r="EO38" s="31"/>
      <c r="EP38" s="31"/>
      <c r="EQ38" s="31"/>
      <c r="ER38" s="31"/>
      <c r="ES38" s="31"/>
      <c r="ET38" s="31"/>
      <c r="EU38" s="31"/>
      <c r="EV38" s="31"/>
      <c r="EW38" s="31"/>
      <c r="EX38" s="31"/>
      <c r="EY38" s="31"/>
      <c r="EZ38" s="31"/>
      <c r="FA38" s="31"/>
      <c r="FB38" s="31"/>
      <c r="FC38" s="31"/>
      <c r="FD38" s="31"/>
      <c r="FE38" s="31"/>
      <c r="FF38" s="31"/>
      <c r="FG38" s="31"/>
      <c r="FH38" s="31"/>
      <c r="FI38" s="31"/>
      <c r="FJ38" s="31"/>
      <c r="FK38" s="31"/>
      <c r="FL38" s="31"/>
      <c r="FM38" s="31"/>
      <c r="FN38" s="31"/>
      <c r="FO38" s="31"/>
      <c r="FP38" s="31"/>
      <c r="FQ38" s="31"/>
      <c r="FR38" s="31"/>
      <c r="FS38" s="31"/>
      <c r="FT38" s="31"/>
      <c r="FU38" s="31"/>
      <c r="FV38" s="31"/>
      <c r="FW38" s="31"/>
      <c r="FX38" s="31"/>
      <c r="FY38" s="31"/>
      <c r="FZ38" s="31"/>
      <c r="GA38" s="31"/>
      <c r="GB38" s="31"/>
      <c r="GC38" s="31"/>
      <c r="GD38" s="31"/>
      <c r="GE38" s="31"/>
      <c r="GF38" s="31"/>
      <c r="GG38" s="31"/>
      <c r="GH38" s="31"/>
      <c r="GI38" s="31"/>
      <c r="GJ38" s="31"/>
      <c r="GK38" s="31"/>
      <c r="GL38" s="31"/>
      <c r="GM38" s="31"/>
      <c r="GN38" s="31"/>
      <c r="GO38" s="31"/>
      <c r="GP38" s="31"/>
      <c r="GQ38" s="31"/>
      <c r="GR38" s="31"/>
      <c r="GS38" s="31"/>
      <c r="GT38" s="31"/>
      <c r="GU38" s="31"/>
      <c r="GV38" s="31"/>
      <c r="GW38" s="31"/>
      <c r="GX38" s="31"/>
      <c r="GY38" s="31"/>
      <c r="GZ38" s="31"/>
      <c r="HA38" s="31"/>
      <c r="HB38" s="31"/>
      <c r="HC38" s="31"/>
      <c r="HD38" s="31"/>
      <c r="HE38" s="31"/>
      <c r="HF38" s="31"/>
    </row>
    <row r="39" spans="1:214" ht="16" x14ac:dyDescent="0.2">
      <c r="A39" s="1"/>
      <c r="B39" s="19">
        <v>21991047</v>
      </c>
      <c r="C39" s="37" t="s">
        <v>11554</v>
      </c>
      <c r="D39" s="21" t="s">
        <v>11555</v>
      </c>
      <c r="E39" s="32">
        <v>224</v>
      </c>
      <c r="F39" s="33" t="s">
        <v>726</v>
      </c>
      <c r="G39" s="33" t="s">
        <v>66</v>
      </c>
      <c r="H39" s="33">
        <v>0.87</v>
      </c>
      <c r="I39" s="24" t="s">
        <v>11556</v>
      </c>
      <c r="J39" s="33"/>
      <c r="K39" s="33">
        <v>1E-4</v>
      </c>
      <c r="L39" s="33">
        <v>2.0000000000000001E-4</v>
      </c>
      <c r="M39" s="33"/>
      <c r="N39" s="33">
        <v>2.0000000000000001E-4</v>
      </c>
      <c r="O39" s="33">
        <v>2.9999999999999997E-4</v>
      </c>
      <c r="P39" s="38">
        <v>7.007845237982915E-3</v>
      </c>
      <c r="Q39" s="38">
        <v>6.7078452379829151E-3</v>
      </c>
      <c r="R39" s="25">
        <v>0.95086894054175652</v>
      </c>
      <c r="S39" s="25">
        <f t="shared" si="0"/>
        <v>4.9131059458243476E-2</v>
      </c>
      <c r="T39" s="32">
        <v>30</v>
      </c>
      <c r="U39" s="32" t="s">
        <v>69</v>
      </c>
      <c r="V39" s="39" t="s">
        <v>70</v>
      </c>
      <c r="W39" s="39" t="s">
        <v>70</v>
      </c>
      <c r="X39" s="33" t="s">
        <v>11557</v>
      </c>
      <c r="Y39" s="32">
        <v>301156</v>
      </c>
      <c r="Z39" s="33">
        <v>1741302731</v>
      </c>
      <c r="AA39" s="33" t="s">
        <v>11558</v>
      </c>
      <c r="AB39" s="33" t="s">
        <v>11559</v>
      </c>
      <c r="AC39" s="32">
        <v>1</v>
      </c>
      <c r="AD39" s="33" t="s">
        <v>11337</v>
      </c>
      <c r="AE39" s="33" t="s">
        <v>11338</v>
      </c>
      <c r="AF39" s="33" t="s">
        <v>11560</v>
      </c>
      <c r="AG39" s="32">
        <v>3</v>
      </c>
      <c r="AH39" s="33" t="s">
        <v>11561</v>
      </c>
      <c r="AI39" s="33" t="s">
        <v>741</v>
      </c>
      <c r="AJ39" s="33" t="s">
        <v>742</v>
      </c>
      <c r="AK39" s="33">
        <v>1.0330224993725E-4</v>
      </c>
      <c r="AL39" s="33">
        <v>2.4328972417462499E-4</v>
      </c>
      <c r="AM39" s="33">
        <v>6.7078452379829151E-3</v>
      </c>
      <c r="AN39" s="33">
        <v>0.95086894054175652</v>
      </c>
      <c r="AO39" s="33">
        <v>0.2279177325845477</v>
      </c>
      <c r="AP39" s="33">
        <v>0.53677477817456221</v>
      </c>
      <c r="AQ39" s="33">
        <v>14.799647423921551</v>
      </c>
      <c r="AR39" s="33"/>
      <c r="AS39" s="33"/>
      <c r="AT39" s="18" t="s">
        <v>71</v>
      </c>
      <c r="AU39" s="18" t="s">
        <v>71</v>
      </c>
      <c r="AV39" s="18" t="s">
        <v>72</v>
      </c>
      <c r="AW39" s="18" t="s">
        <v>72</v>
      </c>
      <c r="AX39" s="30">
        <v>2</v>
      </c>
      <c r="AY39" s="31" t="s">
        <v>604</v>
      </c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1"/>
      <c r="CF39" s="31"/>
      <c r="CG39" s="31"/>
      <c r="CH39" s="31"/>
      <c r="CI39" s="31"/>
      <c r="CJ39" s="31"/>
      <c r="CK39" s="31"/>
      <c r="CL39" s="31"/>
      <c r="CM39" s="31"/>
      <c r="CN39" s="31"/>
      <c r="CO39" s="31"/>
      <c r="CP39" s="31"/>
      <c r="CQ39" s="31"/>
      <c r="CR39" s="31"/>
      <c r="CS39" s="31"/>
      <c r="CT39" s="31"/>
      <c r="CU39" s="31"/>
      <c r="CV39" s="31"/>
      <c r="CW39" s="31"/>
      <c r="CX39" s="31"/>
      <c r="CY39" s="31"/>
      <c r="CZ39" s="31"/>
      <c r="DA39" s="31"/>
      <c r="DB39" s="31"/>
      <c r="DC39" s="31"/>
      <c r="DD39" s="31"/>
      <c r="DE39" s="31"/>
      <c r="DF39" s="31"/>
      <c r="DG39" s="31"/>
      <c r="DH39" s="31"/>
      <c r="DI39" s="31"/>
      <c r="DJ39" s="31"/>
      <c r="DK39" s="31"/>
      <c r="DL39" s="31"/>
      <c r="DM39" s="31"/>
      <c r="DN39" s="31"/>
      <c r="DO39" s="31"/>
      <c r="DP39" s="31"/>
      <c r="DQ39" s="31"/>
      <c r="DR39" s="31"/>
      <c r="DS39" s="31"/>
      <c r="DT39" s="31"/>
      <c r="DU39" s="31"/>
      <c r="DV39" s="31"/>
      <c r="DW39" s="31"/>
      <c r="DX39" s="31"/>
      <c r="DY39" s="31"/>
      <c r="DZ39" s="31"/>
      <c r="EA39" s="31"/>
      <c r="EB39" s="31"/>
      <c r="EC39" s="31"/>
      <c r="ED39" s="31"/>
      <c r="EE39" s="31"/>
      <c r="EF39" s="31"/>
      <c r="EG39" s="31"/>
      <c r="EH39" s="31"/>
      <c r="EI39" s="31"/>
      <c r="EJ39" s="31"/>
      <c r="EK39" s="31"/>
      <c r="EL39" s="31"/>
      <c r="EM39" s="31"/>
      <c r="EN39" s="31"/>
      <c r="EO39" s="31"/>
      <c r="EP39" s="31"/>
      <c r="EQ39" s="31"/>
      <c r="ER39" s="31"/>
      <c r="ES39" s="31"/>
      <c r="ET39" s="31"/>
      <c r="EU39" s="31"/>
      <c r="EV39" s="31"/>
      <c r="EW39" s="31"/>
      <c r="EX39" s="31"/>
      <c r="EY39" s="31"/>
      <c r="EZ39" s="31"/>
      <c r="FA39" s="31"/>
      <c r="FB39" s="31"/>
      <c r="FC39" s="31"/>
      <c r="FD39" s="31"/>
      <c r="FE39" s="31"/>
      <c r="FF39" s="31"/>
      <c r="FG39" s="31"/>
      <c r="FH39" s="31"/>
      <c r="FI39" s="31"/>
      <c r="FJ39" s="31"/>
      <c r="FK39" s="31"/>
      <c r="FL39" s="31"/>
      <c r="FM39" s="31"/>
      <c r="FN39" s="31"/>
      <c r="FO39" s="31"/>
      <c r="FP39" s="31"/>
      <c r="FQ39" s="31"/>
      <c r="FR39" s="31"/>
      <c r="FS39" s="31"/>
      <c r="FT39" s="31"/>
      <c r="FU39" s="31"/>
      <c r="FV39" s="31"/>
      <c r="FW39" s="31"/>
      <c r="FX39" s="31"/>
      <c r="FY39" s="31"/>
      <c r="FZ39" s="31"/>
      <c r="GA39" s="31"/>
      <c r="GB39" s="31"/>
      <c r="GC39" s="31"/>
      <c r="GD39" s="31"/>
      <c r="GE39" s="31"/>
      <c r="GF39" s="31"/>
      <c r="GG39" s="31"/>
      <c r="GH39" s="31"/>
      <c r="GI39" s="31"/>
      <c r="GJ39" s="31"/>
      <c r="GK39" s="31"/>
      <c r="GL39" s="31"/>
      <c r="GM39" s="31"/>
      <c r="GN39" s="31"/>
      <c r="GO39" s="31"/>
      <c r="GP39" s="31"/>
      <c r="GQ39" s="31"/>
      <c r="GR39" s="31"/>
      <c r="GS39" s="31"/>
      <c r="GT39" s="31"/>
      <c r="GU39" s="31"/>
      <c r="GV39" s="31"/>
      <c r="GW39" s="31"/>
      <c r="GX39" s="31"/>
      <c r="GY39" s="31"/>
      <c r="GZ39" s="31"/>
      <c r="HA39" s="31"/>
      <c r="HB39" s="31"/>
      <c r="HC39" s="31"/>
      <c r="HD39" s="31"/>
      <c r="HE39" s="31"/>
      <c r="HF39" s="31"/>
    </row>
    <row r="40" spans="1:214" ht="16" x14ac:dyDescent="0.2">
      <c r="A40" s="1"/>
      <c r="B40" s="9">
        <v>21989659</v>
      </c>
      <c r="C40" s="34" t="s">
        <v>11562</v>
      </c>
      <c r="D40" s="11" t="s">
        <v>11563</v>
      </c>
      <c r="E40" s="30">
        <v>9</v>
      </c>
      <c r="F40" s="17" t="s">
        <v>726</v>
      </c>
      <c r="G40" s="17" t="s">
        <v>75</v>
      </c>
      <c r="H40" s="17">
        <v>1.02</v>
      </c>
      <c r="I40" s="14" t="s">
        <v>11564</v>
      </c>
      <c r="J40" s="17"/>
      <c r="K40" s="17">
        <v>2.9999999999999997E-4</v>
      </c>
      <c r="L40" s="17">
        <v>2.0000000000000001E-4</v>
      </c>
      <c r="M40" s="17"/>
      <c r="N40" s="17">
        <v>2.0000000000000001E-4</v>
      </c>
      <c r="O40" s="17">
        <v>5.0000000000000001E-4</v>
      </c>
      <c r="P40" s="35">
        <v>6.4326928644586872E-3</v>
      </c>
      <c r="Q40" s="35">
        <v>5.9326928644586868E-3</v>
      </c>
      <c r="R40" s="15">
        <v>0.91990309255843461</v>
      </c>
      <c r="S40" s="15">
        <f t="shared" si="0"/>
        <v>8.009690744156539E-2</v>
      </c>
      <c r="T40" s="30">
        <v>31</v>
      </c>
      <c r="U40" s="30" t="s">
        <v>69</v>
      </c>
      <c r="V40" s="36" t="s">
        <v>70</v>
      </c>
      <c r="W40" s="36" t="s">
        <v>70</v>
      </c>
      <c r="X40" s="17" t="s">
        <v>11565</v>
      </c>
      <c r="Y40" s="30">
        <v>301073</v>
      </c>
      <c r="Z40" s="17">
        <v>1741285967</v>
      </c>
      <c r="AA40" s="17" t="s">
        <v>11566</v>
      </c>
      <c r="AB40" s="17" t="s">
        <v>11567</v>
      </c>
      <c r="AC40" s="30">
        <v>1</v>
      </c>
      <c r="AD40" s="17" t="s">
        <v>11337</v>
      </c>
      <c r="AE40" s="17" t="s">
        <v>11338</v>
      </c>
      <c r="AF40" s="17" t="s">
        <v>11568</v>
      </c>
      <c r="AG40" s="30">
        <v>4</v>
      </c>
      <c r="AH40" s="17" t="s">
        <v>11569</v>
      </c>
      <c r="AI40" s="17" t="s">
        <v>602</v>
      </c>
      <c r="AJ40" s="17" t="s">
        <v>603</v>
      </c>
      <c r="AK40" s="17">
        <v>3.01390271939328E-4</v>
      </c>
      <c r="AL40" s="17">
        <v>2.15175391430912E-4</v>
      </c>
      <c r="AM40" s="17">
        <v>5.9326928644586868E-3</v>
      </c>
      <c r="AN40" s="17">
        <v>0.91990309255843461</v>
      </c>
      <c r="AO40" s="17">
        <v>0.66417484958055617</v>
      </c>
      <c r="AP40" s="17">
        <v>0.47418280065068891</v>
      </c>
      <c r="AQ40" s="17">
        <v>13.073897062121191</v>
      </c>
      <c r="AR40" s="17"/>
      <c r="AS40" s="17"/>
      <c r="AT40" s="18" t="s">
        <v>71</v>
      </c>
      <c r="AU40" s="18" t="s">
        <v>71</v>
      </c>
      <c r="AV40" s="18" t="s">
        <v>72</v>
      </c>
      <c r="AW40" s="18" t="s">
        <v>72</v>
      </c>
      <c r="AX40" s="30">
        <v>2</v>
      </c>
      <c r="AY40" s="31" t="s">
        <v>604</v>
      </c>
      <c r="AZ40" s="31" t="s">
        <v>631</v>
      </c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/>
      <c r="DK40" s="31"/>
      <c r="DL40" s="31"/>
      <c r="DM40" s="31"/>
      <c r="DN40" s="31"/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  <c r="EE40" s="31"/>
      <c r="EF40" s="31"/>
      <c r="EG40" s="31"/>
      <c r="EH40" s="31"/>
      <c r="EI40" s="31"/>
      <c r="EJ40" s="31"/>
      <c r="EK40" s="31"/>
      <c r="EL40" s="31"/>
      <c r="EM40" s="31"/>
      <c r="EN40" s="31"/>
      <c r="EO40" s="31"/>
      <c r="EP40" s="31"/>
      <c r="EQ40" s="31"/>
      <c r="ER40" s="31"/>
      <c r="ES40" s="31"/>
      <c r="ET40" s="31"/>
      <c r="EU40" s="31"/>
      <c r="EV40" s="31"/>
      <c r="EW40" s="31"/>
      <c r="EX40" s="31"/>
      <c r="EY40" s="31"/>
      <c r="EZ40" s="31"/>
      <c r="FA40" s="31"/>
      <c r="FB40" s="31"/>
      <c r="FC40" s="31"/>
      <c r="FD40" s="31"/>
      <c r="FE40" s="31"/>
      <c r="FF40" s="31"/>
      <c r="FG40" s="31"/>
      <c r="FH40" s="31"/>
      <c r="FI40" s="31"/>
      <c r="FJ40" s="31"/>
      <c r="FK40" s="31"/>
      <c r="FL40" s="31"/>
      <c r="FM40" s="31"/>
      <c r="FN40" s="31"/>
      <c r="FO40" s="31"/>
      <c r="FP40" s="31"/>
      <c r="FQ40" s="31"/>
      <c r="FR40" s="31"/>
      <c r="FS40" s="31"/>
      <c r="FT40" s="31"/>
      <c r="FU40" s="31"/>
      <c r="FV40" s="31"/>
      <c r="FW40" s="31"/>
      <c r="FX40" s="31"/>
      <c r="FY40" s="31"/>
      <c r="FZ40" s="31"/>
      <c r="GA40" s="31"/>
      <c r="GB40" s="31"/>
      <c r="GC40" s="31"/>
      <c r="GD40" s="31"/>
      <c r="GE40" s="31"/>
      <c r="GF40" s="31"/>
      <c r="GG40" s="31"/>
      <c r="GH40" s="31"/>
      <c r="GI40" s="31"/>
      <c r="GJ40" s="31"/>
      <c r="GK40" s="31"/>
      <c r="GL40" s="31"/>
      <c r="GM40" s="31"/>
      <c r="GN40" s="31"/>
      <c r="GO40" s="31"/>
      <c r="GP40" s="31"/>
      <c r="GQ40" s="31"/>
      <c r="GR40" s="31"/>
      <c r="GS40" s="31"/>
      <c r="GT40" s="31"/>
      <c r="GU40" s="31"/>
      <c r="GV40" s="31"/>
      <c r="GW40" s="31"/>
      <c r="GX40" s="31"/>
      <c r="GY40" s="31"/>
      <c r="GZ40" s="31"/>
      <c r="HA40" s="31"/>
      <c r="HB40" s="31"/>
      <c r="HC40" s="31"/>
      <c r="HD40" s="31"/>
      <c r="HE40" s="31"/>
      <c r="HF40" s="31"/>
    </row>
    <row r="41" spans="1:214" ht="16" x14ac:dyDescent="0.2">
      <c r="A41" s="1"/>
      <c r="B41" s="19">
        <v>21989651</v>
      </c>
      <c r="C41" s="37" t="s">
        <v>11570</v>
      </c>
      <c r="D41" s="21" t="s">
        <v>11571</v>
      </c>
      <c r="E41" s="32">
        <v>14</v>
      </c>
      <c r="F41" s="33" t="s">
        <v>726</v>
      </c>
      <c r="G41" s="33" t="s">
        <v>66</v>
      </c>
      <c r="H41" s="33">
        <v>1.02</v>
      </c>
      <c r="I41" s="24" t="s">
        <v>11572</v>
      </c>
      <c r="J41" s="33"/>
      <c r="K41" s="33">
        <v>2.9999999999999997E-4</v>
      </c>
      <c r="L41" s="33">
        <v>2.0000000000000001E-4</v>
      </c>
      <c r="M41" s="33"/>
      <c r="N41" s="33">
        <v>2.0000000000000001E-4</v>
      </c>
      <c r="O41" s="33">
        <v>5.0000000000000001E-4</v>
      </c>
      <c r="P41" s="38">
        <v>5.9349413633998458E-3</v>
      </c>
      <c r="Q41" s="38">
        <v>5.4349413633998462E-3</v>
      </c>
      <c r="R41" s="25">
        <v>0.91850456942707737</v>
      </c>
      <c r="S41" s="25">
        <f t="shared" si="0"/>
        <v>8.1495430572922634E-2</v>
      </c>
      <c r="T41" s="32">
        <v>32</v>
      </c>
      <c r="U41" s="32" t="s">
        <v>69</v>
      </c>
      <c r="V41" s="39" t="s">
        <v>70</v>
      </c>
      <c r="W41" s="39" t="s">
        <v>70</v>
      </c>
      <c r="X41" s="33" t="s">
        <v>11573</v>
      </c>
      <c r="Y41" s="32">
        <v>301070</v>
      </c>
      <c r="Z41" s="33">
        <v>1741285871</v>
      </c>
      <c r="AA41" s="33" t="s">
        <v>11574</v>
      </c>
      <c r="AB41" s="33" t="s">
        <v>11575</v>
      </c>
      <c r="AC41" s="32">
        <v>1</v>
      </c>
      <c r="AD41" s="33" t="s">
        <v>11337</v>
      </c>
      <c r="AE41" s="33" t="s">
        <v>11338</v>
      </c>
      <c r="AF41" s="33" t="s">
        <v>11576</v>
      </c>
      <c r="AG41" s="32">
        <v>3</v>
      </c>
      <c r="AH41" s="33" t="s">
        <v>11577</v>
      </c>
      <c r="AI41" s="33" t="s">
        <v>741</v>
      </c>
      <c r="AJ41" s="33" t="s">
        <v>742</v>
      </c>
      <c r="AK41" s="33">
        <v>2.8509953076061599E-4</v>
      </c>
      <c r="AL41" s="33">
        <v>1.9712222544156999E-4</v>
      </c>
      <c r="AM41" s="33">
        <v>5.4349413633998462E-3</v>
      </c>
      <c r="AN41" s="33">
        <v>0.91850456942707737</v>
      </c>
      <c r="AO41" s="33">
        <v>0.62758471729977539</v>
      </c>
      <c r="AP41" s="33">
        <v>0.43392178092051731</v>
      </c>
      <c r="AQ41" s="33">
        <v>11.963843398795699</v>
      </c>
      <c r="AR41" s="33"/>
      <c r="AS41" s="33"/>
      <c r="AT41" s="18" t="s">
        <v>71</v>
      </c>
      <c r="AU41" s="18" t="s">
        <v>71</v>
      </c>
      <c r="AV41" s="18" t="s">
        <v>72</v>
      </c>
      <c r="AW41" s="18" t="s">
        <v>72</v>
      </c>
      <c r="AX41" s="30">
        <v>2</v>
      </c>
      <c r="AY41" s="31" t="s">
        <v>604</v>
      </c>
      <c r="AZ41" s="31" t="s">
        <v>631</v>
      </c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K41" s="31"/>
      <c r="DL41" s="31"/>
      <c r="DM41" s="31"/>
      <c r="DN41" s="31"/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  <c r="EE41" s="31"/>
      <c r="EF41" s="31"/>
      <c r="EG41" s="31"/>
      <c r="EH41" s="31"/>
      <c r="EI41" s="31"/>
      <c r="EJ41" s="31"/>
      <c r="EK41" s="31"/>
      <c r="EL41" s="31"/>
      <c r="EM41" s="31"/>
      <c r="EN41" s="31"/>
      <c r="EO41" s="31"/>
      <c r="EP41" s="31"/>
      <c r="EQ41" s="31"/>
      <c r="ER41" s="31"/>
      <c r="ES41" s="31"/>
      <c r="ET41" s="31"/>
      <c r="EU41" s="31"/>
      <c r="EV41" s="31"/>
      <c r="EW41" s="31"/>
      <c r="EX41" s="31"/>
      <c r="EY41" s="31"/>
      <c r="EZ41" s="31"/>
      <c r="FA41" s="31"/>
      <c r="FB41" s="31"/>
      <c r="FC41" s="31"/>
      <c r="FD41" s="31"/>
      <c r="FE41" s="31"/>
      <c r="FF41" s="31"/>
      <c r="FG41" s="31"/>
      <c r="FH41" s="31"/>
      <c r="FI41" s="31"/>
      <c r="FJ41" s="31"/>
      <c r="FK41" s="31"/>
      <c r="FL41" s="31"/>
      <c r="FM41" s="31"/>
      <c r="FN41" s="31"/>
      <c r="FO41" s="31"/>
      <c r="FP41" s="31"/>
      <c r="FQ41" s="31"/>
      <c r="FR41" s="31"/>
      <c r="FS41" s="31"/>
      <c r="FT41" s="31"/>
      <c r="FU41" s="31"/>
      <c r="FV41" s="31"/>
      <c r="FW41" s="31"/>
      <c r="FX41" s="31"/>
      <c r="FY41" s="31"/>
      <c r="FZ41" s="31"/>
      <c r="GA41" s="31"/>
      <c r="GB41" s="31"/>
      <c r="GC41" s="31"/>
      <c r="GD41" s="31"/>
      <c r="GE41" s="31"/>
      <c r="GF41" s="31"/>
      <c r="GG41" s="31"/>
      <c r="GH41" s="31"/>
      <c r="GI41" s="31"/>
      <c r="GJ41" s="31"/>
      <c r="GK41" s="31"/>
      <c r="GL41" s="31"/>
      <c r="GM41" s="31"/>
      <c r="GN41" s="31"/>
      <c r="GO41" s="31"/>
      <c r="GP41" s="31"/>
      <c r="GQ41" s="31"/>
      <c r="GR41" s="31"/>
      <c r="GS41" s="31"/>
      <c r="GT41" s="31"/>
      <c r="GU41" s="31"/>
      <c r="GV41" s="31"/>
      <c r="GW41" s="31"/>
      <c r="GX41" s="31"/>
      <c r="GY41" s="31"/>
      <c r="GZ41" s="31"/>
      <c r="HA41" s="31"/>
      <c r="HB41" s="31"/>
      <c r="HC41" s="31"/>
      <c r="HD41" s="31"/>
      <c r="HE41" s="31"/>
      <c r="HF41" s="31"/>
    </row>
    <row r="42" spans="1:214" ht="16" x14ac:dyDescent="0.2">
      <c r="A42" s="1"/>
      <c r="B42" s="9">
        <v>21991708</v>
      </c>
      <c r="C42" s="34" t="s">
        <v>11578</v>
      </c>
      <c r="D42" s="11" t="s">
        <v>11579</v>
      </c>
      <c r="E42" s="30">
        <v>11</v>
      </c>
      <c r="F42" s="17" t="s">
        <v>726</v>
      </c>
      <c r="G42" s="17" t="s">
        <v>75</v>
      </c>
      <c r="H42" s="17">
        <v>5.36</v>
      </c>
      <c r="I42" s="14" t="s">
        <v>11580</v>
      </c>
      <c r="J42" s="17"/>
      <c r="K42" s="17">
        <v>5.9999999999999995E-4</v>
      </c>
      <c r="L42" s="17">
        <v>2.0000000000000001E-4</v>
      </c>
      <c r="M42" s="17"/>
      <c r="N42" s="17">
        <v>2.0000000000000001E-4</v>
      </c>
      <c r="O42" s="17">
        <v>8.9999999999999998E-4</v>
      </c>
      <c r="P42" s="35">
        <v>5.9547689363089176E-3</v>
      </c>
      <c r="Q42" s="35">
        <v>5.0547689363089187E-3</v>
      </c>
      <c r="R42" s="15">
        <v>0.85220563349492751</v>
      </c>
      <c r="S42" s="15">
        <f t="shared" si="0"/>
        <v>0.14779436650507249</v>
      </c>
      <c r="T42" s="30">
        <v>33</v>
      </c>
      <c r="U42" s="30" t="s">
        <v>69</v>
      </c>
      <c r="V42" s="36" t="s">
        <v>70</v>
      </c>
      <c r="W42" s="36" t="s">
        <v>70</v>
      </c>
      <c r="X42" s="17" t="s">
        <v>11581</v>
      </c>
      <c r="Y42" s="30">
        <v>301205</v>
      </c>
      <c r="Z42" s="17">
        <v>1741310675</v>
      </c>
      <c r="AA42" s="17" t="s">
        <v>11582</v>
      </c>
      <c r="AB42" s="17" t="s">
        <v>11583</v>
      </c>
      <c r="AC42" s="30">
        <v>1</v>
      </c>
      <c r="AD42" s="17" t="s">
        <v>11337</v>
      </c>
      <c r="AE42" s="17" t="s">
        <v>11338</v>
      </c>
      <c r="AF42" s="17" t="s">
        <v>11584</v>
      </c>
      <c r="AG42" s="30">
        <v>7</v>
      </c>
      <c r="AH42" s="17" t="s">
        <v>11585</v>
      </c>
      <c r="AI42" s="17" t="s">
        <v>602</v>
      </c>
      <c r="AJ42" s="17" t="s">
        <v>603</v>
      </c>
      <c r="AK42" s="17">
        <v>6.3922761117063604E-4</v>
      </c>
      <c r="AL42" s="17">
        <v>2.3739927723369001E-4</v>
      </c>
      <c r="AM42" s="17">
        <v>5.0547689363089187E-3</v>
      </c>
      <c r="AN42" s="17">
        <v>0.85220563349492751</v>
      </c>
      <c r="AO42" s="17">
        <v>1.386128679760255</v>
      </c>
      <c r="AP42" s="17">
        <v>0.51478681611600829</v>
      </c>
      <c r="AQ42" s="17">
        <v>10.960978640061731</v>
      </c>
      <c r="AR42" s="17"/>
      <c r="AS42" s="17"/>
      <c r="AT42" s="18" t="s">
        <v>71</v>
      </c>
      <c r="AU42" s="18" t="s">
        <v>71</v>
      </c>
      <c r="AV42" s="18" t="s">
        <v>72</v>
      </c>
      <c r="AW42" s="18" t="s">
        <v>72</v>
      </c>
      <c r="AX42" s="30">
        <v>2</v>
      </c>
      <c r="AY42" s="31" t="s">
        <v>604</v>
      </c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  <c r="DB42" s="31"/>
      <c r="DC42" s="31"/>
      <c r="DD42" s="31"/>
      <c r="DE42" s="31"/>
      <c r="DF42" s="31"/>
      <c r="DG42" s="31"/>
      <c r="DH42" s="31"/>
      <c r="DI42" s="31"/>
      <c r="DJ42" s="31"/>
      <c r="DK42" s="31"/>
      <c r="DL42" s="31"/>
      <c r="DM42" s="31"/>
      <c r="DN42" s="31"/>
      <c r="DO42" s="31"/>
      <c r="DP42" s="31"/>
      <c r="DQ42" s="31"/>
      <c r="DR42" s="31"/>
      <c r="DS42" s="31"/>
      <c r="DT42" s="31"/>
      <c r="DU42" s="31"/>
      <c r="DV42" s="31"/>
      <c r="DW42" s="31"/>
      <c r="DX42" s="31"/>
      <c r="DY42" s="31"/>
      <c r="DZ42" s="31"/>
      <c r="EA42" s="31"/>
      <c r="EB42" s="31"/>
      <c r="EC42" s="31"/>
      <c r="ED42" s="31"/>
      <c r="EE42" s="31"/>
      <c r="EF42" s="31"/>
      <c r="EG42" s="31"/>
      <c r="EH42" s="31"/>
      <c r="EI42" s="31"/>
      <c r="EJ42" s="31"/>
      <c r="EK42" s="31"/>
      <c r="EL42" s="31"/>
      <c r="EM42" s="31"/>
      <c r="EN42" s="31"/>
      <c r="EO42" s="31"/>
      <c r="EP42" s="31"/>
      <c r="EQ42" s="31"/>
      <c r="ER42" s="31"/>
      <c r="ES42" s="31"/>
      <c r="ET42" s="31"/>
      <c r="EU42" s="31"/>
      <c r="EV42" s="31"/>
      <c r="EW42" s="31"/>
      <c r="EX42" s="31"/>
      <c r="EY42" s="31"/>
      <c r="EZ42" s="31"/>
      <c r="FA42" s="31"/>
      <c r="FB42" s="31"/>
      <c r="FC42" s="31"/>
      <c r="FD42" s="31"/>
      <c r="FE42" s="31"/>
      <c r="FF42" s="31"/>
      <c r="FG42" s="31"/>
      <c r="FH42" s="31"/>
      <c r="FI42" s="31"/>
      <c r="FJ42" s="31"/>
      <c r="FK42" s="31"/>
      <c r="FL42" s="31"/>
      <c r="FM42" s="31"/>
      <c r="FN42" s="31"/>
      <c r="FO42" s="31"/>
      <c r="FP42" s="31"/>
      <c r="FQ42" s="31"/>
      <c r="FR42" s="31"/>
      <c r="FS42" s="31"/>
      <c r="FT42" s="31"/>
      <c r="FU42" s="31"/>
      <c r="FV42" s="31"/>
      <c r="FW42" s="31"/>
      <c r="FX42" s="31"/>
      <c r="FY42" s="31"/>
      <c r="FZ42" s="31"/>
      <c r="GA42" s="31"/>
      <c r="GB42" s="31"/>
      <c r="GC42" s="31"/>
      <c r="GD42" s="31"/>
      <c r="GE42" s="31"/>
      <c r="GF42" s="31"/>
      <c r="GG42" s="31"/>
      <c r="GH42" s="31"/>
      <c r="GI42" s="31"/>
      <c r="GJ42" s="31"/>
      <c r="GK42" s="31"/>
      <c r="GL42" s="31"/>
      <c r="GM42" s="31"/>
      <c r="GN42" s="31"/>
      <c r="GO42" s="31"/>
      <c r="GP42" s="31"/>
      <c r="GQ42" s="31"/>
      <c r="GR42" s="31"/>
      <c r="GS42" s="31"/>
      <c r="GT42" s="31"/>
      <c r="GU42" s="31"/>
      <c r="GV42" s="31"/>
      <c r="GW42" s="31"/>
      <c r="GX42" s="31"/>
      <c r="GY42" s="31"/>
      <c r="GZ42" s="31"/>
      <c r="HA42" s="31"/>
      <c r="HB42" s="31"/>
      <c r="HC42" s="31"/>
      <c r="HD42" s="31"/>
      <c r="HE42" s="31"/>
      <c r="HF42" s="31"/>
    </row>
    <row r="43" spans="1:214" ht="16" x14ac:dyDescent="0.2">
      <c r="A43" s="1"/>
      <c r="B43" s="19">
        <v>21991590</v>
      </c>
      <c r="C43" s="37" t="s">
        <v>11586</v>
      </c>
      <c r="D43" s="21" t="s">
        <v>11587</v>
      </c>
      <c r="E43" s="32">
        <v>5</v>
      </c>
      <c r="F43" s="33" t="s">
        <v>591</v>
      </c>
      <c r="G43" s="33" t="s">
        <v>75</v>
      </c>
      <c r="H43" s="33">
        <v>5.38</v>
      </c>
      <c r="I43" s="24" t="s">
        <v>11588</v>
      </c>
      <c r="J43" s="33"/>
      <c r="K43" s="33">
        <v>3.2000000000000002E-3</v>
      </c>
      <c r="L43" s="33">
        <v>1.8100000000000002E-2</v>
      </c>
      <c r="M43" s="33"/>
      <c r="N43" s="33">
        <v>1.8100000000000002E-2</v>
      </c>
      <c r="O43" s="33">
        <v>2.1299999999999999E-2</v>
      </c>
      <c r="P43" s="38">
        <v>2.6227801963176089E-2</v>
      </c>
      <c r="Q43" s="38">
        <v>4.9278019631760882E-3</v>
      </c>
      <c r="R43" s="25">
        <v>0.18790004470206431</v>
      </c>
      <c r="S43" s="25">
        <f t="shared" si="0"/>
        <v>0.81209995529793566</v>
      </c>
      <c r="T43" s="32">
        <v>34</v>
      </c>
      <c r="U43" s="32" t="s">
        <v>69</v>
      </c>
      <c r="V43" s="41" t="s">
        <v>69</v>
      </c>
      <c r="W43" s="39" t="s">
        <v>70</v>
      </c>
      <c r="X43" s="33" t="s">
        <v>11589</v>
      </c>
      <c r="Y43" s="32">
        <v>301198</v>
      </c>
      <c r="Z43" s="33">
        <v>1741309247</v>
      </c>
      <c r="AA43" s="33" t="s">
        <v>11590</v>
      </c>
      <c r="AB43" s="33" t="s">
        <v>11589</v>
      </c>
      <c r="AC43" s="32">
        <v>1</v>
      </c>
      <c r="AD43" s="33" t="s">
        <v>11337</v>
      </c>
      <c r="AE43" s="33" t="s">
        <v>11338</v>
      </c>
      <c r="AF43" s="33" t="s">
        <v>11591</v>
      </c>
      <c r="AG43" s="32">
        <v>13</v>
      </c>
      <c r="AH43" s="33" t="s">
        <v>11592</v>
      </c>
      <c r="AI43" s="33" t="s">
        <v>602</v>
      </c>
      <c r="AJ43" s="33" t="s">
        <v>603</v>
      </c>
      <c r="AK43" s="33">
        <v>3.2035192892806499E-3</v>
      </c>
      <c r="AL43" s="33">
        <v>1.8094334898874399E-2</v>
      </c>
      <c r="AM43" s="33">
        <v>4.9278019631760882E-3</v>
      </c>
      <c r="AN43" s="33">
        <v>0.18790004470206431</v>
      </c>
      <c r="AO43" s="33">
        <v>6.7741939178987156</v>
      </c>
      <c r="AP43" s="33">
        <v>38.26246148432012</v>
      </c>
      <c r="AQ43" s="33">
        <v>10.420379299496179</v>
      </c>
      <c r="AR43" s="33"/>
      <c r="AS43" s="33"/>
      <c r="AT43" s="18" t="s">
        <v>71</v>
      </c>
      <c r="AU43" s="18" t="s">
        <v>71</v>
      </c>
      <c r="AV43" s="18" t="s">
        <v>72</v>
      </c>
      <c r="AW43" s="18" t="s">
        <v>72</v>
      </c>
      <c r="AX43" s="30">
        <v>1</v>
      </c>
      <c r="AY43" s="31" t="s">
        <v>604</v>
      </c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  <c r="DB43" s="31"/>
      <c r="DC43" s="31"/>
      <c r="DD43" s="31"/>
      <c r="DE43" s="31"/>
      <c r="DF43" s="31"/>
      <c r="DG43" s="31"/>
      <c r="DH43" s="31"/>
      <c r="DI43" s="31"/>
      <c r="DJ43" s="31"/>
      <c r="DK43" s="31"/>
      <c r="DL43" s="31"/>
      <c r="DM43" s="31"/>
      <c r="DN43" s="31"/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  <c r="EE43" s="31"/>
      <c r="EF43" s="31"/>
      <c r="EG43" s="31"/>
      <c r="EH43" s="31"/>
      <c r="EI43" s="31"/>
      <c r="EJ43" s="31"/>
      <c r="EK43" s="31"/>
      <c r="EL43" s="31"/>
      <c r="EM43" s="31"/>
      <c r="EN43" s="31"/>
      <c r="EO43" s="31"/>
      <c r="EP43" s="31"/>
      <c r="EQ43" s="31"/>
      <c r="ER43" s="31"/>
      <c r="ES43" s="31"/>
      <c r="ET43" s="31"/>
      <c r="EU43" s="31"/>
      <c r="EV43" s="31"/>
      <c r="EW43" s="31"/>
      <c r="EX43" s="31"/>
      <c r="EY43" s="31"/>
      <c r="EZ43" s="31"/>
      <c r="FA43" s="31"/>
      <c r="FB43" s="31"/>
      <c r="FC43" s="31"/>
      <c r="FD43" s="31"/>
      <c r="FE43" s="31"/>
      <c r="FF43" s="31"/>
      <c r="FG43" s="31"/>
      <c r="FH43" s="31"/>
      <c r="FI43" s="31"/>
      <c r="FJ43" s="31"/>
      <c r="FK43" s="31"/>
      <c r="FL43" s="31"/>
      <c r="FM43" s="31"/>
      <c r="FN43" s="31"/>
      <c r="FO43" s="31"/>
      <c r="FP43" s="31"/>
      <c r="FQ43" s="31"/>
      <c r="FR43" s="31"/>
      <c r="FS43" s="31"/>
      <c r="FT43" s="31"/>
      <c r="FU43" s="31"/>
      <c r="FV43" s="31"/>
      <c r="FW43" s="31"/>
      <c r="FX43" s="31"/>
      <c r="FY43" s="31"/>
      <c r="FZ43" s="31"/>
      <c r="GA43" s="31"/>
      <c r="GB43" s="31"/>
      <c r="GC43" s="31"/>
      <c r="GD43" s="31"/>
      <c r="GE43" s="31"/>
      <c r="GF43" s="31"/>
      <c r="GG43" s="31"/>
      <c r="GH43" s="31"/>
      <c r="GI43" s="31"/>
      <c r="GJ43" s="31"/>
      <c r="GK43" s="31"/>
      <c r="GL43" s="31"/>
      <c r="GM43" s="31"/>
      <c r="GN43" s="31"/>
      <c r="GO43" s="31"/>
      <c r="GP43" s="31"/>
      <c r="GQ43" s="31"/>
      <c r="GR43" s="31"/>
      <c r="GS43" s="31"/>
      <c r="GT43" s="31"/>
      <c r="GU43" s="31"/>
      <c r="GV43" s="31"/>
      <c r="GW43" s="31"/>
      <c r="GX43" s="31"/>
      <c r="GY43" s="31"/>
      <c r="GZ43" s="31"/>
      <c r="HA43" s="31"/>
      <c r="HB43" s="31"/>
      <c r="HC43" s="31"/>
      <c r="HD43" s="31"/>
      <c r="HE43" s="31"/>
      <c r="HF43" s="31"/>
    </row>
    <row r="44" spans="1:214" ht="16" x14ac:dyDescent="0.2">
      <c r="A44" s="1"/>
      <c r="B44" s="9">
        <v>21989110</v>
      </c>
      <c r="C44" s="34" t="s">
        <v>11593</v>
      </c>
      <c r="D44" s="11" t="s">
        <v>11594</v>
      </c>
      <c r="E44" s="30">
        <v>169</v>
      </c>
      <c r="F44" s="17" t="s">
        <v>726</v>
      </c>
      <c r="G44" s="17" t="s">
        <v>66</v>
      </c>
      <c r="H44" s="17">
        <v>1.0900000000000001</v>
      </c>
      <c r="I44" s="14" t="s">
        <v>11595</v>
      </c>
      <c r="J44" s="17"/>
      <c r="K44" s="17">
        <v>5.0000000000000001E-4</v>
      </c>
      <c r="L44" s="17">
        <v>2.0000000000000001E-4</v>
      </c>
      <c r="M44" s="17"/>
      <c r="N44" s="17">
        <v>2.0000000000000001E-4</v>
      </c>
      <c r="O44" s="17">
        <v>6.9999999999999999E-4</v>
      </c>
      <c r="P44" s="35">
        <v>5.339494921814127E-3</v>
      </c>
      <c r="Q44" s="35">
        <v>4.6394949218141269E-3</v>
      </c>
      <c r="R44" s="15">
        <v>0.87259796465931083</v>
      </c>
      <c r="S44" s="15">
        <f t="shared" si="0"/>
        <v>0.12740203534068917</v>
      </c>
      <c r="T44" s="30">
        <v>35</v>
      </c>
      <c r="U44" s="30" t="s">
        <v>69</v>
      </c>
      <c r="V44" s="36" t="s">
        <v>70</v>
      </c>
      <c r="W44" s="36" t="s">
        <v>70</v>
      </c>
      <c r="X44" s="17" t="s">
        <v>11596</v>
      </c>
      <c r="Y44" s="30">
        <v>301040</v>
      </c>
      <c r="Z44" s="17">
        <v>1741279319</v>
      </c>
      <c r="AA44" s="17" t="s">
        <v>11597</v>
      </c>
      <c r="AB44" s="17" t="s">
        <v>11598</v>
      </c>
      <c r="AC44" s="30">
        <v>1</v>
      </c>
      <c r="AD44" s="17" t="s">
        <v>11337</v>
      </c>
      <c r="AE44" s="17" t="s">
        <v>11338</v>
      </c>
      <c r="AF44" s="17" t="s">
        <v>11599</v>
      </c>
      <c r="AG44" s="30">
        <v>3</v>
      </c>
      <c r="AH44" s="17" t="s">
        <v>11600</v>
      </c>
      <c r="AI44" s="17" t="s">
        <v>741</v>
      </c>
      <c r="AJ44" s="17" t="s">
        <v>742</v>
      </c>
      <c r="AK44" s="17">
        <v>5.0912171839890901E-4</v>
      </c>
      <c r="AL44" s="17">
        <v>1.68259068551112E-4</v>
      </c>
      <c r="AM44" s="17">
        <v>4.6394949218141269E-3</v>
      </c>
      <c r="AN44" s="17">
        <v>0.87259796465931083</v>
      </c>
      <c r="AO44" s="17">
        <v>1.1403670916463651</v>
      </c>
      <c r="AP44" s="17">
        <v>0.37687864750726979</v>
      </c>
      <c r="AQ44" s="17">
        <v>10.39187121566054</v>
      </c>
      <c r="AR44" s="17"/>
      <c r="AS44" s="17"/>
      <c r="AT44" s="18" t="s">
        <v>71</v>
      </c>
      <c r="AU44" s="18" t="s">
        <v>71</v>
      </c>
      <c r="AV44" s="18" t="s">
        <v>72</v>
      </c>
      <c r="AW44" s="18" t="s">
        <v>72</v>
      </c>
      <c r="AX44" s="30">
        <v>2</v>
      </c>
      <c r="AY44" s="31" t="s">
        <v>604</v>
      </c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  <c r="DB44" s="31"/>
      <c r="DC44" s="31"/>
      <c r="DD44" s="31"/>
      <c r="DE44" s="31"/>
      <c r="DF44" s="31"/>
      <c r="DG44" s="31"/>
      <c r="DH44" s="31"/>
      <c r="DI44" s="31"/>
      <c r="DJ44" s="31"/>
      <c r="DK44" s="31"/>
      <c r="DL44" s="31"/>
      <c r="DM44" s="31"/>
      <c r="DN44" s="31"/>
      <c r="DO44" s="31"/>
      <c r="DP44" s="31"/>
      <c r="DQ44" s="31"/>
      <c r="DR44" s="31"/>
      <c r="DS44" s="31"/>
      <c r="DT44" s="31"/>
      <c r="DU44" s="31"/>
      <c r="DV44" s="31"/>
      <c r="DW44" s="31"/>
      <c r="DX44" s="31"/>
      <c r="DY44" s="31"/>
      <c r="DZ44" s="31"/>
      <c r="EA44" s="31"/>
      <c r="EB44" s="31"/>
      <c r="EC44" s="31"/>
      <c r="ED44" s="31"/>
      <c r="EE44" s="31"/>
      <c r="EF44" s="31"/>
      <c r="EG44" s="31"/>
      <c r="EH44" s="31"/>
      <c r="EI44" s="31"/>
      <c r="EJ44" s="31"/>
      <c r="EK44" s="31"/>
      <c r="EL44" s="31"/>
      <c r="EM44" s="31"/>
      <c r="EN44" s="31"/>
      <c r="EO44" s="31"/>
      <c r="EP44" s="31"/>
      <c r="EQ44" s="31"/>
      <c r="ER44" s="31"/>
      <c r="ES44" s="31"/>
      <c r="ET44" s="31"/>
      <c r="EU44" s="31"/>
      <c r="EV44" s="31"/>
      <c r="EW44" s="31"/>
      <c r="EX44" s="31"/>
      <c r="EY44" s="31"/>
      <c r="EZ44" s="31"/>
      <c r="FA44" s="31"/>
      <c r="FB44" s="31"/>
      <c r="FC44" s="31"/>
      <c r="FD44" s="31"/>
      <c r="FE44" s="31"/>
      <c r="FF44" s="31"/>
      <c r="FG44" s="31"/>
      <c r="FH44" s="31"/>
      <c r="FI44" s="31"/>
      <c r="FJ44" s="31"/>
      <c r="FK44" s="31"/>
      <c r="FL44" s="31"/>
      <c r="FM44" s="31"/>
      <c r="FN44" s="31"/>
      <c r="FO44" s="31"/>
      <c r="FP44" s="31"/>
      <c r="FQ44" s="31"/>
      <c r="FR44" s="31"/>
      <c r="FS44" s="31"/>
      <c r="FT44" s="31"/>
      <c r="FU44" s="31"/>
      <c r="FV44" s="31"/>
      <c r="FW44" s="31"/>
      <c r="FX44" s="31"/>
      <c r="FY44" s="31"/>
      <c r="FZ44" s="31"/>
      <c r="GA44" s="31"/>
      <c r="GB44" s="31"/>
      <c r="GC44" s="31"/>
      <c r="GD44" s="31"/>
      <c r="GE44" s="31"/>
      <c r="GF44" s="31"/>
      <c r="GG44" s="31"/>
      <c r="GH44" s="31"/>
      <c r="GI44" s="31"/>
      <c r="GJ44" s="31"/>
      <c r="GK44" s="31"/>
      <c r="GL44" s="31"/>
      <c r="GM44" s="31"/>
      <c r="GN44" s="31"/>
      <c r="GO44" s="31"/>
      <c r="GP44" s="31"/>
      <c r="GQ44" s="31"/>
      <c r="GR44" s="31"/>
      <c r="GS44" s="31"/>
      <c r="GT44" s="31"/>
      <c r="GU44" s="31"/>
      <c r="GV44" s="31"/>
      <c r="GW44" s="31"/>
      <c r="GX44" s="31"/>
      <c r="GY44" s="31"/>
      <c r="GZ44" s="31"/>
      <c r="HA44" s="31"/>
      <c r="HB44" s="31"/>
      <c r="HC44" s="31"/>
      <c r="HD44" s="31"/>
      <c r="HE44" s="31"/>
      <c r="HF44" s="31"/>
    </row>
    <row r="45" spans="1:214" ht="16" x14ac:dyDescent="0.2">
      <c r="A45" s="1"/>
      <c r="B45" s="19">
        <v>21991898</v>
      </c>
      <c r="C45" s="37" t="s">
        <v>11601</v>
      </c>
      <c r="D45" s="21" t="s">
        <v>11602</v>
      </c>
      <c r="E45" s="32">
        <v>4</v>
      </c>
      <c r="F45" s="33" t="s">
        <v>726</v>
      </c>
      <c r="G45" s="33" t="s">
        <v>66</v>
      </c>
      <c r="H45" s="33">
        <v>5.33</v>
      </c>
      <c r="I45" s="24" t="s">
        <v>11603</v>
      </c>
      <c r="J45" s="33"/>
      <c r="K45" s="33">
        <v>1.6999999999999999E-3</v>
      </c>
      <c r="L45" s="33">
        <v>5.0000000000000001E-4</v>
      </c>
      <c r="M45" s="33"/>
      <c r="N45" s="33">
        <v>5.0000000000000001E-4</v>
      </c>
      <c r="O45" s="33">
        <v>2.2000000000000001E-3</v>
      </c>
      <c r="P45" s="38">
        <v>6.8248366887427043E-3</v>
      </c>
      <c r="Q45" s="38">
        <v>4.6248366887427037E-3</v>
      </c>
      <c r="R45" s="25">
        <v>0.67469880750482147</v>
      </c>
      <c r="S45" s="25">
        <f t="shared" si="0"/>
        <v>0.32530119249517853</v>
      </c>
      <c r="T45" s="32">
        <v>36</v>
      </c>
      <c r="U45" s="32" t="s">
        <v>69</v>
      </c>
      <c r="V45" s="39" t="s">
        <v>70</v>
      </c>
      <c r="W45" s="39" t="s">
        <v>70</v>
      </c>
      <c r="X45" s="33" t="s">
        <v>11604</v>
      </c>
      <c r="Y45" s="32">
        <v>301216</v>
      </c>
      <c r="Z45" s="33">
        <v>1741312967</v>
      </c>
      <c r="AA45" s="33" t="s">
        <v>11605</v>
      </c>
      <c r="AB45" s="33" t="s">
        <v>11606</v>
      </c>
      <c r="AC45" s="32">
        <v>1</v>
      </c>
      <c r="AD45" s="33" t="s">
        <v>11337</v>
      </c>
      <c r="AE45" s="33" t="s">
        <v>11338</v>
      </c>
      <c r="AF45" s="33" t="s">
        <v>11607</v>
      </c>
      <c r="AG45" s="32">
        <v>15</v>
      </c>
      <c r="AH45" s="33" t="s">
        <v>11608</v>
      </c>
      <c r="AI45" s="33" t="s">
        <v>741</v>
      </c>
      <c r="AJ45" s="33" t="s">
        <v>742</v>
      </c>
      <c r="AK45" s="33">
        <v>1.7000958657803339E-3</v>
      </c>
      <c r="AL45" s="33">
        <v>5.2973598394129599E-4</v>
      </c>
      <c r="AM45" s="33">
        <v>4.6248366887427037E-3</v>
      </c>
      <c r="AN45" s="33">
        <v>0.67469880750482147</v>
      </c>
      <c r="AO45" s="33">
        <v>3.6935023127913711</v>
      </c>
      <c r="AP45" s="33">
        <v>1.1508651489826021</v>
      </c>
      <c r="AQ45" s="33">
        <v>10.047577521937621</v>
      </c>
      <c r="AR45" s="33"/>
      <c r="AS45" s="33"/>
      <c r="AT45" s="18" t="s">
        <v>71</v>
      </c>
      <c r="AU45" s="18" t="s">
        <v>71</v>
      </c>
      <c r="AV45" s="18" t="s">
        <v>72</v>
      </c>
      <c r="AW45" s="18" t="s">
        <v>72</v>
      </c>
      <c r="AX45" s="30">
        <v>2</v>
      </c>
      <c r="AY45" s="31" t="s">
        <v>604</v>
      </c>
      <c r="AZ45" s="31" t="s">
        <v>631</v>
      </c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1"/>
      <c r="CY45" s="31"/>
      <c r="CZ45" s="31"/>
      <c r="DA45" s="31"/>
      <c r="DB45" s="31"/>
      <c r="DC45" s="31"/>
      <c r="DD45" s="31"/>
      <c r="DE45" s="31"/>
      <c r="DF45" s="31"/>
      <c r="DG45" s="31"/>
      <c r="DH45" s="31"/>
      <c r="DI45" s="31"/>
      <c r="DJ45" s="31"/>
      <c r="DK45" s="31"/>
      <c r="DL45" s="31"/>
      <c r="DM45" s="31"/>
      <c r="DN45" s="31"/>
      <c r="DO45" s="31"/>
      <c r="DP45" s="31"/>
      <c r="DQ45" s="31"/>
      <c r="DR45" s="31"/>
      <c r="DS45" s="31"/>
      <c r="DT45" s="31"/>
      <c r="DU45" s="31"/>
      <c r="DV45" s="31"/>
      <c r="DW45" s="31"/>
      <c r="DX45" s="31"/>
      <c r="DY45" s="31"/>
      <c r="DZ45" s="31"/>
      <c r="EA45" s="31"/>
      <c r="EB45" s="31"/>
      <c r="EC45" s="31"/>
      <c r="ED45" s="31"/>
      <c r="EE45" s="31"/>
      <c r="EF45" s="31"/>
      <c r="EG45" s="31"/>
      <c r="EH45" s="31"/>
      <c r="EI45" s="31"/>
      <c r="EJ45" s="31"/>
      <c r="EK45" s="31"/>
      <c r="EL45" s="31"/>
      <c r="EM45" s="31"/>
      <c r="EN45" s="31"/>
      <c r="EO45" s="31"/>
      <c r="EP45" s="31"/>
      <c r="EQ45" s="31"/>
      <c r="ER45" s="31"/>
      <c r="ES45" s="31"/>
      <c r="ET45" s="31"/>
      <c r="EU45" s="31"/>
      <c r="EV45" s="31"/>
      <c r="EW45" s="31"/>
      <c r="EX45" s="31"/>
      <c r="EY45" s="31"/>
      <c r="EZ45" s="31"/>
      <c r="FA45" s="31"/>
      <c r="FB45" s="31"/>
      <c r="FC45" s="31"/>
      <c r="FD45" s="31"/>
      <c r="FE45" s="31"/>
      <c r="FF45" s="31"/>
      <c r="FG45" s="31"/>
      <c r="FH45" s="31"/>
      <c r="FI45" s="31"/>
      <c r="FJ45" s="31"/>
      <c r="FK45" s="31"/>
      <c r="FL45" s="31"/>
      <c r="FM45" s="31"/>
      <c r="FN45" s="31"/>
      <c r="FO45" s="31"/>
      <c r="FP45" s="31"/>
      <c r="FQ45" s="31"/>
      <c r="FR45" s="31"/>
      <c r="FS45" s="31"/>
      <c r="FT45" s="31"/>
      <c r="FU45" s="31"/>
      <c r="FV45" s="31"/>
      <c r="FW45" s="31"/>
      <c r="FX45" s="31"/>
      <c r="FY45" s="31"/>
      <c r="FZ45" s="31"/>
      <c r="GA45" s="31"/>
      <c r="GB45" s="31"/>
      <c r="GC45" s="31"/>
      <c r="GD45" s="31"/>
      <c r="GE45" s="31"/>
      <c r="GF45" s="31"/>
      <c r="GG45" s="31"/>
      <c r="GH45" s="31"/>
      <c r="GI45" s="31"/>
      <c r="GJ45" s="31"/>
      <c r="GK45" s="31"/>
      <c r="GL45" s="31"/>
      <c r="GM45" s="31"/>
      <c r="GN45" s="31"/>
      <c r="GO45" s="31"/>
      <c r="GP45" s="31"/>
      <c r="GQ45" s="31"/>
      <c r="GR45" s="31"/>
      <c r="GS45" s="31"/>
      <c r="GT45" s="31"/>
      <c r="GU45" s="31"/>
      <c r="GV45" s="31"/>
      <c r="GW45" s="31"/>
      <c r="GX45" s="31"/>
      <c r="GY45" s="31"/>
      <c r="GZ45" s="31"/>
      <c r="HA45" s="31"/>
      <c r="HB45" s="31"/>
      <c r="HC45" s="31"/>
      <c r="HD45" s="31"/>
      <c r="HE45" s="31"/>
      <c r="HF45" s="31"/>
    </row>
    <row r="46" spans="1:214" ht="16" x14ac:dyDescent="0.2">
      <c r="A46" s="1"/>
      <c r="B46" s="9">
        <v>21990343</v>
      </c>
      <c r="C46" s="34" t="s">
        <v>5093</v>
      </c>
      <c r="D46" s="11" t="s">
        <v>11609</v>
      </c>
      <c r="E46" s="30">
        <v>3</v>
      </c>
      <c r="F46" s="17" t="s">
        <v>726</v>
      </c>
      <c r="G46" s="17" t="s">
        <v>66</v>
      </c>
      <c r="H46" s="17">
        <v>0.93</v>
      </c>
      <c r="I46" s="14" t="s">
        <v>11610</v>
      </c>
      <c r="J46" s="17"/>
      <c r="K46" s="17">
        <v>2.9999999999999997E-4</v>
      </c>
      <c r="L46" s="17">
        <v>2.0000000000000001E-4</v>
      </c>
      <c r="M46" s="17"/>
      <c r="N46" s="17">
        <v>2.0000000000000001E-4</v>
      </c>
      <c r="O46" s="17">
        <v>5.0000000000000001E-4</v>
      </c>
      <c r="P46" s="35">
        <v>5.1199618431431553E-3</v>
      </c>
      <c r="Q46" s="35">
        <v>4.6199618431431557E-3</v>
      </c>
      <c r="R46" s="15">
        <v>0.90295788553745193</v>
      </c>
      <c r="S46" s="15">
        <f t="shared" si="0"/>
        <v>9.7042114462548068E-2</v>
      </c>
      <c r="T46" s="30">
        <v>37</v>
      </c>
      <c r="U46" s="30" t="s">
        <v>69</v>
      </c>
      <c r="V46" s="36" t="s">
        <v>70</v>
      </c>
      <c r="W46" s="36" t="s">
        <v>70</v>
      </c>
      <c r="X46" s="17" t="s">
        <v>11611</v>
      </c>
      <c r="Y46" s="30">
        <v>301117</v>
      </c>
      <c r="Z46" s="17">
        <v>1741294235</v>
      </c>
      <c r="AA46" s="17" t="s">
        <v>11612</v>
      </c>
      <c r="AB46" s="17" t="s">
        <v>11613</v>
      </c>
      <c r="AC46" s="30">
        <v>1</v>
      </c>
      <c r="AD46" s="17" t="s">
        <v>11337</v>
      </c>
      <c r="AE46" s="17" t="s">
        <v>11338</v>
      </c>
      <c r="AF46" s="17" t="s">
        <v>11614</v>
      </c>
      <c r="AG46" s="30">
        <v>5</v>
      </c>
      <c r="AH46" s="17" t="s">
        <v>11615</v>
      </c>
      <c r="AI46" s="17" t="s">
        <v>741</v>
      </c>
      <c r="AJ46" s="17" t="s">
        <v>742</v>
      </c>
      <c r="AK46" s="17">
        <v>3.2895018302664001E-4</v>
      </c>
      <c r="AL46" s="17">
        <v>1.6756341209862001E-4</v>
      </c>
      <c r="AM46" s="17">
        <v>4.6199618431431557E-3</v>
      </c>
      <c r="AN46" s="17">
        <v>0.90295788553745193</v>
      </c>
      <c r="AO46" s="17">
        <v>0.72389403532200858</v>
      </c>
      <c r="AP46" s="17">
        <v>0.36874323473646281</v>
      </c>
      <c r="AQ46" s="17">
        <v>10.1667759868544</v>
      </c>
      <c r="AR46" s="17"/>
      <c r="AS46" s="17"/>
      <c r="AT46" s="18" t="s">
        <v>71</v>
      </c>
      <c r="AU46" s="18" t="s">
        <v>71</v>
      </c>
      <c r="AV46" s="18" t="s">
        <v>72</v>
      </c>
      <c r="AW46" s="18" t="s">
        <v>72</v>
      </c>
      <c r="AX46" s="30">
        <v>2</v>
      </c>
      <c r="AY46" s="31" t="s">
        <v>604</v>
      </c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K46" s="31"/>
      <c r="DL46" s="31"/>
      <c r="DM46" s="31"/>
      <c r="DN46" s="31"/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  <c r="EE46" s="31"/>
      <c r="EF46" s="31"/>
      <c r="EG46" s="31"/>
      <c r="EH46" s="31"/>
      <c r="EI46" s="31"/>
      <c r="EJ46" s="31"/>
      <c r="EK46" s="31"/>
      <c r="EL46" s="31"/>
      <c r="EM46" s="31"/>
      <c r="EN46" s="31"/>
      <c r="EO46" s="31"/>
      <c r="EP46" s="31"/>
      <c r="EQ46" s="31"/>
      <c r="ER46" s="31"/>
      <c r="ES46" s="31"/>
      <c r="ET46" s="31"/>
      <c r="EU46" s="31"/>
      <c r="EV46" s="31"/>
      <c r="EW46" s="31"/>
      <c r="EX46" s="31"/>
      <c r="EY46" s="31"/>
      <c r="EZ46" s="31"/>
      <c r="FA46" s="31"/>
      <c r="FB46" s="31"/>
      <c r="FC46" s="31"/>
      <c r="FD46" s="31"/>
      <c r="FE46" s="31"/>
      <c r="FF46" s="31"/>
      <c r="FG46" s="31"/>
      <c r="FH46" s="31"/>
      <c r="FI46" s="31"/>
      <c r="FJ46" s="31"/>
      <c r="FK46" s="31"/>
      <c r="FL46" s="31"/>
      <c r="FM46" s="31"/>
      <c r="FN46" s="31"/>
      <c r="FO46" s="31"/>
      <c r="FP46" s="31"/>
      <c r="FQ46" s="31"/>
      <c r="FR46" s="31"/>
      <c r="FS46" s="31"/>
      <c r="FT46" s="31"/>
      <c r="FU46" s="31"/>
      <c r="FV46" s="31"/>
      <c r="FW46" s="31"/>
      <c r="FX46" s="31"/>
      <c r="FY46" s="31"/>
      <c r="FZ46" s="31"/>
      <c r="GA46" s="31"/>
      <c r="GB46" s="31"/>
      <c r="GC46" s="31"/>
      <c r="GD46" s="31"/>
      <c r="GE46" s="31"/>
      <c r="GF46" s="31"/>
      <c r="GG46" s="31"/>
      <c r="GH46" s="31"/>
      <c r="GI46" s="31"/>
      <c r="GJ46" s="31"/>
      <c r="GK46" s="31"/>
      <c r="GL46" s="31"/>
      <c r="GM46" s="31"/>
      <c r="GN46" s="31"/>
      <c r="GO46" s="31"/>
      <c r="GP46" s="31"/>
      <c r="GQ46" s="31"/>
      <c r="GR46" s="31"/>
      <c r="GS46" s="31"/>
      <c r="GT46" s="31"/>
      <c r="GU46" s="31"/>
      <c r="GV46" s="31"/>
      <c r="GW46" s="31"/>
      <c r="GX46" s="31"/>
      <c r="GY46" s="31"/>
      <c r="GZ46" s="31"/>
      <c r="HA46" s="31"/>
      <c r="HB46" s="31"/>
      <c r="HC46" s="31"/>
      <c r="HD46" s="31"/>
      <c r="HE46" s="31"/>
      <c r="HF46" s="31"/>
    </row>
    <row r="47" spans="1:214" ht="16" x14ac:dyDescent="0.2">
      <c r="A47" s="1"/>
      <c r="B47" s="19">
        <v>21990098</v>
      </c>
      <c r="C47" s="37" t="s">
        <v>11616</v>
      </c>
      <c r="D47" s="21" t="s">
        <v>11617</v>
      </c>
      <c r="E47" s="32">
        <v>92</v>
      </c>
      <c r="F47" s="33" t="s">
        <v>726</v>
      </c>
      <c r="G47" s="33" t="s">
        <v>75</v>
      </c>
      <c r="H47" s="33">
        <v>0.95</v>
      </c>
      <c r="I47" s="24" t="s">
        <v>11618</v>
      </c>
      <c r="J47" s="33"/>
      <c r="K47" s="33">
        <v>4.0000000000000002E-4</v>
      </c>
      <c r="L47" s="33">
        <v>2.0000000000000001E-4</v>
      </c>
      <c r="M47" s="33"/>
      <c r="N47" s="33">
        <v>2.0000000000000001E-4</v>
      </c>
      <c r="O47" s="33">
        <v>5.9999999999999995E-4</v>
      </c>
      <c r="P47" s="38">
        <v>5.094946917949152E-3</v>
      </c>
      <c r="Q47" s="38">
        <v>4.4949469179491521E-3</v>
      </c>
      <c r="R47" s="25">
        <v>0.88416342655207159</v>
      </c>
      <c r="S47" s="25">
        <f t="shared" si="0"/>
        <v>0.11583657344792841</v>
      </c>
      <c r="T47" s="32">
        <v>38</v>
      </c>
      <c r="U47" s="32" t="s">
        <v>69</v>
      </c>
      <c r="V47" s="39" t="s">
        <v>70</v>
      </c>
      <c r="W47" s="39" t="s">
        <v>70</v>
      </c>
      <c r="X47" s="33" t="s">
        <v>11619</v>
      </c>
      <c r="Y47" s="32">
        <v>301105</v>
      </c>
      <c r="Z47" s="33">
        <v>1741291283</v>
      </c>
      <c r="AA47" s="33" t="s">
        <v>11620</v>
      </c>
      <c r="AB47" s="33" t="s">
        <v>11621</v>
      </c>
      <c r="AC47" s="32">
        <v>1</v>
      </c>
      <c r="AD47" s="33" t="s">
        <v>11337</v>
      </c>
      <c r="AE47" s="33" t="s">
        <v>11338</v>
      </c>
      <c r="AF47" s="33" t="s">
        <v>11622</v>
      </c>
      <c r="AG47" s="32">
        <v>7</v>
      </c>
      <c r="AH47" s="33" t="s">
        <v>11623</v>
      </c>
      <c r="AI47" s="33" t="s">
        <v>602</v>
      </c>
      <c r="AJ47" s="33" t="s">
        <v>603</v>
      </c>
      <c r="AK47" s="33">
        <v>4.2625355727405202E-4</v>
      </c>
      <c r="AL47" s="33">
        <v>1.6264124788207599E-4</v>
      </c>
      <c r="AM47" s="33">
        <v>4.4949469179491521E-3</v>
      </c>
      <c r="AN47" s="33">
        <v>0.88416342655207159</v>
      </c>
      <c r="AO47" s="33">
        <v>0.93728859756199601</v>
      </c>
      <c r="AP47" s="33">
        <v>0.35763170660207361</v>
      </c>
      <c r="AQ47" s="33">
        <v>9.8839350920219164</v>
      </c>
      <c r="AR47" s="33"/>
      <c r="AS47" s="33"/>
      <c r="AT47" s="18" t="s">
        <v>71</v>
      </c>
      <c r="AU47" s="18" t="s">
        <v>71</v>
      </c>
      <c r="AV47" s="18" t="s">
        <v>72</v>
      </c>
      <c r="AW47" s="18" t="s">
        <v>72</v>
      </c>
      <c r="AX47" s="30">
        <v>2</v>
      </c>
      <c r="AY47" s="31" t="s">
        <v>604</v>
      </c>
      <c r="AZ47" s="31" t="s">
        <v>631</v>
      </c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  <c r="DB47" s="31"/>
      <c r="DC47" s="31"/>
      <c r="DD47" s="31"/>
      <c r="DE47" s="31"/>
      <c r="DF47" s="31"/>
      <c r="DG47" s="31"/>
      <c r="DH47" s="31"/>
      <c r="DI47" s="31"/>
      <c r="DJ47" s="31"/>
      <c r="DK47" s="31"/>
      <c r="DL47" s="31"/>
      <c r="DM47" s="31"/>
      <c r="DN47" s="31"/>
      <c r="DO47" s="31"/>
      <c r="DP47" s="31"/>
      <c r="DQ47" s="31"/>
      <c r="DR47" s="31"/>
      <c r="DS47" s="31"/>
      <c r="DT47" s="31"/>
      <c r="DU47" s="31"/>
      <c r="DV47" s="31"/>
      <c r="DW47" s="31"/>
      <c r="DX47" s="31"/>
      <c r="DY47" s="31"/>
      <c r="DZ47" s="31"/>
      <c r="EA47" s="31"/>
      <c r="EB47" s="31"/>
      <c r="EC47" s="31"/>
      <c r="ED47" s="31"/>
      <c r="EE47" s="31"/>
      <c r="EF47" s="31"/>
      <c r="EG47" s="31"/>
      <c r="EH47" s="31"/>
      <c r="EI47" s="31"/>
      <c r="EJ47" s="31"/>
      <c r="EK47" s="31"/>
      <c r="EL47" s="31"/>
      <c r="EM47" s="31"/>
      <c r="EN47" s="31"/>
      <c r="EO47" s="31"/>
      <c r="EP47" s="31"/>
      <c r="EQ47" s="31"/>
      <c r="ER47" s="31"/>
      <c r="ES47" s="31"/>
      <c r="ET47" s="31"/>
      <c r="EU47" s="31"/>
      <c r="EV47" s="31"/>
      <c r="EW47" s="31"/>
      <c r="EX47" s="31"/>
      <c r="EY47" s="31"/>
      <c r="EZ47" s="31"/>
      <c r="FA47" s="31"/>
      <c r="FB47" s="31"/>
      <c r="FC47" s="31"/>
      <c r="FD47" s="31"/>
      <c r="FE47" s="31"/>
      <c r="FF47" s="31"/>
      <c r="FG47" s="31"/>
      <c r="FH47" s="31"/>
      <c r="FI47" s="31"/>
      <c r="FJ47" s="31"/>
      <c r="FK47" s="31"/>
      <c r="FL47" s="31"/>
      <c r="FM47" s="31"/>
      <c r="FN47" s="31"/>
      <c r="FO47" s="31"/>
      <c r="FP47" s="31"/>
      <c r="FQ47" s="31"/>
      <c r="FR47" s="31"/>
      <c r="FS47" s="31"/>
      <c r="FT47" s="31"/>
      <c r="FU47" s="31"/>
      <c r="FV47" s="31"/>
      <c r="FW47" s="31"/>
      <c r="FX47" s="31"/>
      <c r="FY47" s="31"/>
      <c r="FZ47" s="31"/>
      <c r="GA47" s="31"/>
      <c r="GB47" s="31"/>
      <c r="GC47" s="31"/>
      <c r="GD47" s="31"/>
      <c r="GE47" s="31"/>
      <c r="GF47" s="31"/>
      <c r="GG47" s="31"/>
      <c r="GH47" s="31"/>
      <c r="GI47" s="31"/>
      <c r="GJ47" s="31"/>
      <c r="GK47" s="31"/>
      <c r="GL47" s="31"/>
      <c r="GM47" s="31"/>
      <c r="GN47" s="31"/>
      <c r="GO47" s="31"/>
      <c r="GP47" s="31"/>
      <c r="GQ47" s="31"/>
      <c r="GR47" s="31"/>
      <c r="GS47" s="31"/>
      <c r="GT47" s="31"/>
      <c r="GU47" s="31"/>
      <c r="GV47" s="31"/>
      <c r="GW47" s="31"/>
      <c r="GX47" s="31"/>
      <c r="GY47" s="31"/>
      <c r="GZ47" s="31"/>
      <c r="HA47" s="31"/>
      <c r="HB47" s="31"/>
      <c r="HC47" s="31"/>
      <c r="HD47" s="31"/>
      <c r="HE47" s="31"/>
      <c r="HF47" s="31"/>
    </row>
    <row r="48" spans="1:214" ht="16" x14ac:dyDescent="0.2">
      <c r="A48" s="1"/>
      <c r="B48" s="9">
        <v>21989764</v>
      </c>
      <c r="C48" s="34" t="s">
        <v>10662</v>
      </c>
      <c r="D48" s="11" t="s">
        <v>11624</v>
      </c>
      <c r="E48" s="30">
        <v>15</v>
      </c>
      <c r="F48" s="17" t="s">
        <v>726</v>
      </c>
      <c r="G48" s="17" t="s">
        <v>75</v>
      </c>
      <c r="H48" s="17">
        <v>0.97</v>
      </c>
      <c r="I48" s="14" t="s">
        <v>11625</v>
      </c>
      <c r="J48" s="17"/>
      <c r="K48" s="17">
        <v>2.0000000000000001E-4</v>
      </c>
      <c r="L48" s="17">
        <v>2.0000000000000001E-4</v>
      </c>
      <c r="M48" s="17"/>
      <c r="N48" s="17">
        <v>2.0000000000000001E-4</v>
      </c>
      <c r="O48" s="17">
        <v>4.0000000000000002E-4</v>
      </c>
      <c r="P48" s="35">
        <v>4.7461956998461376E-3</v>
      </c>
      <c r="Q48" s="35">
        <v>4.3461956998461374E-3</v>
      </c>
      <c r="R48" s="15">
        <v>0.92336990478284775</v>
      </c>
      <c r="S48" s="15">
        <f t="shared" si="0"/>
        <v>7.663009521715225E-2</v>
      </c>
      <c r="T48" s="30">
        <v>39</v>
      </c>
      <c r="U48" s="30" t="s">
        <v>69</v>
      </c>
      <c r="V48" s="36" t="s">
        <v>70</v>
      </c>
      <c r="W48" s="36" t="s">
        <v>70</v>
      </c>
      <c r="X48" s="17" t="s">
        <v>11626</v>
      </c>
      <c r="Y48" s="30">
        <v>301087</v>
      </c>
      <c r="Z48" s="17">
        <v>1741287251</v>
      </c>
      <c r="AA48" s="17" t="s">
        <v>11627</v>
      </c>
      <c r="AB48" s="17" t="s">
        <v>11628</v>
      </c>
      <c r="AC48" s="30">
        <v>1</v>
      </c>
      <c r="AD48" s="17" t="s">
        <v>11337</v>
      </c>
      <c r="AE48" s="17" t="s">
        <v>11338</v>
      </c>
      <c r="AF48" s="17" t="s">
        <v>11629</v>
      </c>
      <c r="AG48" s="30">
        <v>2</v>
      </c>
      <c r="AH48" s="17" t="s">
        <v>11630</v>
      </c>
      <c r="AI48" s="17" t="s">
        <v>602</v>
      </c>
      <c r="AJ48" s="17" t="s">
        <v>603</v>
      </c>
      <c r="AK48" s="17">
        <v>2.0305498142978999E-4</v>
      </c>
      <c r="AL48" s="17">
        <v>1.5763404318154501E-4</v>
      </c>
      <c r="AM48" s="17">
        <v>4.3461956998461374E-3</v>
      </c>
      <c r="AN48" s="17">
        <v>0.92336990478284775</v>
      </c>
      <c r="AO48" s="17">
        <v>0.44709966196533402</v>
      </c>
      <c r="AP48" s="17">
        <v>0.34708888658841769</v>
      </c>
      <c r="AQ48" s="17">
        <v>9.5697363076428026</v>
      </c>
      <c r="AR48" s="17"/>
      <c r="AS48" s="17"/>
      <c r="AT48" s="18" t="s">
        <v>71</v>
      </c>
      <c r="AU48" s="18" t="s">
        <v>71</v>
      </c>
      <c r="AV48" s="18" t="s">
        <v>72</v>
      </c>
      <c r="AW48" s="18" t="s">
        <v>72</v>
      </c>
      <c r="AX48" s="30">
        <v>2</v>
      </c>
      <c r="AY48" s="31" t="s">
        <v>604</v>
      </c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  <c r="DB48" s="31"/>
      <c r="DC48" s="31"/>
      <c r="DD48" s="31"/>
      <c r="DE48" s="31"/>
      <c r="DF48" s="31"/>
      <c r="DG48" s="31"/>
      <c r="DH48" s="31"/>
      <c r="DI48" s="31"/>
      <c r="DJ48" s="31"/>
      <c r="DK48" s="31"/>
      <c r="DL48" s="31"/>
      <c r="DM48" s="31"/>
      <c r="DN48" s="31"/>
      <c r="DO48" s="31"/>
      <c r="DP48" s="31"/>
      <c r="DQ48" s="31"/>
      <c r="DR48" s="31"/>
      <c r="DS48" s="31"/>
      <c r="DT48" s="31"/>
      <c r="DU48" s="31"/>
      <c r="DV48" s="31"/>
      <c r="DW48" s="31"/>
      <c r="DX48" s="31"/>
      <c r="DY48" s="31"/>
      <c r="DZ48" s="31"/>
      <c r="EA48" s="31"/>
      <c r="EB48" s="31"/>
      <c r="EC48" s="31"/>
      <c r="ED48" s="31"/>
      <c r="EE48" s="31"/>
      <c r="EF48" s="31"/>
      <c r="EG48" s="31"/>
      <c r="EH48" s="31"/>
      <c r="EI48" s="31"/>
      <c r="EJ48" s="31"/>
      <c r="EK48" s="31"/>
      <c r="EL48" s="31"/>
      <c r="EM48" s="31"/>
      <c r="EN48" s="31"/>
      <c r="EO48" s="31"/>
      <c r="EP48" s="31"/>
      <c r="EQ48" s="31"/>
      <c r="ER48" s="31"/>
      <c r="ES48" s="31"/>
      <c r="ET48" s="31"/>
      <c r="EU48" s="31"/>
      <c r="EV48" s="31"/>
      <c r="EW48" s="31"/>
      <c r="EX48" s="31"/>
      <c r="EY48" s="31"/>
      <c r="EZ48" s="31"/>
      <c r="FA48" s="31"/>
      <c r="FB48" s="31"/>
      <c r="FC48" s="31"/>
      <c r="FD48" s="31"/>
      <c r="FE48" s="31"/>
      <c r="FF48" s="31"/>
      <c r="FG48" s="31"/>
      <c r="FH48" s="31"/>
      <c r="FI48" s="31"/>
      <c r="FJ48" s="31"/>
      <c r="FK48" s="31"/>
      <c r="FL48" s="31"/>
      <c r="FM48" s="31"/>
      <c r="FN48" s="31"/>
      <c r="FO48" s="31"/>
      <c r="FP48" s="31"/>
      <c r="FQ48" s="31"/>
      <c r="FR48" s="31"/>
      <c r="FS48" s="31"/>
      <c r="FT48" s="31"/>
      <c r="FU48" s="31"/>
      <c r="FV48" s="31"/>
      <c r="FW48" s="31"/>
      <c r="FX48" s="31"/>
      <c r="FY48" s="31"/>
      <c r="FZ48" s="31"/>
      <c r="GA48" s="31"/>
      <c r="GB48" s="31"/>
      <c r="GC48" s="31"/>
      <c r="GD48" s="31"/>
      <c r="GE48" s="31"/>
      <c r="GF48" s="31"/>
      <c r="GG48" s="31"/>
      <c r="GH48" s="31"/>
      <c r="GI48" s="31"/>
      <c r="GJ48" s="31"/>
      <c r="GK48" s="31"/>
      <c r="GL48" s="31"/>
      <c r="GM48" s="31"/>
      <c r="GN48" s="31"/>
      <c r="GO48" s="31"/>
      <c r="GP48" s="31"/>
      <c r="GQ48" s="31"/>
      <c r="GR48" s="31"/>
      <c r="GS48" s="31"/>
      <c r="GT48" s="31"/>
      <c r="GU48" s="31"/>
      <c r="GV48" s="31"/>
      <c r="GW48" s="31"/>
      <c r="GX48" s="31"/>
      <c r="GY48" s="31"/>
      <c r="GZ48" s="31"/>
      <c r="HA48" s="31"/>
      <c r="HB48" s="31"/>
      <c r="HC48" s="31"/>
      <c r="HD48" s="31"/>
      <c r="HE48" s="31"/>
      <c r="HF48" s="31"/>
    </row>
    <row r="49" spans="1:214" ht="16" x14ac:dyDescent="0.2">
      <c r="A49" s="1"/>
      <c r="B49" s="19">
        <v>21992379</v>
      </c>
      <c r="C49" s="37" t="s">
        <v>11631</v>
      </c>
      <c r="D49" s="21" t="s">
        <v>11632</v>
      </c>
      <c r="E49" s="32">
        <v>32</v>
      </c>
      <c r="F49" s="33" t="s">
        <v>726</v>
      </c>
      <c r="G49" s="33" t="s">
        <v>75</v>
      </c>
      <c r="H49" s="33">
        <v>5.27</v>
      </c>
      <c r="I49" s="24" t="s">
        <v>11633</v>
      </c>
      <c r="J49" s="33"/>
      <c r="K49" s="33">
        <v>2.9999999999999997E-4</v>
      </c>
      <c r="L49" s="33">
        <v>2.0000000000000001E-4</v>
      </c>
      <c r="M49" s="33"/>
      <c r="N49" s="33">
        <v>2.0000000000000001E-4</v>
      </c>
      <c r="O49" s="33">
        <v>5.0000000000000001E-4</v>
      </c>
      <c r="P49" s="38">
        <v>4.8371382403732798E-3</v>
      </c>
      <c r="Q49" s="38">
        <v>4.3371382403732802E-3</v>
      </c>
      <c r="R49" s="25">
        <v>0.90437247502402152</v>
      </c>
      <c r="S49" s="25">
        <f t="shared" si="0"/>
        <v>9.5627524975978484E-2</v>
      </c>
      <c r="T49" s="32">
        <v>40</v>
      </c>
      <c r="U49" s="32" t="s">
        <v>69</v>
      </c>
      <c r="V49" s="39" t="s">
        <v>70</v>
      </c>
      <c r="W49" s="39" t="s">
        <v>70</v>
      </c>
      <c r="X49" s="33" t="s">
        <v>11634</v>
      </c>
      <c r="Y49" s="32">
        <v>301247</v>
      </c>
      <c r="Z49" s="33">
        <v>1741318835</v>
      </c>
      <c r="AA49" s="33" t="s">
        <v>11635</v>
      </c>
      <c r="AB49" s="33" t="s">
        <v>11636</v>
      </c>
      <c r="AC49" s="32">
        <v>1</v>
      </c>
      <c r="AD49" s="33" t="s">
        <v>11337</v>
      </c>
      <c r="AE49" s="33" t="s">
        <v>11338</v>
      </c>
      <c r="AF49" s="33" t="s">
        <v>11637</v>
      </c>
      <c r="AG49" s="32">
        <v>4</v>
      </c>
      <c r="AH49" s="33" t="s">
        <v>11638</v>
      </c>
      <c r="AI49" s="33" t="s">
        <v>602</v>
      </c>
      <c r="AJ49" s="33" t="s">
        <v>603</v>
      </c>
      <c r="AK49" s="33">
        <v>3.0129950525163999E-4</v>
      </c>
      <c r="AL49" s="33">
        <v>1.5730555721949599E-4</v>
      </c>
      <c r="AM49" s="33">
        <v>4.3371382403732802E-3</v>
      </c>
      <c r="AN49" s="33">
        <v>0.90437247502402152</v>
      </c>
      <c r="AO49" s="33">
        <v>0.64866887058404155</v>
      </c>
      <c r="AP49" s="33">
        <v>0.33866374275305378</v>
      </c>
      <c r="AQ49" s="33">
        <v>9.3374416980874866</v>
      </c>
      <c r="AR49" s="33"/>
      <c r="AS49" s="33"/>
      <c r="AT49" s="18" t="s">
        <v>71</v>
      </c>
      <c r="AU49" s="18" t="s">
        <v>71</v>
      </c>
      <c r="AV49" s="18" t="s">
        <v>72</v>
      </c>
      <c r="AW49" s="18" t="s">
        <v>72</v>
      </c>
      <c r="AX49" s="30">
        <v>2</v>
      </c>
      <c r="AY49" s="31" t="s">
        <v>604</v>
      </c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  <c r="DB49" s="31"/>
      <c r="DC49" s="31"/>
      <c r="DD49" s="31"/>
      <c r="DE49" s="31"/>
      <c r="DF49" s="31"/>
      <c r="DG49" s="31"/>
      <c r="DH49" s="31"/>
      <c r="DI49" s="31"/>
      <c r="DJ49" s="31"/>
      <c r="DK49" s="31"/>
      <c r="DL49" s="31"/>
      <c r="DM49" s="31"/>
      <c r="DN49" s="31"/>
      <c r="DO49" s="31"/>
      <c r="DP49" s="31"/>
      <c r="DQ49" s="31"/>
      <c r="DR49" s="31"/>
      <c r="DS49" s="31"/>
      <c r="DT49" s="31"/>
      <c r="DU49" s="31"/>
      <c r="DV49" s="31"/>
      <c r="DW49" s="31"/>
      <c r="DX49" s="31"/>
      <c r="DY49" s="31"/>
      <c r="DZ49" s="31"/>
      <c r="EA49" s="31"/>
      <c r="EB49" s="31"/>
      <c r="EC49" s="31"/>
      <c r="ED49" s="31"/>
      <c r="EE49" s="31"/>
      <c r="EF49" s="31"/>
      <c r="EG49" s="31"/>
      <c r="EH49" s="31"/>
      <c r="EI49" s="31"/>
      <c r="EJ49" s="31"/>
      <c r="EK49" s="31"/>
      <c r="EL49" s="31"/>
      <c r="EM49" s="31"/>
      <c r="EN49" s="31"/>
      <c r="EO49" s="31"/>
      <c r="EP49" s="31"/>
      <c r="EQ49" s="31"/>
      <c r="ER49" s="31"/>
      <c r="ES49" s="31"/>
      <c r="ET49" s="31"/>
      <c r="EU49" s="31"/>
      <c r="EV49" s="31"/>
      <c r="EW49" s="31"/>
      <c r="EX49" s="31"/>
      <c r="EY49" s="31"/>
      <c r="EZ49" s="31"/>
      <c r="FA49" s="31"/>
      <c r="FB49" s="31"/>
      <c r="FC49" s="31"/>
      <c r="FD49" s="31"/>
      <c r="FE49" s="31"/>
      <c r="FF49" s="31"/>
      <c r="FG49" s="31"/>
      <c r="FH49" s="31"/>
      <c r="FI49" s="31"/>
      <c r="FJ49" s="31"/>
      <c r="FK49" s="31"/>
      <c r="FL49" s="31"/>
      <c r="FM49" s="31"/>
      <c r="FN49" s="31"/>
      <c r="FO49" s="31"/>
      <c r="FP49" s="31"/>
      <c r="FQ49" s="31"/>
      <c r="FR49" s="31"/>
      <c r="FS49" s="31"/>
      <c r="FT49" s="31"/>
      <c r="FU49" s="31"/>
      <c r="FV49" s="31"/>
      <c r="FW49" s="31"/>
      <c r="FX49" s="31"/>
      <c r="FY49" s="31"/>
      <c r="FZ49" s="31"/>
      <c r="GA49" s="31"/>
      <c r="GB49" s="31"/>
      <c r="GC49" s="31"/>
      <c r="GD49" s="31"/>
      <c r="GE49" s="31"/>
      <c r="GF49" s="31"/>
      <c r="GG49" s="31"/>
      <c r="GH49" s="31"/>
      <c r="GI49" s="31"/>
      <c r="GJ49" s="31"/>
      <c r="GK49" s="31"/>
      <c r="GL49" s="31"/>
      <c r="GM49" s="31"/>
      <c r="GN49" s="31"/>
      <c r="GO49" s="31"/>
      <c r="GP49" s="31"/>
      <c r="GQ49" s="31"/>
      <c r="GR49" s="31"/>
      <c r="GS49" s="31"/>
      <c r="GT49" s="31"/>
      <c r="GU49" s="31"/>
      <c r="GV49" s="31"/>
      <c r="GW49" s="31"/>
      <c r="GX49" s="31"/>
      <c r="GY49" s="31"/>
      <c r="GZ49" s="31"/>
      <c r="HA49" s="31"/>
      <c r="HB49" s="31"/>
      <c r="HC49" s="31"/>
      <c r="HD49" s="31"/>
      <c r="HE49" s="31"/>
      <c r="HF49" s="31"/>
    </row>
    <row r="50" spans="1:214" ht="16" x14ac:dyDescent="0.2">
      <c r="A50" s="1"/>
      <c r="B50" s="9">
        <v>21991827</v>
      </c>
      <c r="C50" s="34" t="s">
        <v>11639</v>
      </c>
      <c r="D50" s="11" t="s">
        <v>11640</v>
      </c>
      <c r="E50" s="30">
        <v>20</v>
      </c>
      <c r="F50" s="17" t="s">
        <v>591</v>
      </c>
      <c r="G50" s="17" t="s">
        <v>66</v>
      </c>
      <c r="H50" s="17">
        <v>5.33</v>
      </c>
      <c r="I50" s="14" t="s">
        <v>11641</v>
      </c>
      <c r="J50" s="17"/>
      <c r="K50" s="17">
        <v>3.0999999999999999E-3</v>
      </c>
      <c r="L50" s="17">
        <v>8.6999999999999994E-3</v>
      </c>
      <c r="M50" s="17"/>
      <c r="N50" s="17">
        <v>8.6999999999999994E-3</v>
      </c>
      <c r="O50" s="17">
        <v>1.1900000000000001E-2</v>
      </c>
      <c r="P50" s="35">
        <v>1.6010016387560281E-2</v>
      </c>
      <c r="Q50" s="35">
        <v>4.1100163875602801E-3</v>
      </c>
      <c r="R50" s="15">
        <v>0.25716498402630311</v>
      </c>
      <c r="S50" s="15">
        <f t="shared" si="0"/>
        <v>0.74283501597369694</v>
      </c>
      <c r="T50" s="30">
        <v>41</v>
      </c>
      <c r="U50" s="30" t="s">
        <v>69</v>
      </c>
      <c r="V50" s="40" t="s">
        <v>69</v>
      </c>
      <c r="W50" s="36" t="s">
        <v>70</v>
      </c>
      <c r="X50" s="17" t="s">
        <v>11642</v>
      </c>
      <c r="Y50" s="30">
        <v>301210</v>
      </c>
      <c r="Z50" s="17">
        <v>1741312103</v>
      </c>
      <c r="AA50" s="17" t="s">
        <v>11643</v>
      </c>
      <c r="AB50" s="17" t="s">
        <v>11642</v>
      </c>
      <c r="AC50" s="30">
        <v>1</v>
      </c>
      <c r="AD50" s="17" t="s">
        <v>11337</v>
      </c>
      <c r="AE50" s="17" t="s">
        <v>11338</v>
      </c>
      <c r="AF50" s="17" t="s">
        <v>11644</v>
      </c>
      <c r="AG50" s="30">
        <v>28</v>
      </c>
      <c r="AH50" s="17" t="s">
        <v>11645</v>
      </c>
      <c r="AI50" s="17" t="s">
        <v>741</v>
      </c>
      <c r="AJ50" s="17" t="s">
        <v>742</v>
      </c>
      <c r="AK50" s="17">
        <v>3.1269134933547302E-3</v>
      </c>
      <c r="AL50" s="17">
        <v>8.7450919449642995E-3</v>
      </c>
      <c r="AM50" s="17">
        <v>4.1100163875602801E-3</v>
      </c>
      <c r="AN50" s="17">
        <v>0.25716498402630311</v>
      </c>
      <c r="AO50" s="17">
        <v>6.8017248034111244</v>
      </c>
      <c r="AP50" s="17">
        <v>19.02249899672125</v>
      </c>
      <c r="AQ50" s="17">
        <v>8.9401898917590525</v>
      </c>
      <c r="AR50" s="17"/>
      <c r="AS50" s="17"/>
      <c r="AT50" s="18" t="s">
        <v>71</v>
      </c>
      <c r="AU50" s="18" t="s">
        <v>71</v>
      </c>
      <c r="AV50" s="18" t="s">
        <v>72</v>
      </c>
      <c r="AW50" s="18" t="s">
        <v>72</v>
      </c>
      <c r="AX50" s="30">
        <v>1</v>
      </c>
      <c r="AY50" s="31" t="s">
        <v>604</v>
      </c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  <c r="DB50" s="31"/>
      <c r="DC50" s="31"/>
      <c r="DD50" s="31"/>
      <c r="DE50" s="31"/>
      <c r="DF50" s="31"/>
      <c r="DG50" s="31"/>
      <c r="DH50" s="31"/>
      <c r="DI50" s="31"/>
      <c r="DJ50" s="31"/>
      <c r="DK50" s="31"/>
      <c r="DL50" s="31"/>
      <c r="DM50" s="31"/>
      <c r="DN50" s="31"/>
      <c r="DO50" s="31"/>
      <c r="DP50" s="31"/>
      <c r="DQ50" s="31"/>
      <c r="DR50" s="31"/>
      <c r="DS50" s="31"/>
      <c r="DT50" s="31"/>
      <c r="DU50" s="31"/>
      <c r="DV50" s="31"/>
      <c r="DW50" s="31"/>
      <c r="DX50" s="31"/>
      <c r="DY50" s="31"/>
      <c r="DZ50" s="31"/>
      <c r="EA50" s="31"/>
      <c r="EB50" s="31"/>
      <c r="EC50" s="31"/>
      <c r="ED50" s="31"/>
      <c r="EE50" s="31"/>
      <c r="EF50" s="31"/>
      <c r="EG50" s="31"/>
      <c r="EH50" s="31"/>
      <c r="EI50" s="31"/>
      <c r="EJ50" s="31"/>
      <c r="EK50" s="31"/>
      <c r="EL50" s="31"/>
      <c r="EM50" s="31"/>
      <c r="EN50" s="31"/>
      <c r="EO50" s="31"/>
      <c r="EP50" s="31"/>
      <c r="EQ50" s="31"/>
      <c r="ER50" s="31"/>
      <c r="ES50" s="31"/>
      <c r="ET50" s="31"/>
      <c r="EU50" s="31"/>
      <c r="EV50" s="31"/>
      <c r="EW50" s="31"/>
      <c r="EX50" s="31"/>
      <c r="EY50" s="31"/>
      <c r="EZ50" s="31"/>
      <c r="FA50" s="31"/>
      <c r="FB50" s="31"/>
      <c r="FC50" s="31"/>
      <c r="FD50" s="31"/>
      <c r="FE50" s="31"/>
      <c r="FF50" s="31"/>
      <c r="FG50" s="31"/>
      <c r="FH50" s="31"/>
      <c r="FI50" s="31"/>
      <c r="FJ50" s="31"/>
      <c r="FK50" s="31"/>
      <c r="FL50" s="31"/>
      <c r="FM50" s="31"/>
      <c r="FN50" s="31"/>
      <c r="FO50" s="31"/>
      <c r="FP50" s="31"/>
      <c r="FQ50" s="31"/>
      <c r="FR50" s="31"/>
      <c r="FS50" s="31"/>
      <c r="FT50" s="31"/>
      <c r="FU50" s="31"/>
      <c r="FV50" s="31"/>
      <c r="FW50" s="31"/>
      <c r="FX50" s="31"/>
      <c r="FY50" s="31"/>
      <c r="FZ50" s="31"/>
      <c r="GA50" s="31"/>
      <c r="GB50" s="31"/>
      <c r="GC50" s="31"/>
      <c r="GD50" s="31"/>
      <c r="GE50" s="31"/>
      <c r="GF50" s="31"/>
      <c r="GG50" s="31"/>
      <c r="GH50" s="31"/>
      <c r="GI50" s="31"/>
      <c r="GJ50" s="31"/>
      <c r="GK50" s="31"/>
      <c r="GL50" s="31"/>
      <c r="GM50" s="31"/>
      <c r="GN50" s="31"/>
      <c r="GO50" s="31"/>
      <c r="GP50" s="31"/>
      <c r="GQ50" s="31"/>
      <c r="GR50" s="31"/>
      <c r="GS50" s="31"/>
      <c r="GT50" s="31"/>
      <c r="GU50" s="31"/>
      <c r="GV50" s="31"/>
      <c r="GW50" s="31"/>
      <c r="GX50" s="31"/>
      <c r="GY50" s="31"/>
      <c r="GZ50" s="31"/>
      <c r="HA50" s="31"/>
      <c r="HB50" s="31"/>
      <c r="HC50" s="31"/>
      <c r="HD50" s="31"/>
      <c r="HE50" s="31"/>
      <c r="HF50" s="31"/>
    </row>
    <row r="51" spans="1:214" ht="16" x14ac:dyDescent="0.2">
      <c r="A51" s="1"/>
      <c r="B51" s="19">
        <v>21989670</v>
      </c>
      <c r="C51" s="37" t="s">
        <v>11646</v>
      </c>
      <c r="D51" s="21" t="s">
        <v>11647</v>
      </c>
      <c r="E51" s="32">
        <v>18</v>
      </c>
      <c r="F51" s="33" t="s">
        <v>726</v>
      </c>
      <c r="G51" s="33" t="s">
        <v>75</v>
      </c>
      <c r="H51" s="33">
        <v>1.02</v>
      </c>
      <c r="I51" s="24" t="s">
        <v>11648</v>
      </c>
      <c r="J51" s="33"/>
      <c r="K51" s="33">
        <v>1E-3</v>
      </c>
      <c r="L51" s="33">
        <v>1E-4</v>
      </c>
      <c r="M51" s="33"/>
      <c r="N51" s="33">
        <v>1E-4</v>
      </c>
      <c r="O51" s="33">
        <v>1.1000000000000001E-3</v>
      </c>
      <c r="P51" s="38">
        <v>5.1810060113846304E-3</v>
      </c>
      <c r="Q51" s="38">
        <v>4.0810060113846292E-3</v>
      </c>
      <c r="R51" s="25">
        <v>0.78454468117014731</v>
      </c>
      <c r="S51" s="25">
        <f t="shared" si="0"/>
        <v>0.21545531882985269</v>
      </c>
      <c r="T51" s="32">
        <v>42</v>
      </c>
      <c r="U51" s="32" t="s">
        <v>69</v>
      </c>
      <c r="V51" s="39" t="s">
        <v>70</v>
      </c>
      <c r="W51" s="39" t="s">
        <v>70</v>
      </c>
      <c r="X51" s="33" t="s">
        <v>11649</v>
      </c>
      <c r="Y51" s="32">
        <v>301074</v>
      </c>
      <c r="Z51" s="33">
        <v>1741286099</v>
      </c>
      <c r="AA51" s="33" t="s">
        <v>11650</v>
      </c>
      <c r="AB51" s="33" t="s">
        <v>11651</v>
      </c>
      <c r="AC51" s="32">
        <v>1</v>
      </c>
      <c r="AD51" s="33" t="s">
        <v>11337</v>
      </c>
      <c r="AE51" s="33" t="s">
        <v>11338</v>
      </c>
      <c r="AF51" s="33" t="s">
        <v>11652</v>
      </c>
      <c r="AG51" s="32">
        <v>7</v>
      </c>
      <c r="AH51" s="33" t="s">
        <v>11653</v>
      </c>
      <c r="AI51" s="33" t="s">
        <v>602</v>
      </c>
      <c r="AJ51" s="33" t="s">
        <v>603</v>
      </c>
      <c r="AK51" s="33">
        <v>9.7272913788280704E-4</v>
      </c>
      <c r="AL51" s="33">
        <v>1.4801576350124699E-4</v>
      </c>
      <c r="AM51" s="33">
        <v>4.0810060113846292E-3</v>
      </c>
      <c r="AN51" s="33">
        <v>0.78454468117014731</v>
      </c>
      <c r="AO51" s="33">
        <v>2.1438799513466318</v>
      </c>
      <c r="AP51" s="33">
        <v>0.32622444984455601</v>
      </c>
      <c r="AQ51" s="33">
        <v>8.9944740302276003</v>
      </c>
      <c r="AR51" s="33"/>
      <c r="AS51" s="33"/>
      <c r="AT51" s="18" t="s">
        <v>71</v>
      </c>
      <c r="AU51" s="18" t="s">
        <v>71</v>
      </c>
      <c r="AV51" s="18" t="s">
        <v>72</v>
      </c>
      <c r="AW51" s="18" t="s">
        <v>72</v>
      </c>
      <c r="AX51" s="30">
        <v>2</v>
      </c>
      <c r="AY51" s="31" t="s">
        <v>604</v>
      </c>
      <c r="AZ51" s="31" t="s">
        <v>631</v>
      </c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  <c r="DB51" s="31"/>
      <c r="DC51" s="31"/>
      <c r="DD51" s="31"/>
      <c r="DE51" s="31"/>
      <c r="DF51" s="31"/>
      <c r="DG51" s="31"/>
      <c r="DH51" s="31"/>
      <c r="DI51" s="31"/>
      <c r="DJ51" s="31"/>
      <c r="DK51" s="31"/>
      <c r="DL51" s="31"/>
      <c r="DM51" s="31"/>
      <c r="DN51" s="31"/>
      <c r="DO51" s="31"/>
      <c r="DP51" s="31"/>
      <c r="DQ51" s="31"/>
      <c r="DR51" s="31"/>
      <c r="DS51" s="31"/>
      <c r="DT51" s="31"/>
      <c r="DU51" s="31"/>
      <c r="DV51" s="31"/>
      <c r="DW51" s="31"/>
      <c r="DX51" s="31"/>
      <c r="DY51" s="31"/>
      <c r="DZ51" s="31"/>
      <c r="EA51" s="31"/>
      <c r="EB51" s="31"/>
      <c r="EC51" s="31"/>
      <c r="ED51" s="31"/>
      <c r="EE51" s="31"/>
      <c r="EF51" s="31"/>
      <c r="EG51" s="31"/>
      <c r="EH51" s="31"/>
      <c r="EI51" s="31"/>
      <c r="EJ51" s="31"/>
      <c r="EK51" s="31"/>
      <c r="EL51" s="31"/>
      <c r="EM51" s="31"/>
      <c r="EN51" s="31"/>
      <c r="EO51" s="31"/>
      <c r="EP51" s="31"/>
      <c r="EQ51" s="31"/>
      <c r="ER51" s="31"/>
      <c r="ES51" s="31"/>
      <c r="ET51" s="31"/>
      <c r="EU51" s="31"/>
      <c r="EV51" s="31"/>
      <c r="EW51" s="31"/>
      <c r="EX51" s="31"/>
      <c r="EY51" s="31"/>
      <c r="EZ51" s="31"/>
      <c r="FA51" s="31"/>
      <c r="FB51" s="31"/>
      <c r="FC51" s="31"/>
      <c r="FD51" s="31"/>
      <c r="FE51" s="31"/>
      <c r="FF51" s="31"/>
      <c r="FG51" s="31"/>
      <c r="FH51" s="31"/>
      <c r="FI51" s="31"/>
      <c r="FJ51" s="31"/>
      <c r="FK51" s="31"/>
      <c r="FL51" s="31"/>
      <c r="FM51" s="31"/>
      <c r="FN51" s="31"/>
      <c r="FO51" s="31"/>
      <c r="FP51" s="31"/>
      <c r="FQ51" s="31"/>
      <c r="FR51" s="31"/>
      <c r="FS51" s="31"/>
      <c r="FT51" s="31"/>
      <c r="FU51" s="31"/>
      <c r="FV51" s="31"/>
      <c r="FW51" s="31"/>
      <c r="FX51" s="31"/>
      <c r="FY51" s="31"/>
      <c r="FZ51" s="31"/>
      <c r="GA51" s="31"/>
      <c r="GB51" s="31"/>
      <c r="GC51" s="31"/>
      <c r="GD51" s="31"/>
      <c r="GE51" s="31"/>
      <c r="GF51" s="31"/>
      <c r="GG51" s="31"/>
      <c r="GH51" s="31"/>
      <c r="GI51" s="31"/>
      <c r="GJ51" s="31"/>
      <c r="GK51" s="31"/>
      <c r="GL51" s="31"/>
      <c r="GM51" s="31"/>
      <c r="GN51" s="31"/>
      <c r="GO51" s="31"/>
      <c r="GP51" s="31"/>
      <c r="GQ51" s="31"/>
      <c r="GR51" s="31"/>
      <c r="GS51" s="31"/>
      <c r="GT51" s="31"/>
      <c r="GU51" s="31"/>
      <c r="GV51" s="31"/>
      <c r="GW51" s="31"/>
      <c r="GX51" s="31"/>
      <c r="GY51" s="31"/>
      <c r="GZ51" s="31"/>
      <c r="HA51" s="31"/>
      <c r="HB51" s="31"/>
      <c r="HC51" s="31"/>
      <c r="HD51" s="31"/>
      <c r="HE51" s="31"/>
      <c r="HF51" s="31"/>
    </row>
    <row r="52" spans="1:214" ht="16" x14ac:dyDescent="0.2">
      <c r="A52" s="1"/>
      <c r="B52" s="9">
        <v>21991132</v>
      </c>
      <c r="C52" s="34" t="s">
        <v>8182</v>
      </c>
      <c r="D52" s="11" t="s">
        <v>11654</v>
      </c>
      <c r="E52" s="30">
        <v>93</v>
      </c>
      <c r="F52" s="17" t="s">
        <v>726</v>
      </c>
      <c r="G52" s="17" t="s">
        <v>66</v>
      </c>
      <c r="H52" s="17">
        <v>0.86</v>
      </c>
      <c r="I52" s="14" t="s">
        <v>11655</v>
      </c>
      <c r="J52" s="17"/>
      <c r="K52" s="17">
        <v>2.0000000000000001E-4</v>
      </c>
      <c r="L52" s="17">
        <v>1E-4</v>
      </c>
      <c r="M52" s="17"/>
      <c r="N52" s="17">
        <v>1E-4</v>
      </c>
      <c r="O52" s="17">
        <v>2.9999999999999997E-4</v>
      </c>
      <c r="P52" s="35">
        <v>4.3602603835648703E-3</v>
      </c>
      <c r="Q52" s="35">
        <v>4.0602603835648704E-3</v>
      </c>
      <c r="R52" s="15">
        <v>0.92739216049808326</v>
      </c>
      <c r="S52" s="15">
        <f t="shared" si="0"/>
        <v>7.2607839501916738E-2</v>
      </c>
      <c r="T52" s="30">
        <v>43</v>
      </c>
      <c r="U52" s="30" t="s">
        <v>69</v>
      </c>
      <c r="V52" s="36" t="s">
        <v>70</v>
      </c>
      <c r="W52" s="36" t="s">
        <v>70</v>
      </c>
      <c r="X52" s="17" t="s">
        <v>11656</v>
      </c>
      <c r="Y52" s="30">
        <v>301163</v>
      </c>
      <c r="Z52" s="17">
        <v>1741303751</v>
      </c>
      <c r="AA52" s="17" t="s">
        <v>11657</v>
      </c>
      <c r="AB52" s="17" t="s">
        <v>11658</v>
      </c>
      <c r="AC52" s="30">
        <v>1</v>
      </c>
      <c r="AD52" s="17" t="s">
        <v>11337</v>
      </c>
      <c r="AE52" s="17" t="s">
        <v>11338</v>
      </c>
      <c r="AF52" s="17" t="s">
        <v>11659</v>
      </c>
      <c r="AG52" s="30">
        <v>5</v>
      </c>
      <c r="AH52" s="17" t="s">
        <v>11660</v>
      </c>
      <c r="AI52" s="17" t="s">
        <v>741</v>
      </c>
      <c r="AJ52" s="17" t="s">
        <v>742</v>
      </c>
      <c r="AK52" s="17">
        <v>2.4312303910606499E-4</v>
      </c>
      <c r="AL52" s="17">
        <v>7.4764847834379001E-5</v>
      </c>
      <c r="AM52" s="17">
        <v>4.0602603835648704E-3</v>
      </c>
      <c r="AN52" s="17">
        <v>0.92739216049808326</v>
      </c>
      <c r="AO52" s="17">
        <v>0.53660315868581621</v>
      </c>
      <c r="AP52" s="17">
        <v>0.16501543273770039</v>
      </c>
      <c r="AQ52" s="17">
        <v>8.9615058898523028</v>
      </c>
      <c r="AR52" s="17"/>
      <c r="AS52" s="17"/>
      <c r="AT52" s="18" t="s">
        <v>71</v>
      </c>
      <c r="AU52" s="18" t="s">
        <v>71</v>
      </c>
      <c r="AV52" s="18" t="s">
        <v>72</v>
      </c>
      <c r="AW52" s="18" t="s">
        <v>72</v>
      </c>
      <c r="AX52" s="30">
        <v>2</v>
      </c>
      <c r="AY52" s="31" t="s">
        <v>604</v>
      </c>
      <c r="AZ52" s="31" t="s">
        <v>631</v>
      </c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  <c r="DB52" s="31"/>
      <c r="DC52" s="31"/>
      <c r="DD52" s="31"/>
      <c r="DE52" s="31"/>
      <c r="DF52" s="31"/>
      <c r="DG52" s="31"/>
      <c r="DH52" s="31"/>
      <c r="DI52" s="31"/>
      <c r="DJ52" s="31"/>
      <c r="DK52" s="31"/>
      <c r="DL52" s="31"/>
      <c r="DM52" s="31"/>
      <c r="DN52" s="31"/>
      <c r="DO52" s="31"/>
      <c r="DP52" s="31"/>
      <c r="DQ52" s="31"/>
      <c r="DR52" s="31"/>
      <c r="DS52" s="31"/>
      <c r="DT52" s="31"/>
      <c r="DU52" s="31"/>
      <c r="DV52" s="31"/>
      <c r="DW52" s="31"/>
      <c r="DX52" s="31"/>
      <c r="DY52" s="31"/>
      <c r="DZ52" s="31"/>
      <c r="EA52" s="31"/>
      <c r="EB52" s="31"/>
      <c r="EC52" s="31"/>
      <c r="ED52" s="31"/>
      <c r="EE52" s="31"/>
      <c r="EF52" s="31"/>
      <c r="EG52" s="31"/>
      <c r="EH52" s="31"/>
      <c r="EI52" s="31"/>
      <c r="EJ52" s="31"/>
      <c r="EK52" s="31"/>
      <c r="EL52" s="31"/>
      <c r="EM52" s="31"/>
      <c r="EN52" s="31"/>
      <c r="EO52" s="31"/>
      <c r="EP52" s="31"/>
      <c r="EQ52" s="31"/>
      <c r="ER52" s="31"/>
      <c r="ES52" s="31"/>
      <c r="ET52" s="31"/>
      <c r="EU52" s="31"/>
      <c r="EV52" s="31"/>
      <c r="EW52" s="31"/>
      <c r="EX52" s="31"/>
      <c r="EY52" s="31"/>
      <c r="EZ52" s="31"/>
      <c r="FA52" s="31"/>
      <c r="FB52" s="31"/>
      <c r="FC52" s="31"/>
      <c r="FD52" s="31"/>
      <c r="FE52" s="31"/>
      <c r="FF52" s="31"/>
      <c r="FG52" s="31"/>
      <c r="FH52" s="31"/>
      <c r="FI52" s="31"/>
      <c r="FJ52" s="31"/>
      <c r="FK52" s="31"/>
      <c r="FL52" s="31"/>
      <c r="FM52" s="31"/>
      <c r="FN52" s="31"/>
      <c r="FO52" s="31"/>
      <c r="FP52" s="31"/>
      <c r="FQ52" s="31"/>
      <c r="FR52" s="31"/>
      <c r="FS52" s="31"/>
      <c r="FT52" s="31"/>
      <c r="FU52" s="31"/>
      <c r="FV52" s="31"/>
      <c r="FW52" s="31"/>
      <c r="FX52" s="31"/>
      <c r="FY52" s="31"/>
      <c r="FZ52" s="31"/>
      <c r="GA52" s="31"/>
      <c r="GB52" s="31"/>
      <c r="GC52" s="31"/>
      <c r="GD52" s="31"/>
      <c r="GE52" s="31"/>
      <c r="GF52" s="31"/>
      <c r="GG52" s="31"/>
      <c r="GH52" s="31"/>
      <c r="GI52" s="31"/>
      <c r="GJ52" s="31"/>
      <c r="GK52" s="31"/>
      <c r="GL52" s="31"/>
      <c r="GM52" s="31"/>
      <c r="GN52" s="31"/>
      <c r="GO52" s="31"/>
      <c r="GP52" s="31"/>
      <c r="GQ52" s="31"/>
      <c r="GR52" s="31"/>
      <c r="GS52" s="31"/>
      <c r="GT52" s="31"/>
      <c r="GU52" s="31"/>
      <c r="GV52" s="31"/>
      <c r="GW52" s="31"/>
      <c r="GX52" s="31"/>
      <c r="GY52" s="31"/>
      <c r="GZ52" s="31"/>
      <c r="HA52" s="31"/>
      <c r="HB52" s="31"/>
      <c r="HC52" s="31"/>
      <c r="HD52" s="31"/>
      <c r="HE52" s="31"/>
      <c r="HF52" s="31"/>
    </row>
    <row r="53" spans="1:214" ht="16" x14ac:dyDescent="0.2">
      <c r="A53" s="1"/>
      <c r="B53" s="19">
        <v>21996045</v>
      </c>
      <c r="C53" s="37" t="s">
        <v>2537</v>
      </c>
      <c r="D53" s="21" t="s">
        <v>11661</v>
      </c>
      <c r="E53" s="32">
        <v>17</v>
      </c>
      <c r="F53" s="33" t="s">
        <v>726</v>
      </c>
      <c r="G53" s="33" t="s">
        <v>75</v>
      </c>
      <c r="H53" s="33">
        <v>5.09</v>
      </c>
      <c r="I53" s="24" t="s">
        <v>11662</v>
      </c>
      <c r="J53" s="33"/>
      <c r="K53" s="33">
        <v>8.0000000000000004E-4</v>
      </c>
      <c r="L53" s="33">
        <v>1E-4</v>
      </c>
      <c r="M53" s="33"/>
      <c r="N53" s="33">
        <v>1E-4</v>
      </c>
      <c r="O53" s="33">
        <v>8.9999999999999998E-4</v>
      </c>
      <c r="P53" s="38">
        <v>4.7839306679272513E-3</v>
      </c>
      <c r="Q53" s="38">
        <v>3.8839306679272511E-3</v>
      </c>
      <c r="R53" s="25">
        <v>0.80679093545954461</v>
      </c>
      <c r="S53" s="25">
        <f t="shared" si="0"/>
        <v>0.19320906454045539</v>
      </c>
      <c r="T53" s="32">
        <v>44</v>
      </c>
      <c r="U53" s="32" t="s">
        <v>69</v>
      </c>
      <c r="V53" s="39" t="s">
        <v>70</v>
      </c>
      <c r="W53" s="39" t="s">
        <v>70</v>
      </c>
      <c r="X53" s="33" t="s">
        <v>11663</v>
      </c>
      <c r="Y53" s="32">
        <v>301366</v>
      </c>
      <c r="Z53" s="33">
        <v>1741363127</v>
      </c>
      <c r="AA53" s="33" t="s">
        <v>11664</v>
      </c>
      <c r="AB53" s="33" t="s">
        <v>11665</v>
      </c>
      <c r="AC53" s="32">
        <v>1</v>
      </c>
      <c r="AD53" s="33" t="s">
        <v>11337</v>
      </c>
      <c r="AE53" s="33" t="s">
        <v>11338</v>
      </c>
      <c r="AF53" s="33" t="s">
        <v>11666</v>
      </c>
      <c r="AG53" s="32">
        <v>3</v>
      </c>
      <c r="AH53" s="33" t="s">
        <v>11667</v>
      </c>
      <c r="AI53" s="33" t="s">
        <v>602</v>
      </c>
      <c r="AJ53" s="33" t="s">
        <v>603</v>
      </c>
      <c r="AK53" s="33">
        <v>7.8924984743827602E-4</v>
      </c>
      <c r="AL53" s="33">
        <v>1.40867953975518E-4</v>
      </c>
      <c r="AM53" s="33">
        <v>3.8839306679272511E-3</v>
      </c>
      <c r="AN53" s="33">
        <v>0.80679093545954461</v>
      </c>
      <c r="AO53" s="33">
        <v>1.7429455018964839</v>
      </c>
      <c r="AP53" s="33">
        <v>0.31108674590170449</v>
      </c>
      <c r="AQ53" s="33">
        <v>8.5771058547730945</v>
      </c>
      <c r="AR53" s="33"/>
      <c r="AS53" s="33"/>
      <c r="AT53" s="18" t="s">
        <v>71</v>
      </c>
      <c r="AU53" s="18" t="s">
        <v>71</v>
      </c>
      <c r="AV53" s="18" t="s">
        <v>72</v>
      </c>
      <c r="AW53" s="18" t="s">
        <v>72</v>
      </c>
      <c r="AX53" s="30">
        <v>2</v>
      </c>
      <c r="AY53" s="31" t="s">
        <v>604</v>
      </c>
      <c r="AZ53" s="31" t="s">
        <v>631</v>
      </c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  <c r="DB53" s="31"/>
      <c r="DC53" s="31"/>
      <c r="DD53" s="31"/>
      <c r="DE53" s="31"/>
      <c r="DF53" s="31"/>
      <c r="DG53" s="31"/>
      <c r="DH53" s="31"/>
      <c r="DI53" s="31"/>
      <c r="DJ53" s="31"/>
      <c r="DK53" s="31"/>
      <c r="DL53" s="31"/>
      <c r="DM53" s="31"/>
      <c r="DN53" s="31"/>
      <c r="DO53" s="31"/>
      <c r="DP53" s="31"/>
      <c r="DQ53" s="31"/>
      <c r="DR53" s="31"/>
      <c r="DS53" s="31"/>
      <c r="DT53" s="31"/>
      <c r="DU53" s="31"/>
      <c r="DV53" s="31"/>
      <c r="DW53" s="31"/>
      <c r="DX53" s="31"/>
      <c r="DY53" s="31"/>
      <c r="DZ53" s="31"/>
      <c r="EA53" s="31"/>
      <c r="EB53" s="31"/>
      <c r="EC53" s="31"/>
      <c r="ED53" s="31"/>
      <c r="EE53" s="31"/>
      <c r="EF53" s="31"/>
      <c r="EG53" s="31"/>
      <c r="EH53" s="31"/>
      <c r="EI53" s="31"/>
      <c r="EJ53" s="31"/>
      <c r="EK53" s="31"/>
      <c r="EL53" s="31"/>
      <c r="EM53" s="31"/>
      <c r="EN53" s="31"/>
      <c r="EO53" s="31"/>
      <c r="EP53" s="31"/>
      <c r="EQ53" s="31"/>
      <c r="ER53" s="31"/>
      <c r="ES53" s="31"/>
      <c r="ET53" s="31"/>
      <c r="EU53" s="31"/>
      <c r="EV53" s="31"/>
      <c r="EW53" s="31"/>
      <c r="EX53" s="31"/>
      <c r="EY53" s="31"/>
      <c r="EZ53" s="31"/>
      <c r="FA53" s="31"/>
      <c r="FB53" s="31"/>
      <c r="FC53" s="31"/>
      <c r="FD53" s="31"/>
      <c r="FE53" s="31"/>
      <c r="FF53" s="31"/>
      <c r="FG53" s="31"/>
      <c r="FH53" s="31"/>
      <c r="FI53" s="31"/>
      <c r="FJ53" s="31"/>
      <c r="FK53" s="31"/>
      <c r="FL53" s="31"/>
      <c r="FM53" s="31"/>
      <c r="FN53" s="31"/>
      <c r="FO53" s="31"/>
      <c r="FP53" s="31"/>
      <c r="FQ53" s="31"/>
      <c r="FR53" s="31"/>
      <c r="FS53" s="31"/>
      <c r="FT53" s="31"/>
      <c r="FU53" s="31"/>
      <c r="FV53" s="31"/>
      <c r="FW53" s="31"/>
      <c r="FX53" s="31"/>
      <c r="FY53" s="31"/>
      <c r="FZ53" s="31"/>
      <c r="GA53" s="31"/>
      <c r="GB53" s="31"/>
      <c r="GC53" s="31"/>
      <c r="GD53" s="31"/>
      <c r="GE53" s="31"/>
      <c r="GF53" s="31"/>
      <c r="GG53" s="31"/>
      <c r="GH53" s="31"/>
      <c r="GI53" s="31"/>
      <c r="GJ53" s="31"/>
      <c r="GK53" s="31"/>
      <c r="GL53" s="31"/>
      <c r="GM53" s="31"/>
      <c r="GN53" s="31"/>
      <c r="GO53" s="31"/>
      <c r="GP53" s="31"/>
      <c r="GQ53" s="31"/>
      <c r="GR53" s="31"/>
      <c r="GS53" s="31"/>
      <c r="GT53" s="31"/>
      <c r="GU53" s="31"/>
      <c r="GV53" s="31"/>
      <c r="GW53" s="31"/>
      <c r="GX53" s="31"/>
      <c r="GY53" s="31"/>
      <c r="GZ53" s="31"/>
      <c r="HA53" s="31"/>
      <c r="HB53" s="31"/>
      <c r="HC53" s="31"/>
      <c r="HD53" s="31"/>
      <c r="HE53" s="31"/>
      <c r="HF53" s="31"/>
    </row>
    <row r="54" spans="1:214" ht="16" x14ac:dyDescent="0.2">
      <c r="A54" s="1"/>
      <c r="B54" s="9">
        <v>21995847</v>
      </c>
      <c r="C54" s="34" t="s">
        <v>11668</v>
      </c>
      <c r="D54" s="11" t="s">
        <v>11669</v>
      </c>
      <c r="E54" s="30"/>
      <c r="F54" s="17" t="s">
        <v>591</v>
      </c>
      <c r="G54" s="17" t="s">
        <v>75</v>
      </c>
      <c r="H54" s="17">
        <v>5.1100000000000003</v>
      </c>
      <c r="I54" s="14" t="s">
        <v>11670</v>
      </c>
      <c r="J54" s="17"/>
      <c r="K54" s="17">
        <v>3.0999999999999999E-3</v>
      </c>
      <c r="L54" s="17">
        <v>4.1999999999999997E-3</v>
      </c>
      <c r="M54" s="17"/>
      <c r="N54" s="17">
        <v>4.1999999999999997E-3</v>
      </c>
      <c r="O54" s="17">
        <v>7.1999999999999998E-3</v>
      </c>
      <c r="P54" s="35">
        <v>1.0949763267797979E-2</v>
      </c>
      <c r="Q54" s="35">
        <v>3.749763267797984E-3</v>
      </c>
      <c r="R54" s="15">
        <v>0.34140231841356927</v>
      </c>
      <c r="S54" s="15">
        <f t="shared" si="0"/>
        <v>0.65859768158643073</v>
      </c>
      <c r="T54" s="30">
        <v>45</v>
      </c>
      <c r="U54" s="30" t="s">
        <v>69</v>
      </c>
      <c r="V54" s="40" t="s">
        <v>69</v>
      </c>
      <c r="W54" s="36" t="s">
        <v>70</v>
      </c>
      <c r="X54" s="17" t="s">
        <v>11671</v>
      </c>
      <c r="Y54" s="30">
        <v>301356</v>
      </c>
      <c r="Z54" s="17">
        <v>1741360727</v>
      </c>
      <c r="AA54" s="17" t="s">
        <v>11672</v>
      </c>
      <c r="AB54" s="17" t="s">
        <v>11671</v>
      </c>
      <c r="AC54" s="30">
        <v>1</v>
      </c>
      <c r="AD54" s="17" t="s">
        <v>11337</v>
      </c>
      <c r="AE54" s="17" t="s">
        <v>11338</v>
      </c>
      <c r="AF54" s="17" t="s">
        <v>11673</v>
      </c>
      <c r="AG54" s="30">
        <v>11</v>
      </c>
      <c r="AH54" s="17" t="s">
        <v>11674</v>
      </c>
      <c r="AI54" s="17" t="s">
        <v>602</v>
      </c>
      <c r="AJ54" s="17" t="s">
        <v>603</v>
      </c>
      <c r="AK54" s="17">
        <v>3.0555287222718778E-3</v>
      </c>
      <c r="AL54" s="17">
        <v>4.1781227835099143E-3</v>
      </c>
      <c r="AM54" s="17">
        <v>3.749763267797984E-3</v>
      </c>
      <c r="AN54" s="17">
        <v>0.34140231841356927</v>
      </c>
      <c r="AO54" s="17">
        <v>6.7535074106814106</v>
      </c>
      <c r="AP54" s="17">
        <v>9.2347301386814902</v>
      </c>
      <c r="AQ54" s="17">
        <v>8.2879450069595269</v>
      </c>
      <c r="AR54" s="17"/>
      <c r="AS54" s="17"/>
      <c r="AT54" s="18" t="s">
        <v>71</v>
      </c>
      <c r="AU54" s="18" t="s">
        <v>71</v>
      </c>
      <c r="AV54" s="18" t="s">
        <v>72</v>
      </c>
      <c r="AW54" s="18" t="s">
        <v>72</v>
      </c>
      <c r="AX54" s="30">
        <v>1</v>
      </c>
      <c r="AY54" s="31" t="s">
        <v>604</v>
      </c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  <c r="DB54" s="31"/>
      <c r="DC54" s="31"/>
      <c r="DD54" s="31"/>
      <c r="DE54" s="31"/>
      <c r="DF54" s="31"/>
      <c r="DG54" s="31"/>
      <c r="DH54" s="31"/>
      <c r="DI54" s="31"/>
      <c r="DJ54" s="31"/>
      <c r="DK54" s="31"/>
      <c r="DL54" s="31"/>
      <c r="DM54" s="31"/>
      <c r="DN54" s="31"/>
      <c r="DO54" s="31"/>
      <c r="DP54" s="31"/>
      <c r="DQ54" s="31"/>
      <c r="DR54" s="31"/>
      <c r="DS54" s="31"/>
      <c r="DT54" s="31"/>
      <c r="DU54" s="31"/>
      <c r="DV54" s="31"/>
      <c r="DW54" s="31"/>
      <c r="DX54" s="31"/>
      <c r="DY54" s="31"/>
      <c r="DZ54" s="31"/>
      <c r="EA54" s="31"/>
      <c r="EB54" s="31"/>
      <c r="EC54" s="31"/>
      <c r="ED54" s="31"/>
      <c r="EE54" s="31"/>
      <c r="EF54" s="31"/>
      <c r="EG54" s="31"/>
      <c r="EH54" s="31"/>
      <c r="EI54" s="31"/>
      <c r="EJ54" s="31"/>
      <c r="EK54" s="31"/>
      <c r="EL54" s="31"/>
      <c r="EM54" s="31"/>
      <c r="EN54" s="31"/>
      <c r="EO54" s="31"/>
      <c r="EP54" s="31"/>
      <c r="EQ54" s="31"/>
      <c r="ER54" s="31"/>
      <c r="ES54" s="31"/>
      <c r="ET54" s="31"/>
      <c r="EU54" s="31"/>
      <c r="EV54" s="31"/>
      <c r="EW54" s="31"/>
      <c r="EX54" s="31"/>
      <c r="EY54" s="31"/>
      <c r="EZ54" s="31"/>
      <c r="FA54" s="31"/>
      <c r="FB54" s="31"/>
      <c r="FC54" s="31"/>
      <c r="FD54" s="31"/>
      <c r="FE54" s="31"/>
      <c r="FF54" s="31"/>
      <c r="FG54" s="31"/>
      <c r="FH54" s="31"/>
      <c r="FI54" s="31"/>
      <c r="FJ54" s="31"/>
      <c r="FK54" s="31"/>
      <c r="FL54" s="31"/>
      <c r="FM54" s="31"/>
      <c r="FN54" s="31"/>
      <c r="FO54" s="31"/>
      <c r="FP54" s="31"/>
      <c r="FQ54" s="31"/>
      <c r="FR54" s="31"/>
      <c r="FS54" s="31"/>
      <c r="FT54" s="31"/>
      <c r="FU54" s="31"/>
      <c r="FV54" s="31"/>
      <c r="FW54" s="31"/>
      <c r="FX54" s="31"/>
      <c r="FY54" s="31"/>
      <c r="FZ54" s="31"/>
      <c r="GA54" s="31"/>
      <c r="GB54" s="31"/>
      <c r="GC54" s="31"/>
      <c r="GD54" s="31"/>
      <c r="GE54" s="31"/>
      <c r="GF54" s="31"/>
      <c r="GG54" s="31"/>
      <c r="GH54" s="31"/>
      <c r="GI54" s="31"/>
      <c r="GJ54" s="31"/>
      <c r="GK54" s="31"/>
      <c r="GL54" s="31"/>
      <c r="GM54" s="31"/>
      <c r="GN54" s="31"/>
      <c r="GO54" s="31"/>
      <c r="GP54" s="31"/>
      <c r="GQ54" s="31"/>
      <c r="GR54" s="31"/>
      <c r="GS54" s="31"/>
      <c r="GT54" s="31"/>
      <c r="GU54" s="31"/>
      <c r="GV54" s="31"/>
      <c r="GW54" s="31"/>
      <c r="GX54" s="31"/>
      <c r="GY54" s="31"/>
      <c r="GZ54" s="31"/>
      <c r="HA54" s="31"/>
      <c r="HB54" s="31"/>
      <c r="HC54" s="31"/>
      <c r="HD54" s="31"/>
      <c r="HE54" s="31"/>
      <c r="HF54" s="31"/>
    </row>
    <row r="55" spans="1:214" ht="16" x14ac:dyDescent="0.2">
      <c r="A55" s="1"/>
      <c r="B55" s="19">
        <v>21990395</v>
      </c>
      <c r="C55" s="37" t="s">
        <v>11675</v>
      </c>
      <c r="D55" s="21" t="s">
        <v>11676</v>
      </c>
      <c r="E55" s="32">
        <v>93</v>
      </c>
      <c r="F55" s="33" t="s">
        <v>726</v>
      </c>
      <c r="G55" s="33" t="s">
        <v>126</v>
      </c>
      <c r="H55" s="33">
        <v>0.93</v>
      </c>
      <c r="I55" s="24" t="s">
        <v>11677</v>
      </c>
      <c r="J55" s="33"/>
      <c r="K55" s="33">
        <v>2.9999999999999997E-4</v>
      </c>
      <c r="L55" s="33">
        <v>1E-4</v>
      </c>
      <c r="M55" s="33"/>
      <c r="N55" s="33">
        <v>1E-4</v>
      </c>
      <c r="O55" s="33">
        <v>4.0000000000000002E-4</v>
      </c>
      <c r="P55" s="38">
        <v>4.0165637814920203E-3</v>
      </c>
      <c r="Q55" s="38">
        <v>3.6165637814920201E-3</v>
      </c>
      <c r="R55" s="25">
        <v>0.89806960159601112</v>
      </c>
      <c r="S55" s="25">
        <f t="shared" si="0"/>
        <v>0.10193039840398888</v>
      </c>
      <c r="T55" s="32">
        <v>46</v>
      </c>
      <c r="U55" s="32" t="s">
        <v>69</v>
      </c>
      <c r="V55" s="39" t="s">
        <v>70</v>
      </c>
      <c r="W55" s="39" t="s">
        <v>70</v>
      </c>
      <c r="X55" s="33" t="s">
        <v>11678</v>
      </c>
      <c r="Y55" s="32">
        <v>301120</v>
      </c>
      <c r="Z55" s="33">
        <v>1741294871</v>
      </c>
      <c r="AA55" s="33" t="s">
        <v>11679</v>
      </c>
      <c r="AB55" s="33" t="s">
        <v>11680</v>
      </c>
      <c r="AC55" s="32">
        <v>1</v>
      </c>
      <c r="AD55" s="33" t="s">
        <v>11337</v>
      </c>
      <c r="AE55" s="33" t="s">
        <v>11338</v>
      </c>
      <c r="AF55" s="33" t="s">
        <v>2743</v>
      </c>
      <c r="AG55" s="32">
        <v>3</v>
      </c>
      <c r="AH55" s="33" t="s">
        <v>11681</v>
      </c>
      <c r="AI55" s="33" t="s">
        <v>722</v>
      </c>
      <c r="AJ55" s="33" t="s">
        <v>723</v>
      </c>
      <c r="AK55" s="33">
        <v>2.79307263218418E-4</v>
      </c>
      <c r="AL55" s="33">
        <v>1.3117070691417599E-4</v>
      </c>
      <c r="AM55" s="33">
        <v>3.6165637814920201E-3</v>
      </c>
      <c r="AN55" s="33">
        <v>0.89806960159601112</v>
      </c>
      <c r="AO55" s="33">
        <v>0.61487939457099816</v>
      </c>
      <c r="AP55" s="33">
        <v>0.28876501070352367</v>
      </c>
      <c r="AQ55" s="33">
        <v>7.9616638778642947</v>
      </c>
      <c r="AR55" s="33"/>
      <c r="AS55" s="33"/>
      <c r="AT55" s="18" t="s">
        <v>71</v>
      </c>
      <c r="AU55" s="18" t="s">
        <v>71</v>
      </c>
      <c r="AV55" s="18" t="s">
        <v>72</v>
      </c>
      <c r="AW55" s="18" t="s">
        <v>72</v>
      </c>
      <c r="AX55" s="30">
        <v>2</v>
      </c>
      <c r="AY55" s="31" t="s">
        <v>604</v>
      </c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  <c r="CW55" s="31"/>
      <c r="CX55" s="31"/>
      <c r="CY55" s="31"/>
      <c r="CZ55" s="31"/>
      <c r="DA55" s="31"/>
      <c r="DB55" s="31"/>
      <c r="DC55" s="31"/>
      <c r="DD55" s="31"/>
      <c r="DE55" s="31"/>
      <c r="DF55" s="31"/>
      <c r="DG55" s="31"/>
      <c r="DH55" s="31"/>
      <c r="DI55" s="31"/>
      <c r="DJ55" s="31"/>
      <c r="DK55" s="31"/>
      <c r="DL55" s="31"/>
      <c r="DM55" s="31"/>
      <c r="DN55" s="31"/>
      <c r="DO55" s="31"/>
      <c r="DP55" s="31"/>
      <c r="DQ55" s="31"/>
      <c r="DR55" s="31"/>
      <c r="DS55" s="31"/>
      <c r="DT55" s="31"/>
      <c r="DU55" s="31"/>
      <c r="DV55" s="31"/>
      <c r="DW55" s="31"/>
      <c r="DX55" s="31"/>
      <c r="DY55" s="31"/>
      <c r="DZ55" s="31"/>
      <c r="EA55" s="31"/>
      <c r="EB55" s="31"/>
      <c r="EC55" s="31"/>
      <c r="ED55" s="31"/>
      <c r="EE55" s="31"/>
      <c r="EF55" s="31"/>
      <c r="EG55" s="31"/>
      <c r="EH55" s="31"/>
      <c r="EI55" s="31"/>
      <c r="EJ55" s="31"/>
      <c r="EK55" s="31"/>
      <c r="EL55" s="31"/>
      <c r="EM55" s="31"/>
      <c r="EN55" s="31"/>
      <c r="EO55" s="31"/>
      <c r="EP55" s="31"/>
      <c r="EQ55" s="31"/>
      <c r="ER55" s="31"/>
      <c r="ES55" s="31"/>
      <c r="ET55" s="31"/>
      <c r="EU55" s="31"/>
      <c r="EV55" s="31"/>
      <c r="EW55" s="31"/>
      <c r="EX55" s="31"/>
      <c r="EY55" s="31"/>
      <c r="EZ55" s="31"/>
      <c r="FA55" s="31"/>
      <c r="FB55" s="31"/>
      <c r="FC55" s="31"/>
      <c r="FD55" s="31"/>
      <c r="FE55" s="31"/>
      <c r="FF55" s="31"/>
      <c r="FG55" s="31"/>
      <c r="FH55" s="31"/>
      <c r="FI55" s="31"/>
      <c r="FJ55" s="31"/>
      <c r="FK55" s="31"/>
      <c r="FL55" s="31"/>
      <c r="FM55" s="31"/>
      <c r="FN55" s="31"/>
      <c r="FO55" s="31"/>
      <c r="FP55" s="31"/>
      <c r="FQ55" s="31"/>
      <c r="FR55" s="31"/>
      <c r="FS55" s="31"/>
      <c r="FT55" s="31"/>
      <c r="FU55" s="31"/>
      <c r="FV55" s="31"/>
      <c r="FW55" s="31"/>
      <c r="FX55" s="31"/>
      <c r="FY55" s="31"/>
      <c r="FZ55" s="31"/>
      <c r="GA55" s="31"/>
      <c r="GB55" s="31"/>
      <c r="GC55" s="31"/>
      <c r="GD55" s="31"/>
      <c r="GE55" s="31"/>
      <c r="GF55" s="31"/>
      <c r="GG55" s="31"/>
      <c r="GH55" s="31"/>
      <c r="GI55" s="31"/>
      <c r="GJ55" s="31"/>
      <c r="GK55" s="31"/>
      <c r="GL55" s="31"/>
      <c r="GM55" s="31"/>
      <c r="GN55" s="31"/>
      <c r="GO55" s="31"/>
      <c r="GP55" s="31"/>
      <c r="GQ55" s="31"/>
      <c r="GR55" s="31"/>
      <c r="GS55" s="31"/>
      <c r="GT55" s="31"/>
      <c r="GU55" s="31"/>
      <c r="GV55" s="31"/>
      <c r="GW55" s="31"/>
      <c r="GX55" s="31"/>
      <c r="GY55" s="31"/>
      <c r="GZ55" s="31"/>
      <c r="HA55" s="31"/>
      <c r="HB55" s="31"/>
      <c r="HC55" s="31"/>
      <c r="HD55" s="31"/>
      <c r="HE55" s="31"/>
      <c r="HF55" s="31"/>
    </row>
    <row r="56" spans="1:214" ht="16" x14ac:dyDescent="0.2">
      <c r="A56" s="1"/>
      <c r="B56" s="9">
        <v>21992357</v>
      </c>
      <c r="C56" s="34" t="s">
        <v>11682</v>
      </c>
      <c r="D56" s="11" t="s">
        <v>11683</v>
      </c>
      <c r="E56" s="30">
        <v>47</v>
      </c>
      <c r="F56" s="17" t="s">
        <v>726</v>
      </c>
      <c r="G56" s="17" t="s">
        <v>66</v>
      </c>
      <c r="H56" s="17">
        <v>5.28</v>
      </c>
      <c r="I56" s="14" t="s">
        <v>11684</v>
      </c>
      <c r="J56" s="17"/>
      <c r="K56" s="17">
        <v>5.9999999999999995E-4</v>
      </c>
      <c r="L56" s="17">
        <v>1E-4</v>
      </c>
      <c r="M56" s="17"/>
      <c r="N56" s="17">
        <v>1E-4</v>
      </c>
      <c r="O56" s="17">
        <v>6.9999999999999999E-4</v>
      </c>
      <c r="P56" s="35">
        <v>4.3158786699846793E-3</v>
      </c>
      <c r="Q56" s="35">
        <v>3.6158786699846792E-3</v>
      </c>
      <c r="R56" s="15">
        <v>0.83686138619046846</v>
      </c>
      <c r="S56" s="15">
        <f t="shared" si="0"/>
        <v>0.16313861380953154</v>
      </c>
      <c r="T56" s="30">
        <v>47</v>
      </c>
      <c r="U56" s="30" t="s">
        <v>69</v>
      </c>
      <c r="V56" s="36" t="s">
        <v>70</v>
      </c>
      <c r="W56" s="36" t="s">
        <v>70</v>
      </c>
      <c r="X56" s="17" t="s">
        <v>11685</v>
      </c>
      <c r="Y56" s="30">
        <v>301243</v>
      </c>
      <c r="Z56" s="17">
        <v>1741318571</v>
      </c>
      <c r="AA56" s="17" t="s">
        <v>11686</v>
      </c>
      <c r="AB56" s="17" t="s">
        <v>11687</v>
      </c>
      <c r="AC56" s="30">
        <v>1</v>
      </c>
      <c r="AD56" s="17" t="s">
        <v>11337</v>
      </c>
      <c r="AE56" s="17" t="s">
        <v>11338</v>
      </c>
      <c r="AF56" s="17" t="s">
        <v>11688</v>
      </c>
      <c r="AG56" s="30">
        <v>6</v>
      </c>
      <c r="AH56" s="17" t="s">
        <v>11689</v>
      </c>
      <c r="AI56" s="17" t="s">
        <v>741</v>
      </c>
      <c r="AJ56" s="17" t="s">
        <v>742</v>
      </c>
      <c r="AK56" s="17">
        <v>5.7373722000125999E-4</v>
      </c>
      <c r="AL56" s="17">
        <v>1.3114586297862001E-4</v>
      </c>
      <c r="AM56" s="17">
        <v>3.6158786699846792E-3</v>
      </c>
      <c r="AN56" s="17">
        <v>0.83686138619046846</v>
      </c>
      <c r="AO56" s="17">
        <v>1.235356552041893</v>
      </c>
      <c r="AP56" s="17">
        <v>0.28237997371596479</v>
      </c>
      <c r="AQ56" s="17">
        <v>7.7856190092465818</v>
      </c>
      <c r="AR56" s="17"/>
      <c r="AS56" s="17"/>
      <c r="AT56" s="18" t="s">
        <v>71</v>
      </c>
      <c r="AU56" s="18" t="s">
        <v>71</v>
      </c>
      <c r="AV56" s="18" t="s">
        <v>72</v>
      </c>
      <c r="AW56" s="18" t="s">
        <v>72</v>
      </c>
      <c r="AX56" s="30">
        <v>2</v>
      </c>
      <c r="AY56" s="31" t="s">
        <v>604</v>
      </c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  <c r="CH56" s="31"/>
      <c r="CI56" s="31"/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  <c r="CW56" s="31"/>
      <c r="CX56" s="31"/>
      <c r="CY56" s="31"/>
      <c r="CZ56" s="31"/>
      <c r="DA56" s="31"/>
      <c r="DB56" s="31"/>
      <c r="DC56" s="31"/>
      <c r="DD56" s="31"/>
      <c r="DE56" s="31"/>
      <c r="DF56" s="31"/>
      <c r="DG56" s="31"/>
      <c r="DH56" s="31"/>
      <c r="DI56" s="31"/>
      <c r="DJ56" s="31"/>
      <c r="DK56" s="31"/>
      <c r="DL56" s="31"/>
      <c r="DM56" s="31"/>
      <c r="DN56" s="31"/>
      <c r="DO56" s="31"/>
      <c r="DP56" s="31"/>
      <c r="DQ56" s="31"/>
      <c r="DR56" s="31"/>
      <c r="DS56" s="31"/>
      <c r="DT56" s="31"/>
      <c r="DU56" s="31"/>
      <c r="DV56" s="31"/>
      <c r="DW56" s="31"/>
      <c r="DX56" s="31"/>
      <c r="DY56" s="31"/>
      <c r="DZ56" s="31"/>
      <c r="EA56" s="31"/>
      <c r="EB56" s="31"/>
      <c r="EC56" s="31"/>
      <c r="ED56" s="31"/>
      <c r="EE56" s="31"/>
      <c r="EF56" s="31"/>
      <c r="EG56" s="31"/>
      <c r="EH56" s="31"/>
      <c r="EI56" s="31"/>
      <c r="EJ56" s="31"/>
      <c r="EK56" s="31"/>
      <c r="EL56" s="31"/>
      <c r="EM56" s="31"/>
      <c r="EN56" s="31"/>
      <c r="EO56" s="31"/>
      <c r="EP56" s="31"/>
      <c r="EQ56" s="31"/>
      <c r="ER56" s="31"/>
      <c r="ES56" s="31"/>
      <c r="ET56" s="31"/>
      <c r="EU56" s="31"/>
      <c r="EV56" s="31"/>
      <c r="EW56" s="31"/>
      <c r="EX56" s="31"/>
      <c r="EY56" s="31"/>
      <c r="EZ56" s="31"/>
      <c r="FA56" s="31"/>
      <c r="FB56" s="31"/>
      <c r="FC56" s="31"/>
      <c r="FD56" s="31"/>
      <c r="FE56" s="31"/>
      <c r="FF56" s="31"/>
      <c r="FG56" s="31"/>
      <c r="FH56" s="31"/>
      <c r="FI56" s="31"/>
      <c r="FJ56" s="31"/>
      <c r="FK56" s="31"/>
      <c r="FL56" s="31"/>
      <c r="FM56" s="31"/>
      <c r="FN56" s="31"/>
      <c r="FO56" s="31"/>
      <c r="FP56" s="31"/>
      <c r="FQ56" s="31"/>
      <c r="FR56" s="31"/>
      <c r="FS56" s="31"/>
      <c r="FT56" s="31"/>
      <c r="FU56" s="31"/>
      <c r="FV56" s="31"/>
      <c r="FW56" s="31"/>
      <c r="FX56" s="31"/>
      <c r="FY56" s="31"/>
      <c r="FZ56" s="31"/>
      <c r="GA56" s="31"/>
      <c r="GB56" s="31"/>
      <c r="GC56" s="31"/>
      <c r="GD56" s="31"/>
      <c r="GE56" s="31"/>
      <c r="GF56" s="31"/>
      <c r="GG56" s="31"/>
      <c r="GH56" s="31"/>
      <c r="GI56" s="31"/>
      <c r="GJ56" s="31"/>
      <c r="GK56" s="31"/>
      <c r="GL56" s="31"/>
      <c r="GM56" s="31"/>
      <c r="GN56" s="31"/>
      <c r="GO56" s="31"/>
      <c r="GP56" s="31"/>
      <c r="GQ56" s="31"/>
      <c r="GR56" s="31"/>
      <c r="GS56" s="31"/>
      <c r="GT56" s="31"/>
      <c r="GU56" s="31"/>
      <c r="GV56" s="31"/>
      <c r="GW56" s="31"/>
      <c r="GX56" s="31"/>
      <c r="GY56" s="31"/>
      <c r="GZ56" s="31"/>
      <c r="HA56" s="31"/>
      <c r="HB56" s="31"/>
      <c r="HC56" s="31"/>
      <c r="HD56" s="31"/>
      <c r="HE56" s="31"/>
      <c r="HF56" s="31"/>
    </row>
    <row r="57" spans="1:214" ht="16" x14ac:dyDescent="0.2">
      <c r="A57" s="1"/>
      <c r="B57" s="19">
        <v>21989678</v>
      </c>
      <c r="C57" s="37" t="s">
        <v>11690</v>
      </c>
      <c r="D57" s="21" t="s">
        <v>11691</v>
      </c>
      <c r="E57" s="32">
        <v>114</v>
      </c>
      <c r="F57" s="33" t="s">
        <v>726</v>
      </c>
      <c r="G57" s="33" t="s">
        <v>126</v>
      </c>
      <c r="H57" s="33">
        <v>1.01</v>
      </c>
      <c r="I57" s="24" t="s">
        <v>11692</v>
      </c>
      <c r="J57" s="33"/>
      <c r="K57" s="33">
        <v>2.0000000000000001E-4</v>
      </c>
      <c r="L57" s="33">
        <v>1E-4</v>
      </c>
      <c r="M57" s="33"/>
      <c r="N57" s="33">
        <v>1E-4</v>
      </c>
      <c r="O57" s="33">
        <v>2.9999999999999997E-4</v>
      </c>
      <c r="P57" s="38">
        <v>3.902662111929476E-3</v>
      </c>
      <c r="Q57" s="38">
        <v>3.6026621119294761E-3</v>
      </c>
      <c r="R57" s="25">
        <v>0.91593595780033454</v>
      </c>
      <c r="S57" s="25">
        <f t="shared" si="0"/>
        <v>8.4064042199665456E-2</v>
      </c>
      <c r="T57" s="32">
        <v>48</v>
      </c>
      <c r="U57" s="32" t="s">
        <v>69</v>
      </c>
      <c r="V57" s="39" t="s">
        <v>70</v>
      </c>
      <c r="W57" s="39" t="s">
        <v>70</v>
      </c>
      <c r="X57" s="33" t="s">
        <v>11693</v>
      </c>
      <c r="Y57" s="32">
        <v>301077</v>
      </c>
      <c r="Z57" s="33">
        <v>1741286207</v>
      </c>
      <c r="AA57" s="33" t="s">
        <v>11694</v>
      </c>
      <c r="AB57" s="33" t="s">
        <v>11695</v>
      </c>
      <c r="AC57" s="32">
        <v>1</v>
      </c>
      <c r="AD57" s="33" t="s">
        <v>11337</v>
      </c>
      <c r="AE57" s="33" t="s">
        <v>11338</v>
      </c>
      <c r="AF57" s="33" t="s">
        <v>11696</v>
      </c>
      <c r="AG57" s="32">
        <v>3</v>
      </c>
      <c r="AH57" s="33" t="s">
        <v>11697</v>
      </c>
      <c r="AI57" s="33" t="s">
        <v>722</v>
      </c>
      <c r="AJ57" s="33" t="s">
        <v>723</v>
      </c>
      <c r="AK57" s="33">
        <v>1.9998362248265999E-4</v>
      </c>
      <c r="AL57" s="33">
        <v>1.3066650346686001E-4</v>
      </c>
      <c r="AM57" s="33">
        <v>3.6026621119294761E-3</v>
      </c>
      <c r="AN57" s="33">
        <v>0.91593595780033454</v>
      </c>
      <c r="AO57" s="33">
        <v>0.44001728109593341</v>
      </c>
      <c r="AP57" s="33">
        <v>0.28750114070358618</v>
      </c>
      <c r="AQ57" s="33">
        <v>7.9268170439106456</v>
      </c>
      <c r="AR57" s="33"/>
      <c r="AS57" s="33"/>
      <c r="AT57" s="18" t="s">
        <v>71</v>
      </c>
      <c r="AU57" s="18" t="s">
        <v>71</v>
      </c>
      <c r="AV57" s="18" t="s">
        <v>72</v>
      </c>
      <c r="AW57" s="18" t="s">
        <v>72</v>
      </c>
      <c r="AX57" s="30">
        <v>2</v>
      </c>
      <c r="AY57" s="31" t="s">
        <v>604</v>
      </c>
      <c r="AZ57" s="31" t="s">
        <v>631</v>
      </c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  <c r="CW57" s="31"/>
      <c r="CX57" s="31"/>
      <c r="CY57" s="31"/>
      <c r="CZ57" s="31"/>
      <c r="DA57" s="31"/>
      <c r="DB57" s="31"/>
      <c r="DC57" s="31"/>
      <c r="DD57" s="31"/>
      <c r="DE57" s="31"/>
      <c r="DF57" s="31"/>
      <c r="DG57" s="31"/>
      <c r="DH57" s="31"/>
      <c r="DI57" s="31"/>
      <c r="DJ57" s="31"/>
      <c r="DK57" s="31"/>
      <c r="DL57" s="31"/>
      <c r="DM57" s="31"/>
      <c r="DN57" s="31"/>
      <c r="DO57" s="31"/>
      <c r="DP57" s="31"/>
      <c r="DQ57" s="31"/>
      <c r="DR57" s="31"/>
      <c r="DS57" s="31"/>
      <c r="DT57" s="31"/>
      <c r="DU57" s="31"/>
      <c r="DV57" s="31"/>
      <c r="DW57" s="31"/>
      <c r="DX57" s="31"/>
      <c r="DY57" s="31"/>
      <c r="DZ57" s="31"/>
      <c r="EA57" s="31"/>
      <c r="EB57" s="31"/>
      <c r="EC57" s="31"/>
      <c r="ED57" s="31"/>
      <c r="EE57" s="31"/>
      <c r="EF57" s="31"/>
      <c r="EG57" s="31"/>
      <c r="EH57" s="31"/>
      <c r="EI57" s="31"/>
      <c r="EJ57" s="31"/>
      <c r="EK57" s="31"/>
      <c r="EL57" s="31"/>
      <c r="EM57" s="31"/>
      <c r="EN57" s="31"/>
      <c r="EO57" s="31"/>
      <c r="EP57" s="31"/>
      <c r="EQ57" s="31"/>
      <c r="ER57" s="31"/>
      <c r="ES57" s="31"/>
      <c r="ET57" s="31"/>
      <c r="EU57" s="31"/>
      <c r="EV57" s="31"/>
      <c r="EW57" s="31"/>
      <c r="EX57" s="31"/>
      <c r="EY57" s="31"/>
      <c r="EZ57" s="31"/>
      <c r="FA57" s="31"/>
      <c r="FB57" s="31"/>
      <c r="FC57" s="31"/>
      <c r="FD57" s="31"/>
      <c r="FE57" s="31"/>
      <c r="FF57" s="31"/>
      <c r="FG57" s="31"/>
      <c r="FH57" s="31"/>
      <c r="FI57" s="31"/>
      <c r="FJ57" s="31"/>
      <c r="FK57" s="31"/>
      <c r="FL57" s="31"/>
      <c r="FM57" s="31"/>
      <c r="FN57" s="31"/>
      <c r="FO57" s="31"/>
      <c r="FP57" s="31"/>
      <c r="FQ57" s="31"/>
      <c r="FR57" s="31"/>
      <c r="FS57" s="31"/>
      <c r="FT57" s="31"/>
      <c r="FU57" s="31"/>
      <c r="FV57" s="31"/>
      <c r="FW57" s="31"/>
      <c r="FX57" s="31"/>
      <c r="FY57" s="31"/>
      <c r="FZ57" s="31"/>
      <c r="GA57" s="31"/>
      <c r="GB57" s="31"/>
      <c r="GC57" s="31"/>
      <c r="GD57" s="31"/>
      <c r="GE57" s="31"/>
      <c r="GF57" s="31"/>
      <c r="GG57" s="31"/>
      <c r="GH57" s="31"/>
      <c r="GI57" s="31"/>
      <c r="GJ57" s="31"/>
      <c r="GK57" s="31"/>
      <c r="GL57" s="31"/>
      <c r="GM57" s="31"/>
      <c r="GN57" s="31"/>
      <c r="GO57" s="31"/>
      <c r="GP57" s="31"/>
      <c r="GQ57" s="31"/>
      <c r="GR57" s="31"/>
      <c r="GS57" s="31"/>
      <c r="GT57" s="31"/>
      <c r="GU57" s="31"/>
      <c r="GV57" s="31"/>
      <c r="GW57" s="31"/>
      <c r="GX57" s="31"/>
      <c r="GY57" s="31"/>
      <c r="GZ57" s="31"/>
      <c r="HA57" s="31"/>
      <c r="HB57" s="31"/>
      <c r="HC57" s="31"/>
      <c r="HD57" s="31"/>
      <c r="HE57" s="31"/>
      <c r="HF57" s="31"/>
    </row>
    <row r="58" spans="1:214" ht="16" x14ac:dyDescent="0.2">
      <c r="A58" s="1"/>
      <c r="B58" s="9">
        <v>21992365</v>
      </c>
      <c r="C58" s="34" t="s">
        <v>11698</v>
      </c>
      <c r="D58" s="11" t="s">
        <v>11699</v>
      </c>
      <c r="E58" s="30">
        <v>13</v>
      </c>
      <c r="F58" s="17" t="s">
        <v>726</v>
      </c>
      <c r="G58" s="17" t="s">
        <v>66</v>
      </c>
      <c r="H58" s="17">
        <v>5.27</v>
      </c>
      <c r="I58" s="14" t="s">
        <v>11700</v>
      </c>
      <c r="J58" s="17"/>
      <c r="K58" s="17">
        <v>5.0000000000000001E-4</v>
      </c>
      <c r="L58" s="17">
        <v>2.9999999999999997E-4</v>
      </c>
      <c r="M58" s="17"/>
      <c r="N58" s="17">
        <v>2.9999999999999997E-4</v>
      </c>
      <c r="O58" s="17">
        <v>8.0000000000000004E-4</v>
      </c>
      <c r="P58" s="35">
        <v>4.3931732225477244E-3</v>
      </c>
      <c r="Q58" s="35">
        <v>3.593173222547724E-3</v>
      </c>
      <c r="R58" s="15">
        <v>0.81770311369044246</v>
      </c>
      <c r="S58" s="15">
        <f t="shared" si="0"/>
        <v>0.18229688630955754</v>
      </c>
      <c r="T58" s="30">
        <v>49</v>
      </c>
      <c r="U58" s="30" t="s">
        <v>69</v>
      </c>
      <c r="V58" s="36" t="s">
        <v>70</v>
      </c>
      <c r="W58" s="36" t="s">
        <v>70</v>
      </c>
      <c r="X58" s="17" t="s">
        <v>11701</v>
      </c>
      <c r="Y58" s="30">
        <v>301246</v>
      </c>
      <c r="Z58" s="17">
        <v>1741318667</v>
      </c>
      <c r="AA58" s="17" t="s">
        <v>11702</v>
      </c>
      <c r="AB58" s="17" t="s">
        <v>11703</v>
      </c>
      <c r="AC58" s="30">
        <v>1</v>
      </c>
      <c r="AD58" s="17" t="s">
        <v>11337</v>
      </c>
      <c r="AE58" s="17" t="s">
        <v>11338</v>
      </c>
      <c r="AF58" s="17" t="s">
        <v>11704</v>
      </c>
      <c r="AG58" s="30">
        <v>6</v>
      </c>
      <c r="AH58" s="17" t="s">
        <v>11705</v>
      </c>
      <c r="AI58" s="17" t="s">
        <v>741</v>
      </c>
      <c r="AJ58" s="17" t="s">
        <v>742</v>
      </c>
      <c r="AK58" s="17">
        <v>4.8229210849144998E-4</v>
      </c>
      <c r="AL58" s="17">
        <v>3.1876181863019898E-4</v>
      </c>
      <c r="AM58" s="17">
        <v>3.593173222547724E-3</v>
      </c>
      <c r="AN58" s="17">
        <v>0.81770311369044246</v>
      </c>
      <c r="AO58" s="17">
        <v>1.0381367301066049</v>
      </c>
      <c r="AP58" s="17">
        <v>0.6861367753054497</v>
      </c>
      <c r="AQ58" s="17">
        <v>7.7343274631424688</v>
      </c>
      <c r="AR58" s="17"/>
      <c r="AS58" s="17"/>
      <c r="AT58" s="18" t="s">
        <v>71</v>
      </c>
      <c r="AU58" s="18" t="s">
        <v>71</v>
      </c>
      <c r="AV58" s="18" t="s">
        <v>72</v>
      </c>
      <c r="AW58" s="18" t="s">
        <v>72</v>
      </c>
      <c r="AX58" s="30">
        <v>2</v>
      </c>
      <c r="AY58" s="31" t="s">
        <v>604</v>
      </c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  <c r="CW58" s="31"/>
      <c r="CX58" s="31"/>
      <c r="CY58" s="31"/>
      <c r="CZ58" s="31"/>
      <c r="DA58" s="31"/>
      <c r="DB58" s="31"/>
      <c r="DC58" s="31"/>
      <c r="DD58" s="31"/>
      <c r="DE58" s="31"/>
      <c r="DF58" s="31"/>
      <c r="DG58" s="31"/>
      <c r="DH58" s="31"/>
      <c r="DI58" s="31"/>
      <c r="DJ58" s="31"/>
      <c r="DK58" s="31"/>
      <c r="DL58" s="31"/>
      <c r="DM58" s="31"/>
      <c r="DN58" s="31"/>
      <c r="DO58" s="31"/>
      <c r="DP58" s="31"/>
      <c r="DQ58" s="31"/>
      <c r="DR58" s="31"/>
      <c r="DS58" s="31"/>
      <c r="DT58" s="31"/>
      <c r="DU58" s="31"/>
      <c r="DV58" s="31"/>
      <c r="DW58" s="31"/>
      <c r="DX58" s="31"/>
      <c r="DY58" s="31"/>
      <c r="DZ58" s="31"/>
      <c r="EA58" s="31"/>
      <c r="EB58" s="31"/>
      <c r="EC58" s="31"/>
      <c r="ED58" s="31"/>
      <c r="EE58" s="31"/>
      <c r="EF58" s="31"/>
      <c r="EG58" s="31"/>
      <c r="EH58" s="31"/>
      <c r="EI58" s="31"/>
      <c r="EJ58" s="31"/>
      <c r="EK58" s="31"/>
      <c r="EL58" s="31"/>
      <c r="EM58" s="31"/>
      <c r="EN58" s="31"/>
      <c r="EO58" s="31"/>
      <c r="EP58" s="31"/>
      <c r="EQ58" s="31"/>
      <c r="ER58" s="31"/>
      <c r="ES58" s="31"/>
      <c r="ET58" s="31"/>
      <c r="EU58" s="31"/>
      <c r="EV58" s="31"/>
      <c r="EW58" s="31"/>
      <c r="EX58" s="31"/>
      <c r="EY58" s="31"/>
      <c r="EZ58" s="31"/>
      <c r="FA58" s="31"/>
      <c r="FB58" s="31"/>
      <c r="FC58" s="31"/>
      <c r="FD58" s="31"/>
      <c r="FE58" s="31"/>
      <c r="FF58" s="31"/>
      <c r="FG58" s="31"/>
      <c r="FH58" s="31"/>
      <c r="FI58" s="31"/>
      <c r="FJ58" s="31"/>
      <c r="FK58" s="31"/>
      <c r="FL58" s="31"/>
      <c r="FM58" s="31"/>
      <c r="FN58" s="31"/>
      <c r="FO58" s="31"/>
      <c r="FP58" s="31"/>
      <c r="FQ58" s="31"/>
      <c r="FR58" s="31"/>
      <c r="FS58" s="31"/>
      <c r="FT58" s="31"/>
      <c r="FU58" s="31"/>
      <c r="FV58" s="31"/>
      <c r="FW58" s="31"/>
      <c r="FX58" s="31"/>
      <c r="FY58" s="31"/>
      <c r="FZ58" s="31"/>
      <c r="GA58" s="31"/>
      <c r="GB58" s="31"/>
      <c r="GC58" s="31"/>
      <c r="GD58" s="31"/>
      <c r="GE58" s="31"/>
      <c r="GF58" s="31"/>
      <c r="GG58" s="31"/>
      <c r="GH58" s="31"/>
      <c r="GI58" s="31"/>
      <c r="GJ58" s="31"/>
      <c r="GK58" s="31"/>
      <c r="GL58" s="31"/>
      <c r="GM58" s="31"/>
      <c r="GN58" s="31"/>
      <c r="GO58" s="31"/>
      <c r="GP58" s="31"/>
      <c r="GQ58" s="31"/>
      <c r="GR58" s="31"/>
      <c r="GS58" s="31"/>
      <c r="GT58" s="31"/>
      <c r="GU58" s="31"/>
      <c r="GV58" s="31"/>
      <c r="GW58" s="31"/>
      <c r="GX58" s="31"/>
      <c r="GY58" s="31"/>
      <c r="GZ58" s="31"/>
      <c r="HA58" s="31"/>
      <c r="HB58" s="31"/>
      <c r="HC58" s="31"/>
      <c r="HD58" s="31"/>
      <c r="HE58" s="31"/>
      <c r="HF58" s="31"/>
    </row>
    <row r="59" spans="1:214" ht="16" x14ac:dyDescent="0.2">
      <c r="A59" s="1"/>
      <c r="B59" s="19">
        <v>21992363</v>
      </c>
      <c r="C59" s="37" t="s">
        <v>11706</v>
      </c>
      <c r="D59" s="21" t="s">
        <v>11707</v>
      </c>
      <c r="E59" s="32">
        <v>9</v>
      </c>
      <c r="F59" s="33" t="s">
        <v>726</v>
      </c>
      <c r="G59" s="33" t="s">
        <v>66</v>
      </c>
      <c r="H59" s="33">
        <v>5.28</v>
      </c>
      <c r="I59" s="24" t="s">
        <v>11708</v>
      </c>
      <c r="J59" s="33"/>
      <c r="K59" s="33">
        <v>2.3E-3</v>
      </c>
      <c r="L59" s="33">
        <v>8.0000000000000004E-4</v>
      </c>
      <c r="M59" s="33"/>
      <c r="N59" s="33">
        <v>8.0000000000000004E-4</v>
      </c>
      <c r="O59" s="33">
        <v>3.0999999999999999E-3</v>
      </c>
      <c r="P59" s="38">
        <v>6.6358570582553964E-3</v>
      </c>
      <c r="Q59" s="38">
        <v>3.5358570582553961E-3</v>
      </c>
      <c r="R59" s="25">
        <v>0.53270517664034522</v>
      </c>
      <c r="S59" s="25">
        <f t="shared" si="0"/>
        <v>0.46729482335965478</v>
      </c>
      <c r="T59" s="32">
        <v>50</v>
      </c>
      <c r="U59" s="32" t="s">
        <v>69</v>
      </c>
      <c r="V59" s="39" t="s">
        <v>70</v>
      </c>
      <c r="W59" s="39" t="s">
        <v>70</v>
      </c>
      <c r="X59" s="33" t="s">
        <v>11709</v>
      </c>
      <c r="Y59" s="32">
        <v>301245</v>
      </c>
      <c r="Z59" s="33">
        <v>1741318643</v>
      </c>
      <c r="AA59" s="33" t="s">
        <v>11710</v>
      </c>
      <c r="AB59" s="33" t="s">
        <v>11711</v>
      </c>
      <c r="AC59" s="32">
        <v>1</v>
      </c>
      <c r="AD59" s="33" t="s">
        <v>11337</v>
      </c>
      <c r="AE59" s="33" t="s">
        <v>11338</v>
      </c>
      <c r="AF59" s="33" t="s">
        <v>11712</v>
      </c>
      <c r="AG59" s="32">
        <v>19</v>
      </c>
      <c r="AH59" s="33" t="s">
        <v>11713</v>
      </c>
      <c r="AI59" s="33" t="s">
        <v>741</v>
      </c>
      <c r="AJ59" s="33" t="s">
        <v>742</v>
      </c>
      <c r="AK59" s="33">
        <v>2.2827070078142719E-3</v>
      </c>
      <c r="AL59" s="33">
        <v>8.1898558297874497E-4</v>
      </c>
      <c r="AM59" s="33">
        <v>3.5358570582553961E-3</v>
      </c>
      <c r="AN59" s="33">
        <v>0.53270517664034522</v>
      </c>
      <c r="AO59" s="33">
        <v>4.912311945692764</v>
      </c>
      <c r="AP59" s="33">
        <v>1.7624305917686891</v>
      </c>
      <c r="AQ59" s="33">
        <v>7.6090504852663381</v>
      </c>
      <c r="AR59" s="33"/>
      <c r="AS59" s="33"/>
      <c r="AT59" s="18" t="s">
        <v>71</v>
      </c>
      <c r="AU59" s="18" t="s">
        <v>71</v>
      </c>
      <c r="AV59" s="18" t="s">
        <v>72</v>
      </c>
      <c r="AW59" s="18" t="s">
        <v>72</v>
      </c>
      <c r="AX59" s="30">
        <v>2</v>
      </c>
      <c r="AY59" s="31" t="s">
        <v>604</v>
      </c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  <c r="CW59" s="31"/>
      <c r="CX59" s="31"/>
      <c r="CY59" s="31"/>
      <c r="CZ59" s="31"/>
      <c r="DA59" s="31"/>
      <c r="DB59" s="31"/>
      <c r="DC59" s="31"/>
      <c r="DD59" s="31"/>
      <c r="DE59" s="31"/>
      <c r="DF59" s="31"/>
      <c r="DG59" s="31"/>
      <c r="DH59" s="31"/>
      <c r="DI59" s="31"/>
      <c r="DJ59" s="31"/>
      <c r="DK59" s="31"/>
      <c r="DL59" s="31"/>
      <c r="DM59" s="31"/>
      <c r="DN59" s="31"/>
      <c r="DO59" s="31"/>
      <c r="DP59" s="31"/>
      <c r="DQ59" s="31"/>
      <c r="DR59" s="31"/>
      <c r="DS59" s="31"/>
      <c r="DT59" s="31"/>
      <c r="DU59" s="31"/>
      <c r="DV59" s="31"/>
      <c r="DW59" s="31"/>
      <c r="DX59" s="31"/>
      <c r="DY59" s="31"/>
      <c r="DZ59" s="31"/>
      <c r="EA59" s="31"/>
      <c r="EB59" s="31"/>
      <c r="EC59" s="31"/>
      <c r="ED59" s="31"/>
      <c r="EE59" s="31"/>
      <c r="EF59" s="31"/>
      <c r="EG59" s="31"/>
      <c r="EH59" s="31"/>
      <c r="EI59" s="31"/>
      <c r="EJ59" s="31"/>
      <c r="EK59" s="31"/>
      <c r="EL59" s="31"/>
      <c r="EM59" s="31"/>
      <c r="EN59" s="31"/>
      <c r="EO59" s="31"/>
      <c r="EP59" s="31"/>
      <c r="EQ59" s="31"/>
      <c r="ER59" s="31"/>
      <c r="ES59" s="31"/>
      <c r="ET59" s="31"/>
      <c r="EU59" s="31"/>
      <c r="EV59" s="31"/>
      <c r="EW59" s="31"/>
      <c r="EX59" s="31"/>
      <c r="EY59" s="31"/>
      <c r="EZ59" s="31"/>
      <c r="FA59" s="31"/>
      <c r="FB59" s="31"/>
      <c r="FC59" s="31"/>
      <c r="FD59" s="31"/>
      <c r="FE59" s="31"/>
      <c r="FF59" s="31"/>
      <c r="FG59" s="31"/>
      <c r="FH59" s="31"/>
      <c r="FI59" s="31"/>
      <c r="FJ59" s="31"/>
      <c r="FK59" s="31"/>
      <c r="FL59" s="31"/>
      <c r="FM59" s="31"/>
      <c r="FN59" s="31"/>
      <c r="FO59" s="31"/>
      <c r="FP59" s="31"/>
      <c r="FQ59" s="31"/>
      <c r="FR59" s="31"/>
      <c r="FS59" s="31"/>
      <c r="FT59" s="31"/>
      <c r="FU59" s="31"/>
      <c r="FV59" s="31"/>
      <c r="FW59" s="31"/>
      <c r="FX59" s="31"/>
      <c r="FY59" s="31"/>
      <c r="FZ59" s="31"/>
      <c r="GA59" s="31"/>
      <c r="GB59" s="31"/>
      <c r="GC59" s="31"/>
      <c r="GD59" s="31"/>
      <c r="GE59" s="31"/>
      <c r="GF59" s="31"/>
      <c r="GG59" s="31"/>
      <c r="GH59" s="31"/>
      <c r="GI59" s="31"/>
      <c r="GJ59" s="31"/>
      <c r="GK59" s="31"/>
      <c r="GL59" s="31"/>
      <c r="GM59" s="31"/>
      <c r="GN59" s="31"/>
      <c r="GO59" s="31"/>
      <c r="GP59" s="31"/>
      <c r="GQ59" s="31"/>
      <c r="GR59" s="31"/>
      <c r="GS59" s="31"/>
      <c r="GT59" s="31"/>
      <c r="GU59" s="31"/>
      <c r="GV59" s="31"/>
      <c r="GW59" s="31"/>
      <c r="GX59" s="31"/>
      <c r="GY59" s="31"/>
      <c r="GZ59" s="31"/>
      <c r="HA59" s="31"/>
      <c r="HB59" s="31"/>
      <c r="HC59" s="31"/>
      <c r="HD59" s="31"/>
      <c r="HE59" s="31"/>
      <c r="HF59" s="31"/>
    </row>
    <row r="60" spans="1:214" ht="16" x14ac:dyDescent="0.2">
      <c r="A60" s="1"/>
      <c r="B60" s="9">
        <v>21995294</v>
      </c>
      <c r="C60" s="34" t="s">
        <v>11714</v>
      </c>
      <c r="D60" s="11" t="s">
        <v>11715</v>
      </c>
      <c r="E60" s="30">
        <v>12</v>
      </c>
      <c r="F60" s="17" t="s">
        <v>726</v>
      </c>
      <c r="G60" s="17" t="s">
        <v>66</v>
      </c>
      <c r="H60" s="17">
        <v>5.19</v>
      </c>
      <c r="I60" s="14" t="s">
        <v>11716</v>
      </c>
      <c r="J60" s="17"/>
      <c r="K60" s="17">
        <v>2.0000000000000001E-4</v>
      </c>
      <c r="L60" s="17">
        <v>1E-4</v>
      </c>
      <c r="M60" s="17"/>
      <c r="N60" s="17">
        <v>1E-4</v>
      </c>
      <c r="O60" s="17">
        <v>2.9999999999999997E-4</v>
      </c>
      <c r="P60" s="35">
        <v>3.819968090451866E-3</v>
      </c>
      <c r="Q60" s="35">
        <v>3.5199680904518661E-3</v>
      </c>
      <c r="R60" s="15">
        <v>0.9148039598576343</v>
      </c>
      <c r="S60" s="15">
        <f t="shared" si="0"/>
        <v>8.5196040142365703E-2</v>
      </c>
      <c r="T60" s="30">
        <v>51</v>
      </c>
      <c r="U60" s="30" t="s">
        <v>69</v>
      </c>
      <c r="V60" s="36" t="s">
        <v>70</v>
      </c>
      <c r="W60" s="36" t="s">
        <v>70</v>
      </c>
      <c r="X60" s="17" t="s">
        <v>11717</v>
      </c>
      <c r="Y60" s="30">
        <v>301320</v>
      </c>
      <c r="Z60" s="17">
        <v>1741354019</v>
      </c>
      <c r="AA60" s="17" t="s">
        <v>11718</v>
      </c>
      <c r="AB60" s="17" t="s">
        <v>11719</v>
      </c>
      <c r="AC60" s="30">
        <v>1</v>
      </c>
      <c r="AD60" s="17" t="s">
        <v>11337</v>
      </c>
      <c r="AE60" s="17" t="s">
        <v>11338</v>
      </c>
      <c r="AF60" s="17" t="s">
        <v>11720</v>
      </c>
      <c r="AG60" s="30">
        <v>3</v>
      </c>
      <c r="AH60" s="17" t="s">
        <v>11721</v>
      </c>
      <c r="AI60" s="17" t="s">
        <v>741</v>
      </c>
      <c r="AJ60" s="17" t="s">
        <v>742</v>
      </c>
      <c r="AK60" s="17">
        <v>2.0015360449368301E-4</v>
      </c>
      <c r="AL60" s="17">
        <v>1.2766236033954001E-4</v>
      </c>
      <c r="AM60" s="17">
        <v>3.5199680904518661E-3</v>
      </c>
      <c r="AN60" s="17">
        <v>0.9148039598576343</v>
      </c>
      <c r="AO60" s="17">
        <v>0.43764963239772797</v>
      </c>
      <c r="AP60" s="17">
        <v>0.2791425376273417</v>
      </c>
      <c r="AQ60" s="17">
        <v>7.6966525021367342</v>
      </c>
      <c r="AR60" s="17"/>
      <c r="AS60" s="17"/>
      <c r="AT60" s="18" t="s">
        <v>71</v>
      </c>
      <c r="AU60" s="18" t="s">
        <v>71</v>
      </c>
      <c r="AV60" s="18" t="s">
        <v>72</v>
      </c>
      <c r="AW60" s="18" t="s">
        <v>72</v>
      </c>
      <c r="AX60" s="30">
        <v>2</v>
      </c>
      <c r="AY60" s="31" t="s">
        <v>604</v>
      </c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  <c r="CW60" s="31"/>
      <c r="CX60" s="31"/>
      <c r="CY60" s="31"/>
      <c r="CZ60" s="31"/>
      <c r="DA60" s="31"/>
      <c r="DB60" s="31"/>
      <c r="DC60" s="31"/>
      <c r="DD60" s="31"/>
      <c r="DE60" s="31"/>
      <c r="DF60" s="31"/>
      <c r="DG60" s="31"/>
      <c r="DH60" s="31"/>
      <c r="DI60" s="31"/>
      <c r="DJ60" s="31"/>
      <c r="DK60" s="31"/>
      <c r="DL60" s="31"/>
      <c r="DM60" s="31"/>
      <c r="DN60" s="31"/>
      <c r="DO60" s="31"/>
      <c r="DP60" s="31"/>
      <c r="DQ60" s="31"/>
      <c r="DR60" s="31"/>
      <c r="DS60" s="31"/>
      <c r="DT60" s="31"/>
      <c r="DU60" s="31"/>
      <c r="DV60" s="31"/>
      <c r="DW60" s="31"/>
      <c r="DX60" s="31"/>
      <c r="DY60" s="31"/>
      <c r="DZ60" s="31"/>
      <c r="EA60" s="31"/>
      <c r="EB60" s="31"/>
      <c r="EC60" s="31"/>
      <c r="ED60" s="31"/>
      <c r="EE60" s="31"/>
      <c r="EF60" s="31"/>
      <c r="EG60" s="31"/>
      <c r="EH60" s="31"/>
      <c r="EI60" s="31"/>
      <c r="EJ60" s="31"/>
      <c r="EK60" s="31"/>
      <c r="EL60" s="31"/>
      <c r="EM60" s="31"/>
      <c r="EN60" s="31"/>
      <c r="EO60" s="31"/>
      <c r="EP60" s="31"/>
      <c r="EQ60" s="31"/>
      <c r="ER60" s="31"/>
      <c r="ES60" s="31"/>
      <c r="ET60" s="31"/>
      <c r="EU60" s="31"/>
      <c r="EV60" s="31"/>
      <c r="EW60" s="31"/>
      <c r="EX60" s="31"/>
      <c r="EY60" s="31"/>
      <c r="EZ60" s="31"/>
      <c r="FA60" s="31"/>
      <c r="FB60" s="31"/>
      <c r="FC60" s="31"/>
      <c r="FD60" s="31"/>
      <c r="FE60" s="31"/>
      <c r="FF60" s="31"/>
      <c r="FG60" s="31"/>
      <c r="FH60" s="31"/>
      <c r="FI60" s="31"/>
      <c r="FJ60" s="31"/>
      <c r="FK60" s="31"/>
      <c r="FL60" s="31"/>
      <c r="FM60" s="31"/>
      <c r="FN60" s="31"/>
      <c r="FO60" s="31"/>
      <c r="FP60" s="31"/>
      <c r="FQ60" s="31"/>
      <c r="FR60" s="31"/>
      <c r="FS60" s="31"/>
      <c r="FT60" s="31"/>
      <c r="FU60" s="31"/>
      <c r="FV60" s="31"/>
      <c r="FW60" s="31"/>
      <c r="FX60" s="31"/>
      <c r="FY60" s="31"/>
      <c r="FZ60" s="31"/>
      <c r="GA60" s="31"/>
      <c r="GB60" s="31"/>
      <c r="GC60" s="31"/>
      <c r="GD60" s="31"/>
      <c r="GE60" s="31"/>
      <c r="GF60" s="31"/>
      <c r="GG60" s="31"/>
      <c r="GH60" s="31"/>
      <c r="GI60" s="31"/>
      <c r="GJ60" s="31"/>
      <c r="GK60" s="31"/>
      <c r="GL60" s="31"/>
      <c r="GM60" s="31"/>
      <c r="GN60" s="31"/>
      <c r="GO60" s="31"/>
      <c r="GP60" s="31"/>
      <c r="GQ60" s="31"/>
      <c r="GR60" s="31"/>
      <c r="GS60" s="31"/>
      <c r="GT60" s="31"/>
      <c r="GU60" s="31"/>
      <c r="GV60" s="31"/>
      <c r="GW60" s="31"/>
      <c r="GX60" s="31"/>
      <c r="GY60" s="31"/>
      <c r="GZ60" s="31"/>
      <c r="HA60" s="31"/>
      <c r="HB60" s="31"/>
      <c r="HC60" s="31"/>
      <c r="HD60" s="31"/>
      <c r="HE60" s="31"/>
      <c r="HF60" s="31"/>
    </row>
    <row r="61" spans="1:214" ht="16" x14ac:dyDescent="0.2">
      <c r="A61" s="1"/>
      <c r="B61" s="19">
        <v>21993169</v>
      </c>
      <c r="C61" s="37" t="s">
        <v>11722</v>
      </c>
      <c r="D61" s="21" t="s">
        <v>11723</v>
      </c>
      <c r="E61" s="32">
        <v>3</v>
      </c>
      <c r="F61" s="33" t="s">
        <v>591</v>
      </c>
      <c r="G61" s="33" t="s">
        <v>75</v>
      </c>
      <c r="H61" s="33">
        <v>5.21</v>
      </c>
      <c r="I61" s="24" t="s">
        <v>11724</v>
      </c>
      <c r="J61" s="33"/>
      <c r="K61" s="33">
        <v>2.0000000000000001E-4</v>
      </c>
      <c r="L61" s="33">
        <v>1.2200000000000001E-2</v>
      </c>
      <c r="M61" s="33"/>
      <c r="N61" s="33">
        <v>1.2200000000000001E-2</v>
      </c>
      <c r="O61" s="33">
        <v>1.24E-2</v>
      </c>
      <c r="P61" s="38">
        <v>1.5736399223247492E-2</v>
      </c>
      <c r="Q61" s="38">
        <v>3.3363992232474881E-3</v>
      </c>
      <c r="R61" s="25">
        <v>0.21149998373593401</v>
      </c>
      <c r="S61" s="25">
        <f t="shared" si="0"/>
        <v>0.78850001626406596</v>
      </c>
      <c r="T61" s="32">
        <v>52</v>
      </c>
      <c r="U61" s="32" t="s">
        <v>69</v>
      </c>
      <c r="V61" s="41" t="s">
        <v>69</v>
      </c>
      <c r="W61" s="39" t="s">
        <v>70</v>
      </c>
      <c r="X61" s="33" t="s">
        <v>11725</v>
      </c>
      <c r="Y61" s="32">
        <v>301286</v>
      </c>
      <c r="Z61" s="33">
        <v>1741328375</v>
      </c>
      <c r="AA61" s="33" t="s">
        <v>11726</v>
      </c>
      <c r="AB61" s="33" t="s">
        <v>11725</v>
      </c>
      <c r="AC61" s="32">
        <v>1</v>
      </c>
      <c r="AD61" s="33" t="s">
        <v>11337</v>
      </c>
      <c r="AE61" s="33" t="s">
        <v>11338</v>
      </c>
      <c r="AF61" s="33" t="s">
        <v>11727</v>
      </c>
      <c r="AG61" s="32">
        <v>4</v>
      </c>
      <c r="AH61" s="33" t="s">
        <v>11728</v>
      </c>
      <c r="AI61" s="33" t="s">
        <v>602</v>
      </c>
      <c r="AJ61" s="33" t="s">
        <v>603</v>
      </c>
      <c r="AK61" s="33">
        <v>2.2259463095513599E-4</v>
      </c>
      <c r="AL61" s="33">
        <v>1.221594458462541E-2</v>
      </c>
      <c r="AM61" s="33">
        <v>3.3363992232474881E-3</v>
      </c>
      <c r="AN61" s="33">
        <v>0.21149998373593401</v>
      </c>
      <c r="AO61" s="33">
        <v>0.48262759579636938</v>
      </c>
      <c r="AP61" s="33">
        <v>26.486496731575389</v>
      </c>
      <c r="AQ61" s="33">
        <v>7.2339495738212731</v>
      </c>
      <c r="AR61" s="33"/>
      <c r="AS61" s="33"/>
      <c r="AT61" s="18" t="s">
        <v>71</v>
      </c>
      <c r="AU61" s="18" t="s">
        <v>71</v>
      </c>
      <c r="AV61" s="18" t="s">
        <v>72</v>
      </c>
      <c r="AW61" s="18" t="s">
        <v>72</v>
      </c>
      <c r="AX61" s="30">
        <v>1</v>
      </c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  <c r="CW61" s="31"/>
      <c r="CX61" s="31"/>
      <c r="CY61" s="31"/>
      <c r="CZ61" s="31"/>
      <c r="DA61" s="31"/>
      <c r="DB61" s="31"/>
      <c r="DC61" s="31"/>
      <c r="DD61" s="31"/>
      <c r="DE61" s="31"/>
      <c r="DF61" s="31"/>
      <c r="DG61" s="31"/>
      <c r="DH61" s="31"/>
      <c r="DI61" s="31"/>
      <c r="DJ61" s="31"/>
      <c r="DK61" s="31"/>
      <c r="DL61" s="31"/>
      <c r="DM61" s="31"/>
      <c r="DN61" s="31"/>
      <c r="DO61" s="31"/>
      <c r="DP61" s="31"/>
      <c r="DQ61" s="31"/>
      <c r="DR61" s="31"/>
      <c r="DS61" s="31"/>
      <c r="DT61" s="31"/>
      <c r="DU61" s="31"/>
      <c r="DV61" s="31"/>
      <c r="DW61" s="31"/>
      <c r="DX61" s="31"/>
      <c r="DY61" s="31"/>
      <c r="DZ61" s="31"/>
      <c r="EA61" s="31"/>
      <c r="EB61" s="31"/>
      <c r="EC61" s="31"/>
      <c r="ED61" s="31"/>
      <c r="EE61" s="31"/>
      <c r="EF61" s="31"/>
      <c r="EG61" s="31"/>
      <c r="EH61" s="31"/>
      <c r="EI61" s="31"/>
      <c r="EJ61" s="31"/>
      <c r="EK61" s="31"/>
      <c r="EL61" s="31"/>
      <c r="EM61" s="31"/>
      <c r="EN61" s="31"/>
      <c r="EO61" s="31"/>
      <c r="EP61" s="31"/>
      <c r="EQ61" s="31"/>
      <c r="ER61" s="31"/>
      <c r="ES61" s="31"/>
      <c r="ET61" s="31"/>
      <c r="EU61" s="31"/>
      <c r="EV61" s="31"/>
      <c r="EW61" s="31"/>
      <c r="EX61" s="31"/>
      <c r="EY61" s="31"/>
      <c r="EZ61" s="31"/>
      <c r="FA61" s="31"/>
      <c r="FB61" s="31"/>
      <c r="FC61" s="31"/>
      <c r="FD61" s="31"/>
      <c r="FE61" s="31"/>
      <c r="FF61" s="31"/>
      <c r="FG61" s="31"/>
      <c r="FH61" s="31"/>
      <c r="FI61" s="31"/>
      <c r="FJ61" s="31"/>
      <c r="FK61" s="31"/>
      <c r="FL61" s="31"/>
      <c r="FM61" s="31"/>
      <c r="FN61" s="31"/>
      <c r="FO61" s="31"/>
      <c r="FP61" s="31"/>
      <c r="FQ61" s="31"/>
      <c r="FR61" s="31"/>
      <c r="FS61" s="31"/>
      <c r="FT61" s="31"/>
      <c r="FU61" s="31"/>
      <c r="FV61" s="31"/>
      <c r="FW61" s="31"/>
      <c r="FX61" s="31"/>
      <c r="FY61" s="31"/>
      <c r="FZ61" s="31"/>
      <c r="GA61" s="31"/>
      <c r="GB61" s="31"/>
      <c r="GC61" s="31"/>
      <c r="GD61" s="31"/>
      <c r="GE61" s="31"/>
      <c r="GF61" s="31"/>
      <c r="GG61" s="31"/>
      <c r="GH61" s="31"/>
      <c r="GI61" s="31"/>
      <c r="GJ61" s="31"/>
      <c r="GK61" s="31"/>
      <c r="GL61" s="31"/>
      <c r="GM61" s="31"/>
      <c r="GN61" s="31"/>
      <c r="GO61" s="31"/>
      <c r="GP61" s="31"/>
      <c r="GQ61" s="31"/>
      <c r="GR61" s="31"/>
      <c r="GS61" s="31"/>
      <c r="GT61" s="31"/>
      <c r="GU61" s="31"/>
      <c r="GV61" s="31"/>
      <c r="GW61" s="31"/>
      <c r="GX61" s="31"/>
      <c r="GY61" s="31"/>
      <c r="GZ61" s="31"/>
      <c r="HA61" s="31"/>
      <c r="HB61" s="31"/>
      <c r="HC61" s="31"/>
      <c r="HD61" s="31"/>
      <c r="HE61" s="31"/>
      <c r="HF61" s="31"/>
    </row>
    <row r="62" spans="1:214" ht="16" x14ac:dyDescent="0.2">
      <c r="A62" s="1"/>
      <c r="B62" s="9">
        <v>21991450</v>
      </c>
      <c r="C62" s="34" t="s">
        <v>11729</v>
      </c>
      <c r="D62" s="11" t="s">
        <v>11730</v>
      </c>
      <c r="E62" s="30">
        <v>9</v>
      </c>
      <c r="F62" s="17" t="s">
        <v>591</v>
      </c>
      <c r="G62" s="17" t="s">
        <v>66</v>
      </c>
      <c r="H62" s="17">
        <v>5.48</v>
      </c>
      <c r="I62" s="14" t="s">
        <v>11731</v>
      </c>
      <c r="J62" s="17"/>
      <c r="K62" s="17">
        <v>2.12E-2</v>
      </c>
      <c r="L62" s="17">
        <v>3.8E-3</v>
      </c>
      <c r="M62" s="17"/>
      <c r="N62" s="17">
        <v>3.8E-3</v>
      </c>
      <c r="O62" s="17">
        <v>2.4899999999999999E-2</v>
      </c>
      <c r="P62" s="35">
        <v>2.819785072185119E-2</v>
      </c>
      <c r="Q62" s="35">
        <v>3.2978507218511962E-3</v>
      </c>
      <c r="R62" s="15">
        <v>0.1168876022563555</v>
      </c>
      <c r="S62" s="15">
        <f t="shared" si="0"/>
        <v>0.88311239774364447</v>
      </c>
      <c r="T62" s="30">
        <v>53</v>
      </c>
      <c r="U62" s="30" t="s">
        <v>69</v>
      </c>
      <c r="V62" s="40" t="s">
        <v>69</v>
      </c>
      <c r="W62" s="36" t="s">
        <v>70</v>
      </c>
      <c r="X62" s="17" t="s">
        <v>11732</v>
      </c>
      <c r="Y62" s="30">
        <v>301188</v>
      </c>
      <c r="Z62" s="17">
        <v>1741307567</v>
      </c>
      <c r="AA62" s="17" t="s">
        <v>11733</v>
      </c>
      <c r="AB62" s="17" t="s">
        <v>11732</v>
      </c>
      <c r="AC62" s="30">
        <v>1</v>
      </c>
      <c r="AD62" s="17" t="s">
        <v>11337</v>
      </c>
      <c r="AE62" s="17" t="s">
        <v>11338</v>
      </c>
      <c r="AF62" s="17" t="s">
        <v>11734</v>
      </c>
      <c r="AG62" s="30">
        <v>32</v>
      </c>
      <c r="AH62" s="17" t="s">
        <v>11735</v>
      </c>
      <c r="AI62" s="17" t="s">
        <v>741</v>
      </c>
      <c r="AJ62" s="17" t="s">
        <v>742</v>
      </c>
      <c r="AK62" s="17">
        <v>2.116381015460642E-2</v>
      </c>
      <c r="AL62" s="17">
        <v>3.7522014852530701E-3</v>
      </c>
      <c r="AM62" s="17">
        <v>3.2978507218511962E-3</v>
      </c>
      <c r="AN62" s="17">
        <v>0.1168876022563555</v>
      </c>
      <c r="AO62" s="17">
        <v>45.134175670945382</v>
      </c>
      <c r="AP62" s="17">
        <v>8.0019863980557275</v>
      </c>
      <c r="AQ62" s="17">
        <v>7.0330329335423958</v>
      </c>
      <c r="AR62" s="17"/>
      <c r="AS62" s="17"/>
      <c r="AT62" s="18" t="s">
        <v>71</v>
      </c>
      <c r="AU62" s="18" t="s">
        <v>71</v>
      </c>
      <c r="AV62" s="18" t="s">
        <v>72</v>
      </c>
      <c r="AW62" s="18" t="s">
        <v>72</v>
      </c>
      <c r="AX62" s="30">
        <v>1</v>
      </c>
      <c r="AY62" s="31" t="s">
        <v>604</v>
      </c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  <c r="CW62" s="31"/>
      <c r="CX62" s="31"/>
      <c r="CY62" s="31"/>
      <c r="CZ62" s="31"/>
      <c r="DA62" s="31"/>
      <c r="DB62" s="31"/>
      <c r="DC62" s="31"/>
      <c r="DD62" s="31"/>
      <c r="DE62" s="31"/>
      <c r="DF62" s="31"/>
      <c r="DG62" s="31"/>
      <c r="DH62" s="31"/>
      <c r="DI62" s="31"/>
      <c r="DJ62" s="31"/>
      <c r="DK62" s="31"/>
      <c r="DL62" s="31"/>
      <c r="DM62" s="31"/>
      <c r="DN62" s="31"/>
      <c r="DO62" s="31"/>
      <c r="DP62" s="31"/>
      <c r="DQ62" s="31"/>
      <c r="DR62" s="31"/>
      <c r="DS62" s="31"/>
      <c r="DT62" s="31"/>
      <c r="DU62" s="31"/>
      <c r="DV62" s="31"/>
      <c r="DW62" s="31"/>
      <c r="DX62" s="31"/>
      <c r="DY62" s="31"/>
      <c r="DZ62" s="31"/>
      <c r="EA62" s="31"/>
      <c r="EB62" s="31"/>
      <c r="EC62" s="31"/>
      <c r="ED62" s="31"/>
      <c r="EE62" s="31"/>
      <c r="EF62" s="31"/>
      <c r="EG62" s="31"/>
      <c r="EH62" s="31"/>
      <c r="EI62" s="31"/>
      <c r="EJ62" s="31"/>
      <c r="EK62" s="31"/>
      <c r="EL62" s="31"/>
      <c r="EM62" s="31"/>
      <c r="EN62" s="31"/>
      <c r="EO62" s="31"/>
      <c r="EP62" s="31"/>
      <c r="EQ62" s="31"/>
      <c r="ER62" s="31"/>
      <c r="ES62" s="31"/>
      <c r="ET62" s="31"/>
      <c r="EU62" s="31"/>
      <c r="EV62" s="31"/>
      <c r="EW62" s="31"/>
      <c r="EX62" s="31"/>
      <c r="EY62" s="31"/>
      <c r="EZ62" s="31"/>
      <c r="FA62" s="31"/>
      <c r="FB62" s="31"/>
      <c r="FC62" s="31"/>
      <c r="FD62" s="31"/>
      <c r="FE62" s="31"/>
      <c r="FF62" s="31"/>
      <c r="FG62" s="31"/>
      <c r="FH62" s="31"/>
      <c r="FI62" s="31"/>
      <c r="FJ62" s="31"/>
      <c r="FK62" s="31"/>
      <c r="FL62" s="31"/>
      <c r="FM62" s="31"/>
      <c r="FN62" s="31"/>
      <c r="FO62" s="31"/>
      <c r="FP62" s="31"/>
      <c r="FQ62" s="31"/>
      <c r="FR62" s="31"/>
      <c r="FS62" s="31"/>
      <c r="FT62" s="31"/>
      <c r="FU62" s="31"/>
      <c r="FV62" s="31"/>
      <c r="FW62" s="31"/>
      <c r="FX62" s="31"/>
      <c r="FY62" s="31"/>
      <c r="FZ62" s="31"/>
      <c r="GA62" s="31"/>
      <c r="GB62" s="31"/>
      <c r="GC62" s="31"/>
      <c r="GD62" s="31"/>
      <c r="GE62" s="31"/>
      <c r="GF62" s="31"/>
      <c r="GG62" s="31"/>
      <c r="GH62" s="31"/>
      <c r="GI62" s="31"/>
      <c r="GJ62" s="31"/>
      <c r="GK62" s="31"/>
      <c r="GL62" s="31"/>
      <c r="GM62" s="31"/>
      <c r="GN62" s="31"/>
      <c r="GO62" s="31"/>
      <c r="GP62" s="31"/>
      <c r="GQ62" s="31"/>
      <c r="GR62" s="31"/>
      <c r="GS62" s="31"/>
      <c r="GT62" s="31"/>
      <c r="GU62" s="31"/>
      <c r="GV62" s="31"/>
      <c r="GW62" s="31"/>
      <c r="GX62" s="31"/>
      <c r="GY62" s="31"/>
      <c r="GZ62" s="31"/>
      <c r="HA62" s="31"/>
      <c r="HB62" s="31"/>
      <c r="HC62" s="31"/>
      <c r="HD62" s="31"/>
      <c r="HE62" s="31"/>
      <c r="HF62" s="31"/>
    </row>
    <row r="63" spans="1:214" ht="16" x14ac:dyDescent="0.2">
      <c r="A63" s="1"/>
      <c r="B63" s="19">
        <v>21989133</v>
      </c>
      <c r="C63" s="37" t="s">
        <v>11736</v>
      </c>
      <c r="D63" s="21" t="s">
        <v>11737</v>
      </c>
      <c r="E63" s="32">
        <v>8</v>
      </c>
      <c r="F63" s="33" t="s">
        <v>726</v>
      </c>
      <c r="G63" s="33" t="s">
        <v>75</v>
      </c>
      <c r="H63" s="33">
        <v>1.0900000000000001</v>
      </c>
      <c r="I63" s="24" t="s">
        <v>11738</v>
      </c>
      <c r="J63" s="33"/>
      <c r="K63" s="33">
        <v>8.0000000000000004E-4</v>
      </c>
      <c r="L63" s="33">
        <v>4.0000000000000002E-4</v>
      </c>
      <c r="M63" s="33"/>
      <c r="N63" s="33">
        <v>4.0000000000000002E-4</v>
      </c>
      <c r="O63" s="33">
        <v>1.1999999999999999E-3</v>
      </c>
      <c r="P63" s="38">
        <v>4.2663928854300226E-3</v>
      </c>
      <c r="Q63" s="38">
        <v>3.066392885430023E-3</v>
      </c>
      <c r="R63" s="25">
        <v>0.72093681485834993</v>
      </c>
      <c r="S63" s="25">
        <f t="shared" si="0"/>
        <v>0.27906318514165007</v>
      </c>
      <c r="T63" s="32">
        <v>54</v>
      </c>
      <c r="U63" s="32" t="s">
        <v>69</v>
      </c>
      <c r="V63" s="39" t="s">
        <v>70</v>
      </c>
      <c r="W63" s="39" t="s">
        <v>70</v>
      </c>
      <c r="X63" s="33" t="s">
        <v>11739</v>
      </c>
      <c r="Y63" s="32">
        <v>301043</v>
      </c>
      <c r="Z63" s="33">
        <v>1741279595</v>
      </c>
      <c r="AA63" s="33" t="s">
        <v>11740</v>
      </c>
      <c r="AB63" s="33" t="s">
        <v>11741</v>
      </c>
      <c r="AC63" s="32">
        <v>1</v>
      </c>
      <c r="AD63" s="33" t="s">
        <v>11337</v>
      </c>
      <c r="AE63" s="33" t="s">
        <v>11338</v>
      </c>
      <c r="AF63" s="33" t="s">
        <v>11742</v>
      </c>
      <c r="AG63" s="32">
        <v>6</v>
      </c>
      <c r="AH63" s="33" t="s">
        <v>11743</v>
      </c>
      <c r="AI63" s="33" t="s">
        <v>602</v>
      </c>
      <c r="AJ63" s="33" t="s">
        <v>603</v>
      </c>
      <c r="AK63" s="33">
        <v>7.5449468897839395E-4</v>
      </c>
      <c r="AL63" s="33">
        <v>4.3245727112081202E-4</v>
      </c>
      <c r="AM63" s="33">
        <v>3.066392885430023E-3</v>
      </c>
      <c r="AN63" s="33">
        <v>0.72093681485834993</v>
      </c>
      <c r="AO63" s="33">
        <v>1.6915246952968941</v>
      </c>
      <c r="AP63" s="33">
        <v>0.96953916899275305</v>
      </c>
      <c r="AQ63" s="33">
        <v>6.8746398973473974</v>
      </c>
      <c r="AR63" s="33"/>
      <c r="AS63" s="33"/>
      <c r="AT63" s="18" t="s">
        <v>71</v>
      </c>
      <c r="AU63" s="18" t="s">
        <v>71</v>
      </c>
      <c r="AV63" s="18" t="s">
        <v>72</v>
      </c>
      <c r="AW63" s="18" t="s">
        <v>72</v>
      </c>
      <c r="AX63" s="30">
        <v>2</v>
      </c>
      <c r="AY63" s="31" t="s">
        <v>604</v>
      </c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  <c r="CW63" s="31"/>
      <c r="CX63" s="31"/>
      <c r="CY63" s="31"/>
      <c r="CZ63" s="31"/>
      <c r="DA63" s="31"/>
      <c r="DB63" s="31"/>
      <c r="DC63" s="31"/>
      <c r="DD63" s="31"/>
      <c r="DE63" s="31"/>
      <c r="DF63" s="31"/>
      <c r="DG63" s="31"/>
      <c r="DH63" s="31"/>
      <c r="DI63" s="31"/>
      <c r="DJ63" s="31"/>
      <c r="DK63" s="31"/>
      <c r="DL63" s="31"/>
      <c r="DM63" s="31"/>
      <c r="DN63" s="31"/>
      <c r="DO63" s="31"/>
      <c r="DP63" s="31"/>
      <c r="DQ63" s="31"/>
      <c r="DR63" s="31"/>
      <c r="DS63" s="31"/>
      <c r="DT63" s="31"/>
      <c r="DU63" s="31"/>
      <c r="DV63" s="31"/>
      <c r="DW63" s="31"/>
      <c r="DX63" s="31"/>
      <c r="DY63" s="31"/>
      <c r="DZ63" s="31"/>
      <c r="EA63" s="31"/>
      <c r="EB63" s="31"/>
      <c r="EC63" s="31"/>
      <c r="ED63" s="31"/>
      <c r="EE63" s="31"/>
      <c r="EF63" s="31"/>
      <c r="EG63" s="31"/>
      <c r="EH63" s="31"/>
      <c r="EI63" s="31"/>
      <c r="EJ63" s="31"/>
      <c r="EK63" s="31"/>
      <c r="EL63" s="31"/>
      <c r="EM63" s="31"/>
      <c r="EN63" s="31"/>
      <c r="EO63" s="31"/>
      <c r="EP63" s="31"/>
      <c r="EQ63" s="31"/>
      <c r="ER63" s="31"/>
      <c r="ES63" s="31"/>
      <c r="ET63" s="31"/>
      <c r="EU63" s="31"/>
      <c r="EV63" s="31"/>
      <c r="EW63" s="31"/>
      <c r="EX63" s="31"/>
      <c r="EY63" s="31"/>
      <c r="EZ63" s="31"/>
      <c r="FA63" s="31"/>
      <c r="FB63" s="31"/>
      <c r="FC63" s="31"/>
      <c r="FD63" s="31"/>
      <c r="FE63" s="31"/>
      <c r="FF63" s="31"/>
      <c r="FG63" s="31"/>
      <c r="FH63" s="31"/>
      <c r="FI63" s="31"/>
      <c r="FJ63" s="31"/>
      <c r="FK63" s="31"/>
      <c r="FL63" s="31"/>
      <c r="FM63" s="31"/>
      <c r="FN63" s="31"/>
      <c r="FO63" s="31"/>
      <c r="FP63" s="31"/>
      <c r="FQ63" s="31"/>
      <c r="FR63" s="31"/>
      <c r="FS63" s="31"/>
      <c r="FT63" s="31"/>
      <c r="FU63" s="31"/>
      <c r="FV63" s="31"/>
      <c r="FW63" s="31"/>
      <c r="FX63" s="31"/>
      <c r="FY63" s="31"/>
      <c r="FZ63" s="31"/>
      <c r="GA63" s="31"/>
      <c r="GB63" s="31"/>
      <c r="GC63" s="31"/>
      <c r="GD63" s="31"/>
      <c r="GE63" s="31"/>
      <c r="GF63" s="31"/>
      <c r="GG63" s="31"/>
      <c r="GH63" s="31"/>
      <c r="GI63" s="31"/>
      <c r="GJ63" s="31"/>
      <c r="GK63" s="31"/>
      <c r="GL63" s="31"/>
      <c r="GM63" s="31"/>
      <c r="GN63" s="31"/>
      <c r="GO63" s="31"/>
      <c r="GP63" s="31"/>
      <c r="GQ63" s="31"/>
      <c r="GR63" s="31"/>
      <c r="GS63" s="31"/>
      <c r="GT63" s="31"/>
      <c r="GU63" s="31"/>
      <c r="GV63" s="31"/>
      <c r="GW63" s="31"/>
      <c r="GX63" s="31"/>
      <c r="GY63" s="31"/>
      <c r="GZ63" s="31"/>
      <c r="HA63" s="31"/>
      <c r="HB63" s="31"/>
      <c r="HC63" s="31"/>
      <c r="HD63" s="31"/>
      <c r="HE63" s="31"/>
      <c r="HF63" s="31"/>
    </row>
    <row r="64" spans="1:214" ht="16" x14ac:dyDescent="0.2">
      <c r="A64" s="1"/>
      <c r="B64" s="9">
        <v>21995472</v>
      </c>
      <c r="C64" s="34" t="s">
        <v>11744</v>
      </c>
      <c r="D64" s="11" t="s">
        <v>11745</v>
      </c>
      <c r="E64" s="30">
        <v>69</v>
      </c>
      <c r="F64" s="17" t="s">
        <v>726</v>
      </c>
      <c r="G64" s="17" t="s">
        <v>75</v>
      </c>
      <c r="H64" s="17">
        <v>5.17</v>
      </c>
      <c r="I64" s="14" t="s">
        <v>11746</v>
      </c>
      <c r="J64" s="17"/>
      <c r="K64" s="17">
        <v>1.1999999999999999E-3</v>
      </c>
      <c r="L64" s="17">
        <v>1.5E-3</v>
      </c>
      <c r="M64" s="17"/>
      <c r="N64" s="17">
        <v>1.5E-3</v>
      </c>
      <c r="O64" s="17">
        <v>2.7000000000000001E-3</v>
      </c>
      <c r="P64" s="35">
        <v>5.7643298513819019E-3</v>
      </c>
      <c r="Q64" s="35">
        <v>3.0643298513819018E-3</v>
      </c>
      <c r="R64" s="15">
        <v>0.53474371438746293</v>
      </c>
      <c r="S64" s="15">
        <f t="shared" si="0"/>
        <v>0.46525628561253707</v>
      </c>
      <c r="T64" s="30">
        <v>55</v>
      </c>
      <c r="U64" s="30" t="s">
        <v>69</v>
      </c>
      <c r="V64" s="36" t="s">
        <v>70</v>
      </c>
      <c r="W64" s="36" t="s">
        <v>70</v>
      </c>
      <c r="X64" s="17" t="s">
        <v>11747</v>
      </c>
      <c r="Y64" s="30">
        <v>301332</v>
      </c>
      <c r="Z64" s="17">
        <v>1741356179</v>
      </c>
      <c r="AA64" s="17" t="s">
        <v>11748</v>
      </c>
      <c r="AB64" s="17" t="s">
        <v>11749</v>
      </c>
      <c r="AC64" s="30">
        <v>1</v>
      </c>
      <c r="AD64" s="17" t="s">
        <v>11337</v>
      </c>
      <c r="AE64" s="17" t="s">
        <v>11338</v>
      </c>
      <c r="AF64" s="17" t="s">
        <v>11750</v>
      </c>
      <c r="AG64" s="30">
        <v>5</v>
      </c>
      <c r="AH64" s="17" t="s">
        <v>11751</v>
      </c>
      <c r="AI64" s="17" t="s">
        <v>602</v>
      </c>
      <c r="AJ64" s="17" t="s">
        <v>603</v>
      </c>
      <c r="AK64" s="17">
        <v>1.170362668943054E-3</v>
      </c>
      <c r="AL64" s="17">
        <v>1.4957719413135021E-3</v>
      </c>
      <c r="AM64" s="17">
        <v>3.0643298513819018E-3</v>
      </c>
      <c r="AN64" s="17">
        <v>0.53474371438746293</v>
      </c>
      <c r="AO64" s="17">
        <v>2.5639744958151289</v>
      </c>
      <c r="AP64" s="17">
        <v>3.2768655484775269</v>
      </c>
      <c r="AQ64" s="17">
        <v>6.7131871121655271</v>
      </c>
      <c r="AR64" s="17"/>
      <c r="AS64" s="17"/>
      <c r="AT64" s="18" t="s">
        <v>71</v>
      </c>
      <c r="AU64" s="18" t="s">
        <v>71</v>
      </c>
      <c r="AV64" s="18" t="s">
        <v>72</v>
      </c>
      <c r="AW64" s="18" t="s">
        <v>72</v>
      </c>
      <c r="AX64" s="30">
        <v>2</v>
      </c>
      <c r="AY64" s="31" t="s">
        <v>604</v>
      </c>
      <c r="AZ64" s="31" t="s">
        <v>631</v>
      </c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  <c r="CW64" s="31"/>
      <c r="CX64" s="31"/>
      <c r="CY64" s="31"/>
      <c r="CZ64" s="31"/>
      <c r="DA64" s="31"/>
      <c r="DB64" s="31"/>
      <c r="DC64" s="31"/>
      <c r="DD64" s="31"/>
      <c r="DE64" s="31"/>
      <c r="DF64" s="31"/>
      <c r="DG64" s="31"/>
      <c r="DH64" s="31"/>
      <c r="DI64" s="31"/>
      <c r="DJ64" s="31"/>
      <c r="DK64" s="31"/>
      <c r="DL64" s="31"/>
      <c r="DM64" s="31"/>
      <c r="DN64" s="31"/>
      <c r="DO64" s="31"/>
      <c r="DP64" s="31"/>
      <c r="DQ64" s="31"/>
      <c r="DR64" s="31"/>
      <c r="DS64" s="31"/>
      <c r="DT64" s="31"/>
      <c r="DU64" s="31"/>
      <c r="DV64" s="31"/>
      <c r="DW64" s="31"/>
      <c r="DX64" s="31"/>
      <c r="DY64" s="31"/>
      <c r="DZ64" s="31"/>
      <c r="EA64" s="31"/>
      <c r="EB64" s="31"/>
      <c r="EC64" s="31"/>
      <c r="ED64" s="31"/>
      <c r="EE64" s="31"/>
      <c r="EF64" s="31"/>
      <c r="EG64" s="31"/>
      <c r="EH64" s="31"/>
      <c r="EI64" s="31"/>
      <c r="EJ64" s="31"/>
      <c r="EK64" s="31"/>
      <c r="EL64" s="31"/>
      <c r="EM64" s="31"/>
      <c r="EN64" s="31"/>
      <c r="EO64" s="31"/>
      <c r="EP64" s="31"/>
      <c r="EQ64" s="31"/>
      <c r="ER64" s="31"/>
      <c r="ES64" s="31"/>
      <c r="ET64" s="31"/>
      <c r="EU64" s="31"/>
      <c r="EV64" s="31"/>
      <c r="EW64" s="31"/>
      <c r="EX64" s="31"/>
      <c r="EY64" s="31"/>
      <c r="EZ64" s="31"/>
      <c r="FA64" s="31"/>
      <c r="FB64" s="31"/>
      <c r="FC64" s="31"/>
      <c r="FD64" s="31"/>
      <c r="FE64" s="31"/>
      <c r="FF64" s="31"/>
      <c r="FG64" s="31"/>
      <c r="FH64" s="31"/>
      <c r="FI64" s="31"/>
      <c r="FJ64" s="31"/>
      <c r="FK64" s="31"/>
      <c r="FL64" s="31"/>
      <c r="FM64" s="31"/>
      <c r="FN64" s="31"/>
      <c r="FO64" s="31"/>
      <c r="FP64" s="31"/>
      <c r="FQ64" s="31"/>
      <c r="FR64" s="31"/>
      <c r="FS64" s="31"/>
      <c r="FT64" s="31"/>
      <c r="FU64" s="31"/>
      <c r="FV64" s="31"/>
      <c r="FW64" s="31"/>
      <c r="FX64" s="31"/>
      <c r="FY64" s="31"/>
      <c r="FZ64" s="31"/>
      <c r="GA64" s="31"/>
      <c r="GB64" s="31"/>
      <c r="GC64" s="31"/>
      <c r="GD64" s="31"/>
      <c r="GE64" s="31"/>
      <c r="GF64" s="31"/>
      <c r="GG64" s="31"/>
      <c r="GH64" s="31"/>
      <c r="GI64" s="31"/>
      <c r="GJ64" s="31"/>
      <c r="GK64" s="31"/>
      <c r="GL64" s="31"/>
      <c r="GM64" s="31"/>
      <c r="GN64" s="31"/>
      <c r="GO64" s="31"/>
      <c r="GP64" s="31"/>
      <c r="GQ64" s="31"/>
      <c r="GR64" s="31"/>
      <c r="GS64" s="31"/>
      <c r="GT64" s="31"/>
      <c r="GU64" s="31"/>
      <c r="GV64" s="31"/>
      <c r="GW64" s="31"/>
      <c r="GX64" s="31"/>
      <c r="GY64" s="31"/>
      <c r="GZ64" s="31"/>
      <c r="HA64" s="31"/>
      <c r="HB64" s="31"/>
      <c r="HC64" s="31"/>
      <c r="HD64" s="31"/>
      <c r="HE64" s="31"/>
      <c r="HF64" s="31"/>
    </row>
    <row r="65" spans="1:214" ht="16" x14ac:dyDescent="0.2">
      <c r="A65" s="1"/>
      <c r="B65" s="19">
        <v>21990150</v>
      </c>
      <c r="C65" s="37" t="s">
        <v>11752</v>
      </c>
      <c r="D65" s="21" t="s">
        <v>11753</v>
      </c>
      <c r="E65" s="32">
        <v>40</v>
      </c>
      <c r="F65" s="33" t="s">
        <v>726</v>
      </c>
      <c r="G65" s="33" t="s">
        <v>75</v>
      </c>
      <c r="H65" s="33">
        <v>0.93</v>
      </c>
      <c r="I65" s="24" t="s">
        <v>11754</v>
      </c>
      <c r="J65" s="33"/>
      <c r="K65" s="33">
        <v>2.0000000000000001E-4</v>
      </c>
      <c r="L65" s="33">
        <v>1E-4</v>
      </c>
      <c r="M65" s="33"/>
      <c r="N65" s="33">
        <v>1E-4</v>
      </c>
      <c r="O65" s="33">
        <v>2.9999999999999997E-4</v>
      </c>
      <c r="P65" s="38">
        <v>3.2872018131057191E-3</v>
      </c>
      <c r="Q65" s="38">
        <v>2.9872018131057191E-3</v>
      </c>
      <c r="R65" s="25">
        <v>0.91826072203968445</v>
      </c>
      <c r="S65" s="25">
        <f t="shared" si="0"/>
        <v>8.1739277960315548E-2</v>
      </c>
      <c r="T65" s="32">
        <v>56</v>
      </c>
      <c r="U65" s="32" t="s">
        <v>69</v>
      </c>
      <c r="V65" s="39" t="s">
        <v>70</v>
      </c>
      <c r="W65" s="39" t="s">
        <v>70</v>
      </c>
      <c r="X65" s="33" t="s">
        <v>11755</v>
      </c>
      <c r="Y65" s="32">
        <v>301109</v>
      </c>
      <c r="Z65" s="33">
        <v>1741291907</v>
      </c>
      <c r="AA65" s="33" t="s">
        <v>11756</v>
      </c>
      <c r="AB65" s="33" t="s">
        <v>11757</v>
      </c>
      <c r="AC65" s="32">
        <v>1</v>
      </c>
      <c r="AD65" s="33" t="s">
        <v>11337</v>
      </c>
      <c r="AE65" s="33" t="s">
        <v>11338</v>
      </c>
      <c r="AF65" s="33" t="s">
        <v>11758</v>
      </c>
      <c r="AG65" s="32">
        <v>3</v>
      </c>
      <c r="AH65" s="33" t="s">
        <v>11759</v>
      </c>
      <c r="AI65" s="33" t="s">
        <v>602</v>
      </c>
      <c r="AJ65" s="33" t="s">
        <v>603</v>
      </c>
      <c r="AK65" s="33">
        <v>1.5756253325665E-4</v>
      </c>
      <c r="AL65" s="33">
        <v>1.0834421137971099E-4</v>
      </c>
      <c r="AM65" s="33">
        <v>2.9872018131057191E-3</v>
      </c>
      <c r="AN65" s="33">
        <v>0.91826072203968445</v>
      </c>
      <c r="AO65" s="33">
        <v>0.34769352685294708</v>
      </c>
      <c r="AP65" s="33">
        <v>0.2390833670295982</v>
      </c>
      <c r="AQ65" s="33">
        <v>6.5918636388540666</v>
      </c>
      <c r="AR65" s="33"/>
      <c r="AS65" s="33"/>
      <c r="AT65" s="18" t="s">
        <v>71</v>
      </c>
      <c r="AU65" s="18" t="s">
        <v>71</v>
      </c>
      <c r="AV65" s="18" t="s">
        <v>72</v>
      </c>
      <c r="AW65" s="18" t="s">
        <v>72</v>
      </c>
      <c r="AX65" s="30">
        <v>2</v>
      </c>
      <c r="AY65" s="31" t="s">
        <v>604</v>
      </c>
      <c r="AZ65" s="31" t="s">
        <v>631</v>
      </c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  <c r="CW65" s="31"/>
      <c r="CX65" s="31"/>
      <c r="CY65" s="31"/>
      <c r="CZ65" s="31"/>
      <c r="DA65" s="31"/>
      <c r="DB65" s="31"/>
      <c r="DC65" s="31"/>
      <c r="DD65" s="31"/>
      <c r="DE65" s="31"/>
      <c r="DF65" s="31"/>
      <c r="DG65" s="31"/>
      <c r="DH65" s="31"/>
      <c r="DI65" s="31"/>
      <c r="DJ65" s="31"/>
      <c r="DK65" s="31"/>
      <c r="DL65" s="31"/>
      <c r="DM65" s="31"/>
      <c r="DN65" s="31"/>
      <c r="DO65" s="31"/>
      <c r="DP65" s="31"/>
      <c r="DQ65" s="31"/>
      <c r="DR65" s="31"/>
      <c r="DS65" s="31"/>
      <c r="DT65" s="31"/>
      <c r="DU65" s="31"/>
      <c r="DV65" s="31"/>
      <c r="DW65" s="31"/>
      <c r="DX65" s="31"/>
      <c r="DY65" s="31"/>
      <c r="DZ65" s="31"/>
      <c r="EA65" s="31"/>
      <c r="EB65" s="31"/>
      <c r="EC65" s="31"/>
      <c r="ED65" s="31"/>
      <c r="EE65" s="31"/>
      <c r="EF65" s="31"/>
      <c r="EG65" s="31"/>
      <c r="EH65" s="31"/>
      <c r="EI65" s="31"/>
      <c r="EJ65" s="31"/>
      <c r="EK65" s="31"/>
      <c r="EL65" s="31"/>
      <c r="EM65" s="31"/>
      <c r="EN65" s="31"/>
      <c r="EO65" s="31"/>
      <c r="EP65" s="31"/>
      <c r="EQ65" s="31"/>
      <c r="ER65" s="31"/>
      <c r="ES65" s="31"/>
      <c r="ET65" s="31"/>
      <c r="EU65" s="31"/>
      <c r="EV65" s="31"/>
      <c r="EW65" s="31"/>
      <c r="EX65" s="31"/>
      <c r="EY65" s="31"/>
      <c r="EZ65" s="31"/>
      <c r="FA65" s="31"/>
      <c r="FB65" s="31"/>
      <c r="FC65" s="31"/>
      <c r="FD65" s="31"/>
      <c r="FE65" s="31"/>
      <c r="FF65" s="31"/>
      <c r="FG65" s="31"/>
      <c r="FH65" s="31"/>
      <c r="FI65" s="31"/>
      <c r="FJ65" s="31"/>
      <c r="FK65" s="31"/>
      <c r="FL65" s="31"/>
      <c r="FM65" s="31"/>
      <c r="FN65" s="31"/>
      <c r="FO65" s="31"/>
      <c r="FP65" s="31"/>
      <c r="FQ65" s="31"/>
      <c r="FR65" s="31"/>
      <c r="FS65" s="31"/>
      <c r="FT65" s="31"/>
      <c r="FU65" s="31"/>
      <c r="FV65" s="31"/>
      <c r="FW65" s="31"/>
      <c r="FX65" s="31"/>
      <c r="FY65" s="31"/>
      <c r="FZ65" s="31"/>
      <c r="GA65" s="31"/>
      <c r="GB65" s="31"/>
      <c r="GC65" s="31"/>
      <c r="GD65" s="31"/>
      <c r="GE65" s="31"/>
      <c r="GF65" s="31"/>
      <c r="GG65" s="31"/>
      <c r="GH65" s="31"/>
      <c r="GI65" s="31"/>
      <c r="GJ65" s="31"/>
      <c r="GK65" s="31"/>
      <c r="GL65" s="31"/>
      <c r="GM65" s="31"/>
      <c r="GN65" s="31"/>
      <c r="GO65" s="31"/>
      <c r="GP65" s="31"/>
      <c r="GQ65" s="31"/>
      <c r="GR65" s="31"/>
      <c r="GS65" s="31"/>
      <c r="GT65" s="31"/>
      <c r="GU65" s="31"/>
      <c r="GV65" s="31"/>
      <c r="GW65" s="31"/>
      <c r="GX65" s="31"/>
      <c r="GY65" s="31"/>
      <c r="GZ65" s="31"/>
      <c r="HA65" s="31"/>
      <c r="HB65" s="31"/>
      <c r="HC65" s="31"/>
      <c r="HD65" s="31"/>
      <c r="HE65" s="31"/>
      <c r="HF65" s="31"/>
    </row>
    <row r="66" spans="1:214" ht="16" x14ac:dyDescent="0.2">
      <c r="A66" s="1"/>
      <c r="B66" s="9">
        <v>21990747</v>
      </c>
      <c r="C66" s="34" t="s">
        <v>4843</v>
      </c>
      <c r="D66" s="11" t="s">
        <v>11760</v>
      </c>
      <c r="E66" s="30">
        <v>6</v>
      </c>
      <c r="F66" s="17" t="s">
        <v>726</v>
      </c>
      <c r="G66" s="17" t="s">
        <v>75</v>
      </c>
      <c r="H66" s="17">
        <v>0.89</v>
      </c>
      <c r="I66" s="14" t="s">
        <v>11761</v>
      </c>
      <c r="J66" s="17"/>
      <c r="K66" s="17">
        <v>5.0000000000000001E-4</v>
      </c>
      <c r="L66" s="17">
        <v>4.0000000000000002E-4</v>
      </c>
      <c r="M66" s="17"/>
      <c r="N66" s="17">
        <v>4.0000000000000002E-4</v>
      </c>
      <c r="O66" s="17">
        <v>8.9999999999999998E-4</v>
      </c>
      <c r="P66" s="35">
        <v>3.7597370636954222E-3</v>
      </c>
      <c r="Q66" s="35">
        <v>2.859737063695422E-3</v>
      </c>
      <c r="R66" s="15">
        <v>0.76431584193508961</v>
      </c>
      <c r="S66" s="15">
        <f t="shared" si="0"/>
        <v>0.23568415806491039</v>
      </c>
      <c r="T66" s="30">
        <v>57</v>
      </c>
      <c r="U66" s="30" t="s">
        <v>69</v>
      </c>
      <c r="V66" s="36" t="s">
        <v>70</v>
      </c>
      <c r="W66" s="36" t="s">
        <v>70</v>
      </c>
      <c r="X66" s="17" t="s">
        <v>11762</v>
      </c>
      <c r="Y66" s="30">
        <v>301142</v>
      </c>
      <c r="Z66" s="17">
        <v>1741299107</v>
      </c>
      <c r="AA66" s="17" t="s">
        <v>11763</v>
      </c>
      <c r="AB66" s="17" t="s">
        <v>11764</v>
      </c>
      <c r="AC66" s="30">
        <v>1</v>
      </c>
      <c r="AD66" s="17" t="s">
        <v>11337</v>
      </c>
      <c r="AE66" s="17" t="s">
        <v>11338</v>
      </c>
      <c r="AF66" s="17" t="s">
        <v>11765</v>
      </c>
      <c r="AG66" s="30">
        <v>8</v>
      </c>
      <c r="AH66" s="17" t="s">
        <v>11766</v>
      </c>
      <c r="AI66" s="17" t="s">
        <v>602</v>
      </c>
      <c r="AJ66" s="17" t="s">
        <v>603</v>
      </c>
      <c r="AK66" s="17">
        <v>5.1337238957490196E-4</v>
      </c>
      <c r="AL66" s="17">
        <v>3.6845510262735199E-4</v>
      </c>
      <c r="AM66" s="17">
        <v>2.859737063695422E-3</v>
      </c>
      <c r="AN66" s="17">
        <v>0.76431584193508961</v>
      </c>
      <c r="AO66" s="17">
        <v>1.141099102675067</v>
      </c>
      <c r="AP66" s="17">
        <v>0.8189840270378963</v>
      </c>
      <c r="AQ66" s="17">
        <v>6.3564840329095311</v>
      </c>
      <c r="AR66" s="17"/>
      <c r="AS66" s="17"/>
      <c r="AT66" s="18" t="s">
        <v>71</v>
      </c>
      <c r="AU66" s="18" t="s">
        <v>71</v>
      </c>
      <c r="AV66" s="18" t="s">
        <v>72</v>
      </c>
      <c r="AW66" s="18" t="s">
        <v>72</v>
      </c>
      <c r="AX66" s="30">
        <v>2</v>
      </c>
      <c r="AY66" s="31" t="s">
        <v>604</v>
      </c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  <c r="CW66" s="31"/>
      <c r="CX66" s="31"/>
      <c r="CY66" s="31"/>
      <c r="CZ66" s="31"/>
      <c r="DA66" s="31"/>
      <c r="DB66" s="31"/>
      <c r="DC66" s="31"/>
      <c r="DD66" s="31"/>
      <c r="DE66" s="31"/>
      <c r="DF66" s="31"/>
      <c r="DG66" s="31"/>
      <c r="DH66" s="31"/>
      <c r="DI66" s="31"/>
      <c r="DJ66" s="31"/>
      <c r="DK66" s="31"/>
      <c r="DL66" s="31"/>
      <c r="DM66" s="31"/>
      <c r="DN66" s="31"/>
      <c r="DO66" s="31"/>
      <c r="DP66" s="31"/>
      <c r="DQ66" s="31"/>
      <c r="DR66" s="31"/>
      <c r="DS66" s="31"/>
      <c r="DT66" s="31"/>
      <c r="DU66" s="31"/>
      <c r="DV66" s="31"/>
      <c r="DW66" s="31"/>
      <c r="DX66" s="31"/>
      <c r="DY66" s="31"/>
      <c r="DZ66" s="31"/>
      <c r="EA66" s="31"/>
      <c r="EB66" s="31"/>
      <c r="EC66" s="31"/>
      <c r="ED66" s="31"/>
      <c r="EE66" s="31"/>
      <c r="EF66" s="31"/>
      <c r="EG66" s="31"/>
      <c r="EH66" s="31"/>
      <c r="EI66" s="31"/>
      <c r="EJ66" s="31"/>
      <c r="EK66" s="31"/>
      <c r="EL66" s="31"/>
      <c r="EM66" s="31"/>
      <c r="EN66" s="31"/>
      <c r="EO66" s="31"/>
      <c r="EP66" s="31"/>
      <c r="EQ66" s="31"/>
      <c r="ER66" s="31"/>
      <c r="ES66" s="31"/>
      <c r="ET66" s="31"/>
      <c r="EU66" s="31"/>
      <c r="EV66" s="31"/>
      <c r="EW66" s="31"/>
      <c r="EX66" s="31"/>
      <c r="EY66" s="31"/>
      <c r="EZ66" s="31"/>
      <c r="FA66" s="31"/>
      <c r="FB66" s="31"/>
      <c r="FC66" s="31"/>
      <c r="FD66" s="31"/>
      <c r="FE66" s="31"/>
      <c r="FF66" s="31"/>
      <c r="FG66" s="31"/>
      <c r="FH66" s="31"/>
      <c r="FI66" s="31"/>
      <c r="FJ66" s="31"/>
      <c r="FK66" s="31"/>
      <c r="FL66" s="31"/>
      <c r="FM66" s="31"/>
      <c r="FN66" s="31"/>
      <c r="FO66" s="31"/>
      <c r="FP66" s="31"/>
      <c r="FQ66" s="31"/>
      <c r="FR66" s="31"/>
      <c r="FS66" s="31"/>
      <c r="FT66" s="31"/>
      <c r="FU66" s="31"/>
      <c r="FV66" s="31"/>
      <c r="FW66" s="31"/>
      <c r="FX66" s="31"/>
      <c r="FY66" s="31"/>
      <c r="FZ66" s="31"/>
      <c r="GA66" s="31"/>
      <c r="GB66" s="31"/>
      <c r="GC66" s="31"/>
      <c r="GD66" s="31"/>
      <c r="GE66" s="31"/>
      <c r="GF66" s="31"/>
      <c r="GG66" s="31"/>
      <c r="GH66" s="31"/>
      <c r="GI66" s="31"/>
      <c r="GJ66" s="31"/>
      <c r="GK66" s="31"/>
      <c r="GL66" s="31"/>
      <c r="GM66" s="31"/>
      <c r="GN66" s="31"/>
      <c r="GO66" s="31"/>
      <c r="GP66" s="31"/>
      <c r="GQ66" s="31"/>
      <c r="GR66" s="31"/>
      <c r="GS66" s="31"/>
      <c r="GT66" s="31"/>
      <c r="GU66" s="31"/>
      <c r="GV66" s="31"/>
      <c r="GW66" s="31"/>
      <c r="GX66" s="31"/>
      <c r="GY66" s="31"/>
      <c r="GZ66" s="31"/>
      <c r="HA66" s="31"/>
      <c r="HB66" s="31"/>
      <c r="HC66" s="31"/>
      <c r="HD66" s="31"/>
      <c r="HE66" s="31"/>
      <c r="HF66" s="31"/>
    </row>
    <row r="67" spans="1:214" ht="16" x14ac:dyDescent="0.2">
      <c r="A67" s="1"/>
      <c r="B67" s="19">
        <v>21992801</v>
      </c>
      <c r="C67" s="37" t="s">
        <v>9240</v>
      </c>
      <c r="D67" s="21" t="s">
        <v>11767</v>
      </c>
      <c r="E67" s="32">
        <v>6</v>
      </c>
      <c r="F67" s="33" t="s">
        <v>726</v>
      </c>
      <c r="G67" s="33" t="s">
        <v>6373</v>
      </c>
      <c r="H67" s="33">
        <v>5.26</v>
      </c>
      <c r="I67" s="24" t="s">
        <v>11768</v>
      </c>
      <c r="J67" s="33"/>
      <c r="K67" s="33">
        <v>4.0000000000000002E-4</v>
      </c>
      <c r="L67" s="33">
        <v>8.0000000000000004E-4</v>
      </c>
      <c r="M67" s="33"/>
      <c r="N67" s="33">
        <v>8.0000000000000004E-4</v>
      </c>
      <c r="O67" s="33">
        <v>1.1999999999999999E-3</v>
      </c>
      <c r="P67" s="38">
        <v>4.0101365888889464E-3</v>
      </c>
      <c r="Q67" s="38">
        <v>2.8101365888889471E-3</v>
      </c>
      <c r="R67" s="25">
        <v>0.70868359293485761</v>
      </c>
      <c r="S67" s="25">
        <f t="shared" si="0"/>
        <v>0.29131640706514239</v>
      </c>
      <c r="T67" s="32">
        <v>58</v>
      </c>
      <c r="U67" s="32" t="s">
        <v>69</v>
      </c>
      <c r="V67" s="39" t="s">
        <v>70</v>
      </c>
      <c r="W67" s="39" t="s">
        <v>70</v>
      </c>
      <c r="X67" s="33" t="s">
        <v>11769</v>
      </c>
      <c r="Y67" s="32">
        <v>301267</v>
      </c>
      <c r="Z67" s="33">
        <v>1741323959</v>
      </c>
      <c r="AA67" s="33" t="s">
        <v>11770</v>
      </c>
      <c r="AB67" s="33" t="s">
        <v>11771</v>
      </c>
      <c r="AC67" s="32">
        <v>1</v>
      </c>
      <c r="AD67" s="33" t="s">
        <v>11337</v>
      </c>
      <c r="AE67" s="33" t="s">
        <v>11338</v>
      </c>
      <c r="AF67" s="33" t="s">
        <v>11772</v>
      </c>
      <c r="AG67" s="32">
        <v>7</v>
      </c>
      <c r="AH67" s="33" t="s">
        <v>11773</v>
      </c>
      <c r="AI67" s="33" t="s">
        <v>9247</v>
      </c>
      <c r="AJ67" s="33" t="s">
        <v>603</v>
      </c>
      <c r="AK67" s="33">
        <v>3.6965228456388102E-4</v>
      </c>
      <c r="AL67" s="33">
        <v>7.8550200798465904E-4</v>
      </c>
      <c r="AM67" s="33">
        <v>2.8101365888889471E-3</v>
      </c>
      <c r="AN67" s="33">
        <v>0.70868359293485761</v>
      </c>
      <c r="AO67" s="33">
        <v>0.79917493174486642</v>
      </c>
      <c r="AP67" s="33">
        <v>1.6982270631905449</v>
      </c>
      <c r="AQ67" s="33">
        <v>6.075414140260702</v>
      </c>
      <c r="AR67" s="33"/>
      <c r="AS67" s="33"/>
      <c r="AT67" s="18" t="s">
        <v>71</v>
      </c>
      <c r="AU67" s="18" t="s">
        <v>71</v>
      </c>
      <c r="AV67" s="18" t="s">
        <v>72</v>
      </c>
      <c r="AW67" s="18" t="s">
        <v>72</v>
      </c>
      <c r="AX67" s="30">
        <v>2</v>
      </c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  <c r="CW67" s="31"/>
      <c r="CX67" s="31"/>
      <c r="CY67" s="31"/>
      <c r="CZ67" s="31"/>
      <c r="DA67" s="31"/>
      <c r="DB67" s="31"/>
      <c r="DC67" s="31"/>
      <c r="DD67" s="31"/>
      <c r="DE67" s="31"/>
      <c r="DF67" s="31"/>
      <c r="DG67" s="31"/>
      <c r="DH67" s="31"/>
      <c r="DI67" s="31"/>
      <c r="DJ67" s="31"/>
      <c r="DK67" s="31"/>
      <c r="DL67" s="31"/>
      <c r="DM67" s="31"/>
      <c r="DN67" s="31"/>
      <c r="DO67" s="31"/>
      <c r="DP67" s="31"/>
      <c r="DQ67" s="31"/>
      <c r="DR67" s="31"/>
      <c r="DS67" s="31"/>
      <c r="DT67" s="31"/>
      <c r="DU67" s="31"/>
      <c r="DV67" s="31"/>
      <c r="DW67" s="31"/>
      <c r="DX67" s="31"/>
      <c r="DY67" s="31"/>
      <c r="DZ67" s="31"/>
      <c r="EA67" s="31"/>
      <c r="EB67" s="31"/>
      <c r="EC67" s="31"/>
      <c r="ED67" s="31"/>
      <c r="EE67" s="31"/>
      <c r="EF67" s="31"/>
      <c r="EG67" s="31"/>
      <c r="EH67" s="31"/>
      <c r="EI67" s="31"/>
      <c r="EJ67" s="31"/>
      <c r="EK67" s="31"/>
      <c r="EL67" s="31"/>
      <c r="EM67" s="31"/>
      <c r="EN67" s="31"/>
      <c r="EO67" s="31"/>
      <c r="EP67" s="31"/>
      <c r="EQ67" s="31"/>
      <c r="ER67" s="31"/>
      <c r="ES67" s="31"/>
      <c r="ET67" s="31"/>
      <c r="EU67" s="31"/>
      <c r="EV67" s="31"/>
      <c r="EW67" s="31"/>
      <c r="EX67" s="31"/>
      <c r="EY67" s="31"/>
      <c r="EZ67" s="31"/>
      <c r="FA67" s="31"/>
      <c r="FB67" s="31"/>
      <c r="FC67" s="31"/>
      <c r="FD67" s="31"/>
      <c r="FE67" s="31"/>
      <c r="FF67" s="31"/>
      <c r="FG67" s="31"/>
      <c r="FH67" s="31"/>
      <c r="FI67" s="31"/>
      <c r="FJ67" s="31"/>
      <c r="FK67" s="31"/>
      <c r="FL67" s="31"/>
      <c r="FM67" s="31"/>
      <c r="FN67" s="31"/>
      <c r="FO67" s="31"/>
      <c r="FP67" s="31"/>
      <c r="FQ67" s="31"/>
      <c r="FR67" s="31"/>
      <c r="FS67" s="31"/>
      <c r="FT67" s="31"/>
      <c r="FU67" s="31"/>
      <c r="FV67" s="31"/>
      <c r="FW67" s="31"/>
      <c r="FX67" s="31"/>
      <c r="FY67" s="31"/>
      <c r="FZ67" s="31"/>
      <c r="GA67" s="31"/>
      <c r="GB67" s="31"/>
      <c r="GC67" s="31"/>
      <c r="GD67" s="31"/>
      <c r="GE67" s="31"/>
      <c r="GF67" s="31"/>
      <c r="GG67" s="31"/>
      <c r="GH67" s="31"/>
      <c r="GI67" s="31"/>
      <c r="GJ67" s="31"/>
      <c r="GK67" s="31"/>
      <c r="GL67" s="31"/>
      <c r="GM67" s="31"/>
      <c r="GN67" s="31"/>
      <c r="GO67" s="31"/>
      <c r="GP67" s="31"/>
      <c r="GQ67" s="31"/>
      <c r="GR67" s="31"/>
      <c r="GS67" s="31"/>
      <c r="GT67" s="31"/>
      <c r="GU67" s="31"/>
      <c r="GV67" s="31"/>
      <c r="GW67" s="31"/>
      <c r="GX67" s="31"/>
      <c r="GY67" s="31"/>
      <c r="GZ67" s="31"/>
      <c r="HA67" s="31"/>
      <c r="HB67" s="31"/>
      <c r="HC67" s="31"/>
      <c r="HD67" s="31"/>
      <c r="HE67" s="31"/>
      <c r="HF67" s="31"/>
    </row>
    <row r="68" spans="1:214" ht="16" x14ac:dyDescent="0.2">
      <c r="A68" s="1"/>
      <c r="B68" s="9">
        <v>21990514</v>
      </c>
      <c r="C68" s="34" t="s">
        <v>11774</v>
      </c>
      <c r="D68" s="11" t="s">
        <v>11775</v>
      </c>
      <c r="E68" s="30">
        <v>15</v>
      </c>
      <c r="F68" s="17" t="s">
        <v>726</v>
      </c>
      <c r="G68" s="17" t="s">
        <v>75</v>
      </c>
      <c r="H68" s="17">
        <v>0.91</v>
      </c>
      <c r="I68" s="14" t="s">
        <v>11776</v>
      </c>
      <c r="J68" s="17"/>
      <c r="K68" s="17">
        <v>2.0000000000000001E-4</v>
      </c>
      <c r="L68" s="17"/>
      <c r="M68" s="17"/>
      <c r="N68" s="17"/>
      <c r="O68" s="17">
        <v>2.0000000000000001E-4</v>
      </c>
      <c r="P68" s="35">
        <v>2.792041295046403E-3</v>
      </c>
      <c r="Q68" s="35">
        <v>2.592041295046402E-3</v>
      </c>
      <c r="R68" s="15">
        <v>0.92767564712670758</v>
      </c>
      <c r="S68" s="15">
        <f t="shared" si="0"/>
        <v>7.2324352873292419E-2</v>
      </c>
      <c r="T68" s="30">
        <v>59</v>
      </c>
      <c r="U68" s="30" t="s">
        <v>69</v>
      </c>
      <c r="V68" s="36" t="s">
        <v>70</v>
      </c>
      <c r="W68" s="36" t="s">
        <v>70</v>
      </c>
      <c r="X68" s="17" t="s">
        <v>11777</v>
      </c>
      <c r="Y68" s="30">
        <v>301128</v>
      </c>
      <c r="Z68" s="17">
        <v>1741296299</v>
      </c>
      <c r="AA68" s="17" t="s">
        <v>11778</v>
      </c>
      <c r="AB68" s="17" t="s">
        <v>11779</v>
      </c>
      <c r="AC68" s="30">
        <v>1</v>
      </c>
      <c r="AD68" s="17" t="s">
        <v>11337</v>
      </c>
      <c r="AE68" s="17" t="s">
        <v>11338</v>
      </c>
      <c r="AF68" s="17" t="s">
        <v>6444</v>
      </c>
      <c r="AG68" s="30">
        <v>3</v>
      </c>
      <c r="AH68" s="17" t="s">
        <v>11780</v>
      </c>
      <c r="AI68" s="17" t="s">
        <v>602</v>
      </c>
      <c r="AJ68" s="17" t="s">
        <v>603</v>
      </c>
      <c r="AK68" s="17">
        <v>1.64749200017317E-4</v>
      </c>
      <c r="AL68" s="17">
        <v>3.7334049516856E-5</v>
      </c>
      <c r="AM68" s="17">
        <v>2.592041295046402E-3</v>
      </c>
      <c r="AN68" s="17">
        <v>0.92767564712670758</v>
      </c>
      <c r="AO68" s="17">
        <v>0.36440596746759157</v>
      </c>
      <c r="AP68" s="17">
        <v>8.2578552322213811E-2</v>
      </c>
      <c r="AQ68" s="17">
        <v>5.7332922753983011</v>
      </c>
      <c r="AR68" s="17"/>
      <c r="AS68" s="17"/>
      <c r="AT68" s="18" t="s">
        <v>71</v>
      </c>
      <c r="AU68" s="18" t="s">
        <v>71</v>
      </c>
      <c r="AV68" s="18" t="s">
        <v>72</v>
      </c>
      <c r="AW68" s="18" t="s">
        <v>72</v>
      </c>
      <c r="AX68" s="30">
        <v>2</v>
      </c>
      <c r="AY68" s="31" t="s">
        <v>604</v>
      </c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  <c r="CW68" s="31"/>
      <c r="CX68" s="31"/>
      <c r="CY68" s="31"/>
      <c r="CZ68" s="31"/>
      <c r="DA68" s="31"/>
      <c r="DB68" s="31"/>
      <c r="DC68" s="31"/>
      <c r="DD68" s="31"/>
      <c r="DE68" s="31"/>
      <c r="DF68" s="31"/>
      <c r="DG68" s="31"/>
      <c r="DH68" s="31"/>
      <c r="DI68" s="31"/>
      <c r="DJ68" s="31"/>
      <c r="DK68" s="31"/>
      <c r="DL68" s="31"/>
      <c r="DM68" s="31"/>
      <c r="DN68" s="31"/>
      <c r="DO68" s="31"/>
      <c r="DP68" s="31"/>
      <c r="DQ68" s="31"/>
      <c r="DR68" s="31"/>
      <c r="DS68" s="31"/>
      <c r="DT68" s="31"/>
      <c r="DU68" s="31"/>
      <c r="DV68" s="31"/>
      <c r="DW68" s="31"/>
      <c r="DX68" s="31"/>
      <c r="DY68" s="31"/>
      <c r="DZ68" s="31"/>
      <c r="EA68" s="31"/>
      <c r="EB68" s="31"/>
      <c r="EC68" s="31"/>
      <c r="ED68" s="31"/>
      <c r="EE68" s="31"/>
      <c r="EF68" s="31"/>
      <c r="EG68" s="31"/>
      <c r="EH68" s="31"/>
      <c r="EI68" s="31"/>
      <c r="EJ68" s="31"/>
      <c r="EK68" s="31"/>
      <c r="EL68" s="31"/>
      <c r="EM68" s="31"/>
      <c r="EN68" s="31"/>
      <c r="EO68" s="31"/>
      <c r="EP68" s="31"/>
      <c r="EQ68" s="31"/>
      <c r="ER68" s="31"/>
      <c r="ES68" s="31"/>
      <c r="ET68" s="31"/>
      <c r="EU68" s="31"/>
      <c r="EV68" s="31"/>
      <c r="EW68" s="31"/>
      <c r="EX68" s="31"/>
      <c r="EY68" s="31"/>
      <c r="EZ68" s="31"/>
      <c r="FA68" s="31"/>
      <c r="FB68" s="31"/>
      <c r="FC68" s="31"/>
      <c r="FD68" s="31"/>
      <c r="FE68" s="31"/>
      <c r="FF68" s="31"/>
      <c r="FG68" s="31"/>
      <c r="FH68" s="31"/>
      <c r="FI68" s="31"/>
      <c r="FJ68" s="31"/>
      <c r="FK68" s="31"/>
      <c r="FL68" s="31"/>
      <c r="FM68" s="31"/>
      <c r="FN68" s="31"/>
      <c r="FO68" s="31"/>
      <c r="FP68" s="31"/>
      <c r="FQ68" s="31"/>
      <c r="FR68" s="31"/>
      <c r="FS68" s="31"/>
      <c r="FT68" s="31"/>
      <c r="FU68" s="31"/>
      <c r="FV68" s="31"/>
      <c r="FW68" s="31"/>
      <c r="FX68" s="31"/>
      <c r="FY68" s="31"/>
      <c r="FZ68" s="31"/>
      <c r="GA68" s="31"/>
      <c r="GB68" s="31"/>
      <c r="GC68" s="31"/>
      <c r="GD68" s="31"/>
      <c r="GE68" s="31"/>
      <c r="GF68" s="31"/>
      <c r="GG68" s="31"/>
      <c r="GH68" s="31"/>
      <c r="GI68" s="31"/>
      <c r="GJ68" s="31"/>
      <c r="GK68" s="31"/>
      <c r="GL68" s="31"/>
      <c r="GM68" s="31"/>
      <c r="GN68" s="31"/>
      <c r="GO68" s="31"/>
      <c r="GP68" s="31"/>
      <c r="GQ68" s="31"/>
      <c r="GR68" s="31"/>
      <c r="GS68" s="31"/>
      <c r="GT68" s="31"/>
      <c r="GU68" s="31"/>
      <c r="GV68" s="31"/>
      <c r="GW68" s="31"/>
      <c r="GX68" s="31"/>
      <c r="GY68" s="31"/>
      <c r="GZ68" s="31"/>
      <c r="HA68" s="31"/>
      <c r="HB68" s="31"/>
      <c r="HC68" s="31"/>
      <c r="HD68" s="31"/>
      <c r="HE68" s="31"/>
      <c r="HF68" s="31"/>
    </row>
    <row r="69" spans="1:214" ht="16" x14ac:dyDescent="0.2">
      <c r="A69" s="1"/>
      <c r="B69" s="19">
        <v>21995745</v>
      </c>
      <c r="C69" s="37" t="s">
        <v>11781</v>
      </c>
      <c r="D69" s="21" t="s">
        <v>11782</v>
      </c>
      <c r="E69" s="32">
        <v>67</v>
      </c>
      <c r="F69" s="33" t="s">
        <v>726</v>
      </c>
      <c r="G69" s="33" t="s">
        <v>75</v>
      </c>
      <c r="H69" s="33">
        <v>5.14</v>
      </c>
      <c r="I69" s="24" t="s">
        <v>11783</v>
      </c>
      <c r="J69" s="33"/>
      <c r="K69" s="33">
        <v>4.0000000000000002E-4</v>
      </c>
      <c r="L69" s="33">
        <v>1E-4</v>
      </c>
      <c r="M69" s="33"/>
      <c r="N69" s="33">
        <v>1E-4</v>
      </c>
      <c r="O69" s="33">
        <v>5.0000000000000001E-4</v>
      </c>
      <c r="P69" s="38">
        <v>2.9835042345126091E-3</v>
      </c>
      <c r="Q69" s="38">
        <v>2.4835042345126091E-3</v>
      </c>
      <c r="R69" s="25">
        <v>0.82609877107916607</v>
      </c>
      <c r="S69" s="25">
        <f t="shared" si="0"/>
        <v>0.17390122892083393</v>
      </c>
      <c r="T69" s="32">
        <v>60</v>
      </c>
      <c r="U69" s="32" t="s">
        <v>69</v>
      </c>
      <c r="V69" s="39" t="s">
        <v>70</v>
      </c>
      <c r="W69" s="39" t="s">
        <v>70</v>
      </c>
      <c r="X69" s="33" t="s">
        <v>11784</v>
      </c>
      <c r="Y69" s="32">
        <v>301347</v>
      </c>
      <c r="Z69" s="33">
        <v>1741359503</v>
      </c>
      <c r="AA69" s="33" t="s">
        <v>11785</v>
      </c>
      <c r="AB69" s="33" t="s">
        <v>11786</v>
      </c>
      <c r="AC69" s="32">
        <v>1</v>
      </c>
      <c r="AD69" s="33" t="s">
        <v>11337</v>
      </c>
      <c r="AE69" s="33" t="s">
        <v>11338</v>
      </c>
      <c r="AF69" s="33" t="s">
        <v>11787</v>
      </c>
      <c r="AG69" s="32">
        <v>2</v>
      </c>
      <c r="AH69" s="33" t="s">
        <v>11788</v>
      </c>
      <c r="AI69" s="33" t="s">
        <v>602</v>
      </c>
      <c r="AJ69" s="33" t="s">
        <v>603</v>
      </c>
      <c r="AK69" s="33">
        <v>4.32724717417425E-4</v>
      </c>
      <c r="AL69" s="33">
        <v>9.0075283661924998E-5</v>
      </c>
      <c r="AM69" s="33">
        <v>2.4835042345126091E-3</v>
      </c>
      <c r="AN69" s="33">
        <v>0.82609877107916607</v>
      </c>
      <c r="AO69" s="33">
        <v>0.96428452708118906</v>
      </c>
      <c r="AP69" s="33">
        <v>0.2007239217256363</v>
      </c>
      <c r="AQ69" s="33">
        <v>5.5342452369574007</v>
      </c>
      <c r="AR69" s="33"/>
      <c r="AS69" s="33"/>
      <c r="AT69" s="18" t="s">
        <v>71</v>
      </c>
      <c r="AU69" s="18" t="s">
        <v>71</v>
      </c>
      <c r="AV69" s="18" t="s">
        <v>72</v>
      </c>
      <c r="AW69" s="18" t="s">
        <v>72</v>
      </c>
      <c r="AX69" s="30">
        <v>2</v>
      </c>
      <c r="AY69" s="31" t="s">
        <v>604</v>
      </c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  <c r="CW69" s="31"/>
      <c r="CX69" s="31"/>
      <c r="CY69" s="31"/>
      <c r="CZ69" s="31"/>
      <c r="DA69" s="31"/>
      <c r="DB69" s="31"/>
      <c r="DC69" s="31"/>
      <c r="DD69" s="31"/>
      <c r="DE69" s="31"/>
      <c r="DF69" s="31"/>
      <c r="DG69" s="31"/>
      <c r="DH69" s="31"/>
      <c r="DI69" s="31"/>
      <c r="DJ69" s="31"/>
      <c r="DK69" s="31"/>
      <c r="DL69" s="31"/>
      <c r="DM69" s="31"/>
      <c r="DN69" s="31"/>
      <c r="DO69" s="31"/>
      <c r="DP69" s="31"/>
      <c r="DQ69" s="31"/>
      <c r="DR69" s="31"/>
      <c r="DS69" s="31"/>
      <c r="DT69" s="31"/>
      <c r="DU69" s="31"/>
      <c r="DV69" s="31"/>
      <c r="DW69" s="31"/>
      <c r="DX69" s="31"/>
      <c r="DY69" s="31"/>
      <c r="DZ69" s="31"/>
      <c r="EA69" s="31"/>
      <c r="EB69" s="31"/>
      <c r="EC69" s="31"/>
      <c r="ED69" s="31"/>
      <c r="EE69" s="31"/>
      <c r="EF69" s="31"/>
      <c r="EG69" s="31"/>
      <c r="EH69" s="31"/>
      <c r="EI69" s="31"/>
      <c r="EJ69" s="31"/>
      <c r="EK69" s="31"/>
      <c r="EL69" s="31"/>
      <c r="EM69" s="31"/>
      <c r="EN69" s="31"/>
      <c r="EO69" s="31"/>
      <c r="EP69" s="31"/>
      <c r="EQ69" s="31"/>
      <c r="ER69" s="31"/>
      <c r="ES69" s="31"/>
      <c r="ET69" s="31"/>
      <c r="EU69" s="31"/>
      <c r="EV69" s="31"/>
      <c r="EW69" s="31"/>
      <c r="EX69" s="31"/>
      <c r="EY69" s="31"/>
      <c r="EZ69" s="31"/>
      <c r="FA69" s="31"/>
      <c r="FB69" s="31"/>
      <c r="FC69" s="31"/>
      <c r="FD69" s="31"/>
      <c r="FE69" s="31"/>
      <c r="FF69" s="31"/>
      <c r="FG69" s="31"/>
      <c r="FH69" s="31"/>
      <c r="FI69" s="31"/>
      <c r="FJ69" s="31"/>
      <c r="FK69" s="31"/>
      <c r="FL69" s="31"/>
      <c r="FM69" s="31"/>
      <c r="FN69" s="31"/>
      <c r="FO69" s="31"/>
      <c r="FP69" s="31"/>
      <c r="FQ69" s="31"/>
      <c r="FR69" s="31"/>
      <c r="FS69" s="31"/>
      <c r="FT69" s="31"/>
      <c r="FU69" s="31"/>
      <c r="FV69" s="31"/>
      <c r="FW69" s="31"/>
      <c r="FX69" s="31"/>
      <c r="FY69" s="31"/>
      <c r="FZ69" s="31"/>
      <c r="GA69" s="31"/>
      <c r="GB69" s="31"/>
      <c r="GC69" s="31"/>
      <c r="GD69" s="31"/>
      <c r="GE69" s="31"/>
      <c r="GF69" s="31"/>
      <c r="GG69" s="31"/>
      <c r="GH69" s="31"/>
      <c r="GI69" s="31"/>
      <c r="GJ69" s="31"/>
      <c r="GK69" s="31"/>
      <c r="GL69" s="31"/>
      <c r="GM69" s="31"/>
      <c r="GN69" s="31"/>
      <c r="GO69" s="31"/>
      <c r="GP69" s="31"/>
      <c r="GQ69" s="31"/>
      <c r="GR69" s="31"/>
      <c r="GS69" s="31"/>
      <c r="GT69" s="31"/>
      <c r="GU69" s="31"/>
      <c r="GV69" s="31"/>
      <c r="GW69" s="31"/>
      <c r="GX69" s="31"/>
      <c r="GY69" s="31"/>
      <c r="GZ69" s="31"/>
      <c r="HA69" s="31"/>
      <c r="HB69" s="31"/>
      <c r="HC69" s="31"/>
      <c r="HD69" s="31"/>
      <c r="HE69" s="31"/>
      <c r="HF69" s="31"/>
    </row>
    <row r="70" spans="1:214" ht="16" x14ac:dyDescent="0.2">
      <c r="A70" s="1"/>
      <c r="B70" s="9">
        <v>21991136</v>
      </c>
      <c r="C70" s="34" t="s">
        <v>2168</v>
      </c>
      <c r="D70" s="11" t="s">
        <v>11789</v>
      </c>
      <c r="E70" s="30">
        <v>18</v>
      </c>
      <c r="F70" s="17" t="s">
        <v>726</v>
      </c>
      <c r="G70" s="17" t="s">
        <v>75</v>
      </c>
      <c r="H70" s="17">
        <v>0.86</v>
      </c>
      <c r="I70" s="14" t="s">
        <v>11790</v>
      </c>
      <c r="J70" s="17"/>
      <c r="K70" s="17">
        <v>1.1000000000000001E-3</v>
      </c>
      <c r="L70" s="17">
        <v>2.9999999999999997E-4</v>
      </c>
      <c r="M70" s="17"/>
      <c r="N70" s="17">
        <v>2.9999999999999997E-4</v>
      </c>
      <c r="O70" s="17">
        <v>1.4E-3</v>
      </c>
      <c r="P70" s="35">
        <v>3.8297949765178948E-3</v>
      </c>
      <c r="Q70" s="35">
        <v>2.4297949765178951E-3</v>
      </c>
      <c r="R70" s="15">
        <v>0.63181454282342409</v>
      </c>
      <c r="S70" s="15">
        <f t="shared" si="0"/>
        <v>0.36818545717657591</v>
      </c>
      <c r="T70" s="30">
        <v>61</v>
      </c>
      <c r="U70" s="30" t="s">
        <v>69</v>
      </c>
      <c r="V70" s="36" t="s">
        <v>70</v>
      </c>
      <c r="W70" s="36" t="s">
        <v>70</v>
      </c>
      <c r="X70" s="17" t="s">
        <v>11791</v>
      </c>
      <c r="Y70" s="30">
        <v>301165</v>
      </c>
      <c r="Z70" s="17">
        <v>1741303799</v>
      </c>
      <c r="AA70" s="17" t="s">
        <v>11792</v>
      </c>
      <c r="AB70" s="17" t="s">
        <v>11793</v>
      </c>
      <c r="AC70" s="30">
        <v>1</v>
      </c>
      <c r="AD70" s="17" t="s">
        <v>11337</v>
      </c>
      <c r="AE70" s="17" t="s">
        <v>11338</v>
      </c>
      <c r="AF70" s="17" t="s">
        <v>11794</v>
      </c>
      <c r="AG70" s="30">
        <v>20</v>
      </c>
      <c r="AH70" s="17" t="s">
        <v>11795</v>
      </c>
      <c r="AI70" s="17" t="s">
        <v>602</v>
      </c>
      <c r="AJ70" s="17" t="s">
        <v>603</v>
      </c>
      <c r="AK70" s="17">
        <v>1.1372797112474851E-3</v>
      </c>
      <c r="AL70" s="17">
        <v>2.7866612987983898E-4</v>
      </c>
      <c r="AM70" s="17">
        <v>2.4297949765178951E-3</v>
      </c>
      <c r="AN70" s="17">
        <v>0.63181454282342409</v>
      </c>
      <c r="AO70" s="17">
        <v>2.5101194050209519</v>
      </c>
      <c r="AP70" s="17">
        <v>0.61505120790927104</v>
      </c>
      <c r="AQ70" s="17">
        <v>5.3628632081107854</v>
      </c>
      <c r="AR70" s="17"/>
      <c r="AS70" s="17"/>
      <c r="AT70" s="18" t="s">
        <v>71</v>
      </c>
      <c r="AU70" s="18" t="s">
        <v>71</v>
      </c>
      <c r="AV70" s="18" t="s">
        <v>72</v>
      </c>
      <c r="AW70" s="18" t="s">
        <v>72</v>
      </c>
      <c r="AX70" s="30">
        <v>2</v>
      </c>
      <c r="AY70" s="31" t="s">
        <v>604</v>
      </c>
      <c r="AZ70" s="31" t="s">
        <v>631</v>
      </c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  <c r="CW70" s="31"/>
      <c r="CX70" s="31"/>
      <c r="CY70" s="31"/>
      <c r="CZ70" s="31"/>
      <c r="DA70" s="31"/>
      <c r="DB70" s="31"/>
      <c r="DC70" s="31"/>
      <c r="DD70" s="31"/>
      <c r="DE70" s="31"/>
      <c r="DF70" s="31"/>
      <c r="DG70" s="31"/>
      <c r="DH70" s="31"/>
      <c r="DI70" s="31"/>
      <c r="DJ70" s="31"/>
      <c r="DK70" s="31"/>
      <c r="DL70" s="31"/>
      <c r="DM70" s="31"/>
      <c r="DN70" s="31"/>
      <c r="DO70" s="31"/>
      <c r="DP70" s="31"/>
      <c r="DQ70" s="31"/>
      <c r="DR70" s="31"/>
      <c r="DS70" s="31"/>
      <c r="DT70" s="31"/>
      <c r="DU70" s="31"/>
      <c r="DV70" s="31"/>
      <c r="DW70" s="31"/>
      <c r="DX70" s="31"/>
      <c r="DY70" s="31"/>
      <c r="DZ70" s="31"/>
      <c r="EA70" s="31"/>
      <c r="EB70" s="31"/>
      <c r="EC70" s="31"/>
      <c r="ED70" s="31"/>
      <c r="EE70" s="31"/>
      <c r="EF70" s="31"/>
      <c r="EG70" s="31"/>
      <c r="EH70" s="31"/>
      <c r="EI70" s="31"/>
      <c r="EJ70" s="31"/>
      <c r="EK70" s="31"/>
      <c r="EL70" s="31"/>
      <c r="EM70" s="31"/>
      <c r="EN70" s="31"/>
      <c r="EO70" s="31"/>
      <c r="EP70" s="31"/>
      <c r="EQ70" s="31"/>
      <c r="ER70" s="31"/>
      <c r="ES70" s="31"/>
      <c r="ET70" s="31"/>
      <c r="EU70" s="31"/>
      <c r="EV70" s="31"/>
      <c r="EW70" s="31"/>
      <c r="EX70" s="31"/>
      <c r="EY70" s="31"/>
      <c r="EZ70" s="31"/>
      <c r="FA70" s="31"/>
      <c r="FB70" s="31"/>
      <c r="FC70" s="31"/>
      <c r="FD70" s="31"/>
      <c r="FE70" s="31"/>
      <c r="FF70" s="31"/>
      <c r="FG70" s="31"/>
      <c r="FH70" s="31"/>
      <c r="FI70" s="31"/>
      <c r="FJ70" s="31"/>
      <c r="FK70" s="31"/>
      <c r="FL70" s="31"/>
      <c r="FM70" s="31"/>
      <c r="FN70" s="31"/>
      <c r="FO70" s="31"/>
      <c r="FP70" s="31"/>
      <c r="FQ70" s="31"/>
      <c r="FR70" s="31"/>
      <c r="FS70" s="31"/>
      <c r="FT70" s="31"/>
      <c r="FU70" s="31"/>
      <c r="FV70" s="31"/>
      <c r="FW70" s="31"/>
      <c r="FX70" s="31"/>
      <c r="FY70" s="31"/>
      <c r="FZ70" s="31"/>
      <c r="GA70" s="31"/>
      <c r="GB70" s="31"/>
      <c r="GC70" s="31"/>
      <c r="GD70" s="31"/>
      <c r="GE70" s="31"/>
      <c r="GF70" s="31"/>
      <c r="GG70" s="31"/>
      <c r="GH70" s="31"/>
      <c r="GI70" s="31"/>
      <c r="GJ70" s="31"/>
      <c r="GK70" s="31"/>
      <c r="GL70" s="31"/>
      <c r="GM70" s="31"/>
      <c r="GN70" s="31"/>
      <c r="GO70" s="31"/>
      <c r="GP70" s="31"/>
      <c r="GQ70" s="31"/>
      <c r="GR70" s="31"/>
      <c r="GS70" s="31"/>
      <c r="GT70" s="31"/>
      <c r="GU70" s="31"/>
      <c r="GV70" s="31"/>
      <c r="GW70" s="31"/>
      <c r="GX70" s="31"/>
      <c r="GY70" s="31"/>
      <c r="GZ70" s="31"/>
      <c r="HA70" s="31"/>
      <c r="HB70" s="31"/>
      <c r="HC70" s="31"/>
      <c r="HD70" s="31"/>
      <c r="HE70" s="31"/>
      <c r="HF70" s="31"/>
    </row>
    <row r="71" spans="1:214" ht="16" x14ac:dyDescent="0.2">
      <c r="A71" s="1"/>
      <c r="B71" s="19">
        <v>21989705</v>
      </c>
      <c r="C71" s="37" t="s">
        <v>11796</v>
      </c>
      <c r="D71" s="21" t="s">
        <v>11797</v>
      </c>
      <c r="E71" s="32">
        <v>31</v>
      </c>
      <c r="F71" s="33" t="s">
        <v>591</v>
      </c>
      <c r="G71" s="33" t="s">
        <v>75</v>
      </c>
      <c r="H71" s="33">
        <v>0.98</v>
      </c>
      <c r="I71" s="24" t="s">
        <v>11798</v>
      </c>
      <c r="J71" s="33"/>
      <c r="K71" s="33">
        <v>6.9999999999999999E-4</v>
      </c>
      <c r="L71" s="33">
        <v>6.9999999999999999E-4</v>
      </c>
      <c r="M71" s="33"/>
      <c r="N71" s="33">
        <v>6.9999999999999999E-4</v>
      </c>
      <c r="O71" s="33">
        <v>1.5E-3</v>
      </c>
      <c r="P71" s="38">
        <v>3.8888226835420408E-3</v>
      </c>
      <c r="Q71" s="38">
        <v>2.3888226835420412E-3</v>
      </c>
      <c r="R71" s="25">
        <v>0.62091893081633942</v>
      </c>
      <c r="S71" s="25">
        <f t="shared" si="0"/>
        <v>0.37908106918366058</v>
      </c>
      <c r="T71" s="32">
        <v>62</v>
      </c>
      <c r="U71" s="32" t="s">
        <v>69</v>
      </c>
      <c r="V71" s="39" t="s">
        <v>70</v>
      </c>
      <c r="W71" s="39" t="s">
        <v>70</v>
      </c>
      <c r="X71" s="33" t="s">
        <v>11799</v>
      </c>
      <c r="Y71" s="32">
        <v>301082</v>
      </c>
      <c r="Z71" s="33">
        <v>1741286531</v>
      </c>
      <c r="AA71" s="33" t="s">
        <v>11800</v>
      </c>
      <c r="AB71" s="33" t="s">
        <v>11799</v>
      </c>
      <c r="AC71" s="32">
        <v>1</v>
      </c>
      <c r="AD71" s="33" t="s">
        <v>11337</v>
      </c>
      <c r="AE71" s="33" t="s">
        <v>11338</v>
      </c>
      <c r="AF71" s="33" t="s">
        <v>11801</v>
      </c>
      <c r="AG71" s="32">
        <v>7</v>
      </c>
      <c r="AH71" s="33" t="s">
        <v>11802</v>
      </c>
      <c r="AI71" s="33" t="s">
        <v>602</v>
      </c>
      <c r="AJ71" s="33" t="s">
        <v>603</v>
      </c>
      <c r="AK71" s="33">
        <v>7.3047189909129101E-4</v>
      </c>
      <c r="AL71" s="33">
        <v>7.2794305980960203E-4</v>
      </c>
      <c r="AM71" s="33">
        <v>2.3888226835420412E-3</v>
      </c>
      <c r="AN71" s="33">
        <v>0.62091893081633942</v>
      </c>
      <c r="AO71" s="33">
        <v>1.600819869412232</v>
      </c>
      <c r="AP71" s="33">
        <v>1.595277950313478</v>
      </c>
      <c r="AQ71" s="33">
        <v>5.2350745060472663</v>
      </c>
      <c r="AR71" s="33"/>
      <c r="AS71" s="33"/>
      <c r="AT71" s="18" t="s">
        <v>71</v>
      </c>
      <c r="AU71" s="18" t="s">
        <v>71</v>
      </c>
      <c r="AV71" s="18" t="s">
        <v>72</v>
      </c>
      <c r="AW71" s="18" t="s">
        <v>72</v>
      </c>
      <c r="AX71" s="30">
        <v>1</v>
      </c>
      <c r="AY71" s="31" t="s">
        <v>604</v>
      </c>
      <c r="AZ71" s="31" t="s">
        <v>631</v>
      </c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  <c r="CW71" s="31"/>
      <c r="CX71" s="31"/>
      <c r="CY71" s="31"/>
      <c r="CZ71" s="31"/>
      <c r="DA71" s="31"/>
      <c r="DB71" s="31"/>
      <c r="DC71" s="31"/>
      <c r="DD71" s="31"/>
      <c r="DE71" s="31"/>
      <c r="DF71" s="31"/>
      <c r="DG71" s="31"/>
      <c r="DH71" s="31"/>
      <c r="DI71" s="31"/>
      <c r="DJ71" s="31"/>
      <c r="DK71" s="31"/>
      <c r="DL71" s="31"/>
      <c r="DM71" s="31"/>
      <c r="DN71" s="31"/>
      <c r="DO71" s="31"/>
      <c r="DP71" s="31"/>
      <c r="DQ71" s="31"/>
      <c r="DR71" s="31"/>
      <c r="DS71" s="31"/>
      <c r="DT71" s="31"/>
      <c r="DU71" s="31"/>
      <c r="DV71" s="31"/>
      <c r="DW71" s="31"/>
      <c r="DX71" s="31"/>
      <c r="DY71" s="31"/>
      <c r="DZ71" s="31"/>
      <c r="EA71" s="31"/>
      <c r="EB71" s="31"/>
      <c r="EC71" s="31"/>
      <c r="ED71" s="31"/>
      <c r="EE71" s="31"/>
      <c r="EF71" s="31"/>
      <c r="EG71" s="31"/>
      <c r="EH71" s="31"/>
      <c r="EI71" s="31"/>
      <c r="EJ71" s="31"/>
      <c r="EK71" s="31"/>
      <c r="EL71" s="31"/>
      <c r="EM71" s="31"/>
      <c r="EN71" s="31"/>
      <c r="EO71" s="31"/>
      <c r="EP71" s="31"/>
      <c r="EQ71" s="31"/>
      <c r="ER71" s="31"/>
      <c r="ES71" s="31"/>
      <c r="ET71" s="31"/>
      <c r="EU71" s="31"/>
      <c r="EV71" s="31"/>
      <c r="EW71" s="31"/>
      <c r="EX71" s="31"/>
      <c r="EY71" s="31"/>
      <c r="EZ71" s="31"/>
      <c r="FA71" s="31"/>
      <c r="FB71" s="31"/>
      <c r="FC71" s="31"/>
      <c r="FD71" s="31"/>
      <c r="FE71" s="31"/>
      <c r="FF71" s="31"/>
      <c r="FG71" s="31"/>
      <c r="FH71" s="31"/>
      <c r="FI71" s="31"/>
      <c r="FJ71" s="31"/>
      <c r="FK71" s="31"/>
      <c r="FL71" s="31"/>
      <c r="FM71" s="31"/>
      <c r="FN71" s="31"/>
      <c r="FO71" s="31"/>
      <c r="FP71" s="31"/>
      <c r="FQ71" s="31"/>
      <c r="FR71" s="31"/>
      <c r="FS71" s="31"/>
      <c r="FT71" s="31"/>
      <c r="FU71" s="31"/>
      <c r="FV71" s="31"/>
      <c r="FW71" s="31"/>
      <c r="FX71" s="31"/>
      <c r="FY71" s="31"/>
      <c r="FZ71" s="31"/>
      <c r="GA71" s="31"/>
      <c r="GB71" s="31"/>
      <c r="GC71" s="31"/>
      <c r="GD71" s="31"/>
      <c r="GE71" s="31"/>
      <c r="GF71" s="31"/>
      <c r="GG71" s="31"/>
      <c r="GH71" s="31"/>
      <c r="GI71" s="31"/>
      <c r="GJ71" s="31"/>
      <c r="GK71" s="31"/>
      <c r="GL71" s="31"/>
      <c r="GM71" s="31"/>
      <c r="GN71" s="31"/>
      <c r="GO71" s="31"/>
      <c r="GP71" s="31"/>
      <c r="GQ71" s="31"/>
      <c r="GR71" s="31"/>
      <c r="GS71" s="31"/>
      <c r="GT71" s="31"/>
      <c r="GU71" s="31"/>
      <c r="GV71" s="31"/>
      <c r="GW71" s="31"/>
      <c r="GX71" s="31"/>
      <c r="GY71" s="31"/>
      <c r="GZ71" s="31"/>
      <c r="HA71" s="31"/>
      <c r="HB71" s="31"/>
      <c r="HC71" s="31"/>
      <c r="HD71" s="31"/>
      <c r="HE71" s="31"/>
      <c r="HF71" s="31"/>
    </row>
    <row r="72" spans="1:214" ht="16" x14ac:dyDescent="0.2">
      <c r="A72" s="1"/>
      <c r="B72" s="9">
        <v>21991830</v>
      </c>
      <c r="C72" s="34" t="s">
        <v>5577</v>
      </c>
      <c r="D72" s="11" t="s">
        <v>11803</v>
      </c>
      <c r="E72" s="30">
        <v>51</v>
      </c>
      <c r="F72" s="17" t="s">
        <v>726</v>
      </c>
      <c r="G72" s="17" t="s">
        <v>195</v>
      </c>
      <c r="H72" s="17">
        <v>5.33</v>
      </c>
      <c r="I72" s="14" t="s">
        <v>11804</v>
      </c>
      <c r="J72" s="17"/>
      <c r="K72" s="17">
        <v>2.9999999999999997E-4</v>
      </c>
      <c r="L72" s="17">
        <v>1E-4</v>
      </c>
      <c r="M72" s="17"/>
      <c r="N72" s="17">
        <v>1E-4</v>
      </c>
      <c r="O72" s="17">
        <v>4.0000000000000002E-4</v>
      </c>
      <c r="P72" s="35">
        <v>2.7359718850005332E-3</v>
      </c>
      <c r="Q72" s="35">
        <v>2.335971885000533E-3</v>
      </c>
      <c r="R72" s="15">
        <v>0.86829987492228766</v>
      </c>
      <c r="S72" s="15">
        <f t="shared" si="0"/>
        <v>0.13170012507771234</v>
      </c>
      <c r="T72" s="30">
        <v>63</v>
      </c>
      <c r="U72" s="30" t="s">
        <v>69</v>
      </c>
      <c r="V72" s="36" t="s">
        <v>70</v>
      </c>
      <c r="W72" s="36" t="s">
        <v>70</v>
      </c>
      <c r="X72" s="17" t="s">
        <v>11805</v>
      </c>
      <c r="Y72" s="30">
        <v>301212</v>
      </c>
      <c r="Z72" s="17">
        <v>1741312139</v>
      </c>
      <c r="AA72" s="17" t="s">
        <v>11806</v>
      </c>
      <c r="AB72" s="17" t="s">
        <v>11807</v>
      </c>
      <c r="AC72" s="30">
        <v>1</v>
      </c>
      <c r="AD72" s="17" t="s">
        <v>11337</v>
      </c>
      <c r="AE72" s="17" t="s">
        <v>11338</v>
      </c>
      <c r="AF72" s="17" t="s">
        <v>11808</v>
      </c>
      <c r="AG72" s="30">
        <v>3</v>
      </c>
      <c r="AH72" s="17" t="s">
        <v>11809</v>
      </c>
      <c r="AI72" s="17" t="s">
        <v>1230</v>
      </c>
      <c r="AJ72" s="17" t="s">
        <v>1231</v>
      </c>
      <c r="AK72" s="17">
        <v>2.6958616204215898E-4</v>
      </c>
      <c r="AL72" s="17">
        <v>8.4724368591193995E-5</v>
      </c>
      <c r="AM72" s="17">
        <v>2.335971885000533E-3</v>
      </c>
      <c r="AN72" s="17">
        <v>0.86829987492228766</v>
      </c>
      <c r="AO72" s="17">
        <v>0.58656182816746949</v>
      </c>
      <c r="AP72" s="17">
        <v>0.184342104782862</v>
      </c>
      <c r="AQ72" s="17">
        <v>5.0825751924145361</v>
      </c>
      <c r="AR72" s="17"/>
      <c r="AS72" s="17"/>
      <c r="AT72" s="18" t="s">
        <v>71</v>
      </c>
      <c r="AU72" s="18" t="s">
        <v>71</v>
      </c>
      <c r="AV72" s="18" t="s">
        <v>72</v>
      </c>
      <c r="AW72" s="18" t="s">
        <v>72</v>
      </c>
      <c r="AX72" s="30">
        <v>2</v>
      </c>
      <c r="AY72" s="31" t="s">
        <v>604</v>
      </c>
      <c r="AZ72" s="31" t="s">
        <v>631</v>
      </c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  <c r="CW72" s="31"/>
      <c r="CX72" s="31"/>
      <c r="CY72" s="31"/>
      <c r="CZ72" s="31"/>
      <c r="DA72" s="31"/>
      <c r="DB72" s="31"/>
      <c r="DC72" s="31"/>
      <c r="DD72" s="31"/>
      <c r="DE72" s="31"/>
      <c r="DF72" s="31"/>
      <c r="DG72" s="31"/>
      <c r="DH72" s="31"/>
      <c r="DI72" s="31"/>
      <c r="DJ72" s="31"/>
      <c r="DK72" s="31"/>
      <c r="DL72" s="31"/>
      <c r="DM72" s="31"/>
      <c r="DN72" s="31"/>
      <c r="DO72" s="31"/>
      <c r="DP72" s="31"/>
      <c r="DQ72" s="31"/>
      <c r="DR72" s="31"/>
      <c r="DS72" s="31"/>
      <c r="DT72" s="31"/>
      <c r="DU72" s="31"/>
      <c r="DV72" s="31"/>
      <c r="DW72" s="31"/>
      <c r="DX72" s="31"/>
      <c r="DY72" s="31"/>
      <c r="DZ72" s="31"/>
      <c r="EA72" s="31"/>
      <c r="EB72" s="31"/>
      <c r="EC72" s="31"/>
      <c r="ED72" s="31"/>
      <c r="EE72" s="31"/>
      <c r="EF72" s="31"/>
      <c r="EG72" s="31"/>
      <c r="EH72" s="31"/>
      <c r="EI72" s="31"/>
      <c r="EJ72" s="31"/>
      <c r="EK72" s="31"/>
      <c r="EL72" s="31"/>
      <c r="EM72" s="31"/>
      <c r="EN72" s="31"/>
      <c r="EO72" s="31"/>
      <c r="EP72" s="31"/>
      <c r="EQ72" s="31"/>
      <c r="ER72" s="31"/>
      <c r="ES72" s="31"/>
      <c r="ET72" s="31"/>
      <c r="EU72" s="31"/>
      <c r="EV72" s="31"/>
      <c r="EW72" s="31"/>
      <c r="EX72" s="31"/>
      <c r="EY72" s="31"/>
      <c r="EZ72" s="31"/>
      <c r="FA72" s="31"/>
      <c r="FB72" s="31"/>
      <c r="FC72" s="31"/>
      <c r="FD72" s="31"/>
      <c r="FE72" s="31"/>
      <c r="FF72" s="31"/>
      <c r="FG72" s="31"/>
      <c r="FH72" s="31"/>
      <c r="FI72" s="31"/>
      <c r="FJ72" s="31"/>
      <c r="FK72" s="31"/>
      <c r="FL72" s="31"/>
      <c r="FM72" s="31"/>
      <c r="FN72" s="31"/>
      <c r="FO72" s="31"/>
      <c r="FP72" s="31"/>
      <c r="FQ72" s="31"/>
      <c r="FR72" s="31"/>
      <c r="FS72" s="31"/>
      <c r="FT72" s="31"/>
      <c r="FU72" s="31"/>
      <c r="FV72" s="31"/>
      <c r="FW72" s="31"/>
      <c r="FX72" s="31"/>
      <c r="FY72" s="31"/>
      <c r="FZ72" s="31"/>
      <c r="GA72" s="31"/>
      <c r="GB72" s="31"/>
      <c r="GC72" s="31"/>
      <c r="GD72" s="31"/>
      <c r="GE72" s="31"/>
      <c r="GF72" s="31"/>
      <c r="GG72" s="31"/>
      <c r="GH72" s="31"/>
      <c r="GI72" s="31"/>
      <c r="GJ72" s="31"/>
      <c r="GK72" s="31"/>
      <c r="GL72" s="31"/>
      <c r="GM72" s="31"/>
      <c r="GN72" s="31"/>
      <c r="GO72" s="31"/>
      <c r="GP72" s="31"/>
      <c r="GQ72" s="31"/>
      <c r="GR72" s="31"/>
      <c r="GS72" s="31"/>
      <c r="GT72" s="31"/>
      <c r="GU72" s="31"/>
      <c r="GV72" s="31"/>
      <c r="GW72" s="31"/>
      <c r="GX72" s="31"/>
      <c r="GY72" s="31"/>
      <c r="GZ72" s="31"/>
      <c r="HA72" s="31"/>
      <c r="HB72" s="31"/>
      <c r="HC72" s="31"/>
      <c r="HD72" s="31"/>
      <c r="HE72" s="31"/>
      <c r="HF72" s="31"/>
    </row>
    <row r="73" spans="1:214" ht="16" x14ac:dyDescent="0.2">
      <c r="A73" s="1"/>
      <c r="B73" s="19">
        <v>21990576</v>
      </c>
      <c r="C73" s="37" t="s">
        <v>11810</v>
      </c>
      <c r="D73" s="21" t="s">
        <v>11811</v>
      </c>
      <c r="E73" s="32">
        <v>6</v>
      </c>
      <c r="F73" s="33" t="s">
        <v>726</v>
      </c>
      <c r="G73" s="33" t="s">
        <v>126</v>
      </c>
      <c r="H73" s="33">
        <v>0.9</v>
      </c>
      <c r="I73" s="24" t="s">
        <v>11812</v>
      </c>
      <c r="J73" s="33"/>
      <c r="K73" s="33">
        <v>2.0000000000000001E-4</v>
      </c>
      <c r="L73" s="33">
        <v>1E-4</v>
      </c>
      <c r="M73" s="33"/>
      <c r="N73" s="33">
        <v>1E-4</v>
      </c>
      <c r="O73" s="33">
        <v>2.9999999999999997E-4</v>
      </c>
      <c r="P73" s="38">
        <v>2.6351517832505478E-3</v>
      </c>
      <c r="Q73" s="38">
        <v>2.3351517832505479E-3</v>
      </c>
      <c r="R73" s="25">
        <v>0.89916572437813946</v>
      </c>
      <c r="S73" s="25">
        <f t="shared" si="0"/>
        <v>0.10083427562186054</v>
      </c>
      <c r="T73" s="32">
        <v>64</v>
      </c>
      <c r="U73" s="32" t="s">
        <v>69</v>
      </c>
      <c r="V73" s="39" t="s">
        <v>70</v>
      </c>
      <c r="W73" s="39" t="s">
        <v>70</v>
      </c>
      <c r="X73" s="33" t="s">
        <v>11813</v>
      </c>
      <c r="Y73" s="32">
        <v>301132</v>
      </c>
      <c r="Z73" s="33">
        <v>1741297043</v>
      </c>
      <c r="AA73" s="33" t="s">
        <v>11814</v>
      </c>
      <c r="AB73" s="33" t="s">
        <v>11815</v>
      </c>
      <c r="AC73" s="32">
        <v>1</v>
      </c>
      <c r="AD73" s="33" t="s">
        <v>11337</v>
      </c>
      <c r="AE73" s="33" t="s">
        <v>11338</v>
      </c>
      <c r="AF73" s="33" t="s">
        <v>11816</v>
      </c>
      <c r="AG73" s="32">
        <v>3</v>
      </c>
      <c r="AH73" s="33" t="s">
        <v>11817</v>
      </c>
      <c r="AI73" s="33" t="s">
        <v>722</v>
      </c>
      <c r="AJ73" s="33" t="s">
        <v>825</v>
      </c>
      <c r="AK73" s="33">
        <v>1.7717402800364399E-4</v>
      </c>
      <c r="AL73" s="33">
        <v>8.4694648867920006E-5</v>
      </c>
      <c r="AM73" s="33">
        <v>2.3351517832505479E-3</v>
      </c>
      <c r="AN73" s="33">
        <v>0.89916572437813946</v>
      </c>
      <c r="AO73" s="33">
        <v>0.39094658190549331</v>
      </c>
      <c r="AP73" s="33">
        <v>0.1868845216970417</v>
      </c>
      <c r="AQ73" s="33">
        <v>5.1526717441539596</v>
      </c>
      <c r="AR73" s="33"/>
      <c r="AS73" s="33"/>
      <c r="AT73" s="18" t="s">
        <v>71</v>
      </c>
      <c r="AU73" s="18" t="s">
        <v>71</v>
      </c>
      <c r="AV73" s="18" t="s">
        <v>72</v>
      </c>
      <c r="AW73" s="18" t="s">
        <v>72</v>
      </c>
      <c r="AX73" s="30">
        <v>2</v>
      </c>
      <c r="AY73" s="31" t="s">
        <v>604</v>
      </c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  <c r="CW73" s="31"/>
      <c r="CX73" s="31"/>
      <c r="CY73" s="31"/>
      <c r="CZ73" s="31"/>
      <c r="DA73" s="31"/>
      <c r="DB73" s="31"/>
      <c r="DC73" s="31"/>
      <c r="DD73" s="31"/>
      <c r="DE73" s="31"/>
      <c r="DF73" s="31"/>
      <c r="DG73" s="31"/>
      <c r="DH73" s="31"/>
      <c r="DI73" s="31"/>
      <c r="DJ73" s="31"/>
      <c r="DK73" s="31"/>
      <c r="DL73" s="31"/>
      <c r="DM73" s="31"/>
      <c r="DN73" s="31"/>
      <c r="DO73" s="31"/>
      <c r="DP73" s="31"/>
      <c r="DQ73" s="31"/>
      <c r="DR73" s="31"/>
      <c r="DS73" s="31"/>
      <c r="DT73" s="31"/>
      <c r="DU73" s="31"/>
      <c r="DV73" s="31"/>
      <c r="DW73" s="31"/>
      <c r="DX73" s="31"/>
      <c r="DY73" s="31"/>
      <c r="DZ73" s="31"/>
      <c r="EA73" s="31"/>
      <c r="EB73" s="31"/>
      <c r="EC73" s="31"/>
      <c r="ED73" s="31"/>
      <c r="EE73" s="31"/>
      <c r="EF73" s="31"/>
      <c r="EG73" s="31"/>
      <c r="EH73" s="31"/>
      <c r="EI73" s="31"/>
      <c r="EJ73" s="31"/>
      <c r="EK73" s="31"/>
      <c r="EL73" s="31"/>
      <c r="EM73" s="31"/>
      <c r="EN73" s="31"/>
      <c r="EO73" s="31"/>
      <c r="EP73" s="31"/>
      <c r="EQ73" s="31"/>
      <c r="ER73" s="31"/>
      <c r="ES73" s="31"/>
      <c r="ET73" s="31"/>
      <c r="EU73" s="31"/>
      <c r="EV73" s="31"/>
      <c r="EW73" s="31"/>
      <c r="EX73" s="31"/>
      <c r="EY73" s="31"/>
      <c r="EZ73" s="31"/>
      <c r="FA73" s="31"/>
      <c r="FB73" s="31"/>
      <c r="FC73" s="31"/>
      <c r="FD73" s="31"/>
      <c r="FE73" s="31"/>
      <c r="FF73" s="31"/>
      <c r="FG73" s="31"/>
      <c r="FH73" s="31"/>
      <c r="FI73" s="31"/>
      <c r="FJ73" s="31"/>
      <c r="FK73" s="31"/>
      <c r="FL73" s="31"/>
      <c r="FM73" s="31"/>
      <c r="FN73" s="31"/>
      <c r="FO73" s="31"/>
      <c r="FP73" s="31"/>
      <c r="FQ73" s="31"/>
      <c r="FR73" s="31"/>
      <c r="FS73" s="31"/>
      <c r="FT73" s="31"/>
      <c r="FU73" s="31"/>
      <c r="FV73" s="31"/>
      <c r="FW73" s="31"/>
      <c r="FX73" s="31"/>
      <c r="FY73" s="31"/>
      <c r="FZ73" s="31"/>
      <c r="GA73" s="31"/>
      <c r="GB73" s="31"/>
      <c r="GC73" s="31"/>
      <c r="GD73" s="31"/>
      <c r="GE73" s="31"/>
      <c r="GF73" s="31"/>
      <c r="GG73" s="31"/>
      <c r="GH73" s="31"/>
      <c r="GI73" s="31"/>
      <c r="GJ73" s="31"/>
      <c r="GK73" s="31"/>
      <c r="GL73" s="31"/>
      <c r="GM73" s="31"/>
      <c r="GN73" s="31"/>
      <c r="GO73" s="31"/>
      <c r="GP73" s="31"/>
      <c r="GQ73" s="31"/>
      <c r="GR73" s="31"/>
      <c r="GS73" s="31"/>
      <c r="GT73" s="31"/>
      <c r="GU73" s="31"/>
      <c r="GV73" s="31"/>
      <c r="GW73" s="31"/>
      <c r="GX73" s="31"/>
      <c r="GY73" s="31"/>
      <c r="GZ73" s="31"/>
      <c r="HA73" s="31"/>
      <c r="HB73" s="31"/>
      <c r="HC73" s="31"/>
      <c r="HD73" s="31"/>
      <c r="HE73" s="31"/>
      <c r="HF73" s="31"/>
    </row>
    <row r="74" spans="1:214" ht="16" x14ac:dyDescent="0.2">
      <c r="A74" s="1"/>
      <c r="B74" s="9">
        <v>21992309</v>
      </c>
      <c r="C74" s="34" t="s">
        <v>11818</v>
      </c>
      <c r="D74" s="11" t="s">
        <v>11819</v>
      </c>
      <c r="E74" s="30">
        <v>3</v>
      </c>
      <c r="F74" s="17" t="s">
        <v>726</v>
      </c>
      <c r="G74" s="17" t="s">
        <v>126</v>
      </c>
      <c r="H74" s="17">
        <v>5.28</v>
      </c>
      <c r="I74" s="14" t="s">
        <v>11820</v>
      </c>
      <c r="J74" s="17"/>
      <c r="K74" s="17">
        <v>4.0000000000000002E-4</v>
      </c>
      <c r="L74" s="17">
        <v>1E-4</v>
      </c>
      <c r="M74" s="17"/>
      <c r="N74" s="17">
        <v>1E-4</v>
      </c>
      <c r="O74" s="17">
        <v>5.0000000000000001E-4</v>
      </c>
      <c r="P74" s="35">
        <v>2.805037265105934E-3</v>
      </c>
      <c r="Q74" s="35">
        <v>2.305037265105934E-3</v>
      </c>
      <c r="R74" s="15">
        <v>0.81221878691687766</v>
      </c>
      <c r="S74" s="15">
        <f t="shared" ref="S74:S137" si="1">1-R74</f>
        <v>0.18778121308312234</v>
      </c>
      <c r="T74" s="30">
        <v>65</v>
      </c>
      <c r="U74" s="30" t="s">
        <v>69</v>
      </c>
      <c r="V74" s="36" t="s">
        <v>70</v>
      </c>
      <c r="W74" s="36" t="s">
        <v>70</v>
      </c>
      <c r="X74" s="17" t="s">
        <v>11821</v>
      </c>
      <c r="Y74" s="30">
        <v>301238</v>
      </c>
      <c r="Z74" s="17">
        <v>1741317983</v>
      </c>
      <c r="AA74" s="17" t="s">
        <v>11822</v>
      </c>
      <c r="AB74" s="17" t="s">
        <v>11823</v>
      </c>
      <c r="AC74" s="30">
        <v>1</v>
      </c>
      <c r="AD74" s="17" t="s">
        <v>11337</v>
      </c>
      <c r="AE74" s="17" t="s">
        <v>11338</v>
      </c>
      <c r="AF74" s="17" t="s">
        <v>1510</v>
      </c>
      <c r="AG74" s="30">
        <v>3</v>
      </c>
      <c r="AH74" s="17" t="s">
        <v>11824</v>
      </c>
      <c r="AI74" s="17" t="s">
        <v>722</v>
      </c>
      <c r="AJ74" s="17" t="s">
        <v>825</v>
      </c>
      <c r="AK74" s="17">
        <v>4.4931139864655103E-4</v>
      </c>
      <c r="AL74" s="17">
        <v>8.3602516687066996E-5</v>
      </c>
      <c r="AM74" s="17">
        <v>2.305037265105934E-3</v>
      </c>
      <c r="AN74" s="17">
        <v>0.81221878691687766</v>
      </c>
      <c r="AO74" s="17">
        <v>0.96892983360978358</v>
      </c>
      <c r="AP74" s="17">
        <v>0.18028692979294131</v>
      </c>
      <c r="AQ74" s="17">
        <v>4.9707605470751766</v>
      </c>
      <c r="AR74" s="17"/>
      <c r="AS74" s="17"/>
      <c r="AT74" s="18" t="s">
        <v>71</v>
      </c>
      <c r="AU74" s="18" t="s">
        <v>71</v>
      </c>
      <c r="AV74" s="18" t="s">
        <v>72</v>
      </c>
      <c r="AW74" s="18" t="s">
        <v>72</v>
      </c>
      <c r="AX74" s="30">
        <v>2</v>
      </c>
      <c r="AY74" s="31" t="s">
        <v>604</v>
      </c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  <c r="CW74" s="31"/>
      <c r="CX74" s="31"/>
      <c r="CY74" s="31"/>
      <c r="CZ74" s="31"/>
      <c r="DA74" s="31"/>
      <c r="DB74" s="31"/>
      <c r="DC74" s="31"/>
      <c r="DD74" s="31"/>
      <c r="DE74" s="31"/>
      <c r="DF74" s="31"/>
      <c r="DG74" s="31"/>
      <c r="DH74" s="31"/>
      <c r="DI74" s="31"/>
      <c r="DJ74" s="31"/>
      <c r="DK74" s="31"/>
      <c r="DL74" s="31"/>
      <c r="DM74" s="31"/>
      <c r="DN74" s="31"/>
      <c r="DO74" s="31"/>
      <c r="DP74" s="31"/>
      <c r="DQ74" s="31"/>
      <c r="DR74" s="31"/>
      <c r="DS74" s="31"/>
      <c r="DT74" s="31"/>
      <c r="DU74" s="31"/>
      <c r="DV74" s="31"/>
      <c r="DW74" s="31"/>
      <c r="DX74" s="31"/>
      <c r="DY74" s="31"/>
      <c r="DZ74" s="31"/>
      <c r="EA74" s="31"/>
      <c r="EB74" s="31"/>
      <c r="EC74" s="31"/>
      <c r="ED74" s="31"/>
      <c r="EE74" s="31"/>
      <c r="EF74" s="31"/>
      <c r="EG74" s="31"/>
      <c r="EH74" s="31"/>
      <c r="EI74" s="31"/>
      <c r="EJ74" s="31"/>
      <c r="EK74" s="31"/>
      <c r="EL74" s="31"/>
      <c r="EM74" s="31"/>
      <c r="EN74" s="31"/>
      <c r="EO74" s="31"/>
      <c r="EP74" s="31"/>
      <c r="EQ74" s="31"/>
      <c r="ER74" s="31"/>
      <c r="ES74" s="31"/>
      <c r="ET74" s="31"/>
      <c r="EU74" s="31"/>
      <c r="EV74" s="31"/>
      <c r="EW74" s="31"/>
      <c r="EX74" s="31"/>
      <c r="EY74" s="31"/>
      <c r="EZ74" s="31"/>
      <c r="FA74" s="31"/>
      <c r="FB74" s="31"/>
      <c r="FC74" s="31"/>
      <c r="FD74" s="31"/>
      <c r="FE74" s="31"/>
      <c r="FF74" s="31"/>
      <c r="FG74" s="31"/>
      <c r="FH74" s="31"/>
      <c r="FI74" s="31"/>
      <c r="FJ74" s="31"/>
      <c r="FK74" s="31"/>
      <c r="FL74" s="31"/>
      <c r="FM74" s="31"/>
      <c r="FN74" s="31"/>
      <c r="FO74" s="31"/>
      <c r="FP74" s="31"/>
      <c r="FQ74" s="31"/>
      <c r="FR74" s="31"/>
      <c r="FS74" s="31"/>
      <c r="FT74" s="31"/>
      <c r="FU74" s="31"/>
      <c r="FV74" s="31"/>
      <c r="FW74" s="31"/>
      <c r="FX74" s="31"/>
      <c r="FY74" s="31"/>
      <c r="FZ74" s="31"/>
      <c r="GA74" s="31"/>
      <c r="GB74" s="31"/>
      <c r="GC74" s="31"/>
      <c r="GD74" s="31"/>
      <c r="GE74" s="31"/>
      <c r="GF74" s="31"/>
      <c r="GG74" s="31"/>
      <c r="GH74" s="31"/>
      <c r="GI74" s="31"/>
      <c r="GJ74" s="31"/>
      <c r="GK74" s="31"/>
      <c r="GL74" s="31"/>
      <c r="GM74" s="31"/>
      <c r="GN74" s="31"/>
      <c r="GO74" s="31"/>
      <c r="GP74" s="31"/>
      <c r="GQ74" s="31"/>
      <c r="GR74" s="31"/>
      <c r="GS74" s="31"/>
      <c r="GT74" s="31"/>
      <c r="GU74" s="31"/>
      <c r="GV74" s="31"/>
      <c r="GW74" s="31"/>
      <c r="GX74" s="31"/>
      <c r="GY74" s="31"/>
      <c r="GZ74" s="31"/>
      <c r="HA74" s="31"/>
      <c r="HB74" s="31"/>
      <c r="HC74" s="31"/>
      <c r="HD74" s="31"/>
      <c r="HE74" s="31"/>
      <c r="HF74" s="31"/>
    </row>
    <row r="75" spans="1:214" ht="16" x14ac:dyDescent="0.2">
      <c r="A75" s="1"/>
      <c r="B75" s="19">
        <v>21995522</v>
      </c>
      <c r="C75" s="37" t="s">
        <v>168</v>
      </c>
      <c r="D75" s="21" t="s">
        <v>11825</v>
      </c>
      <c r="E75" s="32">
        <v>136</v>
      </c>
      <c r="F75" s="33" t="s">
        <v>726</v>
      </c>
      <c r="G75" s="33" t="s">
        <v>66</v>
      </c>
      <c r="H75" s="33">
        <v>5.16</v>
      </c>
      <c r="I75" s="24" t="s">
        <v>11826</v>
      </c>
      <c r="J75" s="33"/>
      <c r="K75" s="33">
        <v>5.0000000000000001E-4</v>
      </c>
      <c r="L75" s="33">
        <v>1E-4</v>
      </c>
      <c r="M75" s="33"/>
      <c r="N75" s="33">
        <v>1E-4</v>
      </c>
      <c r="O75" s="33">
        <v>5.0000000000000001E-4</v>
      </c>
      <c r="P75" s="38">
        <v>2.7640110908669839E-3</v>
      </c>
      <c r="Q75" s="38">
        <v>2.2640110908669839E-3</v>
      </c>
      <c r="R75" s="25">
        <v>0.8047128131709631</v>
      </c>
      <c r="S75" s="25">
        <f t="shared" si="1"/>
        <v>0.1952871868290369</v>
      </c>
      <c r="T75" s="32">
        <v>66</v>
      </c>
      <c r="U75" s="32" t="s">
        <v>69</v>
      </c>
      <c r="V75" s="39" t="s">
        <v>70</v>
      </c>
      <c r="W75" s="39" t="s">
        <v>70</v>
      </c>
      <c r="X75" s="33" t="s">
        <v>11827</v>
      </c>
      <c r="Y75" s="32">
        <v>301336</v>
      </c>
      <c r="Z75" s="33">
        <v>1741356791</v>
      </c>
      <c r="AA75" s="33" t="s">
        <v>11828</v>
      </c>
      <c r="AB75" s="33" t="s">
        <v>11829</v>
      </c>
      <c r="AC75" s="32">
        <v>1</v>
      </c>
      <c r="AD75" s="33" t="s">
        <v>11337</v>
      </c>
      <c r="AE75" s="33" t="s">
        <v>11338</v>
      </c>
      <c r="AF75" s="33" t="s">
        <v>11830</v>
      </c>
      <c r="AG75" s="32">
        <v>3</v>
      </c>
      <c r="AH75" s="33" t="s">
        <v>11831</v>
      </c>
      <c r="AI75" s="33" t="s">
        <v>741</v>
      </c>
      <c r="AJ75" s="33" t="s">
        <v>742</v>
      </c>
      <c r="AK75" s="33">
        <v>4.6861042657364999E-4</v>
      </c>
      <c r="AL75" s="33">
        <v>8.0818325707469998E-5</v>
      </c>
      <c r="AM75" s="33">
        <v>2.2640110908669839E-3</v>
      </c>
      <c r="AN75" s="33">
        <v>0.8047128131709631</v>
      </c>
      <c r="AO75" s="33">
        <v>1.0272953578456261</v>
      </c>
      <c r="AP75" s="33">
        <v>0.17717124101397069</v>
      </c>
      <c r="AQ75" s="33">
        <v>4.9632017383060187</v>
      </c>
      <c r="AR75" s="33"/>
      <c r="AS75" s="33"/>
      <c r="AT75" s="18" t="s">
        <v>71</v>
      </c>
      <c r="AU75" s="18" t="s">
        <v>71</v>
      </c>
      <c r="AV75" s="18" t="s">
        <v>72</v>
      </c>
      <c r="AW75" s="18" t="s">
        <v>72</v>
      </c>
      <c r="AX75" s="30">
        <v>2</v>
      </c>
      <c r="AY75" s="31" t="s">
        <v>604</v>
      </c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  <c r="CW75" s="31"/>
      <c r="CX75" s="31"/>
      <c r="CY75" s="31"/>
      <c r="CZ75" s="31"/>
      <c r="DA75" s="31"/>
      <c r="DB75" s="31"/>
      <c r="DC75" s="31"/>
      <c r="DD75" s="31"/>
      <c r="DE75" s="31"/>
      <c r="DF75" s="31"/>
      <c r="DG75" s="31"/>
      <c r="DH75" s="31"/>
      <c r="DI75" s="31"/>
      <c r="DJ75" s="31"/>
      <c r="DK75" s="31"/>
      <c r="DL75" s="31"/>
      <c r="DM75" s="31"/>
      <c r="DN75" s="31"/>
      <c r="DO75" s="31"/>
      <c r="DP75" s="31"/>
      <c r="DQ75" s="31"/>
      <c r="DR75" s="31"/>
      <c r="DS75" s="31"/>
      <c r="DT75" s="31"/>
      <c r="DU75" s="31"/>
      <c r="DV75" s="31"/>
      <c r="DW75" s="31"/>
      <c r="DX75" s="31"/>
      <c r="DY75" s="31"/>
      <c r="DZ75" s="31"/>
      <c r="EA75" s="31"/>
      <c r="EB75" s="31"/>
      <c r="EC75" s="31"/>
      <c r="ED75" s="31"/>
      <c r="EE75" s="31"/>
      <c r="EF75" s="31"/>
      <c r="EG75" s="31"/>
      <c r="EH75" s="31"/>
      <c r="EI75" s="31"/>
      <c r="EJ75" s="31"/>
      <c r="EK75" s="31"/>
      <c r="EL75" s="31"/>
      <c r="EM75" s="31"/>
      <c r="EN75" s="31"/>
      <c r="EO75" s="31"/>
      <c r="EP75" s="31"/>
      <c r="EQ75" s="31"/>
      <c r="ER75" s="31"/>
      <c r="ES75" s="31"/>
      <c r="ET75" s="31"/>
      <c r="EU75" s="31"/>
      <c r="EV75" s="31"/>
      <c r="EW75" s="31"/>
      <c r="EX75" s="31"/>
      <c r="EY75" s="31"/>
      <c r="EZ75" s="31"/>
      <c r="FA75" s="31"/>
      <c r="FB75" s="31"/>
      <c r="FC75" s="31"/>
      <c r="FD75" s="31"/>
      <c r="FE75" s="31"/>
      <c r="FF75" s="31"/>
      <c r="FG75" s="31"/>
      <c r="FH75" s="31"/>
      <c r="FI75" s="31"/>
      <c r="FJ75" s="31"/>
      <c r="FK75" s="31"/>
      <c r="FL75" s="31"/>
      <c r="FM75" s="31"/>
      <c r="FN75" s="31"/>
      <c r="FO75" s="31"/>
      <c r="FP75" s="31"/>
      <c r="FQ75" s="31"/>
      <c r="FR75" s="31"/>
      <c r="FS75" s="31"/>
      <c r="FT75" s="31"/>
      <c r="FU75" s="31"/>
      <c r="FV75" s="31"/>
      <c r="FW75" s="31"/>
      <c r="FX75" s="31"/>
      <c r="FY75" s="31"/>
      <c r="FZ75" s="31"/>
      <c r="GA75" s="31"/>
      <c r="GB75" s="31"/>
      <c r="GC75" s="31"/>
      <c r="GD75" s="31"/>
      <c r="GE75" s="31"/>
      <c r="GF75" s="31"/>
      <c r="GG75" s="31"/>
      <c r="GH75" s="31"/>
      <c r="GI75" s="31"/>
      <c r="GJ75" s="31"/>
      <c r="GK75" s="31"/>
      <c r="GL75" s="31"/>
      <c r="GM75" s="31"/>
      <c r="GN75" s="31"/>
      <c r="GO75" s="31"/>
      <c r="GP75" s="31"/>
      <c r="GQ75" s="31"/>
      <c r="GR75" s="31"/>
      <c r="GS75" s="31"/>
      <c r="GT75" s="31"/>
      <c r="GU75" s="31"/>
      <c r="GV75" s="31"/>
      <c r="GW75" s="31"/>
      <c r="GX75" s="31"/>
      <c r="GY75" s="31"/>
      <c r="GZ75" s="31"/>
      <c r="HA75" s="31"/>
      <c r="HB75" s="31"/>
      <c r="HC75" s="31"/>
      <c r="HD75" s="31"/>
      <c r="HE75" s="31"/>
      <c r="HF75" s="31"/>
    </row>
    <row r="76" spans="1:214" ht="16" x14ac:dyDescent="0.2">
      <c r="A76" s="1"/>
      <c r="B76" s="9">
        <v>21991642</v>
      </c>
      <c r="C76" s="34" t="s">
        <v>5288</v>
      </c>
      <c r="D76" s="11" t="s">
        <v>11832</v>
      </c>
      <c r="E76" s="30">
        <v>140</v>
      </c>
      <c r="F76" s="17" t="s">
        <v>726</v>
      </c>
      <c r="G76" s="17" t="s">
        <v>126</v>
      </c>
      <c r="H76" s="17">
        <v>5.36</v>
      </c>
      <c r="I76" s="14" t="s">
        <v>11833</v>
      </c>
      <c r="J76" s="17"/>
      <c r="K76" s="17">
        <v>8.9999999999999998E-4</v>
      </c>
      <c r="L76" s="17">
        <v>1E-4</v>
      </c>
      <c r="M76" s="17"/>
      <c r="N76" s="17">
        <v>1E-4</v>
      </c>
      <c r="O76" s="17">
        <v>1E-3</v>
      </c>
      <c r="P76" s="35">
        <v>3.263146894323863E-3</v>
      </c>
      <c r="Q76" s="35">
        <v>2.263146894323863E-3</v>
      </c>
      <c r="R76" s="15">
        <v>0.68984877354069218</v>
      </c>
      <c r="S76" s="15">
        <f t="shared" si="1"/>
        <v>0.31015122645930782</v>
      </c>
      <c r="T76" s="30">
        <v>67</v>
      </c>
      <c r="U76" s="30" t="s">
        <v>69</v>
      </c>
      <c r="V76" s="36" t="s">
        <v>70</v>
      </c>
      <c r="W76" s="36" t="s">
        <v>70</v>
      </c>
      <c r="X76" s="17" t="s">
        <v>11834</v>
      </c>
      <c r="Y76" s="30">
        <v>301203</v>
      </c>
      <c r="Z76" s="17">
        <v>1741309871</v>
      </c>
      <c r="AA76" s="17" t="s">
        <v>11835</v>
      </c>
      <c r="AB76" s="17" t="s">
        <v>11836</v>
      </c>
      <c r="AC76" s="30">
        <v>1</v>
      </c>
      <c r="AD76" s="17" t="s">
        <v>11337</v>
      </c>
      <c r="AE76" s="17" t="s">
        <v>11338</v>
      </c>
      <c r="AF76" s="17" t="s">
        <v>11837</v>
      </c>
      <c r="AG76" s="30">
        <v>5</v>
      </c>
      <c r="AH76" s="17" t="s">
        <v>11838</v>
      </c>
      <c r="AI76" s="17" t="s">
        <v>722</v>
      </c>
      <c r="AJ76" s="17" t="s">
        <v>723</v>
      </c>
      <c r="AK76" s="17">
        <v>9.3543608469762098E-4</v>
      </c>
      <c r="AL76" s="17">
        <v>8.205907055138E-5</v>
      </c>
      <c r="AM76" s="17">
        <v>2.263146894323863E-3</v>
      </c>
      <c r="AN76" s="17">
        <v>0.68984877354069218</v>
      </c>
      <c r="AO76" s="17">
        <v>2.0018885784895288</v>
      </c>
      <c r="AP76" s="17">
        <v>0.1756112670716303</v>
      </c>
      <c r="AQ76" s="17">
        <v>4.8432682823599791</v>
      </c>
      <c r="AR76" s="17"/>
      <c r="AS76" s="17"/>
      <c r="AT76" s="18" t="s">
        <v>71</v>
      </c>
      <c r="AU76" s="18" t="s">
        <v>71</v>
      </c>
      <c r="AV76" s="18" t="s">
        <v>72</v>
      </c>
      <c r="AW76" s="18" t="s">
        <v>72</v>
      </c>
      <c r="AX76" s="30">
        <v>2</v>
      </c>
      <c r="AY76" s="31" t="s">
        <v>604</v>
      </c>
      <c r="AZ76" s="31" t="s">
        <v>631</v>
      </c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  <c r="CW76" s="31"/>
      <c r="CX76" s="31"/>
      <c r="CY76" s="31"/>
      <c r="CZ76" s="31"/>
      <c r="DA76" s="31"/>
      <c r="DB76" s="31"/>
      <c r="DC76" s="31"/>
      <c r="DD76" s="31"/>
      <c r="DE76" s="31"/>
      <c r="DF76" s="31"/>
      <c r="DG76" s="31"/>
      <c r="DH76" s="31"/>
      <c r="DI76" s="31"/>
      <c r="DJ76" s="31"/>
      <c r="DK76" s="31"/>
      <c r="DL76" s="31"/>
      <c r="DM76" s="31"/>
      <c r="DN76" s="31"/>
      <c r="DO76" s="31"/>
      <c r="DP76" s="31"/>
      <c r="DQ76" s="31"/>
      <c r="DR76" s="31"/>
      <c r="DS76" s="31"/>
      <c r="DT76" s="31"/>
      <c r="DU76" s="31"/>
      <c r="DV76" s="31"/>
      <c r="DW76" s="31"/>
      <c r="DX76" s="31"/>
      <c r="DY76" s="31"/>
      <c r="DZ76" s="31"/>
      <c r="EA76" s="31"/>
      <c r="EB76" s="31"/>
      <c r="EC76" s="31"/>
      <c r="ED76" s="31"/>
      <c r="EE76" s="31"/>
      <c r="EF76" s="31"/>
      <c r="EG76" s="31"/>
      <c r="EH76" s="31"/>
      <c r="EI76" s="31"/>
      <c r="EJ76" s="31"/>
      <c r="EK76" s="31"/>
      <c r="EL76" s="31"/>
      <c r="EM76" s="31"/>
      <c r="EN76" s="31"/>
      <c r="EO76" s="31"/>
      <c r="EP76" s="31"/>
      <c r="EQ76" s="31"/>
      <c r="ER76" s="31"/>
      <c r="ES76" s="31"/>
      <c r="ET76" s="31"/>
      <c r="EU76" s="31"/>
      <c r="EV76" s="31"/>
      <c r="EW76" s="31"/>
      <c r="EX76" s="31"/>
      <c r="EY76" s="31"/>
      <c r="EZ76" s="31"/>
      <c r="FA76" s="31"/>
      <c r="FB76" s="31"/>
      <c r="FC76" s="31"/>
      <c r="FD76" s="31"/>
      <c r="FE76" s="31"/>
      <c r="FF76" s="31"/>
      <c r="FG76" s="31"/>
      <c r="FH76" s="31"/>
      <c r="FI76" s="31"/>
      <c r="FJ76" s="31"/>
      <c r="FK76" s="31"/>
      <c r="FL76" s="31"/>
      <c r="FM76" s="31"/>
      <c r="FN76" s="31"/>
      <c r="FO76" s="31"/>
      <c r="FP76" s="31"/>
      <c r="FQ76" s="31"/>
      <c r="FR76" s="31"/>
      <c r="FS76" s="31"/>
      <c r="FT76" s="31"/>
      <c r="FU76" s="31"/>
      <c r="FV76" s="31"/>
      <c r="FW76" s="31"/>
      <c r="FX76" s="31"/>
      <c r="FY76" s="31"/>
      <c r="FZ76" s="31"/>
      <c r="GA76" s="31"/>
      <c r="GB76" s="31"/>
      <c r="GC76" s="31"/>
      <c r="GD76" s="31"/>
      <c r="GE76" s="31"/>
      <c r="GF76" s="31"/>
      <c r="GG76" s="31"/>
      <c r="GH76" s="31"/>
      <c r="GI76" s="31"/>
      <c r="GJ76" s="31"/>
      <c r="GK76" s="31"/>
      <c r="GL76" s="31"/>
      <c r="GM76" s="31"/>
      <c r="GN76" s="31"/>
      <c r="GO76" s="31"/>
      <c r="GP76" s="31"/>
      <c r="GQ76" s="31"/>
      <c r="GR76" s="31"/>
      <c r="GS76" s="31"/>
      <c r="GT76" s="31"/>
      <c r="GU76" s="31"/>
      <c r="GV76" s="31"/>
      <c r="GW76" s="31"/>
      <c r="GX76" s="31"/>
      <c r="GY76" s="31"/>
      <c r="GZ76" s="31"/>
      <c r="HA76" s="31"/>
      <c r="HB76" s="31"/>
      <c r="HC76" s="31"/>
      <c r="HD76" s="31"/>
      <c r="HE76" s="31"/>
      <c r="HF76" s="31"/>
    </row>
    <row r="77" spans="1:214" ht="16" x14ac:dyDescent="0.2">
      <c r="A77" s="1"/>
      <c r="B77" s="19">
        <v>21993128</v>
      </c>
      <c r="C77" s="37" t="s">
        <v>11839</v>
      </c>
      <c r="D77" s="21" t="s">
        <v>11840</v>
      </c>
      <c r="E77" s="32">
        <v>3</v>
      </c>
      <c r="F77" s="33" t="s">
        <v>591</v>
      </c>
      <c r="G77" s="33" t="s">
        <v>126</v>
      </c>
      <c r="H77" s="33">
        <v>5.22</v>
      </c>
      <c r="I77" s="24" t="s">
        <v>11841</v>
      </c>
      <c r="J77" s="33"/>
      <c r="K77" s="33">
        <v>2.0000000000000001E-4</v>
      </c>
      <c r="L77" s="33">
        <v>8.0999999999999996E-3</v>
      </c>
      <c r="M77" s="33"/>
      <c r="N77" s="33">
        <v>8.0999999999999996E-3</v>
      </c>
      <c r="O77" s="33">
        <v>8.3000000000000001E-3</v>
      </c>
      <c r="P77" s="38">
        <v>1.052751130868994E-2</v>
      </c>
      <c r="Q77" s="38">
        <v>2.227511308689944E-3</v>
      </c>
      <c r="R77" s="25">
        <v>0.21149998013495</v>
      </c>
      <c r="S77" s="25">
        <f t="shared" si="1"/>
        <v>0.78850001986505003</v>
      </c>
      <c r="T77" s="32">
        <v>68</v>
      </c>
      <c r="U77" s="32" t="s">
        <v>69</v>
      </c>
      <c r="V77" s="41" t="s">
        <v>69</v>
      </c>
      <c r="W77" s="39" t="s">
        <v>70</v>
      </c>
      <c r="X77" s="33" t="s">
        <v>11842</v>
      </c>
      <c r="Y77" s="32">
        <v>301283</v>
      </c>
      <c r="Z77" s="33">
        <v>1741327883</v>
      </c>
      <c r="AA77" s="33" t="s">
        <v>11843</v>
      </c>
      <c r="AB77" s="33" t="s">
        <v>11842</v>
      </c>
      <c r="AC77" s="32">
        <v>1</v>
      </c>
      <c r="AD77" s="33" t="s">
        <v>11337</v>
      </c>
      <c r="AE77" s="33" t="s">
        <v>11338</v>
      </c>
      <c r="AF77" s="33" t="s">
        <v>11844</v>
      </c>
      <c r="AG77" s="32">
        <v>4</v>
      </c>
      <c r="AH77" s="33" t="s">
        <v>11845</v>
      </c>
      <c r="AI77" s="33" t="s">
        <v>722</v>
      </c>
      <c r="AJ77" s="33" t="s">
        <v>723</v>
      </c>
      <c r="AK77" s="33">
        <v>2.21143000526091E-4</v>
      </c>
      <c r="AL77" s="33">
        <v>8.0833150425950375E-3</v>
      </c>
      <c r="AM77" s="33">
        <v>2.227511308689944E-3</v>
      </c>
      <c r="AN77" s="33">
        <v>0.21149998013495</v>
      </c>
      <c r="AO77" s="33">
        <v>0.47992588384887991</v>
      </c>
      <c r="AP77" s="33">
        <v>17.542459435828579</v>
      </c>
      <c r="AQ77" s="33">
        <v>4.8341585809326508</v>
      </c>
      <c r="AR77" s="33"/>
      <c r="AS77" s="33"/>
      <c r="AT77" s="18" t="s">
        <v>71</v>
      </c>
      <c r="AU77" s="18" t="s">
        <v>71</v>
      </c>
      <c r="AV77" s="18" t="s">
        <v>72</v>
      </c>
      <c r="AW77" s="18" t="s">
        <v>72</v>
      </c>
      <c r="AX77" s="30">
        <v>1</v>
      </c>
      <c r="AY77" s="31" t="s">
        <v>604</v>
      </c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  <c r="CH77" s="31"/>
      <c r="CI77" s="31"/>
      <c r="CJ77" s="31"/>
      <c r="CK77" s="31"/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  <c r="CW77" s="31"/>
      <c r="CX77" s="31"/>
      <c r="CY77" s="31"/>
      <c r="CZ77" s="31"/>
      <c r="DA77" s="31"/>
      <c r="DB77" s="31"/>
      <c r="DC77" s="31"/>
      <c r="DD77" s="31"/>
      <c r="DE77" s="31"/>
      <c r="DF77" s="31"/>
      <c r="DG77" s="31"/>
      <c r="DH77" s="31"/>
      <c r="DI77" s="31"/>
      <c r="DJ77" s="31"/>
      <c r="DK77" s="31"/>
      <c r="DL77" s="31"/>
      <c r="DM77" s="31"/>
      <c r="DN77" s="31"/>
      <c r="DO77" s="31"/>
      <c r="DP77" s="31"/>
      <c r="DQ77" s="31"/>
      <c r="DR77" s="31"/>
      <c r="DS77" s="31"/>
      <c r="DT77" s="31"/>
      <c r="DU77" s="31"/>
      <c r="DV77" s="31"/>
      <c r="DW77" s="31"/>
      <c r="DX77" s="31"/>
      <c r="DY77" s="31"/>
      <c r="DZ77" s="31"/>
      <c r="EA77" s="31"/>
      <c r="EB77" s="31"/>
      <c r="EC77" s="31"/>
      <c r="ED77" s="31"/>
      <c r="EE77" s="31"/>
      <c r="EF77" s="31"/>
      <c r="EG77" s="31"/>
      <c r="EH77" s="31"/>
      <c r="EI77" s="31"/>
      <c r="EJ77" s="31"/>
      <c r="EK77" s="31"/>
      <c r="EL77" s="31"/>
      <c r="EM77" s="31"/>
      <c r="EN77" s="31"/>
      <c r="EO77" s="31"/>
      <c r="EP77" s="31"/>
      <c r="EQ77" s="31"/>
      <c r="ER77" s="31"/>
      <c r="ES77" s="31"/>
      <c r="ET77" s="31"/>
      <c r="EU77" s="31"/>
      <c r="EV77" s="31"/>
      <c r="EW77" s="31"/>
      <c r="EX77" s="31"/>
      <c r="EY77" s="31"/>
      <c r="EZ77" s="31"/>
      <c r="FA77" s="31"/>
      <c r="FB77" s="31"/>
      <c r="FC77" s="31"/>
      <c r="FD77" s="31"/>
      <c r="FE77" s="31"/>
      <c r="FF77" s="31"/>
      <c r="FG77" s="31"/>
      <c r="FH77" s="31"/>
      <c r="FI77" s="31"/>
      <c r="FJ77" s="31"/>
      <c r="FK77" s="31"/>
      <c r="FL77" s="31"/>
      <c r="FM77" s="31"/>
      <c r="FN77" s="31"/>
      <c r="FO77" s="31"/>
      <c r="FP77" s="31"/>
      <c r="FQ77" s="31"/>
      <c r="FR77" s="31"/>
      <c r="FS77" s="31"/>
      <c r="FT77" s="31"/>
      <c r="FU77" s="31"/>
      <c r="FV77" s="31"/>
      <c r="FW77" s="31"/>
      <c r="FX77" s="31"/>
      <c r="FY77" s="31"/>
      <c r="FZ77" s="31"/>
      <c r="GA77" s="31"/>
      <c r="GB77" s="31"/>
      <c r="GC77" s="31"/>
      <c r="GD77" s="31"/>
      <c r="GE77" s="31"/>
      <c r="GF77" s="31"/>
      <c r="GG77" s="31"/>
      <c r="GH77" s="31"/>
      <c r="GI77" s="31"/>
      <c r="GJ77" s="31"/>
      <c r="GK77" s="31"/>
      <c r="GL77" s="31"/>
      <c r="GM77" s="31"/>
      <c r="GN77" s="31"/>
      <c r="GO77" s="31"/>
      <c r="GP77" s="31"/>
      <c r="GQ77" s="31"/>
      <c r="GR77" s="31"/>
      <c r="GS77" s="31"/>
      <c r="GT77" s="31"/>
      <c r="GU77" s="31"/>
      <c r="GV77" s="31"/>
      <c r="GW77" s="31"/>
      <c r="GX77" s="31"/>
      <c r="GY77" s="31"/>
      <c r="GZ77" s="31"/>
      <c r="HA77" s="31"/>
      <c r="HB77" s="31"/>
      <c r="HC77" s="31"/>
      <c r="HD77" s="31"/>
      <c r="HE77" s="31"/>
      <c r="HF77" s="31"/>
    </row>
    <row r="78" spans="1:214" ht="16" x14ac:dyDescent="0.2">
      <c r="A78" s="1"/>
      <c r="B78" s="9">
        <v>21992564</v>
      </c>
      <c r="C78" s="34" t="s">
        <v>264</v>
      </c>
      <c r="D78" s="11" t="s">
        <v>11846</v>
      </c>
      <c r="E78" s="30">
        <v>5</v>
      </c>
      <c r="F78" s="17" t="s">
        <v>726</v>
      </c>
      <c r="G78" s="17" t="s">
        <v>75</v>
      </c>
      <c r="H78" s="17">
        <v>5.26</v>
      </c>
      <c r="I78" s="14" t="s">
        <v>11847</v>
      </c>
      <c r="J78" s="17"/>
      <c r="K78" s="17">
        <v>1E-4</v>
      </c>
      <c r="L78" s="17">
        <v>1E-4</v>
      </c>
      <c r="M78" s="17"/>
      <c r="N78" s="17">
        <v>1E-4</v>
      </c>
      <c r="O78" s="17">
        <v>2.0000000000000001E-4</v>
      </c>
      <c r="P78" s="35">
        <v>2.3955435694620001E-3</v>
      </c>
      <c r="Q78" s="35">
        <v>2.195543569462E-3</v>
      </c>
      <c r="R78" s="15">
        <v>0.91948799276468818</v>
      </c>
      <c r="S78" s="15">
        <f t="shared" si="1"/>
        <v>8.0512007235311822E-2</v>
      </c>
      <c r="T78" s="30">
        <v>69</v>
      </c>
      <c r="U78" s="30" t="s">
        <v>69</v>
      </c>
      <c r="V78" s="36" t="s">
        <v>70</v>
      </c>
      <c r="W78" s="36" t="s">
        <v>70</v>
      </c>
      <c r="X78" s="17" t="s">
        <v>11848</v>
      </c>
      <c r="Y78" s="30">
        <v>301255</v>
      </c>
      <c r="Z78" s="17">
        <v>1741321067</v>
      </c>
      <c r="AA78" s="17" t="s">
        <v>11849</v>
      </c>
      <c r="AB78" s="17" t="s">
        <v>11850</v>
      </c>
      <c r="AC78" s="30">
        <v>1</v>
      </c>
      <c r="AD78" s="17" t="s">
        <v>11337</v>
      </c>
      <c r="AE78" s="17" t="s">
        <v>11338</v>
      </c>
      <c r="AF78" s="17" t="s">
        <v>11851</v>
      </c>
      <c r="AG78" s="30">
        <v>3</v>
      </c>
      <c r="AH78" s="17" t="s">
        <v>11852</v>
      </c>
      <c r="AI78" s="17" t="s">
        <v>602</v>
      </c>
      <c r="AJ78" s="17" t="s">
        <v>603</v>
      </c>
      <c r="AK78" s="17">
        <v>1.1261459380480799E-4</v>
      </c>
      <c r="AL78" s="17">
        <v>7.9631113742136E-5</v>
      </c>
      <c r="AM78" s="17">
        <v>2.195543569462E-3</v>
      </c>
      <c r="AN78" s="17">
        <v>0.91948799276468818</v>
      </c>
      <c r="AO78" s="17">
        <v>0.24192247137925871</v>
      </c>
      <c r="AP78" s="17">
        <v>0.17106624625020761</v>
      </c>
      <c r="AQ78" s="17">
        <v>4.7165407999048252</v>
      </c>
      <c r="AR78" s="17"/>
      <c r="AS78" s="17"/>
      <c r="AT78" s="18" t="s">
        <v>71</v>
      </c>
      <c r="AU78" s="18" t="s">
        <v>71</v>
      </c>
      <c r="AV78" s="18" t="s">
        <v>72</v>
      </c>
      <c r="AW78" s="18" t="s">
        <v>72</v>
      </c>
      <c r="AX78" s="30">
        <v>2</v>
      </c>
      <c r="AY78" s="31" t="s">
        <v>604</v>
      </c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  <c r="CW78" s="31"/>
      <c r="CX78" s="31"/>
      <c r="CY78" s="31"/>
      <c r="CZ78" s="31"/>
      <c r="DA78" s="31"/>
      <c r="DB78" s="31"/>
      <c r="DC78" s="31"/>
      <c r="DD78" s="31"/>
      <c r="DE78" s="31"/>
      <c r="DF78" s="31"/>
      <c r="DG78" s="31"/>
      <c r="DH78" s="31"/>
      <c r="DI78" s="31"/>
      <c r="DJ78" s="31"/>
      <c r="DK78" s="31"/>
      <c r="DL78" s="31"/>
      <c r="DM78" s="31"/>
      <c r="DN78" s="31"/>
      <c r="DO78" s="31"/>
      <c r="DP78" s="31"/>
      <c r="DQ78" s="31"/>
      <c r="DR78" s="31"/>
      <c r="DS78" s="31"/>
      <c r="DT78" s="31"/>
      <c r="DU78" s="31"/>
      <c r="DV78" s="31"/>
      <c r="DW78" s="31"/>
      <c r="DX78" s="31"/>
      <c r="DY78" s="31"/>
      <c r="DZ78" s="31"/>
      <c r="EA78" s="31"/>
      <c r="EB78" s="31"/>
      <c r="EC78" s="31"/>
      <c r="ED78" s="31"/>
      <c r="EE78" s="31"/>
      <c r="EF78" s="31"/>
      <c r="EG78" s="31"/>
      <c r="EH78" s="31"/>
      <c r="EI78" s="31"/>
      <c r="EJ78" s="31"/>
      <c r="EK78" s="31"/>
      <c r="EL78" s="31"/>
      <c r="EM78" s="31"/>
      <c r="EN78" s="31"/>
      <c r="EO78" s="31"/>
      <c r="EP78" s="31"/>
      <c r="EQ78" s="31"/>
      <c r="ER78" s="31"/>
      <c r="ES78" s="31"/>
      <c r="ET78" s="31"/>
      <c r="EU78" s="31"/>
      <c r="EV78" s="31"/>
      <c r="EW78" s="31"/>
      <c r="EX78" s="31"/>
      <c r="EY78" s="31"/>
      <c r="EZ78" s="31"/>
      <c r="FA78" s="31"/>
      <c r="FB78" s="31"/>
      <c r="FC78" s="31"/>
      <c r="FD78" s="31"/>
      <c r="FE78" s="31"/>
      <c r="FF78" s="31"/>
      <c r="FG78" s="31"/>
      <c r="FH78" s="31"/>
      <c r="FI78" s="31"/>
      <c r="FJ78" s="31"/>
      <c r="FK78" s="31"/>
      <c r="FL78" s="31"/>
      <c r="FM78" s="31"/>
      <c r="FN78" s="31"/>
      <c r="FO78" s="31"/>
      <c r="FP78" s="31"/>
      <c r="FQ78" s="31"/>
      <c r="FR78" s="31"/>
      <c r="FS78" s="31"/>
      <c r="FT78" s="31"/>
      <c r="FU78" s="31"/>
      <c r="FV78" s="31"/>
      <c r="FW78" s="31"/>
      <c r="FX78" s="31"/>
      <c r="FY78" s="31"/>
      <c r="FZ78" s="31"/>
      <c r="GA78" s="31"/>
      <c r="GB78" s="31"/>
      <c r="GC78" s="31"/>
      <c r="GD78" s="31"/>
      <c r="GE78" s="31"/>
      <c r="GF78" s="31"/>
      <c r="GG78" s="31"/>
      <c r="GH78" s="31"/>
      <c r="GI78" s="31"/>
      <c r="GJ78" s="31"/>
      <c r="GK78" s="31"/>
      <c r="GL78" s="31"/>
      <c r="GM78" s="31"/>
      <c r="GN78" s="31"/>
      <c r="GO78" s="31"/>
      <c r="GP78" s="31"/>
      <c r="GQ78" s="31"/>
      <c r="GR78" s="31"/>
      <c r="GS78" s="31"/>
      <c r="GT78" s="31"/>
      <c r="GU78" s="31"/>
      <c r="GV78" s="31"/>
      <c r="GW78" s="31"/>
      <c r="GX78" s="31"/>
      <c r="GY78" s="31"/>
      <c r="GZ78" s="31"/>
      <c r="HA78" s="31"/>
      <c r="HB78" s="31"/>
      <c r="HC78" s="31"/>
      <c r="HD78" s="31"/>
      <c r="HE78" s="31"/>
      <c r="HF78" s="31"/>
    </row>
    <row r="79" spans="1:214" ht="16" x14ac:dyDescent="0.2">
      <c r="A79" s="1"/>
      <c r="B79" s="19">
        <v>21993728</v>
      </c>
      <c r="C79" s="37" t="s">
        <v>11853</v>
      </c>
      <c r="D79" s="21" t="s">
        <v>11854</v>
      </c>
      <c r="E79" s="32">
        <v>29</v>
      </c>
      <c r="F79" s="33" t="s">
        <v>726</v>
      </c>
      <c r="G79" s="33" t="s">
        <v>66</v>
      </c>
      <c r="H79" s="33">
        <v>5.19</v>
      </c>
      <c r="I79" s="24" t="s">
        <v>11855</v>
      </c>
      <c r="J79" s="33"/>
      <c r="K79" s="33">
        <v>2.9999999999999997E-4</v>
      </c>
      <c r="L79" s="33">
        <v>1E-4</v>
      </c>
      <c r="M79" s="33"/>
      <c r="N79" s="33">
        <v>1E-4</v>
      </c>
      <c r="O79" s="33">
        <v>4.0000000000000002E-4</v>
      </c>
      <c r="P79" s="38">
        <v>2.5541724840180851E-3</v>
      </c>
      <c r="Q79" s="38">
        <v>2.1541724840180849E-3</v>
      </c>
      <c r="R79" s="25">
        <v>0.8360719737257607</v>
      </c>
      <c r="S79" s="25">
        <f t="shared" si="1"/>
        <v>0.1639280262742393</v>
      </c>
      <c r="T79" s="32">
        <v>70</v>
      </c>
      <c r="U79" s="32" t="s">
        <v>69</v>
      </c>
      <c r="V79" s="39" t="s">
        <v>70</v>
      </c>
      <c r="W79" s="39" t="s">
        <v>70</v>
      </c>
      <c r="X79" s="33" t="s">
        <v>11856</v>
      </c>
      <c r="Y79" s="32">
        <v>301314</v>
      </c>
      <c r="Z79" s="33">
        <v>1741335131</v>
      </c>
      <c r="AA79" s="33" t="s">
        <v>11857</v>
      </c>
      <c r="AB79" s="33" t="s">
        <v>11858</v>
      </c>
      <c r="AC79" s="32">
        <v>1</v>
      </c>
      <c r="AD79" s="33" t="s">
        <v>11337</v>
      </c>
      <c r="AE79" s="33" t="s">
        <v>11338</v>
      </c>
      <c r="AF79" s="33" t="s">
        <v>11859</v>
      </c>
      <c r="AG79" s="32">
        <v>5</v>
      </c>
      <c r="AH79" s="33" t="s">
        <v>11860</v>
      </c>
      <c r="AI79" s="33" t="s">
        <v>741</v>
      </c>
      <c r="AJ79" s="33" t="s">
        <v>742</v>
      </c>
      <c r="AK79" s="33">
        <v>3.4427060210449499E-4</v>
      </c>
      <c r="AL79" s="33">
        <v>7.8096436448084995E-5</v>
      </c>
      <c r="AM79" s="33">
        <v>2.1541724840180849E-3</v>
      </c>
      <c r="AN79" s="33">
        <v>0.8360719737257607</v>
      </c>
      <c r="AO79" s="33">
        <v>0.75195838707951657</v>
      </c>
      <c r="AP79" s="33">
        <v>0.17057881221683671</v>
      </c>
      <c r="AQ79" s="33">
        <v>4.705159420151853</v>
      </c>
      <c r="AR79" s="33"/>
      <c r="AS79" s="33"/>
      <c r="AT79" s="18" t="s">
        <v>71</v>
      </c>
      <c r="AU79" s="18" t="s">
        <v>71</v>
      </c>
      <c r="AV79" s="18" t="s">
        <v>72</v>
      </c>
      <c r="AW79" s="18" t="s">
        <v>72</v>
      </c>
      <c r="AX79" s="30">
        <v>2</v>
      </c>
      <c r="AY79" s="31" t="s">
        <v>604</v>
      </c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  <c r="CW79" s="31"/>
      <c r="CX79" s="31"/>
      <c r="CY79" s="31"/>
      <c r="CZ79" s="31"/>
      <c r="DA79" s="31"/>
      <c r="DB79" s="31"/>
      <c r="DC79" s="31"/>
      <c r="DD79" s="31"/>
      <c r="DE79" s="31"/>
      <c r="DF79" s="31"/>
      <c r="DG79" s="31"/>
      <c r="DH79" s="31"/>
      <c r="DI79" s="31"/>
      <c r="DJ79" s="31"/>
      <c r="DK79" s="31"/>
      <c r="DL79" s="31"/>
      <c r="DM79" s="31"/>
      <c r="DN79" s="31"/>
      <c r="DO79" s="31"/>
      <c r="DP79" s="31"/>
      <c r="DQ79" s="31"/>
      <c r="DR79" s="31"/>
      <c r="DS79" s="31"/>
      <c r="DT79" s="31"/>
      <c r="DU79" s="31"/>
      <c r="DV79" s="31"/>
      <c r="DW79" s="31"/>
      <c r="DX79" s="31"/>
      <c r="DY79" s="31"/>
      <c r="DZ79" s="31"/>
      <c r="EA79" s="31"/>
      <c r="EB79" s="31"/>
      <c r="EC79" s="31"/>
      <c r="ED79" s="31"/>
      <c r="EE79" s="31"/>
      <c r="EF79" s="31"/>
      <c r="EG79" s="31"/>
      <c r="EH79" s="31"/>
      <c r="EI79" s="31"/>
      <c r="EJ79" s="31"/>
      <c r="EK79" s="31"/>
      <c r="EL79" s="31"/>
      <c r="EM79" s="31"/>
      <c r="EN79" s="31"/>
      <c r="EO79" s="31"/>
      <c r="EP79" s="31"/>
      <c r="EQ79" s="31"/>
      <c r="ER79" s="31"/>
      <c r="ES79" s="31"/>
      <c r="ET79" s="31"/>
      <c r="EU79" s="31"/>
      <c r="EV79" s="31"/>
      <c r="EW79" s="31"/>
      <c r="EX79" s="31"/>
      <c r="EY79" s="31"/>
      <c r="EZ79" s="31"/>
      <c r="FA79" s="31"/>
      <c r="FB79" s="31"/>
      <c r="FC79" s="31"/>
      <c r="FD79" s="31"/>
      <c r="FE79" s="31"/>
      <c r="FF79" s="31"/>
      <c r="FG79" s="31"/>
      <c r="FH79" s="31"/>
      <c r="FI79" s="31"/>
      <c r="FJ79" s="31"/>
      <c r="FK79" s="31"/>
      <c r="FL79" s="31"/>
      <c r="FM79" s="31"/>
      <c r="FN79" s="31"/>
      <c r="FO79" s="31"/>
      <c r="FP79" s="31"/>
      <c r="FQ79" s="31"/>
      <c r="FR79" s="31"/>
      <c r="FS79" s="31"/>
      <c r="FT79" s="31"/>
      <c r="FU79" s="31"/>
      <c r="FV79" s="31"/>
      <c r="FW79" s="31"/>
      <c r="FX79" s="31"/>
      <c r="FY79" s="31"/>
      <c r="FZ79" s="31"/>
      <c r="GA79" s="31"/>
      <c r="GB79" s="31"/>
      <c r="GC79" s="31"/>
      <c r="GD79" s="31"/>
      <c r="GE79" s="31"/>
      <c r="GF79" s="31"/>
      <c r="GG79" s="31"/>
      <c r="GH79" s="31"/>
      <c r="GI79" s="31"/>
      <c r="GJ79" s="31"/>
      <c r="GK79" s="31"/>
      <c r="GL79" s="31"/>
      <c r="GM79" s="31"/>
      <c r="GN79" s="31"/>
      <c r="GO79" s="31"/>
      <c r="GP79" s="31"/>
      <c r="GQ79" s="31"/>
      <c r="GR79" s="31"/>
      <c r="GS79" s="31"/>
      <c r="GT79" s="31"/>
      <c r="GU79" s="31"/>
      <c r="GV79" s="31"/>
      <c r="GW79" s="31"/>
      <c r="GX79" s="31"/>
      <c r="GY79" s="31"/>
      <c r="GZ79" s="31"/>
      <c r="HA79" s="31"/>
      <c r="HB79" s="31"/>
      <c r="HC79" s="31"/>
      <c r="HD79" s="31"/>
      <c r="HE79" s="31"/>
      <c r="HF79" s="31"/>
    </row>
    <row r="80" spans="1:214" ht="16" x14ac:dyDescent="0.2">
      <c r="A80" s="1"/>
      <c r="B80" s="9">
        <v>21991527</v>
      </c>
      <c r="C80" s="34" t="s">
        <v>11861</v>
      </c>
      <c r="D80" s="11" t="s">
        <v>11862</v>
      </c>
      <c r="E80" s="30">
        <v>11</v>
      </c>
      <c r="F80" s="17" t="s">
        <v>726</v>
      </c>
      <c r="G80" s="17" t="s">
        <v>66</v>
      </c>
      <c r="H80" s="17">
        <v>5.41</v>
      </c>
      <c r="I80" s="14" t="s">
        <v>11863</v>
      </c>
      <c r="J80" s="17"/>
      <c r="K80" s="17">
        <v>2.5999999999999999E-3</v>
      </c>
      <c r="L80" s="17">
        <v>1E-3</v>
      </c>
      <c r="M80" s="17"/>
      <c r="N80" s="17">
        <v>1E-3</v>
      </c>
      <c r="O80" s="17">
        <v>3.5999999999999999E-3</v>
      </c>
      <c r="P80" s="35">
        <v>5.7452884851639293E-3</v>
      </c>
      <c r="Q80" s="35">
        <v>2.1452884851639298E-3</v>
      </c>
      <c r="R80" s="15">
        <v>0.37583115538994172</v>
      </c>
      <c r="S80" s="15">
        <f t="shared" si="1"/>
        <v>0.62416884461005828</v>
      </c>
      <c r="T80" s="30">
        <v>71</v>
      </c>
      <c r="U80" s="30" t="s">
        <v>69</v>
      </c>
      <c r="V80" s="36" t="s">
        <v>70</v>
      </c>
      <c r="W80" s="36" t="s">
        <v>70</v>
      </c>
      <c r="X80" s="17" t="s">
        <v>11864</v>
      </c>
      <c r="Y80" s="30">
        <v>301194</v>
      </c>
      <c r="Z80" s="17">
        <v>1741308491</v>
      </c>
      <c r="AA80" s="17" t="s">
        <v>11865</v>
      </c>
      <c r="AB80" s="17" t="s">
        <v>11866</v>
      </c>
      <c r="AC80" s="30">
        <v>1</v>
      </c>
      <c r="AD80" s="17" t="s">
        <v>11337</v>
      </c>
      <c r="AE80" s="17" t="s">
        <v>11338</v>
      </c>
      <c r="AF80" s="17" t="s">
        <v>11867</v>
      </c>
      <c r="AG80" s="30">
        <v>8</v>
      </c>
      <c r="AH80" s="17" t="s">
        <v>11868</v>
      </c>
      <c r="AI80" s="17" t="s">
        <v>741</v>
      </c>
      <c r="AJ80" s="17" t="s">
        <v>742</v>
      </c>
      <c r="AK80" s="17">
        <v>2.566314421788432E-3</v>
      </c>
      <c r="AL80" s="17">
        <v>9.9651483261634609E-4</v>
      </c>
      <c r="AM80" s="17">
        <v>2.1452884851639298E-3</v>
      </c>
      <c r="AN80" s="17">
        <v>0.37583115538994172</v>
      </c>
      <c r="AO80" s="17">
        <v>5.438951446957633</v>
      </c>
      <c r="AP80" s="17">
        <v>2.1119765157210519</v>
      </c>
      <c r="AQ80" s="17">
        <v>4.5466447179892091</v>
      </c>
      <c r="AR80" s="17"/>
      <c r="AS80" s="17"/>
      <c r="AT80" s="18" t="s">
        <v>71</v>
      </c>
      <c r="AU80" s="18" t="s">
        <v>71</v>
      </c>
      <c r="AV80" s="18" t="s">
        <v>72</v>
      </c>
      <c r="AW80" s="18" t="s">
        <v>72</v>
      </c>
      <c r="AX80" s="30">
        <v>2</v>
      </c>
      <c r="AY80" s="31" t="s">
        <v>604</v>
      </c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  <c r="CH80" s="31"/>
      <c r="CI80" s="31"/>
      <c r="CJ80" s="31"/>
      <c r="CK80" s="31"/>
      <c r="CL80" s="31"/>
      <c r="CM80" s="31"/>
      <c r="CN80" s="31"/>
      <c r="CO80" s="31"/>
      <c r="CP80" s="31"/>
      <c r="CQ80" s="31"/>
      <c r="CR80" s="31"/>
      <c r="CS80" s="31"/>
      <c r="CT80" s="31"/>
      <c r="CU80" s="31"/>
      <c r="CV80" s="31"/>
      <c r="CW80" s="31"/>
      <c r="CX80" s="31"/>
      <c r="CY80" s="31"/>
      <c r="CZ80" s="31"/>
      <c r="DA80" s="31"/>
      <c r="DB80" s="31"/>
      <c r="DC80" s="31"/>
      <c r="DD80" s="31"/>
      <c r="DE80" s="31"/>
      <c r="DF80" s="31"/>
      <c r="DG80" s="31"/>
      <c r="DH80" s="31"/>
      <c r="DI80" s="31"/>
      <c r="DJ80" s="31"/>
      <c r="DK80" s="31"/>
      <c r="DL80" s="31"/>
      <c r="DM80" s="31"/>
      <c r="DN80" s="31"/>
      <c r="DO80" s="31"/>
      <c r="DP80" s="31"/>
      <c r="DQ80" s="31"/>
      <c r="DR80" s="31"/>
      <c r="DS80" s="31"/>
      <c r="DT80" s="31"/>
      <c r="DU80" s="31"/>
      <c r="DV80" s="31"/>
      <c r="DW80" s="31"/>
      <c r="DX80" s="31"/>
      <c r="DY80" s="31"/>
      <c r="DZ80" s="31"/>
      <c r="EA80" s="31"/>
      <c r="EB80" s="31"/>
      <c r="EC80" s="31"/>
      <c r="ED80" s="31"/>
      <c r="EE80" s="31"/>
      <c r="EF80" s="31"/>
      <c r="EG80" s="31"/>
      <c r="EH80" s="31"/>
      <c r="EI80" s="31"/>
      <c r="EJ80" s="31"/>
      <c r="EK80" s="31"/>
      <c r="EL80" s="31"/>
      <c r="EM80" s="31"/>
      <c r="EN80" s="31"/>
      <c r="EO80" s="31"/>
      <c r="EP80" s="31"/>
      <c r="EQ80" s="31"/>
      <c r="ER80" s="31"/>
      <c r="ES80" s="31"/>
      <c r="ET80" s="31"/>
      <c r="EU80" s="31"/>
      <c r="EV80" s="31"/>
      <c r="EW80" s="31"/>
      <c r="EX80" s="31"/>
      <c r="EY80" s="31"/>
      <c r="EZ80" s="31"/>
      <c r="FA80" s="31"/>
      <c r="FB80" s="31"/>
      <c r="FC80" s="31"/>
      <c r="FD80" s="31"/>
      <c r="FE80" s="31"/>
      <c r="FF80" s="31"/>
      <c r="FG80" s="31"/>
      <c r="FH80" s="31"/>
      <c r="FI80" s="31"/>
      <c r="FJ80" s="31"/>
      <c r="FK80" s="31"/>
      <c r="FL80" s="31"/>
      <c r="FM80" s="31"/>
      <c r="FN80" s="31"/>
      <c r="FO80" s="31"/>
      <c r="FP80" s="31"/>
      <c r="FQ80" s="31"/>
      <c r="FR80" s="31"/>
      <c r="FS80" s="31"/>
      <c r="FT80" s="31"/>
      <c r="FU80" s="31"/>
      <c r="FV80" s="31"/>
      <c r="FW80" s="31"/>
      <c r="FX80" s="31"/>
      <c r="FY80" s="31"/>
      <c r="FZ80" s="31"/>
      <c r="GA80" s="31"/>
      <c r="GB80" s="31"/>
      <c r="GC80" s="31"/>
      <c r="GD80" s="31"/>
      <c r="GE80" s="31"/>
      <c r="GF80" s="31"/>
      <c r="GG80" s="31"/>
      <c r="GH80" s="31"/>
      <c r="GI80" s="31"/>
      <c r="GJ80" s="31"/>
      <c r="GK80" s="31"/>
      <c r="GL80" s="31"/>
      <c r="GM80" s="31"/>
      <c r="GN80" s="31"/>
      <c r="GO80" s="31"/>
      <c r="GP80" s="31"/>
      <c r="GQ80" s="31"/>
      <c r="GR80" s="31"/>
      <c r="GS80" s="31"/>
      <c r="GT80" s="31"/>
      <c r="GU80" s="31"/>
      <c r="GV80" s="31"/>
      <c r="GW80" s="31"/>
      <c r="GX80" s="31"/>
      <c r="GY80" s="31"/>
      <c r="GZ80" s="31"/>
      <c r="HA80" s="31"/>
      <c r="HB80" s="31"/>
      <c r="HC80" s="31"/>
      <c r="HD80" s="31"/>
      <c r="HE80" s="31"/>
      <c r="HF80" s="31"/>
    </row>
    <row r="81" spans="1:214" ht="16" x14ac:dyDescent="0.2">
      <c r="A81" s="1"/>
      <c r="B81" s="19">
        <v>21990052</v>
      </c>
      <c r="C81" s="37" t="s">
        <v>2686</v>
      </c>
      <c r="D81" s="21" t="s">
        <v>11869</v>
      </c>
      <c r="E81" s="32">
        <v>1</v>
      </c>
      <c r="F81" s="33" t="s">
        <v>726</v>
      </c>
      <c r="G81" s="33" t="s">
        <v>66</v>
      </c>
      <c r="H81" s="33">
        <v>0.95</v>
      </c>
      <c r="I81" s="24" t="s">
        <v>11870</v>
      </c>
      <c r="J81" s="33"/>
      <c r="K81" s="33">
        <v>1.1000000000000001E-3</v>
      </c>
      <c r="L81" s="33">
        <v>5.9999999999999995E-4</v>
      </c>
      <c r="M81" s="33"/>
      <c r="N81" s="33">
        <v>5.9999999999999995E-4</v>
      </c>
      <c r="O81" s="33">
        <v>1.6000000000000001E-3</v>
      </c>
      <c r="P81" s="38">
        <v>3.7162458381858692E-3</v>
      </c>
      <c r="Q81" s="38">
        <v>2.1162458381858689E-3</v>
      </c>
      <c r="R81" s="25">
        <v>0.56373599297573684</v>
      </c>
      <c r="S81" s="25">
        <f t="shared" si="1"/>
        <v>0.43626400702426316</v>
      </c>
      <c r="T81" s="32">
        <v>72</v>
      </c>
      <c r="U81" s="32" t="s">
        <v>69</v>
      </c>
      <c r="V81" s="39" t="s">
        <v>70</v>
      </c>
      <c r="W81" s="39" t="s">
        <v>70</v>
      </c>
      <c r="X81" s="33" t="s">
        <v>11871</v>
      </c>
      <c r="Y81" s="32">
        <v>301101</v>
      </c>
      <c r="Z81" s="33">
        <v>1741290719</v>
      </c>
      <c r="AA81" s="33" t="s">
        <v>11872</v>
      </c>
      <c r="AB81" s="33" t="s">
        <v>11873</v>
      </c>
      <c r="AC81" s="32">
        <v>1</v>
      </c>
      <c r="AD81" s="33" t="s">
        <v>11337</v>
      </c>
      <c r="AE81" s="33" t="s">
        <v>11338</v>
      </c>
      <c r="AF81" s="33" t="s">
        <v>11874</v>
      </c>
      <c r="AG81" s="32">
        <v>13</v>
      </c>
      <c r="AH81" s="33" t="s">
        <v>11875</v>
      </c>
      <c r="AI81" s="33" t="s">
        <v>741</v>
      </c>
      <c r="AJ81" s="33" t="s">
        <v>742</v>
      </c>
      <c r="AK81" s="33">
        <v>1.0561586825924051E-3</v>
      </c>
      <c r="AL81" s="33">
        <v>5.8156163457585505E-4</v>
      </c>
      <c r="AM81" s="33">
        <v>2.1162458381858689E-3</v>
      </c>
      <c r="AN81" s="33">
        <v>0.56373599297573684</v>
      </c>
      <c r="AO81" s="33">
        <v>2.3413744314864902</v>
      </c>
      <c r="AP81" s="33">
        <v>1.2892509089516131</v>
      </c>
      <c r="AQ81" s="33">
        <v>4.6914578064215986</v>
      </c>
      <c r="AR81" s="33"/>
      <c r="AS81" s="33"/>
      <c r="AT81" s="18" t="s">
        <v>71</v>
      </c>
      <c r="AU81" s="18" t="s">
        <v>71</v>
      </c>
      <c r="AV81" s="18" t="s">
        <v>72</v>
      </c>
      <c r="AW81" s="18" t="s">
        <v>72</v>
      </c>
      <c r="AX81" s="30">
        <v>2</v>
      </c>
      <c r="AY81" s="31" t="s">
        <v>604</v>
      </c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  <c r="CW81" s="31"/>
      <c r="CX81" s="31"/>
      <c r="CY81" s="31"/>
      <c r="CZ81" s="31"/>
      <c r="DA81" s="31"/>
      <c r="DB81" s="31"/>
      <c r="DC81" s="31"/>
      <c r="DD81" s="31"/>
      <c r="DE81" s="31"/>
      <c r="DF81" s="31"/>
      <c r="DG81" s="31"/>
      <c r="DH81" s="31"/>
      <c r="DI81" s="31"/>
      <c r="DJ81" s="31"/>
      <c r="DK81" s="31"/>
      <c r="DL81" s="31"/>
      <c r="DM81" s="31"/>
      <c r="DN81" s="31"/>
      <c r="DO81" s="31"/>
      <c r="DP81" s="31"/>
      <c r="DQ81" s="31"/>
      <c r="DR81" s="31"/>
      <c r="DS81" s="31"/>
      <c r="DT81" s="31"/>
      <c r="DU81" s="31"/>
      <c r="DV81" s="31"/>
      <c r="DW81" s="31"/>
      <c r="DX81" s="31"/>
      <c r="DY81" s="31"/>
      <c r="DZ81" s="31"/>
      <c r="EA81" s="31"/>
      <c r="EB81" s="31"/>
      <c r="EC81" s="31"/>
      <c r="ED81" s="31"/>
      <c r="EE81" s="31"/>
      <c r="EF81" s="31"/>
      <c r="EG81" s="31"/>
      <c r="EH81" s="31"/>
      <c r="EI81" s="31"/>
      <c r="EJ81" s="31"/>
      <c r="EK81" s="31"/>
      <c r="EL81" s="31"/>
      <c r="EM81" s="31"/>
      <c r="EN81" s="31"/>
      <c r="EO81" s="31"/>
      <c r="EP81" s="31"/>
      <c r="EQ81" s="31"/>
      <c r="ER81" s="31"/>
      <c r="ES81" s="31"/>
      <c r="ET81" s="31"/>
      <c r="EU81" s="31"/>
      <c r="EV81" s="31"/>
      <c r="EW81" s="31"/>
      <c r="EX81" s="31"/>
      <c r="EY81" s="31"/>
      <c r="EZ81" s="31"/>
      <c r="FA81" s="31"/>
      <c r="FB81" s="31"/>
      <c r="FC81" s="31"/>
      <c r="FD81" s="31"/>
      <c r="FE81" s="31"/>
      <c r="FF81" s="31"/>
      <c r="FG81" s="31"/>
      <c r="FH81" s="31"/>
      <c r="FI81" s="31"/>
      <c r="FJ81" s="31"/>
      <c r="FK81" s="31"/>
      <c r="FL81" s="31"/>
      <c r="FM81" s="31"/>
      <c r="FN81" s="31"/>
      <c r="FO81" s="31"/>
      <c r="FP81" s="31"/>
      <c r="FQ81" s="31"/>
      <c r="FR81" s="31"/>
      <c r="FS81" s="31"/>
      <c r="FT81" s="31"/>
      <c r="FU81" s="31"/>
      <c r="FV81" s="31"/>
      <c r="FW81" s="31"/>
      <c r="FX81" s="31"/>
      <c r="FY81" s="31"/>
      <c r="FZ81" s="31"/>
      <c r="GA81" s="31"/>
      <c r="GB81" s="31"/>
      <c r="GC81" s="31"/>
      <c r="GD81" s="31"/>
      <c r="GE81" s="31"/>
      <c r="GF81" s="31"/>
      <c r="GG81" s="31"/>
      <c r="GH81" s="31"/>
      <c r="GI81" s="31"/>
      <c r="GJ81" s="31"/>
      <c r="GK81" s="31"/>
      <c r="GL81" s="31"/>
      <c r="GM81" s="31"/>
      <c r="GN81" s="31"/>
      <c r="GO81" s="31"/>
      <c r="GP81" s="31"/>
      <c r="GQ81" s="31"/>
      <c r="GR81" s="31"/>
      <c r="GS81" s="31"/>
      <c r="GT81" s="31"/>
      <c r="GU81" s="31"/>
      <c r="GV81" s="31"/>
      <c r="GW81" s="31"/>
      <c r="GX81" s="31"/>
      <c r="GY81" s="31"/>
      <c r="GZ81" s="31"/>
      <c r="HA81" s="31"/>
      <c r="HB81" s="31"/>
      <c r="HC81" s="31"/>
      <c r="HD81" s="31"/>
      <c r="HE81" s="31"/>
      <c r="HF81" s="31"/>
    </row>
    <row r="82" spans="1:214" ht="16" x14ac:dyDescent="0.2">
      <c r="A82" s="1"/>
      <c r="B82" s="9">
        <v>21989708</v>
      </c>
      <c r="C82" s="34" t="s">
        <v>11876</v>
      </c>
      <c r="D82" s="11" t="s">
        <v>11877</v>
      </c>
      <c r="E82" s="30">
        <v>21</v>
      </c>
      <c r="F82" s="17" t="s">
        <v>726</v>
      </c>
      <c r="G82" s="17" t="s">
        <v>66</v>
      </c>
      <c r="H82" s="17">
        <v>0.98</v>
      </c>
      <c r="I82" s="14" t="s">
        <v>11878</v>
      </c>
      <c r="J82" s="17"/>
      <c r="K82" s="17">
        <v>1E-4</v>
      </c>
      <c r="L82" s="17">
        <v>1E-4</v>
      </c>
      <c r="M82" s="17"/>
      <c r="N82" s="17">
        <v>1E-4</v>
      </c>
      <c r="O82" s="17">
        <v>2.0000000000000001E-4</v>
      </c>
      <c r="P82" s="35">
        <v>2.3119716719527672E-3</v>
      </c>
      <c r="Q82" s="35">
        <v>2.1119716719527671E-3</v>
      </c>
      <c r="R82" s="15">
        <v>0.90431925599339569</v>
      </c>
      <c r="S82" s="15">
        <f t="shared" si="1"/>
        <v>9.5680744006604312E-2</v>
      </c>
      <c r="T82" s="30">
        <v>73</v>
      </c>
      <c r="U82" s="30" t="s">
        <v>69</v>
      </c>
      <c r="V82" s="36" t="s">
        <v>70</v>
      </c>
      <c r="W82" s="36" t="s">
        <v>70</v>
      </c>
      <c r="X82" s="17" t="s">
        <v>11879</v>
      </c>
      <c r="Y82" s="30">
        <v>301083</v>
      </c>
      <c r="Z82" s="17">
        <v>1741286567</v>
      </c>
      <c r="AA82" s="17" t="s">
        <v>11880</v>
      </c>
      <c r="AB82" s="17" t="s">
        <v>11881</v>
      </c>
      <c r="AC82" s="30">
        <v>1</v>
      </c>
      <c r="AD82" s="17" t="s">
        <v>11337</v>
      </c>
      <c r="AE82" s="17" t="s">
        <v>11338</v>
      </c>
      <c r="AF82" s="17" t="s">
        <v>11882</v>
      </c>
      <c r="AG82" s="30">
        <v>2</v>
      </c>
      <c r="AH82" s="17" t="s">
        <v>11883</v>
      </c>
      <c r="AI82" s="17" t="s">
        <v>741</v>
      </c>
      <c r="AJ82" s="17" t="s">
        <v>742</v>
      </c>
      <c r="AK82" s="17">
        <v>1.4685539110509399E-4</v>
      </c>
      <c r="AL82" s="17">
        <v>7.6600008693214001E-5</v>
      </c>
      <c r="AM82" s="17">
        <v>2.1119716719527671E-3</v>
      </c>
      <c r="AN82" s="17">
        <v>0.90431925599339569</v>
      </c>
      <c r="AO82" s="17">
        <v>0.32193565806872709</v>
      </c>
      <c r="AP82" s="17">
        <v>0.1679221581254205</v>
      </c>
      <c r="AQ82" s="17">
        <v>4.6298537964197317</v>
      </c>
      <c r="AR82" s="17"/>
      <c r="AS82" s="17"/>
      <c r="AT82" s="18" t="s">
        <v>71</v>
      </c>
      <c r="AU82" s="18" t="s">
        <v>71</v>
      </c>
      <c r="AV82" s="18" t="s">
        <v>72</v>
      </c>
      <c r="AW82" s="18" t="s">
        <v>72</v>
      </c>
      <c r="AX82" s="30">
        <v>2</v>
      </c>
      <c r="AY82" s="31" t="s">
        <v>604</v>
      </c>
      <c r="AZ82" s="31" t="s">
        <v>631</v>
      </c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  <c r="CW82" s="31"/>
      <c r="CX82" s="31"/>
      <c r="CY82" s="31"/>
      <c r="CZ82" s="31"/>
      <c r="DA82" s="31"/>
      <c r="DB82" s="31"/>
      <c r="DC82" s="31"/>
      <c r="DD82" s="31"/>
      <c r="DE82" s="31"/>
      <c r="DF82" s="31"/>
      <c r="DG82" s="31"/>
      <c r="DH82" s="31"/>
      <c r="DI82" s="31"/>
      <c r="DJ82" s="31"/>
      <c r="DK82" s="31"/>
      <c r="DL82" s="31"/>
      <c r="DM82" s="31"/>
      <c r="DN82" s="31"/>
      <c r="DO82" s="31"/>
      <c r="DP82" s="31"/>
      <c r="DQ82" s="31"/>
      <c r="DR82" s="31"/>
      <c r="DS82" s="31"/>
      <c r="DT82" s="31"/>
      <c r="DU82" s="31"/>
      <c r="DV82" s="31"/>
      <c r="DW82" s="31"/>
      <c r="DX82" s="31"/>
      <c r="DY82" s="31"/>
      <c r="DZ82" s="31"/>
      <c r="EA82" s="31"/>
      <c r="EB82" s="31"/>
      <c r="EC82" s="31"/>
      <c r="ED82" s="31"/>
      <c r="EE82" s="31"/>
      <c r="EF82" s="31"/>
      <c r="EG82" s="31"/>
      <c r="EH82" s="31"/>
      <c r="EI82" s="31"/>
      <c r="EJ82" s="31"/>
      <c r="EK82" s="31"/>
      <c r="EL82" s="31"/>
      <c r="EM82" s="31"/>
      <c r="EN82" s="31"/>
      <c r="EO82" s="31"/>
      <c r="EP82" s="31"/>
      <c r="EQ82" s="31"/>
      <c r="ER82" s="31"/>
      <c r="ES82" s="31"/>
      <c r="ET82" s="31"/>
      <c r="EU82" s="31"/>
      <c r="EV82" s="31"/>
      <c r="EW82" s="31"/>
      <c r="EX82" s="31"/>
      <c r="EY82" s="31"/>
      <c r="EZ82" s="31"/>
      <c r="FA82" s="31"/>
      <c r="FB82" s="31"/>
      <c r="FC82" s="31"/>
      <c r="FD82" s="31"/>
      <c r="FE82" s="31"/>
      <c r="FF82" s="31"/>
      <c r="FG82" s="31"/>
      <c r="FH82" s="31"/>
      <c r="FI82" s="31"/>
      <c r="FJ82" s="31"/>
      <c r="FK82" s="31"/>
      <c r="FL82" s="31"/>
      <c r="FM82" s="31"/>
      <c r="FN82" s="31"/>
      <c r="FO82" s="31"/>
      <c r="FP82" s="31"/>
      <c r="FQ82" s="31"/>
      <c r="FR82" s="31"/>
      <c r="FS82" s="31"/>
      <c r="FT82" s="31"/>
      <c r="FU82" s="31"/>
      <c r="FV82" s="31"/>
      <c r="FW82" s="31"/>
      <c r="FX82" s="31"/>
      <c r="FY82" s="31"/>
      <c r="FZ82" s="31"/>
      <c r="GA82" s="31"/>
      <c r="GB82" s="31"/>
      <c r="GC82" s="31"/>
      <c r="GD82" s="31"/>
      <c r="GE82" s="31"/>
      <c r="GF82" s="31"/>
      <c r="GG82" s="31"/>
      <c r="GH82" s="31"/>
      <c r="GI82" s="31"/>
      <c r="GJ82" s="31"/>
      <c r="GK82" s="31"/>
      <c r="GL82" s="31"/>
      <c r="GM82" s="31"/>
      <c r="GN82" s="31"/>
      <c r="GO82" s="31"/>
      <c r="GP82" s="31"/>
      <c r="GQ82" s="31"/>
      <c r="GR82" s="31"/>
      <c r="GS82" s="31"/>
      <c r="GT82" s="31"/>
      <c r="GU82" s="31"/>
      <c r="GV82" s="31"/>
      <c r="GW82" s="31"/>
      <c r="GX82" s="31"/>
      <c r="GY82" s="31"/>
      <c r="GZ82" s="31"/>
      <c r="HA82" s="31"/>
      <c r="HB82" s="31"/>
      <c r="HC82" s="31"/>
      <c r="HD82" s="31"/>
      <c r="HE82" s="31"/>
      <c r="HF82" s="31"/>
    </row>
    <row r="83" spans="1:214" ht="16" x14ac:dyDescent="0.2">
      <c r="A83" s="1"/>
      <c r="B83" s="19">
        <v>21992900</v>
      </c>
      <c r="C83" s="37" t="s">
        <v>11884</v>
      </c>
      <c r="D83" s="21" t="s">
        <v>11885</v>
      </c>
      <c r="E83" s="32">
        <v>1</v>
      </c>
      <c r="F83" s="33" t="s">
        <v>591</v>
      </c>
      <c r="G83" s="33" t="s">
        <v>75</v>
      </c>
      <c r="H83" s="33">
        <v>5.25</v>
      </c>
      <c r="I83" s="24" t="s">
        <v>11886</v>
      </c>
      <c r="J83" s="33"/>
      <c r="K83" s="33">
        <v>3.8E-3</v>
      </c>
      <c r="L83" s="33">
        <v>2.5999999999999999E-3</v>
      </c>
      <c r="M83" s="33"/>
      <c r="N83" s="33">
        <v>2.5999999999999999E-3</v>
      </c>
      <c r="O83" s="33">
        <v>6.4000000000000003E-3</v>
      </c>
      <c r="P83" s="38">
        <v>8.497647537788873E-3</v>
      </c>
      <c r="Q83" s="38">
        <v>2.0976475377888731E-3</v>
      </c>
      <c r="R83" s="25">
        <v>0.24580000026705151</v>
      </c>
      <c r="S83" s="25">
        <f t="shared" si="1"/>
        <v>0.75419999973294849</v>
      </c>
      <c r="T83" s="32">
        <v>74</v>
      </c>
      <c r="U83" s="32" t="s">
        <v>69</v>
      </c>
      <c r="V83" s="41" t="s">
        <v>69</v>
      </c>
      <c r="W83" s="39" t="s">
        <v>70</v>
      </c>
      <c r="X83" s="33" t="s">
        <v>11887</v>
      </c>
      <c r="Y83" s="32">
        <v>301271</v>
      </c>
      <c r="Z83" s="33">
        <v>1741325147</v>
      </c>
      <c r="AA83" s="33" t="s">
        <v>11888</v>
      </c>
      <c r="AB83" s="33" t="s">
        <v>11887</v>
      </c>
      <c r="AC83" s="32">
        <v>1</v>
      </c>
      <c r="AD83" s="33" t="s">
        <v>11337</v>
      </c>
      <c r="AE83" s="33" t="s">
        <v>11338</v>
      </c>
      <c r="AF83" s="33" t="s">
        <v>11889</v>
      </c>
      <c r="AG83" s="32">
        <v>28</v>
      </c>
      <c r="AH83" s="33" t="s">
        <v>11890</v>
      </c>
      <c r="AI83" s="33" t="s">
        <v>602</v>
      </c>
      <c r="AJ83" s="33" t="s">
        <v>603</v>
      </c>
      <c r="AK83" s="33">
        <v>3.7974969454820139E-3</v>
      </c>
      <c r="AL83" s="33">
        <v>2.6388161982175838E-3</v>
      </c>
      <c r="AM83" s="33">
        <v>2.0976475377888731E-3</v>
      </c>
      <c r="AN83" s="33">
        <v>0.24580000026705151</v>
      </c>
      <c r="AO83" s="33">
        <v>8.2548279119663022</v>
      </c>
      <c r="AP83" s="33">
        <v>5.7361398627354037</v>
      </c>
      <c r="AQ83" s="33">
        <v>4.5597717899438903</v>
      </c>
      <c r="AR83" s="33"/>
      <c r="AS83" s="33"/>
      <c r="AT83" s="18" t="s">
        <v>71</v>
      </c>
      <c r="AU83" s="18" t="s">
        <v>71</v>
      </c>
      <c r="AV83" s="18" t="s">
        <v>72</v>
      </c>
      <c r="AW83" s="18" t="s">
        <v>72</v>
      </c>
      <c r="AX83" s="30">
        <v>1</v>
      </c>
      <c r="AY83" s="31" t="s">
        <v>604</v>
      </c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  <c r="CH83" s="31"/>
      <c r="CI83" s="31"/>
      <c r="CJ83" s="31"/>
      <c r="CK83" s="31"/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  <c r="CW83" s="31"/>
      <c r="CX83" s="31"/>
      <c r="CY83" s="31"/>
      <c r="CZ83" s="31"/>
      <c r="DA83" s="31"/>
      <c r="DB83" s="31"/>
      <c r="DC83" s="31"/>
      <c r="DD83" s="31"/>
      <c r="DE83" s="31"/>
      <c r="DF83" s="31"/>
      <c r="DG83" s="31"/>
      <c r="DH83" s="31"/>
      <c r="DI83" s="31"/>
      <c r="DJ83" s="31"/>
      <c r="DK83" s="31"/>
      <c r="DL83" s="31"/>
      <c r="DM83" s="31"/>
      <c r="DN83" s="31"/>
      <c r="DO83" s="31"/>
      <c r="DP83" s="31"/>
      <c r="DQ83" s="31"/>
      <c r="DR83" s="31"/>
      <c r="DS83" s="31"/>
      <c r="DT83" s="31"/>
      <c r="DU83" s="31"/>
      <c r="DV83" s="31"/>
      <c r="DW83" s="31"/>
      <c r="DX83" s="31"/>
      <c r="DY83" s="31"/>
      <c r="DZ83" s="31"/>
      <c r="EA83" s="31"/>
      <c r="EB83" s="31"/>
      <c r="EC83" s="31"/>
      <c r="ED83" s="31"/>
      <c r="EE83" s="31"/>
      <c r="EF83" s="31"/>
      <c r="EG83" s="31"/>
      <c r="EH83" s="31"/>
      <c r="EI83" s="31"/>
      <c r="EJ83" s="31"/>
      <c r="EK83" s="31"/>
      <c r="EL83" s="31"/>
      <c r="EM83" s="31"/>
      <c r="EN83" s="31"/>
      <c r="EO83" s="31"/>
      <c r="EP83" s="31"/>
      <c r="EQ83" s="31"/>
      <c r="ER83" s="31"/>
      <c r="ES83" s="31"/>
      <c r="ET83" s="31"/>
      <c r="EU83" s="31"/>
      <c r="EV83" s="31"/>
      <c r="EW83" s="31"/>
      <c r="EX83" s="31"/>
      <c r="EY83" s="31"/>
      <c r="EZ83" s="31"/>
      <c r="FA83" s="31"/>
      <c r="FB83" s="31"/>
      <c r="FC83" s="31"/>
      <c r="FD83" s="31"/>
      <c r="FE83" s="31"/>
      <c r="FF83" s="31"/>
      <c r="FG83" s="31"/>
      <c r="FH83" s="31"/>
      <c r="FI83" s="31"/>
      <c r="FJ83" s="31"/>
      <c r="FK83" s="31"/>
      <c r="FL83" s="31"/>
      <c r="FM83" s="31"/>
      <c r="FN83" s="31"/>
      <c r="FO83" s="31"/>
      <c r="FP83" s="31"/>
      <c r="FQ83" s="31"/>
      <c r="FR83" s="31"/>
      <c r="FS83" s="31"/>
      <c r="FT83" s="31"/>
      <c r="FU83" s="31"/>
      <c r="FV83" s="31"/>
      <c r="FW83" s="31"/>
      <c r="FX83" s="31"/>
      <c r="FY83" s="31"/>
      <c r="FZ83" s="31"/>
      <c r="GA83" s="31"/>
      <c r="GB83" s="31"/>
      <c r="GC83" s="31"/>
      <c r="GD83" s="31"/>
      <c r="GE83" s="31"/>
      <c r="GF83" s="31"/>
      <c r="GG83" s="31"/>
      <c r="GH83" s="31"/>
      <c r="GI83" s="31"/>
      <c r="GJ83" s="31"/>
      <c r="GK83" s="31"/>
      <c r="GL83" s="31"/>
      <c r="GM83" s="31"/>
      <c r="GN83" s="31"/>
      <c r="GO83" s="31"/>
      <c r="GP83" s="31"/>
      <c r="GQ83" s="31"/>
      <c r="GR83" s="31"/>
      <c r="GS83" s="31"/>
      <c r="GT83" s="31"/>
      <c r="GU83" s="31"/>
      <c r="GV83" s="31"/>
      <c r="GW83" s="31"/>
      <c r="GX83" s="31"/>
      <c r="GY83" s="31"/>
      <c r="GZ83" s="31"/>
      <c r="HA83" s="31"/>
      <c r="HB83" s="31"/>
      <c r="HC83" s="31"/>
      <c r="HD83" s="31"/>
      <c r="HE83" s="31"/>
      <c r="HF83" s="31"/>
    </row>
    <row r="84" spans="1:214" ht="16" x14ac:dyDescent="0.2">
      <c r="A84" s="1"/>
      <c r="B84" s="9">
        <v>21995551</v>
      </c>
      <c r="C84" s="34" t="s">
        <v>11891</v>
      </c>
      <c r="D84" s="11" t="s">
        <v>11892</v>
      </c>
      <c r="E84" s="30">
        <v>11</v>
      </c>
      <c r="F84" s="17" t="s">
        <v>726</v>
      </c>
      <c r="G84" s="17" t="s">
        <v>75</v>
      </c>
      <c r="H84" s="17">
        <v>5.16</v>
      </c>
      <c r="I84" s="14" t="s">
        <v>11893</v>
      </c>
      <c r="J84" s="17"/>
      <c r="K84" s="17">
        <v>1.1000000000000001E-3</v>
      </c>
      <c r="L84" s="17">
        <v>2.0000000000000001E-4</v>
      </c>
      <c r="M84" s="17"/>
      <c r="N84" s="17">
        <v>2.0000000000000001E-4</v>
      </c>
      <c r="O84" s="17">
        <v>1.2999999999999999E-3</v>
      </c>
      <c r="P84" s="35">
        <v>3.2510589429178751E-3</v>
      </c>
      <c r="Q84" s="35">
        <v>1.9510589429178749E-3</v>
      </c>
      <c r="R84" s="15">
        <v>0.6044637963842715</v>
      </c>
      <c r="S84" s="15">
        <f t="shared" si="1"/>
        <v>0.3955362036157285</v>
      </c>
      <c r="T84" s="30">
        <v>75</v>
      </c>
      <c r="U84" s="30" t="s">
        <v>69</v>
      </c>
      <c r="V84" s="36" t="s">
        <v>70</v>
      </c>
      <c r="W84" s="36" t="s">
        <v>70</v>
      </c>
      <c r="X84" s="17" t="s">
        <v>11894</v>
      </c>
      <c r="Y84" s="30">
        <v>301337</v>
      </c>
      <c r="Z84" s="17">
        <v>1741357139</v>
      </c>
      <c r="AA84" s="17" t="s">
        <v>11895</v>
      </c>
      <c r="AB84" s="17" t="s">
        <v>11896</v>
      </c>
      <c r="AC84" s="30">
        <v>1</v>
      </c>
      <c r="AD84" s="17" t="s">
        <v>11337</v>
      </c>
      <c r="AE84" s="17" t="s">
        <v>11338</v>
      </c>
      <c r="AF84" s="17" t="s">
        <v>11897</v>
      </c>
      <c r="AG84" s="30">
        <v>7</v>
      </c>
      <c r="AH84" s="17" t="s">
        <v>11898</v>
      </c>
      <c r="AI84" s="17" t="s">
        <v>602</v>
      </c>
      <c r="AJ84" s="17" t="s">
        <v>603</v>
      </c>
      <c r="AK84" s="17">
        <v>1.107362464088044E-3</v>
      </c>
      <c r="AL84" s="17">
        <v>1.6933012185080999E-4</v>
      </c>
      <c r="AM84" s="17">
        <v>1.9510589429178749E-3</v>
      </c>
      <c r="AN84" s="17">
        <v>0.6044637963842715</v>
      </c>
      <c r="AO84" s="17">
        <v>2.4315141082924518</v>
      </c>
      <c r="AP84" s="17">
        <v>0.37181012865394442</v>
      </c>
      <c r="AQ84" s="17">
        <v>4.2840781583849887</v>
      </c>
      <c r="AR84" s="17"/>
      <c r="AS84" s="17"/>
      <c r="AT84" s="18" t="s">
        <v>71</v>
      </c>
      <c r="AU84" s="18" t="s">
        <v>71</v>
      </c>
      <c r="AV84" s="18" t="s">
        <v>72</v>
      </c>
      <c r="AW84" s="18" t="s">
        <v>72</v>
      </c>
      <c r="AX84" s="30">
        <v>2</v>
      </c>
      <c r="AY84" s="31" t="s">
        <v>604</v>
      </c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31"/>
      <c r="CN84" s="31"/>
      <c r="CO84" s="31"/>
      <c r="CP84" s="31"/>
      <c r="CQ84" s="31"/>
      <c r="CR84" s="31"/>
      <c r="CS84" s="31"/>
      <c r="CT84" s="31"/>
      <c r="CU84" s="31"/>
      <c r="CV84" s="31"/>
      <c r="CW84" s="31"/>
      <c r="CX84" s="31"/>
      <c r="CY84" s="31"/>
      <c r="CZ84" s="31"/>
      <c r="DA84" s="31"/>
      <c r="DB84" s="31"/>
      <c r="DC84" s="31"/>
      <c r="DD84" s="31"/>
      <c r="DE84" s="31"/>
      <c r="DF84" s="31"/>
      <c r="DG84" s="31"/>
      <c r="DH84" s="31"/>
      <c r="DI84" s="31"/>
      <c r="DJ84" s="31"/>
      <c r="DK84" s="31"/>
      <c r="DL84" s="31"/>
      <c r="DM84" s="31"/>
      <c r="DN84" s="31"/>
      <c r="DO84" s="31"/>
      <c r="DP84" s="31"/>
      <c r="DQ84" s="31"/>
      <c r="DR84" s="31"/>
      <c r="DS84" s="31"/>
      <c r="DT84" s="31"/>
      <c r="DU84" s="31"/>
      <c r="DV84" s="31"/>
      <c r="DW84" s="31"/>
      <c r="DX84" s="31"/>
      <c r="DY84" s="31"/>
      <c r="DZ84" s="31"/>
      <c r="EA84" s="31"/>
      <c r="EB84" s="31"/>
      <c r="EC84" s="31"/>
      <c r="ED84" s="31"/>
      <c r="EE84" s="31"/>
      <c r="EF84" s="31"/>
      <c r="EG84" s="31"/>
      <c r="EH84" s="31"/>
      <c r="EI84" s="31"/>
      <c r="EJ84" s="31"/>
      <c r="EK84" s="31"/>
      <c r="EL84" s="31"/>
      <c r="EM84" s="31"/>
      <c r="EN84" s="31"/>
      <c r="EO84" s="31"/>
      <c r="EP84" s="31"/>
      <c r="EQ84" s="31"/>
      <c r="ER84" s="31"/>
      <c r="ES84" s="31"/>
      <c r="ET84" s="31"/>
      <c r="EU84" s="31"/>
      <c r="EV84" s="31"/>
      <c r="EW84" s="31"/>
      <c r="EX84" s="31"/>
      <c r="EY84" s="31"/>
      <c r="EZ84" s="31"/>
      <c r="FA84" s="31"/>
      <c r="FB84" s="31"/>
      <c r="FC84" s="31"/>
      <c r="FD84" s="31"/>
      <c r="FE84" s="31"/>
      <c r="FF84" s="31"/>
      <c r="FG84" s="31"/>
      <c r="FH84" s="31"/>
      <c r="FI84" s="31"/>
      <c r="FJ84" s="31"/>
      <c r="FK84" s="31"/>
      <c r="FL84" s="31"/>
      <c r="FM84" s="31"/>
      <c r="FN84" s="31"/>
      <c r="FO84" s="31"/>
      <c r="FP84" s="31"/>
      <c r="FQ84" s="31"/>
      <c r="FR84" s="31"/>
      <c r="FS84" s="31"/>
      <c r="FT84" s="31"/>
      <c r="FU84" s="31"/>
      <c r="FV84" s="31"/>
      <c r="FW84" s="31"/>
      <c r="FX84" s="31"/>
      <c r="FY84" s="31"/>
      <c r="FZ84" s="31"/>
      <c r="GA84" s="31"/>
      <c r="GB84" s="31"/>
      <c r="GC84" s="31"/>
      <c r="GD84" s="31"/>
      <c r="GE84" s="31"/>
      <c r="GF84" s="31"/>
      <c r="GG84" s="31"/>
      <c r="GH84" s="31"/>
      <c r="GI84" s="31"/>
      <c r="GJ84" s="31"/>
      <c r="GK84" s="31"/>
      <c r="GL84" s="31"/>
      <c r="GM84" s="31"/>
      <c r="GN84" s="31"/>
      <c r="GO84" s="31"/>
      <c r="GP84" s="31"/>
      <c r="GQ84" s="31"/>
      <c r="GR84" s="31"/>
      <c r="GS84" s="31"/>
      <c r="GT84" s="31"/>
      <c r="GU84" s="31"/>
      <c r="GV84" s="31"/>
      <c r="GW84" s="31"/>
      <c r="GX84" s="31"/>
      <c r="GY84" s="31"/>
      <c r="GZ84" s="31"/>
      <c r="HA84" s="31"/>
      <c r="HB84" s="31"/>
      <c r="HC84" s="31"/>
      <c r="HD84" s="31"/>
      <c r="HE84" s="31"/>
      <c r="HF84" s="31"/>
    </row>
    <row r="85" spans="1:214" ht="16" x14ac:dyDescent="0.2">
      <c r="A85" s="1"/>
      <c r="B85" s="19">
        <v>21992012</v>
      </c>
      <c r="C85" s="37" t="s">
        <v>11899</v>
      </c>
      <c r="D85" s="21" t="s">
        <v>11900</v>
      </c>
      <c r="E85" s="32">
        <v>20</v>
      </c>
      <c r="F85" s="33" t="s">
        <v>726</v>
      </c>
      <c r="G85" s="33" t="s">
        <v>126</v>
      </c>
      <c r="H85" s="33">
        <v>5.32</v>
      </c>
      <c r="I85" s="24" t="s">
        <v>11901</v>
      </c>
      <c r="J85" s="33"/>
      <c r="K85" s="33">
        <v>1.4E-3</v>
      </c>
      <c r="L85" s="33">
        <v>2.9999999999999997E-4</v>
      </c>
      <c r="M85" s="33"/>
      <c r="N85" s="33">
        <v>2.9999999999999997E-4</v>
      </c>
      <c r="O85" s="33">
        <v>1.6000000000000001E-3</v>
      </c>
      <c r="P85" s="38">
        <v>3.5351379137261402E-3</v>
      </c>
      <c r="Q85" s="38">
        <v>1.9351379137261401E-3</v>
      </c>
      <c r="R85" s="25">
        <v>0.54286042446549709</v>
      </c>
      <c r="S85" s="25">
        <f t="shared" si="1"/>
        <v>0.45713957553450291</v>
      </c>
      <c r="T85" s="32">
        <v>76</v>
      </c>
      <c r="U85" s="32" t="s">
        <v>69</v>
      </c>
      <c r="V85" s="39" t="s">
        <v>70</v>
      </c>
      <c r="W85" s="39" t="s">
        <v>70</v>
      </c>
      <c r="X85" s="33" t="s">
        <v>11902</v>
      </c>
      <c r="Y85" s="32">
        <v>301219</v>
      </c>
      <c r="Z85" s="33">
        <v>1741314359</v>
      </c>
      <c r="AA85" s="33" t="s">
        <v>11903</v>
      </c>
      <c r="AB85" s="33" t="s">
        <v>11904</v>
      </c>
      <c r="AC85" s="32">
        <v>1</v>
      </c>
      <c r="AD85" s="33" t="s">
        <v>11337</v>
      </c>
      <c r="AE85" s="33" t="s">
        <v>11338</v>
      </c>
      <c r="AF85" s="33" t="s">
        <v>11905</v>
      </c>
      <c r="AG85" s="32">
        <v>17</v>
      </c>
      <c r="AH85" s="33" t="s">
        <v>11906</v>
      </c>
      <c r="AI85" s="33" t="s">
        <v>722</v>
      </c>
      <c r="AJ85" s="33" t="s">
        <v>723</v>
      </c>
      <c r="AK85" s="33">
        <v>1.3677965801720221E-3</v>
      </c>
      <c r="AL85" s="33">
        <v>2.6177169302177403E-4</v>
      </c>
      <c r="AM85" s="33">
        <v>1.9351379137261401E-3</v>
      </c>
      <c r="AN85" s="33">
        <v>0.54286042446549709</v>
      </c>
      <c r="AO85" s="33">
        <v>2.9626287017123309</v>
      </c>
      <c r="AP85" s="33">
        <v>0.56699390997497734</v>
      </c>
      <c r="AQ85" s="33">
        <v>4.1914822774712279</v>
      </c>
      <c r="AR85" s="33"/>
      <c r="AS85" s="33"/>
      <c r="AT85" s="18" t="s">
        <v>71</v>
      </c>
      <c r="AU85" s="18" t="s">
        <v>71</v>
      </c>
      <c r="AV85" s="18" t="s">
        <v>72</v>
      </c>
      <c r="AW85" s="18" t="s">
        <v>72</v>
      </c>
      <c r="AX85" s="30">
        <v>2</v>
      </c>
      <c r="AY85" s="31" t="s">
        <v>604</v>
      </c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  <c r="CW85" s="31"/>
      <c r="CX85" s="31"/>
      <c r="CY85" s="31"/>
      <c r="CZ85" s="31"/>
      <c r="DA85" s="31"/>
      <c r="DB85" s="31"/>
      <c r="DC85" s="31"/>
      <c r="DD85" s="31"/>
      <c r="DE85" s="31"/>
      <c r="DF85" s="31"/>
      <c r="DG85" s="31"/>
      <c r="DH85" s="31"/>
      <c r="DI85" s="31"/>
      <c r="DJ85" s="31"/>
      <c r="DK85" s="31"/>
      <c r="DL85" s="31"/>
      <c r="DM85" s="31"/>
      <c r="DN85" s="31"/>
      <c r="DO85" s="31"/>
      <c r="DP85" s="31"/>
      <c r="DQ85" s="31"/>
      <c r="DR85" s="31"/>
      <c r="DS85" s="31"/>
      <c r="DT85" s="31"/>
      <c r="DU85" s="31"/>
      <c r="DV85" s="31"/>
      <c r="DW85" s="31"/>
      <c r="DX85" s="31"/>
      <c r="DY85" s="31"/>
      <c r="DZ85" s="31"/>
      <c r="EA85" s="31"/>
      <c r="EB85" s="31"/>
      <c r="EC85" s="31"/>
      <c r="ED85" s="31"/>
      <c r="EE85" s="31"/>
      <c r="EF85" s="31"/>
      <c r="EG85" s="31"/>
      <c r="EH85" s="31"/>
      <c r="EI85" s="31"/>
      <c r="EJ85" s="31"/>
      <c r="EK85" s="31"/>
      <c r="EL85" s="31"/>
      <c r="EM85" s="31"/>
      <c r="EN85" s="31"/>
      <c r="EO85" s="31"/>
      <c r="EP85" s="31"/>
      <c r="EQ85" s="31"/>
      <c r="ER85" s="31"/>
      <c r="ES85" s="31"/>
      <c r="ET85" s="31"/>
      <c r="EU85" s="31"/>
      <c r="EV85" s="31"/>
      <c r="EW85" s="31"/>
      <c r="EX85" s="31"/>
      <c r="EY85" s="31"/>
      <c r="EZ85" s="31"/>
      <c r="FA85" s="31"/>
      <c r="FB85" s="31"/>
      <c r="FC85" s="31"/>
      <c r="FD85" s="31"/>
      <c r="FE85" s="31"/>
      <c r="FF85" s="31"/>
      <c r="FG85" s="31"/>
      <c r="FH85" s="31"/>
      <c r="FI85" s="31"/>
      <c r="FJ85" s="31"/>
      <c r="FK85" s="31"/>
      <c r="FL85" s="31"/>
      <c r="FM85" s="31"/>
      <c r="FN85" s="31"/>
      <c r="FO85" s="31"/>
      <c r="FP85" s="31"/>
      <c r="FQ85" s="31"/>
      <c r="FR85" s="31"/>
      <c r="FS85" s="31"/>
      <c r="FT85" s="31"/>
      <c r="FU85" s="31"/>
      <c r="FV85" s="31"/>
      <c r="FW85" s="31"/>
      <c r="FX85" s="31"/>
      <c r="FY85" s="31"/>
      <c r="FZ85" s="31"/>
      <c r="GA85" s="31"/>
      <c r="GB85" s="31"/>
      <c r="GC85" s="31"/>
      <c r="GD85" s="31"/>
      <c r="GE85" s="31"/>
      <c r="GF85" s="31"/>
      <c r="GG85" s="31"/>
      <c r="GH85" s="31"/>
      <c r="GI85" s="31"/>
      <c r="GJ85" s="31"/>
      <c r="GK85" s="31"/>
      <c r="GL85" s="31"/>
      <c r="GM85" s="31"/>
      <c r="GN85" s="31"/>
      <c r="GO85" s="31"/>
      <c r="GP85" s="31"/>
      <c r="GQ85" s="31"/>
      <c r="GR85" s="31"/>
      <c r="GS85" s="31"/>
      <c r="GT85" s="31"/>
      <c r="GU85" s="31"/>
      <c r="GV85" s="31"/>
      <c r="GW85" s="31"/>
      <c r="GX85" s="31"/>
      <c r="GY85" s="31"/>
      <c r="GZ85" s="31"/>
      <c r="HA85" s="31"/>
      <c r="HB85" s="31"/>
      <c r="HC85" s="31"/>
      <c r="HD85" s="31"/>
      <c r="HE85" s="31"/>
      <c r="HF85" s="31"/>
    </row>
    <row r="86" spans="1:214" ht="16" x14ac:dyDescent="0.2">
      <c r="A86" s="1"/>
      <c r="B86" s="9">
        <v>21995411</v>
      </c>
      <c r="C86" s="34" t="s">
        <v>11206</v>
      </c>
      <c r="D86" s="11" t="s">
        <v>11907</v>
      </c>
      <c r="E86" s="30">
        <v>5</v>
      </c>
      <c r="F86" s="17" t="s">
        <v>591</v>
      </c>
      <c r="G86" s="17" t="s">
        <v>75</v>
      </c>
      <c r="H86" s="17">
        <v>5.17</v>
      </c>
      <c r="I86" s="14" t="s">
        <v>11908</v>
      </c>
      <c r="J86" s="17"/>
      <c r="K86" s="17">
        <v>2.0000000000000001E-4</v>
      </c>
      <c r="L86" s="17">
        <v>7.1999999999999998E-3</v>
      </c>
      <c r="M86" s="17"/>
      <c r="N86" s="17">
        <v>7.1999999999999998E-3</v>
      </c>
      <c r="O86" s="17">
        <v>7.4999999999999997E-3</v>
      </c>
      <c r="P86" s="35">
        <v>9.3659345191068801E-3</v>
      </c>
      <c r="Q86" s="35">
        <v>1.86593451910688E-3</v>
      </c>
      <c r="R86" s="15">
        <v>0.1999527364032706</v>
      </c>
      <c r="S86" s="15">
        <f t="shared" si="1"/>
        <v>0.8000472635967294</v>
      </c>
      <c r="T86" s="30">
        <v>77</v>
      </c>
      <c r="U86" s="30" t="s">
        <v>69</v>
      </c>
      <c r="V86" s="40" t="s">
        <v>69</v>
      </c>
      <c r="W86" s="36" t="s">
        <v>70</v>
      </c>
      <c r="X86" s="17" t="s">
        <v>11909</v>
      </c>
      <c r="Y86" s="30">
        <v>301327</v>
      </c>
      <c r="Z86" s="17">
        <v>1741355435</v>
      </c>
      <c r="AA86" s="17" t="s">
        <v>11910</v>
      </c>
      <c r="AB86" s="17" t="s">
        <v>11909</v>
      </c>
      <c r="AC86" s="30">
        <v>1</v>
      </c>
      <c r="AD86" s="17" t="s">
        <v>11337</v>
      </c>
      <c r="AE86" s="17" t="s">
        <v>11338</v>
      </c>
      <c r="AF86" s="17" t="s">
        <v>923</v>
      </c>
      <c r="AG86" s="30">
        <v>2</v>
      </c>
      <c r="AH86" s="17" t="s">
        <v>11911</v>
      </c>
      <c r="AI86" s="17" t="s">
        <v>602</v>
      </c>
      <c r="AJ86" s="17" t="s">
        <v>603</v>
      </c>
      <c r="AK86" s="17">
        <v>2.35033330316666E-4</v>
      </c>
      <c r="AL86" s="17">
        <v>7.2309100366765369E-3</v>
      </c>
      <c r="AM86" s="17">
        <v>1.86593451910688E-3</v>
      </c>
      <c r="AN86" s="17">
        <v>0.1999527364032706</v>
      </c>
      <c r="AO86" s="17">
        <v>0.51841452347815098</v>
      </c>
      <c r="AP86" s="17">
        <v>15.949264625261691</v>
      </c>
      <c r="AQ86" s="17">
        <v>4.1157037313002478</v>
      </c>
      <c r="AR86" s="17"/>
      <c r="AS86" s="17"/>
      <c r="AT86" s="18" t="s">
        <v>71</v>
      </c>
      <c r="AU86" s="18" t="s">
        <v>71</v>
      </c>
      <c r="AV86" s="18" t="s">
        <v>72</v>
      </c>
      <c r="AW86" s="18" t="s">
        <v>72</v>
      </c>
      <c r="AX86" s="30">
        <v>1</v>
      </c>
      <c r="AY86" s="31" t="s">
        <v>604</v>
      </c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  <c r="CW86" s="31"/>
      <c r="CX86" s="31"/>
      <c r="CY86" s="31"/>
      <c r="CZ86" s="31"/>
      <c r="DA86" s="31"/>
      <c r="DB86" s="31"/>
      <c r="DC86" s="31"/>
      <c r="DD86" s="31"/>
      <c r="DE86" s="31"/>
      <c r="DF86" s="31"/>
      <c r="DG86" s="31"/>
      <c r="DH86" s="31"/>
      <c r="DI86" s="31"/>
      <c r="DJ86" s="31"/>
      <c r="DK86" s="31"/>
      <c r="DL86" s="31"/>
      <c r="DM86" s="31"/>
      <c r="DN86" s="31"/>
      <c r="DO86" s="31"/>
      <c r="DP86" s="31"/>
      <c r="DQ86" s="31"/>
      <c r="DR86" s="31"/>
      <c r="DS86" s="31"/>
      <c r="DT86" s="31"/>
      <c r="DU86" s="31"/>
      <c r="DV86" s="31"/>
      <c r="DW86" s="31"/>
      <c r="DX86" s="31"/>
      <c r="DY86" s="31"/>
      <c r="DZ86" s="31"/>
      <c r="EA86" s="31"/>
      <c r="EB86" s="31"/>
      <c r="EC86" s="31"/>
      <c r="ED86" s="31"/>
      <c r="EE86" s="31"/>
      <c r="EF86" s="31"/>
      <c r="EG86" s="31"/>
      <c r="EH86" s="31"/>
      <c r="EI86" s="31"/>
      <c r="EJ86" s="31"/>
      <c r="EK86" s="31"/>
      <c r="EL86" s="31"/>
      <c r="EM86" s="31"/>
      <c r="EN86" s="31"/>
      <c r="EO86" s="31"/>
      <c r="EP86" s="31"/>
      <c r="EQ86" s="31"/>
      <c r="ER86" s="31"/>
      <c r="ES86" s="31"/>
      <c r="ET86" s="31"/>
      <c r="EU86" s="31"/>
      <c r="EV86" s="31"/>
      <c r="EW86" s="31"/>
      <c r="EX86" s="31"/>
      <c r="EY86" s="31"/>
      <c r="EZ86" s="31"/>
      <c r="FA86" s="31"/>
      <c r="FB86" s="31"/>
      <c r="FC86" s="31"/>
      <c r="FD86" s="31"/>
      <c r="FE86" s="31"/>
      <c r="FF86" s="31"/>
      <c r="FG86" s="31"/>
      <c r="FH86" s="31"/>
      <c r="FI86" s="31"/>
      <c r="FJ86" s="31"/>
      <c r="FK86" s="31"/>
      <c r="FL86" s="31"/>
      <c r="FM86" s="31"/>
      <c r="FN86" s="31"/>
      <c r="FO86" s="31"/>
      <c r="FP86" s="31"/>
      <c r="FQ86" s="31"/>
      <c r="FR86" s="31"/>
      <c r="FS86" s="31"/>
      <c r="FT86" s="31"/>
      <c r="FU86" s="31"/>
      <c r="FV86" s="31"/>
      <c r="FW86" s="31"/>
      <c r="FX86" s="31"/>
      <c r="FY86" s="31"/>
      <c r="FZ86" s="31"/>
      <c r="GA86" s="31"/>
      <c r="GB86" s="31"/>
      <c r="GC86" s="31"/>
      <c r="GD86" s="31"/>
      <c r="GE86" s="31"/>
      <c r="GF86" s="31"/>
      <c r="GG86" s="31"/>
      <c r="GH86" s="31"/>
      <c r="GI86" s="31"/>
      <c r="GJ86" s="31"/>
      <c r="GK86" s="31"/>
      <c r="GL86" s="31"/>
      <c r="GM86" s="31"/>
      <c r="GN86" s="31"/>
      <c r="GO86" s="31"/>
      <c r="GP86" s="31"/>
      <c r="GQ86" s="31"/>
      <c r="GR86" s="31"/>
      <c r="GS86" s="31"/>
      <c r="GT86" s="31"/>
      <c r="GU86" s="31"/>
      <c r="GV86" s="31"/>
      <c r="GW86" s="31"/>
      <c r="GX86" s="31"/>
      <c r="GY86" s="31"/>
      <c r="GZ86" s="31"/>
      <c r="HA86" s="31"/>
      <c r="HB86" s="31"/>
      <c r="HC86" s="31"/>
      <c r="HD86" s="31"/>
      <c r="HE86" s="31"/>
      <c r="HF86" s="31"/>
    </row>
    <row r="87" spans="1:214" ht="16" x14ac:dyDescent="0.2">
      <c r="A87" s="1"/>
      <c r="B87" s="19">
        <v>21995855</v>
      </c>
      <c r="C87" s="37" t="s">
        <v>11912</v>
      </c>
      <c r="D87" s="21" t="s">
        <v>11913</v>
      </c>
      <c r="E87" s="32">
        <v>59</v>
      </c>
      <c r="F87" s="33" t="s">
        <v>726</v>
      </c>
      <c r="G87" s="33" t="s">
        <v>75</v>
      </c>
      <c r="H87" s="33">
        <v>5.1100000000000003</v>
      </c>
      <c r="I87" s="24" t="s">
        <v>11914</v>
      </c>
      <c r="J87" s="33"/>
      <c r="K87" s="33">
        <v>2.0000000000000001E-4</v>
      </c>
      <c r="L87" s="33">
        <v>1E-4</v>
      </c>
      <c r="M87" s="33"/>
      <c r="N87" s="33">
        <v>1E-4</v>
      </c>
      <c r="O87" s="33">
        <v>2.9999999999999997E-4</v>
      </c>
      <c r="P87" s="38">
        <v>2.1030897613018278E-3</v>
      </c>
      <c r="Q87" s="38">
        <v>1.8030897613018279E-3</v>
      </c>
      <c r="R87" s="25">
        <v>0.85357419704609694</v>
      </c>
      <c r="S87" s="25">
        <f t="shared" si="1"/>
        <v>0.14642580295390306</v>
      </c>
      <c r="T87" s="32">
        <v>78</v>
      </c>
      <c r="U87" s="32" t="s">
        <v>69</v>
      </c>
      <c r="V87" s="39" t="s">
        <v>70</v>
      </c>
      <c r="W87" s="39" t="s">
        <v>70</v>
      </c>
      <c r="X87" s="33" t="s">
        <v>11915</v>
      </c>
      <c r="Y87" s="32">
        <v>301357</v>
      </c>
      <c r="Z87" s="33">
        <v>1741360823</v>
      </c>
      <c r="AA87" s="33" t="s">
        <v>11916</v>
      </c>
      <c r="AB87" s="33" t="s">
        <v>11917</v>
      </c>
      <c r="AC87" s="32">
        <v>1</v>
      </c>
      <c r="AD87" s="33" t="s">
        <v>11337</v>
      </c>
      <c r="AE87" s="33" t="s">
        <v>11338</v>
      </c>
      <c r="AF87" s="33" t="s">
        <v>11918</v>
      </c>
      <c r="AG87" s="32">
        <v>2</v>
      </c>
      <c r="AH87" s="33" t="s">
        <v>11919</v>
      </c>
      <c r="AI87" s="33" t="s">
        <v>602</v>
      </c>
      <c r="AJ87" s="33" t="s">
        <v>603</v>
      </c>
      <c r="AK87" s="33">
        <v>2.4391276437958401E-4</v>
      </c>
      <c r="AL87" s="33">
        <v>6.5397037873403995E-5</v>
      </c>
      <c r="AM87" s="33">
        <v>1.8030897613018279E-3</v>
      </c>
      <c r="AN87" s="33">
        <v>0.85357419704609694</v>
      </c>
      <c r="AO87" s="33">
        <v>0.54045262267551031</v>
      </c>
      <c r="AP87" s="33">
        <v>0.14490426822799449</v>
      </c>
      <c r="AQ87" s="33">
        <v>3.9952176873302632</v>
      </c>
      <c r="AR87" s="33"/>
      <c r="AS87" s="33"/>
      <c r="AT87" s="18" t="s">
        <v>71</v>
      </c>
      <c r="AU87" s="18" t="s">
        <v>71</v>
      </c>
      <c r="AV87" s="18" t="s">
        <v>72</v>
      </c>
      <c r="AW87" s="18" t="s">
        <v>72</v>
      </c>
      <c r="AX87" s="30">
        <v>2</v>
      </c>
      <c r="AY87" s="31" t="s">
        <v>604</v>
      </c>
      <c r="AZ87" s="31" t="s">
        <v>631</v>
      </c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  <c r="CW87" s="31"/>
      <c r="CX87" s="31"/>
      <c r="CY87" s="31"/>
      <c r="CZ87" s="31"/>
      <c r="DA87" s="31"/>
      <c r="DB87" s="31"/>
      <c r="DC87" s="31"/>
      <c r="DD87" s="31"/>
      <c r="DE87" s="31"/>
      <c r="DF87" s="31"/>
      <c r="DG87" s="31"/>
      <c r="DH87" s="31"/>
      <c r="DI87" s="31"/>
      <c r="DJ87" s="31"/>
      <c r="DK87" s="31"/>
      <c r="DL87" s="31"/>
      <c r="DM87" s="31"/>
      <c r="DN87" s="31"/>
      <c r="DO87" s="31"/>
      <c r="DP87" s="31"/>
      <c r="DQ87" s="31"/>
      <c r="DR87" s="31"/>
      <c r="DS87" s="31"/>
      <c r="DT87" s="31"/>
      <c r="DU87" s="31"/>
      <c r="DV87" s="31"/>
      <c r="DW87" s="31"/>
      <c r="DX87" s="31"/>
      <c r="DY87" s="31"/>
      <c r="DZ87" s="31"/>
      <c r="EA87" s="31"/>
      <c r="EB87" s="31"/>
      <c r="EC87" s="31"/>
      <c r="ED87" s="31"/>
      <c r="EE87" s="31"/>
      <c r="EF87" s="31"/>
      <c r="EG87" s="31"/>
      <c r="EH87" s="31"/>
      <c r="EI87" s="31"/>
      <c r="EJ87" s="31"/>
      <c r="EK87" s="31"/>
      <c r="EL87" s="31"/>
      <c r="EM87" s="31"/>
      <c r="EN87" s="31"/>
      <c r="EO87" s="31"/>
      <c r="EP87" s="31"/>
      <c r="EQ87" s="31"/>
      <c r="ER87" s="31"/>
      <c r="ES87" s="31"/>
      <c r="ET87" s="31"/>
      <c r="EU87" s="31"/>
      <c r="EV87" s="31"/>
      <c r="EW87" s="31"/>
      <c r="EX87" s="31"/>
      <c r="EY87" s="31"/>
      <c r="EZ87" s="31"/>
      <c r="FA87" s="31"/>
      <c r="FB87" s="31"/>
      <c r="FC87" s="31"/>
      <c r="FD87" s="31"/>
      <c r="FE87" s="31"/>
      <c r="FF87" s="31"/>
      <c r="FG87" s="31"/>
      <c r="FH87" s="31"/>
      <c r="FI87" s="31"/>
      <c r="FJ87" s="31"/>
      <c r="FK87" s="31"/>
      <c r="FL87" s="31"/>
      <c r="FM87" s="31"/>
      <c r="FN87" s="31"/>
      <c r="FO87" s="31"/>
      <c r="FP87" s="31"/>
      <c r="FQ87" s="31"/>
      <c r="FR87" s="31"/>
      <c r="FS87" s="31"/>
      <c r="FT87" s="31"/>
      <c r="FU87" s="31"/>
      <c r="FV87" s="31"/>
      <c r="FW87" s="31"/>
      <c r="FX87" s="31"/>
      <c r="FY87" s="31"/>
      <c r="FZ87" s="31"/>
      <c r="GA87" s="31"/>
      <c r="GB87" s="31"/>
      <c r="GC87" s="31"/>
      <c r="GD87" s="31"/>
      <c r="GE87" s="31"/>
      <c r="GF87" s="31"/>
      <c r="GG87" s="31"/>
      <c r="GH87" s="31"/>
      <c r="GI87" s="31"/>
      <c r="GJ87" s="31"/>
      <c r="GK87" s="31"/>
      <c r="GL87" s="31"/>
      <c r="GM87" s="31"/>
      <c r="GN87" s="31"/>
      <c r="GO87" s="31"/>
      <c r="GP87" s="31"/>
      <c r="GQ87" s="31"/>
      <c r="GR87" s="31"/>
      <c r="GS87" s="31"/>
      <c r="GT87" s="31"/>
      <c r="GU87" s="31"/>
      <c r="GV87" s="31"/>
      <c r="GW87" s="31"/>
      <c r="GX87" s="31"/>
      <c r="GY87" s="31"/>
      <c r="GZ87" s="31"/>
      <c r="HA87" s="31"/>
      <c r="HB87" s="31"/>
      <c r="HC87" s="31"/>
      <c r="HD87" s="31"/>
      <c r="HE87" s="31"/>
      <c r="HF87" s="31"/>
    </row>
    <row r="88" spans="1:214" ht="16" x14ac:dyDescent="0.2">
      <c r="A88" s="1"/>
      <c r="B88" s="9">
        <v>21991111</v>
      </c>
      <c r="C88" s="34" t="s">
        <v>11920</v>
      </c>
      <c r="D88" s="11" t="s">
        <v>11921</v>
      </c>
      <c r="E88" s="30">
        <v>38</v>
      </c>
      <c r="F88" s="17" t="s">
        <v>726</v>
      </c>
      <c r="G88" s="17" t="s">
        <v>66</v>
      </c>
      <c r="H88" s="17">
        <v>0.86</v>
      </c>
      <c r="I88" s="14" t="s">
        <v>11922</v>
      </c>
      <c r="J88" s="17"/>
      <c r="K88" s="17">
        <v>2.0000000000000001E-4</v>
      </c>
      <c r="L88" s="17">
        <v>1E-4</v>
      </c>
      <c r="M88" s="17"/>
      <c r="N88" s="17">
        <v>1E-4</v>
      </c>
      <c r="O88" s="17">
        <v>4.0000000000000002E-4</v>
      </c>
      <c r="P88" s="35">
        <v>2.1750410799618509E-3</v>
      </c>
      <c r="Q88" s="35">
        <v>1.7750410799618509E-3</v>
      </c>
      <c r="R88" s="15">
        <v>0.83076041091643904</v>
      </c>
      <c r="S88" s="15">
        <f t="shared" si="1"/>
        <v>0.16923958908356096</v>
      </c>
      <c r="T88" s="30">
        <v>79</v>
      </c>
      <c r="U88" s="30" t="s">
        <v>69</v>
      </c>
      <c r="V88" s="36" t="s">
        <v>70</v>
      </c>
      <c r="W88" s="36" t="s">
        <v>70</v>
      </c>
      <c r="X88" s="17" t="s">
        <v>11923</v>
      </c>
      <c r="Y88" s="30">
        <v>301161</v>
      </c>
      <c r="Z88" s="17">
        <v>1741303499</v>
      </c>
      <c r="AA88" s="17" t="s">
        <v>11924</v>
      </c>
      <c r="AB88" s="17" t="s">
        <v>11925</v>
      </c>
      <c r="AC88" s="30">
        <v>1</v>
      </c>
      <c r="AD88" s="17" t="s">
        <v>11337</v>
      </c>
      <c r="AE88" s="17" t="s">
        <v>11338</v>
      </c>
      <c r="AF88" s="17" t="s">
        <v>11926</v>
      </c>
      <c r="AG88" s="30">
        <v>3</v>
      </c>
      <c r="AH88" s="17" t="s">
        <v>11927</v>
      </c>
      <c r="AI88" s="17" t="s">
        <v>741</v>
      </c>
      <c r="AJ88" s="17" t="s">
        <v>742</v>
      </c>
      <c r="AK88" s="17">
        <v>2.3705230913760001E-4</v>
      </c>
      <c r="AL88" s="17">
        <v>1.2455281675879999E-4</v>
      </c>
      <c r="AM88" s="17">
        <v>1.7750410799618509E-3</v>
      </c>
      <c r="AN88" s="17">
        <v>0.83076041091643904</v>
      </c>
      <c r="AO88" s="17">
        <v>0.52398487667127358</v>
      </c>
      <c r="AP88" s="17">
        <v>0.27531388563920872</v>
      </c>
      <c r="AQ88" s="17">
        <v>3.92358414374428</v>
      </c>
      <c r="AR88" s="17"/>
      <c r="AS88" s="17"/>
      <c r="AT88" s="18" t="s">
        <v>71</v>
      </c>
      <c r="AU88" s="18" t="s">
        <v>71</v>
      </c>
      <c r="AV88" s="18" t="s">
        <v>72</v>
      </c>
      <c r="AW88" s="18" t="s">
        <v>72</v>
      </c>
      <c r="AX88" s="30">
        <v>2</v>
      </c>
      <c r="AY88" s="31" t="s">
        <v>604</v>
      </c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  <c r="CW88" s="31"/>
      <c r="CX88" s="31"/>
      <c r="CY88" s="31"/>
      <c r="CZ88" s="31"/>
      <c r="DA88" s="31"/>
      <c r="DB88" s="31"/>
      <c r="DC88" s="31"/>
      <c r="DD88" s="31"/>
      <c r="DE88" s="31"/>
      <c r="DF88" s="31"/>
      <c r="DG88" s="31"/>
      <c r="DH88" s="31"/>
      <c r="DI88" s="31"/>
      <c r="DJ88" s="31"/>
      <c r="DK88" s="31"/>
      <c r="DL88" s="31"/>
      <c r="DM88" s="31"/>
      <c r="DN88" s="31"/>
      <c r="DO88" s="31"/>
      <c r="DP88" s="31"/>
      <c r="DQ88" s="31"/>
      <c r="DR88" s="31"/>
      <c r="DS88" s="31"/>
      <c r="DT88" s="31"/>
      <c r="DU88" s="31"/>
      <c r="DV88" s="31"/>
      <c r="DW88" s="31"/>
      <c r="DX88" s="31"/>
      <c r="DY88" s="31"/>
      <c r="DZ88" s="31"/>
      <c r="EA88" s="31"/>
      <c r="EB88" s="31"/>
      <c r="EC88" s="31"/>
      <c r="ED88" s="31"/>
      <c r="EE88" s="31"/>
      <c r="EF88" s="31"/>
      <c r="EG88" s="31"/>
      <c r="EH88" s="31"/>
      <c r="EI88" s="31"/>
      <c r="EJ88" s="31"/>
      <c r="EK88" s="31"/>
      <c r="EL88" s="31"/>
      <c r="EM88" s="31"/>
      <c r="EN88" s="31"/>
      <c r="EO88" s="31"/>
      <c r="EP88" s="31"/>
      <c r="EQ88" s="31"/>
      <c r="ER88" s="31"/>
      <c r="ES88" s="31"/>
      <c r="ET88" s="31"/>
      <c r="EU88" s="31"/>
      <c r="EV88" s="31"/>
      <c r="EW88" s="31"/>
      <c r="EX88" s="31"/>
      <c r="EY88" s="31"/>
      <c r="EZ88" s="31"/>
      <c r="FA88" s="31"/>
      <c r="FB88" s="31"/>
      <c r="FC88" s="31"/>
      <c r="FD88" s="31"/>
      <c r="FE88" s="31"/>
      <c r="FF88" s="31"/>
      <c r="FG88" s="31"/>
      <c r="FH88" s="31"/>
      <c r="FI88" s="31"/>
      <c r="FJ88" s="31"/>
      <c r="FK88" s="31"/>
      <c r="FL88" s="31"/>
      <c r="FM88" s="31"/>
      <c r="FN88" s="31"/>
      <c r="FO88" s="31"/>
      <c r="FP88" s="31"/>
      <c r="FQ88" s="31"/>
      <c r="FR88" s="31"/>
      <c r="FS88" s="31"/>
      <c r="FT88" s="31"/>
      <c r="FU88" s="31"/>
      <c r="FV88" s="31"/>
      <c r="FW88" s="31"/>
      <c r="FX88" s="31"/>
      <c r="FY88" s="31"/>
      <c r="FZ88" s="31"/>
      <c r="GA88" s="31"/>
      <c r="GB88" s="31"/>
      <c r="GC88" s="31"/>
      <c r="GD88" s="31"/>
      <c r="GE88" s="31"/>
      <c r="GF88" s="31"/>
      <c r="GG88" s="31"/>
      <c r="GH88" s="31"/>
      <c r="GI88" s="31"/>
      <c r="GJ88" s="31"/>
      <c r="GK88" s="31"/>
      <c r="GL88" s="31"/>
      <c r="GM88" s="31"/>
      <c r="GN88" s="31"/>
      <c r="GO88" s="31"/>
      <c r="GP88" s="31"/>
      <c r="GQ88" s="31"/>
      <c r="GR88" s="31"/>
      <c r="GS88" s="31"/>
      <c r="GT88" s="31"/>
      <c r="GU88" s="31"/>
      <c r="GV88" s="31"/>
      <c r="GW88" s="31"/>
      <c r="GX88" s="31"/>
      <c r="GY88" s="31"/>
      <c r="GZ88" s="31"/>
      <c r="HA88" s="31"/>
      <c r="HB88" s="31"/>
      <c r="HC88" s="31"/>
      <c r="HD88" s="31"/>
      <c r="HE88" s="31"/>
      <c r="HF88" s="31"/>
    </row>
    <row r="89" spans="1:214" ht="16" x14ac:dyDescent="0.2">
      <c r="A89" s="1"/>
      <c r="B89" s="19">
        <v>21989963</v>
      </c>
      <c r="C89" s="37" t="s">
        <v>11928</v>
      </c>
      <c r="D89" s="21" t="s">
        <v>11929</v>
      </c>
      <c r="E89" s="32">
        <v>38</v>
      </c>
      <c r="F89" s="33" t="s">
        <v>726</v>
      </c>
      <c r="G89" s="33" t="s">
        <v>126</v>
      </c>
      <c r="H89" s="33">
        <v>0.96</v>
      </c>
      <c r="I89" s="24" t="s">
        <v>11930</v>
      </c>
      <c r="J89" s="33"/>
      <c r="K89" s="33">
        <v>8.0000000000000004E-4</v>
      </c>
      <c r="L89" s="33">
        <v>1E-4</v>
      </c>
      <c r="M89" s="33"/>
      <c r="N89" s="33">
        <v>1E-4</v>
      </c>
      <c r="O89" s="33">
        <v>8.9999999999999998E-4</v>
      </c>
      <c r="P89" s="38">
        <v>2.6713433685957551E-3</v>
      </c>
      <c r="Q89" s="38">
        <v>1.7713433685957549E-3</v>
      </c>
      <c r="R89" s="25">
        <v>0.66854546929518399</v>
      </c>
      <c r="S89" s="25">
        <f t="shared" si="1"/>
        <v>0.33145453070481601</v>
      </c>
      <c r="T89" s="32">
        <v>80</v>
      </c>
      <c r="U89" s="32" t="s">
        <v>69</v>
      </c>
      <c r="V89" s="39" t="s">
        <v>70</v>
      </c>
      <c r="W89" s="39" t="s">
        <v>70</v>
      </c>
      <c r="X89" s="33" t="s">
        <v>11931</v>
      </c>
      <c r="Y89" s="32">
        <v>301096</v>
      </c>
      <c r="Z89" s="33">
        <v>1741289651</v>
      </c>
      <c r="AA89" s="33" t="s">
        <v>11932</v>
      </c>
      <c r="AB89" s="33" t="s">
        <v>11933</v>
      </c>
      <c r="AC89" s="32">
        <v>1</v>
      </c>
      <c r="AD89" s="33" t="s">
        <v>11337</v>
      </c>
      <c r="AE89" s="33" t="s">
        <v>11338</v>
      </c>
      <c r="AF89" s="33" t="s">
        <v>11934</v>
      </c>
      <c r="AG89" s="32">
        <v>10</v>
      </c>
      <c r="AH89" s="33" t="s">
        <v>11935</v>
      </c>
      <c r="AI89" s="33" t="s">
        <v>722</v>
      </c>
      <c r="AJ89" s="33" t="s">
        <v>825</v>
      </c>
      <c r="AK89" s="33">
        <v>8.1395910395374996E-4</v>
      </c>
      <c r="AL89" s="33">
        <v>6.4245613481499995E-5</v>
      </c>
      <c r="AM89" s="33">
        <v>1.7713433685957549E-3</v>
      </c>
      <c r="AN89" s="33">
        <v>0.66854546929518399</v>
      </c>
      <c r="AO89" s="33">
        <v>1.7821009501173479</v>
      </c>
      <c r="AP89" s="33">
        <v>0.14066083697585699</v>
      </c>
      <c r="AQ89" s="33">
        <v>3.8782202752264152</v>
      </c>
      <c r="AR89" s="33"/>
      <c r="AS89" s="33"/>
      <c r="AT89" s="18" t="s">
        <v>71</v>
      </c>
      <c r="AU89" s="18" t="s">
        <v>71</v>
      </c>
      <c r="AV89" s="18" t="s">
        <v>72</v>
      </c>
      <c r="AW89" s="18" t="s">
        <v>72</v>
      </c>
      <c r="AX89" s="30">
        <v>2</v>
      </c>
      <c r="AY89" s="31" t="s">
        <v>604</v>
      </c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  <c r="CW89" s="31"/>
      <c r="CX89" s="31"/>
      <c r="CY89" s="31"/>
      <c r="CZ89" s="31"/>
      <c r="DA89" s="31"/>
      <c r="DB89" s="31"/>
      <c r="DC89" s="31"/>
      <c r="DD89" s="31"/>
      <c r="DE89" s="31"/>
      <c r="DF89" s="31"/>
      <c r="DG89" s="31"/>
      <c r="DH89" s="31"/>
      <c r="DI89" s="31"/>
      <c r="DJ89" s="31"/>
      <c r="DK89" s="31"/>
      <c r="DL89" s="31"/>
      <c r="DM89" s="31"/>
      <c r="DN89" s="31"/>
      <c r="DO89" s="31"/>
      <c r="DP89" s="31"/>
      <c r="DQ89" s="31"/>
      <c r="DR89" s="31"/>
      <c r="DS89" s="31"/>
      <c r="DT89" s="31"/>
      <c r="DU89" s="31"/>
      <c r="DV89" s="31"/>
      <c r="DW89" s="31"/>
      <c r="DX89" s="31"/>
      <c r="DY89" s="31"/>
      <c r="DZ89" s="31"/>
      <c r="EA89" s="31"/>
      <c r="EB89" s="31"/>
      <c r="EC89" s="31"/>
      <c r="ED89" s="31"/>
      <c r="EE89" s="31"/>
      <c r="EF89" s="31"/>
      <c r="EG89" s="31"/>
      <c r="EH89" s="31"/>
      <c r="EI89" s="31"/>
      <c r="EJ89" s="31"/>
      <c r="EK89" s="31"/>
      <c r="EL89" s="31"/>
      <c r="EM89" s="31"/>
      <c r="EN89" s="31"/>
      <c r="EO89" s="31"/>
      <c r="EP89" s="31"/>
      <c r="EQ89" s="31"/>
      <c r="ER89" s="31"/>
      <c r="ES89" s="31"/>
      <c r="ET89" s="31"/>
      <c r="EU89" s="31"/>
      <c r="EV89" s="31"/>
      <c r="EW89" s="31"/>
      <c r="EX89" s="31"/>
      <c r="EY89" s="31"/>
      <c r="EZ89" s="31"/>
      <c r="FA89" s="31"/>
      <c r="FB89" s="31"/>
      <c r="FC89" s="31"/>
      <c r="FD89" s="31"/>
      <c r="FE89" s="31"/>
      <c r="FF89" s="31"/>
      <c r="FG89" s="31"/>
      <c r="FH89" s="31"/>
      <c r="FI89" s="31"/>
      <c r="FJ89" s="31"/>
      <c r="FK89" s="31"/>
      <c r="FL89" s="31"/>
      <c r="FM89" s="31"/>
      <c r="FN89" s="31"/>
      <c r="FO89" s="31"/>
      <c r="FP89" s="31"/>
      <c r="FQ89" s="31"/>
      <c r="FR89" s="31"/>
      <c r="FS89" s="31"/>
      <c r="FT89" s="31"/>
      <c r="FU89" s="31"/>
      <c r="FV89" s="31"/>
      <c r="FW89" s="31"/>
      <c r="FX89" s="31"/>
      <c r="FY89" s="31"/>
      <c r="FZ89" s="31"/>
      <c r="GA89" s="31"/>
      <c r="GB89" s="31"/>
      <c r="GC89" s="31"/>
      <c r="GD89" s="31"/>
      <c r="GE89" s="31"/>
      <c r="GF89" s="31"/>
      <c r="GG89" s="31"/>
      <c r="GH89" s="31"/>
      <c r="GI89" s="31"/>
      <c r="GJ89" s="31"/>
      <c r="GK89" s="31"/>
      <c r="GL89" s="31"/>
      <c r="GM89" s="31"/>
      <c r="GN89" s="31"/>
      <c r="GO89" s="31"/>
      <c r="GP89" s="31"/>
      <c r="GQ89" s="31"/>
      <c r="GR89" s="31"/>
      <c r="GS89" s="31"/>
      <c r="GT89" s="31"/>
      <c r="GU89" s="31"/>
      <c r="GV89" s="31"/>
      <c r="GW89" s="31"/>
      <c r="GX89" s="31"/>
      <c r="GY89" s="31"/>
      <c r="GZ89" s="31"/>
      <c r="HA89" s="31"/>
      <c r="HB89" s="31"/>
      <c r="HC89" s="31"/>
      <c r="HD89" s="31"/>
      <c r="HE89" s="31"/>
      <c r="HF89" s="31"/>
    </row>
    <row r="90" spans="1:214" ht="16" x14ac:dyDescent="0.2">
      <c r="A90" s="1"/>
      <c r="B90" s="9">
        <v>21989432</v>
      </c>
      <c r="C90" s="34" t="s">
        <v>11936</v>
      </c>
      <c r="D90" s="11" t="s">
        <v>11937</v>
      </c>
      <c r="E90" s="30">
        <v>4</v>
      </c>
      <c r="F90" s="17" t="s">
        <v>591</v>
      </c>
      <c r="G90" s="17" t="s">
        <v>66</v>
      </c>
      <c r="H90" s="17">
        <v>1.05</v>
      </c>
      <c r="I90" s="14" t="s">
        <v>11938</v>
      </c>
      <c r="J90" s="17"/>
      <c r="K90" s="17">
        <v>2.8E-3</v>
      </c>
      <c r="L90" s="17">
        <v>3.3E-3</v>
      </c>
      <c r="M90" s="17"/>
      <c r="N90" s="17">
        <v>3.3E-3</v>
      </c>
      <c r="O90" s="17">
        <v>6.1000000000000004E-3</v>
      </c>
      <c r="P90" s="35">
        <v>7.8065578708772562E-3</v>
      </c>
      <c r="Q90" s="35">
        <v>1.706557870877256E-3</v>
      </c>
      <c r="R90" s="15">
        <v>0.21959998225105989</v>
      </c>
      <c r="S90" s="15">
        <f t="shared" si="1"/>
        <v>0.78040001774894008</v>
      </c>
      <c r="T90" s="30">
        <v>81</v>
      </c>
      <c r="U90" s="30" t="s">
        <v>69</v>
      </c>
      <c r="V90" s="40" t="s">
        <v>69</v>
      </c>
      <c r="W90" s="36" t="s">
        <v>70</v>
      </c>
      <c r="X90" s="17" t="s">
        <v>11939</v>
      </c>
      <c r="Y90" s="30">
        <v>301055</v>
      </c>
      <c r="Z90" s="17">
        <v>1741283207</v>
      </c>
      <c r="AA90" s="17" t="s">
        <v>11940</v>
      </c>
      <c r="AB90" s="17" t="s">
        <v>11939</v>
      </c>
      <c r="AC90" s="30">
        <v>1</v>
      </c>
      <c r="AD90" s="17" t="s">
        <v>11337</v>
      </c>
      <c r="AE90" s="17" t="s">
        <v>11338</v>
      </c>
      <c r="AF90" s="17" t="s">
        <v>11941</v>
      </c>
      <c r="AG90" s="30">
        <v>10</v>
      </c>
      <c r="AH90" s="17" t="s">
        <v>11942</v>
      </c>
      <c r="AI90" s="17" t="s">
        <v>741</v>
      </c>
      <c r="AJ90" s="17" t="s">
        <v>742</v>
      </c>
      <c r="AK90" s="17">
        <v>2.7594135568937881E-3</v>
      </c>
      <c r="AL90" s="17">
        <v>3.3052399055988118E-3</v>
      </c>
      <c r="AM90" s="17">
        <v>1.706557870877256E-3</v>
      </c>
      <c r="AN90" s="17">
        <v>0.21959998225105989</v>
      </c>
      <c r="AO90" s="17">
        <v>6.0274452228361897</v>
      </c>
      <c r="AP90" s="17">
        <v>7.2197052266986148</v>
      </c>
      <c r="AQ90" s="17">
        <v>3.727670345249571</v>
      </c>
      <c r="AR90" s="17"/>
      <c r="AS90" s="17"/>
      <c r="AT90" s="18" t="s">
        <v>71</v>
      </c>
      <c r="AU90" s="18" t="s">
        <v>71</v>
      </c>
      <c r="AV90" s="18" t="s">
        <v>72</v>
      </c>
      <c r="AW90" s="18" t="s">
        <v>72</v>
      </c>
      <c r="AX90" s="30">
        <v>1</v>
      </c>
      <c r="AY90" s="31" t="s">
        <v>604</v>
      </c>
      <c r="AZ90" s="31" t="s">
        <v>631</v>
      </c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  <c r="CW90" s="31"/>
      <c r="CX90" s="31"/>
      <c r="CY90" s="31"/>
      <c r="CZ90" s="31"/>
      <c r="DA90" s="31"/>
      <c r="DB90" s="31"/>
      <c r="DC90" s="31"/>
      <c r="DD90" s="31"/>
      <c r="DE90" s="31"/>
      <c r="DF90" s="31"/>
      <c r="DG90" s="31"/>
      <c r="DH90" s="31"/>
      <c r="DI90" s="31"/>
      <c r="DJ90" s="31"/>
      <c r="DK90" s="31"/>
      <c r="DL90" s="31"/>
      <c r="DM90" s="31"/>
      <c r="DN90" s="31"/>
      <c r="DO90" s="31"/>
      <c r="DP90" s="31"/>
      <c r="DQ90" s="31"/>
      <c r="DR90" s="31"/>
      <c r="DS90" s="31"/>
      <c r="DT90" s="31"/>
      <c r="DU90" s="31"/>
      <c r="DV90" s="31"/>
      <c r="DW90" s="31"/>
      <c r="DX90" s="31"/>
      <c r="DY90" s="31"/>
      <c r="DZ90" s="31"/>
      <c r="EA90" s="31"/>
      <c r="EB90" s="31"/>
      <c r="EC90" s="31"/>
      <c r="ED90" s="31"/>
      <c r="EE90" s="31"/>
      <c r="EF90" s="31"/>
      <c r="EG90" s="31"/>
      <c r="EH90" s="31"/>
      <c r="EI90" s="31"/>
      <c r="EJ90" s="31"/>
      <c r="EK90" s="31"/>
      <c r="EL90" s="31"/>
      <c r="EM90" s="31"/>
      <c r="EN90" s="31"/>
      <c r="EO90" s="31"/>
      <c r="EP90" s="31"/>
      <c r="EQ90" s="31"/>
      <c r="ER90" s="31"/>
      <c r="ES90" s="31"/>
      <c r="ET90" s="31"/>
      <c r="EU90" s="31"/>
      <c r="EV90" s="31"/>
      <c r="EW90" s="31"/>
      <c r="EX90" s="31"/>
      <c r="EY90" s="31"/>
      <c r="EZ90" s="31"/>
      <c r="FA90" s="31"/>
      <c r="FB90" s="31"/>
      <c r="FC90" s="31"/>
      <c r="FD90" s="31"/>
      <c r="FE90" s="31"/>
      <c r="FF90" s="31"/>
      <c r="FG90" s="31"/>
      <c r="FH90" s="31"/>
      <c r="FI90" s="31"/>
      <c r="FJ90" s="31"/>
      <c r="FK90" s="31"/>
      <c r="FL90" s="31"/>
      <c r="FM90" s="31"/>
      <c r="FN90" s="31"/>
      <c r="FO90" s="31"/>
      <c r="FP90" s="31"/>
      <c r="FQ90" s="31"/>
      <c r="FR90" s="31"/>
      <c r="FS90" s="31"/>
      <c r="FT90" s="31"/>
      <c r="FU90" s="31"/>
      <c r="FV90" s="31"/>
      <c r="FW90" s="31"/>
      <c r="FX90" s="31"/>
      <c r="FY90" s="31"/>
      <c r="FZ90" s="31"/>
      <c r="GA90" s="31"/>
      <c r="GB90" s="31"/>
      <c r="GC90" s="31"/>
      <c r="GD90" s="31"/>
      <c r="GE90" s="31"/>
      <c r="GF90" s="31"/>
      <c r="GG90" s="31"/>
      <c r="GH90" s="31"/>
      <c r="GI90" s="31"/>
      <c r="GJ90" s="31"/>
      <c r="GK90" s="31"/>
      <c r="GL90" s="31"/>
      <c r="GM90" s="31"/>
      <c r="GN90" s="31"/>
      <c r="GO90" s="31"/>
      <c r="GP90" s="31"/>
      <c r="GQ90" s="31"/>
      <c r="GR90" s="31"/>
      <c r="GS90" s="31"/>
      <c r="GT90" s="31"/>
      <c r="GU90" s="31"/>
      <c r="GV90" s="31"/>
      <c r="GW90" s="31"/>
      <c r="GX90" s="31"/>
      <c r="GY90" s="31"/>
      <c r="GZ90" s="31"/>
      <c r="HA90" s="31"/>
      <c r="HB90" s="31"/>
      <c r="HC90" s="31"/>
      <c r="HD90" s="31"/>
      <c r="HE90" s="31"/>
      <c r="HF90" s="31"/>
    </row>
    <row r="91" spans="1:214" ht="16" x14ac:dyDescent="0.2">
      <c r="A91" s="1"/>
      <c r="B91" s="19">
        <v>21991140</v>
      </c>
      <c r="C91" s="37" t="s">
        <v>11943</v>
      </c>
      <c r="D91" s="21" t="s">
        <v>11944</v>
      </c>
      <c r="E91" s="32">
        <v>3</v>
      </c>
      <c r="F91" s="33" t="s">
        <v>591</v>
      </c>
      <c r="G91" s="33" t="s">
        <v>66</v>
      </c>
      <c r="H91" s="33">
        <v>0.86</v>
      </c>
      <c r="I91" s="24" t="s">
        <v>11945</v>
      </c>
      <c r="J91" s="33"/>
      <c r="K91" s="33">
        <v>2.9999999999999997E-4</v>
      </c>
      <c r="L91" s="33">
        <v>3.8999999999999998E-3</v>
      </c>
      <c r="M91" s="33"/>
      <c r="N91" s="33">
        <v>3.8999999999999998E-3</v>
      </c>
      <c r="O91" s="33">
        <v>4.1000000000000003E-3</v>
      </c>
      <c r="P91" s="38">
        <v>5.7955217059928229E-3</v>
      </c>
      <c r="Q91" s="38">
        <v>1.695521705992823E-3</v>
      </c>
      <c r="R91" s="25">
        <v>0.29050000001916287</v>
      </c>
      <c r="S91" s="25">
        <f t="shared" si="1"/>
        <v>0.70949999998083713</v>
      </c>
      <c r="T91" s="32">
        <v>82</v>
      </c>
      <c r="U91" s="32" t="s">
        <v>69</v>
      </c>
      <c r="V91" s="41" t="s">
        <v>69</v>
      </c>
      <c r="W91" s="39" t="s">
        <v>70</v>
      </c>
      <c r="X91" s="33" t="s">
        <v>11946</v>
      </c>
      <c r="Y91" s="32">
        <v>301167</v>
      </c>
      <c r="Z91" s="33">
        <v>1741303847</v>
      </c>
      <c r="AA91" s="33" t="s">
        <v>11947</v>
      </c>
      <c r="AB91" s="33" t="s">
        <v>11946</v>
      </c>
      <c r="AC91" s="32">
        <v>1</v>
      </c>
      <c r="AD91" s="33" t="s">
        <v>11337</v>
      </c>
      <c r="AE91" s="33" t="s">
        <v>11338</v>
      </c>
      <c r="AF91" s="33" t="s">
        <v>11948</v>
      </c>
      <c r="AG91" s="32">
        <v>5</v>
      </c>
      <c r="AH91" s="33" t="s">
        <v>11949</v>
      </c>
      <c r="AI91" s="33" t="s">
        <v>741</v>
      </c>
      <c r="AJ91" s="33" t="s">
        <v>742</v>
      </c>
      <c r="AK91" s="33">
        <v>2.8930707560178599E-4</v>
      </c>
      <c r="AL91" s="33">
        <v>3.8517347498373271E-3</v>
      </c>
      <c r="AM91" s="33">
        <v>1.695521705992823E-3</v>
      </c>
      <c r="AN91" s="33">
        <v>0.29050000001916287</v>
      </c>
      <c r="AO91" s="33">
        <v>0.63854308429574946</v>
      </c>
      <c r="AP91" s="33">
        <v>8.5013426717416252</v>
      </c>
      <c r="AQ91" s="33">
        <v>3.7422647108889588</v>
      </c>
      <c r="AR91" s="33"/>
      <c r="AS91" s="33"/>
      <c r="AT91" s="18" t="s">
        <v>71</v>
      </c>
      <c r="AU91" s="18" t="s">
        <v>71</v>
      </c>
      <c r="AV91" s="18" t="s">
        <v>72</v>
      </c>
      <c r="AW91" s="18" t="s">
        <v>72</v>
      </c>
      <c r="AX91" s="30">
        <v>1</v>
      </c>
      <c r="AY91" s="31" t="s">
        <v>604</v>
      </c>
      <c r="AZ91" s="31" t="s">
        <v>631</v>
      </c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  <c r="CW91" s="31"/>
      <c r="CX91" s="31"/>
      <c r="CY91" s="31"/>
      <c r="CZ91" s="31"/>
      <c r="DA91" s="31"/>
      <c r="DB91" s="31"/>
      <c r="DC91" s="31"/>
      <c r="DD91" s="31"/>
      <c r="DE91" s="31"/>
      <c r="DF91" s="31"/>
      <c r="DG91" s="31"/>
      <c r="DH91" s="31"/>
      <c r="DI91" s="31"/>
      <c r="DJ91" s="31"/>
      <c r="DK91" s="31"/>
      <c r="DL91" s="31"/>
      <c r="DM91" s="31"/>
      <c r="DN91" s="31"/>
      <c r="DO91" s="31"/>
      <c r="DP91" s="31"/>
      <c r="DQ91" s="31"/>
      <c r="DR91" s="31"/>
      <c r="DS91" s="31"/>
      <c r="DT91" s="31"/>
      <c r="DU91" s="31"/>
      <c r="DV91" s="31"/>
      <c r="DW91" s="31"/>
      <c r="DX91" s="31"/>
      <c r="DY91" s="31"/>
      <c r="DZ91" s="31"/>
      <c r="EA91" s="31"/>
      <c r="EB91" s="31"/>
      <c r="EC91" s="31"/>
      <c r="ED91" s="31"/>
      <c r="EE91" s="31"/>
      <c r="EF91" s="31"/>
      <c r="EG91" s="31"/>
      <c r="EH91" s="31"/>
      <c r="EI91" s="31"/>
      <c r="EJ91" s="31"/>
      <c r="EK91" s="31"/>
      <c r="EL91" s="31"/>
      <c r="EM91" s="31"/>
      <c r="EN91" s="31"/>
      <c r="EO91" s="31"/>
      <c r="EP91" s="31"/>
      <c r="EQ91" s="31"/>
      <c r="ER91" s="31"/>
      <c r="ES91" s="31"/>
      <c r="ET91" s="31"/>
      <c r="EU91" s="31"/>
      <c r="EV91" s="31"/>
      <c r="EW91" s="31"/>
      <c r="EX91" s="31"/>
      <c r="EY91" s="31"/>
      <c r="EZ91" s="31"/>
      <c r="FA91" s="31"/>
      <c r="FB91" s="31"/>
      <c r="FC91" s="31"/>
      <c r="FD91" s="31"/>
      <c r="FE91" s="31"/>
      <c r="FF91" s="31"/>
      <c r="FG91" s="31"/>
      <c r="FH91" s="31"/>
      <c r="FI91" s="31"/>
      <c r="FJ91" s="31"/>
      <c r="FK91" s="31"/>
      <c r="FL91" s="31"/>
      <c r="FM91" s="31"/>
      <c r="FN91" s="31"/>
      <c r="FO91" s="31"/>
      <c r="FP91" s="31"/>
      <c r="FQ91" s="31"/>
      <c r="FR91" s="31"/>
      <c r="FS91" s="31"/>
      <c r="FT91" s="31"/>
      <c r="FU91" s="31"/>
      <c r="FV91" s="31"/>
      <c r="FW91" s="31"/>
      <c r="FX91" s="31"/>
      <c r="FY91" s="31"/>
      <c r="FZ91" s="31"/>
      <c r="GA91" s="31"/>
      <c r="GB91" s="31"/>
      <c r="GC91" s="31"/>
      <c r="GD91" s="31"/>
      <c r="GE91" s="31"/>
      <c r="GF91" s="31"/>
      <c r="GG91" s="31"/>
      <c r="GH91" s="31"/>
      <c r="GI91" s="31"/>
      <c r="GJ91" s="31"/>
      <c r="GK91" s="31"/>
      <c r="GL91" s="31"/>
      <c r="GM91" s="31"/>
      <c r="GN91" s="31"/>
      <c r="GO91" s="31"/>
      <c r="GP91" s="31"/>
      <c r="GQ91" s="31"/>
      <c r="GR91" s="31"/>
      <c r="GS91" s="31"/>
      <c r="GT91" s="31"/>
      <c r="GU91" s="31"/>
      <c r="GV91" s="31"/>
      <c r="GW91" s="31"/>
      <c r="GX91" s="31"/>
      <c r="GY91" s="31"/>
      <c r="GZ91" s="31"/>
      <c r="HA91" s="31"/>
      <c r="HB91" s="31"/>
      <c r="HC91" s="31"/>
      <c r="HD91" s="31"/>
      <c r="HE91" s="31"/>
      <c r="HF91" s="31"/>
    </row>
    <row r="92" spans="1:214" ht="16" x14ac:dyDescent="0.2">
      <c r="A92" s="1"/>
      <c r="B92" s="9">
        <v>21991604</v>
      </c>
      <c r="C92" s="34" t="s">
        <v>11950</v>
      </c>
      <c r="D92" s="11" t="s">
        <v>11951</v>
      </c>
      <c r="E92" s="30">
        <v>14</v>
      </c>
      <c r="F92" s="17" t="s">
        <v>726</v>
      </c>
      <c r="G92" s="17" t="s">
        <v>75</v>
      </c>
      <c r="H92" s="17">
        <v>5.37</v>
      </c>
      <c r="I92" s="14" t="s">
        <v>11952</v>
      </c>
      <c r="J92" s="17"/>
      <c r="K92" s="17">
        <v>3.8E-3</v>
      </c>
      <c r="L92" s="17">
        <v>1E-4</v>
      </c>
      <c r="M92" s="17"/>
      <c r="N92" s="17">
        <v>1E-4</v>
      </c>
      <c r="O92" s="17">
        <v>3.8999999999999998E-3</v>
      </c>
      <c r="P92" s="35">
        <v>5.5903613627682818E-3</v>
      </c>
      <c r="Q92" s="35">
        <v>1.690361362768282E-3</v>
      </c>
      <c r="R92" s="15">
        <v>0.30308187176256302</v>
      </c>
      <c r="S92" s="15">
        <f t="shared" si="1"/>
        <v>0.69691812823743704</v>
      </c>
      <c r="T92" s="30">
        <v>83</v>
      </c>
      <c r="U92" s="30" t="s">
        <v>69</v>
      </c>
      <c r="V92" s="36" t="s">
        <v>70</v>
      </c>
      <c r="W92" s="36" t="s">
        <v>70</v>
      </c>
      <c r="X92" s="17" t="s">
        <v>11953</v>
      </c>
      <c r="Y92" s="30">
        <v>301199</v>
      </c>
      <c r="Z92" s="17">
        <v>1741309415</v>
      </c>
      <c r="AA92" s="17" t="s">
        <v>11954</v>
      </c>
      <c r="AB92" s="17" t="s">
        <v>11955</v>
      </c>
      <c r="AC92" s="30">
        <v>1</v>
      </c>
      <c r="AD92" s="17" t="s">
        <v>11337</v>
      </c>
      <c r="AE92" s="17" t="s">
        <v>11338</v>
      </c>
      <c r="AF92" s="17" t="s">
        <v>11956</v>
      </c>
      <c r="AG92" s="30">
        <v>12</v>
      </c>
      <c r="AH92" s="17" t="s">
        <v>11957</v>
      </c>
      <c r="AI92" s="17" t="s">
        <v>602</v>
      </c>
      <c r="AJ92" s="17" t="s">
        <v>603</v>
      </c>
      <c r="AK92" s="17">
        <v>3.8255735700093718E-3</v>
      </c>
      <c r="AL92" s="17">
        <v>6.1308446834723996E-5</v>
      </c>
      <c r="AM92" s="17">
        <v>1.690361362768282E-3</v>
      </c>
      <c r="AN92" s="17">
        <v>0.30308187176256302</v>
      </c>
      <c r="AO92" s="17">
        <v>8.1043972557175898</v>
      </c>
      <c r="AP92" s="17">
        <v>0.12988065689674549</v>
      </c>
      <c r="AQ92" s="17">
        <v>3.5809950426745409</v>
      </c>
      <c r="AR92" s="17"/>
      <c r="AS92" s="17"/>
      <c r="AT92" s="18" t="s">
        <v>71</v>
      </c>
      <c r="AU92" s="18" t="s">
        <v>71</v>
      </c>
      <c r="AV92" s="18" t="s">
        <v>72</v>
      </c>
      <c r="AW92" s="18" t="s">
        <v>72</v>
      </c>
      <c r="AX92" s="30">
        <v>2</v>
      </c>
      <c r="AY92" s="31" t="s">
        <v>604</v>
      </c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  <c r="CW92" s="31"/>
      <c r="CX92" s="31"/>
      <c r="CY92" s="31"/>
      <c r="CZ92" s="31"/>
      <c r="DA92" s="31"/>
      <c r="DB92" s="31"/>
      <c r="DC92" s="31"/>
      <c r="DD92" s="31"/>
      <c r="DE92" s="31"/>
      <c r="DF92" s="31"/>
      <c r="DG92" s="31"/>
      <c r="DH92" s="31"/>
      <c r="DI92" s="31"/>
      <c r="DJ92" s="31"/>
      <c r="DK92" s="31"/>
      <c r="DL92" s="31"/>
      <c r="DM92" s="31"/>
      <c r="DN92" s="31"/>
      <c r="DO92" s="31"/>
      <c r="DP92" s="31"/>
      <c r="DQ92" s="31"/>
      <c r="DR92" s="31"/>
      <c r="DS92" s="31"/>
      <c r="DT92" s="31"/>
      <c r="DU92" s="31"/>
      <c r="DV92" s="31"/>
      <c r="DW92" s="31"/>
      <c r="DX92" s="31"/>
      <c r="DY92" s="31"/>
      <c r="DZ92" s="31"/>
      <c r="EA92" s="31"/>
      <c r="EB92" s="31"/>
      <c r="EC92" s="31"/>
      <c r="ED92" s="31"/>
      <c r="EE92" s="31"/>
      <c r="EF92" s="31"/>
      <c r="EG92" s="31"/>
      <c r="EH92" s="31"/>
      <c r="EI92" s="31"/>
      <c r="EJ92" s="31"/>
      <c r="EK92" s="31"/>
      <c r="EL92" s="31"/>
      <c r="EM92" s="31"/>
      <c r="EN92" s="31"/>
      <c r="EO92" s="31"/>
      <c r="EP92" s="31"/>
      <c r="EQ92" s="31"/>
      <c r="ER92" s="31"/>
      <c r="ES92" s="31"/>
      <c r="ET92" s="31"/>
      <c r="EU92" s="31"/>
      <c r="EV92" s="31"/>
      <c r="EW92" s="31"/>
      <c r="EX92" s="31"/>
      <c r="EY92" s="31"/>
      <c r="EZ92" s="31"/>
      <c r="FA92" s="31"/>
      <c r="FB92" s="31"/>
      <c r="FC92" s="31"/>
      <c r="FD92" s="31"/>
      <c r="FE92" s="31"/>
      <c r="FF92" s="31"/>
      <c r="FG92" s="31"/>
      <c r="FH92" s="31"/>
      <c r="FI92" s="31"/>
      <c r="FJ92" s="31"/>
      <c r="FK92" s="31"/>
      <c r="FL92" s="31"/>
      <c r="FM92" s="31"/>
      <c r="FN92" s="31"/>
      <c r="FO92" s="31"/>
      <c r="FP92" s="31"/>
      <c r="FQ92" s="31"/>
      <c r="FR92" s="31"/>
      <c r="FS92" s="31"/>
      <c r="FT92" s="31"/>
      <c r="FU92" s="31"/>
      <c r="FV92" s="31"/>
      <c r="FW92" s="31"/>
      <c r="FX92" s="31"/>
      <c r="FY92" s="31"/>
      <c r="FZ92" s="31"/>
      <c r="GA92" s="31"/>
      <c r="GB92" s="31"/>
      <c r="GC92" s="31"/>
      <c r="GD92" s="31"/>
      <c r="GE92" s="31"/>
      <c r="GF92" s="31"/>
      <c r="GG92" s="31"/>
      <c r="GH92" s="31"/>
      <c r="GI92" s="31"/>
      <c r="GJ92" s="31"/>
      <c r="GK92" s="31"/>
      <c r="GL92" s="31"/>
      <c r="GM92" s="31"/>
      <c r="GN92" s="31"/>
      <c r="GO92" s="31"/>
      <c r="GP92" s="31"/>
      <c r="GQ92" s="31"/>
      <c r="GR92" s="31"/>
      <c r="GS92" s="31"/>
      <c r="GT92" s="31"/>
      <c r="GU92" s="31"/>
      <c r="GV92" s="31"/>
      <c r="GW92" s="31"/>
      <c r="GX92" s="31"/>
      <c r="GY92" s="31"/>
      <c r="GZ92" s="31"/>
      <c r="HA92" s="31"/>
      <c r="HB92" s="31"/>
      <c r="HC92" s="31"/>
      <c r="HD92" s="31"/>
      <c r="HE92" s="31"/>
      <c r="HF92" s="31"/>
    </row>
    <row r="93" spans="1:214" ht="16" x14ac:dyDescent="0.2">
      <c r="A93" s="1"/>
      <c r="B93" s="19">
        <v>21995463</v>
      </c>
      <c r="C93" s="37" t="s">
        <v>11958</v>
      </c>
      <c r="D93" s="21" t="s">
        <v>11959</v>
      </c>
      <c r="E93" s="32">
        <v>114</v>
      </c>
      <c r="F93" s="33" t="s">
        <v>726</v>
      </c>
      <c r="G93" s="33" t="s">
        <v>66</v>
      </c>
      <c r="H93" s="33">
        <v>5.17</v>
      </c>
      <c r="I93" s="24" t="s">
        <v>11960</v>
      </c>
      <c r="J93" s="33"/>
      <c r="K93" s="33">
        <v>5.0000000000000001E-4</v>
      </c>
      <c r="L93" s="33">
        <v>1E-4</v>
      </c>
      <c r="M93" s="33"/>
      <c r="N93" s="33">
        <v>1E-4</v>
      </c>
      <c r="O93" s="33">
        <v>5.9999999999999995E-4</v>
      </c>
      <c r="P93" s="38">
        <v>2.2631673555143172E-3</v>
      </c>
      <c r="Q93" s="38">
        <v>1.6631673555143171E-3</v>
      </c>
      <c r="R93" s="25">
        <v>0.7385932509012727</v>
      </c>
      <c r="S93" s="25">
        <f t="shared" si="1"/>
        <v>0.2614067490987273</v>
      </c>
      <c r="T93" s="32">
        <v>84</v>
      </c>
      <c r="U93" s="32" t="s">
        <v>69</v>
      </c>
      <c r="V93" s="39" t="s">
        <v>70</v>
      </c>
      <c r="W93" s="39" t="s">
        <v>70</v>
      </c>
      <c r="X93" s="33" t="s">
        <v>11961</v>
      </c>
      <c r="Y93" s="32">
        <v>301331</v>
      </c>
      <c r="Z93" s="33">
        <v>1741356071</v>
      </c>
      <c r="AA93" s="33" t="s">
        <v>11962</v>
      </c>
      <c r="AB93" s="33" t="s">
        <v>11963</v>
      </c>
      <c r="AC93" s="32">
        <v>1</v>
      </c>
      <c r="AD93" s="33" t="s">
        <v>11337</v>
      </c>
      <c r="AE93" s="33" t="s">
        <v>11338</v>
      </c>
      <c r="AF93" s="33" t="s">
        <v>11964</v>
      </c>
      <c r="AG93" s="32">
        <v>3</v>
      </c>
      <c r="AH93" s="33" t="s">
        <v>11965</v>
      </c>
      <c r="AI93" s="33" t="s">
        <v>741</v>
      </c>
      <c r="AJ93" s="33" t="s">
        <v>742</v>
      </c>
      <c r="AK93" s="33">
        <v>5.2831467276819402E-4</v>
      </c>
      <c r="AL93" s="33">
        <v>6.0322132512118001E-5</v>
      </c>
      <c r="AM93" s="33">
        <v>1.6631673555143171E-3</v>
      </c>
      <c r="AN93" s="33">
        <v>0.7385932509012727</v>
      </c>
      <c r="AO93" s="33">
        <v>1.158197570350646</v>
      </c>
      <c r="AP93" s="33">
        <v>0.1322411640544367</v>
      </c>
      <c r="AQ93" s="33">
        <v>3.6460777819214081</v>
      </c>
      <c r="AR93" s="33"/>
      <c r="AS93" s="33"/>
      <c r="AT93" s="18" t="s">
        <v>71</v>
      </c>
      <c r="AU93" s="18" t="s">
        <v>71</v>
      </c>
      <c r="AV93" s="18" t="s">
        <v>72</v>
      </c>
      <c r="AW93" s="18" t="s">
        <v>72</v>
      </c>
      <c r="AX93" s="30">
        <v>2</v>
      </c>
      <c r="AY93" s="31" t="s">
        <v>604</v>
      </c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  <c r="CG93" s="31"/>
      <c r="CH93" s="31"/>
      <c r="CI93" s="31"/>
      <c r="CJ93" s="31"/>
      <c r="CK93" s="31"/>
      <c r="CL93" s="31"/>
      <c r="CM93" s="31"/>
      <c r="CN93" s="31"/>
      <c r="CO93" s="31"/>
      <c r="CP93" s="31"/>
      <c r="CQ93" s="31"/>
      <c r="CR93" s="31"/>
      <c r="CS93" s="31"/>
      <c r="CT93" s="31"/>
      <c r="CU93" s="31"/>
      <c r="CV93" s="31"/>
      <c r="CW93" s="31"/>
      <c r="CX93" s="31"/>
      <c r="CY93" s="31"/>
      <c r="CZ93" s="31"/>
      <c r="DA93" s="31"/>
      <c r="DB93" s="31"/>
      <c r="DC93" s="31"/>
      <c r="DD93" s="31"/>
      <c r="DE93" s="31"/>
      <c r="DF93" s="31"/>
      <c r="DG93" s="31"/>
      <c r="DH93" s="31"/>
      <c r="DI93" s="31"/>
      <c r="DJ93" s="31"/>
      <c r="DK93" s="31"/>
      <c r="DL93" s="31"/>
      <c r="DM93" s="31"/>
      <c r="DN93" s="31"/>
      <c r="DO93" s="31"/>
      <c r="DP93" s="31"/>
      <c r="DQ93" s="31"/>
      <c r="DR93" s="31"/>
      <c r="DS93" s="31"/>
      <c r="DT93" s="31"/>
      <c r="DU93" s="31"/>
      <c r="DV93" s="31"/>
      <c r="DW93" s="31"/>
      <c r="DX93" s="31"/>
      <c r="DY93" s="31"/>
      <c r="DZ93" s="31"/>
      <c r="EA93" s="31"/>
      <c r="EB93" s="31"/>
      <c r="EC93" s="31"/>
      <c r="ED93" s="31"/>
      <c r="EE93" s="31"/>
      <c r="EF93" s="31"/>
      <c r="EG93" s="31"/>
      <c r="EH93" s="31"/>
      <c r="EI93" s="31"/>
      <c r="EJ93" s="31"/>
      <c r="EK93" s="31"/>
      <c r="EL93" s="31"/>
      <c r="EM93" s="31"/>
      <c r="EN93" s="31"/>
      <c r="EO93" s="31"/>
      <c r="EP93" s="31"/>
      <c r="EQ93" s="31"/>
      <c r="ER93" s="31"/>
      <c r="ES93" s="31"/>
      <c r="ET93" s="31"/>
      <c r="EU93" s="31"/>
      <c r="EV93" s="31"/>
      <c r="EW93" s="31"/>
      <c r="EX93" s="31"/>
      <c r="EY93" s="31"/>
      <c r="EZ93" s="31"/>
      <c r="FA93" s="31"/>
      <c r="FB93" s="31"/>
      <c r="FC93" s="31"/>
      <c r="FD93" s="31"/>
      <c r="FE93" s="31"/>
      <c r="FF93" s="31"/>
      <c r="FG93" s="31"/>
      <c r="FH93" s="31"/>
      <c r="FI93" s="31"/>
      <c r="FJ93" s="31"/>
      <c r="FK93" s="31"/>
      <c r="FL93" s="31"/>
      <c r="FM93" s="31"/>
      <c r="FN93" s="31"/>
      <c r="FO93" s="31"/>
      <c r="FP93" s="31"/>
      <c r="FQ93" s="31"/>
      <c r="FR93" s="31"/>
      <c r="FS93" s="31"/>
      <c r="FT93" s="31"/>
      <c r="FU93" s="31"/>
      <c r="FV93" s="31"/>
      <c r="FW93" s="31"/>
      <c r="FX93" s="31"/>
      <c r="FY93" s="31"/>
      <c r="FZ93" s="31"/>
      <c r="GA93" s="31"/>
      <c r="GB93" s="31"/>
      <c r="GC93" s="31"/>
      <c r="GD93" s="31"/>
      <c r="GE93" s="31"/>
      <c r="GF93" s="31"/>
      <c r="GG93" s="31"/>
      <c r="GH93" s="31"/>
      <c r="GI93" s="31"/>
      <c r="GJ93" s="31"/>
      <c r="GK93" s="31"/>
      <c r="GL93" s="31"/>
      <c r="GM93" s="31"/>
      <c r="GN93" s="31"/>
      <c r="GO93" s="31"/>
      <c r="GP93" s="31"/>
      <c r="GQ93" s="31"/>
      <c r="GR93" s="31"/>
      <c r="GS93" s="31"/>
      <c r="GT93" s="31"/>
      <c r="GU93" s="31"/>
      <c r="GV93" s="31"/>
      <c r="GW93" s="31"/>
      <c r="GX93" s="31"/>
      <c r="GY93" s="31"/>
      <c r="GZ93" s="31"/>
      <c r="HA93" s="31"/>
      <c r="HB93" s="31"/>
      <c r="HC93" s="31"/>
      <c r="HD93" s="31"/>
      <c r="HE93" s="31"/>
      <c r="HF93" s="31"/>
    </row>
    <row r="94" spans="1:214" ht="16" x14ac:dyDescent="0.2">
      <c r="A94" s="1"/>
      <c r="B94" s="9">
        <v>21992320</v>
      </c>
      <c r="C94" s="34" t="s">
        <v>11966</v>
      </c>
      <c r="D94" s="11" t="s">
        <v>11967</v>
      </c>
      <c r="E94" s="30">
        <v>2</v>
      </c>
      <c r="F94" s="17" t="s">
        <v>591</v>
      </c>
      <c r="G94" s="17" t="s">
        <v>66</v>
      </c>
      <c r="H94" s="17">
        <v>5.28</v>
      </c>
      <c r="I94" s="14" t="s">
        <v>11968</v>
      </c>
      <c r="J94" s="17"/>
      <c r="K94" s="17">
        <v>4.0000000000000002E-4</v>
      </c>
      <c r="L94" s="17">
        <v>6.9999999999999999E-4</v>
      </c>
      <c r="M94" s="17"/>
      <c r="N94" s="17">
        <v>6.9999999999999999E-4</v>
      </c>
      <c r="O94" s="17">
        <v>1.1000000000000001E-3</v>
      </c>
      <c r="P94" s="35">
        <v>2.7280438650007198E-3</v>
      </c>
      <c r="Q94" s="35">
        <v>1.6280438650007199E-3</v>
      </c>
      <c r="R94" s="15">
        <v>0.59860640788843922</v>
      </c>
      <c r="S94" s="15">
        <f t="shared" si="1"/>
        <v>0.40139359211156078</v>
      </c>
      <c r="T94" s="30">
        <v>85</v>
      </c>
      <c r="U94" s="30" t="s">
        <v>69</v>
      </c>
      <c r="V94" s="40" t="s">
        <v>69</v>
      </c>
      <c r="W94" s="36" t="s">
        <v>70</v>
      </c>
      <c r="X94" s="17" t="s">
        <v>11969</v>
      </c>
      <c r="Y94" s="30">
        <v>301239</v>
      </c>
      <c r="Z94" s="17">
        <v>1741318127</v>
      </c>
      <c r="AA94" s="17" t="s">
        <v>11970</v>
      </c>
      <c r="AB94" s="17" t="s">
        <v>11969</v>
      </c>
      <c r="AC94" s="30">
        <v>1</v>
      </c>
      <c r="AD94" s="17" t="s">
        <v>11337</v>
      </c>
      <c r="AE94" s="17" t="s">
        <v>11338</v>
      </c>
      <c r="AF94" s="17" t="s">
        <v>11971</v>
      </c>
      <c r="AG94" s="30">
        <v>8</v>
      </c>
      <c r="AH94" s="17" t="s">
        <v>11972</v>
      </c>
      <c r="AI94" s="17" t="s">
        <v>741</v>
      </c>
      <c r="AJ94" s="17" t="s">
        <v>742</v>
      </c>
      <c r="AK94" s="17">
        <v>4.1129626757848201E-4</v>
      </c>
      <c r="AL94" s="17">
        <v>6.8038328425420796E-4</v>
      </c>
      <c r="AM94" s="17">
        <v>1.6280438650007199E-3</v>
      </c>
      <c r="AN94" s="17">
        <v>0.59860640788843922</v>
      </c>
      <c r="AO94" s="17">
        <v>0.88771199190477756</v>
      </c>
      <c r="AP94" s="17">
        <v>1.46848986517673</v>
      </c>
      <c r="AQ94" s="17">
        <v>3.513851635019682</v>
      </c>
      <c r="AR94" s="17"/>
      <c r="AS94" s="17"/>
      <c r="AT94" s="18" t="s">
        <v>71</v>
      </c>
      <c r="AU94" s="18" t="s">
        <v>71</v>
      </c>
      <c r="AV94" s="18" t="s">
        <v>72</v>
      </c>
      <c r="AW94" s="18" t="s">
        <v>72</v>
      </c>
      <c r="AX94" s="30">
        <v>1</v>
      </c>
      <c r="AY94" s="31" t="s">
        <v>604</v>
      </c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  <c r="CW94" s="31"/>
      <c r="CX94" s="31"/>
      <c r="CY94" s="31"/>
      <c r="CZ94" s="31"/>
      <c r="DA94" s="31"/>
      <c r="DB94" s="31"/>
      <c r="DC94" s="31"/>
      <c r="DD94" s="31"/>
      <c r="DE94" s="31"/>
      <c r="DF94" s="31"/>
      <c r="DG94" s="31"/>
      <c r="DH94" s="31"/>
      <c r="DI94" s="31"/>
      <c r="DJ94" s="31"/>
      <c r="DK94" s="31"/>
      <c r="DL94" s="31"/>
      <c r="DM94" s="31"/>
      <c r="DN94" s="31"/>
      <c r="DO94" s="31"/>
      <c r="DP94" s="31"/>
      <c r="DQ94" s="31"/>
      <c r="DR94" s="31"/>
      <c r="DS94" s="31"/>
      <c r="DT94" s="31"/>
      <c r="DU94" s="31"/>
      <c r="DV94" s="31"/>
      <c r="DW94" s="31"/>
      <c r="DX94" s="31"/>
      <c r="DY94" s="31"/>
      <c r="DZ94" s="31"/>
      <c r="EA94" s="31"/>
      <c r="EB94" s="31"/>
      <c r="EC94" s="31"/>
      <c r="ED94" s="31"/>
      <c r="EE94" s="31"/>
      <c r="EF94" s="31"/>
      <c r="EG94" s="31"/>
      <c r="EH94" s="31"/>
      <c r="EI94" s="31"/>
      <c r="EJ94" s="31"/>
      <c r="EK94" s="31"/>
      <c r="EL94" s="31"/>
      <c r="EM94" s="31"/>
      <c r="EN94" s="31"/>
      <c r="EO94" s="31"/>
      <c r="EP94" s="31"/>
      <c r="EQ94" s="31"/>
      <c r="ER94" s="31"/>
      <c r="ES94" s="31"/>
      <c r="ET94" s="31"/>
      <c r="EU94" s="31"/>
      <c r="EV94" s="31"/>
      <c r="EW94" s="31"/>
      <c r="EX94" s="31"/>
      <c r="EY94" s="31"/>
      <c r="EZ94" s="31"/>
      <c r="FA94" s="31"/>
      <c r="FB94" s="31"/>
      <c r="FC94" s="31"/>
      <c r="FD94" s="31"/>
      <c r="FE94" s="31"/>
      <c r="FF94" s="31"/>
      <c r="FG94" s="31"/>
      <c r="FH94" s="31"/>
      <c r="FI94" s="31"/>
      <c r="FJ94" s="31"/>
      <c r="FK94" s="31"/>
      <c r="FL94" s="31"/>
      <c r="FM94" s="31"/>
      <c r="FN94" s="31"/>
      <c r="FO94" s="31"/>
      <c r="FP94" s="31"/>
      <c r="FQ94" s="31"/>
      <c r="FR94" s="31"/>
      <c r="FS94" s="31"/>
      <c r="FT94" s="31"/>
      <c r="FU94" s="31"/>
      <c r="FV94" s="31"/>
      <c r="FW94" s="31"/>
      <c r="FX94" s="31"/>
      <c r="FY94" s="31"/>
      <c r="FZ94" s="31"/>
      <c r="GA94" s="31"/>
      <c r="GB94" s="31"/>
      <c r="GC94" s="31"/>
      <c r="GD94" s="31"/>
      <c r="GE94" s="31"/>
      <c r="GF94" s="31"/>
      <c r="GG94" s="31"/>
      <c r="GH94" s="31"/>
      <c r="GI94" s="31"/>
      <c r="GJ94" s="31"/>
      <c r="GK94" s="31"/>
      <c r="GL94" s="31"/>
      <c r="GM94" s="31"/>
      <c r="GN94" s="31"/>
      <c r="GO94" s="31"/>
      <c r="GP94" s="31"/>
      <c r="GQ94" s="31"/>
      <c r="GR94" s="31"/>
      <c r="GS94" s="31"/>
      <c r="GT94" s="31"/>
      <c r="GU94" s="31"/>
      <c r="GV94" s="31"/>
      <c r="GW94" s="31"/>
      <c r="GX94" s="31"/>
      <c r="GY94" s="31"/>
      <c r="GZ94" s="31"/>
      <c r="HA94" s="31"/>
      <c r="HB94" s="31"/>
      <c r="HC94" s="31"/>
      <c r="HD94" s="31"/>
      <c r="HE94" s="31"/>
      <c r="HF94" s="31"/>
    </row>
    <row r="95" spans="1:214" ht="16" x14ac:dyDescent="0.2">
      <c r="A95" s="1"/>
      <c r="B95" s="19">
        <v>21991829</v>
      </c>
      <c r="C95" s="37" t="s">
        <v>4212</v>
      </c>
      <c r="D95" s="21" t="s">
        <v>11973</v>
      </c>
      <c r="E95" s="32">
        <v>26</v>
      </c>
      <c r="F95" s="33" t="s">
        <v>726</v>
      </c>
      <c r="G95" s="33" t="s">
        <v>66</v>
      </c>
      <c r="H95" s="33">
        <v>5.33</v>
      </c>
      <c r="I95" s="24" t="s">
        <v>11974</v>
      </c>
      <c r="J95" s="33"/>
      <c r="K95" s="33">
        <v>2.9999999999999997E-4</v>
      </c>
      <c r="L95" s="33"/>
      <c r="M95" s="33"/>
      <c r="N95" s="33"/>
      <c r="O95" s="33">
        <v>2.9999999999999997E-4</v>
      </c>
      <c r="P95" s="38">
        <v>1.920453462651465E-3</v>
      </c>
      <c r="Q95" s="38">
        <v>1.6204534626514651E-3</v>
      </c>
      <c r="R95" s="25">
        <v>0.84750640848106917</v>
      </c>
      <c r="S95" s="25">
        <f t="shared" si="1"/>
        <v>0.15249359151893083</v>
      </c>
      <c r="T95" s="32">
        <v>86</v>
      </c>
      <c r="U95" s="32" t="s">
        <v>69</v>
      </c>
      <c r="V95" s="39" t="s">
        <v>70</v>
      </c>
      <c r="W95" s="39" t="s">
        <v>70</v>
      </c>
      <c r="X95" s="33" t="s">
        <v>11975</v>
      </c>
      <c r="Y95" s="32">
        <v>301211</v>
      </c>
      <c r="Z95" s="33">
        <v>1741312127</v>
      </c>
      <c r="AA95" s="33" t="s">
        <v>11976</v>
      </c>
      <c r="AB95" s="33" t="s">
        <v>11977</v>
      </c>
      <c r="AC95" s="32">
        <v>1</v>
      </c>
      <c r="AD95" s="33" t="s">
        <v>11337</v>
      </c>
      <c r="AE95" s="33" t="s">
        <v>11338</v>
      </c>
      <c r="AF95" s="33" t="s">
        <v>11978</v>
      </c>
      <c r="AG95" s="32">
        <v>6</v>
      </c>
      <c r="AH95" s="33" t="s">
        <v>11979</v>
      </c>
      <c r="AI95" s="33" t="s">
        <v>741</v>
      </c>
      <c r="AJ95" s="33" t="s">
        <v>742</v>
      </c>
      <c r="AK95" s="33">
        <v>2.8089150075929001E-4</v>
      </c>
      <c r="AL95" s="33">
        <v>1.0680062518782001E-5</v>
      </c>
      <c r="AM95" s="33">
        <v>1.6204534626514651E-3</v>
      </c>
      <c r="AN95" s="33">
        <v>0.84750640848106917</v>
      </c>
      <c r="AO95" s="33">
        <v>0.61114224083760404</v>
      </c>
      <c r="AP95" s="33">
        <v>2.3236863067663559E-2</v>
      </c>
      <c r="AQ95" s="33">
        <v>3.5256586890698851</v>
      </c>
      <c r="AR95" s="33"/>
      <c r="AS95" s="33"/>
      <c r="AT95" s="18" t="s">
        <v>71</v>
      </c>
      <c r="AU95" s="18" t="s">
        <v>71</v>
      </c>
      <c r="AV95" s="18" t="s">
        <v>72</v>
      </c>
      <c r="AW95" s="18" t="s">
        <v>72</v>
      </c>
      <c r="AX95" s="30">
        <v>2</v>
      </c>
      <c r="AY95" s="31" t="s">
        <v>604</v>
      </c>
      <c r="AZ95" s="31" t="s">
        <v>631</v>
      </c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  <c r="CH95" s="31"/>
      <c r="CI95" s="31"/>
      <c r="CJ95" s="31"/>
      <c r="CK95" s="31"/>
      <c r="CL95" s="31"/>
      <c r="CM95" s="31"/>
      <c r="CN95" s="31"/>
      <c r="CO95" s="31"/>
      <c r="CP95" s="31"/>
      <c r="CQ95" s="31"/>
      <c r="CR95" s="31"/>
      <c r="CS95" s="31"/>
      <c r="CT95" s="31"/>
      <c r="CU95" s="31"/>
      <c r="CV95" s="31"/>
      <c r="CW95" s="31"/>
      <c r="CX95" s="31"/>
      <c r="CY95" s="31"/>
      <c r="CZ95" s="31"/>
      <c r="DA95" s="31"/>
      <c r="DB95" s="31"/>
      <c r="DC95" s="31"/>
      <c r="DD95" s="31"/>
      <c r="DE95" s="31"/>
      <c r="DF95" s="31"/>
      <c r="DG95" s="31"/>
      <c r="DH95" s="31"/>
      <c r="DI95" s="31"/>
      <c r="DJ95" s="31"/>
      <c r="DK95" s="31"/>
      <c r="DL95" s="31"/>
      <c r="DM95" s="31"/>
      <c r="DN95" s="31"/>
      <c r="DO95" s="31"/>
      <c r="DP95" s="31"/>
      <c r="DQ95" s="31"/>
      <c r="DR95" s="31"/>
      <c r="DS95" s="31"/>
      <c r="DT95" s="31"/>
      <c r="DU95" s="31"/>
      <c r="DV95" s="31"/>
      <c r="DW95" s="31"/>
      <c r="DX95" s="31"/>
      <c r="DY95" s="31"/>
      <c r="DZ95" s="31"/>
      <c r="EA95" s="31"/>
      <c r="EB95" s="31"/>
      <c r="EC95" s="31"/>
      <c r="ED95" s="31"/>
      <c r="EE95" s="31"/>
      <c r="EF95" s="31"/>
      <c r="EG95" s="31"/>
      <c r="EH95" s="31"/>
      <c r="EI95" s="31"/>
      <c r="EJ95" s="31"/>
      <c r="EK95" s="31"/>
      <c r="EL95" s="31"/>
      <c r="EM95" s="31"/>
      <c r="EN95" s="31"/>
      <c r="EO95" s="31"/>
      <c r="EP95" s="31"/>
      <c r="EQ95" s="31"/>
      <c r="ER95" s="31"/>
      <c r="ES95" s="31"/>
      <c r="ET95" s="31"/>
      <c r="EU95" s="31"/>
      <c r="EV95" s="31"/>
      <c r="EW95" s="31"/>
      <c r="EX95" s="31"/>
      <c r="EY95" s="31"/>
      <c r="EZ95" s="31"/>
      <c r="FA95" s="31"/>
      <c r="FB95" s="31"/>
      <c r="FC95" s="31"/>
      <c r="FD95" s="31"/>
      <c r="FE95" s="31"/>
      <c r="FF95" s="31"/>
      <c r="FG95" s="31"/>
      <c r="FH95" s="31"/>
      <c r="FI95" s="31"/>
      <c r="FJ95" s="31"/>
      <c r="FK95" s="31"/>
      <c r="FL95" s="31"/>
      <c r="FM95" s="31"/>
      <c r="FN95" s="31"/>
      <c r="FO95" s="31"/>
      <c r="FP95" s="31"/>
      <c r="FQ95" s="31"/>
      <c r="FR95" s="31"/>
      <c r="FS95" s="31"/>
      <c r="FT95" s="31"/>
      <c r="FU95" s="31"/>
      <c r="FV95" s="31"/>
      <c r="FW95" s="31"/>
      <c r="FX95" s="31"/>
      <c r="FY95" s="31"/>
      <c r="FZ95" s="31"/>
      <c r="GA95" s="31"/>
      <c r="GB95" s="31"/>
      <c r="GC95" s="31"/>
      <c r="GD95" s="31"/>
      <c r="GE95" s="31"/>
      <c r="GF95" s="31"/>
      <c r="GG95" s="31"/>
      <c r="GH95" s="31"/>
      <c r="GI95" s="31"/>
      <c r="GJ95" s="31"/>
      <c r="GK95" s="31"/>
      <c r="GL95" s="31"/>
      <c r="GM95" s="31"/>
      <c r="GN95" s="31"/>
      <c r="GO95" s="31"/>
      <c r="GP95" s="31"/>
      <c r="GQ95" s="31"/>
      <c r="GR95" s="31"/>
      <c r="GS95" s="31"/>
      <c r="GT95" s="31"/>
      <c r="GU95" s="31"/>
      <c r="GV95" s="31"/>
      <c r="GW95" s="31"/>
      <c r="GX95" s="31"/>
      <c r="GY95" s="31"/>
      <c r="GZ95" s="31"/>
      <c r="HA95" s="31"/>
      <c r="HB95" s="31"/>
      <c r="HC95" s="31"/>
      <c r="HD95" s="31"/>
      <c r="HE95" s="31"/>
      <c r="HF95" s="31"/>
    </row>
    <row r="96" spans="1:214" ht="16" x14ac:dyDescent="0.2">
      <c r="A96" s="1"/>
      <c r="B96" s="9">
        <v>21989431</v>
      </c>
      <c r="C96" s="34" t="s">
        <v>11980</v>
      </c>
      <c r="D96" s="11" t="s">
        <v>11981</v>
      </c>
      <c r="E96" s="30">
        <v>1</v>
      </c>
      <c r="F96" s="17" t="s">
        <v>591</v>
      </c>
      <c r="G96" s="17" t="s">
        <v>66</v>
      </c>
      <c r="H96" s="17">
        <v>1.05</v>
      </c>
      <c r="I96" s="14" t="s">
        <v>11982</v>
      </c>
      <c r="J96" s="17"/>
      <c r="K96" s="17">
        <v>1.24E-2</v>
      </c>
      <c r="L96" s="17">
        <v>2.3999999999999998E-3</v>
      </c>
      <c r="M96" s="17"/>
      <c r="N96" s="17">
        <v>2.3999999999999998E-3</v>
      </c>
      <c r="O96" s="17">
        <v>1.4800000000000001E-2</v>
      </c>
      <c r="P96" s="35">
        <v>1.641728418871331E-2</v>
      </c>
      <c r="Q96" s="35">
        <v>1.617284188713312E-3</v>
      </c>
      <c r="R96" s="15">
        <v>9.8499980441661722E-2</v>
      </c>
      <c r="S96" s="15">
        <f t="shared" si="1"/>
        <v>0.90150001955833825</v>
      </c>
      <c r="T96" s="30">
        <v>87</v>
      </c>
      <c r="U96" s="30" t="s">
        <v>69</v>
      </c>
      <c r="V96" s="40" t="s">
        <v>69</v>
      </c>
      <c r="W96" s="36" t="s">
        <v>70</v>
      </c>
      <c r="X96" s="17" t="s">
        <v>11983</v>
      </c>
      <c r="Y96" s="30">
        <v>301054</v>
      </c>
      <c r="Z96" s="17">
        <v>1741283195</v>
      </c>
      <c r="AA96" s="17" t="s">
        <v>11984</v>
      </c>
      <c r="AB96" s="17" t="s">
        <v>11983</v>
      </c>
      <c r="AC96" s="30">
        <v>1</v>
      </c>
      <c r="AD96" s="17" t="s">
        <v>11337</v>
      </c>
      <c r="AE96" s="17" t="s">
        <v>11338</v>
      </c>
      <c r="AF96" s="17" t="s">
        <v>11985</v>
      </c>
      <c r="AG96" s="30">
        <v>31</v>
      </c>
      <c r="AH96" s="17" t="s">
        <v>11986</v>
      </c>
      <c r="AI96" s="17" t="s">
        <v>741</v>
      </c>
      <c r="AJ96" s="17" t="s">
        <v>742</v>
      </c>
      <c r="AK96" s="17">
        <v>1.237057284873154E-2</v>
      </c>
      <c r="AL96" s="17">
        <v>2.4312750421922168E-3</v>
      </c>
      <c r="AM96" s="17">
        <v>1.617284188713312E-3</v>
      </c>
      <c r="AN96" s="17">
        <v>9.8499980441661722E-2</v>
      </c>
      <c r="AO96" s="17">
        <v>27.022194171745682</v>
      </c>
      <c r="AP96" s="17">
        <v>5.3108604652672877</v>
      </c>
      <c r="AQ96" s="17">
        <v>3.5327844484410029</v>
      </c>
      <c r="AR96" s="17"/>
      <c r="AS96" s="17"/>
      <c r="AT96" s="18" t="s">
        <v>71</v>
      </c>
      <c r="AU96" s="18" t="s">
        <v>71</v>
      </c>
      <c r="AV96" s="18" t="s">
        <v>72</v>
      </c>
      <c r="AW96" s="18" t="s">
        <v>72</v>
      </c>
      <c r="AX96" s="30">
        <v>1</v>
      </c>
      <c r="AY96" s="31" t="s">
        <v>604</v>
      </c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  <c r="CH96" s="31"/>
      <c r="CI96" s="31"/>
      <c r="CJ96" s="31"/>
      <c r="CK96" s="31"/>
      <c r="CL96" s="31"/>
      <c r="CM96" s="31"/>
      <c r="CN96" s="31"/>
      <c r="CO96" s="31"/>
      <c r="CP96" s="31"/>
      <c r="CQ96" s="31"/>
      <c r="CR96" s="31"/>
      <c r="CS96" s="31"/>
      <c r="CT96" s="31"/>
      <c r="CU96" s="31"/>
      <c r="CV96" s="31"/>
      <c r="CW96" s="31"/>
      <c r="CX96" s="31"/>
      <c r="CY96" s="31"/>
      <c r="CZ96" s="31"/>
      <c r="DA96" s="31"/>
      <c r="DB96" s="31"/>
      <c r="DC96" s="31"/>
      <c r="DD96" s="31"/>
      <c r="DE96" s="31"/>
      <c r="DF96" s="31"/>
      <c r="DG96" s="31"/>
      <c r="DH96" s="31"/>
      <c r="DI96" s="31"/>
      <c r="DJ96" s="31"/>
      <c r="DK96" s="31"/>
      <c r="DL96" s="31"/>
      <c r="DM96" s="31"/>
      <c r="DN96" s="31"/>
      <c r="DO96" s="31"/>
      <c r="DP96" s="31"/>
      <c r="DQ96" s="31"/>
      <c r="DR96" s="31"/>
      <c r="DS96" s="31"/>
      <c r="DT96" s="31"/>
      <c r="DU96" s="31"/>
      <c r="DV96" s="31"/>
      <c r="DW96" s="31"/>
      <c r="DX96" s="31"/>
      <c r="DY96" s="31"/>
      <c r="DZ96" s="31"/>
      <c r="EA96" s="31"/>
      <c r="EB96" s="31"/>
      <c r="EC96" s="31"/>
      <c r="ED96" s="31"/>
      <c r="EE96" s="31"/>
      <c r="EF96" s="31"/>
      <c r="EG96" s="31"/>
      <c r="EH96" s="31"/>
      <c r="EI96" s="31"/>
      <c r="EJ96" s="31"/>
      <c r="EK96" s="31"/>
      <c r="EL96" s="31"/>
      <c r="EM96" s="31"/>
      <c r="EN96" s="31"/>
      <c r="EO96" s="31"/>
      <c r="EP96" s="31"/>
      <c r="EQ96" s="31"/>
      <c r="ER96" s="31"/>
      <c r="ES96" s="31"/>
      <c r="ET96" s="31"/>
      <c r="EU96" s="31"/>
      <c r="EV96" s="31"/>
      <c r="EW96" s="31"/>
      <c r="EX96" s="31"/>
      <c r="EY96" s="31"/>
      <c r="EZ96" s="31"/>
      <c r="FA96" s="31"/>
      <c r="FB96" s="31"/>
      <c r="FC96" s="31"/>
      <c r="FD96" s="31"/>
      <c r="FE96" s="31"/>
      <c r="FF96" s="31"/>
      <c r="FG96" s="31"/>
      <c r="FH96" s="31"/>
      <c r="FI96" s="31"/>
      <c r="FJ96" s="31"/>
      <c r="FK96" s="31"/>
      <c r="FL96" s="31"/>
      <c r="FM96" s="31"/>
      <c r="FN96" s="31"/>
      <c r="FO96" s="31"/>
      <c r="FP96" s="31"/>
      <c r="FQ96" s="31"/>
      <c r="FR96" s="31"/>
      <c r="FS96" s="31"/>
      <c r="FT96" s="31"/>
      <c r="FU96" s="31"/>
      <c r="FV96" s="31"/>
      <c r="FW96" s="31"/>
      <c r="FX96" s="31"/>
      <c r="FY96" s="31"/>
      <c r="FZ96" s="31"/>
      <c r="GA96" s="31"/>
      <c r="GB96" s="31"/>
      <c r="GC96" s="31"/>
      <c r="GD96" s="31"/>
      <c r="GE96" s="31"/>
      <c r="GF96" s="31"/>
      <c r="GG96" s="31"/>
      <c r="GH96" s="31"/>
      <c r="GI96" s="31"/>
      <c r="GJ96" s="31"/>
      <c r="GK96" s="31"/>
      <c r="GL96" s="31"/>
      <c r="GM96" s="31"/>
      <c r="GN96" s="31"/>
      <c r="GO96" s="31"/>
      <c r="GP96" s="31"/>
      <c r="GQ96" s="31"/>
      <c r="GR96" s="31"/>
      <c r="GS96" s="31"/>
      <c r="GT96" s="31"/>
      <c r="GU96" s="31"/>
      <c r="GV96" s="31"/>
      <c r="GW96" s="31"/>
      <c r="GX96" s="31"/>
      <c r="GY96" s="31"/>
      <c r="GZ96" s="31"/>
      <c r="HA96" s="31"/>
      <c r="HB96" s="31"/>
      <c r="HC96" s="31"/>
      <c r="HD96" s="31"/>
      <c r="HE96" s="31"/>
      <c r="HF96" s="31"/>
    </row>
    <row r="97" spans="1:214" ht="16" x14ac:dyDescent="0.2">
      <c r="A97" s="1"/>
      <c r="B97" s="19">
        <v>21989063</v>
      </c>
      <c r="C97" s="37" t="s">
        <v>11987</v>
      </c>
      <c r="D97" s="21" t="s">
        <v>11988</v>
      </c>
      <c r="E97" s="32">
        <v>7</v>
      </c>
      <c r="F97" s="33" t="s">
        <v>726</v>
      </c>
      <c r="G97" s="33" t="s">
        <v>66</v>
      </c>
      <c r="H97" s="33">
        <v>1.0900000000000001</v>
      </c>
      <c r="I97" s="24" t="s">
        <v>11989</v>
      </c>
      <c r="J97" s="33"/>
      <c r="K97" s="33">
        <v>5.9999999999999995E-4</v>
      </c>
      <c r="L97" s="33">
        <v>1E-4</v>
      </c>
      <c r="M97" s="33"/>
      <c r="N97" s="33">
        <v>1E-4</v>
      </c>
      <c r="O97" s="33">
        <v>5.9999999999999995E-4</v>
      </c>
      <c r="P97" s="38">
        <v>2.14743344505945E-3</v>
      </c>
      <c r="Q97" s="38">
        <v>1.54743344505945E-3</v>
      </c>
      <c r="R97" s="25">
        <v>0.71788404795301031</v>
      </c>
      <c r="S97" s="25">
        <f t="shared" si="1"/>
        <v>0.28211595204698969</v>
      </c>
      <c r="T97" s="32">
        <v>88</v>
      </c>
      <c r="U97" s="32" t="s">
        <v>69</v>
      </c>
      <c r="V97" s="39" t="s">
        <v>70</v>
      </c>
      <c r="W97" s="39" t="s">
        <v>70</v>
      </c>
      <c r="X97" s="33" t="s">
        <v>11990</v>
      </c>
      <c r="Y97" s="32">
        <v>301038</v>
      </c>
      <c r="Z97" s="33">
        <v>1741278755</v>
      </c>
      <c r="AA97" s="33" t="s">
        <v>11991</v>
      </c>
      <c r="AB97" s="33" t="s">
        <v>11992</v>
      </c>
      <c r="AC97" s="32">
        <v>1</v>
      </c>
      <c r="AD97" s="33" t="s">
        <v>11337</v>
      </c>
      <c r="AE97" s="33" t="s">
        <v>11338</v>
      </c>
      <c r="AF97" s="33" t="s">
        <v>850</v>
      </c>
      <c r="AG97" s="32">
        <v>2</v>
      </c>
      <c r="AH97" s="33" t="s">
        <v>11993</v>
      </c>
      <c r="AI97" s="33" t="s">
        <v>741</v>
      </c>
      <c r="AJ97" s="33" t="s">
        <v>742</v>
      </c>
      <c r="AK97" s="33">
        <v>5.5198991628005998E-4</v>
      </c>
      <c r="AL97" s="33">
        <v>5.6124528980430002E-5</v>
      </c>
      <c r="AM97" s="33">
        <v>1.54743344505945E-3</v>
      </c>
      <c r="AN97" s="33">
        <v>0.71788404795301031</v>
      </c>
      <c r="AO97" s="33">
        <v>1.239149852577994</v>
      </c>
      <c r="AP97" s="33">
        <v>0.12599270341892199</v>
      </c>
      <c r="AQ97" s="33">
        <v>3.4737988299532678</v>
      </c>
      <c r="AR97" s="33"/>
      <c r="AS97" s="33"/>
      <c r="AT97" s="18" t="s">
        <v>71</v>
      </c>
      <c r="AU97" s="18" t="s">
        <v>71</v>
      </c>
      <c r="AV97" s="18" t="s">
        <v>72</v>
      </c>
      <c r="AW97" s="18" t="s">
        <v>72</v>
      </c>
      <c r="AX97" s="30">
        <v>2</v>
      </c>
      <c r="AY97" s="31" t="s">
        <v>604</v>
      </c>
      <c r="AZ97" s="31" t="s">
        <v>631</v>
      </c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1"/>
      <c r="CF97" s="31"/>
      <c r="CG97" s="31"/>
      <c r="CH97" s="31"/>
      <c r="CI97" s="31"/>
      <c r="CJ97" s="31"/>
      <c r="CK97" s="31"/>
      <c r="CL97" s="31"/>
      <c r="CM97" s="31"/>
      <c r="CN97" s="31"/>
      <c r="CO97" s="31"/>
      <c r="CP97" s="31"/>
      <c r="CQ97" s="31"/>
      <c r="CR97" s="31"/>
      <c r="CS97" s="31"/>
      <c r="CT97" s="31"/>
      <c r="CU97" s="31"/>
      <c r="CV97" s="31"/>
      <c r="CW97" s="31"/>
      <c r="CX97" s="31"/>
      <c r="CY97" s="31"/>
      <c r="CZ97" s="31"/>
      <c r="DA97" s="31"/>
      <c r="DB97" s="31"/>
      <c r="DC97" s="31"/>
      <c r="DD97" s="31"/>
      <c r="DE97" s="31"/>
      <c r="DF97" s="31"/>
      <c r="DG97" s="31"/>
      <c r="DH97" s="31"/>
      <c r="DI97" s="31"/>
      <c r="DJ97" s="31"/>
      <c r="DK97" s="31"/>
      <c r="DL97" s="31"/>
      <c r="DM97" s="31"/>
      <c r="DN97" s="31"/>
      <c r="DO97" s="31"/>
      <c r="DP97" s="31"/>
      <c r="DQ97" s="31"/>
      <c r="DR97" s="31"/>
      <c r="DS97" s="31"/>
      <c r="DT97" s="31"/>
      <c r="DU97" s="31"/>
      <c r="DV97" s="31"/>
      <c r="DW97" s="31"/>
      <c r="DX97" s="31"/>
      <c r="DY97" s="31"/>
      <c r="DZ97" s="31"/>
      <c r="EA97" s="31"/>
      <c r="EB97" s="31"/>
      <c r="EC97" s="31"/>
      <c r="ED97" s="31"/>
      <c r="EE97" s="31"/>
      <c r="EF97" s="31"/>
      <c r="EG97" s="31"/>
      <c r="EH97" s="31"/>
      <c r="EI97" s="31"/>
      <c r="EJ97" s="31"/>
      <c r="EK97" s="31"/>
      <c r="EL97" s="31"/>
      <c r="EM97" s="31"/>
      <c r="EN97" s="31"/>
      <c r="EO97" s="31"/>
      <c r="EP97" s="31"/>
      <c r="EQ97" s="31"/>
      <c r="ER97" s="31"/>
      <c r="ES97" s="31"/>
      <c r="ET97" s="31"/>
      <c r="EU97" s="31"/>
      <c r="EV97" s="31"/>
      <c r="EW97" s="31"/>
      <c r="EX97" s="31"/>
      <c r="EY97" s="31"/>
      <c r="EZ97" s="31"/>
      <c r="FA97" s="31"/>
      <c r="FB97" s="31"/>
      <c r="FC97" s="31"/>
      <c r="FD97" s="31"/>
      <c r="FE97" s="31"/>
      <c r="FF97" s="31"/>
      <c r="FG97" s="31"/>
      <c r="FH97" s="31"/>
      <c r="FI97" s="31"/>
      <c r="FJ97" s="31"/>
      <c r="FK97" s="31"/>
      <c r="FL97" s="31"/>
      <c r="FM97" s="31"/>
      <c r="FN97" s="31"/>
      <c r="FO97" s="31"/>
      <c r="FP97" s="31"/>
      <c r="FQ97" s="31"/>
      <c r="FR97" s="31"/>
      <c r="FS97" s="31"/>
      <c r="FT97" s="31"/>
      <c r="FU97" s="31"/>
      <c r="FV97" s="31"/>
      <c r="FW97" s="31"/>
      <c r="FX97" s="31"/>
      <c r="FY97" s="31"/>
      <c r="FZ97" s="31"/>
      <c r="GA97" s="31"/>
      <c r="GB97" s="31"/>
      <c r="GC97" s="31"/>
      <c r="GD97" s="31"/>
      <c r="GE97" s="31"/>
      <c r="GF97" s="31"/>
      <c r="GG97" s="31"/>
      <c r="GH97" s="31"/>
      <c r="GI97" s="31"/>
      <c r="GJ97" s="31"/>
      <c r="GK97" s="31"/>
      <c r="GL97" s="31"/>
      <c r="GM97" s="31"/>
      <c r="GN97" s="31"/>
      <c r="GO97" s="31"/>
      <c r="GP97" s="31"/>
      <c r="GQ97" s="31"/>
      <c r="GR97" s="31"/>
      <c r="GS97" s="31"/>
      <c r="GT97" s="31"/>
      <c r="GU97" s="31"/>
      <c r="GV97" s="31"/>
      <c r="GW97" s="31"/>
      <c r="GX97" s="31"/>
      <c r="GY97" s="31"/>
      <c r="GZ97" s="31"/>
      <c r="HA97" s="31"/>
      <c r="HB97" s="31"/>
      <c r="HC97" s="31"/>
      <c r="HD97" s="31"/>
      <c r="HE97" s="31"/>
      <c r="HF97" s="31"/>
    </row>
    <row r="98" spans="1:214" ht="16" x14ac:dyDescent="0.2">
      <c r="A98" s="1"/>
      <c r="B98" s="9">
        <v>21989126</v>
      </c>
      <c r="C98" s="34" t="s">
        <v>11994</v>
      </c>
      <c r="D98" s="11" t="s">
        <v>11995</v>
      </c>
      <c r="E98" s="30">
        <v>7</v>
      </c>
      <c r="F98" s="17" t="s">
        <v>726</v>
      </c>
      <c r="G98" s="17" t="s">
        <v>75</v>
      </c>
      <c r="H98" s="17">
        <v>1.0900000000000001</v>
      </c>
      <c r="I98" s="14" t="s">
        <v>11996</v>
      </c>
      <c r="J98" s="17"/>
      <c r="K98" s="17">
        <v>6.9999999999999999E-4</v>
      </c>
      <c r="L98" s="17">
        <v>2.0000000000000001E-4</v>
      </c>
      <c r="M98" s="17"/>
      <c r="N98" s="17">
        <v>2.0000000000000001E-4</v>
      </c>
      <c r="O98" s="17">
        <v>8.9999999999999998E-4</v>
      </c>
      <c r="P98" s="35">
        <v>2.4045406168909452E-3</v>
      </c>
      <c r="Q98" s="35">
        <v>1.504540616890945E-3</v>
      </c>
      <c r="R98" s="15">
        <v>0.62645860443667911</v>
      </c>
      <c r="S98" s="15">
        <f t="shared" si="1"/>
        <v>0.37354139556332089</v>
      </c>
      <c r="T98" s="30">
        <v>89</v>
      </c>
      <c r="U98" s="30" t="s">
        <v>69</v>
      </c>
      <c r="V98" s="36" t="s">
        <v>70</v>
      </c>
      <c r="W98" s="36" t="s">
        <v>70</v>
      </c>
      <c r="X98" s="17" t="s">
        <v>11997</v>
      </c>
      <c r="Y98" s="30">
        <v>301042</v>
      </c>
      <c r="Z98" s="17">
        <v>1741279511</v>
      </c>
      <c r="AA98" s="17" t="s">
        <v>11998</v>
      </c>
      <c r="AB98" s="17" t="s">
        <v>11999</v>
      </c>
      <c r="AC98" s="30">
        <v>1</v>
      </c>
      <c r="AD98" s="17" t="s">
        <v>11337</v>
      </c>
      <c r="AE98" s="17" t="s">
        <v>11338</v>
      </c>
      <c r="AF98" s="17" t="s">
        <v>12000</v>
      </c>
      <c r="AG98" s="30">
        <v>5</v>
      </c>
      <c r="AH98" s="17" t="s">
        <v>12001</v>
      </c>
      <c r="AI98" s="17" t="s">
        <v>602</v>
      </c>
      <c r="AJ98" s="17" t="s">
        <v>603</v>
      </c>
      <c r="AK98" s="17">
        <v>6.8827385814232997E-4</v>
      </c>
      <c r="AL98" s="17">
        <v>2.08845596734516E-4</v>
      </c>
      <c r="AM98" s="17">
        <v>1.504540616890945E-3</v>
      </c>
      <c r="AN98" s="17">
        <v>0.62645860443667911</v>
      </c>
      <c r="AO98" s="17">
        <v>1.541314000578655</v>
      </c>
      <c r="AP98" s="17">
        <v>0.46768686388136432</v>
      </c>
      <c r="AQ98" s="17">
        <v>3.3692540982338368</v>
      </c>
      <c r="AR98" s="17"/>
      <c r="AS98" s="17"/>
      <c r="AT98" s="18" t="s">
        <v>71</v>
      </c>
      <c r="AU98" s="18" t="s">
        <v>71</v>
      </c>
      <c r="AV98" s="18" t="s">
        <v>72</v>
      </c>
      <c r="AW98" s="18" t="s">
        <v>72</v>
      </c>
      <c r="AX98" s="30">
        <v>2</v>
      </c>
      <c r="AY98" s="31" t="s">
        <v>604</v>
      </c>
      <c r="AZ98" s="31" t="s">
        <v>631</v>
      </c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1"/>
      <c r="CF98" s="31"/>
      <c r="CG98" s="31"/>
      <c r="CH98" s="31"/>
      <c r="CI98" s="31"/>
      <c r="CJ98" s="31"/>
      <c r="CK98" s="31"/>
      <c r="CL98" s="31"/>
      <c r="CM98" s="31"/>
      <c r="CN98" s="31"/>
      <c r="CO98" s="31"/>
      <c r="CP98" s="31"/>
      <c r="CQ98" s="31"/>
      <c r="CR98" s="31"/>
      <c r="CS98" s="31"/>
      <c r="CT98" s="31"/>
      <c r="CU98" s="31"/>
      <c r="CV98" s="31"/>
      <c r="CW98" s="31"/>
      <c r="CX98" s="31"/>
      <c r="CY98" s="31"/>
      <c r="CZ98" s="31"/>
      <c r="DA98" s="31"/>
      <c r="DB98" s="31"/>
      <c r="DC98" s="31"/>
      <c r="DD98" s="31"/>
      <c r="DE98" s="31"/>
      <c r="DF98" s="31"/>
      <c r="DG98" s="31"/>
      <c r="DH98" s="31"/>
      <c r="DI98" s="31"/>
      <c r="DJ98" s="31"/>
      <c r="DK98" s="31"/>
      <c r="DL98" s="31"/>
      <c r="DM98" s="31"/>
      <c r="DN98" s="31"/>
      <c r="DO98" s="31"/>
      <c r="DP98" s="31"/>
      <c r="DQ98" s="31"/>
      <c r="DR98" s="31"/>
      <c r="DS98" s="31"/>
      <c r="DT98" s="31"/>
      <c r="DU98" s="31"/>
      <c r="DV98" s="31"/>
      <c r="DW98" s="31"/>
      <c r="DX98" s="31"/>
      <c r="DY98" s="31"/>
      <c r="DZ98" s="31"/>
      <c r="EA98" s="31"/>
      <c r="EB98" s="31"/>
      <c r="EC98" s="31"/>
      <c r="ED98" s="31"/>
      <c r="EE98" s="31"/>
      <c r="EF98" s="31"/>
      <c r="EG98" s="31"/>
      <c r="EH98" s="31"/>
      <c r="EI98" s="31"/>
      <c r="EJ98" s="31"/>
      <c r="EK98" s="31"/>
      <c r="EL98" s="31"/>
      <c r="EM98" s="31"/>
      <c r="EN98" s="31"/>
      <c r="EO98" s="31"/>
      <c r="EP98" s="31"/>
      <c r="EQ98" s="31"/>
      <c r="ER98" s="31"/>
      <c r="ES98" s="31"/>
      <c r="ET98" s="31"/>
      <c r="EU98" s="31"/>
      <c r="EV98" s="31"/>
      <c r="EW98" s="31"/>
      <c r="EX98" s="31"/>
      <c r="EY98" s="31"/>
      <c r="EZ98" s="31"/>
      <c r="FA98" s="31"/>
      <c r="FB98" s="31"/>
      <c r="FC98" s="31"/>
      <c r="FD98" s="31"/>
      <c r="FE98" s="31"/>
      <c r="FF98" s="31"/>
      <c r="FG98" s="31"/>
      <c r="FH98" s="31"/>
      <c r="FI98" s="31"/>
      <c r="FJ98" s="31"/>
      <c r="FK98" s="31"/>
      <c r="FL98" s="31"/>
      <c r="FM98" s="31"/>
      <c r="FN98" s="31"/>
      <c r="FO98" s="31"/>
      <c r="FP98" s="31"/>
      <c r="FQ98" s="31"/>
      <c r="FR98" s="31"/>
      <c r="FS98" s="31"/>
      <c r="FT98" s="31"/>
      <c r="FU98" s="31"/>
      <c r="FV98" s="31"/>
      <c r="FW98" s="31"/>
      <c r="FX98" s="31"/>
      <c r="FY98" s="31"/>
      <c r="FZ98" s="31"/>
      <c r="GA98" s="31"/>
      <c r="GB98" s="31"/>
      <c r="GC98" s="31"/>
      <c r="GD98" s="31"/>
      <c r="GE98" s="31"/>
      <c r="GF98" s="31"/>
      <c r="GG98" s="31"/>
      <c r="GH98" s="31"/>
      <c r="GI98" s="31"/>
      <c r="GJ98" s="31"/>
      <c r="GK98" s="31"/>
      <c r="GL98" s="31"/>
      <c r="GM98" s="31"/>
      <c r="GN98" s="31"/>
      <c r="GO98" s="31"/>
      <c r="GP98" s="31"/>
      <c r="GQ98" s="31"/>
      <c r="GR98" s="31"/>
      <c r="GS98" s="31"/>
      <c r="GT98" s="31"/>
      <c r="GU98" s="31"/>
      <c r="GV98" s="31"/>
      <c r="GW98" s="31"/>
      <c r="GX98" s="31"/>
      <c r="GY98" s="31"/>
      <c r="GZ98" s="31"/>
      <c r="HA98" s="31"/>
      <c r="HB98" s="31"/>
      <c r="HC98" s="31"/>
      <c r="HD98" s="31"/>
      <c r="HE98" s="31"/>
      <c r="HF98" s="31"/>
    </row>
    <row r="99" spans="1:214" ht="16" x14ac:dyDescent="0.2">
      <c r="A99" s="1"/>
      <c r="B99" s="19">
        <v>21989729</v>
      </c>
      <c r="C99" s="37" t="s">
        <v>12002</v>
      </c>
      <c r="D99" s="21" t="s">
        <v>12003</v>
      </c>
      <c r="E99" s="32">
        <v>3</v>
      </c>
      <c r="F99" s="33" t="s">
        <v>726</v>
      </c>
      <c r="G99" s="33" t="s">
        <v>195</v>
      </c>
      <c r="H99" s="33">
        <v>0.97</v>
      </c>
      <c r="I99" s="24" t="s">
        <v>12004</v>
      </c>
      <c r="J99" s="33"/>
      <c r="K99" s="33">
        <v>8.9999999999999998E-4</v>
      </c>
      <c r="L99" s="33">
        <v>2.0000000000000001E-4</v>
      </c>
      <c r="M99" s="33"/>
      <c r="N99" s="33">
        <v>2.0000000000000001E-4</v>
      </c>
      <c r="O99" s="33">
        <v>1.1000000000000001E-3</v>
      </c>
      <c r="P99" s="38">
        <v>2.5907205467907558E-3</v>
      </c>
      <c r="Q99" s="38">
        <v>1.490720546790756E-3</v>
      </c>
      <c r="R99" s="25">
        <v>0.58097416823404668</v>
      </c>
      <c r="S99" s="25">
        <f t="shared" si="1"/>
        <v>0.41902583176595332</v>
      </c>
      <c r="T99" s="32">
        <v>90</v>
      </c>
      <c r="U99" s="32" t="s">
        <v>69</v>
      </c>
      <c r="V99" s="39" t="s">
        <v>70</v>
      </c>
      <c r="W99" s="39" t="s">
        <v>70</v>
      </c>
      <c r="X99" s="33" t="s">
        <v>12005</v>
      </c>
      <c r="Y99" s="32">
        <v>301085</v>
      </c>
      <c r="Z99" s="33">
        <v>1741286831</v>
      </c>
      <c r="AA99" s="33" t="s">
        <v>12006</v>
      </c>
      <c r="AB99" s="33" t="s">
        <v>12007</v>
      </c>
      <c r="AC99" s="32">
        <v>1</v>
      </c>
      <c r="AD99" s="33" t="s">
        <v>11337</v>
      </c>
      <c r="AE99" s="33" t="s">
        <v>11338</v>
      </c>
      <c r="AF99" s="33" t="s">
        <v>12008</v>
      </c>
      <c r="AG99" s="32">
        <v>9</v>
      </c>
      <c r="AH99" s="33" t="s">
        <v>12009</v>
      </c>
      <c r="AI99" s="33" t="s">
        <v>1230</v>
      </c>
      <c r="AJ99" s="33" t="s">
        <v>1307</v>
      </c>
      <c r="AK99" s="33">
        <v>9.2109699975417598E-4</v>
      </c>
      <c r="AL99" s="33">
        <v>1.5408060917172E-4</v>
      </c>
      <c r="AM99" s="33">
        <v>1.490720546790756E-3</v>
      </c>
      <c r="AN99" s="33">
        <v>0.58097416823404668</v>
      </c>
      <c r="AO99" s="33">
        <v>2.025986749171095</v>
      </c>
      <c r="AP99" s="33">
        <v>0.33890597034777681</v>
      </c>
      <c r="AQ99" s="33">
        <v>3.278894704163831</v>
      </c>
      <c r="AR99" s="33"/>
      <c r="AS99" s="33"/>
      <c r="AT99" s="18" t="s">
        <v>71</v>
      </c>
      <c r="AU99" s="18" t="s">
        <v>71</v>
      </c>
      <c r="AV99" s="18" t="s">
        <v>72</v>
      </c>
      <c r="AW99" s="18" t="s">
        <v>72</v>
      </c>
      <c r="AX99" s="30">
        <v>2</v>
      </c>
      <c r="AY99" s="31" t="s">
        <v>604</v>
      </c>
      <c r="AZ99" s="31" t="s">
        <v>631</v>
      </c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1"/>
      <c r="CF99" s="31"/>
      <c r="CG99" s="31"/>
      <c r="CH99" s="31"/>
      <c r="CI99" s="31"/>
      <c r="CJ99" s="31"/>
      <c r="CK99" s="31"/>
      <c r="CL99" s="31"/>
      <c r="CM99" s="31"/>
      <c r="CN99" s="31"/>
      <c r="CO99" s="31"/>
      <c r="CP99" s="31"/>
      <c r="CQ99" s="31"/>
      <c r="CR99" s="31"/>
      <c r="CS99" s="31"/>
      <c r="CT99" s="31"/>
      <c r="CU99" s="31"/>
      <c r="CV99" s="31"/>
      <c r="CW99" s="31"/>
      <c r="CX99" s="31"/>
      <c r="CY99" s="31"/>
      <c r="CZ99" s="31"/>
      <c r="DA99" s="31"/>
      <c r="DB99" s="31"/>
      <c r="DC99" s="31"/>
      <c r="DD99" s="31"/>
      <c r="DE99" s="31"/>
      <c r="DF99" s="31"/>
      <c r="DG99" s="31"/>
      <c r="DH99" s="31"/>
      <c r="DI99" s="31"/>
      <c r="DJ99" s="31"/>
      <c r="DK99" s="31"/>
      <c r="DL99" s="31"/>
      <c r="DM99" s="31"/>
      <c r="DN99" s="31"/>
      <c r="DO99" s="31"/>
      <c r="DP99" s="31"/>
      <c r="DQ99" s="31"/>
      <c r="DR99" s="31"/>
      <c r="DS99" s="31"/>
      <c r="DT99" s="31"/>
      <c r="DU99" s="31"/>
      <c r="DV99" s="31"/>
      <c r="DW99" s="31"/>
      <c r="DX99" s="31"/>
      <c r="DY99" s="31"/>
      <c r="DZ99" s="31"/>
      <c r="EA99" s="31"/>
      <c r="EB99" s="31"/>
      <c r="EC99" s="31"/>
      <c r="ED99" s="31"/>
      <c r="EE99" s="31"/>
      <c r="EF99" s="31"/>
      <c r="EG99" s="31"/>
      <c r="EH99" s="31"/>
      <c r="EI99" s="31"/>
      <c r="EJ99" s="31"/>
      <c r="EK99" s="31"/>
      <c r="EL99" s="31"/>
      <c r="EM99" s="31"/>
      <c r="EN99" s="31"/>
      <c r="EO99" s="31"/>
      <c r="EP99" s="31"/>
      <c r="EQ99" s="31"/>
      <c r="ER99" s="31"/>
      <c r="ES99" s="31"/>
      <c r="ET99" s="31"/>
      <c r="EU99" s="31"/>
      <c r="EV99" s="31"/>
      <c r="EW99" s="31"/>
      <c r="EX99" s="31"/>
      <c r="EY99" s="31"/>
      <c r="EZ99" s="31"/>
      <c r="FA99" s="31"/>
      <c r="FB99" s="31"/>
      <c r="FC99" s="31"/>
      <c r="FD99" s="31"/>
      <c r="FE99" s="31"/>
      <c r="FF99" s="31"/>
      <c r="FG99" s="31"/>
      <c r="FH99" s="31"/>
      <c r="FI99" s="31"/>
      <c r="FJ99" s="31"/>
      <c r="FK99" s="31"/>
      <c r="FL99" s="31"/>
      <c r="FM99" s="31"/>
      <c r="FN99" s="31"/>
      <c r="FO99" s="31"/>
      <c r="FP99" s="31"/>
      <c r="FQ99" s="31"/>
      <c r="FR99" s="31"/>
      <c r="FS99" s="31"/>
      <c r="FT99" s="31"/>
      <c r="FU99" s="31"/>
      <c r="FV99" s="31"/>
      <c r="FW99" s="31"/>
      <c r="FX99" s="31"/>
      <c r="FY99" s="31"/>
      <c r="FZ99" s="31"/>
      <c r="GA99" s="31"/>
      <c r="GB99" s="31"/>
      <c r="GC99" s="31"/>
      <c r="GD99" s="31"/>
      <c r="GE99" s="31"/>
      <c r="GF99" s="31"/>
      <c r="GG99" s="31"/>
      <c r="GH99" s="31"/>
      <c r="GI99" s="31"/>
      <c r="GJ99" s="31"/>
      <c r="GK99" s="31"/>
      <c r="GL99" s="31"/>
      <c r="GM99" s="31"/>
      <c r="GN99" s="31"/>
      <c r="GO99" s="31"/>
      <c r="GP99" s="31"/>
      <c r="GQ99" s="31"/>
      <c r="GR99" s="31"/>
      <c r="GS99" s="31"/>
      <c r="GT99" s="31"/>
      <c r="GU99" s="31"/>
      <c r="GV99" s="31"/>
      <c r="GW99" s="31"/>
      <c r="GX99" s="31"/>
      <c r="GY99" s="31"/>
      <c r="GZ99" s="31"/>
      <c r="HA99" s="31"/>
      <c r="HB99" s="31"/>
      <c r="HC99" s="31"/>
      <c r="HD99" s="31"/>
      <c r="HE99" s="31"/>
      <c r="HF99" s="31"/>
    </row>
    <row r="100" spans="1:214" ht="16" x14ac:dyDescent="0.2">
      <c r="A100" s="1"/>
      <c r="B100" s="9">
        <v>21996124</v>
      </c>
      <c r="C100" s="34" t="s">
        <v>12010</v>
      </c>
      <c r="D100" s="11" t="s">
        <v>12011</v>
      </c>
      <c r="E100" s="30">
        <v>118</v>
      </c>
      <c r="F100" s="17" t="s">
        <v>726</v>
      </c>
      <c r="G100" s="17" t="s">
        <v>75</v>
      </c>
      <c r="H100" s="17">
        <v>5.09</v>
      </c>
      <c r="I100" s="14" t="s">
        <v>12012</v>
      </c>
      <c r="J100" s="17"/>
      <c r="K100" s="17">
        <v>5.0000000000000001E-4</v>
      </c>
      <c r="L100" s="17">
        <v>1E-4</v>
      </c>
      <c r="M100" s="17"/>
      <c r="N100" s="17">
        <v>1E-4</v>
      </c>
      <c r="O100" s="17">
        <v>5.0000000000000001E-4</v>
      </c>
      <c r="P100" s="35">
        <v>1.9823750683139558E-3</v>
      </c>
      <c r="Q100" s="35">
        <v>1.482375068313956E-3</v>
      </c>
      <c r="R100" s="15">
        <v>0.74618459429310091</v>
      </c>
      <c r="S100" s="15">
        <f t="shared" si="1"/>
        <v>0.25381540570689909</v>
      </c>
      <c r="T100" s="30">
        <v>91</v>
      </c>
      <c r="U100" s="30" t="s">
        <v>69</v>
      </c>
      <c r="V100" s="36" t="s">
        <v>70</v>
      </c>
      <c r="W100" s="36" t="s">
        <v>70</v>
      </c>
      <c r="X100" s="17" t="s">
        <v>12013</v>
      </c>
      <c r="Y100" s="30">
        <v>301368</v>
      </c>
      <c r="Z100" s="17">
        <v>1741364075</v>
      </c>
      <c r="AA100" s="17" t="s">
        <v>12014</v>
      </c>
      <c r="AB100" s="17" t="s">
        <v>12015</v>
      </c>
      <c r="AC100" s="30">
        <v>1</v>
      </c>
      <c r="AD100" s="17" t="s">
        <v>11337</v>
      </c>
      <c r="AE100" s="17" t="s">
        <v>11338</v>
      </c>
      <c r="AF100" s="17" t="s">
        <v>12016</v>
      </c>
      <c r="AG100" s="30">
        <v>5</v>
      </c>
      <c r="AH100" s="17" t="s">
        <v>12017</v>
      </c>
      <c r="AI100" s="17" t="s">
        <v>602</v>
      </c>
      <c r="AJ100" s="17" t="s">
        <v>603</v>
      </c>
      <c r="AK100" s="17">
        <v>4.5046640322847302E-4</v>
      </c>
      <c r="AL100" s="17">
        <v>5.3764898585443002E-5</v>
      </c>
      <c r="AM100" s="17">
        <v>1.482375068313956E-3</v>
      </c>
      <c r="AN100" s="17">
        <v>0.74618459429310091</v>
      </c>
      <c r="AO100" s="17">
        <v>0.98898805006290935</v>
      </c>
      <c r="AP100" s="17">
        <v>0.1180395293250727</v>
      </c>
      <c r="AQ100" s="17">
        <v>3.2545184674518821</v>
      </c>
      <c r="AR100" s="17"/>
      <c r="AS100" s="17"/>
      <c r="AT100" s="18" t="s">
        <v>71</v>
      </c>
      <c r="AU100" s="18" t="s">
        <v>71</v>
      </c>
      <c r="AV100" s="18" t="s">
        <v>72</v>
      </c>
      <c r="AW100" s="18" t="s">
        <v>72</v>
      </c>
      <c r="AX100" s="30">
        <v>2</v>
      </c>
      <c r="AY100" s="31" t="s">
        <v>604</v>
      </c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  <c r="CC100" s="31"/>
      <c r="CD100" s="31"/>
      <c r="CE100" s="31"/>
      <c r="CF100" s="31"/>
      <c r="CG100" s="31"/>
      <c r="CH100" s="31"/>
      <c r="CI100" s="31"/>
      <c r="CJ100" s="31"/>
      <c r="CK100" s="31"/>
      <c r="CL100" s="31"/>
      <c r="CM100" s="31"/>
      <c r="CN100" s="31"/>
      <c r="CO100" s="31"/>
      <c r="CP100" s="31"/>
      <c r="CQ100" s="31"/>
      <c r="CR100" s="31"/>
      <c r="CS100" s="31"/>
      <c r="CT100" s="31"/>
      <c r="CU100" s="31"/>
      <c r="CV100" s="31"/>
      <c r="CW100" s="31"/>
      <c r="CX100" s="31"/>
      <c r="CY100" s="31"/>
      <c r="CZ100" s="31"/>
      <c r="DA100" s="31"/>
      <c r="DB100" s="31"/>
      <c r="DC100" s="31"/>
      <c r="DD100" s="31"/>
      <c r="DE100" s="31"/>
      <c r="DF100" s="31"/>
      <c r="DG100" s="31"/>
      <c r="DH100" s="31"/>
      <c r="DI100" s="31"/>
      <c r="DJ100" s="31"/>
      <c r="DK100" s="31"/>
      <c r="DL100" s="31"/>
      <c r="DM100" s="31"/>
      <c r="DN100" s="31"/>
      <c r="DO100" s="31"/>
      <c r="DP100" s="31"/>
      <c r="DQ100" s="31"/>
      <c r="DR100" s="31"/>
      <c r="DS100" s="31"/>
      <c r="DT100" s="31"/>
      <c r="DU100" s="31"/>
      <c r="DV100" s="31"/>
      <c r="DW100" s="31"/>
      <c r="DX100" s="31"/>
      <c r="DY100" s="31"/>
      <c r="DZ100" s="31"/>
      <c r="EA100" s="31"/>
      <c r="EB100" s="31"/>
      <c r="EC100" s="31"/>
      <c r="ED100" s="31"/>
      <c r="EE100" s="31"/>
      <c r="EF100" s="31"/>
      <c r="EG100" s="31"/>
      <c r="EH100" s="31"/>
      <c r="EI100" s="31"/>
      <c r="EJ100" s="31"/>
      <c r="EK100" s="31"/>
      <c r="EL100" s="31"/>
      <c r="EM100" s="31"/>
      <c r="EN100" s="31"/>
      <c r="EO100" s="31"/>
      <c r="EP100" s="31"/>
      <c r="EQ100" s="31"/>
      <c r="ER100" s="31"/>
      <c r="ES100" s="31"/>
      <c r="ET100" s="31"/>
      <c r="EU100" s="31"/>
      <c r="EV100" s="31"/>
      <c r="EW100" s="31"/>
      <c r="EX100" s="31"/>
      <c r="EY100" s="31"/>
      <c r="EZ100" s="31"/>
      <c r="FA100" s="31"/>
      <c r="FB100" s="31"/>
      <c r="FC100" s="31"/>
      <c r="FD100" s="31"/>
      <c r="FE100" s="31"/>
      <c r="FF100" s="31"/>
      <c r="FG100" s="31"/>
      <c r="FH100" s="31"/>
      <c r="FI100" s="31"/>
      <c r="FJ100" s="31"/>
      <c r="FK100" s="31"/>
      <c r="FL100" s="31"/>
      <c r="FM100" s="31"/>
      <c r="FN100" s="31"/>
      <c r="FO100" s="31"/>
      <c r="FP100" s="31"/>
      <c r="FQ100" s="31"/>
      <c r="FR100" s="31"/>
      <c r="FS100" s="31"/>
      <c r="FT100" s="31"/>
      <c r="FU100" s="31"/>
      <c r="FV100" s="31"/>
      <c r="FW100" s="31"/>
      <c r="FX100" s="31"/>
      <c r="FY100" s="31"/>
      <c r="FZ100" s="31"/>
      <c r="GA100" s="31"/>
      <c r="GB100" s="31"/>
      <c r="GC100" s="31"/>
      <c r="GD100" s="31"/>
      <c r="GE100" s="31"/>
      <c r="GF100" s="31"/>
      <c r="GG100" s="31"/>
      <c r="GH100" s="31"/>
      <c r="GI100" s="31"/>
      <c r="GJ100" s="31"/>
      <c r="GK100" s="31"/>
      <c r="GL100" s="31"/>
      <c r="GM100" s="31"/>
      <c r="GN100" s="31"/>
      <c r="GO100" s="31"/>
      <c r="GP100" s="31"/>
      <c r="GQ100" s="31"/>
      <c r="GR100" s="31"/>
      <c r="GS100" s="31"/>
      <c r="GT100" s="31"/>
      <c r="GU100" s="31"/>
      <c r="GV100" s="31"/>
      <c r="GW100" s="31"/>
      <c r="GX100" s="31"/>
      <c r="GY100" s="31"/>
      <c r="GZ100" s="31"/>
      <c r="HA100" s="31"/>
      <c r="HB100" s="31"/>
      <c r="HC100" s="31"/>
      <c r="HD100" s="31"/>
      <c r="HE100" s="31"/>
      <c r="HF100" s="31"/>
    </row>
    <row r="101" spans="1:214" ht="16" x14ac:dyDescent="0.2">
      <c r="A101" s="1"/>
      <c r="B101" s="19">
        <v>21989411</v>
      </c>
      <c r="C101" s="37" t="s">
        <v>12018</v>
      </c>
      <c r="D101" s="21" t="s">
        <v>12019</v>
      </c>
      <c r="E101" s="32">
        <v>5</v>
      </c>
      <c r="F101" s="33" t="s">
        <v>591</v>
      </c>
      <c r="G101" s="33" t="s">
        <v>75</v>
      </c>
      <c r="H101" s="33">
        <v>1.07</v>
      </c>
      <c r="I101" s="24" t="s">
        <v>12020</v>
      </c>
      <c r="J101" s="33"/>
      <c r="K101" s="33">
        <v>1.6000000000000001E-3</v>
      </c>
      <c r="L101" s="33">
        <v>1.6000000000000001E-3</v>
      </c>
      <c r="M101" s="33"/>
      <c r="N101" s="33">
        <v>1.6000000000000001E-3</v>
      </c>
      <c r="O101" s="33">
        <v>3.2000000000000002E-3</v>
      </c>
      <c r="P101" s="38">
        <v>4.6120368138067112E-3</v>
      </c>
      <c r="Q101" s="38">
        <v>1.412036813806711E-3</v>
      </c>
      <c r="R101" s="25">
        <v>0.30689997765568022</v>
      </c>
      <c r="S101" s="25">
        <f t="shared" si="1"/>
        <v>0.69310002234431978</v>
      </c>
      <c r="T101" s="32">
        <v>92</v>
      </c>
      <c r="U101" s="32" t="s">
        <v>69</v>
      </c>
      <c r="V101" s="41" t="s">
        <v>69</v>
      </c>
      <c r="W101" s="39" t="s">
        <v>70</v>
      </c>
      <c r="X101" s="33" t="s">
        <v>12021</v>
      </c>
      <c r="Y101" s="32">
        <v>301053</v>
      </c>
      <c r="Z101" s="33">
        <v>1741282955</v>
      </c>
      <c r="AA101" s="33" t="s">
        <v>12022</v>
      </c>
      <c r="AB101" s="33" t="s">
        <v>12021</v>
      </c>
      <c r="AC101" s="32">
        <v>1</v>
      </c>
      <c r="AD101" s="33" t="s">
        <v>11337</v>
      </c>
      <c r="AE101" s="33" t="s">
        <v>11338</v>
      </c>
      <c r="AF101" s="33" t="s">
        <v>12023</v>
      </c>
      <c r="AG101" s="32">
        <v>6</v>
      </c>
      <c r="AH101" s="33" t="s">
        <v>12024</v>
      </c>
      <c r="AI101" s="33" t="s">
        <v>602</v>
      </c>
      <c r="AJ101" s="33" t="s">
        <v>603</v>
      </c>
      <c r="AK101" s="33">
        <v>1.5790423973873679E-3</v>
      </c>
      <c r="AL101" s="33">
        <v>1.6098882590313999E-3</v>
      </c>
      <c r="AM101" s="33">
        <v>1.412036813806711E-3</v>
      </c>
      <c r="AN101" s="33">
        <v>0.30689997765568022</v>
      </c>
      <c r="AO101" s="33">
        <v>3.4652491414047</v>
      </c>
      <c r="AP101" s="33">
        <v>3.5329411778913231</v>
      </c>
      <c r="AQ101" s="33">
        <v>3.098751094189383</v>
      </c>
      <c r="AR101" s="33"/>
      <c r="AS101" s="33"/>
      <c r="AT101" s="18" t="s">
        <v>71</v>
      </c>
      <c r="AU101" s="18" t="s">
        <v>71</v>
      </c>
      <c r="AV101" s="18" t="s">
        <v>72</v>
      </c>
      <c r="AW101" s="18" t="s">
        <v>72</v>
      </c>
      <c r="AX101" s="30">
        <v>1</v>
      </c>
      <c r="AY101" s="31" t="s">
        <v>604</v>
      </c>
      <c r="AZ101" s="31" t="s">
        <v>631</v>
      </c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  <c r="CC101" s="31"/>
      <c r="CD101" s="31"/>
      <c r="CE101" s="31"/>
      <c r="CF101" s="31"/>
      <c r="CG101" s="31"/>
      <c r="CH101" s="31"/>
      <c r="CI101" s="31"/>
      <c r="CJ101" s="31"/>
      <c r="CK101" s="31"/>
      <c r="CL101" s="31"/>
      <c r="CM101" s="31"/>
      <c r="CN101" s="31"/>
      <c r="CO101" s="31"/>
      <c r="CP101" s="31"/>
      <c r="CQ101" s="31"/>
      <c r="CR101" s="31"/>
      <c r="CS101" s="31"/>
      <c r="CT101" s="31"/>
      <c r="CU101" s="31"/>
      <c r="CV101" s="31"/>
      <c r="CW101" s="31"/>
      <c r="CX101" s="31"/>
      <c r="CY101" s="31"/>
      <c r="CZ101" s="31"/>
      <c r="DA101" s="31"/>
      <c r="DB101" s="31"/>
      <c r="DC101" s="31"/>
      <c r="DD101" s="31"/>
      <c r="DE101" s="31"/>
      <c r="DF101" s="31"/>
      <c r="DG101" s="31"/>
      <c r="DH101" s="31"/>
      <c r="DI101" s="31"/>
      <c r="DJ101" s="31"/>
      <c r="DK101" s="31"/>
      <c r="DL101" s="31"/>
      <c r="DM101" s="31"/>
      <c r="DN101" s="31"/>
      <c r="DO101" s="31"/>
      <c r="DP101" s="31"/>
      <c r="DQ101" s="31"/>
      <c r="DR101" s="31"/>
      <c r="DS101" s="31"/>
      <c r="DT101" s="31"/>
      <c r="DU101" s="31"/>
      <c r="DV101" s="31"/>
      <c r="DW101" s="31"/>
      <c r="DX101" s="31"/>
      <c r="DY101" s="31"/>
      <c r="DZ101" s="31"/>
      <c r="EA101" s="31"/>
      <c r="EB101" s="31"/>
      <c r="EC101" s="31"/>
      <c r="ED101" s="31"/>
      <c r="EE101" s="31"/>
      <c r="EF101" s="31"/>
      <c r="EG101" s="31"/>
      <c r="EH101" s="31"/>
      <c r="EI101" s="31"/>
      <c r="EJ101" s="31"/>
      <c r="EK101" s="31"/>
      <c r="EL101" s="31"/>
      <c r="EM101" s="31"/>
      <c r="EN101" s="31"/>
      <c r="EO101" s="31"/>
      <c r="EP101" s="31"/>
      <c r="EQ101" s="31"/>
      <c r="ER101" s="31"/>
      <c r="ES101" s="31"/>
      <c r="ET101" s="31"/>
      <c r="EU101" s="31"/>
      <c r="EV101" s="31"/>
      <c r="EW101" s="31"/>
      <c r="EX101" s="31"/>
      <c r="EY101" s="31"/>
      <c r="EZ101" s="31"/>
      <c r="FA101" s="31"/>
      <c r="FB101" s="31"/>
      <c r="FC101" s="31"/>
      <c r="FD101" s="31"/>
      <c r="FE101" s="31"/>
      <c r="FF101" s="31"/>
      <c r="FG101" s="31"/>
      <c r="FH101" s="31"/>
      <c r="FI101" s="31"/>
      <c r="FJ101" s="31"/>
      <c r="FK101" s="31"/>
      <c r="FL101" s="31"/>
      <c r="FM101" s="31"/>
      <c r="FN101" s="31"/>
      <c r="FO101" s="31"/>
      <c r="FP101" s="31"/>
      <c r="FQ101" s="31"/>
      <c r="FR101" s="31"/>
      <c r="FS101" s="31"/>
      <c r="FT101" s="31"/>
      <c r="FU101" s="31"/>
      <c r="FV101" s="31"/>
      <c r="FW101" s="31"/>
      <c r="FX101" s="31"/>
      <c r="FY101" s="31"/>
      <c r="FZ101" s="31"/>
      <c r="GA101" s="31"/>
      <c r="GB101" s="31"/>
      <c r="GC101" s="31"/>
      <c r="GD101" s="31"/>
      <c r="GE101" s="31"/>
      <c r="GF101" s="31"/>
      <c r="GG101" s="31"/>
      <c r="GH101" s="31"/>
      <c r="GI101" s="31"/>
      <c r="GJ101" s="31"/>
      <c r="GK101" s="31"/>
      <c r="GL101" s="31"/>
      <c r="GM101" s="31"/>
      <c r="GN101" s="31"/>
      <c r="GO101" s="31"/>
      <c r="GP101" s="31"/>
      <c r="GQ101" s="31"/>
      <c r="GR101" s="31"/>
      <c r="GS101" s="31"/>
      <c r="GT101" s="31"/>
      <c r="GU101" s="31"/>
      <c r="GV101" s="31"/>
      <c r="GW101" s="31"/>
      <c r="GX101" s="31"/>
      <c r="GY101" s="31"/>
      <c r="GZ101" s="31"/>
      <c r="HA101" s="31"/>
      <c r="HB101" s="31"/>
      <c r="HC101" s="31"/>
      <c r="HD101" s="31"/>
      <c r="HE101" s="31"/>
      <c r="HF101" s="31"/>
    </row>
    <row r="102" spans="1:214" ht="16" x14ac:dyDescent="0.2">
      <c r="A102" s="1"/>
      <c r="B102" s="9">
        <v>21991522</v>
      </c>
      <c r="C102" s="34" t="s">
        <v>12025</v>
      </c>
      <c r="D102" s="11" t="s">
        <v>12026</v>
      </c>
      <c r="E102" s="30">
        <v>39</v>
      </c>
      <c r="F102" s="17" t="s">
        <v>591</v>
      </c>
      <c r="G102" s="17" t="s">
        <v>66</v>
      </c>
      <c r="H102" s="17">
        <v>5.41</v>
      </c>
      <c r="I102" s="14" t="s">
        <v>12027</v>
      </c>
      <c r="J102" s="17"/>
      <c r="K102" s="17">
        <v>6.1000000000000004E-3</v>
      </c>
      <c r="L102" s="17">
        <v>2.9999999999999997E-4</v>
      </c>
      <c r="M102" s="17"/>
      <c r="N102" s="17">
        <v>2.9999999999999997E-4</v>
      </c>
      <c r="O102" s="17">
        <v>6.4000000000000003E-3</v>
      </c>
      <c r="P102" s="35">
        <v>7.7249018522903799E-3</v>
      </c>
      <c r="Q102" s="35">
        <v>1.3249018522903801E-3</v>
      </c>
      <c r="R102" s="15">
        <v>0.17051768292319519</v>
      </c>
      <c r="S102" s="15">
        <f t="shared" si="1"/>
        <v>0.82948231707680486</v>
      </c>
      <c r="T102" s="30">
        <v>93</v>
      </c>
      <c r="U102" s="30" t="s">
        <v>69</v>
      </c>
      <c r="V102" s="40" t="s">
        <v>69</v>
      </c>
      <c r="W102" s="36" t="s">
        <v>70</v>
      </c>
      <c r="X102" s="17" t="s">
        <v>12028</v>
      </c>
      <c r="Y102" s="30">
        <v>301193</v>
      </c>
      <c r="Z102" s="17">
        <v>1741308431</v>
      </c>
      <c r="AA102" s="17" t="s">
        <v>12029</v>
      </c>
      <c r="AB102" s="17" t="s">
        <v>12028</v>
      </c>
      <c r="AC102" s="30">
        <v>1</v>
      </c>
      <c r="AD102" s="17" t="s">
        <v>11337</v>
      </c>
      <c r="AE102" s="17" t="s">
        <v>11338</v>
      </c>
      <c r="AF102" s="17" t="s">
        <v>12030</v>
      </c>
      <c r="AG102" s="30">
        <v>11</v>
      </c>
      <c r="AH102" s="17" t="s">
        <v>12031</v>
      </c>
      <c r="AI102" s="17" t="s">
        <v>741</v>
      </c>
      <c r="AJ102" s="17" t="s">
        <v>742</v>
      </c>
      <c r="AK102" s="17">
        <v>6.0951032252638399E-3</v>
      </c>
      <c r="AL102" s="17">
        <v>3.49874442138432E-4</v>
      </c>
      <c r="AM102" s="17">
        <v>1.3249018522903801E-3</v>
      </c>
      <c r="AN102" s="17">
        <v>0.17051768292319519</v>
      </c>
      <c r="AO102" s="17">
        <v>12.85090327318184</v>
      </c>
      <c r="AP102" s="17">
        <v>0.73767456390942709</v>
      </c>
      <c r="AQ102" s="17">
        <v>2.7934203771431791</v>
      </c>
      <c r="AR102" s="17"/>
      <c r="AS102" s="17"/>
      <c r="AT102" s="18" t="s">
        <v>71</v>
      </c>
      <c r="AU102" s="18" t="s">
        <v>71</v>
      </c>
      <c r="AV102" s="18" t="s">
        <v>72</v>
      </c>
      <c r="AW102" s="18" t="s">
        <v>72</v>
      </c>
      <c r="AX102" s="30">
        <v>1</v>
      </c>
      <c r="AY102" s="31" t="s">
        <v>604</v>
      </c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  <c r="CC102" s="31"/>
      <c r="CD102" s="31"/>
      <c r="CE102" s="31"/>
      <c r="CF102" s="31"/>
      <c r="CG102" s="31"/>
      <c r="CH102" s="31"/>
      <c r="CI102" s="31"/>
      <c r="CJ102" s="31"/>
      <c r="CK102" s="31"/>
      <c r="CL102" s="31"/>
      <c r="CM102" s="31"/>
      <c r="CN102" s="31"/>
      <c r="CO102" s="31"/>
      <c r="CP102" s="31"/>
      <c r="CQ102" s="31"/>
      <c r="CR102" s="31"/>
      <c r="CS102" s="31"/>
      <c r="CT102" s="31"/>
      <c r="CU102" s="31"/>
      <c r="CV102" s="31"/>
      <c r="CW102" s="31"/>
      <c r="CX102" s="31"/>
      <c r="CY102" s="31"/>
      <c r="CZ102" s="31"/>
      <c r="DA102" s="31"/>
      <c r="DB102" s="31"/>
      <c r="DC102" s="31"/>
      <c r="DD102" s="31"/>
      <c r="DE102" s="31"/>
      <c r="DF102" s="31"/>
      <c r="DG102" s="31"/>
      <c r="DH102" s="31"/>
      <c r="DI102" s="31"/>
      <c r="DJ102" s="31"/>
      <c r="DK102" s="31"/>
      <c r="DL102" s="31"/>
      <c r="DM102" s="31"/>
      <c r="DN102" s="31"/>
      <c r="DO102" s="31"/>
      <c r="DP102" s="31"/>
      <c r="DQ102" s="31"/>
      <c r="DR102" s="31"/>
      <c r="DS102" s="31"/>
      <c r="DT102" s="31"/>
      <c r="DU102" s="31"/>
      <c r="DV102" s="31"/>
      <c r="DW102" s="31"/>
      <c r="DX102" s="31"/>
      <c r="DY102" s="31"/>
      <c r="DZ102" s="31"/>
      <c r="EA102" s="31"/>
      <c r="EB102" s="31"/>
      <c r="EC102" s="31"/>
      <c r="ED102" s="31"/>
      <c r="EE102" s="31"/>
      <c r="EF102" s="31"/>
      <c r="EG102" s="31"/>
      <c r="EH102" s="31"/>
      <c r="EI102" s="31"/>
      <c r="EJ102" s="31"/>
      <c r="EK102" s="31"/>
      <c r="EL102" s="31"/>
      <c r="EM102" s="31"/>
      <c r="EN102" s="31"/>
      <c r="EO102" s="31"/>
      <c r="EP102" s="31"/>
      <c r="EQ102" s="31"/>
      <c r="ER102" s="31"/>
      <c r="ES102" s="31"/>
      <c r="ET102" s="31"/>
      <c r="EU102" s="31"/>
      <c r="EV102" s="31"/>
      <c r="EW102" s="31"/>
      <c r="EX102" s="31"/>
      <c r="EY102" s="31"/>
      <c r="EZ102" s="31"/>
      <c r="FA102" s="31"/>
      <c r="FB102" s="31"/>
      <c r="FC102" s="31"/>
      <c r="FD102" s="31"/>
      <c r="FE102" s="31"/>
      <c r="FF102" s="31"/>
      <c r="FG102" s="31"/>
      <c r="FH102" s="31"/>
      <c r="FI102" s="31"/>
      <c r="FJ102" s="31"/>
      <c r="FK102" s="31"/>
      <c r="FL102" s="31"/>
      <c r="FM102" s="31"/>
      <c r="FN102" s="31"/>
      <c r="FO102" s="31"/>
      <c r="FP102" s="31"/>
      <c r="FQ102" s="31"/>
      <c r="FR102" s="31"/>
      <c r="FS102" s="31"/>
      <c r="FT102" s="31"/>
      <c r="FU102" s="31"/>
      <c r="FV102" s="31"/>
      <c r="FW102" s="31"/>
      <c r="FX102" s="31"/>
      <c r="FY102" s="31"/>
      <c r="FZ102" s="31"/>
      <c r="GA102" s="31"/>
      <c r="GB102" s="31"/>
      <c r="GC102" s="31"/>
      <c r="GD102" s="31"/>
      <c r="GE102" s="31"/>
      <c r="GF102" s="31"/>
      <c r="GG102" s="31"/>
      <c r="GH102" s="31"/>
      <c r="GI102" s="31"/>
      <c r="GJ102" s="31"/>
      <c r="GK102" s="31"/>
      <c r="GL102" s="31"/>
      <c r="GM102" s="31"/>
      <c r="GN102" s="31"/>
      <c r="GO102" s="31"/>
      <c r="GP102" s="31"/>
      <c r="GQ102" s="31"/>
      <c r="GR102" s="31"/>
      <c r="GS102" s="31"/>
      <c r="GT102" s="31"/>
      <c r="GU102" s="31"/>
      <c r="GV102" s="31"/>
      <c r="GW102" s="31"/>
      <c r="GX102" s="31"/>
      <c r="GY102" s="31"/>
      <c r="GZ102" s="31"/>
      <c r="HA102" s="31"/>
      <c r="HB102" s="31"/>
      <c r="HC102" s="31"/>
      <c r="HD102" s="31"/>
      <c r="HE102" s="31"/>
      <c r="HF102" s="31"/>
    </row>
    <row r="103" spans="1:214" ht="16" x14ac:dyDescent="0.2">
      <c r="A103" s="1"/>
      <c r="B103" s="19">
        <v>21991869</v>
      </c>
      <c r="C103" s="37" t="s">
        <v>5323</v>
      </c>
      <c r="D103" s="21" t="s">
        <v>12032</v>
      </c>
      <c r="E103" s="32">
        <v>83</v>
      </c>
      <c r="F103" s="33" t="s">
        <v>726</v>
      </c>
      <c r="G103" s="33" t="s">
        <v>195</v>
      </c>
      <c r="H103" s="33">
        <v>5.33</v>
      </c>
      <c r="I103" s="24" t="s">
        <v>12033</v>
      </c>
      <c r="J103" s="33"/>
      <c r="K103" s="33">
        <v>1E-4</v>
      </c>
      <c r="L103" s="33"/>
      <c r="M103" s="33"/>
      <c r="N103" s="33"/>
      <c r="O103" s="33">
        <v>2.0000000000000001E-4</v>
      </c>
      <c r="P103" s="38">
        <v>1.5187620954752719E-3</v>
      </c>
      <c r="Q103" s="38">
        <v>1.318762095475272E-3</v>
      </c>
      <c r="R103" s="25">
        <v>0.88996390709840079</v>
      </c>
      <c r="S103" s="25">
        <f t="shared" si="1"/>
        <v>0.11003609290159921</v>
      </c>
      <c r="T103" s="32">
        <v>94</v>
      </c>
      <c r="U103" s="32" t="s">
        <v>69</v>
      </c>
      <c r="V103" s="39" t="s">
        <v>70</v>
      </c>
      <c r="W103" s="39" t="s">
        <v>70</v>
      </c>
      <c r="X103" s="33" t="s">
        <v>12034</v>
      </c>
      <c r="Y103" s="32">
        <v>301215</v>
      </c>
      <c r="Z103" s="33">
        <v>1741312619</v>
      </c>
      <c r="AA103" s="33" t="s">
        <v>12035</v>
      </c>
      <c r="AB103" s="33" t="s">
        <v>12036</v>
      </c>
      <c r="AC103" s="32">
        <v>1</v>
      </c>
      <c r="AD103" s="33" t="s">
        <v>11337</v>
      </c>
      <c r="AE103" s="33" t="s">
        <v>11338</v>
      </c>
      <c r="AF103" s="33" t="s">
        <v>12037</v>
      </c>
      <c r="AG103" s="32">
        <v>3</v>
      </c>
      <c r="AH103" s="33" t="s">
        <v>12038</v>
      </c>
      <c r="AI103" s="33" t="s">
        <v>1230</v>
      </c>
      <c r="AJ103" s="33" t="s">
        <v>1307</v>
      </c>
      <c r="AK103" s="33">
        <v>1.1522240979795E-4</v>
      </c>
      <c r="AL103" s="33">
        <v>4.7830751454330003E-5</v>
      </c>
      <c r="AM103" s="33">
        <v>1.318762095475272E-3</v>
      </c>
      <c r="AN103" s="33">
        <v>0.88996390709840079</v>
      </c>
      <c r="AO103" s="33">
        <v>0.25000234235980168</v>
      </c>
      <c r="AP103" s="33">
        <v>0.1037801580558918</v>
      </c>
      <c r="AQ103" s="33">
        <v>2.8613671026519718</v>
      </c>
      <c r="AR103" s="33"/>
      <c r="AS103" s="33"/>
      <c r="AT103" s="18" t="s">
        <v>71</v>
      </c>
      <c r="AU103" s="18" t="s">
        <v>71</v>
      </c>
      <c r="AV103" s="18" t="s">
        <v>72</v>
      </c>
      <c r="AW103" s="18" t="s">
        <v>72</v>
      </c>
      <c r="AX103" s="30">
        <v>2</v>
      </c>
      <c r="AY103" s="31" t="s">
        <v>604</v>
      </c>
      <c r="AZ103" s="31" t="s">
        <v>631</v>
      </c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  <c r="CC103" s="31"/>
      <c r="CD103" s="31"/>
      <c r="CE103" s="31"/>
      <c r="CF103" s="31"/>
      <c r="CG103" s="31"/>
      <c r="CH103" s="31"/>
      <c r="CI103" s="31"/>
      <c r="CJ103" s="31"/>
      <c r="CK103" s="31"/>
      <c r="CL103" s="31"/>
      <c r="CM103" s="31"/>
      <c r="CN103" s="31"/>
      <c r="CO103" s="31"/>
      <c r="CP103" s="31"/>
      <c r="CQ103" s="31"/>
      <c r="CR103" s="31"/>
      <c r="CS103" s="31"/>
      <c r="CT103" s="31"/>
      <c r="CU103" s="31"/>
      <c r="CV103" s="31"/>
      <c r="CW103" s="31"/>
      <c r="CX103" s="31"/>
      <c r="CY103" s="31"/>
      <c r="CZ103" s="31"/>
      <c r="DA103" s="31"/>
      <c r="DB103" s="31"/>
      <c r="DC103" s="31"/>
      <c r="DD103" s="31"/>
      <c r="DE103" s="31"/>
      <c r="DF103" s="31"/>
      <c r="DG103" s="31"/>
      <c r="DH103" s="31"/>
      <c r="DI103" s="31"/>
      <c r="DJ103" s="31"/>
      <c r="DK103" s="31"/>
      <c r="DL103" s="31"/>
      <c r="DM103" s="31"/>
      <c r="DN103" s="31"/>
      <c r="DO103" s="31"/>
      <c r="DP103" s="31"/>
      <c r="DQ103" s="31"/>
      <c r="DR103" s="31"/>
      <c r="DS103" s="31"/>
      <c r="DT103" s="31"/>
      <c r="DU103" s="31"/>
      <c r="DV103" s="31"/>
      <c r="DW103" s="31"/>
      <c r="DX103" s="31"/>
      <c r="DY103" s="31"/>
      <c r="DZ103" s="31"/>
      <c r="EA103" s="31"/>
      <c r="EB103" s="31"/>
      <c r="EC103" s="31"/>
      <c r="ED103" s="31"/>
      <c r="EE103" s="31"/>
      <c r="EF103" s="31"/>
      <c r="EG103" s="31"/>
      <c r="EH103" s="31"/>
      <c r="EI103" s="31"/>
      <c r="EJ103" s="31"/>
      <c r="EK103" s="31"/>
      <c r="EL103" s="31"/>
      <c r="EM103" s="31"/>
      <c r="EN103" s="31"/>
      <c r="EO103" s="31"/>
      <c r="EP103" s="31"/>
      <c r="EQ103" s="31"/>
      <c r="ER103" s="31"/>
      <c r="ES103" s="31"/>
      <c r="ET103" s="31"/>
      <c r="EU103" s="31"/>
      <c r="EV103" s="31"/>
      <c r="EW103" s="31"/>
      <c r="EX103" s="31"/>
      <c r="EY103" s="31"/>
      <c r="EZ103" s="31"/>
      <c r="FA103" s="31"/>
      <c r="FB103" s="31"/>
      <c r="FC103" s="31"/>
      <c r="FD103" s="31"/>
      <c r="FE103" s="31"/>
      <c r="FF103" s="31"/>
      <c r="FG103" s="31"/>
      <c r="FH103" s="31"/>
      <c r="FI103" s="31"/>
      <c r="FJ103" s="31"/>
      <c r="FK103" s="31"/>
      <c r="FL103" s="31"/>
      <c r="FM103" s="31"/>
      <c r="FN103" s="31"/>
      <c r="FO103" s="31"/>
      <c r="FP103" s="31"/>
      <c r="FQ103" s="31"/>
      <c r="FR103" s="31"/>
      <c r="FS103" s="31"/>
      <c r="FT103" s="31"/>
      <c r="FU103" s="31"/>
      <c r="FV103" s="31"/>
      <c r="FW103" s="31"/>
      <c r="FX103" s="31"/>
      <c r="FY103" s="31"/>
      <c r="FZ103" s="31"/>
      <c r="GA103" s="31"/>
      <c r="GB103" s="31"/>
      <c r="GC103" s="31"/>
      <c r="GD103" s="31"/>
      <c r="GE103" s="31"/>
      <c r="GF103" s="31"/>
      <c r="GG103" s="31"/>
      <c r="GH103" s="31"/>
      <c r="GI103" s="31"/>
      <c r="GJ103" s="31"/>
      <c r="GK103" s="31"/>
      <c r="GL103" s="31"/>
      <c r="GM103" s="31"/>
      <c r="GN103" s="31"/>
      <c r="GO103" s="31"/>
      <c r="GP103" s="31"/>
      <c r="GQ103" s="31"/>
      <c r="GR103" s="31"/>
      <c r="GS103" s="31"/>
      <c r="GT103" s="31"/>
      <c r="GU103" s="31"/>
      <c r="GV103" s="31"/>
      <c r="GW103" s="31"/>
      <c r="GX103" s="31"/>
      <c r="GY103" s="31"/>
      <c r="GZ103" s="31"/>
      <c r="HA103" s="31"/>
      <c r="HB103" s="31"/>
      <c r="HC103" s="31"/>
      <c r="HD103" s="31"/>
      <c r="HE103" s="31"/>
      <c r="HF103" s="31"/>
    </row>
    <row r="104" spans="1:214" ht="16" x14ac:dyDescent="0.2">
      <c r="A104" s="1"/>
      <c r="B104" s="9">
        <v>21993469</v>
      </c>
      <c r="C104" s="34" t="s">
        <v>12039</v>
      </c>
      <c r="D104" s="11" t="s">
        <v>12040</v>
      </c>
      <c r="E104" s="30">
        <v>14</v>
      </c>
      <c r="F104" s="17" t="s">
        <v>726</v>
      </c>
      <c r="G104" s="17" t="s">
        <v>66</v>
      </c>
      <c r="H104" s="17">
        <v>5.2</v>
      </c>
      <c r="I104" s="14" t="s">
        <v>12041</v>
      </c>
      <c r="J104" s="17"/>
      <c r="K104" s="17">
        <v>2.0000000000000001E-4</v>
      </c>
      <c r="L104" s="17"/>
      <c r="M104" s="17"/>
      <c r="N104" s="17"/>
      <c r="O104" s="17">
        <v>2.9999999999999997E-4</v>
      </c>
      <c r="P104" s="35">
        <v>1.579029297932247E-3</v>
      </c>
      <c r="Q104" s="35">
        <v>1.2790292979322469E-3</v>
      </c>
      <c r="R104" s="15">
        <v>0.83533364941498767</v>
      </c>
      <c r="S104" s="15">
        <f t="shared" si="1"/>
        <v>0.16466635058501233</v>
      </c>
      <c r="T104" s="30">
        <v>95</v>
      </c>
      <c r="U104" s="30" t="s">
        <v>69</v>
      </c>
      <c r="V104" s="36" t="s">
        <v>70</v>
      </c>
      <c r="W104" s="36" t="s">
        <v>70</v>
      </c>
      <c r="X104" s="17" t="s">
        <v>12042</v>
      </c>
      <c r="Y104" s="30">
        <v>301298</v>
      </c>
      <c r="Z104" s="17">
        <v>1741332011</v>
      </c>
      <c r="AA104" s="17" t="s">
        <v>12043</v>
      </c>
      <c r="AB104" s="17" t="s">
        <v>12044</v>
      </c>
      <c r="AC104" s="30">
        <v>1</v>
      </c>
      <c r="AD104" s="17" t="s">
        <v>11337</v>
      </c>
      <c r="AE104" s="17" t="s">
        <v>11338</v>
      </c>
      <c r="AF104" s="17" t="s">
        <v>12045</v>
      </c>
      <c r="AG104" s="30">
        <v>3</v>
      </c>
      <c r="AH104" s="17" t="s">
        <v>12046</v>
      </c>
      <c r="AI104" s="17" t="s">
        <v>741</v>
      </c>
      <c r="AJ104" s="17" t="s">
        <v>742</v>
      </c>
      <c r="AK104" s="17">
        <v>2.0574074121565999E-4</v>
      </c>
      <c r="AL104" s="17">
        <v>4.6389754101167001E-5</v>
      </c>
      <c r="AM104" s="17">
        <v>1.2790292979322469E-3</v>
      </c>
      <c r="AN104" s="17">
        <v>0.83533364941498767</v>
      </c>
      <c r="AO104" s="17">
        <v>0.45022664691723852</v>
      </c>
      <c r="AP104" s="17">
        <v>0.10151564204967441</v>
      </c>
      <c r="AQ104" s="17">
        <v>2.7989258166097919</v>
      </c>
      <c r="AR104" s="17"/>
      <c r="AS104" s="17"/>
      <c r="AT104" s="18" t="s">
        <v>71</v>
      </c>
      <c r="AU104" s="18" t="s">
        <v>71</v>
      </c>
      <c r="AV104" s="18" t="s">
        <v>72</v>
      </c>
      <c r="AW104" s="18" t="s">
        <v>72</v>
      </c>
      <c r="AX104" s="30">
        <v>2</v>
      </c>
      <c r="AY104" s="31" t="s">
        <v>604</v>
      </c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  <c r="CG104" s="31"/>
      <c r="CH104" s="31"/>
      <c r="CI104" s="31"/>
      <c r="CJ104" s="31"/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31"/>
      <c r="CW104" s="31"/>
      <c r="CX104" s="31"/>
      <c r="CY104" s="31"/>
      <c r="CZ104" s="31"/>
      <c r="DA104" s="31"/>
      <c r="DB104" s="31"/>
      <c r="DC104" s="31"/>
      <c r="DD104" s="31"/>
      <c r="DE104" s="31"/>
      <c r="DF104" s="31"/>
      <c r="DG104" s="31"/>
      <c r="DH104" s="31"/>
      <c r="DI104" s="31"/>
      <c r="DJ104" s="31"/>
      <c r="DK104" s="31"/>
      <c r="DL104" s="31"/>
      <c r="DM104" s="31"/>
      <c r="DN104" s="31"/>
      <c r="DO104" s="31"/>
      <c r="DP104" s="31"/>
      <c r="DQ104" s="31"/>
      <c r="DR104" s="31"/>
      <c r="DS104" s="31"/>
      <c r="DT104" s="31"/>
      <c r="DU104" s="31"/>
      <c r="DV104" s="31"/>
      <c r="DW104" s="31"/>
      <c r="DX104" s="31"/>
      <c r="DY104" s="31"/>
      <c r="DZ104" s="31"/>
      <c r="EA104" s="31"/>
      <c r="EB104" s="31"/>
      <c r="EC104" s="31"/>
      <c r="ED104" s="31"/>
      <c r="EE104" s="31"/>
      <c r="EF104" s="31"/>
      <c r="EG104" s="31"/>
      <c r="EH104" s="31"/>
      <c r="EI104" s="31"/>
      <c r="EJ104" s="31"/>
      <c r="EK104" s="31"/>
      <c r="EL104" s="31"/>
      <c r="EM104" s="31"/>
      <c r="EN104" s="31"/>
      <c r="EO104" s="31"/>
      <c r="EP104" s="31"/>
      <c r="EQ104" s="31"/>
      <c r="ER104" s="31"/>
      <c r="ES104" s="31"/>
      <c r="ET104" s="31"/>
      <c r="EU104" s="31"/>
      <c r="EV104" s="31"/>
      <c r="EW104" s="31"/>
      <c r="EX104" s="31"/>
      <c r="EY104" s="31"/>
      <c r="EZ104" s="31"/>
      <c r="FA104" s="31"/>
      <c r="FB104" s="31"/>
      <c r="FC104" s="31"/>
      <c r="FD104" s="31"/>
      <c r="FE104" s="31"/>
      <c r="FF104" s="31"/>
      <c r="FG104" s="31"/>
      <c r="FH104" s="31"/>
      <c r="FI104" s="31"/>
      <c r="FJ104" s="31"/>
      <c r="FK104" s="31"/>
      <c r="FL104" s="31"/>
      <c r="FM104" s="31"/>
      <c r="FN104" s="31"/>
      <c r="FO104" s="31"/>
      <c r="FP104" s="31"/>
      <c r="FQ104" s="31"/>
      <c r="FR104" s="31"/>
      <c r="FS104" s="31"/>
      <c r="FT104" s="31"/>
      <c r="FU104" s="31"/>
      <c r="FV104" s="31"/>
      <c r="FW104" s="31"/>
      <c r="FX104" s="31"/>
      <c r="FY104" s="31"/>
      <c r="FZ104" s="31"/>
      <c r="GA104" s="31"/>
      <c r="GB104" s="31"/>
      <c r="GC104" s="31"/>
      <c r="GD104" s="31"/>
      <c r="GE104" s="31"/>
      <c r="GF104" s="31"/>
      <c r="GG104" s="31"/>
      <c r="GH104" s="31"/>
      <c r="GI104" s="31"/>
      <c r="GJ104" s="31"/>
      <c r="GK104" s="31"/>
      <c r="GL104" s="31"/>
      <c r="GM104" s="31"/>
      <c r="GN104" s="31"/>
      <c r="GO104" s="31"/>
      <c r="GP104" s="31"/>
      <c r="GQ104" s="31"/>
      <c r="GR104" s="31"/>
      <c r="GS104" s="31"/>
      <c r="GT104" s="31"/>
      <c r="GU104" s="31"/>
      <c r="GV104" s="31"/>
      <c r="GW104" s="31"/>
      <c r="GX104" s="31"/>
      <c r="GY104" s="31"/>
      <c r="GZ104" s="31"/>
      <c r="HA104" s="31"/>
      <c r="HB104" s="31"/>
      <c r="HC104" s="31"/>
      <c r="HD104" s="31"/>
      <c r="HE104" s="31"/>
      <c r="HF104" s="31"/>
    </row>
    <row r="105" spans="1:214" ht="16" x14ac:dyDescent="0.2">
      <c r="A105" s="1"/>
      <c r="B105" s="19">
        <v>21990254</v>
      </c>
      <c r="C105" s="37" t="s">
        <v>12047</v>
      </c>
      <c r="D105" s="21" t="s">
        <v>12048</v>
      </c>
      <c r="E105" s="32">
        <v>19</v>
      </c>
      <c r="F105" s="33" t="s">
        <v>726</v>
      </c>
      <c r="G105" s="33" t="s">
        <v>75</v>
      </c>
      <c r="H105" s="33">
        <v>0.93</v>
      </c>
      <c r="I105" s="24" t="s">
        <v>12049</v>
      </c>
      <c r="J105" s="33"/>
      <c r="K105" s="33">
        <v>5.0000000000000001E-4</v>
      </c>
      <c r="L105" s="33">
        <v>1E-4</v>
      </c>
      <c r="M105" s="33"/>
      <c r="N105" s="33">
        <v>1E-4</v>
      </c>
      <c r="O105" s="33">
        <v>6.9999999999999999E-4</v>
      </c>
      <c r="P105" s="38">
        <v>1.854733227768746E-3</v>
      </c>
      <c r="Q105" s="38">
        <v>1.1547332277687459E-3</v>
      </c>
      <c r="R105" s="25">
        <v>0.62641971194298984</v>
      </c>
      <c r="S105" s="25">
        <f t="shared" si="1"/>
        <v>0.37358028805701016</v>
      </c>
      <c r="T105" s="32">
        <v>96</v>
      </c>
      <c r="U105" s="32" t="s">
        <v>69</v>
      </c>
      <c r="V105" s="39" t="s">
        <v>70</v>
      </c>
      <c r="W105" s="39" t="s">
        <v>70</v>
      </c>
      <c r="X105" s="33" t="s">
        <v>12050</v>
      </c>
      <c r="Y105" s="32">
        <v>301113</v>
      </c>
      <c r="Z105" s="33">
        <v>1741293167</v>
      </c>
      <c r="AA105" s="33" t="s">
        <v>12051</v>
      </c>
      <c r="AB105" s="33" t="s">
        <v>12052</v>
      </c>
      <c r="AC105" s="32">
        <v>1</v>
      </c>
      <c r="AD105" s="33" t="s">
        <v>11337</v>
      </c>
      <c r="AE105" s="33" t="s">
        <v>11338</v>
      </c>
      <c r="AF105" s="33" t="s">
        <v>12053</v>
      </c>
      <c r="AG105" s="32">
        <v>8</v>
      </c>
      <c r="AH105" s="33" t="s">
        <v>12054</v>
      </c>
      <c r="AI105" s="33" t="s">
        <v>602</v>
      </c>
      <c r="AJ105" s="33" t="s">
        <v>603</v>
      </c>
      <c r="AK105" s="33">
        <v>5.4561720245795196E-4</v>
      </c>
      <c r="AL105" s="33">
        <v>1.4303541117198E-4</v>
      </c>
      <c r="AM105" s="33">
        <v>1.1547332277687459E-3</v>
      </c>
      <c r="AN105" s="33">
        <v>0.62641971194298984</v>
      </c>
      <c r="AO105" s="33">
        <v>1.20460350728738</v>
      </c>
      <c r="AP105" s="33">
        <v>0.31579091932560183</v>
      </c>
      <c r="AQ105" s="33">
        <v>2.5493985341466678</v>
      </c>
      <c r="AR105" s="33"/>
      <c r="AS105" s="33"/>
      <c r="AT105" s="18" t="s">
        <v>71</v>
      </c>
      <c r="AU105" s="18" t="s">
        <v>71</v>
      </c>
      <c r="AV105" s="18" t="s">
        <v>72</v>
      </c>
      <c r="AW105" s="18" t="s">
        <v>72</v>
      </c>
      <c r="AX105" s="30">
        <v>2</v>
      </c>
      <c r="AY105" s="31" t="s">
        <v>604</v>
      </c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  <c r="CG105" s="31"/>
      <c r="CH105" s="31"/>
      <c r="CI105" s="31"/>
      <c r="CJ105" s="31"/>
      <c r="CK105" s="31"/>
      <c r="CL105" s="31"/>
      <c r="CM105" s="31"/>
      <c r="CN105" s="31"/>
      <c r="CO105" s="31"/>
      <c r="CP105" s="31"/>
      <c r="CQ105" s="31"/>
      <c r="CR105" s="31"/>
      <c r="CS105" s="31"/>
      <c r="CT105" s="31"/>
      <c r="CU105" s="31"/>
      <c r="CV105" s="31"/>
      <c r="CW105" s="31"/>
      <c r="CX105" s="31"/>
      <c r="CY105" s="31"/>
      <c r="CZ105" s="31"/>
      <c r="DA105" s="31"/>
      <c r="DB105" s="31"/>
      <c r="DC105" s="31"/>
      <c r="DD105" s="31"/>
      <c r="DE105" s="31"/>
      <c r="DF105" s="31"/>
      <c r="DG105" s="31"/>
      <c r="DH105" s="31"/>
      <c r="DI105" s="31"/>
      <c r="DJ105" s="31"/>
      <c r="DK105" s="31"/>
      <c r="DL105" s="31"/>
      <c r="DM105" s="31"/>
      <c r="DN105" s="31"/>
      <c r="DO105" s="31"/>
      <c r="DP105" s="31"/>
      <c r="DQ105" s="31"/>
      <c r="DR105" s="31"/>
      <c r="DS105" s="31"/>
      <c r="DT105" s="31"/>
      <c r="DU105" s="31"/>
      <c r="DV105" s="31"/>
      <c r="DW105" s="31"/>
      <c r="DX105" s="31"/>
      <c r="DY105" s="31"/>
      <c r="DZ105" s="31"/>
      <c r="EA105" s="31"/>
      <c r="EB105" s="31"/>
      <c r="EC105" s="31"/>
      <c r="ED105" s="31"/>
      <c r="EE105" s="31"/>
      <c r="EF105" s="31"/>
      <c r="EG105" s="31"/>
      <c r="EH105" s="31"/>
      <c r="EI105" s="31"/>
      <c r="EJ105" s="31"/>
      <c r="EK105" s="31"/>
      <c r="EL105" s="31"/>
      <c r="EM105" s="31"/>
      <c r="EN105" s="31"/>
      <c r="EO105" s="31"/>
      <c r="EP105" s="31"/>
      <c r="EQ105" s="31"/>
      <c r="ER105" s="31"/>
      <c r="ES105" s="31"/>
      <c r="ET105" s="31"/>
      <c r="EU105" s="31"/>
      <c r="EV105" s="31"/>
      <c r="EW105" s="31"/>
      <c r="EX105" s="31"/>
      <c r="EY105" s="31"/>
      <c r="EZ105" s="31"/>
      <c r="FA105" s="31"/>
      <c r="FB105" s="31"/>
      <c r="FC105" s="31"/>
      <c r="FD105" s="31"/>
      <c r="FE105" s="31"/>
      <c r="FF105" s="31"/>
      <c r="FG105" s="31"/>
      <c r="FH105" s="31"/>
      <c r="FI105" s="31"/>
      <c r="FJ105" s="31"/>
      <c r="FK105" s="31"/>
      <c r="FL105" s="31"/>
      <c r="FM105" s="31"/>
      <c r="FN105" s="31"/>
      <c r="FO105" s="31"/>
      <c r="FP105" s="31"/>
      <c r="FQ105" s="31"/>
      <c r="FR105" s="31"/>
      <c r="FS105" s="31"/>
      <c r="FT105" s="31"/>
      <c r="FU105" s="31"/>
      <c r="FV105" s="31"/>
      <c r="FW105" s="31"/>
      <c r="FX105" s="31"/>
      <c r="FY105" s="31"/>
      <c r="FZ105" s="31"/>
      <c r="GA105" s="31"/>
      <c r="GB105" s="31"/>
      <c r="GC105" s="31"/>
      <c r="GD105" s="31"/>
      <c r="GE105" s="31"/>
      <c r="GF105" s="31"/>
      <c r="GG105" s="31"/>
      <c r="GH105" s="31"/>
      <c r="GI105" s="31"/>
      <c r="GJ105" s="31"/>
      <c r="GK105" s="31"/>
      <c r="GL105" s="31"/>
      <c r="GM105" s="31"/>
      <c r="GN105" s="31"/>
      <c r="GO105" s="31"/>
      <c r="GP105" s="31"/>
      <c r="GQ105" s="31"/>
      <c r="GR105" s="31"/>
      <c r="GS105" s="31"/>
      <c r="GT105" s="31"/>
      <c r="GU105" s="31"/>
      <c r="GV105" s="31"/>
      <c r="GW105" s="31"/>
      <c r="GX105" s="31"/>
      <c r="GY105" s="31"/>
      <c r="GZ105" s="31"/>
      <c r="HA105" s="31"/>
      <c r="HB105" s="31"/>
      <c r="HC105" s="31"/>
      <c r="HD105" s="31"/>
      <c r="HE105" s="31"/>
      <c r="HF105" s="31"/>
    </row>
    <row r="106" spans="1:214" ht="16" x14ac:dyDescent="0.2">
      <c r="A106" s="1"/>
      <c r="B106" s="9">
        <v>21995590</v>
      </c>
      <c r="C106" s="34" t="s">
        <v>3250</v>
      </c>
      <c r="D106" s="11" t="s">
        <v>12055</v>
      </c>
      <c r="E106" s="30">
        <v>66</v>
      </c>
      <c r="F106" s="17" t="s">
        <v>726</v>
      </c>
      <c r="G106" s="17" t="s">
        <v>75</v>
      </c>
      <c r="H106" s="17">
        <v>5.16</v>
      </c>
      <c r="I106" s="14" t="s">
        <v>12056</v>
      </c>
      <c r="J106" s="17"/>
      <c r="K106" s="17">
        <v>4.0000000000000002E-4</v>
      </c>
      <c r="L106" s="17">
        <v>5.0000000000000001E-4</v>
      </c>
      <c r="M106" s="17"/>
      <c r="N106" s="17">
        <v>5.0000000000000001E-4</v>
      </c>
      <c r="O106" s="17">
        <v>8.9999999999999998E-4</v>
      </c>
      <c r="P106" s="35">
        <v>2.0534603047558269E-3</v>
      </c>
      <c r="Q106" s="35">
        <v>1.1534603047558269E-3</v>
      </c>
      <c r="R106" s="15">
        <v>0.55671593936920161</v>
      </c>
      <c r="S106" s="15">
        <f t="shared" si="1"/>
        <v>0.44328406063079839</v>
      </c>
      <c r="T106" s="30">
        <v>97</v>
      </c>
      <c r="U106" s="30" t="s">
        <v>69</v>
      </c>
      <c r="V106" s="36" t="s">
        <v>70</v>
      </c>
      <c r="W106" s="36" t="s">
        <v>70</v>
      </c>
      <c r="X106" s="17" t="s">
        <v>12057</v>
      </c>
      <c r="Y106" s="30">
        <v>301340</v>
      </c>
      <c r="Z106" s="17">
        <v>1741357607</v>
      </c>
      <c r="AA106" s="17" t="s">
        <v>12058</v>
      </c>
      <c r="AB106" s="17" t="s">
        <v>12059</v>
      </c>
      <c r="AC106" s="30">
        <v>1</v>
      </c>
      <c r="AD106" s="17" t="s">
        <v>11337</v>
      </c>
      <c r="AE106" s="17" t="s">
        <v>11338</v>
      </c>
      <c r="AF106" s="17" t="s">
        <v>11720</v>
      </c>
      <c r="AG106" s="30">
        <v>3</v>
      </c>
      <c r="AH106" s="17" t="s">
        <v>12060</v>
      </c>
      <c r="AI106" s="17" t="s">
        <v>602</v>
      </c>
      <c r="AJ106" s="17" t="s">
        <v>603</v>
      </c>
      <c r="AK106" s="17">
        <v>4.2057374065377398E-4</v>
      </c>
      <c r="AL106" s="17">
        <v>4.9786694248519299E-4</v>
      </c>
      <c r="AM106" s="17">
        <v>1.1534603047558269E-3</v>
      </c>
      <c r="AN106" s="17">
        <v>0.55671593936920161</v>
      </c>
      <c r="AO106" s="17">
        <v>0.91944248730971501</v>
      </c>
      <c r="AP106" s="17">
        <v>1.088417976919551</v>
      </c>
      <c r="AQ106" s="17">
        <v>2.521651518159763</v>
      </c>
      <c r="AR106" s="17"/>
      <c r="AS106" s="17"/>
      <c r="AT106" s="18" t="s">
        <v>71</v>
      </c>
      <c r="AU106" s="18" t="s">
        <v>71</v>
      </c>
      <c r="AV106" s="18" t="s">
        <v>72</v>
      </c>
      <c r="AW106" s="18" t="s">
        <v>72</v>
      </c>
      <c r="AX106" s="30">
        <v>2</v>
      </c>
      <c r="AY106" s="31" t="s">
        <v>604</v>
      </c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  <c r="CC106" s="31"/>
      <c r="CD106" s="31"/>
      <c r="CE106" s="31"/>
      <c r="CF106" s="31"/>
      <c r="CG106" s="31"/>
      <c r="CH106" s="31"/>
      <c r="CI106" s="31"/>
      <c r="CJ106" s="31"/>
      <c r="CK106" s="31"/>
      <c r="CL106" s="31"/>
      <c r="CM106" s="31"/>
      <c r="CN106" s="31"/>
      <c r="CO106" s="31"/>
      <c r="CP106" s="31"/>
      <c r="CQ106" s="31"/>
      <c r="CR106" s="31"/>
      <c r="CS106" s="31"/>
      <c r="CT106" s="31"/>
      <c r="CU106" s="31"/>
      <c r="CV106" s="31"/>
      <c r="CW106" s="31"/>
      <c r="CX106" s="31"/>
      <c r="CY106" s="31"/>
      <c r="CZ106" s="31"/>
      <c r="DA106" s="31"/>
      <c r="DB106" s="31"/>
      <c r="DC106" s="31"/>
      <c r="DD106" s="31"/>
      <c r="DE106" s="31"/>
      <c r="DF106" s="31"/>
      <c r="DG106" s="31"/>
      <c r="DH106" s="31"/>
      <c r="DI106" s="31"/>
      <c r="DJ106" s="31"/>
      <c r="DK106" s="31"/>
      <c r="DL106" s="31"/>
      <c r="DM106" s="31"/>
      <c r="DN106" s="31"/>
      <c r="DO106" s="31"/>
      <c r="DP106" s="31"/>
      <c r="DQ106" s="31"/>
      <c r="DR106" s="31"/>
      <c r="DS106" s="31"/>
      <c r="DT106" s="31"/>
      <c r="DU106" s="31"/>
      <c r="DV106" s="31"/>
      <c r="DW106" s="31"/>
      <c r="DX106" s="31"/>
      <c r="DY106" s="31"/>
      <c r="DZ106" s="31"/>
      <c r="EA106" s="31"/>
      <c r="EB106" s="31"/>
      <c r="EC106" s="31"/>
      <c r="ED106" s="31"/>
      <c r="EE106" s="31"/>
      <c r="EF106" s="31"/>
      <c r="EG106" s="31"/>
      <c r="EH106" s="31"/>
      <c r="EI106" s="31"/>
      <c r="EJ106" s="31"/>
      <c r="EK106" s="31"/>
      <c r="EL106" s="31"/>
      <c r="EM106" s="31"/>
      <c r="EN106" s="31"/>
      <c r="EO106" s="31"/>
      <c r="EP106" s="31"/>
      <c r="EQ106" s="31"/>
      <c r="ER106" s="31"/>
      <c r="ES106" s="31"/>
      <c r="ET106" s="31"/>
      <c r="EU106" s="31"/>
      <c r="EV106" s="31"/>
      <c r="EW106" s="31"/>
      <c r="EX106" s="31"/>
      <c r="EY106" s="31"/>
      <c r="EZ106" s="31"/>
      <c r="FA106" s="31"/>
      <c r="FB106" s="31"/>
      <c r="FC106" s="31"/>
      <c r="FD106" s="31"/>
      <c r="FE106" s="31"/>
      <c r="FF106" s="31"/>
      <c r="FG106" s="31"/>
      <c r="FH106" s="31"/>
      <c r="FI106" s="31"/>
      <c r="FJ106" s="31"/>
      <c r="FK106" s="31"/>
      <c r="FL106" s="31"/>
      <c r="FM106" s="31"/>
      <c r="FN106" s="31"/>
      <c r="FO106" s="31"/>
      <c r="FP106" s="31"/>
      <c r="FQ106" s="31"/>
      <c r="FR106" s="31"/>
      <c r="FS106" s="31"/>
      <c r="FT106" s="31"/>
      <c r="FU106" s="31"/>
      <c r="FV106" s="31"/>
      <c r="FW106" s="31"/>
      <c r="FX106" s="31"/>
      <c r="FY106" s="31"/>
      <c r="FZ106" s="31"/>
      <c r="GA106" s="31"/>
      <c r="GB106" s="31"/>
      <c r="GC106" s="31"/>
      <c r="GD106" s="31"/>
      <c r="GE106" s="31"/>
      <c r="GF106" s="31"/>
      <c r="GG106" s="31"/>
      <c r="GH106" s="31"/>
      <c r="GI106" s="31"/>
      <c r="GJ106" s="31"/>
      <c r="GK106" s="31"/>
      <c r="GL106" s="31"/>
      <c r="GM106" s="31"/>
      <c r="GN106" s="31"/>
      <c r="GO106" s="31"/>
      <c r="GP106" s="31"/>
      <c r="GQ106" s="31"/>
      <c r="GR106" s="31"/>
      <c r="GS106" s="31"/>
      <c r="GT106" s="31"/>
      <c r="GU106" s="31"/>
      <c r="GV106" s="31"/>
      <c r="GW106" s="31"/>
      <c r="GX106" s="31"/>
      <c r="GY106" s="31"/>
      <c r="GZ106" s="31"/>
      <c r="HA106" s="31"/>
      <c r="HB106" s="31"/>
      <c r="HC106" s="31"/>
      <c r="HD106" s="31"/>
      <c r="HE106" s="31"/>
      <c r="HF106" s="31"/>
    </row>
    <row r="107" spans="1:214" ht="16" x14ac:dyDescent="0.2">
      <c r="A107" s="1"/>
      <c r="B107" s="19">
        <v>21990365</v>
      </c>
      <c r="C107" s="37" t="s">
        <v>12061</v>
      </c>
      <c r="D107" s="21" t="s">
        <v>12062</v>
      </c>
      <c r="E107" s="32">
        <v>53</v>
      </c>
      <c r="F107" s="33" t="s">
        <v>726</v>
      </c>
      <c r="G107" s="33" t="s">
        <v>126</v>
      </c>
      <c r="H107" s="33">
        <v>0.93</v>
      </c>
      <c r="I107" s="24" t="s">
        <v>12063</v>
      </c>
      <c r="J107" s="33"/>
      <c r="K107" s="33">
        <v>1E-4</v>
      </c>
      <c r="L107" s="33"/>
      <c r="M107" s="33"/>
      <c r="N107" s="33"/>
      <c r="O107" s="33">
        <v>2.0000000000000001E-4</v>
      </c>
      <c r="P107" s="38">
        <v>1.3111211148268971E-3</v>
      </c>
      <c r="Q107" s="38">
        <v>1.111121114826897E-3</v>
      </c>
      <c r="R107" s="25">
        <v>0.8591727644327698</v>
      </c>
      <c r="S107" s="25">
        <f t="shared" si="1"/>
        <v>0.1408272355672302</v>
      </c>
      <c r="T107" s="32">
        <v>98</v>
      </c>
      <c r="U107" s="32" t="s">
        <v>69</v>
      </c>
      <c r="V107" s="39" t="s">
        <v>70</v>
      </c>
      <c r="W107" s="39" t="s">
        <v>70</v>
      </c>
      <c r="X107" s="33" t="s">
        <v>12064</v>
      </c>
      <c r="Y107" s="32">
        <v>301119</v>
      </c>
      <c r="Z107" s="33">
        <v>1741294499</v>
      </c>
      <c r="AA107" s="33" t="s">
        <v>12065</v>
      </c>
      <c r="AB107" s="33" t="s">
        <v>12066</v>
      </c>
      <c r="AC107" s="32">
        <v>1</v>
      </c>
      <c r="AD107" s="33" t="s">
        <v>11337</v>
      </c>
      <c r="AE107" s="33" t="s">
        <v>11338</v>
      </c>
      <c r="AF107" s="33" t="s">
        <v>5199</v>
      </c>
      <c r="AG107" s="32">
        <v>2</v>
      </c>
      <c r="AH107" s="33" t="s">
        <v>12067</v>
      </c>
      <c r="AI107" s="33" t="s">
        <v>722</v>
      </c>
      <c r="AJ107" s="33" t="s">
        <v>825</v>
      </c>
      <c r="AK107" s="33">
        <v>1.4182435141826499E-4</v>
      </c>
      <c r="AL107" s="33">
        <v>4.0299805048400002E-5</v>
      </c>
      <c r="AM107" s="33">
        <v>1.111121114826897E-3</v>
      </c>
      <c r="AN107" s="33">
        <v>0.8591727644327698</v>
      </c>
      <c r="AO107" s="33">
        <v>0.31248810733049948</v>
      </c>
      <c r="AP107" s="33">
        <v>8.8794411392885797E-2</v>
      </c>
      <c r="AQ107" s="33">
        <v>2.4481841849797852</v>
      </c>
      <c r="AR107" s="33"/>
      <c r="AS107" s="33"/>
      <c r="AT107" s="18" t="s">
        <v>71</v>
      </c>
      <c r="AU107" s="18" t="s">
        <v>71</v>
      </c>
      <c r="AV107" s="18" t="s">
        <v>72</v>
      </c>
      <c r="AW107" s="18" t="s">
        <v>72</v>
      </c>
      <c r="AX107" s="30">
        <v>2</v>
      </c>
      <c r="AY107" s="31" t="s">
        <v>604</v>
      </c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  <c r="CG107" s="31"/>
      <c r="CH107" s="31"/>
      <c r="CI107" s="31"/>
      <c r="CJ107" s="31"/>
      <c r="CK107" s="31"/>
      <c r="CL107" s="31"/>
      <c r="CM107" s="31"/>
      <c r="CN107" s="31"/>
      <c r="CO107" s="31"/>
      <c r="CP107" s="31"/>
      <c r="CQ107" s="31"/>
      <c r="CR107" s="31"/>
      <c r="CS107" s="31"/>
      <c r="CT107" s="31"/>
      <c r="CU107" s="31"/>
      <c r="CV107" s="31"/>
      <c r="CW107" s="31"/>
      <c r="CX107" s="31"/>
      <c r="CY107" s="31"/>
      <c r="CZ107" s="31"/>
      <c r="DA107" s="31"/>
      <c r="DB107" s="31"/>
      <c r="DC107" s="31"/>
      <c r="DD107" s="31"/>
      <c r="DE107" s="31"/>
      <c r="DF107" s="31"/>
      <c r="DG107" s="31"/>
      <c r="DH107" s="31"/>
      <c r="DI107" s="31"/>
      <c r="DJ107" s="31"/>
      <c r="DK107" s="31"/>
      <c r="DL107" s="31"/>
      <c r="DM107" s="31"/>
      <c r="DN107" s="31"/>
      <c r="DO107" s="31"/>
      <c r="DP107" s="31"/>
      <c r="DQ107" s="31"/>
      <c r="DR107" s="31"/>
      <c r="DS107" s="31"/>
      <c r="DT107" s="31"/>
      <c r="DU107" s="31"/>
      <c r="DV107" s="31"/>
      <c r="DW107" s="31"/>
      <c r="DX107" s="31"/>
      <c r="DY107" s="31"/>
      <c r="DZ107" s="31"/>
      <c r="EA107" s="31"/>
      <c r="EB107" s="31"/>
      <c r="EC107" s="31"/>
      <c r="ED107" s="31"/>
      <c r="EE107" s="31"/>
      <c r="EF107" s="31"/>
      <c r="EG107" s="31"/>
      <c r="EH107" s="31"/>
      <c r="EI107" s="31"/>
      <c r="EJ107" s="31"/>
      <c r="EK107" s="31"/>
      <c r="EL107" s="31"/>
      <c r="EM107" s="31"/>
      <c r="EN107" s="31"/>
      <c r="EO107" s="31"/>
      <c r="EP107" s="31"/>
      <c r="EQ107" s="31"/>
      <c r="ER107" s="31"/>
      <c r="ES107" s="31"/>
      <c r="ET107" s="31"/>
      <c r="EU107" s="31"/>
      <c r="EV107" s="31"/>
      <c r="EW107" s="31"/>
      <c r="EX107" s="31"/>
      <c r="EY107" s="31"/>
      <c r="EZ107" s="31"/>
      <c r="FA107" s="31"/>
      <c r="FB107" s="31"/>
      <c r="FC107" s="31"/>
      <c r="FD107" s="31"/>
      <c r="FE107" s="31"/>
      <c r="FF107" s="31"/>
      <c r="FG107" s="31"/>
      <c r="FH107" s="31"/>
      <c r="FI107" s="31"/>
      <c r="FJ107" s="31"/>
      <c r="FK107" s="31"/>
      <c r="FL107" s="31"/>
      <c r="FM107" s="31"/>
      <c r="FN107" s="31"/>
      <c r="FO107" s="31"/>
      <c r="FP107" s="31"/>
      <c r="FQ107" s="31"/>
      <c r="FR107" s="31"/>
      <c r="FS107" s="31"/>
      <c r="FT107" s="31"/>
      <c r="FU107" s="31"/>
      <c r="FV107" s="31"/>
      <c r="FW107" s="31"/>
      <c r="FX107" s="31"/>
      <c r="FY107" s="31"/>
      <c r="FZ107" s="31"/>
      <c r="GA107" s="31"/>
      <c r="GB107" s="31"/>
      <c r="GC107" s="31"/>
      <c r="GD107" s="31"/>
      <c r="GE107" s="31"/>
      <c r="GF107" s="31"/>
      <c r="GG107" s="31"/>
      <c r="GH107" s="31"/>
      <c r="GI107" s="31"/>
      <c r="GJ107" s="31"/>
      <c r="GK107" s="31"/>
      <c r="GL107" s="31"/>
      <c r="GM107" s="31"/>
      <c r="GN107" s="31"/>
      <c r="GO107" s="31"/>
      <c r="GP107" s="31"/>
      <c r="GQ107" s="31"/>
      <c r="GR107" s="31"/>
      <c r="GS107" s="31"/>
      <c r="GT107" s="31"/>
      <c r="GU107" s="31"/>
      <c r="GV107" s="31"/>
      <c r="GW107" s="31"/>
      <c r="GX107" s="31"/>
      <c r="GY107" s="31"/>
      <c r="GZ107" s="31"/>
      <c r="HA107" s="31"/>
      <c r="HB107" s="31"/>
      <c r="HC107" s="31"/>
      <c r="HD107" s="31"/>
      <c r="HE107" s="31"/>
      <c r="HF107" s="31"/>
    </row>
    <row r="108" spans="1:214" ht="16" x14ac:dyDescent="0.2">
      <c r="A108" s="1"/>
      <c r="B108" s="9">
        <v>21995663</v>
      </c>
      <c r="C108" s="34" t="s">
        <v>12068</v>
      </c>
      <c r="D108" s="11" t="s">
        <v>12069</v>
      </c>
      <c r="E108" s="30">
        <v>5</v>
      </c>
      <c r="F108" s="17" t="s">
        <v>591</v>
      </c>
      <c r="G108" s="17" t="s">
        <v>66</v>
      </c>
      <c r="H108" s="17">
        <v>5.15</v>
      </c>
      <c r="I108" s="14" t="s">
        <v>12070</v>
      </c>
      <c r="J108" s="17"/>
      <c r="K108" s="17">
        <v>5.9999999999999995E-4</v>
      </c>
      <c r="L108" s="17">
        <v>1.0800000000000001E-2</v>
      </c>
      <c r="M108" s="17"/>
      <c r="N108" s="17">
        <v>1.0800000000000001E-2</v>
      </c>
      <c r="O108" s="17">
        <v>1.14E-2</v>
      </c>
      <c r="P108" s="35">
        <v>1.2503019246749529E-2</v>
      </c>
      <c r="Q108" s="35">
        <v>1.1030192467495351E-3</v>
      </c>
      <c r="R108" s="15">
        <v>8.8100000010267826E-2</v>
      </c>
      <c r="S108" s="15">
        <f t="shared" si="1"/>
        <v>0.91189999998973215</v>
      </c>
      <c r="T108" s="30">
        <v>99</v>
      </c>
      <c r="U108" s="30" t="s">
        <v>69</v>
      </c>
      <c r="V108" s="40" t="s">
        <v>69</v>
      </c>
      <c r="W108" s="36" t="s">
        <v>70</v>
      </c>
      <c r="X108" s="17" t="s">
        <v>12071</v>
      </c>
      <c r="Y108" s="30">
        <v>301343</v>
      </c>
      <c r="Z108" s="17">
        <v>1741358495</v>
      </c>
      <c r="AA108" s="17" t="s">
        <v>12072</v>
      </c>
      <c r="AB108" s="17" t="s">
        <v>12071</v>
      </c>
      <c r="AC108" s="30">
        <v>1</v>
      </c>
      <c r="AD108" s="17" t="s">
        <v>11337</v>
      </c>
      <c r="AE108" s="17" t="s">
        <v>11338</v>
      </c>
      <c r="AF108" s="17" t="s">
        <v>12073</v>
      </c>
      <c r="AG108" s="30">
        <v>4</v>
      </c>
      <c r="AH108" s="17" t="s">
        <v>12074</v>
      </c>
      <c r="AI108" s="17" t="s">
        <v>741</v>
      </c>
      <c r="AJ108" s="17" t="s">
        <v>742</v>
      </c>
      <c r="AK108" s="17">
        <v>5.7234984882988495E-4</v>
      </c>
      <c r="AL108" s="17">
        <v>1.084471315891526E-2</v>
      </c>
      <c r="AM108" s="17">
        <v>1.1030192467495351E-3</v>
      </c>
      <c r="AN108" s="17">
        <v>8.8100000010267826E-2</v>
      </c>
      <c r="AO108" s="17">
        <v>1.2548204902433091</v>
      </c>
      <c r="AP108" s="17">
        <v>23.775962045659181</v>
      </c>
      <c r="AQ108" s="17">
        <v>2.4182607102696032</v>
      </c>
      <c r="AR108" s="17"/>
      <c r="AS108" s="17"/>
      <c r="AT108" s="18" t="s">
        <v>71</v>
      </c>
      <c r="AU108" s="18" t="s">
        <v>71</v>
      </c>
      <c r="AV108" s="18" t="s">
        <v>72</v>
      </c>
      <c r="AW108" s="18" t="s">
        <v>72</v>
      </c>
      <c r="AX108" s="30">
        <v>1</v>
      </c>
      <c r="AY108" s="31" t="s">
        <v>604</v>
      </c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  <c r="CC108" s="31"/>
      <c r="CD108" s="31"/>
      <c r="CE108" s="31"/>
      <c r="CF108" s="31"/>
      <c r="CG108" s="31"/>
      <c r="CH108" s="31"/>
      <c r="CI108" s="31"/>
      <c r="CJ108" s="31"/>
      <c r="CK108" s="31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/>
      <c r="CV108" s="31"/>
      <c r="CW108" s="31"/>
      <c r="CX108" s="31"/>
      <c r="CY108" s="31"/>
      <c r="CZ108" s="31"/>
      <c r="DA108" s="31"/>
      <c r="DB108" s="31"/>
      <c r="DC108" s="31"/>
      <c r="DD108" s="31"/>
      <c r="DE108" s="31"/>
      <c r="DF108" s="31"/>
      <c r="DG108" s="31"/>
      <c r="DH108" s="31"/>
      <c r="DI108" s="31"/>
      <c r="DJ108" s="31"/>
      <c r="DK108" s="31"/>
      <c r="DL108" s="31"/>
      <c r="DM108" s="31"/>
      <c r="DN108" s="31"/>
      <c r="DO108" s="31"/>
      <c r="DP108" s="31"/>
      <c r="DQ108" s="31"/>
      <c r="DR108" s="31"/>
      <c r="DS108" s="31"/>
      <c r="DT108" s="31"/>
      <c r="DU108" s="31"/>
      <c r="DV108" s="31"/>
      <c r="DW108" s="31"/>
      <c r="DX108" s="31"/>
      <c r="DY108" s="31"/>
      <c r="DZ108" s="31"/>
      <c r="EA108" s="31"/>
      <c r="EB108" s="31"/>
      <c r="EC108" s="31"/>
      <c r="ED108" s="31"/>
      <c r="EE108" s="31"/>
      <c r="EF108" s="31"/>
      <c r="EG108" s="31"/>
      <c r="EH108" s="31"/>
      <c r="EI108" s="31"/>
      <c r="EJ108" s="31"/>
      <c r="EK108" s="31"/>
      <c r="EL108" s="31"/>
      <c r="EM108" s="31"/>
      <c r="EN108" s="31"/>
      <c r="EO108" s="31"/>
      <c r="EP108" s="31"/>
      <c r="EQ108" s="31"/>
      <c r="ER108" s="31"/>
      <c r="ES108" s="31"/>
      <c r="ET108" s="31"/>
      <c r="EU108" s="31"/>
      <c r="EV108" s="31"/>
      <c r="EW108" s="31"/>
      <c r="EX108" s="31"/>
      <c r="EY108" s="31"/>
      <c r="EZ108" s="31"/>
      <c r="FA108" s="31"/>
      <c r="FB108" s="31"/>
      <c r="FC108" s="31"/>
      <c r="FD108" s="31"/>
      <c r="FE108" s="31"/>
      <c r="FF108" s="31"/>
      <c r="FG108" s="31"/>
      <c r="FH108" s="31"/>
      <c r="FI108" s="31"/>
      <c r="FJ108" s="31"/>
      <c r="FK108" s="31"/>
      <c r="FL108" s="31"/>
      <c r="FM108" s="31"/>
      <c r="FN108" s="31"/>
      <c r="FO108" s="31"/>
      <c r="FP108" s="31"/>
      <c r="FQ108" s="31"/>
      <c r="FR108" s="31"/>
      <c r="FS108" s="31"/>
      <c r="FT108" s="31"/>
      <c r="FU108" s="31"/>
      <c r="FV108" s="31"/>
      <c r="FW108" s="31"/>
      <c r="FX108" s="31"/>
      <c r="FY108" s="31"/>
      <c r="FZ108" s="31"/>
      <c r="GA108" s="31"/>
      <c r="GB108" s="31"/>
      <c r="GC108" s="31"/>
      <c r="GD108" s="31"/>
      <c r="GE108" s="31"/>
      <c r="GF108" s="31"/>
      <c r="GG108" s="31"/>
      <c r="GH108" s="31"/>
      <c r="GI108" s="31"/>
      <c r="GJ108" s="31"/>
      <c r="GK108" s="31"/>
      <c r="GL108" s="31"/>
      <c r="GM108" s="31"/>
      <c r="GN108" s="31"/>
      <c r="GO108" s="31"/>
      <c r="GP108" s="31"/>
      <c r="GQ108" s="31"/>
      <c r="GR108" s="31"/>
      <c r="GS108" s="31"/>
      <c r="GT108" s="31"/>
      <c r="GU108" s="31"/>
      <c r="GV108" s="31"/>
      <c r="GW108" s="31"/>
      <c r="GX108" s="31"/>
      <c r="GY108" s="31"/>
      <c r="GZ108" s="31"/>
      <c r="HA108" s="31"/>
      <c r="HB108" s="31"/>
      <c r="HC108" s="31"/>
      <c r="HD108" s="31"/>
      <c r="HE108" s="31"/>
      <c r="HF108" s="31"/>
    </row>
    <row r="109" spans="1:214" ht="16" x14ac:dyDescent="0.2">
      <c r="A109" s="1"/>
      <c r="B109" s="19">
        <v>21991633</v>
      </c>
      <c r="C109" s="37" t="s">
        <v>12075</v>
      </c>
      <c r="D109" s="21" t="s">
        <v>12076</v>
      </c>
      <c r="E109" s="32">
        <v>35</v>
      </c>
      <c r="F109" s="33" t="s">
        <v>591</v>
      </c>
      <c r="G109" s="33" t="s">
        <v>66</v>
      </c>
      <c r="H109" s="33">
        <v>5.36</v>
      </c>
      <c r="I109" s="24" t="s">
        <v>12077</v>
      </c>
      <c r="J109" s="33"/>
      <c r="K109" s="33">
        <v>2.2000000000000001E-3</v>
      </c>
      <c r="L109" s="33">
        <v>2.0000000000000001E-4</v>
      </c>
      <c r="M109" s="33"/>
      <c r="N109" s="33">
        <v>2.0000000000000001E-4</v>
      </c>
      <c r="O109" s="33">
        <v>2.3999999999999998E-3</v>
      </c>
      <c r="P109" s="38">
        <v>3.4960995702858302E-3</v>
      </c>
      <c r="Q109" s="38">
        <v>1.09609957028583E-3</v>
      </c>
      <c r="R109" s="25">
        <v>0.31519835326186219</v>
      </c>
      <c r="S109" s="25">
        <f t="shared" si="1"/>
        <v>0.68480164673813781</v>
      </c>
      <c r="T109" s="32">
        <v>100</v>
      </c>
      <c r="U109" s="32" t="s">
        <v>69</v>
      </c>
      <c r="V109" s="41" t="s">
        <v>69</v>
      </c>
      <c r="W109" s="39" t="s">
        <v>70</v>
      </c>
      <c r="X109" s="33" t="s">
        <v>12078</v>
      </c>
      <c r="Y109" s="32">
        <v>301201</v>
      </c>
      <c r="Z109" s="33">
        <v>1741309763</v>
      </c>
      <c r="AA109" s="33" t="s">
        <v>12079</v>
      </c>
      <c r="AB109" s="33" t="s">
        <v>12078</v>
      </c>
      <c r="AC109" s="32">
        <v>1</v>
      </c>
      <c r="AD109" s="33" t="s">
        <v>11337</v>
      </c>
      <c r="AE109" s="33" t="s">
        <v>11338</v>
      </c>
      <c r="AF109" s="33" t="s">
        <v>12080</v>
      </c>
      <c r="AG109" s="32">
        <v>11</v>
      </c>
      <c r="AH109" s="33" t="s">
        <v>12081</v>
      </c>
      <c r="AI109" s="33" t="s">
        <v>741</v>
      </c>
      <c r="AJ109" s="33" t="s">
        <v>742</v>
      </c>
      <c r="AK109" s="33">
        <v>2.2213654810230802E-3</v>
      </c>
      <c r="AL109" s="33">
        <v>1.6002637256032001E-4</v>
      </c>
      <c r="AM109" s="33">
        <v>1.09609957028583E-3</v>
      </c>
      <c r="AN109" s="33">
        <v>0.31519835326186219</v>
      </c>
      <c r="AO109" s="33">
        <v>4.7445999365459874</v>
      </c>
      <c r="AP109" s="33">
        <v>0.34179927777831981</v>
      </c>
      <c r="AQ109" s="33">
        <v>2.3411518707993269</v>
      </c>
      <c r="AR109" s="33"/>
      <c r="AS109" s="33"/>
      <c r="AT109" s="18" t="s">
        <v>71</v>
      </c>
      <c r="AU109" s="18" t="s">
        <v>71</v>
      </c>
      <c r="AV109" s="18" t="s">
        <v>72</v>
      </c>
      <c r="AW109" s="18" t="s">
        <v>72</v>
      </c>
      <c r="AX109" s="30">
        <v>1</v>
      </c>
      <c r="AY109" s="31" t="s">
        <v>604</v>
      </c>
      <c r="AZ109" s="31" t="s">
        <v>631</v>
      </c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  <c r="CC109" s="31"/>
      <c r="CD109" s="31"/>
      <c r="CE109" s="31"/>
      <c r="CF109" s="31"/>
      <c r="CG109" s="31"/>
      <c r="CH109" s="31"/>
      <c r="CI109" s="31"/>
      <c r="CJ109" s="31"/>
      <c r="CK109" s="31"/>
      <c r="CL109" s="31"/>
      <c r="CM109" s="31"/>
      <c r="CN109" s="31"/>
      <c r="CO109" s="31"/>
      <c r="CP109" s="31"/>
      <c r="CQ109" s="31"/>
      <c r="CR109" s="31"/>
      <c r="CS109" s="31"/>
      <c r="CT109" s="31"/>
      <c r="CU109" s="31"/>
      <c r="CV109" s="31"/>
      <c r="CW109" s="31"/>
      <c r="CX109" s="31"/>
      <c r="CY109" s="31"/>
      <c r="CZ109" s="31"/>
      <c r="DA109" s="31"/>
      <c r="DB109" s="31"/>
      <c r="DC109" s="31"/>
      <c r="DD109" s="31"/>
      <c r="DE109" s="31"/>
      <c r="DF109" s="31"/>
      <c r="DG109" s="31"/>
      <c r="DH109" s="31"/>
      <c r="DI109" s="31"/>
      <c r="DJ109" s="31"/>
      <c r="DK109" s="31"/>
      <c r="DL109" s="31"/>
      <c r="DM109" s="31"/>
      <c r="DN109" s="31"/>
      <c r="DO109" s="31"/>
      <c r="DP109" s="31"/>
      <c r="DQ109" s="31"/>
      <c r="DR109" s="31"/>
      <c r="DS109" s="31"/>
      <c r="DT109" s="31"/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  <c r="EE109" s="31"/>
      <c r="EF109" s="31"/>
      <c r="EG109" s="31"/>
      <c r="EH109" s="31"/>
      <c r="EI109" s="31"/>
      <c r="EJ109" s="31"/>
      <c r="EK109" s="31"/>
      <c r="EL109" s="31"/>
      <c r="EM109" s="31"/>
      <c r="EN109" s="31"/>
      <c r="EO109" s="31"/>
      <c r="EP109" s="31"/>
      <c r="EQ109" s="31"/>
      <c r="ER109" s="31"/>
      <c r="ES109" s="31"/>
      <c r="ET109" s="31"/>
      <c r="EU109" s="31"/>
      <c r="EV109" s="31"/>
      <c r="EW109" s="31"/>
      <c r="EX109" s="31"/>
      <c r="EY109" s="31"/>
      <c r="EZ109" s="31"/>
      <c r="FA109" s="31"/>
      <c r="FB109" s="31"/>
      <c r="FC109" s="31"/>
      <c r="FD109" s="31"/>
      <c r="FE109" s="31"/>
      <c r="FF109" s="31"/>
      <c r="FG109" s="31"/>
      <c r="FH109" s="31"/>
      <c r="FI109" s="31"/>
      <c r="FJ109" s="31"/>
      <c r="FK109" s="31"/>
      <c r="FL109" s="31"/>
      <c r="FM109" s="31"/>
      <c r="FN109" s="31"/>
      <c r="FO109" s="31"/>
      <c r="FP109" s="31"/>
      <c r="FQ109" s="31"/>
      <c r="FR109" s="31"/>
      <c r="FS109" s="31"/>
      <c r="FT109" s="31"/>
      <c r="FU109" s="31"/>
      <c r="FV109" s="31"/>
      <c r="FW109" s="31"/>
      <c r="FX109" s="31"/>
      <c r="FY109" s="31"/>
      <c r="FZ109" s="31"/>
      <c r="GA109" s="31"/>
      <c r="GB109" s="31"/>
      <c r="GC109" s="31"/>
      <c r="GD109" s="31"/>
      <c r="GE109" s="31"/>
      <c r="GF109" s="31"/>
      <c r="GG109" s="31"/>
      <c r="GH109" s="31"/>
      <c r="GI109" s="31"/>
      <c r="GJ109" s="31"/>
      <c r="GK109" s="31"/>
      <c r="GL109" s="31"/>
      <c r="GM109" s="31"/>
      <c r="GN109" s="31"/>
      <c r="GO109" s="31"/>
      <c r="GP109" s="31"/>
      <c r="GQ109" s="31"/>
      <c r="GR109" s="31"/>
      <c r="GS109" s="31"/>
      <c r="GT109" s="31"/>
      <c r="GU109" s="31"/>
      <c r="GV109" s="31"/>
      <c r="GW109" s="31"/>
      <c r="GX109" s="31"/>
      <c r="GY109" s="31"/>
      <c r="GZ109" s="31"/>
      <c r="HA109" s="31"/>
      <c r="HB109" s="31"/>
      <c r="HC109" s="31"/>
      <c r="HD109" s="31"/>
      <c r="HE109" s="31"/>
      <c r="HF109" s="31"/>
    </row>
    <row r="110" spans="1:214" ht="16" x14ac:dyDescent="0.2">
      <c r="A110" s="1"/>
      <c r="B110" s="9">
        <v>21989710</v>
      </c>
      <c r="C110" s="34" t="s">
        <v>12082</v>
      </c>
      <c r="D110" s="11" t="s">
        <v>12083</v>
      </c>
      <c r="E110" s="30">
        <v>9</v>
      </c>
      <c r="F110" s="17" t="s">
        <v>591</v>
      </c>
      <c r="G110" s="17" t="s">
        <v>75</v>
      </c>
      <c r="H110" s="17">
        <v>0.98</v>
      </c>
      <c r="I110" s="14" t="s">
        <v>12084</v>
      </c>
      <c r="J110" s="17"/>
      <c r="K110" s="17">
        <v>5.9999999999999995E-4</v>
      </c>
      <c r="L110" s="17">
        <v>2.5999999999999999E-3</v>
      </c>
      <c r="M110" s="17"/>
      <c r="N110" s="17">
        <v>2.5999999999999999E-3</v>
      </c>
      <c r="O110" s="17">
        <v>3.2000000000000002E-3</v>
      </c>
      <c r="P110" s="35">
        <v>4.277761092491888E-3</v>
      </c>
      <c r="Q110" s="35">
        <v>1.0777610924918881E-3</v>
      </c>
      <c r="R110" s="15">
        <v>0.25190000008056312</v>
      </c>
      <c r="S110" s="15">
        <f t="shared" si="1"/>
        <v>0.74809999991943688</v>
      </c>
      <c r="T110" s="30">
        <v>101</v>
      </c>
      <c r="U110" s="30" t="s">
        <v>69</v>
      </c>
      <c r="V110" s="40" t="s">
        <v>69</v>
      </c>
      <c r="W110" s="36" t="s">
        <v>70</v>
      </c>
      <c r="X110" s="17" t="s">
        <v>12085</v>
      </c>
      <c r="Y110" s="30">
        <v>301084</v>
      </c>
      <c r="Z110" s="17">
        <v>1741286591</v>
      </c>
      <c r="AA110" s="17" t="s">
        <v>12086</v>
      </c>
      <c r="AB110" s="17" t="s">
        <v>12085</v>
      </c>
      <c r="AC110" s="30">
        <v>1</v>
      </c>
      <c r="AD110" s="17" t="s">
        <v>11337</v>
      </c>
      <c r="AE110" s="17" t="s">
        <v>11338</v>
      </c>
      <c r="AF110" s="17" t="s">
        <v>12087</v>
      </c>
      <c r="AG110" s="30">
        <v>6</v>
      </c>
      <c r="AH110" s="17" t="s">
        <v>12088</v>
      </c>
      <c r="AI110" s="17" t="s">
        <v>602</v>
      </c>
      <c r="AJ110" s="17" t="s">
        <v>603</v>
      </c>
      <c r="AK110" s="17">
        <v>6.4546067854991996E-4</v>
      </c>
      <c r="AL110" s="17">
        <v>2.5553057880975199E-3</v>
      </c>
      <c r="AM110" s="17">
        <v>1.0777610924918881E-3</v>
      </c>
      <c r="AN110" s="17">
        <v>0.25190000008056312</v>
      </c>
      <c r="AO110" s="17">
        <v>1.415005981756285</v>
      </c>
      <c r="AP110" s="17">
        <v>5.6018485641876401</v>
      </c>
      <c r="AQ110" s="17">
        <v>2.3627130876606359</v>
      </c>
      <c r="AR110" s="17"/>
      <c r="AS110" s="17"/>
      <c r="AT110" s="18" t="s">
        <v>71</v>
      </c>
      <c r="AU110" s="18" t="s">
        <v>71</v>
      </c>
      <c r="AV110" s="18" t="s">
        <v>72</v>
      </c>
      <c r="AW110" s="18" t="s">
        <v>72</v>
      </c>
      <c r="AX110" s="30">
        <v>1</v>
      </c>
      <c r="AY110" s="31" t="s">
        <v>604</v>
      </c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  <c r="CG110" s="31"/>
      <c r="CH110" s="31"/>
      <c r="CI110" s="31"/>
      <c r="CJ110" s="31"/>
      <c r="CK110" s="31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  <c r="CW110" s="31"/>
      <c r="CX110" s="31"/>
      <c r="CY110" s="31"/>
      <c r="CZ110" s="31"/>
      <c r="DA110" s="31"/>
      <c r="DB110" s="31"/>
      <c r="DC110" s="31"/>
      <c r="DD110" s="31"/>
      <c r="DE110" s="31"/>
      <c r="DF110" s="31"/>
      <c r="DG110" s="31"/>
      <c r="DH110" s="31"/>
      <c r="DI110" s="31"/>
      <c r="DJ110" s="31"/>
      <c r="DK110" s="31"/>
      <c r="DL110" s="31"/>
      <c r="DM110" s="31"/>
      <c r="DN110" s="31"/>
      <c r="DO110" s="31"/>
      <c r="DP110" s="31"/>
      <c r="DQ110" s="31"/>
      <c r="DR110" s="31"/>
      <c r="DS110" s="31"/>
      <c r="DT110" s="31"/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  <c r="EE110" s="31"/>
      <c r="EF110" s="31"/>
      <c r="EG110" s="31"/>
      <c r="EH110" s="31"/>
      <c r="EI110" s="31"/>
      <c r="EJ110" s="31"/>
      <c r="EK110" s="31"/>
      <c r="EL110" s="31"/>
      <c r="EM110" s="31"/>
      <c r="EN110" s="31"/>
      <c r="EO110" s="31"/>
      <c r="EP110" s="31"/>
      <c r="EQ110" s="31"/>
      <c r="ER110" s="31"/>
      <c r="ES110" s="31"/>
      <c r="ET110" s="31"/>
      <c r="EU110" s="31"/>
      <c r="EV110" s="31"/>
      <c r="EW110" s="31"/>
      <c r="EX110" s="31"/>
      <c r="EY110" s="31"/>
      <c r="EZ110" s="31"/>
      <c r="FA110" s="31"/>
      <c r="FB110" s="31"/>
      <c r="FC110" s="31"/>
      <c r="FD110" s="31"/>
      <c r="FE110" s="31"/>
      <c r="FF110" s="31"/>
      <c r="FG110" s="31"/>
      <c r="FH110" s="31"/>
      <c r="FI110" s="31"/>
      <c r="FJ110" s="31"/>
      <c r="FK110" s="31"/>
      <c r="FL110" s="31"/>
      <c r="FM110" s="31"/>
      <c r="FN110" s="31"/>
      <c r="FO110" s="31"/>
      <c r="FP110" s="31"/>
      <c r="FQ110" s="31"/>
      <c r="FR110" s="31"/>
      <c r="FS110" s="31"/>
      <c r="FT110" s="31"/>
      <c r="FU110" s="31"/>
      <c r="FV110" s="31"/>
      <c r="FW110" s="31"/>
      <c r="FX110" s="31"/>
      <c r="FY110" s="31"/>
      <c r="FZ110" s="31"/>
      <c r="GA110" s="31"/>
      <c r="GB110" s="31"/>
      <c r="GC110" s="31"/>
      <c r="GD110" s="31"/>
      <c r="GE110" s="31"/>
      <c r="GF110" s="31"/>
      <c r="GG110" s="31"/>
      <c r="GH110" s="31"/>
      <c r="GI110" s="31"/>
      <c r="GJ110" s="31"/>
      <c r="GK110" s="31"/>
      <c r="GL110" s="31"/>
      <c r="GM110" s="31"/>
      <c r="GN110" s="31"/>
      <c r="GO110" s="31"/>
      <c r="GP110" s="31"/>
      <c r="GQ110" s="31"/>
      <c r="GR110" s="31"/>
      <c r="GS110" s="31"/>
      <c r="GT110" s="31"/>
      <c r="GU110" s="31"/>
      <c r="GV110" s="31"/>
      <c r="GW110" s="31"/>
      <c r="GX110" s="31"/>
      <c r="GY110" s="31"/>
      <c r="GZ110" s="31"/>
      <c r="HA110" s="31"/>
      <c r="HB110" s="31"/>
      <c r="HC110" s="31"/>
      <c r="HD110" s="31"/>
      <c r="HE110" s="31"/>
      <c r="HF110" s="31"/>
    </row>
    <row r="111" spans="1:214" ht="16" x14ac:dyDescent="0.2">
      <c r="A111" s="1"/>
      <c r="B111" s="19">
        <v>21993094</v>
      </c>
      <c r="C111" s="37" t="s">
        <v>12089</v>
      </c>
      <c r="D111" s="21" t="s">
        <v>12090</v>
      </c>
      <c r="E111" s="32">
        <v>3</v>
      </c>
      <c r="F111" s="33" t="s">
        <v>591</v>
      </c>
      <c r="G111" s="33" t="s">
        <v>6373</v>
      </c>
      <c r="H111" s="33">
        <v>5.23</v>
      </c>
      <c r="I111" s="24" t="s">
        <v>12091</v>
      </c>
      <c r="J111" s="33"/>
      <c r="K111" s="33">
        <v>1E-4</v>
      </c>
      <c r="L111" s="33">
        <v>0.01</v>
      </c>
      <c r="M111" s="33"/>
      <c r="N111" s="33">
        <v>0.01</v>
      </c>
      <c r="O111" s="33">
        <v>1.01E-2</v>
      </c>
      <c r="P111" s="38">
        <v>1.115965037979498E-2</v>
      </c>
      <c r="Q111" s="38">
        <v>1.0596503797949759E-3</v>
      </c>
      <c r="R111" s="25">
        <v>9.4999998065388849E-2</v>
      </c>
      <c r="S111" s="25">
        <f t="shared" si="1"/>
        <v>0.90500000193461116</v>
      </c>
      <c r="T111" s="32">
        <v>102</v>
      </c>
      <c r="U111" s="32" t="s">
        <v>69</v>
      </c>
      <c r="V111" s="41" t="s">
        <v>69</v>
      </c>
      <c r="W111" s="39" t="s">
        <v>70</v>
      </c>
      <c r="X111" s="33" t="s">
        <v>12092</v>
      </c>
      <c r="Y111" s="32">
        <v>301281</v>
      </c>
      <c r="Z111" s="33">
        <v>1741327475</v>
      </c>
      <c r="AA111" s="33" t="s">
        <v>12093</v>
      </c>
      <c r="AB111" s="33" t="s">
        <v>12092</v>
      </c>
      <c r="AC111" s="32">
        <v>1</v>
      </c>
      <c r="AD111" s="33" t="s">
        <v>11337</v>
      </c>
      <c r="AE111" s="33" t="s">
        <v>11338</v>
      </c>
      <c r="AF111" s="33" t="s">
        <v>5104</v>
      </c>
      <c r="AG111" s="32">
        <v>2</v>
      </c>
      <c r="AH111" s="33" t="s">
        <v>12094</v>
      </c>
      <c r="AI111" s="33" t="s">
        <v>12095</v>
      </c>
      <c r="AJ111" s="33" t="s">
        <v>12096</v>
      </c>
      <c r="AK111" s="33">
        <v>1.2216737138642401E-4</v>
      </c>
      <c r="AL111" s="33">
        <v>9.9723970001243285E-3</v>
      </c>
      <c r="AM111" s="33">
        <v>1.0596503797949759E-3</v>
      </c>
      <c r="AN111" s="33">
        <v>9.4999998065388849E-2</v>
      </c>
      <c r="AO111" s="33">
        <v>0.26539331934861071</v>
      </c>
      <c r="AP111" s="33">
        <v>21.66378396858288</v>
      </c>
      <c r="AQ111" s="33">
        <v>2.3019577850559858</v>
      </c>
      <c r="AR111" s="33"/>
      <c r="AS111" s="33"/>
      <c r="AT111" s="18" t="s">
        <v>71</v>
      </c>
      <c r="AU111" s="18" t="s">
        <v>71</v>
      </c>
      <c r="AV111" s="18" t="s">
        <v>72</v>
      </c>
      <c r="AW111" s="18" t="s">
        <v>72</v>
      </c>
      <c r="AX111" s="30">
        <v>1</v>
      </c>
      <c r="AY111" s="31" t="s">
        <v>604</v>
      </c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  <c r="CC111" s="31"/>
      <c r="CD111" s="31"/>
      <c r="CE111" s="31"/>
      <c r="CF111" s="31"/>
      <c r="CG111" s="31"/>
      <c r="CH111" s="31"/>
      <c r="CI111" s="31"/>
      <c r="CJ111" s="31"/>
      <c r="CK111" s="31"/>
      <c r="CL111" s="31"/>
      <c r="CM111" s="31"/>
      <c r="CN111" s="31"/>
      <c r="CO111" s="31"/>
      <c r="CP111" s="31"/>
      <c r="CQ111" s="31"/>
      <c r="CR111" s="31"/>
      <c r="CS111" s="31"/>
      <c r="CT111" s="31"/>
      <c r="CU111" s="31"/>
      <c r="CV111" s="31"/>
      <c r="CW111" s="31"/>
      <c r="CX111" s="31"/>
      <c r="CY111" s="31"/>
      <c r="CZ111" s="31"/>
      <c r="DA111" s="31"/>
      <c r="DB111" s="31"/>
      <c r="DC111" s="31"/>
      <c r="DD111" s="31"/>
      <c r="DE111" s="31"/>
      <c r="DF111" s="31"/>
      <c r="DG111" s="31"/>
      <c r="DH111" s="31"/>
      <c r="DI111" s="31"/>
      <c r="DJ111" s="31"/>
      <c r="DK111" s="31"/>
      <c r="DL111" s="31"/>
      <c r="DM111" s="31"/>
      <c r="DN111" s="31"/>
      <c r="DO111" s="31"/>
      <c r="DP111" s="31"/>
      <c r="DQ111" s="31"/>
      <c r="DR111" s="31"/>
      <c r="DS111" s="31"/>
      <c r="DT111" s="31"/>
      <c r="DU111" s="31"/>
      <c r="DV111" s="31"/>
      <c r="DW111" s="31"/>
      <c r="DX111" s="31"/>
      <c r="DY111" s="31"/>
      <c r="DZ111" s="31"/>
      <c r="EA111" s="31"/>
      <c r="EB111" s="31"/>
      <c r="EC111" s="31"/>
      <c r="ED111" s="31"/>
      <c r="EE111" s="31"/>
      <c r="EF111" s="31"/>
      <c r="EG111" s="31"/>
      <c r="EH111" s="31"/>
      <c r="EI111" s="31"/>
      <c r="EJ111" s="31"/>
      <c r="EK111" s="31"/>
      <c r="EL111" s="31"/>
      <c r="EM111" s="31"/>
      <c r="EN111" s="31"/>
      <c r="EO111" s="31"/>
      <c r="EP111" s="31"/>
      <c r="EQ111" s="31"/>
      <c r="ER111" s="31"/>
      <c r="ES111" s="31"/>
      <c r="ET111" s="31"/>
      <c r="EU111" s="31"/>
      <c r="EV111" s="31"/>
      <c r="EW111" s="31"/>
      <c r="EX111" s="31"/>
      <c r="EY111" s="31"/>
      <c r="EZ111" s="31"/>
      <c r="FA111" s="31"/>
      <c r="FB111" s="31"/>
      <c r="FC111" s="31"/>
      <c r="FD111" s="31"/>
      <c r="FE111" s="31"/>
      <c r="FF111" s="31"/>
      <c r="FG111" s="31"/>
      <c r="FH111" s="31"/>
      <c r="FI111" s="31"/>
      <c r="FJ111" s="31"/>
      <c r="FK111" s="31"/>
      <c r="FL111" s="31"/>
      <c r="FM111" s="31"/>
      <c r="FN111" s="31"/>
      <c r="FO111" s="31"/>
      <c r="FP111" s="31"/>
      <c r="FQ111" s="31"/>
      <c r="FR111" s="31"/>
      <c r="FS111" s="31"/>
      <c r="FT111" s="31"/>
      <c r="FU111" s="31"/>
      <c r="FV111" s="31"/>
      <c r="FW111" s="31"/>
      <c r="FX111" s="31"/>
      <c r="FY111" s="31"/>
      <c r="FZ111" s="31"/>
      <c r="GA111" s="31"/>
      <c r="GB111" s="31"/>
      <c r="GC111" s="31"/>
      <c r="GD111" s="31"/>
      <c r="GE111" s="31"/>
      <c r="GF111" s="31"/>
      <c r="GG111" s="31"/>
      <c r="GH111" s="31"/>
      <c r="GI111" s="31"/>
      <c r="GJ111" s="31"/>
      <c r="GK111" s="31"/>
      <c r="GL111" s="31"/>
      <c r="GM111" s="31"/>
      <c r="GN111" s="31"/>
      <c r="GO111" s="31"/>
      <c r="GP111" s="31"/>
      <c r="GQ111" s="31"/>
      <c r="GR111" s="31"/>
      <c r="GS111" s="31"/>
      <c r="GT111" s="31"/>
      <c r="GU111" s="31"/>
      <c r="GV111" s="31"/>
      <c r="GW111" s="31"/>
      <c r="GX111" s="31"/>
      <c r="GY111" s="31"/>
      <c r="GZ111" s="31"/>
      <c r="HA111" s="31"/>
      <c r="HB111" s="31"/>
      <c r="HC111" s="31"/>
      <c r="HD111" s="31"/>
      <c r="HE111" s="31"/>
      <c r="HF111" s="31"/>
    </row>
    <row r="112" spans="1:214" ht="16" x14ac:dyDescent="0.2">
      <c r="A112" s="1"/>
      <c r="B112" s="9">
        <v>21993322</v>
      </c>
      <c r="C112" s="34" t="s">
        <v>12097</v>
      </c>
      <c r="D112" s="11" t="s">
        <v>12098</v>
      </c>
      <c r="E112" s="30">
        <v>181</v>
      </c>
      <c r="F112" s="17" t="s">
        <v>726</v>
      </c>
      <c r="G112" s="17" t="s">
        <v>66</v>
      </c>
      <c r="H112" s="17">
        <v>5.21</v>
      </c>
      <c r="I112" s="14" t="s">
        <v>12099</v>
      </c>
      <c r="J112" s="17"/>
      <c r="K112" s="17">
        <v>1E-4</v>
      </c>
      <c r="L112" s="17"/>
      <c r="M112" s="17"/>
      <c r="N112" s="17"/>
      <c r="O112" s="17">
        <v>2.0000000000000001E-4</v>
      </c>
      <c r="P112" s="35">
        <v>1.214019503552554E-3</v>
      </c>
      <c r="Q112" s="35">
        <v>1.0140195035525539E-3</v>
      </c>
      <c r="R112" s="15">
        <v>0.86230739671465695</v>
      </c>
      <c r="S112" s="15">
        <f t="shared" si="1"/>
        <v>0.13769260328534305</v>
      </c>
      <c r="T112" s="30">
        <v>103</v>
      </c>
      <c r="U112" s="30" t="s">
        <v>69</v>
      </c>
      <c r="V112" s="36" t="s">
        <v>70</v>
      </c>
      <c r="W112" s="36" t="s">
        <v>70</v>
      </c>
      <c r="X112" s="17" t="s">
        <v>12100</v>
      </c>
      <c r="Y112" s="30">
        <v>301291</v>
      </c>
      <c r="Z112" s="17">
        <v>1741330235</v>
      </c>
      <c r="AA112" s="17" t="s">
        <v>12101</v>
      </c>
      <c r="AB112" s="17" t="s">
        <v>12102</v>
      </c>
      <c r="AC112" s="30">
        <v>1</v>
      </c>
      <c r="AD112" s="17" t="s">
        <v>11337</v>
      </c>
      <c r="AE112" s="17" t="s">
        <v>11338</v>
      </c>
      <c r="AF112" s="17" t="s">
        <v>12103</v>
      </c>
      <c r="AG112" s="30">
        <v>3</v>
      </c>
      <c r="AH112" s="17" t="s">
        <v>12104</v>
      </c>
      <c r="AI112" s="17" t="s">
        <v>741</v>
      </c>
      <c r="AJ112" s="17" t="s">
        <v>742</v>
      </c>
      <c r="AK112" s="17">
        <v>1.2513993985193401E-4</v>
      </c>
      <c r="AL112" s="17">
        <v>3.6777939732792E-5</v>
      </c>
      <c r="AM112" s="17">
        <v>1.0140195035525539E-3</v>
      </c>
      <c r="AN112" s="17">
        <v>0.86230739671465695</v>
      </c>
      <c r="AO112" s="17">
        <v>0.27280632127773419</v>
      </c>
      <c r="AP112" s="17">
        <v>8.0176276691107412E-2</v>
      </c>
      <c r="AQ112" s="17">
        <v>2.2105726660517599</v>
      </c>
      <c r="AR112" s="17"/>
      <c r="AS112" s="17"/>
      <c r="AT112" s="18" t="s">
        <v>71</v>
      </c>
      <c r="AU112" s="18" t="s">
        <v>71</v>
      </c>
      <c r="AV112" s="18" t="s">
        <v>72</v>
      </c>
      <c r="AW112" s="18" t="s">
        <v>72</v>
      </c>
      <c r="AX112" s="30">
        <v>2</v>
      </c>
      <c r="AY112" s="31" t="s">
        <v>604</v>
      </c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  <c r="CH112" s="31"/>
      <c r="CI112" s="31"/>
      <c r="CJ112" s="31"/>
      <c r="CK112" s="31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  <c r="CW112" s="31"/>
      <c r="CX112" s="31"/>
      <c r="CY112" s="31"/>
      <c r="CZ112" s="31"/>
      <c r="DA112" s="31"/>
      <c r="DB112" s="31"/>
      <c r="DC112" s="31"/>
      <c r="DD112" s="31"/>
      <c r="DE112" s="31"/>
      <c r="DF112" s="31"/>
      <c r="DG112" s="31"/>
      <c r="DH112" s="31"/>
      <c r="DI112" s="31"/>
      <c r="DJ112" s="31"/>
      <c r="DK112" s="31"/>
      <c r="DL112" s="31"/>
      <c r="DM112" s="31"/>
      <c r="DN112" s="31"/>
      <c r="DO112" s="31"/>
      <c r="DP112" s="31"/>
      <c r="DQ112" s="31"/>
      <c r="DR112" s="31"/>
      <c r="DS112" s="31"/>
      <c r="DT112" s="31"/>
      <c r="DU112" s="31"/>
      <c r="DV112" s="31"/>
      <c r="DW112" s="31"/>
      <c r="DX112" s="31"/>
      <c r="DY112" s="31"/>
      <c r="DZ112" s="31"/>
      <c r="EA112" s="31"/>
      <c r="EB112" s="31"/>
      <c r="EC112" s="31"/>
      <c r="ED112" s="31"/>
      <c r="EE112" s="31"/>
      <c r="EF112" s="31"/>
      <c r="EG112" s="31"/>
      <c r="EH112" s="31"/>
      <c r="EI112" s="31"/>
      <c r="EJ112" s="31"/>
      <c r="EK112" s="31"/>
      <c r="EL112" s="31"/>
      <c r="EM112" s="31"/>
      <c r="EN112" s="31"/>
      <c r="EO112" s="31"/>
      <c r="EP112" s="31"/>
      <c r="EQ112" s="31"/>
      <c r="ER112" s="31"/>
      <c r="ES112" s="31"/>
      <c r="ET112" s="31"/>
      <c r="EU112" s="31"/>
      <c r="EV112" s="31"/>
      <c r="EW112" s="31"/>
      <c r="EX112" s="31"/>
      <c r="EY112" s="31"/>
      <c r="EZ112" s="31"/>
      <c r="FA112" s="31"/>
      <c r="FB112" s="31"/>
      <c r="FC112" s="31"/>
      <c r="FD112" s="31"/>
      <c r="FE112" s="31"/>
      <c r="FF112" s="31"/>
      <c r="FG112" s="31"/>
      <c r="FH112" s="31"/>
      <c r="FI112" s="31"/>
      <c r="FJ112" s="31"/>
      <c r="FK112" s="31"/>
      <c r="FL112" s="31"/>
      <c r="FM112" s="31"/>
      <c r="FN112" s="31"/>
      <c r="FO112" s="31"/>
      <c r="FP112" s="31"/>
      <c r="FQ112" s="31"/>
      <c r="FR112" s="31"/>
      <c r="FS112" s="31"/>
      <c r="FT112" s="31"/>
      <c r="FU112" s="31"/>
      <c r="FV112" s="31"/>
      <c r="FW112" s="31"/>
      <c r="FX112" s="31"/>
      <c r="FY112" s="31"/>
      <c r="FZ112" s="31"/>
      <c r="GA112" s="31"/>
      <c r="GB112" s="31"/>
      <c r="GC112" s="31"/>
      <c r="GD112" s="31"/>
      <c r="GE112" s="31"/>
      <c r="GF112" s="31"/>
      <c r="GG112" s="31"/>
      <c r="GH112" s="31"/>
      <c r="GI112" s="31"/>
      <c r="GJ112" s="31"/>
      <c r="GK112" s="31"/>
      <c r="GL112" s="31"/>
      <c r="GM112" s="31"/>
      <c r="GN112" s="31"/>
      <c r="GO112" s="31"/>
      <c r="GP112" s="31"/>
      <c r="GQ112" s="31"/>
      <c r="GR112" s="31"/>
      <c r="GS112" s="31"/>
      <c r="GT112" s="31"/>
      <c r="GU112" s="31"/>
      <c r="GV112" s="31"/>
      <c r="GW112" s="31"/>
      <c r="GX112" s="31"/>
      <c r="GY112" s="31"/>
      <c r="GZ112" s="31"/>
      <c r="HA112" s="31"/>
      <c r="HB112" s="31"/>
      <c r="HC112" s="31"/>
      <c r="HD112" s="31"/>
      <c r="HE112" s="31"/>
      <c r="HF112" s="31"/>
    </row>
    <row r="113" spans="1:214" ht="16" x14ac:dyDescent="0.2">
      <c r="A113" s="1"/>
      <c r="B113" s="19">
        <v>21989686</v>
      </c>
      <c r="C113" s="37" t="s">
        <v>243</v>
      </c>
      <c r="D113" s="21" t="s">
        <v>12105</v>
      </c>
      <c r="E113" s="32">
        <v>104</v>
      </c>
      <c r="F113" s="33" t="s">
        <v>726</v>
      </c>
      <c r="G113" s="33" t="s">
        <v>75</v>
      </c>
      <c r="H113" s="33">
        <v>1.01</v>
      </c>
      <c r="I113" s="24" t="s">
        <v>12106</v>
      </c>
      <c r="J113" s="33"/>
      <c r="K113" s="33">
        <v>2.0000000000000001E-4</v>
      </c>
      <c r="L113" s="33"/>
      <c r="M113" s="33"/>
      <c r="N113" s="33"/>
      <c r="O113" s="33">
        <v>2.9999999999999997E-4</v>
      </c>
      <c r="P113" s="38">
        <v>1.2829363283979921E-3</v>
      </c>
      <c r="Q113" s="38">
        <v>9.8293632839799197E-4</v>
      </c>
      <c r="R113" s="25">
        <v>0.79634168771480918</v>
      </c>
      <c r="S113" s="25">
        <f t="shared" si="1"/>
        <v>0.20365831228519082</v>
      </c>
      <c r="T113" s="32">
        <v>104</v>
      </c>
      <c r="U113" s="32" t="s">
        <v>69</v>
      </c>
      <c r="V113" s="39" t="s">
        <v>70</v>
      </c>
      <c r="W113" s="39" t="s">
        <v>70</v>
      </c>
      <c r="X113" s="33" t="s">
        <v>12107</v>
      </c>
      <c r="Y113" s="32">
        <v>301078</v>
      </c>
      <c r="Z113" s="33">
        <v>1741286303</v>
      </c>
      <c r="AA113" s="33" t="s">
        <v>12108</v>
      </c>
      <c r="AB113" s="33" t="s">
        <v>12109</v>
      </c>
      <c r="AC113" s="32">
        <v>1</v>
      </c>
      <c r="AD113" s="33" t="s">
        <v>11337</v>
      </c>
      <c r="AE113" s="33" t="s">
        <v>11338</v>
      </c>
      <c r="AF113" s="33" t="s">
        <v>12110</v>
      </c>
      <c r="AG113" s="32">
        <v>3</v>
      </c>
      <c r="AH113" s="33" t="s">
        <v>12111</v>
      </c>
      <c r="AI113" s="33" t="s">
        <v>602</v>
      </c>
      <c r="AJ113" s="33" t="s">
        <v>603</v>
      </c>
      <c r="AK113" s="33">
        <v>2.1573025238228401E-4</v>
      </c>
      <c r="AL113" s="33">
        <v>3.5648215948044001E-5</v>
      </c>
      <c r="AM113" s="33">
        <v>9.8293632839799197E-4</v>
      </c>
      <c r="AN113" s="33">
        <v>0.79634168771480918</v>
      </c>
      <c r="AO113" s="33">
        <v>0.47371730543284368</v>
      </c>
      <c r="AP113" s="33">
        <v>7.8279131535389249E-2</v>
      </c>
      <c r="AQ113" s="33">
        <v>2.1584082146977912</v>
      </c>
      <c r="AR113" s="33"/>
      <c r="AS113" s="33"/>
      <c r="AT113" s="18" t="s">
        <v>71</v>
      </c>
      <c r="AU113" s="18" t="s">
        <v>71</v>
      </c>
      <c r="AV113" s="18" t="s">
        <v>72</v>
      </c>
      <c r="AW113" s="18" t="s">
        <v>72</v>
      </c>
      <c r="AX113" s="30">
        <v>2</v>
      </c>
      <c r="AY113" s="31" t="s">
        <v>604</v>
      </c>
      <c r="AZ113" s="31" t="s">
        <v>631</v>
      </c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1"/>
      <c r="CF113" s="31"/>
      <c r="CG113" s="31"/>
      <c r="CH113" s="31"/>
      <c r="CI113" s="31"/>
      <c r="CJ113" s="31"/>
      <c r="CK113" s="31"/>
      <c r="CL113" s="31"/>
      <c r="CM113" s="31"/>
      <c r="CN113" s="31"/>
      <c r="CO113" s="31"/>
      <c r="CP113" s="31"/>
      <c r="CQ113" s="31"/>
      <c r="CR113" s="31"/>
      <c r="CS113" s="31"/>
      <c r="CT113" s="31"/>
      <c r="CU113" s="31"/>
      <c r="CV113" s="31"/>
      <c r="CW113" s="31"/>
      <c r="CX113" s="31"/>
      <c r="CY113" s="31"/>
      <c r="CZ113" s="31"/>
      <c r="DA113" s="31"/>
      <c r="DB113" s="31"/>
      <c r="DC113" s="31"/>
      <c r="DD113" s="31"/>
      <c r="DE113" s="31"/>
      <c r="DF113" s="31"/>
      <c r="DG113" s="31"/>
      <c r="DH113" s="31"/>
      <c r="DI113" s="31"/>
      <c r="DJ113" s="31"/>
      <c r="DK113" s="31"/>
      <c r="DL113" s="31"/>
      <c r="DM113" s="31"/>
      <c r="DN113" s="31"/>
      <c r="DO113" s="31"/>
      <c r="DP113" s="31"/>
      <c r="DQ113" s="31"/>
      <c r="DR113" s="31"/>
      <c r="DS113" s="31"/>
      <c r="DT113" s="31"/>
      <c r="DU113" s="31"/>
      <c r="DV113" s="31"/>
      <c r="DW113" s="31"/>
      <c r="DX113" s="31"/>
      <c r="DY113" s="31"/>
      <c r="DZ113" s="31"/>
      <c r="EA113" s="31"/>
      <c r="EB113" s="31"/>
      <c r="EC113" s="31"/>
      <c r="ED113" s="31"/>
      <c r="EE113" s="31"/>
      <c r="EF113" s="31"/>
      <c r="EG113" s="31"/>
      <c r="EH113" s="31"/>
      <c r="EI113" s="31"/>
      <c r="EJ113" s="31"/>
      <c r="EK113" s="31"/>
      <c r="EL113" s="31"/>
      <c r="EM113" s="31"/>
      <c r="EN113" s="31"/>
      <c r="EO113" s="31"/>
      <c r="EP113" s="31"/>
      <c r="EQ113" s="31"/>
      <c r="ER113" s="31"/>
      <c r="ES113" s="31"/>
      <c r="ET113" s="31"/>
      <c r="EU113" s="31"/>
      <c r="EV113" s="31"/>
      <c r="EW113" s="31"/>
      <c r="EX113" s="31"/>
      <c r="EY113" s="31"/>
      <c r="EZ113" s="31"/>
      <c r="FA113" s="31"/>
      <c r="FB113" s="31"/>
      <c r="FC113" s="31"/>
      <c r="FD113" s="31"/>
      <c r="FE113" s="31"/>
      <c r="FF113" s="31"/>
      <c r="FG113" s="31"/>
      <c r="FH113" s="31"/>
      <c r="FI113" s="31"/>
      <c r="FJ113" s="31"/>
      <c r="FK113" s="31"/>
      <c r="FL113" s="31"/>
      <c r="FM113" s="31"/>
      <c r="FN113" s="31"/>
      <c r="FO113" s="31"/>
      <c r="FP113" s="31"/>
      <c r="FQ113" s="31"/>
      <c r="FR113" s="31"/>
      <c r="FS113" s="31"/>
      <c r="FT113" s="31"/>
      <c r="FU113" s="31"/>
      <c r="FV113" s="31"/>
      <c r="FW113" s="31"/>
      <c r="FX113" s="31"/>
      <c r="FY113" s="31"/>
      <c r="FZ113" s="31"/>
      <c r="GA113" s="31"/>
      <c r="GB113" s="31"/>
      <c r="GC113" s="31"/>
      <c r="GD113" s="31"/>
      <c r="GE113" s="31"/>
      <c r="GF113" s="31"/>
      <c r="GG113" s="31"/>
      <c r="GH113" s="31"/>
      <c r="GI113" s="31"/>
      <c r="GJ113" s="31"/>
      <c r="GK113" s="31"/>
      <c r="GL113" s="31"/>
      <c r="GM113" s="31"/>
      <c r="GN113" s="31"/>
      <c r="GO113" s="31"/>
      <c r="GP113" s="31"/>
      <c r="GQ113" s="31"/>
      <c r="GR113" s="31"/>
      <c r="GS113" s="31"/>
      <c r="GT113" s="31"/>
      <c r="GU113" s="31"/>
      <c r="GV113" s="31"/>
      <c r="GW113" s="31"/>
      <c r="GX113" s="31"/>
      <c r="GY113" s="31"/>
      <c r="GZ113" s="31"/>
      <c r="HA113" s="31"/>
      <c r="HB113" s="31"/>
      <c r="HC113" s="31"/>
      <c r="HD113" s="31"/>
      <c r="HE113" s="31"/>
      <c r="HF113" s="31"/>
    </row>
    <row r="114" spans="1:214" ht="16" x14ac:dyDescent="0.2">
      <c r="A114" s="1"/>
      <c r="B114" s="9">
        <v>21995289</v>
      </c>
      <c r="C114" s="34" t="s">
        <v>12112</v>
      </c>
      <c r="D114" s="11" t="s">
        <v>12113</v>
      </c>
      <c r="E114" s="30">
        <v>119</v>
      </c>
      <c r="F114" s="17" t="s">
        <v>726</v>
      </c>
      <c r="G114" s="17" t="s">
        <v>66</v>
      </c>
      <c r="H114" s="17">
        <v>5.19</v>
      </c>
      <c r="I114" s="14" t="s">
        <v>12114</v>
      </c>
      <c r="J114" s="17"/>
      <c r="K114" s="17">
        <v>2.0000000000000001E-4</v>
      </c>
      <c r="L114" s="17"/>
      <c r="M114" s="17"/>
      <c r="N114" s="17"/>
      <c r="O114" s="17">
        <v>2.9999999999999997E-4</v>
      </c>
      <c r="P114" s="35">
        <v>1.2707393297583321E-3</v>
      </c>
      <c r="Q114" s="35">
        <v>9.7073932975833205E-4</v>
      </c>
      <c r="R114" s="15">
        <v>0.77953543233652178</v>
      </c>
      <c r="S114" s="15">
        <f t="shared" si="1"/>
        <v>0.22046456766347822</v>
      </c>
      <c r="T114" s="30">
        <v>105</v>
      </c>
      <c r="U114" s="30" t="s">
        <v>69</v>
      </c>
      <c r="V114" s="36" t="s">
        <v>70</v>
      </c>
      <c r="W114" s="36" t="s">
        <v>70</v>
      </c>
      <c r="X114" s="17" t="s">
        <v>12115</v>
      </c>
      <c r="Y114" s="30">
        <v>301319</v>
      </c>
      <c r="Z114" s="17">
        <v>1741353959</v>
      </c>
      <c r="AA114" s="17" t="s">
        <v>12116</v>
      </c>
      <c r="AB114" s="17" t="s">
        <v>12117</v>
      </c>
      <c r="AC114" s="30">
        <v>1</v>
      </c>
      <c r="AD114" s="17" t="s">
        <v>11337</v>
      </c>
      <c r="AE114" s="17" t="s">
        <v>11338</v>
      </c>
      <c r="AF114" s="17" t="s">
        <v>12118</v>
      </c>
      <c r="AG114" s="30">
        <v>3</v>
      </c>
      <c r="AH114" s="17" t="s">
        <v>12119</v>
      </c>
      <c r="AI114" s="17" t="s">
        <v>741</v>
      </c>
      <c r="AJ114" s="17" t="s">
        <v>742</v>
      </c>
      <c r="AK114" s="17">
        <v>2.3934131986512E-4</v>
      </c>
      <c r="AL114" s="17">
        <v>3.5198640438719998E-5</v>
      </c>
      <c r="AM114" s="17">
        <v>9.7073932975833205E-4</v>
      </c>
      <c r="AN114" s="17">
        <v>0.77953543233652178</v>
      </c>
      <c r="AO114" s="17">
        <v>0.52322507368565252</v>
      </c>
      <c r="AP114" s="17">
        <v>7.6947897034923982E-2</v>
      </c>
      <c r="AQ114" s="17">
        <v>2.1221373627779689</v>
      </c>
      <c r="AR114" s="17"/>
      <c r="AS114" s="17"/>
      <c r="AT114" s="18" t="s">
        <v>71</v>
      </c>
      <c r="AU114" s="18" t="s">
        <v>71</v>
      </c>
      <c r="AV114" s="18" t="s">
        <v>72</v>
      </c>
      <c r="AW114" s="18" t="s">
        <v>72</v>
      </c>
      <c r="AX114" s="30">
        <v>2</v>
      </c>
      <c r="AY114" s="31" t="s">
        <v>604</v>
      </c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  <c r="CH114" s="31"/>
      <c r="CI114" s="31"/>
      <c r="CJ114" s="31"/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  <c r="CW114" s="31"/>
      <c r="CX114" s="31"/>
      <c r="CY114" s="31"/>
      <c r="CZ114" s="31"/>
      <c r="DA114" s="31"/>
      <c r="DB114" s="31"/>
      <c r="DC114" s="31"/>
      <c r="DD114" s="31"/>
      <c r="DE114" s="31"/>
      <c r="DF114" s="31"/>
      <c r="DG114" s="31"/>
      <c r="DH114" s="31"/>
      <c r="DI114" s="31"/>
      <c r="DJ114" s="31"/>
      <c r="DK114" s="31"/>
      <c r="DL114" s="31"/>
      <c r="DM114" s="31"/>
      <c r="DN114" s="31"/>
      <c r="DO114" s="31"/>
      <c r="DP114" s="31"/>
      <c r="DQ114" s="31"/>
      <c r="DR114" s="31"/>
      <c r="DS114" s="31"/>
      <c r="DT114" s="31"/>
      <c r="DU114" s="31"/>
      <c r="DV114" s="31"/>
      <c r="DW114" s="31"/>
      <c r="DX114" s="31"/>
      <c r="DY114" s="31"/>
      <c r="DZ114" s="31"/>
      <c r="EA114" s="31"/>
      <c r="EB114" s="31"/>
      <c r="EC114" s="31"/>
      <c r="ED114" s="31"/>
      <c r="EE114" s="31"/>
      <c r="EF114" s="31"/>
      <c r="EG114" s="31"/>
      <c r="EH114" s="31"/>
      <c r="EI114" s="31"/>
      <c r="EJ114" s="31"/>
      <c r="EK114" s="31"/>
      <c r="EL114" s="31"/>
      <c r="EM114" s="31"/>
      <c r="EN114" s="31"/>
      <c r="EO114" s="31"/>
      <c r="EP114" s="31"/>
      <c r="EQ114" s="31"/>
      <c r="ER114" s="31"/>
      <c r="ES114" s="31"/>
      <c r="ET114" s="31"/>
      <c r="EU114" s="31"/>
      <c r="EV114" s="31"/>
      <c r="EW114" s="31"/>
      <c r="EX114" s="31"/>
      <c r="EY114" s="31"/>
      <c r="EZ114" s="31"/>
      <c r="FA114" s="31"/>
      <c r="FB114" s="31"/>
      <c r="FC114" s="31"/>
      <c r="FD114" s="31"/>
      <c r="FE114" s="31"/>
      <c r="FF114" s="31"/>
      <c r="FG114" s="31"/>
      <c r="FH114" s="31"/>
      <c r="FI114" s="31"/>
      <c r="FJ114" s="31"/>
      <c r="FK114" s="31"/>
      <c r="FL114" s="31"/>
      <c r="FM114" s="31"/>
      <c r="FN114" s="31"/>
      <c r="FO114" s="31"/>
      <c r="FP114" s="31"/>
      <c r="FQ114" s="31"/>
      <c r="FR114" s="31"/>
      <c r="FS114" s="31"/>
      <c r="FT114" s="31"/>
      <c r="FU114" s="31"/>
      <c r="FV114" s="31"/>
      <c r="FW114" s="31"/>
      <c r="FX114" s="31"/>
      <c r="FY114" s="31"/>
      <c r="FZ114" s="31"/>
      <c r="GA114" s="31"/>
      <c r="GB114" s="31"/>
      <c r="GC114" s="31"/>
      <c r="GD114" s="31"/>
      <c r="GE114" s="31"/>
      <c r="GF114" s="31"/>
      <c r="GG114" s="31"/>
      <c r="GH114" s="31"/>
      <c r="GI114" s="31"/>
      <c r="GJ114" s="31"/>
      <c r="GK114" s="31"/>
      <c r="GL114" s="31"/>
      <c r="GM114" s="31"/>
      <c r="GN114" s="31"/>
      <c r="GO114" s="31"/>
      <c r="GP114" s="31"/>
      <c r="GQ114" s="31"/>
      <c r="GR114" s="31"/>
      <c r="GS114" s="31"/>
      <c r="GT114" s="31"/>
      <c r="GU114" s="31"/>
      <c r="GV114" s="31"/>
      <c r="GW114" s="31"/>
      <c r="GX114" s="31"/>
      <c r="GY114" s="31"/>
      <c r="GZ114" s="31"/>
      <c r="HA114" s="31"/>
      <c r="HB114" s="31"/>
      <c r="HC114" s="31"/>
      <c r="HD114" s="31"/>
      <c r="HE114" s="31"/>
      <c r="HF114" s="31"/>
    </row>
    <row r="115" spans="1:214" ht="16" x14ac:dyDescent="0.2">
      <c r="A115" s="1"/>
      <c r="B115" s="19">
        <v>21989548</v>
      </c>
      <c r="C115" s="37" t="s">
        <v>12120</v>
      </c>
      <c r="D115" s="21" t="s">
        <v>12121</v>
      </c>
      <c r="E115" s="32">
        <v>6</v>
      </c>
      <c r="F115" s="33" t="s">
        <v>591</v>
      </c>
      <c r="G115" s="33" t="s">
        <v>126</v>
      </c>
      <c r="H115" s="33">
        <v>1.03</v>
      </c>
      <c r="I115" s="24" t="s">
        <v>12122</v>
      </c>
      <c r="J115" s="33"/>
      <c r="K115" s="33">
        <v>8.0000000000000004E-4</v>
      </c>
      <c r="L115" s="33">
        <v>1.9E-3</v>
      </c>
      <c r="M115" s="33"/>
      <c r="N115" s="33">
        <v>1.9E-3</v>
      </c>
      <c r="O115" s="33">
        <v>2.7000000000000001E-3</v>
      </c>
      <c r="P115" s="38">
        <v>3.6609933684003419E-3</v>
      </c>
      <c r="Q115" s="38">
        <v>9.6099336840034196E-4</v>
      </c>
      <c r="R115" s="25">
        <v>0.26089997299482198</v>
      </c>
      <c r="S115" s="25">
        <f t="shared" si="1"/>
        <v>0.73910002700517796</v>
      </c>
      <c r="T115" s="32">
        <v>106</v>
      </c>
      <c r="U115" s="32" t="s">
        <v>69</v>
      </c>
      <c r="V115" s="41" t="s">
        <v>69</v>
      </c>
      <c r="W115" s="39" t="s">
        <v>70</v>
      </c>
      <c r="X115" s="33" t="s">
        <v>12123</v>
      </c>
      <c r="Y115" s="32">
        <v>301063</v>
      </c>
      <c r="Z115" s="33">
        <v>1741284635</v>
      </c>
      <c r="AA115" s="33" t="s">
        <v>12124</v>
      </c>
      <c r="AB115" s="33" t="s">
        <v>12123</v>
      </c>
      <c r="AC115" s="32">
        <v>1</v>
      </c>
      <c r="AD115" s="33" t="s">
        <v>11337</v>
      </c>
      <c r="AE115" s="33" t="s">
        <v>11338</v>
      </c>
      <c r="AF115" s="33" t="s">
        <v>12125</v>
      </c>
      <c r="AG115" s="32">
        <v>6</v>
      </c>
      <c r="AH115" s="33" t="s">
        <v>12126</v>
      </c>
      <c r="AI115" s="33" t="s">
        <v>722</v>
      </c>
      <c r="AJ115" s="33" t="s">
        <v>825</v>
      </c>
      <c r="AK115" s="33">
        <v>8.1673155185272997E-4</v>
      </c>
      <c r="AL115" s="33">
        <v>1.9056536457516639E-3</v>
      </c>
      <c r="AM115" s="33">
        <v>9.6099336840034196E-4</v>
      </c>
      <c r="AN115" s="33">
        <v>0.26089997299482198</v>
      </c>
      <c r="AO115" s="33">
        <v>1.791605889132299</v>
      </c>
      <c r="AP115" s="33">
        <v>4.1802968020889546</v>
      </c>
      <c r="AQ115" s="33">
        <v>2.1080627708547151</v>
      </c>
      <c r="AR115" s="33"/>
      <c r="AS115" s="33"/>
      <c r="AT115" s="18" t="s">
        <v>71</v>
      </c>
      <c r="AU115" s="18" t="s">
        <v>71</v>
      </c>
      <c r="AV115" s="18" t="s">
        <v>72</v>
      </c>
      <c r="AW115" s="18" t="s">
        <v>72</v>
      </c>
      <c r="AX115" s="30">
        <v>1</v>
      </c>
      <c r="AY115" s="31" t="s">
        <v>604</v>
      </c>
      <c r="AZ115" s="31" t="s">
        <v>631</v>
      </c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  <c r="CH115" s="31"/>
      <c r="CI115" s="31"/>
      <c r="CJ115" s="31"/>
      <c r="CK115" s="31"/>
      <c r="CL115" s="31"/>
      <c r="CM115" s="31"/>
      <c r="CN115" s="31"/>
      <c r="CO115" s="31"/>
      <c r="CP115" s="31"/>
      <c r="CQ115" s="31"/>
      <c r="CR115" s="31"/>
      <c r="CS115" s="31"/>
      <c r="CT115" s="31"/>
      <c r="CU115" s="31"/>
      <c r="CV115" s="31"/>
      <c r="CW115" s="31"/>
      <c r="CX115" s="31"/>
      <c r="CY115" s="31"/>
      <c r="CZ115" s="31"/>
      <c r="DA115" s="31"/>
      <c r="DB115" s="31"/>
      <c r="DC115" s="31"/>
      <c r="DD115" s="31"/>
      <c r="DE115" s="31"/>
      <c r="DF115" s="31"/>
      <c r="DG115" s="31"/>
      <c r="DH115" s="31"/>
      <c r="DI115" s="31"/>
      <c r="DJ115" s="31"/>
      <c r="DK115" s="31"/>
      <c r="DL115" s="31"/>
      <c r="DM115" s="31"/>
      <c r="DN115" s="31"/>
      <c r="DO115" s="31"/>
      <c r="DP115" s="31"/>
      <c r="DQ115" s="31"/>
      <c r="DR115" s="31"/>
      <c r="DS115" s="31"/>
      <c r="DT115" s="31"/>
      <c r="DU115" s="31"/>
      <c r="DV115" s="31"/>
      <c r="DW115" s="31"/>
      <c r="DX115" s="31"/>
      <c r="DY115" s="31"/>
      <c r="DZ115" s="31"/>
      <c r="EA115" s="31"/>
      <c r="EB115" s="31"/>
      <c r="EC115" s="31"/>
      <c r="ED115" s="31"/>
      <c r="EE115" s="31"/>
      <c r="EF115" s="31"/>
      <c r="EG115" s="31"/>
      <c r="EH115" s="31"/>
      <c r="EI115" s="31"/>
      <c r="EJ115" s="31"/>
      <c r="EK115" s="31"/>
      <c r="EL115" s="31"/>
      <c r="EM115" s="31"/>
      <c r="EN115" s="31"/>
      <c r="EO115" s="31"/>
      <c r="EP115" s="31"/>
      <c r="EQ115" s="31"/>
      <c r="ER115" s="31"/>
      <c r="ES115" s="31"/>
      <c r="ET115" s="31"/>
      <c r="EU115" s="31"/>
      <c r="EV115" s="31"/>
      <c r="EW115" s="31"/>
      <c r="EX115" s="31"/>
      <c r="EY115" s="31"/>
      <c r="EZ115" s="31"/>
      <c r="FA115" s="31"/>
      <c r="FB115" s="31"/>
      <c r="FC115" s="31"/>
      <c r="FD115" s="31"/>
      <c r="FE115" s="31"/>
      <c r="FF115" s="31"/>
      <c r="FG115" s="31"/>
      <c r="FH115" s="31"/>
      <c r="FI115" s="31"/>
      <c r="FJ115" s="31"/>
      <c r="FK115" s="31"/>
      <c r="FL115" s="31"/>
      <c r="FM115" s="31"/>
      <c r="FN115" s="31"/>
      <c r="FO115" s="31"/>
      <c r="FP115" s="31"/>
      <c r="FQ115" s="31"/>
      <c r="FR115" s="31"/>
      <c r="FS115" s="31"/>
      <c r="FT115" s="31"/>
      <c r="FU115" s="31"/>
      <c r="FV115" s="31"/>
      <c r="FW115" s="31"/>
      <c r="FX115" s="31"/>
      <c r="FY115" s="31"/>
      <c r="FZ115" s="31"/>
      <c r="GA115" s="31"/>
      <c r="GB115" s="31"/>
      <c r="GC115" s="31"/>
      <c r="GD115" s="31"/>
      <c r="GE115" s="31"/>
      <c r="GF115" s="31"/>
      <c r="GG115" s="31"/>
      <c r="GH115" s="31"/>
      <c r="GI115" s="31"/>
      <c r="GJ115" s="31"/>
      <c r="GK115" s="31"/>
      <c r="GL115" s="31"/>
      <c r="GM115" s="31"/>
      <c r="GN115" s="31"/>
      <c r="GO115" s="31"/>
      <c r="GP115" s="31"/>
      <c r="GQ115" s="31"/>
      <c r="GR115" s="31"/>
      <c r="GS115" s="31"/>
      <c r="GT115" s="31"/>
      <c r="GU115" s="31"/>
      <c r="GV115" s="31"/>
      <c r="GW115" s="31"/>
      <c r="GX115" s="31"/>
      <c r="GY115" s="31"/>
      <c r="GZ115" s="31"/>
      <c r="HA115" s="31"/>
      <c r="HB115" s="31"/>
      <c r="HC115" s="31"/>
      <c r="HD115" s="31"/>
      <c r="HE115" s="31"/>
      <c r="HF115" s="31"/>
    </row>
    <row r="116" spans="1:214" ht="16" x14ac:dyDescent="0.2">
      <c r="A116" s="1"/>
      <c r="B116" s="9">
        <v>21990840</v>
      </c>
      <c r="C116" s="34" t="s">
        <v>12127</v>
      </c>
      <c r="D116" s="11" t="s">
        <v>12128</v>
      </c>
      <c r="E116" s="30">
        <v>2</v>
      </c>
      <c r="F116" s="17" t="s">
        <v>591</v>
      </c>
      <c r="G116" s="17" t="s">
        <v>126</v>
      </c>
      <c r="H116" s="17">
        <v>0.88</v>
      </c>
      <c r="I116" s="14" t="s">
        <v>12129</v>
      </c>
      <c r="J116" s="17"/>
      <c r="K116" s="17">
        <v>2.0000000000000001E-4</v>
      </c>
      <c r="L116" s="17">
        <v>1.04E-2</v>
      </c>
      <c r="M116" s="17"/>
      <c r="N116" s="17">
        <v>1.04E-2</v>
      </c>
      <c r="O116" s="17">
        <v>1.0500000000000001E-2</v>
      </c>
      <c r="P116" s="35">
        <v>1.143780872978931E-2</v>
      </c>
      <c r="Q116" s="35">
        <v>9.3780872978930802E-4</v>
      </c>
      <c r="R116" s="15">
        <v>8.1799995797085079E-2</v>
      </c>
      <c r="S116" s="15">
        <f t="shared" si="1"/>
        <v>0.91820000420291492</v>
      </c>
      <c r="T116" s="30">
        <v>107</v>
      </c>
      <c r="U116" s="30" t="s">
        <v>69</v>
      </c>
      <c r="V116" s="40" t="s">
        <v>69</v>
      </c>
      <c r="W116" s="36" t="s">
        <v>70</v>
      </c>
      <c r="X116" s="17" t="s">
        <v>12130</v>
      </c>
      <c r="Y116" s="30">
        <v>301144</v>
      </c>
      <c r="Z116" s="17">
        <v>1741300235</v>
      </c>
      <c r="AA116" s="17" t="s">
        <v>12131</v>
      </c>
      <c r="AB116" s="17" t="s">
        <v>12130</v>
      </c>
      <c r="AC116" s="30">
        <v>1</v>
      </c>
      <c r="AD116" s="17" t="s">
        <v>11337</v>
      </c>
      <c r="AE116" s="17" t="s">
        <v>11338</v>
      </c>
      <c r="AF116" s="17" t="s">
        <v>12132</v>
      </c>
      <c r="AG116" s="30">
        <v>3</v>
      </c>
      <c r="AH116" s="17" t="s">
        <v>12133</v>
      </c>
      <c r="AI116" s="17" t="s">
        <v>722</v>
      </c>
      <c r="AJ116" s="17" t="s">
        <v>723</v>
      </c>
      <c r="AK116" s="17">
        <v>1.6049156664787499E-4</v>
      </c>
      <c r="AL116" s="17">
        <v>1.036635469102342E-2</v>
      </c>
      <c r="AM116" s="17">
        <v>9.3780872978930802E-4</v>
      </c>
      <c r="AN116" s="17">
        <v>8.1799995797085079E-2</v>
      </c>
      <c r="AO116" s="17">
        <v>0.35412004805842401</v>
      </c>
      <c r="AP116" s="17">
        <v>22.873064909572861</v>
      </c>
      <c r="AQ116" s="17">
        <v>2.069248119380835</v>
      </c>
      <c r="AR116" s="17"/>
      <c r="AS116" s="17"/>
      <c r="AT116" s="18" t="s">
        <v>71</v>
      </c>
      <c r="AU116" s="18" t="s">
        <v>71</v>
      </c>
      <c r="AV116" s="18" t="s">
        <v>72</v>
      </c>
      <c r="AW116" s="18" t="s">
        <v>72</v>
      </c>
      <c r="AX116" s="30">
        <v>1</v>
      </c>
      <c r="AY116" s="31" t="s">
        <v>604</v>
      </c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  <c r="CH116" s="31"/>
      <c r="CI116" s="31"/>
      <c r="CJ116" s="31"/>
      <c r="CK116" s="31"/>
      <c r="CL116" s="31"/>
      <c r="CM116" s="31"/>
      <c r="CN116" s="31"/>
      <c r="CO116" s="31"/>
      <c r="CP116" s="31"/>
      <c r="CQ116" s="31"/>
      <c r="CR116" s="31"/>
      <c r="CS116" s="31"/>
      <c r="CT116" s="31"/>
      <c r="CU116" s="31"/>
      <c r="CV116" s="31"/>
      <c r="CW116" s="31"/>
      <c r="CX116" s="31"/>
      <c r="CY116" s="31"/>
      <c r="CZ116" s="31"/>
      <c r="DA116" s="31"/>
      <c r="DB116" s="31"/>
      <c r="DC116" s="31"/>
      <c r="DD116" s="31"/>
      <c r="DE116" s="31"/>
      <c r="DF116" s="31"/>
      <c r="DG116" s="31"/>
      <c r="DH116" s="31"/>
      <c r="DI116" s="31"/>
      <c r="DJ116" s="31"/>
      <c r="DK116" s="31"/>
      <c r="DL116" s="31"/>
      <c r="DM116" s="31"/>
      <c r="DN116" s="31"/>
      <c r="DO116" s="31"/>
      <c r="DP116" s="31"/>
      <c r="DQ116" s="31"/>
      <c r="DR116" s="31"/>
      <c r="DS116" s="31"/>
      <c r="DT116" s="31"/>
      <c r="DU116" s="31"/>
      <c r="DV116" s="31"/>
      <c r="DW116" s="31"/>
      <c r="DX116" s="31"/>
      <c r="DY116" s="31"/>
      <c r="DZ116" s="31"/>
      <c r="EA116" s="31"/>
      <c r="EB116" s="31"/>
      <c r="EC116" s="31"/>
      <c r="ED116" s="31"/>
      <c r="EE116" s="31"/>
      <c r="EF116" s="31"/>
      <c r="EG116" s="31"/>
      <c r="EH116" s="31"/>
      <c r="EI116" s="31"/>
      <c r="EJ116" s="31"/>
      <c r="EK116" s="31"/>
      <c r="EL116" s="31"/>
      <c r="EM116" s="31"/>
      <c r="EN116" s="31"/>
      <c r="EO116" s="31"/>
      <c r="EP116" s="31"/>
      <c r="EQ116" s="31"/>
      <c r="ER116" s="31"/>
      <c r="ES116" s="31"/>
      <c r="ET116" s="31"/>
      <c r="EU116" s="31"/>
      <c r="EV116" s="31"/>
      <c r="EW116" s="31"/>
      <c r="EX116" s="31"/>
      <c r="EY116" s="31"/>
      <c r="EZ116" s="31"/>
      <c r="FA116" s="31"/>
      <c r="FB116" s="31"/>
      <c r="FC116" s="31"/>
      <c r="FD116" s="31"/>
      <c r="FE116" s="31"/>
      <c r="FF116" s="31"/>
      <c r="FG116" s="31"/>
      <c r="FH116" s="31"/>
      <c r="FI116" s="31"/>
      <c r="FJ116" s="31"/>
      <c r="FK116" s="31"/>
      <c r="FL116" s="31"/>
      <c r="FM116" s="31"/>
      <c r="FN116" s="31"/>
      <c r="FO116" s="31"/>
      <c r="FP116" s="31"/>
      <c r="FQ116" s="31"/>
      <c r="FR116" s="31"/>
      <c r="FS116" s="31"/>
      <c r="FT116" s="31"/>
      <c r="FU116" s="31"/>
      <c r="FV116" s="31"/>
      <c r="FW116" s="31"/>
      <c r="FX116" s="31"/>
      <c r="FY116" s="31"/>
      <c r="FZ116" s="31"/>
      <c r="GA116" s="31"/>
      <c r="GB116" s="31"/>
      <c r="GC116" s="31"/>
      <c r="GD116" s="31"/>
      <c r="GE116" s="31"/>
      <c r="GF116" s="31"/>
      <c r="GG116" s="31"/>
      <c r="GH116" s="31"/>
      <c r="GI116" s="31"/>
      <c r="GJ116" s="31"/>
      <c r="GK116" s="31"/>
      <c r="GL116" s="31"/>
      <c r="GM116" s="31"/>
      <c r="GN116" s="31"/>
      <c r="GO116" s="31"/>
      <c r="GP116" s="31"/>
      <c r="GQ116" s="31"/>
      <c r="GR116" s="31"/>
      <c r="GS116" s="31"/>
      <c r="GT116" s="31"/>
      <c r="GU116" s="31"/>
      <c r="GV116" s="31"/>
      <c r="GW116" s="31"/>
      <c r="GX116" s="31"/>
      <c r="GY116" s="31"/>
      <c r="GZ116" s="31"/>
      <c r="HA116" s="31"/>
      <c r="HB116" s="31"/>
      <c r="HC116" s="31"/>
      <c r="HD116" s="31"/>
      <c r="HE116" s="31"/>
      <c r="HF116" s="31"/>
    </row>
    <row r="117" spans="1:214" ht="16" x14ac:dyDescent="0.2">
      <c r="A117" s="1"/>
      <c r="B117" s="19">
        <v>21992425</v>
      </c>
      <c r="C117" s="37" t="s">
        <v>12134</v>
      </c>
      <c r="D117" s="21" t="s">
        <v>12135</v>
      </c>
      <c r="E117" s="32">
        <v>2</v>
      </c>
      <c r="F117" s="33" t="s">
        <v>591</v>
      </c>
      <c r="G117" s="33" t="s">
        <v>66</v>
      </c>
      <c r="H117" s="33">
        <v>5.27</v>
      </c>
      <c r="I117" s="24" t="s">
        <v>12136</v>
      </c>
      <c r="J117" s="33"/>
      <c r="K117" s="33">
        <v>2.8E-3</v>
      </c>
      <c r="L117" s="33">
        <v>1.4E-3</v>
      </c>
      <c r="M117" s="33"/>
      <c r="N117" s="33">
        <v>1.4E-3</v>
      </c>
      <c r="O117" s="33">
        <v>4.1999999999999997E-3</v>
      </c>
      <c r="P117" s="38">
        <v>5.0761973753564059E-3</v>
      </c>
      <c r="Q117" s="38">
        <v>8.7619737535640601E-4</v>
      </c>
      <c r="R117" s="25">
        <v>0.1719999360399786</v>
      </c>
      <c r="S117" s="25">
        <f t="shared" si="1"/>
        <v>0.82800006396002135</v>
      </c>
      <c r="T117" s="32">
        <v>108</v>
      </c>
      <c r="U117" s="32" t="s">
        <v>69</v>
      </c>
      <c r="V117" s="41" t="s">
        <v>69</v>
      </c>
      <c r="W117" s="39" t="s">
        <v>70</v>
      </c>
      <c r="X117" s="33" t="s">
        <v>12137</v>
      </c>
      <c r="Y117" s="32">
        <v>301248</v>
      </c>
      <c r="Z117" s="33">
        <v>1741319387</v>
      </c>
      <c r="AA117" s="33" t="s">
        <v>12138</v>
      </c>
      <c r="AB117" s="33" t="s">
        <v>12137</v>
      </c>
      <c r="AC117" s="32">
        <v>1</v>
      </c>
      <c r="AD117" s="33" t="s">
        <v>11337</v>
      </c>
      <c r="AE117" s="33" t="s">
        <v>11338</v>
      </c>
      <c r="AF117" s="33" t="s">
        <v>12139</v>
      </c>
      <c r="AG117" s="32">
        <v>26</v>
      </c>
      <c r="AH117" s="33" t="s">
        <v>12140</v>
      </c>
      <c r="AI117" s="33" t="s">
        <v>741</v>
      </c>
      <c r="AJ117" s="33" t="s">
        <v>742</v>
      </c>
      <c r="AK117" s="33">
        <v>2.8077578102117958E-3</v>
      </c>
      <c r="AL117" s="33">
        <v>1.410217495709704E-3</v>
      </c>
      <c r="AM117" s="33">
        <v>8.7619737535640601E-4</v>
      </c>
      <c r="AN117" s="33">
        <v>0.1719999360399786</v>
      </c>
      <c r="AO117" s="33">
        <v>6.0332468389177123</v>
      </c>
      <c r="AP117" s="33">
        <v>3.030243640399751</v>
      </c>
      <c r="AQ117" s="33">
        <v>1.8827532153630711</v>
      </c>
      <c r="AR117" s="33"/>
      <c r="AS117" s="33"/>
      <c r="AT117" s="18" t="s">
        <v>71</v>
      </c>
      <c r="AU117" s="18" t="s">
        <v>71</v>
      </c>
      <c r="AV117" s="18" t="s">
        <v>72</v>
      </c>
      <c r="AW117" s="18" t="s">
        <v>72</v>
      </c>
      <c r="AX117" s="30">
        <v>1</v>
      </c>
      <c r="AY117" s="31" t="s">
        <v>604</v>
      </c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  <c r="CG117" s="31"/>
      <c r="CH117" s="31"/>
      <c r="CI117" s="31"/>
      <c r="CJ117" s="31"/>
      <c r="CK117" s="31"/>
      <c r="CL117" s="31"/>
      <c r="CM117" s="31"/>
      <c r="CN117" s="31"/>
      <c r="CO117" s="31"/>
      <c r="CP117" s="31"/>
      <c r="CQ117" s="31"/>
      <c r="CR117" s="31"/>
      <c r="CS117" s="31"/>
      <c r="CT117" s="31"/>
      <c r="CU117" s="31"/>
      <c r="CV117" s="31"/>
      <c r="CW117" s="31"/>
      <c r="CX117" s="31"/>
      <c r="CY117" s="31"/>
      <c r="CZ117" s="31"/>
      <c r="DA117" s="31"/>
      <c r="DB117" s="31"/>
      <c r="DC117" s="31"/>
      <c r="DD117" s="31"/>
      <c r="DE117" s="31"/>
      <c r="DF117" s="31"/>
      <c r="DG117" s="31"/>
      <c r="DH117" s="31"/>
      <c r="DI117" s="31"/>
      <c r="DJ117" s="31"/>
      <c r="DK117" s="31"/>
      <c r="DL117" s="31"/>
      <c r="DM117" s="31"/>
      <c r="DN117" s="31"/>
      <c r="DO117" s="31"/>
      <c r="DP117" s="31"/>
      <c r="DQ117" s="31"/>
      <c r="DR117" s="31"/>
      <c r="DS117" s="31"/>
      <c r="DT117" s="31"/>
      <c r="DU117" s="31"/>
      <c r="DV117" s="31"/>
      <c r="DW117" s="31"/>
      <c r="DX117" s="31"/>
      <c r="DY117" s="31"/>
      <c r="DZ117" s="31"/>
      <c r="EA117" s="31"/>
      <c r="EB117" s="31"/>
      <c r="EC117" s="31"/>
      <c r="ED117" s="31"/>
      <c r="EE117" s="31"/>
      <c r="EF117" s="31"/>
      <c r="EG117" s="31"/>
      <c r="EH117" s="31"/>
      <c r="EI117" s="31"/>
      <c r="EJ117" s="31"/>
      <c r="EK117" s="31"/>
      <c r="EL117" s="31"/>
      <c r="EM117" s="31"/>
      <c r="EN117" s="31"/>
      <c r="EO117" s="31"/>
      <c r="EP117" s="31"/>
      <c r="EQ117" s="31"/>
      <c r="ER117" s="31"/>
      <c r="ES117" s="31"/>
      <c r="ET117" s="31"/>
      <c r="EU117" s="31"/>
      <c r="EV117" s="31"/>
      <c r="EW117" s="31"/>
      <c r="EX117" s="31"/>
      <c r="EY117" s="31"/>
      <c r="EZ117" s="31"/>
      <c r="FA117" s="31"/>
      <c r="FB117" s="31"/>
      <c r="FC117" s="31"/>
      <c r="FD117" s="31"/>
      <c r="FE117" s="31"/>
      <c r="FF117" s="31"/>
      <c r="FG117" s="31"/>
      <c r="FH117" s="31"/>
      <c r="FI117" s="31"/>
      <c r="FJ117" s="31"/>
      <c r="FK117" s="31"/>
      <c r="FL117" s="31"/>
      <c r="FM117" s="31"/>
      <c r="FN117" s="31"/>
      <c r="FO117" s="31"/>
      <c r="FP117" s="31"/>
      <c r="FQ117" s="31"/>
      <c r="FR117" s="31"/>
      <c r="FS117" s="31"/>
      <c r="FT117" s="31"/>
      <c r="FU117" s="31"/>
      <c r="FV117" s="31"/>
      <c r="FW117" s="31"/>
      <c r="FX117" s="31"/>
      <c r="FY117" s="31"/>
      <c r="FZ117" s="31"/>
      <c r="GA117" s="31"/>
      <c r="GB117" s="31"/>
      <c r="GC117" s="31"/>
      <c r="GD117" s="31"/>
      <c r="GE117" s="31"/>
      <c r="GF117" s="31"/>
      <c r="GG117" s="31"/>
      <c r="GH117" s="31"/>
      <c r="GI117" s="31"/>
      <c r="GJ117" s="31"/>
      <c r="GK117" s="31"/>
      <c r="GL117" s="31"/>
      <c r="GM117" s="31"/>
      <c r="GN117" s="31"/>
      <c r="GO117" s="31"/>
      <c r="GP117" s="31"/>
      <c r="GQ117" s="31"/>
      <c r="GR117" s="31"/>
      <c r="GS117" s="31"/>
      <c r="GT117" s="31"/>
      <c r="GU117" s="31"/>
      <c r="GV117" s="31"/>
      <c r="GW117" s="31"/>
      <c r="GX117" s="31"/>
      <c r="GY117" s="31"/>
      <c r="GZ117" s="31"/>
      <c r="HA117" s="31"/>
      <c r="HB117" s="31"/>
      <c r="HC117" s="31"/>
      <c r="HD117" s="31"/>
      <c r="HE117" s="31"/>
      <c r="HF117" s="31"/>
    </row>
    <row r="118" spans="1:214" ht="16" x14ac:dyDescent="0.2">
      <c r="A118" s="1"/>
      <c r="B118" s="9">
        <v>21991464</v>
      </c>
      <c r="C118" s="34" t="s">
        <v>12141</v>
      </c>
      <c r="D118" s="11" t="s">
        <v>12142</v>
      </c>
      <c r="E118" s="30">
        <v>120</v>
      </c>
      <c r="F118" s="17" t="s">
        <v>591</v>
      </c>
      <c r="G118" s="17" t="s">
        <v>75</v>
      </c>
      <c r="H118" s="17">
        <v>5.46</v>
      </c>
      <c r="I118" s="14" t="s">
        <v>12143</v>
      </c>
      <c r="J118" s="17"/>
      <c r="K118" s="17">
        <v>7.3000000000000001E-3</v>
      </c>
      <c r="L118" s="17">
        <v>8.9999999999999998E-4</v>
      </c>
      <c r="M118" s="17"/>
      <c r="N118" s="17">
        <v>8.9999999999999998E-4</v>
      </c>
      <c r="O118" s="17">
        <v>8.2000000000000007E-3</v>
      </c>
      <c r="P118" s="35">
        <v>9.034336558417639E-3</v>
      </c>
      <c r="Q118" s="35">
        <v>8.3433655841763795E-4</v>
      </c>
      <c r="R118" s="15">
        <v>9.2244324824497029E-2</v>
      </c>
      <c r="S118" s="15">
        <f t="shared" si="1"/>
        <v>0.90775567517550293</v>
      </c>
      <c r="T118" s="30">
        <v>109</v>
      </c>
      <c r="U118" s="30" t="s">
        <v>69</v>
      </c>
      <c r="V118" s="40" t="s">
        <v>69</v>
      </c>
      <c r="W118" s="36" t="s">
        <v>70</v>
      </c>
      <c r="X118" s="17" t="s">
        <v>12144</v>
      </c>
      <c r="Y118" s="30">
        <v>301190</v>
      </c>
      <c r="Z118" s="17">
        <v>1741307735</v>
      </c>
      <c r="AA118" s="17" t="s">
        <v>12145</v>
      </c>
      <c r="AB118" s="17" t="s">
        <v>12144</v>
      </c>
      <c r="AC118" s="30">
        <v>1</v>
      </c>
      <c r="AD118" s="17" t="s">
        <v>11337</v>
      </c>
      <c r="AE118" s="17" t="s">
        <v>11338</v>
      </c>
      <c r="AF118" s="17" t="s">
        <v>12146</v>
      </c>
      <c r="AG118" s="30">
        <v>20</v>
      </c>
      <c r="AH118" s="17" t="s">
        <v>12147</v>
      </c>
      <c r="AI118" s="17" t="s">
        <v>602</v>
      </c>
      <c r="AJ118" s="17" t="s">
        <v>603</v>
      </c>
      <c r="AK118" s="17">
        <v>7.3444589838484384E-3</v>
      </c>
      <c r="AL118" s="17">
        <v>8.6605962909581404E-4</v>
      </c>
      <c r="AM118" s="17">
        <v>8.3433655841763795E-4</v>
      </c>
      <c r="AN118" s="17">
        <v>9.2244324824497029E-2</v>
      </c>
      <c r="AO118" s="17">
        <v>15.64076111525058</v>
      </c>
      <c r="AP118" s="17">
        <v>1.844360735084702</v>
      </c>
      <c r="AQ118" s="17">
        <v>1.77680327831209</v>
      </c>
      <c r="AR118" s="17"/>
      <c r="AS118" s="17"/>
      <c r="AT118" s="18" t="s">
        <v>71</v>
      </c>
      <c r="AU118" s="18" t="s">
        <v>71</v>
      </c>
      <c r="AV118" s="18" t="s">
        <v>72</v>
      </c>
      <c r="AW118" s="18" t="s">
        <v>72</v>
      </c>
      <c r="AX118" s="30">
        <v>1</v>
      </c>
      <c r="AY118" s="31" t="s">
        <v>604</v>
      </c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  <c r="CH118" s="31"/>
      <c r="CI118" s="31"/>
      <c r="CJ118" s="31"/>
      <c r="CK118" s="31"/>
      <c r="CL118" s="31"/>
      <c r="CM118" s="31"/>
      <c r="CN118" s="31"/>
      <c r="CO118" s="31"/>
      <c r="CP118" s="31"/>
      <c r="CQ118" s="31"/>
      <c r="CR118" s="31"/>
      <c r="CS118" s="31"/>
      <c r="CT118" s="31"/>
      <c r="CU118" s="31"/>
      <c r="CV118" s="31"/>
      <c r="CW118" s="31"/>
      <c r="CX118" s="31"/>
      <c r="CY118" s="31"/>
      <c r="CZ118" s="31"/>
      <c r="DA118" s="31"/>
      <c r="DB118" s="31"/>
      <c r="DC118" s="31"/>
      <c r="DD118" s="31"/>
      <c r="DE118" s="31"/>
      <c r="DF118" s="31"/>
      <c r="DG118" s="31"/>
      <c r="DH118" s="31"/>
      <c r="DI118" s="31"/>
      <c r="DJ118" s="31"/>
      <c r="DK118" s="31"/>
      <c r="DL118" s="31"/>
      <c r="DM118" s="31"/>
      <c r="DN118" s="31"/>
      <c r="DO118" s="31"/>
      <c r="DP118" s="31"/>
      <c r="DQ118" s="31"/>
      <c r="DR118" s="31"/>
      <c r="DS118" s="31"/>
      <c r="DT118" s="31"/>
      <c r="DU118" s="31"/>
      <c r="DV118" s="31"/>
      <c r="DW118" s="31"/>
      <c r="DX118" s="31"/>
      <c r="DY118" s="31"/>
      <c r="DZ118" s="31"/>
      <c r="EA118" s="31"/>
      <c r="EB118" s="31"/>
      <c r="EC118" s="31"/>
      <c r="ED118" s="31"/>
      <c r="EE118" s="31"/>
      <c r="EF118" s="31"/>
      <c r="EG118" s="31"/>
      <c r="EH118" s="31"/>
      <c r="EI118" s="31"/>
      <c r="EJ118" s="31"/>
      <c r="EK118" s="31"/>
      <c r="EL118" s="31"/>
      <c r="EM118" s="31"/>
      <c r="EN118" s="31"/>
      <c r="EO118" s="31"/>
      <c r="EP118" s="31"/>
      <c r="EQ118" s="31"/>
      <c r="ER118" s="31"/>
      <c r="ES118" s="31"/>
      <c r="ET118" s="31"/>
      <c r="EU118" s="31"/>
      <c r="EV118" s="31"/>
      <c r="EW118" s="31"/>
      <c r="EX118" s="31"/>
      <c r="EY118" s="31"/>
      <c r="EZ118" s="31"/>
      <c r="FA118" s="31"/>
      <c r="FB118" s="31"/>
      <c r="FC118" s="31"/>
      <c r="FD118" s="31"/>
      <c r="FE118" s="31"/>
      <c r="FF118" s="31"/>
      <c r="FG118" s="31"/>
      <c r="FH118" s="31"/>
      <c r="FI118" s="31"/>
      <c r="FJ118" s="31"/>
      <c r="FK118" s="31"/>
      <c r="FL118" s="31"/>
      <c r="FM118" s="31"/>
      <c r="FN118" s="31"/>
      <c r="FO118" s="31"/>
      <c r="FP118" s="31"/>
      <c r="FQ118" s="31"/>
      <c r="FR118" s="31"/>
      <c r="FS118" s="31"/>
      <c r="FT118" s="31"/>
      <c r="FU118" s="31"/>
      <c r="FV118" s="31"/>
      <c r="FW118" s="31"/>
      <c r="FX118" s="31"/>
      <c r="FY118" s="31"/>
      <c r="FZ118" s="31"/>
      <c r="GA118" s="31"/>
      <c r="GB118" s="31"/>
      <c r="GC118" s="31"/>
      <c r="GD118" s="31"/>
      <c r="GE118" s="31"/>
      <c r="GF118" s="31"/>
      <c r="GG118" s="31"/>
      <c r="GH118" s="31"/>
      <c r="GI118" s="31"/>
      <c r="GJ118" s="31"/>
      <c r="GK118" s="31"/>
      <c r="GL118" s="31"/>
      <c r="GM118" s="31"/>
      <c r="GN118" s="31"/>
      <c r="GO118" s="31"/>
      <c r="GP118" s="31"/>
      <c r="GQ118" s="31"/>
      <c r="GR118" s="31"/>
      <c r="GS118" s="31"/>
      <c r="GT118" s="31"/>
      <c r="GU118" s="31"/>
      <c r="GV118" s="31"/>
      <c r="GW118" s="31"/>
      <c r="GX118" s="31"/>
      <c r="GY118" s="31"/>
      <c r="GZ118" s="31"/>
      <c r="HA118" s="31"/>
      <c r="HB118" s="31"/>
      <c r="HC118" s="31"/>
      <c r="HD118" s="31"/>
      <c r="HE118" s="31"/>
      <c r="HF118" s="31"/>
    </row>
    <row r="119" spans="1:214" ht="16" x14ac:dyDescent="0.2">
      <c r="A119" s="1"/>
      <c r="B119" s="19">
        <v>21989440</v>
      </c>
      <c r="C119" s="37" t="s">
        <v>12148</v>
      </c>
      <c r="D119" s="21" t="s">
        <v>12149</v>
      </c>
      <c r="E119" s="32">
        <v>2</v>
      </c>
      <c r="F119" s="33" t="s">
        <v>591</v>
      </c>
      <c r="G119" s="33" t="s">
        <v>66</v>
      </c>
      <c r="H119" s="33">
        <v>1.04</v>
      </c>
      <c r="I119" s="24" t="s">
        <v>12150</v>
      </c>
      <c r="J119" s="33"/>
      <c r="K119" s="33">
        <v>2.3999999999999998E-3</v>
      </c>
      <c r="L119" s="33">
        <v>8.9999999999999998E-4</v>
      </c>
      <c r="M119" s="33"/>
      <c r="N119" s="33">
        <v>8.9999999999999998E-4</v>
      </c>
      <c r="O119" s="33">
        <v>3.2000000000000002E-3</v>
      </c>
      <c r="P119" s="38">
        <v>3.9859730843465448E-3</v>
      </c>
      <c r="Q119" s="38">
        <v>7.8597308434654497E-4</v>
      </c>
      <c r="R119" s="25">
        <v>0.19659997524308029</v>
      </c>
      <c r="S119" s="25">
        <f t="shared" si="1"/>
        <v>0.80340002475691974</v>
      </c>
      <c r="T119" s="32">
        <v>110</v>
      </c>
      <c r="U119" s="32" t="s">
        <v>69</v>
      </c>
      <c r="V119" s="41" t="s">
        <v>69</v>
      </c>
      <c r="W119" s="39" t="s">
        <v>70</v>
      </c>
      <c r="X119" s="33" t="s">
        <v>12151</v>
      </c>
      <c r="Y119" s="32">
        <v>301056</v>
      </c>
      <c r="Z119" s="33">
        <v>1741283303</v>
      </c>
      <c r="AA119" s="33" t="s">
        <v>12152</v>
      </c>
      <c r="AB119" s="33" t="s">
        <v>12151</v>
      </c>
      <c r="AC119" s="32">
        <v>1</v>
      </c>
      <c r="AD119" s="33" t="s">
        <v>11337</v>
      </c>
      <c r="AE119" s="33" t="s">
        <v>11338</v>
      </c>
      <c r="AF119" s="33" t="s">
        <v>12153</v>
      </c>
      <c r="AG119" s="32">
        <v>6</v>
      </c>
      <c r="AH119" s="33" t="s">
        <v>12154</v>
      </c>
      <c r="AI119" s="33" t="s">
        <v>741</v>
      </c>
      <c r="AJ119" s="33" t="s">
        <v>742</v>
      </c>
      <c r="AK119" s="33">
        <v>2.3598148165106941E-3</v>
      </c>
      <c r="AL119" s="33">
        <v>8.5204110891120904E-4</v>
      </c>
      <c r="AM119" s="33">
        <v>7.8597308434654497E-4</v>
      </c>
      <c r="AN119" s="33">
        <v>0.19659997524308029</v>
      </c>
      <c r="AO119" s="33">
        <v>5.1469048256199308</v>
      </c>
      <c r="AP119" s="33">
        <v>1.8583553524619481</v>
      </c>
      <c r="AQ119" s="33">
        <v>1.7142568274116441</v>
      </c>
      <c r="AR119" s="33"/>
      <c r="AS119" s="33"/>
      <c r="AT119" s="18" t="s">
        <v>71</v>
      </c>
      <c r="AU119" s="18" t="s">
        <v>71</v>
      </c>
      <c r="AV119" s="18" t="s">
        <v>72</v>
      </c>
      <c r="AW119" s="18" t="s">
        <v>72</v>
      </c>
      <c r="AX119" s="30">
        <v>1</v>
      </c>
      <c r="AY119" s="31" t="s">
        <v>604</v>
      </c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  <c r="CH119" s="31"/>
      <c r="CI119" s="31"/>
      <c r="CJ119" s="31"/>
      <c r="CK119" s="31"/>
      <c r="CL119" s="31"/>
      <c r="CM119" s="31"/>
      <c r="CN119" s="31"/>
      <c r="CO119" s="31"/>
      <c r="CP119" s="31"/>
      <c r="CQ119" s="31"/>
      <c r="CR119" s="31"/>
      <c r="CS119" s="31"/>
      <c r="CT119" s="31"/>
      <c r="CU119" s="31"/>
      <c r="CV119" s="31"/>
      <c r="CW119" s="31"/>
      <c r="CX119" s="31"/>
      <c r="CY119" s="31"/>
      <c r="CZ119" s="31"/>
      <c r="DA119" s="31"/>
      <c r="DB119" s="31"/>
      <c r="DC119" s="31"/>
      <c r="DD119" s="31"/>
      <c r="DE119" s="31"/>
      <c r="DF119" s="31"/>
      <c r="DG119" s="31"/>
      <c r="DH119" s="31"/>
      <c r="DI119" s="31"/>
      <c r="DJ119" s="31"/>
      <c r="DK119" s="31"/>
      <c r="DL119" s="31"/>
      <c r="DM119" s="31"/>
      <c r="DN119" s="31"/>
      <c r="DO119" s="31"/>
      <c r="DP119" s="31"/>
      <c r="DQ119" s="31"/>
      <c r="DR119" s="31"/>
      <c r="DS119" s="31"/>
      <c r="DT119" s="31"/>
      <c r="DU119" s="31"/>
      <c r="DV119" s="31"/>
      <c r="DW119" s="31"/>
      <c r="DX119" s="31"/>
      <c r="DY119" s="31"/>
      <c r="DZ119" s="31"/>
      <c r="EA119" s="31"/>
      <c r="EB119" s="31"/>
      <c r="EC119" s="31"/>
      <c r="ED119" s="31"/>
      <c r="EE119" s="31"/>
      <c r="EF119" s="31"/>
      <c r="EG119" s="31"/>
      <c r="EH119" s="31"/>
      <c r="EI119" s="31"/>
      <c r="EJ119" s="31"/>
      <c r="EK119" s="31"/>
      <c r="EL119" s="31"/>
      <c r="EM119" s="31"/>
      <c r="EN119" s="31"/>
      <c r="EO119" s="31"/>
      <c r="EP119" s="31"/>
      <c r="EQ119" s="31"/>
      <c r="ER119" s="31"/>
      <c r="ES119" s="31"/>
      <c r="ET119" s="31"/>
      <c r="EU119" s="31"/>
      <c r="EV119" s="31"/>
      <c r="EW119" s="31"/>
      <c r="EX119" s="31"/>
      <c r="EY119" s="31"/>
      <c r="EZ119" s="31"/>
      <c r="FA119" s="31"/>
      <c r="FB119" s="31"/>
      <c r="FC119" s="31"/>
      <c r="FD119" s="31"/>
      <c r="FE119" s="31"/>
      <c r="FF119" s="31"/>
      <c r="FG119" s="31"/>
      <c r="FH119" s="31"/>
      <c r="FI119" s="31"/>
      <c r="FJ119" s="31"/>
      <c r="FK119" s="31"/>
      <c r="FL119" s="31"/>
      <c r="FM119" s="31"/>
      <c r="FN119" s="31"/>
      <c r="FO119" s="31"/>
      <c r="FP119" s="31"/>
      <c r="FQ119" s="31"/>
      <c r="FR119" s="31"/>
      <c r="FS119" s="31"/>
      <c r="FT119" s="31"/>
      <c r="FU119" s="31"/>
      <c r="FV119" s="31"/>
      <c r="FW119" s="31"/>
      <c r="FX119" s="31"/>
      <c r="FY119" s="31"/>
      <c r="FZ119" s="31"/>
      <c r="GA119" s="31"/>
      <c r="GB119" s="31"/>
      <c r="GC119" s="31"/>
      <c r="GD119" s="31"/>
      <c r="GE119" s="31"/>
      <c r="GF119" s="31"/>
      <c r="GG119" s="31"/>
      <c r="GH119" s="31"/>
      <c r="GI119" s="31"/>
      <c r="GJ119" s="31"/>
      <c r="GK119" s="31"/>
      <c r="GL119" s="31"/>
      <c r="GM119" s="31"/>
      <c r="GN119" s="31"/>
      <c r="GO119" s="31"/>
      <c r="GP119" s="31"/>
      <c r="GQ119" s="31"/>
      <c r="GR119" s="31"/>
      <c r="GS119" s="31"/>
      <c r="GT119" s="31"/>
      <c r="GU119" s="31"/>
      <c r="GV119" s="31"/>
      <c r="GW119" s="31"/>
      <c r="GX119" s="31"/>
      <c r="GY119" s="31"/>
      <c r="GZ119" s="31"/>
      <c r="HA119" s="31"/>
      <c r="HB119" s="31"/>
      <c r="HC119" s="31"/>
      <c r="HD119" s="31"/>
      <c r="HE119" s="31"/>
      <c r="HF119" s="31"/>
    </row>
    <row r="120" spans="1:214" ht="16" x14ac:dyDescent="0.2">
      <c r="A120" s="1"/>
      <c r="B120" s="9">
        <v>21989592</v>
      </c>
      <c r="C120" s="34" t="s">
        <v>12155</v>
      </c>
      <c r="D120" s="11" t="s">
        <v>12156</v>
      </c>
      <c r="E120" s="30">
        <v>16</v>
      </c>
      <c r="F120" s="17" t="s">
        <v>591</v>
      </c>
      <c r="G120" s="17" t="s">
        <v>66</v>
      </c>
      <c r="H120" s="17">
        <v>1.02</v>
      </c>
      <c r="I120" s="14" t="s">
        <v>12157</v>
      </c>
      <c r="J120" s="17"/>
      <c r="K120" s="17">
        <v>2.2000000000000001E-3</v>
      </c>
      <c r="L120" s="17">
        <v>4.0000000000000002E-4</v>
      </c>
      <c r="M120" s="17"/>
      <c r="N120" s="17">
        <v>4.0000000000000002E-4</v>
      </c>
      <c r="O120" s="17">
        <v>2.5999999999999999E-3</v>
      </c>
      <c r="P120" s="35">
        <v>3.377570216219187E-3</v>
      </c>
      <c r="Q120" s="35">
        <v>7.7757021621918697E-4</v>
      </c>
      <c r="R120" s="15">
        <v>0.23246199329703479</v>
      </c>
      <c r="S120" s="15">
        <f t="shared" si="1"/>
        <v>0.76753800670296524</v>
      </c>
      <c r="T120" s="30">
        <v>111</v>
      </c>
      <c r="U120" s="30" t="s">
        <v>69</v>
      </c>
      <c r="V120" s="40" t="s">
        <v>69</v>
      </c>
      <c r="W120" s="36" t="s">
        <v>70</v>
      </c>
      <c r="X120" s="17" t="s">
        <v>12158</v>
      </c>
      <c r="Y120" s="30">
        <v>301066</v>
      </c>
      <c r="Z120" s="17">
        <v>1741285163</v>
      </c>
      <c r="AA120" s="17" t="s">
        <v>12159</v>
      </c>
      <c r="AB120" s="17" t="s">
        <v>12158</v>
      </c>
      <c r="AC120" s="30">
        <v>1</v>
      </c>
      <c r="AD120" s="17" t="s">
        <v>11337</v>
      </c>
      <c r="AE120" s="17" t="s">
        <v>11338</v>
      </c>
      <c r="AF120" s="17" t="s">
        <v>12160</v>
      </c>
      <c r="AG120" s="30">
        <v>17</v>
      </c>
      <c r="AH120" s="17" t="s">
        <v>12161</v>
      </c>
      <c r="AI120" s="17" t="s">
        <v>741</v>
      </c>
      <c r="AJ120" s="17" t="s">
        <v>742</v>
      </c>
      <c r="AK120" s="17">
        <v>2.1954778355505449E-3</v>
      </c>
      <c r="AL120" s="17">
        <v>3.7188677043849499E-4</v>
      </c>
      <c r="AM120" s="17">
        <v>7.7757021621918697E-4</v>
      </c>
      <c r="AN120" s="17">
        <v>0.23246199329703479</v>
      </c>
      <c r="AO120" s="17">
        <v>4.8335599828281621</v>
      </c>
      <c r="AP120" s="17">
        <v>0.81874523287271384</v>
      </c>
      <c r="AQ120" s="17">
        <v>1.7118971642970959</v>
      </c>
      <c r="AR120" s="17"/>
      <c r="AS120" s="17"/>
      <c r="AT120" s="18" t="s">
        <v>71</v>
      </c>
      <c r="AU120" s="18" t="s">
        <v>71</v>
      </c>
      <c r="AV120" s="18" t="s">
        <v>72</v>
      </c>
      <c r="AW120" s="18" t="s">
        <v>72</v>
      </c>
      <c r="AX120" s="30">
        <v>1</v>
      </c>
      <c r="AY120" s="31" t="s">
        <v>604</v>
      </c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  <c r="CG120" s="31"/>
      <c r="CH120" s="31"/>
      <c r="CI120" s="31"/>
      <c r="CJ120" s="31"/>
      <c r="CK120" s="31"/>
      <c r="CL120" s="31"/>
      <c r="CM120" s="31"/>
      <c r="CN120" s="31"/>
      <c r="CO120" s="31"/>
      <c r="CP120" s="31"/>
      <c r="CQ120" s="31"/>
      <c r="CR120" s="31"/>
      <c r="CS120" s="31"/>
      <c r="CT120" s="31"/>
      <c r="CU120" s="31"/>
      <c r="CV120" s="31"/>
      <c r="CW120" s="31"/>
      <c r="CX120" s="31"/>
      <c r="CY120" s="31"/>
      <c r="CZ120" s="31"/>
      <c r="DA120" s="31"/>
      <c r="DB120" s="31"/>
      <c r="DC120" s="31"/>
      <c r="DD120" s="31"/>
      <c r="DE120" s="31"/>
      <c r="DF120" s="31"/>
      <c r="DG120" s="31"/>
      <c r="DH120" s="31"/>
      <c r="DI120" s="31"/>
      <c r="DJ120" s="31"/>
      <c r="DK120" s="31"/>
      <c r="DL120" s="31"/>
      <c r="DM120" s="31"/>
      <c r="DN120" s="31"/>
      <c r="DO120" s="31"/>
      <c r="DP120" s="31"/>
      <c r="DQ120" s="31"/>
      <c r="DR120" s="31"/>
      <c r="DS120" s="31"/>
      <c r="DT120" s="31"/>
      <c r="DU120" s="31"/>
      <c r="DV120" s="31"/>
      <c r="DW120" s="31"/>
      <c r="DX120" s="31"/>
      <c r="DY120" s="31"/>
      <c r="DZ120" s="31"/>
      <c r="EA120" s="31"/>
      <c r="EB120" s="31"/>
      <c r="EC120" s="31"/>
      <c r="ED120" s="31"/>
      <c r="EE120" s="31"/>
      <c r="EF120" s="31"/>
      <c r="EG120" s="31"/>
      <c r="EH120" s="31"/>
      <c r="EI120" s="31"/>
      <c r="EJ120" s="31"/>
      <c r="EK120" s="31"/>
      <c r="EL120" s="31"/>
      <c r="EM120" s="31"/>
      <c r="EN120" s="31"/>
      <c r="EO120" s="31"/>
      <c r="EP120" s="31"/>
      <c r="EQ120" s="31"/>
      <c r="ER120" s="31"/>
      <c r="ES120" s="31"/>
      <c r="ET120" s="31"/>
      <c r="EU120" s="31"/>
      <c r="EV120" s="31"/>
      <c r="EW120" s="31"/>
      <c r="EX120" s="31"/>
      <c r="EY120" s="31"/>
      <c r="EZ120" s="31"/>
      <c r="FA120" s="31"/>
      <c r="FB120" s="31"/>
      <c r="FC120" s="31"/>
      <c r="FD120" s="31"/>
      <c r="FE120" s="31"/>
      <c r="FF120" s="31"/>
      <c r="FG120" s="31"/>
      <c r="FH120" s="31"/>
      <c r="FI120" s="31"/>
      <c r="FJ120" s="31"/>
      <c r="FK120" s="31"/>
      <c r="FL120" s="31"/>
      <c r="FM120" s="31"/>
      <c r="FN120" s="31"/>
      <c r="FO120" s="31"/>
      <c r="FP120" s="31"/>
      <c r="FQ120" s="31"/>
      <c r="FR120" s="31"/>
      <c r="FS120" s="31"/>
      <c r="FT120" s="31"/>
      <c r="FU120" s="31"/>
      <c r="FV120" s="31"/>
      <c r="FW120" s="31"/>
      <c r="FX120" s="31"/>
      <c r="FY120" s="31"/>
      <c r="FZ120" s="31"/>
      <c r="GA120" s="31"/>
      <c r="GB120" s="31"/>
      <c r="GC120" s="31"/>
      <c r="GD120" s="31"/>
      <c r="GE120" s="31"/>
      <c r="GF120" s="31"/>
      <c r="GG120" s="31"/>
      <c r="GH120" s="31"/>
      <c r="GI120" s="31"/>
      <c r="GJ120" s="31"/>
      <c r="GK120" s="31"/>
      <c r="GL120" s="31"/>
      <c r="GM120" s="31"/>
      <c r="GN120" s="31"/>
      <c r="GO120" s="31"/>
      <c r="GP120" s="31"/>
      <c r="GQ120" s="31"/>
      <c r="GR120" s="31"/>
      <c r="GS120" s="31"/>
      <c r="GT120" s="31"/>
      <c r="GU120" s="31"/>
      <c r="GV120" s="31"/>
      <c r="GW120" s="31"/>
      <c r="GX120" s="31"/>
      <c r="GY120" s="31"/>
      <c r="GZ120" s="31"/>
      <c r="HA120" s="31"/>
      <c r="HB120" s="31"/>
      <c r="HC120" s="31"/>
      <c r="HD120" s="31"/>
      <c r="HE120" s="31"/>
      <c r="HF120" s="31"/>
    </row>
    <row r="121" spans="1:214" ht="16" x14ac:dyDescent="0.2">
      <c r="A121" s="1"/>
      <c r="B121" s="19">
        <v>21990148</v>
      </c>
      <c r="C121" s="37" t="s">
        <v>12162</v>
      </c>
      <c r="D121" s="21" t="s">
        <v>12163</v>
      </c>
      <c r="E121" s="32">
        <v>3</v>
      </c>
      <c r="F121" s="33" t="s">
        <v>591</v>
      </c>
      <c r="G121" s="33" t="s">
        <v>66</v>
      </c>
      <c r="H121" s="33">
        <v>0.93</v>
      </c>
      <c r="I121" s="24" t="s">
        <v>12164</v>
      </c>
      <c r="J121" s="33"/>
      <c r="K121" s="33">
        <v>2.9999999999999997E-4</v>
      </c>
      <c r="L121" s="33">
        <v>6.7999999999999996E-3</v>
      </c>
      <c r="M121" s="33"/>
      <c r="N121" s="33">
        <v>6.7999999999999996E-3</v>
      </c>
      <c r="O121" s="33">
        <v>7.1000000000000004E-3</v>
      </c>
      <c r="P121" s="38">
        <v>7.8597121270082421E-3</v>
      </c>
      <c r="Q121" s="38">
        <v>7.5971212700824101E-4</v>
      </c>
      <c r="R121" s="25">
        <v>9.7199994513151047E-2</v>
      </c>
      <c r="S121" s="25">
        <f t="shared" si="1"/>
        <v>0.90280000548684891</v>
      </c>
      <c r="T121" s="32">
        <v>112</v>
      </c>
      <c r="U121" s="32" t="s">
        <v>69</v>
      </c>
      <c r="V121" s="41" t="s">
        <v>69</v>
      </c>
      <c r="W121" s="39" t="s">
        <v>70</v>
      </c>
      <c r="X121" s="33" t="s">
        <v>12165</v>
      </c>
      <c r="Y121" s="32">
        <v>301108</v>
      </c>
      <c r="Z121" s="33">
        <v>1741291883</v>
      </c>
      <c r="AA121" s="33" t="s">
        <v>12166</v>
      </c>
      <c r="AB121" s="33" t="s">
        <v>12165</v>
      </c>
      <c r="AC121" s="32">
        <v>1</v>
      </c>
      <c r="AD121" s="33" t="s">
        <v>11337</v>
      </c>
      <c r="AE121" s="33" t="s">
        <v>11338</v>
      </c>
      <c r="AF121" s="33" t="s">
        <v>12167</v>
      </c>
      <c r="AG121" s="32">
        <v>4</v>
      </c>
      <c r="AH121" s="33" t="s">
        <v>12168</v>
      </c>
      <c r="AI121" s="33" t="s">
        <v>741</v>
      </c>
      <c r="AJ121" s="33" t="s">
        <v>742</v>
      </c>
      <c r="AK121" s="33">
        <v>3.0541003048584599E-4</v>
      </c>
      <c r="AL121" s="33">
        <v>6.7508466685684788E-3</v>
      </c>
      <c r="AM121" s="33">
        <v>7.5971212700824101E-4</v>
      </c>
      <c r="AN121" s="33">
        <v>9.7199994513151047E-2</v>
      </c>
      <c r="AO121" s="33">
        <v>0.6739489293689177</v>
      </c>
      <c r="AP121" s="33">
        <v>14.89710693973525</v>
      </c>
      <c r="AQ121" s="33">
        <v>1.6764582807293089</v>
      </c>
      <c r="AR121" s="33"/>
      <c r="AS121" s="33"/>
      <c r="AT121" s="18" t="s">
        <v>71</v>
      </c>
      <c r="AU121" s="18" t="s">
        <v>71</v>
      </c>
      <c r="AV121" s="18" t="s">
        <v>72</v>
      </c>
      <c r="AW121" s="18" t="s">
        <v>72</v>
      </c>
      <c r="AX121" s="30">
        <v>1</v>
      </c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  <c r="CG121" s="31"/>
      <c r="CH121" s="31"/>
      <c r="CI121" s="31"/>
      <c r="CJ121" s="31"/>
      <c r="CK121" s="31"/>
      <c r="CL121" s="31"/>
      <c r="CM121" s="31"/>
      <c r="CN121" s="31"/>
      <c r="CO121" s="31"/>
      <c r="CP121" s="31"/>
      <c r="CQ121" s="31"/>
      <c r="CR121" s="31"/>
      <c r="CS121" s="31"/>
      <c r="CT121" s="31"/>
      <c r="CU121" s="31"/>
      <c r="CV121" s="31"/>
      <c r="CW121" s="31"/>
      <c r="CX121" s="31"/>
      <c r="CY121" s="31"/>
      <c r="CZ121" s="31"/>
      <c r="DA121" s="31"/>
      <c r="DB121" s="31"/>
      <c r="DC121" s="31"/>
      <c r="DD121" s="31"/>
      <c r="DE121" s="31"/>
      <c r="DF121" s="31"/>
      <c r="DG121" s="31"/>
      <c r="DH121" s="31"/>
      <c r="DI121" s="31"/>
      <c r="DJ121" s="31"/>
      <c r="DK121" s="31"/>
      <c r="DL121" s="31"/>
      <c r="DM121" s="31"/>
      <c r="DN121" s="31"/>
      <c r="DO121" s="31"/>
      <c r="DP121" s="31"/>
      <c r="DQ121" s="31"/>
      <c r="DR121" s="31"/>
      <c r="DS121" s="31"/>
      <c r="DT121" s="31"/>
      <c r="DU121" s="31"/>
      <c r="DV121" s="31"/>
      <c r="DW121" s="31"/>
      <c r="DX121" s="31"/>
      <c r="DY121" s="31"/>
      <c r="DZ121" s="31"/>
      <c r="EA121" s="31"/>
      <c r="EB121" s="31"/>
      <c r="EC121" s="31"/>
      <c r="ED121" s="31"/>
      <c r="EE121" s="31"/>
      <c r="EF121" s="31"/>
      <c r="EG121" s="31"/>
      <c r="EH121" s="31"/>
      <c r="EI121" s="31"/>
      <c r="EJ121" s="31"/>
      <c r="EK121" s="31"/>
      <c r="EL121" s="31"/>
      <c r="EM121" s="31"/>
      <c r="EN121" s="31"/>
      <c r="EO121" s="31"/>
      <c r="EP121" s="31"/>
      <c r="EQ121" s="31"/>
      <c r="ER121" s="31"/>
      <c r="ES121" s="31"/>
      <c r="ET121" s="31"/>
      <c r="EU121" s="31"/>
      <c r="EV121" s="31"/>
      <c r="EW121" s="31"/>
      <c r="EX121" s="31"/>
      <c r="EY121" s="31"/>
      <c r="EZ121" s="31"/>
      <c r="FA121" s="31"/>
      <c r="FB121" s="31"/>
      <c r="FC121" s="31"/>
      <c r="FD121" s="31"/>
      <c r="FE121" s="31"/>
      <c r="FF121" s="31"/>
      <c r="FG121" s="31"/>
      <c r="FH121" s="31"/>
      <c r="FI121" s="31"/>
      <c r="FJ121" s="31"/>
      <c r="FK121" s="31"/>
      <c r="FL121" s="31"/>
      <c r="FM121" s="31"/>
      <c r="FN121" s="31"/>
      <c r="FO121" s="31"/>
      <c r="FP121" s="31"/>
      <c r="FQ121" s="31"/>
      <c r="FR121" s="31"/>
      <c r="FS121" s="31"/>
      <c r="FT121" s="31"/>
      <c r="FU121" s="31"/>
      <c r="FV121" s="31"/>
      <c r="FW121" s="31"/>
      <c r="FX121" s="31"/>
      <c r="FY121" s="31"/>
      <c r="FZ121" s="31"/>
      <c r="GA121" s="31"/>
      <c r="GB121" s="31"/>
      <c r="GC121" s="31"/>
      <c r="GD121" s="31"/>
      <c r="GE121" s="31"/>
      <c r="GF121" s="31"/>
      <c r="GG121" s="31"/>
      <c r="GH121" s="31"/>
      <c r="GI121" s="31"/>
      <c r="GJ121" s="31"/>
      <c r="GK121" s="31"/>
      <c r="GL121" s="31"/>
      <c r="GM121" s="31"/>
      <c r="GN121" s="31"/>
      <c r="GO121" s="31"/>
      <c r="GP121" s="31"/>
      <c r="GQ121" s="31"/>
      <c r="GR121" s="31"/>
      <c r="GS121" s="31"/>
      <c r="GT121" s="31"/>
      <c r="GU121" s="31"/>
      <c r="GV121" s="31"/>
      <c r="GW121" s="31"/>
      <c r="GX121" s="31"/>
      <c r="GY121" s="31"/>
      <c r="GZ121" s="31"/>
      <c r="HA121" s="31"/>
      <c r="HB121" s="31"/>
      <c r="HC121" s="31"/>
      <c r="HD121" s="31"/>
      <c r="HE121" s="31"/>
      <c r="HF121" s="31"/>
    </row>
    <row r="122" spans="1:214" ht="16" x14ac:dyDescent="0.2">
      <c r="A122" s="1"/>
      <c r="B122" s="9">
        <v>21995671</v>
      </c>
      <c r="C122" s="34" t="s">
        <v>12169</v>
      </c>
      <c r="D122" s="11" t="s">
        <v>12170</v>
      </c>
      <c r="E122" s="30">
        <v>11</v>
      </c>
      <c r="F122" s="17" t="s">
        <v>591</v>
      </c>
      <c r="G122" s="17" t="s">
        <v>66</v>
      </c>
      <c r="H122" s="17">
        <v>5.15</v>
      </c>
      <c r="I122" s="14" t="s">
        <v>12171</v>
      </c>
      <c r="J122" s="17"/>
      <c r="K122" s="17">
        <v>2.5000000000000001E-3</v>
      </c>
      <c r="L122" s="17">
        <v>4.0000000000000002E-4</v>
      </c>
      <c r="M122" s="17"/>
      <c r="N122" s="17">
        <v>4.0000000000000002E-4</v>
      </c>
      <c r="O122" s="17">
        <v>2.8999999999999998E-3</v>
      </c>
      <c r="P122" s="35">
        <v>3.6292908500463838E-3</v>
      </c>
      <c r="Q122" s="35">
        <v>7.2929085004638404E-4</v>
      </c>
      <c r="R122" s="15">
        <v>0.19989999948843229</v>
      </c>
      <c r="S122" s="15">
        <f t="shared" si="1"/>
        <v>0.80010000051156771</v>
      </c>
      <c r="T122" s="30">
        <v>113</v>
      </c>
      <c r="U122" s="30" t="s">
        <v>69</v>
      </c>
      <c r="V122" s="40" t="s">
        <v>69</v>
      </c>
      <c r="W122" s="36" t="s">
        <v>70</v>
      </c>
      <c r="X122" s="17" t="s">
        <v>12172</v>
      </c>
      <c r="Y122" s="30">
        <v>301344</v>
      </c>
      <c r="Z122" s="17">
        <v>1741358591</v>
      </c>
      <c r="AA122" s="17" t="s">
        <v>12173</v>
      </c>
      <c r="AB122" s="17" t="s">
        <v>12172</v>
      </c>
      <c r="AC122" s="30">
        <v>1</v>
      </c>
      <c r="AD122" s="17" t="s">
        <v>11337</v>
      </c>
      <c r="AE122" s="17" t="s">
        <v>11338</v>
      </c>
      <c r="AF122" s="17" t="s">
        <v>12174</v>
      </c>
      <c r="AG122" s="30">
        <v>14</v>
      </c>
      <c r="AH122" s="17" t="s">
        <v>12175</v>
      </c>
      <c r="AI122" s="17" t="s">
        <v>741</v>
      </c>
      <c r="AJ122" s="17" t="s">
        <v>742</v>
      </c>
      <c r="AK122" s="17">
        <v>2.5488791841817922E-3</v>
      </c>
      <c r="AL122" s="17">
        <v>3.7010836453483202E-4</v>
      </c>
      <c r="AM122" s="17">
        <v>7.2929085004638404E-4</v>
      </c>
      <c r="AN122" s="17">
        <v>0.19989999948843229</v>
      </c>
      <c r="AO122" s="17">
        <v>5.6027770178726524</v>
      </c>
      <c r="AP122" s="17">
        <v>0.81354763764679638</v>
      </c>
      <c r="AQ122" s="17">
        <v>1.603078733328172</v>
      </c>
      <c r="AR122" s="17"/>
      <c r="AS122" s="17"/>
      <c r="AT122" s="18" t="s">
        <v>71</v>
      </c>
      <c r="AU122" s="18" t="s">
        <v>71</v>
      </c>
      <c r="AV122" s="18" t="s">
        <v>72</v>
      </c>
      <c r="AW122" s="18" t="s">
        <v>72</v>
      </c>
      <c r="AX122" s="30">
        <v>1</v>
      </c>
      <c r="AY122" s="31" t="s">
        <v>604</v>
      </c>
      <c r="AZ122" s="31" t="s">
        <v>631</v>
      </c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  <c r="CG122" s="31"/>
      <c r="CH122" s="31"/>
      <c r="CI122" s="31"/>
      <c r="CJ122" s="31"/>
      <c r="CK122" s="31"/>
      <c r="CL122" s="31"/>
      <c r="CM122" s="31"/>
      <c r="CN122" s="31"/>
      <c r="CO122" s="31"/>
      <c r="CP122" s="31"/>
      <c r="CQ122" s="31"/>
      <c r="CR122" s="31"/>
      <c r="CS122" s="31"/>
      <c r="CT122" s="31"/>
      <c r="CU122" s="31"/>
      <c r="CV122" s="31"/>
      <c r="CW122" s="31"/>
      <c r="CX122" s="31"/>
      <c r="CY122" s="31"/>
      <c r="CZ122" s="31"/>
      <c r="DA122" s="31"/>
      <c r="DB122" s="31"/>
      <c r="DC122" s="31"/>
      <c r="DD122" s="31"/>
      <c r="DE122" s="31"/>
      <c r="DF122" s="31"/>
      <c r="DG122" s="31"/>
      <c r="DH122" s="31"/>
      <c r="DI122" s="31"/>
      <c r="DJ122" s="31"/>
      <c r="DK122" s="31"/>
      <c r="DL122" s="31"/>
      <c r="DM122" s="31"/>
      <c r="DN122" s="31"/>
      <c r="DO122" s="31"/>
      <c r="DP122" s="31"/>
      <c r="DQ122" s="31"/>
      <c r="DR122" s="31"/>
      <c r="DS122" s="31"/>
      <c r="DT122" s="31"/>
      <c r="DU122" s="31"/>
      <c r="DV122" s="31"/>
      <c r="DW122" s="31"/>
      <c r="DX122" s="31"/>
      <c r="DY122" s="31"/>
      <c r="DZ122" s="31"/>
      <c r="EA122" s="31"/>
      <c r="EB122" s="31"/>
      <c r="EC122" s="31"/>
      <c r="ED122" s="31"/>
      <c r="EE122" s="31"/>
      <c r="EF122" s="31"/>
      <c r="EG122" s="31"/>
      <c r="EH122" s="31"/>
      <c r="EI122" s="31"/>
      <c r="EJ122" s="31"/>
      <c r="EK122" s="31"/>
      <c r="EL122" s="31"/>
      <c r="EM122" s="31"/>
      <c r="EN122" s="31"/>
      <c r="EO122" s="31"/>
      <c r="EP122" s="31"/>
      <c r="EQ122" s="31"/>
      <c r="ER122" s="31"/>
      <c r="ES122" s="31"/>
      <c r="ET122" s="31"/>
      <c r="EU122" s="31"/>
      <c r="EV122" s="31"/>
      <c r="EW122" s="31"/>
      <c r="EX122" s="31"/>
      <c r="EY122" s="31"/>
      <c r="EZ122" s="31"/>
      <c r="FA122" s="31"/>
      <c r="FB122" s="31"/>
      <c r="FC122" s="31"/>
      <c r="FD122" s="31"/>
      <c r="FE122" s="31"/>
      <c r="FF122" s="31"/>
      <c r="FG122" s="31"/>
      <c r="FH122" s="31"/>
      <c r="FI122" s="31"/>
      <c r="FJ122" s="31"/>
      <c r="FK122" s="31"/>
      <c r="FL122" s="31"/>
      <c r="FM122" s="31"/>
      <c r="FN122" s="31"/>
      <c r="FO122" s="31"/>
      <c r="FP122" s="31"/>
      <c r="FQ122" s="31"/>
      <c r="FR122" s="31"/>
      <c r="FS122" s="31"/>
      <c r="FT122" s="31"/>
      <c r="FU122" s="31"/>
      <c r="FV122" s="31"/>
      <c r="FW122" s="31"/>
      <c r="FX122" s="31"/>
      <c r="FY122" s="31"/>
      <c r="FZ122" s="31"/>
      <c r="GA122" s="31"/>
      <c r="GB122" s="31"/>
      <c r="GC122" s="31"/>
      <c r="GD122" s="31"/>
      <c r="GE122" s="31"/>
      <c r="GF122" s="31"/>
      <c r="GG122" s="31"/>
      <c r="GH122" s="31"/>
      <c r="GI122" s="31"/>
      <c r="GJ122" s="31"/>
      <c r="GK122" s="31"/>
      <c r="GL122" s="31"/>
      <c r="GM122" s="31"/>
      <c r="GN122" s="31"/>
      <c r="GO122" s="31"/>
      <c r="GP122" s="31"/>
      <c r="GQ122" s="31"/>
      <c r="GR122" s="31"/>
      <c r="GS122" s="31"/>
      <c r="GT122" s="31"/>
      <c r="GU122" s="31"/>
      <c r="GV122" s="31"/>
      <c r="GW122" s="31"/>
      <c r="GX122" s="31"/>
      <c r="GY122" s="31"/>
      <c r="GZ122" s="31"/>
      <c r="HA122" s="31"/>
      <c r="HB122" s="31"/>
      <c r="HC122" s="31"/>
      <c r="HD122" s="31"/>
      <c r="HE122" s="31"/>
      <c r="HF122" s="31"/>
    </row>
    <row r="123" spans="1:214" ht="16" x14ac:dyDescent="0.2">
      <c r="A123" s="1"/>
      <c r="B123" s="19">
        <v>21995906</v>
      </c>
      <c r="C123" s="37" t="s">
        <v>12176</v>
      </c>
      <c r="D123" s="21" t="s">
        <v>12177</v>
      </c>
      <c r="E123" s="32">
        <v>16</v>
      </c>
      <c r="F123" s="33" t="s">
        <v>726</v>
      </c>
      <c r="G123" s="33" t="s">
        <v>66</v>
      </c>
      <c r="H123" s="33">
        <v>5.0999999999999996</v>
      </c>
      <c r="I123" s="24" t="s">
        <v>12178</v>
      </c>
      <c r="J123" s="33"/>
      <c r="K123" s="33">
        <v>3.0000000000000001E-3</v>
      </c>
      <c r="L123" s="33">
        <v>4.0000000000000002E-4</v>
      </c>
      <c r="M123" s="33"/>
      <c r="N123" s="33">
        <v>4.0000000000000002E-4</v>
      </c>
      <c r="O123" s="33">
        <v>3.3999999999999998E-3</v>
      </c>
      <c r="P123" s="38">
        <v>4.1225986363993411E-3</v>
      </c>
      <c r="Q123" s="38">
        <v>7.2259863639934151E-4</v>
      </c>
      <c r="R123" s="25">
        <v>0.17448395102151221</v>
      </c>
      <c r="S123" s="25">
        <f t="shared" si="1"/>
        <v>0.82551604897848785</v>
      </c>
      <c r="T123" s="32">
        <v>114</v>
      </c>
      <c r="U123" s="32" t="s">
        <v>69</v>
      </c>
      <c r="V123" s="39" t="s">
        <v>70</v>
      </c>
      <c r="W123" s="39" t="s">
        <v>70</v>
      </c>
      <c r="X123" s="33" t="s">
        <v>12179</v>
      </c>
      <c r="Y123" s="32">
        <v>301360</v>
      </c>
      <c r="Z123" s="33">
        <v>1741361435</v>
      </c>
      <c r="AA123" s="33" t="s">
        <v>12180</v>
      </c>
      <c r="AB123" s="33" t="s">
        <v>12181</v>
      </c>
      <c r="AC123" s="32">
        <v>1</v>
      </c>
      <c r="AD123" s="33" t="s">
        <v>11337</v>
      </c>
      <c r="AE123" s="33" t="s">
        <v>11338</v>
      </c>
      <c r="AF123" s="33" t="s">
        <v>12182</v>
      </c>
      <c r="AG123" s="32">
        <v>15</v>
      </c>
      <c r="AH123" s="33" t="s">
        <v>12183</v>
      </c>
      <c r="AI123" s="33" t="s">
        <v>741</v>
      </c>
      <c r="AJ123" s="33" t="s">
        <v>742</v>
      </c>
      <c r="AK123" s="33">
        <v>3.0158173514512531E-3</v>
      </c>
      <c r="AL123" s="33">
        <v>4.0293129462957002E-4</v>
      </c>
      <c r="AM123" s="33">
        <v>7.2259863639934151E-4</v>
      </c>
      <c r="AN123" s="33">
        <v>0.17448395102151221</v>
      </c>
      <c r="AO123" s="33">
        <v>6.6560792521434653</v>
      </c>
      <c r="AP123" s="33">
        <v>0.88929212803043212</v>
      </c>
      <c r="AQ123" s="33">
        <v>1.59481600868512</v>
      </c>
      <c r="AR123" s="33"/>
      <c r="AS123" s="33"/>
      <c r="AT123" s="18" t="s">
        <v>71</v>
      </c>
      <c r="AU123" s="18" t="s">
        <v>71</v>
      </c>
      <c r="AV123" s="18" t="s">
        <v>72</v>
      </c>
      <c r="AW123" s="18" t="s">
        <v>72</v>
      </c>
      <c r="AX123" s="30">
        <v>2</v>
      </c>
      <c r="AY123" s="31" t="s">
        <v>604</v>
      </c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1"/>
      <c r="CA123" s="31"/>
      <c r="CB123" s="31"/>
      <c r="CC123" s="31"/>
      <c r="CD123" s="31"/>
      <c r="CE123" s="31"/>
      <c r="CF123" s="31"/>
      <c r="CG123" s="31"/>
      <c r="CH123" s="31"/>
      <c r="CI123" s="31"/>
      <c r="CJ123" s="31"/>
      <c r="CK123" s="31"/>
      <c r="CL123" s="31"/>
      <c r="CM123" s="31"/>
      <c r="CN123" s="31"/>
      <c r="CO123" s="31"/>
      <c r="CP123" s="31"/>
      <c r="CQ123" s="31"/>
      <c r="CR123" s="31"/>
      <c r="CS123" s="31"/>
      <c r="CT123" s="31"/>
      <c r="CU123" s="31"/>
      <c r="CV123" s="31"/>
      <c r="CW123" s="31"/>
      <c r="CX123" s="31"/>
      <c r="CY123" s="31"/>
      <c r="CZ123" s="31"/>
      <c r="DA123" s="31"/>
      <c r="DB123" s="31"/>
      <c r="DC123" s="31"/>
      <c r="DD123" s="31"/>
      <c r="DE123" s="31"/>
      <c r="DF123" s="31"/>
      <c r="DG123" s="31"/>
      <c r="DH123" s="31"/>
      <c r="DI123" s="31"/>
      <c r="DJ123" s="31"/>
      <c r="DK123" s="31"/>
      <c r="DL123" s="31"/>
      <c r="DM123" s="31"/>
      <c r="DN123" s="31"/>
      <c r="DO123" s="31"/>
      <c r="DP123" s="31"/>
      <c r="DQ123" s="31"/>
      <c r="DR123" s="31"/>
      <c r="DS123" s="31"/>
      <c r="DT123" s="31"/>
      <c r="DU123" s="31"/>
      <c r="DV123" s="31"/>
      <c r="DW123" s="31"/>
      <c r="DX123" s="31"/>
      <c r="DY123" s="31"/>
      <c r="DZ123" s="31"/>
      <c r="EA123" s="31"/>
      <c r="EB123" s="31"/>
      <c r="EC123" s="31"/>
      <c r="ED123" s="31"/>
      <c r="EE123" s="31"/>
      <c r="EF123" s="31"/>
      <c r="EG123" s="31"/>
      <c r="EH123" s="31"/>
      <c r="EI123" s="31"/>
      <c r="EJ123" s="31"/>
      <c r="EK123" s="31"/>
      <c r="EL123" s="31"/>
      <c r="EM123" s="31"/>
      <c r="EN123" s="31"/>
      <c r="EO123" s="31"/>
      <c r="EP123" s="31"/>
      <c r="EQ123" s="31"/>
      <c r="ER123" s="31"/>
      <c r="ES123" s="31"/>
      <c r="ET123" s="31"/>
      <c r="EU123" s="31"/>
      <c r="EV123" s="31"/>
      <c r="EW123" s="31"/>
      <c r="EX123" s="31"/>
      <c r="EY123" s="31"/>
      <c r="EZ123" s="31"/>
      <c r="FA123" s="31"/>
      <c r="FB123" s="31"/>
      <c r="FC123" s="31"/>
      <c r="FD123" s="31"/>
      <c r="FE123" s="31"/>
      <c r="FF123" s="31"/>
      <c r="FG123" s="31"/>
      <c r="FH123" s="31"/>
      <c r="FI123" s="31"/>
      <c r="FJ123" s="31"/>
      <c r="FK123" s="31"/>
      <c r="FL123" s="31"/>
      <c r="FM123" s="31"/>
      <c r="FN123" s="31"/>
      <c r="FO123" s="31"/>
      <c r="FP123" s="31"/>
      <c r="FQ123" s="31"/>
      <c r="FR123" s="31"/>
      <c r="FS123" s="31"/>
      <c r="FT123" s="31"/>
      <c r="FU123" s="31"/>
      <c r="FV123" s="31"/>
      <c r="FW123" s="31"/>
      <c r="FX123" s="31"/>
      <c r="FY123" s="31"/>
      <c r="FZ123" s="31"/>
      <c r="GA123" s="31"/>
      <c r="GB123" s="31"/>
      <c r="GC123" s="31"/>
      <c r="GD123" s="31"/>
      <c r="GE123" s="31"/>
      <c r="GF123" s="31"/>
      <c r="GG123" s="31"/>
      <c r="GH123" s="31"/>
      <c r="GI123" s="31"/>
      <c r="GJ123" s="31"/>
      <c r="GK123" s="31"/>
      <c r="GL123" s="31"/>
      <c r="GM123" s="31"/>
      <c r="GN123" s="31"/>
      <c r="GO123" s="31"/>
      <c r="GP123" s="31"/>
      <c r="GQ123" s="31"/>
      <c r="GR123" s="31"/>
      <c r="GS123" s="31"/>
      <c r="GT123" s="31"/>
      <c r="GU123" s="31"/>
      <c r="GV123" s="31"/>
      <c r="GW123" s="31"/>
      <c r="GX123" s="31"/>
      <c r="GY123" s="31"/>
      <c r="GZ123" s="31"/>
      <c r="HA123" s="31"/>
      <c r="HB123" s="31"/>
      <c r="HC123" s="31"/>
      <c r="HD123" s="31"/>
      <c r="HE123" s="31"/>
      <c r="HF123" s="31"/>
    </row>
    <row r="124" spans="1:214" ht="16" x14ac:dyDescent="0.2">
      <c r="A124" s="1"/>
      <c r="B124" s="9">
        <v>21990878</v>
      </c>
      <c r="C124" s="34" t="s">
        <v>12184</v>
      </c>
      <c r="D124" s="11" t="s">
        <v>12185</v>
      </c>
      <c r="E124" s="30">
        <v>97</v>
      </c>
      <c r="F124" s="17" t="s">
        <v>726</v>
      </c>
      <c r="G124" s="17" t="s">
        <v>66</v>
      </c>
      <c r="H124" s="17">
        <v>0.88</v>
      </c>
      <c r="I124" s="14" t="s">
        <v>12186</v>
      </c>
      <c r="J124" s="17"/>
      <c r="K124" s="17">
        <v>2.0000000000000001E-4</v>
      </c>
      <c r="L124" s="17"/>
      <c r="M124" s="17"/>
      <c r="N124" s="17"/>
      <c r="O124" s="17">
        <v>2.0000000000000001E-4</v>
      </c>
      <c r="P124" s="35">
        <v>9.0194014552849296E-4</v>
      </c>
      <c r="Q124" s="35">
        <v>7.0194014552849297E-4</v>
      </c>
      <c r="R124" s="15">
        <v>0.76583958003591979</v>
      </c>
      <c r="S124" s="15">
        <f t="shared" si="1"/>
        <v>0.23416041996408021</v>
      </c>
      <c r="T124" s="30">
        <v>115</v>
      </c>
      <c r="U124" s="30" t="s">
        <v>69</v>
      </c>
      <c r="V124" s="36" t="s">
        <v>70</v>
      </c>
      <c r="W124" s="36" t="s">
        <v>70</v>
      </c>
      <c r="X124" s="17" t="s">
        <v>12187</v>
      </c>
      <c r="Y124" s="30">
        <v>301146</v>
      </c>
      <c r="Z124" s="17">
        <v>1741300691</v>
      </c>
      <c r="AA124" s="17" t="s">
        <v>12188</v>
      </c>
      <c r="AB124" s="17" t="s">
        <v>12189</v>
      </c>
      <c r="AC124" s="30">
        <v>1</v>
      </c>
      <c r="AD124" s="17" t="s">
        <v>11337</v>
      </c>
      <c r="AE124" s="17" t="s">
        <v>11338</v>
      </c>
      <c r="AF124" s="17" t="s">
        <v>12190</v>
      </c>
      <c r="AG124" s="30">
        <v>3</v>
      </c>
      <c r="AH124" s="17" t="s">
        <v>12191</v>
      </c>
      <c r="AI124" s="17" t="s">
        <v>741</v>
      </c>
      <c r="AJ124" s="17" t="s">
        <v>742</v>
      </c>
      <c r="AK124" s="17">
        <v>1.8916372932662801E-4</v>
      </c>
      <c r="AL124" s="17">
        <v>2.5459023990575E-5</v>
      </c>
      <c r="AM124" s="17">
        <v>7.0194014552849297E-4</v>
      </c>
      <c r="AN124" s="17">
        <v>0.76583958003591979</v>
      </c>
      <c r="AO124" s="17">
        <v>0.41833912476757629</v>
      </c>
      <c r="AP124" s="17">
        <v>5.6303107638905239E-2</v>
      </c>
      <c r="AQ124" s="17">
        <v>1.552353758116984</v>
      </c>
      <c r="AR124" s="17"/>
      <c r="AS124" s="17"/>
      <c r="AT124" s="18" t="s">
        <v>71</v>
      </c>
      <c r="AU124" s="18" t="s">
        <v>71</v>
      </c>
      <c r="AV124" s="18" t="s">
        <v>72</v>
      </c>
      <c r="AW124" s="18" t="s">
        <v>72</v>
      </c>
      <c r="AX124" s="30">
        <v>2</v>
      </c>
      <c r="AY124" s="31" t="s">
        <v>604</v>
      </c>
      <c r="AZ124" s="31" t="s">
        <v>631</v>
      </c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  <c r="CG124" s="31"/>
      <c r="CH124" s="31"/>
      <c r="CI124" s="31"/>
      <c r="CJ124" s="31"/>
      <c r="CK124" s="31"/>
      <c r="CL124" s="31"/>
      <c r="CM124" s="31"/>
      <c r="CN124" s="31"/>
      <c r="CO124" s="31"/>
      <c r="CP124" s="31"/>
      <c r="CQ124" s="31"/>
      <c r="CR124" s="31"/>
      <c r="CS124" s="31"/>
      <c r="CT124" s="31"/>
      <c r="CU124" s="31"/>
      <c r="CV124" s="31"/>
      <c r="CW124" s="31"/>
      <c r="CX124" s="31"/>
      <c r="CY124" s="31"/>
      <c r="CZ124" s="31"/>
      <c r="DA124" s="31"/>
      <c r="DB124" s="31"/>
      <c r="DC124" s="31"/>
      <c r="DD124" s="31"/>
      <c r="DE124" s="31"/>
      <c r="DF124" s="31"/>
      <c r="DG124" s="31"/>
      <c r="DH124" s="31"/>
      <c r="DI124" s="31"/>
      <c r="DJ124" s="31"/>
      <c r="DK124" s="31"/>
      <c r="DL124" s="31"/>
      <c r="DM124" s="31"/>
      <c r="DN124" s="31"/>
      <c r="DO124" s="31"/>
      <c r="DP124" s="31"/>
      <c r="DQ124" s="31"/>
      <c r="DR124" s="31"/>
      <c r="DS124" s="31"/>
      <c r="DT124" s="31"/>
      <c r="DU124" s="31"/>
      <c r="DV124" s="31"/>
      <c r="DW124" s="31"/>
      <c r="DX124" s="31"/>
      <c r="DY124" s="31"/>
      <c r="DZ124" s="31"/>
      <c r="EA124" s="31"/>
      <c r="EB124" s="31"/>
      <c r="EC124" s="31"/>
      <c r="ED124" s="31"/>
      <c r="EE124" s="31"/>
      <c r="EF124" s="31"/>
      <c r="EG124" s="31"/>
      <c r="EH124" s="31"/>
      <c r="EI124" s="31"/>
      <c r="EJ124" s="31"/>
      <c r="EK124" s="31"/>
      <c r="EL124" s="31"/>
      <c r="EM124" s="31"/>
      <c r="EN124" s="31"/>
      <c r="EO124" s="31"/>
      <c r="EP124" s="31"/>
      <c r="EQ124" s="31"/>
      <c r="ER124" s="31"/>
      <c r="ES124" s="31"/>
      <c r="ET124" s="31"/>
      <c r="EU124" s="31"/>
      <c r="EV124" s="31"/>
      <c r="EW124" s="31"/>
      <c r="EX124" s="31"/>
      <c r="EY124" s="31"/>
      <c r="EZ124" s="31"/>
      <c r="FA124" s="31"/>
      <c r="FB124" s="31"/>
      <c r="FC124" s="31"/>
      <c r="FD124" s="31"/>
      <c r="FE124" s="31"/>
      <c r="FF124" s="31"/>
      <c r="FG124" s="31"/>
      <c r="FH124" s="31"/>
      <c r="FI124" s="31"/>
      <c r="FJ124" s="31"/>
      <c r="FK124" s="31"/>
      <c r="FL124" s="31"/>
      <c r="FM124" s="31"/>
      <c r="FN124" s="31"/>
      <c r="FO124" s="31"/>
      <c r="FP124" s="31"/>
      <c r="FQ124" s="31"/>
      <c r="FR124" s="31"/>
      <c r="FS124" s="31"/>
      <c r="FT124" s="31"/>
      <c r="FU124" s="31"/>
      <c r="FV124" s="31"/>
      <c r="FW124" s="31"/>
      <c r="FX124" s="31"/>
      <c r="FY124" s="31"/>
      <c r="FZ124" s="31"/>
      <c r="GA124" s="31"/>
      <c r="GB124" s="31"/>
      <c r="GC124" s="31"/>
      <c r="GD124" s="31"/>
      <c r="GE124" s="31"/>
      <c r="GF124" s="31"/>
      <c r="GG124" s="31"/>
      <c r="GH124" s="31"/>
      <c r="GI124" s="31"/>
      <c r="GJ124" s="31"/>
      <c r="GK124" s="31"/>
      <c r="GL124" s="31"/>
      <c r="GM124" s="31"/>
      <c r="GN124" s="31"/>
      <c r="GO124" s="31"/>
      <c r="GP124" s="31"/>
      <c r="GQ124" s="31"/>
      <c r="GR124" s="31"/>
      <c r="GS124" s="31"/>
      <c r="GT124" s="31"/>
      <c r="GU124" s="31"/>
      <c r="GV124" s="31"/>
      <c r="GW124" s="31"/>
      <c r="GX124" s="31"/>
      <c r="GY124" s="31"/>
      <c r="GZ124" s="31"/>
      <c r="HA124" s="31"/>
      <c r="HB124" s="31"/>
      <c r="HC124" s="31"/>
      <c r="HD124" s="31"/>
      <c r="HE124" s="31"/>
      <c r="HF124" s="31"/>
    </row>
    <row r="125" spans="1:214" ht="16" x14ac:dyDescent="0.2">
      <c r="A125" s="1"/>
      <c r="B125" s="19">
        <v>21995328</v>
      </c>
      <c r="C125" s="37" t="s">
        <v>12192</v>
      </c>
      <c r="D125" s="21" t="s">
        <v>12193</v>
      </c>
      <c r="E125" s="32">
        <v>45</v>
      </c>
      <c r="F125" s="33" t="s">
        <v>591</v>
      </c>
      <c r="G125" s="33" t="s">
        <v>195</v>
      </c>
      <c r="H125" s="33">
        <v>5.19</v>
      </c>
      <c r="I125" s="24" t="s">
        <v>12194</v>
      </c>
      <c r="J125" s="33"/>
      <c r="K125" s="33">
        <v>1.8E-3</v>
      </c>
      <c r="L125" s="33">
        <v>5.0000000000000001E-4</v>
      </c>
      <c r="M125" s="33"/>
      <c r="N125" s="33">
        <v>5.0000000000000001E-4</v>
      </c>
      <c r="O125" s="33">
        <v>2.3E-3</v>
      </c>
      <c r="P125" s="38">
        <v>2.9737385243794371E-3</v>
      </c>
      <c r="Q125" s="38">
        <v>6.7373852437943647E-4</v>
      </c>
      <c r="R125" s="25">
        <v>0.22760000009655201</v>
      </c>
      <c r="S125" s="25">
        <f t="shared" si="1"/>
        <v>0.77239999990344799</v>
      </c>
      <c r="T125" s="32">
        <v>116</v>
      </c>
      <c r="U125" s="32" t="s">
        <v>69</v>
      </c>
      <c r="V125" s="41" t="s">
        <v>69</v>
      </c>
      <c r="W125" s="39" t="s">
        <v>70</v>
      </c>
      <c r="X125" s="33" t="s">
        <v>12195</v>
      </c>
      <c r="Y125" s="32">
        <v>301322</v>
      </c>
      <c r="Z125" s="33">
        <v>1741354439</v>
      </c>
      <c r="AA125" s="33" t="s">
        <v>12196</v>
      </c>
      <c r="AB125" s="33" t="s">
        <v>12195</v>
      </c>
      <c r="AC125" s="32">
        <v>1</v>
      </c>
      <c r="AD125" s="33" t="s">
        <v>11337</v>
      </c>
      <c r="AE125" s="33" t="s">
        <v>11338</v>
      </c>
      <c r="AF125" s="33" t="s">
        <v>12197</v>
      </c>
      <c r="AG125" s="32">
        <v>13</v>
      </c>
      <c r="AH125" s="33" t="s">
        <v>12198</v>
      </c>
      <c r="AI125" s="33" t="s">
        <v>1230</v>
      </c>
      <c r="AJ125" s="33" t="s">
        <v>1231</v>
      </c>
      <c r="AK125" s="33">
        <v>1.8228164145580399E-3</v>
      </c>
      <c r="AL125" s="33">
        <v>4.6363189802923999E-4</v>
      </c>
      <c r="AM125" s="33">
        <v>6.7373852437943647E-4</v>
      </c>
      <c r="AN125" s="33">
        <v>0.22760000009655201</v>
      </c>
      <c r="AO125" s="33">
        <v>4.0249173760786476</v>
      </c>
      <c r="AP125" s="33">
        <v>1.0237345174086889</v>
      </c>
      <c r="AQ125" s="33">
        <v>1.4876659393951479</v>
      </c>
      <c r="AR125" s="33"/>
      <c r="AS125" s="33"/>
      <c r="AT125" s="18" t="s">
        <v>71</v>
      </c>
      <c r="AU125" s="18" t="s">
        <v>71</v>
      </c>
      <c r="AV125" s="18" t="s">
        <v>72</v>
      </c>
      <c r="AW125" s="18" t="s">
        <v>72</v>
      </c>
      <c r="AX125" s="30">
        <v>1</v>
      </c>
      <c r="AY125" s="31" t="s">
        <v>604</v>
      </c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  <c r="CC125" s="31"/>
      <c r="CD125" s="31"/>
      <c r="CE125" s="31"/>
      <c r="CF125" s="31"/>
      <c r="CG125" s="31"/>
      <c r="CH125" s="31"/>
      <c r="CI125" s="31"/>
      <c r="CJ125" s="31"/>
      <c r="CK125" s="31"/>
      <c r="CL125" s="31"/>
      <c r="CM125" s="31"/>
      <c r="CN125" s="31"/>
      <c r="CO125" s="31"/>
      <c r="CP125" s="31"/>
      <c r="CQ125" s="31"/>
      <c r="CR125" s="31"/>
      <c r="CS125" s="31"/>
      <c r="CT125" s="31"/>
      <c r="CU125" s="31"/>
      <c r="CV125" s="31"/>
      <c r="CW125" s="31"/>
      <c r="CX125" s="31"/>
      <c r="CY125" s="31"/>
      <c r="CZ125" s="31"/>
      <c r="DA125" s="31"/>
      <c r="DB125" s="31"/>
      <c r="DC125" s="31"/>
      <c r="DD125" s="31"/>
      <c r="DE125" s="31"/>
      <c r="DF125" s="31"/>
      <c r="DG125" s="31"/>
      <c r="DH125" s="31"/>
      <c r="DI125" s="31"/>
      <c r="DJ125" s="31"/>
      <c r="DK125" s="31"/>
      <c r="DL125" s="31"/>
      <c r="DM125" s="31"/>
      <c r="DN125" s="31"/>
      <c r="DO125" s="31"/>
      <c r="DP125" s="31"/>
      <c r="DQ125" s="31"/>
      <c r="DR125" s="31"/>
      <c r="DS125" s="31"/>
      <c r="DT125" s="31"/>
      <c r="DU125" s="31"/>
      <c r="DV125" s="31"/>
      <c r="DW125" s="31"/>
      <c r="DX125" s="31"/>
      <c r="DY125" s="31"/>
      <c r="DZ125" s="31"/>
      <c r="EA125" s="31"/>
      <c r="EB125" s="31"/>
      <c r="EC125" s="31"/>
      <c r="ED125" s="31"/>
      <c r="EE125" s="31"/>
      <c r="EF125" s="31"/>
      <c r="EG125" s="31"/>
      <c r="EH125" s="31"/>
      <c r="EI125" s="31"/>
      <c r="EJ125" s="31"/>
      <c r="EK125" s="31"/>
      <c r="EL125" s="31"/>
      <c r="EM125" s="31"/>
      <c r="EN125" s="31"/>
      <c r="EO125" s="31"/>
      <c r="EP125" s="31"/>
      <c r="EQ125" s="31"/>
      <c r="ER125" s="31"/>
      <c r="ES125" s="31"/>
      <c r="ET125" s="31"/>
      <c r="EU125" s="31"/>
      <c r="EV125" s="31"/>
      <c r="EW125" s="31"/>
      <c r="EX125" s="31"/>
      <c r="EY125" s="31"/>
      <c r="EZ125" s="31"/>
      <c r="FA125" s="31"/>
      <c r="FB125" s="31"/>
      <c r="FC125" s="31"/>
      <c r="FD125" s="31"/>
      <c r="FE125" s="31"/>
      <c r="FF125" s="31"/>
      <c r="FG125" s="31"/>
      <c r="FH125" s="31"/>
      <c r="FI125" s="31"/>
      <c r="FJ125" s="31"/>
      <c r="FK125" s="31"/>
      <c r="FL125" s="31"/>
      <c r="FM125" s="31"/>
      <c r="FN125" s="31"/>
      <c r="FO125" s="31"/>
      <c r="FP125" s="31"/>
      <c r="FQ125" s="31"/>
      <c r="FR125" s="31"/>
      <c r="FS125" s="31"/>
      <c r="FT125" s="31"/>
      <c r="FU125" s="31"/>
      <c r="FV125" s="31"/>
      <c r="FW125" s="31"/>
      <c r="FX125" s="31"/>
      <c r="FY125" s="31"/>
      <c r="FZ125" s="31"/>
      <c r="GA125" s="31"/>
      <c r="GB125" s="31"/>
      <c r="GC125" s="31"/>
      <c r="GD125" s="31"/>
      <c r="GE125" s="31"/>
      <c r="GF125" s="31"/>
      <c r="GG125" s="31"/>
      <c r="GH125" s="31"/>
      <c r="GI125" s="31"/>
      <c r="GJ125" s="31"/>
      <c r="GK125" s="31"/>
      <c r="GL125" s="31"/>
      <c r="GM125" s="31"/>
      <c r="GN125" s="31"/>
      <c r="GO125" s="31"/>
      <c r="GP125" s="31"/>
      <c r="GQ125" s="31"/>
      <c r="GR125" s="31"/>
      <c r="GS125" s="31"/>
      <c r="GT125" s="31"/>
      <c r="GU125" s="31"/>
      <c r="GV125" s="31"/>
      <c r="GW125" s="31"/>
      <c r="GX125" s="31"/>
      <c r="GY125" s="31"/>
      <c r="GZ125" s="31"/>
      <c r="HA125" s="31"/>
      <c r="HB125" s="31"/>
      <c r="HC125" s="31"/>
      <c r="HD125" s="31"/>
      <c r="HE125" s="31"/>
      <c r="HF125" s="31"/>
    </row>
    <row r="126" spans="1:214" ht="16" x14ac:dyDescent="0.2">
      <c r="A126" s="1"/>
      <c r="B126" s="9">
        <v>21992193</v>
      </c>
      <c r="C126" s="34" t="s">
        <v>12199</v>
      </c>
      <c r="D126" s="11" t="s">
        <v>12200</v>
      </c>
      <c r="E126" s="30">
        <v>186</v>
      </c>
      <c r="F126" s="17" t="s">
        <v>591</v>
      </c>
      <c r="G126" s="17" t="s">
        <v>66</v>
      </c>
      <c r="H126" s="17">
        <v>5.31</v>
      </c>
      <c r="I126" s="14" t="s">
        <v>12201</v>
      </c>
      <c r="J126" s="17"/>
      <c r="K126" s="17">
        <v>5.0000000000000001E-4</v>
      </c>
      <c r="L126" s="17"/>
      <c r="M126" s="17"/>
      <c r="N126" s="17"/>
      <c r="O126" s="17">
        <v>5.0000000000000001E-4</v>
      </c>
      <c r="P126" s="35">
        <v>1.053503739674447E-3</v>
      </c>
      <c r="Q126" s="35">
        <v>5.5350373967444745E-4</v>
      </c>
      <c r="R126" s="15">
        <v>0.51438640151397774</v>
      </c>
      <c r="S126" s="15">
        <f t="shared" si="1"/>
        <v>0.48561359848602226</v>
      </c>
      <c r="T126" s="30">
        <v>117</v>
      </c>
      <c r="U126" s="30" t="s">
        <v>69</v>
      </c>
      <c r="V126" s="40" t="s">
        <v>69</v>
      </c>
      <c r="W126" s="36" t="s">
        <v>70</v>
      </c>
      <c r="X126" s="17" t="s">
        <v>12202</v>
      </c>
      <c r="Y126" s="30">
        <v>301230</v>
      </c>
      <c r="Z126" s="17">
        <v>1741316555</v>
      </c>
      <c r="AA126" s="17" t="s">
        <v>12203</v>
      </c>
      <c r="AB126" s="17" t="s">
        <v>12202</v>
      </c>
      <c r="AC126" s="30">
        <v>1</v>
      </c>
      <c r="AD126" s="17" t="s">
        <v>11337</v>
      </c>
      <c r="AE126" s="17" t="s">
        <v>11338</v>
      </c>
      <c r="AF126" s="17" t="s">
        <v>12204</v>
      </c>
      <c r="AG126" s="30">
        <v>9</v>
      </c>
      <c r="AH126" s="17" t="s">
        <v>12205</v>
      </c>
      <c r="AI126" s="17" t="s">
        <v>741</v>
      </c>
      <c r="AJ126" s="17" t="s">
        <v>742</v>
      </c>
      <c r="AK126" s="17">
        <v>5.2248864353028298E-4</v>
      </c>
      <c r="AL126" s="17">
        <v>5.4219204153000001E-8</v>
      </c>
      <c r="AM126" s="17">
        <v>5.5350373967444745E-4</v>
      </c>
      <c r="AN126" s="17">
        <v>0.51438640151397774</v>
      </c>
      <c r="AO126" s="17">
        <v>1.1284841954392959</v>
      </c>
      <c r="AP126" s="17">
        <v>1.171040093092681E-4</v>
      </c>
      <c r="AQ126" s="17">
        <v>1.195471385021516</v>
      </c>
      <c r="AR126" s="17"/>
      <c r="AS126" s="17"/>
      <c r="AT126" s="18" t="s">
        <v>71</v>
      </c>
      <c r="AU126" s="18" t="s">
        <v>71</v>
      </c>
      <c r="AV126" s="18" t="s">
        <v>72</v>
      </c>
      <c r="AW126" s="18" t="s">
        <v>72</v>
      </c>
      <c r="AX126" s="30">
        <v>1</v>
      </c>
      <c r="AY126" s="31" t="s">
        <v>604</v>
      </c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  <c r="CC126" s="31"/>
      <c r="CD126" s="31"/>
      <c r="CE126" s="31"/>
      <c r="CF126" s="31"/>
      <c r="CG126" s="31"/>
      <c r="CH126" s="31"/>
      <c r="CI126" s="31"/>
      <c r="CJ126" s="31"/>
      <c r="CK126" s="31"/>
      <c r="CL126" s="31"/>
      <c r="CM126" s="31"/>
      <c r="CN126" s="31"/>
      <c r="CO126" s="31"/>
      <c r="CP126" s="31"/>
      <c r="CQ126" s="31"/>
      <c r="CR126" s="31"/>
      <c r="CS126" s="31"/>
      <c r="CT126" s="31"/>
      <c r="CU126" s="31"/>
      <c r="CV126" s="31"/>
      <c r="CW126" s="31"/>
      <c r="CX126" s="31"/>
      <c r="CY126" s="31"/>
      <c r="CZ126" s="31"/>
      <c r="DA126" s="31"/>
      <c r="DB126" s="31"/>
      <c r="DC126" s="31"/>
      <c r="DD126" s="31"/>
      <c r="DE126" s="31"/>
      <c r="DF126" s="31"/>
      <c r="DG126" s="31"/>
      <c r="DH126" s="31"/>
      <c r="DI126" s="31"/>
      <c r="DJ126" s="31"/>
      <c r="DK126" s="31"/>
      <c r="DL126" s="31"/>
      <c r="DM126" s="31"/>
      <c r="DN126" s="31"/>
      <c r="DO126" s="31"/>
      <c r="DP126" s="31"/>
      <c r="DQ126" s="31"/>
      <c r="DR126" s="31"/>
      <c r="DS126" s="31"/>
      <c r="DT126" s="31"/>
      <c r="DU126" s="31"/>
      <c r="DV126" s="31"/>
      <c r="DW126" s="31"/>
      <c r="DX126" s="31"/>
      <c r="DY126" s="31"/>
      <c r="DZ126" s="31"/>
      <c r="EA126" s="31"/>
      <c r="EB126" s="31"/>
      <c r="EC126" s="31"/>
      <c r="ED126" s="31"/>
      <c r="EE126" s="31"/>
      <c r="EF126" s="31"/>
      <c r="EG126" s="31"/>
      <c r="EH126" s="31"/>
      <c r="EI126" s="31"/>
      <c r="EJ126" s="31"/>
      <c r="EK126" s="31"/>
      <c r="EL126" s="31"/>
      <c r="EM126" s="31"/>
      <c r="EN126" s="31"/>
      <c r="EO126" s="31"/>
      <c r="EP126" s="31"/>
      <c r="EQ126" s="31"/>
      <c r="ER126" s="31"/>
      <c r="ES126" s="31"/>
      <c r="ET126" s="31"/>
      <c r="EU126" s="31"/>
      <c r="EV126" s="31"/>
      <c r="EW126" s="31"/>
      <c r="EX126" s="31"/>
      <c r="EY126" s="31"/>
      <c r="EZ126" s="31"/>
      <c r="FA126" s="31"/>
      <c r="FB126" s="31"/>
      <c r="FC126" s="31"/>
      <c r="FD126" s="31"/>
      <c r="FE126" s="31"/>
      <c r="FF126" s="31"/>
      <c r="FG126" s="31"/>
      <c r="FH126" s="31"/>
      <c r="FI126" s="31"/>
      <c r="FJ126" s="31"/>
      <c r="FK126" s="31"/>
      <c r="FL126" s="31"/>
      <c r="FM126" s="31"/>
      <c r="FN126" s="31"/>
      <c r="FO126" s="31"/>
      <c r="FP126" s="31"/>
      <c r="FQ126" s="31"/>
      <c r="FR126" s="31"/>
      <c r="FS126" s="31"/>
      <c r="FT126" s="31"/>
      <c r="FU126" s="31"/>
      <c r="FV126" s="31"/>
      <c r="FW126" s="31"/>
      <c r="FX126" s="31"/>
      <c r="FY126" s="31"/>
      <c r="FZ126" s="31"/>
      <c r="GA126" s="31"/>
      <c r="GB126" s="31"/>
      <c r="GC126" s="31"/>
      <c r="GD126" s="31"/>
      <c r="GE126" s="31"/>
      <c r="GF126" s="31"/>
      <c r="GG126" s="31"/>
      <c r="GH126" s="31"/>
      <c r="GI126" s="31"/>
      <c r="GJ126" s="31"/>
      <c r="GK126" s="31"/>
      <c r="GL126" s="31"/>
      <c r="GM126" s="31"/>
      <c r="GN126" s="31"/>
      <c r="GO126" s="31"/>
      <c r="GP126" s="31"/>
      <c r="GQ126" s="31"/>
      <c r="GR126" s="31"/>
      <c r="GS126" s="31"/>
      <c r="GT126" s="31"/>
      <c r="GU126" s="31"/>
      <c r="GV126" s="31"/>
      <c r="GW126" s="31"/>
      <c r="GX126" s="31"/>
      <c r="GY126" s="31"/>
      <c r="GZ126" s="31"/>
      <c r="HA126" s="31"/>
      <c r="HB126" s="31"/>
      <c r="HC126" s="31"/>
      <c r="HD126" s="31"/>
      <c r="HE126" s="31"/>
      <c r="HF126" s="31"/>
    </row>
    <row r="127" spans="1:214" ht="16" x14ac:dyDescent="0.2">
      <c r="A127" s="1"/>
      <c r="B127" s="19">
        <v>21991216</v>
      </c>
      <c r="C127" s="37" t="s">
        <v>12206</v>
      </c>
      <c r="D127" s="21" t="s">
        <v>12207</v>
      </c>
      <c r="E127" s="32">
        <v>27</v>
      </c>
      <c r="F127" s="33" t="s">
        <v>591</v>
      </c>
      <c r="G127" s="33" t="s">
        <v>126</v>
      </c>
      <c r="H127" s="33">
        <v>0.85</v>
      </c>
      <c r="I127" s="24" t="s">
        <v>12208</v>
      </c>
      <c r="J127" s="33"/>
      <c r="K127" s="33">
        <v>2.9999999999999997E-4</v>
      </c>
      <c r="L127" s="33">
        <v>1.1000000000000001E-3</v>
      </c>
      <c r="M127" s="33"/>
      <c r="N127" s="33">
        <v>1.1000000000000001E-3</v>
      </c>
      <c r="O127" s="33">
        <v>1.4E-3</v>
      </c>
      <c r="P127" s="38">
        <v>1.939042008529214E-3</v>
      </c>
      <c r="Q127" s="38">
        <v>5.39042008529214E-4</v>
      </c>
      <c r="R127" s="25">
        <v>0.27449996160857049</v>
      </c>
      <c r="S127" s="25">
        <f t="shared" si="1"/>
        <v>0.72550003839142951</v>
      </c>
      <c r="T127" s="32">
        <v>118</v>
      </c>
      <c r="U127" s="32" t="s">
        <v>69</v>
      </c>
      <c r="V127" s="41" t="s">
        <v>69</v>
      </c>
      <c r="W127" s="39" t="s">
        <v>70</v>
      </c>
      <c r="X127" s="33" t="s">
        <v>12209</v>
      </c>
      <c r="Y127" s="32">
        <v>301174</v>
      </c>
      <c r="Z127" s="33">
        <v>1741304759</v>
      </c>
      <c r="AA127" s="33" t="s">
        <v>12210</v>
      </c>
      <c r="AB127" s="33" t="s">
        <v>12209</v>
      </c>
      <c r="AC127" s="32">
        <v>1</v>
      </c>
      <c r="AD127" s="33" t="s">
        <v>11337</v>
      </c>
      <c r="AE127" s="33" t="s">
        <v>11338</v>
      </c>
      <c r="AF127" s="33" t="s">
        <v>12211</v>
      </c>
      <c r="AG127" s="32">
        <v>5</v>
      </c>
      <c r="AH127" s="33" t="s">
        <v>12212</v>
      </c>
      <c r="AI127" s="33" t="s">
        <v>722</v>
      </c>
      <c r="AJ127" s="33" t="s">
        <v>825</v>
      </c>
      <c r="AK127" s="33">
        <v>2.9125953950246601E-4</v>
      </c>
      <c r="AL127" s="33">
        <v>1.1334218906545279E-3</v>
      </c>
      <c r="AM127" s="33">
        <v>5.39042008529214E-4</v>
      </c>
      <c r="AN127" s="33">
        <v>0.27449996160857049</v>
      </c>
      <c r="AO127" s="33">
        <v>0.64268302102573283</v>
      </c>
      <c r="AP127" s="33">
        <v>2.5009687443263382</v>
      </c>
      <c r="AQ127" s="33">
        <v>1.18943107268904</v>
      </c>
      <c r="AR127" s="33"/>
      <c r="AS127" s="33"/>
      <c r="AT127" s="18" t="s">
        <v>71</v>
      </c>
      <c r="AU127" s="18" t="s">
        <v>71</v>
      </c>
      <c r="AV127" s="18" t="s">
        <v>72</v>
      </c>
      <c r="AW127" s="18" t="s">
        <v>72</v>
      </c>
      <c r="AX127" s="30">
        <v>1</v>
      </c>
      <c r="AY127" s="31" t="s">
        <v>604</v>
      </c>
      <c r="AZ127" s="31" t="s">
        <v>631</v>
      </c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  <c r="CC127" s="31"/>
      <c r="CD127" s="31"/>
      <c r="CE127" s="31"/>
      <c r="CF127" s="31"/>
      <c r="CG127" s="31"/>
      <c r="CH127" s="31"/>
      <c r="CI127" s="31"/>
      <c r="CJ127" s="31"/>
      <c r="CK127" s="31"/>
      <c r="CL127" s="31"/>
      <c r="CM127" s="31"/>
      <c r="CN127" s="31"/>
      <c r="CO127" s="31"/>
      <c r="CP127" s="31"/>
      <c r="CQ127" s="31"/>
      <c r="CR127" s="31"/>
      <c r="CS127" s="31"/>
      <c r="CT127" s="31"/>
      <c r="CU127" s="31"/>
      <c r="CV127" s="31"/>
      <c r="CW127" s="31"/>
      <c r="CX127" s="31"/>
      <c r="CY127" s="31"/>
      <c r="CZ127" s="31"/>
      <c r="DA127" s="31"/>
      <c r="DB127" s="31"/>
      <c r="DC127" s="31"/>
      <c r="DD127" s="31"/>
      <c r="DE127" s="31"/>
      <c r="DF127" s="31"/>
      <c r="DG127" s="31"/>
      <c r="DH127" s="31"/>
      <c r="DI127" s="31"/>
      <c r="DJ127" s="31"/>
      <c r="DK127" s="31"/>
      <c r="DL127" s="31"/>
      <c r="DM127" s="31"/>
      <c r="DN127" s="31"/>
      <c r="DO127" s="31"/>
      <c r="DP127" s="31"/>
      <c r="DQ127" s="31"/>
      <c r="DR127" s="31"/>
      <c r="DS127" s="31"/>
      <c r="DT127" s="31"/>
      <c r="DU127" s="31"/>
      <c r="DV127" s="31"/>
      <c r="DW127" s="31"/>
      <c r="DX127" s="31"/>
      <c r="DY127" s="31"/>
      <c r="DZ127" s="31"/>
      <c r="EA127" s="31"/>
      <c r="EB127" s="31"/>
      <c r="EC127" s="31"/>
      <c r="ED127" s="31"/>
      <c r="EE127" s="31"/>
      <c r="EF127" s="31"/>
      <c r="EG127" s="31"/>
      <c r="EH127" s="31"/>
      <c r="EI127" s="31"/>
      <c r="EJ127" s="31"/>
      <c r="EK127" s="31"/>
      <c r="EL127" s="31"/>
      <c r="EM127" s="31"/>
      <c r="EN127" s="31"/>
      <c r="EO127" s="31"/>
      <c r="EP127" s="31"/>
      <c r="EQ127" s="31"/>
      <c r="ER127" s="31"/>
      <c r="ES127" s="31"/>
      <c r="ET127" s="31"/>
      <c r="EU127" s="31"/>
      <c r="EV127" s="31"/>
      <c r="EW127" s="31"/>
      <c r="EX127" s="31"/>
      <c r="EY127" s="31"/>
      <c r="EZ127" s="31"/>
      <c r="FA127" s="31"/>
      <c r="FB127" s="31"/>
      <c r="FC127" s="31"/>
      <c r="FD127" s="31"/>
      <c r="FE127" s="31"/>
      <c r="FF127" s="31"/>
      <c r="FG127" s="31"/>
      <c r="FH127" s="31"/>
      <c r="FI127" s="31"/>
      <c r="FJ127" s="31"/>
      <c r="FK127" s="31"/>
      <c r="FL127" s="31"/>
      <c r="FM127" s="31"/>
      <c r="FN127" s="31"/>
      <c r="FO127" s="31"/>
      <c r="FP127" s="31"/>
      <c r="FQ127" s="31"/>
      <c r="FR127" s="31"/>
      <c r="FS127" s="31"/>
      <c r="FT127" s="31"/>
      <c r="FU127" s="31"/>
      <c r="FV127" s="31"/>
      <c r="FW127" s="31"/>
      <c r="FX127" s="31"/>
      <c r="FY127" s="31"/>
      <c r="FZ127" s="31"/>
      <c r="GA127" s="31"/>
      <c r="GB127" s="31"/>
      <c r="GC127" s="31"/>
      <c r="GD127" s="31"/>
      <c r="GE127" s="31"/>
      <c r="GF127" s="31"/>
      <c r="GG127" s="31"/>
      <c r="GH127" s="31"/>
      <c r="GI127" s="31"/>
      <c r="GJ127" s="31"/>
      <c r="GK127" s="31"/>
      <c r="GL127" s="31"/>
      <c r="GM127" s="31"/>
      <c r="GN127" s="31"/>
      <c r="GO127" s="31"/>
      <c r="GP127" s="31"/>
      <c r="GQ127" s="31"/>
      <c r="GR127" s="31"/>
      <c r="GS127" s="31"/>
      <c r="GT127" s="31"/>
      <c r="GU127" s="31"/>
      <c r="GV127" s="31"/>
      <c r="GW127" s="31"/>
      <c r="GX127" s="31"/>
      <c r="GY127" s="31"/>
      <c r="GZ127" s="31"/>
      <c r="HA127" s="31"/>
      <c r="HB127" s="31"/>
      <c r="HC127" s="31"/>
      <c r="HD127" s="31"/>
      <c r="HE127" s="31"/>
      <c r="HF127" s="31"/>
    </row>
    <row r="128" spans="1:214" ht="16" x14ac:dyDescent="0.2">
      <c r="A128" s="1"/>
      <c r="B128" s="9">
        <v>21991568</v>
      </c>
      <c r="C128" s="34" t="s">
        <v>12213</v>
      </c>
      <c r="D128" s="11" t="s">
        <v>12214</v>
      </c>
      <c r="E128" s="30">
        <v>18</v>
      </c>
      <c r="F128" s="17" t="s">
        <v>591</v>
      </c>
      <c r="G128" s="17" t="s">
        <v>66</v>
      </c>
      <c r="H128" s="17">
        <v>5.4</v>
      </c>
      <c r="I128" s="14" t="s">
        <v>12215</v>
      </c>
      <c r="J128" s="17"/>
      <c r="K128" s="17">
        <v>2.7000000000000001E-3</v>
      </c>
      <c r="L128" s="17">
        <v>8.0000000000000004E-4</v>
      </c>
      <c r="M128" s="17"/>
      <c r="N128" s="17">
        <v>8.0000000000000004E-4</v>
      </c>
      <c r="O128" s="17">
        <v>3.5000000000000001E-3</v>
      </c>
      <c r="P128" s="35">
        <v>4.0088881856591334E-3</v>
      </c>
      <c r="Q128" s="35">
        <v>5.0888818565913302E-4</v>
      </c>
      <c r="R128" s="15">
        <v>0.12639147347930521</v>
      </c>
      <c r="S128" s="15">
        <f t="shared" si="1"/>
        <v>0.87360852652069476</v>
      </c>
      <c r="T128" s="30">
        <v>119</v>
      </c>
      <c r="U128" s="30" t="s">
        <v>69</v>
      </c>
      <c r="V128" s="40" t="s">
        <v>69</v>
      </c>
      <c r="W128" s="36" t="s">
        <v>70</v>
      </c>
      <c r="X128" s="17" t="s">
        <v>12216</v>
      </c>
      <c r="Y128" s="30">
        <v>301196</v>
      </c>
      <c r="Z128" s="17">
        <v>1741308983</v>
      </c>
      <c r="AA128" s="17" t="s">
        <v>12217</v>
      </c>
      <c r="AB128" s="17" t="s">
        <v>12216</v>
      </c>
      <c r="AC128" s="30">
        <v>1</v>
      </c>
      <c r="AD128" s="17" t="s">
        <v>11337</v>
      </c>
      <c r="AE128" s="17" t="s">
        <v>11338</v>
      </c>
      <c r="AF128" s="17" t="s">
        <v>12218</v>
      </c>
      <c r="AG128" s="30">
        <v>7</v>
      </c>
      <c r="AH128" s="17" t="s">
        <v>12219</v>
      </c>
      <c r="AI128" s="17" t="s">
        <v>741</v>
      </c>
      <c r="AJ128" s="17" t="s">
        <v>742</v>
      </c>
      <c r="AK128" s="17">
        <v>2.7441996825864601E-3</v>
      </c>
      <c r="AL128" s="17">
        <v>7.7319785855587504E-4</v>
      </c>
      <c r="AM128" s="17">
        <v>5.0888818565913302E-4</v>
      </c>
      <c r="AN128" s="17">
        <v>0.12639147347930521</v>
      </c>
      <c r="AO128" s="17">
        <v>5.8058796463773064</v>
      </c>
      <c r="AP128" s="17">
        <v>1.635848053659499</v>
      </c>
      <c r="AQ128" s="17">
        <v>1.076650353889526</v>
      </c>
      <c r="AR128" s="17"/>
      <c r="AS128" s="17"/>
      <c r="AT128" s="18" t="s">
        <v>71</v>
      </c>
      <c r="AU128" s="18" t="s">
        <v>71</v>
      </c>
      <c r="AV128" s="18" t="s">
        <v>72</v>
      </c>
      <c r="AW128" s="18" t="s">
        <v>72</v>
      </c>
      <c r="AX128" s="30">
        <v>1</v>
      </c>
      <c r="AY128" s="31" t="s">
        <v>604</v>
      </c>
      <c r="AZ128" s="31" t="s">
        <v>631</v>
      </c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  <c r="BZ128" s="31"/>
      <c r="CA128" s="31"/>
      <c r="CB128" s="31"/>
      <c r="CC128" s="31"/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/>
      <c r="CX128" s="31"/>
      <c r="CY128" s="31"/>
      <c r="CZ128" s="31"/>
      <c r="DA128" s="31"/>
      <c r="DB128" s="31"/>
      <c r="DC128" s="31"/>
      <c r="DD128" s="31"/>
      <c r="DE128" s="31"/>
      <c r="DF128" s="31"/>
      <c r="DG128" s="31"/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/>
      <c r="EB128" s="31"/>
      <c r="EC128" s="31"/>
      <c r="ED128" s="31"/>
      <c r="EE128" s="31"/>
      <c r="EF128" s="31"/>
      <c r="EG128" s="31"/>
      <c r="EH128" s="31"/>
      <c r="EI128" s="31"/>
      <c r="EJ128" s="31"/>
      <c r="EK128" s="31"/>
      <c r="EL128" s="31"/>
      <c r="EM128" s="31"/>
      <c r="EN128" s="31"/>
      <c r="EO128" s="31"/>
      <c r="EP128" s="31"/>
      <c r="EQ128" s="31"/>
      <c r="ER128" s="31"/>
      <c r="ES128" s="31"/>
      <c r="ET128" s="31"/>
      <c r="EU128" s="31"/>
      <c r="EV128" s="31"/>
      <c r="EW128" s="31"/>
      <c r="EX128" s="31"/>
      <c r="EY128" s="31"/>
      <c r="EZ128" s="31"/>
      <c r="FA128" s="31"/>
      <c r="FB128" s="31"/>
      <c r="FC128" s="31"/>
      <c r="FD128" s="31"/>
      <c r="FE128" s="31"/>
      <c r="FF128" s="31"/>
      <c r="FG128" s="31"/>
      <c r="FH128" s="31"/>
      <c r="FI128" s="31"/>
      <c r="FJ128" s="31"/>
      <c r="FK128" s="31"/>
      <c r="FL128" s="31"/>
      <c r="FM128" s="31"/>
      <c r="FN128" s="31"/>
      <c r="FO128" s="31"/>
      <c r="FP128" s="31"/>
      <c r="FQ128" s="31"/>
      <c r="FR128" s="31"/>
      <c r="FS128" s="31"/>
      <c r="FT128" s="31"/>
      <c r="FU128" s="31"/>
      <c r="FV128" s="31"/>
      <c r="FW128" s="31"/>
      <c r="FX128" s="31"/>
      <c r="FY128" s="31"/>
      <c r="FZ128" s="31"/>
      <c r="GA128" s="31"/>
      <c r="GB128" s="31"/>
      <c r="GC128" s="31"/>
      <c r="GD128" s="31"/>
      <c r="GE128" s="31"/>
      <c r="GF128" s="31"/>
      <c r="GG128" s="31"/>
      <c r="GH128" s="31"/>
      <c r="GI128" s="31"/>
      <c r="GJ128" s="31"/>
      <c r="GK128" s="31"/>
      <c r="GL128" s="31"/>
      <c r="GM128" s="31"/>
      <c r="GN128" s="31"/>
      <c r="GO128" s="31"/>
      <c r="GP128" s="31"/>
      <c r="GQ128" s="31"/>
      <c r="GR128" s="31"/>
      <c r="GS128" s="31"/>
      <c r="GT128" s="31"/>
      <c r="GU128" s="31"/>
      <c r="GV128" s="31"/>
      <c r="GW128" s="31"/>
      <c r="GX128" s="31"/>
      <c r="GY128" s="31"/>
      <c r="GZ128" s="31"/>
      <c r="HA128" s="31"/>
      <c r="HB128" s="31"/>
      <c r="HC128" s="31"/>
      <c r="HD128" s="31"/>
      <c r="HE128" s="31"/>
      <c r="HF128" s="31"/>
    </row>
    <row r="129" spans="1:214" ht="16" x14ac:dyDescent="0.2">
      <c r="A129" s="1"/>
      <c r="B129" s="19">
        <v>21989332</v>
      </c>
      <c r="C129" s="37" t="s">
        <v>12220</v>
      </c>
      <c r="D129" s="21" t="s">
        <v>12221</v>
      </c>
      <c r="E129" s="32">
        <v>8</v>
      </c>
      <c r="F129" s="33" t="s">
        <v>591</v>
      </c>
      <c r="G129" s="33" t="s">
        <v>66</v>
      </c>
      <c r="H129" s="33">
        <v>1.08</v>
      </c>
      <c r="I129" s="24" t="s">
        <v>12222</v>
      </c>
      <c r="J129" s="33"/>
      <c r="K129" s="33">
        <v>1.4E-3</v>
      </c>
      <c r="L129" s="33">
        <v>1.1999999999999999E-3</v>
      </c>
      <c r="M129" s="33"/>
      <c r="N129" s="33">
        <v>1.1999999999999999E-3</v>
      </c>
      <c r="O129" s="33">
        <v>2.5999999999999999E-3</v>
      </c>
      <c r="P129" s="38">
        <v>3.1062306307620968E-3</v>
      </c>
      <c r="Q129" s="38">
        <v>5.0623063076209705E-4</v>
      </c>
      <c r="R129" s="25">
        <v>0.1612999698719591</v>
      </c>
      <c r="S129" s="25">
        <f t="shared" si="1"/>
        <v>0.83870003012804095</v>
      </c>
      <c r="T129" s="32">
        <v>120</v>
      </c>
      <c r="U129" s="32" t="s">
        <v>69</v>
      </c>
      <c r="V129" s="41" t="s">
        <v>69</v>
      </c>
      <c r="W129" s="39" t="s">
        <v>70</v>
      </c>
      <c r="X129" s="33" t="s">
        <v>12223</v>
      </c>
      <c r="Y129" s="32">
        <v>301049</v>
      </c>
      <c r="Z129" s="33">
        <v>1741281995</v>
      </c>
      <c r="AA129" s="33" t="s">
        <v>12224</v>
      </c>
      <c r="AB129" s="33" t="s">
        <v>12223</v>
      </c>
      <c r="AC129" s="32">
        <v>1</v>
      </c>
      <c r="AD129" s="33" t="s">
        <v>11337</v>
      </c>
      <c r="AE129" s="33" t="s">
        <v>11338</v>
      </c>
      <c r="AF129" s="33" t="s">
        <v>12225</v>
      </c>
      <c r="AG129" s="32">
        <v>9</v>
      </c>
      <c r="AH129" s="33" t="s">
        <v>12226</v>
      </c>
      <c r="AI129" s="33" t="s">
        <v>741</v>
      </c>
      <c r="AJ129" s="33" t="s">
        <v>742</v>
      </c>
      <c r="AK129" s="33">
        <v>1.3828639194536649E-3</v>
      </c>
      <c r="AL129" s="33">
        <v>1.249347640219525E-3</v>
      </c>
      <c r="AM129" s="33">
        <v>5.0623063076209705E-4</v>
      </c>
      <c r="AN129" s="33">
        <v>0.1612999698719591</v>
      </c>
      <c r="AO129" s="33">
        <v>3.0653000587275252</v>
      </c>
      <c r="AP129" s="33">
        <v>2.769343636103395</v>
      </c>
      <c r="AQ129" s="33">
        <v>1.1221268849199459</v>
      </c>
      <c r="AR129" s="33"/>
      <c r="AS129" s="33"/>
      <c r="AT129" s="18" t="s">
        <v>71</v>
      </c>
      <c r="AU129" s="18" t="s">
        <v>71</v>
      </c>
      <c r="AV129" s="18" t="s">
        <v>72</v>
      </c>
      <c r="AW129" s="18" t="s">
        <v>72</v>
      </c>
      <c r="AX129" s="30">
        <v>1</v>
      </c>
      <c r="AY129" s="31" t="s">
        <v>604</v>
      </c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1"/>
      <c r="CM129" s="31"/>
      <c r="CN129" s="31"/>
      <c r="CO129" s="31"/>
      <c r="CP129" s="31"/>
      <c r="CQ129" s="31"/>
      <c r="CR129" s="31"/>
      <c r="CS129" s="31"/>
      <c r="CT129" s="31"/>
      <c r="CU129" s="31"/>
      <c r="CV129" s="31"/>
      <c r="CW129" s="31"/>
      <c r="CX129" s="31"/>
      <c r="CY129" s="31"/>
      <c r="CZ129" s="31"/>
      <c r="DA129" s="31"/>
      <c r="DB129" s="31"/>
      <c r="DC129" s="31"/>
      <c r="DD129" s="31"/>
      <c r="DE129" s="31"/>
      <c r="DF129" s="31"/>
      <c r="DG129" s="31"/>
      <c r="DH129" s="31"/>
      <c r="DI129" s="31"/>
      <c r="DJ129" s="31"/>
      <c r="DK129" s="31"/>
      <c r="DL129" s="31"/>
      <c r="DM129" s="31"/>
      <c r="DN129" s="31"/>
      <c r="DO129" s="31"/>
      <c r="DP129" s="31"/>
      <c r="DQ129" s="31"/>
      <c r="DR129" s="31"/>
      <c r="DS129" s="31"/>
      <c r="DT129" s="31"/>
      <c r="DU129" s="31"/>
      <c r="DV129" s="31"/>
      <c r="DW129" s="31"/>
      <c r="DX129" s="31"/>
      <c r="DY129" s="31"/>
      <c r="DZ129" s="31"/>
      <c r="EA129" s="31"/>
      <c r="EB129" s="31"/>
      <c r="EC129" s="31"/>
      <c r="ED129" s="31"/>
      <c r="EE129" s="31"/>
      <c r="EF129" s="31"/>
      <c r="EG129" s="31"/>
      <c r="EH129" s="31"/>
      <c r="EI129" s="31"/>
      <c r="EJ129" s="31"/>
      <c r="EK129" s="31"/>
      <c r="EL129" s="31"/>
      <c r="EM129" s="31"/>
      <c r="EN129" s="31"/>
      <c r="EO129" s="31"/>
      <c r="EP129" s="31"/>
      <c r="EQ129" s="31"/>
      <c r="ER129" s="31"/>
      <c r="ES129" s="31"/>
      <c r="ET129" s="31"/>
      <c r="EU129" s="31"/>
      <c r="EV129" s="31"/>
      <c r="EW129" s="31"/>
      <c r="EX129" s="31"/>
      <c r="EY129" s="31"/>
      <c r="EZ129" s="31"/>
      <c r="FA129" s="31"/>
      <c r="FB129" s="31"/>
      <c r="FC129" s="31"/>
      <c r="FD129" s="31"/>
      <c r="FE129" s="31"/>
      <c r="FF129" s="31"/>
      <c r="FG129" s="31"/>
      <c r="FH129" s="31"/>
      <c r="FI129" s="31"/>
      <c r="FJ129" s="31"/>
      <c r="FK129" s="31"/>
      <c r="FL129" s="31"/>
      <c r="FM129" s="31"/>
      <c r="FN129" s="31"/>
      <c r="FO129" s="31"/>
      <c r="FP129" s="31"/>
      <c r="FQ129" s="31"/>
      <c r="FR129" s="31"/>
      <c r="FS129" s="31"/>
      <c r="FT129" s="31"/>
      <c r="FU129" s="31"/>
      <c r="FV129" s="31"/>
      <c r="FW129" s="31"/>
      <c r="FX129" s="31"/>
      <c r="FY129" s="31"/>
      <c r="FZ129" s="31"/>
      <c r="GA129" s="31"/>
      <c r="GB129" s="31"/>
      <c r="GC129" s="31"/>
      <c r="GD129" s="31"/>
      <c r="GE129" s="31"/>
      <c r="GF129" s="31"/>
      <c r="GG129" s="31"/>
      <c r="GH129" s="31"/>
      <c r="GI129" s="31"/>
      <c r="GJ129" s="31"/>
      <c r="GK129" s="31"/>
      <c r="GL129" s="31"/>
      <c r="GM129" s="31"/>
      <c r="GN129" s="31"/>
      <c r="GO129" s="31"/>
      <c r="GP129" s="31"/>
      <c r="GQ129" s="31"/>
      <c r="GR129" s="31"/>
      <c r="GS129" s="31"/>
      <c r="GT129" s="31"/>
      <c r="GU129" s="31"/>
      <c r="GV129" s="31"/>
      <c r="GW129" s="31"/>
      <c r="GX129" s="31"/>
      <c r="GY129" s="31"/>
      <c r="GZ129" s="31"/>
      <c r="HA129" s="31"/>
      <c r="HB129" s="31"/>
      <c r="HC129" s="31"/>
      <c r="HD129" s="31"/>
      <c r="HE129" s="31"/>
      <c r="HF129" s="31"/>
    </row>
    <row r="130" spans="1:214" ht="16" x14ac:dyDescent="0.2">
      <c r="A130" s="1"/>
      <c r="B130" s="9">
        <v>21989587</v>
      </c>
      <c r="C130" s="34" t="s">
        <v>12227</v>
      </c>
      <c r="D130" s="11" t="s">
        <v>12228</v>
      </c>
      <c r="E130" s="30">
        <v>4</v>
      </c>
      <c r="F130" s="17" t="s">
        <v>591</v>
      </c>
      <c r="G130" s="17" t="s">
        <v>66</v>
      </c>
      <c r="H130" s="17">
        <v>1.02</v>
      </c>
      <c r="I130" s="14" t="s">
        <v>12229</v>
      </c>
      <c r="J130" s="17"/>
      <c r="K130" s="17">
        <v>1.1999999999999999E-3</v>
      </c>
      <c r="L130" s="17">
        <v>1.1000000000000001E-3</v>
      </c>
      <c r="M130" s="17"/>
      <c r="N130" s="17">
        <v>1.1000000000000001E-3</v>
      </c>
      <c r="O130" s="17">
        <v>2.2000000000000001E-3</v>
      </c>
      <c r="P130" s="35">
        <v>2.664954482610035E-3</v>
      </c>
      <c r="Q130" s="35">
        <v>4.64954482610035E-4</v>
      </c>
      <c r="R130" s="15">
        <v>0.17169996915420829</v>
      </c>
      <c r="S130" s="15">
        <f t="shared" si="1"/>
        <v>0.82830003084579173</v>
      </c>
      <c r="T130" s="30">
        <v>121</v>
      </c>
      <c r="U130" s="30" t="s">
        <v>69</v>
      </c>
      <c r="V130" s="40" t="s">
        <v>69</v>
      </c>
      <c r="W130" s="36" t="s">
        <v>70</v>
      </c>
      <c r="X130" s="17" t="s">
        <v>12230</v>
      </c>
      <c r="Y130" s="30">
        <v>301065</v>
      </c>
      <c r="Z130" s="17">
        <v>1741285103</v>
      </c>
      <c r="AA130" s="17" t="s">
        <v>12231</v>
      </c>
      <c r="AB130" s="17" t="s">
        <v>12230</v>
      </c>
      <c r="AC130" s="30">
        <v>1</v>
      </c>
      <c r="AD130" s="17" t="s">
        <v>11337</v>
      </c>
      <c r="AE130" s="17" t="s">
        <v>11338</v>
      </c>
      <c r="AF130" s="17" t="s">
        <v>12232</v>
      </c>
      <c r="AG130" s="30">
        <v>11</v>
      </c>
      <c r="AH130" s="17" t="s">
        <v>12233</v>
      </c>
      <c r="AI130" s="17" t="s">
        <v>741</v>
      </c>
      <c r="AJ130" s="17" t="s">
        <v>742</v>
      </c>
      <c r="AK130" s="17">
        <v>1.1837201802560959E-3</v>
      </c>
      <c r="AL130" s="17">
        <v>1.059272722916141E-3</v>
      </c>
      <c r="AM130" s="17">
        <v>4.64954482610035E-4</v>
      </c>
      <c r="AN130" s="17">
        <v>0.17169996915420829</v>
      </c>
      <c r="AO130" s="17">
        <v>2.6005641032129549</v>
      </c>
      <c r="AP130" s="17">
        <v>2.3271603075419249</v>
      </c>
      <c r="AQ130" s="17">
        <v>1.0214778435575991</v>
      </c>
      <c r="AR130" s="17"/>
      <c r="AS130" s="17"/>
      <c r="AT130" s="18" t="s">
        <v>71</v>
      </c>
      <c r="AU130" s="18" t="s">
        <v>71</v>
      </c>
      <c r="AV130" s="18" t="s">
        <v>72</v>
      </c>
      <c r="AW130" s="18" t="s">
        <v>72</v>
      </c>
      <c r="AX130" s="30">
        <v>1</v>
      </c>
      <c r="AY130" s="31" t="s">
        <v>604</v>
      </c>
      <c r="AZ130" s="31" t="s">
        <v>631</v>
      </c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1"/>
      <c r="CM130" s="31"/>
      <c r="CN130" s="31"/>
      <c r="CO130" s="31"/>
      <c r="CP130" s="31"/>
      <c r="CQ130" s="31"/>
      <c r="CR130" s="31"/>
      <c r="CS130" s="31"/>
      <c r="CT130" s="31"/>
      <c r="CU130" s="31"/>
      <c r="CV130" s="31"/>
      <c r="CW130" s="31"/>
      <c r="CX130" s="31"/>
      <c r="CY130" s="31"/>
      <c r="CZ130" s="31"/>
      <c r="DA130" s="31"/>
      <c r="DB130" s="31"/>
      <c r="DC130" s="31"/>
      <c r="DD130" s="31"/>
      <c r="DE130" s="31"/>
      <c r="DF130" s="31"/>
      <c r="DG130" s="31"/>
      <c r="DH130" s="31"/>
      <c r="DI130" s="31"/>
      <c r="DJ130" s="31"/>
      <c r="DK130" s="31"/>
      <c r="DL130" s="31"/>
      <c r="DM130" s="31"/>
      <c r="DN130" s="31"/>
      <c r="DO130" s="31"/>
      <c r="DP130" s="31"/>
      <c r="DQ130" s="31"/>
      <c r="DR130" s="31"/>
      <c r="DS130" s="31"/>
      <c r="DT130" s="31"/>
      <c r="DU130" s="31"/>
      <c r="DV130" s="31"/>
      <c r="DW130" s="31"/>
      <c r="DX130" s="31"/>
      <c r="DY130" s="31"/>
      <c r="DZ130" s="31"/>
      <c r="EA130" s="31"/>
      <c r="EB130" s="31"/>
      <c r="EC130" s="31"/>
      <c r="ED130" s="31"/>
      <c r="EE130" s="31"/>
      <c r="EF130" s="31"/>
      <c r="EG130" s="31"/>
      <c r="EH130" s="31"/>
      <c r="EI130" s="31"/>
      <c r="EJ130" s="31"/>
      <c r="EK130" s="31"/>
      <c r="EL130" s="31"/>
      <c r="EM130" s="31"/>
      <c r="EN130" s="31"/>
      <c r="EO130" s="31"/>
      <c r="EP130" s="31"/>
      <c r="EQ130" s="31"/>
      <c r="ER130" s="31"/>
      <c r="ES130" s="31"/>
      <c r="ET130" s="31"/>
      <c r="EU130" s="31"/>
      <c r="EV130" s="31"/>
      <c r="EW130" s="31"/>
      <c r="EX130" s="31"/>
      <c r="EY130" s="31"/>
      <c r="EZ130" s="31"/>
      <c r="FA130" s="31"/>
      <c r="FB130" s="31"/>
      <c r="FC130" s="31"/>
      <c r="FD130" s="31"/>
      <c r="FE130" s="31"/>
      <c r="FF130" s="31"/>
      <c r="FG130" s="31"/>
      <c r="FH130" s="31"/>
      <c r="FI130" s="31"/>
      <c r="FJ130" s="31"/>
      <c r="FK130" s="31"/>
      <c r="FL130" s="31"/>
      <c r="FM130" s="31"/>
      <c r="FN130" s="31"/>
      <c r="FO130" s="31"/>
      <c r="FP130" s="31"/>
      <c r="FQ130" s="31"/>
      <c r="FR130" s="31"/>
      <c r="FS130" s="31"/>
      <c r="FT130" s="31"/>
      <c r="FU130" s="31"/>
      <c r="FV130" s="31"/>
      <c r="FW130" s="31"/>
      <c r="FX130" s="31"/>
      <c r="FY130" s="31"/>
      <c r="FZ130" s="31"/>
      <c r="GA130" s="31"/>
      <c r="GB130" s="31"/>
      <c r="GC130" s="31"/>
      <c r="GD130" s="31"/>
      <c r="GE130" s="31"/>
      <c r="GF130" s="31"/>
      <c r="GG130" s="31"/>
      <c r="GH130" s="31"/>
      <c r="GI130" s="31"/>
      <c r="GJ130" s="31"/>
      <c r="GK130" s="31"/>
      <c r="GL130" s="31"/>
      <c r="GM130" s="31"/>
      <c r="GN130" s="31"/>
      <c r="GO130" s="31"/>
      <c r="GP130" s="31"/>
      <c r="GQ130" s="31"/>
      <c r="GR130" s="31"/>
      <c r="GS130" s="31"/>
      <c r="GT130" s="31"/>
      <c r="GU130" s="31"/>
      <c r="GV130" s="31"/>
      <c r="GW130" s="31"/>
      <c r="GX130" s="31"/>
      <c r="GY130" s="31"/>
      <c r="GZ130" s="31"/>
      <c r="HA130" s="31"/>
      <c r="HB130" s="31"/>
      <c r="HC130" s="31"/>
      <c r="HD130" s="31"/>
      <c r="HE130" s="31"/>
      <c r="HF130" s="31"/>
    </row>
    <row r="131" spans="1:214" ht="16" x14ac:dyDescent="0.2">
      <c r="A131" s="1"/>
      <c r="B131" s="19">
        <v>21996043</v>
      </c>
      <c r="C131" s="37" t="s">
        <v>12234</v>
      </c>
      <c r="D131" s="21" t="s">
        <v>12235</v>
      </c>
      <c r="E131" s="32">
        <v>19</v>
      </c>
      <c r="F131" s="33" t="s">
        <v>591</v>
      </c>
      <c r="G131" s="33" t="s">
        <v>66</v>
      </c>
      <c r="H131" s="33">
        <v>5.09</v>
      </c>
      <c r="I131" s="24" t="s">
        <v>12236</v>
      </c>
      <c r="J131" s="33"/>
      <c r="K131" s="33">
        <v>1.2999999999999999E-3</v>
      </c>
      <c r="L131" s="33">
        <v>2.0000000000000001E-4</v>
      </c>
      <c r="M131" s="33"/>
      <c r="N131" s="33">
        <v>2.0000000000000001E-4</v>
      </c>
      <c r="O131" s="33">
        <v>1.5E-3</v>
      </c>
      <c r="P131" s="38">
        <v>1.9626315920126358E-3</v>
      </c>
      <c r="Q131" s="38">
        <v>4.6263159201263599E-4</v>
      </c>
      <c r="R131" s="25">
        <v>0.23439903662311809</v>
      </c>
      <c r="S131" s="25">
        <f t="shared" si="1"/>
        <v>0.76560096337688188</v>
      </c>
      <c r="T131" s="32">
        <v>122</v>
      </c>
      <c r="U131" s="32" t="s">
        <v>69</v>
      </c>
      <c r="V131" s="41" t="s">
        <v>69</v>
      </c>
      <c r="W131" s="39" t="s">
        <v>70</v>
      </c>
      <c r="X131" s="33" t="s">
        <v>12237</v>
      </c>
      <c r="Y131" s="32">
        <v>301365</v>
      </c>
      <c r="Z131" s="33">
        <v>1741363103</v>
      </c>
      <c r="AA131" s="33" t="s">
        <v>12238</v>
      </c>
      <c r="AB131" s="33" t="s">
        <v>12237</v>
      </c>
      <c r="AC131" s="32">
        <v>1</v>
      </c>
      <c r="AD131" s="33" t="s">
        <v>11337</v>
      </c>
      <c r="AE131" s="33" t="s">
        <v>11338</v>
      </c>
      <c r="AF131" s="33" t="s">
        <v>12239</v>
      </c>
      <c r="AG131" s="32">
        <v>7</v>
      </c>
      <c r="AH131" s="33" t="s">
        <v>12240</v>
      </c>
      <c r="AI131" s="33" t="s">
        <v>741</v>
      </c>
      <c r="AJ131" s="33" t="s">
        <v>742</v>
      </c>
      <c r="AK131" s="33">
        <v>1.2911349159680161E-3</v>
      </c>
      <c r="AL131" s="33">
        <v>2.1992587010059801E-4</v>
      </c>
      <c r="AM131" s="33">
        <v>4.6263159201263599E-4</v>
      </c>
      <c r="AN131" s="33">
        <v>0.23439903662311809</v>
      </c>
      <c r="AO131" s="33">
        <v>2.8513172513432701</v>
      </c>
      <c r="AP131" s="33">
        <v>0.48568001661109761</v>
      </c>
      <c r="AQ131" s="33">
        <v>1.02166661516782</v>
      </c>
      <c r="AR131" s="33"/>
      <c r="AS131" s="33"/>
      <c r="AT131" s="18" t="s">
        <v>71</v>
      </c>
      <c r="AU131" s="18" t="s">
        <v>71</v>
      </c>
      <c r="AV131" s="18" t="s">
        <v>72</v>
      </c>
      <c r="AW131" s="18" t="s">
        <v>72</v>
      </c>
      <c r="AX131" s="30">
        <v>1</v>
      </c>
      <c r="AY131" s="31" t="s">
        <v>604</v>
      </c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"/>
      <c r="CM131" s="31"/>
      <c r="CN131" s="31"/>
      <c r="CO131" s="31"/>
      <c r="CP131" s="31"/>
      <c r="CQ131" s="31"/>
      <c r="CR131" s="31"/>
      <c r="CS131" s="31"/>
      <c r="CT131" s="31"/>
      <c r="CU131" s="31"/>
      <c r="CV131" s="31"/>
      <c r="CW131" s="31"/>
      <c r="CX131" s="31"/>
      <c r="CY131" s="31"/>
      <c r="CZ131" s="31"/>
      <c r="DA131" s="31"/>
      <c r="DB131" s="31"/>
      <c r="DC131" s="31"/>
      <c r="DD131" s="31"/>
      <c r="DE131" s="31"/>
      <c r="DF131" s="31"/>
      <c r="DG131" s="31"/>
      <c r="DH131" s="31"/>
      <c r="DI131" s="31"/>
      <c r="DJ131" s="31"/>
      <c r="DK131" s="31"/>
      <c r="DL131" s="31"/>
      <c r="DM131" s="31"/>
      <c r="DN131" s="31"/>
      <c r="DO131" s="31"/>
      <c r="DP131" s="31"/>
      <c r="DQ131" s="31"/>
      <c r="DR131" s="31"/>
      <c r="DS131" s="31"/>
      <c r="DT131" s="31"/>
      <c r="DU131" s="31"/>
      <c r="DV131" s="31"/>
      <c r="DW131" s="31"/>
      <c r="DX131" s="31"/>
      <c r="DY131" s="31"/>
      <c r="DZ131" s="31"/>
      <c r="EA131" s="31"/>
      <c r="EB131" s="31"/>
      <c r="EC131" s="31"/>
      <c r="ED131" s="31"/>
      <c r="EE131" s="31"/>
      <c r="EF131" s="31"/>
      <c r="EG131" s="31"/>
      <c r="EH131" s="31"/>
      <c r="EI131" s="31"/>
      <c r="EJ131" s="31"/>
      <c r="EK131" s="31"/>
      <c r="EL131" s="31"/>
      <c r="EM131" s="31"/>
      <c r="EN131" s="31"/>
      <c r="EO131" s="31"/>
      <c r="EP131" s="31"/>
      <c r="EQ131" s="31"/>
      <c r="ER131" s="31"/>
      <c r="ES131" s="31"/>
      <c r="ET131" s="31"/>
      <c r="EU131" s="31"/>
      <c r="EV131" s="31"/>
      <c r="EW131" s="31"/>
      <c r="EX131" s="31"/>
      <c r="EY131" s="31"/>
      <c r="EZ131" s="31"/>
      <c r="FA131" s="31"/>
      <c r="FB131" s="31"/>
      <c r="FC131" s="31"/>
      <c r="FD131" s="31"/>
      <c r="FE131" s="31"/>
      <c r="FF131" s="31"/>
      <c r="FG131" s="31"/>
      <c r="FH131" s="31"/>
      <c r="FI131" s="31"/>
      <c r="FJ131" s="31"/>
      <c r="FK131" s="31"/>
      <c r="FL131" s="31"/>
      <c r="FM131" s="31"/>
      <c r="FN131" s="31"/>
      <c r="FO131" s="31"/>
      <c r="FP131" s="31"/>
      <c r="FQ131" s="31"/>
      <c r="FR131" s="31"/>
      <c r="FS131" s="31"/>
      <c r="FT131" s="31"/>
      <c r="FU131" s="31"/>
      <c r="FV131" s="31"/>
      <c r="FW131" s="31"/>
      <c r="FX131" s="31"/>
      <c r="FY131" s="31"/>
      <c r="FZ131" s="31"/>
      <c r="GA131" s="31"/>
      <c r="GB131" s="31"/>
      <c r="GC131" s="31"/>
      <c r="GD131" s="31"/>
      <c r="GE131" s="31"/>
      <c r="GF131" s="31"/>
      <c r="GG131" s="31"/>
      <c r="GH131" s="31"/>
      <c r="GI131" s="31"/>
      <c r="GJ131" s="31"/>
      <c r="GK131" s="31"/>
      <c r="GL131" s="31"/>
      <c r="GM131" s="31"/>
      <c r="GN131" s="31"/>
      <c r="GO131" s="31"/>
      <c r="GP131" s="31"/>
      <c r="GQ131" s="31"/>
      <c r="GR131" s="31"/>
      <c r="GS131" s="31"/>
      <c r="GT131" s="31"/>
      <c r="GU131" s="31"/>
      <c r="GV131" s="31"/>
      <c r="GW131" s="31"/>
      <c r="GX131" s="31"/>
      <c r="GY131" s="31"/>
      <c r="GZ131" s="31"/>
      <c r="HA131" s="31"/>
      <c r="HB131" s="31"/>
      <c r="HC131" s="31"/>
      <c r="HD131" s="31"/>
      <c r="HE131" s="31"/>
      <c r="HF131" s="31"/>
    </row>
    <row r="132" spans="1:214" ht="16" x14ac:dyDescent="0.2">
      <c r="A132" s="1"/>
      <c r="B132" s="9">
        <v>21996148</v>
      </c>
      <c r="C132" s="34" t="s">
        <v>5367</v>
      </c>
      <c r="D132" s="11" t="s">
        <v>12241</v>
      </c>
      <c r="E132" s="30">
        <v>23</v>
      </c>
      <c r="F132" s="17" t="s">
        <v>726</v>
      </c>
      <c r="G132" s="17" t="s">
        <v>75</v>
      </c>
      <c r="H132" s="17">
        <v>5.09</v>
      </c>
      <c r="I132" s="14" t="s">
        <v>12242</v>
      </c>
      <c r="J132" s="17"/>
      <c r="K132" s="17">
        <v>1E-3</v>
      </c>
      <c r="L132" s="17">
        <v>1E-4</v>
      </c>
      <c r="M132" s="17"/>
      <c r="N132" s="17">
        <v>1E-4</v>
      </c>
      <c r="O132" s="17">
        <v>1.1000000000000001E-3</v>
      </c>
      <c r="P132" s="35">
        <v>1.526037279487075E-3</v>
      </c>
      <c r="Q132" s="35">
        <v>4.2603727948707502E-4</v>
      </c>
      <c r="R132" s="15">
        <v>0.27477827981031072</v>
      </c>
      <c r="S132" s="15">
        <f t="shared" si="1"/>
        <v>0.72522172018968933</v>
      </c>
      <c r="T132" s="30">
        <v>123</v>
      </c>
      <c r="U132" s="30" t="s">
        <v>69</v>
      </c>
      <c r="V132" s="36" t="s">
        <v>70</v>
      </c>
      <c r="W132" s="36" t="s">
        <v>70</v>
      </c>
      <c r="X132" s="17" t="s">
        <v>12243</v>
      </c>
      <c r="Y132" s="30">
        <v>301369</v>
      </c>
      <c r="Z132" s="17">
        <v>1741364375</v>
      </c>
      <c r="AA132" s="17" t="s">
        <v>12244</v>
      </c>
      <c r="AB132" s="17" t="s">
        <v>12245</v>
      </c>
      <c r="AC132" s="30">
        <v>1</v>
      </c>
      <c r="AD132" s="17" t="s">
        <v>11337</v>
      </c>
      <c r="AE132" s="17" t="s">
        <v>11338</v>
      </c>
      <c r="AF132" s="17" t="s">
        <v>12246</v>
      </c>
      <c r="AG132" s="30">
        <v>8</v>
      </c>
      <c r="AH132" s="17" t="s">
        <v>12247</v>
      </c>
      <c r="AI132" s="17" t="s">
        <v>602</v>
      </c>
      <c r="AJ132" s="17" t="s">
        <v>603</v>
      </c>
      <c r="AK132" s="17">
        <v>9.9873455159240395E-4</v>
      </c>
      <c r="AL132" s="17">
        <v>1.2570471961872E-4</v>
      </c>
      <c r="AM132" s="17">
        <v>4.2603727948707502E-4</v>
      </c>
      <c r="AN132" s="17">
        <v>0.27477827981031072</v>
      </c>
      <c r="AO132" s="17">
        <v>2.1862987432501728</v>
      </c>
      <c r="AP132" s="17">
        <v>0.27517629192344562</v>
      </c>
      <c r="AQ132" s="17">
        <v>0.93262495748765195</v>
      </c>
      <c r="AR132" s="17"/>
      <c r="AS132" s="17"/>
      <c r="AT132" s="18" t="s">
        <v>71</v>
      </c>
      <c r="AU132" s="18" t="s">
        <v>71</v>
      </c>
      <c r="AV132" s="18" t="s">
        <v>72</v>
      </c>
      <c r="AW132" s="18" t="s">
        <v>72</v>
      </c>
      <c r="AX132" s="30">
        <v>2</v>
      </c>
      <c r="AY132" s="31" t="s">
        <v>604</v>
      </c>
      <c r="AZ132" s="31" t="s">
        <v>631</v>
      </c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  <c r="CG132" s="31"/>
      <c r="CH132" s="31"/>
      <c r="CI132" s="31"/>
      <c r="CJ132" s="31"/>
      <c r="CK132" s="31"/>
      <c r="CL132" s="31"/>
      <c r="CM132" s="31"/>
      <c r="CN132" s="31"/>
      <c r="CO132" s="31"/>
      <c r="CP132" s="31"/>
      <c r="CQ132" s="31"/>
      <c r="CR132" s="31"/>
      <c r="CS132" s="31"/>
      <c r="CT132" s="31"/>
      <c r="CU132" s="31"/>
      <c r="CV132" s="31"/>
      <c r="CW132" s="31"/>
      <c r="CX132" s="31"/>
      <c r="CY132" s="31"/>
      <c r="CZ132" s="31"/>
      <c r="DA132" s="31"/>
      <c r="DB132" s="31"/>
      <c r="DC132" s="31"/>
      <c r="DD132" s="31"/>
      <c r="DE132" s="31"/>
      <c r="DF132" s="31"/>
      <c r="DG132" s="31"/>
      <c r="DH132" s="31"/>
      <c r="DI132" s="31"/>
      <c r="DJ132" s="31"/>
      <c r="DK132" s="31"/>
      <c r="DL132" s="31"/>
      <c r="DM132" s="31"/>
      <c r="DN132" s="31"/>
      <c r="DO132" s="31"/>
      <c r="DP132" s="31"/>
      <c r="DQ132" s="31"/>
      <c r="DR132" s="31"/>
      <c r="DS132" s="31"/>
      <c r="DT132" s="31"/>
      <c r="DU132" s="31"/>
      <c r="DV132" s="31"/>
      <c r="DW132" s="31"/>
      <c r="DX132" s="31"/>
      <c r="DY132" s="31"/>
      <c r="DZ132" s="31"/>
      <c r="EA132" s="31"/>
      <c r="EB132" s="31"/>
      <c r="EC132" s="31"/>
      <c r="ED132" s="31"/>
      <c r="EE132" s="31"/>
      <c r="EF132" s="31"/>
      <c r="EG132" s="31"/>
      <c r="EH132" s="31"/>
      <c r="EI132" s="31"/>
      <c r="EJ132" s="31"/>
      <c r="EK132" s="31"/>
      <c r="EL132" s="31"/>
      <c r="EM132" s="31"/>
      <c r="EN132" s="31"/>
      <c r="EO132" s="31"/>
      <c r="EP132" s="31"/>
      <c r="EQ132" s="31"/>
      <c r="ER132" s="31"/>
      <c r="ES132" s="31"/>
      <c r="ET132" s="31"/>
      <c r="EU132" s="31"/>
      <c r="EV132" s="31"/>
      <c r="EW132" s="31"/>
      <c r="EX132" s="31"/>
      <c r="EY132" s="31"/>
      <c r="EZ132" s="31"/>
      <c r="FA132" s="31"/>
      <c r="FB132" s="31"/>
      <c r="FC132" s="31"/>
      <c r="FD132" s="31"/>
      <c r="FE132" s="31"/>
      <c r="FF132" s="31"/>
      <c r="FG132" s="31"/>
      <c r="FH132" s="31"/>
      <c r="FI132" s="31"/>
      <c r="FJ132" s="31"/>
      <c r="FK132" s="31"/>
      <c r="FL132" s="31"/>
      <c r="FM132" s="31"/>
      <c r="FN132" s="31"/>
      <c r="FO132" s="31"/>
      <c r="FP132" s="31"/>
      <c r="FQ132" s="31"/>
      <c r="FR132" s="31"/>
      <c r="FS132" s="31"/>
      <c r="FT132" s="31"/>
      <c r="FU132" s="31"/>
      <c r="FV132" s="31"/>
      <c r="FW132" s="31"/>
      <c r="FX132" s="31"/>
      <c r="FY132" s="31"/>
      <c r="FZ132" s="31"/>
      <c r="GA132" s="31"/>
      <c r="GB132" s="31"/>
      <c r="GC132" s="31"/>
      <c r="GD132" s="31"/>
      <c r="GE132" s="31"/>
      <c r="GF132" s="31"/>
      <c r="GG132" s="31"/>
      <c r="GH132" s="31"/>
      <c r="GI132" s="31"/>
      <c r="GJ132" s="31"/>
      <c r="GK132" s="31"/>
      <c r="GL132" s="31"/>
      <c r="GM132" s="31"/>
      <c r="GN132" s="31"/>
      <c r="GO132" s="31"/>
      <c r="GP132" s="31"/>
      <c r="GQ132" s="31"/>
      <c r="GR132" s="31"/>
      <c r="GS132" s="31"/>
      <c r="GT132" s="31"/>
      <c r="GU132" s="31"/>
      <c r="GV132" s="31"/>
      <c r="GW132" s="31"/>
      <c r="GX132" s="31"/>
      <c r="GY132" s="31"/>
      <c r="GZ132" s="31"/>
      <c r="HA132" s="31"/>
      <c r="HB132" s="31"/>
      <c r="HC132" s="31"/>
      <c r="HD132" s="31"/>
      <c r="HE132" s="31"/>
      <c r="HF132" s="31"/>
    </row>
    <row r="133" spans="1:214" ht="16" x14ac:dyDescent="0.2">
      <c r="A133" s="1"/>
      <c r="B133" s="19">
        <v>21989932</v>
      </c>
      <c r="C133" s="37" t="s">
        <v>12248</v>
      </c>
      <c r="D133" s="21" t="s">
        <v>12249</v>
      </c>
      <c r="E133" s="32"/>
      <c r="F133" s="33" t="s">
        <v>591</v>
      </c>
      <c r="G133" s="33" t="s">
        <v>75</v>
      </c>
      <c r="H133" s="33">
        <v>0.97</v>
      </c>
      <c r="I133" s="24" t="s">
        <v>12250</v>
      </c>
      <c r="J133" s="33"/>
      <c r="K133" s="33">
        <v>1.4E-3</v>
      </c>
      <c r="L133" s="33">
        <v>1.6999999999999999E-3</v>
      </c>
      <c r="M133" s="33"/>
      <c r="N133" s="33">
        <v>1.6999999999999999E-3</v>
      </c>
      <c r="O133" s="33">
        <v>3.0999999999999999E-3</v>
      </c>
      <c r="P133" s="38">
        <v>3.5238871580969178E-3</v>
      </c>
      <c r="Q133" s="38">
        <v>4.2388715809691801E-4</v>
      </c>
      <c r="R133" s="25">
        <v>0.118899972545308</v>
      </c>
      <c r="S133" s="25">
        <f t="shared" si="1"/>
        <v>0.88110002745469196</v>
      </c>
      <c r="T133" s="32">
        <v>124</v>
      </c>
      <c r="U133" s="32" t="s">
        <v>69</v>
      </c>
      <c r="V133" s="41" t="s">
        <v>69</v>
      </c>
      <c r="W133" s="39" t="s">
        <v>70</v>
      </c>
      <c r="X133" s="33" t="s">
        <v>12251</v>
      </c>
      <c r="Y133" s="32">
        <v>301093</v>
      </c>
      <c r="Z133" s="33">
        <v>1741289279</v>
      </c>
      <c r="AA133" s="33" t="s">
        <v>12252</v>
      </c>
      <c r="AB133" s="33" t="s">
        <v>12251</v>
      </c>
      <c r="AC133" s="32">
        <v>1</v>
      </c>
      <c r="AD133" s="33" t="s">
        <v>11337</v>
      </c>
      <c r="AE133" s="33" t="s">
        <v>11338</v>
      </c>
      <c r="AF133" s="33" t="s">
        <v>12253</v>
      </c>
      <c r="AG133" s="32">
        <v>17</v>
      </c>
      <c r="AH133" s="33" t="s">
        <v>12254</v>
      </c>
      <c r="AI133" s="33" t="s">
        <v>602</v>
      </c>
      <c r="AJ133" s="33" t="s">
        <v>603</v>
      </c>
      <c r="AK133" s="33">
        <v>1.4151458057524199E-3</v>
      </c>
      <c r="AL133" s="33">
        <v>1.7260406776554299E-3</v>
      </c>
      <c r="AM133" s="33">
        <v>4.2388715809691801E-4</v>
      </c>
      <c r="AN133" s="33">
        <v>0.118899972545308</v>
      </c>
      <c r="AO133" s="33">
        <v>3.102316143192843</v>
      </c>
      <c r="AP133" s="33">
        <v>3.7838672427473981</v>
      </c>
      <c r="AQ133" s="33">
        <v>0.92925546478019305</v>
      </c>
      <c r="AR133" s="33"/>
      <c r="AS133" s="33"/>
      <c r="AT133" s="18" t="s">
        <v>71</v>
      </c>
      <c r="AU133" s="18" t="s">
        <v>71</v>
      </c>
      <c r="AV133" s="18" t="s">
        <v>72</v>
      </c>
      <c r="AW133" s="18" t="s">
        <v>72</v>
      </c>
      <c r="AX133" s="30">
        <v>1</v>
      </c>
      <c r="AY133" s="31" t="s">
        <v>604</v>
      </c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  <c r="CG133" s="31"/>
      <c r="CH133" s="31"/>
      <c r="CI133" s="31"/>
      <c r="CJ133" s="31"/>
      <c r="CK133" s="31"/>
      <c r="CL133" s="31"/>
      <c r="CM133" s="31"/>
      <c r="CN133" s="31"/>
      <c r="CO133" s="31"/>
      <c r="CP133" s="31"/>
      <c r="CQ133" s="31"/>
      <c r="CR133" s="31"/>
      <c r="CS133" s="31"/>
      <c r="CT133" s="31"/>
      <c r="CU133" s="31"/>
      <c r="CV133" s="31"/>
      <c r="CW133" s="31"/>
      <c r="CX133" s="31"/>
      <c r="CY133" s="31"/>
      <c r="CZ133" s="31"/>
      <c r="DA133" s="31"/>
      <c r="DB133" s="31"/>
      <c r="DC133" s="31"/>
      <c r="DD133" s="31"/>
      <c r="DE133" s="31"/>
      <c r="DF133" s="31"/>
      <c r="DG133" s="31"/>
      <c r="DH133" s="31"/>
      <c r="DI133" s="31"/>
      <c r="DJ133" s="31"/>
      <c r="DK133" s="31"/>
      <c r="DL133" s="31"/>
      <c r="DM133" s="31"/>
      <c r="DN133" s="31"/>
      <c r="DO133" s="31"/>
      <c r="DP133" s="31"/>
      <c r="DQ133" s="31"/>
      <c r="DR133" s="31"/>
      <c r="DS133" s="31"/>
      <c r="DT133" s="31"/>
      <c r="DU133" s="31"/>
      <c r="DV133" s="31"/>
      <c r="DW133" s="31"/>
      <c r="DX133" s="31"/>
      <c r="DY133" s="31"/>
      <c r="DZ133" s="31"/>
      <c r="EA133" s="31"/>
      <c r="EB133" s="31"/>
      <c r="EC133" s="31"/>
      <c r="ED133" s="31"/>
      <c r="EE133" s="31"/>
      <c r="EF133" s="31"/>
      <c r="EG133" s="31"/>
      <c r="EH133" s="31"/>
      <c r="EI133" s="31"/>
      <c r="EJ133" s="31"/>
      <c r="EK133" s="31"/>
      <c r="EL133" s="31"/>
      <c r="EM133" s="31"/>
      <c r="EN133" s="31"/>
      <c r="EO133" s="31"/>
      <c r="EP133" s="31"/>
      <c r="EQ133" s="31"/>
      <c r="ER133" s="31"/>
      <c r="ES133" s="31"/>
      <c r="ET133" s="31"/>
      <c r="EU133" s="31"/>
      <c r="EV133" s="31"/>
      <c r="EW133" s="31"/>
      <c r="EX133" s="31"/>
      <c r="EY133" s="31"/>
      <c r="EZ133" s="31"/>
      <c r="FA133" s="31"/>
      <c r="FB133" s="31"/>
      <c r="FC133" s="31"/>
      <c r="FD133" s="31"/>
      <c r="FE133" s="31"/>
      <c r="FF133" s="31"/>
      <c r="FG133" s="31"/>
      <c r="FH133" s="31"/>
      <c r="FI133" s="31"/>
      <c r="FJ133" s="31"/>
      <c r="FK133" s="31"/>
      <c r="FL133" s="31"/>
      <c r="FM133" s="31"/>
      <c r="FN133" s="31"/>
      <c r="FO133" s="31"/>
      <c r="FP133" s="31"/>
      <c r="FQ133" s="31"/>
      <c r="FR133" s="31"/>
      <c r="FS133" s="31"/>
      <c r="FT133" s="31"/>
      <c r="FU133" s="31"/>
      <c r="FV133" s="31"/>
      <c r="FW133" s="31"/>
      <c r="FX133" s="31"/>
      <c r="FY133" s="31"/>
      <c r="FZ133" s="31"/>
      <c r="GA133" s="31"/>
      <c r="GB133" s="31"/>
      <c r="GC133" s="31"/>
      <c r="GD133" s="31"/>
      <c r="GE133" s="31"/>
      <c r="GF133" s="31"/>
      <c r="GG133" s="31"/>
      <c r="GH133" s="31"/>
      <c r="GI133" s="31"/>
      <c r="GJ133" s="31"/>
      <c r="GK133" s="31"/>
      <c r="GL133" s="31"/>
      <c r="GM133" s="31"/>
      <c r="GN133" s="31"/>
      <c r="GO133" s="31"/>
      <c r="GP133" s="31"/>
      <c r="GQ133" s="31"/>
      <c r="GR133" s="31"/>
      <c r="GS133" s="31"/>
      <c r="GT133" s="31"/>
      <c r="GU133" s="31"/>
      <c r="GV133" s="31"/>
      <c r="GW133" s="31"/>
      <c r="GX133" s="31"/>
      <c r="GY133" s="31"/>
      <c r="GZ133" s="31"/>
      <c r="HA133" s="31"/>
      <c r="HB133" s="31"/>
      <c r="HC133" s="31"/>
      <c r="HD133" s="31"/>
      <c r="HE133" s="31"/>
      <c r="HF133" s="31"/>
    </row>
    <row r="134" spans="1:214" ht="16" x14ac:dyDescent="0.2">
      <c r="A134" s="1"/>
      <c r="B134" s="9">
        <v>21991087</v>
      </c>
      <c r="C134" s="34" t="s">
        <v>12255</v>
      </c>
      <c r="D134" s="11" t="s">
        <v>12256</v>
      </c>
      <c r="E134" s="30">
        <v>44</v>
      </c>
      <c r="F134" s="17" t="s">
        <v>591</v>
      </c>
      <c r="G134" s="17" t="s">
        <v>195</v>
      </c>
      <c r="H134" s="17">
        <v>0.87</v>
      </c>
      <c r="I134" s="14" t="s">
        <v>12257</v>
      </c>
      <c r="J134" s="17"/>
      <c r="K134" s="17">
        <v>2.9999999999999997E-4</v>
      </c>
      <c r="L134" s="17">
        <v>6.9999999999999999E-4</v>
      </c>
      <c r="M134" s="17"/>
      <c r="N134" s="17">
        <v>6.9999999999999999E-4</v>
      </c>
      <c r="O134" s="17">
        <v>8.9999999999999998E-4</v>
      </c>
      <c r="P134" s="35">
        <v>1.314395537789056E-3</v>
      </c>
      <c r="Q134" s="35">
        <v>4.1439553778905598E-4</v>
      </c>
      <c r="R134" s="15">
        <v>0.30449995609294389</v>
      </c>
      <c r="S134" s="15">
        <f t="shared" si="1"/>
        <v>0.69550004390705611</v>
      </c>
      <c r="T134" s="30">
        <v>125</v>
      </c>
      <c r="U134" s="30" t="s">
        <v>69</v>
      </c>
      <c r="V134" s="40" t="s">
        <v>69</v>
      </c>
      <c r="W134" s="36" t="s">
        <v>70</v>
      </c>
      <c r="X134" s="17" t="s">
        <v>12258</v>
      </c>
      <c r="Y134" s="30">
        <v>301158</v>
      </c>
      <c r="Z134" s="17">
        <v>1741303211</v>
      </c>
      <c r="AA134" s="17" t="s">
        <v>12259</v>
      </c>
      <c r="AB134" s="17" t="s">
        <v>12258</v>
      </c>
      <c r="AC134" s="30">
        <v>1</v>
      </c>
      <c r="AD134" s="17" t="s">
        <v>11337</v>
      </c>
      <c r="AE134" s="17" t="s">
        <v>11338</v>
      </c>
      <c r="AF134" s="17" t="s">
        <v>12260</v>
      </c>
      <c r="AG134" s="30">
        <v>5</v>
      </c>
      <c r="AH134" s="17" t="s">
        <v>12261</v>
      </c>
      <c r="AI134" s="17" t="s">
        <v>1230</v>
      </c>
      <c r="AJ134" s="17" t="s">
        <v>1231</v>
      </c>
      <c r="AK134" s="17">
        <v>2.9168042661497598E-4</v>
      </c>
      <c r="AL134" s="17">
        <v>6.5482911783699201E-4</v>
      </c>
      <c r="AM134" s="17">
        <v>4.1439553778905598E-4</v>
      </c>
      <c r="AN134" s="17">
        <v>0.30449995609294389</v>
      </c>
      <c r="AO134" s="17">
        <v>0.64455816515556852</v>
      </c>
      <c r="AP134" s="17">
        <v>1.447047577315153</v>
      </c>
      <c r="AQ134" s="17">
        <v>0.91573517834485685</v>
      </c>
      <c r="AR134" s="17"/>
      <c r="AS134" s="17"/>
      <c r="AT134" s="18" t="s">
        <v>71</v>
      </c>
      <c r="AU134" s="18" t="s">
        <v>71</v>
      </c>
      <c r="AV134" s="18" t="s">
        <v>72</v>
      </c>
      <c r="AW134" s="18" t="s">
        <v>72</v>
      </c>
      <c r="AX134" s="30">
        <v>1</v>
      </c>
      <c r="AY134" s="31" t="s">
        <v>604</v>
      </c>
      <c r="AZ134" s="31" t="s">
        <v>631</v>
      </c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  <c r="CC134" s="31"/>
      <c r="CD134" s="31"/>
      <c r="CE134" s="31"/>
      <c r="CF134" s="31"/>
      <c r="CG134" s="31"/>
      <c r="CH134" s="31"/>
      <c r="CI134" s="31"/>
      <c r="CJ134" s="31"/>
      <c r="CK134" s="31"/>
      <c r="CL134" s="31"/>
      <c r="CM134" s="31"/>
      <c r="CN134" s="31"/>
      <c r="CO134" s="31"/>
      <c r="CP134" s="31"/>
      <c r="CQ134" s="31"/>
      <c r="CR134" s="31"/>
      <c r="CS134" s="31"/>
      <c r="CT134" s="31"/>
      <c r="CU134" s="31"/>
      <c r="CV134" s="31"/>
      <c r="CW134" s="31"/>
      <c r="CX134" s="31"/>
      <c r="CY134" s="31"/>
      <c r="CZ134" s="31"/>
      <c r="DA134" s="31"/>
      <c r="DB134" s="31"/>
      <c r="DC134" s="31"/>
      <c r="DD134" s="31"/>
      <c r="DE134" s="31"/>
      <c r="DF134" s="31"/>
      <c r="DG134" s="31"/>
      <c r="DH134" s="31"/>
      <c r="DI134" s="31"/>
      <c r="DJ134" s="31"/>
      <c r="DK134" s="31"/>
      <c r="DL134" s="31"/>
      <c r="DM134" s="31"/>
      <c r="DN134" s="31"/>
      <c r="DO134" s="31"/>
      <c r="DP134" s="31"/>
      <c r="DQ134" s="31"/>
      <c r="DR134" s="31"/>
      <c r="DS134" s="31"/>
      <c r="DT134" s="31"/>
      <c r="DU134" s="31"/>
      <c r="DV134" s="31"/>
      <c r="DW134" s="31"/>
      <c r="DX134" s="31"/>
      <c r="DY134" s="31"/>
      <c r="DZ134" s="31"/>
      <c r="EA134" s="31"/>
      <c r="EB134" s="31"/>
      <c r="EC134" s="31"/>
      <c r="ED134" s="31"/>
      <c r="EE134" s="31"/>
      <c r="EF134" s="31"/>
      <c r="EG134" s="31"/>
      <c r="EH134" s="31"/>
      <c r="EI134" s="31"/>
      <c r="EJ134" s="31"/>
      <c r="EK134" s="31"/>
      <c r="EL134" s="31"/>
      <c r="EM134" s="31"/>
      <c r="EN134" s="31"/>
      <c r="EO134" s="31"/>
      <c r="EP134" s="31"/>
      <c r="EQ134" s="31"/>
      <c r="ER134" s="31"/>
      <c r="ES134" s="31"/>
      <c r="ET134" s="31"/>
      <c r="EU134" s="31"/>
      <c r="EV134" s="31"/>
      <c r="EW134" s="31"/>
      <c r="EX134" s="31"/>
      <c r="EY134" s="31"/>
      <c r="EZ134" s="31"/>
      <c r="FA134" s="31"/>
      <c r="FB134" s="31"/>
      <c r="FC134" s="31"/>
      <c r="FD134" s="31"/>
      <c r="FE134" s="31"/>
      <c r="FF134" s="31"/>
      <c r="FG134" s="31"/>
      <c r="FH134" s="31"/>
      <c r="FI134" s="31"/>
      <c r="FJ134" s="31"/>
      <c r="FK134" s="31"/>
      <c r="FL134" s="31"/>
      <c r="FM134" s="31"/>
      <c r="FN134" s="31"/>
      <c r="FO134" s="31"/>
      <c r="FP134" s="31"/>
      <c r="FQ134" s="31"/>
      <c r="FR134" s="31"/>
      <c r="FS134" s="31"/>
      <c r="FT134" s="31"/>
      <c r="FU134" s="31"/>
      <c r="FV134" s="31"/>
      <c r="FW134" s="31"/>
      <c r="FX134" s="31"/>
      <c r="FY134" s="31"/>
      <c r="FZ134" s="31"/>
      <c r="GA134" s="31"/>
      <c r="GB134" s="31"/>
      <c r="GC134" s="31"/>
      <c r="GD134" s="31"/>
      <c r="GE134" s="31"/>
      <c r="GF134" s="31"/>
      <c r="GG134" s="31"/>
      <c r="GH134" s="31"/>
      <c r="GI134" s="31"/>
      <c r="GJ134" s="31"/>
      <c r="GK134" s="31"/>
      <c r="GL134" s="31"/>
      <c r="GM134" s="31"/>
      <c r="GN134" s="31"/>
      <c r="GO134" s="31"/>
      <c r="GP134" s="31"/>
      <c r="GQ134" s="31"/>
      <c r="GR134" s="31"/>
      <c r="GS134" s="31"/>
      <c r="GT134" s="31"/>
      <c r="GU134" s="31"/>
      <c r="GV134" s="31"/>
      <c r="GW134" s="31"/>
      <c r="GX134" s="31"/>
      <c r="GY134" s="31"/>
      <c r="GZ134" s="31"/>
      <c r="HA134" s="31"/>
      <c r="HB134" s="31"/>
      <c r="HC134" s="31"/>
      <c r="HD134" s="31"/>
      <c r="HE134" s="31"/>
      <c r="HF134" s="31"/>
    </row>
    <row r="135" spans="1:214" ht="16" x14ac:dyDescent="0.2">
      <c r="A135" s="1"/>
      <c r="B135" s="19">
        <v>21989626</v>
      </c>
      <c r="C135" s="37" t="s">
        <v>12262</v>
      </c>
      <c r="D135" s="21" t="s">
        <v>12263</v>
      </c>
      <c r="E135" s="32">
        <v>26</v>
      </c>
      <c r="F135" s="33" t="s">
        <v>591</v>
      </c>
      <c r="G135" s="33" t="s">
        <v>75</v>
      </c>
      <c r="H135" s="33">
        <v>1.02</v>
      </c>
      <c r="I135" s="24" t="s">
        <v>12264</v>
      </c>
      <c r="J135" s="33"/>
      <c r="K135" s="33">
        <v>1.1000000000000001E-3</v>
      </c>
      <c r="L135" s="33">
        <v>5.0000000000000001E-4</v>
      </c>
      <c r="M135" s="33"/>
      <c r="N135" s="33">
        <v>5.0000000000000001E-4</v>
      </c>
      <c r="O135" s="33">
        <v>1.6000000000000001E-3</v>
      </c>
      <c r="P135" s="38">
        <v>1.9955551328733438E-3</v>
      </c>
      <c r="Q135" s="38">
        <v>3.9555513287334402E-4</v>
      </c>
      <c r="R135" s="25">
        <v>0.19688544273645089</v>
      </c>
      <c r="S135" s="25">
        <f t="shared" si="1"/>
        <v>0.80311455726354908</v>
      </c>
      <c r="T135" s="32">
        <v>126</v>
      </c>
      <c r="U135" s="32" t="s">
        <v>69</v>
      </c>
      <c r="V135" s="41" t="s">
        <v>69</v>
      </c>
      <c r="W135" s="39" t="s">
        <v>70</v>
      </c>
      <c r="X135" s="33" t="s">
        <v>12265</v>
      </c>
      <c r="Y135" s="32">
        <v>301069</v>
      </c>
      <c r="Z135" s="33">
        <v>1741285571</v>
      </c>
      <c r="AA135" s="33" t="s">
        <v>12266</v>
      </c>
      <c r="AB135" s="33" t="s">
        <v>12265</v>
      </c>
      <c r="AC135" s="32">
        <v>1</v>
      </c>
      <c r="AD135" s="33" t="s">
        <v>11337</v>
      </c>
      <c r="AE135" s="33" t="s">
        <v>11338</v>
      </c>
      <c r="AF135" s="33" t="s">
        <v>12267</v>
      </c>
      <c r="AG135" s="32">
        <v>9</v>
      </c>
      <c r="AH135" s="33" t="s">
        <v>12268</v>
      </c>
      <c r="AI135" s="33" t="s">
        <v>602</v>
      </c>
      <c r="AJ135" s="33" t="s">
        <v>603</v>
      </c>
      <c r="AK135" s="33">
        <v>1.1101935041625841E-3</v>
      </c>
      <c r="AL135" s="33">
        <v>5.0331372621268799E-4</v>
      </c>
      <c r="AM135" s="33">
        <v>3.9555513287334402E-4</v>
      </c>
      <c r="AN135" s="33">
        <v>0.19688544273645089</v>
      </c>
      <c r="AO135" s="33">
        <v>2.4433879715978049</v>
      </c>
      <c r="AP135" s="33">
        <v>1.107726445846736</v>
      </c>
      <c r="AQ135" s="33">
        <v>0.87056414052388498</v>
      </c>
      <c r="AR135" s="33"/>
      <c r="AS135" s="33"/>
      <c r="AT135" s="18" t="s">
        <v>71</v>
      </c>
      <c r="AU135" s="18" t="s">
        <v>71</v>
      </c>
      <c r="AV135" s="18" t="s">
        <v>72</v>
      </c>
      <c r="AW135" s="18" t="s">
        <v>72</v>
      </c>
      <c r="AX135" s="30">
        <v>1</v>
      </c>
      <c r="AY135" s="31" t="s">
        <v>604</v>
      </c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  <c r="CH135" s="31"/>
      <c r="CI135" s="31"/>
      <c r="CJ135" s="31"/>
      <c r="CK135" s="31"/>
      <c r="CL135" s="31"/>
      <c r="CM135" s="31"/>
      <c r="CN135" s="31"/>
      <c r="CO135" s="31"/>
      <c r="CP135" s="31"/>
      <c r="CQ135" s="31"/>
      <c r="CR135" s="31"/>
      <c r="CS135" s="31"/>
      <c r="CT135" s="31"/>
      <c r="CU135" s="31"/>
      <c r="CV135" s="31"/>
      <c r="CW135" s="31"/>
      <c r="CX135" s="31"/>
      <c r="CY135" s="31"/>
      <c r="CZ135" s="31"/>
      <c r="DA135" s="31"/>
      <c r="DB135" s="31"/>
      <c r="DC135" s="31"/>
      <c r="DD135" s="31"/>
      <c r="DE135" s="31"/>
      <c r="DF135" s="31"/>
      <c r="DG135" s="31"/>
      <c r="DH135" s="31"/>
      <c r="DI135" s="31"/>
      <c r="DJ135" s="31"/>
      <c r="DK135" s="31"/>
      <c r="DL135" s="31"/>
      <c r="DM135" s="31"/>
      <c r="DN135" s="31"/>
      <c r="DO135" s="31"/>
      <c r="DP135" s="31"/>
      <c r="DQ135" s="31"/>
      <c r="DR135" s="31"/>
      <c r="DS135" s="31"/>
      <c r="DT135" s="31"/>
      <c r="DU135" s="31"/>
      <c r="DV135" s="31"/>
      <c r="DW135" s="31"/>
      <c r="DX135" s="31"/>
      <c r="DY135" s="31"/>
      <c r="DZ135" s="31"/>
      <c r="EA135" s="31"/>
      <c r="EB135" s="31"/>
      <c r="EC135" s="31"/>
      <c r="ED135" s="31"/>
      <c r="EE135" s="31"/>
      <c r="EF135" s="31"/>
      <c r="EG135" s="31"/>
      <c r="EH135" s="31"/>
      <c r="EI135" s="31"/>
      <c r="EJ135" s="31"/>
      <c r="EK135" s="31"/>
      <c r="EL135" s="31"/>
      <c r="EM135" s="31"/>
      <c r="EN135" s="31"/>
      <c r="EO135" s="31"/>
      <c r="EP135" s="31"/>
      <c r="EQ135" s="31"/>
      <c r="ER135" s="31"/>
      <c r="ES135" s="31"/>
      <c r="ET135" s="31"/>
      <c r="EU135" s="31"/>
      <c r="EV135" s="31"/>
      <c r="EW135" s="31"/>
      <c r="EX135" s="31"/>
      <c r="EY135" s="31"/>
      <c r="EZ135" s="31"/>
      <c r="FA135" s="31"/>
      <c r="FB135" s="31"/>
      <c r="FC135" s="31"/>
      <c r="FD135" s="31"/>
      <c r="FE135" s="31"/>
      <c r="FF135" s="31"/>
      <c r="FG135" s="31"/>
      <c r="FH135" s="31"/>
      <c r="FI135" s="31"/>
      <c r="FJ135" s="31"/>
      <c r="FK135" s="31"/>
      <c r="FL135" s="31"/>
      <c r="FM135" s="31"/>
      <c r="FN135" s="31"/>
      <c r="FO135" s="31"/>
      <c r="FP135" s="31"/>
      <c r="FQ135" s="31"/>
      <c r="FR135" s="31"/>
      <c r="FS135" s="31"/>
      <c r="FT135" s="31"/>
      <c r="FU135" s="31"/>
      <c r="FV135" s="31"/>
      <c r="FW135" s="31"/>
      <c r="FX135" s="31"/>
      <c r="FY135" s="31"/>
      <c r="FZ135" s="31"/>
      <c r="GA135" s="31"/>
      <c r="GB135" s="31"/>
      <c r="GC135" s="31"/>
      <c r="GD135" s="31"/>
      <c r="GE135" s="31"/>
      <c r="GF135" s="31"/>
      <c r="GG135" s="31"/>
      <c r="GH135" s="31"/>
      <c r="GI135" s="31"/>
      <c r="GJ135" s="31"/>
      <c r="GK135" s="31"/>
      <c r="GL135" s="31"/>
      <c r="GM135" s="31"/>
      <c r="GN135" s="31"/>
      <c r="GO135" s="31"/>
      <c r="GP135" s="31"/>
      <c r="GQ135" s="31"/>
      <c r="GR135" s="31"/>
      <c r="GS135" s="31"/>
      <c r="GT135" s="31"/>
      <c r="GU135" s="31"/>
      <c r="GV135" s="31"/>
      <c r="GW135" s="31"/>
      <c r="GX135" s="31"/>
      <c r="GY135" s="31"/>
      <c r="GZ135" s="31"/>
      <c r="HA135" s="31"/>
      <c r="HB135" s="31"/>
      <c r="HC135" s="31"/>
      <c r="HD135" s="31"/>
      <c r="HE135" s="31"/>
      <c r="HF135" s="31"/>
    </row>
    <row r="136" spans="1:214" ht="16" x14ac:dyDescent="0.2">
      <c r="A136" s="1"/>
      <c r="B136" s="9">
        <v>21990082</v>
      </c>
      <c r="C136" s="34" t="s">
        <v>12269</v>
      </c>
      <c r="D136" s="11" t="s">
        <v>12270</v>
      </c>
      <c r="E136" s="30">
        <v>26</v>
      </c>
      <c r="F136" s="17" t="s">
        <v>591</v>
      </c>
      <c r="G136" s="17" t="s">
        <v>126</v>
      </c>
      <c r="H136" s="17">
        <v>0.95</v>
      </c>
      <c r="I136" s="14" t="s">
        <v>12271</v>
      </c>
      <c r="J136" s="17"/>
      <c r="K136" s="17">
        <v>5.9999999999999995E-4</v>
      </c>
      <c r="L136" s="17">
        <v>2.2000000000000001E-3</v>
      </c>
      <c r="M136" s="17"/>
      <c r="N136" s="17">
        <v>2.2000000000000001E-3</v>
      </c>
      <c r="O136" s="17">
        <v>2.8E-3</v>
      </c>
      <c r="P136" s="35">
        <v>3.1578648281013521E-3</v>
      </c>
      <c r="Q136" s="35">
        <v>3.5786482810135198E-4</v>
      </c>
      <c r="R136" s="15">
        <v>0.11354433438387961</v>
      </c>
      <c r="S136" s="15">
        <f t="shared" si="1"/>
        <v>0.88645566561612044</v>
      </c>
      <c r="T136" s="30">
        <v>127</v>
      </c>
      <c r="U136" s="30" t="s">
        <v>69</v>
      </c>
      <c r="V136" s="40" t="s">
        <v>69</v>
      </c>
      <c r="W136" s="36" t="s">
        <v>70</v>
      </c>
      <c r="X136" s="17" t="s">
        <v>12272</v>
      </c>
      <c r="Y136" s="30">
        <v>301102</v>
      </c>
      <c r="Z136" s="17">
        <v>1741291091</v>
      </c>
      <c r="AA136" s="17" t="s">
        <v>12273</v>
      </c>
      <c r="AB136" s="17" t="s">
        <v>12272</v>
      </c>
      <c r="AC136" s="30">
        <v>1</v>
      </c>
      <c r="AD136" s="17" t="s">
        <v>11337</v>
      </c>
      <c r="AE136" s="17" t="s">
        <v>11338</v>
      </c>
      <c r="AF136" s="17" t="s">
        <v>12274</v>
      </c>
      <c r="AG136" s="30">
        <v>7</v>
      </c>
      <c r="AH136" s="17" t="s">
        <v>12275</v>
      </c>
      <c r="AI136" s="17" t="s">
        <v>722</v>
      </c>
      <c r="AJ136" s="17" t="s">
        <v>723</v>
      </c>
      <c r="AK136" s="17">
        <v>5.6654868031291803E-4</v>
      </c>
      <c r="AL136" s="17">
        <v>2.2273494575075219E-3</v>
      </c>
      <c r="AM136" s="17">
        <v>3.5786482810135198E-4</v>
      </c>
      <c r="AN136" s="17">
        <v>0.11354433438387961</v>
      </c>
      <c r="AO136" s="17">
        <v>1.2482939978326271</v>
      </c>
      <c r="AP136" s="17">
        <v>4.9075870362044167</v>
      </c>
      <c r="AQ136" s="17">
        <v>0.78849449743239763</v>
      </c>
      <c r="AR136" s="17"/>
      <c r="AS136" s="17"/>
      <c r="AT136" s="18" t="s">
        <v>71</v>
      </c>
      <c r="AU136" s="18" t="s">
        <v>71</v>
      </c>
      <c r="AV136" s="18" t="s">
        <v>72</v>
      </c>
      <c r="AW136" s="18" t="s">
        <v>72</v>
      </c>
      <c r="AX136" s="30">
        <v>1</v>
      </c>
      <c r="AY136" s="31" t="s">
        <v>604</v>
      </c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  <c r="CH136" s="31"/>
      <c r="CI136" s="31"/>
      <c r="CJ136" s="31"/>
      <c r="CK136" s="31"/>
      <c r="CL136" s="31"/>
      <c r="CM136" s="31"/>
      <c r="CN136" s="31"/>
      <c r="CO136" s="31"/>
      <c r="CP136" s="31"/>
      <c r="CQ136" s="31"/>
      <c r="CR136" s="31"/>
      <c r="CS136" s="31"/>
      <c r="CT136" s="31"/>
      <c r="CU136" s="31"/>
      <c r="CV136" s="31"/>
      <c r="CW136" s="31"/>
      <c r="CX136" s="31"/>
      <c r="CY136" s="31"/>
      <c r="CZ136" s="31"/>
      <c r="DA136" s="31"/>
      <c r="DB136" s="31"/>
      <c r="DC136" s="31"/>
      <c r="DD136" s="31"/>
      <c r="DE136" s="31"/>
      <c r="DF136" s="31"/>
      <c r="DG136" s="31"/>
      <c r="DH136" s="31"/>
      <c r="DI136" s="31"/>
      <c r="DJ136" s="31"/>
      <c r="DK136" s="31"/>
      <c r="DL136" s="31"/>
      <c r="DM136" s="31"/>
      <c r="DN136" s="31"/>
      <c r="DO136" s="31"/>
      <c r="DP136" s="31"/>
      <c r="DQ136" s="31"/>
      <c r="DR136" s="31"/>
      <c r="DS136" s="31"/>
      <c r="DT136" s="31"/>
      <c r="DU136" s="31"/>
      <c r="DV136" s="31"/>
      <c r="DW136" s="31"/>
      <c r="DX136" s="31"/>
      <c r="DY136" s="31"/>
      <c r="DZ136" s="31"/>
      <c r="EA136" s="31"/>
      <c r="EB136" s="31"/>
      <c r="EC136" s="31"/>
      <c r="ED136" s="31"/>
      <c r="EE136" s="31"/>
      <c r="EF136" s="31"/>
      <c r="EG136" s="31"/>
      <c r="EH136" s="31"/>
      <c r="EI136" s="31"/>
      <c r="EJ136" s="31"/>
      <c r="EK136" s="31"/>
      <c r="EL136" s="31"/>
      <c r="EM136" s="31"/>
      <c r="EN136" s="31"/>
      <c r="EO136" s="31"/>
      <c r="EP136" s="31"/>
      <c r="EQ136" s="31"/>
      <c r="ER136" s="31"/>
      <c r="ES136" s="31"/>
      <c r="ET136" s="31"/>
      <c r="EU136" s="31"/>
      <c r="EV136" s="31"/>
      <c r="EW136" s="31"/>
      <c r="EX136" s="31"/>
      <c r="EY136" s="31"/>
      <c r="EZ136" s="31"/>
      <c r="FA136" s="31"/>
      <c r="FB136" s="31"/>
      <c r="FC136" s="31"/>
      <c r="FD136" s="31"/>
      <c r="FE136" s="31"/>
      <c r="FF136" s="31"/>
      <c r="FG136" s="31"/>
      <c r="FH136" s="31"/>
      <c r="FI136" s="31"/>
      <c r="FJ136" s="31"/>
      <c r="FK136" s="31"/>
      <c r="FL136" s="31"/>
      <c r="FM136" s="31"/>
      <c r="FN136" s="31"/>
      <c r="FO136" s="31"/>
      <c r="FP136" s="31"/>
      <c r="FQ136" s="31"/>
      <c r="FR136" s="31"/>
      <c r="FS136" s="31"/>
      <c r="FT136" s="31"/>
      <c r="FU136" s="31"/>
      <c r="FV136" s="31"/>
      <c r="FW136" s="31"/>
      <c r="FX136" s="31"/>
      <c r="FY136" s="31"/>
      <c r="FZ136" s="31"/>
      <c r="GA136" s="31"/>
      <c r="GB136" s="31"/>
      <c r="GC136" s="31"/>
      <c r="GD136" s="31"/>
      <c r="GE136" s="31"/>
      <c r="GF136" s="31"/>
      <c r="GG136" s="31"/>
      <c r="GH136" s="31"/>
      <c r="GI136" s="31"/>
      <c r="GJ136" s="31"/>
      <c r="GK136" s="31"/>
      <c r="GL136" s="31"/>
      <c r="GM136" s="31"/>
      <c r="GN136" s="31"/>
      <c r="GO136" s="31"/>
      <c r="GP136" s="31"/>
      <c r="GQ136" s="31"/>
      <c r="GR136" s="31"/>
      <c r="GS136" s="31"/>
      <c r="GT136" s="31"/>
      <c r="GU136" s="31"/>
      <c r="GV136" s="31"/>
      <c r="GW136" s="31"/>
      <c r="GX136" s="31"/>
      <c r="GY136" s="31"/>
      <c r="GZ136" s="31"/>
      <c r="HA136" s="31"/>
      <c r="HB136" s="31"/>
      <c r="HC136" s="31"/>
      <c r="HD136" s="31"/>
      <c r="HE136" s="31"/>
      <c r="HF136" s="31"/>
    </row>
    <row r="137" spans="1:214" ht="16" x14ac:dyDescent="0.2">
      <c r="A137" s="1"/>
      <c r="B137" s="19">
        <v>21995748</v>
      </c>
      <c r="C137" s="37" t="s">
        <v>12276</v>
      </c>
      <c r="D137" s="21" t="s">
        <v>12277</v>
      </c>
      <c r="E137" s="32">
        <v>7</v>
      </c>
      <c r="F137" s="33" t="s">
        <v>591</v>
      </c>
      <c r="G137" s="33" t="s">
        <v>75</v>
      </c>
      <c r="H137" s="33">
        <v>5.14</v>
      </c>
      <c r="I137" s="24" t="s">
        <v>12278</v>
      </c>
      <c r="J137" s="33"/>
      <c r="K137" s="33">
        <v>1.4E-3</v>
      </c>
      <c r="L137" s="33">
        <v>1E-4</v>
      </c>
      <c r="M137" s="33"/>
      <c r="N137" s="33">
        <v>1E-4</v>
      </c>
      <c r="O137" s="33">
        <v>1.5E-3</v>
      </c>
      <c r="P137" s="38">
        <v>1.853251321359014E-3</v>
      </c>
      <c r="Q137" s="38">
        <v>3.5325132135901401E-4</v>
      </c>
      <c r="R137" s="25">
        <v>0.19239990053010381</v>
      </c>
      <c r="S137" s="25">
        <f t="shared" si="1"/>
        <v>0.80760009946989619</v>
      </c>
      <c r="T137" s="32">
        <v>128</v>
      </c>
      <c r="U137" s="32" t="s">
        <v>69</v>
      </c>
      <c r="V137" s="41" t="s">
        <v>69</v>
      </c>
      <c r="W137" s="39" t="s">
        <v>70</v>
      </c>
      <c r="X137" s="33" t="s">
        <v>12279</v>
      </c>
      <c r="Y137" s="32">
        <v>301348</v>
      </c>
      <c r="Z137" s="33">
        <v>1741359539</v>
      </c>
      <c r="AA137" s="33" t="s">
        <v>12280</v>
      </c>
      <c r="AB137" s="33" t="s">
        <v>12279</v>
      </c>
      <c r="AC137" s="32">
        <v>1</v>
      </c>
      <c r="AD137" s="33" t="s">
        <v>11337</v>
      </c>
      <c r="AE137" s="33" t="s">
        <v>11338</v>
      </c>
      <c r="AF137" s="33" t="s">
        <v>12281</v>
      </c>
      <c r="AG137" s="32">
        <v>6</v>
      </c>
      <c r="AH137" s="33" t="s">
        <v>12282</v>
      </c>
      <c r="AI137" s="33" t="s">
        <v>602</v>
      </c>
      <c r="AJ137" s="33" t="s">
        <v>603</v>
      </c>
      <c r="AK137" s="33">
        <v>1.3820754379068451E-3</v>
      </c>
      <c r="AL137" s="33">
        <v>1.00699768740285E-4</v>
      </c>
      <c r="AM137" s="33">
        <v>3.5325132135901401E-4</v>
      </c>
      <c r="AN137" s="33">
        <v>0.19239990053010381</v>
      </c>
      <c r="AO137" s="33">
        <v>3.0734310760254808</v>
      </c>
      <c r="AP137" s="33">
        <v>0.22393408500457829</v>
      </c>
      <c r="AQ137" s="33">
        <v>0.78555305950313503</v>
      </c>
      <c r="AR137" s="33"/>
      <c r="AS137" s="33"/>
      <c r="AT137" s="18" t="s">
        <v>71</v>
      </c>
      <c r="AU137" s="18" t="s">
        <v>71</v>
      </c>
      <c r="AV137" s="18" t="s">
        <v>72</v>
      </c>
      <c r="AW137" s="18" t="s">
        <v>72</v>
      </c>
      <c r="AX137" s="30">
        <v>1</v>
      </c>
      <c r="AY137" s="31" t="s">
        <v>604</v>
      </c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  <c r="CC137" s="31"/>
      <c r="CD137" s="31"/>
      <c r="CE137" s="31"/>
      <c r="CF137" s="31"/>
      <c r="CG137" s="31"/>
      <c r="CH137" s="31"/>
      <c r="CI137" s="31"/>
      <c r="CJ137" s="31"/>
      <c r="CK137" s="31"/>
      <c r="CL137" s="31"/>
      <c r="CM137" s="31"/>
      <c r="CN137" s="31"/>
      <c r="CO137" s="31"/>
      <c r="CP137" s="31"/>
      <c r="CQ137" s="31"/>
      <c r="CR137" s="31"/>
      <c r="CS137" s="31"/>
      <c r="CT137" s="31"/>
      <c r="CU137" s="31"/>
      <c r="CV137" s="31"/>
      <c r="CW137" s="31"/>
      <c r="CX137" s="31"/>
      <c r="CY137" s="31"/>
      <c r="CZ137" s="31"/>
      <c r="DA137" s="31"/>
      <c r="DB137" s="31"/>
      <c r="DC137" s="31"/>
      <c r="DD137" s="31"/>
      <c r="DE137" s="31"/>
      <c r="DF137" s="31"/>
      <c r="DG137" s="31"/>
      <c r="DH137" s="31"/>
      <c r="DI137" s="31"/>
      <c r="DJ137" s="31"/>
      <c r="DK137" s="31"/>
      <c r="DL137" s="31"/>
      <c r="DM137" s="31"/>
      <c r="DN137" s="31"/>
      <c r="DO137" s="31"/>
      <c r="DP137" s="31"/>
      <c r="DQ137" s="31"/>
      <c r="DR137" s="31"/>
      <c r="DS137" s="31"/>
      <c r="DT137" s="31"/>
      <c r="DU137" s="31"/>
      <c r="DV137" s="31"/>
      <c r="DW137" s="31"/>
      <c r="DX137" s="31"/>
      <c r="DY137" s="31"/>
      <c r="DZ137" s="31"/>
      <c r="EA137" s="31"/>
      <c r="EB137" s="31"/>
      <c r="EC137" s="31"/>
      <c r="ED137" s="31"/>
      <c r="EE137" s="31"/>
      <c r="EF137" s="31"/>
      <c r="EG137" s="31"/>
      <c r="EH137" s="31"/>
      <c r="EI137" s="31"/>
      <c r="EJ137" s="31"/>
      <c r="EK137" s="31"/>
      <c r="EL137" s="31"/>
      <c r="EM137" s="31"/>
      <c r="EN137" s="31"/>
      <c r="EO137" s="31"/>
      <c r="EP137" s="31"/>
      <c r="EQ137" s="31"/>
      <c r="ER137" s="31"/>
      <c r="ES137" s="31"/>
      <c r="ET137" s="31"/>
      <c r="EU137" s="31"/>
      <c r="EV137" s="31"/>
      <c r="EW137" s="31"/>
      <c r="EX137" s="31"/>
      <c r="EY137" s="31"/>
      <c r="EZ137" s="31"/>
      <c r="FA137" s="31"/>
      <c r="FB137" s="31"/>
      <c r="FC137" s="31"/>
      <c r="FD137" s="31"/>
      <c r="FE137" s="31"/>
      <c r="FF137" s="31"/>
      <c r="FG137" s="31"/>
      <c r="FH137" s="31"/>
      <c r="FI137" s="31"/>
      <c r="FJ137" s="31"/>
      <c r="FK137" s="31"/>
      <c r="FL137" s="31"/>
      <c r="FM137" s="31"/>
      <c r="FN137" s="31"/>
      <c r="FO137" s="31"/>
      <c r="FP137" s="31"/>
      <c r="FQ137" s="31"/>
      <c r="FR137" s="31"/>
      <c r="FS137" s="31"/>
      <c r="FT137" s="31"/>
      <c r="FU137" s="31"/>
      <c r="FV137" s="31"/>
      <c r="FW137" s="31"/>
      <c r="FX137" s="31"/>
      <c r="FY137" s="31"/>
      <c r="FZ137" s="31"/>
      <c r="GA137" s="31"/>
      <c r="GB137" s="31"/>
      <c r="GC137" s="31"/>
      <c r="GD137" s="31"/>
      <c r="GE137" s="31"/>
      <c r="GF137" s="31"/>
      <c r="GG137" s="31"/>
      <c r="GH137" s="31"/>
      <c r="GI137" s="31"/>
      <c r="GJ137" s="31"/>
      <c r="GK137" s="31"/>
      <c r="GL137" s="31"/>
      <c r="GM137" s="31"/>
      <c r="GN137" s="31"/>
      <c r="GO137" s="31"/>
      <c r="GP137" s="31"/>
      <c r="GQ137" s="31"/>
      <c r="GR137" s="31"/>
      <c r="GS137" s="31"/>
      <c r="GT137" s="31"/>
      <c r="GU137" s="31"/>
      <c r="GV137" s="31"/>
      <c r="GW137" s="31"/>
      <c r="GX137" s="31"/>
      <c r="GY137" s="31"/>
      <c r="GZ137" s="31"/>
      <c r="HA137" s="31"/>
      <c r="HB137" s="31"/>
      <c r="HC137" s="31"/>
      <c r="HD137" s="31"/>
      <c r="HE137" s="31"/>
      <c r="HF137" s="31"/>
    </row>
    <row r="138" spans="1:214" ht="16" x14ac:dyDescent="0.2">
      <c r="A138" s="1"/>
      <c r="B138" s="9">
        <v>21992641</v>
      </c>
      <c r="C138" s="34" t="s">
        <v>12283</v>
      </c>
      <c r="D138" s="11" t="s">
        <v>12284</v>
      </c>
      <c r="E138" s="30">
        <v>8</v>
      </c>
      <c r="F138" s="17" t="s">
        <v>591</v>
      </c>
      <c r="G138" s="17" t="s">
        <v>66</v>
      </c>
      <c r="H138" s="17">
        <v>5.26</v>
      </c>
      <c r="I138" s="14" t="s">
        <v>12285</v>
      </c>
      <c r="J138" s="17"/>
      <c r="K138" s="17">
        <v>2.0000000000000001E-4</v>
      </c>
      <c r="L138" s="17">
        <v>6.9999999999999999E-4</v>
      </c>
      <c r="M138" s="17"/>
      <c r="N138" s="17">
        <v>6.9999999999999999E-4</v>
      </c>
      <c r="O138" s="17">
        <v>8.9999999999999998E-4</v>
      </c>
      <c r="P138" s="35">
        <v>1.1902549795535719E-3</v>
      </c>
      <c r="Q138" s="35">
        <v>2.9025497955357198E-4</v>
      </c>
      <c r="R138" s="15">
        <v>0.244500000184838</v>
      </c>
      <c r="S138" s="15">
        <f t="shared" ref="S138:S201" si="2">1-R138</f>
        <v>0.75549999981516203</v>
      </c>
      <c r="T138" s="30">
        <v>129</v>
      </c>
      <c r="U138" s="30" t="s">
        <v>69</v>
      </c>
      <c r="V138" s="40" t="s">
        <v>69</v>
      </c>
      <c r="W138" s="36" t="s">
        <v>70</v>
      </c>
      <c r="X138" s="17" t="s">
        <v>12286</v>
      </c>
      <c r="Y138" s="30">
        <v>301260</v>
      </c>
      <c r="Z138" s="17">
        <v>1741322003</v>
      </c>
      <c r="AA138" s="17" t="s">
        <v>12287</v>
      </c>
      <c r="AB138" s="17" t="s">
        <v>12286</v>
      </c>
      <c r="AC138" s="30">
        <v>1</v>
      </c>
      <c r="AD138" s="17" t="s">
        <v>11337</v>
      </c>
      <c r="AE138" s="17" t="s">
        <v>11338</v>
      </c>
      <c r="AF138" s="17" t="s">
        <v>12288</v>
      </c>
      <c r="AG138" s="30">
        <v>3</v>
      </c>
      <c r="AH138" s="17" t="s">
        <v>12289</v>
      </c>
      <c r="AI138" s="17" t="s">
        <v>741</v>
      </c>
      <c r="AJ138" s="17" t="s">
        <v>742</v>
      </c>
      <c r="AK138" s="17">
        <v>2.4344383849154601E-4</v>
      </c>
      <c r="AL138" s="17">
        <v>6.5343811174688204E-4</v>
      </c>
      <c r="AM138" s="17">
        <v>2.9025497955357198E-4</v>
      </c>
      <c r="AN138" s="17">
        <v>0.244500000184838</v>
      </c>
      <c r="AO138" s="17">
        <v>0.52552767922243071</v>
      </c>
      <c r="AP138" s="17">
        <v>1.4105915208601649</v>
      </c>
      <c r="AQ138" s="17">
        <v>0.62657994029633191</v>
      </c>
      <c r="AR138" s="17"/>
      <c r="AS138" s="17"/>
      <c r="AT138" s="18" t="s">
        <v>71</v>
      </c>
      <c r="AU138" s="18" t="s">
        <v>71</v>
      </c>
      <c r="AV138" s="18" t="s">
        <v>72</v>
      </c>
      <c r="AW138" s="18" t="s">
        <v>72</v>
      </c>
      <c r="AX138" s="30">
        <v>1</v>
      </c>
      <c r="AY138" s="31" t="s">
        <v>604</v>
      </c>
      <c r="AZ138" s="31" t="s">
        <v>631</v>
      </c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  <c r="CC138" s="31"/>
      <c r="CD138" s="31"/>
      <c r="CE138" s="31"/>
      <c r="CF138" s="31"/>
      <c r="CG138" s="31"/>
      <c r="CH138" s="31"/>
      <c r="CI138" s="31"/>
      <c r="CJ138" s="31"/>
      <c r="CK138" s="31"/>
      <c r="CL138" s="31"/>
      <c r="CM138" s="31"/>
      <c r="CN138" s="31"/>
      <c r="CO138" s="31"/>
      <c r="CP138" s="31"/>
      <c r="CQ138" s="31"/>
      <c r="CR138" s="31"/>
      <c r="CS138" s="31"/>
      <c r="CT138" s="31"/>
      <c r="CU138" s="31"/>
      <c r="CV138" s="31"/>
      <c r="CW138" s="31"/>
      <c r="CX138" s="31"/>
      <c r="CY138" s="31"/>
      <c r="CZ138" s="31"/>
      <c r="DA138" s="31"/>
      <c r="DB138" s="31"/>
      <c r="DC138" s="31"/>
      <c r="DD138" s="31"/>
      <c r="DE138" s="31"/>
      <c r="DF138" s="31"/>
      <c r="DG138" s="31"/>
      <c r="DH138" s="31"/>
      <c r="DI138" s="31"/>
      <c r="DJ138" s="31"/>
      <c r="DK138" s="31"/>
      <c r="DL138" s="31"/>
      <c r="DM138" s="31"/>
      <c r="DN138" s="31"/>
      <c r="DO138" s="31"/>
      <c r="DP138" s="31"/>
      <c r="DQ138" s="31"/>
      <c r="DR138" s="31"/>
      <c r="DS138" s="31"/>
      <c r="DT138" s="31"/>
      <c r="DU138" s="31"/>
      <c r="DV138" s="31"/>
      <c r="DW138" s="31"/>
      <c r="DX138" s="31"/>
      <c r="DY138" s="31"/>
      <c r="DZ138" s="31"/>
      <c r="EA138" s="31"/>
      <c r="EB138" s="31"/>
      <c r="EC138" s="31"/>
      <c r="ED138" s="31"/>
      <c r="EE138" s="31"/>
      <c r="EF138" s="31"/>
      <c r="EG138" s="31"/>
      <c r="EH138" s="31"/>
      <c r="EI138" s="31"/>
      <c r="EJ138" s="31"/>
      <c r="EK138" s="31"/>
      <c r="EL138" s="31"/>
      <c r="EM138" s="31"/>
      <c r="EN138" s="31"/>
      <c r="EO138" s="31"/>
      <c r="EP138" s="31"/>
      <c r="EQ138" s="31"/>
      <c r="ER138" s="31"/>
      <c r="ES138" s="31"/>
      <c r="ET138" s="31"/>
      <c r="EU138" s="31"/>
      <c r="EV138" s="31"/>
      <c r="EW138" s="31"/>
      <c r="EX138" s="31"/>
      <c r="EY138" s="31"/>
      <c r="EZ138" s="31"/>
      <c r="FA138" s="31"/>
      <c r="FB138" s="31"/>
      <c r="FC138" s="31"/>
      <c r="FD138" s="31"/>
      <c r="FE138" s="31"/>
      <c r="FF138" s="31"/>
      <c r="FG138" s="31"/>
      <c r="FH138" s="31"/>
      <c r="FI138" s="31"/>
      <c r="FJ138" s="31"/>
      <c r="FK138" s="31"/>
      <c r="FL138" s="31"/>
      <c r="FM138" s="31"/>
      <c r="FN138" s="31"/>
      <c r="FO138" s="31"/>
      <c r="FP138" s="31"/>
      <c r="FQ138" s="31"/>
      <c r="FR138" s="31"/>
      <c r="FS138" s="31"/>
      <c r="FT138" s="31"/>
      <c r="FU138" s="31"/>
      <c r="FV138" s="31"/>
      <c r="FW138" s="31"/>
      <c r="FX138" s="31"/>
      <c r="FY138" s="31"/>
      <c r="FZ138" s="31"/>
      <c r="GA138" s="31"/>
      <c r="GB138" s="31"/>
      <c r="GC138" s="31"/>
      <c r="GD138" s="31"/>
      <c r="GE138" s="31"/>
      <c r="GF138" s="31"/>
      <c r="GG138" s="31"/>
      <c r="GH138" s="31"/>
      <c r="GI138" s="31"/>
      <c r="GJ138" s="31"/>
      <c r="GK138" s="31"/>
      <c r="GL138" s="31"/>
      <c r="GM138" s="31"/>
      <c r="GN138" s="31"/>
      <c r="GO138" s="31"/>
      <c r="GP138" s="31"/>
      <c r="GQ138" s="31"/>
      <c r="GR138" s="31"/>
      <c r="GS138" s="31"/>
      <c r="GT138" s="31"/>
      <c r="GU138" s="31"/>
      <c r="GV138" s="31"/>
      <c r="GW138" s="31"/>
      <c r="GX138" s="31"/>
      <c r="GY138" s="31"/>
      <c r="GZ138" s="31"/>
      <c r="HA138" s="31"/>
      <c r="HB138" s="31"/>
      <c r="HC138" s="31"/>
      <c r="HD138" s="31"/>
      <c r="HE138" s="31"/>
      <c r="HF138" s="31"/>
    </row>
    <row r="139" spans="1:214" ht="16" x14ac:dyDescent="0.2">
      <c r="A139" s="1"/>
      <c r="B139" s="19">
        <v>21995763</v>
      </c>
      <c r="C139" s="37" t="s">
        <v>12290</v>
      </c>
      <c r="D139" s="21" t="s">
        <v>12291</v>
      </c>
      <c r="E139" s="32">
        <v>14</v>
      </c>
      <c r="F139" s="33" t="s">
        <v>726</v>
      </c>
      <c r="G139" s="33" t="s">
        <v>66</v>
      </c>
      <c r="H139" s="33">
        <v>5.13</v>
      </c>
      <c r="I139" s="24" t="s">
        <v>12292</v>
      </c>
      <c r="J139" s="33"/>
      <c r="K139" s="33">
        <v>8.0000000000000004E-4</v>
      </c>
      <c r="L139" s="33">
        <v>8.0000000000000004E-4</v>
      </c>
      <c r="M139" s="33"/>
      <c r="N139" s="33">
        <v>8.0000000000000004E-4</v>
      </c>
      <c r="O139" s="33">
        <v>1.6999999999999999E-3</v>
      </c>
      <c r="P139" s="38">
        <v>1.9853683157076319E-3</v>
      </c>
      <c r="Q139" s="38">
        <v>2.85368315707632E-4</v>
      </c>
      <c r="R139" s="25">
        <v>0.14530434895143221</v>
      </c>
      <c r="S139" s="25">
        <f t="shared" si="2"/>
        <v>0.85469565104856782</v>
      </c>
      <c r="T139" s="32">
        <v>130</v>
      </c>
      <c r="U139" s="32" t="s">
        <v>69</v>
      </c>
      <c r="V139" s="39" t="s">
        <v>70</v>
      </c>
      <c r="W139" s="39" t="s">
        <v>70</v>
      </c>
      <c r="X139" s="33" t="s">
        <v>12293</v>
      </c>
      <c r="Y139" s="32">
        <v>301350</v>
      </c>
      <c r="Z139" s="33">
        <v>1741359719</v>
      </c>
      <c r="AA139" s="33" t="s">
        <v>12294</v>
      </c>
      <c r="AB139" s="33" t="s">
        <v>12295</v>
      </c>
      <c r="AC139" s="32">
        <v>1</v>
      </c>
      <c r="AD139" s="33" t="s">
        <v>11337</v>
      </c>
      <c r="AE139" s="33" t="s">
        <v>11338</v>
      </c>
      <c r="AF139" s="33" t="s">
        <v>11720</v>
      </c>
      <c r="AG139" s="32">
        <v>3</v>
      </c>
      <c r="AH139" s="33" t="s">
        <v>12296</v>
      </c>
      <c r="AI139" s="33" t="s">
        <v>741</v>
      </c>
      <c r="AJ139" s="33" t="s">
        <v>742</v>
      </c>
      <c r="AK139" s="33">
        <v>8.4618997497865999E-4</v>
      </c>
      <c r="AL139" s="33">
        <v>8.3237684110398997E-4</v>
      </c>
      <c r="AM139" s="33">
        <v>2.85368315707632E-4</v>
      </c>
      <c r="AN139" s="33">
        <v>0.14530434895143221</v>
      </c>
      <c r="AO139" s="33">
        <v>1.8860228389414539</v>
      </c>
      <c r="AP139" s="33">
        <v>1.855235560983403</v>
      </c>
      <c r="AQ139" s="33">
        <v>0.6360405781791757</v>
      </c>
      <c r="AR139" s="33"/>
      <c r="AS139" s="33"/>
      <c r="AT139" s="18" t="s">
        <v>71</v>
      </c>
      <c r="AU139" s="18" t="s">
        <v>71</v>
      </c>
      <c r="AV139" s="18" t="s">
        <v>72</v>
      </c>
      <c r="AW139" s="18" t="s">
        <v>72</v>
      </c>
      <c r="AX139" s="30">
        <v>2</v>
      </c>
      <c r="AY139" s="31" t="s">
        <v>604</v>
      </c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  <c r="CG139" s="31"/>
      <c r="CH139" s="31"/>
      <c r="CI139" s="31"/>
      <c r="CJ139" s="31"/>
      <c r="CK139" s="31"/>
      <c r="CL139" s="31"/>
      <c r="CM139" s="31"/>
      <c r="CN139" s="31"/>
      <c r="CO139" s="31"/>
      <c r="CP139" s="31"/>
      <c r="CQ139" s="31"/>
      <c r="CR139" s="31"/>
      <c r="CS139" s="31"/>
      <c r="CT139" s="31"/>
      <c r="CU139" s="31"/>
      <c r="CV139" s="31"/>
      <c r="CW139" s="31"/>
      <c r="CX139" s="31"/>
      <c r="CY139" s="31"/>
      <c r="CZ139" s="31"/>
      <c r="DA139" s="31"/>
      <c r="DB139" s="31"/>
      <c r="DC139" s="31"/>
      <c r="DD139" s="31"/>
      <c r="DE139" s="31"/>
      <c r="DF139" s="31"/>
      <c r="DG139" s="31"/>
      <c r="DH139" s="31"/>
      <c r="DI139" s="31"/>
      <c r="DJ139" s="31"/>
      <c r="DK139" s="31"/>
      <c r="DL139" s="31"/>
      <c r="DM139" s="31"/>
      <c r="DN139" s="31"/>
      <c r="DO139" s="31"/>
      <c r="DP139" s="31"/>
      <c r="DQ139" s="31"/>
      <c r="DR139" s="31"/>
      <c r="DS139" s="31"/>
      <c r="DT139" s="31"/>
      <c r="DU139" s="31"/>
      <c r="DV139" s="31"/>
      <c r="DW139" s="31"/>
      <c r="DX139" s="31"/>
      <c r="DY139" s="31"/>
      <c r="DZ139" s="31"/>
      <c r="EA139" s="31"/>
      <c r="EB139" s="31"/>
      <c r="EC139" s="31"/>
      <c r="ED139" s="31"/>
      <c r="EE139" s="31"/>
      <c r="EF139" s="31"/>
      <c r="EG139" s="31"/>
      <c r="EH139" s="31"/>
      <c r="EI139" s="31"/>
      <c r="EJ139" s="31"/>
      <c r="EK139" s="31"/>
      <c r="EL139" s="31"/>
      <c r="EM139" s="31"/>
      <c r="EN139" s="31"/>
      <c r="EO139" s="31"/>
      <c r="EP139" s="31"/>
      <c r="EQ139" s="31"/>
      <c r="ER139" s="31"/>
      <c r="ES139" s="31"/>
      <c r="ET139" s="31"/>
      <c r="EU139" s="31"/>
      <c r="EV139" s="31"/>
      <c r="EW139" s="31"/>
      <c r="EX139" s="31"/>
      <c r="EY139" s="31"/>
      <c r="EZ139" s="31"/>
      <c r="FA139" s="31"/>
      <c r="FB139" s="31"/>
      <c r="FC139" s="31"/>
      <c r="FD139" s="31"/>
      <c r="FE139" s="31"/>
      <c r="FF139" s="31"/>
      <c r="FG139" s="31"/>
      <c r="FH139" s="31"/>
      <c r="FI139" s="31"/>
      <c r="FJ139" s="31"/>
      <c r="FK139" s="31"/>
      <c r="FL139" s="31"/>
      <c r="FM139" s="31"/>
      <c r="FN139" s="31"/>
      <c r="FO139" s="31"/>
      <c r="FP139" s="31"/>
      <c r="FQ139" s="31"/>
      <c r="FR139" s="31"/>
      <c r="FS139" s="31"/>
      <c r="FT139" s="31"/>
      <c r="FU139" s="31"/>
      <c r="FV139" s="31"/>
      <c r="FW139" s="31"/>
      <c r="FX139" s="31"/>
      <c r="FY139" s="31"/>
      <c r="FZ139" s="31"/>
      <c r="GA139" s="31"/>
      <c r="GB139" s="31"/>
      <c r="GC139" s="31"/>
      <c r="GD139" s="31"/>
      <c r="GE139" s="31"/>
      <c r="GF139" s="31"/>
      <c r="GG139" s="31"/>
      <c r="GH139" s="31"/>
      <c r="GI139" s="31"/>
      <c r="GJ139" s="31"/>
      <c r="GK139" s="31"/>
      <c r="GL139" s="31"/>
      <c r="GM139" s="31"/>
      <c r="GN139" s="31"/>
      <c r="GO139" s="31"/>
      <c r="GP139" s="31"/>
      <c r="GQ139" s="31"/>
      <c r="GR139" s="31"/>
      <c r="GS139" s="31"/>
      <c r="GT139" s="31"/>
      <c r="GU139" s="31"/>
      <c r="GV139" s="31"/>
      <c r="GW139" s="31"/>
      <c r="GX139" s="31"/>
      <c r="GY139" s="31"/>
      <c r="GZ139" s="31"/>
      <c r="HA139" s="31"/>
      <c r="HB139" s="31"/>
      <c r="HC139" s="31"/>
      <c r="HD139" s="31"/>
      <c r="HE139" s="31"/>
      <c r="HF139" s="31"/>
    </row>
    <row r="140" spans="1:214" ht="16" x14ac:dyDescent="0.2">
      <c r="A140" s="1"/>
      <c r="B140" s="9">
        <v>21989409</v>
      </c>
      <c r="C140" s="34" t="s">
        <v>12297</v>
      </c>
      <c r="D140" s="11" t="s">
        <v>12298</v>
      </c>
      <c r="E140" s="30">
        <v>11</v>
      </c>
      <c r="F140" s="17" t="s">
        <v>591</v>
      </c>
      <c r="G140" s="17" t="s">
        <v>66</v>
      </c>
      <c r="H140" s="17">
        <v>1.07</v>
      </c>
      <c r="I140" s="14" t="s">
        <v>12299</v>
      </c>
      <c r="J140" s="17"/>
      <c r="K140" s="17">
        <v>1.9E-3</v>
      </c>
      <c r="L140" s="17">
        <v>5.9999999999999995E-4</v>
      </c>
      <c r="M140" s="17"/>
      <c r="N140" s="17">
        <v>5.9999999999999995E-4</v>
      </c>
      <c r="O140" s="17">
        <v>2.5999999999999999E-3</v>
      </c>
      <c r="P140" s="35">
        <v>2.8750284363159989E-3</v>
      </c>
      <c r="Q140" s="35">
        <v>2.7502843631599898E-4</v>
      </c>
      <c r="R140" s="15">
        <v>9.7318150418925081E-2</v>
      </c>
      <c r="S140" s="15">
        <f t="shared" si="2"/>
        <v>0.90268184958107489</v>
      </c>
      <c r="T140" s="30">
        <v>131</v>
      </c>
      <c r="U140" s="30" t="s">
        <v>69</v>
      </c>
      <c r="V140" s="40" t="s">
        <v>69</v>
      </c>
      <c r="W140" s="36" t="s">
        <v>70</v>
      </c>
      <c r="X140" s="17" t="s">
        <v>12300</v>
      </c>
      <c r="Y140" s="30">
        <v>301052</v>
      </c>
      <c r="Z140" s="17">
        <v>1741282931</v>
      </c>
      <c r="AA140" s="17" t="s">
        <v>12301</v>
      </c>
      <c r="AB140" s="17" t="s">
        <v>12300</v>
      </c>
      <c r="AC140" s="30">
        <v>1</v>
      </c>
      <c r="AD140" s="17" t="s">
        <v>11337</v>
      </c>
      <c r="AE140" s="17" t="s">
        <v>11338</v>
      </c>
      <c r="AF140" s="17" t="s">
        <v>12302</v>
      </c>
      <c r="AG140" s="30">
        <v>7</v>
      </c>
      <c r="AH140" s="17" t="s">
        <v>12303</v>
      </c>
      <c r="AI140" s="17" t="s">
        <v>741</v>
      </c>
      <c r="AJ140" s="17" t="s">
        <v>742</v>
      </c>
      <c r="AK140" s="17">
        <v>1.9122466885526761E-3</v>
      </c>
      <c r="AL140" s="17">
        <v>6.3880033106719202E-4</v>
      </c>
      <c r="AM140" s="17">
        <v>2.7502843631599898E-4</v>
      </c>
      <c r="AN140" s="17">
        <v>9.7318150418925081E-2</v>
      </c>
      <c r="AO140" s="17">
        <v>4.1960716440221262</v>
      </c>
      <c r="AP140" s="17">
        <v>1.401729165713314</v>
      </c>
      <c r="AQ140" s="17">
        <v>0.60349903066050914</v>
      </c>
      <c r="AR140" s="17"/>
      <c r="AS140" s="17"/>
      <c r="AT140" s="18" t="s">
        <v>71</v>
      </c>
      <c r="AU140" s="18" t="s">
        <v>71</v>
      </c>
      <c r="AV140" s="18" t="s">
        <v>72</v>
      </c>
      <c r="AW140" s="18" t="s">
        <v>72</v>
      </c>
      <c r="AX140" s="30">
        <v>1</v>
      </c>
      <c r="AY140" s="31" t="s">
        <v>604</v>
      </c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  <c r="CG140" s="31"/>
      <c r="CH140" s="31"/>
      <c r="CI140" s="31"/>
      <c r="CJ140" s="31"/>
      <c r="CK140" s="31"/>
      <c r="CL140" s="31"/>
      <c r="CM140" s="31"/>
      <c r="CN140" s="31"/>
      <c r="CO140" s="31"/>
      <c r="CP140" s="31"/>
      <c r="CQ140" s="31"/>
      <c r="CR140" s="31"/>
      <c r="CS140" s="31"/>
      <c r="CT140" s="31"/>
      <c r="CU140" s="31"/>
      <c r="CV140" s="31"/>
      <c r="CW140" s="31"/>
      <c r="CX140" s="31"/>
      <c r="CY140" s="31"/>
      <c r="CZ140" s="31"/>
      <c r="DA140" s="31"/>
      <c r="DB140" s="31"/>
      <c r="DC140" s="31"/>
      <c r="DD140" s="31"/>
      <c r="DE140" s="31"/>
      <c r="DF140" s="31"/>
      <c r="DG140" s="31"/>
      <c r="DH140" s="31"/>
      <c r="DI140" s="31"/>
      <c r="DJ140" s="31"/>
      <c r="DK140" s="31"/>
      <c r="DL140" s="31"/>
      <c r="DM140" s="31"/>
      <c r="DN140" s="31"/>
      <c r="DO140" s="31"/>
      <c r="DP140" s="31"/>
      <c r="DQ140" s="31"/>
      <c r="DR140" s="31"/>
      <c r="DS140" s="31"/>
      <c r="DT140" s="31"/>
      <c r="DU140" s="31"/>
      <c r="DV140" s="31"/>
      <c r="DW140" s="31"/>
      <c r="DX140" s="31"/>
      <c r="DY140" s="31"/>
      <c r="DZ140" s="31"/>
      <c r="EA140" s="31"/>
      <c r="EB140" s="31"/>
      <c r="EC140" s="31"/>
      <c r="ED140" s="31"/>
      <c r="EE140" s="31"/>
      <c r="EF140" s="31"/>
      <c r="EG140" s="31"/>
      <c r="EH140" s="31"/>
      <c r="EI140" s="31"/>
      <c r="EJ140" s="31"/>
      <c r="EK140" s="31"/>
      <c r="EL140" s="31"/>
      <c r="EM140" s="31"/>
      <c r="EN140" s="31"/>
      <c r="EO140" s="31"/>
      <c r="EP140" s="31"/>
      <c r="EQ140" s="31"/>
      <c r="ER140" s="31"/>
      <c r="ES140" s="31"/>
      <c r="ET140" s="31"/>
      <c r="EU140" s="31"/>
      <c r="EV140" s="31"/>
      <c r="EW140" s="31"/>
      <c r="EX140" s="31"/>
      <c r="EY140" s="31"/>
      <c r="EZ140" s="31"/>
      <c r="FA140" s="31"/>
      <c r="FB140" s="31"/>
      <c r="FC140" s="31"/>
      <c r="FD140" s="31"/>
      <c r="FE140" s="31"/>
      <c r="FF140" s="31"/>
      <c r="FG140" s="31"/>
      <c r="FH140" s="31"/>
      <c r="FI140" s="31"/>
      <c r="FJ140" s="31"/>
      <c r="FK140" s="31"/>
      <c r="FL140" s="31"/>
      <c r="FM140" s="31"/>
      <c r="FN140" s="31"/>
      <c r="FO140" s="31"/>
      <c r="FP140" s="31"/>
      <c r="FQ140" s="31"/>
      <c r="FR140" s="31"/>
      <c r="FS140" s="31"/>
      <c r="FT140" s="31"/>
      <c r="FU140" s="31"/>
      <c r="FV140" s="31"/>
      <c r="FW140" s="31"/>
      <c r="FX140" s="31"/>
      <c r="FY140" s="31"/>
      <c r="FZ140" s="31"/>
      <c r="GA140" s="31"/>
      <c r="GB140" s="31"/>
      <c r="GC140" s="31"/>
      <c r="GD140" s="31"/>
      <c r="GE140" s="31"/>
      <c r="GF140" s="31"/>
      <c r="GG140" s="31"/>
      <c r="GH140" s="31"/>
      <c r="GI140" s="31"/>
      <c r="GJ140" s="31"/>
      <c r="GK140" s="31"/>
      <c r="GL140" s="31"/>
      <c r="GM140" s="31"/>
      <c r="GN140" s="31"/>
      <c r="GO140" s="31"/>
      <c r="GP140" s="31"/>
      <c r="GQ140" s="31"/>
      <c r="GR140" s="31"/>
      <c r="GS140" s="31"/>
      <c r="GT140" s="31"/>
      <c r="GU140" s="31"/>
      <c r="GV140" s="31"/>
      <c r="GW140" s="31"/>
      <c r="GX140" s="31"/>
      <c r="GY140" s="31"/>
      <c r="GZ140" s="31"/>
      <c r="HA140" s="31"/>
      <c r="HB140" s="31"/>
      <c r="HC140" s="31"/>
      <c r="HD140" s="31"/>
      <c r="HE140" s="31"/>
      <c r="HF140" s="31"/>
    </row>
    <row r="141" spans="1:214" ht="16" x14ac:dyDescent="0.2">
      <c r="A141" s="1"/>
      <c r="B141" s="19">
        <v>21990984</v>
      </c>
      <c r="C141" s="37" t="s">
        <v>12304</v>
      </c>
      <c r="D141" s="21" t="s">
        <v>12305</v>
      </c>
      <c r="E141" s="32">
        <v>50</v>
      </c>
      <c r="F141" s="33" t="s">
        <v>591</v>
      </c>
      <c r="G141" s="33" t="s">
        <v>75</v>
      </c>
      <c r="H141" s="33">
        <v>0.87</v>
      </c>
      <c r="I141" s="24" t="s">
        <v>12306</v>
      </c>
      <c r="J141" s="33"/>
      <c r="K141" s="33">
        <v>8.9999999999999998E-4</v>
      </c>
      <c r="L141" s="33">
        <v>1.9E-3</v>
      </c>
      <c r="M141" s="33"/>
      <c r="N141" s="33">
        <v>1.9E-3</v>
      </c>
      <c r="O141" s="33">
        <v>2.8E-3</v>
      </c>
      <c r="P141" s="38">
        <v>3.0618828978879829E-3</v>
      </c>
      <c r="Q141" s="38">
        <v>2.61882897887983E-4</v>
      </c>
      <c r="R141" s="25">
        <v>8.6400000140383182E-2</v>
      </c>
      <c r="S141" s="25">
        <f t="shared" si="2"/>
        <v>0.91359999985961682</v>
      </c>
      <c r="T141" s="32">
        <v>132</v>
      </c>
      <c r="U141" s="32" t="s">
        <v>69</v>
      </c>
      <c r="V141" s="41" t="s">
        <v>69</v>
      </c>
      <c r="W141" s="39" t="s">
        <v>70</v>
      </c>
      <c r="X141" s="33" t="s">
        <v>12307</v>
      </c>
      <c r="Y141" s="32">
        <v>301151</v>
      </c>
      <c r="Z141" s="33">
        <v>1741301963</v>
      </c>
      <c r="AA141" s="33" t="s">
        <v>12308</v>
      </c>
      <c r="AB141" s="33" t="s">
        <v>12307</v>
      </c>
      <c r="AC141" s="32">
        <v>1</v>
      </c>
      <c r="AD141" s="33" t="s">
        <v>11337</v>
      </c>
      <c r="AE141" s="33" t="s">
        <v>11338</v>
      </c>
      <c r="AF141" s="33" t="s">
        <v>12309</v>
      </c>
      <c r="AG141" s="32">
        <v>13</v>
      </c>
      <c r="AH141" s="33" t="s">
        <v>12310</v>
      </c>
      <c r="AI141" s="33" t="s">
        <v>602</v>
      </c>
      <c r="AJ141" s="33" t="s">
        <v>603</v>
      </c>
      <c r="AK141" s="33">
        <v>8.9244514181853799E-4</v>
      </c>
      <c r="AL141" s="33">
        <v>1.876724014257301E-3</v>
      </c>
      <c r="AM141" s="33">
        <v>2.61882897887983E-4</v>
      </c>
      <c r="AN141" s="33">
        <v>8.6400000140383182E-2</v>
      </c>
      <c r="AO141" s="33">
        <v>1.973734424376915</v>
      </c>
      <c r="AP141" s="33">
        <v>4.150568610241411</v>
      </c>
      <c r="AQ141" s="33">
        <v>0.57918102356838863</v>
      </c>
      <c r="AR141" s="33"/>
      <c r="AS141" s="33"/>
      <c r="AT141" s="18" t="s">
        <v>71</v>
      </c>
      <c r="AU141" s="18" t="s">
        <v>71</v>
      </c>
      <c r="AV141" s="18" t="s">
        <v>72</v>
      </c>
      <c r="AW141" s="18" t="s">
        <v>72</v>
      </c>
      <c r="AX141" s="30">
        <v>1</v>
      </c>
      <c r="AY141" s="31" t="s">
        <v>604</v>
      </c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  <c r="CC141" s="31"/>
      <c r="CD141" s="31"/>
      <c r="CE141" s="31"/>
      <c r="CF141" s="31"/>
      <c r="CG141" s="31"/>
      <c r="CH141" s="31"/>
      <c r="CI141" s="31"/>
      <c r="CJ141" s="31"/>
      <c r="CK141" s="31"/>
      <c r="CL141" s="31"/>
      <c r="CM141" s="31"/>
      <c r="CN141" s="31"/>
      <c r="CO141" s="31"/>
      <c r="CP141" s="31"/>
      <c r="CQ141" s="31"/>
      <c r="CR141" s="31"/>
      <c r="CS141" s="31"/>
      <c r="CT141" s="31"/>
      <c r="CU141" s="31"/>
      <c r="CV141" s="31"/>
      <c r="CW141" s="31"/>
      <c r="CX141" s="31"/>
      <c r="CY141" s="31"/>
      <c r="CZ141" s="31"/>
      <c r="DA141" s="31"/>
      <c r="DB141" s="31"/>
      <c r="DC141" s="31"/>
      <c r="DD141" s="31"/>
      <c r="DE141" s="31"/>
      <c r="DF141" s="31"/>
      <c r="DG141" s="31"/>
      <c r="DH141" s="31"/>
      <c r="DI141" s="31"/>
      <c r="DJ141" s="31"/>
      <c r="DK141" s="31"/>
      <c r="DL141" s="31"/>
      <c r="DM141" s="31"/>
      <c r="DN141" s="31"/>
      <c r="DO141" s="31"/>
      <c r="DP141" s="31"/>
      <c r="DQ141" s="31"/>
      <c r="DR141" s="31"/>
      <c r="DS141" s="31"/>
      <c r="DT141" s="31"/>
      <c r="DU141" s="31"/>
      <c r="DV141" s="31"/>
      <c r="DW141" s="31"/>
      <c r="DX141" s="31"/>
      <c r="DY141" s="31"/>
      <c r="DZ141" s="31"/>
      <c r="EA141" s="31"/>
      <c r="EB141" s="31"/>
      <c r="EC141" s="31"/>
      <c r="ED141" s="31"/>
      <c r="EE141" s="31"/>
      <c r="EF141" s="31"/>
      <c r="EG141" s="31"/>
      <c r="EH141" s="31"/>
      <c r="EI141" s="31"/>
      <c r="EJ141" s="31"/>
      <c r="EK141" s="31"/>
      <c r="EL141" s="31"/>
      <c r="EM141" s="31"/>
      <c r="EN141" s="31"/>
      <c r="EO141" s="31"/>
      <c r="EP141" s="31"/>
      <c r="EQ141" s="31"/>
      <c r="ER141" s="31"/>
      <c r="ES141" s="31"/>
      <c r="ET141" s="31"/>
      <c r="EU141" s="31"/>
      <c r="EV141" s="31"/>
      <c r="EW141" s="31"/>
      <c r="EX141" s="31"/>
      <c r="EY141" s="31"/>
      <c r="EZ141" s="31"/>
      <c r="FA141" s="31"/>
      <c r="FB141" s="31"/>
      <c r="FC141" s="31"/>
      <c r="FD141" s="31"/>
      <c r="FE141" s="31"/>
      <c r="FF141" s="31"/>
      <c r="FG141" s="31"/>
      <c r="FH141" s="31"/>
      <c r="FI141" s="31"/>
      <c r="FJ141" s="31"/>
      <c r="FK141" s="31"/>
      <c r="FL141" s="31"/>
      <c r="FM141" s="31"/>
      <c r="FN141" s="31"/>
      <c r="FO141" s="31"/>
      <c r="FP141" s="31"/>
      <c r="FQ141" s="31"/>
      <c r="FR141" s="31"/>
      <c r="FS141" s="31"/>
      <c r="FT141" s="31"/>
      <c r="FU141" s="31"/>
      <c r="FV141" s="31"/>
      <c r="FW141" s="31"/>
      <c r="FX141" s="31"/>
      <c r="FY141" s="31"/>
      <c r="FZ141" s="31"/>
      <c r="GA141" s="31"/>
      <c r="GB141" s="31"/>
      <c r="GC141" s="31"/>
      <c r="GD141" s="31"/>
      <c r="GE141" s="31"/>
      <c r="GF141" s="31"/>
      <c r="GG141" s="31"/>
      <c r="GH141" s="31"/>
      <c r="GI141" s="31"/>
      <c r="GJ141" s="31"/>
      <c r="GK141" s="31"/>
      <c r="GL141" s="31"/>
      <c r="GM141" s="31"/>
      <c r="GN141" s="31"/>
      <c r="GO141" s="31"/>
      <c r="GP141" s="31"/>
      <c r="GQ141" s="31"/>
      <c r="GR141" s="31"/>
      <c r="GS141" s="31"/>
      <c r="GT141" s="31"/>
      <c r="GU141" s="31"/>
      <c r="GV141" s="31"/>
      <c r="GW141" s="31"/>
      <c r="GX141" s="31"/>
      <c r="GY141" s="31"/>
      <c r="GZ141" s="31"/>
      <c r="HA141" s="31"/>
      <c r="HB141" s="31"/>
      <c r="HC141" s="31"/>
      <c r="HD141" s="31"/>
      <c r="HE141" s="31"/>
      <c r="HF141" s="31"/>
    </row>
    <row r="142" spans="1:214" ht="16" x14ac:dyDescent="0.2">
      <c r="A142" s="1"/>
      <c r="B142" s="9">
        <v>21995758</v>
      </c>
      <c r="C142" s="34" t="s">
        <v>12311</v>
      </c>
      <c r="D142" s="11" t="s">
        <v>12312</v>
      </c>
      <c r="E142" s="30">
        <v>11</v>
      </c>
      <c r="F142" s="17" t="s">
        <v>591</v>
      </c>
      <c r="G142" s="17" t="s">
        <v>66</v>
      </c>
      <c r="H142" s="17">
        <v>5.14</v>
      </c>
      <c r="I142" s="14" t="s">
        <v>12313</v>
      </c>
      <c r="J142" s="17"/>
      <c r="K142" s="17">
        <v>2.8999999999999998E-3</v>
      </c>
      <c r="L142" s="17">
        <v>4.0000000000000002E-4</v>
      </c>
      <c r="M142" s="17"/>
      <c r="N142" s="17">
        <v>4.0000000000000002E-4</v>
      </c>
      <c r="O142" s="17">
        <v>3.3999999999999998E-3</v>
      </c>
      <c r="P142" s="35">
        <v>3.650324985393933E-3</v>
      </c>
      <c r="Q142" s="35">
        <v>2.5032498539393302E-4</v>
      </c>
      <c r="R142" s="15">
        <v>6.9470381501883949E-2</v>
      </c>
      <c r="S142" s="15">
        <f t="shared" si="2"/>
        <v>0.930529618498116</v>
      </c>
      <c r="T142" s="30">
        <v>133</v>
      </c>
      <c r="U142" s="30" t="s">
        <v>69</v>
      </c>
      <c r="V142" s="40" t="s">
        <v>69</v>
      </c>
      <c r="W142" s="36" t="s">
        <v>70</v>
      </c>
      <c r="X142" s="17" t="s">
        <v>12314</v>
      </c>
      <c r="Y142" s="30">
        <v>301349</v>
      </c>
      <c r="Z142" s="17">
        <v>1741359659</v>
      </c>
      <c r="AA142" s="17" t="s">
        <v>12315</v>
      </c>
      <c r="AB142" s="17" t="s">
        <v>12314</v>
      </c>
      <c r="AC142" s="30">
        <v>1</v>
      </c>
      <c r="AD142" s="17" t="s">
        <v>11337</v>
      </c>
      <c r="AE142" s="17" t="s">
        <v>11338</v>
      </c>
      <c r="AF142" s="17" t="s">
        <v>12316</v>
      </c>
      <c r="AG142" s="30">
        <v>10</v>
      </c>
      <c r="AH142" s="17" t="s">
        <v>12317</v>
      </c>
      <c r="AI142" s="17" t="s">
        <v>741</v>
      </c>
      <c r="AJ142" s="17" t="s">
        <v>742</v>
      </c>
      <c r="AK142" s="17">
        <v>2.917372803578584E-3</v>
      </c>
      <c r="AL142" s="17">
        <v>4.3563617842687802E-4</v>
      </c>
      <c r="AM142" s="17">
        <v>2.5032498539393302E-4</v>
      </c>
      <c r="AN142" s="17">
        <v>6.9470381501883949E-2</v>
      </c>
      <c r="AO142" s="17">
        <v>6.4732590314479186</v>
      </c>
      <c r="AP142" s="17">
        <v>0.96661826111771543</v>
      </c>
      <c r="AQ142" s="17">
        <v>0.55543757400859606</v>
      </c>
      <c r="AR142" s="17"/>
      <c r="AS142" s="17"/>
      <c r="AT142" s="18" t="s">
        <v>71</v>
      </c>
      <c r="AU142" s="18" t="s">
        <v>71</v>
      </c>
      <c r="AV142" s="18" t="s">
        <v>72</v>
      </c>
      <c r="AW142" s="18" t="s">
        <v>72</v>
      </c>
      <c r="AX142" s="30">
        <v>1</v>
      </c>
      <c r="AY142" s="31" t="s">
        <v>604</v>
      </c>
      <c r="AZ142" s="31" t="s">
        <v>631</v>
      </c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  <c r="CH142" s="31"/>
      <c r="CI142" s="31"/>
      <c r="CJ142" s="31"/>
      <c r="CK142" s="31"/>
      <c r="CL142" s="31"/>
      <c r="CM142" s="31"/>
      <c r="CN142" s="31"/>
      <c r="CO142" s="31"/>
      <c r="CP142" s="31"/>
      <c r="CQ142" s="31"/>
      <c r="CR142" s="31"/>
      <c r="CS142" s="31"/>
      <c r="CT142" s="31"/>
      <c r="CU142" s="31"/>
      <c r="CV142" s="31"/>
      <c r="CW142" s="31"/>
      <c r="CX142" s="31"/>
      <c r="CY142" s="31"/>
      <c r="CZ142" s="31"/>
      <c r="DA142" s="31"/>
      <c r="DB142" s="31"/>
      <c r="DC142" s="31"/>
      <c r="DD142" s="31"/>
      <c r="DE142" s="31"/>
      <c r="DF142" s="31"/>
      <c r="DG142" s="31"/>
      <c r="DH142" s="31"/>
      <c r="DI142" s="31"/>
      <c r="DJ142" s="31"/>
      <c r="DK142" s="31"/>
      <c r="DL142" s="31"/>
      <c r="DM142" s="31"/>
      <c r="DN142" s="31"/>
      <c r="DO142" s="31"/>
      <c r="DP142" s="31"/>
      <c r="DQ142" s="31"/>
      <c r="DR142" s="31"/>
      <c r="DS142" s="31"/>
      <c r="DT142" s="31"/>
      <c r="DU142" s="31"/>
      <c r="DV142" s="31"/>
      <c r="DW142" s="31"/>
      <c r="DX142" s="31"/>
      <c r="DY142" s="31"/>
      <c r="DZ142" s="31"/>
      <c r="EA142" s="31"/>
      <c r="EB142" s="31"/>
      <c r="EC142" s="31"/>
      <c r="ED142" s="31"/>
      <c r="EE142" s="31"/>
      <c r="EF142" s="31"/>
      <c r="EG142" s="31"/>
      <c r="EH142" s="31"/>
      <c r="EI142" s="31"/>
      <c r="EJ142" s="31"/>
      <c r="EK142" s="31"/>
      <c r="EL142" s="31"/>
      <c r="EM142" s="31"/>
      <c r="EN142" s="31"/>
      <c r="EO142" s="31"/>
      <c r="EP142" s="31"/>
      <c r="EQ142" s="31"/>
      <c r="ER142" s="31"/>
      <c r="ES142" s="31"/>
      <c r="ET142" s="31"/>
      <c r="EU142" s="31"/>
      <c r="EV142" s="31"/>
      <c r="EW142" s="31"/>
      <c r="EX142" s="31"/>
      <c r="EY142" s="31"/>
      <c r="EZ142" s="31"/>
      <c r="FA142" s="31"/>
      <c r="FB142" s="31"/>
      <c r="FC142" s="31"/>
      <c r="FD142" s="31"/>
      <c r="FE142" s="31"/>
      <c r="FF142" s="31"/>
      <c r="FG142" s="31"/>
      <c r="FH142" s="31"/>
      <c r="FI142" s="31"/>
      <c r="FJ142" s="31"/>
      <c r="FK142" s="31"/>
      <c r="FL142" s="31"/>
      <c r="FM142" s="31"/>
      <c r="FN142" s="31"/>
      <c r="FO142" s="31"/>
      <c r="FP142" s="31"/>
      <c r="FQ142" s="31"/>
      <c r="FR142" s="31"/>
      <c r="FS142" s="31"/>
      <c r="FT142" s="31"/>
      <c r="FU142" s="31"/>
      <c r="FV142" s="31"/>
      <c r="FW142" s="31"/>
      <c r="FX142" s="31"/>
      <c r="FY142" s="31"/>
      <c r="FZ142" s="31"/>
      <c r="GA142" s="31"/>
      <c r="GB142" s="31"/>
      <c r="GC142" s="31"/>
      <c r="GD142" s="31"/>
      <c r="GE142" s="31"/>
      <c r="GF142" s="31"/>
      <c r="GG142" s="31"/>
      <c r="GH142" s="31"/>
      <c r="GI142" s="31"/>
      <c r="GJ142" s="31"/>
      <c r="GK142" s="31"/>
      <c r="GL142" s="31"/>
      <c r="GM142" s="31"/>
      <c r="GN142" s="31"/>
      <c r="GO142" s="31"/>
      <c r="GP142" s="31"/>
      <c r="GQ142" s="31"/>
      <c r="GR142" s="31"/>
      <c r="GS142" s="31"/>
      <c r="GT142" s="31"/>
      <c r="GU142" s="31"/>
      <c r="GV142" s="31"/>
      <c r="GW142" s="31"/>
      <c r="GX142" s="31"/>
      <c r="GY142" s="31"/>
      <c r="GZ142" s="31"/>
      <c r="HA142" s="31"/>
      <c r="HB142" s="31"/>
      <c r="HC142" s="31"/>
      <c r="HD142" s="31"/>
      <c r="HE142" s="31"/>
      <c r="HF142" s="31"/>
    </row>
    <row r="143" spans="1:214" ht="16" x14ac:dyDescent="0.2">
      <c r="A143" s="1"/>
      <c r="B143" s="19">
        <v>21990656</v>
      </c>
      <c r="C143" s="37" t="s">
        <v>12318</v>
      </c>
      <c r="D143" s="21" t="s">
        <v>12319</v>
      </c>
      <c r="E143" s="32">
        <v>1</v>
      </c>
      <c r="F143" s="33" t="s">
        <v>591</v>
      </c>
      <c r="G143" s="33" t="s">
        <v>66</v>
      </c>
      <c r="H143" s="33">
        <v>0.89</v>
      </c>
      <c r="I143" s="24" t="s">
        <v>12320</v>
      </c>
      <c r="J143" s="33"/>
      <c r="K143" s="33">
        <v>6.9999999999999999E-4</v>
      </c>
      <c r="L143" s="33">
        <v>1.1999999999999999E-3</v>
      </c>
      <c r="M143" s="33"/>
      <c r="N143" s="33">
        <v>1.1999999999999999E-3</v>
      </c>
      <c r="O143" s="33">
        <v>1.9E-3</v>
      </c>
      <c r="P143" s="38">
        <v>2.1379272699898538E-3</v>
      </c>
      <c r="Q143" s="38">
        <v>2.3792726998985399E-4</v>
      </c>
      <c r="R143" s="25">
        <v>0.1119998269654007</v>
      </c>
      <c r="S143" s="25">
        <f t="shared" si="2"/>
        <v>0.88800017303459933</v>
      </c>
      <c r="T143" s="32">
        <v>134</v>
      </c>
      <c r="U143" s="32" t="s">
        <v>69</v>
      </c>
      <c r="V143" s="41" t="s">
        <v>69</v>
      </c>
      <c r="W143" s="39" t="s">
        <v>70</v>
      </c>
      <c r="X143" s="33" t="s">
        <v>12321</v>
      </c>
      <c r="Y143" s="32">
        <v>301139</v>
      </c>
      <c r="Z143" s="33">
        <v>1741298003</v>
      </c>
      <c r="AA143" s="33" t="s">
        <v>12322</v>
      </c>
      <c r="AB143" s="33" t="s">
        <v>12321</v>
      </c>
      <c r="AC143" s="32">
        <v>1</v>
      </c>
      <c r="AD143" s="33" t="s">
        <v>11337</v>
      </c>
      <c r="AE143" s="33" t="s">
        <v>11338</v>
      </c>
      <c r="AF143" s="33" t="s">
        <v>12323</v>
      </c>
      <c r="AG143" s="32">
        <v>8</v>
      </c>
      <c r="AH143" s="33" t="s">
        <v>12324</v>
      </c>
      <c r="AI143" s="33" t="s">
        <v>741</v>
      </c>
      <c r="AJ143" s="33" t="s">
        <v>742</v>
      </c>
      <c r="AK143" s="33">
        <v>7.1202853578609298E-4</v>
      </c>
      <c r="AL143" s="33">
        <v>1.1743981011578129E-3</v>
      </c>
      <c r="AM143" s="33">
        <v>2.3792726998985399E-4</v>
      </c>
      <c r="AN143" s="33">
        <v>0.1119998269654007</v>
      </c>
      <c r="AO143" s="33">
        <v>1.5733179779994779</v>
      </c>
      <c r="AP143" s="33">
        <v>2.5949825786688998</v>
      </c>
      <c r="AQ143" s="33">
        <v>0.52573068706874193</v>
      </c>
      <c r="AR143" s="33"/>
      <c r="AS143" s="33"/>
      <c r="AT143" s="18" t="s">
        <v>71</v>
      </c>
      <c r="AU143" s="18" t="s">
        <v>71</v>
      </c>
      <c r="AV143" s="18" t="s">
        <v>72</v>
      </c>
      <c r="AW143" s="18" t="s">
        <v>72</v>
      </c>
      <c r="AX143" s="30">
        <v>1</v>
      </c>
      <c r="AY143" s="31" t="s">
        <v>604</v>
      </c>
      <c r="AZ143" s="31" t="s">
        <v>631</v>
      </c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  <c r="BZ143" s="31"/>
      <c r="CA143" s="31"/>
      <c r="CB143" s="31"/>
      <c r="CC143" s="31"/>
      <c r="CD143" s="31"/>
      <c r="CE143" s="31"/>
      <c r="CF143" s="31"/>
      <c r="CG143" s="31"/>
      <c r="CH143" s="31"/>
      <c r="CI143" s="31"/>
      <c r="CJ143" s="31"/>
      <c r="CK143" s="31"/>
      <c r="CL143" s="31"/>
      <c r="CM143" s="31"/>
      <c r="CN143" s="31"/>
      <c r="CO143" s="31"/>
      <c r="CP143" s="31"/>
      <c r="CQ143" s="31"/>
      <c r="CR143" s="31"/>
      <c r="CS143" s="31"/>
      <c r="CT143" s="31"/>
      <c r="CU143" s="31"/>
      <c r="CV143" s="31"/>
      <c r="CW143" s="31"/>
      <c r="CX143" s="31"/>
      <c r="CY143" s="31"/>
      <c r="CZ143" s="31"/>
      <c r="DA143" s="31"/>
      <c r="DB143" s="31"/>
      <c r="DC143" s="31"/>
      <c r="DD143" s="31"/>
      <c r="DE143" s="31"/>
      <c r="DF143" s="31"/>
      <c r="DG143" s="31"/>
      <c r="DH143" s="31"/>
      <c r="DI143" s="31"/>
      <c r="DJ143" s="31"/>
      <c r="DK143" s="31"/>
      <c r="DL143" s="31"/>
      <c r="DM143" s="31"/>
      <c r="DN143" s="31"/>
      <c r="DO143" s="31"/>
      <c r="DP143" s="31"/>
      <c r="DQ143" s="31"/>
      <c r="DR143" s="31"/>
      <c r="DS143" s="31"/>
      <c r="DT143" s="31"/>
      <c r="DU143" s="31"/>
      <c r="DV143" s="31"/>
      <c r="DW143" s="31"/>
      <c r="DX143" s="31"/>
      <c r="DY143" s="31"/>
      <c r="DZ143" s="31"/>
      <c r="EA143" s="31"/>
      <c r="EB143" s="31"/>
      <c r="EC143" s="31"/>
      <c r="ED143" s="31"/>
      <c r="EE143" s="31"/>
      <c r="EF143" s="31"/>
      <c r="EG143" s="31"/>
      <c r="EH143" s="31"/>
      <c r="EI143" s="31"/>
      <c r="EJ143" s="31"/>
      <c r="EK143" s="31"/>
      <c r="EL143" s="31"/>
      <c r="EM143" s="31"/>
      <c r="EN143" s="31"/>
      <c r="EO143" s="31"/>
      <c r="EP143" s="31"/>
      <c r="EQ143" s="31"/>
      <c r="ER143" s="31"/>
      <c r="ES143" s="31"/>
      <c r="ET143" s="31"/>
      <c r="EU143" s="31"/>
      <c r="EV143" s="31"/>
      <c r="EW143" s="31"/>
      <c r="EX143" s="31"/>
      <c r="EY143" s="31"/>
      <c r="EZ143" s="31"/>
      <c r="FA143" s="31"/>
      <c r="FB143" s="31"/>
      <c r="FC143" s="31"/>
      <c r="FD143" s="31"/>
      <c r="FE143" s="31"/>
      <c r="FF143" s="31"/>
      <c r="FG143" s="31"/>
      <c r="FH143" s="31"/>
      <c r="FI143" s="31"/>
      <c r="FJ143" s="31"/>
      <c r="FK143" s="31"/>
      <c r="FL143" s="31"/>
      <c r="FM143" s="31"/>
      <c r="FN143" s="31"/>
      <c r="FO143" s="31"/>
      <c r="FP143" s="31"/>
      <c r="FQ143" s="31"/>
      <c r="FR143" s="31"/>
      <c r="FS143" s="31"/>
      <c r="FT143" s="31"/>
      <c r="FU143" s="31"/>
      <c r="FV143" s="31"/>
      <c r="FW143" s="31"/>
      <c r="FX143" s="31"/>
      <c r="FY143" s="31"/>
      <c r="FZ143" s="31"/>
      <c r="GA143" s="31"/>
      <c r="GB143" s="31"/>
      <c r="GC143" s="31"/>
      <c r="GD143" s="31"/>
      <c r="GE143" s="31"/>
      <c r="GF143" s="31"/>
      <c r="GG143" s="31"/>
      <c r="GH143" s="31"/>
      <c r="GI143" s="31"/>
      <c r="GJ143" s="31"/>
      <c r="GK143" s="31"/>
      <c r="GL143" s="31"/>
      <c r="GM143" s="31"/>
      <c r="GN143" s="31"/>
      <c r="GO143" s="31"/>
      <c r="GP143" s="31"/>
      <c r="GQ143" s="31"/>
      <c r="GR143" s="31"/>
      <c r="GS143" s="31"/>
      <c r="GT143" s="31"/>
      <c r="GU143" s="31"/>
      <c r="GV143" s="31"/>
      <c r="GW143" s="31"/>
      <c r="GX143" s="31"/>
      <c r="GY143" s="31"/>
      <c r="GZ143" s="31"/>
      <c r="HA143" s="31"/>
      <c r="HB143" s="31"/>
      <c r="HC143" s="31"/>
      <c r="HD143" s="31"/>
      <c r="HE143" s="31"/>
      <c r="HF143" s="31"/>
    </row>
    <row r="144" spans="1:214" ht="16" x14ac:dyDescent="0.2">
      <c r="A144" s="1"/>
      <c r="B144" s="9">
        <v>21992706</v>
      </c>
      <c r="C144" s="34" t="s">
        <v>12325</v>
      </c>
      <c r="D144" s="11" t="s">
        <v>12326</v>
      </c>
      <c r="E144" s="30">
        <v>4</v>
      </c>
      <c r="F144" s="17" t="s">
        <v>591</v>
      </c>
      <c r="G144" s="17" t="s">
        <v>66</v>
      </c>
      <c r="H144" s="17">
        <v>5.26</v>
      </c>
      <c r="I144" s="14" t="s">
        <v>12327</v>
      </c>
      <c r="J144" s="17"/>
      <c r="K144" s="17">
        <v>8.9999999999999998E-4</v>
      </c>
      <c r="L144" s="17">
        <v>6.9999999999999999E-4</v>
      </c>
      <c r="M144" s="17"/>
      <c r="N144" s="17">
        <v>6.9999999999999999E-4</v>
      </c>
      <c r="O144" s="17">
        <v>1.6000000000000001E-3</v>
      </c>
      <c r="P144" s="35">
        <v>1.8272017701846479E-3</v>
      </c>
      <c r="Q144" s="35">
        <v>2.27201770184648E-4</v>
      </c>
      <c r="R144" s="15">
        <v>0.12359988005525541</v>
      </c>
      <c r="S144" s="15">
        <f t="shared" si="2"/>
        <v>0.87640011994474465</v>
      </c>
      <c r="T144" s="30">
        <v>135</v>
      </c>
      <c r="U144" s="30" t="s">
        <v>69</v>
      </c>
      <c r="V144" s="40" t="s">
        <v>69</v>
      </c>
      <c r="W144" s="36" t="s">
        <v>70</v>
      </c>
      <c r="X144" s="17" t="s">
        <v>12328</v>
      </c>
      <c r="Y144" s="30">
        <v>301262</v>
      </c>
      <c r="Z144" s="17">
        <v>1741322807</v>
      </c>
      <c r="AA144" s="17" t="s">
        <v>12329</v>
      </c>
      <c r="AB144" s="17" t="s">
        <v>12328</v>
      </c>
      <c r="AC144" s="30">
        <v>1</v>
      </c>
      <c r="AD144" s="17" t="s">
        <v>11337</v>
      </c>
      <c r="AE144" s="17" t="s">
        <v>11338</v>
      </c>
      <c r="AF144" s="17" t="s">
        <v>12330</v>
      </c>
      <c r="AG144" s="30">
        <v>12</v>
      </c>
      <c r="AH144" s="17" t="s">
        <v>12331</v>
      </c>
      <c r="AI144" s="17" t="s">
        <v>741</v>
      </c>
      <c r="AJ144" s="17" t="s">
        <v>742</v>
      </c>
      <c r="AK144" s="17">
        <v>8.9256809960854401E-4</v>
      </c>
      <c r="AL144" s="17">
        <v>7.1843393819656805E-4</v>
      </c>
      <c r="AM144" s="17">
        <v>2.27201770184648E-4</v>
      </c>
      <c r="AN144" s="17">
        <v>0.12359988005525541</v>
      </c>
      <c r="AO144" s="17">
        <v>1.9285925120398499</v>
      </c>
      <c r="AP144" s="17">
        <v>1.5523368068037311</v>
      </c>
      <c r="AQ144" s="17">
        <v>0.49092011342606201</v>
      </c>
      <c r="AR144" s="17"/>
      <c r="AS144" s="17"/>
      <c r="AT144" s="18" t="s">
        <v>71</v>
      </c>
      <c r="AU144" s="18" t="s">
        <v>71</v>
      </c>
      <c r="AV144" s="18" t="s">
        <v>72</v>
      </c>
      <c r="AW144" s="18" t="s">
        <v>72</v>
      </c>
      <c r="AX144" s="30">
        <v>1</v>
      </c>
      <c r="AY144" s="31" t="s">
        <v>604</v>
      </c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  <c r="CC144" s="31"/>
      <c r="CD144" s="31"/>
      <c r="CE144" s="31"/>
      <c r="CF144" s="31"/>
      <c r="CG144" s="31"/>
      <c r="CH144" s="31"/>
      <c r="CI144" s="31"/>
      <c r="CJ144" s="31"/>
      <c r="CK144" s="31"/>
      <c r="CL144" s="31"/>
      <c r="CM144" s="31"/>
      <c r="CN144" s="31"/>
      <c r="CO144" s="31"/>
      <c r="CP144" s="31"/>
      <c r="CQ144" s="31"/>
      <c r="CR144" s="31"/>
      <c r="CS144" s="31"/>
      <c r="CT144" s="31"/>
      <c r="CU144" s="31"/>
      <c r="CV144" s="31"/>
      <c r="CW144" s="31"/>
      <c r="CX144" s="31"/>
      <c r="CY144" s="31"/>
      <c r="CZ144" s="31"/>
      <c r="DA144" s="31"/>
      <c r="DB144" s="31"/>
      <c r="DC144" s="31"/>
      <c r="DD144" s="31"/>
      <c r="DE144" s="31"/>
      <c r="DF144" s="31"/>
      <c r="DG144" s="31"/>
      <c r="DH144" s="31"/>
      <c r="DI144" s="31"/>
      <c r="DJ144" s="31"/>
      <c r="DK144" s="31"/>
      <c r="DL144" s="31"/>
      <c r="DM144" s="31"/>
      <c r="DN144" s="31"/>
      <c r="DO144" s="31"/>
      <c r="DP144" s="31"/>
      <c r="DQ144" s="31"/>
      <c r="DR144" s="31"/>
      <c r="DS144" s="31"/>
      <c r="DT144" s="31"/>
      <c r="DU144" s="31"/>
      <c r="DV144" s="31"/>
      <c r="DW144" s="31"/>
      <c r="DX144" s="31"/>
      <c r="DY144" s="31"/>
      <c r="DZ144" s="31"/>
      <c r="EA144" s="31"/>
      <c r="EB144" s="31"/>
      <c r="EC144" s="31"/>
      <c r="ED144" s="31"/>
      <c r="EE144" s="31"/>
      <c r="EF144" s="31"/>
      <c r="EG144" s="31"/>
      <c r="EH144" s="31"/>
      <c r="EI144" s="31"/>
      <c r="EJ144" s="31"/>
      <c r="EK144" s="31"/>
      <c r="EL144" s="31"/>
      <c r="EM144" s="31"/>
      <c r="EN144" s="31"/>
      <c r="EO144" s="31"/>
      <c r="EP144" s="31"/>
      <c r="EQ144" s="31"/>
      <c r="ER144" s="31"/>
      <c r="ES144" s="31"/>
      <c r="ET144" s="31"/>
      <c r="EU144" s="31"/>
      <c r="EV144" s="31"/>
      <c r="EW144" s="31"/>
      <c r="EX144" s="31"/>
      <c r="EY144" s="31"/>
      <c r="EZ144" s="31"/>
      <c r="FA144" s="31"/>
      <c r="FB144" s="31"/>
      <c r="FC144" s="31"/>
      <c r="FD144" s="31"/>
      <c r="FE144" s="31"/>
      <c r="FF144" s="31"/>
      <c r="FG144" s="31"/>
      <c r="FH144" s="31"/>
      <c r="FI144" s="31"/>
      <c r="FJ144" s="31"/>
      <c r="FK144" s="31"/>
      <c r="FL144" s="31"/>
      <c r="FM144" s="31"/>
      <c r="FN144" s="31"/>
      <c r="FO144" s="31"/>
      <c r="FP144" s="31"/>
      <c r="FQ144" s="31"/>
      <c r="FR144" s="31"/>
      <c r="FS144" s="31"/>
      <c r="FT144" s="31"/>
      <c r="FU144" s="31"/>
      <c r="FV144" s="31"/>
      <c r="FW144" s="31"/>
      <c r="FX144" s="31"/>
      <c r="FY144" s="31"/>
      <c r="FZ144" s="31"/>
      <c r="GA144" s="31"/>
      <c r="GB144" s="31"/>
      <c r="GC144" s="31"/>
      <c r="GD144" s="31"/>
      <c r="GE144" s="31"/>
      <c r="GF144" s="31"/>
      <c r="GG144" s="31"/>
      <c r="GH144" s="31"/>
      <c r="GI144" s="31"/>
      <c r="GJ144" s="31"/>
      <c r="GK144" s="31"/>
      <c r="GL144" s="31"/>
      <c r="GM144" s="31"/>
      <c r="GN144" s="31"/>
      <c r="GO144" s="31"/>
      <c r="GP144" s="31"/>
      <c r="GQ144" s="31"/>
      <c r="GR144" s="31"/>
      <c r="GS144" s="31"/>
      <c r="GT144" s="31"/>
      <c r="GU144" s="31"/>
      <c r="GV144" s="31"/>
      <c r="GW144" s="31"/>
      <c r="GX144" s="31"/>
      <c r="GY144" s="31"/>
      <c r="GZ144" s="31"/>
      <c r="HA144" s="31"/>
      <c r="HB144" s="31"/>
      <c r="HC144" s="31"/>
      <c r="HD144" s="31"/>
      <c r="HE144" s="31"/>
      <c r="HF144" s="31"/>
    </row>
    <row r="145" spans="1:214" ht="16" x14ac:dyDescent="0.2">
      <c r="A145" s="1"/>
      <c r="B145" s="19">
        <v>21989703</v>
      </c>
      <c r="C145" s="37" t="s">
        <v>12332</v>
      </c>
      <c r="D145" s="21" t="s">
        <v>12333</v>
      </c>
      <c r="E145" s="32">
        <v>107</v>
      </c>
      <c r="F145" s="33" t="s">
        <v>591</v>
      </c>
      <c r="G145" s="33" t="s">
        <v>66</v>
      </c>
      <c r="H145" s="33">
        <v>0.98</v>
      </c>
      <c r="I145" s="24" t="s">
        <v>12334</v>
      </c>
      <c r="J145" s="33"/>
      <c r="K145" s="33">
        <v>4.0000000000000002E-4</v>
      </c>
      <c r="L145" s="33">
        <v>2.0000000000000001E-4</v>
      </c>
      <c r="M145" s="33"/>
      <c r="N145" s="33">
        <v>2.0000000000000001E-4</v>
      </c>
      <c r="O145" s="33">
        <v>5.9999999999999995E-4</v>
      </c>
      <c r="P145" s="38">
        <v>8.2423419488989694E-4</v>
      </c>
      <c r="Q145" s="38">
        <v>2.2423419488989699E-4</v>
      </c>
      <c r="R145" s="25">
        <v>0.27450000047048739</v>
      </c>
      <c r="S145" s="25">
        <f t="shared" si="2"/>
        <v>0.72549999952951261</v>
      </c>
      <c r="T145" s="32">
        <v>136</v>
      </c>
      <c r="U145" s="32" t="s">
        <v>69</v>
      </c>
      <c r="V145" s="41" t="s">
        <v>69</v>
      </c>
      <c r="W145" s="39" t="s">
        <v>70</v>
      </c>
      <c r="X145" s="33" t="s">
        <v>12335</v>
      </c>
      <c r="Y145" s="32">
        <v>301081</v>
      </c>
      <c r="Z145" s="33">
        <v>1741286507</v>
      </c>
      <c r="AA145" s="33" t="s">
        <v>12336</v>
      </c>
      <c r="AB145" s="33" t="s">
        <v>12335</v>
      </c>
      <c r="AC145" s="32">
        <v>1</v>
      </c>
      <c r="AD145" s="33" t="s">
        <v>11337</v>
      </c>
      <c r="AE145" s="33" t="s">
        <v>11338</v>
      </c>
      <c r="AF145" s="33" t="s">
        <v>12337</v>
      </c>
      <c r="AG145" s="32">
        <v>5</v>
      </c>
      <c r="AH145" s="33" t="s">
        <v>12338</v>
      </c>
      <c r="AI145" s="33" t="s">
        <v>741</v>
      </c>
      <c r="AJ145" s="33" t="s">
        <v>742</v>
      </c>
      <c r="AK145" s="33">
        <v>4.0896771313185803E-4</v>
      </c>
      <c r="AL145" s="33">
        <v>1.8368040347392501E-4</v>
      </c>
      <c r="AM145" s="33">
        <v>2.2423419488989699E-4</v>
      </c>
      <c r="AN145" s="33">
        <v>0.27450000047048739</v>
      </c>
      <c r="AO145" s="33">
        <v>0.89624753798741408</v>
      </c>
      <c r="AP145" s="33">
        <v>0.40253326632893122</v>
      </c>
      <c r="AQ145" s="33">
        <v>0.49140638404837672</v>
      </c>
      <c r="AR145" s="33"/>
      <c r="AS145" s="33"/>
      <c r="AT145" s="18" t="s">
        <v>71</v>
      </c>
      <c r="AU145" s="18" t="s">
        <v>71</v>
      </c>
      <c r="AV145" s="18" t="s">
        <v>72</v>
      </c>
      <c r="AW145" s="18" t="s">
        <v>72</v>
      </c>
      <c r="AX145" s="30">
        <v>1</v>
      </c>
      <c r="AY145" s="31" t="s">
        <v>604</v>
      </c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  <c r="CC145" s="31"/>
      <c r="CD145" s="31"/>
      <c r="CE145" s="31"/>
      <c r="CF145" s="31"/>
      <c r="CG145" s="31"/>
      <c r="CH145" s="31"/>
      <c r="CI145" s="31"/>
      <c r="CJ145" s="31"/>
      <c r="CK145" s="31"/>
      <c r="CL145" s="31"/>
      <c r="CM145" s="31"/>
      <c r="CN145" s="31"/>
      <c r="CO145" s="31"/>
      <c r="CP145" s="31"/>
      <c r="CQ145" s="31"/>
      <c r="CR145" s="31"/>
      <c r="CS145" s="31"/>
      <c r="CT145" s="31"/>
      <c r="CU145" s="31"/>
      <c r="CV145" s="31"/>
      <c r="CW145" s="31"/>
      <c r="CX145" s="31"/>
      <c r="CY145" s="31"/>
      <c r="CZ145" s="31"/>
      <c r="DA145" s="31"/>
      <c r="DB145" s="31"/>
      <c r="DC145" s="31"/>
      <c r="DD145" s="31"/>
      <c r="DE145" s="31"/>
      <c r="DF145" s="31"/>
      <c r="DG145" s="31"/>
      <c r="DH145" s="31"/>
      <c r="DI145" s="31"/>
      <c r="DJ145" s="31"/>
      <c r="DK145" s="31"/>
      <c r="DL145" s="31"/>
      <c r="DM145" s="31"/>
      <c r="DN145" s="31"/>
      <c r="DO145" s="31"/>
      <c r="DP145" s="31"/>
      <c r="DQ145" s="31"/>
      <c r="DR145" s="31"/>
      <c r="DS145" s="31"/>
      <c r="DT145" s="31"/>
      <c r="DU145" s="31"/>
      <c r="DV145" s="31"/>
      <c r="DW145" s="31"/>
      <c r="DX145" s="31"/>
      <c r="DY145" s="31"/>
      <c r="DZ145" s="31"/>
      <c r="EA145" s="31"/>
      <c r="EB145" s="31"/>
      <c r="EC145" s="31"/>
      <c r="ED145" s="31"/>
      <c r="EE145" s="31"/>
      <c r="EF145" s="31"/>
      <c r="EG145" s="31"/>
      <c r="EH145" s="31"/>
      <c r="EI145" s="31"/>
      <c r="EJ145" s="31"/>
      <c r="EK145" s="31"/>
      <c r="EL145" s="31"/>
      <c r="EM145" s="31"/>
      <c r="EN145" s="31"/>
      <c r="EO145" s="31"/>
      <c r="EP145" s="31"/>
      <c r="EQ145" s="31"/>
      <c r="ER145" s="31"/>
      <c r="ES145" s="31"/>
      <c r="ET145" s="31"/>
      <c r="EU145" s="31"/>
      <c r="EV145" s="31"/>
      <c r="EW145" s="31"/>
      <c r="EX145" s="31"/>
      <c r="EY145" s="31"/>
      <c r="EZ145" s="31"/>
      <c r="FA145" s="31"/>
      <c r="FB145" s="31"/>
      <c r="FC145" s="31"/>
      <c r="FD145" s="31"/>
      <c r="FE145" s="31"/>
      <c r="FF145" s="31"/>
      <c r="FG145" s="31"/>
      <c r="FH145" s="31"/>
      <c r="FI145" s="31"/>
      <c r="FJ145" s="31"/>
      <c r="FK145" s="31"/>
      <c r="FL145" s="31"/>
      <c r="FM145" s="31"/>
      <c r="FN145" s="31"/>
      <c r="FO145" s="31"/>
      <c r="FP145" s="31"/>
      <c r="FQ145" s="31"/>
      <c r="FR145" s="31"/>
      <c r="FS145" s="31"/>
      <c r="FT145" s="31"/>
      <c r="FU145" s="31"/>
      <c r="FV145" s="31"/>
      <c r="FW145" s="31"/>
      <c r="FX145" s="31"/>
      <c r="FY145" s="31"/>
      <c r="FZ145" s="31"/>
      <c r="GA145" s="31"/>
      <c r="GB145" s="31"/>
      <c r="GC145" s="31"/>
      <c r="GD145" s="31"/>
      <c r="GE145" s="31"/>
      <c r="GF145" s="31"/>
      <c r="GG145" s="31"/>
      <c r="GH145" s="31"/>
      <c r="GI145" s="31"/>
      <c r="GJ145" s="31"/>
      <c r="GK145" s="31"/>
      <c r="GL145" s="31"/>
      <c r="GM145" s="31"/>
      <c r="GN145" s="31"/>
      <c r="GO145" s="31"/>
      <c r="GP145" s="31"/>
      <c r="GQ145" s="31"/>
      <c r="GR145" s="31"/>
      <c r="GS145" s="31"/>
      <c r="GT145" s="31"/>
      <c r="GU145" s="31"/>
      <c r="GV145" s="31"/>
      <c r="GW145" s="31"/>
      <c r="GX145" s="31"/>
      <c r="GY145" s="31"/>
      <c r="GZ145" s="31"/>
      <c r="HA145" s="31"/>
      <c r="HB145" s="31"/>
      <c r="HC145" s="31"/>
      <c r="HD145" s="31"/>
      <c r="HE145" s="31"/>
      <c r="HF145" s="31"/>
    </row>
    <row r="146" spans="1:214" ht="16" x14ac:dyDescent="0.2">
      <c r="A146" s="1"/>
      <c r="B146" s="9">
        <v>21989622</v>
      </c>
      <c r="C146" s="34" t="s">
        <v>12339</v>
      </c>
      <c r="D146" s="11" t="s">
        <v>12340</v>
      </c>
      <c r="E146" s="30">
        <v>4</v>
      </c>
      <c r="F146" s="17" t="s">
        <v>591</v>
      </c>
      <c r="G146" s="17" t="s">
        <v>75</v>
      </c>
      <c r="H146" s="17">
        <v>1.02</v>
      </c>
      <c r="I146" s="14" t="s">
        <v>12341</v>
      </c>
      <c r="J146" s="17"/>
      <c r="K146" s="17">
        <v>5.0000000000000001E-4</v>
      </c>
      <c r="L146" s="17">
        <v>6.9999999999999999E-4</v>
      </c>
      <c r="M146" s="17"/>
      <c r="N146" s="17">
        <v>6.9999999999999999E-4</v>
      </c>
      <c r="O146" s="17">
        <v>1.1999999999999999E-3</v>
      </c>
      <c r="P146" s="35">
        <v>1.410067645646149E-3</v>
      </c>
      <c r="Q146" s="35">
        <v>2.1006764564614899E-4</v>
      </c>
      <c r="R146" s="15">
        <v>0.14700000012375819</v>
      </c>
      <c r="S146" s="15">
        <f t="shared" si="2"/>
        <v>0.85299999987624187</v>
      </c>
      <c r="T146" s="30">
        <v>137</v>
      </c>
      <c r="U146" s="30" t="s">
        <v>69</v>
      </c>
      <c r="V146" s="40" t="s">
        <v>69</v>
      </c>
      <c r="W146" s="36" t="s">
        <v>70</v>
      </c>
      <c r="X146" s="17" t="s">
        <v>12342</v>
      </c>
      <c r="Y146" s="30">
        <v>301068</v>
      </c>
      <c r="Z146" s="17">
        <v>1741285523</v>
      </c>
      <c r="AA146" s="17" t="s">
        <v>12343</v>
      </c>
      <c r="AB146" s="17" t="s">
        <v>12342</v>
      </c>
      <c r="AC146" s="30">
        <v>1</v>
      </c>
      <c r="AD146" s="17" t="s">
        <v>11337</v>
      </c>
      <c r="AE146" s="17" t="s">
        <v>11338</v>
      </c>
      <c r="AF146" s="17" t="s">
        <v>12344</v>
      </c>
      <c r="AG146" s="30">
        <v>5</v>
      </c>
      <c r="AH146" s="17" t="s">
        <v>12345</v>
      </c>
      <c r="AI146" s="17" t="s">
        <v>602</v>
      </c>
      <c r="AJ146" s="17" t="s">
        <v>603</v>
      </c>
      <c r="AK146" s="17">
        <v>5.3120971950158704E-4</v>
      </c>
      <c r="AL146" s="17">
        <v>6.8775423668419996E-4</v>
      </c>
      <c r="AM146" s="17">
        <v>2.1006764564614899E-4</v>
      </c>
      <c r="AN146" s="17">
        <v>0.14700000012375819</v>
      </c>
      <c r="AO146" s="17">
        <v>1.1692169815236351</v>
      </c>
      <c r="AP146" s="17">
        <v>1.5137786511144391</v>
      </c>
      <c r="AQ146" s="17">
        <v>0.46236853269292089</v>
      </c>
      <c r="AR146" s="17"/>
      <c r="AS146" s="17"/>
      <c r="AT146" s="18" t="s">
        <v>71</v>
      </c>
      <c r="AU146" s="18" t="s">
        <v>71</v>
      </c>
      <c r="AV146" s="18" t="s">
        <v>72</v>
      </c>
      <c r="AW146" s="18" t="s">
        <v>72</v>
      </c>
      <c r="AX146" s="30">
        <v>1</v>
      </c>
      <c r="AY146" s="31" t="s">
        <v>604</v>
      </c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1"/>
      <c r="CA146" s="31"/>
      <c r="CB146" s="31"/>
      <c r="CC146" s="31"/>
      <c r="CD146" s="31"/>
      <c r="CE146" s="31"/>
      <c r="CF146" s="31"/>
      <c r="CG146" s="31"/>
      <c r="CH146" s="31"/>
      <c r="CI146" s="31"/>
      <c r="CJ146" s="31"/>
      <c r="CK146" s="31"/>
      <c r="CL146" s="31"/>
      <c r="CM146" s="31"/>
      <c r="CN146" s="31"/>
      <c r="CO146" s="31"/>
      <c r="CP146" s="31"/>
      <c r="CQ146" s="31"/>
      <c r="CR146" s="31"/>
      <c r="CS146" s="31"/>
      <c r="CT146" s="31"/>
      <c r="CU146" s="31"/>
      <c r="CV146" s="31"/>
      <c r="CW146" s="31"/>
      <c r="CX146" s="31"/>
      <c r="CY146" s="31"/>
      <c r="CZ146" s="31"/>
      <c r="DA146" s="31"/>
      <c r="DB146" s="31"/>
      <c r="DC146" s="31"/>
      <c r="DD146" s="31"/>
      <c r="DE146" s="31"/>
      <c r="DF146" s="31"/>
      <c r="DG146" s="31"/>
      <c r="DH146" s="31"/>
      <c r="DI146" s="31"/>
      <c r="DJ146" s="31"/>
      <c r="DK146" s="31"/>
      <c r="DL146" s="31"/>
      <c r="DM146" s="31"/>
      <c r="DN146" s="31"/>
      <c r="DO146" s="31"/>
      <c r="DP146" s="31"/>
      <c r="DQ146" s="31"/>
      <c r="DR146" s="31"/>
      <c r="DS146" s="31"/>
      <c r="DT146" s="31"/>
      <c r="DU146" s="31"/>
      <c r="DV146" s="31"/>
      <c r="DW146" s="31"/>
      <c r="DX146" s="31"/>
      <c r="DY146" s="31"/>
      <c r="DZ146" s="31"/>
      <c r="EA146" s="31"/>
      <c r="EB146" s="31"/>
      <c r="EC146" s="31"/>
      <c r="ED146" s="31"/>
      <c r="EE146" s="31"/>
      <c r="EF146" s="31"/>
      <c r="EG146" s="31"/>
      <c r="EH146" s="31"/>
      <c r="EI146" s="31"/>
      <c r="EJ146" s="31"/>
      <c r="EK146" s="31"/>
      <c r="EL146" s="31"/>
      <c r="EM146" s="31"/>
      <c r="EN146" s="31"/>
      <c r="EO146" s="31"/>
      <c r="EP146" s="31"/>
      <c r="EQ146" s="31"/>
      <c r="ER146" s="31"/>
      <c r="ES146" s="31"/>
      <c r="ET146" s="31"/>
      <c r="EU146" s="31"/>
      <c r="EV146" s="31"/>
      <c r="EW146" s="31"/>
      <c r="EX146" s="31"/>
      <c r="EY146" s="31"/>
      <c r="EZ146" s="31"/>
      <c r="FA146" s="31"/>
      <c r="FB146" s="31"/>
      <c r="FC146" s="31"/>
      <c r="FD146" s="31"/>
      <c r="FE146" s="31"/>
      <c r="FF146" s="31"/>
      <c r="FG146" s="31"/>
      <c r="FH146" s="31"/>
      <c r="FI146" s="31"/>
      <c r="FJ146" s="31"/>
      <c r="FK146" s="31"/>
      <c r="FL146" s="31"/>
      <c r="FM146" s="31"/>
      <c r="FN146" s="31"/>
      <c r="FO146" s="31"/>
      <c r="FP146" s="31"/>
      <c r="FQ146" s="31"/>
      <c r="FR146" s="31"/>
      <c r="FS146" s="31"/>
      <c r="FT146" s="31"/>
      <c r="FU146" s="31"/>
      <c r="FV146" s="31"/>
      <c r="FW146" s="31"/>
      <c r="FX146" s="31"/>
      <c r="FY146" s="31"/>
      <c r="FZ146" s="31"/>
      <c r="GA146" s="31"/>
      <c r="GB146" s="31"/>
      <c r="GC146" s="31"/>
      <c r="GD146" s="31"/>
      <c r="GE146" s="31"/>
      <c r="GF146" s="31"/>
      <c r="GG146" s="31"/>
      <c r="GH146" s="31"/>
      <c r="GI146" s="31"/>
      <c r="GJ146" s="31"/>
      <c r="GK146" s="31"/>
      <c r="GL146" s="31"/>
      <c r="GM146" s="31"/>
      <c r="GN146" s="31"/>
      <c r="GO146" s="31"/>
      <c r="GP146" s="31"/>
      <c r="GQ146" s="31"/>
      <c r="GR146" s="31"/>
      <c r="GS146" s="31"/>
      <c r="GT146" s="31"/>
      <c r="GU146" s="31"/>
      <c r="GV146" s="31"/>
      <c r="GW146" s="31"/>
      <c r="GX146" s="31"/>
      <c r="GY146" s="31"/>
      <c r="GZ146" s="31"/>
      <c r="HA146" s="31"/>
      <c r="HB146" s="31"/>
      <c r="HC146" s="31"/>
      <c r="HD146" s="31"/>
      <c r="HE146" s="31"/>
      <c r="HF146" s="31"/>
    </row>
    <row r="147" spans="1:214" ht="16" x14ac:dyDescent="0.2">
      <c r="A147" s="1"/>
      <c r="B147" s="19">
        <v>21991501</v>
      </c>
      <c r="C147" s="37" t="s">
        <v>4901</v>
      </c>
      <c r="D147" s="21" t="s">
        <v>12346</v>
      </c>
      <c r="E147" s="32">
        <v>48</v>
      </c>
      <c r="F147" s="33" t="s">
        <v>591</v>
      </c>
      <c r="G147" s="33" t="s">
        <v>66</v>
      </c>
      <c r="H147" s="33">
        <v>5.42</v>
      </c>
      <c r="I147" s="24" t="s">
        <v>12347</v>
      </c>
      <c r="J147" s="33"/>
      <c r="K147" s="33">
        <v>4.1999999999999997E-3</v>
      </c>
      <c r="L147" s="33">
        <v>1E-4</v>
      </c>
      <c r="M147" s="33"/>
      <c r="N147" s="33">
        <v>1E-4</v>
      </c>
      <c r="O147" s="33">
        <v>4.3E-3</v>
      </c>
      <c r="P147" s="38">
        <v>4.5067272253432027E-3</v>
      </c>
      <c r="Q147" s="38">
        <v>2.06727225343203E-4</v>
      </c>
      <c r="R147" s="25">
        <v>4.5794102514298662E-2</v>
      </c>
      <c r="S147" s="25">
        <f t="shared" si="2"/>
        <v>0.95420589748570128</v>
      </c>
      <c r="T147" s="32">
        <v>138</v>
      </c>
      <c r="U147" s="32" t="s">
        <v>69</v>
      </c>
      <c r="V147" s="41" t="s">
        <v>69</v>
      </c>
      <c r="W147" s="39" t="s">
        <v>70</v>
      </c>
      <c r="X147" s="33" t="s">
        <v>12348</v>
      </c>
      <c r="Y147" s="32">
        <v>301192</v>
      </c>
      <c r="Z147" s="33">
        <v>1741308179</v>
      </c>
      <c r="AA147" s="33" t="s">
        <v>12349</v>
      </c>
      <c r="AB147" s="33" t="s">
        <v>12348</v>
      </c>
      <c r="AC147" s="32">
        <v>1</v>
      </c>
      <c r="AD147" s="33" t="s">
        <v>11337</v>
      </c>
      <c r="AE147" s="33" t="s">
        <v>11338</v>
      </c>
      <c r="AF147" s="33" t="s">
        <v>12350</v>
      </c>
      <c r="AG147" s="32">
        <v>10</v>
      </c>
      <c r="AH147" s="33" t="s">
        <v>12351</v>
      </c>
      <c r="AI147" s="33" t="s">
        <v>741</v>
      </c>
      <c r="AJ147" s="33" t="s">
        <v>742</v>
      </c>
      <c r="AK147" s="33">
        <v>4.18662446173755E-3</v>
      </c>
      <c r="AL147" s="33">
        <v>1.2092447497864999E-4</v>
      </c>
      <c r="AM147" s="33">
        <v>2.06727225343203E-4</v>
      </c>
      <c r="AN147" s="33">
        <v>4.5794102514298662E-2</v>
      </c>
      <c r="AO147" s="33">
        <v>8.9000660637792119</v>
      </c>
      <c r="AP147" s="33">
        <v>0.25706528633598469</v>
      </c>
      <c r="AQ147" s="33">
        <v>0.43946763784318071</v>
      </c>
      <c r="AR147" s="33"/>
      <c r="AS147" s="33"/>
      <c r="AT147" s="18" t="s">
        <v>71</v>
      </c>
      <c r="AU147" s="18" t="s">
        <v>71</v>
      </c>
      <c r="AV147" s="18" t="s">
        <v>72</v>
      </c>
      <c r="AW147" s="18" t="s">
        <v>72</v>
      </c>
      <c r="AX147" s="30">
        <v>1</v>
      </c>
      <c r="AY147" s="31" t="s">
        <v>604</v>
      </c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  <c r="CC147" s="31"/>
      <c r="CD147" s="31"/>
      <c r="CE147" s="31"/>
      <c r="CF147" s="31"/>
      <c r="CG147" s="31"/>
      <c r="CH147" s="31"/>
      <c r="CI147" s="31"/>
      <c r="CJ147" s="31"/>
      <c r="CK147" s="31"/>
      <c r="CL147" s="31"/>
      <c r="CM147" s="31"/>
      <c r="CN147" s="31"/>
      <c r="CO147" s="31"/>
      <c r="CP147" s="31"/>
      <c r="CQ147" s="31"/>
      <c r="CR147" s="31"/>
      <c r="CS147" s="31"/>
      <c r="CT147" s="31"/>
      <c r="CU147" s="31"/>
      <c r="CV147" s="31"/>
      <c r="CW147" s="31"/>
      <c r="CX147" s="31"/>
      <c r="CY147" s="31"/>
      <c r="CZ147" s="31"/>
      <c r="DA147" s="31"/>
      <c r="DB147" s="31"/>
      <c r="DC147" s="31"/>
      <c r="DD147" s="31"/>
      <c r="DE147" s="31"/>
      <c r="DF147" s="31"/>
      <c r="DG147" s="31"/>
      <c r="DH147" s="31"/>
      <c r="DI147" s="31"/>
      <c r="DJ147" s="31"/>
      <c r="DK147" s="31"/>
      <c r="DL147" s="31"/>
      <c r="DM147" s="31"/>
      <c r="DN147" s="31"/>
      <c r="DO147" s="31"/>
      <c r="DP147" s="31"/>
      <c r="DQ147" s="31"/>
      <c r="DR147" s="31"/>
      <c r="DS147" s="31"/>
      <c r="DT147" s="31"/>
      <c r="DU147" s="31"/>
      <c r="DV147" s="31"/>
      <c r="DW147" s="31"/>
      <c r="DX147" s="31"/>
      <c r="DY147" s="31"/>
      <c r="DZ147" s="31"/>
      <c r="EA147" s="31"/>
      <c r="EB147" s="31"/>
      <c r="EC147" s="31"/>
      <c r="ED147" s="31"/>
      <c r="EE147" s="31"/>
      <c r="EF147" s="31"/>
      <c r="EG147" s="31"/>
      <c r="EH147" s="31"/>
      <c r="EI147" s="31"/>
      <c r="EJ147" s="31"/>
      <c r="EK147" s="31"/>
      <c r="EL147" s="31"/>
      <c r="EM147" s="31"/>
      <c r="EN147" s="31"/>
      <c r="EO147" s="31"/>
      <c r="EP147" s="31"/>
      <c r="EQ147" s="31"/>
      <c r="ER147" s="31"/>
      <c r="ES147" s="31"/>
      <c r="ET147" s="31"/>
      <c r="EU147" s="31"/>
      <c r="EV147" s="31"/>
      <c r="EW147" s="31"/>
      <c r="EX147" s="31"/>
      <c r="EY147" s="31"/>
      <c r="EZ147" s="31"/>
      <c r="FA147" s="31"/>
      <c r="FB147" s="31"/>
      <c r="FC147" s="31"/>
      <c r="FD147" s="31"/>
      <c r="FE147" s="31"/>
      <c r="FF147" s="31"/>
      <c r="FG147" s="31"/>
      <c r="FH147" s="31"/>
      <c r="FI147" s="31"/>
      <c r="FJ147" s="31"/>
      <c r="FK147" s="31"/>
      <c r="FL147" s="31"/>
      <c r="FM147" s="31"/>
      <c r="FN147" s="31"/>
      <c r="FO147" s="31"/>
      <c r="FP147" s="31"/>
      <c r="FQ147" s="31"/>
      <c r="FR147" s="31"/>
      <c r="FS147" s="31"/>
      <c r="FT147" s="31"/>
      <c r="FU147" s="31"/>
      <c r="FV147" s="31"/>
      <c r="FW147" s="31"/>
      <c r="FX147" s="31"/>
      <c r="FY147" s="31"/>
      <c r="FZ147" s="31"/>
      <c r="GA147" s="31"/>
      <c r="GB147" s="31"/>
      <c r="GC147" s="31"/>
      <c r="GD147" s="31"/>
      <c r="GE147" s="31"/>
      <c r="GF147" s="31"/>
      <c r="GG147" s="31"/>
      <c r="GH147" s="31"/>
      <c r="GI147" s="31"/>
      <c r="GJ147" s="31"/>
      <c r="GK147" s="31"/>
      <c r="GL147" s="31"/>
      <c r="GM147" s="31"/>
      <c r="GN147" s="31"/>
      <c r="GO147" s="31"/>
      <c r="GP147" s="31"/>
      <c r="GQ147" s="31"/>
      <c r="GR147" s="31"/>
      <c r="GS147" s="31"/>
      <c r="GT147" s="31"/>
      <c r="GU147" s="31"/>
      <c r="GV147" s="31"/>
      <c r="GW147" s="31"/>
      <c r="GX147" s="31"/>
      <c r="GY147" s="31"/>
      <c r="GZ147" s="31"/>
      <c r="HA147" s="31"/>
      <c r="HB147" s="31"/>
      <c r="HC147" s="31"/>
      <c r="HD147" s="31"/>
      <c r="HE147" s="31"/>
      <c r="HF147" s="31"/>
    </row>
    <row r="148" spans="1:214" ht="16" x14ac:dyDescent="0.2">
      <c r="A148" s="1"/>
      <c r="B148" s="9">
        <v>21995285</v>
      </c>
      <c r="C148" s="34" t="s">
        <v>12352</v>
      </c>
      <c r="D148" s="11" t="s">
        <v>12353</v>
      </c>
      <c r="E148" s="30">
        <v>51</v>
      </c>
      <c r="F148" s="17" t="s">
        <v>726</v>
      </c>
      <c r="G148" s="17" t="s">
        <v>75</v>
      </c>
      <c r="H148" s="17">
        <v>5.19</v>
      </c>
      <c r="I148" s="14" t="s">
        <v>12354</v>
      </c>
      <c r="J148" s="17"/>
      <c r="K148" s="17">
        <v>2.0000000000000001E-4</v>
      </c>
      <c r="L148" s="17"/>
      <c r="M148" s="17"/>
      <c r="N148" s="17"/>
      <c r="O148" s="17">
        <v>2.0000000000000001E-4</v>
      </c>
      <c r="P148" s="35">
        <v>4.0582299291234102E-4</v>
      </c>
      <c r="Q148" s="35">
        <v>2.0582299291234101E-4</v>
      </c>
      <c r="R148" s="15">
        <v>0.51766952645492958</v>
      </c>
      <c r="S148" s="15">
        <f t="shared" si="2"/>
        <v>0.48233047354507042</v>
      </c>
      <c r="T148" s="30">
        <v>139</v>
      </c>
      <c r="U148" s="30" t="s">
        <v>69</v>
      </c>
      <c r="V148" s="36" t="s">
        <v>70</v>
      </c>
      <c r="W148" s="36" t="s">
        <v>70</v>
      </c>
      <c r="X148" s="17" t="s">
        <v>12355</v>
      </c>
      <c r="Y148" s="30">
        <v>301318</v>
      </c>
      <c r="Z148" s="17">
        <v>1741353911</v>
      </c>
      <c r="AA148" s="17" t="s">
        <v>12356</v>
      </c>
      <c r="AB148" s="17" t="s">
        <v>12357</v>
      </c>
      <c r="AC148" s="30">
        <v>1</v>
      </c>
      <c r="AD148" s="17" t="s">
        <v>11337</v>
      </c>
      <c r="AE148" s="17" t="s">
        <v>11338</v>
      </c>
      <c r="AF148" s="17" t="s">
        <v>12358</v>
      </c>
      <c r="AG148" s="30">
        <v>4</v>
      </c>
      <c r="AH148" s="17" t="s">
        <v>12359</v>
      </c>
      <c r="AI148" s="17" t="s">
        <v>602</v>
      </c>
      <c r="AJ148" s="17" t="s">
        <v>603</v>
      </c>
      <c r="AK148" s="17">
        <v>1.8430717164742699E-4</v>
      </c>
      <c r="AL148" s="17">
        <v>7.4651784032310001E-6</v>
      </c>
      <c r="AM148" s="17">
        <v>2.0582299291234101E-4</v>
      </c>
      <c r="AN148" s="17">
        <v>0.51766952645492958</v>
      </c>
      <c r="AO148" s="17">
        <v>0.40316042670572699</v>
      </c>
      <c r="AP148" s="17">
        <v>1.6329611504420281E-2</v>
      </c>
      <c r="AQ148" s="17">
        <v>0.45022494190907758</v>
      </c>
      <c r="AR148" s="17"/>
      <c r="AS148" s="17"/>
      <c r="AT148" s="18" t="s">
        <v>71</v>
      </c>
      <c r="AU148" s="18" t="s">
        <v>71</v>
      </c>
      <c r="AV148" s="18" t="s">
        <v>72</v>
      </c>
      <c r="AW148" s="18" t="s">
        <v>72</v>
      </c>
      <c r="AX148" s="30">
        <v>2</v>
      </c>
      <c r="AY148" s="31" t="s">
        <v>604</v>
      </c>
      <c r="AZ148" s="31" t="s">
        <v>631</v>
      </c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  <c r="CC148" s="31"/>
      <c r="CD148" s="31"/>
      <c r="CE148" s="31"/>
      <c r="CF148" s="31"/>
      <c r="CG148" s="31"/>
      <c r="CH148" s="31"/>
      <c r="CI148" s="31"/>
      <c r="CJ148" s="31"/>
      <c r="CK148" s="31"/>
      <c r="CL148" s="31"/>
      <c r="CM148" s="31"/>
      <c r="CN148" s="31"/>
      <c r="CO148" s="31"/>
      <c r="CP148" s="31"/>
      <c r="CQ148" s="31"/>
      <c r="CR148" s="31"/>
      <c r="CS148" s="31"/>
      <c r="CT148" s="31"/>
      <c r="CU148" s="31"/>
      <c r="CV148" s="31"/>
      <c r="CW148" s="31"/>
      <c r="CX148" s="31"/>
      <c r="CY148" s="31"/>
      <c r="CZ148" s="31"/>
      <c r="DA148" s="31"/>
      <c r="DB148" s="31"/>
      <c r="DC148" s="31"/>
      <c r="DD148" s="31"/>
      <c r="DE148" s="31"/>
      <c r="DF148" s="31"/>
      <c r="DG148" s="31"/>
      <c r="DH148" s="31"/>
      <c r="DI148" s="31"/>
      <c r="DJ148" s="31"/>
      <c r="DK148" s="31"/>
      <c r="DL148" s="31"/>
      <c r="DM148" s="31"/>
      <c r="DN148" s="31"/>
      <c r="DO148" s="31"/>
      <c r="DP148" s="31"/>
      <c r="DQ148" s="31"/>
      <c r="DR148" s="31"/>
      <c r="DS148" s="31"/>
      <c r="DT148" s="31"/>
      <c r="DU148" s="31"/>
      <c r="DV148" s="31"/>
      <c r="DW148" s="31"/>
      <c r="DX148" s="31"/>
      <c r="DY148" s="31"/>
      <c r="DZ148" s="31"/>
      <c r="EA148" s="31"/>
      <c r="EB148" s="31"/>
      <c r="EC148" s="31"/>
      <c r="ED148" s="31"/>
      <c r="EE148" s="31"/>
      <c r="EF148" s="31"/>
      <c r="EG148" s="31"/>
      <c r="EH148" s="31"/>
      <c r="EI148" s="31"/>
      <c r="EJ148" s="31"/>
      <c r="EK148" s="31"/>
      <c r="EL148" s="31"/>
      <c r="EM148" s="31"/>
      <c r="EN148" s="31"/>
      <c r="EO148" s="31"/>
      <c r="EP148" s="31"/>
      <c r="EQ148" s="31"/>
      <c r="ER148" s="31"/>
      <c r="ES148" s="31"/>
      <c r="ET148" s="31"/>
      <c r="EU148" s="31"/>
      <c r="EV148" s="31"/>
      <c r="EW148" s="31"/>
      <c r="EX148" s="31"/>
      <c r="EY148" s="31"/>
      <c r="EZ148" s="31"/>
      <c r="FA148" s="31"/>
      <c r="FB148" s="31"/>
      <c r="FC148" s="31"/>
      <c r="FD148" s="31"/>
      <c r="FE148" s="31"/>
      <c r="FF148" s="31"/>
      <c r="FG148" s="31"/>
      <c r="FH148" s="31"/>
      <c r="FI148" s="31"/>
      <c r="FJ148" s="31"/>
      <c r="FK148" s="31"/>
      <c r="FL148" s="31"/>
      <c r="FM148" s="31"/>
      <c r="FN148" s="31"/>
      <c r="FO148" s="31"/>
      <c r="FP148" s="31"/>
      <c r="FQ148" s="31"/>
      <c r="FR148" s="31"/>
      <c r="FS148" s="31"/>
      <c r="FT148" s="31"/>
      <c r="FU148" s="31"/>
      <c r="FV148" s="31"/>
      <c r="FW148" s="31"/>
      <c r="FX148" s="31"/>
      <c r="FY148" s="31"/>
      <c r="FZ148" s="31"/>
      <c r="GA148" s="31"/>
      <c r="GB148" s="31"/>
      <c r="GC148" s="31"/>
      <c r="GD148" s="31"/>
      <c r="GE148" s="31"/>
      <c r="GF148" s="31"/>
      <c r="GG148" s="31"/>
      <c r="GH148" s="31"/>
      <c r="GI148" s="31"/>
      <c r="GJ148" s="31"/>
      <c r="GK148" s="31"/>
      <c r="GL148" s="31"/>
      <c r="GM148" s="31"/>
      <c r="GN148" s="31"/>
      <c r="GO148" s="31"/>
      <c r="GP148" s="31"/>
      <c r="GQ148" s="31"/>
      <c r="GR148" s="31"/>
      <c r="GS148" s="31"/>
      <c r="GT148" s="31"/>
      <c r="GU148" s="31"/>
      <c r="GV148" s="31"/>
      <c r="GW148" s="31"/>
      <c r="GX148" s="31"/>
      <c r="GY148" s="31"/>
      <c r="GZ148" s="31"/>
      <c r="HA148" s="31"/>
      <c r="HB148" s="31"/>
      <c r="HC148" s="31"/>
      <c r="HD148" s="31"/>
      <c r="HE148" s="31"/>
      <c r="HF148" s="31"/>
    </row>
    <row r="149" spans="1:214" ht="16" x14ac:dyDescent="0.2">
      <c r="A149" s="1"/>
      <c r="B149" s="19">
        <v>21992429</v>
      </c>
      <c r="C149" s="37" t="s">
        <v>12360</v>
      </c>
      <c r="D149" s="21" t="s">
        <v>12361</v>
      </c>
      <c r="E149" s="32">
        <v>12</v>
      </c>
      <c r="F149" s="33" t="s">
        <v>591</v>
      </c>
      <c r="G149" s="33" t="s">
        <v>66</v>
      </c>
      <c r="H149" s="33">
        <v>5.27</v>
      </c>
      <c r="I149" s="24" t="s">
        <v>12362</v>
      </c>
      <c r="J149" s="33"/>
      <c r="K149" s="33">
        <v>1.6000000000000001E-3</v>
      </c>
      <c r="L149" s="33">
        <v>1E-3</v>
      </c>
      <c r="M149" s="33"/>
      <c r="N149" s="33">
        <v>1E-3</v>
      </c>
      <c r="O149" s="33">
        <v>2.5000000000000001E-3</v>
      </c>
      <c r="P149" s="38">
        <v>2.698941091538789E-3</v>
      </c>
      <c r="Q149" s="38">
        <v>1.98941091538789E-4</v>
      </c>
      <c r="R149" s="25">
        <v>7.3211743826679929E-2</v>
      </c>
      <c r="S149" s="25">
        <f t="shared" si="2"/>
        <v>0.92678825617332006</v>
      </c>
      <c r="T149" s="32">
        <v>140</v>
      </c>
      <c r="U149" s="32" t="s">
        <v>69</v>
      </c>
      <c r="V149" s="41" t="s">
        <v>69</v>
      </c>
      <c r="W149" s="39" t="s">
        <v>70</v>
      </c>
      <c r="X149" s="33" t="s">
        <v>12363</v>
      </c>
      <c r="Y149" s="32">
        <v>301249</v>
      </c>
      <c r="Z149" s="33">
        <v>1741319435</v>
      </c>
      <c r="AA149" s="33" t="s">
        <v>12364</v>
      </c>
      <c r="AB149" s="33" t="s">
        <v>12363</v>
      </c>
      <c r="AC149" s="32">
        <v>1</v>
      </c>
      <c r="AD149" s="33" t="s">
        <v>11337</v>
      </c>
      <c r="AE149" s="33" t="s">
        <v>11338</v>
      </c>
      <c r="AF149" s="33" t="s">
        <v>12365</v>
      </c>
      <c r="AG149" s="32">
        <v>21</v>
      </c>
      <c r="AH149" s="33" t="s">
        <v>12366</v>
      </c>
      <c r="AI149" s="33" t="s">
        <v>741</v>
      </c>
      <c r="AJ149" s="33" t="s">
        <v>742</v>
      </c>
      <c r="AK149" s="33">
        <v>1.561622628603906E-3</v>
      </c>
      <c r="AL149" s="33">
        <v>9.5677479879435301E-4</v>
      </c>
      <c r="AM149" s="33">
        <v>1.98941091538789E-4</v>
      </c>
      <c r="AN149" s="33">
        <v>7.3211743826679929E-2</v>
      </c>
      <c r="AO149" s="33">
        <v>3.3544273854816971</v>
      </c>
      <c r="AP149" s="33">
        <v>2.0551902412452598</v>
      </c>
      <c r="AQ149" s="33">
        <v>0.42733336039830089</v>
      </c>
      <c r="AR149" s="33"/>
      <c r="AS149" s="33"/>
      <c r="AT149" s="18" t="s">
        <v>71</v>
      </c>
      <c r="AU149" s="18" t="s">
        <v>71</v>
      </c>
      <c r="AV149" s="18" t="s">
        <v>72</v>
      </c>
      <c r="AW149" s="18" t="s">
        <v>72</v>
      </c>
      <c r="AX149" s="30">
        <v>1</v>
      </c>
      <c r="AY149" s="31" t="s">
        <v>604</v>
      </c>
      <c r="AZ149" s="31" t="s">
        <v>631</v>
      </c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  <c r="CC149" s="31"/>
      <c r="CD149" s="31"/>
      <c r="CE149" s="31"/>
      <c r="CF149" s="31"/>
      <c r="CG149" s="31"/>
      <c r="CH149" s="31"/>
      <c r="CI149" s="31"/>
      <c r="CJ149" s="31"/>
      <c r="CK149" s="31"/>
      <c r="CL149" s="31"/>
      <c r="CM149" s="31"/>
      <c r="CN149" s="31"/>
      <c r="CO149" s="31"/>
      <c r="CP149" s="31"/>
      <c r="CQ149" s="31"/>
      <c r="CR149" s="31"/>
      <c r="CS149" s="31"/>
      <c r="CT149" s="31"/>
      <c r="CU149" s="31"/>
      <c r="CV149" s="31"/>
      <c r="CW149" s="31"/>
      <c r="CX149" s="31"/>
      <c r="CY149" s="31"/>
      <c r="CZ149" s="31"/>
      <c r="DA149" s="31"/>
      <c r="DB149" s="31"/>
      <c r="DC149" s="31"/>
      <c r="DD149" s="31"/>
      <c r="DE149" s="31"/>
      <c r="DF149" s="31"/>
      <c r="DG149" s="31"/>
      <c r="DH149" s="31"/>
      <c r="DI149" s="31"/>
      <c r="DJ149" s="31"/>
      <c r="DK149" s="31"/>
      <c r="DL149" s="31"/>
      <c r="DM149" s="31"/>
      <c r="DN149" s="31"/>
      <c r="DO149" s="31"/>
      <c r="DP149" s="31"/>
      <c r="DQ149" s="31"/>
      <c r="DR149" s="31"/>
      <c r="DS149" s="31"/>
      <c r="DT149" s="31"/>
      <c r="DU149" s="31"/>
      <c r="DV149" s="31"/>
      <c r="DW149" s="31"/>
      <c r="DX149" s="31"/>
      <c r="DY149" s="31"/>
      <c r="DZ149" s="31"/>
      <c r="EA149" s="31"/>
      <c r="EB149" s="31"/>
      <c r="EC149" s="31"/>
      <c r="ED149" s="31"/>
      <c r="EE149" s="31"/>
      <c r="EF149" s="31"/>
      <c r="EG149" s="31"/>
      <c r="EH149" s="31"/>
      <c r="EI149" s="31"/>
      <c r="EJ149" s="31"/>
      <c r="EK149" s="31"/>
      <c r="EL149" s="31"/>
      <c r="EM149" s="31"/>
      <c r="EN149" s="31"/>
      <c r="EO149" s="31"/>
      <c r="EP149" s="31"/>
      <c r="EQ149" s="31"/>
      <c r="ER149" s="31"/>
      <c r="ES149" s="31"/>
      <c r="ET149" s="31"/>
      <c r="EU149" s="31"/>
      <c r="EV149" s="31"/>
      <c r="EW149" s="31"/>
      <c r="EX149" s="31"/>
      <c r="EY149" s="31"/>
      <c r="EZ149" s="31"/>
      <c r="FA149" s="31"/>
      <c r="FB149" s="31"/>
      <c r="FC149" s="31"/>
      <c r="FD149" s="31"/>
      <c r="FE149" s="31"/>
      <c r="FF149" s="31"/>
      <c r="FG149" s="31"/>
      <c r="FH149" s="31"/>
      <c r="FI149" s="31"/>
      <c r="FJ149" s="31"/>
      <c r="FK149" s="31"/>
      <c r="FL149" s="31"/>
      <c r="FM149" s="31"/>
      <c r="FN149" s="31"/>
      <c r="FO149" s="31"/>
      <c r="FP149" s="31"/>
      <c r="FQ149" s="31"/>
      <c r="FR149" s="31"/>
      <c r="FS149" s="31"/>
      <c r="FT149" s="31"/>
      <c r="FU149" s="31"/>
      <c r="FV149" s="31"/>
      <c r="FW149" s="31"/>
      <c r="FX149" s="31"/>
      <c r="FY149" s="31"/>
      <c r="FZ149" s="31"/>
      <c r="GA149" s="31"/>
      <c r="GB149" s="31"/>
      <c r="GC149" s="31"/>
      <c r="GD149" s="31"/>
      <c r="GE149" s="31"/>
      <c r="GF149" s="31"/>
      <c r="GG149" s="31"/>
      <c r="GH149" s="31"/>
      <c r="GI149" s="31"/>
      <c r="GJ149" s="31"/>
      <c r="GK149" s="31"/>
      <c r="GL149" s="31"/>
      <c r="GM149" s="31"/>
      <c r="GN149" s="31"/>
      <c r="GO149" s="31"/>
      <c r="GP149" s="31"/>
      <c r="GQ149" s="31"/>
      <c r="GR149" s="31"/>
      <c r="GS149" s="31"/>
      <c r="GT149" s="31"/>
      <c r="GU149" s="31"/>
      <c r="GV149" s="31"/>
      <c r="GW149" s="31"/>
      <c r="GX149" s="31"/>
      <c r="GY149" s="31"/>
      <c r="GZ149" s="31"/>
      <c r="HA149" s="31"/>
      <c r="HB149" s="31"/>
      <c r="HC149" s="31"/>
      <c r="HD149" s="31"/>
      <c r="HE149" s="31"/>
      <c r="HF149" s="31"/>
    </row>
    <row r="150" spans="1:214" ht="16" x14ac:dyDescent="0.2">
      <c r="A150" s="1"/>
      <c r="B150" s="9">
        <v>21993667</v>
      </c>
      <c r="C150" s="34" t="s">
        <v>12367</v>
      </c>
      <c r="D150" s="11" t="s">
        <v>12368</v>
      </c>
      <c r="E150" s="30">
        <v>64</v>
      </c>
      <c r="F150" s="17" t="s">
        <v>591</v>
      </c>
      <c r="G150" s="17" t="s">
        <v>75</v>
      </c>
      <c r="H150" s="17">
        <v>5.2</v>
      </c>
      <c r="I150" s="14" t="s">
        <v>12369</v>
      </c>
      <c r="J150" s="17"/>
      <c r="K150" s="17">
        <v>4.0000000000000002E-4</v>
      </c>
      <c r="L150" s="17">
        <v>2.0000000000000001E-4</v>
      </c>
      <c r="M150" s="17"/>
      <c r="N150" s="17">
        <v>2.0000000000000001E-4</v>
      </c>
      <c r="O150" s="17">
        <v>6.9999999999999999E-4</v>
      </c>
      <c r="P150" s="35">
        <v>8.9059953308645199E-4</v>
      </c>
      <c r="Q150" s="35">
        <v>1.90599533086452E-4</v>
      </c>
      <c r="R150" s="15">
        <v>0.22456775623862321</v>
      </c>
      <c r="S150" s="15">
        <f t="shared" si="2"/>
        <v>0.77543224376137676</v>
      </c>
      <c r="T150" s="30">
        <v>141</v>
      </c>
      <c r="U150" s="30" t="s">
        <v>69</v>
      </c>
      <c r="V150" s="40" t="s">
        <v>69</v>
      </c>
      <c r="W150" s="36" t="s">
        <v>70</v>
      </c>
      <c r="X150" s="17" t="s">
        <v>12370</v>
      </c>
      <c r="Y150" s="30">
        <v>301309</v>
      </c>
      <c r="Z150" s="17">
        <v>1741334387</v>
      </c>
      <c r="AA150" s="17" t="s">
        <v>12371</v>
      </c>
      <c r="AB150" s="17" t="s">
        <v>12370</v>
      </c>
      <c r="AC150" s="30">
        <v>1</v>
      </c>
      <c r="AD150" s="17" t="s">
        <v>11337</v>
      </c>
      <c r="AE150" s="17" t="s">
        <v>11338</v>
      </c>
      <c r="AF150" s="17" t="s">
        <v>12372</v>
      </c>
      <c r="AG150" s="30">
        <v>5</v>
      </c>
      <c r="AH150" s="17" t="s">
        <v>12373</v>
      </c>
      <c r="AI150" s="17" t="s">
        <v>602</v>
      </c>
      <c r="AJ150" s="17" t="s">
        <v>603</v>
      </c>
      <c r="AK150" s="17">
        <v>4.4105483274403201E-4</v>
      </c>
      <c r="AL150" s="17">
        <v>2.1708516952793599E-4</v>
      </c>
      <c r="AM150" s="17">
        <v>1.90599533086452E-4</v>
      </c>
      <c r="AN150" s="17">
        <v>0.22456775623862321</v>
      </c>
      <c r="AO150" s="17">
        <v>0.96654211528475231</v>
      </c>
      <c r="AP150" s="17">
        <v>0.47572760431411332</v>
      </c>
      <c r="AQ150" s="17">
        <v>0.41768610659024269</v>
      </c>
      <c r="AR150" s="17"/>
      <c r="AS150" s="17"/>
      <c r="AT150" s="18" t="s">
        <v>71</v>
      </c>
      <c r="AU150" s="18" t="s">
        <v>71</v>
      </c>
      <c r="AV150" s="18" t="s">
        <v>72</v>
      </c>
      <c r="AW150" s="18" t="s">
        <v>72</v>
      </c>
      <c r="AX150" s="30">
        <v>1</v>
      </c>
      <c r="AY150" s="31" t="s">
        <v>604</v>
      </c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  <c r="CC150" s="31"/>
      <c r="CD150" s="31"/>
      <c r="CE150" s="31"/>
      <c r="CF150" s="31"/>
      <c r="CG150" s="31"/>
      <c r="CH150" s="31"/>
      <c r="CI150" s="31"/>
      <c r="CJ150" s="31"/>
      <c r="CK150" s="31"/>
      <c r="CL150" s="31"/>
      <c r="CM150" s="31"/>
      <c r="CN150" s="31"/>
      <c r="CO150" s="31"/>
      <c r="CP150" s="31"/>
      <c r="CQ150" s="31"/>
      <c r="CR150" s="31"/>
      <c r="CS150" s="31"/>
      <c r="CT150" s="31"/>
      <c r="CU150" s="31"/>
      <c r="CV150" s="31"/>
      <c r="CW150" s="31"/>
      <c r="CX150" s="31"/>
      <c r="CY150" s="31"/>
      <c r="CZ150" s="31"/>
      <c r="DA150" s="31"/>
      <c r="DB150" s="31"/>
      <c r="DC150" s="31"/>
      <c r="DD150" s="31"/>
      <c r="DE150" s="31"/>
      <c r="DF150" s="31"/>
      <c r="DG150" s="31"/>
      <c r="DH150" s="31"/>
      <c r="DI150" s="31"/>
      <c r="DJ150" s="31"/>
      <c r="DK150" s="31"/>
      <c r="DL150" s="31"/>
      <c r="DM150" s="31"/>
      <c r="DN150" s="31"/>
      <c r="DO150" s="31"/>
      <c r="DP150" s="31"/>
      <c r="DQ150" s="31"/>
      <c r="DR150" s="31"/>
      <c r="DS150" s="31"/>
      <c r="DT150" s="31"/>
      <c r="DU150" s="31"/>
      <c r="DV150" s="31"/>
      <c r="DW150" s="31"/>
      <c r="DX150" s="31"/>
      <c r="DY150" s="31"/>
      <c r="DZ150" s="31"/>
      <c r="EA150" s="31"/>
      <c r="EB150" s="31"/>
      <c r="EC150" s="31"/>
      <c r="ED150" s="31"/>
      <c r="EE150" s="31"/>
      <c r="EF150" s="31"/>
      <c r="EG150" s="31"/>
      <c r="EH150" s="31"/>
      <c r="EI150" s="31"/>
      <c r="EJ150" s="31"/>
      <c r="EK150" s="31"/>
      <c r="EL150" s="31"/>
      <c r="EM150" s="31"/>
      <c r="EN150" s="31"/>
      <c r="EO150" s="31"/>
      <c r="EP150" s="31"/>
      <c r="EQ150" s="31"/>
      <c r="ER150" s="31"/>
      <c r="ES150" s="31"/>
      <c r="ET150" s="31"/>
      <c r="EU150" s="31"/>
      <c r="EV150" s="31"/>
      <c r="EW150" s="31"/>
      <c r="EX150" s="31"/>
      <c r="EY150" s="31"/>
      <c r="EZ150" s="31"/>
      <c r="FA150" s="31"/>
      <c r="FB150" s="31"/>
      <c r="FC150" s="31"/>
      <c r="FD150" s="31"/>
      <c r="FE150" s="31"/>
      <c r="FF150" s="31"/>
      <c r="FG150" s="31"/>
      <c r="FH150" s="31"/>
      <c r="FI150" s="31"/>
      <c r="FJ150" s="31"/>
      <c r="FK150" s="31"/>
      <c r="FL150" s="31"/>
      <c r="FM150" s="31"/>
      <c r="FN150" s="31"/>
      <c r="FO150" s="31"/>
      <c r="FP150" s="31"/>
      <c r="FQ150" s="31"/>
      <c r="FR150" s="31"/>
      <c r="FS150" s="31"/>
      <c r="FT150" s="31"/>
      <c r="FU150" s="31"/>
      <c r="FV150" s="31"/>
      <c r="FW150" s="31"/>
      <c r="FX150" s="31"/>
      <c r="FY150" s="31"/>
      <c r="FZ150" s="31"/>
      <c r="GA150" s="31"/>
      <c r="GB150" s="31"/>
      <c r="GC150" s="31"/>
      <c r="GD150" s="31"/>
      <c r="GE150" s="31"/>
      <c r="GF150" s="31"/>
      <c r="GG150" s="31"/>
      <c r="GH150" s="31"/>
      <c r="GI150" s="31"/>
      <c r="GJ150" s="31"/>
      <c r="GK150" s="31"/>
      <c r="GL150" s="31"/>
      <c r="GM150" s="31"/>
      <c r="GN150" s="31"/>
      <c r="GO150" s="31"/>
      <c r="GP150" s="31"/>
      <c r="GQ150" s="31"/>
      <c r="GR150" s="31"/>
      <c r="GS150" s="31"/>
      <c r="GT150" s="31"/>
      <c r="GU150" s="31"/>
      <c r="GV150" s="31"/>
      <c r="GW150" s="31"/>
      <c r="GX150" s="31"/>
      <c r="GY150" s="31"/>
      <c r="GZ150" s="31"/>
      <c r="HA150" s="31"/>
      <c r="HB150" s="31"/>
      <c r="HC150" s="31"/>
      <c r="HD150" s="31"/>
      <c r="HE150" s="31"/>
      <c r="HF150" s="31"/>
    </row>
    <row r="151" spans="1:214" ht="16" x14ac:dyDescent="0.2">
      <c r="A151" s="1"/>
      <c r="B151" s="19">
        <v>21991581</v>
      </c>
      <c r="C151" s="37" t="s">
        <v>12374</v>
      </c>
      <c r="D151" s="21" t="s">
        <v>12375</v>
      </c>
      <c r="E151" s="32">
        <v>131</v>
      </c>
      <c r="F151" s="33" t="s">
        <v>591</v>
      </c>
      <c r="G151" s="33" t="s">
        <v>75</v>
      </c>
      <c r="H151" s="33">
        <v>5.4</v>
      </c>
      <c r="I151" s="24" t="s">
        <v>12376</v>
      </c>
      <c r="J151" s="33"/>
      <c r="K151" s="33">
        <v>3.0000000000000001E-3</v>
      </c>
      <c r="L151" s="33">
        <v>2.9999999999999997E-4</v>
      </c>
      <c r="M151" s="33"/>
      <c r="N151" s="33">
        <v>2.9999999999999997E-4</v>
      </c>
      <c r="O151" s="33">
        <v>3.3E-3</v>
      </c>
      <c r="P151" s="38">
        <v>3.485155948884093E-3</v>
      </c>
      <c r="Q151" s="38">
        <v>1.8515594888409299E-4</v>
      </c>
      <c r="R151" s="25">
        <v>5.3759846417795902E-2</v>
      </c>
      <c r="S151" s="25">
        <f t="shared" si="2"/>
        <v>0.94624015358220415</v>
      </c>
      <c r="T151" s="32">
        <v>142</v>
      </c>
      <c r="U151" s="32" t="s">
        <v>69</v>
      </c>
      <c r="V151" s="41" t="s">
        <v>69</v>
      </c>
      <c r="W151" s="39" t="s">
        <v>70</v>
      </c>
      <c r="X151" s="33" t="s">
        <v>12377</v>
      </c>
      <c r="Y151" s="32">
        <v>301197</v>
      </c>
      <c r="Z151" s="33">
        <v>1741309139</v>
      </c>
      <c r="AA151" s="33" t="s">
        <v>12378</v>
      </c>
      <c r="AB151" s="33" t="s">
        <v>12377</v>
      </c>
      <c r="AC151" s="32">
        <v>1</v>
      </c>
      <c r="AD151" s="33" t="s">
        <v>11337</v>
      </c>
      <c r="AE151" s="33" t="s">
        <v>11338</v>
      </c>
      <c r="AF151" s="33" t="s">
        <v>12379</v>
      </c>
      <c r="AG151" s="32">
        <v>11</v>
      </c>
      <c r="AH151" s="33" t="s">
        <v>12380</v>
      </c>
      <c r="AI151" s="33" t="s">
        <v>602</v>
      </c>
      <c r="AJ151" s="33" t="s">
        <v>603</v>
      </c>
      <c r="AK151" s="33">
        <v>3.001834812621756E-3</v>
      </c>
      <c r="AL151" s="33">
        <v>2.5714015072089398E-4</v>
      </c>
      <c r="AM151" s="33">
        <v>1.8515594888409299E-4</v>
      </c>
      <c r="AN151" s="33">
        <v>5.3759846417795902E-2</v>
      </c>
      <c r="AO151" s="33">
        <v>6.3643184137381743</v>
      </c>
      <c r="AP151" s="33">
        <v>0.54517383477043568</v>
      </c>
      <c r="AQ151" s="33">
        <v>0.39255704875612668</v>
      </c>
      <c r="AR151" s="33"/>
      <c r="AS151" s="33"/>
      <c r="AT151" s="18" t="s">
        <v>71</v>
      </c>
      <c r="AU151" s="18" t="s">
        <v>71</v>
      </c>
      <c r="AV151" s="18" t="s">
        <v>72</v>
      </c>
      <c r="AW151" s="18" t="s">
        <v>72</v>
      </c>
      <c r="AX151" s="30">
        <v>1</v>
      </c>
      <c r="AY151" s="31" t="s">
        <v>604</v>
      </c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  <c r="CC151" s="31"/>
      <c r="CD151" s="31"/>
      <c r="CE151" s="31"/>
      <c r="CF151" s="31"/>
      <c r="CG151" s="31"/>
      <c r="CH151" s="31"/>
      <c r="CI151" s="31"/>
      <c r="CJ151" s="31"/>
      <c r="CK151" s="31"/>
      <c r="CL151" s="31"/>
      <c r="CM151" s="31"/>
      <c r="CN151" s="31"/>
      <c r="CO151" s="31"/>
      <c r="CP151" s="31"/>
      <c r="CQ151" s="31"/>
      <c r="CR151" s="31"/>
      <c r="CS151" s="31"/>
      <c r="CT151" s="31"/>
      <c r="CU151" s="31"/>
      <c r="CV151" s="31"/>
      <c r="CW151" s="31"/>
      <c r="CX151" s="31"/>
      <c r="CY151" s="31"/>
      <c r="CZ151" s="31"/>
      <c r="DA151" s="31"/>
      <c r="DB151" s="31"/>
      <c r="DC151" s="31"/>
      <c r="DD151" s="31"/>
      <c r="DE151" s="31"/>
      <c r="DF151" s="31"/>
      <c r="DG151" s="31"/>
      <c r="DH151" s="31"/>
      <c r="DI151" s="31"/>
      <c r="DJ151" s="31"/>
      <c r="DK151" s="31"/>
      <c r="DL151" s="31"/>
      <c r="DM151" s="31"/>
      <c r="DN151" s="31"/>
      <c r="DO151" s="31"/>
      <c r="DP151" s="31"/>
      <c r="DQ151" s="31"/>
      <c r="DR151" s="31"/>
      <c r="DS151" s="31"/>
      <c r="DT151" s="31"/>
      <c r="DU151" s="31"/>
      <c r="DV151" s="31"/>
      <c r="DW151" s="31"/>
      <c r="DX151" s="31"/>
      <c r="DY151" s="31"/>
      <c r="DZ151" s="31"/>
      <c r="EA151" s="31"/>
      <c r="EB151" s="31"/>
      <c r="EC151" s="31"/>
      <c r="ED151" s="31"/>
      <c r="EE151" s="31"/>
      <c r="EF151" s="31"/>
      <c r="EG151" s="31"/>
      <c r="EH151" s="31"/>
      <c r="EI151" s="31"/>
      <c r="EJ151" s="31"/>
      <c r="EK151" s="31"/>
      <c r="EL151" s="31"/>
      <c r="EM151" s="31"/>
      <c r="EN151" s="31"/>
      <c r="EO151" s="31"/>
      <c r="EP151" s="31"/>
      <c r="EQ151" s="31"/>
      <c r="ER151" s="31"/>
      <c r="ES151" s="31"/>
      <c r="ET151" s="31"/>
      <c r="EU151" s="31"/>
      <c r="EV151" s="31"/>
      <c r="EW151" s="31"/>
      <c r="EX151" s="31"/>
      <c r="EY151" s="31"/>
      <c r="EZ151" s="31"/>
      <c r="FA151" s="31"/>
      <c r="FB151" s="31"/>
      <c r="FC151" s="31"/>
      <c r="FD151" s="31"/>
      <c r="FE151" s="31"/>
      <c r="FF151" s="31"/>
      <c r="FG151" s="31"/>
      <c r="FH151" s="31"/>
      <c r="FI151" s="31"/>
      <c r="FJ151" s="31"/>
      <c r="FK151" s="31"/>
      <c r="FL151" s="31"/>
      <c r="FM151" s="31"/>
      <c r="FN151" s="31"/>
      <c r="FO151" s="31"/>
      <c r="FP151" s="31"/>
      <c r="FQ151" s="31"/>
      <c r="FR151" s="31"/>
      <c r="FS151" s="31"/>
      <c r="FT151" s="31"/>
      <c r="FU151" s="31"/>
      <c r="FV151" s="31"/>
      <c r="FW151" s="31"/>
      <c r="FX151" s="31"/>
      <c r="FY151" s="31"/>
      <c r="FZ151" s="31"/>
      <c r="GA151" s="31"/>
      <c r="GB151" s="31"/>
      <c r="GC151" s="31"/>
      <c r="GD151" s="31"/>
      <c r="GE151" s="31"/>
      <c r="GF151" s="31"/>
      <c r="GG151" s="31"/>
      <c r="GH151" s="31"/>
      <c r="GI151" s="31"/>
      <c r="GJ151" s="31"/>
      <c r="GK151" s="31"/>
      <c r="GL151" s="31"/>
      <c r="GM151" s="31"/>
      <c r="GN151" s="31"/>
      <c r="GO151" s="31"/>
      <c r="GP151" s="31"/>
      <c r="GQ151" s="31"/>
      <c r="GR151" s="31"/>
      <c r="GS151" s="31"/>
      <c r="GT151" s="31"/>
      <c r="GU151" s="31"/>
      <c r="GV151" s="31"/>
      <c r="GW151" s="31"/>
      <c r="GX151" s="31"/>
      <c r="GY151" s="31"/>
      <c r="GZ151" s="31"/>
      <c r="HA151" s="31"/>
      <c r="HB151" s="31"/>
      <c r="HC151" s="31"/>
      <c r="HD151" s="31"/>
      <c r="HE151" s="31"/>
      <c r="HF151" s="31"/>
    </row>
    <row r="152" spans="1:214" ht="16" x14ac:dyDescent="0.2">
      <c r="A152" s="1"/>
      <c r="B152" s="9">
        <v>21989959</v>
      </c>
      <c r="C152" s="34" t="s">
        <v>12381</v>
      </c>
      <c r="D152" s="11" t="s">
        <v>12382</v>
      </c>
      <c r="E152" s="30">
        <v>4</v>
      </c>
      <c r="F152" s="17" t="s">
        <v>591</v>
      </c>
      <c r="G152" s="17" t="s">
        <v>66</v>
      </c>
      <c r="H152" s="17">
        <v>0.96</v>
      </c>
      <c r="I152" s="14" t="s">
        <v>12383</v>
      </c>
      <c r="J152" s="17"/>
      <c r="K152" s="17">
        <v>8.9999999999999998E-4</v>
      </c>
      <c r="L152" s="17">
        <v>2.0000000000000001E-4</v>
      </c>
      <c r="M152" s="17"/>
      <c r="N152" s="17">
        <v>2.0000000000000001E-4</v>
      </c>
      <c r="O152" s="17">
        <v>1.1000000000000001E-3</v>
      </c>
      <c r="P152" s="35">
        <v>1.2774633293527479E-3</v>
      </c>
      <c r="Q152" s="35">
        <v>1.77463329352748E-4</v>
      </c>
      <c r="R152" s="15">
        <v>0.14299996109388691</v>
      </c>
      <c r="S152" s="15">
        <f t="shared" si="2"/>
        <v>0.85700003890611309</v>
      </c>
      <c r="T152" s="30">
        <v>143</v>
      </c>
      <c r="U152" s="30" t="s">
        <v>69</v>
      </c>
      <c r="V152" s="40" t="s">
        <v>69</v>
      </c>
      <c r="W152" s="36" t="s">
        <v>70</v>
      </c>
      <c r="X152" s="17" t="s">
        <v>12384</v>
      </c>
      <c r="Y152" s="30">
        <v>301095</v>
      </c>
      <c r="Z152" s="17">
        <v>1741289603</v>
      </c>
      <c r="AA152" s="17" t="s">
        <v>12385</v>
      </c>
      <c r="AB152" s="17" t="s">
        <v>12384</v>
      </c>
      <c r="AC152" s="30">
        <v>1</v>
      </c>
      <c r="AD152" s="17" t="s">
        <v>11337</v>
      </c>
      <c r="AE152" s="17" t="s">
        <v>11338</v>
      </c>
      <c r="AF152" s="17" t="s">
        <v>12386</v>
      </c>
      <c r="AG152" s="30">
        <v>7</v>
      </c>
      <c r="AH152" s="17" t="s">
        <v>12387</v>
      </c>
      <c r="AI152" s="17" t="s">
        <v>741</v>
      </c>
      <c r="AJ152" s="17" t="s">
        <v>742</v>
      </c>
      <c r="AK152" s="17">
        <v>8.6610999381103997E-4</v>
      </c>
      <c r="AL152" s="17">
        <v>1.9742931764276501E-4</v>
      </c>
      <c r="AM152" s="17">
        <v>1.77463329352748E-4</v>
      </c>
      <c r="AN152" s="17">
        <v>0.14299996109388691</v>
      </c>
      <c r="AO152" s="17">
        <v>1.894104577983672</v>
      </c>
      <c r="AP152" s="17">
        <v>0.43176014253097172</v>
      </c>
      <c r="AQ152" s="17">
        <v>0.38809632373852831</v>
      </c>
      <c r="AR152" s="17"/>
      <c r="AS152" s="17"/>
      <c r="AT152" s="18" t="s">
        <v>71</v>
      </c>
      <c r="AU152" s="18" t="s">
        <v>71</v>
      </c>
      <c r="AV152" s="18" t="s">
        <v>72</v>
      </c>
      <c r="AW152" s="18" t="s">
        <v>72</v>
      </c>
      <c r="AX152" s="30">
        <v>1</v>
      </c>
      <c r="AY152" s="31" t="s">
        <v>604</v>
      </c>
      <c r="AZ152" s="31"/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  <c r="BZ152" s="31"/>
      <c r="CA152" s="31"/>
      <c r="CB152" s="31"/>
      <c r="CC152" s="31"/>
      <c r="CD152" s="31"/>
      <c r="CE152" s="31"/>
      <c r="CF152" s="31"/>
      <c r="CG152" s="31"/>
      <c r="CH152" s="31"/>
      <c r="CI152" s="31"/>
      <c r="CJ152" s="31"/>
      <c r="CK152" s="31"/>
      <c r="CL152" s="31"/>
      <c r="CM152" s="31"/>
      <c r="CN152" s="31"/>
      <c r="CO152" s="31"/>
      <c r="CP152" s="31"/>
      <c r="CQ152" s="31"/>
      <c r="CR152" s="31"/>
      <c r="CS152" s="31"/>
      <c r="CT152" s="31"/>
      <c r="CU152" s="31"/>
      <c r="CV152" s="31"/>
      <c r="CW152" s="31"/>
      <c r="CX152" s="31"/>
      <c r="CY152" s="31"/>
      <c r="CZ152" s="31"/>
      <c r="DA152" s="31"/>
      <c r="DB152" s="31"/>
      <c r="DC152" s="31"/>
      <c r="DD152" s="31"/>
      <c r="DE152" s="31"/>
      <c r="DF152" s="31"/>
      <c r="DG152" s="31"/>
      <c r="DH152" s="31"/>
      <c r="DI152" s="31"/>
      <c r="DJ152" s="31"/>
      <c r="DK152" s="31"/>
      <c r="DL152" s="31"/>
      <c r="DM152" s="31"/>
      <c r="DN152" s="31"/>
      <c r="DO152" s="31"/>
      <c r="DP152" s="31"/>
      <c r="DQ152" s="31"/>
      <c r="DR152" s="31"/>
      <c r="DS152" s="31"/>
      <c r="DT152" s="31"/>
      <c r="DU152" s="31"/>
      <c r="DV152" s="31"/>
      <c r="DW152" s="31"/>
      <c r="DX152" s="31"/>
      <c r="DY152" s="31"/>
      <c r="DZ152" s="31"/>
      <c r="EA152" s="31"/>
      <c r="EB152" s="31"/>
      <c r="EC152" s="31"/>
      <c r="ED152" s="31"/>
      <c r="EE152" s="31"/>
      <c r="EF152" s="31"/>
      <c r="EG152" s="31"/>
      <c r="EH152" s="31"/>
      <c r="EI152" s="31"/>
      <c r="EJ152" s="31"/>
      <c r="EK152" s="31"/>
      <c r="EL152" s="31"/>
      <c r="EM152" s="31"/>
      <c r="EN152" s="31"/>
      <c r="EO152" s="31"/>
      <c r="EP152" s="31"/>
      <c r="EQ152" s="31"/>
      <c r="ER152" s="31"/>
      <c r="ES152" s="31"/>
      <c r="ET152" s="31"/>
      <c r="EU152" s="31"/>
      <c r="EV152" s="31"/>
      <c r="EW152" s="31"/>
      <c r="EX152" s="31"/>
      <c r="EY152" s="31"/>
      <c r="EZ152" s="31"/>
      <c r="FA152" s="31"/>
      <c r="FB152" s="31"/>
      <c r="FC152" s="31"/>
      <c r="FD152" s="31"/>
      <c r="FE152" s="31"/>
      <c r="FF152" s="31"/>
      <c r="FG152" s="31"/>
      <c r="FH152" s="31"/>
      <c r="FI152" s="31"/>
      <c r="FJ152" s="31"/>
      <c r="FK152" s="31"/>
      <c r="FL152" s="31"/>
      <c r="FM152" s="31"/>
      <c r="FN152" s="31"/>
      <c r="FO152" s="31"/>
      <c r="FP152" s="31"/>
      <c r="FQ152" s="31"/>
      <c r="FR152" s="31"/>
      <c r="FS152" s="31"/>
      <c r="FT152" s="31"/>
      <c r="FU152" s="31"/>
      <c r="FV152" s="31"/>
      <c r="FW152" s="31"/>
      <c r="FX152" s="31"/>
      <c r="FY152" s="31"/>
      <c r="FZ152" s="31"/>
      <c r="GA152" s="31"/>
      <c r="GB152" s="31"/>
      <c r="GC152" s="31"/>
      <c r="GD152" s="31"/>
      <c r="GE152" s="31"/>
      <c r="GF152" s="31"/>
      <c r="GG152" s="31"/>
      <c r="GH152" s="31"/>
      <c r="GI152" s="31"/>
      <c r="GJ152" s="31"/>
      <c r="GK152" s="31"/>
      <c r="GL152" s="31"/>
      <c r="GM152" s="31"/>
      <c r="GN152" s="31"/>
      <c r="GO152" s="31"/>
      <c r="GP152" s="31"/>
      <c r="GQ152" s="31"/>
      <c r="GR152" s="31"/>
      <c r="GS152" s="31"/>
      <c r="GT152" s="31"/>
      <c r="GU152" s="31"/>
      <c r="GV152" s="31"/>
      <c r="GW152" s="31"/>
      <c r="GX152" s="31"/>
      <c r="GY152" s="31"/>
      <c r="GZ152" s="31"/>
      <c r="HA152" s="31"/>
      <c r="HB152" s="31"/>
      <c r="HC152" s="31"/>
      <c r="HD152" s="31"/>
      <c r="HE152" s="31"/>
      <c r="HF152" s="31"/>
    </row>
    <row r="153" spans="1:214" ht="16" x14ac:dyDescent="0.2">
      <c r="A153" s="1"/>
      <c r="B153" s="19">
        <v>21991621</v>
      </c>
      <c r="C153" s="37" t="s">
        <v>12388</v>
      </c>
      <c r="D153" s="21" t="s">
        <v>12389</v>
      </c>
      <c r="E153" s="32">
        <v>39</v>
      </c>
      <c r="F153" s="33" t="s">
        <v>591</v>
      </c>
      <c r="G153" s="33" t="s">
        <v>75</v>
      </c>
      <c r="H153" s="33">
        <v>5.36</v>
      </c>
      <c r="I153" s="24" t="s">
        <v>12390</v>
      </c>
      <c r="J153" s="33"/>
      <c r="K153" s="33">
        <v>6.1999999999999998E-3</v>
      </c>
      <c r="L153" s="33">
        <v>5.0000000000000001E-4</v>
      </c>
      <c r="M153" s="33"/>
      <c r="N153" s="33">
        <v>5.0000000000000001E-4</v>
      </c>
      <c r="O153" s="33">
        <v>6.6E-3</v>
      </c>
      <c r="P153" s="38">
        <v>6.777245803267766E-3</v>
      </c>
      <c r="Q153" s="38">
        <v>1.77245803267766E-4</v>
      </c>
      <c r="R153" s="25">
        <v>2.600684584934871E-2</v>
      </c>
      <c r="S153" s="25">
        <f t="shared" si="2"/>
        <v>0.97399315415065124</v>
      </c>
      <c r="T153" s="32">
        <v>144</v>
      </c>
      <c r="U153" s="32" t="s">
        <v>69</v>
      </c>
      <c r="V153" s="41" t="s">
        <v>69</v>
      </c>
      <c r="W153" s="39" t="s">
        <v>70</v>
      </c>
      <c r="X153" s="33" t="s">
        <v>12391</v>
      </c>
      <c r="Y153" s="32">
        <v>301200</v>
      </c>
      <c r="Z153" s="33">
        <v>1741309619</v>
      </c>
      <c r="AA153" s="33" t="s">
        <v>12392</v>
      </c>
      <c r="AB153" s="33" t="s">
        <v>12391</v>
      </c>
      <c r="AC153" s="32">
        <v>1</v>
      </c>
      <c r="AD153" s="33" t="s">
        <v>11337</v>
      </c>
      <c r="AE153" s="33" t="s">
        <v>11338</v>
      </c>
      <c r="AF153" s="33" t="s">
        <v>12393</v>
      </c>
      <c r="AG153" s="32">
        <v>25</v>
      </c>
      <c r="AH153" s="33" t="s">
        <v>12394</v>
      </c>
      <c r="AI153" s="33" t="s">
        <v>602</v>
      </c>
      <c r="AJ153" s="33" t="s">
        <v>603</v>
      </c>
      <c r="AK153" s="33">
        <v>6.1788868473248802E-3</v>
      </c>
      <c r="AL153" s="33">
        <v>4.5921913387623998E-4</v>
      </c>
      <c r="AM153" s="33">
        <v>1.77245803267766E-4</v>
      </c>
      <c r="AN153" s="33">
        <v>2.600684584934871E-2</v>
      </c>
      <c r="AO153" s="33">
        <v>13.13001360503422</v>
      </c>
      <c r="AP153" s="33">
        <v>0.97583167073168353</v>
      </c>
      <c r="AQ153" s="33">
        <v>0.3766438625346496</v>
      </c>
      <c r="AR153" s="33"/>
      <c r="AS153" s="33"/>
      <c r="AT153" s="18" t="s">
        <v>71</v>
      </c>
      <c r="AU153" s="18" t="s">
        <v>71</v>
      </c>
      <c r="AV153" s="18" t="s">
        <v>72</v>
      </c>
      <c r="AW153" s="18" t="s">
        <v>72</v>
      </c>
      <c r="AX153" s="30">
        <v>1</v>
      </c>
      <c r="AY153" s="31" t="s">
        <v>604</v>
      </c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  <c r="CC153" s="31"/>
      <c r="CD153" s="31"/>
      <c r="CE153" s="31"/>
      <c r="CF153" s="31"/>
      <c r="CG153" s="31"/>
      <c r="CH153" s="31"/>
      <c r="CI153" s="31"/>
      <c r="CJ153" s="31"/>
      <c r="CK153" s="31"/>
      <c r="CL153" s="31"/>
      <c r="CM153" s="31"/>
      <c r="CN153" s="31"/>
      <c r="CO153" s="31"/>
      <c r="CP153" s="31"/>
      <c r="CQ153" s="31"/>
      <c r="CR153" s="31"/>
      <c r="CS153" s="31"/>
      <c r="CT153" s="31"/>
      <c r="CU153" s="31"/>
      <c r="CV153" s="31"/>
      <c r="CW153" s="31"/>
      <c r="CX153" s="31"/>
      <c r="CY153" s="31"/>
      <c r="CZ153" s="31"/>
      <c r="DA153" s="31"/>
      <c r="DB153" s="31"/>
      <c r="DC153" s="31"/>
      <c r="DD153" s="31"/>
      <c r="DE153" s="31"/>
      <c r="DF153" s="31"/>
      <c r="DG153" s="31"/>
      <c r="DH153" s="31"/>
      <c r="DI153" s="31"/>
      <c r="DJ153" s="31"/>
      <c r="DK153" s="31"/>
      <c r="DL153" s="31"/>
      <c r="DM153" s="31"/>
      <c r="DN153" s="31"/>
      <c r="DO153" s="31"/>
      <c r="DP153" s="31"/>
      <c r="DQ153" s="31"/>
      <c r="DR153" s="31"/>
      <c r="DS153" s="31"/>
      <c r="DT153" s="31"/>
      <c r="DU153" s="31"/>
      <c r="DV153" s="31"/>
      <c r="DW153" s="31"/>
      <c r="DX153" s="31"/>
      <c r="DY153" s="31"/>
      <c r="DZ153" s="31"/>
      <c r="EA153" s="31"/>
      <c r="EB153" s="31"/>
      <c r="EC153" s="31"/>
      <c r="ED153" s="31"/>
      <c r="EE153" s="31"/>
      <c r="EF153" s="31"/>
      <c r="EG153" s="31"/>
      <c r="EH153" s="31"/>
      <c r="EI153" s="31"/>
      <c r="EJ153" s="31"/>
      <c r="EK153" s="31"/>
      <c r="EL153" s="31"/>
      <c r="EM153" s="31"/>
      <c r="EN153" s="31"/>
      <c r="EO153" s="31"/>
      <c r="EP153" s="31"/>
      <c r="EQ153" s="31"/>
      <c r="ER153" s="31"/>
      <c r="ES153" s="31"/>
      <c r="ET153" s="31"/>
      <c r="EU153" s="31"/>
      <c r="EV153" s="31"/>
      <c r="EW153" s="31"/>
      <c r="EX153" s="31"/>
      <c r="EY153" s="31"/>
      <c r="EZ153" s="31"/>
      <c r="FA153" s="31"/>
      <c r="FB153" s="31"/>
      <c r="FC153" s="31"/>
      <c r="FD153" s="31"/>
      <c r="FE153" s="31"/>
      <c r="FF153" s="31"/>
      <c r="FG153" s="31"/>
      <c r="FH153" s="31"/>
      <c r="FI153" s="31"/>
      <c r="FJ153" s="31"/>
      <c r="FK153" s="31"/>
      <c r="FL153" s="31"/>
      <c r="FM153" s="31"/>
      <c r="FN153" s="31"/>
      <c r="FO153" s="31"/>
      <c r="FP153" s="31"/>
      <c r="FQ153" s="31"/>
      <c r="FR153" s="31"/>
      <c r="FS153" s="31"/>
      <c r="FT153" s="31"/>
      <c r="FU153" s="31"/>
      <c r="FV153" s="31"/>
      <c r="FW153" s="31"/>
      <c r="FX153" s="31"/>
      <c r="FY153" s="31"/>
      <c r="FZ153" s="31"/>
      <c r="GA153" s="31"/>
      <c r="GB153" s="31"/>
      <c r="GC153" s="31"/>
      <c r="GD153" s="31"/>
      <c r="GE153" s="31"/>
      <c r="GF153" s="31"/>
      <c r="GG153" s="31"/>
      <c r="GH153" s="31"/>
      <c r="GI153" s="31"/>
      <c r="GJ153" s="31"/>
      <c r="GK153" s="31"/>
      <c r="GL153" s="31"/>
      <c r="GM153" s="31"/>
      <c r="GN153" s="31"/>
      <c r="GO153" s="31"/>
      <c r="GP153" s="31"/>
      <c r="GQ153" s="31"/>
      <c r="GR153" s="31"/>
      <c r="GS153" s="31"/>
      <c r="GT153" s="31"/>
      <c r="GU153" s="31"/>
      <c r="GV153" s="31"/>
      <c r="GW153" s="31"/>
      <c r="GX153" s="31"/>
      <c r="GY153" s="31"/>
      <c r="GZ153" s="31"/>
      <c r="HA153" s="31"/>
      <c r="HB153" s="31"/>
      <c r="HC153" s="31"/>
      <c r="HD153" s="31"/>
      <c r="HE153" s="31"/>
      <c r="HF153" s="31"/>
    </row>
    <row r="154" spans="1:214" ht="16" x14ac:dyDescent="0.2">
      <c r="A154" s="1"/>
      <c r="B154" s="9">
        <v>21992770</v>
      </c>
      <c r="C154" s="34" t="s">
        <v>12395</v>
      </c>
      <c r="D154" s="11" t="s">
        <v>12396</v>
      </c>
      <c r="E154" s="30">
        <v>58</v>
      </c>
      <c r="F154" s="17" t="s">
        <v>591</v>
      </c>
      <c r="G154" s="17" t="s">
        <v>66</v>
      </c>
      <c r="H154" s="17">
        <v>5.26</v>
      </c>
      <c r="I154" s="14" t="s">
        <v>12397</v>
      </c>
      <c r="J154" s="17"/>
      <c r="K154" s="17">
        <v>5.9999999999999995E-4</v>
      </c>
      <c r="L154" s="17">
        <v>1E-4</v>
      </c>
      <c r="M154" s="17"/>
      <c r="N154" s="17">
        <v>1E-4</v>
      </c>
      <c r="O154" s="17">
        <v>5.9999999999999995E-4</v>
      </c>
      <c r="P154" s="35">
        <v>7.7633169354610499E-4</v>
      </c>
      <c r="Q154" s="35">
        <v>1.7633169354610499E-4</v>
      </c>
      <c r="R154" s="15">
        <v>0.22600545731040561</v>
      </c>
      <c r="S154" s="15">
        <f t="shared" si="2"/>
        <v>0.77399454268959444</v>
      </c>
      <c r="T154" s="30">
        <v>145</v>
      </c>
      <c r="U154" s="30" t="s">
        <v>69</v>
      </c>
      <c r="V154" s="40" t="s">
        <v>69</v>
      </c>
      <c r="W154" s="36" t="s">
        <v>70</v>
      </c>
      <c r="X154" s="17" t="s">
        <v>12398</v>
      </c>
      <c r="Y154" s="30">
        <v>301265</v>
      </c>
      <c r="Z154" s="17">
        <v>1741323587</v>
      </c>
      <c r="AA154" s="17" t="s">
        <v>12399</v>
      </c>
      <c r="AB154" s="17" t="s">
        <v>12398</v>
      </c>
      <c r="AC154" s="30">
        <v>1</v>
      </c>
      <c r="AD154" s="17" t="s">
        <v>11337</v>
      </c>
      <c r="AE154" s="17" t="s">
        <v>11338</v>
      </c>
      <c r="AF154" s="17" t="s">
        <v>12400</v>
      </c>
      <c r="AG154" s="30">
        <v>6</v>
      </c>
      <c r="AH154" s="17" t="s">
        <v>12401</v>
      </c>
      <c r="AI154" s="17" t="s">
        <v>741</v>
      </c>
      <c r="AJ154" s="17" t="s">
        <v>742</v>
      </c>
      <c r="AK154" s="17">
        <v>5.5366184312076602E-4</v>
      </c>
      <c r="AL154" s="17">
        <v>5.0216355804545998E-5</v>
      </c>
      <c r="AM154" s="17">
        <v>1.7633169354610499E-4</v>
      </c>
      <c r="AN154" s="17">
        <v>0.22600545731040561</v>
      </c>
      <c r="AO154" s="17">
        <v>1.1938078121303</v>
      </c>
      <c r="AP154" s="17">
        <v>0.1082767010243572</v>
      </c>
      <c r="AQ154" s="17">
        <v>0.38020708108575579</v>
      </c>
      <c r="AR154" s="17"/>
      <c r="AS154" s="17"/>
      <c r="AT154" s="18" t="s">
        <v>71</v>
      </c>
      <c r="AU154" s="18" t="s">
        <v>71</v>
      </c>
      <c r="AV154" s="18" t="s">
        <v>72</v>
      </c>
      <c r="AW154" s="18" t="s">
        <v>72</v>
      </c>
      <c r="AX154" s="30">
        <v>1</v>
      </c>
      <c r="AY154" s="31" t="s">
        <v>604</v>
      </c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  <c r="CC154" s="31"/>
      <c r="CD154" s="31"/>
      <c r="CE154" s="31"/>
      <c r="CF154" s="31"/>
      <c r="CG154" s="31"/>
      <c r="CH154" s="31"/>
      <c r="CI154" s="31"/>
      <c r="CJ154" s="31"/>
      <c r="CK154" s="31"/>
      <c r="CL154" s="31"/>
      <c r="CM154" s="31"/>
      <c r="CN154" s="31"/>
      <c r="CO154" s="31"/>
      <c r="CP154" s="31"/>
      <c r="CQ154" s="31"/>
      <c r="CR154" s="31"/>
      <c r="CS154" s="31"/>
      <c r="CT154" s="31"/>
      <c r="CU154" s="31"/>
      <c r="CV154" s="31"/>
      <c r="CW154" s="31"/>
      <c r="CX154" s="31"/>
      <c r="CY154" s="31"/>
      <c r="CZ154" s="31"/>
      <c r="DA154" s="31"/>
      <c r="DB154" s="31"/>
      <c r="DC154" s="31"/>
      <c r="DD154" s="31"/>
      <c r="DE154" s="31"/>
      <c r="DF154" s="31"/>
      <c r="DG154" s="31"/>
      <c r="DH154" s="31"/>
      <c r="DI154" s="31"/>
      <c r="DJ154" s="31"/>
      <c r="DK154" s="31"/>
      <c r="DL154" s="31"/>
      <c r="DM154" s="31"/>
      <c r="DN154" s="31"/>
      <c r="DO154" s="31"/>
      <c r="DP154" s="31"/>
      <c r="DQ154" s="31"/>
      <c r="DR154" s="31"/>
      <c r="DS154" s="31"/>
      <c r="DT154" s="31"/>
      <c r="DU154" s="31"/>
      <c r="DV154" s="31"/>
      <c r="DW154" s="31"/>
      <c r="DX154" s="31"/>
      <c r="DY154" s="31"/>
      <c r="DZ154" s="31"/>
      <c r="EA154" s="31"/>
      <c r="EB154" s="31"/>
      <c r="EC154" s="31"/>
      <c r="ED154" s="31"/>
      <c r="EE154" s="31"/>
      <c r="EF154" s="31"/>
      <c r="EG154" s="31"/>
      <c r="EH154" s="31"/>
      <c r="EI154" s="31"/>
      <c r="EJ154" s="31"/>
      <c r="EK154" s="31"/>
      <c r="EL154" s="31"/>
      <c r="EM154" s="31"/>
      <c r="EN154" s="31"/>
      <c r="EO154" s="31"/>
      <c r="EP154" s="31"/>
      <c r="EQ154" s="31"/>
      <c r="ER154" s="31"/>
      <c r="ES154" s="31"/>
      <c r="ET154" s="31"/>
      <c r="EU154" s="31"/>
      <c r="EV154" s="31"/>
      <c r="EW154" s="31"/>
      <c r="EX154" s="31"/>
      <c r="EY154" s="31"/>
      <c r="EZ154" s="31"/>
      <c r="FA154" s="31"/>
      <c r="FB154" s="31"/>
      <c r="FC154" s="31"/>
      <c r="FD154" s="31"/>
      <c r="FE154" s="31"/>
      <c r="FF154" s="31"/>
      <c r="FG154" s="31"/>
      <c r="FH154" s="31"/>
      <c r="FI154" s="31"/>
      <c r="FJ154" s="31"/>
      <c r="FK154" s="31"/>
      <c r="FL154" s="31"/>
      <c r="FM154" s="31"/>
      <c r="FN154" s="31"/>
      <c r="FO154" s="31"/>
      <c r="FP154" s="31"/>
      <c r="FQ154" s="31"/>
      <c r="FR154" s="31"/>
      <c r="FS154" s="31"/>
      <c r="FT154" s="31"/>
      <c r="FU154" s="31"/>
      <c r="FV154" s="31"/>
      <c r="FW154" s="31"/>
      <c r="FX154" s="31"/>
      <c r="FY154" s="31"/>
      <c r="FZ154" s="31"/>
      <c r="GA154" s="31"/>
      <c r="GB154" s="31"/>
      <c r="GC154" s="31"/>
      <c r="GD154" s="31"/>
      <c r="GE154" s="31"/>
      <c r="GF154" s="31"/>
      <c r="GG154" s="31"/>
      <c r="GH154" s="31"/>
      <c r="GI154" s="31"/>
      <c r="GJ154" s="31"/>
      <c r="GK154" s="31"/>
      <c r="GL154" s="31"/>
      <c r="GM154" s="31"/>
      <c r="GN154" s="31"/>
      <c r="GO154" s="31"/>
      <c r="GP154" s="31"/>
      <c r="GQ154" s="31"/>
      <c r="GR154" s="31"/>
      <c r="GS154" s="31"/>
      <c r="GT154" s="31"/>
      <c r="GU154" s="31"/>
      <c r="GV154" s="31"/>
      <c r="GW154" s="31"/>
      <c r="GX154" s="31"/>
      <c r="GY154" s="31"/>
      <c r="GZ154" s="31"/>
      <c r="HA154" s="31"/>
      <c r="HB154" s="31"/>
      <c r="HC154" s="31"/>
      <c r="HD154" s="31"/>
      <c r="HE154" s="31"/>
      <c r="HF154" s="31"/>
    </row>
    <row r="155" spans="1:214" ht="16" x14ac:dyDescent="0.2">
      <c r="A155" s="1"/>
      <c r="B155" s="19">
        <v>21995344</v>
      </c>
      <c r="C155" s="37" t="s">
        <v>12402</v>
      </c>
      <c r="D155" s="21" t="s">
        <v>12403</v>
      </c>
      <c r="E155" s="32">
        <v>15</v>
      </c>
      <c r="F155" s="33" t="s">
        <v>591</v>
      </c>
      <c r="G155" s="33" t="s">
        <v>66</v>
      </c>
      <c r="H155" s="33">
        <v>5.19</v>
      </c>
      <c r="I155" s="24" t="s">
        <v>12404</v>
      </c>
      <c r="J155" s="33"/>
      <c r="K155" s="33">
        <v>1.5E-3</v>
      </c>
      <c r="L155" s="33">
        <v>8.0000000000000004E-4</v>
      </c>
      <c r="M155" s="33"/>
      <c r="N155" s="33">
        <v>8.0000000000000004E-4</v>
      </c>
      <c r="O155" s="33">
        <v>2.3E-3</v>
      </c>
      <c r="P155" s="38">
        <v>2.4658307214633908E-3</v>
      </c>
      <c r="Q155" s="38">
        <v>1.6583072146339101E-4</v>
      </c>
      <c r="R155" s="25">
        <v>6.6771782990868098E-2</v>
      </c>
      <c r="S155" s="25">
        <f t="shared" si="2"/>
        <v>0.93322821700913194</v>
      </c>
      <c r="T155" s="32">
        <v>146</v>
      </c>
      <c r="U155" s="32" t="s">
        <v>69</v>
      </c>
      <c r="V155" s="41" t="s">
        <v>69</v>
      </c>
      <c r="W155" s="39" t="s">
        <v>70</v>
      </c>
      <c r="X155" s="33" t="s">
        <v>12405</v>
      </c>
      <c r="Y155" s="32">
        <v>301323</v>
      </c>
      <c r="Z155" s="33">
        <v>1741354631</v>
      </c>
      <c r="AA155" s="33" t="s">
        <v>12406</v>
      </c>
      <c r="AB155" s="33" t="s">
        <v>12405</v>
      </c>
      <c r="AC155" s="32">
        <v>1</v>
      </c>
      <c r="AD155" s="33" t="s">
        <v>11337</v>
      </c>
      <c r="AE155" s="33" t="s">
        <v>11338</v>
      </c>
      <c r="AF155" s="33" t="s">
        <v>12407</v>
      </c>
      <c r="AG155" s="32">
        <v>9</v>
      </c>
      <c r="AH155" s="33" t="s">
        <v>12408</v>
      </c>
      <c r="AI155" s="33" t="s">
        <v>741</v>
      </c>
      <c r="AJ155" s="33" t="s">
        <v>742</v>
      </c>
      <c r="AK155" s="33">
        <v>1.502560586568444E-3</v>
      </c>
      <c r="AL155" s="33">
        <v>8.1515359724754796E-4</v>
      </c>
      <c r="AM155" s="33">
        <v>1.6583072146339101E-4</v>
      </c>
      <c r="AN155" s="33">
        <v>6.6771782990868098E-2</v>
      </c>
      <c r="AO155" s="33">
        <v>3.3275742466009901</v>
      </c>
      <c r="AP155" s="33">
        <v>1.80524109408452</v>
      </c>
      <c r="AQ155" s="33">
        <v>0.36724910993245058</v>
      </c>
      <c r="AR155" s="33"/>
      <c r="AS155" s="33"/>
      <c r="AT155" s="18" t="s">
        <v>71</v>
      </c>
      <c r="AU155" s="18" t="s">
        <v>71</v>
      </c>
      <c r="AV155" s="18" t="s">
        <v>72</v>
      </c>
      <c r="AW155" s="18" t="s">
        <v>72</v>
      </c>
      <c r="AX155" s="30">
        <v>1</v>
      </c>
      <c r="AY155" s="31" t="s">
        <v>604</v>
      </c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  <c r="CC155" s="31"/>
      <c r="CD155" s="31"/>
      <c r="CE155" s="31"/>
      <c r="CF155" s="31"/>
      <c r="CG155" s="31"/>
      <c r="CH155" s="31"/>
      <c r="CI155" s="31"/>
      <c r="CJ155" s="31"/>
      <c r="CK155" s="31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  <c r="CW155" s="31"/>
      <c r="CX155" s="31"/>
      <c r="CY155" s="31"/>
      <c r="CZ155" s="31"/>
      <c r="DA155" s="31"/>
      <c r="DB155" s="31"/>
      <c r="DC155" s="31"/>
      <c r="DD155" s="31"/>
      <c r="DE155" s="31"/>
      <c r="DF155" s="31"/>
      <c r="DG155" s="31"/>
      <c r="DH155" s="31"/>
      <c r="DI155" s="31"/>
      <c r="DJ155" s="31"/>
      <c r="DK155" s="31"/>
      <c r="DL155" s="31"/>
      <c r="DM155" s="31"/>
      <c r="DN155" s="31"/>
      <c r="DO155" s="31"/>
      <c r="DP155" s="31"/>
      <c r="DQ155" s="31"/>
      <c r="DR155" s="31"/>
      <c r="DS155" s="31"/>
      <c r="DT155" s="31"/>
      <c r="DU155" s="31"/>
      <c r="DV155" s="31"/>
      <c r="DW155" s="31"/>
      <c r="DX155" s="31"/>
      <c r="DY155" s="31"/>
      <c r="DZ155" s="31"/>
      <c r="EA155" s="31"/>
      <c r="EB155" s="31"/>
      <c r="EC155" s="31"/>
      <c r="ED155" s="31"/>
      <c r="EE155" s="31"/>
      <c r="EF155" s="31"/>
      <c r="EG155" s="31"/>
      <c r="EH155" s="31"/>
      <c r="EI155" s="31"/>
      <c r="EJ155" s="31"/>
      <c r="EK155" s="31"/>
      <c r="EL155" s="31"/>
      <c r="EM155" s="31"/>
      <c r="EN155" s="31"/>
      <c r="EO155" s="31"/>
      <c r="EP155" s="31"/>
      <c r="EQ155" s="31"/>
      <c r="ER155" s="31"/>
      <c r="ES155" s="31"/>
      <c r="ET155" s="31"/>
      <c r="EU155" s="31"/>
      <c r="EV155" s="31"/>
      <c r="EW155" s="31"/>
      <c r="EX155" s="31"/>
      <c r="EY155" s="31"/>
      <c r="EZ155" s="31"/>
      <c r="FA155" s="31"/>
      <c r="FB155" s="31"/>
      <c r="FC155" s="31"/>
      <c r="FD155" s="31"/>
      <c r="FE155" s="31"/>
      <c r="FF155" s="31"/>
      <c r="FG155" s="31"/>
      <c r="FH155" s="31"/>
      <c r="FI155" s="31"/>
      <c r="FJ155" s="31"/>
      <c r="FK155" s="31"/>
      <c r="FL155" s="31"/>
      <c r="FM155" s="31"/>
      <c r="FN155" s="31"/>
      <c r="FO155" s="31"/>
      <c r="FP155" s="31"/>
      <c r="FQ155" s="31"/>
      <c r="FR155" s="31"/>
      <c r="FS155" s="31"/>
      <c r="FT155" s="31"/>
      <c r="FU155" s="31"/>
      <c r="FV155" s="31"/>
      <c r="FW155" s="31"/>
      <c r="FX155" s="31"/>
      <c r="FY155" s="31"/>
      <c r="FZ155" s="31"/>
      <c r="GA155" s="31"/>
      <c r="GB155" s="31"/>
      <c r="GC155" s="31"/>
      <c r="GD155" s="31"/>
      <c r="GE155" s="31"/>
      <c r="GF155" s="31"/>
      <c r="GG155" s="31"/>
      <c r="GH155" s="31"/>
      <c r="GI155" s="31"/>
      <c r="GJ155" s="31"/>
      <c r="GK155" s="31"/>
      <c r="GL155" s="31"/>
      <c r="GM155" s="31"/>
      <c r="GN155" s="31"/>
      <c r="GO155" s="31"/>
      <c r="GP155" s="31"/>
      <c r="GQ155" s="31"/>
      <c r="GR155" s="31"/>
      <c r="GS155" s="31"/>
      <c r="GT155" s="31"/>
      <c r="GU155" s="31"/>
      <c r="GV155" s="31"/>
      <c r="GW155" s="31"/>
      <c r="GX155" s="31"/>
      <c r="GY155" s="31"/>
      <c r="GZ155" s="31"/>
      <c r="HA155" s="31"/>
      <c r="HB155" s="31"/>
      <c r="HC155" s="31"/>
      <c r="HD155" s="31"/>
      <c r="HE155" s="31"/>
      <c r="HF155" s="31"/>
    </row>
    <row r="156" spans="1:214" ht="16" x14ac:dyDescent="0.2">
      <c r="A156" s="1"/>
      <c r="B156" s="9">
        <v>21991963</v>
      </c>
      <c r="C156" s="34" t="s">
        <v>12409</v>
      </c>
      <c r="D156" s="11" t="s">
        <v>12410</v>
      </c>
      <c r="E156" s="30">
        <v>3</v>
      </c>
      <c r="F156" s="17" t="s">
        <v>591</v>
      </c>
      <c r="G156" s="17" t="s">
        <v>126</v>
      </c>
      <c r="H156" s="17">
        <v>5.32</v>
      </c>
      <c r="I156" s="14" t="s">
        <v>12411</v>
      </c>
      <c r="J156" s="17"/>
      <c r="K156" s="17">
        <v>1.2999999999999999E-3</v>
      </c>
      <c r="L156" s="17">
        <v>4.0000000000000002E-4</v>
      </c>
      <c r="M156" s="17"/>
      <c r="N156" s="17">
        <v>4.0000000000000002E-4</v>
      </c>
      <c r="O156" s="17">
        <v>1.6000000000000001E-3</v>
      </c>
      <c r="P156" s="35">
        <v>1.7518751840687791E-3</v>
      </c>
      <c r="Q156" s="35">
        <v>1.5187518406877901E-4</v>
      </c>
      <c r="R156" s="15">
        <v>8.4499640852985156E-2</v>
      </c>
      <c r="S156" s="15">
        <f t="shared" si="2"/>
        <v>0.91550035914701489</v>
      </c>
      <c r="T156" s="30">
        <v>147</v>
      </c>
      <c r="U156" s="30" t="s">
        <v>69</v>
      </c>
      <c r="V156" s="40" t="s">
        <v>69</v>
      </c>
      <c r="W156" s="36" t="s">
        <v>70</v>
      </c>
      <c r="X156" s="17" t="s">
        <v>12412</v>
      </c>
      <c r="Y156" s="30">
        <v>301218</v>
      </c>
      <c r="Z156" s="17">
        <v>1741313771</v>
      </c>
      <c r="AA156" s="17" t="s">
        <v>12413</v>
      </c>
      <c r="AB156" s="17" t="s">
        <v>12412</v>
      </c>
      <c r="AC156" s="30">
        <v>1</v>
      </c>
      <c r="AD156" s="17" t="s">
        <v>11337</v>
      </c>
      <c r="AE156" s="17" t="s">
        <v>11338</v>
      </c>
      <c r="AF156" s="17" t="s">
        <v>12414</v>
      </c>
      <c r="AG156" s="30">
        <v>14</v>
      </c>
      <c r="AH156" s="17" t="s">
        <v>12415</v>
      </c>
      <c r="AI156" s="17" t="s">
        <v>722</v>
      </c>
      <c r="AJ156" s="17" t="s">
        <v>723</v>
      </c>
      <c r="AK156" s="17">
        <v>1.269174730695832E-3</v>
      </c>
      <c r="AL156" s="17">
        <v>3.7629718086406401E-4</v>
      </c>
      <c r="AM156" s="17">
        <v>1.5187518406877901E-4</v>
      </c>
      <c r="AN156" s="17">
        <v>8.4499640852985156E-2</v>
      </c>
      <c r="AO156" s="17">
        <v>2.7628854517598551</v>
      </c>
      <c r="AP156" s="17">
        <v>0.81916696054732085</v>
      </c>
      <c r="AQ156" s="17">
        <v>0.33061935949270282</v>
      </c>
      <c r="AR156" s="17"/>
      <c r="AS156" s="17"/>
      <c r="AT156" s="18" t="s">
        <v>71</v>
      </c>
      <c r="AU156" s="18" t="s">
        <v>71</v>
      </c>
      <c r="AV156" s="18" t="s">
        <v>72</v>
      </c>
      <c r="AW156" s="18" t="s">
        <v>72</v>
      </c>
      <c r="AX156" s="30">
        <v>1</v>
      </c>
      <c r="AY156" s="31" t="s">
        <v>604</v>
      </c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  <c r="CC156" s="31"/>
      <c r="CD156" s="31"/>
      <c r="CE156" s="31"/>
      <c r="CF156" s="31"/>
      <c r="CG156" s="31"/>
      <c r="CH156" s="31"/>
      <c r="CI156" s="31"/>
      <c r="CJ156" s="31"/>
      <c r="CK156" s="31"/>
      <c r="CL156" s="31"/>
      <c r="CM156" s="31"/>
      <c r="CN156" s="31"/>
      <c r="CO156" s="31"/>
      <c r="CP156" s="31"/>
      <c r="CQ156" s="31"/>
      <c r="CR156" s="31"/>
      <c r="CS156" s="31"/>
      <c r="CT156" s="31"/>
      <c r="CU156" s="31"/>
      <c r="CV156" s="31"/>
      <c r="CW156" s="31"/>
      <c r="CX156" s="31"/>
      <c r="CY156" s="31"/>
      <c r="CZ156" s="31"/>
      <c r="DA156" s="31"/>
      <c r="DB156" s="31"/>
      <c r="DC156" s="31"/>
      <c r="DD156" s="31"/>
      <c r="DE156" s="31"/>
      <c r="DF156" s="31"/>
      <c r="DG156" s="31"/>
      <c r="DH156" s="31"/>
      <c r="DI156" s="31"/>
      <c r="DJ156" s="31"/>
      <c r="DK156" s="31"/>
      <c r="DL156" s="31"/>
      <c r="DM156" s="31"/>
      <c r="DN156" s="31"/>
      <c r="DO156" s="31"/>
      <c r="DP156" s="31"/>
      <c r="DQ156" s="31"/>
      <c r="DR156" s="31"/>
      <c r="DS156" s="31"/>
      <c r="DT156" s="31"/>
      <c r="DU156" s="31"/>
      <c r="DV156" s="31"/>
      <c r="DW156" s="31"/>
      <c r="DX156" s="31"/>
      <c r="DY156" s="31"/>
      <c r="DZ156" s="31"/>
      <c r="EA156" s="31"/>
      <c r="EB156" s="31"/>
      <c r="EC156" s="31"/>
      <c r="ED156" s="31"/>
      <c r="EE156" s="31"/>
      <c r="EF156" s="31"/>
      <c r="EG156" s="31"/>
      <c r="EH156" s="31"/>
      <c r="EI156" s="31"/>
      <c r="EJ156" s="31"/>
      <c r="EK156" s="31"/>
      <c r="EL156" s="31"/>
      <c r="EM156" s="31"/>
      <c r="EN156" s="31"/>
      <c r="EO156" s="31"/>
      <c r="EP156" s="31"/>
      <c r="EQ156" s="31"/>
      <c r="ER156" s="31"/>
      <c r="ES156" s="31"/>
      <c r="ET156" s="31"/>
      <c r="EU156" s="31"/>
      <c r="EV156" s="31"/>
      <c r="EW156" s="31"/>
      <c r="EX156" s="31"/>
      <c r="EY156" s="31"/>
      <c r="EZ156" s="31"/>
      <c r="FA156" s="31"/>
      <c r="FB156" s="31"/>
      <c r="FC156" s="31"/>
      <c r="FD156" s="31"/>
      <c r="FE156" s="31"/>
      <c r="FF156" s="31"/>
      <c r="FG156" s="31"/>
      <c r="FH156" s="31"/>
      <c r="FI156" s="31"/>
      <c r="FJ156" s="31"/>
      <c r="FK156" s="31"/>
      <c r="FL156" s="31"/>
      <c r="FM156" s="31"/>
      <c r="FN156" s="31"/>
      <c r="FO156" s="31"/>
      <c r="FP156" s="31"/>
      <c r="FQ156" s="31"/>
      <c r="FR156" s="31"/>
      <c r="FS156" s="31"/>
      <c r="FT156" s="31"/>
      <c r="FU156" s="31"/>
      <c r="FV156" s="31"/>
      <c r="FW156" s="31"/>
      <c r="FX156" s="31"/>
      <c r="FY156" s="31"/>
      <c r="FZ156" s="31"/>
      <c r="GA156" s="31"/>
      <c r="GB156" s="31"/>
      <c r="GC156" s="31"/>
      <c r="GD156" s="31"/>
      <c r="GE156" s="31"/>
      <c r="GF156" s="31"/>
      <c r="GG156" s="31"/>
      <c r="GH156" s="31"/>
      <c r="GI156" s="31"/>
      <c r="GJ156" s="31"/>
      <c r="GK156" s="31"/>
      <c r="GL156" s="31"/>
      <c r="GM156" s="31"/>
      <c r="GN156" s="31"/>
      <c r="GO156" s="31"/>
      <c r="GP156" s="31"/>
      <c r="GQ156" s="31"/>
      <c r="GR156" s="31"/>
      <c r="GS156" s="31"/>
      <c r="GT156" s="31"/>
      <c r="GU156" s="31"/>
      <c r="GV156" s="31"/>
      <c r="GW156" s="31"/>
      <c r="GX156" s="31"/>
      <c r="GY156" s="31"/>
      <c r="GZ156" s="31"/>
      <c r="HA156" s="31"/>
      <c r="HB156" s="31"/>
      <c r="HC156" s="31"/>
      <c r="HD156" s="31"/>
      <c r="HE156" s="31"/>
      <c r="HF156" s="31"/>
    </row>
    <row r="157" spans="1:214" ht="16" x14ac:dyDescent="0.2">
      <c r="A157" s="1"/>
      <c r="B157" s="19">
        <v>21996067</v>
      </c>
      <c r="C157" s="37" t="s">
        <v>12416</v>
      </c>
      <c r="D157" s="21" t="s">
        <v>12417</v>
      </c>
      <c r="E157" s="32">
        <v>40</v>
      </c>
      <c r="F157" s="33" t="s">
        <v>591</v>
      </c>
      <c r="G157" s="33" t="s">
        <v>75</v>
      </c>
      <c r="H157" s="33">
        <v>5.09</v>
      </c>
      <c r="I157" s="24" t="s">
        <v>12418</v>
      </c>
      <c r="J157" s="33"/>
      <c r="K157" s="33">
        <v>1.9E-3</v>
      </c>
      <c r="L157" s="33">
        <v>1E-4</v>
      </c>
      <c r="M157" s="33"/>
      <c r="N157" s="33">
        <v>1E-4</v>
      </c>
      <c r="O157" s="33">
        <v>2.0999999999999999E-3</v>
      </c>
      <c r="P157" s="38">
        <v>2.2509279198309872E-3</v>
      </c>
      <c r="Q157" s="38">
        <v>1.5092791983098701E-4</v>
      </c>
      <c r="R157" s="25">
        <v>6.7561965784186162E-2</v>
      </c>
      <c r="S157" s="25">
        <f t="shared" si="2"/>
        <v>0.93243803421581384</v>
      </c>
      <c r="T157" s="32">
        <v>148</v>
      </c>
      <c r="U157" s="32" t="s">
        <v>69</v>
      </c>
      <c r="V157" s="41" t="s">
        <v>69</v>
      </c>
      <c r="W157" s="39" t="s">
        <v>70</v>
      </c>
      <c r="X157" s="33" t="s">
        <v>12419</v>
      </c>
      <c r="Y157" s="32">
        <v>301367</v>
      </c>
      <c r="Z157" s="33">
        <v>1741363391</v>
      </c>
      <c r="AA157" s="33" t="s">
        <v>12420</v>
      </c>
      <c r="AB157" s="33" t="s">
        <v>12419</v>
      </c>
      <c r="AC157" s="32">
        <v>1</v>
      </c>
      <c r="AD157" s="33" t="s">
        <v>11337</v>
      </c>
      <c r="AE157" s="33" t="s">
        <v>11338</v>
      </c>
      <c r="AF157" s="33" t="s">
        <v>12421</v>
      </c>
      <c r="AG157" s="32">
        <v>14</v>
      </c>
      <c r="AH157" s="33" t="s">
        <v>12422</v>
      </c>
      <c r="AI157" s="33" t="s">
        <v>602</v>
      </c>
      <c r="AJ157" s="33" t="s">
        <v>603</v>
      </c>
      <c r="AK157" s="33">
        <v>1.9352877710913539E-3</v>
      </c>
      <c r="AL157" s="33">
        <v>1.47702728697028E-4</v>
      </c>
      <c r="AM157" s="33">
        <v>1.5092791983098701E-4</v>
      </c>
      <c r="AN157" s="33">
        <v>6.7561965784186162E-2</v>
      </c>
      <c r="AO157" s="33">
        <v>4.2562043837509842</v>
      </c>
      <c r="AP157" s="33">
        <v>0.32483696262792011</v>
      </c>
      <c r="AQ157" s="33">
        <v>0.33193000214785162</v>
      </c>
      <c r="AR157" s="33"/>
      <c r="AS157" s="33"/>
      <c r="AT157" s="18" t="s">
        <v>71</v>
      </c>
      <c r="AU157" s="18" t="s">
        <v>71</v>
      </c>
      <c r="AV157" s="18" t="s">
        <v>72</v>
      </c>
      <c r="AW157" s="18" t="s">
        <v>72</v>
      </c>
      <c r="AX157" s="30">
        <v>1</v>
      </c>
      <c r="AY157" s="31" t="s">
        <v>604</v>
      </c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  <c r="CC157" s="31"/>
      <c r="CD157" s="31"/>
      <c r="CE157" s="31"/>
      <c r="CF157" s="31"/>
      <c r="CG157" s="31"/>
      <c r="CH157" s="31"/>
      <c r="CI157" s="31"/>
      <c r="CJ157" s="31"/>
      <c r="CK157" s="31"/>
      <c r="CL157" s="31"/>
      <c r="CM157" s="31"/>
      <c r="CN157" s="31"/>
      <c r="CO157" s="31"/>
      <c r="CP157" s="31"/>
      <c r="CQ157" s="31"/>
      <c r="CR157" s="31"/>
      <c r="CS157" s="31"/>
      <c r="CT157" s="31"/>
      <c r="CU157" s="31"/>
      <c r="CV157" s="31"/>
      <c r="CW157" s="31"/>
      <c r="CX157" s="31"/>
      <c r="CY157" s="31"/>
      <c r="CZ157" s="31"/>
      <c r="DA157" s="31"/>
      <c r="DB157" s="31"/>
      <c r="DC157" s="31"/>
      <c r="DD157" s="31"/>
      <c r="DE157" s="31"/>
      <c r="DF157" s="31"/>
      <c r="DG157" s="31"/>
      <c r="DH157" s="31"/>
      <c r="DI157" s="31"/>
      <c r="DJ157" s="31"/>
      <c r="DK157" s="31"/>
      <c r="DL157" s="31"/>
      <c r="DM157" s="31"/>
      <c r="DN157" s="31"/>
      <c r="DO157" s="31"/>
      <c r="DP157" s="31"/>
      <c r="DQ157" s="31"/>
      <c r="DR157" s="31"/>
      <c r="DS157" s="31"/>
      <c r="DT157" s="31"/>
      <c r="DU157" s="31"/>
      <c r="DV157" s="31"/>
      <c r="DW157" s="31"/>
      <c r="DX157" s="31"/>
      <c r="DY157" s="31"/>
      <c r="DZ157" s="31"/>
      <c r="EA157" s="31"/>
      <c r="EB157" s="31"/>
      <c r="EC157" s="31"/>
      <c r="ED157" s="31"/>
      <c r="EE157" s="31"/>
      <c r="EF157" s="31"/>
      <c r="EG157" s="31"/>
      <c r="EH157" s="31"/>
      <c r="EI157" s="31"/>
      <c r="EJ157" s="31"/>
      <c r="EK157" s="31"/>
      <c r="EL157" s="31"/>
      <c r="EM157" s="31"/>
      <c r="EN157" s="31"/>
      <c r="EO157" s="31"/>
      <c r="EP157" s="31"/>
      <c r="EQ157" s="31"/>
      <c r="ER157" s="31"/>
      <c r="ES157" s="31"/>
      <c r="ET157" s="31"/>
      <c r="EU157" s="31"/>
      <c r="EV157" s="31"/>
      <c r="EW157" s="31"/>
      <c r="EX157" s="31"/>
      <c r="EY157" s="31"/>
      <c r="EZ157" s="31"/>
      <c r="FA157" s="31"/>
      <c r="FB157" s="31"/>
      <c r="FC157" s="31"/>
      <c r="FD157" s="31"/>
      <c r="FE157" s="31"/>
      <c r="FF157" s="31"/>
      <c r="FG157" s="31"/>
      <c r="FH157" s="31"/>
      <c r="FI157" s="31"/>
      <c r="FJ157" s="31"/>
      <c r="FK157" s="31"/>
      <c r="FL157" s="31"/>
      <c r="FM157" s="31"/>
      <c r="FN157" s="31"/>
      <c r="FO157" s="31"/>
      <c r="FP157" s="31"/>
      <c r="FQ157" s="31"/>
      <c r="FR157" s="31"/>
      <c r="FS157" s="31"/>
      <c r="FT157" s="31"/>
      <c r="FU157" s="31"/>
      <c r="FV157" s="31"/>
      <c r="FW157" s="31"/>
      <c r="FX157" s="31"/>
      <c r="FY157" s="31"/>
      <c r="FZ157" s="31"/>
      <c r="GA157" s="31"/>
      <c r="GB157" s="31"/>
      <c r="GC157" s="31"/>
      <c r="GD157" s="31"/>
      <c r="GE157" s="31"/>
      <c r="GF157" s="31"/>
      <c r="GG157" s="31"/>
      <c r="GH157" s="31"/>
      <c r="GI157" s="31"/>
      <c r="GJ157" s="31"/>
      <c r="GK157" s="31"/>
      <c r="GL157" s="31"/>
      <c r="GM157" s="31"/>
      <c r="GN157" s="31"/>
      <c r="GO157" s="31"/>
      <c r="GP157" s="31"/>
      <c r="GQ157" s="31"/>
      <c r="GR157" s="31"/>
      <c r="GS157" s="31"/>
      <c r="GT157" s="31"/>
      <c r="GU157" s="31"/>
      <c r="GV157" s="31"/>
      <c r="GW157" s="31"/>
      <c r="GX157" s="31"/>
      <c r="GY157" s="31"/>
      <c r="GZ157" s="31"/>
      <c r="HA157" s="31"/>
      <c r="HB157" s="31"/>
      <c r="HC157" s="31"/>
      <c r="HD157" s="31"/>
      <c r="HE157" s="31"/>
      <c r="HF157" s="31"/>
    </row>
    <row r="158" spans="1:214" ht="16" x14ac:dyDescent="0.2">
      <c r="A158" s="1"/>
      <c r="B158" s="9">
        <v>21992659</v>
      </c>
      <c r="C158" s="34" t="s">
        <v>12423</v>
      </c>
      <c r="D158" s="11" t="s">
        <v>12424</v>
      </c>
      <c r="E158" s="30">
        <v>54</v>
      </c>
      <c r="F158" s="17" t="s">
        <v>726</v>
      </c>
      <c r="G158" s="17" t="s">
        <v>66</v>
      </c>
      <c r="H158" s="17">
        <v>5.26</v>
      </c>
      <c r="I158" s="14" t="s">
        <v>12425</v>
      </c>
      <c r="J158" s="17"/>
      <c r="K158" s="17">
        <v>8.0000000000000004E-4</v>
      </c>
      <c r="L158" s="17">
        <v>2.0000000000000001E-4</v>
      </c>
      <c r="M158" s="17"/>
      <c r="N158" s="17">
        <v>2.0000000000000001E-4</v>
      </c>
      <c r="O158" s="17">
        <v>1E-3</v>
      </c>
      <c r="P158" s="35">
        <v>1.1505048858868219E-3</v>
      </c>
      <c r="Q158" s="35">
        <v>1.50504885886822E-4</v>
      </c>
      <c r="R158" s="15">
        <v>0.1290871304549511</v>
      </c>
      <c r="S158" s="15">
        <f t="shared" si="2"/>
        <v>0.87091286954504887</v>
      </c>
      <c r="T158" s="30">
        <v>149</v>
      </c>
      <c r="U158" s="30" t="s">
        <v>69</v>
      </c>
      <c r="V158" s="40" t="s">
        <v>69</v>
      </c>
      <c r="W158" s="36" t="s">
        <v>70</v>
      </c>
      <c r="X158" s="17" t="s">
        <v>12426</v>
      </c>
      <c r="Y158" s="30">
        <v>301261</v>
      </c>
      <c r="Z158" s="17">
        <v>1741322219</v>
      </c>
      <c r="AA158" s="17" t="s">
        <v>12427</v>
      </c>
      <c r="AB158" s="17" t="s">
        <v>12428</v>
      </c>
      <c r="AC158" s="30">
        <v>1</v>
      </c>
      <c r="AD158" s="17" t="s">
        <v>11337</v>
      </c>
      <c r="AE158" s="17" t="s">
        <v>11338</v>
      </c>
      <c r="AF158" s="17" t="s">
        <v>12429</v>
      </c>
      <c r="AG158" s="30">
        <v>10</v>
      </c>
      <c r="AH158" s="17" t="s">
        <v>12430</v>
      </c>
      <c r="AI158" s="17" t="s">
        <v>741</v>
      </c>
      <c r="AJ158" s="17" t="s">
        <v>742</v>
      </c>
      <c r="AK158" s="17">
        <v>8.0987503133068495E-4</v>
      </c>
      <c r="AL158" s="17">
        <v>2.0553712932607E-4</v>
      </c>
      <c r="AM158" s="17">
        <v>1.50504885886822E-4</v>
      </c>
      <c r="AN158" s="17">
        <v>0.1290871304549511</v>
      </c>
      <c r="AO158" s="17">
        <v>1.7518827184546559</v>
      </c>
      <c r="AP158" s="17">
        <v>0.44460803326099402</v>
      </c>
      <c r="AQ158" s="17">
        <v>0.32556493091889638</v>
      </c>
      <c r="AR158" s="17"/>
      <c r="AS158" s="17"/>
      <c r="AT158" s="18" t="s">
        <v>71</v>
      </c>
      <c r="AU158" s="18" t="s">
        <v>71</v>
      </c>
      <c r="AV158" s="18" t="s">
        <v>72</v>
      </c>
      <c r="AW158" s="18" t="s">
        <v>72</v>
      </c>
      <c r="AX158" s="30">
        <v>2</v>
      </c>
      <c r="AY158" s="31" t="s">
        <v>604</v>
      </c>
      <c r="AZ158" s="31" t="s">
        <v>631</v>
      </c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31"/>
      <c r="BV158" s="31"/>
      <c r="BW158" s="31"/>
      <c r="BX158" s="31"/>
      <c r="BY158" s="31"/>
      <c r="BZ158" s="31"/>
      <c r="CA158" s="31"/>
      <c r="CB158" s="31"/>
      <c r="CC158" s="31"/>
      <c r="CD158" s="31"/>
      <c r="CE158" s="31"/>
      <c r="CF158" s="31"/>
      <c r="CG158" s="31"/>
      <c r="CH158" s="31"/>
      <c r="CI158" s="31"/>
      <c r="CJ158" s="31"/>
      <c r="CK158" s="31"/>
      <c r="CL158" s="31"/>
      <c r="CM158" s="31"/>
      <c r="CN158" s="31"/>
      <c r="CO158" s="31"/>
      <c r="CP158" s="31"/>
      <c r="CQ158" s="31"/>
      <c r="CR158" s="31"/>
      <c r="CS158" s="31"/>
      <c r="CT158" s="31"/>
      <c r="CU158" s="31"/>
      <c r="CV158" s="31"/>
      <c r="CW158" s="31"/>
      <c r="CX158" s="31"/>
      <c r="CY158" s="31"/>
      <c r="CZ158" s="31"/>
      <c r="DA158" s="31"/>
      <c r="DB158" s="31"/>
      <c r="DC158" s="31"/>
      <c r="DD158" s="31"/>
      <c r="DE158" s="31"/>
      <c r="DF158" s="31"/>
      <c r="DG158" s="31"/>
      <c r="DH158" s="31"/>
      <c r="DI158" s="31"/>
      <c r="DJ158" s="31"/>
      <c r="DK158" s="31"/>
      <c r="DL158" s="31"/>
      <c r="DM158" s="31"/>
      <c r="DN158" s="31"/>
      <c r="DO158" s="31"/>
      <c r="DP158" s="31"/>
      <c r="DQ158" s="31"/>
      <c r="DR158" s="31"/>
      <c r="DS158" s="31"/>
      <c r="DT158" s="31"/>
      <c r="DU158" s="31"/>
      <c r="DV158" s="31"/>
      <c r="DW158" s="31"/>
      <c r="DX158" s="31"/>
      <c r="DY158" s="31"/>
      <c r="DZ158" s="31"/>
      <c r="EA158" s="31"/>
      <c r="EB158" s="31"/>
      <c r="EC158" s="31"/>
      <c r="ED158" s="31"/>
      <c r="EE158" s="31"/>
      <c r="EF158" s="31"/>
      <c r="EG158" s="31"/>
      <c r="EH158" s="31"/>
      <c r="EI158" s="31"/>
      <c r="EJ158" s="31"/>
      <c r="EK158" s="31"/>
      <c r="EL158" s="31"/>
      <c r="EM158" s="31"/>
      <c r="EN158" s="31"/>
      <c r="EO158" s="31"/>
      <c r="EP158" s="31"/>
      <c r="EQ158" s="31"/>
      <c r="ER158" s="31"/>
      <c r="ES158" s="31"/>
      <c r="ET158" s="31"/>
      <c r="EU158" s="31"/>
      <c r="EV158" s="31"/>
      <c r="EW158" s="31"/>
      <c r="EX158" s="31"/>
      <c r="EY158" s="31"/>
      <c r="EZ158" s="31"/>
      <c r="FA158" s="31"/>
      <c r="FB158" s="31"/>
      <c r="FC158" s="31"/>
      <c r="FD158" s="31"/>
      <c r="FE158" s="31"/>
      <c r="FF158" s="31"/>
      <c r="FG158" s="31"/>
      <c r="FH158" s="31"/>
      <c r="FI158" s="31"/>
      <c r="FJ158" s="31"/>
      <c r="FK158" s="31"/>
      <c r="FL158" s="31"/>
      <c r="FM158" s="31"/>
      <c r="FN158" s="31"/>
      <c r="FO158" s="31"/>
      <c r="FP158" s="31"/>
      <c r="FQ158" s="31"/>
      <c r="FR158" s="31"/>
      <c r="FS158" s="31"/>
      <c r="FT158" s="31"/>
      <c r="FU158" s="31"/>
      <c r="FV158" s="31"/>
      <c r="FW158" s="31"/>
      <c r="FX158" s="31"/>
      <c r="FY158" s="31"/>
      <c r="FZ158" s="31"/>
      <c r="GA158" s="31"/>
      <c r="GB158" s="31"/>
      <c r="GC158" s="31"/>
      <c r="GD158" s="31"/>
      <c r="GE158" s="31"/>
      <c r="GF158" s="31"/>
      <c r="GG158" s="31"/>
      <c r="GH158" s="31"/>
      <c r="GI158" s="31"/>
      <c r="GJ158" s="31"/>
      <c r="GK158" s="31"/>
      <c r="GL158" s="31"/>
      <c r="GM158" s="31"/>
      <c r="GN158" s="31"/>
      <c r="GO158" s="31"/>
      <c r="GP158" s="31"/>
      <c r="GQ158" s="31"/>
      <c r="GR158" s="31"/>
      <c r="GS158" s="31"/>
      <c r="GT158" s="31"/>
      <c r="GU158" s="31"/>
      <c r="GV158" s="31"/>
      <c r="GW158" s="31"/>
      <c r="GX158" s="31"/>
      <c r="GY158" s="31"/>
      <c r="GZ158" s="31"/>
      <c r="HA158" s="31"/>
      <c r="HB158" s="31"/>
      <c r="HC158" s="31"/>
      <c r="HD158" s="31"/>
      <c r="HE158" s="31"/>
      <c r="HF158" s="31"/>
    </row>
    <row r="159" spans="1:214" ht="16" x14ac:dyDescent="0.2">
      <c r="A159" s="1"/>
      <c r="B159" s="19">
        <v>21989466</v>
      </c>
      <c r="C159" s="37" t="s">
        <v>12431</v>
      </c>
      <c r="D159" s="21" t="s">
        <v>12432</v>
      </c>
      <c r="E159" s="32">
        <v>10</v>
      </c>
      <c r="F159" s="33" t="s">
        <v>591</v>
      </c>
      <c r="G159" s="33" t="s">
        <v>66</v>
      </c>
      <c r="H159" s="33">
        <v>1.04</v>
      </c>
      <c r="I159" s="24" t="s">
        <v>12433</v>
      </c>
      <c r="J159" s="33"/>
      <c r="K159" s="33">
        <v>1.5E-3</v>
      </c>
      <c r="L159" s="33">
        <v>6.9999999999999999E-4</v>
      </c>
      <c r="M159" s="33"/>
      <c r="N159" s="33">
        <v>6.9999999999999999E-4</v>
      </c>
      <c r="O159" s="33">
        <v>2.2000000000000001E-3</v>
      </c>
      <c r="P159" s="38">
        <v>2.3502770855253229E-3</v>
      </c>
      <c r="Q159" s="38">
        <v>1.50277085525323E-4</v>
      </c>
      <c r="R159" s="25">
        <v>6.4487257521408478E-2</v>
      </c>
      <c r="S159" s="25">
        <f t="shared" si="2"/>
        <v>0.93551274247859151</v>
      </c>
      <c r="T159" s="32">
        <v>150</v>
      </c>
      <c r="U159" s="32" t="s">
        <v>69</v>
      </c>
      <c r="V159" s="41" t="s">
        <v>69</v>
      </c>
      <c r="W159" s="39" t="s">
        <v>70</v>
      </c>
      <c r="X159" s="33" t="s">
        <v>12434</v>
      </c>
      <c r="Y159" s="32">
        <v>301059</v>
      </c>
      <c r="Z159" s="33">
        <v>1741283615</v>
      </c>
      <c r="AA159" s="33" t="s">
        <v>12435</v>
      </c>
      <c r="AB159" s="33" t="s">
        <v>12434</v>
      </c>
      <c r="AC159" s="32">
        <v>1</v>
      </c>
      <c r="AD159" s="33" t="s">
        <v>11337</v>
      </c>
      <c r="AE159" s="33" t="s">
        <v>11338</v>
      </c>
      <c r="AF159" s="33" t="s">
        <v>12436</v>
      </c>
      <c r="AG159" s="32">
        <v>4</v>
      </c>
      <c r="AH159" s="33" t="s">
        <v>12437</v>
      </c>
      <c r="AI159" s="33" t="s">
        <v>741</v>
      </c>
      <c r="AJ159" s="33" t="s">
        <v>742</v>
      </c>
      <c r="AK159" s="33">
        <v>1.5208378307878161E-3</v>
      </c>
      <c r="AL159" s="33">
        <v>6.5922275505447998E-4</v>
      </c>
      <c r="AM159" s="33">
        <v>1.50277085525323E-4</v>
      </c>
      <c r="AN159" s="33">
        <v>6.4487257521408478E-2</v>
      </c>
      <c r="AO159" s="33">
        <v>3.3228665223276521</v>
      </c>
      <c r="AP159" s="33">
        <v>1.4403305725189759</v>
      </c>
      <c r="AQ159" s="33">
        <v>0.32833921306809832</v>
      </c>
      <c r="AR159" s="33"/>
      <c r="AS159" s="33"/>
      <c r="AT159" s="18" t="s">
        <v>71</v>
      </c>
      <c r="AU159" s="18" t="s">
        <v>71</v>
      </c>
      <c r="AV159" s="18" t="s">
        <v>72</v>
      </c>
      <c r="AW159" s="18" t="s">
        <v>72</v>
      </c>
      <c r="AX159" s="30">
        <v>1</v>
      </c>
      <c r="AY159" s="31" t="s">
        <v>604</v>
      </c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  <c r="CH159" s="31"/>
      <c r="CI159" s="31"/>
      <c r="CJ159" s="31"/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  <c r="CW159" s="31"/>
      <c r="CX159" s="31"/>
      <c r="CY159" s="31"/>
      <c r="CZ159" s="31"/>
      <c r="DA159" s="31"/>
      <c r="DB159" s="31"/>
      <c r="DC159" s="31"/>
      <c r="DD159" s="31"/>
      <c r="DE159" s="31"/>
      <c r="DF159" s="31"/>
      <c r="DG159" s="31"/>
      <c r="DH159" s="31"/>
      <c r="DI159" s="31"/>
      <c r="DJ159" s="31"/>
      <c r="DK159" s="31"/>
      <c r="DL159" s="31"/>
      <c r="DM159" s="31"/>
      <c r="DN159" s="31"/>
      <c r="DO159" s="31"/>
      <c r="DP159" s="31"/>
      <c r="DQ159" s="31"/>
      <c r="DR159" s="31"/>
      <c r="DS159" s="31"/>
      <c r="DT159" s="31"/>
      <c r="DU159" s="31"/>
      <c r="DV159" s="31"/>
      <c r="DW159" s="31"/>
      <c r="DX159" s="31"/>
      <c r="DY159" s="31"/>
      <c r="DZ159" s="31"/>
      <c r="EA159" s="31"/>
      <c r="EB159" s="31"/>
      <c r="EC159" s="31"/>
      <c r="ED159" s="31"/>
      <c r="EE159" s="31"/>
      <c r="EF159" s="31"/>
      <c r="EG159" s="31"/>
      <c r="EH159" s="31"/>
      <c r="EI159" s="31"/>
      <c r="EJ159" s="31"/>
      <c r="EK159" s="31"/>
      <c r="EL159" s="31"/>
      <c r="EM159" s="31"/>
      <c r="EN159" s="31"/>
      <c r="EO159" s="31"/>
      <c r="EP159" s="31"/>
      <c r="EQ159" s="31"/>
      <c r="ER159" s="31"/>
      <c r="ES159" s="31"/>
      <c r="ET159" s="31"/>
      <c r="EU159" s="31"/>
      <c r="EV159" s="31"/>
      <c r="EW159" s="31"/>
      <c r="EX159" s="31"/>
      <c r="EY159" s="31"/>
      <c r="EZ159" s="31"/>
      <c r="FA159" s="31"/>
      <c r="FB159" s="31"/>
      <c r="FC159" s="31"/>
      <c r="FD159" s="31"/>
      <c r="FE159" s="31"/>
      <c r="FF159" s="31"/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31"/>
      <c r="FT159" s="31"/>
      <c r="FU159" s="31"/>
      <c r="FV159" s="31"/>
      <c r="FW159" s="31"/>
      <c r="FX159" s="31"/>
      <c r="FY159" s="31"/>
      <c r="FZ159" s="31"/>
      <c r="GA159" s="31"/>
      <c r="GB159" s="31"/>
      <c r="GC159" s="31"/>
      <c r="GD159" s="31"/>
      <c r="GE159" s="31"/>
      <c r="GF159" s="31"/>
      <c r="GG159" s="31"/>
      <c r="GH159" s="31"/>
      <c r="GI159" s="31"/>
      <c r="GJ159" s="31"/>
      <c r="GK159" s="31"/>
      <c r="GL159" s="31"/>
      <c r="GM159" s="31"/>
      <c r="GN159" s="31"/>
      <c r="GO159" s="31"/>
      <c r="GP159" s="31"/>
      <c r="GQ159" s="31"/>
      <c r="GR159" s="31"/>
      <c r="GS159" s="31"/>
      <c r="GT159" s="31"/>
      <c r="GU159" s="31"/>
      <c r="GV159" s="31"/>
      <c r="GW159" s="31"/>
      <c r="GX159" s="31"/>
      <c r="GY159" s="31"/>
      <c r="GZ159" s="31"/>
      <c r="HA159" s="31"/>
      <c r="HB159" s="31"/>
      <c r="HC159" s="31"/>
      <c r="HD159" s="31"/>
      <c r="HE159" s="31"/>
      <c r="HF159" s="31"/>
    </row>
    <row r="160" spans="1:214" ht="16" x14ac:dyDescent="0.2">
      <c r="A160" s="1"/>
      <c r="B160" s="9">
        <v>21993656</v>
      </c>
      <c r="C160" s="34" t="s">
        <v>12438</v>
      </c>
      <c r="D160" s="11" t="s">
        <v>12439</v>
      </c>
      <c r="E160" s="30">
        <v>143</v>
      </c>
      <c r="F160" s="17" t="s">
        <v>591</v>
      </c>
      <c r="G160" s="17" t="s">
        <v>75</v>
      </c>
      <c r="H160" s="17">
        <v>5.2</v>
      </c>
      <c r="I160" s="14" t="s">
        <v>12440</v>
      </c>
      <c r="J160" s="17"/>
      <c r="K160" s="17">
        <v>4.0000000000000002E-4</v>
      </c>
      <c r="L160" s="17"/>
      <c r="M160" s="17"/>
      <c r="N160" s="17"/>
      <c r="O160" s="17">
        <v>4.0000000000000002E-4</v>
      </c>
      <c r="P160" s="35">
        <v>5.4147085613745602E-4</v>
      </c>
      <c r="Q160" s="35">
        <v>1.41470856137456E-4</v>
      </c>
      <c r="R160" s="15">
        <v>0.2429745115683879</v>
      </c>
      <c r="S160" s="15">
        <f t="shared" si="2"/>
        <v>0.7570254884316121</v>
      </c>
      <c r="T160" s="30">
        <v>151</v>
      </c>
      <c r="U160" s="30" t="s">
        <v>69</v>
      </c>
      <c r="V160" s="40" t="s">
        <v>69</v>
      </c>
      <c r="W160" s="36" t="s">
        <v>70</v>
      </c>
      <c r="X160" s="17" t="s">
        <v>12441</v>
      </c>
      <c r="Y160" s="30">
        <v>301308</v>
      </c>
      <c r="Z160" s="17">
        <v>1741334255</v>
      </c>
      <c r="AA160" s="17" t="s">
        <v>12442</v>
      </c>
      <c r="AB160" s="17" t="s">
        <v>12441</v>
      </c>
      <c r="AC160" s="30">
        <v>1</v>
      </c>
      <c r="AD160" s="17" t="s">
        <v>11337</v>
      </c>
      <c r="AE160" s="17" t="s">
        <v>11338</v>
      </c>
      <c r="AF160" s="17" t="s">
        <v>12443</v>
      </c>
      <c r="AG160" s="30">
        <v>5</v>
      </c>
      <c r="AH160" s="17" t="s">
        <v>12444</v>
      </c>
      <c r="AI160" s="17" t="s">
        <v>602</v>
      </c>
      <c r="AJ160" s="17" t="s">
        <v>603</v>
      </c>
      <c r="AK160" s="17">
        <v>4.2140625626311401E-4</v>
      </c>
      <c r="AL160" s="17">
        <v>1.9368552892751999E-5</v>
      </c>
      <c r="AM160" s="17">
        <v>1.41470856137456E-4</v>
      </c>
      <c r="AN160" s="17">
        <v>0.2429745115683879</v>
      </c>
      <c r="AO160" s="17">
        <v>0.9234979168363453</v>
      </c>
      <c r="AP160" s="17">
        <v>4.2445545083277129E-2</v>
      </c>
      <c r="AQ160" s="17">
        <v>0.31002871693110801</v>
      </c>
      <c r="AR160" s="17"/>
      <c r="AS160" s="17"/>
      <c r="AT160" s="18" t="s">
        <v>71</v>
      </c>
      <c r="AU160" s="18" t="s">
        <v>71</v>
      </c>
      <c r="AV160" s="18" t="s">
        <v>72</v>
      </c>
      <c r="AW160" s="18" t="s">
        <v>72</v>
      </c>
      <c r="AX160" s="30">
        <v>1</v>
      </c>
      <c r="AY160" s="31" t="s">
        <v>604</v>
      </c>
      <c r="AZ160" s="31" t="s">
        <v>631</v>
      </c>
      <c r="BA160" s="31" t="s">
        <v>632</v>
      </c>
      <c r="BB160" s="31" t="s">
        <v>633</v>
      </c>
      <c r="BC160" s="31" t="s">
        <v>634</v>
      </c>
      <c r="BD160" s="31" t="s">
        <v>635</v>
      </c>
      <c r="BE160" s="31" t="s">
        <v>636</v>
      </c>
      <c r="BF160" s="31" t="s">
        <v>637</v>
      </c>
      <c r="BG160" s="31" t="s">
        <v>638</v>
      </c>
      <c r="BH160" s="31" t="s">
        <v>639</v>
      </c>
      <c r="BI160" s="31" t="s">
        <v>640</v>
      </c>
      <c r="BJ160" s="31" t="s">
        <v>641</v>
      </c>
      <c r="BK160" s="31" t="s">
        <v>642</v>
      </c>
      <c r="BL160" s="31" t="s">
        <v>643</v>
      </c>
      <c r="BM160" s="31" t="s">
        <v>644</v>
      </c>
      <c r="BN160" s="31" t="s">
        <v>645</v>
      </c>
      <c r="BO160" s="31" t="s">
        <v>646</v>
      </c>
      <c r="BP160" s="31" t="s">
        <v>647</v>
      </c>
      <c r="BQ160" s="31" t="s">
        <v>648</v>
      </c>
      <c r="BR160" s="31" t="s">
        <v>649</v>
      </c>
      <c r="BS160" s="31" t="s">
        <v>650</v>
      </c>
      <c r="BT160" s="31" t="s">
        <v>651</v>
      </c>
      <c r="BU160" s="31" t="s">
        <v>652</v>
      </c>
      <c r="BV160" s="31" t="s">
        <v>653</v>
      </c>
      <c r="BW160" s="31" t="s">
        <v>654</v>
      </c>
      <c r="BX160" s="31" t="s">
        <v>655</v>
      </c>
      <c r="BY160" s="31" t="s">
        <v>656</v>
      </c>
      <c r="BZ160" s="31" t="s">
        <v>657</v>
      </c>
      <c r="CA160" s="31" t="s">
        <v>658</v>
      </c>
      <c r="CB160" s="31" t="s">
        <v>659</v>
      </c>
      <c r="CC160" s="31" t="s">
        <v>660</v>
      </c>
      <c r="CD160" s="31" t="s">
        <v>661</v>
      </c>
      <c r="CE160" s="31" t="s">
        <v>662</v>
      </c>
      <c r="CF160" s="31" t="s">
        <v>663</v>
      </c>
      <c r="CG160" s="31" t="s">
        <v>664</v>
      </c>
      <c r="CH160" s="31" t="s">
        <v>665</v>
      </c>
      <c r="CI160" s="31" t="s">
        <v>666</v>
      </c>
      <c r="CJ160" s="31" t="s">
        <v>667</v>
      </c>
      <c r="CK160" s="31" t="s">
        <v>668</v>
      </c>
      <c r="CL160" s="31" t="s">
        <v>669</v>
      </c>
      <c r="CM160" s="31" t="s">
        <v>670</v>
      </c>
      <c r="CN160" s="31" t="s">
        <v>671</v>
      </c>
      <c r="CO160" s="31" t="s">
        <v>672</v>
      </c>
      <c r="CP160" s="31" t="s">
        <v>673</v>
      </c>
      <c r="CQ160" s="31" t="s">
        <v>674</v>
      </c>
      <c r="CR160" s="31" t="s">
        <v>675</v>
      </c>
      <c r="CS160" s="31" t="s">
        <v>676</v>
      </c>
      <c r="CT160" s="31" t="s">
        <v>677</v>
      </c>
      <c r="CU160" s="31" t="s">
        <v>678</v>
      </c>
      <c r="CV160" s="31" t="s">
        <v>679</v>
      </c>
      <c r="CW160" s="31" t="s">
        <v>680</v>
      </c>
      <c r="CX160" s="31" t="s">
        <v>681</v>
      </c>
      <c r="CY160" s="31" t="s">
        <v>682</v>
      </c>
      <c r="CZ160" s="31" t="s">
        <v>683</v>
      </c>
      <c r="DA160" s="31" t="s">
        <v>684</v>
      </c>
      <c r="DB160" s="31" t="s">
        <v>685</v>
      </c>
      <c r="DC160" s="31" t="s">
        <v>686</v>
      </c>
      <c r="DD160" s="31" t="s">
        <v>687</v>
      </c>
      <c r="DE160" s="31" t="s">
        <v>688</v>
      </c>
      <c r="DF160" s="31" t="s">
        <v>689</v>
      </c>
      <c r="DG160" s="31" t="s">
        <v>690</v>
      </c>
      <c r="DH160" s="31" t="s">
        <v>691</v>
      </c>
      <c r="DI160" s="31" t="s">
        <v>692</v>
      </c>
      <c r="DJ160" s="31" t="s">
        <v>693</v>
      </c>
      <c r="DK160" s="31" t="s">
        <v>694</v>
      </c>
      <c r="DL160" s="31" t="s">
        <v>695</v>
      </c>
      <c r="DM160" s="31" t="s">
        <v>696</v>
      </c>
      <c r="DN160" s="31" t="s">
        <v>697</v>
      </c>
      <c r="DO160" s="31" t="s">
        <v>698</v>
      </c>
      <c r="DP160" s="31" t="s">
        <v>699</v>
      </c>
      <c r="DQ160" s="31" t="s">
        <v>700</v>
      </c>
      <c r="DR160" s="31" t="s">
        <v>701</v>
      </c>
      <c r="DS160" s="31" t="s">
        <v>702</v>
      </c>
      <c r="DT160" s="31" t="s">
        <v>703</v>
      </c>
      <c r="DU160" s="31" t="s">
        <v>704</v>
      </c>
      <c r="DV160" s="31" t="s">
        <v>705</v>
      </c>
      <c r="DW160" s="31" t="s">
        <v>706</v>
      </c>
      <c r="DX160" s="31" t="s">
        <v>707</v>
      </c>
      <c r="DY160" s="31" t="s">
        <v>708</v>
      </c>
      <c r="DZ160" s="31" t="s">
        <v>709</v>
      </c>
      <c r="EA160" s="31" t="s">
        <v>710</v>
      </c>
      <c r="EB160" s="31" t="s">
        <v>711</v>
      </c>
      <c r="EC160" s="31" t="s">
        <v>712</v>
      </c>
      <c r="ED160" s="31" t="s">
        <v>713</v>
      </c>
      <c r="EE160" s="31" t="s">
        <v>714</v>
      </c>
      <c r="EF160" s="31" t="s">
        <v>1182</v>
      </c>
      <c r="EG160" s="31" t="s">
        <v>1183</v>
      </c>
      <c r="EH160" s="31" t="s">
        <v>1837</v>
      </c>
      <c r="EI160" s="31" t="s">
        <v>1838</v>
      </c>
      <c r="EJ160" s="31" t="s">
        <v>1839</v>
      </c>
      <c r="EK160" s="31" t="s">
        <v>1840</v>
      </c>
      <c r="EL160" s="31" t="s">
        <v>1841</v>
      </c>
      <c r="EM160" s="31" t="s">
        <v>1842</v>
      </c>
      <c r="EN160" s="31" t="s">
        <v>1843</v>
      </c>
      <c r="EO160" s="31" t="s">
        <v>1844</v>
      </c>
      <c r="EP160" s="31" t="s">
        <v>1845</v>
      </c>
      <c r="EQ160" s="31" t="s">
        <v>1846</v>
      </c>
      <c r="ER160" s="31" t="s">
        <v>1847</v>
      </c>
      <c r="ES160" s="31" t="s">
        <v>1848</v>
      </c>
      <c r="ET160" s="31" t="s">
        <v>1849</v>
      </c>
      <c r="EU160" s="31" t="s">
        <v>1850</v>
      </c>
      <c r="EV160" s="31" t="s">
        <v>1851</v>
      </c>
      <c r="EW160" s="31" t="s">
        <v>1852</v>
      </c>
      <c r="EX160" s="31" t="s">
        <v>1853</v>
      </c>
      <c r="EY160" s="31" t="s">
        <v>1854</v>
      </c>
      <c r="EZ160" s="31" t="s">
        <v>1855</v>
      </c>
      <c r="FA160" s="31" t="s">
        <v>1856</v>
      </c>
      <c r="FB160" s="31" t="s">
        <v>1857</v>
      </c>
      <c r="FC160" s="31" t="s">
        <v>1858</v>
      </c>
      <c r="FD160" s="31" t="s">
        <v>1859</v>
      </c>
      <c r="FE160" s="31" t="s">
        <v>1860</v>
      </c>
      <c r="FF160" s="31" t="s">
        <v>1861</v>
      </c>
      <c r="FG160" s="31" t="s">
        <v>1862</v>
      </c>
      <c r="FH160" s="31" t="s">
        <v>1863</v>
      </c>
      <c r="FI160" s="31" t="s">
        <v>1864</v>
      </c>
      <c r="FJ160" s="31" t="s">
        <v>1865</v>
      </c>
      <c r="FK160" s="31" t="s">
        <v>1866</v>
      </c>
      <c r="FL160" s="31" t="s">
        <v>1867</v>
      </c>
      <c r="FM160" s="31" t="s">
        <v>1868</v>
      </c>
      <c r="FN160" s="31" t="s">
        <v>1869</v>
      </c>
      <c r="FO160" s="31" t="s">
        <v>1870</v>
      </c>
      <c r="FP160" s="31" t="s">
        <v>1871</v>
      </c>
      <c r="FQ160" s="31" t="s">
        <v>1872</v>
      </c>
      <c r="FR160" s="31" t="s">
        <v>1873</v>
      </c>
      <c r="FS160" s="31" t="s">
        <v>1874</v>
      </c>
      <c r="FT160" s="31" t="s">
        <v>1875</v>
      </c>
      <c r="FU160" s="31" t="s">
        <v>1876</v>
      </c>
      <c r="FV160" s="31" t="s">
        <v>1877</v>
      </c>
      <c r="FW160" s="31" t="s">
        <v>1878</v>
      </c>
      <c r="FX160" s="31" t="s">
        <v>1879</v>
      </c>
      <c r="FY160" s="31" t="s">
        <v>1880</v>
      </c>
      <c r="FZ160" s="31" t="s">
        <v>1881</v>
      </c>
      <c r="GA160" s="31" t="s">
        <v>1882</v>
      </c>
      <c r="GB160" s="31" t="s">
        <v>1883</v>
      </c>
      <c r="GC160" s="31" t="s">
        <v>1884</v>
      </c>
      <c r="GD160" s="31" t="s">
        <v>1885</v>
      </c>
      <c r="GE160" s="31" t="s">
        <v>1886</v>
      </c>
      <c r="GF160" s="31" t="s">
        <v>1887</v>
      </c>
      <c r="GG160" s="31" t="s">
        <v>1888</v>
      </c>
      <c r="GH160" s="31" t="s">
        <v>1889</v>
      </c>
      <c r="GI160" s="31" t="s">
        <v>1890</v>
      </c>
      <c r="GJ160" s="31" t="s">
        <v>1891</v>
      </c>
      <c r="GK160" s="31" t="s">
        <v>1892</v>
      </c>
      <c r="GL160" s="31" t="s">
        <v>1893</v>
      </c>
      <c r="GM160" s="31" t="s">
        <v>1894</v>
      </c>
      <c r="GN160" s="31" t="s">
        <v>1895</v>
      </c>
      <c r="GO160" s="31" t="s">
        <v>1896</v>
      </c>
      <c r="GP160" s="31" t="s">
        <v>1897</v>
      </c>
      <c r="GQ160" s="31" t="s">
        <v>1898</v>
      </c>
      <c r="GR160" s="31" t="s">
        <v>1899</v>
      </c>
      <c r="GS160" s="31" t="s">
        <v>1900</v>
      </c>
      <c r="GT160" s="31" t="s">
        <v>1901</v>
      </c>
      <c r="GU160" s="31" t="s">
        <v>1902</v>
      </c>
      <c r="GV160" s="31" t="s">
        <v>1903</v>
      </c>
      <c r="GW160" s="31" t="s">
        <v>1904</v>
      </c>
      <c r="GX160" s="31" t="s">
        <v>1905</v>
      </c>
      <c r="GY160" s="31" t="s">
        <v>1906</v>
      </c>
      <c r="GZ160" s="31" t="s">
        <v>1907</v>
      </c>
      <c r="HA160" s="31" t="s">
        <v>1908</v>
      </c>
      <c r="HB160" s="31" t="s">
        <v>1909</v>
      </c>
      <c r="HC160" s="31" t="s">
        <v>1910</v>
      </c>
      <c r="HD160" s="31" t="s">
        <v>1911</v>
      </c>
      <c r="HE160" s="31" t="s">
        <v>1912</v>
      </c>
      <c r="HF160" s="31" t="s">
        <v>1913</v>
      </c>
    </row>
    <row r="161" spans="1:214" ht="16" x14ac:dyDescent="0.2">
      <c r="A161" s="1"/>
      <c r="B161" s="19">
        <v>21990174</v>
      </c>
      <c r="C161" s="37" t="s">
        <v>9832</v>
      </c>
      <c r="D161" s="21" t="s">
        <v>12445</v>
      </c>
      <c r="E161" s="32">
        <v>54</v>
      </c>
      <c r="F161" s="33" t="s">
        <v>726</v>
      </c>
      <c r="G161" s="33" t="s">
        <v>66</v>
      </c>
      <c r="H161" s="33">
        <v>0.93</v>
      </c>
      <c r="I161" s="24" t="s">
        <v>12446</v>
      </c>
      <c r="J161" s="33"/>
      <c r="K161" s="33">
        <v>2.0000000000000001E-4</v>
      </c>
      <c r="L161" s="33"/>
      <c r="M161" s="33"/>
      <c r="N161" s="33"/>
      <c r="O161" s="33">
        <v>2.0000000000000001E-4</v>
      </c>
      <c r="P161" s="38">
        <v>3.3888843706709597E-4</v>
      </c>
      <c r="Q161" s="38">
        <v>1.3888843706709599E-4</v>
      </c>
      <c r="R161" s="25">
        <v>0.39204468445859431</v>
      </c>
      <c r="S161" s="25">
        <f t="shared" si="2"/>
        <v>0.60795531554140569</v>
      </c>
      <c r="T161" s="32">
        <v>152</v>
      </c>
      <c r="U161" s="32" t="s">
        <v>69</v>
      </c>
      <c r="V161" s="39" t="s">
        <v>70</v>
      </c>
      <c r="W161" s="39" t="s">
        <v>70</v>
      </c>
      <c r="X161" s="33" t="s">
        <v>12447</v>
      </c>
      <c r="Y161" s="32">
        <v>301110</v>
      </c>
      <c r="Z161" s="33">
        <v>1741292195</v>
      </c>
      <c r="AA161" s="33" t="s">
        <v>12448</v>
      </c>
      <c r="AB161" s="33" t="s">
        <v>12449</v>
      </c>
      <c r="AC161" s="32">
        <v>1</v>
      </c>
      <c r="AD161" s="33" t="s">
        <v>11337</v>
      </c>
      <c r="AE161" s="33" t="s">
        <v>11338</v>
      </c>
      <c r="AF161" s="33" t="s">
        <v>12450</v>
      </c>
      <c r="AG161" s="32">
        <v>8</v>
      </c>
      <c r="AH161" s="33" t="s">
        <v>12451</v>
      </c>
      <c r="AI161" s="33" t="s">
        <v>741</v>
      </c>
      <c r="AJ161" s="33" t="s">
        <v>742</v>
      </c>
      <c r="AK161" s="33">
        <v>2.1034099977914399E-4</v>
      </c>
      <c r="AL161" s="33">
        <v>5.0374173489600001E-6</v>
      </c>
      <c r="AM161" s="33">
        <v>1.3888843706709599E-4</v>
      </c>
      <c r="AN161" s="33">
        <v>0.39204468445859431</v>
      </c>
      <c r="AO161" s="33">
        <v>0.46449898678605872</v>
      </c>
      <c r="AP161" s="33">
        <v>1.112419954772146E-2</v>
      </c>
      <c r="AQ161" s="33">
        <v>0.3067092880689164</v>
      </c>
      <c r="AR161" s="33"/>
      <c r="AS161" s="33"/>
      <c r="AT161" s="18" t="s">
        <v>71</v>
      </c>
      <c r="AU161" s="18" t="s">
        <v>71</v>
      </c>
      <c r="AV161" s="18" t="s">
        <v>72</v>
      </c>
      <c r="AW161" s="18" t="s">
        <v>72</v>
      </c>
      <c r="AX161" s="30">
        <v>2</v>
      </c>
      <c r="AY161" s="31" t="s">
        <v>604</v>
      </c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  <c r="BZ161" s="31"/>
      <c r="CA161" s="31"/>
      <c r="CB161" s="31"/>
      <c r="CC161" s="31"/>
      <c r="CD161" s="31"/>
      <c r="CE161" s="31"/>
      <c r="CF161" s="31"/>
      <c r="CG161" s="31"/>
      <c r="CH161" s="31"/>
      <c r="CI161" s="31"/>
      <c r="CJ161" s="31"/>
      <c r="CK161" s="31"/>
      <c r="CL161" s="31"/>
      <c r="CM161" s="31"/>
      <c r="CN161" s="31"/>
      <c r="CO161" s="31"/>
      <c r="CP161" s="31"/>
      <c r="CQ161" s="31"/>
      <c r="CR161" s="31"/>
      <c r="CS161" s="31"/>
      <c r="CT161" s="31"/>
      <c r="CU161" s="31"/>
      <c r="CV161" s="31"/>
      <c r="CW161" s="31"/>
      <c r="CX161" s="31"/>
      <c r="CY161" s="31"/>
      <c r="CZ161" s="31"/>
      <c r="DA161" s="31"/>
      <c r="DB161" s="31"/>
      <c r="DC161" s="31"/>
      <c r="DD161" s="31"/>
      <c r="DE161" s="31"/>
      <c r="DF161" s="31"/>
      <c r="DG161" s="31"/>
      <c r="DH161" s="31"/>
      <c r="DI161" s="31"/>
      <c r="DJ161" s="31"/>
      <c r="DK161" s="31"/>
      <c r="DL161" s="31"/>
      <c r="DM161" s="31"/>
      <c r="DN161" s="31"/>
      <c r="DO161" s="31"/>
      <c r="DP161" s="31"/>
      <c r="DQ161" s="31"/>
      <c r="DR161" s="31"/>
      <c r="DS161" s="31"/>
      <c r="DT161" s="31"/>
      <c r="DU161" s="31"/>
      <c r="DV161" s="31"/>
      <c r="DW161" s="31"/>
      <c r="DX161" s="31"/>
      <c r="DY161" s="31"/>
      <c r="DZ161" s="31"/>
      <c r="EA161" s="31"/>
      <c r="EB161" s="31"/>
      <c r="EC161" s="31"/>
      <c r="ED161" s="31"/>
      <c r="EE161" s="31"/>
      <c r="EF161" s="31"/>
      <c r="EG161" s="31"/>
      <c r="EH161" s="31"/>
      <c r="EI161" s="31"/>
      <c r="EJ161" s="31"/>
      <c r="EK161" s="31"/>
      <c r="EL161" s="31"/>
      <c r="EM161" s="31"/>
      <c r="EN161" s="31"/>
      <c r="EO161" s="31"/>
      <c r="EP161" s="31"/>
      <c r="EQ161" s="31"/>
      <c r="ER161" s="31"/>
      <c r="ES161" s="31"/>
      <c r="ET161" s="31"/>
      <c r="EU161" s="31"/>
      <c r="EV161" s="31"/>
      <c r="EW161" s="31"/>
      <c r="EX161" s="31"/>
      <c r="EY161" s="31"/>
      <c r="EZ161" s="31"/>
      <c r="FA161" s="31"/>
      <c r="FB161" s="31"/>
      <c r="FC161" s="31"/>
      <c r="FD161" s="31"/>
      <c r="FE161" s="31"/>
      <c r="FF161" s="31"/>
      <c r="FG161" s="31"/>
      <c r="FH161" s="31"/>
      <c r="FI161" s="31"/>
      <c r="FJ161" s="31"/>
      <c r="FK161" s="31"/>
      <c r="FL161" s="31"/>
      <c r="FM161" s="31"/>
      <c r="FN161" s="31"/>
      <c r="FO161" s="31"/>
      <c r="FP161" s="31"/>
      <c r="FQ161" s="31"/>
      <c r="FR161" s="31"/>
      <c r="FS161" s="31"/>
      <c r="FT161" s="31"/>
      <c r="FU161" s="31"/>
      <c r="FV161" s="31"/>
      <c r="FW161" s="31"/>
      <c r="FX161" s="31"/>
      <c r="FY161" s="31"/>
      <c r="FZ161" s="31"/>
      <c r="GA161" s="31"/>
      <c r="GB161" s="31"/>
      <c r="GC161" s="31"/>
      <c r="GD161" s="31"/>
      <c r="GE161" s="31"/>
      <c r="GF161" s="31"/>
      <c r="GG161" s="31"/>
      <c r="GH161" s="31"/>
      <c r="GI161" s="31"/>
      <c r="GJ161" s="31"/>
      <c r="GK161" s="31"/>
      <c r="GL161" s="31"/>
      <c r="GM161" s="31"/>
      <c r="GN161" s="31"/>
      <c r="GO161" s="31"/>
      <c r="GP161" s="31"/>
      <c r="GQ161" s="31"/>
      <c r="GR161" s="31"/>
      <c r="GS161" s="31"/>
      <c r="GT161" s="31"/>
      <c r="GU161" s="31"/>
      <c r="GV161" s="31"/>
      <c r="GW161" s="31"/>
      <c r="GX161" s="31"/>
      <c r="GY161" s="31"/>
      <c r="GZ161" s="31"/>
      <c r="HA161" s="31"/>
      <c r="HB161" s="31"/>
      <c r="HC161" s="31"/>
      <c r="HD161" s="31"/>
      <c r="HE161" s="31"/>
      <c r="HF161" s="31"/>
    </row>
    <row r="162" spans="1:214" ht="16" x14ac:dyDescent="0.2">
      <c r="A162" s="1"/>
      <c r="B162" s="9">
        <v>21993475</v>
      </c>
      <c r="C162" s="34" t="s">
        <v>12452</v>
      </c>
      <c r="D162" s="11" t="s">
        <v>12453</v>
      </c>
      <c r="E162" s="30">
        <v>10</v>
      </c>
      <c r="F162" s="17" t="s">
        <v>591</v>
      </c>
      <c r="G162" s="17" t="s">
        <v>75</v>
      </c>
      <c r="H162" s="17">
        <v>5.2</v>
      </c>
      <c r="I162" s="14" t="s">
        <v>12454</v>
      </c>
      <c r="J162" s="17"/>
      <c r="K162" s="17">
        <v>6.9999999999999999E-4</v>
      </c>
      <c r="L162" s="17">
        <v>2.9999999999999997E-4</v>
      </c>
      <c r="M162" s="17"/>
      <c r="N162" s="17">
        <v>2.9999999999999997E-4</v>
      </c>
      <c r="O162" s="17">
        <v>1.1000000000000001E-3</v>
      </c>
      <c r="P162" s="35">
        <v>1.2386017346740271E-3</v>
      </c>
      <c r="Q162" s="35">
        <v>1.3860173467402699E-4</v>
      </c>
      <c r="R162" s="15">
        <v>0.1136999100255861</v>
      </c>
      <c r="S162" s="15">
        <f t="shared" si="2"/>
        <v>0.8863000899744139</v>
      </c>
      <c r="T162" s="30">
        <v>153</v>
      </c>
      <c r="U162" s="30" t="s">
        <v>69</v>
      </c>
      <c r="V162" s="40" t="s">
        <v>69</v>
      </c>
      <c r="W162" s="36" t="s">
        <v>70</v>
      </c>
      <c r="X162" s="17" t="s">
        <v>12455</v>
      </c>
      <c r="Y162" s="30">
        <v>301299</v>
      </c>
      <c r="Z162" s="17">
        <v>1741332083</v>
      </c>
      <c r="AA162" s="17" t="s">
        <v>12456</v>
      </c>
      <c r="AB162" s="17" t="s">
        <v>12455</v>
      </c>
      <c r="AC162" s="30">
        <v>1</v>
      </c>
      <c r="AD162" s="17" t="s">
        <v>11337</v>
      </c>
      <c r="AE162" s="17" t="s">
        <v>11338</v>
      </c>
      <c r="AF162" s="17" t="s">
        <v>12457</v>
      </c>
      <c r="AG162" s="30">
        <v>10</v>
      </c>
      <c r="AH162" s="17" t="s">
        <v>12458</v>
      </c>
      <c r="AI162" s="17" t="s">
        <v>602</v>
      </c>
      <c r="AJ162" s="17" t="s">
        <v>603</v>
      </c>
      <c r="AK162" s="17">
        <v>7.3820545077972E-4</v>
      </c>
      <c r="AL162" s="17">
        <v>3.4220639725566002E-4</v>
      </c>
      <c r="AM162" s="17">
        <v>1.3860173467402699E-4</v>
      </c>
      <c r="AN162" s="17">
        <v>0.1136999100255861</v>
      </c>
      <c r="AO162" s="17">
        <v>1.617393674569737</v>
      </c>
      <c r="AP162" s="17">
        <v>0.74976750948397142</v>
      </c>
      <c r="AQ162" s="17">
        <v>0.30367368421539531</v>
      </c>
      <c r="AR162" s="17"/>
      <c r="AS162" s="17"/>
      <c r="AT162" s="18" t="s">
        <v>71</v>
      </c>
      <c r="AU162" s="18" t="s">
        <v>71</v>
      </c>
      <c r="AV162" s="18" t="s">
        <v>72</v>
      </c>
      <c r="AW162" s="18" t="s">
        <v>72</v>
      </c>
      <c r="AX162" s="30">
        <v>1</v>
      </c>
      <c r="AY162" s="31" t="s">
        <v>604</v>
      </c>
      <c r="AZ162" s="31" t="s">
        <v>631</v>
      </c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  <c r="CC162" s="31"/>
      <c r="CD162" s="31"/>
      <c r="CE162" s="31"/>
      <c r="CF162" s="31"/>
      <c r="CG162" s="31"/>
      <c r="CH162" s="31"/>
      <c r="CI162" s="31"/>
      <c r="CJ162" s="31"/>
      <c r="CK162" s="31"/>
      <c r="CL162" s="31"/>
      <c r="CM162" s="31"/>
      <c r="CN162" s="31"/>
      <c r="CO162" s="31"/>
      <c r="CP162" s="31"/>
      <c r="CQ162" s="31"/>
      <c r="CR162" s="31"/>
      <c r="CS162" s="31"/>
      <c r="CT162" s="31"/>
      <c r="CU162" s="31"/>
      <c r="CV162" s="31"/>
      <c r="CW162" s="31"/>
      <c r="CX162" s="31"/>
      <c r="CY162" s="31"/>
      <c r="CZ162" s="31"/>
      <c r="DA162" s="31"/>
      <c r="DB162" s="31"/>
      <c r="DC162" s="31"/>
      <c r="DD162" s="31"/>
      <c r="DE162" s="31"/>
      <c r="DF162" s="31"/>
      <c r="DG162" s="31"/>
      <c r="DH162" s="31"/>
      <c r="DI162" s="31"/>
      <c r="DJ162" s="31"/>
      <c r="DK162" s="31"/>
      <c r="DL162" s="31"/>
      <c r="DM162" s="31"/>
      <c r="DN162" s="31"/>
      <c r="DO162" s="31"/>
      <c r="DP162" s="31"/>
      <c r="DQ162" s="31"/>
      <c r="DR162" s="31"/>
      <c r="DS162" s="31"/>
      <c r="DT162" s="31"/>
      <c r="DU162" s="31"/>
      <c r="DV162" s="31"/>
      <c r="DW162" s="31"/>
      <c r="DX162" s="31"/>
      <c r="DY162" s="31"/>
      <c r="DZ162" s="31"/>
      <c r="EA162" s="31"/>
      <c r="EB162" s="31"/>
      <c r="EC162" s="31"/>
      <c r="ED162" s="31"/>
      <c r="EE162" s="31"/>
      <c r="EF162" s="31"/>
      <c r="EG162" s="31"/>
      <c r="EH162" s="31"/>
      <c r="EI162" s="31"/>
      <c r="EJ162" s="31"/>
      <c r="EK162" s="31"/>
      <c r="EL162" s="31"/>
      <c r="EM162" s="31"/>
      <c r="EN162" s="31"/>
      <c r="EO162" s="31"/>
      <c r="EP162" s="31"/>
      <c r="EQ162" s="31"/>
      <c r="ER162" s="31"/>
      <c r="ES162" s="31"/>
      <c r="ET162" s="31"/>
      <c r="EU162" s="31"/>
      <c r="EV162" s="31"/>
      <c r="EW162" s="31"/>
      <c r="EX162" s="31"/>
      <c r="EY162" s="31"/>
      <c r="EZ162" s="31"/>
      <c r="FA162" s="31"/>
      <c r="FB162" s="31"/>
      <c r="FC162" s="31"/>
      <c r="FD162" s="31"/>
      <c r="FE162" s="31"/>
      <c r="FF162" s="31"/>
      <c r="FG162" s="31"/>
      <c r="FH162" s="31"/>
      <c r="FI162" s="31"/>
      <c r="FJ162" s="31"/>
      <c r="FK162" s="31"/>
      <c r="FL162" s="31"/>
      <c r="FM162" s="31"/>
      <c r="FN162" s="31"/>
      <c r="FO162" s="31"/>
      <c r="FP162" s="31"/>
      <c r="FQ162" s="31"/>
      <c r="FR162" s="31"/>
      <c r="FS162" s="31"/>
      <c r="FT162" s="31"/>
      <c r="FU162" s="31"/>
      <c r="FV162" s="31"/>
      <c r="FW162" s="31"/>
      <c r="FX162" s="31"/>
      <c r="FY162" s="31"/>
      <c r="FZ162" s="31"/>
      <c r="GA162" s="31"/>
      <c r="GB162" s="31"/>
      <c r="GC162" s="31"/>
      <c r="GD162" s="31"/>
      <c r="GE162" s="31"/>
      <c r="GF162" s="31"/>
      <c r="GG162" s="31"/>
      <c r="GH162" s="31"/>
      <c r="GI162" s="31"/>
      <c r="GJ162" s="31"/>
      <c r="GK162" s="31"/>
      <c r="GL162" s="31"/>
      <c r="GM162" s="31"/>
      <c r="GN162" s="31"/>
      <c r="GO162" s="31"/>
      <c r="GP162" s="31"/>
      <c r="GQ162" s="31"/>
      <c r="GR162" s="31"/>
      <c r="GS162" s="31"/>
      <c r="GT162" s="31"/>
      <c r="GU162" s="31"/>
      <c r="GV162" s="31"/>
      <c r="GW162" s="31"/>
      <c r="GX162" s="31"/>
      <c r="GY162" s="31"/>
      <c r="GZ162" s="31"/>
      <c r="HA162" s="31"/>
      <c r="HB162" s="31"/>
      <c r="HC162" s="31"/>
      <c r="HD162" s="31"/>
      <c r="HE162" s="31"/>
      <c r="HF162" s="31"/>
    </row>
    <row r="163" spans="1:214" ht="16" x14ac:dyDescent="0.2">
      <c r="A163" s="1"/>
      <c r="B163" s="19">
        <v>21989174</v>
      </c>
      <c r="C163" s="37" t="s">
        <v>12459</v>
      </c>
      <c r="D163" s="21" t="s">
        <v>12460</v>
      </c>
      <c r="E163" s="32">
        <v>14</v>
      </c>
      <c r="F163" s="33" t="s">
        <v>591</v>
      </c>
      <c r="G163" s="33" t="s">
        <v>66</v>
      </c>
      <c r="H163" s="33">
        <v>1.08</v>
      </c>
      <c r="I163" s="24" t="s">
        <v>12461</v>
      </c>
      <c r="J163" s="33"/>
      <c r="K163" s="33">
        <v>1.4E-3</v>
      </c>
      <c r="L163" s="33">
        <v>2.0000000000000001E-4</v>
      </c>
      <c r="M163" s="33"/>
      <c r="N163" s="33">
        <v>2.0000000000000001E-4</v>
      </c>
      <c r="O163" s="33">
        <v>1.6000000000000001E-3</v>
      </c>
      <c r="P163" s="38">
        <v>1.7376592387266781E-3</v>
      </c>
      <c r="Q163" s="38">
        <v>1.3765923872667801E-4</v>
      </c>
      <c r="R163" s="25">
        <v>7.836288673703426E-2</v>
      </c>
      <c r="S163" s="25">
        <f t="shared" si="2"/>
        <v>0.92163711326296571</v>
      </c>
      <c r="T163" s="32">
        <v>154</v>
      </c>
      <c r="U163" s="32" t="s">
        <v>69</v>
      </c>
      <c r="V163" s="41" t="s">
        <v>69</v>
      </c>
      <c r="W163" s="39" t="s">
        <v>70</v>
      </c>
      <c r="X163" s="33" t="s">
        <v>12462</v>
      </c>
      <c r="Y163" s="32">
        <v>301045</v>
      </c>
      <c r="Z163" s="33">
        <v>1741280087</v>
      </c>
      <c r="AA163" s="33" t="s">
        <v>12463</v>
      </c>
      <c r="AB163" s="33" t="s">
        <v>12462</v>
      </c>
      <c r="AC163" s="32">
        <v>1</v>
      </c>
      <c r="AD163" s="33" t="s">
        <v>11337</v>
      </c>
      <c r="AE163" s="33" t="s">
        <v>11338</v>
      </c>
      <c r="AF163" s="33" t="s">
        <v>12464</v>
      </c>
      <c r="AG163" s="32">
        <v>6</v>
      </c>
      <c r="AH163" s="33" t="s">
        <v>12465</v>
      </c>
      <c r="AI163" s="33" t="s">
        <v>741</v>
      </c>
      <c r="AJ163" s="33" t="s">
        <v>742</v>
      </c>
      <c r="AK163" s="33">
        <v>1.4086748021010279E-3</v>
      </c>
      <c r="AL163" s="33">
        <v>2.1035518360869201E-4</v>
      </c>
      <c r="AM163" s="33">
        <v>1.3765923872667801E-4</v>
      </c>
      <c r="AN163" s="33">
        <v>7.836288673703426E-2</v>
      </c>
      <c r="AO163" s="33">
        <v>3.1434564432044869</v>
      </c>
      <c r="AP163" s="33">
        <v>0.46940738649542663</v>
      </c>
      <c r="AQ163" s="33">
        <v>0.30718645658784649</v>
      </c>
      <c r="AR163" s="33"/>
      <c r="AS163" s="33"/>
      <c r="AT163" s="18" t="s">
        <v>71</v>
      </c>
      <c r="AU163" s="18" t="s">
        <v>71</v>
      </c>
      <c r="AV163" s="18" t="s">
        <v>72</v>
      </c>
      <c r="AW163" s="18" t="s">
        <v>72</v>
      </c>
      <c r="AX163" s="30">
        <v>1</v>
      </c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  <c r="BZ163" s="31"/>
      <c r="CA163" s="31"/>
      <c r="CB163" s="31"/>
      <c r="CC163" s="31"/>
      <c r="CD163" s="31"/>
      <c r="CE163" s="31"/>
      <c r="CF163" s="31"/>
      <c r="CG163" s="31"/>
      <c r="CH163" s="31"/>
      <c r="CI163" s="31"/>
      <c r="CJ163" s="31"/>
      <c r="CK163" s="31"/>
      <c r="CL163" s="31"/>
      <c r="CM163" s="31"/>
      <c r="CN163" s="31"/>
      <c r="CO163" s="31"/>
      <c r="CP163" s="31"/>
      <c r="CQ163" s="31"/>
      <c r="CR163" s="31"/>
      <c r="CS163" s="31"/>
      <c r="CT163" s="31"/>
      <c r="CU163" s="31"/>
      <c r="CV163" s="31"/>
      <c r="CW163" s="31"/>
      <c r="CX163" s="31"/>
      <c r="CY163" s="31"/>
      <c r="CZ163" s="31"/>
      <c r="DA163" s="31"/>
      <c r="DB163" s="31"/>
      <c r="DC163" s="31"/>
      <c r="DD163" s="31"/>
      <c r="DE163" s="31"/>
      <c r="DF163" s="31"/>
      <c r="DG163" s="31"/>
      <c r="DH163" s="31"/>
      <c r="DI163" s="31"/>
      <c r="DJ163" s="31"/>
      <c r="DK163" s="31"/>
      <c r="DL163" s="31"/>
      <c r="DM163" s="31"/>
      <c r="DN163" s="31"/>
      <c r="DO163" s="31"/>
      <c r="DP163" s="31"/>
      <c r="DQ163" s="31"/>
      <c r="DR163" s="31"/>
      <c r="DS163" s="31"/>
      <c r="DT163" s="31"/>
      <c r="DU163" s="31"/>
      <c r="DV163" s="31"/>
      <c r="DW163" s="31"/>
      <c r="DX163" s="31"/>
      <c r="DY163" s="31"/>
      <c r="DZ163" s="31"/>
      <c r="EA163" s="31"/>
      <c r="EB163" s="31"/>
      <c r="EC163" s="31"/>
      <c r="ED163" s="31"/>
      <c r="EE163" s="31"/>
      <c r="EF163" s="31"/>
      <c r="EG163" s="31"/>
      <c r="EH163" s="31"/>
      <c r="EI163" s="31"/>
      <c r="EJ163" s="31"/>
      <c r="EK163" s="31"/>
      <c r="EL163" s="31"/>
      <c r="EM163" s="31"/>
      <c r="EN163" s="31"/>
      <c r="EO163" s="31"/>
      <c r="EP163" s="31"/>
      <c r="EQ163" s="31"/>
      <c r="ER163" s="31"/>
      <c r="ES163" s="31"/>
      <c r="ET163" s="31"/>
      <c r="EU163" s="31"/>
      <c r="EV163" s="31"/>
      <c r="EW163" s="31"/>
      <c r="EX163" s="31"/>
      <c r="EY163" s="31"/>
      <c r="EZ163" s="31"/>
      <c r="FA163" s="31"/>
      <c r="FB163" s="31"/>
      <c r="FC163" s="31"/>
      <c r="FD163" s="31"/>
      <c r="FE163" s="31"/>
      <c r="FF163" s="31"/>
      <c r="FG163" s="31"/>
      <c r="FH163" s="31"/>
      <c r="FI163" s="31"/>
      <c r="FJ163" s="31"/>
      <c r="FK163" s="31"/>
      <c r="FL163" s="31"/>
      <c r="FM163" s="31"/>
      <c r="FN163" s="31"/>
      <c r="FO163" s="31"/>
      <c r="FP163" s="31"/>
      <c r="FQ163" s="31"/>
      <c r="FR163" s="31"/>
      <c r="FS163" s="31"/>
      <c r="FT163" s="31"/>
      <c r="FU163" s="31"/>
      <c r="FV163" s="31"/>
      <c r="FW163" s="31"/>
      <c r="FX163" s="31"/>
      <c r="FY163" s="31"/>
      <c r="FZ163" s="31"/>
      <c r="GA163" s="31"/>
      <c r="GB163" s="31"/>
      <c r="GC163" s="31"/>
      <c r="GD163" s="31"/>
      <c r="GE163" s="31"/>
      <c r="GF163" s="31"/>
      <c r="GG163" s="31"/>
      <c r="GH163" s="31"/>
      <c r="GI163" s="31"/>
      <c r="GJ163" s="31"/>
      <c r="GK163" s="31"/>
      <c r="GL163" s="31"/>
      <c r="GM163" s="31"/>
      <c r="GN163" s="31"/>
      <c r="GO163" s="31"/>
      <c r="GP163" s="31"/>
      <c r="GQ163" s="31"/>
      <c r="GR163" s="31"/>
      <c r="GS163" s="31"/>
      <c r="GT163" s="31"/>
      <c r="GU163" s="31"/>
      <c r="GV163" s="31"/>
      <c r="GW163" s="31"/>
      <c r="GX163" s="31"/>
      <c r="GY163" s="31"/>
      <c r="GZ163" s="31"/>
      <c r="HA163" s="31"/>
      <c r="HB163" s="31"/>
      <c r="HC163" s="31"/>
      <c r="HD163" s="31"/>
      <c r="HE163" s="31"/>
      <c r="HF163" s="31"/>
    </row>
    <row r="164" spans="1:214" ht="16" x14ac:dyDescent="0.2">
      <c r="A164" s="1"/>
      <c r="B164" s="9">
        <v>21990084</v>
      </c>
      <c r="C164" s="34" t="s">
        <v>1114</v>
      </c>
      <c r="D164" s="11" t="s">
        <v>12466</v>
      </c>
      <c r="E164" s="30">
        <v>53</v>
      </c>
      <c r="F164" s="17" t="s">
        <v>591</v>
      </c>
      <c r="G164" s="17" t="s">
        <v>75</v>
      </c>
      <c r="H164" s="17">
        <v>0.95</v>
      </c>
      <c r="I164" s="14" t="s">
        <v>12467</v>
      </c>
      <c r="J164" s="17" t="s">
        <v>12468</v>
      </c>
      <c r="K164" s="17">
        <v>2.9999999999999997E-4</v>
      </c>
      <c r="L164" s="17">
        <v>4.0000000000000002E-4</v>
      </c>
      <c r="M164" s="17"/>
      <c r="N164" s="17">
        <v>4.0000000000000002E-4</v>
      </c>
      <c r="O164" s="17">
        <v>6.9999999999999999E-4</v>
      </c>
      <c r="P164" s="35">
        <v>8.2838469504927003E-4</v>
      </c>
      <c r="Q164" s="35">
        <v>1.2838469504927001E-4</v>
      </c>
      <c r="R164" s="15">
        <v>0.16139160370246419</v>
      </c>
      <c r="S164" s="15">
        <f t="shared" si="2"/>
        <v>0.83860839629753581</v>
      </c>
      <c r="T164" s="30">
        <v>155</v>
      </c>
      <c r="U164" s="30" t="s">
        <v>69</v>
      </c>
      <c r="V164" s="40" t="s">
        <v>69</v>
      </c>
      <c r="W164" s="36" t="s">
        <v>70</v>
      </c>
      <c r="X164" s="17" t="s">
        <v>12469</v>
      </c>
      <c r="Y164" s="30">
        <v>301103</v>
      </c>
      <c r="Z164" s="17">
        <v>1741291115</v>
      </c>
      <c r="AA164" s="17" t="s">
        <v>12470</v>
      </c>
      <c r="AB164" s="17" t="s">
        <v>12469</v>
      </c>
      <c r="AC164" s="30">
        <v>1</v>
      </c>
      <c r="AD164" s="17" t="s">
        <v>11337</v>
      </c>
      <c r="AE164" s="17" t="s">
        <v>11338</v>
      </c>
      <c r="AF164" s="17" t="s">
        <v>12471</v>
      </c>
      <c r="AG164" s="30">
        <v>5</v>
      </c>
      <c r="AH164" s="17" t="s">
        <v>12472</v>
      </c>
      <c r="AI164" s="17" t="s">
        <v>602</v>
      </c>
      <c r="AJ164" s="17" t="s">
        <v>603</v>
      </c>
      <c r="AK164" s="17">
        <v>2.83748703596604E-4</v>
      </c>
      <c r="AL164" s="17">
        <v>3.8335219108750199E-4</v>
      </c>
      <c r="AM164" s="17">
        <v>1.2838469504927001E-4</v>
      </c>
      <c r="AN164" s="17">
        <v>0.16139160370246419</v>
      </c>
      <c r="AO164" s="17">
        <v>0.62487621453217201</v>
      </c>
      <c r="AP164" s="17">
        <v>0.84422470644986269</v>
      </c>
      <c r="AQ164" s="17">
        <v>0.28273095605154791</v>
      </c>
      <c r="AR164" s="17"/>
      <c r="AS164" s="17"/>
      <c r="AT164" s="18" t="s">
        <v>71</v>
      </c>
      <c r="AU164" s="18" t="s">
        <v>71</v>
      </c>
      <c r="AV164" s="18" t="s">
        <v>72</v>
      </c>
      <c r="AW164" s="18" t="s">
        <v>72</v>
      </c>
      <c r="AX164" s="30">
        <v>1</v>
      </c>
      <c r="AY164" s="31" t="s">
        <v>604</v>
      </c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  <c r="BZ164" s="31"/>
      <c r="CA164" s="31"/>
      <c r="CB164" s="31"/>
      <c r="CC164" s="31"/>
      <c r="CD164" s="31"/>
      <c r="CE164" s="31"/>
      <c r="CF164" s="31"/>
      <c r="CG164" s="31"/>
      <c r="CH164" s="31"/>
      <c r="CI164" s="31"/>
      <c r="CJ164" s="31"/>
      <c r="CK164" s="31"/>
      <c r="CL164" s="31"/>
      <c r="CM164" s="31"/>
      <c r="CN164" s="31"/>
      <c r="CO164" s="31"/>
      <c r="CP164" s="31"/>
      <c r="CQ164" s="31"/>
      <c r="CR164" s="31"/>
      <c r="CS164" s="31"/>
      <c r="CT164" s="31"/>
      <c r="CU164" s="31"/>
      <c r="CV164" s="31"/>
      <c r="CW164" s="31"/>
      <c r="CX164" s="31"/>
      <c r="CY164" s="31"/>
      <c r="CZ164" s="31"/>
      <c r="DA164" s="31"/>
      <c r="DB164" s="31"/>
      <c r="DC164" s="31"/>
      <c r="DD164" s="31"/>
      <c r="DE164" s="31"/>
      <c r="DF164" s="31"/>
      <c r="DG164" s="31"/>
      <c r="DH164" s="31"/>
      <c r="DI164" s="31"/>
      <c r="DJ164" s="31"/>
      <c r="DK164" s="31"/>
      <c r="DL164" s="31"/>
      <c r="DM164" s="31"/>
      <c r="DN164" s="31"/>
      <c r="DO164" s="31"/>
      <c r="DP164" s="31"/>
      <c r="DQ164" s="31"/>
      <c r="DR164" s="31"/>
      <c r="DS164" s="31"/>
      <c r="DT164" s="31"/>
      <c r="DU164" s="31"/>
      <c r="DV164" s="31"/>
      <c r="DW164" s="31"/>
      <c r="DX164" s="31"/>
      <c r="DY164" s="31"/>
      <c r="DZ164" s="31"/>
      <c r="EA164" s="31"/>
      <c r="EB164" s="31"/>
      <c r="EC164" s="31"/>
      <c r="ED164" s="31"/>
      <c r="EE164" s="31"/>
      <c r="EF164" s="31"/>
      <c r="EG164" s="31"/>
      <c r="EH164" s="31"/>
      <c r="EI164" s="31"/>
      <c r="EJ164" s="31"/>
      <c r="EK164" s="31"/>
      <c r="EL164" s="31"/>
      <c r="EM164" s="31"/>
      <c r="EN164" s="31"/>
      <c r="EO164" s="31"/>
      <c r="EP164" s="31"/>
      <c r="EQ164" s="31"/>
      <c r="ER164" s="31"/>
      <c r="ES164" s="31"/>
      <c r="ET164" s="31"/>
      <c r="EU164" s="31"/>
      <c r="EV164" s="31"/>
      <c r="EW164" s="31"/>
      <c r="EX164" s="31"/>
      <c r="EY164" s="31"/>
      <c r="EZ164" s="31"/>
      <c r="FA164" s="31"/>
      <c r="FB164" s="31"/>
      <c r="FC164" s="31"/>
      <c r="FD164" s="31"/>
      <c r="FE164" s="31"/>
      <c r="FF164" s="31"/>
      <c r="FG164" s="31"/>
      <c r="FH164" s="31"/>
      <c r="FI164" s="31"/>
      <c r="FJ164" s="31"/>
      <c r="FK164" s="31"/>
      <c r="FL164" s="31"/>
      <c r="FM164" s="31"/>
      <c r="FN164" s="31"/>
      <c r="FO164" s="31"/>
      <c r="FP164" s="31"/>
      <c r="FQ164" s="31"/>
      <c r="FR164" s="31"/>
      <c r="FS164" s="31"/>
      <c r="FT164" s="31"/>
      <c r="FU164" s="31"/>
      <c r="FV164" s="31"/>
      <c r="FW164" s="31"/>
      <c r="FX164" s="31"/>
      <c r="FY164" s="31"/>
      <c r="FZ164" s="31"/>
      <c r="GA164" s="31"/>
      <c r="GB164" s="31"/>
      <c r="GC164" s="31"/>
      <c r="GD164" s="31"/>
      <c r="GE164" s="31"/>
      <c r="GF164" s="31"/>
      <c r="GG164" s="31"/>
      <c r="GH164" s="31"/>
      <c r="GI164" s="31"/>
      <c r="GJ164" s="31"/>
      <c r="GK164" s="31"/>
      <c r="GL164" s="31"/>
      <c r="GM164" s="31"/>
      <c r="GN164" s="31"/>
      <c r="GO164" s="31"/>
      <c r="GP164" s="31"/>
      <c r="GQ164" s="31"/>
      <c r="GR164" s="31"/>
      <c r="GS164" s="31"/>
      <c r="GT164" s="31"/>
      <c r="GU164" s="31"/>
      <c r="GV164" s="31"/>
      <c r="GW164" s="31"/>
      <c r="GX164" s="31"/>
      <c r="GY164" s="31"/>
      <c r="GZ164" s="31"/>
      <c r="HA164" s="31"/>
      <c r="HB164" s="31"/>
      <c r="HC164" s="31"/>
      <c r="HD164" s="31"/>
      <c r="HE164" s="31"/>
      <c r="HF164" s="31"/>
    </row>
    <row r="165" spans="1:214" ht="16" x14ac:dyDescent="0.2">
      <c r="A165" s="1"/>
      <c r="B165" s="19">
        <v>21989519</v>
      </c>
      <c r="C165" s="37" t="s">
        <v>12473</v>
      </c>
      <c r="D165" s="21" t="s">
        <v>12474</v>
      </c>
      <c r="E165" s="32"/>
      <c r="F165" s="33" t="s">
        <v>591</v>
      </c>
      <c r="G165" s="33" t="s">
        <v>66</v>
      </c>
      <c r="H165" s="33">
        <v>1.03</v>
      </c>
      <c r="I165" s="24" t="s">
        <v>12475</v>
      </c>
      <c r="J165" s="33"/>
      <c r="K165" s="33">
        <v>8.9999999999999998E-4</v>
      </c>
      <c r="L165" s="33">
        <v>2.3E-3</v>
      </c>
      <c r="M165" s="33"/>
      <c r="N165" s="33">
        <v>2.3E-3</v>
      </c>
      <c r="O165" s="33">
        <v>3.2000000000000002E-3</v>
      </c>
      <c r="P165" s="38">
        <v>3.3270281873616649E-3</v>
      </c>
      <c r="Q165" s="38">
        <v>1.2702818736166501E-4</v>
      </c>
      <c r="R165" s="25">
        <v>3.8600000025254932E-2</v>
      </c>
      <c r="S165" s="25">
        <f t="shared" si="2"/>
        <v>0.96139999997474512</v>
      </c>
      <c r="T165" s="32">
        <v>156</v>
      </c>
      <c r="U165" s="32" t="s">
        <v>69</v>
      </c>
      <c r="V165" s="41" t="s">
        <v>69</v>
      </c>
      <c r="W165" s="39" t="s">
        <v>70</v>
      </c>
      <c r="X165" s="33" t="s">
        <v>12476</v>
      </c>
      <c r="Y165" s="32">
        <v>301062</v>
      </c>
      <c r="Z165" s="33">
        <v>1741284275</v>
      </c>
      <c r="AA165" s="33" t="s">
        <v>12477</v>
      </c>
      <c r="AB165" s="33" t="s">
        <v>12476</v>
      </c>
      <c r="AC165" s="32">
        <v>1</v>
      </c>
      <c r="AD165" s="33" t="s">
        <v>11337</v>
      </c>
      <c r="AE165" s="33" t="s">
        <v>11338</v>
      </c>
      <c r="AF165" s="33" t="s">
        <v>12478</v>
      </c>
      <c r="AG165" s="32">
        <v>5</v>
      </c>
      <c r="AH165" s="33" t="s">
        <v>12479</v>
      </c>
      <c r="AI165" s="33" t="s">
        <v>741</v>
      </c>
      <c r="AJ165" s="33" t="s">
        <v>742</v>
      </c>
      <c r="AK165" s="33">
        <v>8.8396124283258895E-4</v>
      </c>
      <c r="AL165" s="33">
        <v>2.2798962505972981E-3</v>
      </c>
      <c r="AM165" s="33">
        <v>1.2702818736166501E-4</v>
      </c>
      <c r="AN165" s="33">
        <v>3.8600000025254932E-2</v>
      </c>
      <c r="AO165" s="33">
        <v>1.9387886059060331</v>
      </c>
      <c r="AP165" s="33">
        <v>5.0004871923361716</v>
      </c>
      <c r="AQ165" s="33">
        <v>0.27861040773292728</v>
      </c>
      <c r="AR165" s="33"/>
      <c r="AS165" s="33"/>
      <c r="AT165" s="18" t="s">
        <v>71</v>
      </c>
      <c r="AU165" s="18" t="s">
        <v>71</v>
      </c>
      <c r="AV165" s="18" t="s">
        <v>72</v>
      </c>
      <c r="AW165" s="18" t="s">
        <v>72</v>
      </c>
      <c r="AX165" s="30">
        <v>1</v>
      </c>
      <c r="AY165" s="31" t="s">
        <v>604</v>
      </c>
      <c r="AZ165" s="31" t="s">
        <v>631</v>
      </c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  <c r="CH165" s="31"/>
      <c r="CI165" s="31"/>
      <c r="CJ165" s="31"/>
      <c r="CK165" s="31"/>
      <c r="CL165" s="31"/>
      <c r="CM165" s="31"/>
      <c r="CN165" s="31"/>
      <c r="CO165" s="31"/>
      <c r="CP165" s="31"/>
      <c r="CQ165" s="31"/>
      <c r="CR165" s="31"/>
      <c r="CS165" s="31"/>
      <c r="CT165" s="31"/>
      <c r="CU165" s="31"/>
      <c r="CV165" s="31"/>
      <c r="CW165" s="31"/>
      <c r="CX165" s="31"/>
      <c r="CY165" s="31"/>
      <c r="CZ165" s="31"/>
      <c r="DA165" s="31"/>
      <c r="DB165" s="31"/>
      <c r="DC165" s="31"/>
      <c r="DD165" s="31"/>
      <c r="DE165" s="31"/>
      <c r="DF165" s="31"/>
      <c r="DG165" s="31"/>
      <c r="DH165" s="31"/>
      <c r="DI165" s="31"/>
      <c r="DJ165" s="31"/>
      <c r="DK165" s="31"/>
      <c r="DL165" s="31"/>
      <c r="DM165" s="31"/>
      <c r="DN165" s="31"/>
      <c r="DO165" s="31"/>
      <c r="DP165" s="31"/>
      <c r="DQ165" s="31"/>
      <c r="DR165" s="31"/>
      <c r="DS165" s="31"/>
      <c r="DT165" s="31"/>
      <c r="DU165" s="31"/>
      <c r="DV165" s="31"/>
      <c r="DW165" s="31"/>
      <c r="DX165" s="31"/>
      <c r="DY165" s="31"/>
      <c r="DZ165" s="31"/>
      <c r="EA165" s="31"/>
      <c r="EB165" s="31"/>
      <c r="EC165" s="31"/>
      <c r="ED165" s="31"/>
      <c r="EE165" s="31"/>
      <c r="EF165" s="31"/>
      <c r="EG165" s="31"/>
      <c r="EH165" s="31"/>
      <c r="EI165" s="31"/>
      <c r="EJ165" s="31"/>
      <c r="EK165" s="31"/>
      <c r="EL165" s="31"/>
      <c r="EM165" s="31"/>
      <c r="EN165" s="31"/>
      <c r="EO165" s="31"/>
      <c r="EP165" s="31"/>
      <c r="EQ165" s="31"/>
      <c r="ER165" s="31"/>
      <c r="ES165" s="31"/>
      <c r="ET165" s="31"/>
      <c r="EU165" s="31"/>
      <c r="EV165" s="31"/>
      <c r="EW165" s="31"/>
      <c r="EX165" s="31"/>
      <c r="EY165" s="31"/>
      <c r="EZ165" s="31"/>
      <c r="FA165" s="31"/>
      <c r="FB165" s="31"/>
      <c r="FC165" s="31"/>
      <c r="FD165" s="31"/>
      <c r="FE165" s="31"/>
      <c r="FF165" s="31"/>
      <c r="FG165" s="31"/>
      <c r="FH165" s="31"/>
      <c r="FI165" s="31"/>
      <c r="FJ165" s="31"/>
      <c r="FK165" s="31"/>
      <c r="FL165" s="31"/>
      <c r="FM165" s="31"/>
      <c r="FN165" s="31"/>
      <c r="FO165" s="31"/>
      <c r="FP165" s="31"/>
      <c r="FQ165" s="31"/>
      <c r="FR165" s="31"/>
      <c r="FS165" s="31"/>
      <c r="FT165" s="31"/>
      <c r="FU165" s="31"/>
      <c r="FV165" s="31"/>
      <c r="FW165" s="31"/>
      <c r="FX165" s="31"/>
      <c r="FY165" s="31"/>
      <c r="FZ165" s="31"/>
      <c r="GA165" s="31"/>
      <c r="GB165" s="31"/>
      <c r="GC165" s="31"/>
      <c r="GD165" s="31"/>
      <c r="GE165" s="31"/>
      <c r="GF165" s="31"/>
      <c r="GG165" s="31"/>
      <c r="GH165" s="31"/>
      <c r="GI165" s="31"/>
      <c r="GJ165" s="31"/>
      <c r="GK165" s="31"/>
      <c r="GL165" s="31"/>
      <c r="GM165" s="31"/>
      <c r="GN165" s="31"/>
      <c r="GO165" s="31"/>
      <c r="GP165" s="31"/>
      <c r="GQ165" s="31"/>
      <c r="GR165" s="31"/>
      <c r="GS165" s="31"/>
      <c r="GT165" s="31"/>
      <c r="GU165" s="31"/>
      <c r="GV165" s="31"/>
      <c r="GW165" s="31"/>
      <c r="GX165" s="31"/>
      <c r="GY165" s="31"/>
      <c r="GZ165" s="31"/>
      <c r="HA165" s="31"/>
      <c r="HB165" s="31"/>
      <c r="HC165" s="31"/>
      <c r="HD165" s="31"/>
      <c r="HE165" s="31"/>
      <c r="HF165" s="31"/>
    </row>
    <row r="166" spans="1:214" ht="16" x14ac:dyDescent="0.2">
      <c r="A166" s="1"/>
      <c r="B166" s="9">
        <v>21993381</v>
      </c>
      <c r="C166" s="34" t="s">
        <v>12480</v>
      </c>
      <c r="D166" s="11" t="s">
        <v>12481</v>
      </c>
      <c r="E166" s="30">
        <v>158</v>
      </c>
      <c r="F166" s="17" t="s">
        <v>726</v>
      </c>
      <c r="G166" s="17" t="s">
        <v>66</v>
      </c>
      <c r="H166" s="17">
        <v>5.21</v>
      </c>
      <c r="I166" s="14" t="s">
        <v>12482</v>
      </c>
      <c r="J166" s="17"/>
      <c r="K166" s="17">
        <v>4.0000000000000002E-4</v>
      </c>
      <c r="L166" s="17"/>
      <c r="M166" s="17"/>
      <c r="N166" s="17"/>
      <c r="O166" s="17">
        <v>4.0000000000000002E-4</v>
      </c>
      <c r="P166" s="35">
        <v>5.2484083915228406E-4</v>
      </c>
      <c r="Q166" s="35">
        <v>1.2484083915228399E-4</v>
      </c>
      <c r="R166" s="15">
        <v>0.24934677969843411</v>
      </c>
      <c r="S166" s="15">
        <f t="shared" si="2"/>
        <v>0.75065322030156589</v>
      </c>
      <c r="T166" s="30">
        <v>157</v>
      </c>
      <c r="U166" s="30" t="s">
        <v>69</v>
      </c>
      <c r="V166" s="36" t="s">
        <v>70</v>
      </c>
      <c r="W166" s="36" t="s">
        <v>70</v>
      </c>
      <c r="X166" s="17" t="s">
        <v>12483</v>
      </c>
      <c r="Y166" s="30">
        <v>301293</v>
      </c>
      <c r="Z166" s="17">
        <v>1741330943</v>
      </c>
      <c r="AA166" s="17" t="s">
        <v>12484</v>
      </c>
      <c r="AB166" s="17" t="s">
        <v>12485</v>
      </c>
      <c r="AC166" s="30">
        <v>1</v>
      </c>
      <c r="AD166" s="17" t="s">
        <v>11337</v>
      </c>
      <c r="AE166" s="17" t="s">
        <v>11338</v>
      </c>
      <c r="AF166" s="17" t="s">
        <v>12486</v>
      </c>
      <c r="AG166" s="30">
        <v>8</v>
      </c>
      <c r="AH166" s="17" t="s">
        <v>12487</v>
      </c>
      <c r="AI166" s="17" t="s">
        <v>741</v>
      </c>
      <c r="AJ166" s="17" t="s">
        <v>742</v>
      </c>
      <c r="AK166" s="17">
        <v>3.6281659848653601E-4</v>
      </c>
      <c r="AL166" s="17">
        <v>1.301411425878E-5</v>
      </c>
      <c r="AM166" s="17">
        <v>1.2484083915228399E-4</v>
      </c>
      <c r="AN166" s="17">
        <v>0.24934677969843411</v>
      </c>
      <c r="AO166" s="17">
        <v>0.79224584735137304</v>
      </c>
      <c r="AP166" s="17">
        <v>2.8417602781911761E-2</v>
      </c>
      <c r="AQ166" s="17">
        <v>0.27260229220722382</v>
      </c>
      <c r="AR166" s="17"/>
      <c r="AS166" s="17"/>
      <c r="AT166" s="18" t="s">
        <v>71</v>
      </c>
      <c r="AU166" s="18" t="s">
        <v>71</v>
      </c>
      <c r="AV166" s="18" t="s">
        <v>72</v>
      </c>
      <c r="AW166" s="18" t="s">
        <v>72</v>
      </c>
      <c r="AX166" s="30">
        <v>2</v>
      </c>
      <c r="AY166" s="31" t="s">
        <v>604</v>
      </c>
      <c r="AZ166" s="31"/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W166" s="31"/>
      <c r="BX166" s="31"/>
      <c r="BY166" s="31"/>
      <c r="BZ166" s="31"/>
      <c r="CA166" s="31"/>
      <c r="CB166" s="31"/>
      <c r="CC166" s="31"/>
      <c r="CD166" s="31"/>
      <c r="CE166" s="31"/>
      <c r="CF166" s="31"/>
      <c r="CG166" s="31"/>
      <c r="CH166" s="31"/>
      <c r="CI166" s="31"/>
      <c r="CJ166" s="31"/>
      <c r="CK166" s="31"/>
      <c r="CL166" s="31"/>
      <c r="CM166" s="31"/>
      <c r="CN166" s="31"/>
      <c r="CO166" s="31"/>
      <c r="CP166" s="31"/>
      <c r="CQ166" s="31"/>
      <c r="CR166" s="31"/>
      <c r="CS166" s="31"/>
      <c r="CT166" s="31"/>
      <c r="CU166" s="31"/>
      <c r="CV166" s="31"/>
      <c r="CW166" s="31"/>
      <c r="CX166" s="31"/>
      <c r="CY166" s="31"/>
      <c r="CZ166" s="31"/>
      <c r="DA166" s="31"/>
      <c r="DB166" s="31"/>
      <c r="DC166" s="31"/>
      <c r="DD166" s="31"/>
      <c r="DE166" s="31"/>
      <c r="DF166" s="31"/>
      <c r="DG166" s="31"/>
      <c r="DH166" s="31"/>
      <c r="DI166" s="31"/>
      <c r="DJ166" s="31"/>
      <c r="DK166" s="31"/>
      <c r="DL166" s="31"/>
      <c r="DM166" s="31"/>
      <c r="DN166" s="31"/>
      <c r="DO166" s="31"/>
      <c r="DP166" s="31"/>
      <c r="DQ166" s="31"/>
      <c r="DR166" s="31"/>
      <c r="DS166" s="31"/>
      <c r="DT166" s="31"/>
      <c r="DU166" s="31"/>
      <c r="DV166" s="31"/>
      <c r="DW166" s="31"/>
      <c r="DX166" s="31"/>
      <c r="DY166" s="31"/>
      <c r="DZ166" s="31"/>
      <c r="EA166" s="31"/>
      <c r="EB166" s="31"/>
      <c r="EC166" s="31"/>
      <c r="ED166" s="31"/>
      <c r="EE166" s="31"/>
      <c r="EF166" s="31"/>
      <c r="EG166" s="31"/>
      <c r="EH166" s="31"/>
      <c r="EI166" s="31"/>
      <c r="EJ166" s="31"/>
      <c r="EK166" s="31"/>
      <c r="EL166" s="31"/>
      <c r="EM166" s="31"/>
      <c r="EN166" s="31"/>
      <c r="EO166" s="31"/>
      <c r="EP166" s="31"/>
      <c r="EQ166" s="31"/>
      <c r="ER166" s="31"/>
      <c r="ES166" s="31"/>
      <c r="ET166" s="31"/>
      <c r="EU166" s="31"/>
      <c r="EV166" s="31"/>
      <c r="EW166" s="31"/>
      <c r="EX166" s="31"/>
      <c r="EY166" s="31"/>
      <c r="EZ166" s="31"/>
      <c r="FA166" s="31"/>
      <c r="FB166" s="31"/>
      <c r="FC166" s="31"/>
      <c r="FD166" s="31"/>
      <c r="FE166" s="31"/>
      <c r="FF166" s="31"/>
      <c r="FG166" s="31"/>
      <c r="FH166" s="31"/>
      <c r="FI166" s="31"/>
      <c r="FJ166" s="31"/>
      <c r="FK166" s="31"/>
      <c r="FL166" s="31"/>
      <c r="FM166" s="31"/>
      <c r="FN166" s="31"/>
      <c r="FO166" s="31"/>
      <c r="FP166" s="31"/>
      <c r="FQ166" s="31"/>
      <c r="FR166" s="31"/>
      <c r="FS166" s="31"/>
      <c r="FT166" s="31"/>
      <c r="FU166" s="31"/>
      <c r="FV166" s="31"/>
      <c r="FW166" s="31"/>
      <c r="FX166" s="31"/>
      <c r="FY166" s="31"/>
      <c r="FZ166" s="31"/>
      <c r="GA166" s="31"/>
      <c r="GB166" s="31"/>
      <c r="GC166" s="31"/>
      <c r="GD166" s="31"/>
      <c r="GE166" s="31"/>
      <c r="GF166" s="31"/>
      <c r="GG166" s="31"/>
      <c r="GH166" s="31"/>
      <c r="GI166" s="31"/>
      <c r="GJ166" s="31"/>
      <c r="GK166" s="31"/>
      <c r="GL166" s="31"/>
      <c r="GM166" s="31"/>
      <c r="GN166" s="31"/>
      <c r="GO166" s="31"/>
      <c r="GP166" s="31"/>
      <c r="GQ166" s="31"/>
      <c r="GR166" s="31"/>
      <c r="GS166" s="31"/>
      <c r="GT166" s="31"/>
      <c r="GU166" s="31"/>
      <c r="GV166" s="31"/>
      <c r="GW166" s="31"/>
      <c r="GX166" s="31"/>
      <c r="GY166" s="31"/>
      <c r="GZ166" s="31"/>
      <c r="HA166" s="31"/>
      <c r="HB166" s="31"/>
      <c r="HC166" s="31"/>
      <c r="HD166" s="31"/>
      <c r="HE166" s="31"/>
      <c r="HF166" s="31"/>
    </row>
    <row r="167" spans="1:214" ht="16" x14ac:dyDescent="0.2">
      <c r="A167" s="1"/>
      <c r="B167" s="19">
        <v>21990470</v>
      </c>
      <c r="C167" s="37" t="s">
        <v>12488</v>
      </c>
      <c r="D167" s="21" t="s">
        <v>12489</v>
      </c>
      <c r="E167" s="32">
        <v>12</v>
      </c>
      <c r="F167" s="33" t="s">
        <v>591</v>
      </c>
      <c r="G167" s="33" t="s">
        <v>75</v>
      </c>
      <c r="H167" s="33">
        <v>0.92</v>
      </c>
      <c r="I167" s="24" t="s">
        <v>12490</v>
      </c>
      <c r="J167" s="33"/>
      <c r="K167" s="33">
        <v>2.3999999999999998E-3</v>
      </c>
      <c r="L167" s="33">
        <v>4.0000000000000002E-4</v>
      </c>
      <c r="M167" s="33"/>
      <c r="N167" s="33">
        <v>4.0000000000000002E-4</v>
      </c>
      <c r="O167" s="33">
        <v>2.8E-3</v>
      </c>
      <c r="P167" s="38">
        <v>2.9072644834274792E-3</v>
      </c>
      <c r="Q167" s="38">
        <v>1.0726448342747901E-4</v>
      </c>
      <c r="R167" s="25">
        <v>3.7000000956377052E-2</v>
      </c>
      <c r="S167" s="25">
        <f t="shared" si="2"/>
        <v>0.96299999904362299</v>
      </c>
      <c r="T167" s="32">
        <v>158</v>
      </c>
      <c r="U167" s="32" t="s">
        <v>69</v>
      </c>
      <c r="V167" s="41" t="s">
        <v>69</v>
      </c>
      <c r="W167" s="39" t="s">
        <v>70</v>
      </c>
      <c r="X167" s="33" t="s">
        <v>12491</v>
      </c>
      <c r="Y167" s="32">
        <v>301126</v>
      </c>
      <c r="Z167" s="33">
        <v>1741295771</v>
      </c>
      <c r="AA167" s="33" t="s">
        <v>12492</v>
      </c>
      <c r="AB167" s="33" t="s">
        <v>12491</v>
      </c>
      <c r="AC167" s="32">
        <v>1</v>
      </c>
      <c r="AD167" s="33" t="s">
        <v>11337</v>
      </c>
      <c r="AE167" s="33" t="s">
        <v>11338</v>
      </c>
      <c r="AF167" s="33" t="s">
        <v>12493</v>
      </c>
      <c r="AG167" s="32">
        <v>17</v>
      </c>
      <c r="AH167" s="33" t="s">
        <v>12494</v>
      </c>
      <c r="AI167" s="33" t="s">
        <v>602</v>
      </c>
      <c r="AJ167" s="33" t="s">
        <v>603</v>
      </c>
      <c r="AK167" s="33">
        <v>2.3747767177590539E-3</v>
      </c>
      <c r="AL167" s="33">
        <v>4.1699881651356598E-4</v>
      </c>
      <c r="AM167" s="33">
        <v>1.0726448342747901E-4</v>
      </c>
      <c r="AN167" s="33">
        <v>3.7000000956377052E-2</v>
      </c>
      <c r="AO167" s="33">
        <v>5.2596657002812996</v>
      </c>
      <c r="AP167" s="33">
        <v>0.92357077441114988</v>
      </c>
      <c r="AQ167" s="33">
        <v>0.23756983977604609</v>
      </c>
      <c r="AR167" s="33"/>
      <c r="AS167" s="33"/>
      <c r="AT167" s="18" t="s">
        <v>71</v>
      </c>
      <c r="AU167" s="18" t="s">
        <v>71</v>
      </c>
      <c r="AV167" s="18" t="s">
        <v>72</v>
      </c>
      <c r="AW167" s="18" t="s">
        <v>72</v>
      </c>
      <c r="AX167" s="30">
        <v>1</v>
      </c>
      <c r="AY167" s="31" t="s">
        <v>604</v>
      </c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  <c r="CC167" s="31"/>
      <c r="CD167" s="31"/>
      <c r="CE167" s="31"/>
      <c r="CF167" s="31"/>
      <c r="CG167" s="31"/>
      <c r="CH167" s="31"/>
      <c r="CI167" s="31"/>
      <c r="CJ167" s="31"/>
      <c r="CK167" s="31"/>
      <c r="CL167" s="31"/>
      <c r="CM167" s="31"/>
      <c r="CN167" s="31"/>
      <c r="CO167" s="31"/>
      <c r="CP167" s="31"/>
      <c r="CQ167" s="31"/>
      <c r="CR167" s="31"/>
      <c r="CS167" s="31"/>
      <c r="CT167" s="31"/>
      <c r="CU167" s="31"/>
      <c r="CV167" s="31"/>
      <c r="CW167" s="31"/>
      <c r="CX167" s="31"/>
      <c r="CY167" s="31"/>
      <c r="CZ167" s="31"/>
      <c r="DA167" s="31"/>
      <c r="DB167" s="31"/>
      <c r="DC167" s="31"/>
      <c r="DD167" s="31"/>
      <c r="DE167" s="31"/>
      <c r="DF167" s="31"/>
      <c r="DG167" s="31"/>
      <c r="DH167" s="31"/>
      <c r="DI167" s="31"/>
      <c r="DJ167" s="31"/>
      <c r="DK167" s="31"/>
      <c r="DL167" s="31"/>
      <c r="DM167" s="31"/>
      <c r="DN167" s="31"/>
      <c r="DO167" s="31"/>
      <c r="DP167" s="31"/>
      <c r="DQ167" s="31"/>
      <c r="DR167" s="31"/>
      <c r="DS167" s="31"/>
      <c r="DT167" s="31"/>
      <c r="DU167" s="31"/>
      <c r="DV167" s="31"/>
      <c r="DW167" s="31"/>
      <c r="DX167" s="31"/>
      <c r="DY167" s="31"/>
      <c r="DZ167" s="31"/>
      <c r="EA167" s="31"/>
      <c r="EB167" s="31"/>
      <c r="EC167" s="31"/>
      <c r="ED167" s="31"/>
      <c r="EE167" s="31"/>
      <c r="EF167" s="31"/>
      <c r="EG167" s="31"/>
      <c r="EH167" s="31"/>
      <c r="EI167" s="31"/>
      <c r="EJ167" s="31"/>
      <c r="EK167" s="31"/>
      <c r="EL167" s="31"/>
      <c r="EM167" s="31"/>
      <c r="EN167" s="31"/>
      <c r="EO167" s="31"/>
      <c r="EP167" s="31"/>
      <c r="EQ167" s="31"/>
      <c r="ER167" s="31"/>
      <c r="ES167" s="31"/>
      <c r="ET167" s="31"/>
      <c r="EU167" s="31"/>
      <c r="EV167" s="31"/>
      <c r="EW167" s="31"/>
      <c r="EX167" s="31"/>
      <c r="EY167" s="31"/>
      <c r="EZ167" s="31"/>
      <c r="FA167" s="31"/>
      <c r="FB167" s="31"/>
      <c r="FC167" s="31"/>
      <c r="FD167" s="31"/>
      <c r="FE167" s="31"/>
      <c r="FF167" s="31"/>
      <c r="FG167" s="31"/>
      <c r="FH167" s="31"/>
      <c r="FI167" s="31"/>
      <c r="FJ167" s="31"/>
      <c r="FK167" s="31"/>
      <c r="FL167" s="31"/>
      <c r="FM167" s="31"/>
      <c r="FN167" s="31"/>
      <c r="FO167" s="31"/>
      <c r="FP167" s="31"/>
      <c r="FQ167" s="31"/>
      <c r="FR167" s="31"/>
      <c r="FS167" s="31"/>
      <c r="FT167" s="31"/>
      <c r="FU167" s="31"/>
      <c r="FV167" s="31"/>
      <c r="FW167" s="31"/>
      <c r="FX167" s="31"/>
      <c r="FY167" s="31"/>
      <c r="FZ167" s="31"/>
      <c r="GA167" s="31"/>
      <c r="GB167" s="31"/>
      <c r="GC167" s="31"/>
      <c r="GD167" s="31"/>
      <c r="GE167" s="31"/>
      <c r="GF167" s="31"/>
      <c r="GG167" s="31"/>
      <c r="GH167" s="31"/>
      <c r="GI167" s="31"/>
      <c r="GJ167" s="31"/>
      <c r="GK167" s="31"/>
      <c r="GL167" s="31"/>
      <c r="GM167" s="31"/>
      <c r="GN167" s="31"/>
      <c r="GO167" s="31"/>
      <c r="GP167" s="31"/>
      <c r="GQ167" s="31"/>
      <c r="GR167" s="31"/>
      <c r="GS167" s="31"/>
      <c r="GT167" s="31"/>
      <c r="GU167" s="31"/>
      <c r="GV167" s="31"/>
      <c r="GW167" s="31"/>
      <c r="GX167" s="31"/>
      <c r="GY167" s="31"/>
      <c r="GZ167" s="31"/>
      <c r="HA167" s="31"/>
      <c r="HB167" s="31"/>
      <c r="HC167" s="31"/>
      <c r="HD167" s="31"/>
      <c r="HE167" s="31"/>
      <c r="HF167" s="31"/>
    </row>
    <row r="168" spans="1:214" ht="16" x14ac:dyDescent="0.2">
      <c r="A168" s="1"/>
      <c r="B168" s="9">
        <v>21989051</v>
      </c>
      <c r="C168" s="34" t="s">
        <v>12495</v>
      </c>
      <c r="D168" s="11" t="s">
        <v>12496</v>
      </c>
      <c r="E168" s="30">
        <v>24</v>
      </c>
      <c r="F168" s="17" t="s">
        <v>591</v>
      </c>
      <c r="G168" s="17" t="s">
        <v>66</v>
      </c>
      <c r="H168" s="17">
        <v>1.0900000000000001</v>
      </c>
      <c r="I168" s="14" t="s">
        <v>11456</v>
      </c>
      <c r="J168" s="17"/>
      <c r="K168" s="17">
        <v>1.1000000000000001E-3</v>
      </c>
      <c r="L168" s="17">
        <v>8.0000000000000004E-4</v>
      </c>
      <c r="M168" s="17"/>
      <c r="N168" s="17">
        <v>8.0000000000000004E-4</v>
      </c>
      <c r="O168" s="17">
        <v>1.9E-3</v>
      </c>
      <c r="P168" s="35">
        <v>2.006731214761792E-3</v>
      </c>
      <c r="Q168" s="35">
        <v>1.06731214761792E-4</v>
      </c>
      <c r="R168" s="15">
        <v>5.3700000121743127E-2</v>
      </c>
      <c r="S168" s="15">
        <f t="shared" si="2"/>
        <v>0.94629999987825686</v>
      </c>
      <c r="T168" s="30">
        <v>159</v>
      </c>
      <c r="U168" s="30" t="s">
        <v>69</v>
      </c>
      <c r="V168" s="40" t="s">
        <v>69</v>
      </c>
      <c r="W168" s="36" t="s">
        <v>70</v>
      </c>
      <c r="X168" s="17" t="s">
        <v>12497</v>
      </c>
      <c r="Y168" s="30">
        <v>301037</v>
      </c>
      <c r="Z168" s="17">
        <v>1741278611</v>
      </c>
      <c r="AA168" s="17" t="s">
        <v>12498</v>
      </c>
      <c r="AB168" s="17" t="s">
        <v>12497</v>
      </c>
      <c r="AC168" s="30">
        <v>1</v>
      </c>
      <c r="AD168" s="17" t="s">
        <v>11337</v>
      </c>
      <c r="AE168" s="17" t="s">
        <v>11338</v>
      </c>
      <c r="AF168" s="17" t="s">
        <v>12499</v>
      </c>
      <c r="AG168" s="30">
        <v>4</v>
      </c>
      <c r="AH168" s="17" t="s">
        <v>12500</v>
      </c>
      <c r="AI168" s="17" t="s">
        <v>741</v>
      </c>
      <c r="AJ168" s="17" t="s">
        <v>742</v>
      </c>
      <c r="AK168" s="17">
        <v>1.0942909679821681E-3</v>
      </c>
      <c r="AL168" s="17">
        <v>7.86523711479912E-4</v>
      </c>
      <c r="AM168" s="17">
        <v>1.06731214761792E-4</v>
      </c>
      <c r="AN168" s="17">
        <v>5.3700000121743127E-2</v>
      </c>
      <c r="AO168" s="17">
        <v>2.4614189128246089</v>
      </c>
      <c r="AP168" s="17">
        <v>1.7691495182414849</v>
      </c>
      <c r="AQ168" s="17">
        <v>0.24007347066735621</v>
      </c>
      <c r="AR168" s="17"/>
      <c r="AS168" s="17"/>
      <c r="AT168" s="18" t="s">
        <v>71</v>
      </c>
      <c r="AU168" s="18" t="s">
        <v>71</v>
      </c>
      <c r="AV168" s="18" t="s">
        <v>72</v>
      </c>
      <c r="AW168" s="18" t="s">
        <v>72</v>
      </c>
      <c r="AX168" s="30">
        <v>1</v>
      </c>
      <c r="AY168" s="31" t="s">
        <v>604</v>
      </c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1"/>
      <c r="CA168" s="31"/>
      <c r="CB168" s="31"/>
      <c r="CC168" s="31"/>
      <c r="CD168" s="31"/>
      <c r="CE168" s="31"/>
      <c r="CF168" s="31"/>
      <c r="CG168" s="31"/>
      <c r="CH168" s="31"/>
      <c r="CI168" s="31"/>
      <c r="CJ168" s="31"/>
      <c r="CK168" s="31"/>
      <c r="CL168" s="31"/>
      <c r="CM168" s="31"/>
      <c r="CN168" s="31"/>
      <c r="CO168" s="31"/>
      <c r="CP168" s="31"/>
      <c r="CQ168" s="31"/>
      <c r="CR168" s="31"/>
      <c r="CS168" s="31"/>
      <c r="CT168" s="31"/>
      <c r="CU168" s="31"/>
      <c r="CV168" s="31"/>
      <c r="CW168" s="31"/>
      <c r="CX168" s="31"/>
      <c r="CY168" s="31"/>
      <c r="CZ168" s="31"/>
      <c r="DA168" s="31"/>
      <c r="DB168" s="31"/>
      <c r="DC168" s="31"/>
      <c r="DD168" s="31"/>
      <c r="DE168" s="31"/>
      <c r="DF168" s="31"/>
      <c r="DG168" s="31"/>
      <c r="DH168" s="31"/>
      <c r="DI168" s="31"/>
      <c r="DJ168" s="31"/>
      <c r="DK168" s="31"/>
      <c r="DL168" s="31"/>
      <c r="DM168" s="31"/>
      <c r="DN168" s="31"/>
      <c r="DO168" s="31"/>
      <c r="DP168" s="31"/>
      <c r="DQ168" s="31"/>
      <c r="DR168" s="31"/>
      <c r="DS168" s="31"/>
      <c r="DT168" s="31"/>
      <c r="DU168" s="31"/>
      <c r="DV168" s="31"/>
      <c r="DW168" s="31"/>
      <c r="DX168" s="31"/>
      <c r="DY168" s="31"/>
      <c r="DZ168" s="31"/>
      <c r="EA168" s="31"/>
      <c r="EB168" s="31"/>
      <c r="EC168" s="31"/>
      <c r="ED168" s="31"/>
      <c r="EE168" s="31"/>
      <c r="EF168" s="31"/>
      <c r="EG168" s="31"/>
      <c r="EH168" s="31"/>
      <c r="EI168" s="31"/>
      <c r="EJ168" s="31"/>
      <c r="EK168" s="31"/>
      <c r="EL168" s="31"/>
      <c r="EM168" s="31"/>
      <c r="EN168" s="31"/>
      <c r="EO168" s="31"/>
      <c r="EP168" s="31"/>
      <c r="EQ168" s="31"/>
      <c r="ER168" s="31"/>
      <c r="ES168" s="31"/>
      <c r="ET168" s="31"/>
      <c r="EU168" s="31"/>
      <c r="EV168" s="31"/>
      <c r="EW168" s="31"/>
      <c r="EX168" s="31"/>
      <c r="EY168" s="31"/>
      <c r="EZ168" s="31"/>
      <c r="FA168" s="31"/>
      <c r="FB168" s="31"/>
      <c r="FC168" s="31"/>
      <c r="FD168" s="31"/>
      <c r="FE168" s="31"/>
      <c r="FF168" s="31"/>
      <c r="FG168" s="31"/>
      <c r="FH168" s="31"/>
      <c r="FI168" s="31"/>
      <c r="FJ168" s="31"/>
      <c r="FK168" s="31"/>
      <c r="FL168" s="31"/>
      <c r="FM168" s="31"/>
      <c r="FN168" s="31"/>
      <c r="FO168" s="31"/>
      <c r="FP168" s="31"/>
      <c r="FQ168" s="31"/>
      <c r="FR168" s="31"/>
      <c r="FS168" s="31"/>
      <c r="FT168" s="31"/>
      <c r="FU168" s="31"/>
      <c r="FV168" s="31"/>
      <c r="FW168" s="31"/>
      <c r="FX168" s="31"/>
      <c r="FY168" s="31"/>
      <c r="FZ168" s="31"/>
      <c r="GA168" s="31"/>
      <c r="GB168" s="31"/>
      <c r="GC168" s="31"/>
      <c r="GD168" s="31"/>
      <c r="GE168" s="31"/>
      <c r="GF168" s="31"/>
      <c r="GG168" s="31"/>
      <c r="GH168" s="31"/>
      <c r="GI168" s="31"/>
      <c r="GJ168" s="31"/>
      <c r="GK168" s="31"/>
      <c r="GL168" s="31"/>
      <c r="GM168" s="31"/>
      <c r="GN168" s="31"/>
      <c r="GO168" s="31"/>
      <c r="GP168" s="31"/>
      <c r="GQ168" s="31"/>
      <c r="GR168" s="31"/>
      <c r="GS168" s="31"/>
      <c r="GT168" s="31"/>
      <c r="GU168" s="31"/>
      <c r="GV168" s="31"/>
      <c r="GW168" s="31"/>
      <c r="GX168" s="31"/>
      <c r="GY168" s="31"/>
      <c r="GZ168" s="31"/>
      <c r="HA168" s="31"/>
      <c r="HB168" s="31"/>
      <c r="HC168" s="31"/>
      <c r="HD168" s="31"/>
      <c r="HE168" s="31"/>
      <c r="HF168" s="31"/>
    </row>
    <row r="169" spans="1:214" ht="16" x14ac:dyDescent="0.2">
      <c r="A169" s="1"/>
      <c r="B169" s="19">
        <v>21993054</v>
      </c>
      <c r="C169" s="37" t="s">
        <v>12501</v>
      </c>
      <c r="D169" s="21" t="s">
        <v>12502</v>
      </c>
      <c r="E169" s="32">
        <v>6</v>
      </c>
      <c r="F169" s="33" t="s">
        <v>591</v>
      </c>
      <c r="G169" s="33" t="s">
        <v>75</v>
      </c>
      <c r="H169" s="33">
        <v>5.24</v>
      </c>
      <c r="I169" s="24" t="s">
        <v>12503</v>
      </c>
      <c r="J169" s="33"/>
      <c r="K169" s="33">
        <v>2.0000000000000001E-4</v>
      </c>
      <c r="L169" s="33">
        <v>2.9999999999999997E-4</v>
      </c>
      <c r="M169" s="33"/>
      <c r="N169" s="33">
        <v>2.9999999999999997E-4</v>
      </c>
      <c r="O169" s="33">
        <v>5.0000000000000001E-4</v>
      </c>
      <c r="P169" s="38">
        <v>6.0019843281782002E-4</v>
      </c>
      <c r="Q169" s="38">
        <v>1.0019843281782E-4</v>
      </c>
      <c r="R169" s="25">
        <v>0.17149989180290129</v>
      </c>
      <c r="S169" s="25">
        <f t="shared" si="2"/>
        <v>0.82850010819709874</v>
      </c>
      <c r="T169" s="32">
        <v>160</v>
      </c>
      <c r="U169" s="32" t="s">
        <v>69</v>
      </c>
      <c r="V169" s="41" t="s">
        <v>69</v>
      </c>
      <c r="W169" s="39" t="s">
        <v>70</v>
      </c>
      <c r="X169" s="33" t="s">
        <v>12504</v>
      </c>
      <c r="Y169" s="32">
        <v>301277</v>
      </c>
      <c r="Z169" s="33">
        <v>1741326995</v>
      </c>
      <c r="AA169" s="33" t="s">
        <v>12505</v>
      </c>
      <c r="AB169" s="33" t="s">
        <v>12504</v>
      </c>
      <c r="AC169" s="32">
        <v>1</v>
      </c>
      <c r="AD169" s="33" t="s">
        <v>11337</v>
      </c>
      <c r="AE169" s="33" t="s">
        <v>11338</v>
      </c>
      <c r="AF169" s="33" t="s">
        <v>12506</v>
      </c>
      <c r="AG169" s="32">
        <v>4</v>
      </c>
      <c r="AH169" s="33" t="s">
        <v>12507</v>
      </c>
      <c r="AI169" s="33" t="s">
        <v>602</v>
      </c>
      <c r="AJ169" s="33" t="s">
        <v>603</v>
      </c>
      <c r="AK169" s="33">
        <v>2.2969796959121399E-4</v>
      </c>
      <c r="AL169" s="33">
        <v>2.5435138786347798E-4</v>
      </c>
      <c r="AM169" s="33">
        <v>1.0019843281782E-4</v>
      </c>
      <c r="AN169" s="33">
        <v>0.17149989180290129</v>
      </c>
      <c r="AO169" s="33">
        <v>0.49974683725019159</v>
      </c>
      <c r="AP169" s="33">
        <v>0.55338452430026153</v>
      </c>
      <c r="AQ169" s="33">
        <v>0.2179986614041306</v>
      </c>
      <c r="AR169" s="33"/>
      <c r="AS169" s="33"/>
      <c r="AT169" s="18" t="s">
        <v>71</v>
      </c>
      <c r="AU169" s="18" t="s">
        <v>71</v>
      </c>
      <c r="AV169" s="18" t="s">
        <v>72</v>
      </c>
      <c r="AW169" s="18" t="s">
        <v>72</v>
      </c>
      <c r="AX169" s="30">
        <v>1</v>
      </c>
      <c r="AY169" s="31" t="s">
        <v>604</v>
      </c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  <c r="CC169" s="31"/>
      <c r="CD169" s="31"/>
      <c r="CE169" s="31"/>
      <c r="CF169" s="31"/>
      <c r="CG169" s="31"/>
      <c r="CH169" s="31"/>
      <c r="CI169" s="31"/>
      <c r="CJ169" s="31"/>
      <c r="CK169" s="31"/>
      <c r="CL169" s="31"/>
      <c r="CM169" s="31"/>
      <c r="CN169" s="31"/>
      <c r="CO169" s="31"/>
      <c r="CP169" s="31"/>
      <c r="CQ169" s="31"/>
      <c r="CR169" s="31"/>
      <c r="CS169" s="31"/>
      <c r="CT169" s="31"/>
      <c r="CU169" s="31"/>
      <c r="CV169" s="31"/>
      <c r="CW169" s="31"/>
      <c r="CX169" s="31"/>
      <c r="CY169" s="31"/>
      <c r="CZ169" s="31"/>
      <c r="DA169" s="31"/>
      <c r="DB169" s="31"/>
      <c r="DC169" s="31"/>
      <c r="DD169" s="31"/>
      <c r="DE169" s="31"/>
      <c r="DF169" s="31"/>
      <c r="DG169" s="31"/>
      <c r="DH169" s="31"/>
      <c r="DI169" s="31"/>
      <c r="DJ169" s="31"/>
      <c r="DK169" s="31"/>
      <c r="DL169" s="31"/>
      <c r="DM169" s="31"/>
      <c r="DN169" s="31"/>
      <c r="DO169" s="31"/>
      <c r="DP169" s="31"/>
      <c r="DQ169" s="31"/>
      <c r="DR169" s="31"/>
      <c r="DS169" s="31"/>
      <c r="DT169" s="31"/>
      <c r="DU169" s="31"/>
      <c r="DV169" s="31"/>
      <c r="DW169" s="31"/>
      <c r="DX169" s="31"/>
      <c r="DY169" s="31"/>
      <c r="DZ169" s="31"/>
      <c r="EA169" s="31"/>
      <c r="EB169" s="31"/>
      <c r="EC169" s="31"/>
      <c r="ED169" s="31"/>
      <c r="EE169" s="31"/>
      <c r="EF169" s="31"/>
      <c r="EG169" s="31"/>
      <c r="EH169" s="31"/>
      <c r="EI169" s="31"/>
      <c r="EJ169" s="31"/>
      <c r="EK169" s="31"/>
      <c r="EL169" s="31"/>
      <c r="EM169" s="31"/>
      <c r="EN169" s="31"/>
      <c r="EO169" s="31"/>
      <c r="EP169" s="31"/>
      <c r="EQ169" s="31"/>
      <c r="ER169" s="31"/>
      <c r="ES169" s="31"/>
      <c r="ET169" s="31"/>
      <c r="EU169" s="31"/>
      <c r="EV169" s="31"/>
      <c r="EW169" s="31"/>
      <c r="EX169" s="31"/>
      <c r="EY169" s="31"/>
      <c r="EZ169" s="31"/>
      <c r="FA169" s="31"/>
      <c r="FB169" s="31"/>
      <c r="FC169" s="31"/>
      <c r="FD169" s="31"/>
      <c r="FE169" s="31"/>
      <c r="FF169" s="31"/>
      <c r="FG169" s="31"/>
      <c r="FH169" s="31"/>
      <c r="FI169" s="31"/>
      <c r="FJ169" s="31"/>
      <c r="FK169" s="31"/>
      <c r="FL169" s="31"/>
      <c r="FM169" s="31"/>
      <c r="FN169" s="31"/>
      <c r="FO169" s="31"/>
      <c r="FP169" s="31"/>
      <c r="FQ169" s="31"/>
      <c r="FR169" s="31"/>
      <c r="FS169" s="31"/>
      <c r="FT169" s="31"/>
      <c r="FU169" s="31"/>
      <c r="FV169" s="31"/>
      <c r="FW169" s="31"/>
      <c r="FX169" s="31"/>
      <c r="FY169" s="31"/>
      <c r="FZ169" s="31"/>
      <c r="GA169" s="31"/>
      <c r="GB169" s="31"/>
      <c r="GC169" s="31"/>
      <c r="GD169" s="31"/>
      <c r="GE169" s="31"/>
      <c r="GF169" s="31"/>
      <c r="GG169" s="31"/>
      <c r="GH169" s="31"/>
      <c r="GI169" s="31"/>
      <c r="GJ169" s="31"/>
      <c r="GK169" s="31"/>
      <c r="GL169" s="31"/>
      <c r="GM169" s="31"/>
      <c r="GN169" s="31"/>
      <c r="GO169" s="31"/>
      <c r="GP169" s="31"/>
      <c r="GQ169" s="31"/>
      <c r="GR169" s="31"/>
      <c r="GS169" s="31"/>
      <c r="GT169" s="31"/>
      <c r="GU169" s="31"/>
      <c r="GV169" s="31"/>
      <c r="GW169" s="31"/>
      <c r="GX169" s="31"/>
      <c r="GY169" s="31"/>
      <c r="GZ169" s="31"/>
      <c r="HA169" s="31"/>
      <c r="HB169" s="31"/>
      <c r="HC169" s="31"/>
      <c r="HD169" s="31"/>
      <c r="HE169" s="31"/>
      <c r="HF169" s="31"/>
    </row>
    <row r="170" spans="1:214" ht="16" x14ac:dyDescent="0.2">
      <c r="A170" s="1"/>
      <c r="B170" s="9">
        <v>21993126</v>
      </c>
      <c r="C170" s="34" t="s">
        <v>12508</v>
      </c>
      <c r="D170" s="11" t="s">
        <v>12509</v>
      </c>
      <c r="E170" s="30">
        <v>5</v>
      </c>
      <c r="F170" s="17" t="s">
        <v>591</v>
      </c>
      <c r="G170" s="17" t="s">
        <v>75</v>
      </c>
      <c r="H170" s="17">
        <v>5.23</v>
      </c>
      <c r="I170" s="14" t="s">
        <v>11588</v>
      </c>
      <c r="J170" s="17"/>
      <c r="K170" s="17">
        <v>2.0000000000000001E-4</v>
      </c>
      <c r="L170" s="17">
        <v>1E-4</v>
      </c>
      <c r="M170" s="17"/>
      <c r="N170" s="17">
        <v>1E-4</v>
      </c>
      <c r="O170" s="17">
        <v>4.0000000000000002E-4</v>
      </c>
      <c r="P170" s="35">
        <v>5.0013316918726407E-4</v>
      </c>
      <c r="Q170" s="35">
        <v>1.00133169187264E-4</v>
      </c>
      <c r="R170" s="15">
        <v>0.2114999078343836</v>
      </c>
      <c r="S170" s="15">
        <f t="shared" si="2"/>
        <v>0.78850009216561645</v>
      </c>
      <c r="T170" s="30">
        <v>161</v>
      </c>
      <c r="U170" s="30" t="s">
        <v>69</v>
      </c>
      <c r="V170" s="40" t="s">
        <v>69</v>
      </c>
      <c r="W170" s="36" t="s">
        <v>70</v>
      </c>
      <c r="X170" s="17" t="s">
        <v>12510</v>
      </c>
      <c r="Y170" s="30">
        <v>301282</v>
      </c>
      <c r="Z170" s="17">
        <v>1741327859</v>
      </c>
      <c r="AA170" s="17" t="s">
        <v>12511</v>
      </c>
      <c r="AB170" s="17" t="s">
        <v>12510</v>
      </c>
      <c r="AC170" s="30">
        <v>1</v>
      </c>
      <c r="AD170" s="17" t="s">
        <v>11337</v>
      </c>
      <c r="AE170" s="17" t="s">
        <v>11338</v>
      </c>
      <c r="AF170" s="17" t="s">
        <v>12512</v>
      </c>
      <c r="AG170" s="30">
        <v>4</v>
      </c>
      <c r="AH170" s="17" t="s">
        <v>12513</v>
      </c>
      <c r="AI170" s="17" t="s">
        <v>602</v>
      </c>
      <c r="AJ170" s="17" t="s">
        <v>603</v>
      </c>
      <c r="AK170" s="17">
        <v>2.3201409817212801E-4</v>
      </c>
      <c r="AL170" s="17">
        <v>1.4129581927152E-4</v>
      </c>
      <c r="AM170" s="17">
        <v>1.00133169187264E-4</v>
      </c>
      <c r="AN170" s="17">
        <v>0.2114999078343836</v>
      </c>
      <c r="AO170" s="17">
        <v>0.50375035702517845</v>
      </c>
      <c r="AP170" s="17">
        <v>0.30678230316585098</v>
      </c>
      <c r="AQ170" s="17">
        <v>0.21740971831256789</v>
      </c>
      <c r="AR170" s="17"/>
      <c r="AS170" s="17"/>
      <c r="AT170" s="18" t="s">
        <v>71</v>
      </c>
      <c r="AU170" s="18" t="s">
        <v>71</v>
      </c>
      <c r="AV170" s="18" t="s">
        <v>72</v>
      </c>
      <c r="AW170" s="18" t="s">
        <v>72</v>
      </c>
      <c r="AX170" s="30">
        <v>1</v>
      </c>
      <c r="AY170" s="31" t="s">
        <v>604</v>
      </c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/>
      <c r="CC170" s="31"/>
      <c r="CD170" s="31"/>
      <c r="CE170" s="31"/>
      <c r="CF170" s="31"/>
      <c r="CG170" s="31"/>
      <c r="CH170" s="31"/>
      <c r="CI170" s="31"/>
      <c r="CJ170" s="31"/>
      <c r="CK170" s="31"/>
      <c r="CL170" s="31"/>
      <c r="CM170" s="31"/>
      <c r="CN170" s="31"/>
      <c r="CO170" s="31"/>
      <c r="CP170" s="31"/>
      <c r="CQ170" s="31"/>
      <c r="CR170" s="31"/>
      <c r="CS170" s="31"/>
      <c r="CT170" s="31"/>
      <c r="CU170" s="31"/>
      <c r="CV170" s="31"/>
      <c r="CW170" s="31"/>
      <c r="CX170" s="31"/>
      <c r="CY170" s="31"/>
      <c r="CZ170" s="31"/>
      <c r="DA170" s="31"/>
      <c r="DB170" s="31"/>
      <c r="DC170" s="31"/>
      <c r="DD170" s="31"/>
      <c r="DE170" s="31"/>
      <c r="DF170" s="31"/>
      <c r="DG170" s="31"/>
      <c r="DH170" s="31"/>
      <c r="DI170" s="31"/>
      <c r="DJ170" s="31"/>
      <c r="DK170" s="31"/>
      <c r="DL170" s="31"/>
      <c r="DM170" s="31"/>
      <c r="DN170" s="31"/>
      <c r="DO170" s="31"/>
      <c r="DP170" s="31"/>
      <c r="DQ170" s="31"/>
      <c r="DR170" s="31"/>
      <c r="DS170" s="31"/>
      <c r="DT170" s="31"/>
      <c r="DU170" s="31"/>
      <c r="DV170" s="31"/>
      <c r="DW170" s="31"/>
      <c r="DX170" s="31"/>
      <c r="DY170" s="31"/>
      <c r="DZ170" s="31"/>
      <c r="EA170" s="31"/>
      <c r="EB170" s="31"/>
      <c r="EC170" s="31"/>
      <c r="ED170" s="31"/>
      <c r="EE170" s="31"/>
      <c r="EF170" s="31"/>
      <c r="EG170" s="31"/>
      <c r="EH170" s="31"/>
      <c r="EI170" s="31"/>
      <c r="EJ170" s="31"/>
      <c r="EK170" s="31"/>
      <c r="EL170" s="31"/>
      <c r="EM170" s="31"/>
      <c r="EN170" s="31"/>
      <c r="EO170" s="31"/>
      <c r="EP170" s="31"/>
      <c r="EQ170" s="31"/>
      <c r="ER170" s="31"/>
      <c r="ES170" s="31"/>
      <c r="ET170" s="31"/>
      <c r="EU170" s="31"/>
      <c r="EV170" s="31"/>
      <c r="EW170" s="31"/>
      <c r="EX170" s="31"/>
      <c r="EY170" s="31"/>
      <c r="EZ170" s="31"/>
      <c r="FA170" s="31"/>
      <c r="FB170" s="31"/>
      <c r="FC170" s="31"/>
      <c r="FD170" s="31"/>
      <c r="FE170" s="31"/>
      <c r="FF170" s="31"/>
      <c r="FG170" s="31"/>
      <c r="FH170" s="31"/>
      <c r="FI170" s="31"/>
      <c r="FJ170" s="31"/>
      <c r="FK170" s="31"/>
      <c r="FL170" s="31"/>
      <c r="FM170" s="31"/>
      <c r="FN170" s="31"/>
      <c r="FO170" s="31"/>
      <c r="FP170" s="31"/>
      <c r="FQ170" s="31"/>
      <c r="FR170" s="31"/>
      <c r="FS170" s="31"/>
      <c r="FT170" s="31"/>
      <c r="FU170" s="31"/>
      <c r="FV170" s="31"/>
      <c r="FW170" s="31"/>
      <c r="FX170" s="31"/>
      <c r="FY170" s="31"/>
      <c r="FZ170" s="31"/>
      <c r="GA170" s="31"/>
      <c r="GB170" s="31"/>
      <c r="GC170" s="31"/>
      <c r="GD170" s="31"/>
      <c r="GE170" s="31"/>
      <c r="GF170" s="31"/>
      <c r="GG170" s="31"/>
      <c r="GH170" s="31"/>
      <c r="GI170" s="31"/>
      <c r="GJ170" s="31"/>
      <c r="GK170" s="31"/>
      <c r="GL170" s="31"/>
      <c r="GM170" s="31"/>
      <c r="GN170" s="31"/>
      <c r="GO170" s="31"/>
      <c r="GP170" s="31"/>
      <c r="GQ170" s="31"/>
      <c r="GR170" s="31"/>
      <c r="GS170" s="31"/>
      <c r="GT170" s="31"/>
      <c r="GU170" s="31"/>
      <c r="GV170" s="31"/>
      <c r="GW170" s="31"/>
      <c r="GX170" s="31"/>
      <c r="GY170" s="31"/>
      <c r="GZ170" s="31"/>
      <c r="HA170" s="31"/>
      <c r="HB170" s="31"/>
      <c r="HC170" s="31"/>
      <c r="HD170" s="31"/>
      <c r="HE170" s="31"/>
      <c r="HF170" s="31"/>
    </row>
    <row r="171" spans="1:214" ht="16" x14ac:dyDescent="0.2">
      <c r="A171" s="1"/>
      <c r="B171" s="19">
        <v>21989840</v>
      </c>
      <c r="C171" s="37" t="s">
        <v>12514</v>
      </c>
      <c r="D171" s="21" t="s">
        <v>12515</v>
      </c>
      <c r="E171" s="32"/>
      <c r="F171" s="33" t="s">
        <v>591</v>
      </c>
      <c r="G171" s="33" t="s">
        <v>66</v>
      </c>
      <c r="H171" s="33">
        <v>0.97</v>
      </c>
      <c r="I171" s="24" t="s">
        <v>12516</v>
      </c>
      <c r="J171" s="33"/>
      <c r="K171" s="33">
        <v>1.1000000000000001E-3</v>
      </c>
      <c r="L171" s="33">
        <v>1.1000000000000001E-3</v>
      </c>
      <c r="M171" s="33"/>
      <c r="N171" s="33">
        <v>1.1000000000000001E-3</v>
      </c>
      <c r="O171" s="33">
        <v>2.2000000000000001E-3</v>
      </c>
      <c r="P171" s="38">
        <v>2.2978646119417401E-3</v>
      </c>
      <c r="Q171" s="38">
        <v>9.7864611941739994E-5</v>
      </c>
      <c r="R171" s="25">
        <v>4.2661747970792918E-2</v>
      </c>
      <c r="S171" s="25">
        <f t="shared" si="2"/>
        <v>0.95733825202920708</v>
      </c>
      <c r="T171" s="32">
        <v>162</v>
      </c>
      <c r="U171" s="32" t="s">
        <v>69</v>
      </c>
      <c r="V171" s="41" t="s">
        <v>69</v>
      </c>
      <c r="W171" s="39" t="s">
        <v>70</v>
      </c>
      <c r="X171" s="33" t="s">
        <v>12517</v>
      </c>
      <c r="Y171" s="32">
        <v>301090</v>
      </c>
      <c r="Z171" s="33">
        <v>1741288175</v>
      </c>
      <c r="AA171" s="33" t="s">
        <v>12518</v>
      </c>
      <c r="AB171" s="33" t="s">
        <v>12517</v>
      </c>
      <c r="AC171" s="32">
        <v>1</v>
      </c>
      <c r="AD171" s="33" t="s">
        <v>11337</v>
      </c>
      <c r="AE171" s="33" t="s">
        <v>11338</v>
      </c>
      <c r="AF171" s="33" t="s">
        <v>12519</v>
      </c>
      <c r="AG171" s="32">
        <v>13</v>
      </c>
      <c r="AH171" s="33" t="s">
        <v>12520</v>
      </c>
      <c r="AI171" s="33" t="s">
        <v>741</v>
      </c>
      <c r="AJ171" s="33" t="s">
        <v>742</v>
      </c>
      <c r="AK171" s="33">
        <v>1.0646897676525201E-3</v>
      </c>
      <c r="AL171" s="33">
        <v>1.13141191566256E-3</v>
      </c>
      <c r="AM171" s="33">
        <v>9.7864611941739994E-5</v>
      </c>
      <c r="AN171" s="33">
        <v>4.2661747970792918E-2</v>
      </c>
      <c r="AO171" s="33">
        <v>2.3373452289818308</v>
      </c>
      <c r="AP171" s="33">
        <v>2.4838223522311118</v>
      </c>
      <c r="AQ171" s="33">
        <v>0.21484510395223291</v>
      </c>
      <c r="AR171" s="33"/>
      <c r="AS171" s="33"/>
      <c r="AT171" s="18" t="s">
        <v>71</v>
      </c>
      <c r="AU171" s="18" t="s">
        <v>71</v>
      </c>
      <c r="AV171" s="18" t="s">
        <v>72</v>
      </c>
      <c r="AW171" s="18" t="s">
        <v>72</v>
      </c>
      <c r="AX171" s="30">
        <v>1</v>
      </c>
      <c r="AY171" s="31" t="s">
        <v>604</v>
      </c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  <c r="CC171" s="31"/>
      <c r="CD171" s="31"/>
      <c r="CE171" s="31"/>
      <c r="CF171" s="31"/>
      <c r="CG171" s="31"/>
      <c r="CH171" s="31"/>
      <c r="CI171" s="31"/>
      <c r="CJ171" s="31"/>
      <c r="CK171" s="31"/>
      <c r="CL171" s="31"/>
      <c r="CM171" s="31"/>
      <c r="CN171" s="31"/>
      <c r="CO171" s="31"/>
      <c r="CP171" s="31"/>
      <c r="CQ171" s="31"/>
      <c r="CR171" s="31"/>
      <c r="CS171" s="31"/>
      <c r="CT171" s="31"/>
      <c r="CU171" s="31"/>
      <c r="CV171" s="31"/>
      <c r="CW171" s="31"/>
      <c r="CX171" s="31"/>
      <c r="CY171" s="31"/>
      <c r="CZ171" s="31"/>
      <c r="DA171" s="31"/>
      <c r="DB171" s="31"/>
      <c r="DC171" s="31"/>
      <c r="DD171" s="31"/>
      <c r="DE171" s="31"/>
      <c r="DF171" s="31"/>
      <c r="DG171" s="31"/>
      <c r="DH171" s="31"/>
      <c r="DI171" s="31"/>
      <c r="DJ171" s="31"/>
      <c r="DK171" s="31"/>
      <c r="DL171" s="31"/>
      <c r="DM171" s="31"/>
      <c r="DN171" s="31"/>
      <c r="DO171" s="31"/>
      <c r="DP171" s="31"/>
      <c r="DQ171" s="31"/>
      <c r="DR171" s="31"/>
      <c r="DS171" s="31"/>
      <c r="DT171" s="31"/>
      <c r="DU171" s="31"/>
      <c r="DV171" s="31"/>
      <c r="DW171" s="31"/>
      <c r="DX171" s="31"/>
      <c r="DY171" s="31"/>
      <c r="DZ171" s="31"/>
      <c r="EA171" s="31"/>
      <c r="EB171" s="31"/>
      <c r="EC171" s="31"/>
      <c r="ED171" s="31"/>
      <c r="EE171" s="31"/>
      <c r="EF171" s="31"/>
      <c r="EG171" s="31"/>
      <c r="EH171" s="31"/>
      <c r="EI171" s="31"/>
      <c r="EJ171" s="31"/>
      <c r="EK171" s="31"/>
      <c r="EL171" s="31"/>
      <c r="EM171" s="31"/>
      <c r="EN171" s="31"/>
      <c r="EO171" s="31"/>
      <c r="EP171" s="31"/>
      <c r="EQ171" s="31"/>
      <c r="ER171" s="31"/>
      <c r="ES171" s="31"/>
      <c r="ET171" s="31"/>
      <c r="EU171" s="31"/>
      <c r="EV171" s="31"/>
      <c r="EW171" s="31"/>
      <c r="EX171" s="31"/>
      <c r="EY171" s="31"/>
      <c r="EZ171" s="31"/>
      <c r="FA171" s="31"/>
      <c r="FB171" s="31"/>
      <c r="FC171" s="31"/>
      <c r="FD171" s="31"/>
      <c r="FE171" s="31"/>
      <c r="FF171" s="31"/>
      <c r="FG171" s="31"/>
      <c r="FH171" s="31"/>
      <c r="FI171" s="31"/>
      <c r="FJ171" s="31"/>
      <c r="FK171" s="31"/>
      <c r="FL171" s="31"/>
      <c r="FM171" s="31"/>
      <c r="FN171" s="31"/>
      <c r="FO171" s="31"/>
      <c r="FP171" s="31"/>
      <c r="FQ171" s="31"/>
      <c r="FR171" s="31"/>
      <c r="FS171" s="31"/>
      <c r="FT171" s="31"/>
      <c r="FU171" s="31"/>
      <c r="FV171" s="31"/>
      <c r="FW171" s="31"/>
      <c r="FX171" s="31"/>
      <c r="FY171" s="31"/>
      <c r="FZ171" s="31"/>
      <c r="GA171" s="31"/>
      <c r="GB171" s="31"/>
      <c r="GC171" s="31"/>
      <c r="GD171" s="31"/>
      <c r="GE171" s="31"/>
      <c r="GF171" s="31"/>
      <c r="GG171" s="31"/>
      <c r="GH171" s="31"/>
      <c r="GI171" s="31"/>
      <c r="GJ171" s="31"/>
      <c r="GK171" s="31"/>
      <c r="GL171" s="31"/>
      <c r="GM171" s="31"/>
      <c r="GN171" s="31"/>
      <c r="GO171" s="31"/>
      <c r="GP171" s="31"/>
      <c r="GQ171" s="31"/>
      <c r="GR171" s="31"/>
      <c r="GS171" s="31"/>
      <c r="GT171" s="31"/>
      <c r="GU171" s="31"/>
      <c r="GV171" s="31"/>
      <c r="GW171" s="31"/>
      <c r="GX171" s="31"/>
      <c r="GY171" s="31"/>
      <c r="GZ171" s="31"/>
      <c r="HA171" s="31"/>
      <c r="HB171" s="31"/>
      <c r="HC171" s="31"/>
      <c r="HD171" s="31"/>
      <c r="HE171" s="31"/>
      <c r="HF171" s="31"/>
    </row>
    <row r="172" spans="1:214" ht="16" x14ac:dyDescent="0.2">
      <c r="A172" s="1"/>
      <c r="B172" s="9">
        <v>21992944</v>
      </c>
      <c r="C172" s="34" t="s">
        <v>12521</v>
      </c>
      <c r="D172" s="11" t="s">
        <v>12522</v>
      </c>
      <c r="E172" s="30">
        <v>8</v>
      </c>
      <c r="F172" s="17" t="s">
        <v>591</v>
      </c>
      <c r="G172" s="17" t="s">
        <v>75</v>
      </c>
      <c r="H172" s="17">
        <v>5.25</v>
      </c>
      <c r="I172" s="14" t="s">
        <v>12523</v>
      </c>
      <c r="J172" s="17"/>
      <c r="K172" s="17">
        <v>4.0000000000000002E-4</v>
      </c>
      <c r="L172" s="17">
        <v>8.9999999999999998E-4</v>
      </c>
      <c r="M172" s="17"/>
      <c r="N172" s="17">
        <v>8.9999999999999998E-4</v>
      </c>
      <c r="O172" s="17">
        <v>1.2999999999999999E-3</v>
      </c>
      <c r="P172" s="35">
        <v>1.3970546432550981E-3</v>
      </c>
      <c r="Q172" s="35">
        <v>9.7054643255098001E-5</v>
      </c>
      <c r="R172" s="15">
        <v>6.8799980789618922E-2</v>
      </c>
      <c r="S172" s="15">
        <f t="shared" si="2"/>
        <v>0.93120001921038109</v>
      </c>
      <c r="T172" s="30">
        <v>163</v>
      </c>
      <c r="U172" s="30" t="s">
        <v>69</v>
      </c>
      <c r="V172" s="40" t="s">
        <v>69</v>
      </c>
      <c r="W172" s="36" t="s">
        <v>70</v>
      </c>
      <c r="X172" s="17" t="s">
        <v>12524</v>
      </c>
      <c r="Y172" s="30">
        <v>301273</v>
      </c>
      <c r="Z172" s="17">
        <v>1741325675</v>
      </c>
      <c r="AA172" s="17" t="s">
        <v>12525</v>
      </c>
      <c r="AB172" s="17" t="s">
        <v>12524</v>
      </c>
      <c r="AC172" s="30">
        <v>1</v>
      </c>
      <c r="AD172" s="17" t="s">
        <v>11337</v>
      </c>
      <c r="AE172" s="17" t="s">
        <v>11338</v>
      </c>
      <c r="AF172" s="17" t="s">
        <v>12526</v>
      </c>
      <c r="AG172" s="30">
        <v>5</v>
      </c>
      <c r="AH172" s="17" t="s">
        <v>12527</v>
      </c>
      <c r="AI172" s="17" t="s">
        <v>602</v>
      </c>
      <c r="AJ172" s="17" t="s">
        <v>603</v>
      </c>
      <c r="AK172" s="17">
        <v>3.8360283391885002E-4</v>
      </c>
      <c r="AL172" s="17">
        <v>9.3002087100579997E-4</v>
      </c>
      <c r="AM172" s="17">
        <v>9.7054643255098001E-5</v>
      </c>
      <c r="AN172" s="17">
        <v>6.8799980789618922E-2</v>
      </c>
      <c r="AO172" s="17">
        <v>0.83272546150621363</v>
      </c>
      <c r="AP172" s="17">
        <v>2.018890348402766</v>
      </c>
      <c r="AQ172" s="17">
        <v>0.2106863282793672</v>
      </c>
      <c r="AR172" s="17"/>
      <c r="AS172" s="17"/>
      <c r="AT172" s="18" t="s">
        <v>71</v>
      </c>
      <c r="AU172" s="18" t="s">
        <v>71</v>
      </c>
      <c r="AV172" s="18" t="s">
        <v>72</v>
      </c>
      <c r="AW172" s="18" t="s">
        <v>72</v>
      </c>
      <c r="AX172" s="30">
        <v>1</v>
      </c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/>
      <c r="CE172" s="31"/>
      <c r="CF172" s="31"/>
      <c r="CG172" s="31"/>
      <c r="CH172" s="31"/>
      <c r="CI172" s="31"/>
      <c r="CJ172" s="31"/>
      <c r="CK172" s="31"/>
      <c r="CL172" s="31"/>
      <c r="CM172" s="31"/>
      <c r="CN172" s="31"/>
      <c r="CO172" s="31"/>
      <c r="CP172" s="31"/>
      <c r="CQ172" s="31"/>
      <c r="CR172" s="31"/>
      <c r="CS172" s="31"/>
      <c r="CT172" s="31"/>
      <c r="CU172" s="31"/>
      <c r="CV172" s="31"/>
      <c r="CW172" s="31"/>
      <c r="CX172" s="31"/>
      <c r="CY172" s="31"/>
      <c r="CZ172" s="31"/>
      <c r="DA172" s="31"/>
      <c r="DB172" s="31"/>
      <c r="DC172" s="31"/>
      <c r="DD172" s="31"/>
      <c r="DE172" s="31"/>
      <c r="DF172" s="31"/>
      <c r="DG172" s="31"/>
      <c r="DH172" s="31"/>
      <c r="DI172" s="31"/>
      <c r="DJ172" s="31"/>
      <c r="DK172" s="31"/>
      <c r="DL172" s="31"/>
      <c r="DM172" s="31"/>
      <c r="DN172" s="31"/>
      <c r="DO172" s="31"/>
      <c r="DP172" s="31"/>
      <c r="DQ172" s="31"/>
      <c r="DR172" s="31"/>
      <c r="DS172" s="31"/>
      <c r="DT172" s="31"/>
      <c r="DU172" s="31"/>
      <c r="DV172" s="31"/>
      <c r="DW172" s="31"/>
      <c r="DX172" s="31"/>
      <c r="DY172" s="31"/>
      <c r="DZ172" s="31"/>
      <c r="EA172" s="31"/>
      <c r="EB172" s="31"/>
      <c r="EC172" s="31"/>
      <c r="ED172" s="31"/>
      <c r="EE172" s="31"/>
      <c r="EF172" s="31"/>
      <c r="EG172" s="31"/>
      <c r="EH172" s="31"/>
      <c r="EI172" s="31"/>
      <c r="EJ172" s="31"/>
      <c r="EK172" s="31"/>
      <c r="EL172" s="31"/>
      <c r="EM172" s="31"/>
      <c r="EN172" s="31"/>
      <c r="EO172" s="31"/>
      <c r="EP172" s="31"/>
      <c r="EQ172" s="31"/>
      <c r="ER172" s="31"/>
      <c r="ES172" s="31"/>
      <c r="ET172" s="31"/>
      <c r="EU172" s="31"/>
      <c r="EV172" s="31"/>
      <c r="EW172" s="31"/>
      <c r="EX172" s="31"/>
      <c r="EY172" s="31"/>
      <c r="EZ172" s="31"/>
      <c r="FA172" s="31"/>
      <c r="FB172" s="31"/>
      <c r="FC172" s="31"/>
      <c r="FD172" s="31"/>
      <c r="FE172" s="31"/>
      <c r="FF172" s="31"/>
      <c r="FG172" s="31"/>
      <c r="FH172" s="31"/>
      <c r="FI172" s="31"/>
      <c r="FJ172" s="31"/>
      <c r="FK172" s="31"/>
      <c r="FL172" s="31"/>
      <c r="FM172" s="31"/>
      <c r="FN172" s="31"/>
      <c r="FO172" s="31"/>
      <c r="FP172" s="31"/>
      <c r="FQ172" s="31"/>
      <c r="FR172" s="31"/>
      <c r="FS172" s="31"/>
      <c r="FT172" s="31"/>
      <c r="FU172" s="31"/>
      <c r="FV172" s="31"/>
      <c r="FW172" s="31"/>
      <c r="FX172" s="31"/>
      <c r="FY172" s="31"/>
      <c r="FZ172" s="31"/>
      <c r="GA172" s="31"/>
      <c r="GB172" s="31"/>
      <c r="GC172" s="31"/>
      <c r="GD172" s="31"/>
      <c r="GE172" s="31"/>
      <c r="GF172" s="31"/>
      <c r="GG172" s="31"/>
      <c r="GH172" s="31"/>
      <c r="GI172" s="31"/>
      <c r="GJ172" s="31"/>
      <c r="GK172" s="31"/>
      <c r="GL172" s="31"/>
      <c r="GM172" s="31"/>
      <c r="GN172" s="31"/>
      <c r="GO172" s="31"/>
      <c r="GP172" s="31"/>
      <c r="GQ172" s="31"/>
      <c r="GR172" s="31"/>
      <c r="GS172" s="31"/>
      <c r="GT172" s="31"/>
      <c r="GU172" s="31"/>
      <c r="GV172" s="31"/>
      <c r="GW172" s="31"/>
      <c r="GX172" s="31"/>
      <c r="GY172" s="31"/>
      <c r="GZ172" s="31"/>
      <c r="HA172" s="31"/>
      <c r="HB172" s="31"/>
      <c r="HC172" s="31"/>
      <c r="HD172" s="31"/>
      <c r="HE172" s="31"/>
      <c r="HF172" s="31"/>
    </row>
    <row r="173" spans="1:214" ht="16" x14ac:dyDescent="0.2">
      <c r="A173" s="1"/>
      <c r="B173" s="19">
        <v>21991096</v>
      </c>
      <c r="C173" s="37" t="s">
        <v>12528</v>
      </c>
      <c r="D173" s="21" t="s">
        <v>12529</v>
      </c>
      <c r="E173" s="32">
        <v>147</v>
      </c>
      <c r="F173" s="33" t="s">
        <v>726</v>
      </c>
      <c r="G173" s="33" t="s">
        <v>66</v>
      </c>
      <c r="H173" s="33">
        <v>0.87</v>
      </c>
      <c r="I173" s="24" t="s">
        <v>12530</v>
      </c>
      <c r="J173" s="33"/>
      <c r="K173" s="33">
        <v>2.0000000000000001E-4</v>
      </c>
      <c r="L173" s="33"/>
      <c r="M173" s="33"/>
      <c r="N173" s="33"/>
      <c r="O173" s="33">
        <v>2.0000000000000001E-4</v>
      </c>
      <c r="P173" s="38">
        <v>2.9519486155782398E-4</v>
      </c>
      <c r="Q173" s="38">
        <v>9.5194861557823995E-5</v>
      </c>
      <c r="R173" s="25">
        <v>0.310300056081867</v>
      </c>
      <c r="S173" s="25">
        <f t="shared" si="2"/>
        <v>0.68969994391813305</v>
      </c>
      <c r="T173" s="32">
        <v>164</v>
      </c>
      <c r="U173" s="32" t="s">
        <v>69</v>
      </c>
      <c r="V173" s="39" t="s">
        <v>70</v>
      </c>
      <c r="W173" s="39" t="s">
        <v>70</v>
      </c>
      <c r="X173" s="33" t="s">
        <v>12531</v>
      </c>
      <c r="Y173" s="32">
        <v>301159</v>
      </c>
      <c r="Z173" s="33">
        <v>1741303319</v>
      </c>
      <c r="AA173" s="33" t="s">
        <v>12532</v>
      </c>
      <c r="AB173" s="33" t="s">
        <v>12533</v>
      </c>
      <c r="AC173" s="32">
        <v>1</v>
      </c>
      <c r="AD173" s="33" t="s">
        <v>11337</v>
      </c>
      <c r="AE173" s="33" t="s">
        <v>11338</v>
      </c>
      <c r="AF173" s="33" t="s">
        <v>12534</v>
      </c>
      <c r="AG173" s="32">
        <v>5</v>
      </c>
      <c r="AH173" s="33" t="s">
        <v>12535</v>
      </c>
      <c r="AI173" s="33" t="s">
        <v>741</v>
      </c>
      <c r="AJ173" s="33" t="s">
        <v>742</v>
      </c>
      <c r="AK173" s="33">
        <v>2.0813572954310401E-4</v>
      </c>
      <c r="AL173" s="33">
        <v>3.4526649507839998E-6</v>
      </c>
      <c r="AM173" s="33">
        <v>9.5194861557823995E-5</v>
      </c>
      <c r="AN173" s="33">
        <v>0.310300056081867</v>
      </c>
      <c r="AO173" s="33">
        <v>0.46048321013241478</v>
      </c>
      <c r="AP173" s="33">
        <v>7.6387376811218356E-3</v>
      </c>
      <c r="AQ173" s="33">
        <v>0.2106108140802391</v>
      </c>
      <c r="AR173" s="33"/>
      <c r="AS173" s="33"/>
      <c r="AT173" s="18" t="s">
        <v>71</v>
      </c>
      <c r="AU173" s="18" t="s">
        <v>71</v>
      </c>
      <c r="AV173" s="18" t="s">
        <v>72</v>
      </c>
      <c r="AW173" s="18" t="s">
        <v>72</v>
      </c>
      <c r="AX173" s="30">
        <v>2</v>
      </c>
      <c r="AY173" s="31" t="s">
        <v>604</v>
      </c>
      <c r="AZ173" s="31" t="s">
        <v>631</v>
      </c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  <c r="CC173" s="31"/>
      <c r="CD173" s="31"/>
      <c r="CE173" s="31"/>
      <c r="CF173" s="31"/>
      <c r="CG173" s="31"/>
      <c r="CH173" s="31"/>
      <c r="CI173" s="31"/>
      <c r="CJ173" s="31"/>
      <c r="CK173" s="31"/>
      <c r="CL173" s="31"/>
      <c r="CM173" s="31"/>
      <c r="CN173" s="31"/>
      <c r="CO173" s="31"/>
      <c r="CP173" s="31"/>
      <c r="CQ173" s="31"/>
      <c r="CR173" s="31"/>
      <c r="CS173" s="31"/>
      <c r="CT173" s="31"/>
      <c r="CU173" s="31"/>
      <c r="CV173" s="31"/>
      <c r="CW173" s="31"/>
      <c r="CX173" s="31"/>
      <c r="CY173" s="31"/>
      <c r="CZ173" s="31"/>
      <c r="DA173" s="31"/>
      <c r="DB173" s="31"/>
      <c r="DC173" s="31"/>
      <c r="DD173" s="31"/>
      <c r="DE173" s="31"/>
      <c r="DF173" s="31"/>
      <c r="DG173" s="31"/>
      <c r="DH173" s="31"/>
      <c r="DI173" s="31"/>
      <c r="DJ173" s="31"/>
      <c r="DK173" s="31"/>
      <c r="DL173" s="31"/>
      <c r="DM173" s="31"/>
      <c r="DN173" s="31"/>
      <c r="DO173" s="31"/>
      <c r="DP173" s="31"/>
      <c r="DQ173" s="31"/>
      <c r="DR173" s="31"/>
      <c r="DS173" s="31"/>
      <c r="DT173" s="31"/>
      <c r="DU173" s="31"/>
      <c r="DV173" s="31"/>
      <c r="DW173" s="31"/>
      <c r="DX173" s="31"/>
      <c r="DY173" s="31"/>
      <c r="DZ173" s="31"/>
      <c r="EA173" s="31"/>
      <c r="EB173" s="31"/>
      <c r="EC173" s="31"/>
      <c r="ED173" s="31"/>
      <c r="EE173" s="31"/>
      <c r="EF173" s="31"/>
      <c r="EG173" s="31"/>
      <c r="EH173" s="31"/>
      <c r="EI173" s="31"/>
      <c r="EJ173" s="31"/>
      <c r="EK173" s="31"/>
      <c r="EL173" s="31"/>
      <c r="EM173" s="31"/>
      <c r="EN173" s="31"/>
      <c r="EO173" s="31"/>
      <c r="EP173" s="31"/>
      <c r="EQ173" s="31"/>
      <c r="ER173" s="31"/>
      <c r="ES173" s="31"/>
      <c r="ET173" s="31"/>
      <c r="EU173" s="31"/>
      <c r="EV173" s="31"/>
      <c r="EW173" s="31"/>
      <c r="EX173" s="31"/>
      <c r="EY173" s="31"/>
      <c r="EZ173" s="31"/>
      <c r="FA173" s="31"/>
      <c r="FB173" s="31"/>
      <c r="FC173" s="31"/>
      <c r="FD173" s="31"/>
      <c r="FE173" s="31"/>
      <c r="FF173" s="31"/>
      <c r="FG173" s="31"/>
      <c r="FH173" s="31"/>
      <c r="FI173" s="31"/>
      <c r="FJ173" s="31"/>
      <c r="FK173" s="31"/>
      <c r="FL173" s="31"/>
      <c r="FM173" s="31"/>
      <c r="FN173" s="31"/>
      <c r="FO173" s="31"/>
      <c r="FP173" s="31"/>
      <c r="FQ173" s="31"/>
      <c r="FR173" s="31"/>
      <c r="FS173" s="31"/>
      <c r="FT173" s="31"/>
      <c r="FU173" s="31"/>
      <c r="FV173" s="31"/>
      <c r="FW173" s="31"/>
      <c r="FX173" s="31"/>
      <c r="FY173" s="31"/>
      <c r="FZ173" s="31"/>
      <c r="GA173" s="31"/>
      <c r="GB173" s="31"/>
      <c r="GC173" s="31"/>
      <c r="GD173" s="31"/>
      <c r="GE173" s="31"/>
      <c r="GF173" s="31"/>
      <c r="GG173" s="31"/>
      <c r="GH173" s="31"/>
      <c r="GI173" s="31"/>
      <c r="GJ173" s="31"/>
      <c r="GK173" s="31"/>
      <c r="GL173" s="31"/>
      <c r="GM173" s="31"/>
      <c r="GN173" s="31"/>
      <c r="GO173" s="31"/>
      <c r="GP173" s="31"/>
      <c r="GQ173" s="31"/>
      <c r="GR173" s="31"/>
      <c r="GS173" s="31"/>
      <c r="GT173" s="31"/>
      <c r="GU173" s="31"/>
      <c r="GV173" s="31"/>
      <c r="GW173" s="31"/>
      <c r="GX173" s="31"/>
      <c r="GY173" s="31"/>
      <c r="GZ173" s="31"/>
      <c r="HA173" s="31"/>
      <c r="HB173" s="31"/>
      <c r="HC173" s="31"/>
      <c r="HD173" s="31"/>
      <c r="HE173" s="31"/>
      <c r="HF173" s="31"/>
    </row>
    <row r="174" spans="1:214" ht="16" x14ac:dyDescent="0.2">
      <c r="A174" s="1"/>
      <c r="B174" s="9">
        <v>21990450</v>
      </c>
      <c r="C174" s="34" t="s">
        <v>366</v>
      </c>
      <c r="D174" s="11" t="s">
        <v>12536</v>
      </c>
      <c r="E174" s="30">
        <v>123</v>
      </c>
      <c r="F174" s="17" t="s">
        <v>726</v>
      </c>
      <c r="G174" s="17" t="s">
        <v>195</v>
      </c>
      <c r="H174" s="17">
        <v>0.92</v>
      </c>
      <c r="I174" s="14" t="s">
        <v>12537</v>
      </c>
      <c r="J174" s="17"/>
      <c r="K174" s="17">
        <v>4.0000000000000002E-4</v>
      </c>
      <c r="L174" s="17"/>
      <c r="M174" s="17"/>
      <c r="N174" s="17"/>
      <c r="O174" s="17">
        <v>4.0000000000000002E-4</v>
      </c>
      <c r="P174" s="35">
        <v>4.9064002819636102E-4</v>
      </c>
      <c r="Q174" s="35">
        <v>9.0640028196361004E-5</v>
      </c>
      <c r="R174" s="15">
        <v>0.17844696856763509</v>
      </c>
      <c r="S174" s="15">
        <f t="shared" si="2"/>
        <v>0.82155303143236491</v>
      </c>
      <c r="T174" s="30">
        <v>165</v>
      </c>
      <c r="U174" s="30" t="s">
        <v>69</v>
      </c>
      <c r="V174" s="36" t="s">
        <v>70</v>
      </c>
      <c r="W174" s="36" t="s">
        <v>70</v>
      </c>
      <c r="X174" s="17" t="s">
        <v>12538</v>
      </c>
      <c r="Y174" s="30">
        <v>301125</v>
      </c>
      <c r="Z174" s="17">
        <v>1741295531</v>
      </c>
      <c r="AA174" s="17" t="s">
        <v>12539</v>
      </c>
      <c r="AB174" s="17" t="s">
        <v>12540</v>
      </c>
      <c r="AC174" s="30">
        <v>1</v>
      </c>
      <c r="AD174" s="17" t="s">
        <v>11337</v>
      </c>
      <c r="AE174" s="17" t="s">
        <v>11338</v>
      </c>
      <c r="AF174" s="17" t="s">
        <v>12541</v>
      </c>
      <c r="AG174" s="30">
        <v>7</v>
      </c>
      <c r="AH174" s="17" t="s">
        <v>12542</v>
      </c>
      <c r="AI174" s="17" t="s">
        <v>1230</v>
      </c>
      <c r="AJ174" s="17" t="s">
        <v>12543</v>
      </c>
      <c r="AK174" s="17">
        <v>4.1401068178002998E-4</v>
      </c>
      <c r="AL174" s="17">
        <v>3.2874686540099999E-6</v>
      </c>
      <c r="AM174" s="17">
        <v>9.0640028196361004E-5</v>
      </c>
      <c r="AN174" s="17">
        <v>0.17844696856763509</v>
      </c>
      <c r="AO174" s="17">
        <v>0.91446448580617934</v>
      </c>
      <c r="AP174" s="17">
        <v>7.2613424353395418E-3</v>
      </c>
      <c r="AQ174" s="17">
        <v>0.20020518896196501</v>
      </c>
      <c r="AR174" s="17"/>
      <c r="AS174" s="17"/>
      <c r="AT174" s="18" t="s">
        <v>71</v>
      </c>
      <c r="AU174" s="18" t="s">
        <v>71</v>
      </c>
      <c r="AV174" s="18" t="s">
        <v>72</v>
      </c>
      <c r="AW174" s="18" t="s">
        <v>72</v>
      </c>
      <c r="AX174" s="30">
        <v>2</v>
      </c>
      <c r="AY174" s="31" t="s">
        <v>604</v>
      </c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1"/>
      <c r="CA174" s="31"/>
      <c r="CB174" s="31"/>
      <c r="CC174" s="31"/>
      <c r="CD174" s="31"/>
      <c r="CE174" s="31"/>
      <c r="CF174" s="31"/>
      <c r="CG174" s="31"/>
      <c r="CH174" s="31"/>
      <c r="CI174" s="31"/>
      <c r="CJ174" s="31"/>
      <c r="CK174" s="31"/>
      <c r="CL174" s="31"/>
      <c r="CM174" s="31"/>
      <c r="CN174" s="31"/>
      <c r="CO174" s="31"/>
      <c r="CP174" s="31"/>
      <c r="CQ174" s="31"/>
      <c r="CR174" s="31"/>
      <c r="CS174" s="31"/>
      <c r="CT174" s="31"/>
      <c r="CU174" s="31"/>
      <c r="CV174" s="31"/>
      <c r="CW174" s="31"/>
      <c r="CX174" s="31"/>
      <c r="CY174" s="31"/>
      <c r="CZ174" s="31"/>
      <c r="DA174" s="31"/>
      <c r="DB174" s="31"/>
      <c r="DC174" s="31"/>
      <c r="DD174" s="31"/>
      <c r="DE174" s="31"/>
      <c r="DF174" s="31"/>
      <c r="DG174" s="31"/>
      <c r="DH174" s="31"/>
      <c r="DI174" s="31"/>
      <c r="DJ174" s="31"/>
      <c r="DK174" s="31"/>
      <c r="DL174" s="31"/>
      <c r="DM174" s="31"/>
      <c r="DN174" s="31"/>
      <c r="DO174" s="31"/>
      <c r="DP174" s="31"/>
      <c r="DQ174" s="31"/>
      <c r="DR174" s="31"/>
      <c r="DS174" s="31"/>
      <c r="DT174" s="31"/>
      <c r="DU174" s="31"/>
      <c r="DV174" s="31"/>
      <c r="DW174" s="31"/>
      <c r="DX174" s="31"/>
      <c r="DY174" s="31"/>
      <c r="DZ174" s="31"/>
      <c r="EA174" s="31"/>
      <c r="EB174" s="31"/>
      <c r="EC174" s="31"/>
      <c r="ED174" s="31"/>
      <c r="EE174" s="31"/>
      <c r="EF174" s="31"/>
      <c r="EG174" s="31"/>
      <c r="EH174" s="31"/>
      <c r="EI174" s="31"/>
      <c r="EJ174" s="31"/>
      <c r="EK174" s="31"/>
      <c r="EL174" s="31"/>
      <c r="EM174" s="31"/>
      <c r="EN174" s="31"/>
      <c r="EO174" s="31"/>
      <c r="EP174" s="31"/>
      <c r="EQ174" s="31"/>
      <c r="ER174" s="31"/>
      <c r="ES174" s="31"/>
      <c r="ET174" s="31"/>
      <c r="EU174" s="31"/>
      <c r="EV174" s="31"/>
      <c r="EW174" s="31"/>
      <c r="EX174" s="31"/>
      <c r="EY174" s="31"/>
      <c r="EZ174" s="31"/>
      <c r="FA174" s="31"/>
      <c r="FB174" s="31"/>
      <c r="FC174" s="31"/>
      <c r="FD174" s="31"/>
      <c r="FE174" s="31"/>
      <c r="FF174" s="31"/>
      <c r="FG174" s="31"/>
      <c r="FH174" s="31"/>
      <c r="FI174" s="31"/>
      <c r="FJ174" s="31"/>
      <c r="FK174" s="31"/>
      <c r="FL174" s="31"/>
      <c r="FM174" s="31"/>
      <c r="FN174" s="31"/>
      <c r="FO174" s="31"/>
      <c r="FP174" s="31"/>
      <c r="FQ174" s="31"/>
      <c r="FR174" s="31"/>
      <c r="FS174" s="31"/>
      <c r="FT174" s="31"/>
      <c r="FU174" s="31"/>
      <c r="FV174" s="31"/>
      <c r="FW174" s="31"/>
      <c r="FX174" s="31"/>
      <c r="FY174" s="31"/>
      <c r="FZ174" s="31"/>
      <c r="GA174" s="31"/>
      <c r="GB174" s="31"/>
      <c r="GC174" s="31"/>
      <c r="GD174" s="31"/>
      <c r="GE174" s="31"/>
      <c r="GF174" s="31"/>
      <c r="GG174" s="31"/>
      <c r="GH174" s="31"/>
      <c r="GI174" s="31"/>
      <c r="GJ174" s="31"/>
      <c r="GK174" s="31"/>
      <c r="GL174" s="31"/>
      <c r="GM174" s="31"/>
      <c r="GN174" s="31"/>
      <c r="GO174" s="31"/>
      <c r="GP174" s="31"/>
      <c r="GQ174" s="31"/>
      <c r="GR174" s="31"/>
      <c r="GS174" s="31"/>
      <c r="GT174" s="31"/>
      <c r="GU174" s="31"/>
      <c r="GV174" s="31"/>
      <c r="GW174" s="31"/>
      <c r="GX174" s="31"/>
      <c r="GY174" s="31"/>
      <c r="GZ174" s="31"/>
      <c r="HA174" s="31"/>
      <c r="HB174" s="31"/>
      <c r="HC174" s="31"/>
      <c r="HD174" s="31"/>
      <c r="HE174" s="31"/>
      <c r="HF174" s="31"/>
    </row>
    <row r="175" spans="1:214" ht="16" x14ac:dyDescent="0.2">
      <c r="A175" s="1"/>
      <c r="B175" s="19">
        <v>21993354</v>
      </c>
      <c r="C175" s="37" t="s">
        <v>12544</v>
      </c>
      <c r="D175" s="21" t="s">
        <v>12545</v>
      </c>
      <c r="E175" s="32">
        <v>72</v>
      </c>
      <c r="F175" s="33" t="s">
        <v>591</v>
      </c>
      <c r="G175" s="33" t="s">
        <v>66</v>
      </c>
      <c r="H175" s="33">
        <v>5.21</v>
      </c>
      <c r="I175" s="24" t="s">
        <v>12546</v>
      </c>
      <c r="J175" s="33"/>
      <c r="K175" s="33">
        <v>4.0000000000000002E-4</v>
      </c>
      <c r="L175" s="33">
        <v>1E-4</v>
      </c>
      <c r="M175" s="33"/>
      <c r="N175" s="33">
        <v>1E-4</v>
      </c>
      <c r="O175" s="33">
        <v>5.0000000000000001E-4</v>
      </c>
      <c r="P175" s="38">
        <v>5.8917345792966003E-4</v>
      </c>
      <c r="Q175" s="38">
        <v>8.9173457929660007E-5</v>
      </c>
      <c r="R175" s="25">
        <v>0.16519976827399549</v>
      </c>
      <c r="S175" s="25">
        <f t="shared" si="2"/>
        <v>0.83480023172600448</v>
      </c>
      <c r="T175" s="32">
        <v>166</v>
      </c>
      <c r="U175" s="32" t="s">
        <v>69</v>
      </c>
      <c r="V175" s="41" t="s">
        <v>69</v>
      </c>
      <c r="W175" s="39" t="s">
        <v>70</v>
      </c>
      <c r="X175" s="33" t="s">
        <v>12547</v>
      </c>
      <c r="Y175" s="32">
        <v>301292</v>
      </c>
      <c r="Z175" s="33">
        <v>1741330619</v>
      </c>
      <c r="AA175" s="33" t="s">
        <v>12548</v>
      </c>
      <c r="AB175" s="33" t="s">
        <v>12547</v>
      </c>
      <c r="AC175" s="32">
        <v>1</v>
      </c>
      <c r="AD175" s="33" t="s">
        <v>11337</v>
      </c>
      <c r="AE175" s="33" t="s">
        <v>11338</v>
      </c>
      <c r="AF175" s="33" t="s">
        <v>12549</v>
      </c>
      <c r="AG175" s="32">
        <v>8</v>
      </c>
      <c r="AH175" s="33" t="s">
        <v>12550</v>
      </c>
      <c r="AI175" s="33" t="s">
        <v>741</v>
      </c>
      <c r="AJ175" s="33" t="s">
        <v>742</v>
      </c>
      <c r="AK175" s="33">
        <v>4.00435393127088E-4</v>
      </c>
      <c r="AL175" s="33">
        <v>5.0182813673431999E-5</v>
      </c>
      <c r="AM175" s="33">
        <v>8.9173457929660007E-5</v>
      </c>
      <c r="AN175" s="33">
        <v>0.16519976827399549</v>
      </c>
      <c r="AO175" s="33">
        <v>0.87394755737707541</v>
      </c>
      <c r="AP175" s="33">
        <v>0.1095236539650371</v>
      </c>
      <c r="AQ175" s="33">
        <v>0.19462047331005991</v>
      </c>
      <c r="AR175" s="33"/>
      <c r="AS175" s="33"/>
      <c r="AT175" s="18" t="s">
        <v>71</v>
      </c>
      <c r="AU175" s="18" t="s">
        <v>71</v>
      </c>
      <c r="AV175" s="18" t="s">
        <v>72</v>
      </c>
      <c r="AW175" s="18" t="s">
        <v>72</v>
      </c>
      <c r="AX175" s="30">
        <v>1</v>
      </c>
      <c r="AY175" s="31" t="s">
        <v>604</v>
      </c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  <c r="CC175" s="31"/>
      <c r="CD175" s="31"/>
      <c r="CE175" s="31"/>
      <c r="CF175" s="31"/>
      <c r="CG175" s="31"/>
      <c r="CH175" s="31"/>
      <c r="CI175" s="31"/>
      <c r="CJ175" s="31"/>
      <c r="CK175" s="31"/>
      <c r="CL175" s="31"/>
      <c r="CM175" s="31"/>
      <c r="CN175" s="31"/>
      <c r="CO175" s="31"/>
      <c r="CP175" s="31"/>
      <c r="CQ175" s="31"/>
      <c r="CR175" s="31"/>
      <c r="CS175" s="31"/>
      <c r="CT175" s="31"/>
      <c r="CU175" s="31"/>
      <c r="CV175" s="31"/>
      <c r="CW175" s="31"/>
      <c r="CX175" s="31"/>
      <c r="CY175" s="31"/>
      <c r="CZ175" s="31"/>
      <c r="DA175" s="31"/>
      <c r="DB175" s="31"/>
      <c r="DC175" s="31"/>
      <c r="DD175" s="31"/>
      <c r="DE175" s="31"/>
      <c r="DF175" s="31"/>
      <c r="DG175" s="31"/>
      <c r="DH175" s="31"/>
      <c r="DI175" s="31"/>
      <c r="DJ175" s="31"/>
      <c r="DK175" s="31"/>
      <c r="DL175" s="31"/>
      <c r="DM175" s="31"/>
      <c r="DN175" s="31"/>
      <c r="DO175" s="31"/>
      <c r="DP175" s="31"/>
      <c r="DQ175" s="31"/>
      <c r="DR175" s="31"/>
      <c r="DS175" s="31"/>
      <c r="DT175" s="31"/>
      <c r="DU175" s="31"/>
      <c r="DV175" s="31"/>
      <c r="DW175" s="31"/>
      <c r="DX175" s="31"/>
      <c r="DY175" s="31"/>
      <c r="DZ175" s="31"/>
      <c r="EA175" s="31"/>
      <c r="EB175" s="31"/>
      <c r="EC175" s="31"/>
      <c r="ED175" s="31"/>
      <c r="EE175" s="31"/>
      <c r="EF175" s="31"/>
      <c r="EG175" s="31"/>
      <c r="EH175" s="31"/>
      <c r="EI175" s="31"/>
      <c r="EJ175" s="31"/>
      <c r="EK175" s="31"/>
      <c r="EL175" s="31"/>
      <c r="EM175" s="31"/>
      <c r="EN175" s="31"/>
      <c r="EO175" s="31"/>
      <c r="EP175" s="31"/>
      <c r="EQ175" s="31"/>
      <c r="ER175" s="31"/>
      <c r="ES175" s="31"/>
      <c r="ET175" s="31"/>
      <c r="EU175" s="31"/>
      <c r="EV175" s="31"/>
      <c r="EW175" s="31"/>
      <c r="EX175" s="31"/>
      <c r="EY175" s="31"/>
      <c r="EZ175" s="31"/>
      <c r="FA175" s="31"/>
      <c r="FB175" s="31"/>
      <c r="FC175" s="31"/>
      <c r="FD175" s="31"/>
      <c r="FE175" s="31"/>
      <c r="FF175" s="31"/>
      <c r="FG175" s="31"/>
      <c r="FH175" s="31"/>
      <c r="FI175" s="31"/>
      <c r="FJ175" s="31"/>
      <c r="FK175" s="31"/>
      <c r="FL175" s="31"/>
      <c r="FM175" s="31"/>
      <c r="FN175" s="31"/>
      <c r="FO175" s="31"/>
      <c r="FP175" s="31"/>
      <c r="FQ175" s="31"/>
      <c r="FR175" s="31"/>
      <c r="FS175" s="31"/>
      <c r="FT175" s="31"/>
      <c r="FU175" s="31"/>
      <c r="FV175" s="31"/>
      <c r="FW175" s="31"/>
      <c r="FX175" s="31"/>
      <c r="FY175" s="31"/>
      <c r="FZ175" s="31"/>
      <c r="GA175" s="31"/>
      <c r="GB175" s="31"/>
      <c r="GC175" s="31"/>
      <c r="GD175" s="31"/>
      <c r="GE175" s="31"/>
      <c r="GF175" s="31"/>
      <c r="GG175" s="31"/>
      <c r="GH175" s="31"/>
      <c r="GI175" s="31"/>
      <c r="GJ175" s="31"/>
      <c r="GK175" s="31"/>
      <c r="GL175" s="31"/>
      <c r="GM175" s="31"/>
      <c r="GN175" s="31"/>
      <c r="GO175" s="31"/>
      <c r="GP175" s="31"/>
      <c r="GQ175" s="31"/>
      <c r="GR175" s="31"/>
      <c r="GS175" s="31"/>
      <c r="GT175" s="31"/>
      <c r="GU175" s="31"/>
      <c r="GV175" s="31"/>
      <c r="GW175" s="31"/>
      <c r="GX175" s="31"/>
      <c r="GY175" s="31"/>
      <c r="GZ175" s="31"/>
      <c r="HA175" s="31"/>
      <c r="HB175" s="31"/>
      <c r="HC175" s="31"/>
      <c r="HD175" s="31"/>
      <c r="HE175" s="31"/>
      <c r="HF175" s="31"/>
    </row>
    <row r="176" spans="1:214" ht="16" x14ac:dyDescent="0.2">
      <c r="A176" s="1"/>
      <c r="B176" s="9">
        <v>21989443</v>
      </c>
      <c r="C176" s="34" t="s">
        <v>12551</v>
      </c>
      <c r="D176" s="11" t="s">
        <v>12552</v>
      </c>
      <c r="E176" s="30">
        <v>37</v>
      </c>
      <c r="F176" s="17" t="s">
        <v>591</v>
      </c>
      <c r="G176" s="17" t="s">
        <v>75</v>
      </c>
      <c r="H176" s="17">
        <v>1.04</v>
      </c>
      <c r="I176" s="14" t="s">
        <v>12553</v>
      </c>
      <c r="J176" s="17"/>
      <c r="K176" s="17">
        <v>2E-3</v>
      </c>
      <c r="L176" s="17">
        <v>1E-4</v>
      </c>
      <c r="M176" s="17"/>
      <c r="N176" s="17">
        <v>1E-4</v>
      </c>
      <c r="O176" s="17">
        <v>2.0999999999999999E-3</v>
      </c>
      <c r="P176" s="35">
        <v>2.1879777906060631E-3</v>
      </c>
      <c r="Q176" s="35">
        <v>8.7977790606063E-5</v>
      </c>
      <c r="R176" s="15">
        <v>3.9665455402555658E-2</v>
      </c>
      <c r="S176" s="15">
        <f t="shared" si="2"/>
        <v>0.96033454459744438</v>
      </c>
      <c r="T176" s="30">
        <v>167</v>
      </c>
      <c r="U176" s="30" t="s">
        <v>69</v>
      </c>
      <c r="V176" s="40" t="s">
        <v>69</v>
      </c>
      <c r="W176" s="36" t="s">
        <v>70</v>
      </c>
      <c r="X176" s="17" t="s">
        <v>12554</v>
      </c>
      <c r="Y176" s="30">
        <v>301057</v>
      </c>
      <c r="Z176" s="17">
        <v>1741283339</v>
      </c>
      <c r="AA176" s="17" t="s">
        <v>12555</v>
      </c>
      <c r="AB176" s="17" t="s">
        <v>12554</v>
      </c>
      <c r="AC176" s="30">
        <v>1</v>
      </c>
      <c r="AD176" s="17" t="s">
        <v>11337</v>
      </c>
      <c r="AE176" s="17" t="s">
        <v>11338</v>
      </c>
      <c r="AF176" s="17" t="s">
        <v>12556</v>
      </c>
      <c r="AG176" s="30">
        <v>5</v>
      </c>
      <c r="AH176" s="17" t="s">
        <v>12557</v>
      </c>
      <c r="AI176" s="17" t="s">
        <v>602</v>
      </c>
      <c r="AJ176" s="17" t="s">
        <v>603</v>
      </c>
      <c r="AK176" s="17">
        <v>1.9942642577736262E-3</v>
      </c>
      <c r="AL176" s="17">
        <v>1.35753174748256E-4</v>
      </c>
      <c r="AM176" s="17">
        <v>8.7977790606063E-5</v>
      </c>
      <c r="AN176" s="17">
        <v>3.9665455402555658E-2</v>
      </c>
      <c r="AO176" s="17">
        <v>4.3551750722531049</v>
      </c>
      <c r="AP176" s="17">
        <v>0.2964646437091869</v>
      </c>
      <c r="AQ176" s="17">
        <v>0.19213034534710199</v>
      </c>
      <c r="AR176" s="17"/>
      <c r="AS176" s="17"/>
      <c r="AT176" s="18" t="s">
        <v>71</v>
      </c>
      <c r="AU176" s="18" t="s">
        <v>71</v>
      </c>
      <c r="AV176" s="18" t="s">
        <v>72</v>
      </c>
      <c r="AW176" s="18" t="s">
        <v>72</v>
      </c>
      <c r="AX176" s="30">
        <v>1</v>
      </c>
      <c r="AY176" s="31" t="s">
        <v>604</v>
      </c>
      <c r="AZ176" s="31" t="s">
        <v>631</v>
      </c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  <c r="CC176" s="31"/>
      <c r="CD176" s="31"/>
      <c r="CE176" s="31"/>
      <c r="CF176" s="31"/>
      <c r="CG176" s="31"/>
      <c r="CH176" s="31"/>
      <c r="CI176" s="31"/>
      <c r="CJ176" s="31"/>
      <c r="CK176" s="31"/>
      <c r="CL176" s="31"/>
      <c r="CM176" s="31"/>
      <c r="CN176" s="31"/>
      <c r="CO176" s="31"/>
      <c r="CP176" s="31"/>
      <c r="CQ176" s="31"/>
      <c r="CR176" s="31"/>
      <c r="CS176" s="31"/>
      <c r="CT176" s="31"/>
      <c r="CU176" s="31"/>
      <c r="CV176" s="31"/>
      <c r="CW176" s="31"/>
      <c r="CX176" s="31"/>
      <c r="CY176" s="31"/>
      <c r="CZ176" s="31"/>
      <c r="DA176" s="31"/>
      <c r="DB176" s="31"/>
      <c r="DC176" s="31"/>
      <c r="DD176" s="31"/>
      <c r="DE176" s="31"/>
      <c r="DF176" s="31"/>
      <c r="DG176" s="31"/>
      <c r="DH176" s="31"/>
      <c r="DI176" s="31"/>
      <c r="DJ176" s="31"/>
      <c r="DK176" s="31"/>
      <c r="DL176" s="31"/>
      <c r="DM176" s="31"/>
      <c r="DN176" s="31"/>
      <c r="DO176" s="31"/>
      <c r="DP176" s="31"/>
      <c r="DQ176" s="31"/>
      <c r="DR176" s="31"/>
      <c r="DS176" s="31"/>
      <c r="DT176" s="31"/>
      <c r="DU176" s="31"/>
      <c r="DV176" s="31"/>
      <c r="DW176" s="31"/>
      <c r="DX176" s="31"/>
      <c r="DY176" s="31"/>
      <c r="DZ176" s="31"/>
      <c r="EA176" s="31"/>
      <c r="EB176" s="31"/>
      <c r="EC176" s="31"/>
      <c r="ED176" s="31"/>
      <c r="EE176" s="31"/>
      <c r="EF176" s="31"/>
      <c r="EG176" s="31"/>
      <c r="EH176" s="31"/>
      <c r="EI176" s="31"/>
      <c r="EJ176" s="31"/>
      <c r="EK176" s="31"/>
      <c r="EL176" s="31"/>
      <c r="EM176" s="31"/>
      <c r="EN176" s="31"/>
      <c r="EO176" s="31"/>
      <c r="EP176" s="31"/>
      <c r="EQ176" s="31"/>
      <c r="ER176" s="31"/>
      <c r="ES176" s="31"/>
      <c r="ET176" s="31"/>
      <c r="EU176" s="31"/>
      <c r="EV176" s="31"/>
      <c r="EW176" s="31"/>
      <c r="EX176" s="31"/>
      <c r="EY176" s="31"/>
      <c r="EZ176" s="31"/>
      <c r="FA176" s="31"/>
      <c r="FB176" s="31"/>
      <c r="FC176" s="31"/>
      <c r="FD176" s="31"/>
      <c r="FE176" s="31"/>
      <c r="FF176" s="31"/>
      <c r="FG176" s="31"/>
      <c r="FH176" s="31"/>
      <c r="FI176" s="31"/>
      <c r="FJ176" s="31"/>
      <c r="FK176" s="31"/>
      <c r="FL176" s="31"/>
      <c r="FM176" s="31"/>
      <c r="FN176" s="31"/>
      <c r="FO176" s="31"/>
      <c r="FP176" s="31"/>
      <c r="FQ176" s="31"/>
      <c r="FR176" s="31"/>
      <c r="FS176" s="31"/>
      <c r="FT176" s="31"/>
      <c r="FU176" s="31"/>
      <c r="FV176" s="31"/>
      <c r="FW176" s="31"/>
      <c r="FX176" s="31"/>
      <c r="FY176" s="31"/>
      <c r="FZ176" s="31"/>
      <c r="GA176" s="31"/>
      <c r="GB176" s="31"/>
      <c r="GC176" s="31"/>
      <c r="GD176" s="31"/>
      <c r="GE176" s="31"/>
      <c r="GF176" s="31"/>
      <c r="GG176" s="31"/>
      <c r="GH176" s="31"/>
      <c r="GI176" s="31"/>
      <c r="GJ176" s="31"/>
      <c r="GK176" s="31"/>
      <c r="GL176" s="31"/>
      <c r="GM176" s="31"/>
      <c r="GN176" s="31"/>
      <c r="GO176" s="31"/>
      <c r="GP176" s="31"/>
      <c r="GQ176" s="31"/>
      <c r="GR176" s="31"/>
      <c r="GS176" s="31"/>
      <c r="GT176" s="31"/>
      <c r="GU176" s="31"/>
      <c r="GV176" s="31"/>
      <c r="GW176" s="31"/>
      <c r="GX176" s="31"/>
      <c r="GY176" s="31"/>
      <c r="GZ176" s="31"/>
      <c r="HA176" s="31"/>
      <c r="HB176" s="31"/>
      <c r="HC176" s="31"/>
      <c r="HD176" s="31"/>
      <c r="HE176" s="31"/>
      <c r="HF176" s="31"/>
    </row>
    <row r="177" spans="1:214" ht="16" x14ac:dyDescent="0.2">
      <c r="A177" s="1"/>
      <c r="B177" s="19">
        <v>21989761</v>
      </c>
      <c r="C177" s="37" t="s">
        <v>12558</v>
      </c>
      <c r="D177" s="21" t="s">
        <v>12559</v>
      </c>
      <c r="E177" s="32">
        <v>18</v>
      </c>
      <c r="F177" s="33" t="s">
        <v>591</v>
      </c>
      <c r="G177" s="33" t="s">
        <v>75</v>
      </c>
      <c r="H177" s="33">
        <v>0.97</v>
      </c>
      <c r="I177" s="24" t="s">
        <v>12560</v>
      </c>
      <c r="J177" s="33"/>
      <c r="K177" s="33">
        <v>5.0000000000000001E-4</v>
      </c>
      <c r="L177" s="33">
        <v>8.0000000000000004E-4</v>
      </c>
      <c r="M177" s="33"/>
      <c r="N177" s="33">
        <v>8.0000000000000004E-4</v>
      </c>
      <c r="O177" s="33">
        <v>1.2999999999999999E-3</v>
      </c>
      <c r="P177" s="38">
        <v>1.3876328248595929E-3</v>
      </c>
      <c r="Q177" s="38">
        <v>8.7632824859593E-5</v>
      </c>
      <c r="R177" s="25">
        <v>6.4800000037070218E-2</v>
      </c>
      <c r="S177" s="25">
        <f t="shared" si="2"/>
        <v>0.9351999999629298</v>
      </c>
      <c r="T177" s="32">
        <v>168</v>
      </c>
      <c r="U177" s="32" t="s">
        <v>69</v>
      </c>
      <c r="V177" s="41" t="s">
        <v>69</v>
      </c>
      <c r="W177" s="39" t="s">
        <v>70</v>
      </c>
      <c r="X177" s="33" t="s">
        <v>12561</v>
      </c>
      <c r="Y177" s="32">
        <v>301086</v>
      </c>
      <c r="Z177" s="33">
        <v>1741287215</v>
      </c>
      <c r="AA177" s="33" t="s">
        <v>12562</v>
      </c>
      <c r="AB177" s="33" t="s">
        <v>12561</v>
      </c>
      <c r="AC177" s="32">
        <v>1</v>
      </c>
      <c r="AD177" s="33" t="s">
        <v>11337</v>
      </c>
      <c r="AE177" s="33" t="s">
        <v>11338</v>
      </c>
      <c r="AF177" s="33" t="s">
        <v>12563</v>
      </c>
      <c r="AG177" s="32">
        <v>4</v>
      </c>
      <c r="AH177" s="33" t="s">
        <v>12564</v>
      </c>
      <c r="AI177" s="33" t="s">
        <v>602</v>
      </c>
      <c r="AJ177" s="33" t="s">
        <v>603</v>
      </c>
      <c r="AK177" s="33">
        <v>4.52577429165575E-4</v>
      </c>
      <c r="AL177" s="33">
        <v>8.1214815352823901E-4</v>
      </c>
      <c r="AM177" s="33">
        <v>8.7632824859593E-5</v>
      </c>
      <c r="AN177" s="33">
        <v>6.4800000037070218E-2</v>
      </c>
      <c r="AO177" s="33">
        <v>0.99610223744718529</v>
      </c>
      <c r="AP177" s="33">
        <v>1.787500968308593</v>
      </c>
      <c r="AQ177" s="33">
        <v>0.1928758424329696</v>
      </c>
      <c r="AR177" s="33"/>
      <c r="AS177" s="33"/>
      <c r="AT177" s="18" t="s">
        <v>71</v>
      </c>
      <c r="AU177" s="18" t="s">
        <v>71</v>
      </c>
      <c r="AV177" s="18" t="s">
        <v>72</v>
      </c>
      <c r="AW177" s="18" t="s">
        <v>72</v>
      </c>
      <c r="AX177" s="30">
        <v>1</v>
      </c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  <c r="CH177" s="31"/>
      <c r="CI177" s="31"/>
      <c r="CJ177" s="31"/>
      <c r="CK177" s="31"/>
      <c r="CL177" s="31"/>
      <c r="CM177" s="31"/>
      <c r="CN177" s="31"/>
      <c r="CO177" s="31"/>
      <c r="CP177" s="31"/>
      <c r="CQ177" s="31"/>
      <c r="CR177" s="31"/>
      <c r="CS177" s="31"/>
      <c r="CT177" s="31"/>
      <c r="CU177" s="31"/>
      <c r="CV177" s="31"/>
      <c r="CW177" s="31"/>
      <c r="CX177" s="31"/>
      <c r="CY177" s="31"/>
      <c r="CZ177" s="31"/>
      <c r="DA177" s="31"/>
      <c r="DB177" s="31"/>
      <c r="DC177" s="31"/>
      <c r="DD177" s="31"/>
      <c r="DE177" s="31"/>
      <c r="DF177" s="31"/>
      <c r="DG177" s="31"/>
      <c r="DH177" s="31"/>
      <c r="DI177" s="31"/>
      <c r="DJ177" s="31"/>
      <c r="DK177" s="31"/>
      <c r="DL177" s="31"/>
      <c r="DM177" s="31"/>
      <c r="DN177" s="31"/>
      <c r="DO177" s="31"/>
      <c r="DP177" s="31"/>
      <c r="DQ177" s="31"/>
      <c r="DR177" s="31"/>
      <c r="DS177" s="31"/>
      <c r="DT177" s="31"/>
      <c r="DU177" s="31"/>
      <c r="DV177" s="31"/>
      <c r="DW177" s="31"/>
      <c r="DX177" s="31"/>
      <c r="DY177" s="31"/>
      <c r="DZ177" s="31"/>
      <c r="EA177" s="31"/>
      <c r="EB177" s="31"/>
      <c r="EC177" s="31"/>
      <c r="ED177" s="31"/>
      <c r="EE177" s="31"/>
      <c r="EF177" s="31"/>
      <c r="EG177" s="31"/>
      <c r="EH177" s="31"/>
      <c r="EI177" s="31"/>
      <c r="EJ177" s="31"/>
      <c r="EK177" s="31"/>
      <c r="EL177" s="31"/>
      <c r="EM177" s="31"/>
      <c r="EN177" s="31"/>
      <c r="EO177" s="31"/>
      <c r="EP177" s="31"/>
      <c r="EQ177" s="31"/>
      <c r="ER177" s="31"/>
      <c r="ES177" s="31"/>
      <c r="ET177" s="31"/>
      <c r="EU177" s="31"/>
      <c r="EV177" s="31"/>
      <c r="EW177" s="31"/>
      <c r="EX177" s="31"/>
      <c r="EY177" s="31"/>
      <c r="EZ177" s="31"/>
      <c r="FA177" s="31"/>
      <c r="FB177" s="31"/>
      <c r="FC177" s="31"/>
      <c r="FD177" s="31"/>
      <c r="FE177" s="31"/>
      <c r="FF177" s="31"/>
      <c r="FG177" s="31"/>
      <c r="FH177" s="31"/>
      <c r="FI177" s="31"/>
      <c r="FJ177" s="31"/>
      <c r="FK177" s="31"/>
      <c r="FL177" s="31"/>
      <c r="FM177" s="31"/>
      <c r="FN177" s="31"/>
      <c r="FO177" s="31"/>
      <c r="FP177" s="31"/>
      <c r="FQ177" s="31"/>
      <c r="FR177" s="31"/>
      <c r="FS177" s="31"/>
      <c r="FT177" s="31"/>
      <c r="FU177" s="31"/>
      <c r="FV177" s="31"/>
      <c r="FW177" s="31"/>
      <c r="FX177" s="31"/>
      <c r="FY177" s="31"/>
      <c r="FZ177" s="31"/>
      <c r="GA177" s="31"/>
      <c r="GB177" s="31"/>
      <c r="GC177" s="31"/>
      <c r="GD177" s="31"/>
      <c r="GE177" s="31"/>
      <c r="GF177" s="31"/>
      <c r="GG177" s="31"/>
      <c r="GH177" s="31"/>
      <c r="GI177" s="31"/>
      <c r="GJ177" s="31"/>
      <c r="GK177" s="31"/>
      <c r="GL177" s="31"/>
      <c r="GM177" s="31"/>
      <c r="GN177" s="31"/>
      <c r="GO177" s="31"/>
      <c r="GP177" s="31"/>
      <c r="GQ177" s="31"/>
      <c r="GR177" s="31"/>
      <c r="GS177" s="31"/>
      <c r="GT177" s="31"/>
      <c r="GU177" s="31"/>
      <c r="GV177" s="31"/>
      <c r="GW177" s="31"/>
      <c r="GX177" s="31"/>
      <c r="GY177" s="31"/>
      <c r="GZ177" s="31"/>
      <c r="HA177" s="31"/>
      <c r="HB177" s="31"/>
      <c r="HC177" s="31"/>
      <c r="HD177" s="31"/>
      <c r="HE177" s="31"/>
      <c r="HF177" s="31"/>
    </row>
    <row r="178" spans="1:214" ht="16" x14ac:dyDescent="0.2">
      <c r="A178" s="1"/>
      <c r="B178" s="9">
        <v>21991789</v>
      </c>
      <c r="C178" s="34" t="s">
        <v>2820</v>
      </c>
      <c r="D178" s="11" t="s">
        <v>12565</v>
      </c>
      <c r="E178" s="30">
        <v>30</v>
      </c>
      <c r="F178" s="17" t="s">
        <v>726</v>
      </c>
      <c r="G178" s="17" t="s">
        <v>66</v>
      </c>
      <c r="H178" s="17">
        <v>5.35</v>
      </c>
      <c r="I178" s="14" t="s">
        <v>12566</v>
      </c>
      <c r="J178" s="17"/>
      <c r="K178" s="17">
        <v>2.8E-3</v>
      </c>
      <c r="L178" s="17">
        <v>8.9999999999999998E-4</v>
      </c>
      <c r="M178" s="17"/>
      <c r="N178" s="17">
        <v>8.9999999999999998E-4</v>
      </c>
      <c r="O178" s="17">
        <v>3.7000000000000002E-3</v>
      </c>
      <c r="P178" s="35">
        <v>3.78708194804194E-3</v>
      </c>
      <c r="Q178" s="35">
        <v>8.7081948041939998E-5</v>
      </c>
      <c r="R178" s="15">
        <v>2.3159442443401231E-2</v>
      </c>
      <c r="S178" s="15">
        <f t="shared" si="2"/>
        <v>0.97684055755659882</v>
      </c>
      <c r="T178" s="30">
        <v>169</v>
      </c>
      <c r="U178" s="30" t="s">
        <v>69</v>
      </c>
      <c r="V178" s="40" t="s">
        <v>69</v>
      </c>
      <c r="W178" s="36" t="s">
        <v>70</v>
      </c>
      <c r="X178" s="17" t="s">
        <v>12567</v>
      </c>
      <c r="Y178" s="30">
        <v>301208</v>
      </c>
      <c r="Z178" s="17">
        <v>1741311647</v>
      </c>
      <c r="AA178" s="17" t="s">
        <v>12568</v>
      </c>
      <c r="AB178" s="17" t="s">
        <v>12569</v>
      </c>
      <c r="AC178" s="30">
        <v>1</v>
      </c>
      <c r="AD178" s="17" t="s">
        <v>11337</v>
      </c>
      <c r="AE178" s="17" t="s">
        <v>11338</v>
      </c>
      <c r="AF178" s="17" t="s">
        <v>12570</v>
      </c>
      <c r="AG178" s="30">
        <v>20</v>
      </c>
      <c r="AH178" s="17" t="s">
        <v>12571</v>
      </c>
      <c r="AI178" s="17" t="s">
        <v>741</v>
      </c>
      <c r="AJ178" s="17" t="s">
        <v>742</v>
      </c>
      <c r="AK178" s="17">
        <v>2.7610288868684771E-3</v>
      </c>
      <c r="AL178" s="17">
        <v>9.1199471403608098E-4</v>
      </c>
      <c r="AM178" s="17">
        <v>8.7081948041939998E-5</v>
      </c>
      <c r="AN178" s="17">
        <v>2.3159442443401231E-2</v>
      </c>
      <c r="AO178" s="17">
        <v>6.0088895629836809</v>
      </c>
      <c r="AP178" s="17">
        <v>1.984794706325266</v>
      </c>
      <c r="AQ178" s="17">
        <v>0.18951841148861781</v>
      </c>
      <c r="AR178" s="17"/>
      <c r="AS178" s="17"/>
      <c r="AT178" s="18" t="s">
        <v>71</v>
      </c>
      <c r="AU178" s="18" t="s">
        <v>71</v>
      </c>
      <c r="AV178" s="18" t="s">
        <v>72</v>
      </c>
      <c r="AW178" s="18" t="s">
        <v>72</v>
      </c>
      <c r="AX178" s="30">
        <v>3</v>
      </c>
      <c r="AY178" s="31" t="s">
        <v>604</v>
      </c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  <c r="CC178" s="31"/>
      <c r="CD178" s="31"/>
      <c r="CE178" s="31"/>
      <c r="CF178" s="31"/>
      <c r="CG178" s="31"/>
      <c r="CH178" s="31"/>
      <c r="CI178" s="31"/>
      <c r="CJ178" s="31"/>
      <c r="CK178" s="31"/>
      <c r="CL178" s="31"/>
      <c r="CM178" s="31"/>
      <c r="CN178" s="31"/>
      <c r="CO178" s="31"/>
      <c r="CP178" s="31"/>
      <c r="CQ178" s="31"/>
      <c r="CR178" s="31"/>
      <c r="CS178" s="31"/>
      <c r="CT178" s="31"/>
      <c r="CU178" s="31"/>
      <c r="CV178" s="31"/>
      <c r="CW178" s="31"/>
      <c r="CX178" s="31"/>
      <c r="CY178" s="31"/>
      <c r="CZ178" s="31"/>
      <c r="DA178" s="31"/>
      <c r="DB178" s="31"/>
      <c r="DC178" s="31"/>
      <c r="DD178" s="31"/>
      <c r="DE178" s="31"/>
      <c r="DF178" s="31"/>
      <c r="DG178" s="31"/>
      <c r="DH178" s="31"/>
      <c r="DI178" s="31"/>
      <c r="DJ178" s="31"/>
      <c r="DK178" s="31"/>
      <c r="DL178" s="31"/>
      <c r="DM178" s="31"/>
      <c r="DN178" s="31"/>
      <c r="DO178" s="31"/>
      <c r="DP178" s="31"/>
      <c r="DQ178" s="31"/>
      <c r="DR178" s="31"/>
      <c r="DS178" s="31"/>
      <c r="DT178" s="31"/>
      <c r="DU178" s="31"/>
      <c r="DV178" s="31"/>
      <c r="DW178" s="31"/>
      <c r="DX178" s="31"/>
      <c r="DY178" s="31"/>
      <c r="DZ178" s="31"/>
      <c r="EA178" s="31"/>
      <c r="EB178" s="31"/>
      <c r="EC178" s="31"/>
      <c r="ED178" s="31"/>
      <c r="EE178" s="31"/>
      <c r="EF178" s="31"/>
      <c r="EG178" s="31"/>
      <c r="EH178" s="31"/>
      <c r="EI178" s="31"/>
      <c r="EJ178" s="31"/>
      <c r="EK178" s="31"/>
      <c r="EL178" s="31"/>
      <c r="EM178" s="31"/>
      <c r="EN178" s="31"/>
      <c r="EO178" s="31"/>
      <c r="EP178" s="31"/>
      <c r="EQ178" s="31"/>
      <c r="ER178" s="31"/>
      <c r="ES178" s="31"/>
      <c r="ET178" s="31"/>
      <c r="EU178" s="31"/>
      <c r="EV178" s="31"/>
      <c r="EW178" s="31"/>
      <c r="EX178" s="31"/>
      <c r="EY178" s="31"/>
      <c r="EZ178" s="31"/>
      <c r="FA178" s="31"/>
      <c r="FB178" s="31"/>
      <c r="FC178" s="31"/>
      <c r="FD178" s="31"/>
      <c r="FE178" s="31"/>
      <c r="FF178" s="31"/>
      <c r="FG178" s="31"/>
      <c r="FH178" s="31"/>
      <c r="FI178" s="31"/>
      <c r="FJ178" s="31"/>
      <c r="FK178" s="31"/>
      <c r="FL178" s="31"/>
      <c r="FM178" s="31"/>
      <c r="FN178" s="31"/>
      <c r="FO178" s="31"/>
      <c r="FP178" s="31"/>
      <c r="FQ178" s="31"/>
      <c r="FR178" s="31"/>
      <c r="FS178" s="31"/>
      <c r="FT178" s="31"/>
      <c r="FU178" s="31"/>
      <c r="FV178" s="31"/>
      <c r="FW178" s="31"/>
      <c r="FX178" s="31"/>
      <c r="FY178" s="31"/>
      <c r="FZ178" s="31"/>
      <c r="GA178" s="31"/>
      <c r="GB178" s="31"/>
      <c r="GC178" s="31"/>
      <c r="GD178" s="31"/>
      <c r="GE178" s="31"/>
      <c r="GF178" s="31"/>
      <c r="GG178" s="31"/>
      <c r="GH178" s="31"/>
      <c r="GI178" s="31"/>
      <c r="GJ178" s="31"/>
      <c r="GK178" s="31"/>
      <c r="GL178" s="31"/>
      <c r="GM178" s="31"/>
      <c r="GN178" s="31"/>
      <c r="GO178" s="31"/>
      <c r="GP178" s="31"/>
      <c r="GQ178" s="31"/>
      <c r="GR178" s="31"/>
      <c r="GS178" s="31"/>
      <c r="GT178" s="31"/>
      <c r="GU178" s="31"/>
      <c r="GV178" s="31"/>
      <c r="GW178" s="31"/>
      <c r="GX178" s="31"/>
      <c r="GY178" s="31"/>
      <c r="GZ178" s="31"/>
      <c r="HA178" s="31"/>
      <c r="HB178" s="31"/>
      <c r="HC178" s="31"/>
      <c r="HD178" s="31"/>
      <c r="HE178" s="31"/>
      <c r="HF178" s="31"/>
    </row>
    <row r="179" spans="1:214" ht="16" x14ac:dyDescent="0.2">
      <c r="A179" s="1"/>
      <c r="B179" s="19">
        <v>21989241</v>
      </c>
      <c r="C179" s="37" t="s">
        <v>12572</v>
      </c>
      <c r="D179" s="21" t="s">
        <v>12573</v>
      </c>
      <c r="E179" s="32">
        <v>178</v>
      </c>
      <c r="F179" s="33" t="s">
        <v>591</v>
      </c>
      <c r="G179" s="33" t="s">
        <v>75</v>
      </c>
      <c r="H179" s="33">
        <v>1.08</v>
      </c>
      <c r="I179" s="24" t="s">
        <v>12574</v>
      </c>
      <c r="J179" s="33"/>
      <c r="K179" s="33">
        <v>1.2999999999999999E-3</v>
      </c>
      <c r="L179" s="33"/>
      <c r="M179" s="33"/>
      <c r="N179" s="33"/>
      <c r="O179" s="33">
        <v>1.2999999999999999E-3</v>
      </c>
      <c r="P179" s="38">
        <v>1.3862851293107671E-3</v>
      </c>
      <c r="Q179" s="38">
        <v>8.6285129310767001E-5</v>
      </c>
      <c r="R179" s="25">
        <v>6.3708027353280697E-2</v>
      </c>
      <c r="S179" s="25">
        <f t="shared" si="2"/>
        <v>0.93629197264671926</v>
      </c>
      <c r="T179" s="32">
        <v>170</v>
      </c>
      <c r="U179" s="32" t="s">
        <v>69</v>
      </c>
      <c r="V179" s="41" t="s">
        <v>69</v>
      </c>
      <c r="W179" s="39" t="s">
        <v>70</v>
      </c>
      <c r="X179" s="33" t="s">
        <v>12575</v>
      </c>
      <c r="Y179" s="32">
        <v>301047</v>
      </c>
      <c r="Z179" s="33">
        <v>1741280903</v>
      </c>
      <c r="AA179" s="33" t="s">
        <v>12576</v>
      </c>
      <c r="AB179" s="33" t="s">
        <v>12575</v>
      </c>
      <c r="AC179" s="32">
        <v>1</v>
      </c>
      <c r="AD179" s="33" t="s">
        <v>11337</v>
      </c>
      <c r="AE179" s="33" t="s">
        <v>11338</v>
      </c>
      <c r="AF179" s="33" t="s">
        <v>9224</v>
      </c>
      <c r="AG179" s="32">
        <v>4</v>
      </c>
      <c r="AH179" s="33" t="s">
        <v>12577</v>
      </c>
      <c r="AI179" s="33" t="s">
        <v>602</v>
      </c>
      <c r="AJ179" s="33" t="s">
        <v>603</v>
      </c>
      <c r="AK179" s="33">
        <v>1.2678422027438479E-3</v>
      </c>
      <c r="AL179" s="33">
        <v>2.5661131078399999E-7</v>
      </c>
      <c r="AM179" s="33">
        <v>8.6285129310767001E-5</v>
      </c>
      <c r="AN179" s="33">
        <v>6.3708027353280697E-2</v>
      </c>
      <c r="AO179" s="33">
        <v>2.8018979656527638</v>
      </c>
      <c r="AP179" s="33">
        <v>5.6710425642333962E-4</v>
      </c>
      <c r="AQ179" s="33">
        <v>0.19068786932530349</v>
      </c>
      <c r="AR179" s="33"/>
      <c r="AS179" s="33"/>
      <c r="AT179" s="18" t="s">
        <v>71</v>
      </c>
      <c r="AU179" s="18" t="s">
        <v>71</v>
      </c>
      <c r="AV179" s="18" t="s">
        <v>72</v>
      </c>
      <c r="AW179" s="18" t="s">
        <v>72</v>
      </c>
      <c r="AX179" s="30">
        <v>1</v>
      </c>
      <c r="AY179" s="31" t="s">
        <v>604</v>
      </c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  <c r="CG179" s="31"/>
      <c r="CH179" s="31"/>
      <c r="CI179" s="31"/>
      <c r="CJ179" s="31"/>
      <c r="CK179" s="31"/>
      <c r="CL179" s="31"/>
      <c r="CM179" s="31"/>
      <c r="CN179" s="31"/>
      <c r="CO179" s="31"/>
      <c r="CP179" s="31"/>
      <c r="CQ179" s="31"/>
      <c r="CR179" s="31"/>
      <c r="CS179" s="31"/>
      <c r="CT179" s="31"/>
      <c r="CU179" s="31"/>
      <c r="CV179" s="31"/>
      <c r="CW179" s="31"/>
      <c r="CX179" s="31"/>
      <c r="CY179" s="31"/>
      <c r="CZ179" s="31"/>
      <c r="DA179" s="31"/>
      <c r="DB179" s="31"/>
      <c r="DC179" s="31"/>
      <c r="DD179" s="31"/>
      <c r="DE179" s="31"/>
      <c r="DF179" s="31"/>
      <c r="DG179" s="31"/>
      <c r="DH179" s="31"/>
      <c r="DI179" s="31"/>
      <c r="DJ179" s="31"/>
      <c r="DK179" s="31"/>
      <c r="DL179" s="31"/>
      <c r="DM179" s="31"/>
      <c r="DN179" s="31"/>
      <c r="DO179" s="31"/>
      <c r="DP179" s="31"/>
      <c r="DQ179" s="31"/>
      <c r="DR179" s="31"/>
      <c r="DS179" s="31"/>
      <c r="DT179" s="31"/>
      <c r="DU179" s="31"/>
      <c r="DV179" s="31"/>
      <c r="DW179" s="31"/>
      <c r="DX179" s="31"/>
      <c r="DY179" s="31"/>
      <c r="DZ179" s="31"/>
      <c r="EA179" s="31"/>
      <c r="EB179" s="31"/>
      <c r="EC179" s="31"/>
      <c r="ED179" s="31"/>
      <c r="EE179" s="31"/>
      <c r="EF179" s="31"/>
      <c r="EG179" s="31"/>
      <c r="EH179" s="31"/>
      <c r="EI179" s="31"/>
      <c r="EJ179" s="31"/>
      <c r="EK179" s="31"/>
      <c r="EL179" s="31"/>
      <c r="EM179" s="31"/>
      <c r="EN179" s="31"/>
      <c r="EO179" s="31"/>
      <c r="EP179" s="31"/>
      <c r="EQ179" s="31"/>
      <c r="ER179" s="31"/>
      <c r="ES179" s="31"/>
      <c r="ET179" s="31"/>
      <c r="EU179" s="31"/>
      <c r="EV179" s="31"/>
      <c r="EW179" s="31"/>
      <c r="EX179" s="31"/>
      <c r="EY179" s="31"/>
      <c r="EZ179" s="31"/>
      <c r="FA179" s="31"/>
      <c r="FB179" s="31"/>
      <c r="FC179" s="31"/>
      <c r="FD179" s="31"/>
      <c r="FE179" s="31"/>
      <c r="FF179" s="31"/>
      <c r="FG179" s="31"/>
      <c r="FH179" s="31"/>
      <c r="FI179" s="31"/>
      <c r="FJ179" s="31"/>
      <c r="FK179" s="31"/>
      <c r="FL179" s="31"/>
      <c r="FM179" s="31"/>
      <c r="FN179" s="31"/>
      <c r="FO179" s="31"/>
      <c r="FP179" s="31"/>
      <c r="FQ179" s="31"/>
      <c r="FR179" s="31"/>
      <c r="FS179" s="31"/>
      <c r="FT179" s="31"/>
      <c r="FU179" s="31"/>
      <c r="FV179" s="31"/>
      <c r="FW179" s="31"/>
      <c r="FX179" s="31"/>
      <c r="FY179" s="31"/>
      <c r="FZ179" s="31"/>
      <c r="GA179" s="31"/>
      <c r="GB179" s="31"/>
      <c r="GC179" s="31"/>
      <c r="GD179" s="31"/>
      <c r="GE179" s="31"/>
      <c r="GF179" s="31"/>
      <c r="GG179" s="31"/>
      <c r="GH179" s="31"/>
      <c r="GI179" s="31"/>
      <c r="GJ179" s="31"/>
      <c r="GK179" s="31"/>
      <c r="GL179" s="31"/>
      <c r="GM179" s="31"/>
      <c r="GN179" s="31"/>
      <c r="GO179" s="31"/>
      <c r="GP179" s="31"/>
      <c r="GQ179" s="31"/>
      <c r="GR179" s="31"/>
      <c r="GS179" s="31"/>
      <c r="GT179" s="31"/>
      <c r="GU179" s="31"/>
      <c r="GV179" s="31"/>
      <c r="GW179" s="31"/>
      <c r="GX179" s="31"/>
      <c r="GY179" s="31"/>
      <c r="GZ179" s="31"/>
      <c r="HA179" s="31"/>
      <c r="HB179" s="31"/>
      <c r="HC179" s="31"/>
      <c r="HD179" s="31"/>
      <c r="HE179" s="31"/>
      <c r="HF179" s="31"/>
    </row>
    <row r="180" spans="1:214" ht="16" x14ac:dyDescent="0.2">
      <c r="A180" s="1"/>
      <c r="B180" s="9">
        <v>21989452</v>
      </c>
      <c r="C180" s="34" t="s">
        <v>12578</v>
      </c>
      <c r="D180" s="11" t="s">
        <v>12579</v>
      </c>
      <c r="E180" s="30">
        <v>80</v>
      </c>
      <c r="F180" s="17" t="s">
        <v>591</v>
      </c>
      <c r="G180" s="17" t="s">
        <v>66</v>
      </c>
      <c r="H180" s="17">
        <v>1.04</v>
      </c>
      <c r="I180" s="14" t="s">
        <v>12580</v>
      </c>
      <c r="J180" s="17"/>
      <c r="K180" s="17">
        <v>4.0000000000000001E-3</v>
      </c>
      <c r="L180" s="17">
        <v>1E-4</v>
      </c>
      <c r="M180" s="17"/>
      <c r="N180" s="17">
        <v>1E-4</v>
      </c>
      <c r="O180" s="17">
        <v>4.0000000000000001E-3</v>
      </c>
      <c r="P180" s="35">
        <v>4.0854084907034497E-3</v>
      </c>
      <c r="Q180" s="35">
        <v>8.5408490703449993E-5</v>
      </c>
      <c r="R180" s="15">
        <v>2.0705262871009159E-2</v>
      </c>
      <c r="S180" s="15">
        <f t="shared" si="2"/>
        <v>0.97929473712899084</v>
      </c>
      <c r="T180" s="30">
        <v>171</v>
      </c>
      <c r="U180" s="30" t="s">
        <v>69</v>
      </c>
      <c r="V180" s="40" t="s">
        <v>69</v>
      </c>
      <c r="W180" s="36" t="s">
        <v>70</v>
      </c>
      <c r="X180" s="17" t="s">
        <v>12581</v>
      </c>
      <c r="Y180" s="30">
        <v>301058</v>
      </c>
      <c r="Z180" s="17">
        <v>1741283447</v>
      </c>
      <c r="AA180" s="17" t="s">
        <v>12582</v>
      </c>
      <c r="AB180" s="17" t="s">
        <v>12581</v>
      </c>
      <c r="AC180" s="30">
        <v>1</v>
      </c>
      <c r="AD180" s="17" t="s">
        <v>11337</v>
      </c>
      <c r="AE180" s="17" t="s">
        <v>11338</v>
      </c>
      <c r="AF180" s="17" t="s">
        <v>12583</v>
      </c>
      <c r="AG180" s="30">
        <v>11</v>
      </c>
      <c r="AH180" s="17" t="s">
        <v>12584</v>
      </c>
      <c r="AI180" s="17" t="s">
        <v>741</v>
      </c>
      <c r="AJ180" s="17" t="s">
        <v>742</v>
      </c>
      <c r="AK180" s="17">
        <v>3.98889549290738E-3</v>
      </c>
      <c r="AL180" s="17">
        <v>5.0661308331260001E-5</v>
      </c>
      <c r="AM180" s="17">
        <v>8.5408490703449993E-5</v>
      </c>
      <c r="AN180" s="17">
        <v>2.0705262871009159E-2</v>
      </c>
      <c r="AO180" s="17">
        <v>8.7028814151194851</v>
      </c>
      <c r="AP180" s="17">
        <v>0.1105316896684107</v>
      </c>
      <c r="AQ180" s="17">
        <v>0.18634230146117281</v>
      </c>
      <c r="AR180" s="17"/>
      <c r="AS180" s="17"/>
      <c r="AT180" s="18" t="s">
        <v>71</v>
      </c>
      <c r="AU180" s="18" t="s">
        <v>71</v>
      </c>
      <c r="AV180" s="18" t="s">
        <v>72</v>
      </c>
      <c r="AW180" s="18" t="s">
        <v>72</v>
      </c>
      <c r="AX180" s="30">
        <v>1</v>
      </c>
      <c r="AY180" s="31" t="s">
        <v>604</v>
      </c>
      <c r="AZ180" s="31" t="s">
        <v>631</v>
      </c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  <c r="CC180" s="31"/>
      <c r="CD180" s="31"/>
      <c r="CE180" s="31"/>
      <c r="CF180" s="31"/>
      <c r="CG180" s="31"/>
      <c r="CH180" s="31"/>
      <c r="CI180" s="31"/>
      <c r="CJ180" s="31"/>
      <c r="CK180" s="31"/>
      <c r="CL180" s="31"/>
      <c r="CM180" s="31"/>
      <c r="CN180" s="31"/>
      <c r="CO180" s="31"/>
      <c r="CP180" s="31"/>
      <c r="CQ180" s="31"/>
      <c r="CR180" s="31"/>
      <c r="CS180" s="31"/>
      <c r="CT180" s="31"/>
      <c r="CU180" s="31"/>
      <c r="CV180" s="31"/>
      <c r="CW180" s="31"/>
      <c r="CX180" s="31"/>
      <c r="CY180" s="31"/>
      <c r="CZ180" s="31"/>
      <c r="DA180" s="31"/>
      <c r="DB180" s="31"/>
      <c r="DC180" s="31"/>
      <c r="DD180" s="31"/>
      <c r="DE180" s="31"/>
      <c r="DF180" s="31"/>
      <c r="DG180" s="31"/>
      <c r="DH180" s="31"/>
      <c r="DI180" s="31"/>
      <c r="DJ180" s="31"/>
      <c r="DK180" s="31"/>
      <c r="DL180" s="31"/>
      <c r="DM180" s="31"/>
      <c r="DN180" s="31"/>
      <c r="DO180" s="31"/>
      <c r="DP180" s="31"/>
      <c r="DQ180" s="31"/>
      <c r="DR180" s="31"/>
      <c r="DS180" s="31"/>
      <c r="DT180" s="31"/>
      <c r="DU180" s="31"/>
      <c r="DV180" s="31"/>
      <c r="DW180" s="31"/>
      <c r="DX180" s="31"/>
      <c r="DY180" s="31"/>
      <c r="DZ180" s="31"/>
      <c r="EA180" s="31"/>
      <c r="EB180" s="31"/>
      <c r="EC180" s="31"/>
      <c r="ED180" s="31"/>
      <c r="EE180" s="31"/>
      <c r="EF180" s="31"/>
      <c r="EG180" s="31"/>
      <c r="EH180" s="31"/>
      <c r="EI180" s="31"/>
      <c r="EJ180" s="31"/>
      <c r="EK180" s="31"/>
      <c r="EL180" s="31"/>
      <c r="EM180" s="31"/>
      <c r="EN180" s="31"/>
      <c r="EO180" s="31"/>
      <c r="EP180" s="31"/>
      <c r="EQ180" s="31"/>
      <c r="ER180" s="31"/>
      <c r="ES180" s="31"/>
      <c r="ET180" s="31"/>
      <c r="EU180" s="31"/>
      <c r="EV180" s="31"/>
      <c r="EW180" s="31"/>
      <c r="EX180" s="31"/>
      <c r="EY180" s="31"/>
      <c r="EZ180" s="31"/>
      <c r="FA180" s="31"/>
      <c r="FB180" s="31"/>
      <c r="FC180" s="31"/>
      <c r="FD180" s="31"/>
      <c r="FE180" s="31"/>
      <c r="FF180" s="31"/>
      <c r="FG180" s="31"/>
      <c r="FH180" s="31"/>
      <c r="FI180" s="31"/>
      <c r="FJ180" s="31"/>
      <c r="FK180" s="31"/>
      <c r="FL180" s="31"/>
      <c r="FM180" s="31"/>
      <c r="FN180" s="31"/>
      <c r="FO180" s="31"/>
      <c r="FP180" s="31"/>
      <c r="FQ180" s="31"/>
      <c r="FR180" s="31"/>
      <c r="FS180" s="31"/>
      <c r="FT180" s="31"/>
      <c r="FU180" s="31"/>
      <c r="FV180" s="31"/>
      <c r="FW180" s="31"/>
      <c r="FX180" s="31"/>
      <c r="FY180" s="31"/>
      <c r="FZ180" s="31"/>
      <c r="GA180" s="31"/>
      <c r="GB180" s="31"/>
      <c r="GC180" s="31"/>
      <c r="GD180" s="31"/>
      <c r="GE180" s="31"/>
      <c r="GF180" s="31"/>
      <c r="GG180" s="31"/>
      <c r="GH180" s="31"/>
      <c r="GI180" s="31"/>
      <c r="GJ180" s="31"/>
      <c r="GK180" s="31"/>
      <c r="GL180" s="31"/>
      <c r="GM180" s="31"/>
      <c r="GN180" s="31"/>
      <c r="GO180" s="31"/>
      <c r="GP180" s="31"/>
      <c r="GQ180" s="31"/>
      <c r="GR180" s="31"/>
      <c r="GS180" s="31"/>
      <c r="GT180" s="31"/>
      <c r="GU180" s="31"/>
      <c r="GV180" s="31"/>
      <c r="GW180" s="31"/>
      <c r="GX180" s="31"/>
      <c r="GY180" s="31"/>
      <c r="GZ180" s="31"/>
      <c r="HA180" s="31"/>
      <c r="HB180" s="31"/>
      <c r="HC180" s="31"/>
      <c r="HD180" s="31"/>
      <c r="HE180" s="31"/>
      <c r="HF180" s="31"/>
    </row>
    <row r="181" spans="1:214" ht="16" x14ac:dyDescent="0.2">
      <c r="A181" s="1"/>
      <c r="B181" s="19">
        <v>21991953</v>
      </c>
      <c r="C181" s="37" t="s">
        <v>12585</v>
      </c>
      <c r="D181" s="21" t="s">
        <v>12586</v>
      </c>
      <c r="E181" s="32">
        <v>3</v>
      </c>
      <c r="F181" s="33" t="s">
        <v>591</v>
      </c>
      <c r="G181" s="33" t="s">
        <v>126</v>
      </c>
      <c r="H181" s="33">
        <v>5.32</v>
      </c>
      <c r="I181" s="24" t="s">
        <v>12587</v>
      </c>
      <c r="J181" s="33"/>
      <c r="K181" s="33">
        <v>1.2999999999999999E-3</v>
      </c>
      <c r="L181" s="33">
        <v>1.1000000000000001E-3</v>
      </c>
      <c r="M181" s="33"/>
      <c r="N181" s="33">
        <v>1.1000000000000001E-3</v>
      </c>
      <c r="O181" s="33">
        <v>2.3999999999999998E-3</v>
      </c>
      <c r="P181" s="38">
        <v>2.4849094858239839E-3</v>
      </c>
      <c r="Q181" s="38">
        <v>8.4909485823983998E-5</v>
      </c>
      <c r="R181" s="25">
        <v>3.3999773540399639E-2</v>
      </c>
      <c r="S181" s="25">
        <f t="shared" si="2"/>
        <v>0.96600022645960038</v>
      </c>
      <c r="T181" s="32">
        <v>172</v>
      </c>
      <c r="U181" s="32" t="s">
        <v>69</v>
      </c>
      <c r="V181" s="41" t="s">
        <v>69</v>
      </c>
      <c r="W181" s="39" t="s">
        <v>70</v>
      </c>
      <c r="X181" s="33" t="s">
        <v>12588</v>
      </c>
      <c r="Y181" s="32">
        <v>301217</v>
      </c>
      <c r="Z181" s="33">
        <v>1741313639</v>
      </c>
      <c r="AA181" s="33" t="s">
        <v>12589</v>
      </c>
      <c r="AB181" s="33" t="s">
        <v>12588</v>
      </c>
      <c r="AC181" s="32">
        <v>1</v>
      </c>
      <c r="AD181" s="33" t="s">
        <v>11337</v>
      </c>
      <c r="AE181" s="33" t="s">
        <v>11338</v>
      </c>
      <c r="AF181" s="33" t="s">
        <v>12590</v>
      </c>
      <c r="AG181" s="32">
        <v>12</v>
      </c>
      <c r="AH181" s="33" t="s">
        <v>12591</v>
      </c>
      <c r="AI181" s="33" t="s">
        <v>722</v>
      </c>
      <c r="AJ181" s="33" t="s">
        <v>825</v>
      </c>
      <c r="AK181" s="33">
        <v>1.2711634965E-3</v>
      </c>
      <c r="AL181" s="33">
        <v>1.141281469848816E-3</v>
      </c>
      <c r="AM181" s="33">
        <v>8.4909485823983998E-5</v>
      </c>
      <c r="AN181" s="33">
        <v>3.3999773540399639E-2</v>
      </c>
      <c r="AO181" s="33">
        <v>2.7711043763382541</v>
      </c>
      <c r="AP181" s="33">
        <v>2.4879648325645638</v>
      </c>
      <c r="AQ181" s="33">
        <v>0.18510053852814751</v>
      </c>
      <c r="AR181" s="33"/>
      <c r="AS181" s="33"/>
      <c r="AT181" s="18" t="s">
        <v>71</v>
      </c>
      <c r="AU181" s="18" t="s">
        <v>71</v>
      </c>
      <c r="AV181" s="18" t="s">
        <v>72</v>
      </c>
      <c r="AW181" s="18" t="s">
        <v>72</v>
      </c>
      <c r="AX181" s="30">
        <v>1</v>
      </c>
      <c r="AY181" s="31" t="s">
        <v>604</v>
      </c>
      <c r="AZ181" s="31" t="s">
        <v>631</v>
      </c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  <c r="CC181" s="31"/>
      <c r="CD181" s="31"/>
      <c r="CE181" s="31"/>
      <c r="CF181" s="31"/>
      <c r="CG181" s="31"/>
      <c r="CH181" s="31"/>
      <c r="CI181" s="31"/>
      <c r="CJ181" s="31"/>
      <c r="CK181" s="31"/>
      <c r="CL181" s="31"/>
      <c r="CM181" s="31"/>
      <c r="CN181" s="31"/>
      <c r="CO181" s="31"/>
      <c r="CP181" s="31"/>
      <c r="CQ181" s="31"/>
      <c r="CR181" s="31"/>
      <c r="CS181" s="31"/>
      <c r="CT181" s="31"/>
      <c r="CU181" s="31"/>
      <c r="CV181" s="31"/>
      <c r="CW181" s="31"/>
      <c r="CX181" s="31"/>
      <c r="CY181" s="31"/>
      <c r="CZ181" s="31"/>
      <c r="DA181" s="31"/>
      <c r="DB181" s="31"/>
      <c r="DC181" s="31"/>
      <c r="DD181" s="31"/>
      <c r="DE181" s="31"/>
      <c r="DF181" s="31"/>
      <c r="DG181" s="31"/>
      <c r="DH181" s="31"/>
      <c r="DI181" s="31"/>
      <c r="DJ181" s="31"/>
      <c r="DK181" s="31"/>
      <c r="DL181" s="31"/>
      <c r="DM181" s="31"/>
      <c r="DN181" s="31"/>
      <c r="DO181" s="31"/>
      <c r="DP181" s="31"/>
      <c r="DQ181" s="31"/>
      <c r="DR181" s="31"/>
      <c r="DS181" s="31"/>
      <c r="DT181" s="31"/>
      <c r="DU181" s="31"/>
      <c r="DV181" s="31"/>
      <c r="DW181" s="31"/>
      <c r="DX181" s="31"/>
      <c r="DY181" s="31"/>
      <c r="DZ181" s="31"/>
      <c r="EA181" s="31"/>
      <c r="EB181" s="31"/>
      <c r="EC181" s="31"/>
      <c r="ED181" s="31"/>
      <c r="EE181" s="31"/>
      <c r="EF181" s="31"/>
      <c r="EG181" s="31"/>
      <c r="EH181" s="31"/>
      <c r="EI181" s="31"/>
      <c r="EJ181" s="31"/>
      <c r="EK181" s="31"/>
      <c r="EL181" s="31"/>
      <c r="EM181" s="31"/>
      <c r="EN181" s="31"/>
      <c r="EO181" s="31"/>
      <c r="EP181" s="31"/>
      <c r="EQ181" s="31"/>
      <c r="ER181" s="31"/>
      <c r="ES181" s="31"/>
      <c r="ET181" s="31"/>
      <c r="EU181" s="31"/>
      <c r="EV181" s="31"/>
      <c r="EW181" s="31"/>
      <c r="EX181" s="31"/>
      <c r="EY181" s="31"/>
      <c r="EZ181" s="31"/>
      <c r="FA181" s="31"/>
      <c r="FB181" s="31"/>
      <c r="FC181" s="31"/>
      <c r="FD181" s="31"/>
      <c r="FE181" s="31"/>
      <c r="FF181" s="31"/>
      <c r="FG181" s="31"/>
      <c r="FH181" s="31"/>
      <c r="FI181" s="31"/>
      <c r="FJ181" s="31"/>
      <c r="FK181" s="31"/>
      <c r="FL181" s="31"/>
      <c r="FM181" s="31"/>
      <c r="FN181" s="31"/>
      <c r="FO181" s="31"/>
      <c r="FP181" s="31"/>
      <c r="FQ181" s="31"/>
      <c r="FR181" s="31"/>
      <c r="FS181" s="31"/>
      <c r="FT181" s="31"/>
      <c r="FU181" s="31"/>
      <c r="FV181" s="31"/>
      <c r="FW181" s="31"/>
      <c r="FX181" s="31"/>
      <c r="FY181" s="31"/>
      <c r="FZ181" s="31"/>
      <c r="GA181" s="31"/>
      <c r="GB181" s="31"/>
      <c r="GC181" s="31"/>
      <c r="GD181" s="31"/>
      <c r="GE181" s="31"/>
      <c r="GF181" s="31"/>
      <c r="GG181" s="31"/>
      <c r="GH181" s="31"/>
      <c r="GI181" s="31"/>
      <c r="GJ181" s="31"/>
      <c r="GK181" s="31"/>
      <c r="GL181" s="31"/>
      <c r="GM181" s="31"/>
      <c r="GN181" s="31"/>
      <c r="GO181" s="31"/>
      <c r="GP181" s="31"/>
      <c r="GQ181" s="31"/>
      <c r="GR181" s="31"/>
      <c r="GS181" s="31"/>
      <c r="GT181" s="31"/>
      <c r="GU181" s="31"/>
      <c r="GV181" s="31"/>
      <c r="GW181" s="31"/>
      <c r="GX181" s="31"/>
      <c r="GY181" s="31"/>
      <c r="GZ181" s="31"/>
      <c r="HA181" s="31"/>
      <c r="HB181" s="31"/>
      <c r="HC181" s="31"/>
      <c r="HD181" s="31"/>
      <c r="HE181" s="31"/>
      <c r="HF181" s="31"/>
    </row>
    <row r="182" spans="1:214" ht="16" x14ac:dyDescent="0.2">
      <c r="A182" s="1"/>
      <c r="B182" s="9">
        <v>21989394</v>
      </c>
      <c r="C182" s="34" t="s">
        <v>12592</v>
      </c>
      <c r="D182" s="11" t="s">
        <v>12593</v>
      </c>
      <c r="E182" s="30">
        <v>11</v>
      </c>
      <c r="F182" s="17" t="s">
        <v>591</v>
      </c>
      <c r="G182" s="17" t="s">
        <v>66</v>
      </c>
      <c r="H182" s="17">
        <v>1.07</v>
      </c>
      <c r="I182" s="14" t="s">
        <v>12594</v>
      </c>
      <c r="J182" s="17"/>
      <c r="K182" s="17">
        <v>1E-3</v>
      </c>
      <c r="L182" s="17">
        <v>4.0000000000000002E-4</v>
      </c>
      <c r="M182" s="17"/>
      <c r="N182" s="17">
        <v>4.0000000000000002E-4</v>
      </c>
      <c r="O182" s="17">
        <v>1.5E-3</v>
      </c>
      <c r="P182" s="35">
        <v>1.5730343879099601E-3</v>
      </c>
      <c r="Q182" s="35">
        <v>7.3034387909960005E-5</v>
      </c>
      <c r="R182" s="15">
        <v>4.7098898764213408E-2</v>
      </c>
      <c r="S182" s="15">
        <f t="shared" si="2"/>
        <v>0.95290110123578664</v>
      </c>
      <c r="T182" s="30">
        <v>173</v>
      </c>
      <c r="U182" s="30" t="s">
        <v>69</v>
      </c>
      <c r="V182" s="40" t="s">
        <v>69</v>
      </c>
      <c r="W182" s="36" t="s">
        <v>70</v>
      </c>
      <c r="X182" s="17" t="s">
        <v>12595</v>
      </c>
      <c r="Y182" s="30">
        <v>301051</v>
      </c>
      <c r="Z182" s="17">
        <v>1741282751</v>
      </c>
      <c r="AA182" s="17" t="s">
        <v>12596</v>
      </c>
      <c r="AB182" s="17" t="s">
        <v>12595</v>
      </c>
      <c r="AC182" s="30">
        <v>1</v>
      </c>
      <c r="AD182" s="17" t="s">
        <v>11337</v>
      </c>
      <c r="AE182" s="17" t="s">
        <v>11338</v>
      </c>
      <c r="AF182" s="17" t="s">
        <v>12597</v>
      </c>
      <c r="AG182" s="30">
        <v>4</v>
      </c>
      <c r="AH182" s="17" t="s">
        <v>12598</v>
      </c>
      <c r="AI182" s="17" t="s">
        <v>741</v>
      </c>
      <c r="AJ182" s="17" t="s">
        <v>742</v>
      </c>
      <c r="AK182" s="17">
        <v>1.04888423806704E-3</v>
      </c>
      <c r="AL182" s="17">
        <v>4.2874157683548802E-4</v>
      </c>
      <c r="AM182" s="17">
        <v>7.3034387909960005E-5</v>
      </c>
      <c r="AN182" s="17">
        <v>4.7098898764213408E-2</v>
      </c>
      <c r="AO182" s="17">
        <v>2.3012751692919879</v>
      </c>
      <c r="AP182" s="17">
        <v>0.94066848276114456</v>
      </c>
      <c r="AQ182" s="17">
        <v>0.1602390590894622</v>
      </c>
      <c r="AR182" s="17"/>
      <c r="AS182" s="17"/>
      <c r="AT182" s="18" t="s">
        <v>71</v>
      </c>
      <c r="AU182" s="18" t="s">
        <v>71</v>
      </c>
      <c r="AV182" s="18" t="s">
        <v>72</v>
      </c>
      <c r="AW182" s="18" t="s">
        <v>72</v>
      </c>
      <c r="AX182" s="30">
        <v>1</v>
      </c>
      <c r="AY182" s="31" t="s">
        <v>604</v>
      </c>
      <c r="AZ182" s="31" t="s">
        <v>631</v>
      </c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  <c r="CG182" s="31"/>
      <c r="CH182" s="31"/>
      <c r="CI182" s="31"/>
      <c r="CJ182" s="31"/>
      <c r="CK182" s="31"/>
      <c r="CL182" s="31"/>
      <c r="CM182" s="31"/>
      <c r="CN182" s="31"/>
      <c r="CO182" s="31"/>
      <c r="CP182" s="31"/>
      <c r="CQ182" s="31"/>
      <c r="CR182" s="31"/>
      <c r="CS182" s="31"/>
      <c r="CT182" s="31"/>
      <c r="CU182" s="31"/>
      <c r="CV182" s="31"/>
      <c r="CW182" s="31"/>
      <c r="CX182" s="31"/>
      <c r="CY182" s="31"/>
      <c r="CZ182" s="31"/>
      <c r="DA182" s="31"/>
      <c r="DB182" s="31"/>
      <c r="DC182" s="31"/>
      <c r="DD182" s="31"/>
      <c r="DE182" s="31"/>
      <c r="DF182" s="31"/>
      <c r="DG182" s="31"/>
      <c r="DH182" s="31"/>
      <c r="DI182" s="31"/>
      <c r="DJ182" s="31"/>
      <c r="DK182" s="31"/>
      <c r="DL182" s="31"/>
      <c r="DM182" s="31"/>
      <c r="DN182" s="31"/>
      <c r="DO182" s="31"/>
      <c r="DP182" s="31"/>
      <c r="DQ182" s="31"/>
      <c r="DR182" s="31"/>
      <c r="DS182" s="31"/>
      <c r="DT182" s="31"/>
      <c r="DU182" s="31"/>
      <c r="DV182" s="31"/>
      <c r="DW182" s="31"/>
      <c r="DX182" s="31"/>
      <c r="DY182" s="31"/>
      <c r="DZ182" s="31"/>
      <c r="EA182" s="31"/>
      <c r="EB182" s="31"/>
      <c r="EC182" s="31"/>
      <c r="ED182" s="31"/>
      <c r="EE182" s="31"/>
      <c r="EF182" s="31"/>
      <c r="EG182" s="31"/>
      <c r="EH182" s="31"/>
      <c r="EI182" s="31"/>
      <c r="EJ182" s="31"/>
      <c r="EK182" s="31"/>
      <c r="EL182" s="31"/>
      <c r="EM182" s="31"/>
      <c r="EN182" s="31"/>
      <c r="EO182" s="31"/>
      <c r="EP182" s="31"/>
      <c r="EQ182" s="31"/>
      <c r="ER182" s="31"/>
      <c r="ES182" s="31"/>
      <c r="ET182" s="31"/>
      <c r="EU182" s="31"/>
      <c r="EV182" s="31"/>
      <c r="EW182" s="31"/>
      <c r="EX182" s="31"/>
      <c r="EY182" s="31"/>
      <c r="EZ182" s="31"/>
      <c r="FA182" s="31"/>
      <c r="FB182" s="31"/>
      <c r="FC182" s="31"/>
      <c r="FD182" s="31"/>
      <c r="FE182" s="31"/>
      <c r="FF182" s="31"/>
      <c r="FG182" s="31"/>
      <c r="FH182" s="31"/>
      <c r="FI182" s="31"/>
      <c r="FJ182" s="31"/>
      <c r="FK182" s="31"/>
      <c r="FL182" s="31"/>
      <c r="FM182" s="31"/>
      <c r="FN182" s="31"/>
      <c r="FO182" s="31"/>
      <c r="FP182" s="31"/>
      <c r="FQ182" s="31"/>
      <c r="FR182" s="31"/>
      <c r="FS182" s="31"/>
      <c r="FT182" s="31"/>
      <c r="FU182" s="31"/>
      <c r="FV182" s="31"/>
      <c r="FW182" s="31"/>
      <c r="FX182" s="31"/>
      <c r="FY182" s="31"/>
      <c r="FZ182" s="31"/>
      <c r="GA182" s="31"/>
      <c r="GB182" s="31"/>
      <c r="GC182" s="31"/>
      <c r="GD182" s="31"/>
      <c r="GE182" s="31"/>
      <c r="GF182" s="31"/>
      <c r="GG182" s="31"/>
      <c r="GH182" s="31"/>
      <c r="GI182" s="31"/>
      <c r="GJ182" s="31"/>
      <c r="GK182" s="31"/>
      <c r="GL182" s="31"/>
      <c r="GM182" s="31"/>
      <c r="GN182" s="31"/>
      <c r="GO182" s="31"/>
      <c r="GP182" s="31"/>
      <c r="GQ182" s="31"/>
      <c r="GR182" s="31"/>
      <c r="GS182" s="31"/>
      <c r="GT182" s="31"/>
      <c r="GU182" s="31"/>
      <c r="GV182" s="31"/>
      <c r="GW182" s="31"/>
      <c r="GX182" s="31"/>
      <c r="GY182" s="31"/>
      <c r="GZ182" s="31"/>
      <c r="HA182" s="31"/>
      <c r="HB182" s="31"/>
      <c r="HC182" s="31"/>
      <c r="HD182" s="31"/>
      <c r="HE182" s="31"/>
      <c r="HF182" s="31"/>
    </row>
    <row r="183" spans="1:214" ht="16" x14ac:dyDescent="0.2">
      <c r="A183" s="1"/>
      <c r="B183" s="19">
        <v>21989093</v>
      </c>
      <c r="C183" s="37" t="s">
        <v>12599</v>
      </c>
      <c r="D183" s="21" t="s">
        <v>12600</v>
      </c>
      <c r="E183" s="32">
        <v>91</v>
      </c>
      <c r="F183" s="33" t="s">
        <v>591</v>
      </c>
      <c r="G183" s="33" t="s">
        <v>66</v>
      </c>
      <c r="H183" s="33">
        <v>1.0900000000000001</v>
      </c>
      <c r="I183" s="24" t="s">
        <v>12601</v>
      </c>
      <c r="J183" s="33"/>
      <c r="K183" s="33">
        <v>8.0000000000000004E-4</v>
      </c>
      <c r="L183" s="33">
        <v>2.0000000000000001E-4</v>
      </c>
      <c r="M183" s="33"/>
      <c r="N183" s="33">
        <v>2.0000000000000001E-4</v>
      </c>
      <c r="O183" s="33">
        <v>1E-3</v>
      </c>
      <c r="P183" s="38">
        <v>1.069815146672816E-3</v>
      </c>
      <c r="Q183" s="38">
        <v>6.9815146672816004E-5</v>
      </c>
      <c r="R183" s="25">
        <v>6.3999807624278787E-2</v>
      </c>
      <c r="S183" s="25">
        <f t="shared" si="2"/>
        <v>0.93600019237572119</v>
      </c>
      <c r="T183" s="32">
        <v>174</v>
      </c>
      <c r="U183" s="32" t="s">
        <v>69</v>
      </c>
      <c r="V183" s="41" t="s">
        <v>69</v>
      </c>
      <c r="W183" s="39" t="s">
        <v>70</v>
      </c>
      <c r="X183" s="33" t="s">
        <v>12602</v>
      </c>
      <c r="Y183" s="32">
        <v>301039</v>
      </c>
      <c r="Z183" s="33">
        <v>1741279115</v>
      </c>
      <c r="AA183" s="33" t="s">
        <v>12603</v>
      </c>
      <c r="AB183" s="33" t="s">
        <v>12602</v>
      </c>
      <c r="AC183" s="32">
        <v>1</v>
      </c>
      <c r="AD183" s="33" t="s">
        <v>11337</v>
      </c>
      <c r="AE183" s="33" t="s">
        <v>11338</v>
      </c>
      <c r="AF183" s="33" t="s">
        <v>12604</v>
      </c>
      <c r="AG183" s="32">
        <v>4</v>
      </c>
      <c r="AH183" s="33" t="s">
        <v>12605</v>
      </c>
      <c r="AI183" s="33" t="s">
        <v>741</v>
      </c>
      <c r="AJ183" s="33" t="s">
        <v>742</v>
      </c>
      <c r="AK183" s="33">
        <v>8.1596781539657103E-4</v>
      </c>
      <c r="AL183" s="33">
        <v>2.0508198369228E-4</v>
      </c>
      <c r="AM183" s="33">
        <v>6.9815146672816004E-5</v>
      </c>
      <c r="AN183" s="33">
        <v>6.3999807624278787E-2</v>
      </c>
      <c r="AO183" s="33">
        <v>1.8269866336244329</v>
      </c>
      <c r="AP183" s="33">
        <v>0.4591872815729614</v>
      </c>
      <c r="AQ183" s="33">
        <v>0.1563190819404715</v>
      </c>
      <c r="AR183" s="33"/>
      <c r="AS183" s="33"/>
      <c r="AT183" s="18" t="s">
        <v>71</v>
      </c>
      <c r="AU183" s="18" t="s">
        <v>71</v>
      </c>
      <c r="AV183" s="18" t="s">
        <v>72</v>
      </c>
      <c r="AW183" s="18" t="s">
        <v>72</v>
      </c>
      <c r="AX183" s="30">
        <v>1</v>
      </c>
      <c r="AY183" s="31" t="s">
        <v>604</v>
      </c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  <c r="CH183" s="31"/>
      <c r="CI183" s="31"/>
      <c r="CJ183" s="31"/>
      <c r="CK183" s="31"/>
      <c r="CL183" s="31"/>
      <c r="CM183" s="31"/>
      <c r="CN183" s="31"/>
      <c r="CO183" s="31"/>
      <c r="CP183" s="31"/>
      <c r="CQ183" s="31"/>
      <c r="CR183" s="31"/>
      <c r="CS183" s="31"/>
      <c r="CT183" s="31"/>
      <c r="CU183" s="31"/>
      <c r="CV183" s="31"/>
      <c r="CW183" s="31"/>
      <c r="CX183" s="31"/>
      <c r="CY183" s="31"/>
      <c r="CZ183" s="31"/>
      <c r="DA183" s="31"/>
      <c r="DB183" s="31"/>
      <c r="DC183" s="31"/>
      <c r="DD183" s="31"/>
      <c r="DE183" s="31"/>
      <c r="DF183" s="31"/>
      <c r="DG183" s="31"/>
      <c r="DH183" s="31"/>
      <c r="DI183" s="31"/>
      <c r="DJ183" s="31"/>
      <c r="DK183" s="31"/>
      <c r="DL183" s="31"/>
      <c r="DM183" s="31"/>
      <c r="DN183" s="31"/>
      <c r="DO183" s="31"/>
      <c r="DP183" s="31"/>
      <c r="DQ183" s="31"/>
      <c r="DR183" s="31"/>
      <c r="DS183" s="31"/>
      <c r="DT183" s="31"/>
      <c r="DU183" s="31"/>
      <c r="DV183" s="31"/>
      <c r="DW183" s="31"/>
      <c r="DX183" s="31"/>
      <c r="DY183" s="31"/>
      <c r="DZ183" s="31"/>
      <c r="EA183" s="31"/>
      <c r="EB183" s="31"/>
      <c r="EC183" s="31"/>
      <c r="ED183" s="31"/>
      <c r="EE183" s="31"/>
      <c r="EF183" s="31"/>
      <c r="EG183" s="31"/>
      <c r="EH183" s="31"/>
      <c r="EI183" s="31"/>
      <c r="EJ183" s="31"/>
      <c r="EK183" s="31"/>
      <c r="EL183" s="31"/>
      <c r="EM183" s="31"/>
      <c r="EN183" s="31"/>
      <c r="EO183" s="31"/>
      <c r="EP183" s="31"/>
      <c r="EQ183" s="31"/>
      <c r="ER183" s="31"/>
      <c r="ES183" s="31"/>
      <c r="ET183" s="31"/>
      <c r="EU183" s="31"/>
      <c r="EV183" s="31"/>
      <c r="EW183" s="31"/>
      <c r="EX183" s="31"/>
      <c r="EY183" s="31"/>
      <c r="EZ183" s="31"/>
      <c r="FA183" s="31"/>
      <c r="FB183" s="31"/>
      <c r="FC183" s="31"/>
      <c r="FD183" s="31"/>
      <c r="FE183" s="31"/>
      <c r="FF183" s="31"/>
      <c r="FG183" s="31"/>
      <c r="FH183" s="31"/>
      <c r="FI183" s="31"/>
      <c r="FJ183" s="31"/>
      <c r="FK183" s="31"/>
      <c r="FL183" s="31"/>
      <c r="FM183" s="31"/>
      <c r="FN183" s="31"/>
      <c r="FO183" s="31"/>
      <c r="FP183" s="31"/>
      <c r="FQ183" s="31"/>
      <c r="FR183" s="31"/>
      <c r="FS183" s="31"/>
      <c r="FT183" s="31"/>
      <c r="FU183" s="31"/>
      <c r="FV183" s="31"/>
      <c r="FW183" s="31"/>
      <c r="FX183" s="31"/>
      <c r="FY183" s="31"/>
      <c r="FZ183" s="31"/>
      <c r="GA183" s="31"/>
      <c r="GB183" s="31"/>
      <c r="GC183" s="31"/>
      <c r="GD183" s="31"/>
      <c r="GE183" s="31"/>
      <c r="GF183" s="31"/>
      <c r="GG183" s="31"/>
      <c r="GH183" s="31"/>
      <c r="GI183" s="31"/>
      <c r="GJ183" s="31"/>
      <c r="GK183" s="31"/>
      <c r="GL183" s="31"/>
      <c r="GM183" s="31"/>
      <c r="GN183" s="31"/>
      <c r="GO183" s="31"/>
      <c r="GP183" s="31"/>
      <c r="GQ183" s="31"/>
      <c r="GR183" s="31"/>
      <c r="GS183" s="31"/>
      <c r="GT183" s="31"/>
      <c r="GU183" s="31"/>
      <c r="GV183" s="31"/>
      <c r="GW183" s="31"/>
      <c r="GX183" s="31"/>
      <c r="GY183" s="31"/>
      <c r="GZ183" s="31"/>
      <c r="HA183" s="31"/>
      <c r="HB183" s="31"/>
      <c r="HC183" s="31"/>
      <c r="HD183" s="31"/>
      <c r="HE183" s="31"/>
      <c r="HF183" s="31"/>
    </row>
    <row r="184" spans="1:214" ht="16" x14ac:dyDescent="0.2">
      <c r="A184" s="1"/>
      <c r="B184" s="9">
        <v>21989474</v>
      </c>
      <c r="C184" s="34" t="s">
        <v>12606</v>
      </c>
      <c r="D184" s="11" t="s">
        <v>12607</v>
      </c>
      <c r="E184" s="30">
        <v>74</v>
      </c>
      <c r="F184" s="17" t="s">
        <v>591</v>
      </c>
      <c r="G184" s="17" t="s">
        <v>66</v>
      </c>
      <c r="H184" s="17">
        <v>1.04</v>
      </c>
      <c r="I184" s="14" t="s">
        <v>12608</v>
      </c>
      <c r="J184" s="17"/>
      <c r="K184" s="17">
        <v>8.9999999999999998E-4</v>
      </c>
      <c r="L184" s="17">
        <v>1E-4</v>
      </c>
      <c r="M184" s="17"/>
      <c r="N184" s="17">
        <v>1E-4</v>
      </c>
      <c r="O184" s="17">
        <v>8.9999999999999998E-4</v>
      </c>
      <c r="P184" s="35">
        <v>9.6858624388051096E-4</v>
      </c>
      <c r="Q184" s="35">
        <v>6.8586243880510998E-5</v>
      </c>
      <c r="R184" s="15">
        <v>6.9698776366906204E-2</v>
      </c>
      <c r="S184" s="15">
        <f t="shared" si="2"/>
        <v>0.93030122363309375</v>
      </c>
      <c r="T184" s="30">
        <v>175</v>
      </c>
      <c r="U184" s="30" t="s">
        <v>69</v>
      </c>
      <c r="V184" s="40" t="s">
        <v>69</v>
      </c>
      <c r="W184" s="36" t="s">
        <v>70</v>
      </c>
      <c r="X184" s="17" t="s">
        <v>12609</v>
      </c>
      <c r="Y184" s="30">
        <v>301060</v>
      </c>
      <c r="Z184" s="17">
        <v>1741283723</v>
      </c>
      <c r="AA184" s="17" t="s">
        <v>12610</v>
      </c>
      <c r="AB184" s="17" t="s">
        <v>12609</v>
      </c>
      <c r="AC184" s="30">
        <v>1</v>
      </c>
      <c r="AD184" s="17" t="s">
        <v>11337</v>
      </c>
      <c r="AE184" s="17" t="s">
        <v>11338</v>
      </c>
      <c r="AF184" s="17" t="s">
        <v>12611</v>
      </c>
      <c r="AG184" s="30">
        <v>3</v>
      </c>
      <c r="AH184" s="17" t="s">
        <v>12612</v>
      </c>
      <c r="AI184" s="17" t="s">
        <v>741</v>
      </c>
      <c r="AJ184" s="17" t="s">
        <v>742</v>
      </c>
      <c r="AK184" s="17">
        <v>8.6514995514592801E-4</v>
      </c>
      <c r="AL184" s="17">
        <v>5.0301792106452002E-5</v>
      </c>
      <c r="AM184" s="17">
        <v>6.8586243880510998E-5</v>
      </c>
      <c r="AN184" s="17">
        <v>6.9698776366906204E-2</v>
      </c>
      <c r="AO184" s="17">
        <v>1.893421608811541</v>
      </c>
      <c r="AP184" s="17">
        <v>0.1100878519033584</v>
      </c>
      <c r="AQ184" s="17">
        <v>0.1501042396848688</v>
      </c>
      <c r="AR184" s="17"/>
      <c r="AS184" s="17"/>
      <c r="AT184" s="18" t="s">
        <v>71</v>
      </c>
      <c r="AU184" s="18" t="s">
        <v>71</v>
      </c>
      <c r="AV184" s="18" t="s">
        <v>72</v>
      </c>
      <c r="AW184" s="18" t="s">
        <v>72</v>
      </c>
      <c r="AX184" s="30">
        <v>1</v>
      </c>
      <c r="AY184" s="31" t="s">
        <v>604</v>
      </c>
      <c r="AZ184" s="31" t="s">
        <v>631</v>
      </c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  <c r="CH184" s="31"/>
      <c r="CI184" s="31"/>
      <c r="CJ184" s="31"/>
      <c r="CK184" s="31"/>
      <c r="CL184" s="31"/>
      <c r="CM184" s="31"/>
      <c r="CN184" s="31"/>
      <c r="CO184" s="31"/>
      <c r="CP184" s="31"/>
      <c r="CQ184" s="31"/>
      <c r="CR184" s="31"/>
      <c r="CS184" s="31"/>
      <c r="CT184" s="31"/>
      <c r="CU184" s="31"/>
      <c r="CV184" s="31"/>
      <c r="CW184" s="31"/>
      <c r="CX184" s="31"/>
      <c r="CY184" s="31"/>
      <c r="CZ184" s="31"/>
      <c r="DA184" s="31"/>
      <c r="DB184" s="31"/>
      <c r="DC184" s="31"/>
      <c r="DD184" s="31"/>
      <c r="DE184" s="31"/>
      <c r="DF184" s="31"/>
      <c r="DG184" s="31"/>
      <c r="DH184" s="31"/>
      <c r="DI184" s="31"/>
      <c r="DJ184" s="31"/>
      <c r="DK184" s="31"/>
      <c r="DL184" s="31"/>
      <c r="DM184" s="31"/>
      <c r="DN184" s="31"/>
      <c r="DO184" s="31"/>
      <c r="DP184" s="31"/>
      <c r="DQ184" s="31"/>
      <c r="DR184" s="31"/>
      <c r="DS184" s="31"/>
      <c r="DT184" s="31"/>
      <c r="DU184" s="31"/>
      <c r="DV184" s="31"/>
      <c r="DW184" s="31"/>
      <c r="DX184" s="31"/>
      <c r="DY184" s="31"/>
      <c r="DZ184" s="31"/>
      <c r="EA184" s="31"/>
      <c r="EB184" s="31"/>
      <c r="EC184" s="31"/>
      <c r="ED184" s="31"/>
      <c r="EE184" s="31"/>
      <c r="EF184" s="31"/>
      <c r="EG184" s="31"/>
      <c r="EH184" s="31"/>
      <c r="EI184" s="31"/>
      <c r="EJ184" s="31"/>
      <c r="EK184" s="31"/>
      <c r="EL184" s="31"/>
      <c r="EM184" s="31"/>
      <c r="EN184" s="31"/>
      <c r="EO184" s="31"/>
      <c r="EP184" s="31"/>
      <c r="EQ184" s="31"/>
      <c r="ER184" s="31"/>
      <c r="ES184" s="31"/>
      <c r="ET184" s="31"/>
      <c r="EU184" s="31"/>
      <c r="EV184" s="31"/>
      <c r="EW184" s="31"/>
      <c r="EX184" s="31"/>
      <c r="EY184" s="31"/>
      <c r="EZ184" s="31"/>
      <c r="FA184" s="31"/>
      <c r="FB184" s="31"/>
      <c r="FC184" s="31"/>
      <c r="FD184" s="31"/>
      <c r="FE184" s="31"/>
      <c r="FF184" s="31"/>
      <c r="FG184" s="31"/>
      <c r="FH184" s="31"/>
      <c r="FI184" s="31"/>
      <c r="FJ184" s="31"/>
      <c r="FK184" s="31"/>
      <c r="FL184" s="31"/>
      <c r="FM184" s="31"/>
      <c r="FN184" s="31"/>
      <c r="FO184" s="31"/>
      <c r="FP184" s="31"/>
      <c r="FQ184" s="31"/>
      <c r="FR184" s="31"/>
      <c r="FS184" s="31"/>
      <c r="FT184" s="31"/>
      <c r="FU184" s="31"/>
      <c r="FV184" s="31"/>
      <c r="FW184" s="31"/>
      <c r="FX184" s="31"/>
      <c r="FY184" s="31"/>
      <c r="FZ184" s="31"/>
      <c r="GA184" s="31"/>
      <c r="GB184" s="31"/>
      <c r="GC184" s="31"/>
      <c r="GD184" s="31"/>
      <c r="GE184" s="31"/>
      <c r="GF184" s="31"/>
      <c r="GG184" s="31"/>
      <c r="GH184" s="31"/>
      <c r="GI184" s="31"/>
      <c r="GJ184" s="31"/>
      <c r="GK184" s="31"/>
      <c r="GL184" s="31"/>
      <c r="GM184" s="31"/>
      <c r="GN184" s="31"/>
      <c r="GO184" s="31"/>
      <c r="GP184" s="31"/>
      <c r="GQ184" s="31"/>
      <c r="GR184" s="31"/>
      <c r="GS184" s="31"/>
      <c r="GT184" s="31"/>
      <c r="GU184" s="31"/>
      <c r="GV184" s="31"/>
      <c r="GW184" s="31"/>
      <c r="GX184" s="31"/>
      <c r="GY184" s="31"/>
      <c r="GZ184" s="31"/>
      <c r="HA184" s="31"/>
      <c r="HB184" s="31"/>
      <c r="HC184" s="31"/>
      <c r="HD184" s="31"/>
      <c r="HE184" s="31"/>
      <c r="HF184" s="31"/>
    </row>
    <row r="185" spans="1:214" ht="16" x14ac:dyDescent="0.2">
      <c r="A185" s="1"/>
      <c r="B185" s="19">
        <v>21995481</v>
      </c>
      <c r="C185" s="37" t="s">
        <v>12613</v>
      </c>
      <c r="D185" s="21" t="s">
        <v>12614</v>
      </c>
      <c r="E185" s="32">
        <v>207</v>
      </c>
      <c r="F185" s="33" t="s">
        <v>591</v>
      </c>
      <c r="G185" s="33" t="s">
        <v>66</v>
      </c>
      <c r="H185" s="33">
        <v>5.17</v>
      </c>
      <c r="I185" s="24" t="s">
        <v>12615</v>
      </c>
      <c r="J185" s="33"/>
      <c r="K185" s="33">
        <v>2.0999999999999999E-3</v>
      </c>
      <c r="L185" s="33"/>
      <c r="M185" s="33"/>
      <c r="N185" s="33"/>
      <c r="O185" s="33">
        <v>2.0999999999999999E-3</v>
      </c>
      <c r="P185" s="38">
        <v>2.1685628490918769E-3</v>
      </c>
      <c r="Q185" s="38">
        <v>6.8562849091876994E-5</v>
      </c>
      <c r="R185" s="25">
        <v>3.2264843723153538E-2</v>
      </c>
      <c r="S185" s="25">
        <f t="shared" si="2"/>
        <v>0.96773515627684648</v>
      </c>
      <c r="T185" s="32">
        <v>176</v>
      </c>
      <c r="U185" s="32" t="s">
        <v>69</v>
      </c>
      <c r="V185" s="41" t="s">
        <v>69</v>
      </c>
      <c r="W185" s="39" t="s">
        <v>70</v>
      </c>
      <c r="X185" s="33" t="s">
        <v>12616</v>
      </c>
      <c r="Y185" s="32">
        <v>301333</v>
      </c>
      <c r="Z185" s="33">
        <v>1741356287</v>
      </c>
      <c r="AA185" s="33" t="s">
        <v>12617</v>
      </c>
      <c r="AB185" s="33" t="s">
        <v>12616</v>
      </c>
      <c r="AC185" s="32">
        <v>1</v>
      </c>
      <c r="AD185" s="33" t="s">
        <v>11337</v>
      </c>
      <c r="AE185" s="33" t="s">
        <v>11338</v>
      </c>
      <c r="AF185" s="33" t="s">
        <v>12618</v>
      </c>
      <c r="AG185" s="32">
        <v>10</v>
      </c>
      <c r="AH185" s="33" t="s">
        <v>12619</v>
      </c>
      <c r="AI185" s="33" t="s">
        <v>741</v>
      </c>
      <c r="AJ185" s="33" t="s">
        <v>742</v>
      </c>
      <c r="AK185" s="33">
        <v>2.0560835915635319E-3</v>
      </c>
      <c r="AL185" s="33">
        <v>3.5530056411199998E-7</v>
      </c>
      <c r="AM185" s="33">
        <v>6.8562849091876994E-5</v>
      </c>
      <c r="AN185" s="33">
        <v>3.2264843723153538E-2</v>
      </c>
      <c r="AO185" s="33">
        <v>4.5116106023077904</v>
      </c>
      <c r="AP185" s="33">
        <v>7.796267615922495E-4</v>
      </c>
      <c r="AQ185" s="33">
        <v>0.15044567164320141</v>
      </c>
      <c r="AR185" s="33"/>
      <c r="AS185" s="33"/>
      <c r="AT185" s="18" t="s">
        <v>71</v>
      </c>
      <c r="AU185" s="18" t="s">
        <v>71</v>
      </c>
      <c r="AV185" s="18" t="s">
        <v>72</v>
      </c>
      <c r="AW185" s="18" t="s">
        <v>72</v>
      </c>
      <c r="AX185" s="30">
        <v>1</v>
      </c>
      <c r="AY185" s="31" t="s">
        <v>604</v>
      </c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  <c r="CG185" s="31"/>
      <c r="CH185" s="31"/>
      <c r="CI185" s="31"/>
      <c r="CJ185" s="31"/>
      <c r="CK185" s="31"/>
      <c r="CL185" s="31"/>
      <c r="CM185" s="31"/>
      <c r="CN185" s="31"/>
      <c r="CO185" s="31"/>
      <c r="CP185" s="31"/>
      <c r="CQ185" s="31"/>
      <c r="CR185" s="31"/>
      <c r="CS185" s="31"/>
      <c r="CT185" s="31"/>
      <c r="CU185" s="31"/>
      <c r="CV185" s="31"/>
      <c r="CW185" s="31"/>
      <c r="CX185" s="31"/>
      <c r="CY185" s="31"/>
      <c r="CZ185" s="31"/>
      <c r="DA185" s="31"/>
      <c r="DB185" s="31"/>
      <c r="DC185" s="31"/>
      <c r="DD185" s="31"/>
      <c r="DE185" s="31"/>
      <c r="DF185" s="31"/>
      <c r="DG185" s="31"/>
      <c r="DH185" s="31"/>
      <c r="DI185" s="31"/>
      <c r="DJ185" s="31"/>
      <c r="DK185" s="31"/>
      <c r="DL185" s="31"/>
      <c r="DM185" s="31"/>
      <c r="DN185" s="31"/>
      <c r="DO185" s="31"/>
      <c r="DP185" s="31"/>
      <c r="DQ185" s="31"/>
      <c r="DR185" s="31"/>
      <c r="DS185" s="31"/>
      <c r="DT185" s="31"/>
      <c r="DU185" s="31"/>
      <c r="DV185" s="31"/>
      <c r="DW185" s="31"/>
      <c r="DX185" s="31"/>
      <c r="DY185" s="31"/>
      <c r="DZ185" s="31"/>
      <c r="EA185" s="31"/>
      <c r="EB185" s="31"/>
      <c r="EC185" s="31"/>
      <c r="ED185" s="31"/>
      <c r="EE185" s="31"/>
      <c r="EF185" s="31"/>
      <c r="EG185" s="31"/>
      <c r="EH185" s="31"/>
      <c r="EI185" s="31"/>
      <c r="EJ185" s="31"/>
      <c r="EK185" s="31"/>
      <c r="EL185" s="31"/>
      <c r="EM185" s="31"/>
      <c r="EN185" s="31"/>
      <c r="EO185" s="31"/>
      <c r="EP185" s="31"/>
      <c r="EQ185" s="31"/>
      <c r="ER185" s="31"/>
      <c r="ES185" s="31"/>
      <c r="ET185" s="31"/>
      <c r="EU185" s="31"/>
      <c r="EV185" s="31"/>
      <c r="EW185" s="31"/>
      <c r="EX185" s="31"/>
      <c r="EY185" s="31"/>
      <c r="EZ185" s="31"/>
      <c r="FA185" s="31"/>
      <c r="FB185" s="31"/>
      <c r="FC185" s="31"/>
      <c r="FD185" s="31"/>
      <c r="FE185" s="31"/>
      <c r="FF185" s="31"/>
      <c r="FG185" s="31"/>
      <c r="FH185" s="31"/>
      <c r="FI185" s="31"/>
      <c r="FJ185" s="31"/>
      <c r="FK185" s="31"/>
      <c r="FL185" s="31"/>
      <c r="FM185" s="31"/>
      <c r="FN185" s="31"/>
      <c r="FO185" s="31"/>
      <c r="FP185" s="31"/>
      <c r="FQ185" s="31"/>
      <c r="FR185" s="31"/>
      <c r="FS185" s="31"/>
      <c r="FT185" s="31"/>
      <c r="FU185" s="31"/>
      <c r="FV185" s="31"/>
      <c r="FW185" s="31"/>
      <c r="FX185" s="31"/>
      <c r="FY185" s="31"/>
      <c r="FZ185" s="31"/>
      <c r="GA185" s="31"/>
      <c r="GB185" s="31"/>
      <c r="GC185" s="31"/>
      <c r="GD185" s="31"/>
      <c r="GE185" s="31"/>
      <c r="GF185" s="31"/>
      <c r="GG185" s="31"/>
      <c r="GH185" s="31"/>
      <c r="GI185" s="31"/>
      <c r="GJ185" s="31"/>
      <c r="GK185" s="31"/>
      <c r="GL185" s="31"/>
      <c r="GM185" s="31"/>
      <c r="GN185" s="31"/>
      <c r="GO185" s="31"/>
      <c r="GP185" s="31"/>
      <c r="GQ185" s="31"/>
      <c r="GR185" s="31"/>
      <c r="GS185" s="31"/>
      <c r="GT185" s="31"/>
      <c r="GU185" s="31"/>
      <c r="GV185" s="31"/>
      <c r="GW185" s="31"/>
      <c r="GX185" s="31"/>
      <c r="GY185" s="31"/>
      <c r="GZ185" s="31"/>
      <c r="HA185" s="31"/>
      <c r="HB185" s="31"/>
      <c r="HC185" s="31"/>
      <c r="HD185" s="31"/>
      <c r="HE185" s="31"/>
      <c r="HF185" s="31"/>
    </row>
    <row r="186" spans="1:214" ht="16" x14ac:dyDescent="0.2">
      <c r="A186" s="1"/>
      <c r="B186" s="9">
        <v>21993245</v>
      </c>
      <c r="C186" s="34" t="s">
        <v>12620</v>
      </c>
      <c r="D186" s="11" t="s">
        <v>12621</v>
      </c>
      <c r="E186" s="30">
        <v>30</v>
      </c>
      <c r="F186" s="17" t="s">
        <v>591</v>
      </c>
      <c r="G186" s="17" t="s">
        <v>6373</v>
      </c>
      <c r="H186" s="17">
        <v>5.21</v>
      </c>
      <c r="I186" s="14" t="s">
        <v>12622</v>
      </c>
      <c r="J186" s="17"/>
      <c r="K186" s="17">
        <v>2.0000000000000001E-4</v>
      </c>
      <c r="L186" s="17"/>
      <c r="M186" s="17"/>
      <c r="N186" s="17"/>
      <c r="O186" s="17">
        <v>2.0000000000000001E-4</v>
      </c>
      <c r="P186" s="35">
        <v>2.6754620426003002E-4</v>
      </c>
      <c r="Q186" s="35">
        <v>6.7546204260029999E-5</v>
      </c>
      <c r="R186" s="15">
        <v>0.23149985822424329</v>
      </c>
      <c r="S186" s="15">
        <f t="shared" si="2"/>
        <v>0.76850014177575665</v>
      </c>
      <c r="T186" s="30">
        <v>177</v>
      </c>
      <c r="U186" s="30" t="s">
        <v>69</v>
      </c>
      <c r="V186" s="40" t="s">
        <v>69</v>
      </c>
      <c r="W186" s="36" t="s">
        <v>70</v>
      </c>
      <c r="X186" s="17" t="s">
        <v>12623</v>
      </c>
      <c r="Y186" s="30">
        <v>301289</v>
      </c>
      <c r="Z186" s="17">
        <v>1741329299</v>
      </c>
      <c r="AA186" s="17" t="s">
        <v>12624</v>
      </c>
      <c r="AB186" s="17" t="s">
        <v>12623</v>
      </c>
      <c r="AC186" s="30">
        <v>1</v>
      </c>
      <c r="AD186" s="17" t="s">
        <v>11337</v>
      </c>
      <c r="AE186" s="17" t="s">
        <v>11338</v>
      </c>
      <c r="AF186" s="17" t="s">
        <v>12625</v>
      </c>
      <c r="AG186" s="30">
        <v>4</v>
      </c>
      <c r="AH186" s="17" t="s">
        <v>12626</v>
      </c>
      <c r="AI186" s="17" t="s">
        <v>12627</v>
      </c>
      <c r="AJ186" s="17" t="s">
        <v>603</v>
      </c>
      <c r="AK186" s="17">
        <v>2.1607587732324599E-4</v>
      </c>
      <c r="AL186" s="17">
        <v>8.1543574096200004E-6</v>
      </c>
      <c r="AM186" s="17">
        <v>6.7546204260029999E-5</v>
      </c>
      <c r="AN186" s="17">
        <v>0.23149985822424329</v>
      </c>
      <c r="AO186" s="17">
        <v>0.46944947094894579</v>
      </c>
      <c r="AP186" s="17">
        <v>1.771627087343957E-2</v>
      </c>
      <c r="AQ186" s="17">
        <v>0.14675182740109191</v>
      </c>
      <c r="AR186" s="17"/>
      <c r="AS186" s="17"/>
      <c r="AT186" s="18" t="s">
        <v>71</v>
      </c>
      <c r="AU186" s="18" t="s">
        <v>71</v>
      </c>
      <c r="AV186" s="18" t="s">
        <v>72</v>
      </c>
      <c r="AW186" s="18" t="s">
        <v>72</v>
      </c>
      <c r="AX186" s="30">
        <v>1</v>
      </c>
      <c r="AY186" s="31" t="s">
        <v>604</v>
      </c>
      <c r="AZ186" s="31" t="s">
        <v>631</v>
      </c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  <c r="CG186" s="31"/>
      <c r="CH186" s="31"/>
      <c r="CI186" s="31"/>
      <c r="CJ186" s="31"/>
      <c r="CK186" s="31"/>
      <c r="CL186" s="31"/>
      <c r="CM186" s="31"/>
      <c r="CN186" s="31"/>
      <c r="CO186" s="31"/>
      <c r="CP186" s="31"/>
      <c r="CQ186" s="31"/>
      <c r="CR186" s="31"/>
      <c r="CS186" s="31"/>
      <c r="CT186" s="31"/>
      <c r="CU186" s="31"/>
      <c r="CV186" s="31"/>
      <c r="CW186" s="31"/>
      <c r="CX186" s="31"/>
      <c r="CY186" s="31"/>
      <c r="CZ186" s="31"/>
      <c r="DA186" s="31"/>
      <c r="DB186" s="31"/>
      <c r="DC186" s="31"/>
      <c r="DD186" s="31"/>
      <c r="DE186" s="31"/>
      <c r="DF186" s="31"/>
      <c r="DG186" s="31"/>
      <c r="DH186" s="31"/>
      <c r="DI186" s="31"/>
      <c r="DJ186" s="31"/>
      <c r="DK186" s="31"/>
      <c r="DL186" s="31"/>
      <c r="DM186" s="31"/>
      <c r="DN186" s="31"/>
      <c r="DO186" s="31"/>
      <c r="DP186" s="31"/>
      <c r="DQ186" s="31"/>
      <c r="DR186" s="31"/>
      <c r="DS186" s="31"/>
      <c r="DT186" s="31"/>
      <c r="DU186" s="31"/>
      <c r="DV186" s="31"/>
      <c r="DW186" s="31"/>
      <c r="DX186" s="31"/>
      <c r="DY186" s="31"/>
      <c r="DZ186" s="31"/>
      <c r="EA186" s="31"/>
      <c r="EB186" s="31"/>
      <c r="EC186" s="31"/>
      <c r="ED186" s="31"/>
      <c r="EE186" s="31"/>
      <c r="EF186" s="31"/>
      <c r="EG186" s="31"/>
      <c r="EH186" s="31"/>
      <c r="EI186" s="31"/>
      <c r="EJ186" s="31"/>
      <c r="EK186" s="31"/>
      <c r="EL186" s="31"/>
      <c r="EM186" s="31"/>
      <c r="EN186" s="31"/>
      <c r="EO186" s="31"/>
      <c r="EP186" s="31"/>
      <c r="EQ186" s="31"/>
      <c r="ER186" s="31"/>
      <c r="ES186" s="31"/>
      <c r="ET186" s="31"/>
      <c r="EU186" s="31"/>
      <c r="EV186" s="31"/>
      <c r="EW186" s="31"/>
      <c r="EX186" s="31"/>
      <c r="EY186" s="31"/>
      <c r="EZ186" s="31"/>
      <c r="FA186" s="31"/>
      <c r="FB186" s="31"/>
      <c r="FC186" s="31"/>
      <c r="FD186" s="31"/>
      <c r="FE186" s="31"/>
      <c r="FF186" s="31"/>
      <c r="FG186" s="31"/>
      <c r="FH186" s="31"/>
      <c r="FI186" s="31"/>
      <c r="FJ186" s="31"/>
      <c r="FK186" s="31"/>
      <c r="FL186" s="31"/>
      <c r="FM186" s="31"/>
      <c r="FN186" s="31"/>
      <c r="FO186" s="31"/>
      <c r="FP186" s="31"/>
      <c r="FQ186" s="31"/>
      <c r="FR186" s="31"/>
      <c r="FS186" s="31"/>
      <c r="FT186" s="31"/>
      <c r="FU186" s="31"/>
      <c r="FV186" s="31"/>
      <c r="FW186" s="31"/>
      <c r="FX186" s="31"/>
      <c r="FY186" s="31"/>
      <c r="FZ186" s="31"/>
      <c r="GA186" s="31"/>
      <c r="GB186" s="31"/>
      <c r="GC186" s="31"/>
      <c r="GD186" s="31"/>
      <c r="GE186" s="31"/>
      <c r="GF186" s="31"/>
      <c r="GG186" s="31"/>
      <c r="GH186" s="31"/>
      <c r="GI186" s="31"/>
      <c r="GJ186" s="31"/>
      <c r="GK186" s="31"/>
      <c r="GL186" s="31"/>
      <c r="GM186" s="31"/>
      <c r="GN186" s="31"/>
      <c r="GO186" s="31"/>
      <c r="GP186" s="31"/>
      <c r="GQ186" s="31"/>
      <c r="GR186" s="31"/>
      <c r="GS186" s="31"/>
      <c r="GT186" s="31"/>
      <c r="GU186" s="31"/>
      <c r="GV186" s="31"/>
      <c r="GW186" s="31"/>
      <c r="GX186" s="31"/>
      <c r="GY186" s="31"/>
      <c r="GZ186" s="31"/>
      <c r="HA186" s="31"/>
      <c r="HB186" s="31"/>
      <c r="HC186" s="31"/>
      <c r="HD186" s="31"/>
      <c r="HE186" s="31"/>
      <c r="HF186" s="31"/>
    </row>
    <row r="187" spans="1:214" ht="16" x14ac:dyDescent="0.2">
      <c r="A187" s="1"/>
      <c r="B187" s="19">
        <v>21991554</v>
      </c>
      <c r="C187" s="37" t="s">
        <v>12628</v>
      </c>
      <c r="D187" s="21" t="s">
        <v>12629</v>
      </c>
      <c r="E187" s="32">
        <v>24</v>
      </c>
      <c r="F187" s="33" t="s">
        <v>591</v>
      </c>
      <c r="G187" s="33" t="s">
        <v>75</v>
      </c>
      <c r="H187" s="33">
        <v>5.4</v>
      </c>
      <c r="I187" s="24" t="s">
        <v>12630</v>
      </c>
      <c r="J187" s="33"/>
      <c r="K187" s="33">
        <v>2.3E-3</v>
      </c>
      <c r="L187" s="33">
        <v>4.0000000000000002E-4</v>
      </c>
      <c r="M187" s="33"/>
      <c r="N187" s="33">
        <v>4.0000000000000002E-4</v>
      </c>
      <c r="O187" s="33">
        <v>2.7000000000000001E-3</v>
      </c>
      <c r="P187" s="38">
        <v>2.7671127111835551E-3</v>
      </c>
      <c r="Q187" s="38">
        <v>6.7112711183555003E-5</v>
      </c>
      <c r="R187" s="25">
        <v>2.4051152606512579E-2</v>
      </c>
      <c r="S187" s="25">
        <f t="shared" si="2"/>
        <v>0.97594884739348742</v>
      </c>
      <c r="T187" s="32">
        <v>178</v>
      </c>
      <c r="U187" s="32" t="s">
        <v>69</v>
      </c>
      <c r="V187" s="41" t="s">
        <v>69</v>
      </c>
      <c r="W187" s="39" t="s">
        <v>70</v>
      </c>
      <c r="X187" s="33" t="s">
        <v>12631</v>
      </c>
      <c r="Y187" s="32">
        <v>301195</v>
      </c>
      <c r="Z187" s="33">
        <v>1741308815</v>
      </c>
      <c r="AA187" s="33" t="s">
        <v>12632</v>
      </c>
      <c r="AB187" s="33" t="s">
        <v>12631</v>
      </c>
      <c r="AC187" s="32">
        <v>1</v>
      </c>
      <c r="AD187" s="33" t="s">
        <v>11337</v>
      </c>
      <c r="AE187" s="33" t="s">
        <v>11338</v>
      </c>
      <c r="AF187" s="33" t="s">
        <v>12633</v>
      </c>
      <c r="AG187" s="32">
        <v>9</v>
      </c>
      <c r="AH187" s="33" t="s">
        <v>12634</v>
      </c>
      <c r="AI187" s="33" t="s">
        <v>602</v>
      </c>
      <c r="AJ187" s="33" t="s">
        <v>603</v>
      </c>
      <c r="AK187" s="33">
        <v>2.3025040913479768E-3</v>
      </c>
      <c r="AL187" s="33">
        <v>4.20798787172148E-4</v>
      </c>
      <c r="AM187" s="33">
        <v>6.7112711183555003E-5</v>
      </c>
      <c r="AN187" s="33">
        <v>2.4051152606512579E-2</v>
      </c>
      <c r="AO187" s="33">
        <v>4.8713181912954981</v>
      </c>
      <c r="AP187" s="33">
        <v>0.89026759801616995</v>
      </c>
      <c r="AQ187" s="33">
        <v>0.14198774807136871</v>
      </c>
      <c r="AR187" s="33"/>
      <c r="AS187" s="33"/>
      <c r="AT187" s="18" t="s">
        <v>71</v>
      </c>
      <c r="AU187" s="18" t="s">
        <v>71</v>
      </c>
      <c r="AV187" s="18" t="s">
        <v>72</v>
      </c>
      <c r="AW187" s="18" t="s">
        <v>72</v>
      </c>
      <c r="AX187" s="30">
        <v>1</v>
      </c>
      <c r="AY187" s="31" t="s">
        <v>604</v>
      </c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  <c r="CH187" s="31"/>
      <c r="CI187" s="31"/>
      <c r="CJ187" s="31"/>
      <c r="CK187" s="31"/>
      <c r="CL187" s="31"/>
      <c r="CM187" s="31"/>
      <c r="CN187" s="31"/>
      <c r="CO187" s="31"/>
      <c r="CP187" s="31"/>
      <c r="CQ187" s="31"/>
      <c r="CR187" s="31"/>
      <c r="CS187" s="31"/>
      <c r="CT187" s="31"/>
      <c r="CU187" s="31"/>
      <c r="CV187" s="31"/>
      <c r="CW187" s="31"/>
      <c r="CX187" s="31"/>
      <c r="CY187" s="31"/>
      <c r="CZ187" s="31"/>
      <c r="DA187" s="31"/>
      <c r="DB187" s="31"/>
      <c r="DC187" s="31"/>
      <c r="DD187" s="31"/>
      <c r="DE187" s="31"/>
      <c r="DF187" s="31"/>
      <c r="DG187" s="31"/>
      <c r="DH187" s="31"/>
      <c r="DI187" s="31"/>
      <c r="DJ187" s="31"/>
      <c r="DK187" s="31"/>
      <c r="DL187" s="31"/>
      <c r="DM187" s="31"/>
      <c r="DN187" s="31"/>
      <c r="DO187" s="31"/>
      <c r="DP187" s="31"/>
      <c r="DQ187" s="31"/>
      <c r="DR187" s="31"/>
      <c r="DS187" s="31"/>
      <c r="DT187" s="31"/>
      <c r="DU187" s="31"/>
      <c r="DV187" s="31"/>
      <c r="DW187" s="31"/>
      <c r="DX187" s="31"/>
      <c r="DY187" s="31"/>
      <c r="DZ187" s="31"/>
      <c r="EA187" s="31"/>
      <c r="EB187" s="31"/>
      <c r="EC187" s="31"/>
      <c r="ED187" s="31"/>
      <c r="EE187" s="31"/>
      <c r="EF187" s="31"/>
      <c r="EG187" s="31"/>
      <c r="EH187" s="31"/>
      <c r="EI187" s="31"/>
      <c r="EJ187" s="31"/>
      <c r="EK187" s="31"/>
      <c r="EL187" s="31"/>
      <c r="EM187" s="31"/>
      <c r="EN187" s="31"/>
      <c r="EO187" s="31"/>
      <c r="EP187" s="31"/>
      <c r="EQ187" s="31"/>
      <c r="ER187" s="31"/>
      <c r="ES187" s="31"/>
      <c r="ET187" s="31"/>
      <c r="EU187" s="31"/>
      <c r="EV187" s="31"/>
      <c r="EW187" s="31"/>
      <c r="EX187" s="31"/>
      <c r="EY187" s="31"/>
      <c r="EZ187" s="31"/>
      <c r="FA187" s="31"/>
      <c r="FB187" s="31"/>
      <c r="FC187" s="31"/>
      <c r="FD187" s="31"/>
      <c r="FE187" s="31"/>
      <c r="FF187" s="31"/>
      <c r="FG187" s="31"/>
      <c r="FH187" s="31"/>
      <c r="FI187" s="31"/>
      <c r="FJ187" s="31"/>
      <c r="FK187" s="31"/>
      <c r="FL187" s="31"/>
      <c r="FM187" s="31"/>
      <c r="FN187" s="31"/>
      <c r="FO187" s="31"/>
      <c r="FP187" s="31"/>
      <c r="FQ187" s="31"/>
      <c r="FR187" s="31"/>
      <c r="FS187" s="31"/>
      <c r="FT187" s="31"/>
      <c r="FU187" s="31"/>
      <c r="FV187" s="31"/>
      <c r="FW187" s="31"/>
      <c r="FX187" s="31"/>
      <c r="FY187" s="31"/>
      <c r="FZ187" s="31"/>
      <c r="GA187" s="31"/>
      <c r="GB187" s="31"/>
      <c r="GC187" s="31"/>
      <c r="GD187" s="31"/>
      <c r="GE187" s="31"/>
      <c r="GF187" s="31"/>
      <c r="GG187" s="31"/>
      <c r="GH187" s="31"/>
      <c r="GI187" s="31"/>
      <c r="GJ187" s="31"/>
      <c r="GK187" s="31"/>
      <c r="GL187" s="31"/>
      <c r="GM187" s="31"/>
      <c r="GN187" s="31"/>
      <c r="GO187" s="31"/>
      <c r="GP187" s="31"/>
      <c r="GQ187" s="31"/>
      <c r="GR187" s="31"/>
      <c r="GS187" s="31"/>
      <c r="GT187" s="31"/>
      <c r="GU187" s="31"/>
      <c r="GV187" s="31"/>
      <c r="GW187" s="31"/>
      <c r="GX187" s="31"/>
      <c r="GY187" s="31"/>
      <c r="GZ187" s="31"/>
      <c r="HA187" s="31"/>
      <c r="HB187" s="31"/>
      <c r="HC187" s="31"/>
      <c r="HD187" s="31"/>
      <c r="HE187" s="31"/>
      <c r="HF187" s="31"/>
    </row>
    <row r="188" spans="1:214" ht="16" x14ac:dyDescent="0.2">
      <c r="A188" s="1"/>
      <c r="B188" s="9">
        <v>21989805</v>
      </c>
      <c r="C188" s="34" t="s">
        <v>2544</v>
      </c>
      <c r="D188" s="11" t="s">
        <v>12635</v>
      </c>
      <c r="E188" s="30">
        <v>8</v>
      </c>
      <c r="F188" s="17" t="s">
        <v>591</v>
      </c>
      <c r="G188" s="17" t="s">
        <v>75</v>
      </c>
      <c r="H188" s="17">
        <v>0.97</v>
      </c>
      <c r="I188" s="14" t="s">
        <v>12636</v>
      </c>
      <c r="J188" s="17"/>
      <c r="K188" s="17">
        <v>4.0000000000000002E-4</v>
      </c>
      <c r="L188" s="17">
        <v>2.0000000000000001E-4</v>
      </c>
      <c r="M188" s="17"/>
      <c r="N188" s="17">
        <v>2.0000000000000001E-4</v>
      </c>
      <c r="O188" s="17">
        <v>6.9999999999999999E-4</v>
      </c>
      <c r="P188" s="35">
        <v>7.6643081222485196E-4</v>
      </c>
      <c r="Q188" s="35">
        <v>6.6430812224852005E-5</v>
      </c>
      <c r="R188" s="15">
        <v>9.1199789536799317E-2</v>
      </c>
      <c r="S188" s="15">
        <f t="shared" si="2"/>
        <v>0.9088002104632007</v>
      </c>
      <c r="T188" s="30">
        <v>179</v>
      </c>
      <c r="U188" s="30" t="s">
        <v>69</v>
      </c>
      <c r="V188" s="40" t="s">
        <v>69</v>
      </c>
      <c r="W188" s="36" t="s">
        <v>70</v>
      </c>
      <c r="X188" s="17" t="s">
        <v>12637</v>
      </c>
      <c r="Y188" s="30">
        <v>301089</v>
      </c>
      <c r="Z188" s="17">
        <v>1741287743</v>
      </c>
      <c r="AA188" s="17" t="s">
        <v>12638</v>
      </c>
      <c r="AB188" s="17" t="s">
        <v>12637</v>
      </c>
      <c r="AC188" s="30">
        <v>1</v>
      </c>
      <c r="AD188" s="17" t="s">
        <v>11337</v>
      </c>
      <c r="AE188" s="17" t="s">
        <v>11338</v>
      </c>
      <c r="AF188" s="17" t="s">
        <v>12639</v>
      </c>
      <c r="AG188" s="30">
        <v>4</v>
      </c>
      <c r="AH188" s="17" t="s">
        <v>12640</v>
      </c>
      <c r="AI188" s="17" t="s">
        <v>602</v>
      </c>
      <c r="AJ188" s="17" t="s">
        <v>603</v>
      </c>
      <c r="AK188" s="17">
        <v>4.2365365116933603E-4</v>
      </c>
      <c r="AL188" s="17">
        <v>2.3832524634584401E-4</v>
      </c>
      <c r="AM188" s="17">
        <v>6.6430812224852005E-5</v>
      </c>
      <c r="AN188" s="17">
        <v>9.1199789536799317E-2</v>
      </c>
      <c r="AO188" s="17">
        <v>0.92943499566076637</v>
      </c>
      <c r="AP188" s="17">
        <v>0.52285121039771953</v>
      </c>
      <c r="AQ188" s="17">
        <v>0.14573961891164619</v>
      </c>
      <c r="AR188" s="17"/>
      <c r="AS188" s="17"/>
      <c r="AT188" s="18" t="s">
        <v>71</v>
      </c>
      <c r="AU188" s="18" t="s">
        <v>71</v>
      </c>
      <c r="AV188" s="18" t="s">
        <v>72</v>
      </c>
      <c r="AW188" s="18" t="s">
        <v>72</v>
      </c>
      <c r="AX188" s="30">
        <v>1</v>
      </c>
      <c r="AY188" s="31" t="s">
        <v>604</v>
      </c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s="31"/>
      <c r="CF188" s="31"/>
      <c r="CG188" s="31"/>
      <c r="CH188" s="31"/>
      <c r="CI188" s="31"/>
      <c r="CJ188" s="31"/>
      <c r="CK188" s="31"/>
      <c r="CL188" s="31"/>
      <c r="CM188" s="31"/>
      <c r="CN188" s="31"/>
      <c r="CO188" s="31"/>
      <c r="CP188" s="31"/>
      <c r="CQ188" s="31"/>
      <c r="CR188" s="31"/>
      <c r="CS188" s="31"/>
      <c r="CT188" s="31"/>
      <c r="CU188" s="31"/>
      <c r="CV188" s="31"/>
      <c r="CW188" s="31"/>
      <c r="CX188" s="31"/>
      <c r="CY188" s="31"/>
      <c r="CZ188" s="31"/>
      <c r="DA188" s="31"/>
      <c r="DB188" s="31"/>
      <c r="DC188" s="31"/>
      <c r="DD188" s="31"/>
      <c r="DE188" s="31"/>
      <c r="DF188" s="31"/>
      <c r="DG188" s="31"/>
      <c r="DH188" s="31"/>
      <c r="DI188" s="31"/>
      <c r="DJ188" s="31"/>
      <c r="DK188" s="31"/>
      <c r="DL188" s="31"/>
      <c r="DM188" s="31"/>
      <c r="DN188" s="31"/>
      <c r="DO188" s="31"/>
      <c r="DP188" s="31"/>
      <c r="DQ188" s="31"/>
      <c r="DR188" s="31"/>
      <c r="DS188" s="31"/>
      <c r="DT188" s="31"/>
      <c r="DU188" s="31"/>
      <c r="DV188" s="31"/>
      <c r="DW188" s="31"/>
      <c r="DX188" s="31"/>
      <c r="DY188" s="31"/>
      <c r="DZ188" s="31"/>
      <c r="EA188" s="31"/>
      <c r="EB188" s="31"/>
      <c r="EC188" s="31"/>
      <c r="ED188" s="31"/>
      <c r="EE188" s="31"/>
      <c r="EF188" s="31"/>
      <c r="EG188" s="31"/>
      <c r="EH188" s="31"/>
      <c r="EI188" s="31"/>
      <c r="EJ188" s="31"/>
      <c r="EK188" s="31"/>
      <c r="EL188" s="31"/>
      <c r="EM188" s="31"/>
      <c r="EN188" s="31"/>
      <c r="EO188" s="31"/>
      <c r="EP188" s="31"/>
      <c r="EQ188" s="31"/>
      <c r="ER188" s="31"/>
      <c r="ES188" s="31"/>
      <c r="ET188" s="31"/>
      <c r="EU188" s="31"/>
      <c r="EV188" s="31"/>
      <c r="EW188" s="31"/>
      <c r="EX188" s="31"/>
      <c r="EY188" s="31"/>
      <c r="EZ188" s="31"/>
      <c r="FA188" s="31"/>
      <c r="FB188" s="31"/>
      <c r="FC188" s="31"/>
      <c r="FD188" s="31"/>
      <c r="FE188" s="31"/>
      <c r="FF188" s="31"/>
      <c r="FG188" s="31"/>
      <c r="FH188" s="31"/>
      <c r="FI188" s="31"/>
      <c r="FJ188" s="31"/>
      <c r="FK188" s="31"/>
      <c r="FL188" s="31"/>
      <c r="FM188" s="31"/>
      <c r="FN188" s="31"/>
      <c r="FO188" s="31"/>
      <c r="FP188" s="31"/>
      <c r="FQ188" s="31"/>
      <c r="FR188" s="31"/>
      <c r="FS188" s="31"/>
      <c r="FT188" s="31"/>
      <c r="FU188" s="31"/>
      <c r="FV188" s="31"/>
      <c r="FW188" s="31"/>
      <c r="FX188" s="31"/>
      <c r="FY188" s="31"/>
      <c r="FZ188" s="31"/>
      <c r="GA188" s="31"/>
      <c r="GB188" s="31"/>
      <c r="GC188" s="31"/>
      <c r="GD188" s="31"/>
      <c r="GE188" s="31"/>
      <c r="GF188" s="31"/>
      <c r="GG188" s="31"/>
      <c r="GH188" s="31"/>
      <c r="GI188" s="31"/>
      <c r="GJ188" s="31"/>
      <c r="GK188" s="31"/>
      <c r="GL188" s="31"/>
      <c r="GM188" s="31"/>
      <c r="GN188" s="31"/>
      <c r="GO188" s="31"/>
      <c r="GP188" s="31"/>
      <c r="GQ188" s="31"/>
      <c r="GR188" s="31"/>
      <c r="GS188" s="31"/>
      <c r="GT188" s="31"/>
      <c r="GU188" s="31"/>
      <c r="GV188" s="31"/>
      <c r="GW188" s="31"/>
      <c r="GX188" s="31"/>
      <c r="GY188" s="31"/>
      <c r="GZ188" s="31"/>
      <c r="HA188" s="31"/>
      <c r="HB188" s="31"/>
      <c r="HC188" s="31"/>
      <c r="HD188" s="31"/>
      <c r="HE188" s="31"/>
      <c r="HF188" s="31"/>
    </row>
    <row r="189" spans="1:214" ht="16" x14ac:dyDescent="0.2">
      <c r="A189" s="1"/>
      <c r="B189" s="19">
        <v>21990430</v>
      </c>
      <c r="C189" s="37" t="s">
        <v>251</v>
      </c>
      <c r="D189" s="21" t="s">
        <v>12641</v>
      </c>
      <c r="E189" s="32">
        <v>4</v>
      </c>
      <c r="F189" s="33" t="s">
        <v>591</v>
      </c>
      <c r="G189" s="33" t="s">
        <v>75</v>
      </c>
      <c r="H189" s="33">
        <v>0.92</v>
      </c>
      <c r="I189" s="24" t="s">
        <v>12642</v>
      </c>
      <c r="J189" s="33"/>
      <c r="K189" s="33">
        <v>2.0000000000000001E-4</v>
      </c>
      <c r="L189" s="33">
        <v>4.0000000000000002E-4</v>
      </c>
      <c r="M189" s="33"/>
      <c r="N189" s="33">
        <v>4.0000000000000002E-4</v>
      </c>
      <c r="O189" s="33">
        <v>5.9999999999999995E-4</v>
      </c>
      <c r="P189" s="38">
        <v>6.6601889206165793E-4</v>
      </c>
      <c r="Q189" s="38">
        <v>6.6018892061657999E-5</v>
      </c>
      <c r="R189" s="25">
        <v>9.6000000162110452E-2</v>
      </c>
      <c r="S189" s="25">
        <f t="shared" si="2"/>
        <v>0.90399999983788959</v>
      </c>
      <c r="T189" s="32">
        <v>180</v>
      </c>
      <c r="U189" s="32" t="s">
        <v>69</v>
      </c>
      <c r="V189" s="41" t="s">
        <v>69</v>
      </c>
      <c r="W189" s="39" t="s">
        <v>70</v>
      </c>
      <c r="X189" s="33" t="s">
        <v>12643</v>
      </c>
      <c r="Y189" s="32">
        <v>301123</v>
      </c>
      <c r="Z189" s="33">
        <v>1741295291</v>
      </c>
      <c r="AA189" s="33" t="s">
        <v>12644</v>
      </c>
      <c r="AB189" s="33" t="s">
        <v>12643</v>
      </c>
      <c r="AC189" s="32">
        <v>1</v>
      </c>
      <c r="AD189" s="33" t="s">
        <v>11337</v>
      </c>
      <c r="AE189" s="33" t="s">
        <v>11338</v>
      </c>
      <c r="AF189" s="33" t="s">
        <v>12645</v>
      </c>
      <c r="AG189" s="32">
        <v>3</v>
      </c>
      <c r="AH189" s="33" t="s">
        <v>12646</v>
      </c>
      <c r="AI189" s="33" t="s">
        <v>602</v>
      </c>
      <c r="AJ189" s="33" t="s">
        <v>603</v>
      </c>
      <c r="AK189" s="33">
        <v>1.7652131131049999E-4</v>
      </c>
      <c r="AL189" s="33">
        <v>4.4515658777549998E-4</v>
      </c>
      <c r="AM189" s="33">
        <v>6.6018892061657999E-5</v>
      </c>
      <c r="AN189" s="33">
        <v>9.6000000162110452E-2</v>
      </c>
      <c r="AO189" s="33">
        <v>0.39000326890083442</v>
      </c>
      <c r="AP189" s="33">
        <v>0.98352161059920284</v>
      </c>
      <c r="AQ189" s="33">
        <v>0.14586104942291139</v>
      </c>
      <c r="AR189" s="33"/>
      <c r="AS189" s="33"/>
      <c r="AT189" s="18" t="s">
        <v>71</v>
      </c>
      <c r="AU189" s="18" t="s">
        <v>71</v>
      </c>
      <c r="AV189" s="18" t="s">
        <v>72</v>
      </c>
      <c r="AW189" s="18" t="s">
        <v>72</v>
      </c>
      <c r="AX189" s="30">
        <v>1</v>
      </c>
      <c r="AY189" s="31" t="s">
        <v>604</v>
      </c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  <c r="CC189" s="31"/>
      <c r="CD189" s="31"/>
      <c r="CE189" s="31"/>
      <c r="CF189" s="31"/>
      <c r="CG189" s="31"/>
      <c r="CH189" s="31"/>
      <c r="CI189" s="31"/>
      <c r="CJ189" s="31"/>
      <c r="CK189" s="31"/>
      <c r="CL189" s="31"/>
      <c r="CM189" s="31"/>
      <c r="CN189" s="31"/>
      <c r="CO189" s="31"/>
      <c r="CP189" s="31"/>
      <c r="CQ189" s="31"/>
      <c r="CR189" s="31"/>
      <c r="CS189" s="31"/>
      <c r="CT189" s="31"/>
      <c r="CU189" s="31"/>
      <c r="CV189" s="31"/>
      <c r="CW189" s="31"/>
      <c r="CX189" s="31"/>
      <c r="CY189" s="31"/>
      <c r="CZ189" s="31"/>
      <c r="DA189" s="31"/>
      <c r="DB189" s="31"/>
      <c r="DC189" s="31"/>
      <c r="DD189" s="31"/>
      <c r="DE189" s="31"/>
      <c r="DF189" s="31"/>
      <c r="DG189" s="31"/>
      <c r="DH189" s="31"/>
      <c r="DI189" s="31"/>
      <c r="DJ189" s="31"/>
      <c r="DK189" s="31"/>
      <c r="DL189" s="31"/>
      <c r="DM189" s="31"/>
      <c r="DN189" s="31"/>
      <c r="DO189" s="31"/>
      <c r="DP189" s="31"/>
      <c r="DQ189" s="31"/>
      <c r="DR189" s="31"/>
      <c r="DS189" s="31"/>
      <c r="DT189" s="31"/>
      <c r="DU189" s="31"/>
      <c r="DV189" s="31"/>
      <c r="DW189" s="31"/>
      <c r="DX189" s="31"/>
      <c r="DY189" s="31"/>
      <c r="DZ189" s="31"/>
      <c r="EA189" s="31"/>
      <c r="EB189" s="31"/>
      <c r="EC189" s="31"/>
      <c r="ED189" s="31"/>
      <c r="EE189" s="31"/>
      <c r="EF189" s="31"/>
      <c r="EG189" s="31"/>
      <c r="EH189" s="31"/>
      <c r="EI189" s="31"/>
      <c r="EJ189" s="31"/>
      <c r="EK189" s="31"/>
      <c r="EL189" s="31"/>
      <c r="EM189" s="31"/>
      <c r="EN189" s="31"/>
      <c r="EO189" s="31"/>
      <c r="EP189" s="31"/>
      <c r="EQ189" s="31"/>
      <c r="ER189" s="31"/>
      <c r="ES189" s="31"/>
      <c r="ET189" s="31"/>
      <c r="EU189" s="31"/>
      <c r="EV189" s="31"/>
      <c r="EW189" s="31"/>
      <c r="EX189" s="31"/>
      <c r="EY189" s="31"/>
      <c r="EZ189" s="31"/>
      <c r="FA189" s="31"/>
      <c r="FB189" s="31"/>
      <c r="FC189" s="31"/>
      <c r="FD189" s="31"/>
      <c r="FE189" s="31"/>
      <c r="FF189" s="31"/>
      <c r="FG189" s="31"/>
      <c r="FH189" s="31"/>
      <c r="FI189" s="31"/>
      <c r="FJ189" s="31"/>
      <c r="FK189" s="31"/>
      <c r="FL189" s="31"/>
      <c r="FM189" s="31"/>
      <c r="FN189" s="31"/>
      <c r="FO189" s="31"/>
      <c r="FP189" s="31"/>
      <c r="FQ189" s="31"/>
      <c r="FR189" s="31"/>
      <c r="FS189" s="31"/>
      <c r="FT189" s="31"/>
      <c r="FU189" s="31"/>
      <c r="FV189" s="31"/>
      <c r="FW189" s="31"/>
      <c r="FX189" s="31"/>
      <c r="FY189" s="31"/>
      <c r="FZ189" s="31"/>
      <c r="GA189" s="31"/>
      <c r="GB189" s="31"/>
      <c r="GC189" s="31"/>
      <c r="GD189" s="31"/>
      <c r="GE189" s="31"/>
      <c r="GF189" s="31"/>
      <c r="GG189" s="31"/>
      <c r="GH189" s="31"/>
      <c r="GI189" s="31"/>
      <c r="GJ189" s="31"/>
      <c r="GK189" s="31"/>
      <c r="GL189" s="31"/>
      <c r="GM189" s="31"/>
      <c r="GN189" s="31"/>
      <c r="GO189" s="31"/>
      <c r="GP189" s="31"/>
      <c r="GQ189" s="31"/>
      <c r="GR189" s="31"/>
      <c r="GS189" s="31"/>
      <c r="GT189" s="31"/>
      <c r="GU189" s="31"/>
      <c r="GV189" s="31"/>
      <c r="GW189" s="31"/>
      <c r="GX189" s="31"/>
      <c r="GY189" s="31"/>
      <c r="GZ189" s="31"/>
      <c r="HA189" s="31"/>
      <c r="HB189" s="31"/>
      <c r="HC189" s="31"/>
      <c r="HD189" s="31"/>
      <c r="HE189" s="31"/>
      <c r="HF189" s="31"/>
    </row>
    <row r="190" spans="1:214" ht="16" x14ac:dyDescent="0.2">
      <c r="A190" s="1"/>
      <c r="B190" s="9">
        <v>21992545</v>
      </c>
      <c r="C190" s="34" t="s">
        <v>12647</v>
      </c>
      <c r="D190" s="11" t="s">
        <v>12648</v>
      </c>
      <c r="E190" s="30">
        <v>16</v>
      </c>
      <c r="F190" s="17" t="s">
        <v>622</v>
      </c>
      <c r="G190" s="17" t="s">
        <v>66</v>
      </c>
      <c r="H190" s="17">
        <v>5.26</v>
      </c>
      <c r="I190" s="14" t="s">
        <v>12649</v>
      </c>
      <c r="J190" s="17"/>
      <c r="K190" s="17">
        <v>4.0000000000000002E-4</v>
      </c>
      <c r="L190" s="17">
        <v>2.9999999999999997E-4</v>
      </c>
      <c r="M190" s="17"/>
      <c r="N190" s="17">
        <v>2.9999999999999997E-4</v>
      </c>
      <c r="O190" s="17">
        <v>6.9999999999999999E-4</v>
      </c>
      <c r="P190" s="35">
        <v>7.60228853822668E-4</v>
      </c>
      <c r="Q190" s="35">
        <v>6.0228853822667997E-5</v>
      </c>
      <c r="R190" s="15">
        <v>5.1524568936287068E-2</v>
      </c>
      <c r="S190" s="15">
        <f t="shared" si="2"/>
        <v>0.9484754310637129</v>
      </c>
      <c r="T190" s="30">
        <v>181</v>
      </c>
      <c r="U190" s="30" t="s">
        <v>69</v>
      </c>
      <c r="V190" s="40" t="s">
        <v>69</v>
      </c>
      <c r="W190" s="36" t="s">
        <v>70</v>
      </c>
      <c r="X190" s="17" t="s">
        <v>12650</v>
      </c>
      <c r="Y190" s="30">
        <v>301254</v>
      </c>
      <c r="Z190" s="17">
        <v>1741320839</v>
      </c>
      <c r="AA190" s="17" t="s">
        <v>12651</v>
      </c>
      <c r="AB190" s="17" t="s">
        <v>12652</v>
      </c>
      <c r="AC190" s="30">
        <v>2</v>
      </c>
      <c r="AD190" s="17" t="s">
        <v>12653</v>
      </c>
      <c r="AE190" s="17" t="s">
        <v>11338</v>
      </c>
      <c r="AF190" s="17" t="s">
        <v>12654</v>
      </c>
      <c r="AG190" s="30">
        <v>65</v>
      </c>
      <c r="AH190" s="17" t="s">
        <v>12655</v>
      </c>
      <c r="AI190" s="17" t="s">
        <v>741</v>
      </c>
      <c r="AJ190" s="17" t="s">
        <v>742</v>
      </c>
      <c r="AK190" s="17">
        <v>8.3470836742340602E-4</v>
      </c>
      <c r="AL190" s="17">
        <v>2.7399742616736198E-4</v>
      </c>
      <c r="AM190" s="17">
        <v>6.0228853822667997E-5</v>
      </c>
      <c r="AN190" s="17">
        <v>5.1524568936287068E-2</v>
      </c>
      <c r="AO190" s="17">
        <v>1.794123651555471</v>
      </c>
      <c r="AP190" s="17">
        <v>0.58893055579354381</v>
      </c>
      <c r="AQ190" s="17">
        <v>0.12945600567403129</v>
      </c>
      <c r="AR190" s="17"/>
      <c r="AS190" s="17"/>
      <c r="AT190" s="18" t="s">
        <v>71</v>
      </c>
      <c r="AU190" s="18" t="s">
        <v>71</v>
      </c>
      <c r="AV190" s="18" t="s">
        <v>72</v>
      </c>
      <c r="AW190" s="18" t="s">
        <v>72</v>
      </c>
      <c r="AX190" s="30">
        <v>164</v>
      </c>
      <c r="AY190" s="31" t="s">
        <v>604</v>
      </c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  <c r="CC190" s="31"/>
      <c r="CD190" s="31"/>
      <c r="CE190" s="31"/>
      <c r="CF190" s="31"/>
      <c r="CG190" s="31"/>
      <c r="CH190" s="31"/>
      <c r="CI190" s="31"/>
      <c r="CJ190" s="31"/>
      <c r="CK190" s="31"/>
      <c r="CL190" s="31"/>
      <c r="CM190" s="31"/>
      <c r="CN190" s="31"/>
      <c r="CO190" s="31"/>
      <c r="CP190" s="31"/>
      <c r="CQ190" s="31"/>
      <c r="CR190" s="31"/>
      <c r="CS190" s="31"/>
      <c r="CT190" s="31"/>
      <c r="CU190" s="31"/>
      <c r="CV190" s="31"/>
      <c r="CW190" s="31"/>
      <c r="CX190" s="31"/>
      <c r="CY190" s="31"/>
      <c r="CZ190" s="31"/>
      <c r="DA190" s="31"/>
      <c r="DB190" s="31"/>
      <c r="DC190" s="31"/>
      <c r="DD190" s="31"/>
      <c r="DE190" s="31"/>
      <c r="DF190" s="31"/>
      <c r="DG190" s="31"/>
      <c r="DH190" s="31"/>
      <c r="DI190" s="31"/>
      <c r="DJ190" s="31"/>
      <c r="DK190" s="31"/>
      <c r="DL190" s="31"/>
      <c r="DM190" s="31"/>
      <c r="DN190" s="31"/>
      <c r="DO190" s="31"/>
      <c r="DP190" s="31"/>
      <c r="DQ190" s="31"/>
      <c r="DR190" s="31"/>
      <c r="DS190" s="31"/>
      <c r="DT190" s="31"/>
      <c r="DU190" s="31"/>
      <c r="DV190" s="31"/>
      <c r="DW190" s="31"/>
      <c r="DX190" s="31"/>
      <c r="DY190" s="31"/>
      <c r="DZ190" s="31"/>
      <c r="EA190" s="31"/>
      <c r="EB190" s="31"/>
      <c r="EC190" s="31"/>
      <c r="ED190" s="31"/>
      <c r="EE190" s="31"/>
      <c r="EF190" s="31"/>
      <c r="EG190" s="31"/>
      <c r="EH190" s="31"/>
      <c r="EI190" s="31"/>
      <c r="EJ190" s="31"/>
      <c r="EK190" s="31"/>
      <c r="EL190" s="31"/>
      <c r="EM190" s="31"/>
      <c r="EN190" s="31"/>
      <c r="EO190" s="31"/>
      <c r="EP190" s="31"/>
      <c r="EQ190" s="31"/>
      <c r="ER190" s="31"/>
      <c r="ES190" s="31"/>
      <c r="ET190" s="31"/>
      <c r="EU190" s="31"/>
      <c r="EV190" s="31"/>
      <c r="EW190" s="31"/>
      <c r="EX190" s="31"/>
      <c r="EY190" s="31"/>
      <c r="EZ190" s="31"/>
      <c r="FA190" s="31"/>
      <c r="FB190" s="31"/>
      <c r="FC190" s="31"/>
      <c r="FD190" s="31"/>
      <c r="FE190" s="31"/>
      <c r="FF190" s="31"/>
      <c r="FG190" s="31"/>
      <c r="FH190" s="31"/>
      <c r="FI190" s="31"/>
      <c r="FJ190" s="31"/>
      <c r="FK190" s="31"/>
      <c r="FL190" s="31"/>
      <c r="FM190" s="31"/>
      <c r="FN190" s="31"/>
      <c r="FO190" s="31"/>
      <c r="FP190" s="31"/>
      <c r="FQ190" s="31"/>
      <c r="FR190" s="31"/>
      <c r="FS190" s="31"/>
      <c r="FT190" s="31"/>
      <c r="FU190" s="31"/>
      <c r="FV190" s="31"/>
      <c r="FW190" s="31"/>
      <c r="FX190" s="31"/>
      <c r="FY190" s="31"/>
      <c r="FZ190" s="31"/>
      <c r="GA190" s="31"/>
      <c r="GB190" s="31"/>
      <c r="GC190" s="31"/>
      <c r="GD190" s="31"/>
      <c r="GE190" s="31"/>
      <c r="GF190" s="31"/>
      <c r="GG190" s="31"/>
      <c r="GH190" s="31"/>
      <c r="GI190" s="31"/>
      <c r="GJ190" s="31"/>
      <c r="GK190" s="31"/>
      <c r="GL190" s="31"/>
      <c r="GM190" s="31"/>
      <c r="GN190" s="31"/>
      <c r="GO190" s="31"/>
      <c r="GP190" s="31"/>
      <c r="GQ190" s="31"/>
      <c r="GR190" s="31"/>
      <c r="GS190" s="31"/>
      <c r="GT190" s="31"/>
      <c r="GU190" s="31"/>
      <c r="GV190" s="31"/>
      <c r="GW190" s="31"/>
      <c r="GX190" s="31"/>
      <c r="GY190" s="31"/>
      <c r="GZ190" s="31"/>
      <c r="HA190" s="31"/>
      <c r="HB190" s="31"/>
      <c r="HC190" s="31"/>
      <c r="HD190" s="31"/>
      <c r="HE190" s="31"/>
      <c r="HF190" s="31"/>
    </row>
    <row r="191" spans="1:214" ht="16" x14ac:dyDescent="0.2">
      <c r="A191" s="1"/>
      <c r="B191" s="19">
        <v>21993284</v>
      </c>
      <c r="C191" s="37" t="s">
        <v>12656</v>
      </c>
      <c r="D191" s="21" t="s">
        <v>12657</v>
      </c>
      <c r="E191" s="32">
        <v>221</v>
      </c>
      <c r="F191" s="33" t="s">
        <v>591</v>
      </c>
      <c r="G191" s="33" t="s">
        <v>66</v>
      </c>
      <c r="H191" s="33">
        <v>5.21</v>
      </c>
      <c r="I191" s="24" t="s">
        <v>12658</v>
      </c>
      <c r="J191" s="33"/>
      <c r="K191" s="33">
        <v>2.0000000000000001E-4</v>
      </c>
      <c r="L191" s="33">
        <v>8.0000000000000004E-4</v>
      </c>
      <c r="M191" s="33"/>
      <c r="N191" s="33">
        <v>8.0000000000000004E-4</v>
      </c>
      <c r="O191" s="33">
        <v>1E-3</v>
      </c>
      <c r="P191" s="38">
        <v>1.056213991487203E-3</v>
      </c>
      <c r="Q191" s="38">
        <v>5.6213991487203E-5</v>
      </c>
      <c r="R191" s="25">
        <v>5.5299968172885322E-2</v>
      </c>
      <c r="S191" s="25">
        <f t="shared" si="2"/>
        <v>0.94470003182711471</v>
      </c>
      <c r="T191" s="32">
        <v>182</v>
      </c>
      <c r="U191" s="32" t="s">
        <v>69</v>
      </c>
      <c r="V191" s="41" t="s">
        <v>69</v>
      </c>
      <c r="W191" s="39" t="s">
        <v>70</v>
      </c>
      <c r="X191" s="33" t="s">
        <v>12659</v>
      </c>
      <c r="Y191" s="32">
        <v>301290</v>
      </c>
      <c r="Z191" s="33">
        <v>1741329779</v>
      </c>
      <c r="AA191" s="33" t="s">
        <v>12660</v>
      </c>
      <c r="AB191" s="33" t="s">
        <v>12659</v>
      </c>
      <c r="AC191" s="32">
        <v>1</v>
      </c>
      <c r="AD191" s="33" t="s">
        <v>11337</v>
      </c>
      <c r="AE191" s="33" t="s">
        <v>11338</v>
      </c>
      <c r="AF191" s="33" t="s">
        <v>2700</v>
      </c>
      <c r="AG191" s="32">
        <v>2</v>
      </c>
      <c r="AH191" s="33" t="s">
        <v>12661</v>
      </c>
      <c r="AI191" s="33" t="s">
        <v>741</v>
      </c>
      <c r="AJ191" s="33" t="s">
        <v>742</v>
      </c>
      <c r="AK191" s="33">
        <v>1.6960598351508399E-4</v>
      </c>
      <c r="AL191" s="33">
        <v>7.9070848504058603E-4</v>
      </c>
      <c r="AM191" s="33">
        <v>5.6213991487203E-5</v>
      </c>
      <c r="AN191" s="33">
        <v>5.5299968172885322E-2</v>
      </c>
      <c r="AO191" s="33">
        <v>0.36912760059086291</v>
      </c>
      <c r="AP191" s="33">
        <v>1.7208846044273549</v>
      </c>
      <c r="AQ191" s="33">
        <v>0.1223431825178562</v>
      </c>
      <c r="AR191" s="33"/>
      <c r="AS191" s="33"/>
      <c r="AT191" s="18" t="s">
        <v>71</v>
      </c>
      <c r="AU191" s="18" t="s">
        <v>71</v>
      </c>
      <c r="AV191" s="18" t="s">
        <v>72</v>
      </c>
      <c r="AW191" s="18" t="s">
        <v>72</v>
      </c>
      <c r="AX191" s="30">
        <v>1</v>
      </c>
      <c r="AY191" s="31" t="s">
        <v>604</v>
      </c>
      <c r="AZ191" s="31" t="s">
        <v>631</v>
      </c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  <c r="CH191" s="31"/>
      <c r="CI191" s="31"/>
      <c r="CJ191" s="31"/>
      <c r="CK191" s="31"/>
      <c r="CL191" s="31"/>
      <c r="CM191" s="31"/>
      <c r="CN191" s="31"/>
      <c r="CO191" s="31"/>
      <c r="CP191" s="31"/>
      <c r="CQ191" s="31"/>
      <c r="CR191" s="31"/>
      <c r="CS191" s="31"/>
      <c r="CT191" s="31"/>
      <c r="CU191" s="31"/>
      <c r="CV191" s="31"/>
      <c r="CW191" s="31"/>
      <c r="CX191" s="31"/>
      <c r="CY191" s="31"/>
      <c r="CZ191" s="31"/>
      <c r="DA191" s="31"/>
      <c r="DB191" s="31"/>
      <c r="DC191" s="31"/>
      <c r="DD191" s="31"/>
      <c r="DE191" s="31"/>
      <c r="DF191" s="31"/>
      <c r="DG191" s="31"/>
      <c r="DH191" s="31"/>
      <c r="DI191" s="31"/>
      <c r="DJ191" s="31"/>
      <c r="DK191" s="31"/>
      <c r="DL191" s="31"/>
      <c r="DM191" s="31"/>
      <c r="DN191" s="31"/>
      <c r="DO191" s="31"/>
      <c r="DP191" s="31"/>
      <c r="DQ191" s="31"/>
      <c r="DR191" s="31"/>
      <c r="DS191" s="31"/>
      <c r="DT191" s="31"/>
      <c r="DU191" s="31"/>
      <c r="DV191" s="31"/>
      <c r="DW191" s="31"/>
      <c r="DX191" s="31"/>
      <c r="DY191" s="31"/>
      <c r="DZ191" s="31"/>
      <c r="EA191" s="31"/>
      <c r="EB191" s="31"/>
      <c r="EC191" s="31"/>
      <c r="ED191" s="31"/>
      <c r="EE191" s="31"/>
      <c r="EF191" s="31"/>
      <c r="EG191" s="31"/>
      <c r="EH191" s="31"/>
      <c r="EI191" s="31"/>
      <c r="EJ191" s="31"/>
      <c r="EK191" s="31"/>
      <c r="EL191" s="31"/>
      <c r="EM191" s="31"/>
      <c r="EN191" s="31"/>
      <c r="EO191" s="31"/>
      <c r="EP191" s="31"/>
      <c r="EQ191" s="31"/>
      <c r="ER191" s="31"/>
      <c r="ES191" s="31"/>
      <c r="ET191" s="31"/>
      <c r="EU191" s="31"/>
      <c r="EV191" s="31"/>
      <c r="EW191" s="31"/>
      <c r="EX191" s="31"/>
      <c r="EY191" s="31"/>
      <c r="EZ191" s="31"/>
      <c r="FA191" s="31"/>
      <c r="FB191" s="31"/>
      <c r="FC191" s="31"/>
      <c r="FD191" s="31"/>
      <c r="FE191" s="31"/>
      <c r="FF191" s="31"/>
      <c r="FG191" s="31"/>
      <c r="FH191" s="31"/>
      <c r="FI191" s="31"/>
      <c r="FJ191" s="31"/>
      <c r="FK191" s="31"/>
      <c r="FL191" s="31"/>
      <c r="FM191" s="31"/>
      <c r="FN191" s="31"/>
      <c r="FO191" s="31"/>
      <c r="FP191" s="31"/>
      <c r="FQ191" s="31"/>
      <c r="FR191" s="31"/>
      <c r="FS191" s="31"/>
      <c r="FT191" s="31"/>
      <c r="FU191" s="31"/>
      <c r="FV191" s="31"/>
      <c r="FW191" s="31"/>
      <c r="FX191" s="31"/>
      <c r="FY191" s="31"/>
      <c r="FZ191" s="31"/>
      <c r="GA191" s="31"/>
      <c r="GB191" s="31"/>
      <c r="GC191" s="31"/>
      <c r="GD191" s="31"/>
      <c r="GE191" s="31"/>
      <c r="GF191" s="31"/>
      <c r="GG191" s="31"/>
      <c r="GH191" s="31"/>
      <c r="GI191" s="31"/>
      <c r="GJ191" s="31"/>
      <c r="GK191" s="31"/>
      <c r="GL191" s="31"/>
      <c r="GM191" s="31"/>
      <c r="GN191" s="31"/>
      <c r="GO191" s="31"/>
      <c r="GP191" s="31"/>
      <c r="GQ191" s="31"/>
      <c r="GR191" s="31"/>
      <c r="GS191" s="31"/>
      <c r="GT191" s="31"/>
      <c r="GU191" s="31"/>
      <c r="GV191" s="31"/>
      <c r="GW191" s="31"/>
      <c r="GX191" s="31"/>
      <c r="GY191" s="31"/>
      <c r="GZ191" s="31"/>
      <c r="HA191" s="31"/>
      <c r="HB191" s="31"/>
      <c r="HC191" s="31"/>
      <c r="HD191" s="31"/>
      <c r="HE191" s="31"/>
      <c r="HF191" s="31"/>
    </row>
    <row r="192" spans="1:214" ht="16" x14ac:dyDescent="0.2">
      <c r="A192" s="1"/>
      <c r="B192" s="9">
        <v>21989957</v>
      </c>
      <c r="C192" s="34" t="s">
        <v>12662</v>
      </c>
      <c r="D192" s="11" t="s">
        <v>12663</v>
      </c>
      <c r="E192" s="30">
        <v>13</v>
      </c>
      <c r="F192" s="17" t="s">
        <v>591</v>
      </c>
      <c r="G192" s="17" t="s">
        <v>66</v>
      </c>
      <c r="H192" s="17">
        <v>0.96</v>
      </c>
      <c r="I192" s="14" t="s">
        <v>12664</v>
      </c>
      <c r="J192" s="17"/>
      <c r="K192" s="17">
        <v>8.9999999999999998E-4</v>
      </c>
      <c r="L192" s="17">
        <v>2.9999999999999997E-4</v>
      </c>
      <c r="M192" s="17"/>
      <c r="N192" s="17">
        <v>2.9999999999999997E-4</v>
      </c>
      <c r="O192" s="17">
        <v>1.1999999999999999E-3</v>
      </c>
      <c r="P192" s="35">
        <v>1.2540574492890309E-3</v>
      </c>
      <c r="Q192" s="35">
        <v>5.4057449289031253E-5</v>
      </c>
      <c r="R192" s="15">
        <v>4.3566814017429838E-2</v>
      </c>
      <c r="S192" s="15">
        <f t="shared" si="2"/>
        <v>0.95643318598257021</v>
      </c>
      <c r="T192" s="30">
        <v>183</v>
      </c>
      <c r="U192" s="30" t="s">
        <v>69</v>
      </c>
      <c r="V192" s="40" t="s">
        <v>69</v>
      </c>
      <c r="W192" s="36" t="s">
        <v>70</v>
      </c>
      <c r="X192" s="17" t="s">
        <v>12665</v>
      </c>
      <c r="Y192" s="30">
        <v>301094</v>
      </c>
      <c r="Z192" s="17">
        <v>1741289579</v>
      </c>
      <c r="AA192" s="17" t="s">
        <v>12666</v>
      </c>
      <c r="AB192" s="17" t="s">
        <v>12665</v>
      </c>
      <c r="AC192" s="30">
        <v>1</v>
      </c>
      <c r="AD192" s="17" t="s">
        <v>11337</v>
      </c>
      <c r="AE192" s="17" t="s">
        <v>11338</v>
      </c>
      <c r="AF192" s="17" t="s">
        <v>12667</v>
      </c>
      <c r="AG192" s="30">
        <v>10</v>
      </c>
      <c r="AH192" s="17" t="s">
        <v>12668</v>
      </c>
      <c r="AI192" s="17" t="s">
        <v>741</v>
      </c>
      <c r="AJ192" s="17" t="s">
        <v>742</v>
      </c>
      <c r="AK192" s="17">
        <v>9.0360740256761603E-4</v>
      </c>
      <c r="AL192" s="17">
        <v>2.8312932848907201E-4</v>
      </c>
      <c r="AM192" s="17">
        <v>5.4057449289031253E-5</v>
      </c>
      <c r="AN192" s="17">
        <v>4.3566814017429838E-2</v>
      </c>
      <c r="AO192" s="17">
        <v>1.976109419256642</v>
      </c>
      <c r="AP192" s="17">
        <v>0.61917878417689987</v>
      </c>
      <c r="AQ192" s="17">
        <v>0.1182188574567918</v>
      </c>
      <c r="AR192" s="17"/>
      <c r="AS192" s="17"/>
      <c r="AT192" s="18" t="s">
        <v>71</v>
      </c>
      <c r="AU192" s="18" t="s">
        <v>71</v>
      </c>
      <c r="AV192" s="18" t="s">
        <v>72</v>
      </c>
      <c r="AW192" s="18" t="s">
        <v>72</v>
      </c>
      <c r="AX192" s="30">
        <v>1</v>
      </c>
      <c r="AY192" s="31" t="s">
        <v>604</v>
      </c>
      <c r="AZ192" s="31" t="s">
        <v>631</v>
      </c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s="31"/>
      <c r="CF192" s="31"/>
      <c r="CG192" s="31"/>
      <c r="CH192" s="31"/>
      <c r="CI192" s="31"/>
      <c r="CJ192" s="31"/>
      <c r="CK192" s="31"/>
      <c r="CL192" s="31"/>
      <c r="CM192" s="31"/>
      <c r="CN192" s="31"/>
      <c r="CO192" s="31"/>
      <c r="CP192" s="31"/>
      <c r="CQ192" s="31"/>
      <c r="CR192" s="31"/>
      <c r="CS192" s="31"/>
      <c r="CT192" s="31"/>
      <c r="CU192" s="31"/>
      <c r="CV192" s="31"/>
      <c r="CW192" s="31"/>
      <c r="CX192" s="31"/>
      <c r="CY192" s="31"/>
      <c r="CZ192" s="31"/>
      <c r="DA192" s="31"/>
      <c r="DB192" s="31"/>
      <c r="DC192" s="31"/>
      <c r="DD192" s="31"/>
      <c r="DE192" s="31"/>
      <c r="DF192" s="31"/>
      <c r="DG192" s="31"/>
      <c r="DH192" s="31"/>
      <c r="DI192" s="31"/>
      <c r="DJ192" s="31"/>
      <c r="DK192" s="31"/>
      <c r="DL192" s="31"/>
      <c r="DM192" s="31"/>
      <c r="DN192" s="31"/>
      <c r="DO192" s="31"/>
      <c r="DP192" s="31"/>
      <c r="DQ192" s="31"/>
      <c r="DR192" s="31"/>
      <c r="DS192" s="31"/>
      <c r="DT192" s="31"/>
      <c r="DU192" s="31"/>
      <c r="DV192" s="31"/>
      <c r="DW192" s="31"/>
      <c r="DX192" s="31"/>
      <c r="DY192" s="31"/>
      <c r="DZ192" s="31"/>
      <c r="EA192" s="31"/>
      <c r="EB192" s="31"/>
      <c r="EC192" s="31"/>
      <c r="ED192" s="31"/>
      <c r="EE192" s="31"/>
      <c r="EF192" s="31"/>
      <c r="EG192" s="31"/>
      <c r="EH192" s="31"/>
      <c r="EI192" s="31"/>
      <c r="EJ192" s="31"/>
      <c r="EK192" s="31"/>
      <c r="EL192" s="31"/>
      <c r="EM192" s="31"/>
      <c r="EN192" s="31"/>
      <c r="EO192" s="31"/>
      <c r="EP192" s="31"/>
      <c r="EQ192" s="31"/>
      <c r="ER192" s="31"/>
      <c r="ES192" s="31"/>
      <c r="ET192" s="31"/>
      <c r="EU192" s="31"/>
      <c r="EV192" s="31"/>
      <c r="EW192" s="31"/>
      <c r="EX192" s="31"/>
      <c r="EY192" s="31"/>
      <c r="EZ192" s="31"/>
      <c r="FA192" s="31"/>
      <c r="FB192" s="31"/>
      <c r="FC192" s="31"/>
      <c r="FD192" s="31"/>
      <c r="FE192" s="31"/>
      <c r="FF192" s="31"/>
      <c r="FG192" s="31"/>
      <c r="FH192" s="31"/>
      <c r="FI192" s="31"/>
      <c r="FJ192" s="31"/>
      <c r="FK192" s="31"/>
      <c r="FL192" s="31"/>
      <c r="FM192" s="31"/>
      <c r="FN192" s="31"/>
      <c r="FO192" s="31"/>
      <c r="FP192" s="31"/>
      <c r="FQ192" s="31"/>
      <c r="FR192" s="31"/>
      <c r="FS192" s="31"/>
      <c r="FT192" s="31"/>
      <c r="FU192" s="31"/>
      <c r="FV192" s="31"/>
      <c r="FW192" s="31"/>
      <c r="FX192" s="31"/>
      <c r="FY192" s="31"/>
      <c r="FZ192" s="31"/>
      <c r="GA192" s="31"/>
      <c r="GB192" s="31"/>
      <c r="GC192" s="31"/>
      <c r="GD192" s="31"/>
      <c r="GE192" s="31"/>
      <c r="GF192" s="31"/>
      <c r="GG192" s="31"/>
      <c r="GH192" s="31"/>
      <c r="GI192" s="31"/>
      <c r="GJ192" s="31"/>
      <c r="GK192" s="31"/>
      <c r="GL192" s="31"/>
      <c r="GM192" s="31"/>
      <c r="GN192" s="31"/>
      <c r="GO192" s="31"/>
      <c r="GP192" s="31"/>
      <c r="GQ192" s="31"/>
      <c r="GR192" s="31"/>
      <c r="GS192" s="31"/>
      <c r="GT192" s="31"/>
      <c r="GU192" s="31"/>
      <c r="GV192" s="31"/>
      <c r="GW192" s="31"/>
      <c r="GX192" s="31"/>
      <c r="GY192" s="31"/>
      <c r="GZ192" s="31"/>
      <c r="HA192" s="31"/>
      <c r="HB192" s="31"/>
      <c r="HC192" s="31"/>
      <c r="HD192" s="31"/>
      <c r="HE192" s="31"/>
      <c r="HF192" s="31"/>
    </row>
    <row r="193" spans="1:214" ht="16" x14ac:dyDescent="0.2">
      <c r="A193" s="1"/>
      <c r="B193" s="19">
        <v>21995236</v>
      </c>
      <c r="C193" s="37" t="s">
        <v>12669</v>
      </c>
      <c r="D193" s="21" t="s">
        <v>12670</v>
      </c>
      <c r="E193" s="32">
        <v>137</v>
      </c>
      <c r="F193" s="33" t="s">
        <v>726</v>
      </c>
      <c r="G193" s="33" t="s">
        <v>75</v>
      </c>
      <c r="H193" s="33">
        <v>5.19</v>
      </c>
      <c r="I193" s="24" t="s">
        <v>12671</v>
      </c>
      <c r="J193" s="33"/>
      <c r="K193" s="33">
        <v>1E-4</v>
      </c>
      <c r="L193" s="33"/>
      <c r="M193" s="33"/>
      <c r="N193" s="33"/>
      <c r="O193" s="33">
        <v>1E-4</v>
      </c>
      <c r="P193" s="38">
        <v>1.52115703240158E-4</v>
      </c>
      <c r="Q193" s="38">
        <v>5.2115703240157999E-5</v>
      </c>
      <c r="R193" s="25">
        <v>0.28476717122383222</v>
      </c>
      <c r="S193" s="25">
        <f t="shared" si="2"/>
        <v>0.71523282877616778</v>
      </c>
      <c r="T193" s="32">
        <v>184</v>
      </c>
      <c r="U193" s="32" t="s">
        <v>69</v>
      </c>
      <c r="V193" s="39" t="s">
        <v>70</v>
      </c>
      <c r="W193" s="39" t="s">
        <v>70</v>
      </c>
      <c r="X193" s="33" t="s">
        <v>12672</v>
      </c>
      <c r="Y193" s="32">
        <v>301315</v>
      </c>
      <c r="Z193" s="33">
        <v>1741353323</v>
      </c>
      <c r="AA193" s="33" t="s">
        <v>12673</v>
      </c>
      <c r="AB193" s="33" t="s">
        <v>12674</v>
      </c>
      <c r="AC193" s="32">
        <v>1</v>
      </c>
      <c r="AD193" s="33" t="s">
        <v>11337</v>
      </c>
      <c r="AE193" s="33" t="s">
        <v>11338</v>
      </c>
      <c r="AF193" s="33" t="s">
        <v>12675</v>
      </c>
      <c r="AG193" s="32">
        <v>3</v>
      </c>
      <c r="AH193" s="33" t="s">
        <v>12676</v>
      </c>
      <c r="AI193" s="33" t="s">
        <v>602</v>
      </c>
      <c r="AJ193" s="33" t="s">
        <v>603</v>
      </c>
      <c r="AK193" s="33">
        <v>1.2900568648506E-4</v>
      </c>
      <c r="AL193" s="33">
        <v>1.89023698787E-6</v>
      </c>
      <c r="AM193" s="33">
        <v>5.2115703240157999E-5</v>
      </c>
      <c r="AN193" s="33">
        <v>0.28476717122383222</v>
      </c>
      <c r="AO193" s="33">
        <v>0.2821310180270698</v>
      </c>
      <c r="AP193" s="33">
        <v>4.1338835537450928E-3</v>
      </c>
      <c r="AQ193" s="33">
        <v>0.11397525807550531</v>
      </c>
      <c r="AR193" s="33"/>
      <c r="AS193" s="33"/>
      <c r="AT193" s="18" t="s">
        <v>71</v>
      </c>
      <c r="AU193" s="18" t="s">
        <v>71</v>
      </c>
      <c r="AV193" s="18" t="s">
        <v>72</v>
      </c>
      <c r="AW193" s="18" t="s">
        <v>72</v>
      </c>
      <c r="AX193" s="30">
        <v>2</v>
      </c>
      <c r="AY193" s="31" t="s">
        <v>604</v>
      </c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  <c r="CC193" s="31"/>
      <c r="CD193" s="31"/>
      <c r="CE193" s="31"/>
      <c r="CF193" s="31"/>
      <c r="CG193" s="31"/>
      <c r="CH193" s="31"/>
      <c r="CI193" s="31"/>
      <c r="CJ193" s="31"/>
      <c r="CK193" s="31"/>
      <c r="CL193" s="31"/>
      <c r="CM193" s="31"/>
      <c r="CN193" s="31"/>
      <c r="CO193" s="31"/>
      <c r="CP193" s="31"/>
      <c r="CQ193" s="31"/>
      <c r="CR193" s="31"/>
      <c r="CS193" s="31"/>
      <c r="CT193" s="31"/>
      <c r="CU193" s="31"/>
      <c r="CV193" s="31"/>
      <c r="CW193" s="31"/>
      <c r="CX193" s="31"/>
      <c r="CY193" s="31"/>
      <c r="CZ193" s="31"/>
      <c r="DA193" s="31"/>
      <c r="DB193" s="31"/>
      <c r="DC193" s="31"/>
      <c r="DD193" s="31"/>
      <c r="DE193" s="31"/>
      <c r="DF193" s="31"/>
      <c r="DG193" s="31"/>
      <c r="DH193" s="31"/>
      <c r="DI193" s="31"/>
      <c r="DJ193" s="31"/>
      <c r="DK193" s="31"/>
      <c r="DL193" s="31"/>
      <c r="DM193" s="31"/>
      <c r="DN193" s="31"/>
      <c r="DO193" s="31"/>
      <c r="DP193" s="31"/>
      <c r="DQ193" s="31"/>
      <c r="DR193" s="31"/>
      <c r="DS193" s="31"/>
      <c r="DT193" s="31"/>
      <c r="DU193" s="31"/>
      <c r="DV193" s="31"/>
      <c r="DW193" s="31"/>
      <c r="DX193" s="31"/>
      <c r="DY193" s="31"/>
      <c r="DZ193" s="31"/>
      <c r="EA193" s="31"/>
      <c r="EB193" s="31"/>
      <c r="EC193" s="31"/>
      <c r="ED193" s="31"/>
      <c r="EE193" s="31"/>
      <c r="EF193" s="31"/>
      <c r="EG193" s="31"/>
      <c r="EH193" s="31"/>
      <c r="EI193" s="31"/>
      <c r="EJ193" s="31"/>
      <c r="EK193" s="31"/>
      <c r="EL193" s="31"/>
      <c r="EM193" s="31"/>
      <c r="EN193" s="31"/>
      <c r="EO193" s="31"/>
      <c r="EP193" s="31"/>
      <c r="EQ193" s="31"/>
      <c r="ER193" s="31"/>
      <c r="ES193" s="31"/>
      <c r="ET193" s="31"/>
      <c r="EU193" s="31"/>
      <c r="EV193" s="31"/>
      <c r="EW193" s="31"/>
      <c r="EX193" s="31"/>
      <c r="EY193" s="31"/>
      <c r="EZ193" s="31"/>
      <c r="FA193" s="31"/>
      <c r="FB193" s="31"/>
      <c r="FC193" s="31"/>
      <c r="FD193" s="31"/>
      <c r="FE193" s="31"/>
      <c r="FF193" s="31"/>
      <c r="FG193" s="31"/>
      <c r="FH193" s="31"/>
      <c r="FI193" s="31"/>
      <c r="FJ193" s="31"/>
      <c r="FK193" s="31"/>
      <c r="FL193" s="31"/>
      <c r="FM193" s="31"/>
      <c r="FN193" s="31"/>
      <c r="FO193" s="31"/>
      <c r="FP193" s="31"/>
      <c r="FQ193" s="31"/>
      <c r="FR193" s="31"/>
      <c r="FS193" s="31"/>
      <c r="FT193" s="31"/>
      <c r="FU193" s="31"/>
      <c r="FV193" s="31"/>
      <c r="FW193" s="31"/>
      <c r="FX193" s="31"/>
      <c r="FY193" s="31"/>
      <c r="FZ193" s="31"/>
      <c r="GA193" s="31"/>
      <c r="GB193" s="31"/>
      <c r="GC193" s="31"/>
      <c r="GD193" s="31"/>
      <c r="GE193" s="31"/>
      <c r="GF193" s="31"/>
      <c r="GG193" s="31"/>
      <c r="GH193" s="31"/>
      <c r="GI193" s="31"/>
      <c r="GJ193" s="31"/>
      <c r="GK193" s="31"/>
      <c r="GL193" s="31"/>
      <c r="GM193" s="31"/>
      <c r="GN193" s="31"/>
      <c r="GO193" s="31"/>
      <c r="GP193" s="31"/>
      <c r="GQ193" s="31"/>
      <c r="GR193" s="31"/>
      <c r="GS193" s="31"/>
      <c r="GT193" s="31"/>
      <c r="GU193" s="31"/>
      <c r="GV193" s="31"/>
      <c r="GW193" s="31"/>
      <c r="GX193" s="31"/>
      <c r="GY193" s="31"/>
      <c r="GZ193" s="31"/>
      <c r="HA193" s="31"/>
      <c r="HB193" s="31"/>
      <c r="HC193" s="31"/>
      <c r="HD193" s="31"/>
      <c r="HE193" s="31"/>
      <c r="HF193" s="31"/>
    </row>
    <row r="194" spans="1:214" ht="16" x14ac:dyDescent="0.2">
      <c r="A194" s="1"/>
      <c r="B194" s="9">
        <v>21990092</v>
      </c>
      <c r="C194" s="34" t="s">
        <v>12677</v>
      </c>
      <c r="D194" s="11" t="s">
        <v>12678</v>
      </c>
      <c r="E194" s="30">
        <v>195</v>
      </c>
      <c r="F194" s="17" t="s">
        <v>591</v>
      </c>
      <c r="G194" s="17" t="s">
        <v>126</v>
      </c>
      <c r="H194" s="17">
        <v>0.95</v>
      </c>
      <c r="I194" s="14" t="s">
        <v>12679</v>
      </c>
      <c r="J194" s="17"/>
      <c r="K194" s="17">
        <v>2.9999999999999997E-4</v>
      </c>
      <c r="L194" s="17"/>
      <c r="M194" s="17"/>
      <c r="N194" s="17"/>
      <c r="O194" s="17">
        <v>2.9999999999999997E-4</v>
      </c>
      <c r="P194" s="35">
        <v>3.52015881479821E-4</v>
      </c>
      <c r="Q194" s="35">
        <v>5.2015881479821003E-5</v>
      </c>
      <c r="R194" s="15">
        <v>0.13156861667756789</v>
      </c>
      <c r="S194" s="15">
        <f t="shared" si="2"/>
        <v>0.86843138332243208</v>
      </c>
      <c r="T194" s="30">
        <v>185</v>
      </c>
      <c r="U194" s="30" t="s">
        <v>69</v>
      </c>
      <c r="V194" s="40" t="s">
        <v>69</v>
      </c>
      <c r="W194" s="36" t="s">
        <v>70</v>
      </c>
      <c r="X194" s="17" t="s">
        <v>12680</v>
      </c>
      <c r="Y194" s="30">
        <v>301104</v>
      </c>
      <c r="Z194" s="17">
        <v>1741291211</v>
      </c>
      <c r="AA194" s="17" t="s">
        <v>12681</v>
      </c>
      <c r="AB194" s="17" t="s">
        <v>12680</v>
      </c>
      <c r="AC194" s="30">
        <v>1</v>
      </c>
      <c r="AD194" s="17" t="s">
        <v>11337</v>
      </c>
      <c r="AE194" s="17" t="s">
        <v>11338</v>
      </c>
      <c r="AF194" s="17" t="s">
        <v>12682</v>
      </c>
      <c r="AG194" s="30">
        <v>6</v>
      </c>
      <c r="AH194" s="17" t="s">
        <v>12683</v>
      </c>
      <c r="AI194" s="17" t="s">
        <v>722</v>
      </c>
      <c r="AJ194" s="17" t="s">
        <v>723</v>
      </c>
      <c r="AK194" s="17">
        <v>3.43262858717166E-4</v>
      </c>
      <c r="AL194" s="17">
        <v>7.2999399813000006E-8</v>
      </c>
      <c r="AM194" s="17">
        <v>5.2015881479821003E-5</v>
      </c>
      <c r="AN194" s="17">
        <v>0.13156861667756789</v>
      </c>
      <c r="AO194" s="17">
        <v>0.75354535137298451</v>
      </c>
      <c r="AP194" s="17">
        <v>1.6025141370575309E-4</v>
      </c>
      <c r="AQ194" s="17">
        <v>0.1141874941937232</v>
      </c>
      <c r="AR194" s="17"/>
      <c r="AS194" s="17"/>
      <c r="AT194" s="18" t="s">
        <v>71</v>
      </c>
      <c r="AU194" s="18" t="s">
        <v>71</v>
      </c>
      <c r="AV194" s="18" t="s">
        <v>72</v>
      </c>
      <c r="AW194" s="18" t="s">
        <v>72</v>
      </c>
      <c r="AX194" s="30">
        <v>1</v>
      </c>
      <c r="AY194" s="31" t="s">
        <v>604</v>
      </c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  <c r="CG194" s="31"/>
      <c r="CH194" s="31"/>
      <c r="CI194" s="31"/>
      <c r="CJ194" s="31"/>
      <c r="CK194" s="31"/>
      <c r="CL194" s="31"/>
      <c r="CM194" s="31"/>
      <c r="CN194" s="31"/>
      <c r="CO194" s="31"/>
      <c r="CP194" s="31"/>
      <c r="CQ194" s="31"/>
      <c r="CR194" s="31"/>
      <c r="CS194" s="31"/>
      <c r="CT194" s="31"/>
      <c r="CU194" s="31"/>
      <c r="CV194" s="31"/>
      <c r="CW194" s="31"/>
      <c r="CX194" s="31"/>
      <c r="CY194" s="31"/>
      <c r="CZ194" s="31"/>
      <c r="DA194" s="31"/>
      <c r="DB194" s="31"/>
      <c r="DC194" s="31"/>
      <c r="DD194" s="31"/>
      <c r="DE194" s="31"/>
      <c r="DF194" s="31"/>
      <c r="DG194" s="31"/>
      <c r="DH194" s="31"/>
      <c r="DI194" s="31"/>
      <c r="DJ194" s="31"/>
      <c r="DK194" s="31"/>
      <c r="DL194" s="31"/>
      <c r="DM194" s="31"/>
      <c r="DN194" s="31"/>
      <c r="DO194" s="31"/>
      <c r="DP194" s="31"/>
      <c r="DQ194" s="31"/>
      <c r="DR194" s="31"/>
      <c r="DS194" s="31"/>
      <c r="DT194" s="31"/>
      <c r="DU194" s="31"/>
      <c r="DV194" s="31"/>
      <c r="DW194" s="31"/>
      <c r="DX194" s="31"/>
      <c r="DY194" s="31"/>
      <c r="DZ194" s="31"/>
      <c r="EA194" s="31"/>
      <c r="EB194" s="31"/>
      <c r="EC194" s="31"/>
      <c r="ED194" s="31"/>
      <c r="EE194" s="31"/>
      <c r="EF194" s="31"/>
      <c r="EG194" s="31"/>
      <c r="EH194" s="31"/>
      <c r="EI194" s="31"/>
      <c r="EJ194" s="31"/>
      <c r="EK194" s="31"/>
      <c r="EL194" s="31"/>
      <c r="EM194" s="31"/>
      <c r="EN194" s="31"/>
      <c r="EO194" s="31"/>
      <c r="EP194" s="31"/>
      <c r="EQ194" s="31"/>
      <c r="ER194" s="31"/>
      <c r="ES194" s="31"/>
      <c r="ET194" s="31"/>
      <c r="EU194" s="31"/>
      <c r="EV194" s="31"/>
      <c r="EW194" s="31"/>
      <c r="EX194" s="31"/>
      <c r="EY194" s="31"/>
      <c r="EZ194" s="31"/>
      <c r="FA194" s="31"/>
      <c r="FB194" s="31"/>
      <c r="FC194" s="31"/>
      <c r="FD194" s="31"/>
      <c r="FE194" s="31"/>
      <c r="FF194" s="31"/>
      <c r="FG194" s="31"/>
      <c r="FH194" s="31"/>
      <c r="FI194" s="31"/>
      <c r="FJ194" s="31"/>
      <c r="FK194" s="31"/>
      <c r="FL194" s="31"/>
      <c r="FM194" s="31"/>
      <c r="FN194" s="31"/>
      <c r="FO194" s="31"/>
      <c r="FP194" s="31"/>
      <c r="FQ194" s="31"/>
      <c r="FR194" s="31"/>
      <c r="FS194" s="31"/>
      <c r="FT194" s="31"/>
      <c r="FU194" s="31"/>
      <c r="FV194" s="31"/>
      <c r="FW194" s="31"/>
      <c r="FX194" s="31"/>
      <c r="FY194" s="31"/>
      <c r="FZ194" s="31"/>
      <c r="GA194" s="31"/>
      <c r="GB194" s="31"/>
      <c r="GC194" s="31"/>
      <c r="GD194" s="31"/>
      <c r="GE194" s="31"/>
      <c r="GF194" s="31"/>
      <c r="GG194" s="31"/>
      <c r="GH194" s="31"/>
      <c r="GI194" s="31"/>
      <c r="GJ194" s="31"/>
      <c r="GK194" s="31"/>
      <c r="GL194" s="31"/>
      <c r="GM194" s="31"/>
      <c r="GN194" s="31"/>
      <c r="GO194" s="31"/>
      <c r="GP194" s="31"/>
      <c r="GQ194" s="31"/>
      <c r="GR194" s="31"/>
      <c r="GS194" s="31"/>
      <c r="GT194" s="31"/>
      <c r="GU194" s="31"/>
      <c r="GV194" s="31"/>
      <c r="GW194" s="31"/>
      <c r="GX194" s="31"/>
      <c r="GY194" s="31"/>
      <c r="GZ194" s="31"/>
      <c r="HA194" s="31"/>
      <c r="HB194" s="31"/>
      <c r="HC194" s="31"/>
      <c r="HD194" s="31"/>
      <c r="HE194" s="31"/>
      <c r="HF194" s="31"/>
    </row>
    <row r="195" spans="1:214" ht="16" x14ac:dyDescent="0.2">
      <c r="A195" s="1"/>
      <c r="B195" s="19">
        <v>21995719</v>
      </c>
      <c r="C195" s="37" t="s">
        <v>12684</v>
      </c>
      <c r="D195" s="21" t="s">
        <v>12685</v>
      </c>
      <c r="E195" s="32">
        <v>46</v>
      </c>
      <c r="F195" s="33" t="s">
        <v>591</v>
      </c>
      <c r="G195" s="33" t="s">
        <v>75</v>
      </c>
      <c r="H195" s="33">
        <v>5.14</v>
      </c>
      <c r="I195" s="24" t="s">
        <v>12686</v>
      </c>
      <c r="J195" s="33"/>
      <c r="K195" s="33">
        <v>2.8999999999999998E-3</v>
      </c>
      <c r="L195" s="33">
        <v>2.0000000000000001E-4</v>
      </c>
      <c r="M195" s="33"/>
      <c r="N195" s="33">
        <v>2.0000000000000001E-4</v>
      </c>
      <c r="O195" s="33">
        <v>3.0000000000000001E-3</v>
      </c>
      <c r="P195" s="38">
        <v>3.051855233105279E-3</v>
      </c>
      <c r="Q195" s="38">
        <v>5.1855233105279E-5</v>
      </c>
      <c r="R195" s="25">
        <v>1.6773232770113541E-2</v>
      </c>
      <c r="S195" s="25">
        <f t="shared" si="2"/>
        <v>0.98322676722988644</v>
      </c>
      <c r="T195" s="32">
        <v>186</v>
      </c>
      <c r="U195" s="32" t="s">
        <v>69</v>
      </c>
      <c r="V195" s="41" t="s">
        <v>69</v>
      </c>
      <c r="W195" s="39" t="s">
        <v>70</v>
      </c>
      <c r="X195" s="33" t="s">
        <v>12687</v>
      </c>
      <c r="Y195" s="32">
        <v>301345</v>
      </c>
      <c r="Z195" s="33">
        <v>1741359179</v>
      </c>
      <c r="AA195" s="33" t="s">
        <v>12688</v>
      </c>
      <c r="AB195" s="33" t="s">
        <v>12687</v>
      </c>
      <c r="AC195" s="32">
        <v>1</v>
      </c>
      <c r="AD195" s="33" t="s">
        <v>11337</v>
      </c>
      <c r="AE195" s="33" t="s">
        <v>11338</v>
      </c>
      <c r="AF195" s="33" t="s">
        <v>12689</v>
      </c>
      <c r="AG195" s="32">
        <v>10</v>
      </c>
      <c r="AH195" s="33" t="s">
        <v>12690</v>
      </c>
      <c r="AI195" s="33" t="s">
        <v>602</v>
      </c>
      <c r="AJ195" s="33" t="s">
        <v>603</v>
      </c>
      <c r="AK195" s="33">
        <v>2.851797400720316E-3</v>
      </c>
      <c r="AL195" s="33">
        <v>1.87894107102868E-4</v>
      </c>
      <c r="AM195" s="33">
        <v>5.1855233105279E-5</v>
      </c>
      <c r="AN195" s="33">
        <v>1.6773232770113541E-2</v>
      </c>
      <c r="AO195" s="33">
        <v>6.3952817177086239</v>
      </c>
      <c r="AP195" s="33">
        <v>0.42136083990982143</v>
      </c>
      <c r="AQ195" s="33">
        <v>0.1162876521880362</v>
      </c>
      <c r="AR195" s="33"/>
      <c r="AS195" s="33"/>
      <c r="AT195" s="18" t="s">
        <v>71</v>
      </c>
      <c r="AU195" s="18" t="s">
        <v>71</v>
      </c>
      <c r="AV195" s="18" t="s">
        <v>72</v>
      </c>
      <c r="AW195" s="18" t="s">
        <v>72</v>
      </c>
      <c r="AX195" s="30">
        <v>1</v>
      </c>
      <c r="AY195" s="31" t="s">
        <v>604</v>
      </c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s="31"/>
      <c r="CF195" s="31"/>
      <c r="CG195" s="31"/>
      <c r="CH195" s="31"/>
      <c r="CI195" s="31"/>
      <c r="CJ195" s="31"/>
      <c r="CK195" s="31"/>
      <c r="CL195" s="31"/>
      <c r="CM195" s="31"/>
      <c r="CN195" s="31"/>
      <c r="CO195" s="31"/>
      <c r="CP195" s="31"/>
      <c r="CQ195" s="31"/>
      <c r="CR195" s="31"/>
      <c r="CS195" s="31"/>
      <c r="CT195" s="31"/>
      <c r="CU195" s="31"/>
      <c r="CV195" s="31"/>
      <c r="CW195" s="31"/>
      <c r="CX195" s="31"/>
      <c r="CY195" s="31"/>
      <c r="CZ195" s="31"/>
      <c r="DA195" s="31"/>
      <c r="DB195" s="31"/>
      <c r="DC195" s="31"/>
      <c r="DD195" s="31"/>
      <c r="DE195" s="31"/>
      <c r="DF195" s="31"/>
      <c r="DG195" s="31"/>
      <c r="DH195" s="31"/>
      <c r="DI195" s="31"/>
      <c r="DJ195" s="31"/>
      <c r="DK195" s="31"/>
      <c r="DL195" s="31"/>
      <c r="DM195" s="31"/>
      <c r="DN195" s="31"/>
      <c r="DO195" s="31"/>
      <c r="DP195" s="31"/>
      <c r="DQ195" s="31"/>
      <c r="DR195" s="31"/>
      <c r="DS195" s="31"/>
      <c r="DT195" s="31"/>
      <c r="DU195" s="31"/>
      <c r="DV195" s="31"/>
      <c r="DW195" s="31"/>
      <c r="DX195" s="31"/>
      <c r="DY195" s="31"/>
      <c r="DZ195" s="31"/>
      <c r="EA195" s="31"/>
      <c r="EB195" s="31"/>
      <c r="EC195" s="31"/>
      <c r="ED195" s="31"/>
      <c r="EE195" s="31"/>
      <c r="EF195" s="31"/>
      <c r="EG195" s="31"/>
      <c r="EH195" s="31"/>
      <c r="EI195" s="31"/>
      <c r="EJ195" s="31"/>
      <c r="EK195" s="31"/>
      <c r="EL195" s="31"/>
      <c r="EM195" s="31"/>
      <c r="EN195" s="31"/>
      <c r="EO195" s="31"/>
      <c r="EP195" s="31"/>
      <c r="EQ195" s="31"/>
      <c r="ER195" s="31"/>
      <c r="ES195" s="31"/>
      <c r="ET195" s="31"/>
      <c r="EU195" s="31"/>
      <c r="EV195" s="31"/>
      <c r="EW195" s="31"/>
      <c r="EX195" s="31"/>
      <c r="EY195" s="31"/>
      <c r="EZ195" s="31"/>
      <c r="FA195" s="31"/>
      <c r="FB195" s="31"/>
      <c r="FC195" s="31"/>
      <c r="FD195" s="31"/>
      <c r="FE195" s="31"/>
      <c r="FF195" s="31"/>
      <c r="FG195" s="31"/>
      <c r="FH195" s="31"/>
      <c r="FI195" s="31"/>
      <c r="FJ195" s="31"/>
      <c r="FK195" s="31"/>
      <c r="FL195" s="31"/>
      <c r="FM195" s="31"/>
      <c r="FN195" s="31"/>
      <c r="FO195" s="31"/>
      <c r="FP195" s="31"/>
      <c r="FQ195" s="31"/>
      <c r="FR195" s="31"/>
      <c r="FS195" s="31"/>
      <c r="FT195" s="31"/>
      <c r="FU195" s="31"/>
      <c r="FV195" s="31"/>
      <c r="FW195" s="31"/>
      <c r="FX195" s="31"/>
      <c r="FY195" s="31"/>
      <c r="FZ195" s="31"/>
      <c r="GA195" s="31"/>
      <c r="GB195" s="31"/>
      <c r="GC195" s="31"/>
      <c r="GD195" s="31"/>
      <c r="GE195" s="31"/>
      <c r="GF195" s="31"/>
      <c r="GG195" s="31"/>
      <c r="GH195" s="31"/>
      <c r="GI195" s="31"/>
      <c r="GJ195" s="31"/>
      <c r="GK195" s="31"/>
      <c r="GL195" s="31"/>
      <c r="GM195" s="31"/>
      <c r="GN195" s="31"/>
      <c r="GO195" s="31"/>
      <c r="GP195" s="31"/>
      <c r="GQ195" s="31"/>
      <c r="GR195" s="31"/>
      <c r="GS195" s="31"/>
      <c r="GT195" s="31"/>
      <c r="GU195" s="31"/>
      <c r="GV195" s="31"/>
      <c r="GW195" s="31"/>
      <c r="GX195" s="31"/>
      <c r="GY195" s="31"/>
      <c r="GZ195" s="31"/>
      <c r="HA195" s="31"/>
      <c r="HB195" s="31"/>
      <c r="HC195" s="31"/>
      <c r="HD195" s="31"/>
      <c r="HE195" s="31"/>
      <c r="HF195" s="31"/>
    </row>
    <row r="196" spans="1:214" ht="16" x14ac:dyDescent="0.2">
      <c r="A196" s="1"/>
      <c r="B196" s="9">
        <v>21990242</v>
      </c>
      <c r="C196" s="34" t="s">
        <v>12691</v>
      </c>
      <c r="D196" s="11" t="s">
        <v>12692</v>
      </c>
      <c r="E196" s="30">
        <v>11</v>
      </c>
      <c r="F196" s="17" t="s">
        <v>591</v>
      </c>
      <c r="G196" s="17" t="s">
        <v>66</v>
      </c>
      <c r="H196" s="17">
        <v>0.93</v>
      </c>
      <c r="I196" s="14" t="s">
        <v>12693</v>
      </c>
      <c r="J196" s="17"/>
      <c r="K196" s="17">
        <v>2.0000000000000001E-4</v>
      </c>
      <c r="L196" s="17">
        <v>5.0000000000000001E-4</v>
      </c>
      <c r="M196" s="17"/>
      <c r="N196" s="17">
        <v>5.0000000000000001E-4</v>
      </c>
      <c r="O196" s="17">
        <v>6.9999999999999999E-4</v>
      </c>
      <c r="P196" s="35">
        <v>7.5179797508686402E-4</v>
      </c>
      <c r="Q196" s="35">
        <v>5.1797975086864001E-5</v>
      </c>
      <c r="R196" s="15">
        <v>6.9999976083311932E-2</v>
      </c>
      <c r="S196" s="15">
        <f t="shared" si="2"/>
        <v>0.93000002391668812</v>
      </c>
      <c r="T196" s="30">
        <v>187</v>
      </c>
      <c r="U196" s="30" t="s">
        <v>69</v>
      </c>
      <c r="V196" s="40" t="s">
        <v>69</v>
      </c>
      <c r="W196" s="36" t="s">
        <v>70</v>
      </c>
      <c r="X196" s="17" t="s">
        <v>12694</v>
      </c>
      <c r="Y196" s="30">
        <v>301111</v>
      </c>
      <c r="Z196" s="17">
        <v>1741293023</v>
      </c>
      <c r="AA196" s="17" t="s">
        <v>12695</v>
      </c>
      <c r="AB196" s="17" t="s">
        <v>12694</v>
      </c>
      <c r="AC196" s="30">
        <v>1</v>
      </c>
      <c r="AD196" s="17" t="s">
        <v>11337</v>
      </c>
      <c r="AE196" s="17" t="s">
        <v>11338</v>
      </c>
      <c r="AF196" s="17" t="s">
        <v>3313</v>
      </c>
      <c r="AG196" s="30">
        <v>3</v>
      </c>
      <c r="AH196" s="17" t="s">
        <v>12696</v>
      </c>
      <c r="AI196" s="17" t="s">
        <v>741</v>
      </c>
      <c r="AJ196" s="17" t="s">
        <v>742</v>
      </c>
      <c r="AK196" s="17">
        <v>1.7058124251854401E-4</v>
      </c>
      <c r="AL196" s="17">
        <v>5.1759210788784003E-4</v>
      </c>
      <c r="AM196" s="17">
        <v>5.1797975086864001E-5</v>
      </c>
      <c r="AN196" s="17">
        <v>6.9999976083311932E-2</v>
      </c>
      <c r="AO196" s="17">
        <v>0.37634031536956858</v>
      </c>
      <c r="AP196" s="17">
        <v>1.141923779187701</v>
      </c>
      <c r="AQ196" s="17">
        <v>0.11427790061721629</v>
      </c>
      <c r="AR196" s="17"/>
      <c r="AS196" s="17"/>
      <c r="AT196" s="18" t="s">
        <v>71</v>
      </c>
      <c r="AU196" s="18" t="s">
        <v>71</v>
      </c>
      <c r="AV196" s="18" t="s">
        <v>72</v>
      </c>
      <c r="AW196" s="18" t="s">
        <v>72</v>
      </c>
      <c r="AX196" s="30">
        <v>1</v>
      </c>
      <c r="AY196" s="31" t="s">
        <v>604</v>
      </c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  <c r="CH196" s="31"/>
      <c r="CI196" s="31"/>
      <c r="CJ196" s="31"/>
      <c r="CK196" s="31"/>
      <c r="CL196" s="31"/>
      <c r="CM196" s="31"/>
      <c r="CN196" s="31"/>
      <c r="CO196" s="31"/>
      <c r="CP196" s="31"/>
      <c r="CQ196" s="31"/>
      <c r="CR196" s="31"/>
      <c r="CS196" s="31"/>
      <c r="CT196" s="31"/>
      <c r="CU196" s="31"/>
      <c r="CV196" s="31"/>
      <c r="CW196" s="31"/>
      <c r="CX196" s="31"/>
      <c r="CY196" s="31"/>
      <c r="CZ196" s="31"/>
      <c r="DA196" s="31"/>
      <c r="DB196" s="31"/>
      <c r="DC196" s="31"/>
      <c r="DD196" s="31"/>
      <c r="DE196" s="31"/>
      <c r="DF196" s="31"/>
      <c r="DG196" s="31"/>
      <c r="DH196" s="31"/>
      <c r="DI196" s="31"/>
      <c r="DJ196" s="31"/>
      <c r="DK196" s="31"/>
      <c r="DL196" s="31"/>
      <c r="DM196" s="31"/>
      <c r="DN196" s="31"/>
      <c r="DO196" s="31"/>
      <c r="DP196" s="31"/>
      <c r="DQ196" s="31"/>
      <c r="DR196" s="31"/>
      <c r="DS196" s="31"/>
      <c r="DT196" s="31"/>
      <c r="DU196" s="31"/>
      <c r="DV196" s="31"/>
      <c r="DW196" s="31"/>
      <c r="DX196" s="31"/>
      <c r="DY196" s="31"/>
      <c r="DZ196" s="31"/>
      <c r="EA196" s="31"/>
      <c r="EB196" s="31"/>
      <c r="EC196" s="31"/>
      <c r="ED196" s="31"/>
      <c r="EE196" s="31"/>
      <c r="EF196" s="31"/>
      <c r="EG196" s="31"/>
      <c r="EH196" s="31"/>
      <c r="EI196" s="31"/>
      <c r="EJ196" s="31"/>
      <c r="EK196" s="31"/>
      <c r="EL196" s="31"/>
      <c r="EM196" s="31"/>
      <c r="EN196" s="31"/>
      <c r="EO196" s="31"/>
      <c r="EP196" s="31"/>
      <c r="EQ196" s="31"/>
      <c r="ER196" s="31"/>
      <c r="ES196" s="31"/>
      <c r="ET196" s="31"/>
      <c r="EU196" s="31"/>
      <c r="EV196" s="31"/>
      <c r="EW196" s="31"/>
      <c r="EX196" s="31"/>
      <c r="EY196" s="31"/>
      <c r="EZ196" s="31"/>
      <c r="FA196" s="31"/>
      <c r="FB196" s="31"/>
      <c r="FC196" s="31"/>
      <c r="FD196" s="31"/>
      <c r="FE196" s="31"/>
      <c r="FF196" s="31"/>
      <c r="FG196" s="31"/>
      <c r="FH196" s="31"/>
      <c r="FI196" s="31"/>
      <c r="FJ196" s="31"/>
      <c r="FK196" s="31"/>
      <c r="FL196" s="31"/>
      <c r="FM196" s="31"/>
      <c r="FN196" s="31"/>
      <c r="FO196" s="31"/>
      <c r="FP196" s="31"/>
      <c r="FQ196" s="31"/>
      <c r="FR196" s="31"/>
      <c r="FS196" s="31"/>
      <c r="FT196" s="31"/>
      <c r="FU196" s="31"/>
      <c r="FV196" s="31"/>
      <c r="FW196" s="31"/>
      <c r="FX196" s="31"/>
      <c r="FY196" s="31"/>
      <c r="FZ196" s="31"/>
      <c r="GA196" s="31"/>
      <c r="GB196" s="31"/>
      <c r="GC196" s="31"/>
      <c r="GD196" s="31"/>
      <c r="GE196" s="31"/>
      <c r="GF196" s="31"/>
      <c r="GG196" s="31"/>
      <c r="GH196" s="31"/>
      <c r="GI196" s="31"/>
      <c r="GJ196" s="31"/>
      <c r="GK196" s="31"/>
      <c r="GL196" s="31"/>
      <c r="GM196" s="31"/>
      <c r="GN196" s="31"/>
      <c r="GO196" s="31"/>
      <c r="GP196" s="31"/>
      <c r="GQ196" s="31"/>
      <c r="GR196" s="31"/>
      <c r="GS196" s="31"/>
      <c r="GT196" s="31"/>
      <c r="GU196" s="31"/>
      <c r="GV196" s="31"/>
      <c r="GW196" s="31"/>
      <c r="GX196" s="31"/>
      <c r="GY196" s="31"/>
      <c r="GZ196" s="31"/>
      <c r="HA196" s="31"/>
      <c r="HB196" s="31"/>
      <c r="HC196" s="31"/>
      <c r="HD196" s="31"/>
      <c r="HE196" s="31"/>
      <c r="HF196" s="31"/>
    </row>
    <row r="197" spans="1:214" ht="16" x14ac:dyDescent="0.2">
      <c r="A197" s="1"/>
      <c r="B197" s="19">
        <v>21995560</v>
      </c>
      <c r="C197" s="37" t="s">
        <v>12697</v>
      </c>
      <c r="D197" s="21" t="s">
        <v>12698</v>
      </c>
      <c r="E197" s="32">
        <v>104</v>
      </c>
      <c r="F197" s="33" t="s">
        <v>591</v>
      </c>
      <c r="G197" s="33" t="s">
        <v>66</v>
      </c>
      <c r="H197" s="33">
        <v>5.16</v>
      </c>
      <c r="I197" s="24" t="s">
        <v>12699</v>
      </c>
      <c r="J197" s="33"/>
      <c r="K197" s="33">
        <v>5.0000000000000001E-4</v>
      </c>
      <c r="L197" s="33"/>
      <c r="M197" s="33"/>
      <c r="N197" s="33"/>
      <c r="O197" s="33">
        <v>5.0000000000000001E-4</v>
      </c>
      <c r="P197" s="38">
        <v>5.5093663653503998E-4</v>
      </c>
      <c r="Q197" s="38">
        <v>5.0936636535039997E-5</v>
      </c>
      <c r="R197" s="25">
        <v>9.0996364633534305E-2</v>
      </c>
      <c r="S197" s="25">
        <f t="shared" si="2"/>
        <v>0.90900363536646567</v>
      </c>
      <c r="T197" s="32">
        <v>188</v>
      </c>
      <c r="U197" s="32" t="s">
        <v>69</v>
      </c>
      <c r="V197" s="41" t="s">
        <v>69</v>
      </c>
      <c r="W197" s="39" t="s">
        <v>70</v>
      </c>
      <c r="X197" s="33" t="s">
        <v>12700</v>
      </c>
      <c r="Y197" s="32">
        <v>301338</v>
      </c>
      <c r="Z197" s="33">
        <v>1741357247</v>
      </c>
      <c r="AA197" s="33" t="s">
        <v>12701</v>
      </c>
      <c r="AB197" s="33" t="s">
        <v>12700</v>
      </c>
      <c r="AC197" s="32">
        <v>1</v>
      </c>
      <c r="AD197" s="33" t="s">
        <v>11337</v>
      </c>
      <c r="AE197" s="33" t="s">
        <v>11338</v>
      </c>
      <c r="AF197" s="33" t="s">
        <v>11720</v>
      </c>
      <c r="AG197" s="32">
        <v>3</v>
      </c>
      <c r="AH197" s="33" t="s">
        <v>12702</v>
      </c>
      <c r="AI197" s="33" t="s">
        <v>741</v>
      </c>
      <c r="AJ197" s="33" t="s">
        <v>742</v>
      </c>
      <c r="AK197" s="33">
        <v>4.8372188078626001E-4</v>
      </c>
      <c r="AL197" s="33">
        <v>2.5107103428220001E-5</v>
      </c>
      <c r="AM197" s="33">
        <v>5.0936636535039997E-5</v>
      </c>
      <c r="AN197" s="33">
        <v>9.0996364633534305E-2</v>
      </c>
      <c r="AO197" s="33">
        <v>1.0614726894913651</v>
      </c>
      <c r="AP197" s="33">
        <v>5.5094684900281563E-2</v>
      </c>
      <c r="AQ197" s="33">
        <v>0.1117746596217833</v>
      </c>
      <c r="AR197" s="33"/>
      <c r="AS197" s="33"/>
      <c r="AT197" s="18" t="s">
        <v>71</v>
      </c>
      <c r="AU197" s="18" t="s">
        <v>71</v>
      </c>
      <c r="AV197" s="18" t="s">
        <v>72</v>
      </c>
      <c r="AW197" s="18" t="s">
        <v>72</v>
      </c>
      <c r="AX197" s="30">
        <v>1</v>
      </c>
      <c r="AY197" s="31" t="s">
        <v>604</v>
      </c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  <c r="CH197" s="31"/>
      <c r="CI197" s="31"/>
      <c r="CJ197" s="31"/>
      <c r="CK197" s="31"/>
      <c r="CL197" s="31"/>
      <c r="CM197" s="31"/>
      <c r="CN197" s="31"/>
      <c r="CO197" s="31"/>
      <c r="CP197" s="31"/>
      <c r="CQ197" s="31"/>
      <c r="CR197" s="31"/>
      <c r="CS197" s="31"/>
      <c r="CT197" s="31"/>
      <c r="CU197" s="31"/>
      <c r="CV197" s="31"/>
      <c r="CW197" s="31"/>
      <c r="CX197" s="31"/>
      <c r="CY197" s="31"/>
      <c r="CZ197" s="31"/>
      <c r="DA197" s="31"/>
      <c r="DB197" s="31"/>
      <c r="DC197" s="31"/>
      <c r="DD197" s="31"/>
      <c r="DE197" s="31"/>
      <c r="DF197" s="31"/>
      <c r="DG197" s="31"/>
      <c r="DH197" s="31"/>
      <c r="DI197" s="31"/>
      <c r="DJ197" s="31"/>
      <c r="DK197" s="31"/>
      <c r="DL197" s="31"/>
      <c r="DM197" s="31"/>
      <c r="DN197" s="31"/>
      <c r="DO197" s="31"/>
      <c r="DP197" s="31"/>
      <c r="DQ197" s="31"/>
      <c r="DR197" s="31"/>
      <c r="DS197" s="31"/>
      <c r="DT197" s="31"/>
      <c r="DU197" s="31"/>
      <c r="DV197" s="31"/>
      <c r="DW197" s="31"/>
      <c r="DX197" s="31"/>
      <c r="DY197" s="31"/>
      <c r="DZ197" s="31"/>
      <c r="EA197" s="31"/>
      <c r="EB197" s="31"/>
      <c r="EC197" s="31"/>
      <c r="ED197" s="31"/>
      <c r="EE197" s="31"/>
      <c r="EF197" s="31"/>
      <c r="EG197" s="31"/>
      <c r="EH197" s="31"/>
      <c r="EI197" s="31"/>
      <c r="EJ197" s="31"/>
      <c r="EK197" s="31"/>
      <c r="EL197" s="31"/>
      <c r="EM197" s="31"/>
      <c r="EN197" s="31"/>
      <c r="EO197" s="31"/>
      <c r="EP197" s="31"/>
      <c r="EQ197" s="31"/>
      <c r="ER197" s="31"/>
      <c r="ES197" s="31"/>
      <c r="ET197" s="31"/>
      <c r="EU197" s="31"/>
      <c r="EV197" s="31"/>
      <c r="EW197" s="31"/>
      <c r="EX197" s="31"/>
      <c r="EY197" s="31"/>
      <c r="EZ197" s="31"/>
      <c r="FA197" s="31"/>
      <c r="FB197" s="31"/>
      <c r="FC197" s="31"/>
      <c r="FD197" s="31"/>
      <c r="FE197" s="31"/>
      <c r="FF197" s="31"/>
      <c r="FG197" s="31"/>
      <c r="FH197" s="31"/>
      <c r="FI197" s="31"/>
      <c r="FJ197" s="31"/>
      <c r="FK197" s="31"/>
      <c r="FL197" s="31"/>
      <c r="FM197" s="31"/>
      <c r="FN197" s="31"/>
      <c r="FO197" s="31"/>
      <c r="FP197" s="31"/>
      <c r="FQ197" s="31"/>
      <c r="FR197" s="31"/>
      <c r="FS197" s="31"/>
      <c r="FT197" s="31"/>
      <c r="FU197" s="31"/>
      <c r="FV197" s="31"/>
      <c r="FW197" s="31"/>
      <c r="FX197" s="31"/>
      <c r="FY197" s="31"/>
      <c r="FZ197" s="31"/>
      <c r="GA197" s="31"/>
      <c r="GB197" s="31"/>
      <c r="GC197" s="31"/>
      <c r="GD197" s="31"/>
      <c r="GE197" s="31"/>
      <c r="GF197" s="31"/>
      <c r="GG197" s="31"/>
      <c r="GH197" s="31"/>
      <c r="GI197" s="31"/>
      <c r="GJ197" s="31"/>
      <c r="GK197" s="31"/>
      <c r="GL197" s="31"/>
      <c r="GM197" s="31"/>
      <c r="GN197" s="31"/>
      <c r="GO197" s="31"/>
      <c r="GP197" s="31"/>
      <c r="GQ197" s="31"/>
      <c r="GR197" s="31"/>
      <c r="GS197" s="31"/>
      <c r="GT197" s="31"/>
      <c r="GU197" s="31"/>
      <c r="GV197" s="31"/>
      <c r="GW197" s="31"/>
      <c r="GX197" s="31"/>
      <c r="GY197" s="31"/>
      <c r="GZ197" s="31"/>
      <c r="HA197" s="31"/>
      <c r="HB197" s="31"/>
      <c r="HC197" s="31"/>
      <c r="HD197" s="31"/>
      <c r="HE197" s="31"/>
      <c r="HF197" s="31"/>
    </row>
    <row r="198" spans="1:214" ht="16" x14ac:dyDescent="0.2">
      <c r="A198" s="1"/>
      <c r="B198" s="9">
        <v>21995991</v>
      </c>
      <c r="C198" s="34" t="s">
        <v>12703</v>
      </c>
      <c r="D198" s="11" t="s">
        <v>12704</v>
      </c>
      <c r="E198" s="30">
        <v>116</v>
      </c>
      <c r="F198" s="17" t="s">
        <v>591</v>
      </c>
      <c r="G198" s="17" t="s">
        <v>75</v>
      </c>
      <c r="H198" s="17">
        <v>5.0999999999999996</v>
      </c>
      <c r="I198" s="14" t="s">
        <v>12705</v>
      </c>
      <c r="J198" s="17"/>
      <c r="K198" s="17">
        <v>5.9999999999999995E-4</v>
      </c>
      <c r="L198" s="17">
        <v>2.0000000000000001E-4</v>
      </c>
      <c r="M198" s="17"/>
      <c r="N198" s="17">
        <v>2.0000000000000001E-4</v>
      </c>
      <c r="O198" s="17">
        <v>8.0000000000000004E-4</v>
      </c>
      <c r="P198" s="35">
        <v>8.4753283641683002E-4</v>
      </c>
      <c r="Q198" s="35">
        <v>4.7532836416830001E-5</v>
      </c>
      <c r="R198" s="15">
        <v>5.7205849745553997E-2</v>
      </c>
      <c r="S198" s="15">
        <f t="shared" si="2"/>
        <v>0.94279415025444602</v>
      </c>
      <c r="T198" s="30">
        <v>189</v>
      </c>
      <c r="U198" s="30" t="s">
        <v>69</v>
      </c>
      <c r="V198" s="40" t="s">
        <v>69</v>
      </c>
      <c r="W198" s="36" t="s">
        <v>70</v>
      </c>
      <c r="X198" s="17" t="s">
        <v>12706</v>
      </c>
      <c r="Y198" s="30">
        <v>301361</v>
      </c>
      <c r="Z198" s="17">
        <v>1741362467</v>
      </c>
      <c r="AA198" s="17" t="s">
        <v>12707</v>
      </c>
      <c r="AB198" s="17" t="s">
        <v>12706</v>
      </c>
      <c r="AC198" s="30">
        <v>1</v>
      </c>
      <c r="AD198" s="17" t="s">
        <v>11337</v>
      </c>
      <c r="AE198" s="17" t="s">
        <v>11338</v>
      </c>
      <c r="AF198" s="17" t="s">
        <v>6730</v>
      </c>
      <c r="AG198" s="30">
        <v>3</v>
      </c>
      <c r="AH198" s="17" t="s">
        <v>12708</v>
      </c>
      <c r="AI198" s="17" t="s">
        <v>602</v>
      </c>
      <c r="AJ198" s="17" t="s">
        <v>603</v>
      </c>
      <c r="AK198" s="17">
        <v>6.0518779249780802E-4</v>
      </c>
      <c r="AL198" s="17">
        <v>1.78188039136818E-4</v>
      </c>
      <c r="AM198" s="17">
        <v>4.7532836416830001E-5</v>
      </c>
      <c r="AN198" s="17">
        <v>5.7205849745553997E-2</v>
      </c>
      <c r="AO198" s="17">
        <v>1.331543864058357</v>
      </c>
      <c r="AP198" s="17">
        <v>0.39205217471745307</v>
      </c>
      <c r="AQ198" s="17">
        <v>0.104582507209692</v>
      </c>
      <c r="AR198" s="17"/>
      <c r="AS198" s="17"/>
      <c r="AT198" s="18" t="s">
        <v>71</v>
      </c>
      <c r="AU198" s="18" t="s">
        <v>71</v>
      </c>
      <c r="AV198" s="18" t="s">
        <v>72</v>
      </c>
      <c r="AW198" s="18" t="s">
        <v>72</v>
      </c>
      <c r="AX198" s="30">
        <v>1</v>
      </c>
      <c r="AY198" s="31" t="s">
        <v>604</v>
      </c>
      <c r="AZ198" s="31" t="s">
        <v>631</v>
      </c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s="31"/>
      <c r="CF198" s="31"/>
      <c r="CG198" s="31"/>
      <c r="CH198" s="31"/>
      <c r="CI198" s="31"/>
      <c r="CJ198" s="31"/>
      <c r="CK198" s="31"/>
      <c r="CL198" s="31"/>
      <c r="CM198" s="31"/>
      <c r="CN198" s="31"/>
      <c r="CO198" s="31"/>
      <c r="CP198" s="31"/>
      <c r="CQ198" s="31"/>
      <c r="CR198" s="31"/>
      <c r="CS198" s="31"/>
      <c r="CT198" s="31"/>
      <c r="CU198" s="31"/>
      <c r="CV198" s="31"/>
      <c r="CW198" s="31"/>
      <c r="CX198" s="31"/>
      <c r="CY198" s="31"/>
      <c r="CZ198" s="31"/>
      <c r="DA198" s="31"/>
      <c r="DB198" s="31"/>
      <c r="DC198" s="31"/>
      <c r="DD198" s="31"/>
      <c r="DE198" s="31"/>
      <c r="DF198" s="31"/>
      <c r="DG198" s="31"/>
      <c r="DH198" s="31"/>
      <c r="DI198" s="31"/>
      <c r="DJ198" s="31"/>
      <c r="DK198" s="31"/>
      <c r="DL198" s="31"/>
      <c r="DM198" s="31"/>
      <c r="DN198" s="31"/>
      <c r="DO198" s="31"/>
      <c r="DP198" s="31"/>
      <c r="DQ198" s="31"/>
      <c r="DR198" s="31"/>
      <c r="DS198" s="31"/>
      <c r="DT198" s="31"/>
      <c r="DU198" s="31"/>
      <c r="DV198" s="31"/>
      <c r="DW198" s="31"/>
      <c r="DX198" s="31"/>
      <c r="DY198" s="31"/>
      <c r="DZ198" s="31"/>
      <c r="EA198" s="31"/>
      <c r="EB198" s="31"/>
      <c r="EC198" s="31"/>
      <c r="ED198" s="31"/>
      <c r="EE198" s="31"/>
      <c r="EF198" s="31"/>
      <c r="EG198" s="31"/>
      <c r="EH198" s="31"/>
      <c r="EI198" s="31"/>
      <c r="EJ198" s="31"/>
      <c r="EK198" s="31"/>
      <c r="EL198" s="31"/>
      <c r="EM198" s="31"/>
      <c r="EN198" s="31"/>
      <c r="EO198" s="31"/>
      <c r="EP198" s="31"/>
      <c r="EQ198" s="31"/>
      <c r="ER198" s="31"/>
      <c r="ES198" s="31"/>
      <c r="ET198" s="31"/>
      <c r="EU198" s="31"/>
      <c r="EV198" s="31"/>
      <c r="EW198" s="31"/>
      <c r="EX198" s="31"/>
      <c r="EY198" s="31"/>
      <c r="EZ198" s="31"/>
      <c r="FA198" s="31"/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31"/>
      <c r="FO198" s="31"/>
      <c r="FP198" s="31"/>
      <c r="FQ198" s="31"/>
      <c r="FR198" s="31"/>
      <c r="FS198" s="31"/>
      <c r="FT198" s="31"/>
      <c r="FU198" s="31"/>
      <c r="FV198" s="31"/>
      <c r="FW198" s="31"/>
      <c r="FX198" s="31"/>
      <c r="FY198" s="31"/>
      <c r="FZ198" s="31"/>
      <c r="GA198" s="31"/>
      <c r="GB198" s="31"/>
      <c r="GC198" s="31"/>
      <c r="GD198" s="31"/>
      <c r="GE198" s="31"/>
      <c r="GF198" s="31"/>
      <c r="GG198" s="31"/>
      <c r="GH198" s="31"/>
      <c r="GI198" s="31"/>
      <c r="GJ198" s="31"/>
      <c r="GK198" s="31"/>
      <c r="GL198" s="31"/>
      <c r="GM198" s="31"/>
      <c r="GN198" s="31"/>
      <c r="GO198" s="31"/>
      <c r="GP198" s="31"/>
      <c r="GQ198" s="31"/>
      <c r="GR198" s="31"/>
      <c r="GS198" s="31"/>
      <c r="GT198" s="31"/>
      <c r="GU198" s="31"/>
      <c r="GV198" s="31"/>
      <c r="GW198" s="31"/>
      <c r="GX198" s="31"/>
      <c r="GY198" s="31"/>
      <c r="GZ198" s="31"/>
      <c r="HA198" s="31"/>
      <c r="HB198" s="31"/>
      <c r="HC198" s="31"/>
      <c r="HD198" s="31"/>
      <c r="HE198" s="31"/>
      <c r="HF198" s="31"/>
    </row>
    <row r="199" spans="1:214" ht="16" x14ac:dyDescent="0.2">
      <c r="A199" s="1"/>
      <c r="B199" s="19">
        <v>21995726</v>
      </c>
      <c r="C199" s="37" t="s">
        <v>12709</v>
      </c>
      <c r="D199" s="21" t="s">
        <v>12710</v>
      </c>
      <c r="E199" s="32">
        <v>120</v>
      </c>
      <c r="F199" s="33" t="s">
        <v>726</v>
      </c>
      <c r="G199" s="33" t="s">
        <v>75</v>
      </c>
      <c r="H199" s="33">
        <v>5.14</v>
      </c>
      <c r="I199" s="24" t="s">
        <v>12711</v>
      </c>
      <c r="J199" s="33"/>
      <c r="K199" s="33">
        <v>5.9999999999999995E-4</v>
      </c>
      <c r="L199" s="33"/>
      <c r="M199" s="33"/>
      <c r="N199" s="33"/>
      <c r="O199" s="33">
        <v>5.9999999999999995E-4</v>
      </c>
      <c r="P199" s="38">
        <v>6.454707250177239E-4</v>
      </c>
      <c r="Q199" s="38">
        <v>4.5470725017724002E-5</v>
      </c>
      <c r="R199" s="25">
        <v>6.8591167894089311E-2</v>
      </c>
      <c r="S199" s="25">
        <f t="shared" si="2"/>
        <v>0.93140883210591063</v>
      </c>
      <c r="T199" s="32">
        <v>190</v>
      </c>
      <c r="U199" s="32" t="s">
        <v>69</v>
      </c>
      <c r="V199" s="39" t="s">
        <v>70</v>
      </c>
      <c r="W199" s="39" t="s">
        <v>70</v>
      </c>
      <c r="X199" s="33" t="s">
        <v>12712</v>
      </c>
      <c r="Y199" s="32">
        <v>301346</v>
      </c>
      <c r="Z199" s="33">
        <v>1741359263</v>
      </c>
      <c r="AA199" s="33" t="s">
        <v>12713</v>
      </c>
      <c r="AB199" s="33" t="s">
        <v>12714</v>
      </c>
      <c r="AC199" s="32">
        <v>1</v>
      </c>
      <c r="AD199" s="33" t="s">
        <v>11337</v>
      </c>
      <c r="AE199" s="33" t="s">
        <v>11338</v>
      </c>
      <c r="AF199" s="33" t="s">
        <v>12715</v>
      </c>
      <c r="AG199" s="32">
        <v>4</v>
      </c>
      <c r="AH199" s="33" t="s">
        <v>12716</v>
      </c>
      <c r="AI199" s="33" t="s">
        <v>602</v>
      </c>
      <c r="AJ199" s="33" t="s">
        <v>603</v>
      </c>
      <c r="AK199" s="33">
        <v>6.1580398406482003E-4</v>
      </c>
      <c r="AL199" s="33">
        <v>1.6491980877600001E-6</v>
      </c>
      <c r="AM199" s="33">
        <v>4.5470725017724002E-5</v>
      </c>
      <c r="AN199" s="33">
        <v>6.8591167894089311E-2</v>
      </c>
      <c r="AO199" s="33">
        <v>1.379369991239469</v>
      </c>
      <c r="AP199" s="33">
        <v>3.6941208740640559E-3</v>
      </c>
      <c r="AQ199" s="33">
        <v>0.10185213995424269</v>
      </c>
      <c r="AR199" s="33"/>
      <c r="AS199" s="33"/>
      <c r="AT199" s="18" t="s">
        <v>71</v>
      </c>
      <c r="AU199" s="18" t="s">
        <v>71</v>
      </c>
      <c r="AV199" s="18" t="s">
        <v>72</v>
      </c>
      <c r="AW199" s="18" t="s">
        <v>72</v>
      </c>
      <c r="AX199" s="30">
        <v>2</v>
      </c>
      <c r="AY199" s="31" t="s">
        <v>604</v>
      </c>
      <c r="AZ199" s="31" t="s">
        <v>631</v>
      </c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s="31"/>
      <c r="CF199" s="31"/>
      <c r="CG199" s="31"/>
      <c r="CH199" s="31"/>
      <c r="CI199" s="31"/>
      <c r="CJ199" s="31"/>
      <c r="CK199" s="31"/>
      <c r="CL199" s="31"/>
      <c r="CM199" s="31"/>
      <c r="CN199" s="31"/>
      <c r="CO199" s="31"/>
      <c r="CP199" s="31"/>
      <c r="CQ199" s="31"/>
      <c r="CR199" s="31"/>
      <c r="CS199" s="31"/>
      <c r="CT199" s="31"/>
      <c r="CU199" s="31"/>
      <c r="CV199" s="31"/>
      <c r="CW199" s="31"/>
      <c r="CX199" s="31"/>
      <c r="CY199" s="31"/>
      <c r="CZ199" s="31"/>
      <c r="DA199" s="31"/>
      <c r="DB199" s="31"/>
      <c r="DC199" s="31"/>
      <c r="DD199" s="31"/>
      <c r="DE199" s="31"/>
      <c r="DF199" s="31"/>
      <c r="DG199" s="31"/>
      <c r="DH199" s="31"/>
      <c r="DI199" s="31"/>
      <c r="DJ199" s="31"/>
      <c r="DK199" s="31"/>
      <c r="DL199" s="31"/>
      <c r="DM199" s="31"/>
      <c r="DN199" s="31"/>
      <c r="DO199" s="31"/>
      <c r="DP199" s="31"/>
      <c r="DQ199" s="31"/>
      <c r="DR199" s="31"/>
      <c r="DS199" s="31"/>
      <c r="DT199" s="31"/>
      <c r="DU199" s="31"/>
      <c r="DV199" s="31"/>
      <c r="DW199" s="31"/>
      <c r="DX199" s="31"/>
      <c r="DY199" s="31"/>
      <c r="DZ199" s="31"/>
      <c r="EA199" s="31"/>
      <c r="EB199" s="31"/>
      <c r="EC199" s="31"/>
      <c r="ED199" s="31"/>
      <c r="EE199" s="31"/>
      <c r="EF199" s="31"/>
      <c r="EG199" s="31"/>
      <c r="EH199" s="31"/>
      <c r="EI199" s="31"/>
      <c r="EJ199" s="31"/>
      <c r="EK199" s="31"/>
      <c r="EL199" s="31"/>
      <c r="EM199" s="31"/>
      <c r="EN199" s="31"/>
      <c r="EO199" s="31"/>
      <c r="EP199" s="31"/>
      <c r="EQ199" s="31"/>
      <c r="ER199" s="31"/>
      <c r="ES199" s="31"/>
      <c r="ET199" s="31"/>
      <c r="EU199" s="31"/>
      <c r="EV199" s="31"/>
      <c r="EW199" s="31"/>
      <c r="EX199" s="31"/>
      <c r="EY199" s="31"/>
      <c r="EZ199" s="31"/>
      <c r="FA199" s="31"/>
      <c r="FB199" s="31"/>
      <c r="FC199" s="31"/>
      <c r="FD199" s="31"/>
      <c r="FE199" s="31"/>
      <c r="FF199" s="31"/>
      <c r="FG199" s="31"/>
      <c r="FH199" s="31"/>
      <c r="FI199" s="31"/>
      <c r="FJ199" s="31"/>
      <c r="FK199" s="31"/>
      <c r="FL199" s="31"/>
      <c r="FM199" s="31"/>
      <c r="FN199" s="31"/>
      <c r="FO199" s="31"/>
      <c r="FP199" s="31"/>
      <c r="FQ199" s="31"/>
      <c r="FR199" s="31"/>
      <c r="FS199" s="31"/>
      <c r="FT199" s="31"/>
      <c r="FU199" s="31"/>
      <c r="FV199" s="31"/>
      <c r="FW199" s="31"/>
      <c r="FX199" s="31"/>
      <c r="FY199" s="31"/>
      <c r="FZ199" s="31"/>
      <c r="GA199" s="31"/>
      <c r="GB199" s="31"/>
      <c r="GC199" s="31"/>
      <c r="GD199" s="31"/>
      <c r="GE199" s="31"/>
      <c r="GF199" s="31"/>
      <c r="GG199" s="31"/>
      <c r="GH199" s="31"/>
      <c r="GI199" s="31"/>
      <c r="GJ199" s="31"/>
      <c r="GK199" s="31"/>
      <c r="GL199" s="31"/>
      <c r="GM199" s="31"/>
      <c r="GN199" s="31"/>
      <c r="GO199" s="31"/>
      <c r="GP199" s="31"/>
      <c r="GQ199" s="31"/>
      <c r="GR199" s="31"/>
      <c r="GS199" s="31"/>
      <c r="GT199" s="31"/>
      <c r="GU199" s="31"/>
      <c r="GV199" s="31"/>
      <c r="GW199" s="31"/>
      <c r="GX199" s="31"/>
      <c r="GY199" s="31"/>
      <c r="GZ199" s="31"/>
      <c r="HA199" s="31"/>
      <c r="HB199" s="31"/>
      <c r="HC199" s="31"/>
      <c r="HD199" s="31"/>
      <c r="HE199" s="31"/>
      <c r="HF199" s="31"/>
    </row>
    <row r="200" spans="1:214" ht="16" x14ac:dyDescent="0.2">
      <c r="A200" s="1"/>
      <c r="B200" s="9">
        <v>21990122</v>
      </c>
      <c r="C200" s="34" t="s">
        <v>12717</v>
      </c>
      <c r="D200" s="11" t="s">
        <v>12718</v>
      </c>
      <c r="E200" s="30">
        <v>58</v>
      </c>
      <c r="F200" s="17" t="s">
        <v>591</v>
      </c>
      <c r="G200" s="17" t="s">
        <v>75</v>
      </c>
      <c r="H200" s="17">
        <v>0.95</v>
      </c>
      <c r="I200" s="14" t="s">
        <v>12719</v>
      </c>
      <c r="J200" s="17"/>
      <c r="K200" s="17">
        <v>4.0000000000000002E-4</v>
      </c>
      <c r="L200" s="17">
        <v>2.0000000000000001E-4</v>
      </c>
      <c r="M200" s="17"/>
      <c r="N200" s="17">
        <v>2.0000000000000001E-4</v>
      </c>
      <c r="O200" s="17">
        <v>5.9999999999999995E-4</v>
      </c>
      <c r="P200" s="35">
        <v>6.4520390262961993E-4</v>
      </c>
      <c r="Q200" s="35">
        <v>4.5203902629620001E-5</v>
      </c>
      <c r="R200" s="15">
        <v>6.9297988776929997E-2</v>
      </c>
      <c r="S200" s="15">
        <f t="shared" si="2"/>
        <v>0.93070201122306995</v>
      </c>
      <c r="T200" s="30">
        <v>191</v>
      </c>
      <c r="U200" s="30" t="s">
        <v>69</v>
      </c>
      <c r="V200" s="40" t="s">
        <v>69</v>
      </c>
      <c r="W200" s="36" t="s">
        <v>70</v>
      </c>
      <c r="X200" s="17" t="s">
        <v>12720</v>
      </c>
      <c r="Y200" s="30">
        <v>301106</v>
      </c>
      <c r="Z200" s="17">
        <v>1741291571</v>
      </c>
      <c r="AA200" s="17" t="s">
        <v>12721</v>
      </c>
      <c r="AB200" s="17" t="s">
        <v>12720</v>
      </c>
      <c r="AC200" s="30">
        <v>1</v>
      </c>
      <c r="AD200" s="17" t="s">
        <v>11337</v>
      </c>
      <c r="AE200" s="17" t="s">
        <v>11338</v>
      </c>
      <c r="AF200" s="17" t="s">
        <v>12722</v>
      </c>
      <c r="AG200" s="30">
        <v>7</v>
      </c>
      <c r="AH200" s="17" t="s">
        <v>12723</v>
      </c>
      <c r="AI200" s="17" t="s">
        <v>602</v>
      </c>
      <c r="AJ200" s="17" t="s">
        <v>603</v>
      </c>
      <c r="AK200" s="17">
        <v>3.8042045652631401E-4</v>
      </c>
      <c r="AL200" s="17">
        <v>2.2668753946396999E-4</v>
      </c>
      <c r="AM200" s="17">
        <v>4.5203902629620001E-5</v>
      </c>
      <c r="AN200" s="17">
        <v>6.9297988776929997E-2</v>
      </c>
      <c r="AO200" s="17">
        <v>0.83843562127459759</v>
      </c>
      <c r="AP200" s="17">
        <v>0.499612743544817</v>
      </c>
      <c r="AQ200" s="17">
        <v>9.9628086594970591E-2</v>
      </c>
      <c r="AR200" s="17"/>
      <c r="AS200" s="17"/>
      <c r="AT200" s="18" t="s">
        <v>71</v>
      </c>
      <c r="AU200" s="18" t="s">
        <v>71</v>
      </c>
      <c r="AV200" s="18" t="s">
        <v>72</v>
      </c>
      <c r="AW200" s="18" t="s">
        <v>72</v>
      </c>
      <c r="AX200" s="30">
        <v>1</v>
      </c>
      <c r="AY200" s="31" t="s">
        <v>604</v>
      </c>
      <c r="AZ200" s="31" t="s">
        <v>631</v>
      </c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s="31"/>
      <c r="CF200" s="31"/>
      <c r="CG200" s="31"/>
      <c r="CH200" s="31"/>
      <c r="CI200" s="31"/>
      <c r="CJ200" s="31"/>
      <c r="CK200" s="31"/>
      <c r="CL200" s="31"/>
      <c r="CM200" s="31"/>
      <c r="CN200" s="31"/>
      <c r="CO200" s="31"/>
      <c r="CP200" s="31"/>
      <c r="CQ200" s="31"/>
      <c r="CR200" s="31"/>
      <c r="CS200" s="31"/>
      <c r="CT200" s="31"/>
      <c r="CU200" s="31"/>
      <c r="CV200" s="31"/>
      <c r="CW200" s="31"/>
      <c r="CX200" s="31"/>
      <c r="CY200" s="31"/>
      <c r="CZ200" s="31"/>
      <c r="DA200" s="31"/>
      <c r="DB200" s="31"/>
      <c r="DC200" s="31"/>
      <c r="DD200" s="31"/>
      <c r="DE200" s="31"/>
      <c r="DF200" s="31"/>
      <c r="DG200" s="31"/>
      <c r="DH200" s="31"/>
      <c r="DI200" s="31"/>
      <c r="DJ200" s="31"/>
      <c r="DK200" s="31"/>
      <c r="DL200" s="31"/>
      <c r="DM200" s="31"/>
      <c r="DN200" s="31"/>
      <c r="DO200" s="31"/>
      <c r="DP200" s="31"/>
      <c r="DQ200" s="31"/>
      <c r="DR200" s="31"/>
      <c r="DS200" s="31"/>
      <c r="DT200" s="31"/>
      <c r="DU200" s="31"/>
      <c r="DV200" s="31"/>
      <c r="DW200" s="31"/>
      <c r="DX200" s="31"/>
      <c r="DY200" s="31"/>
      <c r="DZ200" s="31"/>
      <c r="EA200" s="31"/>
      <c r="EB200" s="31"/>
      <c r="EC200" s="31"/>
      <c r="ED200" s="31"/>
      <c r="EE200" s="31"/>
      <c r="EF200" s="31"/>
      <c r="EG200" s="31"/>
      <c r="EH200" s="31"/>
      <c r="EI200" s="31"/>
      <c r="EJ200" s="31"/>
      <c r="EK200" s="31"/>
      <c r="EL200" s="31"/>
      <c r="EM200" s="31"/>
      <c r="EN200" s="31"/>
      <c r="EO200" s="31"/>
      <c r="EP200" s="31"/>
      <c r="EQ200" s="31"/>
      <c r="ER200" s="31"/>
      <c r="ES200" s="31"/>
      <c r="ET200" s="31"/>
      <c r="EU200" s="31"/>
      <c r="EV200" s="31"/>
      <c r="EW200" s="31"/>
      <c r="EX200" s="31"/>
      <c r="EY200" s="31"/>
      <c r="EZ200" s="31"/>
      <c r="FA200" s="31"/>
      <c r="FB200" s="31"/>
      <c r="FC200" s="31"/>
      <c r="FD200" s="31"/>
      <c r="FE200" s="31"/>
      <c r="FF200" s="31"/>
      <c r="FG200" s="31"/>
      <c r="FH200" s="31"/>
      <c r="FI200" s="31"/>
      <c r="FJ200" s="31"/>
      <c r="FK200" s="31"/>
      <c r="FL200" s="31"/>
      <c r="FM200" s="31"/>
      <c r="FN200" s="31"/>
      <c r="FO200" s="31"/>
      <c r="FP200" s="31"/>
      <c r="FQ200" s="31"/>
      <c r="FR200" s="31"/>
      <c r="FS200" s="31"/>
      <c r="FT200" s="31"/>
      <c r="FU200" s="31"/>
      <c r="FV200" s="31"/>
      <c r="FW200" s="31"/>
      <c r="FX200" s="31"/>
      <c r="FY200" s="31"/>
      <c r="FZ200" s="31"/>
      <c r="GA200" s="31"/>
      <c r="GB200" s="31"/>
      <c r="GC200" s="31"/>
      <c r="GD200" s="31"/>
      <c r="GE200" s="31"/>
      <c r="GF200" s="31"/>
      <c r="GG200" s="31"/>
      <c r="GH200" s="31"/>
      <c r="GI200" s="31"/>
      <c r="GJ200" s="31"/>
      <c r="GK200" s="31"/>
      <c r="GL200" s="31"/>
      <c r="GM200" s="31"/>
      <c r="GN200" s="31"/>
      <c r="GO200" s="31"/>
      <c r="GP200" s="31"/>
      <c r="GQ200" s="31"/>
      <c r="GR200" s="31"/>
      <c r="GS200" s="31"/>
      <c r="GT200" s="31"/>
      <c r="GU200" s="31"/>
      <c r="GV200" s="31"/>
      <c r="GW200" s="31"/>
      <c r="GX200" s="31"/>
      <c r="GY200" s="31"/>
      <c r="GZ200" s="31"/>
      <c r="HA200" s="31"/>
      <c r="HB200" s="31"/>
      <c r="HC200" s="31"/>
      <c r="HD200" s="31"/>
      <c r="HE200" s="31"/>
      <c r="HF200" s="31"/>
    </row>
    <row r="201" spans="1:214" ht="16" x14ac:dyDescent="0.2">
      <c r="A201" s="1"/>
      <c r="B201" s="19">
        <v>21992804</v>
      </c>
      <c r="C201" s="37" t="s">
        <v>12724</v>
      </c>
      <c r="D201" s="21" t="s">
        <v>12725</v>
      </c>
      <c r="E201" s="32">
        <v>28</v>
      </c>
      <c r="F201" s="33" t="s">
        <v>591</v>
      </c>
      <c r="G201" s="33" t="s">
        <v>66</v>
      </c>
      <c r="H201" s="33">
        <v>5.26</v>
      </c>
      <c r="I201" s="24" t="s">
        <v>12726</v>
      </c>
      <c r="J201" s="33"/>
      <c r="K201" s="33">
        <v>5.9999999999999995E-4</v>
      </c>
      <c r="L201" s="33">
        <v>1E-4</v>
      </c>
      <c r="M201" s="33"/>
      <c r="N201" s="33">
        <v>1E-4</v>
      </c>
      <c r="O201" s="33">
        <v>5.9999999999999995E-4</v>
      </c>
      <c r="P201" s="38">
        <v>6.4335044376060194E-4</v>
      </c>
      <c r="Q201" s="38">
        <v>4.3350443760601999E-5</v>
      </c>
      <c r="R201" s="25">
        <v>6.3800000041803931E-2</v>
      </c>
      <c r="S201" s="25">
        <f t="shared" si="2"/>
        <v>0.93619999995819603</v>
      </c>
      <c r="T201" s="32">
        <v>192</v>
      </c>
      <c r="U201" s="32" t="s">
        <v>69</v>
      </c>
      <c r="V201" s="41" t="s">
        <v>69</v>
      </c>
      <c r="W201" s="39" t="s">
        <v>70</v>
      </c>
      <c r="X201" s="33" t="s">
        <v>12727</v>
      </c>
      <c r="Y201" s="32">
        <v>301268</v>
      </c>
      <c r="Z201" s="33">
        <v>1741323995</v>
      </c>
      <c r="AA201" s="33" t="s">
        <v>12728</v>
      </c>
      <c r="AB201" s="33" t="s">
        <v>12727</v>
      </c>
      <c r="AC201" s="32">
        <v>1</v>
      </c>
      <c r="AD201" s="33" t="s">
        <v>11337</v>
      </c>
      <c r="AE201" s="33" t="s">
        <v>11338</v>
      </c>
      <c r="AF201" s="33" t="s">
        <v>12729</v>
      </c>
      <c r="AG201" s="32">
        <v>9</v>
      </c>
      <c r="AH201" s="33" t="s">
        <v>12730</v>
      </c>
      <c r="AI201" s="33" t="s">
        <v>741</v>
      </c>
      <c r="AJ201" s="33" t="s">
        <v>742</v>
      </c>
      <c r="AK201" s="33">
        <v>5.8596518206579303E-4</v>
      </c>
      <c r="AL201" s="33">
        <v>5.0158413863217998E-5</v>
      </c>
      <c r="AM201" s="33">
        <v>4.3350443760601999E-5</v>
      </c>
      <c r="AN201" s="33">
        <v>6.3800000041803931E-2</v>
      </c>
      <c r="AO201" s="33">
        <v>1.2669657061185271</v>
      </c>
      <c r="AP201" s="33">
        <v>0.1084518196353549</v>
      </c>
      <c r="AQ201" s="33">
        <v>9.3731722072755666E-2</v>
      </c>
      <c r="AR201" s="33"/>
      <c r="AS201" s="33"/>
      <c r="AT201" s="18" t="s">
        <v>71</v>
      </c>
      <c r="AU201" s="18" t="s">
        <v>71</v>
      </c>
      <c r="AV201" s="18" t="s">
        <v>72</v>
      </c>
      <c r="AW201" s="18" t="s">
        <v>72</v>
      </c>
      <c r="AX201" s="30">
        <v>1</v>
      </c>
      <c r="AY201" s="31" t="s">
        <v>604</v>
      </c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  <c r="CC201" s="31"/>
      <c r="CD201" s="31"/>
      <c r="CE201" s="31"/>
      <c r="CF201" s="31"/>
      <c r="CG201" s="31"/>
      <c r="CH201" s="31"/>
      <c r="CI201" s="31"/>
      <c r="CJ201" s="31"/>
      <c r="CK201" s="31"/>
      <c r="CL201" s="31"/>
      <c r="CM201" s="31"/>
      <c r="CN201" s="31"/>
      <c r="CO201" s="31"/>
      <c r="CP201" s="31"/>
      <c r="CQ201" s="31"/>
      <c r="CR201" s="31"/>
      <c r="CS201" s="31"/>
      <c r="CT201" s="31"/>
      <c r="CU201" s="31"/>
      <c r="CV201" s="31"/>
      <c r="CW201" s="31"/>
      <c r="CX201" s="31"/>
      <c r="CY201" s="31"/>
      <c r="CZ201" s="31"/>
      <c r="DA201" s="31"/>
      <c r="DB201" s="31"/>
      <c r="DC201" s="31"/>
      <c r="DD201" s="31"/>
      <c r="DE201" s="31"/>
      <c r="DF201" s="31"/>
      <c r="DG201" s="31"/>
      <c r="DH201" s="31"/>
      <c r="DI201" s="31"/>
      <c r="DJ201" s="31"/>
      <c r="DK201" s="31"/>
      <c r="DL201" s="31"/>
      <c r="DM201" s="31"/>
      <c r="DN201" s="31"/>
      <c r="DO201" s="31"/>
      <c r="DP201" s="31"/>
      <c r="DQ201" s="31"/>
      <c r="DR201" s="31"/>
      <c r="DS201" s="31"/>
      <c r="DT201" s="31"/>
      <c r="DU201" s="31"/>
      <c r="DV201" s="31"/>
      <c r="DW201" s="31"/>
      <c r="DX201" s="31"/>
      <c r="DY201" s="31"/>
      <c r="DZ201" s="31"/>
      <c r="EA201" s="31"/>
      <c r="EB201" s="31"/>
      <c r="EC201" s="31"/>
      <c r="ED201" s="31"/>
      <c r="EE201" s="31"/>
      <c r="EF201" s="31"/>
      <c r="EG201" s="31"/>
      <c r="EH201" s="31"/>
      <c r="EI201" s="31"/>
      <c r="EJ201" s="31"/>
      <c r="EK201" s="31"/>
      <c r="EL201" s="31"/>
      <c r="EM201" s="31"/>
      <c r="EN201" s="31"/>
      <c r="EO201" s="31"/>
      <c r="EP201" s="31"/>
      <c r="EQ201" s="31"/>
      <c r="ER201" s="31"/>
      <c r="ES201" s="31"/>
      <c r="ET201" s="31"/>
      <c r="EU201" s="31"/>
      <c r="EV201" s="31"/>
      <c r="EW201" s="31"/>
      <c r="EX201" s="31"/>
      <c r="EY201" s="31"/>
      <c r="EZ201" s="31"/>
      <c r="FA201" s="31"/>
      <c r="FB201" s="31"/>
      <c r="FC201" s="31"/>
      <c r="FD201" s="31"/>
      <c r="FE201" s="31"/>
      <c r="FF201" s="31"/>
      <c r="FG201" s="31"/>
      <c r="FH201" s="31"/>
      <c r="FI201" s="31"/>
      <c r="FJ201" s="31"/>
      <c r="FK201" s="31"/>
      <c r="FL201" s="31"/>
      <c r="FM201" s="31"/>
      <c r="FN201" s="31"/>
      <c r="FO201" s="31"/>
      <c r="FP201" s="31"/>
      <c r="FQ201" s="31"/>
      <c r="FR201" s="31"/>
      <c r="FS201" s="31"/>
      <c r="FT201" s="31"/>
      <c r="FU201" s="31"/>
      <c r="FV201" s="31"/>
      <c r="FW201" s="31"/>
      <c r="FX201" s="31"/>
      <c r="FY201" s="31"/>
      <c r="FZ201" s="31"/>
      <c r="GA201" s="31"/>
      <c r="GB201" s="31"/>
      <c r="GC201" s="31"/>
      <c r="GD201" s="31"/>
      <c r="GE201" s="31"/>
      <c r="GF201" s="31"/>
      <c r="GG201" s="31"/>
      <c r="GH201" s="31"/>
      <c r="GI201" s="31"/>
      <c r="GJ201" s="31"/>
      <c r="GK201" s="31"/>
      <c r="GL201" s="31"/>
      <c r="GM201" s="31"/>
      <c r="GN201" s="31"/>
      <c r="GO201" s="31"/>
      <c r="GP201" s="31"/>
      <c r="GQ201" s="31"/>
      <c r="GR201" s="31"/>
      <c r="GS201" s="31"/>
      <c r="GT201" s="31"/>
      <c r="GU201" s="31"/>
      <c r="GV201" s="31"/>
      <c r="GW201" s="31"/>
      <c r="GX201" s="31"/>
      <c r="GY201" s="31"/>
      <c r="GZ201" s="31"/>
      <c r="HA201" s="31"/>
      <c r="HB201" s="31"/>
      <c r="HC201" s="31"/>
      <c r="HD201" s="31"/>
      <c r="HE201" s="31"/>
      <c r="HF201" s="31"/>
    </row>
    <row r="202" spans="1:214" ht="16" x14ac:dyDescent="0.2">
      <c r="A202" s="1"/>
      <c r="B202" s="9">
        <v>21989672</v>
      </c>
      <c r="C202" s="34" t="s">
        <v>12731</v>
      </c>
      <c r="D202" s="11" t="s">
        <v>12732</v>
      </c>
      <c r="E202" s="30">
        <v>12</v>
      </c>
      <c r="F202" s="17" t="s">
        <v>591</v>
      </c>
      <c r="G202" s="17" t="s">
        <v>66</v>
      </c>
      <c r="H202" s="17">
        <v>1.01</v>
      </c>
      <c r="I202" s="14" t="s">
        <v>12733</v>
      </c>
      <c r="J202" s="17"/>
      <c r="K202" s="17">
        <v>1.6000000000000001E-3</v>
      </c>
      <c r="L202" s="17">
        <v>2.9999999999999997E-4</v>
      </c>
      <c r="M202" s="17"/>
      <c r="N202" s="17">
        <v>2.9999999999999997E-4</v>
      </c>
      <c r="O202" s="17">
        <v>1.8E-3</v>
      </c>
      <c r="P202" s="35">
        <v>1.8432460651462001E-3</v>
      </c>
      <c r="Q202" s="35">
        <v>4.3246065146199998E-5</v>
      </c>
      <c r="R202" s="15">
        <v>2.2854372222056021E-2</v>
      </c>
      <c r="S202" s="15">
        <f t="shared" ref="S202:S265" si="3">1-R202</f>
        <v>0.977145627777944</v>
      </c>
      <c r="T202" s="30">
        <v>193</v>
      </c>
      <c r="U202" s="30" t="s">
        <v>69</v>
      </c>
      <c r="V202" s="40" t="s">
        <v>69</v>
      </c>
      <c r="W202" s="36" t="s">
        <v>70</v>
      </c>
      <c r="X202" s="17" t="s">
        <v>12734</v>
      </c>
      <c r="Y202" s="30">
        <v>301075</v>
      </c>
      <c r="Z202" s="17">
        <v>1741286123</v>
      </c>
      <c r="AA202" s="17" t="s">
        <v>12735</v>
      </c>
      <c r="AB202" s="17" t="s">
        <v>12734</v>
      </c>
      <c r="AC202" s="30">
        <v>1</v>
      </c>
      <c r="AD202" s="17" t="s">
        <v>11337</v>
      </c>
      <c r="AE202" s="17" t="s">
        <v>11338</v>
      </c>
      <c r="AF202" s="17" t="s">
        <v>12736</v>
      </c>
      <c r="AG202" s="30">
        <v>19</v>
      </c>
      <c r="AH202" s="17" t="s">
        <v>12737</v>
      </c>
      <c r="AI202" s="17" t="s">
        <v>741</v>
      </c>
      <c r="AJ202" s="17" t="s">
        <v>742</v>
      </c>
      <c r="AK202" s="17">
        <v>1.5866214350470679E-3</v>
      </c>
      <c r="AL202" s="17">
        <v>2.6237721893599401E-4</v>
      </c>
      <c r="AM202" s="17">
        <v>4.3246065146199998E-5</v>
      </c>
      <c r="AN202" s="17">
        <v>2.2854372222056021E-2</v>
      </c>
      <c r="AO202" s="17">
        <v>3.4975731141101081</v>
      </c>
      <c r="AP202" s="17">
        <v>0.57838844631409547</v>
      </c>
      <c r="AQ202" s="17">
        <v>9.5332302592972498E-2</v>
      </c>
      <c r="AR202" s="17"/>
      <c r="AS202" s="17"/>
      <c r="AT202" s="18" t="s">
        <v>71</v>
      </c>
      <c r="AU202" s="18" t="s">
        <v>71</v>
      </c>
      <c r="AV202" s="18" t="s">
        <v>72</v>
      </c>
      <c r="AW202" s="18" t="s">
        <v>72</v>
      </c>
      <c r="AX202" s="30">
        <v>1</v>
      </c>
      <c r="AY202" s="31" t="s">
        <v>604</v>
      </c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  <c r="CG202" s="31"/>
      <c r="CH202" s="31"/>
      <c r="CI202" s="31"/>
      <c r="CJ202" s="31"/>
      <c r="CK202" s="31"/>
      <c r="CL202" s="31"/>
      <c r="CM202" s="31"/>
      <c r="CN202" s="31"/>
      <c r="CO202" s="31"/>
      <c r="CP202" s="31"/>
      <c r="CQ202" s="31"/>
      <c r="CR202" s="31"/>
      <c r="CS202" s="31"/>
      <c r="CT202" s="31"/>
      <c r="CU202" s="31"/>
      <c r="CV202" s="31"/>
      <c r="CW202" s="31"/>
      <c r="CX202" s="31"/>
      <c r="CY202" s="31"/>
      <c r="CZ202" s="31"/>
      <c r="DA202" s="31"/>
      <c r="DB202" s="31"/>
      <c r="DC202" s="31"/>
      <c r="DD202" s="31"/>
      <c r="DE202" s="31"/>
      <c r="DF202" s="31"/>
      <c r="DG202" s="31"/>
      <c r="DH202" s="31"/>
      <c r="DI202" s="31"/>
      <c r="DJ202" s="31"/>
      <c r="DK202" s="31"/>
      <c r="DL202" s="31"/>
      <c r="DM202" s="31"/>
      <c r="DN202" s="31"/>
      <c r="DO202" s="31"/>
      <c r="DP202" s="31"/>
      <c r="DQ202" s="31"/>
      <c r="DR202" s="31"/>
      <c r="DS202" s="31"/>
      <c r="DT202" s="31"/>
      <c r="DU202" s="31"/>
      <c r="DV202" s="31"/>
      <c r="DW202" s="31"/>
      <c r="DX202" s="31"/>
      <c r="DY202" s="31"/>
      <c r="DZ202" s="31"/>
      <c r="EA202" s="31"/>
      <c r="EB202" s="31"/>
      <c r="EC202" s="31"/>
      <c r="ED202" s="31"/>
      <c r="EE202" s="31"/>
      <c r="EF202" s="31"/>
      <c r="EG202" s="31"/>
      <c r="EH202" s="31"/>
      <c r="EI202" s="31"/>
      <c r="EJ202" s="31"/>
      <c r="EK202" s="31"/>
      <c r="EL202" s="31"/>
      <c r="EM202" s="31"/>
      <c r="EN202" s="31"/>
      <c r="EO202" s="31"/>
      <c r="EP202" s="31"/>
      <c r="EQ202" s="31"/>
      <c r="ER202" s="31"/>
      <c r="ES202" s="31"/>
      <c r="ET202" s="31"/>
      <c r="EU202" s="31"/>
      <c r="EV202" s="31"/>
      <c r="EW202" s="31"/>
      <c r="EX202" s="31"/>
      <c r="EY202" s="31"/>
      <c r="EZ202" s="31"/>
      <c r="FA202" s="31"/>
      <c r="FB202" s="31"/>
      <c r="FC202" s="31"/>
      <c r="FD202" s="31"/>
      <c r="FE202" s="31"/>
      <c r="FF202" s="31"/>
      <c r="FG202" s="31"/>
      <c r="FH202" s="31"/>
      <c r="FI202" s="31"/>
      <c r="FJ202" s="31"/>
      <c r="FK202" s="31"/>
      <c r="FL202" s="31"/>
      <c r="FM202" s="31"/>
      <c r="FN202" s="31"/>
      <c r="FO202" s="31"/>
      <c r="FP202" s="31"/>
      <c r="FQ202" s="31"/>
      <c r="FR202" s="31"/>
      <c r="FS202" s="31"/>
      <c r="FT202" s="31"/>
      <c r="FU202" s="31"/>
      <c r="FV202" s="31"/>
      <c r="FW202" s="31"/>
      <c r="FX202" s="31"/>
      <c r="FY202" s="31"/>
      <c r="FZ202" s="31"/>
      <c r="GA202" s="31"/>
      <c r="GB202" s="31"/>
      <c r="GC202" s="31"/>
      <c r="GD202" s="31"/>
      <c r="GE202" s="31"/>
      <c r="GF202" s="31"/>
      <c r="GG202" s="31"/>
      <c r="GH202" s="31"/>
      <c r="GI202" s="31"/>
      <c r="GJ202" s="31"/>
      <c r="GK202" s="31"/>
      <c r="GL202" s="31"/>
      <c r="GM202" s="31"/>
      <c r="GN202" s="31"/>
      <c r="GO202" s="31"/>
      <c r="GP202" s="31"/>
      <c r="GQ202" s="31"/>
      <c r="GR202" s="31"/>
      <c r="GS202" s="31"/>
      <c r="GT202" s="31"/>
      <c r="GU202" s="31"/>
      <c r="GV202" s="31"/>
      <c r="GW202" s="31"/>
      <c r="GX202" s="31"/>
      <c r="GY202" s="31"/>
      <c r="GZ202" s="31"/>
      <c r="HA202" s="31"/>
      <c r="HB202" s="31"/>
      <c r="HC202" s="31"/>
      <c r="HD202" s="31"/>
      <c r="HE202" s="31"/>
      <c r="HF202" s="31"/>
    </row>
    <row r="203" spans="1:214" ht="16" x14ac:dyDescent="0.2">
      <c r="A203" s="1"/>
      <c r="B203" s="19">
        <v>21991655</v>
      </c>
      <c r="C203" s="37" t="s">
        <v>12738</v>
      </c>
      <c r="D203" s="21" t="s">
        <v>12739</v>
      </c>
      <c r="E203" s="32">
        <v>88</v>
      </c>
      <c r="F203" s="33" t="s">
        <v>591</v>
      </c>
      <c r="G203" s="33" t="s">
        <v>75</v>
      </c>
      <c r="H203" s="33">
        <v>5.36</v>
      </c>
      <c r="I203" s="24" t="s">
        <v>12740</v>
      </c>
      <c r="J203" s="33"/>
      <c r="K203" s="33">
        <v>8.9999999999999998E-4</v>
      </c>
      <c r="L203" s="33">
        <v>5.9999999999999995E-4</v>
      </c>
      <c r="M203" s="33"/>
      <c r="N203" s="33">
        <v>5.9999999999999995E-4</v>
      </c>
      <c r="O203" s="33">
        <v>1.5E-3</v>
      </c>
      <c r="P203" s="38">
        <v>1.540095001422539E-3</v>
      </c>
      <c r="Q203" s="38">
        <v>4.0095001422539002E-5</v>
      </c>
      <c r="R203" s="25">
        <v>2.5617553124142611E-2</v>
      </c>
      <c r="S203" s="25">
        <f t="shared" si="3"/>
        <v>0.9743824468758574</v>
      </c>
      <c r="T203" s="32">
        <v>194</v>
      </c>
      <c r="U203" s="32" t="s">
        <v>69</v>
      </c>
      <c r="V203" s="41" t="s">
        <v>69</v>
      </c>
      <c r="W203" s="39" t="s">
        <v>70</v>
      </c>
      <c r="X203" s="33" t="s">
        <v>12741</v>
      </c>
      <c r="Y203" s="32">
        <v>301204</v>
      </c>
      <c r="Z203" s="33">
        <v>1741310027</v>
      </c>
      <c r="AA203" s="33" t="s">
        <v>12742</v>
      </c>
      <c r="AB203" s="33" t="s">
        <v>12741</v>
      </c>
      <c r="AC203" s="32">
        <v>1</v>
      </c>
      <c r="AD203" s="33" t="s">
        <v>11337</v>
      </c>
      <c r="AE203" s="33" t="s">
        <v>11338</v>
      </c>
      <c r="AF203" s="33" t="s">
        <v>12743</v>
      </c>
      <c r="AG203" s="32">
        <v>5</v>
      </c>
      <c r="AH203" s="33" t="s">
        <v>12744</v>
      </c>
      <c r="AI203" s="33" t="s">
        <v>602</v>
      </c>
      <c r="AJ203" s="33" t="s">
        <v>603</v>
      </c>
      <c r="AK203" s="33">
        <v>9.0327904234367099E-4</v>
      </c>
      <c r="AL203" s="33">
        <v>6.2176378295122502E-4</v>
      </c>
      <c r="AM203" s="33">
        <v>4.0095001422539002E-5</v>
      </c>
      <c r="AN203" s="33">
        <v>2.5617553124142611E-2</v>
      </c>
      <c r="AO203" s="33">
        <v>1.9369338895824499</v>
      </c>
      <c r="AP203" s="33">
        <v>1.3332705465948449</v>
      </c>
      <c r="AQ203" s="33">
        <v>8.5977160343131784E-2</v>
      </c>
      <c r="AR203" s="33"/>
      <c r="AS203" s="33"/>
      <c r="AT203" s="18" t="s">
        <v>71</v>
      </c>
      <c r="AU203" s="18" t="s">
        <v>71</v>
      </c>
      <c r="AV203" s="18" t="s">
        <v>72</v>
      </c>
      <c r="AW203" s="18" t="s">
        <v>72</v>
      </c>
      <c r="AX203" s="30">
        <v>1</v>
      </c>
      <c r="AY203" s="31" t="s">
        <v>604</v>
      </c>
      <c r="AZ203" s="31" t="s">
        <v>631</v>
      </c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D203" s="31"/>
      <c r="CE203" s="31"/>
      <c r="CF203" s="31"/>
      <c r="CG203" s="31"/>
      <c r="CH203" s="31"/>
      <c r="CI203" s="31"/>
      <c r="CJ203" s="31"/>
      <c r="CK203" s="31"/>
      <c r="CL203" s="31"/>
      <c r="CM203" s="31"/>
      <c r="CN203" s="31"/>
      <c r="CO203" s="31"/>
      <c r="CP203" s="31"/>
      <c r="CQ203" s="31"/>
      <c r="CR203" s="31"/>
      <c r="CS203" s="31"/>
      <c r="CT203" s="31"/>
      <c r="CU203" s="31"/>
      <c r="CV203" s="31"/>
      <c r="CW203" s="31"/>
      <c r="CX203" s="31"/>
      <c r="CY203" s="31"/>
      <c r="CZ203" s="31"/>
      <c r="DA203" s="31"/>
      <c r="DB203" s="31"/>
      <c r="DC203" s="31"/>
      <c r="DD203" s="31"/>
      <c r="DE203" s="31"/>
      <c r="DF203" s="31"/>
      <c r="DG203" s="31"/>
      <c r="DH203" s="31"/>
      <c r="DI203" s="31"/>
      <c r="DJ203" s="31"/>
      <c r="DK203" s="31"/>
      <c r="DL203" s="31"/>
      <c r="DM203" s="31"/>
      <c r="DN203" s="31"/>
      <c r="DO203" s="31"/>
      <c r="DP203" s="31"/>
      <c r="DQ203" s="31"/>
      <c r="DR203" s="31"/>
      <c r="DS203" s="31"/>
      <c r="DT203" s="31"/>
      <c r="DU203" s="31"/>
      <c r="DV203" s="31"/>
      <c r="DW203" s="31"/>
      <c r="DX203" s="31"/>
      <c r="DY203" s="31"/>
      <c r="DZ203" s="31"/>
      <c r="EA203" s="31"/>
      <c r="EB203" s="31"/>
      <c r="EC203" s="31"/>
      <c r="ED203" s="31"/>
      <c r="EE203" s="31"/>
      <c r="EF203" s="31"/>
      <c r="EG203" s="31"/>
      <c r="EH203" s="31"/>
      <c r="EI203" s="31"/>
      <c r="EJ203" s="31"/>
      <c r="EK203" s="31"/>
      <c r="EL203" s="31"/>
      <c r="EM203" s="31"/>
      <c r="EN203" s="31"/>
      <c r="EO203" s="31"/>
      <c r="EP203" s="31"/>
      <c r="EQ203" s="31"/>
      <c r="ER203" s="31"/>
      <c r="ES203" s="31"/>
      <c r="ET203" s="31"/>
      <c r="EU203" s="31"/>
      <c r="EV203" s="31"/>
      <c r="EW203" s="31"/>
      <c r="EX203" s="31"/>
      <c r="EY203" s="31"/>
      <c r="EZ203" s="31"/>
      <c r="FA203" s="31"/>
      <c r="FB203" s="31"/>
      <c r="FC203" s="31"/>
      <c r="FD203" s="31"/>
      <c r="FE203" s="31"/>
      <c r="FF203" s="31"/>
      <c r="FG203" s="31"/>
      <c r="FH203" s="31"/>
      <c r="FI203" s="31"/>
      <c r="FJ203" s="31"/>
      <c r="FK203" s="31"/>
      <c r="FL203" s="31"/>
      <c r="FM203" s="31"/>
      <c r="FN203" s="31"/>
      <c r="FO203" s="31"/>
      <c r="FP203" s="31"/>
      <c r="FQ203" s="31"/>
      <c r="FR203" s="31"/>
      <c r="FS203" s="31"/>
      <c r="FT203" s="31"/>
      <c r="FU203" s="31"/>
      <c r="FV203" s="31"/>
      <c r="FW203" s="31"/>
      <c r="FX203" s="31"/>
      <c r="FY203" s="31"/>
      <c r="FZ203" s="31"/>
      <c r="GA203" s="31"/>
      <c r="GB203" s="31"/>
      <c r="GC203" s="31"/>
      <c r="GD203" s="31"/>
      <c r="GE203" s="31"/>
      <c r="GF203" s="31"/>
      <c r="GG203" s="31"/>
      <c r="GH203" s="31"/>
      <c r="GI203" s="31"/>
      <c r="GJ203" s="31"/>
      <c r="GK203" s="31"/>
      <c r="GL203" s="31"/>
      <c r="GM203" s="31"/>
      <c r="GN203" s="31"/>
      <c r="GO203" s="31"/>
      <c r="GP203" s="31"/>
      <c r="GQ203" s="31"/>
      <c r="GR203" s="31"/>
      <c r="GS203" s="31"/>
      <c r="GT203" s="31"/>
      <c r="GU203" s="31"/>
      <c r="GV203" s="31"/>
      <c r="GW203" s="31"/>
      <c r="GX203" s="31"/>
      <c r="GY203" s="31"/>
      <c r="GZ203" s="31"/>
      <c r="HA203" s="31"/>
      <c r="HB203" s="31"/>
      <c r="HC203" s="31"/>
      <c r="HD203" s="31"/>
      <c r="HE203" s="31"/>
      <c r="HF203" s="31"/>
    </row>
    <row r="204" spans="1:214" ht="16" x14ac:dyDescent="0.2">
      <c r="A204" s="1"/>
      <c r="B204" s="9">
        <v>21992864</v>
      </c>
      <c r="C204" s="34" t="s">
        <v>12745</v>
      </c>
      <c r="D204" s="11" t="s">
        <v>12746</v>
      </c>
      <c r="E204" s="30">
        <v>5</v>
      </c>
      <c r="F204" s="17" t="s">
        <v>591</v>
      </c>
      <c r="G204" s="17" t="s">
        <v>66</v>
      </c>
      <c r="H204" s="17">
        <v>5.25</v>
      </c>
      <c r="I204" s="14" t="s">
        <v>12747</v>
      </c>
      <c r="J204" s="17"/>
      <c r="K204" s="17">
        <v>2.9999999999999997E-4</v>
      </c>
      <c r="L204" s="17">
        <v>2.0000000000000001E-4</v>
      </c>
      <c r="M204" s="17"/>
      <c r="N204" s="17">
        <v>2.0000000000000001E-4</v>
      </c>
      <c r="O204" s="17">
        <v>5.0000000000000001E-4</v>
      </c>
      <c r="P204" s="35">
        <v>5.3895337547361401E-4</v>
      </c>
      <c r="Q204" s="35">
        <v>3.8953375473613997E-5</v>
      </c>
      <c r="R204" s="15">
        <v>7.48000001127863E-2</v>
      </c>
      <c r="S204" s="15">
        <f t="shared" si="3"/>
        <v>0.92519999988721369</v>
      </c>
      <c r="T204" s="30">
        <v>195</v>
      </c>
      <c r="U204" s="30" t="s">
        <v>69</v>
      </c>
      <c r="V204" s="40" t="s">
        <v>69</v>
      </c>
      <c r="W204" s="36" t="s">
        <v>70</v>
      </c>
      <c r="X204" s="17" t="s">
        <v>12748</v>
      </c>
      <c r="Y204" s="30">
        <v>301270</v>
      </c>
      <c r="Z204" s="17">
        <v>1741324715</v>
      </c>
      <c r="AA204" s="17" t="s">
        <v>12749</v>
      </c>
      <c r="AB204" s="17" t="s">
        <v>12748</v>
      </c>
      <c r="AC204" s="30">
        <v>1</v>
      </c>
      <c r="AD204" s="17" t="s">
        <v>11337</v>
      </c>
      <c r="AE204" s="17" t="s">
        <v>11338</v>
      </c>
      <c r="AF204" s="17" t="s">
        <v>12750</v>
      </c>
      <c r="AG204" s="30">
        <v>4</v>
      </c>
      <c r="AH204" s="17" t="s">
        <v>12751</v>
      </c>
      <c r="AI204" s="17" t="s">
        <v>741</v>
      </c>
      <c r="AJ204" s="17" t="s">
        <v>742</v>
      </c>
      <c r="AK204" s="17">
        <v>2.5332299058648897E-4</v>
      </c>
      <c r="AL204" s="17">
        <v>2.2849068494094801E-4</v>
      </c>
      <c r="AM204" s="17">
        <v>3.8953375473613997E-5</v>
      </c>
      <c r="AN204" s="17">
        <v>7.48000001127863E-2</v>
      </c>
      <c r="AO204" s="17">
        <v>0.5486516042881644</v>
      </c>
      <c r="AP204" s="17">
        <v>0.49486933881333561</v>
      </c>
      <c r="AQ204" s="17">
        <v>8.4365938900996945E-2</v>
      </c>
      <c r="AR204" s="17"/>
      <c r="AS204" s="17"/>
      <c r="AT204" s="18" t="s">
        <v>71</v>
      </c>
      <c r="AU204" s="18" t="s">
        <v>71</v>
      </c>
      <c r="AV204" s="18" t="s">
        <v>72</v>
      </c>
      <c r="AW204" s="18" t="s">
        <v>72</v>
      </c>
      <c r="AX204" s="30">
        <v>1</v>
      </c>
      <c r="AY204" s="31" t="s">
        <v>604</v>
      </c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  <c r="CG204" s="31"/>
      <c r="CH204" s="31"/>
      <c r="CI204" s="31"/>
      <c r="CJ204" s="31"/>
      <c r="CK204" s="31"/>
      <c r="CL204" s="31"/>
      <c r="CM204" s="31"/>
      <c r="CN204" s="31"/>
      <c r="CO204" s="31"/>
      <c r="CP204" s="31"/>
      <c r="CQ204" s="31"/>
      <c r="CR204" s="31"/>
      <c r="CS204" s="31"/>
      <c r="CT204" s="31"/>
      <c r="CU204" s="31"/>
      <c r="CV204" s="31"/>
      <c r="CW204" s="31"/>
      <c r="CX204" s="31"/>
      <c r="CY204" s="31"/>
      <c r="CZ204" s="31"/>
      <c r="DA204" s="31"/>
      <c r="DB204" s="31"/>
      <c r="DC204" s="31"/>
      <c r="DD204" s="31"/>
      <c r="DE204" s="31"/>
      <c r="DF204" s="31"/>
      <c r="DG204" s="31"/>
      <c r="DH204" s="31"/>
      <c r="DI204" s="31"/>
      <c r="DJ204" s="31"/>
      <c r="DK204" s="31"/>
      <c r="DL204" s="31"/>
      <c r="DM204" s="31"/>
      <c r="DN204" s="31"/>
      <c r="DO204" s="31"/>
      <c r="DP204" s="31"/>
      <c r="DQ204" s="31"/>
      <c r="DR204" s="31"/>
      <c r="DS204" s="31"/>
      <c r="DT204" s="31"/>
      <c r="DU204" s="31"/>
      <c r="DV204" s="31"/>
      <c r="DW204" s="31"/>
      <c r="DX204" s="31"/>
      <c r="DY204" s="31"/>
      <c r="DZ204" s="31"/>
      <c r="EA204" s="31"/>
      <c r="EB204" s="31"/>
      <c r="EC204" s="31"/>
      <c r="ED204" s="31"/>
      <c r="EE204" s="31"/>
      <c r="EF204" s="31"/>
      <c r="EG204" s="31"/>
      <c r="EH204" s="31"/>
      <c r="EI204" s="31"/>
      <c r="EJ204" s="31"/>
      <c r="EK204" s="31"/>
      <c r="EL204" s="31"/>
      <c r="EM204" s="31"/>
      <c r="EN204" s="31"/>
      <c r="EO204" s="31"/>
      <c r="EP204" s="31"/>
      <c r="EQ204" s="31"/>
      <c r="ER204" s="31"/>
      <c r="ES204" s="31"/>
      <c r="ET204" s="31"/>
      <c r="EU204" s="31"/>
      <c r="EV204" s="31"/>
      <c r="EW204" s="31"/>
      <c r="EX204" s="31"/>
      <c r="EY204" s="31"/>
      <c r="EZ204" s="31"/>
      <c r="FA204" s="31"/>
      <c r="FB204" s="31"/>
      <c r="FC204" s="31"/>
      <c r="FD204" s="31"/>
      <c r="FE204" s="31"/>
      <c r="FF204" s="31"/>
      <c r="FG204" s="31"/>
      <c r="FH204" s="31"/>
      <c r="FI204" s="31"/>
      <c r="FJ204" s="31"/>
      <c r="FK204" s="31"/>
      <c r="FL204" s="31"/>
      <c r="FM204" s="31"/>
      <c r="FN204" s="31"/>
      <c r="FO204" s="31"/>
      <c r="FP204" s="31"/>
      <c r="FQ204" s="31"/>
      <c r="FR204" s="31"/>
      <c r="FS204" s="31"/>
      <c r="FT204" s="31"/>
      <c r="FU204" s="31"/>
      <c r="FV204" s="31"/>
      <c r="FW204" s="31"/>
      <c r="FX204" s="31"/>
      <c r="FY204" s="31"/>
      <c r="FZ204" s="31"/>
      <c r="GA204" s="31"/>
      <c r="GB204" s="31"/>
      <c r="GC204" s="31"/>
      <c r="GD204" s="31"/>
      <c r="GE204" s="31"/>
      <c r="GF204" s="31"/>
      <c r="GG204" s="31"/>
      <c r="GH204" s="31"/>
      <c r="GI204" s="31"/>
      <c r="GJ204" s="31"/>
      <c r="GK204" s="31"/>
      <c r="GL204" s="31"/>
      <c r="GM204" s="31"/>
      <c r="GN204" s="31"/>
      <c r="GO204" s="31"/>
      <c r="GP204" s="31"/>
      <c r="GQ204" s="31"/>
      <c r="GR204" s="31"/>
      <c r="GS204" s="31"/>
      <c r="GT204" s="31"/>
      <c r="GU204" s="31"/>
      <c r="GV204" s="31"/>
      <c r="GW204" s="31"/>
      <c r="GX204" s="31"/>
      <c r="GY204" s="31"/>
      <c r="GZ204" s="31"/>
      <c r="HA204" s="31"/>
      <c r="HB204" s="31"/>
      <c r="HC204" s="31"/>
      <c r="HD204" s="31"/>
      <c r="HE204" s="31"/>
      <c r="HF204" s="31"/>
    </row>
    <row r="205" spans="1:214" ht="16" x14ac:dyDescent="0.2">
      <c r="A205" s="1"/>
      <c r="B205" s="19">
        <v>21991133</v>
      </c>
      <c r="C205" s="37" t="s">
        <v>5151</v>
      </c>
      <c r="D205" s="21" t="s">
        <v>12752</v>
      </c>
      <c r="E205" s="32">
        <v>110</v>
      </c>
      <c r="F205" s="33" t="s">
        <v>726</v>
      </c>
      <c r="G205" s="33" t="s">
        <v>66</v>
      </c>
      <c r="H205" s="33">
        <v>0.86</v>
      </c>
      <c r="I205" s="24" t="s">
        <v>12753</v>
      </c>
      <c r="J205" s="33"/>
      <c r="K205" s="33">
        <v>1E-4</v>
      </c>
      <c r="L205" s="33"/>
      <c r="M205" s="33"/>
      <c r="N205" s="33"/>
      <c r="O205" s="33">
        <v>1E-4</v>
      </c>
      <c r="P205" s="38">
        <v>1.38721184475042E-4</v>
      </c>
      <c r="Q205" s="38">
        <v>3.8721184475041997E-5</v>
      </c>
      <c r="R205" s="25">
        <v>0.32392769079690009</v>
      </c>
      <c r="S205" s="25">
        <f t="shared" si="3"/>
        <v>0.67607230920309991</v>
      </c>
      <c r="T205" s="32">
        <v>196</v>
      </c>
      <c r="U205" s="32" t="s">
        <v>69</v>
      </c>
      <c r="V205" s="39" t="s">
        <v>70</v>
      </c>
      <c r="W205" s="39" t="s">
        <v>70</v>
      </c>
      <c r="X205" s="33" t="s">
        <v>12754</v>
      </c>
      <c r="Y205" s="32">
        <v>301164</v>
      </c>
      <c r="Z205" s="33">
        <v>1741303763</v>
      </c>
      <c r="AA205" s="33" t="s">
        <v>12755</v>
      </c>
      <c r="AB205" s="33" t="s">
        <v>12756</v>
      </c>
      <c r="AC205" s="32">
        <v>1</v>
      </c>
      <c r="AD205" s="33" t="s">
        <v>11337</v>
      </c>
      <c r="AE205" s="33" t="s">
        <v>11338</v>
      </c>
      <c r="AF205" s="33" t="s">
        <v>12757</v>
      </c>
      <c r="AG205" s="32">
        <v>2</v>
      </c>
      <c r="AH205" s="33" t="s">
        <v>12758</v>
      </c>
      <c r="AI205" s="33" t="s">
        <v>741</v>
      </c>
      <c r="AJ205" s="33" t="s">
        <v>742</v>
      </c>
      <c r="AK205" s="33">
        <v>7.9410915626372004E-5</v>
      </c>
      <c r="AL205" s="33">
        <v>1.4044062706819999E-6</v>
      </c>
      <c r="AM205" s="33">
        <v>3.8721184475041997E-5</v>
      </c>
      <c r="AN205" s="33">
        <v>0.32392769079690009</v>
      </c>
      <c r="AO205" s="33">
        <v>0.17526988155410889</v>
      </c>
      <c r="AP205" s="33">
        <v>3.099701329152495E-3</v>
      </c>
      <c r="AQ205" s="33">
        <v>8.5462525687357668E-2</v>
      </c>
      <c r="AR205" s="33"/>
      <c r="AS205" s="33"/>
      <c r="AT205" s="18" t="s">
        <v>71</v>
      </c>
      <c r="AU205" s="18" t="s">
        <v>71</v>
      </c>
      <c r="AV205" s="18" t="s">
        <v>72</v>
      </c>
      <c r="AW205" s="18" t="s">
        <v>72</v>
      </c>
      <c r="AX205" s="30">
        <v>2</v>
      </c>
      <c r="AY205" s="31" t="s">
        <v>604</v>
      </c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31"/>
      <c r="BV205" s="31"/>
      <c r="BW205" s="31"/>
      <c r="BX205" s="31"/>
      <c r="BY205" s="31"/>
      <c r="BZ205" s="31"/>
      <c r="CA205" s="31"/>
      <c r="CB205" s="31"/>
      <c r="CC205" s="31"/>
      <c r="CD205" s="31"/>
      <c r="CE205" s="31"/>
      <c r="CF205" s="31"/>
      <c r="CG205" s="31"/>
      <c r="CH205" s="31"/>
      <c r="CI205" s="31"/>
      <c r="CJ205" s="31"/>
      <c r="CK205" s="31"/>
      <c r="CL205" s="31"/>
      <c r="CM205" s="31"/>
      <c r="CN205" s="31"/>
      <c r="CO205" s="31"/>
      <c r="CP205" s="31"/>
      <c r="CQ205" s="31"/>
      <c r="CR205" s="31"/>
      <c r="CS205" s="31"/>
      <c r="CT205" s="31"/>
      <c r="CU205" s="31"/>
      <c r="CV205" s="31"/>
      <c r="CW205" s="31"/>
      <c r="CX205" s="31"/>
      <c r="CY205" s="31"/>
      <c r="CZ205" s="31"/>
      <c r="DA205" s="31"/>
      <c r="DB205" s="31"/>
      <c r="DC205" s="31"/>
      <c r="DD205" s="31"/>
      <c r="DE205" s="31"/>
      <c r="DF205" s="31"/>
      <c r="DG205" s="31"/>
      <c r="DH205" s="31"/>
      <c r="DI205" s="31"/>
      <c r="DJ205" s="31"/>
      <c r="DK205" s="31"/>
      <c r="DL205" s="31"/>
      <c r="DM205" s="31"/>
      <c r="DN205" s="31"/>
      <c r="DO205" s="31"/>
      <c r="DP205" s="31"/>
      <c r="DQ205" s="31"/>
      <c r="DR205" s="31"/>
      <c r="DS205" s="31"/>
      <c r="DT205" s="31"/>
      <c r="DU205" s="31"/>
      <c r="DV205" s="31"/>
      <c r="DW205" s="31"/>
      <c r="DX205" s="31"/>
      <c r="DY205" s="31"/>
      <c r="DZ205" s="31"/>
      <c r="EA205" s="31"/>
      <c r="EB205" s="31"/>
      <c r="EC205" s="31"/>
      <c r="ED205" s="31"/>
      <c r="EE205" s="31"/>
      <c r="EF205" s="31"/>
      <c r="EG205" s="31"/>
      <c r="EH205" s="31"/>
      <c r="EI205" s="31"/>
      <c r="EJ205" s="31"/>
      <c r="EK205" s="31"/>
      <c r="EL205" s="31"/>
      <c r="EM205" s="31"/>
      <c r="EN205" s="31"/>
      <c r="EO205" s="31"/>
      <c r="EP205" s="31"/>
      <c r="EQ205" s="31"/>
      <c r="ER205" s="31"/>
      <c r="ES205" s="31"/>
      <c r="ET205" s="31"/>
      <c r="EU205" s="31"/>
      <c r="EV205" s="31"/>
      <c r="EW205" s="31"/>
      <c r="EX205" s="31"/>
      <c r="EY205" s="31"/>
      <c r="EZ205" s="31"/>
      <c r="FA205" s="31"/>
      <c r="FB205" s="31"/>
      <c r="FC205" s="31"/>
      <c r="FD205" s="31"/>
      <c r="FE205" s="31"/>
      <c r="FF205" s="31"/>
      <c r="FG205" s="31"/>
      <c r="FH205" s="31"/>
      <c r="FI205" s="31"/>
      <c r="FJ205" s="31"/>
      <c r="FK205" s="31"/>
      <c r="FL205" s="31"/>
      <c r="FM205" s="31"/>
      <c r="FN205" s="31"/>
      <c r="FO205" s="31"/>
      <c r="FP205" s="31"/>
      <c r="FQ205" s="31"/>
      <c r="FR205" s="31"/>
      <c r="FS205" s="31"/>
      <c r="FT205" s="31"/>
      <c r="FU205" s="31"/>
      <c r="FV205" s="31"/>
      <c r="FW205" s="31"/>
      <c r="FX205" s="31"/>
      <c r="FY205" s="31"/>
      <c r="FZ205" s="31"/>
      <c r="GA205" s="31"/>
      <c r="GB205" s="31"/>
      <c r="GC205" s="31"/>
      <c r="GD205" s="31"/>
      <c r="GE205" s="31"/>
      <c r="GF205" s="31"/>
      <c r="GG205" s="31"/>
      <c r="GH205" s="31"/>
      <c r="GI205" s="31"/>
      <c r="GJ205" s="31"/>
      <c r="GK205" s="31"/>
      <c r="GL205" s="31"/>
      <c r="GM205" s="31"/>
      <c r="GN205" s="31"/>
      <c r="GO205" s="31"/>
      <c r="GP205" s="31"/>
      <c r="GQ205" s="31"/>
      <c r="GR205" s="31"/>
      <c r="GS205" s="31"/>
      <c r="GT205" s="31"/>
      <c r="GU205" s="31"/>
      <c r="GV205" s="31"/>
      <c r="GW205" s="31"/>
      <c r="GX205" s="31"/>
      <c r="GY205" s="31"/>
      <c r="GZ205" s="31"/>
      <c r="HA205" s="31"/>
      <c r="HB205" s="31"/>
      <c r="HC205" s="31"/>
      <c r="HD205" s="31"/>
      <c r="HE205" s="31"/>
      <c r="HF205" s="31"/>
    </row>
    <row r="206" spans="1:214" ht="16" x14ac:dyDescent="0.2">
      <c r="A206" s="1"/>
      <c r="B206" s="9">
        <v>21995573</v>
      </c>
      <c r="C206" s="34" t="s">
        <v>12759</v>
      </c>
      <c r="D206" s="11" t="s">
        <v>12760</v>
      </c>
      <c r="E206" s="30">
        <v>119</v>
      </c>
      <c r="F206" s="17" t="s">
        <v>591</v>
      </c>
      <c r="G206" s="17" t="s">
        <v>66</v>
      </c>
      <c r="H206" s="17">
        <v>5.16</v>
      </c>
      <c r="I206" s="14" t="s">
        <v>12761</v>
      </c>
      <c r="J206" s="17"/>
      <c r="K206" s="17">
        <v>5.9999999999999995E-4</v>
      </c>
      <c r="L206" s="17">
        <v>2.0000000000000001E-4</v>
      </c>
      <c r="M206" s="17"/>
      <c r="N206" s="17">
        <v>2.0000000000000001E-4</v>
      </c>
      <c r="O206" s="17">
        <v>8.0000000000000004E-4</v>
      </c>
      <c r="P206" s="35">
        <v>8.3822380300937202E-4</v>
      </c>
      <c r="Q206" s="35">
        <v>3.8223803009371999E-5</v>
      </c>
      <c r="R206" s="15">
        <v>4.5999796650527218E-2</v>
      </c>
      <c r="S206" s="15">
        <f t="shared" si="3"/>
        <v>0.95400020334947278</v>
      </c>
      <c r="T206" s="30">
        <v>197</v>
      </c>
      <c r="U206" s="30" t="s">
        <v>69</v>
      </c>
      <c r="V206" s="40" t="s">
        <v>69</v>
      </c>
      <c r="W206" s="36" t="s">
        <v>70</v>
      </c>
      <c r="X206" s="17" t="s">
        <v>12762</v>
      </c>
      <c r="Y206" s="30">
        <v>301339</v>
      </c>
      <c r="Z206" s="17">
        <v>1741357403</v>
      </c>
      <c r="AA206" s="17" t="s">
        <v>12763</v>
      </c>
      <c r="AB206" s="17" t="s">
        <v>12762</v>
      </c>
      <c r="AC206" s="30">
        <v>1</v>
      </c>
      <c r="AD206" s="17" t="s">
        <v>11337</v>
      </c>
      <c r="AE206" s="17" t="s">
        <v>11338</v>
      </c>
      <c r="AF206" s="17" t="s">
        <v>12764</v>
      </c>
      <c r="AG206" s="30">
        <v>3</v>
      </c>
      <c r="AH206" s="17" t="s">
        <v>12765</v>
      </c>
      <c r="AI206" s="17" t="s">
        <v>741</v>
      </c>
      <c r="AJ206" s="17" t="s">
        <v>742</v>
      </c>
      <c r="AK206" s="17">
        <v>5.7930962726620802E-4</v>
      </c>
      <c r="AL206" s="17">
        <v>2.13422482416132E-4</v>
      </c>
      <c r="AM206" s="17">
        <v>3.8223803009371999E-5</v>
      </c>
      <c r="AN206" s="17">
        <v>4.5999796650527218E-2</v>
      </c>
      <c r="AO206" s="17">
        <v>1.2687506346699999</v>
      </c>
      <c r="AP206" s="17">
        <v>0.46741828078386799</v>
      </c>
      <c r="AQ206" s="17">
        <v>8.3714255805654628E-2</v>
      </c>
      <c r="AR206" s="17"/>
      <c r="AS206" s="17"/>
      <c r="AT206" s="18" t="s">
        <v>71</v>
      </c>
      <c r="AU206" s="18" t="s">
        <v>71</v>
      </c>
      <c r="AV206" s="18" t="s">
        <v>72</v>
      </c>
      <c r="AW206" s="18" t="s">
        <v>72</v>
      </c>
      <c r="AX206" s="30">
        <v>1</v>
      </c>
      <c r="AY206" s="31" t="s">
        <v>604</v>
      </c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  <c r="CC206" s="31"/>
      <c r="CD206" s="31"/>
      <c r="CE206" s="31"/>
      <c r="CF206" s="31"/>
      <c r="CG206" s="31"/>
      <c r="CH206" s="31"/>
      <c r="CI206" s="31"/>
      <c r="CJ206" s="31"/>
      <c r="CK206" s="31"/>
      <c r="CL206" s="31"/>
      <c r="CM206" s="31"/>
      <c r="CN206" s="31"/>
      <c r="CO206" s="31"/>
      <c r="CP206" s="31"/>
      <c r="CQ206" s="31"/>
      <c r="CR206" s="31"/>
      <c r="CS206" s="31"/>
      <c r="CT206" s="31"/>
      <c r="CU206" s="31"/>
      <c r="CV206" s="31"/>
      <c r="CW206" s="31"/>
      <c r="CX206" s="31"/>
      <c r="CY206" s="31"/>
      <c r="CZ206" s="31"/>
      <c r="DA206" s="31"/>
      <c r="DB206" s="31"/>
      <c r="DC206" s="31"/>
      <c r="DD206" s="31"/>
      <c r="DE206" s="31"/>
      <c r="DF206" s="31"/>
      <c r="DG206" s="31"/>
      <c r="DH206" s="31"/>
      <c r="DI206" s="31"/>
      <c r="DJ206" s="31"/>
      <c r="DK206" s="31"/>
      <c r="DL206" s="31"/>
      <c r="DM206" s="31"/>
      <c r="DN206" s="31"/>
      <c r="DO206" s="31"/>
      <c r="DP206" s="31"/>
      <c r="DQ206" s="31"/>
      <c r="DR206" s="31"/>
      <c r="DS206" s="31"/>
      <c r="DT206" s="31"/>
      <c r="DU206" s="31"/>
      <c r="DV206" s="31"/>
      <c r="DW206" s="31"/>
      <c r="DX206" s="31"/>
      <c r="DY206" s="31"/>
      <c r="DZ206" s="31"/>
      <c r="EA206" s="31"/>
      <c r="EB206" s="31"/>
      <c r="EC206" s="31"/>
      <c r="ED206" s="31"/>
      <c r="EE206" s="31"/>
      <c r="EF206" s="31"/>
      <c r="EG206" s="31"/>
      <c r="EH206" s="31"/>
      <c r="EI206" s="31"/>
      <c r="EJ206" s="31"/>
      <c r="EK206" s="31"/>
      <c r="EL206" s="31"/>
      <c r="EM206" s="31"/>
      <c r="EN206" s="31"/>
      <c r="EO206" s="31"/>
      <c r="EP206" s="31"/>
      <c r="EQ206" s="31"/>
      <c r="ER206" s="31"/>
      <c r="ES206" s="31"/>
      <c r="ET206" s="31"/>
      <c r="EU206" s="31"/>
      <c r="EV206" s="31"/>
      <c r="EW206" s="31"/>
      <c r="EX206" s="31"/>
      <c r="EY206" s="31"/>
      <c r="EZ206" s="31"/>
      <c r="FA206" s="31"/>
      <c r="FB206" s="31"/>
      <c r="FC206" s="31"/>
      <c r="FD206" s="31"/>
      <c r="FE206" s="31"/>
      <c r="FF206" s="31"/>
      <c r="FG206" s="31"/>
      <c r="FH206" s="31"/>
      <c r="FI206" s="31"/>
      <c r="FJ206" s="31"/>
      <c r="FK206" s="31"/>
      <c r="FL206" s="31"/>
      <c r="FM206" s="31"/>
      <c r="FN206" s="31"/>
      <c r="FO206" s="31"/>
      <c r="FP206" s="31"/>
      <c r="FQ206" s="31"/>
      <c r="FR206" s="31"/>
      <c r="FS206" s="31"/>
      <c r="FT206" s="31"/>
      <c r="FU206" s="31"/>
      <c r="FV206" s="31"/>
      <c r="FW206" s="31"/>
      <c r="FX206" s="31"/>
      <c r="FY206" s="31"/>
      <c r="FZ206" s="31"/>
      <c r="GA206" s="31"/>
      <c r="GB206" s="31"/>
      <c r="GC206" s="31"/>
      <c r="GD206" s="31"/>
      <c r="GE206" s="31"/>
      <c r="GF206" s="31"/>
      <c r="GG206" s="31"/>
      <c r="GH206" s="31"/>
      <c r="GI206" s="31"/>
      <c r="GJ206" s="31"/>
      <c r="GK206" s="31"/>
      <c r="GL206" s="31"/>
      <c r="GM206" s="31"/>
      <c r="GN206" s="31"/>
      <c r="GO206" s="31"/>
      <c r="GP206" s="31"/>
      <c r="GQ206" s="31"/>
      <c r="GR206" s="31"/>
      <c r="GS206" s="31"/>
      <c r="GT206" s="31"/>
      <c r="GU206" s="31"/>
      <c r="GV206" s="31"/>
      <c r="GW206" s="31"/>
      <c r="GX206" s="31"/>
      <c r="GY206" s="31"/>
      <c r="GZ206" s="31"/>
      <c r="HA206" s="31"/>
      <c r="HB206" s="31"/>
      <c r="HC206" s="31"/>
      <c r="HD206" s="31"/>
      <c r="HE206" s="31"/>
      <c r="HF206" s="31"/>
    </row>
    <row r="207" spans="1:214" ht="16" x14ac:dyDescent="0.2">
      <c r="A207" s="1"/>
      <c r="B207" s="19">
        <v>21996038</v>
      </c>
      <c r="C207" s="37" t="s">
        <v>12766</v>
      </c>
      <c r="D207" s="21" t="s">
        <v>12767</v>
      </c>
      <c r="E207" s="32">
        <v>191</v>
      </c>
      <c r="F207" s="33" t="s">
        <v>591</v>
      </c>
      <c r="G207" s="33" t="s">
        <v>497</v>
      </c>
      <c r="H207" s="33">
        <v>5.0999999999999996</v>
      </c>
      <c r="I207" s="24" t="s">
        <v>12768</v>
      </c>
      <c r="J207" s="33"/>
      <c r="K207" s="33">
        <v>2.2000000000000001E-3</v>
      </c>
      <c r="L207" s="33">
        <v>2.0000000000000001E-4</v>
      </c>
      <c r="M207" s="33"/>
      <c r="N207" s="33">
        <v>2.0000000000000001E-4</v>
      </c>
      <c r="O207" s="33">
        <v>2.3999999999999998E-3</v>
      </c>
      <c r="P207" s="38">
        <v>2.437597785574955E-3</v>
      </c>
      <c r="Q207" s="38">
        <v>3.7597785574955001E-5</v>
      </c>
      <c r="R207" s="25">
        <v>1.549997577976814E-2</v>
      </c>
      <c r="S207" s="25">
        <f t="shared" si="3"/>
        <v>0.98450002422023186</v>
      </c>
      <c r="T207" s="32">
        <v>198</v>
      </c>
      <c r="U207" s="32" t="s">
        <v>69</v>
      </c>
      <c r="V207" s="41" t="s">
        <v>69</v>
      </c>
      <c r="W207" s="39" t="s">
        <v>70</v>
      </c>
      <c r="X207" s="33" t="s">
        <v>12769</v>
      </c>
      <c r="Y207" s="32">
        <v>301363</v>
      </c>
      <c r="Z207" s="33">
        <v>1741363031</v>
      </c>
      <c r="AA207" s="33" t="s">
        <v>12770</v>
      </c>
      <c r="AB207" s="33" t="s">
        <v>12769</v>
      </c>
      <c r="AC207" s="32">
        <v>1</v>
      </c>
      <c r="AD207" s="33" t="s">
        <v>11337</v>
      </c>
      <c r="AE207" s="33" t="s">
        <v>11338</v>
      </c>
      <c r="AF207" s="33" t="s">
        <v>12771</v>
      </c>
      <c r="AG207" s="32">
        <v>13</v>
      </c>
      <c r="AH207" s="33" t="s">
        <v>12772</v>
      </c>
      <c r="AI207" s="33" t="s">
        <v>741</v>
      </c>
      <c r="AJ207" s="33" t="s">
        <v>742</v>
      </c>
      <c r="AK207" s="33">
        <v>2.1693142533503701E-3</v>
      </c>
      <c r="AL207" s="33">
        <v>2.1875533689282001E-4</v>
      </c>
      <c r="AM207" s="33">
        <v>3.7597785574955001E-5</v>
      </c>
      <c r="AN207" s="33">
        <v>1.549997577976814E-2</v>
      </c>
      <c r="AO207" s="33">
        <v>4.7961788220847916</v>
      </c>
      <c r="AP207" s="33">
        <v>0.48365040353326377</v>
      </c>
      <c r="AQ207" s="33">
        <v>8.3125671005656515E-2</v>
      </c>
      <c r="AR207" s="33"/>
      <c r="AS207" s="33"/>
      <c r="AT207" s="18" t="s">
        <v>71</v>
      </c>
      <c r="AU207" s="18" t="s">
        <v>71</v>
      </c>
      <c r="AV207" s="18" t="s">
        <v>72</v>
      </c>
      <c r="AW207" s="18" t="s">
        <v>72</v>
      </c>
      <c r="AX207" s="30">
        <v>1</v>
      </c>
      <c r="AY207" s="31" t="s">
        <v>604</v>
      </c>
      <c r="AZ207" s="31" t="s">
        <v>631</v>
      </c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  <c r="CC207" s="31"/>
      <c r="CD207" s="31"/>
      <c r="CE207" s="31"/>
      <c r="CF207" s="31"/>
      <c r="CG207" s="31"/>
      <c r="CH207" s="31"/>
      <c r="CI207" s="31"/>
      <c r="CJ207" s="31"/>
      <c r="CK207" s="31"/>
      <c r="CL207" s="31"/>
      <c r="CM207" s="31"/>
      <c r="CN207" s="31"/>
      <c r="CO207" s="31"/>
      <c r="CP207" s="31"/>
      <c r="CQ207" s="31"/>
      <c r="CR207" s="31"/>
      <c r="CS207" s="31"/>
      <c r="CT207" s="31"/>
      <c r="CU207" s="31"/>
      <c r="CV207" s="31"/>
      <c r="CW207" s="31"/>
      <c r="CX207" s="31"/>
      <c r="CY207" s="31"/>
      <c r="CZ207" s="31"/>
      <c r="DA207" s="31"/>
      <c r="DB207" s="31"/>
      <c r="DC207" s="31"/>
      <c r="DD207" s="31"/>
      <c r="DE207" s="31"/>
      <c r="DF207" s="31"/>
      <c r="DG207" s="31"/>
      <c r="DH207" s="31"/>
      <c r="DI207" s="31"/>
      <c r="DJ207" s="31"/>
      <c r="DK207" s="31"/>
      <c r="DL207" s="31"/>
      <c r="DM207" s="31"/>
      <c r="DN207" s="31"/>
      <c r="DO207" s="31"/>
      <c r="DP207" s="31"/>
      <c r="DQ207" s="31"/>
      <c r="DR207" s="31"/>
      <c r="DS207" s="31"/>
      <c r="DT207" s="31"/>
      <c r="DU207" s="31"/>
      <c r="DV207" s="31"/>
      <c r="DW207" s="31"/>
      <c r="DX207" s="31"/>
      <c r="DY207" s="31"/>
      <c r="DZ207" s="31"/>
      <c r="EA207" s="31"/>
      <c r="EB207" s="31"/>
      <c r="EC207" s="31"/>
      <c r="ED207" s="31"/>
      <c r="EE207" s="31"/>
      <c r="EF207" s="31"/>
      <c r="EG207" s="31"/>
      <c r="EH207" s="31"/>
      <c r="EI207" s="31"/>
      <c r="EJ207" s="31"/>
      <c r="EK207" s="31"/>
      <c r="EL207" s="31"/>
      <c r="EM207" s="31"/>
      <c r="EN207" s="31"/>
      <c r="EO207" s="31"/>
      <c r="EP207" s="31"/>
      <c r="EQ207" s="31"/>
      <c r="ER207" s="31"/>
      <c r="ES207" s="31"/>
      <c r="ET207" s="31"/>
      <c r="EU207" s="31"/>
      <c r="EV207" s="31"/>
      <c r="EW207" s="31"/>
      <c r="EX207" s="31"/>
      <c r="EY207" s="31"/>
      <c r="EZ207" s="31"/>
      <c r="FA207" s="31"/>
      <c r="FB207" s="31"/>
      <c r="FC207" s="31"/>
      <c r="FD207" s="31"/>
      <c r="FE207" s="31"/>
      <c r="FF207" s="31"/>
      <c r="FG207" s="31"/>
      <c r="FH207" s="31"/>
      <c r="FI207" s="31"/>
      <c r="FJ207" s="31"/>
      <c r="FK207" s="31"/>
      <c r="FL207" s="31"/>
      <c r="FM207" s="31"/>
      <c r="FN207" s="31"/>
      <c r="FO207" s="31"/>
      <c r="FP207" s="31"/>
      <c r="FQ207" s="31"/>
      <c r="FR207" s="31"/>
      <c r="FS207" s="31"/>
      <c r="FT207" s="31"/>
      <c r="FU207" s="31"/>
      <c r="FV207" s="31"/>
      <c r="FW207" s="31"/>
      <c r="FX207" s="31"/>
      <c r="FY207" s="31"/>
      <c r="FZ207" s="31"/>
      <c r="GA207" s="31"/>
      <c r="GB207" s="31"/>
      <c r="GC207" s="31"/>
      <c r="GD207" s="31"/>
      <c r="GE207" s="31"/>
      <c r="GF207" s="31"/>
      <c r="GG207" s="31"/>
      <c r="GH207" s="31"/>
      <c r="GI207" s="31"/>
      <c r="GJ207" s="31"/>
      <c r="GK207" s="31"/>
      <c r="GL207" s="31"/>
      <c r="GM207" s="31"/>
      <c r="GN207" s="31"/>
      <c r="GO207" s="31"/>
      <c r="GP207" s="31"/>
      <c r="GQ207" s="31"/>
      <c r="GR207" s="31"/>
      <c r="GS207" s="31"/>
      <c r="GT207" s="31"/>
      <c r="GU207" s="31"/>
      <c r="GV207" s="31"/>
      <c r="GW207" s="31"/>
      <c r="GX207" s="31"/>
      <c r="GY207" s="31"/>
      <c r="GZ207" s="31"/>
      <c r="HA207" s="31"/>
      <c r="HB207" s="31"/>
      <c r="HC207" s="31"/>
      <c r="HD207" s="31"/>
      <c r="HE207" s="31"/>
      <c r="HF207" s="31"/>
    </row>
    <row r="208" spans="1:214" ht="16" x14ac:dyDescent="0.2">
      <c r="A208" s="1"/>
      <c r="B208" s="9">
        <v>21991462</v>
      </c>
      <c r="C208" s="34" t="s">
        <v>12773</v>
      </c>
      <c r="D208" s="11" t="s">
        <v>12774</v>
      </c>
      <c r="E208" s="30">
        <v>22</v>
      </c>
      <c r="F208" s="17" t="s">
        <v>591</v>
      </c>
      <c r="G208" s="17" t="s">
        <v>126</v>
      </c>
      <c r="H208" s="17">
        <v>5.47</v>
      </c>
      <c r="I208" s="14" t="s">
        <v>11648</v>
      </c>
      <c r="J208" s="17"/>
      <c r="K208" s="17">
        <v>4.0000000000000001E-3</v>
      </c>
      <c r="L208" s="17">
        <v>4.0000000000000002E-4</v>
      </c>
      <c r="M208" s="17"/>
      <c r="N208" s="17">
        <v>4.0000000000000002E-4</v>
      </c>
      <c r="O208" s="17">
        <v>4.4000000000000003E-3</v>
      </c>
      <c r="P208" s="35">
        <v>4.4364210881670356E-3</v>
      </c>
      <c r="Q208" s="35">
        <v>3.6421088167035002E-5</v>
      </c>
      <c r="R208" s="15">
        <v>8.1976355164797669E-3</v>
      </c>
      <c r="S208" s="15">
        <f t="shared" si="3"/>
        <v>0.99180236448352022</v>
      </c>
      <c r="T208" s="30">
        <v>199</v>
      </c>
      <c r="U208" s="30" t="s">
        <v>69</v>
      </c>
      <c r="V208" s="40" t="s">
        <v>69</v>
      </c>
      <c r="W208" s="36" t="s">
        <v>70</v>
      </c>
      <c r="X208" s="17" t="s">
        <v>12775</v>
      </c>
      <c r="Y208" s="30">
        <v>301189</v>
      </c>
      <c r="Z208" s="17">
        <v>1741307711</v>
      </c>
      <c r="AA208" s="17" t="s">
        <v>12776</v>
      </c>
      <c r="AB208" s="17" t="s">
        <v>12775</v>
      </c>
      <c r="AC208" s="30">
        <v>1</v>
      </c>
      <c r="AD208" s="17" t="s">
        <v>11337</v>
      </c>
      <c r="AE208" s="17" t="s">
        <v>11338</v>
      </c>
      <c r="AF208" s="17" t="s">
        <v>12777</v>
      </c>
      <c r="AG208" s="30">
        <v>9</v>
      </c>
      <c r="AH208" s="17" t="s">
        <v>12778</v>
      </c>
      <c r="AI208" s="17" t="s">
        <v>722</v>
      </c>
      <c r="AJ208" s="17" t="s">
        <v>825</v>
      </c>
      <c r="AK208" s="17">
        <v>4.0319660864635556E-3</v>
      </c>
      <c r="AL208" s="17">
        <v>3.7449005427491703E-4</v>
      </c>
      <c r="AM208" s="17">
        <v>3.6421088167035002E-5</v>
      </c>
      <c r="AN208" s="17">
        <v>8.1976355164797669E-3</v>
      </c>
      <c r="AO208" s="17">
        <v>8.6023572550243141</v>
      </c>
      <c r="AP208" s="17">
        <v>0.79898916961175703</v>
      </c>
      <c r="AQ208" s="17">
        <v>7.7705815304705619E-2</v>
      </c>
      <c r="AR208" s="17"/>
      <c r="AS208" s="17"/>
      <c r="AT208" s="18" t="s">
        <v>71</v>
      </c>
      <c r="AU208" s="18" t="s">
        <v>71</v>
      </c>
      <c r="AV208" s="18" t="s">
        <v>72</v>
      </c>
      <c r="AW208" s="18" t="s">
        <v>72</v>
      </c>
      <c r="AX208" s="30">
        <v>1</v>
      </c>
      <c r="AY208" s="31" t="s">
        <v>604</v>
      </c>
      <c r="AZ208" s="31" t="s">
        <v>631</v>
      </c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1"/>
      <c r="CA208" s="31"/>
      <c r="CB208" s="31"/>
      <c r="CC208" s="31"/>
      <c r="CD208" s="31"/>
      <c r="CE208" s="31"/>
      <c r="CF208" s="31"/>
      <c r="CG208" s="31"/>
      <c r="CH208" s="31"/>
      <c r="CI208" s="31"/>
      <c r="CJ208" s="31"/>
      <c r="CK208" s="31"/>
      <c r="CL208" s="31"/>
      <c r="CM208" s="31"/>
      <c r="CN208" s="31"/>
      <c r="CO208" s="31"/>
      <c r="CP208" s="31"/>
      <c r="CQ208" s="31"/>
      <c r="CR208" s="31"/>
      <c r="CS208" s="31"/>
      <c r="CT208" s="31"/>
      <c r="CU208" s="31"/>
      <c r="CV208" s="31"/>
      <c r="CW208" s="31"/>
      <c r="CX208" s="31"/>
      <c r="CY208" s="31"/>
      <c r="CZ208" s="31"/>
      <c r="DA208" s="31"/>
      <c r="DB208" s="31"/>
      <c r="DC208" s="31"/>
      <c r="DD208" s="31"/>
      <c r="DE208" s="31"/>
      <c r="DF208" s="31"/>
      <c r="DG208" s="31"/>
      <c r="DH208" s="31"/>
      <c r="DI208" s="31"/>
      <c r="DJ208" s="31"/>
      <c r="DK208" s="31"/>
      <c r="DL208" s="31"/>
      <c r="DM208" s="31"/>
      <c r="DN208" s="31"/>
      <c r="DO208" s="31"/>
      <c r="DP208" s="31"/>
      <c r="DQ208" s="31"/>
      <c r="DR208" s="31"/>
      <c r="DS208" s="31"/>
      <c r="DT208" s="31"/>
      <c r="DU208" s="31"/>
      <c r="DV208" s="31"/>
      <c r="DW208" s="31"/>
      <c r="DX208" s="31"/>
      <c r="DY208" s="31"/>
      <c r="DZ208" s="31"/>
      <c r="EA208" s="31"/>
      <c r="EB208" s="31"/>
      <c r="EC208" s="31"/>
      <c r="ED208" s="31"/>
      <c r="EE208" s="31"/>
      <c r="EF208" s="31"/>
      <c r="EG208" s="31"/>
      <c r="EH208" s="31"/>
      <c r="EI208" s="31"/>
      <c r="EJ208" s="31"/>
      <c r="EK208" s="31"/>
      <c r="EL208" s="31"/>
      <c r="EM208" s="31"/>
      <c r="EN208" s="31"/>
      <c r="EO208" s="31"/>
      <c r="EP208" s="31"/>
      <c r="EQ208" s="31"/>
      <c r="ER208" s="31"/>
      <c r="ES208" s="31"/>
      <c r="ET208" s="31"/>
      <c r="EU208" s="31"/>
      <c r="EV208" s="31"/>
      <c r="EW208" s="31"/>
      <c r="EX208" s="31"/>
      <c r="EY208" s="31"/>
      <c r="EZ208" s="31"/>
      <c r="FA208" s="31"/>
      <c r="FB208" s="31"/>
      <c r="FC208" s="31"/>
      <c r="FD208" s="31"/>
      <c r="FE208" s="31"/>
      <c r="FF208" s="31"/>
      <c r="FG208" s="31"/>
      <c r="FH208" s="31"/>
      <c r="FI208" s="31"/>
      <c r="FJ208" s="31"/>
      <c r="FK208" s="31"/>
      <c r="FL208" s="31"/>
      <c r="FM208" s="31"/>
      <c r="FN208" s="31"/>
      <c r="FO208" s="31"/>
      <c r="FP208" s="31"/>
      <c r="FQ208" s="31"/>
      <c r="FR208" s="31"/>
      <c r="FS208" s="31"/>
      <c r="FT208" s="31"/>
      <c r="FU208" s="31"/>
      <c r="FV208" s="31"/>
      <c r="FW208" s="31"/>
      <c r="FX208" s="31"/>
      <c r="FY208" s="31"/>
      <c r="FZ208" s="31"/>
      <c r="GA208" s="31"/>
      <c r="GB208" s="31"/>
      <c r="GC208" s="31"/>
      <c r="GD208" s="31"/>
      <c r="GE208" s="31"/>
      <c r="GF208" s="31"/>
      <c r="GG208" s="31"/>
      <c r="GH208" s="31"/>
      <c r="GI208" s="31"/>
      <c r="GJ208" s="31"/>
      <c r="GK208" s="31"/>
      <c r="GL208" s="31"/>
      <c r="GM208" s="31"/>
      <c r="GN208" s="31"/>
      <c r="GO208" s="31"/>
      <c r="GP208" s="31"/>
      <c r="GQ208" s="31"/>
      <c r="GR208" s="31"/>
      <c r="GS208" s="31"/>
      <c r="GT208" s="31"/>
      <c r="GU208" s="31"/>
      <c r="GV208" s="31"/>
      <c r="GW208" s="31"/>
      <c r="GX208" s="31"/>
      <c r="GY208" s="31"/>
      <c r="GZ208" s="31"/>
      <c r="HA208" s="31"/>
      <c r="HB208" s="31"/>
      <c r="HC208" s="31"/>
      <c r="HD208" s="31"/>
      <c r="HE208" s="31"/>
      <c r="HF208" s="31"/>
    </row>
    <row r="209" spans="1:214" ht="16" x14ac:dyDescent="0.2">
      <c r="A209" s="1"/>
      <c r="B209" s="19">
        <v>21991142</v>
      </c>
      <c r="C209" s="37" t="s">
        <v>12779</v>
      </c>
      <c r="D209" s="21" t="s">
        <v>12780</v>
      </c>
      <c r="E209" s="32">
        <v>12</v>
      </c>
      <c r="F209" s="33" t="s">
        <v>591</v>
      </c>
      <c r="G209" s="33" t="s">
        <v>126</v>
      </c>
      <c r="H209" s="33">
        <v>0.86</v>
      </c>
      <c r="I209" s="24" t="s">
        <v>12781</v>
      </c>
      <c r="J209" s="33"/>
      <c r="K209" s="33">
        <v>2.0000000000000001E-4</v>
      </c>
      <c r="L209" s="33">
        <v>2.0000000000000001E-4</v>
      </c>
      <c r="M209" s="33"/>
      <c r="N209" s="33">
        <v>2.0000000000000001E-4</v>
      </c>
      <c r="O209" s="33">
        <v>4.0000000000000002E-4</v>
      </c>
      <c r="P209" s="38">
        <v>4.3520481530553198E-4</v>
      </c>
      <c r="Q209" s="38">
        <v>3.5204815305532001E-5</v>
      </c>
      <c r="R209" s="25">
        <v>7.8798761994157723E-2</v>
      </c>
      <c r="S209" s="25">
        <f t="shared" si="3"/>
        <v>0.9212012380058423</v>
      </c>
      <c r="T209" s="32">
        <v>200</v>
      </c>
      <c r="U209" s="32" t="s">
        <v>69</v>
      </c>
      <c r="V209" s="41" t="s">
        <v>69</v>
      </c>
      <c r="W209" s="39" t="s">
        <v>70</v>
      </c>
      <c r="X209" s="33" t="s">
        <v>12782</v>
      </c>
      <c r="Y209" s="32">
        <v>301168</v>
      </c>
      <c r="Z209" s="33">
        <v>1741303871</v>
      </c>
      <c r="AA209" s="33" t="s">
        <v>12783</v>
      </c>
      <c r="AB209" s="33" t="s">
        <v>12782</v>
      </c>
      <c r="AC209" s="32">
        <v>1</v>
      </c>
      <c r="AD209" s="33" t="s">
        <v>11337</v>
      </c>
      <c r="AE209" s="33" t="s">
        <v>11338</v>
      </c>
      <c r="AF209" s="33" t="s">
        <v>12784</v>
      </c>
      <c r="AG209" s="32">
        <v>4</v>
      </c>
      <c r="AH209" s="33" t="s">
        <v>12785</v>
      </c>
      <c r="AI209" s="33" t="s">
        <v>722</v>
      </c>
      <c r="AJ209" s="33" t="s">
        <v>825</v>
      </c>
      <c r="AK209" s="33">
        <v>2.1151247780248E-4</v>
      </c>
      <c r="AL209" s="33">
        <v>2.0005134150762001E-4</v>
      </c>
      <c r="AM209" s="33">
        <v>3.5204815305532001E-5</v>
      </c>
      <c r="AN209" s="33">
        <v>7.8798761994157723E-2</v>
      </c>
      <c r="AO209" s="33">
        <v>0.46683901408942258</v>
      </c>
      <c r="AP209" s="33">
        <v>0.44154260782617838</v>
      </c>
      <c r="AQ209" s="33">
        <v>7.7702183054100982E-2</v>
      </c>
      <c r="AR209" s="33"/>
      <c r="AS209" s="33"/>
      <c r="AT209" s="18" t="s">
        <v>71</v>
      </c>
      <c r="AU209" s="18" t="s">
        <v>71</v>
      </c>
      <c r="AV209" s="18" t="s">
        <v>72</v>
      </c>
      <c r="AW209" s="18" t="s">
        <v>72</v>
      </c>
      <c r="AX209" s="30">
        <v>1</v>
      </c>
      <c r="AY209" s="31" t="s">
        <v>604</v>
      </c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1"/>
      <c r="CA209" s="31"/>
      <c r="CB209" s="31"/>
      <c r="CC209" s="31"/>
      <c r="CD209" s="31"/>
      <c r="CE209" s="31"/>
      <c r="CF209" s="31"/>
      <c r="CG209" s="31"/>
      <c r="CH209" s="31"/>
      <c r="CI209" s="31"/>
      <c r="CJ209" s="31"/>
      <c r="CK209" s="31"/>
      <c r="CL209" s="31"/>
      <c r="CM209" s="31"/>
      <c r="CN209" s="31"/>
      <c r="CO209" s="31"/>
      <c r="CP209" s="31"/>
      <c r="CQ209" s="31"/>
      <c r="CR209" s="31"/>
      <c r="CS209" s="31"/>
      <c r="CT209" s="31"/>
      <c r="CU209" s="31"/>
      <c r="CV209" s="31"/>
      <c r="CW209" s="31"/>
      <c r="CX209" s="31"/>
      <c r="CY209" s="31"/>
      <c r="CZ209" s="31"/>
      <c r="DA209" s="31"/>
      <c r="DB209" s="31"/>
      <c r="DC209" s="31"/>
      <c r="DD209" s="31"/>
      <c r="DE209" s="31"/>
      <c r="DF209" s="31"/>
      <c r="DG209" s="31"/>
      <c r="DH209" s="31"/>
      <c r="DI209" s="31"/>
      <c r="DJ209" s="31"/>
      <c r="DK209" s="31"/>
      <c r="DL209" s="31"/>
      <c r="DM209" s="31"/>
      <c r="DN209" s="31"/>
      <c r="DO209" s="31"/>
      <c r="DP209" s="31"/>
      <c r="DQ209" s="31"/>
      <c r="DR209" s="31"/>
      <c r="DS209" s="31"/>
      <c r="DT209" s="31"/>
      <c r="DU209" s="31"/>
      <c r="DV209" s="31"/>
      <c r="DW209" s="31"/>
      <c r="DX209" s="31"/>
      <c r="DY209" s="31"/>
      <c r="DZ209" s="31"/>
      <c r="EA209" s="31"/>
      <c r="EB209" s="31"/>
      <c r="EC209" s="31"/>
      <c r="ED209" s="31"/>
      <c r="EE209" s="31"/>
      <c r="EF209" s="31"/>
      <c r="EG209" s="31"/>
      <c r="EH209" s="31"/>
      <c r="EI209" s="31"/>
      <c r="EJ209" s="31"/>
      <c r="EK209" s="31"/>
      <c r="EL209" s="31"/>
      <c r="EM209" s="31"/>
      <c r="EN209" s="31"/>
      <c r="EO209" s="31"/>
      <c r="EP209" s="31"/>
      <c r="EQ209" s="31"/>
      <c r="ER209" s="31"/>
      <c r="ES209" s="31"/>
      <c r="ET209" s="31"/>
      <c r="EU209" s="31"/>
      <c r="EV209" s="31"/>
      <c r="EW209" s="31"/>
      <c r="EX209" s="31"/>
      <c r="EY209" s="31"/>
      <c r="EZ209" s="31"/>
      <c r="FA209" s="31"/>
      <c r="FB209" s="31"/>
      <c r="FC209" s="31"/>
      <c r="FD209" s="31"/>
      <c r="FE209" s="31"/>
      <c r="FF209" s="31"/>
      <c r="FG209" s="31"/>
      <c r="FH209" s="31"/>
      <c r="FI209" s="31"/>
      <c r="FJ209" s="31"/>
      <c r="FK209" s="31"/>
      <c r="FL209" s="31"/>
      <c r="FM209" s="31"/>
      <c r="FN209" s="31"/>
      <c r="FO209" s="31"/>
      <c r="FP209" s="31"/>
      <c r="FQ209" s="31"/>
      <c r="FR209" s="31"/>
      <c r="FS209" s="31"/>
      <c r="FT209" s="31"/>
      <c r="FU209" s="31"/>
      <c r="FV209" s="31"/>
      <c r="FW209" s="31"/>
      <c r="FX209" s="31"/>
      <c r="FY209" s="31"/>
      <c r="FZ209" s="31"/>
      <c r="GA209" s="31"/>
      <c r="GB209" s="31"/>
      <c r="GC209" s="31"/>
      <c r="GD209" s="31"/>
      <c r="GE209" s="31"/>
      <c r="GF209" s="31"/>
      <c r="GG209" s="31"/>
      <c r="GH209" s="31"/>
      <c r="GI209" s="31"/>
      <c r="GJ209" s="31"/>
      <c r="GK209" s="31"/>
      <c r="GL209" s="31"/>
      <c r="GM209" s="31"/>
      <c r="GN209" s="31"/>
      <c r="GO209" s="31"/>
      <c r="GP209" s="31"/>
      <c r="GQ209" s="31"/>
      <c r="GR209" s="31"/>
      <c r="GS209" s="31"/>
      <c r="GT209" s="31"/>
      <c r="GU209" s="31"/>
      <c r="GV209" s="31"/>
      <c r="GW209" s="31"/>
      <c r="GX209" s="31"/>
      <c r="GY209" s="31"/>
      <c r="GZ209" s="31"/>
      <c r="HA209" s="31"/>
      <c r="HB209" s="31"/>
      <c r="HC209" s="31"/>
      <c r="HD209" s="31"/>
      <c r="HE209" s="31"/>
      <c r="HF209" s="31"/>
    </row>
    <row r="210" spans="1:214" ht="16" x14ac:dyDescent="0.2">
      <c r="A210" s="1"/>
      <c r="B210" s="9">
        <v>21995404</v>
      </c>
      <c r="C210" s="34" t="s">
        <v>12786</v>
      </c>
      <c r="D210" s="11" t="s">
        <v>12787</v>
      </c>
      <c r="E210" s="30">
        <v>153</v>
      </c>
      <c r="F210" s="17" t="s">
        <v>591</v>
      </c>
      <c r="G210" s="17" t="s">
        <v>75</v>
      </c>
      <c r="H210" s="17">
        <v>5.18</v>
      </c>
      <c r="I210" s="14" t="s">
        <v>12788</v>
      </c>
      <c r="J210" s="17"/>
      <c r="K210" s="17">
        <v>4.0000000000000002E-4</v>
      </c>
      <c r="L210" s="17">
        <v>2.0000000000000001E-4</v>
      </c>
      <c r="M210" s="17"/>
      <c r="N210" s="17">
        <v>2.0000000000000001E-4</v>
      </c>
      <c r="O210" s="17">
        <v>5.9999999999999995E-4</v>
      </c>
      <c r="P210" s="35">
        <v>6.3313511882289591E-4</v>
      </c>
      <c r="Q210" s="35">
        <v>3.3135118822896001E-5</v>
      </c>
      <c r="R210" s="15">
        <v>4.9462228197354227E-2</v>
      </c>
      <c r="S210" s="15">
        <f t="shared" si="3"/>
        <v>0.95053777180264576</v>
      </c>
      <c r="T210" s="30">
        <v>201</v>
      </c>
      <c r="U210" s="30" t="s">
        <v>69</v>
      </c>
      <c r="V210" s="40" t="s">
        <v>69</v>
      </c>
      <c r="W210" s="36" t="s">
        <v>70</v>
      </c>
      <c r="X210" s="17" t="s">
        <v>12789</v>
      </c>
      <c r="Y210" s="30">
        <v>301325</v>
      </c>
      <c r="Z210" s="17">
        <v>1741355351</v>
      </c>
      <c r="AA210" s="17" t="s">
        <v>12790</v>
      </c>
      <c r="AB210" s="17" t="s">
        <v>12789</v>
      </c>
      <c r="AC210" s="30">
        <v>1</v>
      </c>
      <c r="AD210" s="17" t="s">
        <v>11337</v>
      </c>
      <c r="AE210" s="17" t="s">
        <v>11338</v>
      </c>
      <c r="AF210" s="17" t="s">
        <v>12791</v>
      </c>
      <c r="AG210" s="30">
        <v>4</v>
      </c>
      <c r="AH210" s="17" t="s">
        <v>12792</v>
      </c>
      <c r="AI210" s="17" t="s">
        <v>602</v>
      </c>
      <c r="AJ210" s="17" t="s">
        <v>603</v>
      </c>
      <c r="AK210" s="17">
        <v>4.4436634743335999E-4</v>
      </c>
      <c r="AL210" s="17">
        <v>1.9240605773734401E-4</v>
      </c>
      <c r="AM210" s="17">
        <v>3.3135118822896001E-5</v>
      </c>
      <c r="AN210" s="17">
        <v>4.9462228197354227E-2</v>
      </c>
      <c r="AO210" s="17">
        <v>0.9807038661219889</v>
      </c>
      <c r="AP210" s="17">
        <v>0.4246346866232969</v>
      </c>
      <c r="AQ210" s="17">
        <v>7.3128263023785486E-2</v>
      </c>
      <c r="AR210" s="17"/>
      <c r="AS210" s="17"/>
      <c r="AT210" s="18" t="s">
        <v>71</v>
      </c>
      <c r="AU210" s="18" t="s">
        <v>71</v>
      </c>
      <c r="AV210" s="18" t="s">
        <v>72</v>
      </c>
      <c r="AW210" s="18" t="s">
        <v>72</v>
      </c>
      <c r="AX210" s="30">
        <v>1</v>
      </c>
      <c r="AY210" s="31" t="s">
        <v>604</v>
      </c>
      <c r="AZ210" s="31" t="s">
        <v>631</v>
      </c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31"/>
      <c r="BV210" s="31"/>
      <c r="BW210" s="31"/>
      <c r="BX210" s="31"/>
      <c r="BY210" s="31"/>
      <c r="BZ210" s="31"/>
      <c r="CA210" s="31"/>
      <c r="CB210" s="31"/>
      <c r="CC210" s="31"/>
      <c r="CD210" s="31"/>
      <c r="CE210" s="31"/>
      <c r="CF210" s="31"/>
      <c r="CG210" s="31"/>
      <c r="CH210" s="31"/>
      <c r="CI210" s="31"/>
      <c r="CJ210" s="31"/>
      <c r="CK210" s="31"/>
      <c r="CL210" s="31"/>
      <c r="CM210" s="31"/>
      <c r="CN210" s="31"/>
      <c r="CO210" s="31"/>
      <c r="CP210" s="31"/>
      <c r="CQ210" s="31"/>
      <c r="CR210" s="31"/>
      <c r="CS210" s="31"/>
      <c r="CT210" s="31"/>
      <c r="CU210" s="31"/>
      <c r="CV210" s="31"/>
      <c r="CW210" s="31"/>
      <c r="CX210" s="31"/>
      <c r="CY210" s="31"/>
      <c r="CZ210" s="31"/>
      <c r="DA210" s="31"/>
      <c r="DB210" s="31"/>
      <c r="DC210" s="31"/>
      <c r="DD210" s="31"/>
      <c r="DE210" s="31"/>
      <c r="DF210" s="31"/>
      <c r="DG210" s="31"/>
      <c r="DH210" s="31"/>
      <c r="DI210" s="31"/>
      <c r="DJ210" s="31"/>
      <c r="DK210" s="31"/>
      <c r="DL210" s="31"/>
      <c r="DM210" s="31"/>
      <c r="DN210" s="31"/>
      <c r="DO210" s="31"/>
      <c r="DP210" s="31"/>
      <c r="DQ210" s="31"/>
      <c r="DR210" s="31"/>
      <c r="DS210" s="31"/>
      <c r="DT210" s="31"/>
      <c r="DU210" s="31"/>
      <c r="DV210" s="31"/>
      <c r="DW210" s="31"/>
      <c r="DX210" s="31"/>
      <c r="DY210" s="31"/>
      <c r="DZ210" s="31"/>
      <c r="EA210" s="31"/>
      <c r="EB210" s="31"/>
      <c r="EC210" s="31"/>
      <c r="ED210" s="31"/>
      <c r="EE210" s="31"/>
      <c r="EF210" s="31"/>
      <c r="EG210" s="31"/>
      <c r="EH210" s="31"/>
      <c r="EI210" s="31"/>
      <c r="EJ210" s="31"/>
      <c r="EK210" s="31"/>
      <c r="EL210" s="31"/>
      <c r="EM210" s="31"/>
      <c r="EN210" s="31"/>
      <c r="EO210" s="31"/>
      <c r="EP210" s="31"/>
      <c r="EQ210" s="31"/>
      <c r="ER210" s="31"/>
      <c r="ES210" s="31"/>
      <c r="ET210" s="31"/>
      <c r="EU210" s="31"/>
      <c r="EV210" s="31"/>
      <c r="EW210" s="31"/>
      <c r="EX210" s="31"/>
      <c r="EY210" s="31"/>
      <c r="EZ210" s="31"/>
      <c r="FA210" s="31"/>
      <c r="FB210" s="31"/>
      <c r="FC210" s="31"/>
      <c r="FD210" s="31"/>
      <c r="FE210" s="31"/>
      <c r="FF210" s="31"/>
      <c r="FG210" s="31"/>
      <c r="FH210" s="31"/>
      <c r="FI210" s="31"/>
      <c r="FJ210" s="31"/>
      <c r="FK210" s="31"/>
      <c r="FL210" s="31"/>
      <c r="FM210" s="31"/>
      <c r="FN210" s="31"/>
      <c r="FO210" s="31"/>
      <c r="FP210" s="31"/>
      <c r="FQ210" s="31"/>
      <c r="FR210" s="31"/>
      <c r="FS210" s="31"/>
      <c r="FT210" s="31"/>
      <c r="FU210" s="31"/>
      <c r="FV210" s="31"/>
      <c r="FW210" s="31"/>
      <c r="FX210" s="31"/>
      <c r="FY210" s="31"/>
      <c r="FZ210" s="31"/>
      <c r="GA210" s="31"/>
      <c r="GB210" s="31"/>
      <c r="GC210" s="31"/>
      <c r="GD210" s="31"/>
      <c r="GE210" s="31"/>
      <c r="GF210" s="31"/>
      <c r="GG210" s="31"/>
      <c r="GH210" s="31"/>
      <c r="GI210" s="31"/>
      <c r="GJ210" s="31"/>
      <c r="GK210" s="31"/>
      <c r="GL210" s="31"/>
      <c r="GM210" s="31"/>
      <c r="GN210" s="31"/>
      <c r="GO210" s="31"/>
      <c r="GP210" s="31"/>
      <c r="GQ210" s="31"/>
      <c r="GR210" s="31"/>
      <c r="GS210" s="31"/>
      <c r="GT210" s="31"/>
      <c r="GU210" s="31"/>
      <c r="GV210" s="31"/>
      <c r="GW210" s="31"/>
      <c r="GX210" s="31"/>
      <c r="GY210" s="31"/>
      <c r="GZ210" s="31"/>
      <c r="HA210" s="31"/>
      <c r="HB210" s="31"/>
      <c r="HC210" s="31"/>
      <c r="HD210" s="31"/>
      <c r="HE210" s="31"/>
      <c r="HF210" s="31"/>
    </row>
    <row r="211" spans="1:214" ht="16" x14ac:dyDescent="0.2">
      <c r="A211" s="1"/>
      <c r="B211" s="19">
        <v>21995832</v>
      </c>
      <c r="C211" s="37" t="s">
        <v>12793</v>
      </c>
      <c r="D211" s="21" t="s">
        <v>12794</v>
      </c>
      <c r="E211" s="32">
        <v>48</v>
      </c>
      <c r="F211" s="33" t="s">
        <v>591</v>
      </c>
      <c r="G211" s="33" t="s">
        <v>66</v>
      </c>
      <c r="H211" s="33">
        <v>5.1100000000000003</v>
      </c>
      <c r="I211" s="24" t="s">
        <v>12795</v>
      </c>
      <c r="J211" s="33"/>
      <c r="K211" s="33">
        <v>1.5E-3</v>
      </c>
      <c r="L211" s="33">
        <v>1E-4</v>
      </c>
      <c r="M211" s="33"/>
      <c r="N211" s="33">
        <v>1E-4</v>
      </c>
      <c r="O211" s="33">
        <v>1.6000000000000001E-3</v>
      </c>
      <c r="P211" s="38">
        <v>1.6318081835754439E-3</v>
      </c>
      <c r="Q211" s="38">
        <v>3.1808183575444001E-5</v>
      </c>
      <c r="R211" s="25">
        <v>2.001949921698468E-2</v>
      </c>
      <c r="S211" s="25">
        <f t="shared" si="3"/>
        <v>0.97998050078301535</v>
      </c>
      <c r="T211" s="32">
        <v>202</v>
      </c>
      <c r="U211" s="32" t="s">
        <v>69</v>
      </c>
      <c r="V211" s="41" t="s">
        <v>69</v>
      </c>
      <c r="W211" s="39" t="s">
        <v>70</v>
      </c>
      <c r="X211" s="33" t="s">
        <v>12796</v>
      </c>
      <c r="Y211" s="32">
        <v>301355</v>
      </c>
      <c r="Z211" s="33">
        <v>1741360547</v>
      </c>
      <c r="AA211" s="33" t="s">
        <v>12797</v>
      </c>
      <c r="AB211" s="33" t="s">
        <v>12796</v>
      </c>
      <c r="AC211" s="32">
        <v>1</v>
      </c>
      <c r="AD211" s="33" t="s">
        <v>11337</v>
      </c>
      <c r="AE211" s="33" t="s">
        <v>11338</v>
      </c>
      <c r="AF211" s="33" t="s">
        <v>12798</v>
      </c>
      <c r="AG211" s="32">
        <v>9</v>
      </c>
      <c r="AH211" s="33" t="s">
        <v>12799</v>
      </c>
      <c r="AI211" s="33" t="s">
        <v>741</v>
      </c>
      <c r="AJ211" s="33" t="s">
        <v>742</v>
      </c>
      <c r="AK211" s="33">
        <v>1.456457317426647E-3</v>
      </c>
      <c r="AL211" s="33">
        <v>1.00594601375381E-4</v>
      </c>
      <c r="AM211" s="33">
        <v>3.1808183575444001E-5</v>
      </c>
      <c r="AN211" s="33">
        <v>2.001949921698468E-2</v>
      </c>
      <c r="AO211" s="33">
        <v>3.235615841290564</v>
      </c>
      <c r="AP211" s="33">
        <v>0.22347753131109871</v>
      </c>
      <c r="AQ211" s="33">
        <v>7.0663974445353661E-2</v>
      </c>
      <c r="AR211" s="33"/>
      <c r="AS211" s="33"/>
      <c r="AT211" s="18" t="s">
        <v>71</v>
      </c>
      <c r="AU211" s="18" t="s">
        <v>71</v>
      </c>
      <c r="AV211" s="18" t="s">
        <v>72</v>
      </c>
      <c r="AW211" s="18" t="s">
        <v>72</v>
      </c>
      <c r="AX211" s="30">
        <v>1</v>
      </c>
      <c r="AY211" s="31" t="s">
        <v>604</v>
      </c>
      <c r="AZ211" s="31" t="s">
        <v>631</v>
      </c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31"/>
      <c r="BV211" s="31"/>
      <c r="BW211" s="31"/>
      <c r="BX211" s="31"/>
      <c r="BY211" s="31"/>
      <c r="BZ211" s="31"/>
      <c r="CA211" s="31"/>
      <c r="CB211" s="31"/>
      <c r="CC211" s="31"/>
      <c r="CD211" s="31"/>
      <c r="CE211" s="31"/>
      <c r="CF211" s="31"/>
      <c r="CG211" s="31"/>
      <c r="CH211" s="31"/>
      <c r="CI211" s="31"/>
      <c r="CJ211" s="31"/>
      <c r="CK211" s="31"/>
      <c r="CL211" s="31"/>
      <c r="CM211" s="31"/>
      <c r="CN211" s="31"/>
      <c r="CO211" s="31"/>
      <c r="CP211" s="31"/>
      <c r="CQ211" s="31"/>
      <c r="CR211" s="31"/>
      <c r="CS211" s="31"/>
      <c r="CT211" s="31"/>
      <c r="CU211" s="31"/>
      <c r="CV211" s="31"/>
      <c r="CW211" s="31"/>
      <c r="CX211" s="31"/>
      <c r="CY211" s="31"/>
      <c r="CZ211" s="31"/>
      <c r="DA211" s="31"/>
      <c r="DB211" s="31"/>
      <c r="DC211" s="31"/>
      <c r="DD211" s="31"/>
      <c r="DE211" s="31"/>
      <c r="DF211" s="31"/>
      <c r="DG211" s="31"/>
      <c r="DH211" s="31"/>
      <c r="DI211" s="31"/>
      <c r="DJ211" s="31"/>
      <c r="DK211" s="31"/>
      <c r="DL211" s="31"/>
      <c r="DM211" s="31"/>
      <c r="DN211" s="31"/>
      <c r="DO211" s="31"/>
      <c r="DP211" s="31"/>
      <c r="DQ211" s="31"/>
      <c r="DR211" s="31"/>
      <c r="DS211" s="31"/>
      <c r="DT211" s="31"/>
      <c r="DU211" s="31"/>
      <c r="DV211" s="31"/>
      <c r="DW211" s="31"/>
      <c r="DX211" s="31"/>
      <c r="DY211" s="31"/>
      <c r="DZ211" s="31"/>
      <c r="EA211" s="31"/>
      <c r="EB211" s="31"/>
      <c r="EC211" s="31"/>
      <c r="ED211" s="31"/>
      <c r="EE211" s="31"/>
      <c r="EF211" s="31"/>
      <c r="EG211" s="31"/>
      <c r="EH211" s="31"/>
      <c r="EI211" s="31"/>
      <c r="EJ211" s="31"/>
      <c r="EK211" s="31"/>
      <c r="EL211" s="31"/>
      <c r="EM211" s="31"/>
      <c r="EN211" s="31"/>
      <c r="EO211" s="31"/>
      <c r="EP211" s="31"/>
      <c r="EQ211" s="31"/>
      <c r="ER211" s="31"/>
      <c r="ES211" s="31"/>
      <c r="ET211" s="31"/>
      <c r="EU211" s="31"/>
      <c r="EV211" s="31"/>
      <c r="EW211" s="31"/>
      <c r="EX211" s="31"/>
      <c r="EY211" s="31"/>
      <c r="EZ211" s="31"/>
      <c r="FA211" s="31"/>
      <c r="FB211" s="31"/>
      <c r="FC211" s="31"/>
      <c r="FD211" s="31"/>
      <c r="FE211" s="31"/>
      <c r="FF211" s="31"/>
      <c r="FG211" s="31"/>
      <c r="FH211" s="31"/>
      <c r="FI211" s="31"/>
      <c r="FJ211" s="31"/>
      <c r="FK211" s="31"/>
      <c r="FL211" s="31"/>
      <c r="FM211" s="31"/>
      <c r="FN211" s="31"/>
      <c r="FO211" s="31"/>
      <c r="FP211" s="31"/>
      <c r="FQ211" s="31"/>
      <c r="FR211" s="31"/>
      <c r="FS211" s="31"/>
      <c r="FT211" s="31"/>
      <c r="FU211" s="31"/>
      <c r="FV211" s="31"/>
      <c r="FW211" s="31"/>
      <c r="FX211" s="31"/>
      <c r="FY211" s="31"/>
      <c r="FZ211" s="31"/>
      <c r="GA211" s="31"/>
      <c r="GB211" s="31"/>
      <c r="GC211" s="31"/>
      <c r="GD211" s="31"/>
      <c r="GE211" s="31"/>
      <c r="GF211" s="31"/>
      <c r="GG211" s="31"/>
      <c r="GH211" s="31"/>
      <c r="GI211" s="31"/>
      <c r="GJ211" s="31"/>
      <c r="GK211" s="31"/>
      <c r="GL211" s="31"/>
      <c r="GM211" s="31"/>
      <c r="GN211" s="31"/>
      <c r="GO211" s="31"/>
      <c r="GP211" s="31"/>
      <c r="GQ211" s="31"/>
      <c r="GR211" s="31"/>
      <c r="GS211" s="31"/>
      <c r="GT211" s="31"/>
      <c r="GU211" s="31"/>
      <c r="GV211" s="31"/>
      <c r="GW211" s="31"/>
      <c r="GX211" s="31"/>
      <c r="GY211" s="31"/>
      <c r="GZ211" s="31"/>
      <c r="HA211" s="31"/>
      <c r="HB211" s="31"/>
      <c r="HC211" s="31"/>
      <c r="HD211" s="31"/>
      <c r="HE211" s="31"/>
      <c r="HF211" s="31"/>
    </row>
    <row r="212" spans="1:214" ht="16" x14ac:dyDescent="0.2">
      <c r="A212" s="1"/>
      <c r="B212" s="9">
        <v>21995426</v>
      </c>
      <c r="C212" s="34" t="s">
        <v>12800</v>
      </c>
      <c r="D212" s="11" t="s">
        <v>12801</v>
      </c>
      <c r="E212" s="30">
        <v>336</v>
      </c>
      <c r="F212" s="17" t="s">
        <v>591</v>
      </c>
      <c r="G212" s="17" t="s">
        <v>66</v>
      </c>
      <c r="H212" s="17">
        <v>5.17</v>
      </c>
      <c r="I212" s="14" t="s">
        <v>12802</v>
      </c>
      <c r="J212" s="17"/>
      <c r="K212" s="17">
        <v>4.0000000000000002E-4</v>
      </c>
      <c r="L212" s="17"/>
      <c r="M212" s="17"/>
      <c r="N212" s="17"/>
      <c r="O212" s="17">
        <v>4.0000000000000002E-4</v>
      </c>
      <c r="P212" s="35">
        <v>4.3179623988847201E-4</v>
      </c>
      <c r="Q212" s="35">
        <v>3.1796239888472E-5</v>
      </c>
      <c r="R212" s="15">
        <v>7.2366242744506704E-2</v>
      </c>
      <c r="S212" s="15">
        <f t="shared" si="3"/>
        <v>0.92763375725549335</v>
      </c>
      <c r="T212" s="30">
        <v>203</v>
      </c>
      <c r="U212" s="30" t="s">
        <v>69</v>
      </c>
      <c r="V212" s="40" t="s">
        <v>69</v>
      </c>
      <c r="W212" s="36" t="s">
        <v>70</v>
      </c>
      <c r="X212" s="17" t="s">
        <v>12803</v>
      </c>
      <c r="Y212" s="30">
        <v>301328</v>
      </c>
      <c r="Z212" s="17">
        <v>1741355615</v>
      </c>
      <c r="AA212" s="17" t="s">
        <v>12804</v>
      </c>
      <c r="AB212" s="17" t="s">
        <v>12803</v>
      </c>
      <c r="AC212" s="30">
        <v>1</v>
      </c>
      <c r="AD212" s="17" t="s">
        <v>11337</v>
      </c>
      <c r="AE212" s="17" t="s">
        <v>11338</v>
      </c>
      <c r="AF212" s="17" t="s">
        <v>12805</v>
      </c>
      <c r="AG212" s="30">
        <v>4</v>
      </c>
      <c r="AH212" s="17" t="s">
        <v>12806</v>
      </c>
      <c r="AI212" s="17" t="s">
        <v>741</v>
      </c>
      <c r="AJ212" s="17" t="s">
        <v>742</v>
      </c>
      <c r="AK212" s="17">
        <v>4.0749742474876599E-4</v>
      </c>
      <c r="AL212" s="17">
        <v>8.5784710858000003E-8</v>
      </c>
      <c r="AM212" s="17">
        <v>3.1796239888472E-5</v>
      </c>
      <c r="AN212" s="17">
        <v>7.2366242744506704E-2</v>
      </c>
      <c r="AO212" s="17">
        <v>0.89891577134959133</v>
      </c>
      <c r="AP212" s="17">
        <v>1.892361149974464E-4</v>
      </c>
      <c r="AQ212" s="17">
        <v>7.0140667816451036E-2</v>
      </c>
      <c r="AR212" s="17"/>
      <c r="AS212" s="17"/>
      <c r="AT212" s="18" t="s">
        <v>71</v>
      </c>
      <c r="AU212" s="18" t="s">
        <v>71</v>
      </c>
      <c r="AV212" s="18" t="s">
        <v>72</v>
      </c>
      <c r="AW212" s="18" t="s">
        <v>72</v>
      </c>
      <c r="AX212" s="30">
        <v>1</v>
      </c>
      <c r="AY212" s="31" t="s">
        <v>604</v>
      </c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31"/>
      <c r="BV212" s="31"/>
      <c r="BW212" s="31"/>
      <c r="BX212" s="31"/>
      <c r="BY212" s="31"/>
      <c r="BZ212" s="31"/>
      <c r="CA212" s="31"/>
      <c r="CB212" s="31"/>
      <c r="CC212" s="31"/>
      <c r="CD212" s="31"/>
      <c r="CE212" s="31"/>
      <c r="CF212" s="31"/>
      <c r="CG212" s="31"/>
      <c r="CH212" s="31"/>
      <c r="CI212" s="31"/>
      <c r="CJ212" s="31"/>
      <c r="CK212" s="31"/>
      <c r="CL212" s="31"/>
      <c r="CM212" s="31"/>
      <c r="CN212" s="31"/>
      <c r="CO212" s="31"/>
      <c r="CP212" s="31"/>
      <c r="CQ212" s="31"/>
      <c r="CR212" s="31"/>
      <c r="CS212" s="31"/>
      <c r="CT212" s="31"/>
      <c r="CU212" s="31"/>
      <c r="CV212" s="31"/>
      <c r="CW212" s="31"/>
      <c r="CX212" s="31"/>
      <c r="CY212" s="31"/>
      <c r="CZ212" s="31"/>
      <c r="DA212" s="31"/>
      <c r="DB212" s="31"/>
      <c r="DC212" s="31"/>
      <c r="DD212" s="31"/>
      <c r="DE212" s="31"/>
      <c r="DF212" s="31"/>
      <c r="DG212" s="31"/>
      <c r="DH212" s="31"/>
      <c r="DI212" s="31"/>
      <c r="DJ212" s="31"/>
      <c r="DK212" s="31"/>
      <c r="DL212" s="31"/>
      <c r="DM212" s="31"/>
      <c r="DN212" s="31"/>
      <c r="DO212" s="31"/>
      <c r="DP212" s="31"/>
      <c r="DQ212" s="31"/>
      <c r="DR212" s="31"/>
      <c r="DS212" s="31"/>
      <c r="DT212" s="31"/>
      <c r="DU212" s="31"/>
      <c r="DV212" s="31"/>
      <c r="DW212" s="31"/>
      <c r="DX212" s="31"/>
      <c r="DY212" s="31"/>
      <c r="DZ212" s="31"/>
      <c r="EA212" s="31"/>
      <c r="EB212" s="31"/>
      <c r="EC212" s="31"/>
      <c r="ED212" s="31"/>
      <c r="EE212" s="31"/>
      <c r="EF212" s="31"/>
      <c r="EG212" s="31"/>
      <c r="EH212" s="31"/>
      <c r="EI212" s="31"/>
      <c r="EJ212" s="31"/>
      <c r="EK212" s="31"/>
      <c r="EL212" s="31"/>
      <c r="EM212" s="31"/>
      <c r="EN212" s="31"/>
      <c r="EO212" s="31"/>
      <c r="EP212" s="31"/>
      <c r="EQ212" s="31"/>
      <c r="ER212" s="31"/>
      <c r="ES212" s="31"/>
      <c r="ET212" s="31"/>
      <c r="EU212" s="31"/>
      <c r="EV212" s="31"/>
      <c r="EW212" s="31"/>
      <c r="EX212" s="31"/>
      <c r="EY212" s="31"/>
      <c r="EZ212" s="31"/>
      <c r="FA212" s="31"/>
      <c r="FB212" s="31"/>
      <c r="FC212" s="31"/>
      <c r="FD212" s="31"/>
      <c r="FE212" s="31"/>
      <c r="FF212" s="31"/>
      <c r="FG212" s="31"/>
      <c r="FH212" s="31"/>
      <c r="FI212" s="31"/>
      <c r="FJ212" s="31"/>
      <c r="FK212" s="31"/>
      <c r="FL212" s="31"/>
      <c r="FM212" s="31"/>
      <c r="FN212" s="31"/>
      <c r="FO212" s="31"/>
      <c r="FP212" s="31"/>
      <c r="FQ212" s="31"/>
      <c r="FR212" s="31"/>
      <c r="FS212" s="31"/>
      <c r="FT212" s="31"/>
      <c r="FU212" s="31"/>
      <c r="FV212" s="31"/>
      <c r="FW212" s="31"/>
      <c r="FX212" s="31"/>
      <c r="FY212" s="31"/>
      <c r="FZ212" s="31"/>
      <c r="GA212" s="31"/>
      <c r="GB212" s="31"/>
      <c r="GC212" s="31"/>
      <c r="GD212" s="31"/>
      <c r="GE212" s="31"/>
      <c r="GF212" s="31"/>
      <c r="GG212" s="31"/>
      <c r="GH212" s="31"/>
      <c r="GI212" s="31"/>
      <c r="GJ212" s="31"/>
      <c r="GK212" s="31"/>
      <c r="GL212" s="31"/>
      <c r="GM212" s="31"/>
      <c r="GN212" s="31"/>
      <c r="GO212" s="31"/>
      <c r="GP212" s="31"/>
      <c r="GQ212" s="31"/>
      <c r="GR212" s="31"/>
      <c r="GS212" s="31"/>
      <c r="GT212" s="31"/>
      <c r="GU212" s="31"/>
      <c r="GV212" s="31"/>
      <c r="GW212" s="31"/>
      <c r="GX212" s="31"/>
      <c r="GY212" s="31"/>
      <c r="GZ212" s="31"/>
      <c r="HA212" s="31"/>
      <c r="HB212" s="31"/>
      <c r="HC212" s="31"/>
      <c r="HD212" s="31"/>
      <c r="HE212" s="31"/>
      <c r="HF212" s="31"/>
    </row>
    <row r="213" spans="1:214" ht="16" x14ac:dyDescent="0.2">
      <c r="A213" s="1"/>
      <c r="B213" s="19">
        <v>21992509</v>
      </c>
      <c r="C213" s="37" t="s">
        <v>12807</v>
      </c>
      <c r="D213" s="21" t="s">
        <v>12808</v>
      </c>
      <c r="E213" s="32">
        <v>11</v>
      </c>
      <c r="F213" s="33" t="s">
        <v>591</v>
      </c>
      <c r="G213" s="33" t="s">
        <v>75</v>
      </c>
      <c r="H213" s="33">
        <v>5.27</v>
      </c>
      <c r="I213" s="24" t="s">
        <v>12809</v>
      </c>
      <c r="J213" s="33"/>
      <c r="K213" s="33">
        <v>1E-4</v>
      </c>
      <c r="L213" s="33">
        <v>2.0000000000000001E-4</v>
      </c>
      <c r="M213" s="33"/>
      <c r="N213" s="33">
        <v>2.0000000000000001E-4</v>
      </c>
      <c r="O213" s="33">
        <v>2.9999999999999997E-4</v>
      </c>
      <c r="P213" s="38">
        <v>3.3056455185165599E-4</v>
      </c>
      <c r="Q213" s="38">
        <v>3.0564551851656E-5</v>
      </c>
      <c r="R213" s="25">
        <v>9.4996928711938433E-2</v>
      </c>
      <c r="S213" s="25">
        <f t="shared" si="3"/>
        <v>0.90500307128806157</v>
      </c>
      <c r="T213" s="32">
        <v>204</v>
      </c>
      <c r="U213" s="32" t="s">
        <v>69</v>
      </c>
      <c r="V213" s="41" t="s">
        <v>69</v>
      </c>
      <c r="W213" s="39" t="s">
        <v>70</v>
      </c>
      <c r="X213" s="33" t="s">
        <v>12810</v>
      </c>
      <c r="Y213" s="32">
        <v>301251</v>
      </c>
      <c r="Z213" s="33">
        <v>1741320407</v>
      </c>
      <c r="AA213" s="33" t="s">
        <v>12811</v>
      </c>
      <c r="AB213" s="33" t="s">
        <v>12810</v>
      </c>
      <c r="AC213" s="32">
        <v>1</v>
      </c>
      <c r="AD213" s="33" t="s">
        <v>11337</v>
      </c>
      <c r="AE213" s="33" t="s">
        <v>11338</v>
      </c>
      <c r="AF213" s="33" t="s">
        <v>12812</v>
      </c>
      <c r="AG213" s="32">
        <v>2</v>
      </c>
      <c r="AH213" s="33" t="s">
        <v>12813</v>
      </c>
      <c r="AI213" s="33" t="s">
        <v>602</v>
      </c>
      <c r="AJ213" s="33" t="s">
        <v>603</v>
      </c>
      <c r="AK213" s="33">
        <v>1.1941845051671E-4</v>
      </c>
      <c r="AL213" s="33">
        <v>1.7175952411201801E-4</v>
      </c>
      <c r="AM213" s="33">
        <v>3.0564551851656E-5</v>
      </c>
      <c r="AN213" s="33">
        <v>9.4996928711938433E-2</v>
      </c>
      <c r="AO213" s="33">
        <v>0.25684512013667982</v>
      </c>
      <c r="AP213" s="33">
        <v>0.36942026474374001</v>
      </c>
      <c r="AQ213" s="33">
        <v>6.5738216819049081E-2</v>
      </c>
      <c r="AR213" s="33"/>
      <c r="AS213" s="33"/>
      <c r="AT213" s="18" t="s">
        <v>71</v>
      </c>
      <c r="AU213" s="18" t="s">
        <v>71</v>
      </c>
      <c r="AV213" s="18" t="s">
        <v>72</v>
      </c>
      <c r="AW213" s="18" t="s">
        <v>72</v>
      </c>
      <c r="AX213" s="30">
        <v>1</v>
      </c>
      <c r="AY213" s="31" t="s">
        <v>604</v>
      </c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  <c r="CC213" s="31"/>
      <c r="CD213" s="31"/>
      <c r="CE213" s="31"/>
      <c r="CF213" s="31"/>
      <c r="CG213" s="31"/>
      <c r="CH213" s="31"/>
      <c r="CI213" s="31"/>
      <c r="CJ213" s="31"/>
      <c r="CK213" s="31"/>
      <c r="CL213" s="31"/>
      <c r="CM213" s="31"/>
      <c r="CN213" s="31"/>
      <c r="CO213" s="31"/>
      <c r="CP213" s="31"/>
      <c r="CQ213" s="31"/>
      <c r="CR213" s="31"/>
      <c r="CS213" s="31"/>
      <c r="CT213" s="31"/>
      <c r="CU213" s="31"/>
      <c r="CV213" s="31"/>
      <c r="CW213" s="31"/>
      <c r="CX213" s="31"/>
      <c r="CY213" s="31"/>
      <c r="CZ213" s="31"/>
      <c r="DA213" s="31"/>
      <c r="DB213" s="31"/>
      <c r="DC213" s="31"/>
      <c r="DD213" s="31"/>
      <c r="DE213" s="31"/>
      <c r="DF213" s="31"/>
      <c r="DG213" s="31"/>
      <c r="DH213" s="31"/>
      <c r="DI213" s="31"/>
      <c r="DJ213" s="31"/>
      <c r="DK213" s="31"/>
      <c r="DL213" s="31"/>
      <c r="DM213" s="31"/>
      <c r="DN213" s="31"/>
      <c r="DO213" s="31"/>
      <c r="DP213" s="31"/>
      <c r="DQ213" s="31"/>
      <c r="DR213" s="31"/>
      <c r="DS213" s="31"/>
      <c r="DT213" s="31"/>
      <c r="DU213" s="31"/>
      <c r="DV213" s="31"/>
      <c r="DW213" s="31"/>
      <c r="DX213" s="31"/>
      <c r="DY213" s="31"/>
      <c r="DZ213" s="31"/>
      <c r="EA213" s="31"/>
      <c r="EB213" s="31"/>
      <c r="EC213" s="31"/>
      <c r="ED213" s="31"/>
      <c r="EE213" s="31"/>
      <c r="EF213" s="31"/>
      <c r="EG213" s="31"/>
      <c r="EH213" s="31"/>
      <c r="EI213" s="31"/>
      <c r="EJ213" s="31"/>
      <c r="EK213" s="31"/>
      <c r="EL213" s="31"/>
      <c r="EM213" s="31"/>
      <c r="EN213" s="31"/>
      <c r="EO213" s="31"/>
      <c r="EP213" s="31"/>
      <c r="EQ213" s="31"/>
      <c r="ER213" s="31"/>
      <c r="ES213" s="31"/>
      <c r="ET213" s="31"/>
      <c r="EU213" s="31"/>
      <c r="EV213" s="31"/>
      <c r="EW213" s="31"/>
      <c r="EX213" s="31"/>
      <c r="EY213" s="31"/>
      <c r="EZ213" s="31"/>
      <c r="FA213" s="31"/>
      <c r="FB213" s="31"/>
      <c r="FC213" s="31"/>
      <c r="FD213" s="31"/>
      <c r="FE213" s="31"/>
      <c r="FF213" s="31"/>
      <c r="FG213" s="31"/>
      <c r="FH213" s="31"/>
      <c r="FI213" s="31"/>
      <c r="FJ213" s="31"/>
      <c r="FK213" s="31"/>
      <c r="FL213" s="31"/>
      <c r="FM213" s="31"/>
      <c r="FN213" s="31"/>
      <c r="FO213" s="31"/>
      <c r="FP213" s="31"/>
      <c r="FQ213" s="31"/>
      <c r="FR213" s="31"/>
      <c r="FS213" s="31"/>
      <c r="FT213" s="31"/>
      <c r="FU213" s="31"/>
      <c r="FV213" s="31"/>
      <c r="FW213" s="31"/>
      <c r="FX213" s="31"/>
      <c r="FY213" s="31"/>
      <c r="FZ213" s="31"/>
      <c r="GA213" s="31"/>
      <c r="GB213" s="31"/>
      <c r="GC213" s="31"/>
      <c r="GD213" s="31"/>
      <c r="GE213" s="31"/>
      <c r="GF213" s="31"/>
      <c r="GG213" s="31"/>
      <c r="GH213" s="31"/>
      <c r="GI213" s="31"/>
      <c r="GJ213" s="31"/>
      <c r="GK213" s="31"/>
      <c r="GL213" s="31"/>
      <c r="GM213" s="31"/>
      <c r="GN213" s="31"/>
      <c r="GO213" s="31"/>
      <c r="GP213" s="31"/>
      <c r="GQ213" s="31"/>
      <c r="GR213" s="31"/>
      <c r="GS213" s="31"/>
      <c r="GT213" s="31"/>
      <c r="GU213" s="31"/>
      <c r="GV213" s="31"/>
      <c r="GW213" s="31"/>
      <c r="GX213" s="31"/>
      <c r="GY213" s="31"/>
      <c r="GZ213" s="31"/>
      <c r="HA213" s="31"/>
      <c r="HB213" s="31"/>
      <c r="HC213" s="31"/>
      <c r="HD213" s="31"/>
      <c r="HE213" s="31"/>
      <c r="HF213" s="31"/>
    </row>
    <row r="214" spans="1:214" ht="16" x14ac:dyDescent="0.2">
      <c r="A214" s="1"/>
      <c r="B214" s="9">
        <v>21996169</v>
      </c>
      <c r="C214" s="34" t="s">
        <v>12814</v>
      </c>
      <c r="D214" s="11" t="s">
        <v>12815</v>
      </c>
      <c r="E214" s="30">
        <v>14</v>
      </c>
      <c r="F214" s="17" t="s">
        <v>591</v>
      </c>
      <c r="G214" s="17" t="s">
        <v>126</v>
      </c>
      <c r="H214" s="17">
        <v>5.08</v>
      </c>
      <c r="I214" s="14" t="s">
        <v>12816</v>
      </c>
      <c r="J214" s="17"/>
      <c r="K214" s="17">
        <v>3.0999999999999999E-3</v>
      </c>
      <c r="L214" s="17">
        <v>5.0000000000000001E-4</v>
      </c>
      <c r="M214" s="17"/>
      <c r="N214" s="17">
        <v>5.0000000000000001E-4</v>
      </c>
      <c r="O214" s="17">
        <v>3.7000000000000002E-3</v>
      </c>
      <c r="P214" s="35">
        <v>3.7302524454460311E-3</v>
      </c>
      <c r="Q214" s="35">
        <v>3.0252445446031499E-5</v>
      </c>
      <c r="R214" s="15">
        <v>8.1817001682584923E-3</v>
      </c>
      <c r="S214" s="15">
        <f t="shared" si="3"/>
        <v>0.99181829983174152</v>
      </c>
      <c r="T214" s="30">
        <v>205</v>
      </c>
      <c r="U214" s="30" t="s">
        <v>69</v>
      </c>
      <c r="V214" s="40" t="s">
        <v>69</v>
      </c>
      <c r="W214" s="36" t="s">
        <v>70</v>
      </c>
      <c r="X214" s="17" t="s">
        <v>12817</v>
      </c>
      <c r="Y214" s="30">
        <v>301370</v>
      </c>
      <c r="Z214" s="17">
        <v>1741364627</v>
      </c>
      <c r="AA214" s="17" t="s">
        <v>12818</v>
      </c>
      <c r="AB214" s="17" t="s">
        <v>12817</v>
      </c>
      <c r="AC214" s="30">
        <v>1</v>
      </c>
      <c r="AD214" s="17" t="s">
        <v>11337</v>
      </c>
      <c r="AE214" s="17" t="s">
        <v>11338</v>
      </c>
      <c r="AF214" s="17" t="s">
        <v>12819</v>
      </c>
      <c r="AG214" s="30">
        <v>19</v>
      </c>
      <c r="AH214" s="17" t="s">
        <v>12820</v>
      </c>
      <c r="AI214" s="17" t="s">
        <v>722</v>
      </c>
      <c r="AJ214" s="17" t="s">
        <v>825</v>
      </c>
      <c r="AK214" s="17">
        <v>3.1393706246535149E-3</v>
      </c>
      <c r="AL214" s="17">
        <v>5.2795137333924995E-4</v>
      </c>
      <c r="AM214" s="17">
        <v>3.0252445446031499E-5</v>
      </c>
      <c r="AN214" s="17">
        <v>8.1817001682584923E-3</v>
      </c>
      <c r="AO214" s="17">
        <v>6.8323711739807598</v>
      </c>
      <c r="AP214" s="17">
        <v>1.1490072934172151</v>
      </c>
      <c r="AQ214" s="17">
        <v>6.583992810046238E-2</v>
      </c>
      <c r="AR214" s="17"/>
      <c r="AS214" s="17"/>
      <c r="AT214" s="18" t="s">
        <v>71</v>
      </c>
      <c r="AU214" s="18" t="s">
        <v>71</v>
      </c>
      <c r="AV214" s="18" t="s">
        <v>72</v>
      </c>
      <c r="AW214" s="18" t="s">
        <v>72</v>
      </c>
      <c r="AX214" s="30">
        <v>1</v>
      </c>
      <c r="AY214" s="31" t="s">
        <v>604</v>
      </c>
      <c r="AZ214" s="31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31"/>
      <c r="BV214" s="31"/>
      <c r="BW214" s="31"/>
      <c r="BX214" s="31"/>
      <c r="BY214" s="31"/>
      <c r="BZ214" s="31"/>
      <c r="CA214" s="31"/>
      <c r="CB214" s="31"/>
      <c r="CC214" s="31"/>
      <c r="CD214" s="31"/>
      <c r="CE214" s="31"/>
      <c r="CF214" s="31"/>
      <c r="CG214" s="31"/>
      <c r="CH214" s="31"/>
      <c r="CI214" s="31"/>
      <c r="CJ214" s="31"/>
      <c r="CK214" s="31"/>
      <c r="CL214" s="31"/>
      <c r="CM214" s="31"/>
      <c r="CN214" s="31"/>
      <c r="CO214" s="31"/>
      <c r="CP214" s="31"/>
      <c r="CQ214" s="31"/>
      <c r="CR214" s="31"/>
      <c r="CS214" s="31"/>
      <c r="CT214" s="31"/>
      <c r="CU214" s="31"/>
      <c r="CV214" s="31"/>
      <c r="CW214" s="31"/>
      <c r="CX214" s="31"/>
      <c r="CY214" s="31"/>
      <c r="CZ214" s="31"/>
      <c r="DA214" s="31"/>
      <c r="DB214" s="31"/>
      <c r="DC214" s="31"/>
      <c r="DD214" s="31"/>
      <c r="DE214" s="31"/>
      <c r="DF214" s="31"/>
      <c r="DG214" s="31"/>
      <c r="DH214" s="31"/>
      <c r="DI214" s="31"/>
      <c r="DJ214" s="31"/>
      <c r="DK214" s="31"/>
      <c r="DL214" s="31"/>
      <c r="DM214" s="31"/>
      <c r="DN214" s="31"/>
      <c r="DO214" s="31"/>
      <c r="DP214" s="31"/>
      <c r="DQ214" s="31"/>
      <c r="DR214" s="31"/>
      <c r="DS214" s="31"/>
      <c r="DT214" s="31"/>
      <c r="DU214" s="31"/>
      <c r="DV214" s="31"/>
      <c r="DW214" s="31"/>
      <c r="DX214" s="31"/>
      <c r="DY214" s="31"/>
      <c r="DZ214" s="31"/>
      <c r="EA214" s="31"/>
      <c r="EB214" s="31"/>
      <c r="EC214" s="31"/>
      <c r="ED214" s="31"/>
      <c r="EE214" s="31"/>
      <c r="EF214" s="31"/>
      <c r="EG214" s="31"/>
      <c r="EH214" s="31"/>
      <c r="EI214" s="31"/>
      <c r="EJ214" s="31"/>
      <c r="EK214" s="31"/>
      <c r="EL214" s="31"/>
      <c r="EM214" s="31"/>
      <c r="EN214" s="31"/>
      <c r="EO214" s="31"/>
      <c r="EP214" s="31"/>
      <c r="EQ214" s="31"/>
      <c r="ER214" s="31"/>
      <c r="ES214" s="31"/>
      <c r="ET214" s="31"/>
      <c r="EU214" s="31"/>
      <c r="EV214" s="31"/>
      <c r="EW214" s="31"/>
      <c r="EX214" s="31"/>
      <c r="EY214" s="31"/>
      <c r="EZ214" s="31"/>
      <c r="FA214" s="31"/>
      <c r="FB214" s="31"/>
      <c r="FC214" s="31"/>
      <c r="FD214" s="31"/>
      <c r="FE214" s="31"/>
      <c r="FF214" s="31"/>
      <c r="FG214" s="31"/>
      <c r="FH214" s="31"/>
      <c r="FI214" s="31"/>
      <c r="FJ214" s="31"/>
      <c r="FK214" s="31"/>
      <c r="FL214" s="31"/>
      <c r="FM214" s="31"/>
      <c r="FN214" s="31"/>
      <c r="FO214" s="31"/>
      <c r="FP214" s="31"/>
      <c r="FQ214" s="31"/>
      <c r="FR214" s="31"/>
      <c r="FS214" s="31"/>
      <c r="FT214" s="31"/>
      <c r="FU214" s="31"/>
      <c r="FV214" s="31"/>
      <c r="FW214" s="31"/>
      <c r="FX214" s="31"/>
      <c r="FY214" s="31"/>
      <c r="FZ214" s="31"/>
      <c r="GA214" s="31"/>
      <c r="GB214" s="31"/>
      <c r="GC214" s="31"/>
      <c r="GD214" s="31"/>
      <c r="GE214" s="31"/>
      <c r="GF214" s="31"/>
      <c r="GG214" s="31"/>
      <c r="GH214" s="31"/>
      <c r="GI214" s="31"/>
      <c r="GJ214" s="31"/>
      <c r="GK214" s="31"/>
      <c r="GL214" s="31"/>
      <c r="GM214" s="31"/>
      <c r="GN214" s="31"/>
      <c r="GO214" s="31"/>
      <c r="GP214" s="31"/>
      <c r="GQ214" s="31"/>
      <c r="GR214" s="31"/>
      <c r="GS214" s="31"/>
      <c r="GT214" s="31"/>
      <c r="GU214" s="31"/>
      <c r="GV214" s="31"/>
      <c r="GW214" s="31"/>
      <c r="GX214" s="31"/>
      <c r="GY214" s="31"/>
      <c r="GZ214" s="31"/>
      <c r="HA214" s="31"/>
      <c r="HB214" s="31"/>
      <c r="HC214" s="31"/>
      <c r="HD214" s="31"/>
      <c r="HE214" s="31"/>
      <c r="HF214" s="31"/>
    </row>
    <row r="215" spans="1:214" ht="16" x14ac:dyDescent="0.2">
      <c r="A215" s="1"/>
      <c r="B215" s="19">
        <v>21990615</v>
      </c>
      <c r="C215" s="37" t="s">
        <v>12821</v>
      </c>
      <c r="D215" s="21" t="s">
        <v>12822</v>
      </c>
      <c r="E215" s="32">
        <v>6</v>
      </c>
      <c r="F215" s="33" t="s">
        <v>591</v>
      </c>
      <c r="G215" s="33" t="s">
        <v>75</v>
      </c>
      <c r="H215" s="33">
        <v>0.9</v>
      </c>
      <c r="I215" s="24" t="s">
        <v>12823</v>
      </c>
      <c r="J215" s="33"/>
      <c r="K215" s="33">
        <v>1E-4</v>
      </c>
      <c r="L215" s="33">
        <v>2E-3</v>
      </c>
      <c r="M215" s="33"/>
      <c r="N215" s="33">
        <v>2E-3</v>
      </c>
      <c r="O215" s="33">
        <v>2.0999999999999999E-3</v>
      </c>
      <c r="P215" s="38">
        <v>2.1291666072567042E-3</v>
      </c>
      <c r="Q215" s="38">
        <v>2.9166607256703999E-5</v>
      </c>
      <c r="R215" s="25">
        <v>1.379963531593198E-2</v>
      </c>
      <c r="S215" s="25">
        <f t="shared" si="3"/>
        <v>0.98620036468406802</v>
      </c>
      <c r="T215" s="32">
        <v>206</v>
      </c>
      <c r="U215" s="32" t="s">
        <v>69</v>
      </c>
      <c r="V215" s="41" t="s">
        <v>69</v>
      </c>
      <c r="W215" s="39" t="s">
        <v>70</v>
      </c>
      <c r="X215" s="33" t="s">
        <v>12824</v>
      </c>
      <c r="Y215" s="32">
        <v>301135</v>
      </c>
      <c r="Z215" s="33">
        <v>1741297511</v>
      </c>
      <c r="AA215" s="33" t="s">
        <v>12825</v>
      </c>
      <c r="AB215" s="33" t="s">
        <v>12824</v>
      </c>
      <c r="AC215" s="32">
        <v>1</v>
      </c>
      <c r="AD215" s="33" t="s">
        <v>11337</v>
      </c>
      <c r="AE215" s="33" t="s">
        <v>11338</v>
      </c>
      <c r="AF215" s="33" t="s">
        <v>7376</v>
      </c>
      <c r="AG215" s="32">
        <v>2</v>
      </c>
      <c r="AH215" s="33" t="s">
        <v>12826</v>
      </c>
      <c r="AI215" s="33" t="s">
        <v>602</v>
      </c>
      <c r="AJ215" s="33" t="s">
        <v>603</v>
      </c>
      <c r="AK215" s="33">
        <v>1.05333941816892E-4</v>
      </c>
      <c r="AL215" s="33">
        <v>1.9790775701271721E-3</v>
      </c>
      <c r="AM215" s="33">
        <v>2.9166607256703999E-5</v>
      </c>
      <c r="AN215" s="33">
        <v>1.379963531593198E-2</v>
      </c>
      <c r="AO215" s="33">
        <v>0.2321390705932555</v>
      </c>
      <c r="AP215" s="33">
        <v>4.361568738782398</v>
      </c>
      <c r="AQ215" s="33">
        <v>6.4278512549161768E-2</v>
      </c>
      <c r="AR215" s="33"/>
      <c r="AS215" s="33"/>
      <c r="AT215" s="18" t="s">
        <v>71</v>
      </c>
      <c r="AU215" s="18" t="s">
        <v>71</v>
      </c>
      <c r="AV215" s="18" t="s">
        <v>72</v>
      </c>
      <c r="AW215" s="18" t="s">
        <v>72</v>
      </c>
      <c r="AX215" s="30">
        <v>1</v>
      </c>
      <c r="AY215" s="31" t="s">
        <v>604</v>
      </c>
      <c r="AZ215" s="31"/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31"/>
      <c r="BV215" s="31"/>
      <c r="BW215" s="31"/>
      <c r="BX215" s="31"/>
      <c r="BY215" s="31"/>
      <c r="BZ215" s="31"/>
      <c r="CA215" s="31"/>
      <c r="CB215" s="31"/>
      <c r="CC215" s="31"/>
      <c r="CD215" s="31"/>
      <c r="CE215" s="31"/>
      <c r="CF215" s="31"/>
      <c r="CG215" s="31"/>
      <c r="CH215" s="31"/>
      <c r="CI215" s="31"/>
      <c r="CJ215" s="31"/>
      <c r="CK215" s="31"/>
      <c r="CL215" s="31"/>
      <c r="CM215" s="31"/>
      <c r="CN215" s="31"/>
      <c r="CO215" s="31"/>
      <c r="CP215" s="31"/>
      <c r="CQ215" s="31"/>
      <c r="CR215" s="31"/>
      <c r="CS215" s="31"/>
      <c r="CT215" s="31"/>
      <c r="CU215" s="31"/>
      <c r="CV215" s="31"/>
      <c r="CW215" s="31"/>
      <c r="CX215" s="31"/>
      <c r="CY215" s="31"/>
      <c r="CZ215" s="31"/>
      <c r="DA215" s="31"/>
      <c r="DB215" s="31"/>
      <c r="DC215" s="31"/>
      <c r="DD215" s="31"/>
      <c r="DE215" s="31"/>
      <c r="DF215" s="31"/>
      <c r="DG215" s="31"/>
      <c r="DH215" s="31"/>
      <c r="DI215" s="31"/>
      <c r="DJ215" s="31"/>
      <c r="DK215" s="31"/>
      <c r="DL215" s="31"/>
      <c r="DM215" s="31"/>
      <c r="DN215" s="31"/>
      <c r="DO215" s="31"/>
      <c r="DP215" s="31"/>
      <c r="DQ215" s="31"/>
      <c r="DR215" s="31"/>
      <c r="DS215" s="31"/>
      <c r="DT215" s="31"/>
      <c r="DU215" s="31"/>
      <c r="DV215" s="31"/>
      <c r="DW215" s="31"/>
      <c r="DX215" s="31"/>
      <c r="DY215" s="31"/>
      <c r="DZ215" s="31"/>
      <c r="EA215" s="31"/>
      <c r="EB215" s="31"/>
      <c r="EC215" s="31"/>
      <c r="ED215" s="31"/>
      <c r="EE215" s="31"/>
      <c r="EF215" s="31"/>
      <c r="EG215" s="31"/>
      <c r="EH215" s="31"/>
      <c r="EI215" s="31"/>
      <c r="EJ215" s="31"/>
      <c r="EK215" s="31"/>
      <c r="EL215" s="31"/>
      <c r="EM215" s="31"/>
      <c r="EN215" s="31"/>
      <c r="EO215" s="31"/>
      <c r="EP215" s="31"/>
      <c r="EQ215" s="31"/>
      <c r="ER215" s="31"/>
      <c r="ES215" s="31"/>
      <c r="ET215" s="31"/>
      <c r="EU215" s="31"/>
      <c r="EV215" s="31"/>
      <c r="EW215" s="31"/>
      <c r="EX215" s="31"/>
      <c r="EY215" s="31"/>
      <c r="EZ215" s="31"/>
      <c r="FA215" s="31"/>
      <c r="FB215" s="31"/>
      <c r="FC215" s="31"/>
      <c r="FD215" s="31"/>
      <c r="FE215" s="31"/>
      <c r="FF215" s="31"/>
      <c r="FG215" s="31"/>
      <c r="FH215" s="31"/>
      <c r="FI215" s="31"/>
      <c r="FJ215" s="31"/>
      <c r="FK215" s="31"/>
      <c r="FL215" s="31"/>
      <c r="FM215" s="31"/>
      <c r="FN215" s="31"/>
      <c r="FO215" s="31"/>
      <c r="FP215" s="31"/>
      <c r="FQ215" s="31"/>
      <c r="FR215" s="31"/>
      <c r="FS215" s="31"/>
      <c r="FT215" s="31"/>
      <c r="FU215" s="31"/>
      <c r="FV215" s="31"/>
      <c r="FW215" s="31"/>
      <c r="FX215" s="31"/>
      <c r="FY215" s="31"/>
      <c r="FZ215" s="31"/>
      <c r="GA215" s="31"/>
      <c r="GB215" s="31"/>
      <c r="GC215" s="31"/>
      <c r="GD215" s="31"/>
      <c r="GE215" s="31"/>
      <c r="GF215" s="31"/>
      <c r="GG215" s="31"/>
      <c r="GH215" s="31"/>
      <c r="GI215" s="31"/>
      <c r="GJ215" s="31"/>
      <c r="GK215" s="31"/>
      <c r="GL215" s="31"/>
      <c r="GM215" s="31"/>
      <c r="GN215" s="31"/>
      <c r="GO215" s="31"/>
      <c r="GP215" s="31"/>
      <c r="GQ215" s="31"/>
      <c r="GR215" s="31"/>
      <c r="GS215" s="31"/>
      <c r="GT215" s="31"/>
      <c r="GU215" s="31"/>
      <c r="GV215" s="31"/>
      <c r="GW215" s="31"/>
      <c r="GX215" s="31"/>
      <c r="GY215" s="31"/>
      <c r="GZ215" s="31"/>
      <c r="HA215" s="31"/>
      <c r="HB215" s="31"/>
      <c r="HC215" s="31"/>
      <c r="HD215" s="31"/>
      <c r="HE215" s="31"/>
      <c r="HF215" s="31"/>
    </row>
    <row r="216" spans="1:214" ht="16" x14ac:dyDescent="0.2">
      <c r="A216" s="1"/>
      <c r="B216" s="9">
        <v>21990916</v>
      </c>
      <c r="C216" s="34" t="s">
        <v>12827</v>
      </c>
      <c r="D216" s="11" t="s">
        <v>12828</v>
      </c>
      <c r="E216" s="30">
        <v>31</v>
      </c>
      <c r="F216" s="17" t="s">
        <v>726</v>
      </c>
      <c r="G216" s="17" t="s">
        <v>75</v>
      </c>
      <c r="H216" s="17">
        <v>0.87</v>
      </c>
      <c r="I216" s="14" t="s">
        <v>12829</v>
      </c>
      <c r="J216" s="17"/>
      <c r="K216" s="17">
        <v>2.0000000000000001E-4</v>
      </c>
      <c r="L216" s="17"/>
      <c r="M216" s="17"/>
      <c r="N216" s="17"/>
      <c r="O216" s="17">
        <v>2.0000000000000001E-4</v>
      </c>
      <c r="P216" s="35">
        <v>2.2915513576541899E-4</v>
      </c>
      <c r="Q216" s="35">
        <v>2.9155135765418999E-5</v>
      </c>
      <c r="R216" s="15">
        <v>0.1322568427110952</v>
      </c>
      <c r="S216" s="15">
        <f t="shared" si="3"/>
        <v>0.86774315728890483</v>
      </c>
      <c r="T216" s="30">
        <v>207</v>
      </c>
      <c r="U216" s="30" t="s">
        <v>69</v>
      </c>
      <c r="V216" s="36" t="s">
        <v>70</v>
      </c>
      <c r="W216" s="36" t="s">
        <v>70</v>
      </c>
      <c r="X216" s="17" t="s">
        <v>12830</v>
      </c>
      <c r="Y216" s="30">
        <v>301149</v>
      </c>
      <c r="Z216" s="17">
        <v>1741301147</v>
      </c>
      <c r="AA216" s="17" t="s">
        <v>12831</v>
      </c>
      <c r="AB216" s="17" t="s">
        <v>12832</v>
      </c>
      <c r="AC216" s="30">
        <v>1</v>
      </c>
      <c r="AD216" s="17" t="s">
        <v>11337</v>
      </c>
      <c r="AE216" s="17" t="s">
        <v>11338</v>
      </c>
      <c r="AF216" s="17" t="s">
        <v>850</v>
      </c>
      <c r="AG216" s="30">
        <v>2</v>
      </c>
      <c r="AH216" s="17" t="s">
        <v>12833</v>
      </c>
      <c r="AI216" s="17" t="s">
        <v>602</v>
      </c>
      <c r="AJ216" s="17" t="s">
        <v>603</v>
      </c>
      <c r="AK216" s="17">
        <v>1.90230637996263E-4</v>
      </c>
      <c r="AL216" s="17">
        <v>1.0575331234379999E-6</v>
      </c>
      <c r="AM216" s="17">
        <v>2.9155135765418999E-5</v>
      </c>
      <c r="AN216" s="17">
        <v>0.1322568427110952</v>
      </c>
      <c r="AO216" s="17">
        <v>0.42185787913007672</v>
      </c>
      <c r="AP216" s="17">
        <v>2.3451988873218429E-3</v>
      </c>
      <c r="AQ216" s="17">
        <v>6.4654799401927671E-2</v>
      </c>
      <c r="AR216" s="17"/>
      <c r="AS216" s="17"/>
      <c r="AT216" s="18" t="s">
        <v>71</v>
      </c>
      <c r="AU216" s="18" t="s">
        <v>71</v>
      </c>
      <c r="AV216" s="18" t="s">
        <v>72</v>
      </c>
      <c r="AW216" s="18" t="s">
        <v>72</v>
      </c>
      <c r="AX216" s="30">
        <v>2</v>
      </c>
      <c r="AY216" s="31" t="s">
        <v>604</v>
      </c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  <c r="CC216" s="31"/>
      <c r="CD216" s="31"/>
      <c r="CE216" s="31"/>
      <c r="CF216" s="31"/>
      <c r="CG216" s="31"/>
      <c r="CH216" s="31"/>
      <c r="CI216" s="31"/>
      <c r="CJ216" s="31"/>
      <c r="CK216" s="31"/>
      <c r="CL216" s="31"/>
      <c r="CM216" s="31"/>
      <c r="CN216" s="31"/>
      <c r="CO216" s="31"/>
      <c r="CP216" s="31"/>
      <c r="CQ216" s="31"/>
      <c r="CR216" s="31"/>
      <c r="CS216" s="31"/>
      <c r="CT216" s="31"/>
      <c r="CU216" s="31"/>
      <c r="CV216" s="31"/>
      <c r="CW216" s="31"/>
      <c r="CX216" s="31"/>
      <c r="CY216" s="31"/>
      <c r="CZ216" s="31"/>
      <c r="DA216" s="31"/>
      <c r="DB216" s="31"/>
      <c r="DC216" s="31"/>
      <c r="DD216" s="31"/>
      <c r="DE216" s="31"/>
      <c r="DF216" s="31"/>
      <c r="DG216" s="31"/>
      <c r="DH216" s="31"/>
      <c r="DI216" s="31"/>
      <c r="DJ216" s="31"/>
      <c r="DK216" s="31"/>
      <c r="DL216" s="31"/>
      <c r="DM216" s="31"/>
      <c r="DN216" s="31"/>
      <c r="DO216" s="31"/>
      <c r="DP216" s="31"/>
      <c r="DQ216" s="31"/>
      <c r="DR216" s="31"/>
      <c r="DS216" s="31"/>
      <c r="DT216" s="31"/>
      <c r="DU216" s="31"/>
      <c r="DV216" s="31"/>
      <c r="DW216" s="31"/>
      <c r="DX216" s="31"/>
      <c r="DY216" s="31"/>
      <c r="DZ216" s="31"/>
      <c r="EA216" s="31"/>
      <c r="EB216" s="31"/>
      <c r="EC216" s="31"/>
      <c r="ED216" s="31"/>
      <c r="EE216" s="31"/>
      <c r="EF216" s="31"/>
      <c r="EG216" s="31"/>
      <c r="EH216" s="31"/>
      <c r="EI216" s="31"/>
      <c r="EJ216" s="31"/>
      <c r="EK216" s="31"/>
      <c r="EL216" s="31"/>
      <c r="EM216" s="31"/>
      <c r="EN216" s="31"/>
      <c r="EO216" s="31"/>
      <c r="EP216" s="31"/>
      <c r="EQ216" s="31"/>
      <c r="ER216" s="31"/>
      <c r="ES216" s="31"/>
      <c r="ET216" s="31"/>
      <c r="EU216" s="31"/>
      <c r="EV216" s="31"/>
      <c r="EW216" s="31"/>
      <c r="EX216" s="31"/>
      <c r="EY216" s="31"/>
      <c r="EZ216" s="31"/>
      <c r="FA216" s="31"/>
      <c r="FB216" s="31"/>
      <c r="FC216" s="31"/>
      <c r="FD216" s="31"/>
      <c r="FE216" s="31"/>
      <c r="FF216" s="31"/>
      <c r="FG216" s="31"/>
      <c r="FH216" s="31"/>
      <c r="FI216" s="31"/>
      <c r="FJ216" s="31"/>
      <c r="FK216" s="31"/>
      <c r="FL216" s="31"/>
      <c r="FM216" s="31"/>
      <c r="FN216" s="31"/>
      <c r="FO216" s="31"/>
      <c r="FP216" s="31"/>
      <c r="FQ216" s="31"/>
      <c r="FR216" s="31"/>
      <c r="FS216" s="31"/>
      <c r="FT216" s="31"/>
      <c r="FU216" s="31"/>
      <c r="FV216" s="31"/>
      <c r="FW216" s="31"/>
      <c r="FX216" s="31"/>
      <c r="FY216" s="31"/>
      <c r="FZ216" s="31"/>
      <c r="GA216" s="31"/>
      <c r="GB216" s="31"/>
      <c r="GC216" s="31"/>
      <c r="GD216" s="31"/>
      <c r="GE216" s="31"/>
      <c r="GF216" s="31"/>
      <c r="GG216" s="31"/>
      <c r="GH216" s="31"/>
      <c r="GI216" s="31"/>
      <c r="GJ216" s="31"/>
      <c r="GK216" s="31"/>
      <c r="GL216" s="31"/>
      <c r="GM216" s="31"/>
      <c r="GN216" s="31"/>
      <c r="GO216" s="31"/>
      <c r="GP216" s="31"/>
      <c r="GQ216" s="31"/>
      <c r="GR216" s="31"/>
      <c r="GS216" s="31"/>
      <c r="GT216" s="31"/>
      <c r="GU216" s="31"/>
      <c r="GV216" s="31"/>
      <c r="GW216" s="31"/>
      <c r="GX216" s="31"/>
      <c r="GY216" s="31"/>
      <c r="GZ216" s="31"/>
      <c r="HA216" s="31"/>
      <c r="HB216" s="31"/>
      <c r="HC216" s="31"/>
      <c r="HD216" s="31"/>
      <c r="HE216" s="31"/>
      <c r="HF216" s="31"/>
    </row>
    <row r="217" spans="1:214" ht="16" x14ac:dyDescent="0.2">
      <c r="A217" s="1"/>
      <c r="B217" s="19">
        <v>21989123</v>
      </c>
      <c r="C217" s="37" t="s">
        <v>12834</v>
      </c>
      <c r="D217" s="21" t="s">
        <v>12835</v>
      </c>
      <c r="E217" s="32">
        <v>8</v>
      </c>
      <c r="F217" s="33" t="s">
        <v>591</v>
      </c>
      <c r="G217" s="33" t="s">
        <v>66</v>
      </c>
      <c r="H217" s="33">
        <v>1.0900000000000001</v>
      </c>
      <c r="I217" s="24" t="s">
        <v>12836</v>
      </c>
      <c r="J217" s="33"/>
      <c r="K217" s="33">
        <v>1.8E-3</v>
      </c>
      <c r="L217" s="33">
        <v>2.9999999999999997E-4</v>
      </c>
      <c r="M217" s="33"/>
      <c r="N217" s="33">
        <v>2.9999999999999997E-4</v>
      </c>
      <c r="O217" s="33">
        <v>2.0999999999999999E-3</v>
      </c>
      <c r="P217" s="38">
        <v>2.1286419721291052E-3</v>
      </c>
      <c r="Q217" s="38">
        <v>2.864197212910475E-5</v>
      </c>
      <c r="R217" s="25">
        <v>1.3642614381362659E-2</v>
      </c>
      <c r="S217" s="25">
        <f t="shared" si="3"/>
        <v>0.98635738561863739</v>
      </c>
      <c r="T217" s="32">
        <v>208</v>
      </c>
      <c r="U217" s="32" t="s">
        <v>69</v>
      </c>
      <c r="V217" s="41" t="s">
        <v>69</v>
      </c>
      <c r="W217" s="39" t="s">
        <v>70</v>
      </c>
      <c r="X217" s="33" t="s">
        <v>12837</v>
      </c>
      <c r="Y217" s="32">
        <v>301041</v>
      </c>
      <c r="Z217" s="33">
        <v>1741279475</v>
      </c>
      <c r="AA217" s="33" t="s">
        <v>12838</v>
      </c>
      <c r="AB217" s="33" t="s">
        <v>12837</v>
      </c>
      <c r="AC217" s="32">
        <v>1</v>
      </c>
      <c r="AD217" s="33" t="s">
        <v>11337</v>
      </c>
      <c r="AE217" s="33" t="s">
        <v>11338</v>
      </c>
      <c r="AF217" s="33" t="s">
        <v>12839</v>
      </c>
      <c r="AG217" s="32">
        <v>12</v>
      </c>
      <c r="AH217" s="33" t="s">
        <v>12840</v>
      </c>
      <c r="AI217" s="33" t="s">
        <v>741</v>
      </c>
      <c r="AJ217" s="33" t="s">
        <v>742</v>
      </c>
      <c r="AK217" s="33">
        <v>1.8186543088630799E-3</v>
      </c>
      <c r="AL217" s="33">
        <v>2.5215264635072198E-4</v>
      </c>
      <c r="AM217" s="33">
        <v>2.864197212910475E-5</v>
      </c>
      <c r="AN217" s="33">
        <v>1.3642614381362659E-2</v>
      </c>
      <c r="AO217" s="33">
        <v>4.0726593374159687</v>
      </c>
      <c r="AP217" s="33">
        <v>0.56466576666590051</v>
      </c>
      <c r="AQ217" s="33">
        <v>6.4140279252151419E-2</v>
      </c>
      <c r="AR217" s="33"/>
      <c r="AS217" s="33"/>
      <c r="AT217" s="18" t="s">
        <v>71</v>
      </c>
      <c r="AU217" s="18" t="s">
        <v>71</v>
      </c>
      <c r="AV217" s="18" t="s">
        <v>72</v>
      </c>
      <c r="AW217" s="18" t="s">
        <v>72</v>
      </c>
      <c r="AX217" s="30">
        <v>1</v>
      </c>
      <c r="AY217" s="31" t="s">
        <v>604</v>
      </c>
      <c r="AZ217" s="31" t="s">
        <v>631</v>
      </c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31"/>
      <c r="BV217" s="31"/>
      <c r="BW217" s="31"/>
      <c r="BX217" s="31"/>
      <c r="BY217" s="31"/>
      <c r="BZ217" s="31"/>
      <c r="CA217" s="31"/>
      <c r="CB217" s="31"/>
      <c r="CC217" s="31"/>
      <c r="CD217" s="31"/>
      <c r="CE217" s="31"/>
      <c r="CF217" s="31"/>
      <c r="CG217" s="31"/>
      <c r="CH217" s="31"/>
      <c r="CI217" s="31"/>
      <c r="CJ217" s="31"/>
      <c r="CK217" s="31"/>
      <c r="CL217" s="31"/>
      <c r="CM217" s="31"/>
      <c r="CN217" s="31"/>
      <c r="CO217" s="31"/>
      <c r="CP217" s="31"/>
      <c r="CQ217" s="31"/>
      <c r="CR217" s="31"/>
      <c r="CS217" s="31"/>
      <c r="CT217" s="31"/>
      <c r="CU217" s="31"/>
      <c r="CV217" s="31"/>
      <c r="CW217" s="31"/>
      <c r="CX217" s="31"/>
      <c r="CY217" s="31"/>
      <c r="CZ217" s="31"/>
      <c r="DA217" s="31"/>
      <c r="DB217" s="31"/>
      <c r="DC217" s="31"/>
      <c r="DD217" s="31"/>
      <c r="DE217" s="31"/>
      <c r="DF217" s="31"/>
      <c r="DG217" s="31"/>
      <c r="DH217" s="31"/>
      <c r="DI217" s="31"/>
      <c r="DJ217" s="31"/>
      <c r="DK217" s="31"/>
      <c r="DL217" s="31"/>
      <c r="DM217" s="31"/>
      <c r="DN217" s="31"/>
      <c r="DO217" s="31"/>
      <c r="DP217" s="31"/>
      <c r="DQ217" s="31"/>
      <c r="DR217" s="31"/>
      <c r="DS217" s="31"/>
      <c r="DT217" s="31"/>
      <c r="DU217" s="31"/>
      <c r="DV217" s="31"/>
      <c r="DW217" s="31"/>
      <c r="DX217" s="31"/>
      <c r="DY217" s="31"/>
      <c r="DZ217" s="31"/>
      <c r="EA217" s="31"/>
      <c r="EB217" s="31"/>
      <c r="EC217" s="31"/>
      <c r="ED217" s="31"/>
      <c r="EE217" s="31"/>
      <c r="EF217" s="31"/>
      <c r="EG217" s="31"/>
      <c r="EH217" s="31"/>
      <c r="EI217" s="31"/>
      <c r="EJ217" s="31"/>
      <c r="EK217" s="31"/>
      <c r="EL217" s="31"/>
      <c r="EM217" s="31"/>
      <c r="EN217" s="31"/>
      <c r="EO217" s="31"/>
      <c r="EP217" s="31"/>
      <c r="EQ217" s="31"/>
      <c r="ER217" s="31"/>
      <c r="ES217" s="31"/>
      <c r="ET217" s="31"/>
      <c r="EU217" s="31"/>
      <c r="EV217" s="31"/>
      <c r="EW217" s="31"/>
      <c r="EX217" s="31"/>
      <c r="EY217" s="31"/>
      <c r="EZ217" s="31"/>
      <c r="FA217" s="31"/>
      <c r="FB217" s="31"/>
      <c r="FC217" s="31"/>
      <c r="FD217" s="31"/>
      <c r="FE217" s="31"/>
      <c r="FF217" s="31"/>
      <c r="FG217" s="31"/>
      <c r="FH217" s="31"/>
      <c r="FI217" s="31"/>
      <c r="FJ217" s="31"/>
      <c r="FK217" s="31"/>
      <c r="FL217" s="31"/>
      <c r="FM217" s="31"/>
      <c r="FN217" s="31"/>
      <c r="FO217" s="31"/>
      <c r="FP217" s="31"/>
      <c r="FQ217" s="31"/>
      <c r="FR217" s="31"/>
      <c r="FS217" s="31"/>
      <c r="FT217" s="31"/>
      <c r="FU217" s="31"/>
      <c r="FV217" s="31"/>
      <c r="FW217" s="31"/>
      <c r="FX217" s="31"/>
      <c r="FY217" s="31"/>
      <c r="FZ217" s="31"/>
      <c r="GA217" s="31"/>
      <c r="GB217" s="31"/>
      <c r="GC217" s="31"/>
      <c r="GD217" s="31"/>
      <c r="GE217" s="31"/>
      <c r="GF217" s="31"/>
      <c r="GG217" s="31"/>
      <c r="GH217" s="31"/>
      <c r="GI217" s="31"/>
      <c r="GJ217" s="31"/>
      <c r="GK217" s="31"/>
      <c r="GL217" s="31"/>
      <c r="GM217" s="31"/>
      <c r="GN217" s="31"/>
      <c r="GO217" s="31"/>
      <c r="GP217" s="31"/>
      <c r="GQ217" s="31"/>
      <c r="GR217" s="31"/>
      <c r="GS217" s="31"/>
      <c r="GT217" s="31"/>
      <c r="GU217" s="31"/>
      <c r="GV217" s="31"/>
      <c r="GW217" s="31"/>
      <c r="GX217" s="31"/>
      <c r="GY217" s="31"/>
      <c r="GZ217" s="31"/>
      <c r="HA217" s="31"/>
      <c r="HB217" s="31"/>
      <c r="HC217" s="31"/>
      <c r="HD217" s="31"/>
      <c r="HE217" s="31"/>
      <c r="HF217" s="31"/>
    </row>
    <row r="218" spans="1:214" ht="16" x14ac:dyDescent="0.2">
      <c r="A218" s="1"/>
      <c r="B218" s="9">
        <v>21991303</v>
      </c>
      <c r="C218" s="34" t="s">
        <v>187</v>
      </c>
      <c r="D218" s="11" t="s">
        <v>12841</v>
      </c>
      <c r="E218" s="30">
        <v>31</v>
      </c>
      <c r="F218" s="17" t="s">
        <v>591</v>
      </c>
      <c r="G218" s="17" t="s">
        <v>75</v>
      </c>
      <c r="H218" s="17">
        <v>0.85</v>
      </c>
      <c r="I218" s="14" t="s">
        <v>12842</v>
      </c>
      <c r="J218" s="17"/>
      <c r="K218" s="17">
        <v>2.0000000000000001E-4</v>
      </c>
      <c r="L218" s="17">
        <v>2.9999999999999997E-4</v>
      </c>
      <c r="M218" s="17"/>
      <c r="N218" s="17">
        <v>2.9999999999999997E-4</v>
      </c>
      <c r="O218" s="17">
        <v>5.0000000000000001E-4</v>
      </c>
      <c r="P218" s="35">
        <v>5.2793637199078096E-4</v>
      </c>
      <c r="Q218" s="35">
        <v>2.7936371990781001E-5</v>
      </c>
      <c r="R218" s="15">
        <v>5.0800000395431803E-2</v>
      </c>
      <c r="S218" s="15">
        <f t="shared" si="3"/>
        <v>0.94919999960456825</v>
      </c>
      <c r="T218" s="30">
        <v>209</v>
      </c>
      <c r="U218" s="30" t="s">
        <v>69</v>
      </c>
      <c r="V218" s="40" t="s">
        <v>69</v>
      </c>
      <c r="W218" s="36" t="s">
        <v>70</v>
      </c>
      <c r="X218" s="17" t="s">
        <v>12843</v>
      </c>
      <c r="Y218" s="30">
        <v>301180</v>
      </c>
      <c r="Z218" s="17">
        <v>1741305803</v>
      </c>
      <c r="AA218" s="17" t="s">
        <v>12844</v>
      </c>
      <c r="AB218" s="17" t="s">
        <v>12843</v>
      </c>
      <c r="AC218" s="30">
        <v>1</v>
      </c>
      <c r="AD218" s="17" t="s">
        <v>11337</v>
      </c>
      <c r="AE218" s="17" t="s">
        <v>11338</v>
      </c>
      <c r="AF218" s="17" t="s">
        <v>12845</v>
      </c>
      <c r="AG218" s="30">
        <v>2</v>
      </c>
      <c r="AH218" s="17" t="s">
        <v>12846</v>
      </c>
      <c r="AI218" s="17" t="s">
        <v>602</v>
      </c>
      <c r="AJ218" s="17" t="s">
        <v>603</v>
      </c>
      <c r="AK218" s="17">
        <v>1.9636235477901899E-4</v>
      </c>
      <c r="AL218" s="17">
        <v>3.2562985144519503E-4</v>
      </c>
      <c r="AM218" s="17">
        <v>2.7936371990781001E-5</v>
      </c>
      <c r="AN218" s="17">
        <v>5.0800000395431803E-2</v>
      </c>
      <c r="AO218" s="17">
        <v>0.43304555637693393</v>
      </c>
      <c r="AP218" s="17">
        <v>0.71812420639747698</v>
      </c>
      <c r="AQ218" s="17">
        <v>6.1609170278667767E-2</v>
      </c>
      <c r="AR218" s="17"/>
      <c r="AS218" s="17"/>
      <c r="AT218" s="18" t="s">
        <v>71</v>
      </c>
      <c r="AU218" s="18" t="s">
        <v>71</v>
      </c>
      <c r="AV218" s="18" t="s">
        <v>72</v>
      </c>
      <c r="AW218" s="18" t="s">
        <v>72</v>
      </c>
      <c r="AX218" s="30">
        <v>1</v>
      </c>
      <c r="AY218" s="31" t="s">
        <v>604</v>
      </c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31"/>
      <c r="BV218" s="31"/>
      <c r="BW218" s="31"/>
      <c r="BX218" s="31"/>
      <c r="BY218" s="31"/>
      <c r="BZ218" s="31"/>
      <c r="CA218" s="31"/>
      <c r="CB218" s="31"/>
      <c r="CC218" s="31"/>
      <c r="CD218" s="31"/>
      <c r="CE218" s="31"/>
      <c r="CF218" s="31"/>
      <c r="CG218" s="31"/>
      <c r="CH218" s="31"/>
      <c r="CI218" s="31"/>
      <c r="CJ218" s="31"/>
      <c r="CK218" s="31"/>
      <c r="CL218" s="31"/>
      <c r="CM218" s="31"/>
      <c r="CN218" s="31"/>
      <c r="CO218" s="31"/>
      <c r="CP218" s="31"/>
      <c r="CQ218" s="31"/>
      <c r="CR218" s="31"/>
      <c r="CS218" s="31"/>
      <c r="CT218" s="31"/>
      <c r="CU218" s="31"/>
      <c r="CV218" s="31"/>
      <c r="CW218" s="31"/>
      <c r="CX218" s="31"/>
      <c r="CY218" s="31"/>
      <c r="CZ218" s="31"/>
      <c r="DA218" s="31"/>
      <c r="DB218" s="31"/>
      <c r="DC218" s="31"/>
      <c r="DD218" s="31"/>
      <c r="DE218" s="31"/>
      <c r="DF218" s="31"/>
      <c r="DG218" s="31"/>
      <c r="DH218" s="31"/>
      <c r="DI218" s="31"/>
      <c r="DJ218" s="31"/>
      <c r="DK218" s="31"/>
      <c r="DL218" s="31"/>
      <c r="DM218" s="31"/>
      <c r="DN218" s="31"/>
      <c r="DO218" s="31"/>
      <c r="DP218" s="31"/>
      <c r="DQ218" s="31"/>
      <c r="DR218" s="31"/>
      <c r="DS218" s="31"/>
      <c r="DT218" s="31"/>
      <c r="DU218" s="31"/>
      <c r="DV218" s="31"/>
      <c r="DW218" s="31"/>
      <c r="DX218" s="31"/>
      <c r="DY218" s="31"/>
      <c r="DZ218" s="31"/>
      <c r="EA218" s="31"/>
      <c r="EB218" s="31"/>
      <c r="EC218" s="31"/>
      <c r="ED218" s="31"/>
      <c r="EE218" s="31"/>
      <c r="EF218" s="31"/>
      <c r="EG218" s="31"/>
      <c r="EH218" s="31"/>
      <c r="EI218" s="31"/>
      <c r="EJ218" s="31"/>
      <c r="EK218" s="31"/>
      <c r="EL218" s="31"/>
      <c r="EM218" s="31"/>
      <c r="EN218" s="31"/>
      <c r="EO218" s="31"/>
      <c r="EP218" s="31"/>
      <c r="EQ218" s="31"/>
      <c r="ER218" s="31"/>
      <c r="ES218" s="31"/>
      <c r="ET218" s="31"/>
      <c r="EU218" s="31"/>
      <c r="EV218" s="31"/>
      <c r="EW218" s="31"/>
      <c r="EX218" s="31"/>
      <c r="EY218" s="31"/>
      <c r="EZ218" s="31"/>
      <c r="FA218" s="31"/>
      <c r="FB218" s="31"/>
      <c r="FC218" s="31"/>
      <c r="FD218" s="31"/>
      <c r="FE218" s="31"/>
      <c r="FF218" s="31"/>
      <c r="FG218" s="31"/>
      <c r="FH218" s="31"/>
      <c r="FI218" s="31"/>
      <c r="FJ218" s="31"/>
      <c r="FK218" s="31"/>
      <c r="FL218" s="31"/>
      <c r="FM218" s="31"/>
      <c r="FN218" s="31"/>
      <c r="FO218" s="31"/>
      <c r="FP218" s="31"/>
      <c r="FQ218" s="31"/>
      <c r="FR218" s="31"/>
      <c r="FS218" s="31"/>
      <c r="FT218" s="31"/>
      <c r="FU218" s="31"/>
      <c r="FV218" s="31"/>
      <c r="FW218" s="31"/>
      <c r="FX218" s="31"/>
      <c r="FY218" s="31"/>
      <c r="FZ218" s="31"/>
      <c r="GA218" s="31"/>
      <c r="GB218" s="31"/>
      <c r="GC218" s="31"/>
      <c r="GD218" s="31"/>
      <c r="GE218" s="31"/>
      <c r="GF218" s="31"/>
      <c r="GG218" s="31"/>
      <c r="GH218" s="31"/>
      <c r="GI218" s="31"/>
      <c r="GJ218" s="31"/>
      <c r="GK218" s="31"/>
      <c r="GL218" s="31"/>
      <c r="GM218" s="31"/>
      <c r="GN218" s="31"/>
      <c r="GO218" s="31"/>
      <c r="GP218" s="31"/>
      <c r="GQ218" s="31"/>
      <c r="GR218" s="31"/>
      <c r="GS218" s="31"/>
      <c r="GT218" s="31"/>
      <c r="GU218" s="31"/>
      <c r="GV218" s="31"/>
      <c r="GW218" s="31"/>
      <c r="GX218" s="31"/>
      <c r="GY218" s="31"/>
      <c r="GZ218" s="31"/>
      <c r="HA218" s="31"/>
      <c r="HB218" s="31"/>
      <c r="HC218" s="31"/>
      <c r="HD218" s="31"/>
      <c r="HE218" s="31"/>
      <c r="HF218" s="31"/>
    </row>
    <row r="219" spans="1:214" ht="16" x14ac:dyDescent="0.2">
      <c r="A219" s="1"/>
      <c r="B219" s="19">
        <v>21993020</v>
      </c>
      <c r="C219" s="37" t="s">
        <v>12847</v>
      </c>
      <c r="D219" s="21" t="s">
        <v>12848</v>
      </c>
      <c r="E219" s="32">
        <v>6</v>
      </c>
      <c r="F219" s="33" t="s">
        <v>591</v>
      </c>
      <c r="G219" s="33" t="s">
        <v>66</v>
      </c>
      <c r="H219" s="33">
        <v>5.24</v>
      </c>
      <c r="I219" s="24" t="s">
        <v>12849</v>
      </c>
      <c r="J219" s="33"/>
      <c r="K219" s="33">
        <v>2.0999999999999999E-3</v>
      </c>
      <c r="L219" s="33">
        <v>1E-3</v>
      </c>
      <c r="M219" s="33"/>
      <c r="N219" s="33">
        <v>1E-3</v>
      </c>
      <c r="O219" s="33">
        <v>3.0999999999999999E-3</v>
      </c>
      <c r="P219" s="38">
        <v>3.1272505772910741E-3</v>
      </c>
      <c r="Q219" s="38">
        <v>2.7250577291073999E-5</v>
      </c>
      <c r="R219" s="25">
        <v>8.7939577618771116E-3</v>
      </c>
      <c r="S219" s="25">
        <f t="shared" si="3"/>
        <v>0.99120604223812292</v>
      </c>
      <c r="T219" s="32">
        <v>210</v>
      </c>
      <c r="U219" s="32" t="s">
        <v>69</v>
      </c>
      <c r="V219" s="41" t="s">
        <v>69</v>
      </c>
      <c r="W219" s="39" t="s">
        <v>70</v>
      </c>
      <c r="X219" s="33" t="s">
        <v>12850</v>
      </c>
      <c r="Y219" s="32">
        <v>301275</v>
      </c>
      <c r="Z219" s="33">
        <v>1741326587</v>
      </c>
      <c r="AA219" s="33" t="s">
        <v>12851</v>
      </c>
      <c r="AB219" s="33" t="s">
        <v>12850</v>
      </c>
      <c r="AC219" s="32">
        <v>1</v>
      </c>
      <c r="AD219" s="33" t="s">
        <v>11337</v>
      </c>
      <c r="AE219" s="33" t="s">
        <v>11338</v>
      </c>
      <c r="AF219" s="33" t="s">
        <v>12852</v>
      </c>
      <c r="AG219" s="32">
        <v>21</v>
      </c>
      <c r="AH219" s="33" t="s">
        <v>12853</v>
      </c>
      <c r="AI219" s="33" t="s">
        <v>741</v>
      </c>
      <c r="AJ219" s="33" t="s">
        <v>742</v>
      </c>
      <c r="AK219" s="33">
        <v>2.094978949066515E-3</v>
      </c>
      <c r="AL219" s="33">
        <v>9.7655466489798002E-4</v>
      </c>
      <c r="AM219" s="33">
        <v>2.7250577291073999E-5</v>
      </c>
      <c r="AN219" s="33">
        <v>8.7939577618771116E-3</v>
      </c>
      <c r="AO219" s="33">
        <v>4.5701600325758136</v>
      </c>
      <c r="AP219" s="33">
        <v>2.1303369664553689</v>
      </c>
      <c r="AQ219" s="33">
        <v>5.9446659001407658E-2</v>
      </c>
      <c r="AR219" s="33"/>
      <c r="AS219" s="33"/>
      <c r="AT219" s="18" t="s">
        <v>71</v>
      </c>
      <c r="AU219" s="18" t="s">
        <v>71</v>
      </c>
      <c r="AV219" s="18" t="s">
        <v>72</v>
      </c>
      <c r="AW219" s="18" t="s">
        <v>72</v>
      </c>
      <c r="AX219" s="30">
        <v>1</v>
      </c>
      <c r="AY219" s="31" t="s">
        <v>604</v>
      </c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31"/>
      <c r="BV219" s="31"/>
      <c r="BW219" s="31"/>
      <c r="BX219" s="31"/>
      <c r="BY219" s="31"/>
      <c r="BZ219" s="31"/>
      <c r="CA219" s="31"/>
      <c r="CB219" s="31"/>
      <c r="CC219" s="31"/>
      <c r="CD219" s="31"/>
      <c r="CE219" s="31"/>
      <c r="CF219" s="31"/>
      <c r="CG219" s="31"/>
      <c r="CH219" s="31"/>
      <c r="CI219" s="31"/>
      <c r="CJ219" s="31"/>
      <c r="CK219" s="31"/>
      <c r="CL219" s="31"/>
      <c r="CM219" s="31"/>
      <c r="CN219" s="31"/>
      <c r="CO219" s="31"/>
      <c r="CP219" s="31"/>
      <c r="CQ219" s="31"/>
      <c r="CR219" s="31"/>
      <c r="CS219" s="31"/>
      <c r="CT219" s="31"/>
      <c r="CU219" s="31"/>
      <c r="CV219" s="31"/>
      <c r="CW219" s="31"/>
      <c r="CX219" s="31"/>
      <c r="CY219" s="31"/>
      <c r="CZ219" s="31"/>
      <c r="DA219" s="31"/>
      <c r="DB219" s="31"/>
      <c r="DC219" s="31"/>
      <c r="DD219" s="31"/>
      <c r="DE219" s="31"/>
      <c r="DF219" s="31"/>
      <c r="DG219" s="31"/>
      <c r="DH219" s="31"/>
      <c r="DI219" s="31"/>
      <c r="DJ219" s="31"/>
      <c r="DK219" s="31"/>
      <c r="DL219" s="31"/>
      <c r="DM219" s="31"/>
      <c r="DN219" s="31"/>
      <c r="DO219" s="31"/>
      <c r="DP219" s="31"/>
      <c r="DQ219" s="31"/>
      <c r="DR219" s="31"/>
      <c r="DS219" s="31"/>
      <c r="DT219" s="31"/>
      <c r="DU219" s="31"/>
      <c r="DV219" s="31"/>
      <c r="DW219" s="31"/>
      <c r="DX219" s="31"/>
      <c r="DY219" s="31"/>
      <c r="DZ219" s="31"/>
      <c r="EA219" s="31"/>
      <c r="EB219" s="31"/>
      <c r="EC219" s="31"/>
      <c r="ED219" s="31"/>
      <c r="EE219" s="31"/>
      <c r="EF219" s="31"/>
      <c r="EG219" s="31"/>
      <c r="EH219" s="31"/>
      <c r="EI219" s="31"/>
      <c r="EJ219" s="31"/>
      <c r="EK219" s="31"/>
      <c r="EL219" s="31"/>
      <c r="EM219" s="31"/>
      <c r="EN219" s="31"/>
      <c r="EO219" s="31"/>
      <c r="EP219" s="31"/>
      <c r="EQ219" s="31"/>
      <c r="ER219" s="31"/>
      <c r="ES219" s="31"/>
      <c r="ET219" s="31"/>
      <c r="EU219" s="31"/>
      <c r="EV219" s="31"/>
      <c r="EW219" s="31"/>
      <c r="EX219" s="31"/>
      <c r="EY219" s="31"/>
      <c r="EZ219" s="31"/>
      <c r="FA219" s="31"/>
      <c r="FB219" s="31"/>
      <c r="FC219" s="31"/>
      <c r="FD219" s="31"/>
      <c r="FE219" s="31"/>
      <c r="FF219" s="31"/>
      <c r="FG219" s="31"/>
      <c r="FH219" s="31"/>
      <c r="FI219" s="31"/>
      <c r="FJ219" s="31"/>
      <c r="FK219" s="31"/>
      <c r="FL219" s="31"/>
      <c r="FM219" s="31"/>
      <c r="FN219" s="31"/>
      <c r="FO219" s="31"/>
      <c r="FP219" s="31"/>
      <c r="FQ219" s="31"/>
      <c r="FR219" s="31"/>
      <c r="FS219" s="31"/>
      <c r="FT219" s="31"/>
      <c r="FU219" s="31"/>
      <c r="FV219" s="31"/>
      <c r="FW219" s="31"/>
      <c r="FX219" s="31"/>
      <c r="FY219" s="31"/>
      <c r="FZ219" s="31"/>
      <c r="GA219" s="31"/>
      <c r="GB219" s="31"/>
      <c r="GC219" s="31"/>
      <c r="GD219" s="31"/>
      <c r="GE219" s="31"/>
      <c r="GF219" s="31"/>
      <c r="GG219" s="31"/>
      <c r="GH219" s="31"/>
      <c r="GI219" s="31"/>
      <c r="GJ219" s="31"/>
      <c r="GK219" s="31"/>
      <c r="GL219" s="31"/>
      <c r="GM219" s="31"/>
      <c r="GN219" s="31"/>
      <c r="GO219" s="31"/>
      <c r="GP219" s="31"/>
      <c r="GQ219" s="31"/>
      <c r="GR219" s="31"/>
      <c r="GS219" s="31"/>
      <c r="GT219" s="31"/>
      <c r="GU219" s="31"/>
      <c r="GV219" s="31"/>
      <c r="GW219" s="31"/>
      <c r="GX219" s="31"/>
      <c r="GY219" s="31"/>
      <c r="GZ219" s="31"/>
      <c r="HA219" s="31"/>
      <c r="HB219" s="31"/>
      <c r="HC219" s="31"/>
      <c r="HD219" s="31"/>
      <c r="HE219" s="31"/>
      <c r="HF219" s="31"/>
    </row>
    <row r="220" spans="1:214" ht="16" x14ac:dyDescent="0.2">
      <c r="A220" s="1"/>
      <c r="B220" s="9">
        <v>21993384</v>
      </c>
      <c r="C220" s="34" t="s">
        <v>5838</v>
      </c>
      <c r="D220" s="11" t="s">
        <v>12854</v>
      </c>
      <c r="E220" s="30">
        <v>10</v>
      </c>
      <c r="F220" s="17" t="s">
        <v>591</v>
      </c>
      <c r="G220" s="17" t="s">
        <v>66</v>
      </c>
      <c r="H220" s="17">
        <v>5.21</v>
      </c>
      <c r="I220" s="14" t="s">
        <v>12855</v>
      </c>
      <c r="J220" s="17"/>
      <c r="K220" s="17">
        <v>1E-4</v>
      </c>
      <c r="L220" s="17">
        <v>5.0000000000000001E-4</v>
      </c>
      <c r="M220" s="17"/>
      <c r="N220" s="17">
        <v>5.0000000000000001E-4</v>
      </c>
      <c r="O220" s="17">
        <v>6.9999999999999999E-4</v>
      </c>
      <c r="P220" s="35">
        <v>7.2665575636518401E-4</v>
      </c>
      <c r="Q220" s="35">
        <v>2.6655756365184001E-5</v>
      </c>
      <c r="R220" s="15">
        <v>3.7798669319560052E-2</v>
      </c>
      <c r="S220" s="15">
        <f t="shared" si="3"/>
        <v>0.96220133068044</v>
      </c>
      <c r="T220" s="30">
        <v>211</v>
      </c>
      <c r="U220" s="30" t="s">
        <v>69</v>
      </c>
      <c r="V220" s="40" t="s">
        <v>69</v>
      </c>
      <c r="W220" s="36" t="s">
        <v>70</v>
      </c>
      <c r="X220" s="17" t="s">
        <v>12856</v>
      </c>
      <c r="Y220" s="30">
        <v>301294</v>
      </c>
      <c r="Z220" s="17">
        <v>1741330979</v>
      </c>
      <c r="AA220" s="17" t="s">
        <v>12857</v>
      </c>
      <c r="AB220" s="17" t="s">
        <v>12856</v>
      </c>
      <c r="AC220" s="30">
        <v>1</v>
      </c>
      <c r="AD220" s="17" t="s">
        <v>11337</v>
      </c>
      <c r="AE220" s="17" t="s">
        <v>11338</v>
      </c>
      <c r="AF220" s="17" t="s">
        <v>2294</v>
      </c>
      <c r="AG220" s="30">
        <v>3</v>
      </c>
      <c r="AH220" s="17" t="s">
        <v>12858</v>
      </c>
      <c r="AI220" s="17" t="s">
        <v>741</v>
      </c>
      <c r="AJ220" s="17" t="s">
        <v>742</v>
      </c>
      <c r="AK220" s="17">
        <v>1.3751246517753601E-4</v>
      </c>
      <c r="AL220" s="17">
        <v>5.4103534368940803E-4</v>
      </c>
      <c r="AM220" s="17">
        <v>2.6655756365184001E-5</v>
      </c>
      <c r="AN220" s="17">
        <v>3.7798669319560052E-2</v>
      </c>
      <c r="AO220" s="17">
        <v>0.30000498067465331</v>
      </c>
      <c r="AP220" s="17">
        <v>1.180353341919149</v>
      </c>
      <c r="AQ220" s="17">
        <v>5.8153707468489593E-2</v>
      </c>
      <c r="AR220" s="17"/>
      <c r="AS220" s="17"/>
      <c r="AT220" s="18" t="s">
        <v>71</v>
      </c>
      <c r="AU220" s="18" t="s">
        <v>71</v>
      </c>
      <c r="AV220" s="18" t="s">
        <v>72</v>
      </c>
      <c r="AW220" s="18" t="s">
        <v>72</v>
      </c>
      <c r="AX220" s="30">
        <v>1</v>
      </c>
      <c r="AY220" s="31" t="s">
        <v>604</v>
      </c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31"/>
      <c r="BV220" s="31"/>
      <c r="BW220" s="31"/>
      <c r="BX220" s="31"/>
      <c r="BY220" s="31"/>
      <c r="BZ220" s="31"/>
      <c r="CA220" s="31"/>
      <c r="CB220" s="31"/>
      <c r="CC220" s="31"/>
      <c r="CD220" s="31"/>
      <c r="CE220" s="31"/>
      <c r="CF220" s="31"/>
      <c r="CG220" s="31"/>
      <c r="CH220" s="31"/>
      <c r="CI220" s="31"/>
      <c r="CJ220" s="31"/>
      <c r="CK220" s="31"/>
      <c r="CL220" s="31"/>
      <c r="CM220" s="31"/>
      <c r="CN220" s="31"/>
      <c r="CO220" s="31"/>
      <c r="CP220" s="31"/>
      <c r="CQ220" s="31"/>
      <c r="CR220" s="31"/>
      <c r="CS220" s="31"/>
      <c r="CT220" s="31"/>
      <c r="CU220" s="31"/>
      <c r="CV220" s="31"/>
      <c r="CW220" s="31"/>
      <c r="CX220" s="31"/>
      <c r="CY220" s="31"/>
      <c r="CZ220" s="31"/>
      <c r="DA220" s="31"/>
      <c r="DB220" s="31"/>
      <c r="DC220" s="31"/>
      <c r="DD220" s="31"/>
      <c r="DE220" s="31"/>
      <c r="DF220" s="31"/>
      <c r="DG220" s="31"/>
      <c r="DH220" s="31"/>
      <c r="DI220" s="31"/>
      <c r="DJ220" s="31"/>
      <c r="DK220" s="31"/>
      <c r="DL220" s="31"/>
      <c r="DM220" s="31"/>
      <c r="DN220" s="31"/>
      <c r="DO220" s="31"/>
      <c r="DP220" s="31"/>
      <c r="DQ220" s="31"/>
      <c r="DR220" s="31"/>
      <c r="DS220" s="31"/>
      <c r="DT220" s="31"/>
      <c r="DU220" s="31"/>
      <c r="DV220" s="31"/>
      <c r="DW220" s="31"/>
      <c r="DX220" s="31"/>
      <c r="DY220" s="31"/>
      <c r="DZ220" s="31"/>
      <c r="EA220" s="31"/>
      <c r="EB220" s="31"/>
      <c r="EC220" s="31"/>
      <c r="ED220" s="31"/>
      <c r="EE220" s="31"/>
      <c r="EF220" s="31"/>
      <c r="EG220" s="31"/>
      <c r="EH220" s="31"/>
      <c r="EI220" s="31"/>
      <c r="EJ220" s="31"/>
      <c r="EK220" s="31"/>
      <c r="EL220" s="31"/>
      <c r="EM220" s="31"/>
      <c r="EN220" s="31"/>
      <c r="EO220" s="31"/>
      <c r="EP220" s="31"/>
      <c r="EQ220" s="31"/>
      <c r="ER220" s="31"/>
      <c r="ES220" s="31"/>
      <c r="ET220" s="31"/>
      <c r="EU220" s="31"/>
      <c r="EV220" s="31"/>
      <c r="EW220" s="31"/>
      <c r="EX220" s="31"/>
      <c r="EY220" s="31"/>
      <c r="EZ220" s="31"/>
      <c r="FA220" s="31"/>
      <c r="FB220" s="31"/>
      <c r="FC220" s="31"/>
      <c r="FD220" s="31"/>
      <c r="FE220" s="31"/>
      <c r="FF220" s="31"/>
      <c r="FG220" s="31"/>
      <c r="FH220" s="31"/>
      <c r="FI220" s="31"/>
      <c r="FJ220" s="31"/>
      <c r="FK220" s="31"/>
      <c r="FL220" s="31"/>
      <c r="FM220" s="31"/>
      <c r="FN220" s="31"/>
      <c r="FO220" s="31"/>
      <c r="FP220" s="31"/>
      <c r="FQ220" s="31"/>
      <c r="FR220" s="31"/>
      <c r="FS220" s="31"/>
      <c r="FT220" s="31"/>
      <c r="FU220" s="31"/>
      <c r="FV220" s="31"/>
      <c r="FW220" s="31"/>
      <c r="FX220" s="31"/>
      <c r="FY220" s="31"/>
      <c r="FZ220" s="31"/>
      <c r="GA220" s="31"/>
      <c r="GB220" s="31"/>
      <c r="GC220" s="31"/>
      <c r="GD220" s="31"/>
      <c r="GE220" s="31"/>
      <c r="GF220" s="31"/>
      <c r="GG220" s="31"/>
      <c r="GH220" s="31"/>
      <c r="GI220" s="31"/>
      <c r="GJ220" s="31"/>
      <c r="GK220" s="31"/>
      <c r="GL220" s="31"/>
      <c r="GM220" s="31"/>
      <c r="GN220" s="31"/>
      <c r="GO220" s="31"/>
      <c r="GP220" s="31"/>
      <c r="GQ220" s="31"/>
      <c r="GR220" s="31"/>
      <c r="GS220" s="31"/>
      <c r="GT220" s="31"/>
      <c r="GU220" s="31"/>
      <c r="GV220" s="31"/>
      <c r="GW220" s="31"/>
      <c r="GX220" s="31"/>
      <c r="GY220" s="31"/>
      <c r="GZ220" s="31"/>
      <c r="HA220" s="31"/>
      <c r="HB220" s="31"/>
      <c r="HC220" s="31"/>
      <c r="HD220" s="31"/>
      <c r="HE220" s="31"/>
      <c r="HF220" s="31"/>
    </row>
    <row r="221" spans="1:214" ht="16" x14ac:dyDescent="0.2">
      <c r="A221" s="1"/>
      <c r="B221" s="19">
        <v>21991338</v>
      </c>
      <c r="C221" s="37" t="s">
        <v>12859</v>
      </c>
      <c r="D221" s="21" t="s">
        <v>12860</v>
      </c>
      <c r="E221" s="32">
        <v>3</v>
      </c>
      <c r="F221" s="33" t="s">
        <v>591</v>
      </c>
      <c r="G221" s="33" t="s">
        <v>66</v>
      </c>
      <c r="H221" s="33">
        <v>0.85</v>
      </c>
      <c r="I221" s="24" t="s">
        <v>12861</v>
      </c>
      <c r="J221" s="33"/>
      <c r="K221" s="33">
        <v>8.0000000000000004E-4</v>
      </c>
      <c r="L221" s="33">
        <v>5.9999999999999995E-4</v>
      </c>
      <c r="M221" s="33"/>
      <c r="N221" s="33">
        <v>5.9999999999999995E-4</v>
      </c>
      <c r="O221" s="33">
        <v>1.4E-3</v>
      </c>
      <c r="P221" s="38">
        <v>1.425926535250844E-3</v>
      </c>
      <c r="Q221" s="38">
        <v>2.5926535250843998E-5</v>
      </c>
      <c r="R221" s="25">
        <v>1.7783869220273418E-2</v>
      </c>
      <c r="S221" s="25">
        <f t="shared" si="3"/>
        <v>0.98221613077972658</v>
      </c>
      <c r="T221" s="32">
        <v>212</v>
      </c>
      <c r="U221" s="32" t="s">
        <v>69</v>
      </c>
      <c r="V221" s="41" t="s">
        <v>69</v>
      </c>
      <c r="W221" s="39" t="s">
        <v>70</v>
      </c>
      <c r="X221" s="33" t="s">
        <v>12862</v>
      </c>
      <c r="Y221" s="32">
        <v>301183</v>
      </c>
      <c r="Z221" s="33">
        <v>1741306223</v>
      </c>
      <c r="AA221" s="33" t="s">
        <v>12863</v>
      </c>
      <c r="AB221" s="33" t="s">
        <v>12862</v>
      </c>
      <c r="AC221" s="32">
        <v>1</v>
      </c>
      <c r="AD221" s="33" t="s">
        <v>11337</v>
      </c>
      <c r="AE221" s="33" t="s">
        <v>11338</v>
      </c>
      <c r="AF221" s="33" t="s">
        <v>12864</v>
      </c>
      <c r="AG221" s="32">
        <v>8</v>
      </c>
      <c r="AH221" s="33" t="s">
        <v>12865</v>
      </c>
      <c r="AI221" s="33" t="s">
        <v>741</v>
      </c>
      <c r="AJ221" s="33" t="s">
        <v>742</v>
      </c>
      <c r="AK221" s="33">
        <v>7.8470236913923998E-4</v>
      </c>
      <c r="AL221" s="33">
        <v>6.4723917424423403E-4</v>
      </c>
      <c r="AM221" s="33">
        <v>2.5926535250843998E-5</v>
      </c>
      <c r="AN221" s="33">
        <v>1.7783869220273418E-2</v>
      </c>
      <c r="AO221" s="33">
        <v>1.729391660544632</v>
      </c>
      <c r="AP221" s="33">
        <v>1.4264389586890049</v>
      </c>
      <c r="AQ221" s="33">
        <v>5.7139032087808073E-2</v>
      </c>
      <c r="AR221" s="33"/>
      <c r="AS221" s="33"/>
      <c r="AT221" s="18" t="s">
        <v>71</v>
      </c>
      <c r="AU221" s="18" t="s">
        <v>71</v>
      </c>
      <c r="AV221" s="18" t="s">
        <v>72</v>
      </c>
      <c r="AW221" s="18" t="s">
        <v>72</v>
      </c>
      <c r="AX221" s="30">
        <v>1</v>
      </c>
      <c r="AY221" s="31" t="s">
        <v>604</v>
      </c>
      <c r="AZ221" s="31" t="s">
        <v>631</v>
      </c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  <c r="BZ221" s="31"/>
      <c r="CA221" s="31"/>
      <c r="CB221" s="31"/>
      <c r="CC221" s="31"/>
      <c r="CD221" s="31"/>
      <c r="CE221" s="31"/>
      <c r="CF221" s="31"/>
      <c r="CG221" s="31"/>
      <c r="CH221" s="31"/>
      <c r="CI221" s="31"/>
      <c r="CJ221" s="31"/>
      <c r="CK221" s="31"/>
      <c r="CL221" s="31"/>
      <c r="CM221" s="31"/>
      <c r="CN221" s="31"/>
      <c r="CO221" s="31"/>
      <c r="CP221" s="31"/>
      <c r="CQ221" s="31"/>
      <c r="CR221" s="31"/>
      <c r="CS221" s="31"/>
      <c r="CT221" s="31"/>
      <c r="CU221" s="31"/>
      <c r="CV221" s="31"/>
      <c r="CW221" s="31"/>
      <c r="CX221" s="31"/>
      <c r="CY221" s="31"/>
      <c r="CZ221" s="31"/>
      <c r="DA221" s="31"/>
      <c r="DB221" s="31"/>
      <c r="DC221" s="31"/>
      <c r="DD221" s="31"/>
      <c r="DE221" s="31"/>
      <c r="DF221" s="31"/>
      <c r="DG221" s="31"/>
      <c r="DH221" s="31"/>
      <c r="DI221" s="31"/>
      <c r="DJ221" s="31"/>
      <c r="DK221" s="31"/>
      <c r="DL221" s="31"/>
      <c r="DM221" s="31"/>
      <c r="DN221" s="31"/>
      <c r="DO221" s="31"/>
      <c r="DP221" s="31"/>
      <c r="DQ221" s="31"/>
      <c r="DR221" s="31"/>
      <c r="DS221" s="31"/>
      <c r="DT221" s="31"/>
      <c r="DU221" s="31"/>
      <c r="DV221" s="31"/>
      <c r="DW221" s="31"/>
      <c r="DX221" s="31"/>
      <c r="DY221" s="31"/>
      <c r="DZ221" s="31"/>
      <c r="EA221" s="31"/>
      <c r="EB221" s="31"/>
      <c r="EC221" s="31"/>
      <c r="ED221" s="31"/>
      <c r="EE221" s="31"/>
      <c r="EF221" s="31"/>
      <c r="EG221" s="31"/>
      <c r="EH221" s="31"/>
      <c r="EI221" s="31"/>
      <c r="EJ221" s="31"/>
      <c r="EK221" s="31"/>
      <c r="EL221" s="31"/>
      <c r="EM221" s="31"/>
      <c r="EN221" s="31"/>
      <c r="EO221" s="31"/>
      <c r="EP221" s="31"/>
      <c r="EQ221" s="31"/>
      <c r="ER221" s="31"/>
      <c r="ES221" s="31"/>
      <c r="ET221" s="31"/>
      <c r="EU221" s="31"/>
      <c r="EV221" s="31"/>
      <c r="EW221" s="31"/>
      <c r="EX221" s="31"/>
      <c r="EY221" s="31"/>
      <c r="EZ221" s="31"/>
      <c r="FA221" s="31"/>
      <c r="FB221" s="31"/>
      <c r="FC221" s="31"/>
      <c r="FD221" s="31"/>
      <c r="FE221" s="31"/>
      <c r="FF221" s="31"/>
      <c r="FG221" s="31"/>
      <c r="FH221" s="31"/>
      <c r="FI221" s="31"/>
      <c r="FJ221" s="31"/>
      <c r="FK221" s="31"/>
      <c r="FL221" s="31"/>
      <c r="FM221" s="31"/>
      <c r="FN221" s="31"/>
      <c r="FO221" s="31"/>
      <c r="FP221" s="31"/>
      <c r="FQ221" s="31"/>
      <c r="FR221" s="31"/>
      <c r="FS221" s="31"/>
      <c r="FT221" s="31"/>
      <c r="FU221" s="31"/>
      <c r="FV221" s="31"/>
      <c r="FW221" s="31"/>
      <c r="FX221" s="31"/>
      <c r="FY221" s="31"/>
      <c r="FZ221" s="31"/>
      <c r="GA221" s="31"/>
      <c r="GB221" s="31"/>
      <c r="GC221" s="31"/>
      <c r="GD221" s="31"/>
      <c r="GE221" s="31"/>
      <c r="GF221" s="31"/>
      <c r="GG221" s="31"/>
      <c r="GH221" s="31"/>
      <c r="GI221" s="31"/>
      <c r="GJ221" s="31"/>
      <c r="GK221" s="31"/>
      <c r="GL221" s="31"/>
      <c r="GM221" s="31"/>
      <c r="GN221" s="31"/>
      <c r="GO221" s="31"/>
      <c r="GP221" s="31"/>
      <c r="GQ221" s="31"/>
      <c r="GR221" s="31"/>
      <c r="GS221" s="31"/>
      <c r="GT221" s="31"/>
      <c r="GU221" s="31"/>
      <c r="GV221" s="31"/>
      <c r="GW221" s="31"/>
      <c r="GX221" s="31"/>
      <c r="GY221" s="31"/>
      <c r="GZ221" s="31"/>
      <c r="HA221" s="31"/>
      <c r="HB221" s="31"/>
      <c r="HC221" s="31"/>
      <c r="HD221" s="31"/>
      <c r="HE221" s="31"/>
      <c r="HF221" s="31"/>
    </row>
    <row r="222" spans="1:214" ht="16" x14ac:dyDescent="0.2">
      <c r="A222" s="1"/>
      <c r="B222" s="9">
        <v>21993629</v>
      </c>
      <c r="C222" s="34" t="s">
        <v>498</v>
      </c>
      <c r="D222" s="11" t="s">
        <v>12866</v>
      </c>
      <c r="E222" s="30">
        <v>10</v>
      </c>
      <c r="F222" s="17" t="s">
        <v>591</v>
      </c>
      <c r="G222" s="17" t="s">
        <v>195</v>
      </c>
      <c r="H222" s="17">
        <v>5.2</v>
      </c>
      <c r="I222" s="14" t="s">
        <v>12867</v>
      </c>
      <c r="J222" s="17"/>
      <c r="K222" s="17">
        <v>4.0000000000000002E-4</v>
      </c>
      <c r="L222" s="17">
        <v>2.9999999999999997E-4</v>
      </c>
      <c r="M222" s="17"/>
      <c r="N222" s="17">
        <v>2.9999999999999997E-4</v>
      </c>
      <c r="O222" s="17">
        <v>6.9999999999999999E-4</v>
      </c>
      <c r="P222" s="35">
        <v>7.2591481710151896E-4</v>
      </c>
      <c r="Q222" s="35">
        <v>2.5914817101519001E-5</v>
      </c>
      <c r="R222" s="15">
        <v>3.3898041960479283E-2</v>
      </c>
      <c r="S222" s="15">
        <f t="shared" si="3"/>
        <v>0.9661019580395207</v>
      </c>
      <c r="T222" s="30">
        <v>213</v>
      </c>
      <c r="U222" s="30" t="s">
        <v>69</v>
      </c>
      <c r="V222" s="40" t="s">
        <v>69</v>
      </c>
      <c r="W222" s="36" t="s">
        <v>70</v>
      </c>
      <c r="X222" s="17" t="s">
        <v>12868</v>
      </c>
      <c r="Y222" s="30">
        <v>301305</v>
      </c>
      <c r="Z222" s="17">
        <v>1741333931</v>
      </c>
      <c r="AA222" s="17" t="s">
        <v>12869</v>
      </c>
      <c r="AB222" s="17" t="s">
        <v>12868</v>
      </c>
      <c r="AC222" s="30">
        <v>1</v>
      </c>
      <c r="AD222" s="17" t="s">
        <v>11337</v>
      </c>
      <c r="AE222" s="17" t="s">
        <v>11338</v>
      </c>
      <c r="AF222" s="17" t="s">
        <v>12870</v>
      </c>
      <c r="AG222" s="30">
        <v>7</v>
      </c>
      <c r="AH222" s="17" t="s">
        <v>12871</v>
      </c>
      <c r="AI222" s="17" t="s">
        <v>1230</v>
      </c>
      <c r="AJ222" s="17" t="s">
        <v>1231</v>
      </c>
      <c r="AK222" s="17">
        <v>4.4423649405366E-4</v>
      </c>
      <c r="AL222" s="17">
        <v>2.9434172746139699E-4</v>
      </c>
      <c r="AM222" s="17">
        <v>2.5914817101519001E-5</v>
      </c>
      <c r="AN222" s="17">
        <v>3.3898041960479283E-2</v>
      </c>
      <c r="AO222" s="17">
        <v>0.97062179186649644</v>
      </c>
      <c r="AP222" s="17">
        <v>0.64311351893379476</v>
      </c>
      <c r="AQ222" s="17">
        <v>5.6621836674072452E-2</v>
      </c>
      <c r="AR222" s="17"/>
      <c r="AS222" s="17"/>
      <c r="AT222" s="18" t="s">
        <v>71</v>
      </c>
      <c r="AU222" s="18" t="s">
        <v>71</v>
      </c>
      <c r="AV222" s="18" t="s">
        <v>72</v>
      </c>
      <c r="AW222" s="18" t="s">
        <v>72</v>
      </c>
      <c r="AX222" s="30">
        <v>1</v>
      </c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  <c r="BZ222" s="31"/>
      <c r="CA222" s="31"/>
      <c r="CB222" s="31"/>
      <c r="CC222" s="31"/>
      <c r="CD222" s="31"/>
      <c r="CE222" s="31"/>
      <c r="CF222" s="31"/>
      <c r="CG222" s="31"/>
      <c r="CH222" s="31"/>
      <c r="CI222" s="31"/>
      <c r="CJ222" s="31"/>
      <c r="CK222" s="31"/>
      <c r="CL222" s="31"/>
      <c r="CM222" s="31"/>
      <c r="CN222" s="31"/>
      <c r="CO222" s="31"/>
      <c r="CP222" s="31"/>
      <c r="CQ222" s="31"/>
      <c r="CR222" s="31"/>
      <c r="CS222" s="31"/>
      <c r="CT222" s="31"/>
      <c r="CU222" s="31"/>
      <c r="CV222" s="31"/>
      <c r="CW222" s="31"/>
      <c r="CX222" s="31"/>
      <c r="CY222" s="31"/>
      <c r="CZ222" s="31"/>
      <c r="DA222" s="31"/>
      <c r="DB222" s="31"/>
      <c r="DC222" s="31"/>
      <c r="DD222" s="31"/>
      <c r="DE222" s="31"/>
      <c r="DF222" s="31"/>
      <c r="DG222" s="31"/>
      <c r="DH222" s="31"/>
      <c r="DI222" s="31"/>
      <c r="DJ222" s="31"/>
      <c r="DK222" s="31"/>
      <c r="DL222" s="31"/>
      <c r="DM222" s="31"/>
      <c r="DN222" s="31"/>
      <c r="DO222" s="31"/>
      <c r="DP222" s="31"/>
      <c r="DQ222" s="31"/>
      <c r="DR222" s="31"/>
      <c r="DS222" s="31"/>
      <c r="DT222" s="31"/>
      <c r="DU222" s="31"/>
      <c r="DV222" s="31"/>
      <c r="DW222" s="31"/>
      <c r="DX222" s="31"/>
      <c r="DY222" s="31"/>
      <c r="DZ222" s="31"/>
      <c r="EA222" s="31"/>
      <c r="EB222" s="31"/>
      <c r="EC222" s="31"/>
      <c r="ED222" s="31"/>
      <c r="EE222" s="31"/>
      <c r="EF222" s="31"/>
      <c r="EG222" s="31"/>
      <c r="EH222" s="31"/>
      <c r="EI222" s="31"/>
      <c r="EJ222" s="31"/>
      <c r="EK222" s="31"/>
      <c r="EL222" s="31"/>
      <c r="EM222" s="31"/>
      <c r="EN222" s="31"/>
      <c r="EO222" s="31"/>
      <c r="EP222" s="31"/>
      <c r="EQ222" s="31"/>
      <c r="ER222" s="31"/>
      <c r="ES222" s="31"/>
      <c r="ET222" s="31"/>
      <c r="EU222" s="31"/>
      <c r="EV222" s="31"/>
      <c r="EW222" s="31"/>
      <c r="EX222" s="31"/>
      <c r="EY222" s="31"/>
      <c r="EZ222" s="31"/>
      <c r="FA222" s="31"/>
      <c r="FB222" s="31"/>
      <c r="FC222" s="31"/>
      <c r="FD222" s="31"/>
      <c r="FE222" s="31"/>
      <c r="FF222" s="31"/>
      <c r="FG222" s="31"/>
      <c r="FH222" s="31"/>
      <c r="FI222" s="31"/>
      <c r="FJ222" s="31"/>
      <c r="FK222" s="31"/>
      <c r="FL222" s="31"/>
      <c r="FM222" s="31"/>
      <c r="FN222" s="31"/>
      <c r="FO222" s="31"/>
      <c r="FP222" s="31"/>
      <c r="FQ222" s="31"/>
      <c r="FR222" s="31"/>
      <c r="FS222" s="31"/>
      <c r="FT222" s="31"/>
      <c r="FU222" s="31"/>
      <c r="FV222" s="31"/>
      <c r="FW222" s="31"/>
      <c r="FX222" s="31"/>
      <c r="FY222" s="31"/>
      <c r="FZ222" s="31"/>
      <c r="GA222" s="31"/>
      <c r="GB222" s="31"/>
      <c r="GC222" s="31"/>
      <c r="GD222" s="31"/>
      <c r="GE222" s="31"/>
      <c r="GF222" s="31"/>
      <c r="GG222" s="31"/>
      <c r="GH222" s="31"/>
      <c r="GI222" s="31"/>
      <c r="GJ222" s="31"/>
      <c r="GK222" s="31"/>
      <c r="GL222" s="31"/>
      <c r="GM222" s="31"/>
      <c r="GN222" s="31"/>
      <c r="GO222" s="31"/>
      <c r="GP222" s="31"/>
      <c r="GQ222" s="31"/>
      <c r="GR222" s="31"/>
      <c r="GS222" s="31"/>
      <c r="GT222" s="31"/>
      <c r="GU222" s="31"/>
      <c r="GV222" s="31"/>
      <c r="GW222" s="31"/>
      <c r="GX222" s="31"/>
      <c r="GY222" s="31"/>
      <c r="GZ222" s="31"/>
      <c r="HA222" s="31"/>
      <c r="HB222" s="31"/>
      <c r="HC222" s="31"/>
      <c r="HD222" s="31"/>
      <c r="HE222" s="31"/>
      <c r="HF222" s="31"/>
    </row>
    <row r="223" spans="1:214" ht="16" x14ac:dyDescent="0.2">
      <c r="A223" s="1"/>
      <c r="B223" s="19">
        <v>21995438</v>
      </c>
      <c r="C223" s="37" t="s">
        <v>12872</v>
      </c>
      <c r="D223" s="21" t="s">
        <v>12873</v>
      </c>
      <c r="E223" s="32">
        <v>128</v>
      </c>
      <c r="F223" s="33" t="s">
        <v>591</v>
      </c>
      <c r="G223" s="33" t="s">
        <v>75</v>
      </c>
      <c r="H223" s="33">
        <v>5.17</v>
      </c>
      <c r="I223" s="24" t="s">
        <v>12874</v>
      </c>
      <c r="J223" s="33"/>
      <c r="K223" s="33">
        <v>5.0000000000000001E-4</v>
      </c>
      <c r="L223" s="33">
        <v>1E-4</v>
      </c>
      <c r="M223" s="33"/>
      <c r="N223" s="33">
        <v>1E-4</v>
      </c>
      <c r="O223" s="33">
        <v>5.9999999999999995E-4</v>
      </c>
      <c r="P223" s="38">
        <v>6.2583099924628594E-4</v>
      </c>
      <c r="Q223" s="38">
        <v>2.5830999246286001E-5</v>
      </c>
      <c r="R223" s="25">
        <v>4.3015450168331172E-2</v>
      </c>
      <c r="S223" s="25">
        <f t="shared" si="3"/>
        <v>0.95698454983166881</v>
      </c>
      <c r="T223" s="32">
        <v>214</v>
      </c>
      <c r="U223" s="32" t="s">
        <v>69</v>
      </c>
      <c r="V223" s="41" t="s">
        <v>69</v>
      </c>
      <c r="W223" s="39" t="s">
        <v>70</v>
      </c>
      <c r="X223" s="33" t="s">
        <v>12875</v>
      </c>
      <c r="Y223" s="32">
        <v>301329</v>
      </c>
      <c r="Z223" s="33">
        <v>1741355759</v>
      </c>
      <c r="AA223" s="33" t="s">
        <v>12876</v>
      </c>
      <c r="AB223" s="33" t="s">
        <v>12875</v>
      </c>
      <c r="AC223" s="32">
        <v>1</v>
      </c>
      <c r="AD223" s="33" t="s">
        <v>11337</v>
      </c>
      <c r="AE223" s="33" t="s">
        <v>11338</v>
      </c>
      <c r="AF223" s="33" t="s">
        <v>12877</v>
      </c>
      <c r="AG223" s="32">
        <v>4</v>
      </c>
      <c r="AH223" s="33" t="s">
        <v>12878</v>
      </c>
      <c r="AI223" s="33" t="s">
        <v>602</v>
      </c>
      <c r="AJ223" s="33" t="s">
        <v>603</v>
      </c>
      <c r="AK223" s="33">
        <v>5.1139449383430003E-4</v>
      </c>
      <c r="AL223" s="33">
        <v>6.3279654376949995E-5</v>
      </c>
      <c r="AM223" s="33">
        <v>2.5830999246286001E-5</v>
      </c>
      <c r="AN223" s="33">
        <v>4.3015450168331172E-2</v>
      </c>
      <c r="AO223" s="33">
        <v>1.127652722745023</v>
      </c>
      <c r="AP223" s="33">
        <v>0.13953508575642309</v>
      </c>
      <c r="AQ223" s="33">
        <v>5.695876076588556E-2</v>
      </c>
      <c r="AR223" s="33"/>
      <c r="AS223" s="33"/>
      <c r="AT223" s="18" t="s">
        <v>71</v>
      </c>
      <c r="AU223" s="18" t="s">
        <v>71</v>
      </c>
      <c r="AV223" s="18" t="s">
        <v>72</v>
      </c>
      <c r="AW223" s="18" t="s">
        <v>72</v>
      </c>
      <c r="AX223" s="30">
        <v>1</v>
      </c>
      <c r="AY223" s="31" t="s">
        <v>604</v>
      </c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31"/>
      <c r="BO223" s="31"/>
      <c r="BP223" s="31"/>
      <c r="BQ223" s="31"/>
      <c r="BR223" s="31"/>
      <c r="BS223" s="31"/>
      <c r="BT223" s="31"/>
      <c r="BU223" s="31"/>
      <c r="BV223" s="31"/>
      <c r="BW223" s="31"/>
      <c r="BX223" s="31"/>
      <c r="BY223" s="31"/>
      <c r="BZ223" s="31"/>
      <c r="CA223" s="31"/>
      <c r="CB223" s="31"/>
      <c r="CC223" s="31"/>
      <c r="CD223" s="31"/>
      <c r="CE223" s="31"/>
      <c r="CF223" s="31"/>
      <c r="CG223" s="31"/>
      <c r="CH223" s="31"/>
      <c r="CI223" s="31"/>
      <c r="CJ223" s="31"/>
      <c r="CK223" s="31"/>
      <c r="CL223" s="31"/>
      <c r="CM223" s="31"/>
      <c r="CN223" s="31"/>
      <c r="CO223" s="31"/>
      <c r="CP223" s="31"/>
      <c r="CQ223" s="31"/>
      <c r="CR223" s="31"/>
      <c r="CS223" s="31"/>
      <c r="CT223" s="31"/>
      <c r="CU223" s="31"/>
      <c r="CV223" s="31"/>
      <c r="CW223" s="31"/>
      <c r="CX223" s="31"/>
      <c r="CY223" s="31"/>
      <c r="CZ223" s="31"/>
      <c r="DA223" s="31"/>
      <c r="DB223" s="31"/>
      <c r="DC223" s="31"/>
      <c r="DD223" s="31"/>
      <c r="DE223" s="31"/>
      <c r="DF223" s="31"/>
      <c r="DG223" s="31"/>
      <c r="DH223" s="31"/>
      <c r="DI223" s="31"/>
      <c r="DJ223" s="31"/>
      <c r="DK223" s="31"/>
      <c r="DL223" s="31"/>
      <c r="DM223" s="31"/>
      <c r="DN223" s="31"/>
      <c r="DO223" s="31"/>
      <c r="DP223" s="31"/>
      <c r="DQ223" s="31"/>
      <c r="DR223" s="31"/>
      <c r="DS223" s="31"/>
      <c r="DT223" s="31"/>
      <c r="DU223" s="31"/>
      <c r="DV223" s="31"/>
      <c r="DW223" s="31"/>
      <c r="DX223" s="31"/>
      <c r="DY223" s="31"/>
      <c r="DZ223" s="31"/>
      <c r="EA223" s="31"/>
      <c r="EB223" s="31"/>
      <c r="EC223" s="31"/>
      <c r="ED223" s="31"/>
      <c r="EE223" s="31"/>
      <c r="EF223" s="31"/>
      <c r="EG223" s="31"/>
      <c r="EH223" s="31"/>
      <c r="EI223" s="31"/>
      <c r="EJ223" s="31"/>
      <c r="EK223" s="31"/>
      <c r="EL223" s="31"/>
      <c r="EM223" s="31"/>
      <c r="EN223" s="31"/>
      <c r="EO223" s="31"/>
      <c r="EP223" s="31"/>
      <c r="EQ223" s="31"/>
      <c r="ER223" s="31"/>
      <c r="ES223" s="31"/>
      <c r="ET223" s="31"/>
      <c r="EU223" s="31"/>
      <c r="EV223" s="31"/>
      <c r="EW223" s="31"/>
      <c r="EX223" s="31"/>
      <c r="EY223" s="31"/>
      <c r="EZ223" s="31"/>
      <c r="FA223" s="31"/>
      <c r="FB223" s="31"/>
      <c r="FC223" s="31"/>
      <c r="FD223" s="31"/>
      <c r="FE223" s="31"/>
      <c r="FF223" s="31"/>
      <c r="FG223" s="31"/>
      <c r="FH223" s="31"/>
      <c r="FI223" s="31"/>
      <c r="FJ223" s="31"/>
      <c r="FK223" s="31"/>
      <c r="FL223" s="31"/>
      <c r="FM223" s="31"/>
      <c r="FN223" s="31"/>
      <c r="FO223" s="31"/>
      <c r="FP223" s="31"/>
      <c r="FQ223" s="31"/>
      <c r="FR223" s="31"/>
      <c r="FS223" s="31"/>
      <c r="FT223" s="31"/>
      <c r="FU223" s="31"/>
      <c r="FV223" s="31"/>
      <c r="FW223" s="31"/>
      <c r="FX223" s="31"/>
      <c r="FY223" s="31"/>
      <c r="FZ223" s="31"/>
      <c r="GA223" s="31"/>
      <c r="GB223" s="31"/>
      <c r="GC223" s="31"/>
      <c r="GD223" s="31"/>
      <c r="GE223" s="31"/>
      <c r="GF223" s="31"/>
      <c r="GG223" s="31"/>
      <c r="GH223" s="31"/>
      <c r="GI223" s="31"/>
      <c r="GJ223" s="31"/>
      <c r="GK223" s="31"/>
      <c r="GL223" s="31"/>
      <c r="GM223" s="31"/>
      <c r="GN223" s="31"/>
      <c r="GO223" s="31"/>
      <c r="GP223" s="31"/>
      <c r="GQ223" s="31"/>
      <c r="GR223" s="31"/>
      <c r="GS223" s="31"/>
      <c r="GT223" s="31"/>
      <c r="GU223" s="31"/>
      <c r="GV223" s="31"/>
      <c r="GW223" s="31"/>
      <c r="GX223" s="31"/>
      <c r="GY223" s="31"/>
      <c r="GZ223" s="31"/>
      <c r="HA223" s="31"/>
      <c r="HB223" s="31"/>
      <c r="HC223" s="31"/>
      <c r="HD223" s="31"/>
      <c r="HE223" s="31"/>
      <c r="HF223" s="31"/>
    </row>
    <row r="224" spans="1:214" ht="16" x14ac:dyDescent="0.2">
      <c r="A224" s="1"/>
      <c r="B224" s="9">
        <v>21992131</v>
      </c>
      <c r="C224" s="34" t="s">
        <v>12879</v>
      </c>
      <c r="D224" s="11" t="s">
        <v>12880</v>
      </c>
      <c r="E224" s="30">
        <v>18</v>
      </c>
      <c r="F224" s="17" t="s">
        <v>591</v>
      </c>
      <c r="G224" s="17" t="s">
        <v>75</v>
      </c>
      <c r="H224" s="17">
        <v>5.32</v>
      </c>
      <c r="I224" s="14" t="s">
        <v>12881</v>
      </c>
      <c r="J224" s="17"/>
      <c r="K224" s="17">
        <v>2.0000000000000001E-4</v>
      </c>
      <c r="L224" s="17">
        <v>2.9999999999999997E-4</v>
      </c>
      <c r="M224" s="17"/>
      <c r="N224" s="17">
        <v>2.9999999999999997E-4</v>
      </c>
      <c r="O224" s="17">
        <v>4.0000000000000002E-4</v>
      </c>
      <c r="P224" s="35">
        <v>4.2535622695360201E-4</v>
      </c>
      <c r="Q224" s="35">
        <v>2.5356226953601998E-5</v>
      </c>
      <c r="R224" s="15">
        <v>5.5994104022869383E-2</v>
      </c>
      <c r="S224" s="15">
        <f t="shared" si="3"/>
        <v>0.94400589597713058</v>
      </c>
      <c r="T224" s="30">
        <v>215</v>
      </c>
      <c r="U224" s="30" t="s">
        <v>69</v>
      </c>
      <c r="V224" s="40" t="s">
        <v>69</v>
      </c>
      <c r="W224" s="36" t="s">
        <v>70</v>
      </c>
      <c r="X224" s="17" t="s">
        <v>12882</v>
      </c>
      <c r="Y224" s="30">
        <v>301226</v>
      </c>
      <c r="Z224" s="17">
        <v>1741315799</v>
      </c>
      <c r="AA224" s="17" t="s">
        <v>12883</v>
      </c>
      <c r="AB224" s="17" t="s">
        <v>12882</v>
      </c>
      <c r="AC224" s="30">
        <v>1</v>
      </c>
      <c r="AD224" s="17" t="s">
        <v>11337</v>
      </c>
      <c r="AE224" s="17" t="s">
        <v>11338</v>
      </c>
      <c r="AF224" s="17" t="s">
        <v>12884</v>
      </c>
      <c r="AG224" s="30">
        <v>3</v>
      </c>
      <c r="AH224" s="17" t="s">
        <v>12885</v>
      </c>
      <c r="AI224" s="17" t="s">
        <v>602</v>
      </c>
      <c r="AJ224" s="17" t="s">
        <v>603</v>
      </c>
      <c r="AK224" s="17">
        <v>1.7393141925896801E-4</v>
      </c>
      <c r="AL224" s="17">
        <v>2.5354979794487E-4</v>
      </c>
      <c r="AM224" s="17">
        <v>2.5356226953601998E-5</v>
      </c>
      <c r="AN224" s="17">
        <v>5.5994104022869383E-2</v>
      </c>
      <c r="AO224" s="17">
        <v>0.37634282567737498</v>
      </c>
      <c r="AP224" s="17">
        <v>0.54861650537345275</v>
      </c>
      <c r="AQ224" s="17">
        <v>5.4864349068682552E-2</v>
      </c>
      <c r="AR224" s="17"/>
      <c r="AS224" s="17"/>
      <c r="AT224" s="18" t="s">
        <v>71</v>
      </c>
      <c r="AU224" s="18" t="s">
        <v>71</v>
      </c>
      <c r="AV224" s="18" t="s">
        <v>72</v>
      </c>
      <c r="AW224" s="18" t="s">
        <v>72</v>
      </c>
      <c r="AX224" s="30">
        <v>1</v>
      </c>
      <c r="AY224" s="31" t="s">
        <v>604</v>
      </c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31"/>
      <c r="BO224" s="31"/>
      <c r="BP224" s="31"/>
      <c r="BQ224" s="31"/>
      <c r="BR224" s="31"/>
      <c r="BS224" s="31"/>
      <c r="BT224" s="31"/>
      <c r="BU224" s="31"/>
      <c r="BV224" s="31"/>
      <c r="BW224" s="31"/>
      <c r="BX224" s="31"/>
      <c r="BY224" s="31"/>
      <c r="BZ224" s="31"/>
      <c r="CA224" s="31"/>
      <c r="CB224" s="31"/>
      <c r="CC224" s="31"/>
      <c r="CD224" s="31"/>
      <c r="CE224" s="31"/>
      <c r="CF224" s="31"/>
      <c r="CG224" s="31"/>
      <c r="CH224" s="31"/>
      <c r="CI224" s="31"/>
      <c r="CJ224" s="31"/>
      <c r="CK224" s="31"/>
      <c r="CL224" s="31"/>
      <c r="CM224" s="31"/>
      <c r="CN224" s="31"/>
      <c r="CO224" s="31"/>
      <c r="CP224" s="31"/>
      <c r="CQ224" s="31"/>
      <c r="CR224" s="31"/>
      <c r="CS224" s="31"/>
      <c r="CT224" s="31"/>
      <c r="CU224" s="31"/>
      <c r="CV224" s="31"/>
      <c r="CW224" s="31"/>
      <c r="CX224" s="31"/>
      <c r="CY224" s="31"/>
      <c r="CZ224" s="31"/>
      <c r="DA224" s="31"/>
      <c r="DB224" s="31"/>
      <c r="DC224" s="31"/>
      <c r="DD224" s="31"/>
      <c r="DE224" s="31"/>
      <c r="DF224" s="31"/>
      <c r="DG224" s="31"/>
      <c r="DH224" s="31"/>
      <c r="DI224" s="31"/>
      <c r="DJ224" s="31"/>
      <c r="DK224" s="31"/>
      <c r="DL224" s="31"/>
      <c r="DM224" s="31"/>
      <c r="DN224" s="31"/>
      <c r="DO224" s="31"/>
      <c r="DP224" s="31"/>
      <c r="DQ224" s="31"/>
      <c r="DR224" s="31"/>
      <c r="DS224" s="31"/>
      <c r="DT224" s="31"/>
      <c r="DU224" s="31"/>
      <c r="DV224" s="31"/>
      <c r="DW224" s="31"/>
      <c r="DX224" s="31"/>
      <c r="DY224" s="31"/>
      <c r="DZ224" s="31"/>
      <c r="EA224" s="31"/>
      <c r="EB224" s="31"/>
      <c r="EC224" s="31"/>
      <c r="ED224" s="31"/>
      <c r="EE224" s="31"/>
      <c r="EF224" s="31"/>
      <c r="EG224" s="31"/>
      <c r="EH224" s="31"/>
      <c r="EI224" s="31"/>
      <c r="EJ224" s="31"/>
      <c r="EK224" s="31"/>
      <c r="EL224" s="31"/>
      <c r="EM224" s="31"/>
      <c r="EN224" s="31"/>
      <c r="EO224" s="31"/>
      <c r="EP224" s="31"/>
      <c r="EQ224" s="31"/>
      <c r="ER224" s="31"/>
      <c r="ES224" s="31"/>
      <c r="ET224" s="31"/>
      <c r="EU224" s="31"/>
      <c r="EV224" s="31"/>
      <c r="EW224" s="31"/>
      <c r="EX224" s="31"/>
      <c r="EY224" s="31"/>
      <c r="EZ224" s="31"/>
      <c r="FA224" s="31"/>
      <c r="FB224" s="31"/>
      <c r="FC224" s="31"/>
      <c r="FD224" s="31"/>
      <c r="FE224" s="31"/>
      <c r="FF224" s="31"/>
      <c r="FG224" s="31"/>
      <c r="FH224" s="31"/>
      <c r="FI224" s="31"/>
      <c r="FJ224" s="31"/>
      <c r="FK224" s="31"/>
      <c r="FL224" s="31"/>
      <c r="FM224" s="31"/>
      <c r="FN224" s="31"/>
      <c r="FO224" s="31"/>
      <c r="FP224" s="31"/>
      <c r="FQ224" s="31"/>
      <c r="FR224" s="31"/>
      <c r="FS224" s="31"/>
      <c r="FT224" s="31"/>
      <c r="FU224" s="31"/>
      <c r="FV224" s="31"/>
      <c r="FW224" s="31"/>
      <c r="FX224" s="31"/>
      <c r="FY224" s="31"/>
      <c r="FZ224" s="31"/>
      <c r="GA224" s="31"/>
      <c r="GB224" s="31"/>
      <c r="GC224" s="31"/>
      <c r="GD224" s="31"/>
      <c r="GE224" s="31"/>
      <c r="GF224" s="31"/>
      <c r="GG224" s="31"/>
      <c r="GH224" s="31"/>
      <c r="GI224" s="31"/>
      <c r="GJ224" s="31"/>
      <c r="GK224" s="31"/>
      <c r="GL224" s="31"/>
      <c r="GM224" s="31"/>
      <c r="GN224" s="31"/>
      <c r="GO224" s="31"/>
      <c r="GP224" s="31"/>
      <c r="GQ224" s="31"/>
      <c r="GR224" s="31"/>
      <c r="GS224" s="31"/>
      <c r="GT224" s="31"/>
      <c r="GU224" s="31"/>
      <c r="GV224" s="31"/>
      <c r="GW224" s="31"/>
      <c r="GX224" s="31"/>
      <c r="GY224" s="31"/>
      <c r="GZ224" s="31"/>
      <c r="HA224" s="31"/>
      <c r="HB224" s="31"/>
      <c r="HC224" s="31"/>
      <c r="HD224" s="31"/>
      <c r="HE224" s="31"/>
      <c r="HF224" s="31"/>
    </row>
    <row r="225" spans="1:214" ht="16" x14ac:dyDescent="0.2">
      <c r="A225" s="1"/>
      <c r="B225" s="19">
        <v>21991122</v>
      </c>
      <c r="C225" s="37" t="s">
        <v>12886</v>
      </c>
      <c r="D225" s="21" t="s">
        <v>12887</v>
      </c>
      <c r="E225" s="32">
        <v>24</v>
      </c>
      <c r="F225" s="33" t="s">
        <v>591</v>
      </c>
      <c r="G225" s="33" t="s">
        <v>66</v>
      </c>
      <c r="H225" s="33">
        <v>0.86</v>
      </c>
      <c r="I225" s="24" t="s">
        <v>12888</v>
      </c>
      <c r="J225" s="33"/>
      <c r="K225" s="33">
        <v>2.0000000000000001E-4</v>
      </c>
      <c r="L225" s="33">
        <v>1E-4</v>
      </c>
      <c r="M225" s="33"/>
      <c r="N225" s="33">
        <v>1E-4</v>
      </c>
      <c r="O225" s="33">
        <v>2.9999999999999997E-4</v>
      </c>
      <c r="P225" s="38">
        <v>3.2447351551628801E-4</v>
      </c>
      <c r="Q225" s="38">
        <v>2.4473515516288001E-5</v>
      </c>
      <c r="R225" s="25">
        <v>7.099921963355596E-2</v>
      </c>
      <c r="S225" s="25">
        <f t="shared" si="3"/>
        <v>0.92900078036644407</v>
      </c>
      <c r="T225" s="32">
        <v>216</v>
      </c>
      <c r="U225" s="32" t="s">
        <v>69</v>
      </c>
      <c r="V225" s="41" t="s">
        <v>69</v>
      </c>
      <c r="W225" s="39" t="s">
        <v>70</v>
      </c>
      <c r="X225" s="33" t="s">
        <v>12889</v>
      </c>
      <c r="Y225" s="32">
        <v>301162</v>
      </c>
      <c r="Z225" s="33">
        <v>1741303631</v>
      </c>
      <c r="AA225" s="33" t="s">
        <v>12890</v>
      </c>
      <c r="AB225" s="33" t="s">
        <v>12889</v>
      </c>
      <c r="AC225" s="32">
        <v>1</v>
      </c>
      <c r="AD225" s="33" t="s">
        <v>11337</v>
      </c>
      <c r="AE225" s="33" t="s">
        <v>11338</v>
      </c>
      <c r="AF225" s="33" t="s">
        <v>12891</v>
      </c>
      <c r="AG225" s="32">
        <v>3</v>
      </c>
      <c r="AH225" s="33" t="s">
        <v>12892</v>
      </c>
      <c r="AI225" s="33" t="s">
        <v>741</v>
      </c>
      <c r="AJ225" s="33" t="s">
        <v>742</v>
      </c>
      <c r="AK225" s="33">
        <v>1.7850353349504E-4</v>
      </c>
      <c r="AL225" s="33">
        <v>1.41724141263744E-4</v>
      </c>
      <c r="AM225" s="33">
        <v>2.4473515516288001E-5</v>
      </c>
      <c r="AN225" s="33">
        <v>7.099921963355596E-2</v>
      </c>
      <c r="AO225" s="33">
        <v>0.39423038026923529</v>
      </c>
      <c r="AP225" s="33">
        <v>0.31300199502935389</v>
      </c>
      <c r="AQ225" s="33">
        <v>5.4050489307425051E-2</v>
      </c>
      <c r="AR225" s="33"/>
      <c r="AS225" s="33"/>
      <c r="AT225" s="18" t="s">
        <v>71</v>
      </c>
      <c r="AU225" s="18" t="s">
        <v>71</v>
      </c>
      <c r="AV225" s="18" t="s">
        <v>72</v>
      </c>
      <c r="AW225" s="18" t="s">
        <v>72</v>
      </c>
      <c r="AX225" s="30">
        <v>1</v>
      </c>
      <c r="AY225" s="31"/>
      <c r="AZ225" s="31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31"/>
      <c r="BV225" s="31"/>
      <c r="BW225" s="31"/>
      <c r="BX225" s="31"/>
      <c r="BY225" s="31"/>
      <c r="BZ225" s="31"/>
      <c r="CA225" s="31"/>
      <c r="CB225" s="31"/>
      <c r="CC225" s="31"/>
      <c r="CD225" s="31"/>
      <c r="CE225" s="31"/>
      <c r="CF225" s="31"/>
      <c r="CG225" s="31"/>
      <c r="CH225" s="31"/>
      <c r="CI225" s="31"/>
      <c r="CJ225" s="31"/>
      <c r="CK225" s="31"/>
      <c r="CL225" s="31"/>
      <c r="CM225" s="31"/>
      <c r="CN225" s="31"/>
      <c r="CO225" s="31"/>
      <c r="CP225" s="31"/>
      <c r="CQ225" s="31"/>
      <c r="CR225" s="31"/>
      <c r="CS225" s="31"/>
      <c r="CT225" s="31"/>
      <c r="CU225" s="31"/>
      <c r="CV225" s="31"/>
      <c r="CW225" s="31"/>
      <c r="CX225" s="31"/>
      <c r="CY225" s="31"/>
      <c r="CZ225" s="31"/>
      <c r="DA225" s="31"/>
      <c r="DB225" s="31"/>
      <c r="DC225" s="31"/>
      <c r="DD225" s="31"/>
      <c r="DE225" s="31"/>
      <c r="DF225" s="31"/>
      <c r="DG225" s="31"/>
      <c r="DH225" s="31"/>
      <c r="DI225" s="31"/>
      <c r="DJ225" s="31"/>
      <c r="DK225" s="31"/>
      <c r="DL225" s="31"/>
      <c r="DM225" s="31"/>
      <c r="DN225" s="31"/>
      <c r="DO225" s="31"/>
      <c r="DP225" s="31"/>
      <c r="DQ225" s="31"/>
      <c r="DR225" s="31"/>
      <c r="DS225" s="31"/>
      <c r="DT225" s="31"/>
      <c r="DU225" s="31"/>
      <c r="DV225" s="31"/>
      <c r="DW225" s="31"/>
      <c r="DX225" s="31"/>
      <c r="DY225" s="31"/>
      <c r="DZ225" s="31"/>
      <c r="EA225" s="31"/>
      <c r="EB225" s="31"/>
      <c r="EC225" s="31"/>
      <c r="ED225" s="31"/>
      <c r="EE225" s="31"/>
      <c r="EF225" s="31"/>
      <c r="EG225" s="31"/>
      <c r="EH225" s="31"/>
      <c r="EI225" s="31"/>
      <c r="EJ225" s="31"/>
      <c r="EK225" s="31"/>
      <c r="EL225" s="31"/>
      <c r="EM225" s="31"/>
      <c r="EN225" s="31"/>
      <c r="EO225" s="31"/>
      <c r="EP225" s="31"/>
      <c r="EQ225" s="31"/>
      <c r="ER225" s="31"/>
      <c r="ES225" s="31"/>
      <c r="ET225" s="31"/>
      <c r="EU225" s="31"/>
      <c r="EV225" s="31"/>
      <c r="EW225" s="31"/>
      <c r="EX225" s="31"/>
      <c r="EY225" s="31"/>
      <c r="EZ225" s="31"/>
      <c r="FA225" s="31"/>
      <c r="FB225" s="31"/>
      <c r="FC225" s="31"/>
      <c r="FD225" s="31"/>
      <c r="FE225" s="31"/>
      <c r="FF225" s="31"/>
      <c r="FG225" s="31"/>
      <c r="FH225" s="31"/>
      <c r="FI225" s="31"/>
      <c r="FJ225" s="31"/>
      <c r="FK225" s="31"/>
      <c r="FL225" s="31"/>
      <c r="FM225" s="31"/>
      <c r="FN225" s="31"/>
      <c r="FO225" s="31"/>
      <c r="FP225" s="31"/>
      <c r="FQ225" s="31"/>
      <c r="FR225" s="31"/>
      <c r="FS225" s="31"/>
      <c r="FT225" s="31"/>
      <c r="FU225" s="31"/>
      <c r="FV225" s="31"/>
      <c r="FW225" s="31"/>
      <c r="FX225" s="31"/>
      <c r="FY225" s="31"/>
      <c r="FZ225" s="31"/>
      <c r="GA225" s="31"/>
      <c r="GB225" s="31"/>
      <c r="GC225" s="31"/>
      <c r="GD225" s="31"/>
      <c r="GE225" s="31"/>
      <c r="GF225" s="31"/>
      <c r="GG225" s="31"/>
      <c r="GH225" s="31"/>
      <c r="GI225" s="31"/>
      <c r="GJ225" s="31"/>
      <c r="GK225" s="31"/>
      <c r="GL225" s="31"/>
      <c r="GM225" s="31"/>
      <c r="GN225" s="31"/>
      <c r="GO225" s="31"/>
      <c r="GP225" s="31"/>
      <c r="GQ225" s="31"/>
      <c r="GR225" s="31"/>
      <c r="GS225" s="31"/>
      <c r="GT225" s="31"/>
      <c r="GU225" s="31"/>
      <c r="GV225" s="31"/>
      <c r="GW225" s="31"/>
      <c r="GX225" s="31"/>
      <c r="GY225" s="31"/>
      <c r="GZ225" s="31"/>
      <c r="HA225" s="31"/>
      <c r="HB225" s="31"/>
      <c r="HC225" s="31"/>
      <c r="HD225" s="31"/>
      <c r="HE225" s="31"/>
      <c r="HF225" s="31"/>
    </row>
    <row r="226" spans="1:214" ht="16" x14ac:dyDescent="0.2">
      <c r="A226" s="1"/>
      <c r="B226" s="9">
        <v>21993154</v>
      </c>
      <c r="C226" s="34" t="s">
        <v>12893</v>
      </c>
      <c r="D226" s="11" t="s">
        <v>12894</v>
      </c>
      <c r="E226" s="30">
        <v>5</v>
      </c>
      <c r="F226" s="17" t="s">
        <v>591</v>
      </c>
      <c r="G226" s="17" t="s">
        <v>75</v>
      </c>
      <c r="H226" s="17">
        <v>5.22</v>
      </c>
      <c r="I226" s="14" t="s">
        <v>12895</v>
      </c>
      <c r="J226" s="17"/>
      <c r="K226" s="17">
        <v>4.0000000000000002E-4</v>
      </c>
      <c r="L226" s="17">
        <v>2.9999999999999997E-4</v>
      </c>
      <c r="M226" s="17"/>
      <c r="N226" s="17">
        <v>2.9999999999999997E-4</v>
      </c>
      <c r="O226" s="17">
        <v>8.0000000000000004E-4</v>
      </c>
      <c r="P226" s="35">
        <v>8.2274023554636808E-4</v>
      </c>
      <c r="Q226" s="35">
        <v>2.2740235546368E-5</v>
      </c>
      <c r="R226" s="15">
        <v>2.919996575192866E-2</v>
      </c>
      <c r="S226" s="15">
        <f t="shared" si="3"/>
        <v>0.97080003424807138</v>
      </c>
      <c r="T226" s="30">
        <v>217</v>
      </c>
      <c r="U226" s="30" t="s">
        <v>69</v>
      </c>
      <c r="V226" s="40" t="s">
        <v>69</v>
      </c>
      <c r="W226" s="36" t="s">
        <v>70</v>
      </c>
      <c r="X226" s="17" t="s">
        <v>12896</v>
      </c>
      <c r="Y226" s="30">
        <v>301285</v>
      </c>
      <c r="Z226" s="17">
        <v>1741328195</v>
      </c>
      <c r="AA226" s="17" t="s">
        <v>12897</v>
      </c>
      <c r="AB226" s="17" t="s">
        <v>12896</v>
      </c>
      <c r="AC226" s="30">
        <v>1</v>
      </c>
      <c r="AD226" s="17" t="s">
        <v>11337</v>
      </c>
      <c r="AE226" s="17" t="s">
        <v>11338</v>
      </c>
      <c r="AF226" s="17" t="s">
        <v>12898</v>
      </c>
      <c r="AG226" s="30">
        <v>5</v>
      </c>
      <c r="AH226" s="17" t="s">
        <v>12899</v>
      </c>
      <c r="AI226" s="17" t="s">
        <v>602</v>
      </c>
      <c r="AJ226" s="17" t="s">
        <v>603</v>
      </c>
      <c r="AK226" s="17">
        <v>4.1084854511999998E-4</v>
      </c>
      <c r="AL226" s="17">
        <v>3.4518732268800002E-4</v>
      </c>
      <c r="AM226" s="17">
        <v>2.2740235546368E-5</v>
      </c>
      <c r="AN226" s="17">
        <v>2.919996575192866E-2</v>
      </c>
      <c r="AO226" s="17">
        <v>0.8906730703856911</v>
      </c>
      <c r="AP226" s="17">
        <v>0.74832698377193485</v>
      </c>
      <c r="AQ226" s="17">
        <v>4.9298252740463337E-2</v>
      </c>
      <c r="AR226" s="17"/>
      <c r="AS226" s="17"/>
      <c r="AT226" s="18" t="s">
        <v>71</v>
      </c>
      <c r="AU226" s="18" t="s">
        <v>71</v>
      </c>
      <c r="AV226" s="18" t="s">
        <v>72</v>
      </c>
      <c r="AW226" s="18" t="s">
        <v>72</v>
      </c>
      <c r="AX226" s="30">
        <v>1</v>
      </c>
      <c r="AY226" s="31" t="s">
        <v>604</v>
      </c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31"/>
      <c r="BV226" s="31"/>
      <c r="BW226" s="31"/>
      <c r="BX226" s="31"/>
      <c r="BY226" s="31"/>
      <c r="BZ226" s="31"/>
      <c r="CA226" s="31"/>
      <c r="CB226" s="31"/>
      <c r="CC226" s="31"/>
      <c r="CD226" s="31"/>
      <c r="CE226" s="31"/>
      <c r="CF226" s="31"/>
      <c r="CG226" s="31"/>
      <c r="CH226" s="31"/>
      <c r="CI226" s="31"/>
      <c r="CJ226" s="31"/>
      <c r="CK226" s="31"/>
      <c r="CL226" s="31"/>
      <c r="CM226" s="31"/>
      <c r="CN226" s="31"/>
      <c r="CO226" s="31"/>
      <c r="CP226" s="31"/>
      <c r="CQ226" s="31"/>
      <c r="CR226" s="31"/>
      <c r="CS226" s="31"/>
      <c r="CT226" s="31"/>
      <c r="CU226" s="31"/>
      <c r="CV226" s="31"/>
      <c r="CW226" s="31"/>
      <c r="CX226" s="31"/>
      <c r="CY226" s="31"/>
      <c r="CZ226" s="31"/>
      <c r="DA226" s="31"/>
      <c r="DB226" s="31"/>
      <c r="DC226" s="31"/>
      <c r="DD226" s="31"/>
      <c r="DE226" s="31"/>
      <c r="DF226" s="31"/>
      <c r="DG226" s="31"/>
      <c r="DH226" s="31"/>
      <c r="DI226" s="31"/>
      <c r="DJ226" s="31"/>
      <c r="DK226" s="31"/>
      <c r="DL226" s="31"/>
      <c r="DM226" s="31"/>
      <c r="DN226" s="31"/>
      <c r="DO226" s="31"/>
      <c r="DP226" s="31"/>
      <c r="DQ226" s="31"/>
      <c r="DR226" s="31"/>
      <c r="DS226" s="31"/>
      <c r="DT226" s="31"/>
      <c r="DU226" s="31"/>
      <c r="DV226" s="31"/>
      <c r="DW226" s="31"/>
      <c r="DX226" s="31"/>
      <c r="DY226" s="31"/>
      <c r="DZ226" s="31"/>
      <c r="EA226" s="31"/>
      <c r="EB226" s="31"/>
      <c r="EC226" s="31"/>
      <c r="ED226" s="31"/>
      <c r="EE226" s="31"/>
      <c r="EF226" s="31"/>
      <c r="EG226" s="31"/>
      <c r="EH226" s="31"/>
      <c r="EI226" s="31"/>
      <c r="EJ226" s="31"/>
      <c r="EK226" s="31"/>
      <c r="EL226" s="31"/>
      <c r="EM226" s="31"/>
      <c r="EN226" s="31"/>
      <c r="EO226" s="31"/>
      <c r="EP226" s="31"/>
      <c r="EQ226" s="31"/>
      <c r="ER226" s="31"/>
      <c r="ES226" s="31"/>
      <c r="ET226" s="31"/>
      <c r="EU226" s="31"/>
      <c r="EV226" s="31"/>
      <c r="EW226" s="31"/>
      <c r="EX226" s="31"/>
      <c r="EY226" s="31"/>
      <c r="EZ226" s="31"/>
      <c r="FA226" s="31"/>
      <c r="FB226" s="31"/>
      <c r="FC226" s="31"/>
      <c r="FD226" s="31"/>
      <c r="FE226" s="31"/>
      <c r="FF226" s="31"/>
      <c r="FG226" s="31"/>
      <c r="FH226" s="31"/>
      <c r="FI226" s="31"/>
      <c r="FJ226" s="31"/>
      <c r="FK226" s="31"/>
      <c r="FL226" s="31"/>
      <c r="FM226" s="31"/>
      <c r="FN226" s="31"/>
      <c r="FO226" s="31"/>
      <c r="FP226" s="31"/>
      <c r="FQ226" s="31"/>
      <c r="FR226" s="31"/>
      <c r="FS226" s="31"/>
      <c r="FT226" s="31"/>
      <c r="FU226" s="31"/>
      <c r="FV226" s="31"/>
      <c r="FW226" s="31"/>
      <c r="FX226" s="31"/>
      <c r="FY226" s="31"/>
      <c r="FZ226" s="31"/>
      <c r="GA226" s="31"/>
      <c r="GB226" s="31"/>
      <c r="GC226" s="31"/>
      <c r="GD226" s="31"/>
      <c r="GE226" s="31"/>
      <c r="GF226" s="31"/>
      <c r="GG226" s="31"/>
      <c r="GH226" s="31"/>
      <c r="GI226" s="31"/>
      <c r="GJ226" s="31"/>
      <c r="GK226" s="31"/>
      <c r="GL226" s="31"/>
      <c r="GM226" s="31"/>
      <c r="GN226" s="31"/>
      <c r="GO226" s="31"/>
      <c r="GP226" s="31"/>
      <c r="GQ226" s="31"/>
      <c r="GR226" s="31"/>
      <c r="GS226" s="31"/>
      <c r="GT226" s="31"/>
      <c r="GU226" s="31"/>
      <c r="GV226" s="31"/>
      <c r="GW226" s="31"/>
      <c r="GX226" s="31"/>
      <c r="GY226" s="31"/>
      <c r="GZ226" s="31"/>
      <c r="HA226" s="31"/>
      <c r="HB226" s="31"/>
      <c r="HC226" s="31"/>
      <c r="HD226" s="31"/>
      <c r="HE226" s="31"/>
      <c r="HF226" s="31"/>
    </row>
    <row r="227" spans="1:214" ht="16" x14ac:dyDescent="0.2">
      <c r="A227" s="1"/>
      <c r="B227" s="19">
        <v>21991043</v>
      </c>
      <c r="C227" s="37" t="s">
        <v>12900</v>
      </c>
      <c r="D227" s="21" t="s">
        <v>12901</v>
      </c>
      <c r="E227" s="32">
        <v>36</v>
      </c>
      <c r="F227" s="33" t="s">
        <v>591</v>
      </c>
      <c r="G227" s="33" t="s">
        <v>66</v>
      </c>
      <c r="H227" s="33">
        <v>0.87</v>
      </c>
      <c r="I227" s="24" t="s">
        <v>12902</v>
      </c>
      <c r="J227" s="33"/>
      <c r="K227" s="33">
        <v>2.0000000000000001E-4</v>
      </c>
      <c r="L227" s="33">
        <v>2.9999999999999997E-4</v>
      </c>
      <c r="M227" s="33"/>
      <c r="N227" s="33">
        <v>2.9999999999999997E-4</v>
      </c>
      <c r="O227" s="33">
        <v>5.0000000000000001E-4</v>
      </c>
      <c r="P227" s="38">
        <v>5.2269908834977905E-4</v>
      </c>
      <c r="Q227" s="38">
        <v>2.2699088349779001E-5</v>
      </c>
      <c r="R227" s="25">
        <v>4.7798326850977388E-2</v>
      </c>
      <c r="S227" s="25">
        <f t="shared" si="3"/>
        <v>0.9522016731490226</v>
      </c>
      <c r="T227" s="32">
        <v>218</v>
      </c>
      <c r="U227" s="32" t="s">
        <v>69</v>
      </c>
      <c r="V227" s="41" t="s">
        <v>69</v>
      </c>
      <c r="W227" s="39" t="s">
        <v>70</v>
      </c>
      <c r="X227" s="33" t="s">
        <v>12903</v>
      </c>
      <c r="Y227" s="32">
        <v>301155</v>
      </c>
      <c r="Z227" s="33">
        <v>1741302683</v>
      </c>
      <c r="AA227" s="33" t="s">
        <v>12904</v>
      </c>
      <c r="AB227" s="33" t="s">
        <v>12903</v>
      </c>
      <c r="AC227" s="32">
        <v>1</v>
      </c>
      <c r="AD227" s="33" t="s">
        <v>11337</v>
      </c>
      <c r="AE227" s="33" t="s">
        <v>11338</v>
      </c>
      <c r="AF227" s="33" t="s">
        <v>12905</v>
      </c>
      <c r="AG227" s="32">
        <v>3</v>
      </c>
      <c r="AH227" s="33" t="s">
        <v>12906</v>
      </c>
      <c r="AI227" s="33" t="s">
        <v>741</v>
      </c>
      <c r="AJ227" s="33" t="s">
        <v>742</v>
      </c>
      <c r="AK227" s="33">
        <v>1.9958154144446801E-4</v>
      </c>
      <c r="AL227" s="33">
        <v>2.5261231824865799E-4</v>
      </c>
      <c r="AM227" s="33">
        <v>2.2699088349779001E-5</v>
      </c>
      <c r="AN227" s="33">
        <v>4.7798326850977388E-2</v>
      </c>
      <c r="AO227" s="33">
        <v>0.44033977974677191</v>
      </c>
      <c r="AP227" s="33">
        <v>0.55734238634430955</v>
      </c>
      <c r="AQ227" s="33">
        <v>5.0081342653500442E-2</v>
      </c>
      <c r="AR227" s="33"/>
      <c r="AS227" s="33"/>
      <c r="AT227" s="18" t="s">
        <v>71</v>
      </c>
      <c r="AU227" s="18" t="s">
        <v>71</v>
      </c>
      <c r="AV227" s="18" t="s">
        <v>72</v>
      </c>
      <c r="AW227" s="18" t="s">
        <v>72</v>
      </c>
      <c r="AX227" s="30">
        <v>1</v>
      </c>
      <c r="AY227" s="31" t="s">
        <v>604</v>
      </c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31"/>
      <c r="BV227" s="31"/>
      <c r="BW227" s="31"/>
      <c r="BX227" s="31"/>
      <c r="BY227" s="31"/>
      <c r="BZ227" s="31"/>
      <c r="CA227" s="31"/>
      <c r="CB227" s="31"/>
      <c r="CC227" s="31"/>
      <c r="CD227" s="31"/>
      <c r="CE227" s="31"/>
      <c r="CF227" s="31"/>
      <c r="CG227" s="31"/>
      <c r="CH227" s="31"/>
      <c r="CI227" s="31"/>
      <c r="CJ227" s="31"/>
      <c r="CK227" s="31"/>
      <c r="CL227" s="31"/>
      <c r="CM227" s="31"/>
      <c r="CN227" s="31"/>
      <c r="CO227" s="31"/>
      <c r="CP227" s="31"/>
      <c r="CQ227" s="31"/>
      <c r="CR227" s="31"/>
      <c r="CS227" s="31"/>
      <c r="CT227" s="31"/>
      <c r="CU227" s="31"/>
      <c r="CV227" s="31"/>
      <c r="CW227" s="31"/>
      <c r="CX227" s="31"/>
      <c r="CY227" s="31"/>
      <c r="CZ227" s="31"/>
      <c r="DA227" s="31"/>
      <c r="DB227" s="31"/>
      <c r="DC227" s="31"/>
      <c r="DD227" s="31"/>
      <c r="DE227" s="31"/>
      <c r="DF227" s="31"/>
      <c r="DG227" s="31"/>
      <c r="DH227" s="31"/>
      <c r="DI227" s="31"/>
      <c r="DJ227" s="31"/>
      <c r="DK227" s="31"/>
      <c r="DL227" s="31"/>
      <c r="DM227" s="31"/>
      <c r="DN227" s="31"/>
      <c r="DO227" s="31"/>
      <c r="DP227" s="31"/>
      <c r="DQ227" s="31"/>
      <c r="DR227" s="31"/>
      <c r="DS227" s="31"/>
      <c r="DT227" s="31"/>
      <c r="DU227" s="31"/>
      <c r="DV227" s="31"/>
      <c r="DW227" s="31"/>
      <c r="DX227" s="31"/>
      <c r="DY227" s="31"/>
      <c r="DZ227" s="31"/>
      <c r="EA227" s="31"/>
      <c r="EB227" s="31"/>
      <c r="EC227" s="31"/>
      <c r="ED227" s="31"/>
      <c r="EE227" s="31"/>
      <c r="EF227" s="31"/>
      <c r="EG227" s="31"/>
      <c r="EH227" s="31"/>
      <c r="EI227" s="31"/>
      <c r="EJ227" s="31"/>
      <c r="EK227" s="31"/>
      <c r="EL227" s="31"/>
      <c r="EM227" s="31"/>
      <c r="EN227" s="31"/>
      <c r="EO227" s="31"/>
      <c r="EP227" s="31"/>
      <c r="EQ227" s="31"/>
      <c r="ER227" s="31"/>
      <c r="ES227" s="31"/>
      <c r="ET227" s="31"/>
      <c r="EU227" s="31"/>
      <c r="EV227" s="31"/>
      <c r="EW227" s="31"/>
      <c r="EX227" s="31"/>
      <c r="EY227" s="31"/>
      <c r="EZ227" s="31"/>
      <c r="FA227" s="31"/>
      <c r="FB227" s="31"/>
      <c r="FC227" s="31"/>
      <c r="FD227" s="31"/>
      <c r="FE227" s="31"/>
      <c r="FF227" s="31"/>
      <c r="FG227" s="31"/>
      <c r="FH227" s="31"/>
      <c r="FI227" s="31"/>
      <c r="FJ227" s="31"/>
      <c r="FK227" s="31"/>
      <c r="FL227" s="31"/>
      <c r="FM227" s="31"/>
      <c r="FN227" s="31"/>
      <c r="FO227" s="31"/>
      <c r="FP227" s="31"/>
      <c r="FQ227" s="31"/>
      <c r="FR227" s="31"/>
      <c r="FS227" s="31"/>
      <c r="FT227" s="31"/>
      <c r="FU227" s="31"/>
      <c r="FV227" s="31"/>
      <c r="FW227" s="31"/>
      <c r="FX227" s="31"/>
      <c r="FY227" s="31"/>
      <c r="FZ227" s="31"/>
      <c r="GA227" s="31"/>
      <c r="GB227" s="31"/>
      <c r="GC227" s="31"/>
      <c r="GD227" s="31"/>
      <c r="GE227" s="31"/>
      <c r="GF227" s="31"/>
      <c r="GG227" s="31"/>
      <c r="GH227" s="31"/>
      <c r="GI227" s="31"/>
      <c r="GJ227" s="31"/>
      <c r="GK227" s="31"/>
      <c r="GL227" s="31"/>
      <c r="GM227" s="31"/>
      <c r="GN227" s="31"/>
      <c r="GO227" s="31"/>
      <c r="GP227" s="31"/>
      <c r="GQ227" s="31"/>
      <c r="GR227" s="31"/>
      <c r="GS227" s="31"/>
      <c r="GT227" s="31"/>
      <c r="GU227" s="31"/>
      <c r="GV227" s="31"/>
      <c r="GW227" s="31"/>
      <c r="GX227" s="31"/>
      <c r="GY227" s="31"/>
      <c r="GZ227" s="31"/>
      <c r="HA227" s="31"/>
      <c r="HB227" s="31"/>
      <c r="HC227" s="31"/>
      <c r="HD227" s="31"/>
      <c r="HE227" s="31"/>
      <c r="HF227" s="31"/>
    </row>
    <row r="228" spans="1:214" ht="16" x14ac:dyDescent="0.2">
      <c r="A228" s="1"/>
      <c r="B228" s="9">
        <v>21990652</v>
      </c>
      <c r="C228" s="34" t="s">
        <v>5074</v>
      </c>
      <c r="D228" s="11" t="s">
        <v>12907</v>
      </c>
      <c r="E228" s="30">
        <v>19</v>
      </c>
      <c r="F228" s="17" t="s">
        <v>591</v>
      </c>
      <c r="G228" s="17" t="s">
        <v>66</v>
      </c>
      <c r="H228" s="17">
        <v>0.9</v>
      </c>
      <c r="I228" s="14" t="s">
        <v>12908</v>
      </c>
      <c r="J228" s="17"/>
      <c r="K228" s="17">
        <v>4.0000000000000002E-4</v>
      </c>
      <c r="L228" s="17">
        <v>2.0000000000000001E-4</v>
      </c>
      <c r="M228" s="17"/>
      <c r="N228" s="17">
        <v>2.0000000000000001E-4</v>
      </c>
      <c r="O228" s="17">
        <v>5.0000000000000001E-4</v>
      </c>
      <c r="P228" s="35">
        <v>5.2149902734847996E-4</v>
      </c>
      <c r="Q228" s="35">
        <v>2.1499027348479999E-5</v>
      </c>
      <c r="R228" s="15">
        <v>3.7813113956057798E-2</v>
      </c>
      <c r="S228" s="15">
        <f t="shared" si="3"/>
        <v>0.9621868860439422</v>
      </c>
      <c r="T228" s="30">
        <v>219</v>
      </c>
      <c r="U228" s="30" t="s">
        <v>69</v>
      </c>
      <c r="V228" s="40" t="s">
        <v>69</v>
      </c>
      <c r="W228" s="36" t="s">
        <v>70</v>
      </c>
      <c r="X228" s="17" t="s">
        <v>12909</v>
      </c>
      <c r="Y228" s="30">
        <v>301138</v>
      </c>
      <c r="Z228" s="17">
        <v>1741297955</v>
      </c>
      <c r="AA228" s="17" t="s">
        <v>12910</v>
      </c>
      <c r="AB228" s="17" t="s">
        <v>12909</v>
      </c>
      <c r="AC228" s="30">
        <v>1</v>
      </c>
      <c r="AD228" s="17" t="s">
        <v>11337</v>
      </c>
      <c r="AE228" s="17" t="s">
        <v>11338</v>
      </c>
      <c r="AF228" s="17" t="s">
        <v>12911</v>
      </c>
      <c r="AG228" s="30">
        <v>10</v>
      </c>
      <c r="AH228" s="17" t="s">
        <v>12912</v>
      </c>
      <c r="AI228" s="17" t="s">
        <v>741</v>
      </c>
      <c r="AJ228" s="17" t="s">
        <v>742</v>
      </c>
      <c r="AK228" s="17">
        <v>3.9654439309139199E-4</v>
      </c>
      <c r="AL228" s="17">
        <v>1.5051666623968E-4</v>
      </c>
      <c r="AM228" s="17">
        <v>2.1499027348479999E-5</v>
      </c>
      <c r="AN228" s="17">
        <v>3.7813113956057798E-2</v>
      </c>
      <c r="AO228" s="17">
        <v>0.87619795156115332</v>
      </c>
      <c r="AP228" s="17">
        <v>0.33257914355285401</v>
      </c>
      <c r="AQ228" s="17">
        <v>4.7503896288741403E-2</v>
      </c>
      <c r="AR228" s="17"/>
      <c r="AS228" s="17"/>
      <c r="AT228" s="18" t="s">
        <v>71</v>
      </c>
      <c r="AU228" s="18" t="s">
        <v>71</v>
      </c>
      <c r="AV228" s="18" t="s">
        <v>72</v>
      </c>
      <c r="AW228" s="18" t="s">
        <v>72</v>
      </c>
      <c r="AX228" s="30">
        <v>1</v>
      </c>
      <c r="AY228" s="31" t="s">
        <v>604</v>
      </c>
      <c r="AZ228" s="31"/>
      <c r="BA228" s="31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31"/>
      <c r="BO228" s="31"/>
      <c r="BP228" s="31"/>
      <c r="BQ228" s="31"/>
      <c r="BR228" s="31"/>
      <c r="BS228" s="31"/>
      <c r="BT228" s="31"/>
      <c r="BU228" s="31"/>
      <c r="BV228" s="31"/>
      <c r="BW228" s="31"/>
      <c r="BX228" s="31"/>
      <c r="BY228" s="31"/>
      <c r="BZ228" s="31"/>
      <c r="CA228" s="31"/>
      <c r="CB228" s="31"/>
      <c r="CC228" s="31"/>
      <c r="CD228" s="31"/>
      <c r="CE228" s="31"/>
      <c r="CF228" s="31"/>
      <c r="CG228" s="31"/>
      <c r="CH228" s="31"/>
      <c r="CI228" s="31"/>
      <c r="CJ228" s="31"/>
      <c r="CK228" s="31"/>
      <c r="CL228" s="31"/>
      <c r="CM228" s="31"/>
      <c r="CN228" s="31"/>
      <c r="CO228" s="31"/>
      <c r="CP228" s="31"/>
      <c r="CQ228" s="31"/>
      <c r="CR228" s="31"/>
      <c r="CS228" s="31"/>
      <c r="CT228" s="31"/>
      <c r="CU228" s="31"/>
      <c r="CV228" s="31"/>
      <c r="CW228" s="31"/>
      <c r="CX228" s="31"/>
      <c r="CY228" s="31"/>
      <c r="CZ228" s="31"/>
      <c r="DA228" s="31"/>
      <c r="DB228" s="31"/>
      <c r="DC228" s="31"/>
      <c r="DD228" s="31"/>
      <c r="DE228" s="31"/>
      <c r="DF228" s="31"/>
      <c r="DG228" s="31"/>
      <c r="DH228" s="31"/>
      <c r="DI228" s="31"/>
      <c r="DJ228" s="31"/>
      <c r="DK228" s="31"/>
      <c r="DL228" s="31"/>
      <c r="DM228" s="31"/>
      <c r="DN228" s="31"/>
      <c r="DO228" s="31"/>
      <c r="DP228" s="31"/>
      <c r="DQ228" s="31"/>
      <c r="DR228" s="31"/>
      <c r="DS228" s="31"/>
      <c r="DT228" s="31"/>
      <c r="DU228" s="31"/>
      <c r="DV228" s="31"/>
      <c r="DW228" s="31"/>
      <c r="DX228" s="31"/>
      <c r="DY228" s="31"/>
      <c r="DZ228" s="31"/>
      <c r="EA228" s="31"/>
      <c r="EB228" s="31"/>
      <c r="EC228" s="31"/>
      <c r="ED228" s="31"/>
      <c r="EE228" s="31"/>
      <c r="EF228" s="31"/>
      <c r="EG228" s="31"/>
      <c r="EH228" s="31"/>
      <c r="EI228" s="31"/>
      <c r="EJ228" s="31"/>
      <c r="EK228" s="31"/>
      <c r="EL228" s="31"/>
      <c r="EM228" s="31"/>
      <c r="EN228" s="31"/>
      <c r="EO228" s="31"/>
      <c r="EP228" s="31"/>
      <c r="EQ228" s="31"/>
      <c r="ER228" s="31"/>
      <c r="ES228" s="31"/>
      <c r="ET228" s="31"/>
      <c r="EU228" s="31"/>
      <c r="EV228" s="31"/>
      <c r="EW228" s="31"/>
      <c r="EX228" s="31"/>
      <c r="EY228" s="31"/>
      <c r="EZ228" s="31"/>
      <c r="FA228" s="31"/>
      <c r="FB228" s="31"/>
      <c r="FC228" s="31"/>
      <c r="FD228" s="31"/>
      <c r="FE228" s="31"/>
      <c r="FF228" s="31"/>
      <c r="FG228" s="31"/>
      <c r="FH228" s="31"/>
      <c r="FI228" s="31"/>
      <c r="FJ228" s="31"/>
      <c r="FK228" s="31"/>
      <c r="FL228" s="31"/>
      <c r="FM228" s="31"/>
      <c r="FN228" s="31"/>
      <c r="FO228" s="31"/>
      <c r="FP228" s="31"/>
      <c r="FQ228" s="31"/>
      <c r="FR228" s="31"/>
      <c r="FS228" s="31"/>
      <c r="FT228" s="31"/>
      <c r="FU228" s="31"/>
      <c r="FV228" s="31"/>
      <c r="FW228" s="31"/>
      <c r="FX228" s="31"/>
      <c r="FY228" s="31"/>
      <c r="FZ228" s="31"/>
      <c r="GA228" s="31"/>
      <c r="GB228" s="31"/>
      <c r="GC228" s="31"/>
      <c r="GD228" s="31"/>
      <c r="GE228" s="31"/>
      <c r="GF228" s="31"/>
      <c r="GG228" s="31"/>
      <c r="GH228" s="31"/>
      <c r="GI228" s="31"/>
      <c r="GJ228" s="31"/>
      <c r="GK228" s="31"/>
      <c r="GL228" s="31"/>
      <c r="GM228" s="31"/>
      <c r="GN228" s="31"/>
      <c r="GO228" s="31"/>
      <c r="GP228" s="31"/>
      <c r="GQ228" s="31"/>
      <c r="GR228" s="31"/>
      <c r="GS228" s="31"/>
      <c r="GT228" s="31"/>
      <c r="GU228" s="31"/>
      <c r="GV228" s="31"/>
      <c r="GW228" s="31"/>
      <c r="GX228" s="31"/>
      <c r="GY228" s="31"/>
      <c r="GZ228" s="31"/>
      <c r="HA228" s="31"/>
      <c r="HB228" s="31"/>
      <c r="HC228" s="31"/>
      <c r="HD228" s="31"/>
      <c r="HE228" s="31"/>
      <c r="HF228" s="31"/>
    </row>
    <row r="229" spans="1:214" ht="16" x14ac:dyDescent="0.2">
      <c r="A229" s="1"/>
      <c r="B229" s="19">
        <v>21992300</v>
      </c>
      <c r="C229" s="37" t="s">
        <v>12913</v>
      </c>
      <c r="D229" s="21" t="s">
        <v>12914</v>
      </c>
      <c r="E229" s="32">
        <v>21</v>
      </c>
      <c r="F229" s="33" t="s">
        <v>591</v>
      </c>
      <c r="G229" s="33" t="s">
        <v>66</v>
      </c>
      <c r="H229" s="33">
        <v>5.28</v>
      </c>
      <c r="I229" s="24" t="s">
        <v>12915</v>
      </c>
      <c r="J229" s="33"/>
      <c r="K229" s="33">
        <v>2.9999999999999997E-4</v>
      </c>
      <c r="L229" s="33">
        <v>1E-4</v>
      </c>
      <c r="M229" s="33"/>
      <c r="N229" s="33">
        <v>1E-4</v>
      </c>
      <c r="O229" s="33">
        <v>4.0000000000000002E-4</v>
      </c>
      <c r="P229" s="38">
        <v>4.2020025149548798E-4</v>
      </c>
      <c r="Q229" s="38">
        <v>2.0200251495487999E-5</v>
      </c>
      <c r="R229" s="25">
        <v>4.9000000307190733E-2</v>
      </c>
      <c r="S229" s="25">
        <f t="shared" si="3"/>
        <v>0.95099999969280924</v>
      </c>
      <c r="T229" s="32">
        <v>220</v>
      </c>
      <c r="U229" s="32" t="s">
        <v>69</v>
      </c>
      <c r="V229" s="41" t="s">
        <v>69</v>
      </c>
      <c r="W229" s="39" t="s">
        <v>70</v>
      </c>
      <c r="X229" s="33" t="s">
        <v>12916</v>
      </c>
      <c r="Y229" s="32">
        <v>301237</v>
      </c>
      <c r="Z229" s="33">
        <v>1741317875</v>
      </c>
      <c r="AA229" s="33" t="s">
        <v>12917</v>
      </c>
      <c r="AB229" s="33" t="s">
        <v>12916</v>
      </c>
      <c r="AC229" s="32">
        <v>1</v>
      </c>
      <c r="AD229" s="33" t="s">
        <v>11337</v>
      </c>
      <c r="AE229" s="33" t="s">
        <v>11338</v>
      </c>
      <c r="AF229" s="33" t="s">
        <v>12918</v>
      </c>
      <c r="AG229" s="32">
        <v>4</v>
      </c>
      <c r="AH229" s="33" t="s">
        <v>12919</v>
      </c>
      <c r="AI229" s="33" t="s">
        <v>741</v>
      </c>
      <c r="AJ229" s="33" t="s">
        <v>742</v>
      </c>
      <c r="AK229" s="33">
        <v>2.8694337332096502E-4</v>
      </c>
      <c r="AL229" s="33">
        <v>1.05106403119233E-4</v>
      </c>
      <c r="AM229" s="33">
        <v>2.0200251495487999E-5</v>
      </c>
      <c r="AN229" s="33">
        <v>4.9000000307190733E-2</v>
      </c>
      <c r="AO229" s="33">
        <v>0.61953934695013302</v>
      </c>
      <c r="AP229" s="33">
        <v>0.22693520186621899</v>
      </c>
      <c r="AQ229" s="33">
        <v>4.3614356640828918E-2</v>
      </c>
      <c r="AR229" s="33"/>
      <c r="AS229" s="33"/>
      <c r="AT229" s="18" t="s">
        <v>71</v>
      </c>
      <c r="AU229" s="18" t="s">
        <v>71</v>
      </c>
      <c r="AV229" s="18" t="s">
        <v>72</v>
      </c>
      <c r="AW229" s="18" t="s">
        <v>72</v>
      </c>
      <c r="AX229" s="30">
        <v>1</v>
      </c>
      <c r="AY229" s="31" t="s">
        <v>604</v>
      </c>
      <c r="AZ229" s="31"/>
      <c r="BA229" s="31"/>
      <c r="BB229" s="31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31"/>
      <c r="BO229" s="31"/>
      <c r="BP229" s="31"/>
      <c r="BQ229" s="31"/>
      <c r="BR229" s="31"/>
      <c r="BS229" s="31"/>
      <c r="BT229" s="31"/>
      <c r="BU229" s="31"/>
      <c r="BV229" s="31"/>
      <c r="BW229" s="31"/>
      <c r="BX229" s="31"/>
      <c r="BY229" s="31"/>
      <c r="BZ229" s="31"/>
      <c r="CA229" s="31"/>
      <c r="CB229" s="31"/>
      <c r="CC229" s="31"/>
      <c r="CD229" s="31"/>
      <c r="CE229" s="31"/>
      <c r="CF229" s="31"/>
      <c r="CG229" s="31"/>
      <c r="CH229" s="31"/>
      <c r="CI229" s="31"/>
      <c r="CJ229" s="31"/>
      <c r="CK229" s="31"/>
      <c r="CL229" s="31"/>
      <c r="CM229" s="31"/>
      <c r="CN229" s="31"/>
      <c r="CO229" s="31"/>
      <c r="CP229" s="31"/>
      <c r="CQ229" s="31"/>
      <c r="CR229" s="31"/>
      <c r="CS229" s="31"/>
      <c r="CT229" s="31"/>
      <c r="CU229" s="31"/>
      <c r="CV229" s="31"/>
      <c r="CW229" s="31"/>
      <c r="CX229" s="31"/>
      <c r="CY229" s="31"/>
      <c r="CZ229" s="31"/>
      <c r="DA229" s="31"/>
      <c r="DB229" s="31"/>
      <c r="DC229" s="31"/>
      <c r="DD229" s="31"/>
      <c r="DE229" s="31"/>
      <c r="DF229" s="31"/>
      <c r="DG229" s="31"/>
      <c r="DH229" s="31"/>
      <c r="DI229" s="31"/>
      <c r="DJ229" s="31"/>
      <c r="DK229" s="31"/>
      <c r="DL229" s="31"/>
      <c r="DM229" s="31"/>
      <c r="DN229" s="31"/>
      <c r="DO229" s="31"/>
      <c r="DP229" s="31"/>
      <c r="DQ229" s="31"/>
      <c r="DR229" s="31"/>
      <c r="DS229" s="31"/>
      <c r="DT229" s="31"/>
      <c r="DU229" s="31"/>
      <c r="DV229" s="31"/>
      <c r="DW229" s="31"/>
      <c r="DX229" s="31"/>
      <c r="DY229" s="31"/>
      <c r="DZ229" s="31"/>
      <c r="EA229" s="31"/>
      <c r="EB229" s="31"/>
      <c r="EC229" s="31"/>
      <c r="ED229" s="31"/>
      <c r="EE229" s="31"/>
      <c r="EF229" s="31"/>
      <c r="EG229" s="31"/>
      <c r="EH229" s="31"/>
      <c r="EI229" s="31"/>
      <c r="EJ229" s="31"/>
      <c r="EK229" s="31"/>
      <c r="EL229" s="31"/>
      <c r="EM229" s="31"/>
      <c r="EN229" s="31"/>
      <c r="EO229" s="31"/>
      <c r="EP229" s="31"/>
      <c r="EQ229" s="31"/>
      <c r="ER229" s="31"/>
      <c r="ES229" s="31"/>
      <c r="ET229" s="31"/>
      <c r="EU229" s="31"/>
      <c r="EV229" s="31"/>
      <c r="EW229" s="31"/>
      <c r="EX229" s="31"/>
      <c r="EY229" s="31"/>
      <c r="EZ229" s="31"/>
      <c r="FA229" s="31"/>
      <c r="FB229" s="31"/>
      <c r="FC229" s="31"/>
      <c r="FD229" s="31"/>
      <c r="FE229" s="31"/>
      <c r="FF229" s="31"/>
      <c r="FG229" s="31"/>
      <c r="FH229" s="31"/>
      <c r="FI229" s="31"/>
      <c r="FJ229" s="31"/>
      <c r="FK229" s="31"/>
      <c r="FL229" s="31"/>
      <c r="FM229" s="31"/>
      <c r="FN229" s="31"/>
      <c r="FO229" s="31"/>
      <c r="FP229" s="31"/>
      <c r="FQ229" s="31"/>
      <c r="FR229" s="31"/>
      <c r="FS229" s="31"/>
      <c r="FT229" s="31"/>
      <c r="FU229" s="31"/>
      <c r="FV229" s="31"/>
      <c r="FW229" s="31"/>
      <c r="FX229" s="31"/>
      <c r="FY229" s="31"/>
      <c r="FZ229" s="31"/>
      <c r="GA229" s="31"/>
      <c r="GB229" s="31"/>
      <c r="GC229" s="31"/>
      <c r="GD229" s="31"/>
      <c r="GE229" s="31"/>
      <c r="GF229" s="31"/>
      <c r="GG229" s="31"/>
      <c r="GH229" s="31"/>
      <c r="GI229" s="31"/>
      <c r="GJ229" s="31"/>
      <c r="GK229" s="31"/>
      <c r="GL229" s="31"/>
      <c r="GM229" s="31"/>
      <c r="GN229" s="31"/>
      <c r="GO229" s="31"/>
      <c r="GP229" s="31"/>
      <c r="GQ229" s="31"/>
      <c r="GR229" s="31"/>
      <c r="GS229" s="31"/>
      <c r="GT229" s="31"/>
      <c r="GU229" s="31"/>
      <c r="GV229" s="31"/>
      <c r="GW229" s="31"/>
      <c r="GX229" s="31"/>
      <c r="GY229" s="31"/>
      <c r="GZ229" s="31"/>
      <c r="HA229" s="31"/>
      <c r="HB229" s="31"/>
      <c r="HC229" s="31"/>
      <c r="HD229" s="31"/>
      <c r="HE229" s="31"/>
      <c r="HF229" s="31"/>
    </row>
    <row r="230" spans="1:214" ht="16" x14ac:dyDescent="0.2">
      <c r="A230" s="1"/>
      <c r="B230" s="9">
        <v>21991312</v>
      </c>
      <c r="C230" s="34" t="s">
        <v>5067</v>
      </c>
      <c r="D230" s="11" t="s">
        <v>12920</v>
      </c>
      <c r="E230" s="30">
        <v>159</v>
      </c>
      <c r="F230" s="17" t="s">
        <v>591</v>
      </c>
      <c r="G230" s="17" t="s">
        <v>75</v>
      </c>
      <c r="H230" s="17">
        <v>0.85</v>
      </c>
      <c r="I230" s="14" t="s">
        <v>12921</v>
      </c>
      <c r="J230" s="17"/>
      <c r="K230" s="17">
        <v>2.9999999999999997E-4</v>
      </c>
      <c r="L230" s="17">
        <v>1E-4</v>
      </c>
      <c r="M230" s="17"/>
      <c r="N230" s="17">
        <v>1E-4</v>
      </c>
      <c r="O230" s="17">
        <v>4.0000000000000002E-4</v>
      </c>
      <c r="P230" s="35">
        <v>4.1988682818693598E-4</v>
      </c>
      <c r="Q230" s="35">
        <v>1.9886828186936001E-5</v>
      </c>
      <c r="R230" s="15">
        <v>4.9298819761576157E-2</v>
      </c>
      <c r="S230" s="15">
        <f t="shared" si="3"/>
        <v>0.95070118023842387</v>
      </c>
      <c r="T230" s="30">
        <v>221</v>
      </c>
      <c r="U230" s="30" t="s">
        <v>69</v>
      </c>
      <c r="V230" s="40" t="s">
        <v>69</v>
      </c>
      <c r="W230" s="36" t="s">
        <v>70</v>
      </c>
      <c r="X230" s="17" t="s">
        <v>12922</v>
      </c>
      <c r="Y230" s="30">
        <v>301181</v>
      </c>
      <c r="Z230" s="17">
        <v>1741305911</v>
      </c>
      <c r="AA230" s="17" t="s">
        <v>12923</v>
      </c>
      <c r="AB230" s="17" t="s">
        <v>12922</v>
      </c>
      <c r="AC230" s="30">
        <v>1</v>
      </c>
      <c r="AD230" s="17" t="s">
        <v>11337</v>
      </c>
      <c r="AE230" s="17" t="s">
        <v>11338</v>
      </c>
      <c r="AF230" s="17" t="s">
        <v>12924</v>
      </c>
      <c r="AG230" s="30">
        <v>8</v>
      </c>
      <c r="AH230" s="17" t="s">
        <v>12925</v>
      </c>
      <c r="AI230" s="17" t="s">
        <v>602</v>
      </c>
      <c r="AJ230" s="17" t="s">
        <v>603</v>
      </c>
      <c r="AK230" s="17">
        <v>3.1976080658444403E-4</v>
      </c>
      <c r="AL230" s="17">
        <v>6.3745961325132E-5</v>
      </c>
      <c r="AM230" s="17">
        <v>1.9886828186936001E-5</v>
      </c>
      <c r="AN230" s="17">
        <v>4.9298819761576157E-2</v>
      </c>
      <c r="AO230" s="17">
        <v>0.70611274795184675</v>
      </c>
      <c r="AP230" s="17">
        <v>0.14076720784801419</v>
      </c>
      <c r="AQ230" s="17">
        <v>4.3915147228699679E-2</v>
      </c>
      <c r="AR230" s="17"/>
      <c r="AS230" s="17"/>
      <c r="AT230" s="18" t="s">
        <v>71</v>
      </c>
      <c r="AU230" s="18" t="s">
        <v>71</v>
      </c>
      <c r="AV230" s="18" t="s">
        <v>72</v>
      </c>
      <c r="AW230" s="18" t="s">
        <v>72</v>
      </c>
      <c r="AX230" s="30">
        <v>1</v>
      </c>
      <c r="AY230" s="31" t="s">
        <v>604</v>
      </c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31"/>
      <c r="BV230" s="31"/>
      <c r="BW230" s="31"/>
      <c r="BX230" s="31"/>
      <c r="BY230" s="31"/>
      <c r="BZ230" s="31"/>
      <c r="CA230" s="31"/>
      <c r="CB230" s="31"/>
      <c r="CC230" s="31"/>
      <c r="CD230" s="31"/>
      <c r="CE230" s="31"/>
      <c r="CF230" s="31"/>
      <c r="CG230" s="31"/>
      <c r="CH230" s="31"/>
      <c r="CI230" s="31"/>
      <c r="CJ230" s="31"/>
      <c r="CK230" s="31"/>
      <c r="CL230" s="31"/>
      <c r="CM230" s="31"/>
      <c r="CN230" s="31"/>
      <c r="CO230" s="31"/>
      <c r="CP230" s="31"/>
      <c r="CQ230" s="31"/>
      <c r="CR230" s="31"/>
      <c r="CS230" s="31"/>
      <c r="CT230" s="31"/>
      <c r="CU230" s="31"/>
      <c r="CV230" s="31"/>
      <c r="CW230" s="31"/>
      <c r="CX230" s="31"/>
      <c r="CY230" s="31"/>
      <c r="CZ230" s="31"/>
      <c r="DA230" s="31"/>
      <c r="DB230" s="31"/>
      <c r="DC230" s="31"/>
      <c r="DD230" s="31"/>
      <c r="DE230" s="31"/>
      <c r="DF230" s="31"/>
      <c r="DG230" s="31"/>
      <c r="DH230" s="31"/>
      <c r="DI230" s="31"/>
      <c r="DJ230" s="31"/>
      <c r="DK230" s="31"/>
      <c r="DL230" s="31"/>
      <c r="DM230" s="31"/>
      <c r="DN230" s="31"/>
      <c r="DO230" s="31"/>
      <c r="DP230" s="31"/>
      <c r="DQ230" s="31"/>
      <c r="DR230" s="31"/>
      <c r="DS230" s="31"/>
      <c r="DT230" s="31"/>
      <c r="DU230" s="31"/>
      <c r="DV230" s="31"/>
      <c r="DW230" s="31"/>
      <c r="DX230" s="31"/>
      <c r="DY230" s="31"/>
      <c r="DZ230" s="31"/>
      <c r="EA230" s="31"/>
      <c r="EB230" s="31"/>
      <c r="EC230" s="31"/>
      <c r="ED230" s="31"/>
      <c r="EE230" s="31"/>
      <c r="EF230" s="31"/>
      <c r="EG230" s="31"/>
      <c r="EH230" s="31"/>
      <c r="EI230" s="31"/>
      <c r="EJ230" s="31"/>
      <c r="EK230" s="31"/>
      <c r="EL230" s="31"/>
      <c r="EM230" s="31"/>
      <c r="EN230" s="31"/>
      <c r="EO230" s="31"/>
      <c r="EP230" s="31"/>
      <c r="EQ230" s="31"/>
      <c r="ER230" s="31"/>
      <c r="ES230" s="31"/>
      <c r="ET230" s="31"/>
      <c r="EU230" s="31"/>
      <c r="EV230" s="31"/>
      <c r="EW230" s="31"/>
      <c r="EX230" s="31"/>
      <c r="EY230" s="31"/>
      <c r="EZ230" s="31"/>
      <c r="FA230" s="31"/>
      <c r="FB230" s="31"/>
      <c r="FC230" s="31"/>
      <c r="FD230" s="31"/>
      <c r="FE230" s="31"/>
      <c r="FF230" s="31"/>
      <c r="FG230" s="31"/>
      <c r="FH230" s="31"/>
      <c r="FI230" s="31"/>
      <c r="FJ230" s="31"/>
      <c r="FK230" s="31"/>
      <c r="FL230" s="31"/>
      <c r="FM230" s="31"/>
      <c r="FN230" s="31"/>
      <c r="FO230" s="31"/>
      <c r="FP230" s="31"/>
      <c r="FQ230" s="31"/>
      <c r="FR230" s="31"/>
      <c r="FS230" s="31"/>
      <c r="FT230" s="31"/>
      <c r="FU230" s="31"/>
      <c r="FV230" s="31"/>
      <c r="FW230" s="31"/>
      <c r="FX230" s="31"/>
      <c r="FY230" s="31"/>
      <c r="FZ230" s="31"/>
      <c r="GA230" s="31"/>
      <c r="GB230" s="31"/>
      <c r="GC230" s="31"/>
      <c r="GD230" s="31"/>
      <c r="GE230" s="31"/>
      <c r="GF230" s="31"/>
      <c r="GG230" s="31"/>
      <c r="GH230" s="31"/>
      <c r="GI230" s="31"/>
      <c r="GJ230" s="31"/>
      <c r="GK230" s="31"/>
      <c r="GL230" s="31"/>
      <c r="GM230" s="31"/>
      <c r="GN230" s="31"/>
      <c r="GO230" s="31"/>
      <c r="GP230" s="31"/>
      <c r="GQ230" s="31"/>
      <c r="GR230" s="31"/>
      <c r="GS230" s="31"/>
      <c r="GT230" s="31"/>
      <c r="GU230" s="31"/>
      <c r="GV230" s="31"/>
      <c r="GW230" s="31"/>
      <c r="GX230" s="31"/>
      <c r="GY230" s="31"/>
      <c r="GZ230" s="31"/>
      <c r="HA230" s="31"/>
      <c r="HB230" s="31"/>
      <c r="HC230" s="31"/>
      <c r="HD230" s="31"/>
      <c r="HE230" s="31"/>
      <c r="HF230" s="31"/>
    </row>
    <row r="231" spans="1:214" ht="16" x14ac:dyDescent="0.2">
      <c r="A231" s="1"/>
      <c r="B231" s="19">
        <v>21995494</v>
      </c>
      <c r="C231" s="37" t="s">
        <v>12926</v>
      </c>
      <c r="D231" s="21" t="s">
        <v>12927</v>
      </c>
      <c r="E231" s="32">
        <v>30</v>
      </c>
      <c r="F231" s="33" t="s">
        <v>591</v>
      </c>
      <c r="G231" s="33" t="s">
        <v>66</v>
      </c>
      <c r="H231" s="33">
        <v>5.16</v>
      </c>
      <c r="I231" s="24" t="s">
        <v>12928</v>
      </c>
      <c r="J231" s="33"/>
      <c r="K231" s="33">
        <v>8.9999999999999998E-4</v>
      </c>
      <c r="L231" s="33">
        <v>1E-4</v>
      </c>
      <c r="M231" s="33"/>
      <c r="N231" s="33">
        <v>1E-4</v>
      </c>
      <c r="O231" s="33">
        <v>1.1000000000000001E-3</v>
      </c>
      <c r="P231" s="38">
        <v>1.11975077356255E-3</v>
      </c>
      <c r="Q231" s="38">
        <v>1.975077356255E-5</v>
      </c>
      <c r="R231" s="25">
        <v>1.799888001754589E-2</v>
      </c>
      <c r="S231" s="25">
        <f t="shared" si="3"/>
        <v>0.9820011199824541</v>
      </c>
      <c r="T231" s="32">
        <v>222</v>
      </c>
      <c r="U231" s="32" t="s">
        <v>69</v>
      </c>
      <c r="V231" s="41" t="s">
        <v>69</v>
      </c>
      <c r="W231" s="39" t="s">
        <v>70</v>
      </c>
      <c r="X231" s="33" t="s">
        <v>12929</v>
      </c>
      <c r="Y231" s="32">
        <v>301334</v>
      </c>
      <c r="Z231" s="33">
        <v>1741356443</v>
      </c>
      <c r="AA231" s="33" t="s">
        <v>12930</v>
      </c>
      <c r="AB231" s="33" t="s">
        <v>12929</v>
      </c>
      <c r="AC231" s="32">
        <v>1</v>
      </c>
      <c r="AD231" s="33" t="s">
        <v>11337</v>
      </c>
      <c r="AE231" s="33" t="s">
        <v>11338</v>
      </c>
      <c r="AF231" s="33" t="s">
        <v>12931</v>
      </c>
      <c r="AG231" s="32">
        <v>4</v>
      </c>
      <c r="AH231" s="33" t="s">
        <v>12932</v>
      </c>
      <c r="AI231" s="33" t="s">
        <v>741</v>
      </c>
      <c r="AJ231" s="33" t="s">
        <v>742</v>
      </c>
      <c r="AK231" s="33">
        <v>9.3934919878501701E-4</v>
      </c>
      <c r="AL231" s="33">
        <v>1.38233503029585E-4</v>
      </c>
      <c r="AM231" s="33">
        <v>1.975077356255E-5</v>
      </c>
      <c r="AN231" s="33">
        <v>1.799888001754589E-2</v>
      </c>
      <c r="AO231" s="33">
        <v>2.063128514340689</v>
      </c>
      <c r="AP231" s="33">
        <v>0.30360752115019068</v>
      </c>
      <c r="AQ231" s="33">
        <v>4.337937815871705E-2</v>
      </c>
      <c r="AR231" s="33"/>
      <c r="AS231" s="33"/>
      <c r="AT231" s="18" t="s">
        <v>71</v>
      </c>
      <c r="AU231" s="18" t="s">
        <v>71</v>
      </c>
      <c r="AV231" s="18" t="s">
        <v>72</v>
      </c>
      <c r="AW231" s="18" t="s">
        <v>72</v>
      </c>
      <c r="AX231" s="30">
        <v>1</v>
      </c>
      <c r="AY231" s="31" t="s">
        <v>604</v>
      </c>
      <c r="AZ231" s="31"/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1"/>
      <c r="BO231" s="31"/>
      <c r="BP231" s="31"/>
      <c r="BQ231" s="31"/>
      <c r="BR231" s="31"/>
      <c r="BS231" s="31"/>
      <c r="BT231" s="31"/>
      <c r="BU231" s="31"/>
      <c r="BV231" s="31"/>
      <c r="BW231" s="31"/>
      <c r="BX231" s="31"/>
      <c r="BY231" s="31"/>
      <c r="BZ231" s="31"/>
      <c r="CA231" s="31"/>
      <c r="CB231" s="31"/>
      <c r="CC231" s="31"/>
      <c r="CD231" s="31"/>
      <c r="CE231" s="31"/>
      <c r="CF231" s="31"/>
      <c r="CG231" s="31"/>
      <c r="CH231" s="31"/>
      <c r="CI231" s="31"/>
      <c r="CJ231" s="31"/>
      <c r="CK231" s="31"/>
      <c r="CL231" s="31"/>
      <c r="CM231" s="31"/>
      <c r="CN231" s="31"/>
      <c r="CO231" s="31"/>
      <c r="CP231" s="31"/>
      <c r="CQ231" s="31"/>
      <c r="CR231" s="31"/>
      <c r="CS231" s="31"/>
      <c r="CT231" s="31"/>
      <c r="CU231" s="31"/>
      <c r="CV231" s="31"/>
      <c r="CW231" s="31"/>
      <c r="CX231" s="31"/>
      <c r="CY231" s="31"/>
      <c r="CZ231" s="31"/>
      <c r="DA231" s="31"/>
      <c r="DB231" s="31"/>
      <c r="DC231" s="31"/>
      <c r="DD231" s="31"/>
      <c r="DE231" s="31"/>
      <c r="DF231" s="31"/>
      <c r="DG231" s="31"/>
      <c r="DH231" s="31"/>
      <c r="DI231" s="31"/>
      <c r="DJ231" s="31"/>
      <c r="DK231" s="31"/>
      <c r="DL231" s="31"/>
      <c r="DM231" s="31"/>
      <c r="DN231" s="31"/>
      <c r="DO231" s="31"/>
      <c r="DP231" s="31"/>
      <c r="DQ231" s="31"/>
      <c r="DR231" s="31"/>
      <c r="DS231" s="31"/>
      <c r="DT231" s="31"/>
      <c r="DU231" s="31"/>
      <c r="DV231" s="31"/>
      <c r="DW231" s="31"/>
      <c r="DX231" s="31"/>
      <c r="DY231" s="31"/>
      <c r="DZ231" s="31"/>
      <c r="EA231" s="31"/>
      <c r="EB231" s="31"/>
      <c r="EC231" s="31"/>
      <c r="ED231" s="31"/>
      <c r="EE231" s="31"/>
      <c r="EF231" s="31"/>
      <c r="EG231" s="31"/>
      <c r="EH231" s="31"/>
      <c r="EI231" s="31"/>
      <c r="EJ231" s="31"/>
      <c r="EK231" s="31"/>
      <c r="EL231" s="31"/>
      <c r="EM231" s="31"/>
      <c r="EN231" s="31"/>
      <c r="EO231" s="31"/>
      <c r="EP231" s="31"/>
      <c r="EQ231" s="31"/>
      <c r="ER231" s="31"/>
      <c r="ES231" s="31"/>
      <c r="ET231" s="31"/>
      <c r="EU231" s="31"/>
      <c r="EV231" s="31"/>
      <c r="EW231" s="31"/>
      <c r="EX231" s="31"/>
      <c r="EY231" s="31"/>
      <c r="EZ231" s="31"/>
      <c r="FA231" s="31"/>
      <c r="FB231" s="31"/>
      <c r="FC231" s="31"/>
      <c r="FD231" s="31"/>
      <c r="FE231" s="31"/>
      <c r="FF231" s="31"/>
      <c r="FG231" s="31"/>
      <c r="FH231" s="31"/>
      <c r="FI231" s="31"/>
      <c r="FJ231" s="31"/>
      <c r="FK231" s="31"/>
      <c r="FL231" s="31"/>
      <c r="FM231" s="31"/>
      <c r="FN231" s="31"/>
      <c r="FO231" s="31"/>
      <c r="FP231" s="31"/>
      <c r="FQ231" s="31"/>
      <c r="FR231" s="31"/>
      <c r="FS231" s="31"/>
      <c r="FT231" s="31"/>
      <c r="FU231" s="31"/>
      <c r="FV231" s="31"/>
      <c r="FW231" s="31"/>
      <c r="FX231" s="31"/>
      <c r="FY231" s="31"/>
      <c r="FZ231" s="31"/>
      <c r="GA231" s="31"/>
      <c r="GB231" s="31"/>
      <c r="GC231" s="31"/>
      <c r="GD231" s="31"/>
      <c r="GE231" s="31"/>
      <c r="GF231" s="31"/>
      <c r="GG231" s="31"/>
      <c r="GH231" s="31"/>
      <c r="GI231" s="31"/>
      <c r="GJ231" s="31"/>
      <c r="GK231" s="31"/>
      <c r="GL231" s="31"/>
      <c r="GM231" s="31"/>
      <c r="GN231" s="31"/>
      <c r="GO231" s="31"/>
      <c r="GP231" s="31"/>
      <c r="GQ231" s="31"/>
      <c r="GR231" s="31"/>
      <c r="GS231" s="31"/>
      <c r="GT231" s="31"/>
      <c r="GU231" s="31"/>
      <c r="GV231" s="31"/>
      <c r="GW231" s="31"/>
      <c r="GX231" s="31"/>
      <c r="GY231" s="31"/>
      <c r="GZ231" s="31"/>
      <c r="HA231" s="31"/>
      <c r="HB231" s="31"/>
      <c r="HC231" s="31"/>
      <c r="HD231" s="31"/>
      <c r="HE231" s="31"/>
      <c r="HF231" s="31"/>
    </row>
    <row r="232" spans="1:214" ht="16" x14ac:dyDescent="0.2">
      <c r="A232" s="1"/>
      <c r="B232" s="9">
        <v>21992593</v>
      </c>
      <c r="C232" s="34" t="s">
        <v>12933</v>
      </c>
      <c r="D232" s="11" t="s">
        <v>12934</v>
      </c>
      <c r="E232" s="30">
        <v>132</v>
      </c>
      <c r="F232" s="17" t="s">
        <v>591</v>
      </c>
      <c r="G232" s="17" t="s">
        <v>66</v>
      </c>
      <c r="H232" s="17">
        <v>5.26</v>
      </c>
      <c r="I232" s="14" t="s">
        <v>12935</v>
      </c>
      <c r="J232" s="17"/>
      <c r="K232" s="17">
        <v>2.0000000000000001E-4</v>
      </c>
      <c r="L232" s="17"/>
      <c r="M232" s="17"/>
      <c r="N232" s="17"/>
      <c r="O232" s="17">
        <v>2.0000000000000001E-4</v>
      </c>
      <c r="P232" s="35">
        <v>2.1967025824960401E-4</v>
      </c>
      <c r="Q232" s="35">
        <v>1.9670258249604E-5</v>
      </c>
      <c r="R232" s="15">
        <v>0.11179882556067711</v>
      </c>
      <c r="S232" s="15">
        <f t="shared" si="3"/>
        <v>0.88820117443932289</v>
      </c>
      <c r="T232" s="30">
        <v>223</v>
      </c>
      <c r="U232" s="30" t="s">
        <v>69</v>
      </c>
      <c r="V232" s="40" t="s">
        <v>69</v>
      </c>
      <c r="W232" s="36" t="s">
        <v>70</v>
      </c>
      <c r="X232" s="17" t="s">
        <v>12936</v>
      </c>
      <c r="Y232" s="30">
        <v>301258</v>
      </c>
      <c r="Z232" s="17">
        <v>1741321415</v>
      </c>
      <c r="AA232" s="17" t="s">
        <v>12937</v>
      </c>
      <c r="AB232" s="17" t="s">
        <v>12936</v>
      </c>
      <c r="AC232" s="30">
        <v>1</v>
      </c>
      <c r="AD232" s="17" t="s">
        <v>11337</v>
      </c>
      <c r="AE232" s="17" t="s">
        <v>11338</v>
      </c>
      <c r="AF232" s="17" t="s">
        <v>12938</v>
      </c>
      <c r="AG232" s="30">
        <v>4</v>
      </c>
      <c r="AH232" s="17" t="s">
        <v>12939</v>
      </c>
      <c r="AI232" s="17" t="s">
        <v>741</v>
      </c>
      <c r="AJ232" s="17" t="s">
        <v>742</v>
      </c>
      <c r="AK232" s="17">
        <v>1.5623992373698799E-4</v>
      </c>
      <c r="AL232" s="17">
        <v>3.3153294048000001E-8</v>
      </c>
      <c r="AM232" s="17">
        <v>1.9670258249604E-5</v>
      </c>
      <c r="AN232" s="17">
        <v>0.11179882556067711</v>
      </c>
      <c r="AO232" s="17">
        <v>0.33610454277065371</v>
      </c>
      <c r="AP232" s="17">
        <v>7.1319624784904476E-5</v>
      </c>
      <c r="AQ232" s="17">
        <v>4.2314812994232731E-2</v>
      </c>
      <c r="AR232" s="17"/>
      <c r="AS232" s="17"/>
      <c r="AT232" s="18" t="s">
        <v>71</v>
      </c>
      <c r="AU232" s="18" t="s">
        <v>71</v>
      </c>
      <c r="AV232" s="18" t="s">
        <v>72</v>
      </c>
      <c r="AW232" s="18" t="s">
        <v>72</v>
      </c>
      <c r="AX232" s="30">
        <v>1</v>
      </c>
      <c r="AY232" s="31" t="s">
        <v>604</v>
      </c>
      <c r="AZ232" s="31" t="s">
        <v>631</v>
      </c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  <c r="CC232" s="31"/>
      <c r="CD232" s="31"/>
      <c r="CE232" s="31"/>
      <c r="CF232" s="31"/>
      <c r="CG232" s="31"/>
      <c r="CH232" s="31"/>
      <c r="CI232" s="31"/>
      <c r="CJ232" s="31"/>
      <c r="CK232" s="31"/>
      <c r="CL232" s="31"/>
      <c r="CM232" s="31"/>
      <c r="CN232" s="31"/>
      <c r="CO232" s="31"/>
      <c r="CP232" s="31"/>
      <c r="CQ232" s="31"/>
      <c r="CR232" s="31"/>
      <c r="CS232" s="31"/>
      <c r="CT232" s="31"/>
      <c r="CU232" s="31"/>
      <c r="CV232" s="31"/>
      <c r="CW232" s="31"/>
      <c r="CX232" s="31"/>
      <c r="CY232" s="31"/>
      <c r="CZ232" s="31"/>
      <c r="DA232" s="31"/>
      <c r="DB232" s="31"/>
      <c r="DC232" s="31"/>
      <c r="DD232" s="31"/>
      <c r="DE232" s="31"/>
      <c r="DF232" s="31"/>
      <c r="DG232" s="31"/>
      <c r="DH232" s="31"/>
      <c r="DI232" s="31"/>
      <c r="DJ232" s="31"/>
      <c r="DK232" s="31"/>
      <c r="DL232" s="31"/>
      <c r="DM232" s="31"/>
      <c r="DN232" s="31"/>
      <c r="DO232" s="31"/>
      <c r="DP232" s="31"/>
      <c r="DQ232" s="31"/>
      <c r="DR232" s="31"/>
      <c r="DS232" s="31"/>
      <c r="DT232" s="31"/>
      <c r="DU232" s="31"/>
      <c r="DV232" s="31"/>
      <c r="DW232" s="31"/>
      <c r="DX232" s="31"/>
      <c r="DY232" s="31"/>
      <c r="DZ232" s="31"/>
      <c r="EA232" s="31"/>
      <c r="EB232" s="31"/>
      <c r="EC232" s="31"/>
      <c r="ED232" s="31"/>
      <c r="EE232" s="31"/>
      <c r="EF232" s="31"/>
      <c r="EG232" s="31"/>
      <c r="EH232" s="31"/>
      <c r="EI232" s="31"/>
      <c r="EJ232" s="31"/>
      <c r="EK232" s="31"/>
      <c r="EL232" s="31"/>
      <c r="EM232" s="31"/>
      <c r="EN232" s="31"/>
      <c r="EO232" s="31"/>
      <c r="EP232" s="31"/>
      <c r="EQ232" s="31"/>
      <c r="ER232" s="31"/>
      <c r="ES232" s="31"/>
      <c r="ET232" s="31"/>
      <c r="EU232" s="31"/>
      <c r="EV232" s="31"/>
      <c r="EW232" s="31"/>
      <c r="EX232" s="31"/>
      <c r="EY232" s="31"/>
      <c r="EZ232" s="31"/>
      <c r="FA232" s="31"/>
      <c r="FB232" s="31"/>
      <c r="FC232" s="31"/>
      <c r="FD232" s="31"/>
      <c r="FE232" s="31"/>
      <c r="FF232" s="31"/>
      <c r="FG232" s="31"/>
      <c r="FH232" s="31"/>
      <c r="FI232" s="31"/>
      <c r="FJ232" s="31"/>
      <c r="FK232" s="31"/>
      <c r="FL232" s="31"/>
      <c r="FM232" s="31"/>
      <c r="FN232" s="31"/>
      <c r="FO232" s="31"/>
      <c r="FP232" s="31"/>
      <c r="FQ232" s="31"/>
      <c r="FR232" s="31"/>
      <c r="FS232" s="31"/>
      <c r="FT232" s="31"/>
      <c r="FU232" s="31"/>
      <c r="FV232" s="31"/>
      <c r="FW232" s="31"/>
      <c r="FX232" s="31"/>
      <c r="FY232" s="31"/>
      <c r="FZ232" s="31"/>
      <c r="GA232" s="31"/>
      <c r="GB232" s="31"/>
      <c r="GC232" s="31"/>
      <c r="GD232" s="31"/>
      <c r="GE232" s="31"/>
      <c r="GF232" s="31"/>
      <c r="GG232" s="31"/>
      <c r="GH232" s="31"/>
      <c r="GI232" s="31"/>
      <c r="GJ232" s="31"/>
      <c r="GK232" s="31"/>
      <c r="GL232" s="31"/>
      <c r="GM232" s="31"/>
      <c r="GN232" s="31"/>
      <c r="GO232" s="31"/>
      <c r="GP232" s="31"/>
      <c r="GQ232" s="31"/>
      <c r="GR232" s="31"/>
      <c r="GS232" s="31"/>
      <c r="GT232" s="31"/>
      <c r="GU232" s="31"/>
      <c r="GV232" s="31"/>
      <c r="GW232" s="31"/>
      <c r="GX232" s="31"/>
      <c r="GY232" s="31"/>
      <c r="GZ232" s="31"/>
      <c r="HA232" s="31"/>
      <c r="HB232" s="31"/>
      <c r="HC232" s="31"/>
      <c r="HD232" s="31"/>
      <c r="HE232" s="31"/>
      <c r="HF232" s="31"/>
    </row>
    <row r="233" spans="1:214" ht="16" x14ac:dyDescent="0.2">
      <c r="A233" s="1"/>
      <c r="B233" s="19">
        <v>21995308</v>
      </c>
      <c r="C233" s="37" t="s">
        <v>12940</v>
      </c>
      <c r="D233" s="21" t="s">
        <v>12941</v>
      </c>
      <c r="E233" s="32">
        <v>12</v>
      </c>
      <c r="F233" s="33" t="s">
        <v>591</v>
      </c>
      <c r="G233" s="33" t="s">
        <v>66</v>
      </c>
      <c r="H233" s="33">
        <v>5.19</v>
      </c>
      <c r="I233" s="24" t="s">
        <v>12942</v>
      </c>
      <c r="J233" s="33"/>
      <c r="K233" s="33">
        <v>5.0000000000000001E-4</v>
      </c>
      <c r="L233" s="33">
        <v>2.0000000000000001E-4</v>
      </c>
      <c r="M233" s="33"/>
      <c r="N233" s="33">
        <v>2.0000000000000001E-4</v>
      </c>
      <c r="O233" s="33">
        <v>6.9999999999999999E-4</v>
      </c>
      <c r="P233" s="38">
        <v>7.1740189239288701E-4</v>
      </c>
      <c r="Q233" s="38">
        <v>1.7401892392887002E-5</v>
      </c>
      <c r="R233" s="25">
        <v>2.4199821591448401E-2</v>
      </c>
      <c r="S233" s="25">
        <f t="shared" si="3"/>
        <v>0.9758001784085516</v>
      </c>
      <c r="T233" s="32">
        <v>224</v>
      </c>
      <c r="U233" s="32" t="s">
        <v>69</v>
      </c>
      <c r="V233" s="41" t="s">
        <v>69</v>
      </c>
      <c r="W233" s="39" t="s">
        <v>70</v>
      </c>
      <c r="X233" s="33" t="s">
        <v>12943</v>
      </c>
      <c r="Y233" s="32">
        <v>301321</v>
      </c>
      <c r="Z233" s="33">
        <v>1741354187</v>
      </c>
      <c r="AA233" s="33" t="s">
        <v>12944</v>
      </c>
      <c r="AB233" s="33" t="s">
        <v>12943</v>
      </c>
      <c r="AC233" s="32">
        <v>1</v>
      </c>
      <c r="AD233" s="33" t="s">
        <v>11337</v>
      </c>
      <c r="AE233" s="33" t="s">
        <v>11338</v>
      </c>
      <c r="AF233" s="33" t="s">
        <v>12945</v>
      </c>
      <c r="AG233" s="32">
        <v>7</v>
      </c>
      <c r="AH233" s="33" t="s">
        <v>12946</v>
      </c>
      <c r="AI233" s="33" t="s">
        <v>741</v>
      </c>
      <c r="AJ233" s="33" t="s">
        <v>742</v>
      </c>
      <c r="AK233" s="33">
        <v>5.2919057489353395E-4</v>
      </c>
      <c r="AL233" s="33">
        <v>1.72499296556846E-4</v>
      </c>
      <c r="AM233" s="33">
        <v>1.7401892392887002E-5</v>
      </c>
      <c r="AN233" s="33">
        <v>2.4199821591448401E-2</v>
      </c>
      <c r="AO233" s="33">
        <v>1.1595597719177</v>
      </c>
      <c r="AP233" s="33">
        <v>0.37797960595133812</v>
      </c>
      <c r="AQ233" s="33">
        <v>3.81309405937399E-2</v>
      </c>
      <c r="AR233" s="33"/>
      <c r="AS233" s="33"/>
      <c r="AT233" s="18" t="s">
        <v>71</v>
      </c>
      <c r="AU233" s="18" t="s">
        <v>71</v>
      </c>
      <c r="AV233" s="18" t="s">
        <v>72</v>
      </c>
      <c r="AW233" s="18" t="s">
        <v>72</v>
      </c>
      <c r="AX233" s="30">
        <v>1</v>
      </c>
      <c r="AY233" s="31" t="s">
        <v>604</v>
      </c>
      <c r="AZ233" s="31" t="s">
        <v>631</v>
      </c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1"/>
      <c r="CA233" s="31"/>
      <c r="CB233" s="31"/>
      <c r="CC233" s="31"/>
      <c r="CD233" s="31"/>
      <c r="CE233" s="31"/>
      <c r="CF233" s="31"/>
      <c r="CG233" s="31"/>
      <c r="CH233" s="31"/>
      <c r="CI233" s="31"/>
      <c r="CJ233" s="31"/>
      <c r="CK233" s="31"/>
      <c r="CL233" s="31"/>
      <c r="CM233" s="31"/>
      <c r="CN233" s="31"/>
      <c r="CO233" s="31"/>
      <c r="CP233" s="31"/>
      <c r="CQ233" s="31"/>
      <c r="CR233" s="31"/>
      <c r="CS233" s="31"/>
      <c r="CT233" s="31"/>
      <c r="CU233" s="31"/>
      <c r="CV233" s="31"/>
      <c r="CW233" s="31"/>
      <c r="CX233" s="31"/>
      <c r="CY233" s="31"/>
      <c r="CZ233" s="31"/>
      <c r="DA233" s="31"/>
      <c r="DB233" s="31"/>
      <c r="DC233" s="31"/>
      <c r="DD233" s="31"/>
      <c r="DE233" s="31"/>
      <c r="DF233" s="31"/>
      <c r="DG233" s="31"/>
      <c r="DH233" s="31"/>
      <c r="DI233" s="31"/>
      <c r="DJ233" s="31"/>
      <c r="DK233" s="31"/>
      <c r="DL233" s="31"/>
      <c r="DM233" s="31"/>
      <c r="DN233" s="31"/>
      <c r="DO233" s="31"/>
      <c r="DP233" s="31"/>
      <c r="DQ233" s="31"/>
      <c r="DR233" s="31"/>
      <c r="DS233" s="31"/>
      <c r="DT233" s="31"/>
      <c r="DU233" s="31"/>
      <c r="DV233" s="31"/>
      <c r="DW233" s="31"/>
      <c r="DX233" s="31"/>
      <c r="DY233" s="31"/>
      <c r="DZ233" s="31"/>
      <c r="EA233" s="31"/>
      <c r="EB233" s="31"/>
      <c r="EC233" s="31"/>
      <c r="ED233" s="31"/>
      <c r="EE233" s="31"/>
      <c r="EF233" s="31"/>
      <c r="EG233" s="31"/>
      <c r="EH233" s="31"/>
      <c r="EI233" s="31"/>
      <c r="EJ233" s="31"/>
      <c r="EK233" s="31"/>
      <c r="EL233" s="31"/>
      <c r="EM233" s="31"/>
      <c r="EN233" s="31"/>
      <c r="EO233" s="31"/>
      <c r="EP233" s="31"/>
      <c r="EQ233" s="31"/>
      <c r="ER233" s="31"/>
      <c r="ES233" s="31"/>
      <c r="ET233" s="31"/>
      <c r="EU233" s="31"/>
      <c r="EV233" s="31"/>
      <c r="EW233" s="31"/>
      <c r="EX233" s="31"/>
      <c r="EY233" s="31"/>
      <c r="EZ233" s="31"/>
      <c r="FA233" s="31"/>
      <c r="FB233" s="31"/>
      <c r="FC233" s="31"/>
      <c r="FD233" s="31"/>
      <c r="FE233" s="31"/>
      <c r="FF233" s="31"/>
      <c r="FG233" s="31"/>
      <c r="FH233" s="31"/>
      <c r="FI233" s="31"/>
      <c r="FJ233" s="31"/>
      <c r="FK233" s="31"/>
      <c r="FL233" s="31"/>
      <c r="FM233" s="31"/>
      <c r="FN233" s="31"/>
      <c r="FO233" s="31"/>
      <c r="FP233" s="31"/>
      <c r="FQ233" s="31"/>
      <c r="FR233" s="31"/>
      <c r="FS233" s="31"/>
      <c r="FT233" s="31"/>
      <c r="FU233" s="31"/>
      <c r="FV233" s="31"/>
      <c r="FW233" s="31"/>
      <c r="FX233" s="31"/>
      <c r="FY233" s="31"/>
      <c r="FZ233" s="31"/>
      <c r="GA233" s="31"/>
      <c r="GB233" s="31"/>
      <c r="GC233" s="31"/>
      <c r="GD233" s="31"/>
      <c r="GE233" s="31"/>
      <c r="GF233" s="31"/>
      <c r="GG233" s="31"/>
      <c r="GH233" s="31"/>
      <c r="GI233" s="31"/>
      <c r="GJ233" s="31"/>
      <c r="GK233" s="31"/>
      <c r="GL233" s="31"/>
      <c r="GM233" s="31"/>
      <c r="GN233" s="31"/>
      <c r="GO233" s="31"/>
      <c r="GP233" s="31"/>
      <c r="GQ233" s="31"/>
      <c r="GR233" s="31"/>
      <c r="GS233" s="31"/>
      <c r="GT233" s="31"/>
      <c r="GU233" s="31"/>
      <c r="GV233" s="31"/>
      <c r="GW233" s="31"/>
      <c r="GX233" s="31"/>
      <c r="GY233" s="31"/>
      <c r="GZ233" s="31"/>
      <c r="HA233" s="31"/>
      <c r="HB233" s="31"/>
      <c r="HC233" s="31"/>
      <c r="HD233" s="31"/>
      <c r="HE233" s="31"/>
      <c r="HF233" s="31"/>
    </row>
    <row r="234" spans="1:214" ht="16" x14ac:dyDescent="0.2">
      <c r="A234" s="1"/>
      <c r="B234" s="9">
        <v>21989586</v>
      </c>
      <c r="C234" s="34" t="s">
        <v>12947</v>
      </c>
      <c r="D234" s="11" t="s">
        <v>12948</v>
      </c>
      <c r="E234" s="30">
        <v>47</v>
      </c>
      <c r="F234" s="17" t="s">
        <v>591</v>
      </c>
      <c r="G234" s="17" t="s">
        <v>66</v>
      </c>
      <c r="H234" s="17">
        <v>1.03</v>
      </c>
      <c r="I234" s="14" t="s">
        <v>11618</v>
      </c>
      <c r="J234" s="17"/>
      <c r="K234" s="17">
        <v>4.0000000000000002E-4</v>
      </c>
      <c r="L234" s="17">
        <v>5.0000000000000001E-4</v>
      </c>
      <c r="M234" s="17"/>
      <c r="N234" s="17">
        <v>5.0000000000000001E-4</v>
      </c>
      <c r="O234" s="17">
        <v>8.9999999999999998E-4</v>
      </c>
      <c r="P234" s="35">
        <v>9.1736830719617497E-4</v>
      </c>
      <c r="Q234" s="35">
        <v>1.7368307196174999E-5</v>
      </c>
      <c r="R234" s="15">
        <v>1.9296378214883919E-2</v>
      </c>
      <c r="S234" s="15">
        <f t="shared" si="3"/>
        <v>0.98070362178511605</v>
      </c>
      <c r="T234" s="30">
        <v>225</v>
      </c>
      <c r="U234" s="30" t="s">
        <v>69</v>
      </c>
      <c r="V234" s="40" t="s">
        <v>69</v>
      </c>
      <c r="W234" s="36" t="s">
        <v>70</v>
      </c>
      <c r="X234" s="17" t="s">
        <v>12949</v>
      </c>
      <c r="Y234" s="30">
        <v>301064</v>
      </c>
      <c r="Z234" s="17">
        <v>1741285091</v>
      </c>
      <c r="AA234" s="17" t="s">
        <v>12950</v>
      </c>
      <c r="AB234" s="17" t="s">
        <v>12949</v>
      </c>
      <c r="AC234" s="30">
        <v>1</v>
      </c>
      <c r="AD234" s="17" t="s">
        <v>11337</v>
      </c>
      <c r="AE234" s="17" t="s">
        <v>11338</v>
      </c>
      <c r="AF234" s="17" t="s">
        <v>12951</v>
      </c>
      <c r="AG234" s="30">
        <v>5</v>
      </c>
      <c r="AH234" s="17" t="s">
        <v>12952</v>
      </c>
      <c r="AI234" s="17" t="s">
        <v>741</v>
      </c>
      <c r="AJ234" s="17" t="s">
        <v>742</v>
      </c>
      <c r="AK234" s="17">
        <v>4.0124054510673002E-4</v>
      </c>
      <c r="AL234" s="17">
        <v>4.8147234442541499E-4</v>
      </c>
      <c r="AM234" s="17">
        <v>1.7368307196174999E-5</v>
      </c>
      <c r="AN234" s="17">
        <v>1.9296378214883919E-2</v>
      </c>
      <c r="AO234" s="17">
        <v>0.88140437838808627</v>
      </c>
      <c r="AP234" s="17">
        <v>1.0576494265714209</v>
      </c>
      <c r="AQ234" s="17">
        <v>3.8152928946464992E-2</v>
      </c>
      <c r="AR234" s="17"/>
      <c r="AS234" s="17"/>
      <c r="AT234" s="18" t="s">
        <v>71</v>
      </c>
      <c r="AU234" s="18" t="s">
        <v>71</v>
      </c>
      <c r="AV234" s="18" t="s">
        <v>72</v>
      </c>
      <c r="AW234" s="18" t="s">
        <v>72</v>
      </c>
      <c r="AX234" s="30">
        <v>1</v>
      </c>
      <c r="AY234" s="31" t="s">
        <v>604</v>
      </c>
      <c r="AZ234" s="31"/>
      <c r="BA234" s="31"/>
      <c r="BB234" s="31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/>
      <c r="BV234" s="31"/>
      <c r="BW234" s="31"/>
      <c r="BX234" s="31"/>
      <c r="BY234" s="31"/>
      <c r="BZ234" s="31"/>
      <c r="CA234" s="31"/>
      <c r="CB234" s="31"/>
      <c r="CC234" s="31"/>
      <c r="CD234" s="31"/>
      <c r="CE234" s="31"/>
      <c r="CF234" s="31"/>
      <c r="CG234" s="31"/>
      <c r="CH234" s="31"/>
      <c r="CI234" s="31"/>
      <c r="CJ234" s="31"/>
      <c r="CK234" s="31"/>
      <c r="CL234" s="31"/>
      <c r="CM234" s="31"/>
      <c r="CN234" s="31"/>
      <c r="CO234" s="31"/>
      <c r="CP234" s="31"/>
      <c r="CQ234" s="31"/>
      <c r="CR234" s="31"/>
      <c r="CS234" s="31"/>
      <c r="CT234" s="31"/>
      <c r="CU234" s="31"/>
      <c r="CV234" s="31"/>
      <c r="CW234" s="31"/>
      <c r="CX234" s="31"/>
      <c r="CY234" s="31"/>
      <c r="CZ234" s="31"/>
      <c r="DA234" s="31"/>
      <c r="DB234" s="31"/>
      <c r="DC234" s="31"/>
      <c r="DD234" s="31"/>
      <c r="DE234" s="31"/>
      <c r="DF234" s="31"/>
      <c r="DG234" s="31"/>
      <c r="DH234" s="31"/>
      <c r="DI234" s="31"/>
      <c r="DJ234" s="31"/>
      <c r="DK234" s="31"/>
      <c r="DL234" s="31"/>
      <c r="DM234" s="31"/>
      <c r="DN234" s="31"/>
      <c r="DO234" s="31"/>
      <c r="DP234" s="31"/>
      <c r="DQ234" s="31"/>
      <c r="DR234" s="31"/>
      <c r="DS234" s="31"/>
      <c r="DT234" s="31"/>
      <c r="DU234" s="31"/>
      <c r="DV234" s="31"/>
      <c r="DW234" s="31"/>
      <c r="DX234" s="31"/>
      <c r="DY234" s="31"/>
      <c r="DZ234" s="31"/>
      <c r="EA234" s="31"/>
      <c r="EB234" s="31"/>
      <c r="EC234" s="31"/>
      <c r="ED234" s="31"/>
      <c r="EE234" s="31"/>
      <c r="EF234" s="31"/>
      <c r="EG234" s="31"/>
      <c r="EH234" s="31"/>
      <c r="EI234" s="31"/>
      <c r="EJ234" s="31"/>
      <c r="EK234" s="31"/>
      <c r="EL234" s="31"/>
      <c r="EM234" s="31"/>
      <c r="EN234" s="31"/>
      <c r="EO234" s="31"/>
      <c r="EP234" s="31"/>
      <c r="EQ234" s="31"/>
      <c r="ER234" s="31"/>
      <c r="ES234" s="31"/>
      <c r="ET234" s="31"/>
      <c r="EU234" s="31"/>
      <c r="EV234" s="31"/>
      <c r="EW234" s="31"/>
      <c r="EX234" s="31"/>
      <c r="EY234" s="31"/>
      <c r="EZ234" s="31"/>
      <c r="FA234" s="31"/>
      <c r="FB234" s="31"/>
      <c r="FC234" s="31"/>
      <c r="FD234" s="31"/>
      <c r="FE234" s="31"/>
      <c r="FF234" s="31"/>
      <c r="FG234" s="31"/>
      <c r="FH234" s="31"/>
      <c r="FI234" s="31"/>
      <c r="FJ234" s="31"/>
      <c r="FK234" s="31"/>
      <c r="FL234" s="31"/>
      <c r="FM234" s="31"/>
      <c r="FN234" s="31"/>
      <c r="FO234" s="31"/>
      <c r="FP234" s="31"/>
      <c r="FQ234" s="31"/>
      <c r="FR234" s="31"/>
      <c r="FS234" s="31"/>
      <c r="FT234" s="31"/>
      <c r="FU234" s="31"/>
      <c r="FV234" s="31"/>
      <c r="FW234" s="31"/>
      <c r="FX234" s="31"/>
      <c r="FY234" s="31"/>
      <c r="FZ234" s="31"/>
      <c r="GA234" s="31"/>
      <c r="GB234" s="31"/>
      <c r="GC234" s="31"/>
      <c r="GD234" s="31"/>
      <c r="GE234" s="31"/>
      <c r="GF234" s="31"/>
      <c r="GG234" s="31"/>
      <c r="GH234" s="31"/>
      <c r="GI234" s="31"/>
      <c r="GJ234" s="31"/>
      <c r="GK234" s="31"/>
      <c r="GL234" s="31"/>
      <c r="GM234" s="31"/>
      <c r="GN234" s="31"/>
      <c r="GO234" s="31"/>
      <c r="GP234" s="31"/>
      <c r="GQ234" s="31"/>
      <c r="GR234" s="31"/>
      <c r="GS234" s="31"/>
      <c r="GT234" s="31"/>
      <c r="GU234" s="31"/>
      <c r="GV234" s="31"/>
      <c r="GW234" s="31"/>
      <c r="GX234" s="31"/>
      <c r="GY234" s="31"/>
      <c r="GZ234" s="31"/>
      <c r="HA234" s="31"/>
      <c r="HB234" s="31"/>
      <c r="HC234" s="31"/>
      <c r="HD234" s="31"/>
      <c r="HE234" s="31"/>
      <c r="HF234" s="31"/>
    </row>
    <row r="235" spans="1:214" ht="16" x14ac:dyDescent="0.2">
      <c r="A235" s="1"/>
      <c r="B235" s="19">
        <v>21989850</v>
      </c>
      <c r="C235" s="37" t="s">
        <v>12953</v>
      </c>
      <c r="D235" s="21" t="s">
        <v>12954</v>
      </c>
      <c r="E235" s="32">
        <v>35</v>
      </c>
      <c r="F235" s="33" t="s">
        <v>591</v>
      </c>
      <c r="G235" s="33" t="s">
        <v>66</v>
      </c>
      <c r="H235" s="33">
        <v>0.97</v>
      </c>
      <c r="I235" s="24" t="s">
        <v>12955</v>
      </c>
      <c r="J235" s="33"/>
      <c r="K235" s="33">
        <v>2.9999999999999997E-4</v>
      </c>
      <c r="L235" s="33">
        <v>1E-4</v>
      </c>
      <c r="M235" s="33"/>
      <c r="N235" s="33">
        <v>1E-4</v>
      </c>
      <c r="O235" s="33">
        <v>2.9999999999999997E-4</v>
      </c>
      <c r="P235" s="38">
        <v>3.1686173910049602E-4</v>
      </c>
      <c r="Q235" s="38">
        <v>1.6861739100495999E-5</v>
      </c>
      <c r="R235" s="25">
        <v>4.9551040747600528E-2</v>
      </c>
      <c r="S235" s="25">
        <f t="shared" si="3"/>
        <v>0.95044895925239947</v>
      </c>
      <c r="T235" s="32">
        <v>226</v>
      </c>
      <c r="U235" s="32" t="s">
        <v>69</v>
      </c>
      <c r="V235" s="41" t="s">
        <v>69</v>
      </c>
      <c r="W235" s="39" t="s">
        <v>70</v>
      </c>
      <c r="X235" s="33" t="s">
        <v>12956</v>
      </c>
      <c r="Y235" s="32">
        <v>301091</v>
      </c>
      <c r="Z235" s="33">
        <v>1741288295</v>
      </c>
      <c r="AA235" s="33" t="s">
        <v>12957</v>
      </c>
      <c r="AB235" s="33" t="s">
        <v>12956</v>
      </c>
      <c r="AC235" s="32">
        <v>1</v>
      </c>
      <c r="AD235" s="33" t="s">
        <v>11337</v>
      </c>
      <c r="AE235" s="33" t="s">
        <v>11338</v>
      </c>
      <c r="AF235" s="33" t="s">
        <v>12958</v>
      </c>
      <c r="AG235" s="32">
        <v>4</v>
      </c>
      <c r="AH235" s="33" t="s">
        <v>12959</v>
      </c>
      <c r="AI235" s="33" t="s">
        <v>741</v>
      </c>
      <c r="AJ235" s="33" t="s">
        <v>742</v>
      </c>
      <c r="AK235" s="33">
        <v>2.698230224862E-4</v>
      </c>
      <c r="AL235" s="33">
        <v>5.3605550101913998E-5</v>
      </c>
      <c r="AM235" s="33">
        <v>1.6861739100495999E-5</v>
      </c>
      <c r="AN235" s="33">
        <v>4.9551040747600528E-2</v>
      </c>
      <c r="AO235" s="33">
        <v>0.59310842814770948</v>
      </c>
      <c r="AP235" s="33">
        <v>0.11783243426741161</v>
      </c>
      <c r="AQ235" s="33">
        <v>3.7064441282965183E-2</v>
      </c>
      <c r="AR235" s="33"/>
      <c r="AS235" s="33"/>
      <c r="AT235" s="18" t="s">
        <v>71</v>
      </c>
      <c r="AU235" s="18" t="s">
        <v>71</v>
      </c>
      <c r="AV235" s="18" t="s">
        <v>72</v>
      </c>
      <c r="AW235" s="18" t="s">
        <v>72</v>
      </c>
      <c r="AX235" s="30">
        <v>1</v>
      </c>
      <c r="AY235" s="31" t="s">
        <v>604</v>
      </c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  <c r="CC235" s="31"/>
      <c r="CD235" s="31"/>
      <c r="CE235" s="31"/>
      <c r="CF235" s="31"/>
      <c r="CG235" s="31"/>
      <c r="CH235" s="31"/>
      <c r="CI235" s="31"/>
      <c r="CJ235" s="31"/>
      <c r="CK235" s="31"/>
      <c r="CL235" s="31"/>
      <c r="CM235" s="31"/>
      <c r="CN235" s="31"/>
      <c r="CO235" s="31"/>
      <c r="CP235" s="31"/>
      <c r="CQ235" s="31"/>
      <c r="CR235" s="31"/>
      <c r="CS235" s="31"/>
      <c r="CT235" s="31"/>
      <c r="CU235" s="31"/>
      <c r="CV235" s="31"/>
      <c r="CW235" s="31"/>
      <c r="CX235" s="31"/>
      <c r="CY235" s="31"/>
      <c r="CZ235" s="31"/>
      <c r="DA235" s="31"/>
      <c r="DB235" s="31"/>
      <c r="DC235" s="31"/>
      <c r="DD235" s="31"/>
      <c r="DE235" s="31"/>
      <c r="DF235" s="31"/>
      <c r="DG235" s="31"/>
      <c r="DH235" s="31"/>
      <c r="DI235" s="31"/>
      <c r="DJ235" s="31"/>
      <c r="DK235" s="31"/>
      <c r="DL235" s="31"/>
      <c r="DM235" s="31"/>
      <c r="DN235" s="31"/>
      <c r="DO235" s="31"/>
      <c r="DP235" s="31"/>
      <c r="DQ235" s="31"/>
      <c r="DR235" s="31"/>
      <c r="DS235" s="31"/>
      <c r="DT235" s="31"/>
      <c r="DU235" s="31"/>
      <c r="DV235" s="31"/>
      <c r="DW235" s="31"/>
      <c r="DX235" s="31"/>
      <c r="DY235" s="31"/>
      <c r="DZ235" s="31"/>
      <c r="EA235" s="31"/>
      <c r="EB235" s="31"/>
      <c r="EC235" s="31"/>
      <c r="ED235" s="31"/>
      <c r="EE235" s="31"/>
      <c r="EF235" s="31"/>
      <c r="EG235" s="31"/>
      <c r="EH235" s="31"/>
      <c r="EI235" s="31"/>
      <c r="EJ235" s="31"/>
      <c r="EK235" s="31"/>
      <c r="EL235" s="31"/>
      <c r="EM235" s="31"/>
      <c r="EN235" s="31"/>
      <c r="EO235" s="31"/>
      <c r="EP235" s="31"/>
      <c r="EQ235" s="31"/>
      <c r="ER235" s="31"/>
      <c r="ES235" s="31"/>
      <c r="ET235" s="31"/>
      <c r="EU235" s="31"/>
      <c r="EV235" s="31"/>
      <c r="EW235" s="31"/>
      <c r="EX235" s="31"/>
      <c r="EY235" s="31"/>
      <c r="EZ235" s="31"/>
      <c r="FA235" s="31"/>
      <c r="FB235" s="31"/>
      <c r="FC235" s="31"/>
      <c r="FD235" s="31"/>
      <c r="FE235" s="31"/>
      <c r="FF235" s="31"/>
      <c r="FG235" s="31"/>
      <c r="FH235" s="31"/>
      <c r="FI235" s="31"/>
      <c r="FJ235" s="31"/>
      <c r="FK235" s="31"/>
      <c r="FL235" s="31"/>
      <c r="FM235" s="31"/>
      <c r="FN235" s="31"/>
      <c r="FO235" s="31"/>
      <c r="FP235" s="31"/>
      <c r="FQ235" s="31"/>
      <c r="FR235" s="31"/>
      <c r="FS235" s="31"/>
      <c r="FT235" s="31"/>
      <c r="FU235" s="31"/>
      <c r="FV235" s="31"/>
      <c r="FW235" s="31"/>
      <c r="FX235" s="31"/>
      <c r="FY235" s="31"/>
      <c r="FZ235" s="31"/>
      <c r="GA235" s="31"/>
      <c r="GB235" s="31"/>
      <c r="GC235" s="31"/>
      <c r="GD235" s="31"/>
      <c r="GE235" s="31"/>
      <c r="GF235" s="31"/>
      <c r="GG235" s="31"/>
      <c r="GH235" s="31"/>
      <c r="GI235" s="31"/>
      <c r="GJ235" s="31"/>
      <c r="GK235" s="31"/>
      <c r="GL235" s="31"/>
      <c r="GM235" s="31"/>
      <c r="GN235" s="31"/>
      <c r="GO235" s="31"/>
      <c r="GP235" s="31"/>
      <c r="GQ235" s="31"/>
      <c r="GR235" s="31"/>
      <c r="GS235" s="31"/>
      <c r="GT235" s="31"/>
      <c r="GU235" s="31"/>
      <c r="GV235" s="31"/>
      <c r="GW235" s="31"/>
      <c r="GX235" s="31"/>
      <c r="GY235" s="31"/>
      <c r="GZ235" s="31"/>
      <c r="HA235" s="31"/>
      <c r="HB235" s="31"/>
      <c r="HC235" s="31"/>
      <c r="HD235" s="31"/>
      <c r="HE235" s="31"/>
      <c r="HF235" s="31"/>
    </row>
    <row r="236" spans="1:214" ht="16" x14ac:dyDescent="0.2">
      <c r="A236" s="1"/>
      <c r="B236" s="9">
        <v>21995657</v>
      </c>
      <c r="C236" s="34" t="s">
        <v>12960</v>
      </c>
      <c r="D236" s="11" t="s">
        <v>12961</v>
      </c>
      <c r="E236" s="30">
        <v>160</v>
      </c>
      <c r="F236" s="17" t="s">
        <v>591</v>
      </c>
      <c r="G236" s="17" t="s">
        <v>75</v>
      </c>
      <c r="H236" s="17">
        <v>5.16</v>
      </c>
      <c r="I236" s="14" t="s">
        <v>12962</v>
      </c>
      <c r="J236" s="17"/>
      <c r="K236" s="17">
        <v>2.0000000000000001E-4</v>
      </c>
      <c r="L236" s="17"/>
      <c r="M236" s="17"/>
      <c r="N236" s="17"/>
      <c r="O236" s="17">
        <v>2.0000000000000001E-4</v>
      </c>
      <c r="P236" s="35">
        <v>2.1645770221025699E-4</v>
      </c>
      <c r="Q236" s="35">
        <v>1.6457702210256998E-5</v>
      </c>
      <c r="R236" s="15">
        <v>7.8992831462760732E-2</v>
      </c>
      <c r="S236" s="15">
        <f t="shared" si="3"/>
        <v>0.9210071685372393</v>
      </c>
      <c r="T236" s="30">
        <v>227</v>
      </c>
      <c r="U236" s="30" t="s">
        <v>69</v>
      </c>
      <c r="V236" s="40" t="s">
        <v>69</v>
      </c>
      <c r="W236" s="36" t="s">
        <v>70</v>
      </c>
      <c r="X236" s="17" t="s">
        <v>12963</v>
      </c>
      <c r="Y236" s="30">
        <v>301342</v>
      </c>
      <c r="Z236" s="17">
        <v>1741358411</v>
      </c>
      <c r="AA236" s="17" t="s">
        <v>12964</v>
      </c>
      <c r="AB236" s="17" t="s">
        <v>12963</v>
      </c>
      <c r="AC236" s="30">
        <v>1</v>
      </c>
      <c r="AD236" s="17" t="s">
        <v>11337</v>
      </c>
      <c r="AE236" s="17" t="s">
        <v>11338</v>
      </c>
      <c r="AF236" s="17" t="s">
        <v>12965</v>
      </c>
      <c r="AG236" s="30">
        <v>2</v>
      </c>
      <c r="AH236" s="17" t="s">
        <v>12966</v>
      </c>
      <c r="AI236" s="17" t="s">
        <v>602</v>
      </c>
      <c r="AJ236" s="17" t="s">
        <v>603</v>
      </c>
      <c r="AK236" s="17">
        <v>1.85441770125963E-4</v>
      </c>
      <c r="AL236" s="17">
        <v>6.4447774583399997E-6</v>
      </c>
      <c r="AM236" s="17">
        <v>1.6457702210256998E-5</v>
      </c>
      <c r="AN236" s="17">
        <v>7.8992831462760732E-2</v>
      </c>
      <c r="AO236" s="17">
        <v>0.40571359052010297</v>
      </c>
      <c r="AP236" s="17">
        <v>1.410002612113799E-2</v>
      </c>
      <c r="AQ236" s="17">
        <v>3.600652350815306E-2</v>
      </c>
      <c r="AR236" s="17"/>
      <c r="AS236" s="17"/>
      <c r="AT236" s="18" t="s">
        <v>71</v>
      </c>
      <c r="AU236" s="18" t="s">
        <v>71</v>
      </c>
      <c r="AV236" s="18" t="s">
        <v>72</v>
      </c>
      <c r="AW236" s="18" t="s">
        <v>72</v>
      </c>
      <c r="AX236" s="30">
        <v>1</v>
      </c>
      <c r="AY236" s="31" t="s">
        <v>604</v>
      </c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1"/>
      <c r="CA236" s="31"/>
      <c r="CB236" s="31"/>
      <c r="CC236" s="31"/>
      <c r="CD236" s="31"/>
      <c r="CE236" s="31"/>
      <c r="CF236" s="31"/>
      <c r="CG236" s="31"/>
      <c r="CH236" s="31"/>
      <c r="CI236" s="31"/>
      <c r="CJ236" s="31"/>
      <c r="CK236" s="31"/>
      <c r="CL236" s="31"/>
      <c r="CM236" s="31"/>
      <c r="CN236" s="31"/>
      <c r="CO236" s="31"/>
      <c r="CP236" s="31"/>
      <c r="CQ236" s="31"/>
      <c r="CR236" s="31"/>
      <c r="CS236" s="31"/>
      <c r="CT236" s="31"/>
      <c r="CU236" s="31"/>
      <c r="CV236" s="31"/>
      <c r="CW236" s="31"/>
      <c r="CX236" s="31"/>
      <c r="CY236" s="31"/>
      <c r="CZ236" s="31"/>
      <c r="DA236" s="31"/>
      <c r="DB236" s="31"/>
      <c r="DC236" s="31"/>
      <c r="DD236" s="31"/>
      <c r="DE236" s="31"/>
      <c r="DF236" s="31"/>
      <c r="DG236" s="31"/>
      <c r="DH236" s="31"/>
      <c r="DI236" s="31"/>
      <c r="DJ236" s="31"/>
      <c r="DK236" s="31"/>
      <c r="DL236" s="31"/>
      <c r="DM236" s="31"/>
      <c r="DN236" s="31"/>
      <c r="DO236" s="31"/>
      <c r="DP236" s="31"/>
      <c r="DQ236" s="31"/>
      <c r="DR236" s="31"/>
      <c r="DS236" s="31"/>
      <c r="DT236" s="31"/>
      <c r="DU236" s="31"/>
      <c r="DV236" s="31"/>
      <c r="DW236" s="31"/>
      <c r="DX236" s="31"/>
      <c r="DY236" s="31"/>
      <c r="DZ236" s="31"/>
      <c r="EA236" s="31"/>
      <c r="EB236" s="31"/>
      <c r="EC236" s="31"/>
      <c r="ED236" s="31"/>
      <c r="EE236" s="31"/>
      <c r="EF236" s="31"/>
      <c r="EG236" s="31"/>
      <c r="EH236" s="31"/>
      <c r="EI236" s="31"/>
      <c r="EJ236" s="31"/>
      <c r="EK236" s="31"/>
      <c r="EL236" s="31"/>
      <c r="EM236" s="31"/>
      <c r="EN236" s="31"/>
      <c r="EO236" s="31"/>
      <c r="EP236" s="31"/>
      <c r="EQ236" s="31"/>
      <c r="ER236" s="31"/>
      <c r="ES236" s="31"/>
      <c r="ET236" s="31"/>
      <c r="EU236" s="31"/>
      <c r="EV236" s="31"/>
      <c r="EW236" s="31"/>
      <c r="EX236" s="31"/>
      <c r="EY236" s="31"/>
      <c r="EZ236" s="31"/>
      <c r="FA236" s="31"/>
      <c r="FB236" s="31"/>
      <c r="FC236" s="31"/>
      <c r="FD236" s="31"/>
      <c r="FE236" s="31"/>
      <c r="FF236" s="31"/>
      <c r="FG236" s="31"/>
      <c r="FH236" s="31"/>
      <c r="FI236" s="31"/>
      <c r="FJ236" s="31"/>
      <c r="FK236" s="31"/>
      <c r="FL236" s="31"/>
      <c r="FM236" s="31"/>
      <c r="FN236" s="31"/>
      <c r="FO236" s="31"/>
      <c r="FP236" s="31"/>
      <c r="FQ236" s="31"/>
      <c r="FR236" s="31"/>
      <c r="FS236" s="31"/>
      <c r="FT236" s="31"/>
      <c r="FU236" s="31"/>
      <c r="FV236" s="31"/>
      <c r="FW236" s="31"/>
      <c r="FX236" s="31"/>
      <c r="FY236" s="31"/>
      <c r="FZ236" s="31"/>
      <c r="GA236" s="31"/>
      <c r="GB236" s="31"/>
      <c r="GC236" s="31"/>
      <c r="GD236" s="31"/>
      <c r="GE236" s="31"/>
      <c r="GF236" s="31"/>
      <c r="GG236" s="31"/>
      <c r="GH236" s="31"/>
      <c r="GI236" s="31"/>
      <c r="GJ236" s="31"/>
      <c r="GK236" s="31"/>
      <c r="GL236" s="31"/>
      <c r="GM236" s="31"/>
      <c r="GN236" s="31"/>
      <c r="GO236" s="31"/>
      <c r="GP236" s="31"/>
      <c r="GQ236" s="31"/>
      <c r="GR236" s="31"/>
      <c r="GS236" s="31"/>
      <c r="GT236" s="31"/>
      <c r="GU236" s="31"/>
      <c r="GV236" s="31"/>
      <c r="GW236" s="31"/>
      <c r="GX236" s="31"/>
      <c r="GY236" s="31"/>
      <c r="GZ236" s="31"/>
      <c r="HA236" s="31"/>
      <c r="HB236" s="31"/>
      <c r="HC236" s="31"/>
      <c r="HD236" s="31"/>
      <c r="HE236" s="31"/>
      <c r="HF236" s="31"/>
    </row>
    <row r="237" spans="1:214" ht="16" x14ac:dyDescent="0.2">
      <c r="A237" s="1"/>
      <c r="B237" s="19">
        <v>21991744</v>
      </c>
      <c r="C237" s="37" t="s">
        <v>12967</v>
      </c>
      <c r="D237" s="21" t="s">
        <v>12968</v>
      </c>
      <c r="E237" s="32">
        <v>11</v>
      </c>
      <c r="F237" s="33" t="s">
        <v>591</v>
      </c>
      <c r="G237" s="33" t="s">
        <v>66</v>
      </c>
      <c r="H237" s="33">
        <v>5.35</v>
      </c>
      <c r="I237" s="24" t="s">
        <v>12969</v>
      </c>
      <c r="J237" s="33"/>
      <c r="K237" s="33">
        <v>1E-3</v>
      </c>
      <c r="L237" s="33">
        <v>1.1000000000000001E-3</v>
      </c>
      <c r="M237" s="33"/>
      <c r="N237" s="33">
        <v>1.1000000000000001E-3</v>
      </c>
      <c r="O237" s="33">
        <v>2.2000000000000001E-3</v>
      </c>
      <c r="P237" s="38">
        <v>2.216211553553568E-3</v>
      </c>
      <c r="Q237" s="38">
        <v>1.6211553553567999E-5</v>
      </c>
      <c r="R237" s="25">
        <v>7.4294572466252658E-3</v>
      </c>
      <c r="S237" s="25">
        <f t="shared" si="3"/>
        <v>0.99257054275337475</v>
      </c>
      <c r="T237" s="32">
        <v>228</v>
      </c>
      <c r="U237" s="32" t="s">
        <v>69</v>
      </c>
      <c r="V237" s="41" t="s">
        <v>69</v>
      </c>
      <c r="W237" s="39" t="s">
        <v>70</v>
      </c>
      <c r="X237" s="33" t="s">
        <v>12970</v>
      </c>
      <c r="Y237" s="32">
        <v>301207</v>
      </c>
      <c r="Z237" s="33">
        <v>1741311107</v>
      </c>
      <c r="AA237" s="33" t="s">
        <v>12971</v>
      </c>
      <c r="AB237" s="33" t="s">
        <v>12970</v>
      </c>
      <c r="AC237" s="32">
        <v>1</v>
      </c>
      <c r="AD237" s="33" t="s">
        <v>11337</v>
      </c>
      <c r="AE237" s="33" t="s">
        <v>11338</v>
      </c>
      <c r="AF237" s="33" t="s">
        <v>12972</v>
      </c>
      <c r="AG237" s="32">
        <v>8</v>
      </c>
      <c r="AH237" s="33" t="s">
        <v>12973</v>
      </c>
      <c r="AI237" s="33" t="s">
        <v>741</v>
      </c>
      <c r="AJ237" s="33" t="s">
        <v>742</v>
      </c>
      <c r="AK237" s="33">
        <v>1.036045008632157E-3</v>
      </c>
      <c r="AL237" s="33">
        <v>1.129807754952904E-3</v>
      </c>
      <c r="AM237" s="33">
        <v>1.6211553553567999E-5</v>
      </c>
      <c r="AN237" s="33">
        <v>7.4294572466252658E-3</v>
      </c>
      <c r="AO237" s="33">
        <v>2.2430783229165261</v>
      </c>
      <c r="AP237" s="33">
        <v>2.4460783682976248</v>
      </c>
      <c r="AQ237" s="33">
        <v>3.5098653102743287E-2</v>
      </c>
      <c r="AR237" s="33"/>
      <c r="AS237" s="33"/>
      <c r="AT237" s="18" t="s">
        <v>71</v>
      </c>
      <c r="AU237" s="18" t="s">
        <v>71</v>
      </c>
      <c r="AV237" s="18" t="s">
        <v>72</v>
      </c>
      <c r="AW237" s="18" t="s">
        <v>72</v>
      </c>
      <c r="AX237" s="30">
        <v>1</v>
      </c>
      <c r="AY237" s="31" t="s">
        <v>604</v>
      </c>
      <c r="AZ237" s="31" t="s">
        <v>631</v>
      </c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  <c r="BZ237" s="31"/>
      <c r="CA237" s="31"/>
      <c r="CB237" s="31"/>
      <c r="CC237" s="31"/>
      <c r="CD237" s="31"/>
      <c r="CE237" s="31"/>
      <c r="CF237" s="31"/>
      <c r="CG237" s="31"/>
      <c r="CH237" s="31"/>
      <c r="CI237" s="31"/>
      <c r="CJ237" s="31"/>
      <c r="CK237" s="31"/>
      <c r="CL237" s="31"/>
      <c r="CM237" s="31"/>
      <c r="CN237" s="31"/>
      <c r="CO237" s="31"/>
      <c r="CP237" s="31"/>
      <c r="CQ237" s="31"/>
      <c r="CR237" s="31"/>
      <c r="CS237" s="31"/>
      <c r="CT237" s="31"/>
      <c r="CU237" s="31"/>
      <c r="CV237" s="31"/>
      <c r="CW237" s="31"/>
      <c r="CX237" s="31"/>
      <c r="CY237" s="31"/>
      <c r="CZ237" s="31"/>
      <c r="DA237" s="31"/>
      <c r="DB237" s="31"/>
      <c r="DC237" s="31"/>
      <c r="DD237" s="31"/>
      <c r="DE237" s="31"/>
      <c r="DF237" s="31"/>
      <c r="DG237" s="31"/>
      <c r="DH237" s="31"/>
      <c r="DI237" s="31"/>
      <c r="DJ237" s="31"/>
      <c r="DK237" s="31"/>
      <c r="DL237" s="31"/>
      <c r="DM237" s="31"/>
      <c r="DN237" s="31"/>
      <c r="DO237" s="31"/>
      <c r="DP237" s="31"/>
      <c r="DQ237" s="31"/>
      <c r="DR237" s="31"/>
      <c r="DS237" s="31"/>
      <c r="DT237" s="31"/>
      <c r="DU237" s="31"/>
      <c r="DV237" s="31"/>
      <c r="DW237" s="31"/>
      <c r="DX237" s="31"/>
      <c r="DY237" s="31"/>
      <c r="DZ237" s="31"/>
      <c r="EA237" s="31"/>
      <c r="EB237" s="31"/>
      <c r="EC237" s="31"/>
      <c r="ED237" s="31"/>
      <c r="EE237" s="31"/>
      <c r="EF237" s="31"/>
      <c r="EG237" s="31"/>
      <c r="EH237" s="31"/>
      <c r="EI237" s="31"/>
      <c r="EJ237" s="31"/>
      <c r="EK237" s="31"/>
      <c r="EL237" s="31"/>
      <c r="EM237" s="31"/>
      <c r="EN237" s="31"/>
      <c r="EO237" s="31"/>
      <c r="EP237" s="31"/>
      <c r="EQ237" s="31"/>
      <c r="ER237" s="31"/>
      <c r="ES237" s="31"/>
      <c r="ET237" s="31"/>
      <c r="EU237" s="31"/>
      <c r="EV237" s="31"/>
      <c r="EW237" s="31"/>
      <c r="EX237" s="31"/>
      <c r="EY237" s="31"/>
      <c r="EZ237" s="31"/>
      <c r="FA237" s="31"/>
      <c r="FB237" s="31"/>
      <c r="FC237" s="31"/>
      <c r="FD237" s="31"/>
      <c r="FE237" s="31"/>
      <c r="FF237" s="31"/>
      <c r="FG237" s="31"/>
      <c r="FH237" s="31"/>
      <c r="FI237" s="31"/>
      <c r="FJ237" s="31"/>
      <c r="FK237" s="31"/>
      <c r="FL237" s="31"/>
      <c r="FM237" s="31"/>
      <c r="FN237" s="31"/>
      <c r="FO237" s="31"/>
      <c r="FP237" s="31"/>
      <c r="FQ237" s="31"/>
      <c r="FR237" s="31"/>
      <c r="FS237" s="31"/>
      <c r="FT237" s="31"/>
      <c r="FU237" s="31"/>
      <c r="FV237" s="31"/>
      <c r="FW237" s="31"/>
      <c r="FX237" s="31"/>
      <c r="FY237" s="31"/>
      <c r="FZ237" s="31"/>
      <c r="GA237" s="31"/>
      <c r="GB237" s="31"/>
      <c r="GC237" s="31"/>
      <c r="GD237" s="31"/>
      <c r="GE237" s="31"/>
      <c r="GF237" s="31"/>
      <c r="GG237" s="31"/>
      <c r="GH237" s="31"/>
      <c r="GI237" s="31"/>
      <c r="GJ237" s="31"/>
      <c r="GK237" s="31"/>
      <c r="GL237" s="31"/>
      <c r="GM237" s="31"/>
      <c r="GN237" s="31"/>
      <c r="GO237" s="31"/>
      <c r="GP237" s="31"/>
      <c r="GQ237" s="31"/>
      <c r="GR237" s="31"/>
      <c r="GS237" s="31"/>
      <c r="GT237" s="31"/>
      <c r="GU237" s="31"/>
      <c r="GV237" s="31"/>
      <c r="GW237" s="31"/>
      <c r="GX237" s="31"/>
      <c r="GY237" s="31"/>
      <c r="GZ237" s="31"/>
      <c r="HA237" s="31"/>
      <c r="HB237" s="31"/>
      <c r="HC237" s="31"/>
      <c r="HD237" s="31"/>
      <c r="HE237" s="31"/>
      <c r="HF237" s="31"/>
    </row>
    <row r="238" spans="1:214" ht="16" x14ac:dyDescent="0.2">
      <c r="A238" s="1"/>
      <c r="B238" s="9">
        <v>21992112</v>
      </c>
      <c r="C238" s="34" t="s">
        <v>12974</v>
      </c>
      <c r="D238" s="11" t="s">
        <v>12975</v>
      </c>
      <c r="E238" s="30">
        <v>103</v>
      </c>
      <c r="F238" s="17" t="s">
        <v>591</v>
      </c>
      <c r="G238" s="17" t="s">
        <v>66</v>
      </c>
      <c r="H238" s="17">
        <v>5.32</v>
      </c>
      <c r="I238" s="14" t="s">
        <v>12976</v>
      </c>
      <c r="J238" s="17"/>
      <c r="K238" s="17">
        <v>2.9999999999999997E-4</v>
      </c>
      <c r="L238" s="17"/>
      <c r="M238" s="17"/>
      <c r="N238" s="17"/>
      <c r="O238" s="17">
        <v>2.9999999999999997E-4</v>
      </c>
      <c r="P238" s="35">
        <v>3.1590118935406601E-4</v>
      </c>
      <c r="Q238" s="35">
        <v>1.5901189354065999E-5</v>
      </c>
      <c r="R238" s="15">
        <v>4.899981373901912E-2</v>
      </c>
      <c r="S238" s="15">
        <f t="shared" si="3"/>
        <v>0.95100018626098093</v>
      </c>
      <c r="T238" s="30">
        <v>229</v>
      </c>
      <c r="U238" s="30" t="s">
        <v>69</v>
      </c>
      <c r="V238" s="40" t="s">
        <v>69</v>
      </c>
      <c r="W238" s="36" t="s">
        <v>70</v>
      </c>
      <c r="X238" s="17" t="s">
        <v>12977</v>
      </c>
      <c r="Y238" s="30">
        <v>301224</v>
      </c>
      <c r="Z238" s="17">
        <v>1741315571</v>
      </c>
      <c r="AA238" s="17" t="s">
        <v>12978</v>
      </c>
      <c r="AB238" s="17" t="s">
        <v>12977</v>
      </c>
      <c r="AC238" s="30">
        <v>1</v>
      </c>
      <c r="AD238" s="17" t="s">
        <v>11337</v>
      </c>
      <c r="AE238" s="17" t="s">
        <v>11338</v>
      </c>
      <c r="AF238" s="17" t="s">
        <v>12979</v>
      </c>
      <c r="AG238" s="30">
        <v>4</v>
      </c>
      <c r="AH238" s="17" t="s">
        <v>12980</v>
      </c>
      <c r="AI238" s="17" t="s">
        <v>741</v>
      </c>
      <c r="AJ238" s="17" t="s">
        <v>742</v>
      </c>
      <c r="AK238" s="17">
        <v>2.8191706608016799E-4</v>
      </c>
      <c r="AL238" s="17">
        <v>2.6697046578102E-5</v>
      </c>
      <c r="AM238" s="17">
        <v>1.5901189354065999E-5</v>
      </c>
      <c r="AN238" s="17">
        <v>4.899981373901912E-2</v>
      </c>
      <c r="AO238" s="17">
        <v>0.61354374945317525</v>
      </c>
      <c r="AP238" s="17">
        <v>5.8101505824400428E-2</v>
      </c>
      <c r="AQ238" s="17">
        <v>3.4606189233979387E-2</v>
      </c>
      <c r="AR238" s="17"/>
      <c r="AS238" s="17"/>
      <c r="AT238" s="18" t="s">
        <v>71</v>
      </c>
      <c r="AU238" s="18" t="s">
        <v>71</v>
      </c>
      <c r="AV238" s="18" t="s">
        <v>72</v>
      </c>
      <c r="AW238" s="18" t="s">
        <v>72</v>
      </c>
      <c r="AX238" s="30">
        <v>1</v>
      </c>
      <c r="AY238" s="31" t="s">
        <v>604</v>
      </c>
      <c r="AZ238" s="31" t="s">
        <v>631</v>
      </c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/>
      <c r="BT238" s="31"/>
      <c r="BU238" s="31"/>
      <c r="BV238" s="31"/>
      <c r="BW238" s="31"/>
      <c r="BX238" s="31"/>
      <c r="BY238" s="31"/>
      <c r="BZ238" s="31"/>
      <c r="CA238" s="31"/>
      <c r="CB238" s="31"/>
      <c r="CC238" s="31"/>
      <c r="CD238" s="31"/>
      <c r="CE238" s="31"/>
      <c r="CF238" s="31"/>
      <c r="CG238" s="31"/>
      <c r="CH238" s="31"/>
      <c r="CI238" s="31"/>
      <c r="CJ238" s="31"/>
      <c r="CK238" s="31"/>
      <c r="CL238" s="31"/>
      <c r="CM238" s="31"/>
      <c r="CN238" s="31"/>
      <c r="CO238" s="31"/>
      <c r="CP238" s="31"/>
      <c r="CQ238" s="31"/>
      <c r="CR238" s="31"/>
      <c r="CS238" s="31"/>
      <c r="CT238" s="31"/>
      <c r="CU238" s="31"/>
      <c r="CV238" s="31"/>
      <c r="CW238" s="31"/>
      <c r="CX238" s="31"/>
      <c r="CY238" s="31"/>
      <c r="CZ238" s="31"/>
      <c r="DA238" s="31"/>
      <c r="DB238" s="31"/>
      <c r="DC238" s="31"/>
      <c r="DD238" s="31"/>
      <c r="DE238" s="31"/>
      <c r="DF238" s="31"/>
      <c r="DG238" s="31"/>
      <c r="DH238" s="31"/>
      <c r="DI238" s="31"/>
      <c r="DJ238" s="31"/>
      <c r="DK238" s="31"/>
      <c r="DL238" s="31"/>
      <c r="DM238" s="31"/>
      <c r="DN238" s="31"/>
      <c r="DO238" s="31"/>
      <c r="DP238" s="31"/>
      <c r="DQ238" s="31"/>
      <c r="DR238" s="31"/>
      <c r="DS238" s="31"/>
      <c r="DT238" s="31"/>
      <c r="DU238" s="31"/>
      <c r="DV238" s="31"/>
      <c r="DW238" s="31"/>
      <c r="DX238" s="31"/>
      <c r="DY238" s="31"/>
      <c r="DZ238" s="31"/>
      <c r="EA238" s="31"/>
      <c r="EB238" s="31"/>
      <c r="EC238" s="31"/>
      <c r="ED238" s="31"/>
      <c r="EE238" s="31"/>
      <c r="EF238" s="31"/>
      <c r="EG238" s="31"/>
      <c r="EH238" s="31"/>
      <c r="EI238" s="31"/>
      <c r="EJ238" s="31"/>
      <c r="EK238" s="31"/>
      <c r="EL238" s="31"/>
      <c r="EM238" s="31"/>
      <c r="EN238" s="31"/>
      <c r="EO238" s="31"/>
      <c r="EP238" s="31"/>
      <c r="EQ238" s="31"/>
      <c r="ER238" s="31"/>
      <c r="ES238" s="31"/>
      <c r="ET238" s="31"/>
      <c r="EU238" s="31"/>
      <c r="EV238" s="31"/>
      <c r="EW238" s="31"/>
      <c r="EX238" s="31"/>
      <c r="EY238" s="31"/>
      <c r="EZ238" s="31"/>
      <c r="FA238" s="31"/>
      <c r="FB238" s="31"/>
      <c r="FC238" s="31"/>
      <c r="FD238" s="31"/>
      <c r="FE238" s="31"/>
      <c r="FF238" s="31"/>
      <c r="FG238" s="31"/>
      <c r="FH238" s="31"/>
      <c r="FI238" s="31"/>
      <c r="FJ238" s="31"/>
      <c r="FK238" s="31"/>
      <c r="FL238" s="31"/>
      <c r="FM238" s="31"/>
      <c r="FN238" s="31"/>
      <c r="FO238" s="31"/>
      <c r="FP238" s="31"/>
      <c r="FQ238" s="31"/>
      <c r="FR238" s="31"/>
      <c r="FS238" s="31"/>
      <c r="FT238" s="31"/>
      <c r="FU238" s="31"/>
      <c r="FV238" s="31"/>
      <c r="FW238" s="31"/>
      <c r="FX238" s="31"/>
      <c r="FY238" s="31"/>
      <c r="FZ238" s="31"/>
      <c r="GA238" s="31"/>
      <c r="GB238" s="31"/>
      <c r="GC238" s="31"/>
      <c r="GD238" s="31"/>
      <c r="GE238" s="31"/>
      <c r="GF238" s="31"/>
      <c r="GG238" s="31"/>
      <c r="GH238" s="31"/>
      <c r="GI238" s="31"/>
      <c r="GJ238" s="31"/>
      <c r="GK238" s="31"/>
      <c r="GL238" s="31"/>
      <c r="GM238" s="31"/>
      <c r="GN238" s="31"/>
      <c r="GO238" s="31"/>
      <c r="GP238" s="31"/>
      <c r="GQ238" s="31"/>
      <c r="GR238" s="31"/>
      <c r="GS238" s="31"/>
      <c r="GT238" s="31"/>
      <c r="GU238" s="31"/>
      <c r="GV238" s="31"/>
      <c r="GW238" s="31"/>
      <c r="GX238" s="31"/>
      <c r="GY238" s="31"/>
      <c r="GZ238" s="31"/>
      <c r="HA238" s="31"/>
      <c r="HB238" s="31"/>
      <c r="HC238" s="31"/>
      <c r="HD238" s="31"/>
      <c r="HE238" s="31"/>
      <c r="HF238" s="31"/>
    </row>
    <row r="239" spans="1:214" ht="16" x14ac:dyDescent="0.2">
      <c r="A239" s="1"/>
      <c r="B239" s="19">
        <v>21991223</v>
      </c>
      <c r="C239" s="37" t="s">
        <v>12981</v>
      </c>
      <c r="D239" s="21" t="s">
        <v>12982</v>
      </c>
      <c r="E239" s="32">
        <v>149</v>
      </c>
      <c r="F239" s="33" t="s">
        <v>591</v>
      </c>
      <c r="G239" s="33" t="s">
        <v>66</v>
      </c>
      <c r="H239" s="33">
        <v>0.85</v>
      </c>
      <c r="I239" s="24" t="s">
        <v>12983</v>
      </c>
      <c r="J239" s="33"/>
      <c r="K239" s="33">
        <v>2.0000000000000001E-4</v>
      </c>
      <c r="L239" s="33"/>
      <c r="M239" s="33"/>
      <c r="N239" s="33"/>
      <c r="O239" s="33">
        <v>2.0000000000000001E-4</v>
      </c>
      <c r="P239" s="38">
        <v>2.1582801782986521E-4</v>
      </c>
      <c r="Q239" s="38">
        <v>1.582801782986516E-5</v>
      </c>
      <c r="R239" s="25">
        <v>6.4448052784285476E-2</v>
      </c>
      <c r="S239" s="25">
        <f t="shared" si="3"/>
        <v>0.93555194721571455</v>
      </c>
      <c r="T239" s="32">
        <v>230</v>
      </c>
      <c r="U239" s="32" t="s">
        <v>69</v>
      </c>
      <c r="V239" s="41" t="s">
        <v>69</v>
      </c>
      <c r="W239" s="39" t="s">
        <v>70</v>
      </c>
      <c r="X239" s="33" t="s">
        <v>12984</v>
      </c>
      <c r="Y239" s="32">
        <v>301175</v>
      </c>
      <c r="Z239" s="33">
        <v>1741304843</v>
      </c>
      <c r="AA239" s="33" t="s">
        <v>12985</v>
      </c>
      <c r="AB239" s="33" t="s">
        <v>12984</v>
      </c>
      <c r="AC239" s="32">
        <v>1</v>
      </c>
      <c r="AD239" s="33" t="s">
        <v>11337</v>
      </c>
      <c r="AE239" s="33" t="s">
        <v>11338</v>
      </c>
      <c r="AF239" s="33" t="s">
        <v>11083</v>
      </c>
      <c r="AG239" s="32">
        <v>4</v>
      </c>
      <c r="AH239" s="33" t="s">
        <v>12986</v>
      </c>
      <c r="AI239" s="33" t="s">
        <v>741</v>
      </c>
      <c r="AJ239" s="33" t="s">
        <v>742</v>
      </c>
      <c r="AK239" s="33">
        <v>2.2971683038931201E-4</v>
      </c>
      <c r="AL239" s="33">
        <v>4.8573863616000001E-8</v>
      </c>
      <c r="AM239" s="33">
        <v>1.582801782986516E-5</v>
      </c>
      <c r="AN239" s="33">
        <v>6.4448052784285476E-2</v>
      </c>
      <c r="AO239" s="33">
        <v>0.50632623425813417</v>
      </c>
      <c r="AP239" s="33">
        <v>1.070632108512749E-4</v>
      </c>
      <c r="AQ239" s="33">
        <v>3.48870417983057E-2</v>
      </c>
      <c r="AR239" s="33"/>
      <c r="AS239" s="33"/>
      <c r="AT239" s="18" t="s">
        <v>71</v>
      </c>
      <c r="AU239" s="18" t="s">
        <v>71</v>
      </c>
      <c r="AV239" s="18" t="s">
        <v>72</v>
      </c>
      <c r="AW239" s="18" t="s">
        <v>72</v>
      </c>
      <c r="AX239" s="30">
        <v>1</v>
      </c>
      <c r="AY239" s="31" t="s">
        <v>604</v>
      </c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1"/>
      <c r="CA239" s="31"/>
      <c r="CB239" s="31"/>
      <c r="CC239" s="31"/>
      <c r="CD239" s="31"/>
      <c r="CE239" s="31"/>
      <c r="CF239" s="31"/>
      <c r="CG239" s="31"/>
      <c r="CH239" s="31"/>
      <c r="CI239" s="31"/>
      <c r="CJ239" s="31"/>
      <c r="CK239" s="31"/>
      <c r="CL239" s="31"/>
      <c r="CM239" s="31"/>
      <c r="CN239" s="31"/>
      <c r="CO239" s="31"/>
      <c r="CP239" s="31"/>
      <c r="CQ239" s="31"/>
      <c r="CR239" s="31"/>
      <c r="CS239" s="31"/>
      <c r="CT239" s="31"/>
      <c r="CU239" s="31"/>
      <c r="CV239" s="31"/>
      <c r="CW239" s="31"/>
      <c r="CX239" s="31"/>
      <c r="CY239" s="31"/>
      <c r="CZ239" s="31"/>
      <c r="DA239" s="31"/>
      <c r="DB239" s="31"/>
      <c r="DC239" s="31"/>
      <c r="DD239" s="31"/>
      <c r="DE239" s="31"/>
      <c r="DF239" s="31"/>
      <c r="DG239" s="31"/>
      <c r="DH239" s="31"/>
      <c r="DI239" s="31"/>
      <c r="DJ239" s="31"/>
      <c r="DK239" s="31"/>
      <c r="DL239" s="31"/>
      <c r="DM239" s="31"/>
      <c r="DN239" s="31"/>
      <c r="DO239" s="31"/>
      <c r="DP239" s="31"/>
      <c r="DQ239" s="31"/>
      <c r="DR239" s="31"/>
      <c r="DS239" s="31"/>
      <c r="DT239" s="31"/>
      <c r="DU239" s="31"/>
      <c r="DV239" s="31"/>
      <c r="DW239" s="31"/>
      <c r="DX239" s="31"/>
      <c r="DY239" s="31"/>
      <c r="DZ239" s="31"/>
      <c r="EA239" s="31"/>
      <c r="EB239" s="31"/>
      <c r="EC239" s="31"/>
      <c r="ED239" s="31"/>
      <c r="EE239" s="31"/>
      <c r="EF239" s="31"/>
      <c r="EG239" s="31"/>
      <c r="EH239" s="31"/>
      <c r="EI239" s="31"/>
      <c r="EJ239" s="31"/>
      <c r="EK239" s="31"/>
      <c r="EL239" s="31"/>
      <c r="EM239" s="31"/>
      <c r="EN239" s="31"/>
      <c r="EO239" s="31"/>
      <c r="EP239" s="31"/>
      <c r="EQ239" s="31"/>
      <c r="ER239" s="31"/>
      <c r="ES239" s="31"/>
      <c r="ET239" s="31"/>
      <c r="EU239" s="31"/>
      <c r="EV239" s="31"/>
      <c r="EW239" s="31"/>
      <c r="EX239" s="31"/>
      <c r="EY239" s="31"/>
      <c r="EZ239" s="31"/>
      <c r="FA239" s="31"/>
      <c r="FB239" s="31"/>
      <c r="FC239" s="31"/>
      <c r="FD239" s="31"/>
      <c r="FE239" s="31"/>
      <c r="FF239" s="31"/>
      <c r="FG239" s="31"/>
      <c r="FH239" s="31"/>
      <c r="FI239" s="31"/>
      <c r="FJ239" s="31"/>
      <c r="FK239" s="31"/>
      <c r="FL239" s="31"/>
      <c r="FM239" s="31"/>
      <c r="FN239" s="31"/>
      <c r="FO239" s="31"/>
      <c r="FP239" s="31"/>
      <c r="FQ239" s="31"/>
      <c r="FR239" s="31"/>
      <c r="FS239" s="31"/>
      <c r="FT239" s="31"/>
      <c r="FU239" s="31"/>
      <c r="FV239" s="31"/>
      <c r="FW239" s="31"/>
      <c r="FX239" s="31"/>
      <c r="FY239" s="31"/>
      <c r="FZ239" s="31"/>
      <c r="GA239" s="31"/>
      <c r="GB239" s="31"/>
      <c r="GC239" s="31"/>
      <c r="GD239" s="31"/>
      <c r="GE239" s="31"/>
      <c r="GF239" s="31"/>
      <c r="GG239" s="31"/>
      <c r="GH239" s="31"/>
      <c r="GI239" s="31"/>
      <c r="GJ239" s="31"/>
      <c r="GK239" s="31"/>
      <c r="GL239" s="31"/>
      <c r="GM239" s="31"/>
      <c r="GN239" s="31"/>
      <c r="GO239" s="31"/>
      <c r="GP239" s="31"/>
      <c r="GQ239" s="31"/>
      <c r="GR239" s="31"/>
      <c r="GS239" s="31"/>
      <c r="GT239" s="31"/>
      <c r="GU239" s="31"/>
      <c r="GV239" s="31"/>
      <c r="GW239" s="31"/>
      <c r="GX239" s="31"/>
      <c r="GY239" s="31"/>
      <c r="GZ239" s="31"/>
      <c r="HA239" s="31"/>
      <c r="HB239" s="31"/>
      <c r="HC239" s="31"/>
      <c r="HD239" s="31"/>
      <c r="HE239" s="31"/>
      <c r="HF239" s="31"/>
    </row>
    <row r="240" spans="1:214" ht="16" x14ac:dyDescent="0.2">
      <c r="A240" s="1"/>
      <c r="B240" s="9">
        <v>21992065</v>
      </c>
      <c r="C240" s="34" t="s">
        <v>12987</v>
      </c>
      <c r="D240" s="11" t="s">
        <v>12988</v>
      </c>
      <c r="E240" s="30">
        <v>64</v>
      </c>
      <c r="F240" s="17" t="s">
        <v>591</v>
      </c>
      <c r="G240" s="17" t="s">
        <v>66</v>
      </c>
      <c r="H240" s="17">
        <v>5.32</v>
      </c>
      <c r="I240" s="14" t="s">
        <v>12989</v>
      </c>
      <c r="J240" s="17"/>
      <c r="K240" s="17">
        <v>2.0000000000000001E-4</v>
      </c>
      <c r="L240" s="17">
        <v>1E-4</v>
      </c>
      <c r="M240" s="17"/>
      <c r="N240" s="17">
        <v>1E-4</v>
      </c>
      <c r="O240" s="17">
        <v>2.9999999999999997E-4</v>
      </c>
      <c r="P240" s="35">
        <v>3.15319684268307E-4</v>
      </c>
      <c r="Q240" s="35">
        <v>1.5319684268307001E-5</v>
      </c>
      <c r="R240" s="15">
        <v>4.6000000180846462E-2</v>
      </c>
      <c r="S240" s="15">
        <f t="shared" si="3"/>
        <v>0.95399999981915351</v>
      </c>
      <c r="T240" s="30">
        <v>231</v>
      </c>
      <c r="U240" s="30" t="s">
        <v>69</v>
      </c>
      <c r="V240" s="40" t="s">
        <v>69</v>
      </c>
      <c r="W240" s="36" t="s">
        <v>70</v>
      </c>
      <c r="X240" s="17" t="s">
        <v>12990</v>
      </c>
      <c r="Y240" s="30">
        <v>301221</v>
      </c>
      <c r="Z240" s="17">
        <v>1741315007</v>
      </c>
      <c r="AA240" s="17" t="s">
        <v>12991</v>
      </c>
      <c r="AB240" s="17" t="s">
        <v>12990</v>
      </c>
      <c r="AC240" s="30">
        <v>1</v>
      </c>
      <c r="AD240" s="17" t="s">
        <v>11337</v>
      </c>
      <c r="AE240" s="17" t="s">
        <v>11338</v>
      </c>
      <c r="AF240" s="17" t="s">
        <v>5339</v>
      </c>
      <c r="AG240" s="30">
        <v>3</v>
      </c>
      <c r="AH240" s="17" t="s">
        <v>12992</v>
      </c>
      <c r="AI240" s="17" t="s">
        <v>741</v>
      </c>
      <c r="AJ240" s="17" t="s">
        <v>742</v>
      </c>
      <c r="AK240" s="17">
        <v>2.4855505663629599E-4</v>
      </c>
      <c r="AL240" s="17">
        <v>6.9161872314494994E-5</v>
      </c>
      <c r="AM240" s="17">
        <v>1.5319684268307001E-5</v>
      </c>
      <c r="AN240" s="17">
        <v>4.6000000180846462E-2</v>
      </c>
      <c r="AO240" s="17">
        <v>0.53884029961581303</v>
      </c>
      <c r="AP240" s="17">
        <v>0.14993540869484381</v>
      </c>
      <c r="AQ240" s="17">
        <v>3.3211407455827083E-2</v>
      </c>
      <c r="AR240" s="17"/>
      <c r="AS240" s="17"/>
      <c r="AT240" s="18" t="s">
        <v>71</v>
      </c>
      <c r="AU240" s="18" t="s">
        <v>71</v>
      </c>
      <c r="AV240" s="18" t="s">
        <v>72</v>
      </c>
      <c r="AW240" s="18" t="s">
        <v>72</v>
      </c>
      <c r="AX240" s="30">
        <v>1</v>
      </c>
      <c r="AY240" s="31" t="s">
        <v>604</v>
      </c>
      <c r="AZ240" s="31" t="s">
        <v>631</v>
      </c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31"/>
      <c r="CA240" s="31"/>
      <c r="CB240" s="31"/>
      <c r="CC240" s="31"/>
      <c r="CD240" s="31"/>
      <c r="CE240" s="31"/>
      <c r="CF240" s="31"/>
      <c r="CG240" s="31"/>
      <c r="CH240" s="31"/>
      <c r="CI240" s="31"/>
      <c r="CJ240" s="31"/>
      <c r="CK240" s="31"/>
      <c r="CL240" s="31"/>
      <c r="CM240" s="31"/>
      <c r="CN240" s="31"/>
      <c r="CO240" s="31"/>
      <c r="CP240" s="31"/>
      <c r="CQ240" s="31"/>
      <c r="CR240" s="31"/>
      <c r="CS240" s="31"/>
      <c r="CT240" s="31"/>
      <c r="CU240" s="31"/>
      <c r="CV240" s="31"/>
      <c r="CW240" s="31"/>
      <c r="CX240" s="31"/>
      <c r="CY240" s="31"/>
      <c r="CZ240" s="31"/>
      <c r="DA240" s="31"/>
      <c r="DB240" s="31"/>
      <c r="DC240" s="31"/>
      <c r="DD240" s="31"/>
      <c r="DE240" s="31"/>
      <c r="DF240" s="31"/>
      <c r="DG240" s="31"/>
      <c r="DH240" s="31"/>
      <c r="DI240" s="31"/>
      <c r="DJ240" s="31"/>
      <c r="DK240" s="31"/>
      <c r="DL240" s="31"/>
      <c r="DM240" s="31"/>
      <c r="DN240" s="31"/>
      <c r="DO240" s="31"/>
      <c r="DP240" s="31"/>
      <c r="DQ240" s="31"/>
      <c r="DR240" s="31"/>
      <c r="DS240" s="31"/>
      <c r="DT240" s="31"/>
      <c r="DU240" s="31"/>
      <c r="DV240" s="31"/>
      <c r="DW240" s="31"/>
      <c r="DX240" s="31"/>
      <c r="DY240" s="31"/>
      <c r="DZ240" s="31"/>
      <c r="EA240" s="31"/>
      <c r="EB240" s="31"/>
      <c r="EC240" s="31"/>
      <c r="ED240" s="31"/>
      <c r="EE240" s="31"/>
      <c r="EF240" s="31"/>
      <c r="EG240" s="31"/>
      <c r="EH240" s="31"/>
      <c r="EI240" s="31"/>
      <c r="EJ240" s="31"/>
      <c r="EK240" s="31"/>
      <c r="EL240" s="31"/>
      <c r="EM240" s="31"/>
      <c r="EN240" s="31"/>
      <c r="EO240" s="31"/>
      <c r="EP240" s="31"/>
      <c r="EQ240" s="31"/>
      <c r="ER240" s="31"/>
      <c r="ES240" s="31"/>
      <c r="ET240" s="31"/>
      <c r="EU240" s="31"/>
      <c r="EV240" s="31"/>
      <c r="EW240" s="31"/>
      <c r="EX240" s="31"/>
      <c r="EY240" s="31"/>
      <c r="EZ240" s="31"/>
      <c r="FA240" s="31"/>
      <c r="FB240" s="31"/>
      <c r="FC240" s="31"/>
      <c r="FD240" s="31"/>
      <c r="FE240" s="31"/>
      <c r="FF240" s="31"/>
      <c r="FG240" s="31"/>
      <c r="FH240" s="31"/>
      <c r="FI240" s="31"/>
      <c r="FJ240" s="31"/>
      <c r="FK240" s="31"/>
      <c r="FL240" s="31"/>
      <c r="FM240" s="31"/>
      <c r="FN240" s="31"/>
      <c r="FO240" s="31"/>
      <c r="FP240" s="31"/>
      <c r="FQ240" s="31"/>
      <c r="FR240" s="31"/>
      <c r="FS240" s="31"/>
      <c r="FT240" s="31"/>
      <c r="FU240" s="31"/>
      <c r="FV240" s="31"/>
      <c r="FW240" s="31"/>
      <c r="FX240" s="31"/>
      <c r="FY240" s="31"/>
      <c r="FZ240" s="31"/>
      <c r="GA240" s="31"/>
      <c r="GB240" s="31"/>
      <c r="GC240" s="31"/>
      <c r="GD240" s="31"/>
      <c r="GE240" s="31"/>
      <c r="GF240" s="31"/>
      <c r="GG240" s="31"/>
      <c r="GH240" s="31"/>
      <c r="GI240" s="31"/>
      <c r="GJ240" s="31"/>
      <c r="GK240" s="31"/>
      <c r="GL240" s="31"/>
      <c r="GM240" s="31"/>
      <c r="GN240" s="31"/>
      <c r="GO240" s="31"/>
      <c r="GP240" s="31"/>
      <c r="GQ240" s="31"/>
      <c r="GR240" s="31"/>
      <c r="GS240" s="31"/>
      <c r="GT240" s="31"/>
      <c r="GU240" s="31"/>
      <c r="GV240" s="31"/>
      <c r="GW240" s="31"/>
      <c r="GX240" s="31"/>
      <c r="GY240" s="31"/>
      <c r="GZ240" s="31"/>
      <c r="HA240" s="31"/>
      <c r="HB240" s="31"/>
      <c r="HC240" s="31"/>
      <c r="HD240" s="31"/>
      <c r="HE240" s="31"/>
      <c r="HF240" s="31"/>
    </row>
    <row r="241" spans="1:214" ht="16" x14ac:dyDescent="0.2">
      <c r="A241" s="1"/>
      <c r="B241" s="19">
        <v>21992354</v>
      </c>
      <c r="C241" s="37" t="s">
        <v>12993</v>
      </c>
      <c r="D241" s="21" t="s">
        <v>12994</v>
      </c>
      <c r="E241" s="32">
        <v>154</v>
      </c>
      <c r="F241" s="33" t="s">
        <v>591</v>
      </c>
      <c r="G241" s="33" t="s">
        <v>126</v>
      </c>
      <c r="H241" s="33">
        <v>5.28</v>
      </c>
      <c r="I241" s="24" t="s">
        <v>12995</v>
      </c>
      <c r="J241" s="33"/>
      <c r="K241" s="33">
        <v>5.0000000000000001E-4</v>
      </c>
      <c r="L241" s="33">
        <v>1E-4</v>
      </c>
      <c r="M241" s="33"/>
      <c r="N241" s="33">
        <v>1E-4</v>
      </c>
      <c r="O241" s="33">
        <v>5.0000000000000001E-4</v>
      </c>
      <c r="P241" s="38">
        <v>5.1525416975576601E-4</v>
      </c>
      <c r="Q241" s="38">
        <v>1.5254169755766E-5</v>
      </c>
      <c r="R241" s="25">
        <v>2.737810181513E-2</v>
      </c>
      <c r="S241" s="25">
        <f t="shared" si="3"/>
        <v>0.97262189818486999</v>
      </c>
      <c r="T241" s="32">
        <v>232</v>
      </c>
      <c r="U241" s="32" t="s">
        <v>69</v>
      </c>
      <c r="V241" s="41" t="s">
        <v>69</v>
      </c>
      <c r="W241" s="39" t="s">
        <v>70</v>
      </c>
      <c r="X241" s="33" t="s">
        <v>12996</v>
      </c>
      <c r="Y241" s="32">
        <v>301242</v>
      </c>
      <c r="Z241" s="33">
        <v>1741318535</v>
      </c>
      <c r="AA241" s="33" t="s">
        <v>12997</v>
      </c>
      <c r="AB241" s="33" t="s">
        <v>12996</v>
      </c>
      <c r="AC241" s="32">
        <v>1</v>
      </c>
      <c r="AD241" s="33" t="s">
        <v>11337</v>
      </c>
      <c r="AE241" s="33" t="s">
        <v>11338</v>
      </c>
      <c r="AF241" s="33" t="s">
        <v>12998</v>
      </c>
      <c r="AG241" s="32">
        <v>8</v>
      </c>
      <c r="AH241" s="33" t="s">
        <v>12999</v>
      </c>
      <c r="AI241" s="33" t="s">
        <v>722</v>
      </c>
      <c r="AJ241" s="33" t="s">
        <v>723</v>
      </c>
      <c r="AK241" s="33">
        <v>4.5716624828910001E-4</v>
      </c>
      <c r="AL241" s="33">
        <v>8.4746395738259997E-5</v>
      </c>
      <c r="AM241" s="33">
        <v>1.5254169755766E-5</v>
      </c>
      <c r="AN241" s="33">
        <v>2.737810181513E-2</v>
      </c>
      <c r="AO241" s="33">
        <v>0.98433188750447032</v>
      </c>
      <c r="AP241" s="33">
        <v>0.18246880645373131</v>
      </c>
      <c r="AQ241" s="33">
        <v>3.2843994420409507E-2</v>
      </c>
      <c r="AR241" s="33"/>
      <c r="AS241" s="33"/>
      <c r="AT241" s="18" t="s">
        <v>71</v>
      </c>
      <c r="AU241" s="18" t="s">
        <v>71</v>
      </c>
      <c r="AV241" s="18" t="s">
        <v>72</v>
      </c>
      <c r="AW241" s="18" t="s">
        <v>72</v>
      </c>
      <c r="AX241" s="30">
        <v>1</v>
      </c>
      <c r="AY241" s="31" t="s">
        <v>604</v>
      </c>
      <c r="AZ241" s="31" t="s">
        <v>631</v>
      </c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/>
      <c r="BT241" s="31"/>
      <c r="BU241" s="31"/>
      <c r="BV241" s="31"/>
      <c r="BW241" s="31"/>
      <c r="BX241" s="31"/>
      <c r="BY241" s="31"/>
      <c r="BZ241" s="31"/>
      <c r="CA241" s="31"/>
      <c r="CB241" s="31"/>
      <c r="CC241" s="31"/>
      <c r="CD241" s="31"/>
      <c r="CE241" s="31"/>
      <c r="CF241" s="31"/>
      <c r="CG241" s="31"/>
      <c r="CH241" s="31"/>
      <c r="CI241" s="31"/>
      <c r="CJ241" s="31"/>
      <c r="CK241" s="31"/>
      <c r="CL241" s="31"/>
      <c r="CM241" s="31"/>
      <c r="CN241" s="31"/>
      <c r="CO241" s="31"/>
      <c r="CP241" s="31"/>
      <c r="CQ241" s="31"/>
      <c r="CR241" s="31"/>
      <c r="CS241" s="31"/>
      <c r="CT241" s="31"/>
      <c r="CU241" s="31"/>
      <c r="CV241" s="31"/>
      <c r="CW241" s="31"/>
      <c r="CX241" s="31"/>
      <c r="CY241" s="31"/>
      <c r="CZ241" s="31"/>
      <c r="DA241" s="31"/>
      <c r="DB241" s="31"/>
      <c r="DC241" s="31"/>
      <c r="DD241" s="31"/>
      <c r="DE241" s="31"/>
      <c r="DF241" s="31"/>
      <c r="DG241" s="31"/>
      <c r="DH241" s="31"/>
      <c r="DI241" s="31"/>
      <c r="DJ241" s="31"/>
      <c r="DK241" s="31"/>
      <c r="DL241" s="31"/>
      <c r="DM241" s="31"/>
      <c r="DN241" s="31"/>
      <c r="DO241" s="31"/>
      <c r="DP241" s="31"/>
      <c r="DQ241" s="31"/>
      <c r="DR241" s="31"/>
      <c r="DS241" s="31"/>
      <c r="DT241" s="31"/>
      <c r="DU241" s="31"/>
      <c r="DV241" s="31"/>
      <c r="DW241" s="31"/>
      <c r="DX241" s="31"/>
      <c r="DY241" s="31"/>
      <c r="DZ241" s="31"/>
      <c r="EA241" s="31"/>
      <c r="EB241" s="31"/>
      <c r="EC241" s="31"/>
      <c r="ED241" s="31"/>
      <c r="EE241" s="31"/>
      <c r="EF241" s="31"/>
      <c r="EG241" s="31"/>
      <c r="EH241" s="31"/>
      <c r="EI241" s="31"/>
      <c r="EJ241" s="31"/>
      <c r="EK241" s="31"/>
      <c r="EL241" s="31"/>
      <c r="EM241" s="31"/>
      <c r="EN241" s="31"/>
      <c r="EO241" s="31"/>
      <c r="EP241" s="31"/>
      <c r="EQ241" s="31"/>
      <c r="ER241" s="31"/>
      <c r="ES241" s="31"/>
      <c r="ET241" s="31"/>
      <c r="EU241" s="31"/>
      <c r="EV241" s="31"/>
      <c r="EW241" s="31"/>
      <c r="EX241" s="31"/>
      <c r="EY241" s="31"/>
      <c r="EZ241" s="31"/>
      <c r="FA241" s="31"/>
      <c r="FB241" s="31"/>
      <c r="FC241" s="31"/>
      <c r="FD241" s="31"/>
      <c r="FE241" s="31"/>
      <c r="FF241" s="31"/>
      <c r="FG241" s="31"/>
      <c r="FH241" s="31"/>
      <c r="FI241" s="31"/>
      <c r="FJ241" s="31"/>
      <c r="FK241" s="31"/>
      <c r="FL241" s="31"/>
      <c r="FM241" s="31"/>
      <c r="FN241" s="31"/>
      <c r="FO241" s="31"/>
      <c r="FP241" s="31"/>
      <c r="FQ241" s="31"/>
      <c r="FR241" s="31"/>
      <c r="FS241" s="31"/>
      <c r="FT241" s="31"/>
      <c r="FU241" s="31"/>
      <c r="FV241" s="31"/>
      <c r="FW241" s="31"/>
      <c r="FX241" s="31"/>
      <c r="FY241" s="31"/>
      <c r="FZ241" s="31"/>
      <c r="GA241" s="31"/>
      <c r="GB241" s="31"/>
      <c r="GC241" s="31"/>
      <c r="GD241" s="31"/>
      <c r="GE241" s="31"/>
      <c r="GF241" s="31"/>
      <c r="GG241" s="31"/>
      <c r="GH241" s="31"/>
      <c r="GI241" s="31"/>
      <c r="GJ241" s="31"/>
      <c r="GK241" s="31"/>
      <c r="GL241" s="31"/>
      <c r="GM241" s="31"/>
      <c r="GN241" s="31"/>
      <c r="GO241" s="31"/>
      <c r="GP241" s="31"/>
      <c r="GQ241" s="31"/>
      <c r="GR241" s="31"/>
      <c r="GS241" s="31"/>
      <c r="GT241" s="31"/>
      <c r="GU241" s="31"/>
      <c r="GV241" s="31"/>
      <c r="GW241" s="31"/>
      <c r="GX241" s="31"/>
      <c r="GY241" s="31"/>
      <c r="GZ241" s="31"/>
      <c r="HA241" s="31"/>
      <c r="HB241" s="31"/>
      <c r="HC241" s="31"/>
      <c r="HD241" s="31"/>
      <c r="HE241" s="31"/>
      <c r="HF241" s="31"/>
    </row>
    <row r="242" spans="1:214" ht="16" x14ac:dyDescent="0.2">
      <c r="A242" s="1"/>
      <c r="B242" s="9">
        <v>21989023</v>
      </c>
      <c r="C242" s="34" t="s">
        <v>13000</v>
      </c>
      <c r="D242" s="11" t="s">
        <v>13001</v>
      </c>
      <c r="E242" s="30">
        <v>51</v>
      </c>
      <c r="F242" s="17" t="s">
        <v>591</v>
      </c>
      <c r="G242" s="17" t="s">
        <v>66</v>
      </c>
      <c r="H242" s="17">
        <v>1.1000000000000001</v>
      </c>
      <c r="I242" s="14" t="s">
        <v>13002</v>
      </c>
      <c r="J242" s="17"/>
      <c r="K242" s="17">
        <v>4.0000000000000002E-4</v>
      </c>
      <c r="L242" s="17">
        <v>2.0000000000000001E-4</v>
      </c>
      <c r="M242" s="17"/>
      <c r="N242" s="17">
        <v>2.0000000000000001E-4</v>
      </c>
      <c r="O242" s="17">
        <v>5.9999999999999995E-4</v>
      </c>
      <c r="P242" s="35">
        <v>6.1497668899465694E-4</v>
      </c>
      <c r="Q242" s="35">
        <v>1.4976688994656999E-5</v>
      </c>
      <c r="R242" s="15">
        <v>2.3500000263315161E-2</v>
      </c>
      <c r="S242" s="15">
        <f t="shared" si="3"/>
        <v>0.97649999973668489</v>
      </c>
      <c r="T242" s="30">
        <v>233</v>
      </c>
      <c r="U242" s="30" t="s">
        <v>69</v>
      </c>
      <c r="V242" s="40" t="s">
        <v>69</v>
      </c>
      <c r="W242" s="36" t="s">
        <v>70</v>
      </c>
      <c r="X242" s="17" t="s">
        <v>13003</v>
      </c>
      <c r="Y242" s="30">
        <v>301036</v>
      </c>
      <c r="Z242" s="17">
        <v>1741278275</v>
      </c>
      <c r="AA242" s="17" t="s">
        <v>13004</v>
      </c>
      <c r="AB242" s="17" t="s">
        <v>13003</v>
      </c>
      <c r="AC242" s="30">
        <v>1</v>
      </c>
      <c r="AD242" s="17" t="s">
        <v>11337</v>
      </c>
      <c r="AE242" s="17" t="s">
        <v>11338</v>
      </c>
      <c r="AF242" s="17" t="s">
        <v>13005</v>
      </c>
      <c r="AG242" s="30">
        <v>2</v>
      </c>
      <c r="AH242" s="17" t="s">
        <v>13006</v>
      </c>
      <c r="AI242" s="17" t="s">
        <v>741</v>
      </c>
      <c r="AJ242" s="17" t="s">
        <v>742</v>
      </c>
      <c r="AK242" s="17">
        <v>3.7980975234029699E-4</v>
      </c>
      <c r="AL242" s="17">
        <v>2.4251946619035199E-4</v>
      </c>
      <c r="AM242" s="17">
        <v>1.4976688994656999E-5</v>
      </c>
      <c r="AN242" s="17">
        <v>2.3500000263315161E-2</v>
      </c>
      <c r="AO242" s="17">
        <v>0.85305783574568084</v>
      </c>
      <c r="AP242" s="17">
        <v>0.54470199798655783</v>
      </c>
      <c r="AQ242" s="17">
        <v>3.3637845847021321E-2</v>
      </c>
      <c r="AR242" s="17"/>
      <c r="AS242" s="17"/>
      <c r="AT242" s="18" t="s">
        <v>71</v>
      </c>
      <c r="AU242" s="18" t="s">
        <v>71</v>
      </c>
      <c r="AV242" s="18" t="s">
        <v>72</v>
      </c>
      <c r="AW242" s="18" t="s">
        <v>72</v>
      </c>
      <c r="AX242" s="30">
        <v>1</v>
      </c>
      <c r="AY242" s="31" t="s">
        <v>604</v>
      </c>
      <c r="AZ242" s="31" t="s">
        <v>631</v>
      </c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  <c r="BZ242" s="31"/>
      <c r="CA242" s="31"/>
      <c r="CB242" s="31"/>
      <c r="CC242" s="31"/>
      <c r="CD242" s="31"/>
      <c r="CE242" s="31"/>
      <c r="CF242" s="31"/>
      <c r="CG242" s="31"/>
      <c r="CH242" s="31"/>
      <c r="CI242" s="31"/>
      <c r="CJ242" s="31"/>
      <c r="CK242" s="31"/>
      <c r="CL242" s="31"/>
      <c r="CM242" s="31"/>
      <c r="CN242" s="31"/>
      <c r="CO242" s="31"/>
      <c r="CP242" s="31"/>
      <c r="CQ242" s="31"/>
      <c r="CR242" s="31"/>
      <c r="CS242" s="31"/>
      <c r="CT242" s="31"/>
      <c r="CU242" s="31"/>
      <c r="CV242" s="31"/>
      <c r="CW242" s="31"/>
      <c r="CX242" s="31"/>
      <c r="CY242" s="31"/>
      <c r="CZ242" s="31"/>
      <c r="DA242" s="31"/>
      <c r="DB242" s="31"/>
      <c r="DC242" s="31"/>
      <c r="DD242" s="31"/>
      <c r="DE242" s="31"/>
      <c r="DF242" s="31"/>
      <c r="DG242" s="31"/>
      <c r="DH242" s="31"/>
      <c r="DI242" s="31"/>
      <c r="DJ242" s="31"/>
      <c r="DK242" s="31"/>
      <c r="DL242" s="31"/>
      <c r="DM242" s="31"/>
      <c r="DN242" s="31"/>
      <c r="DO242" s="31"/>
      <c r="DP242" s="31"/>
      <c r="DQ242" s="31"/>
      <c r="DR242" s="31"/>
      <c r="DS242" s="31"/>
      <c r="DT242" s="31"/>
      <c r="DU242" s="31"/>
      <c r="DV242" s="31"/>
      <c r="DW242" s="31"/>
      <c r="DX242" s="31"/>
      <c r="DY242" s="31"/>
      <c r="DZ242" s="31"/>
      <c r="EA242" s="31"/>
      <c r="EB242" s="31"/>
      <c r="EC242" s="31"/>
      <c r="ED242" s="31"/>
      <c r="EE242" s="31"/>
      <c r="EF242" s="31"/>
      <c r="EG242" s="31"/>
      <c r="EH242" s="31"/>
      <c r="EI242" s="31"/>
      <c r="EJ242" s="31"/>
      <c r="EK242" s="31"/>
      <c r="EL242" s="31"/>
      <c r="EM242" s="31"/>
      <c r="EN242" s="31"/>
      <c r="EO242" s="31"/>
      <c r="EP242" s="31"/>
      <c r="EQ242" s="31"/>
      <c r="ER242" s="31"/>
      <c r="ES242" s="31"/>
      <c r="ET242" s="31"/>
      <c r="EU242" s="31"/>
      <c r="EV242" s="31"/>
      <c r="EW242" s="31"/>
      <c r="EX242" s="31"/>
      <c r="EY242" s="31"/>
      <c r="EZ242" s="31"/>
      <c r="FA242" s="31"/>
      <c r="FB242" s="31"/>
      <c r="FC242" s="31"/>
      <c r="FD242" s="31"/>
      <c r="FE242" s="31"/>
      <c r="FF242" s="31"/>
      <c r="FG242" s="31"/>
      <c r="FH242" s="31"/>
      <c r="FI242" s="31"/>
      <c r="FJ242" s="31"/>
      <c r="FK242" s="31"/>
      <c r="FL242" s="31"/>
      <c r="FM242" s="31"/>
      <c r="FN242" s="31"/>
      <c r="FO242" s="31"/>
      <c r="FP242" s="31"/>
      <c r="FQ242" s="31"/>
      <c r="FR242" s="31"/>
      <c r="FS242" s="31"/>
      <c r="FT242" s="31"/>
      <c r="FU242" s="31"/>
      <c r="FV242" s="31"/>
      <c r="FW242" s="31"/>
      <c r="FX242" s="31"/>
      <c r="FY242" s="31"/>
      <c r="FZ242" s="31"/>
      <c r="GA242" s="31"/>
      <c r="GB242" s="31"/>
      <c r="GC242" s="31"/>
      <c r="GD242" s="31"/>
      <c r="GE242" s="31"/>
      <c r="GF242" s="31"/>
      <c r="GG242" s="31"/>
      <c r="GH242" s="31"/>
      <c r="GI242" s="31"/>
      <c r="GJ242" s="31"/>
      <c r="GK242" s="31"/>
      <c r="GL242" s="31"/>
      <c r="GM242" s="31"/>
      <c r="GN242" s="31"/>
      <c r="GO242" s="31"/>
      <c r="GP242" s="31"/>
      <c r="GQ242" s="31"/>
      <c r="GR242" s="31"/>
      <c r="GS242" s="31"/>
      <c r="GT242" s="31"/>
      <c r="GU242" s="31"/>
      <c r="GV242" s="31"/>
      <c r="GW242" s="31"/>
      <c r="GX242" s="31"/>
      <c r="GY242" s="31"/>
      <c r="GZ242" s="31"/>
      <c r="HA242" s="31"/>
      <c r="HB242" s="31"/>
      <c r="HC242" s="31"/>
      <c r="HD242" s="31"/>
      <c r="HE242" s="31"/>
      <c r="HF242" s="31"/>
    </row>
    <row r="243" spans="1:214" ht="16" x14ac:dyDescent="0.2">
      <c r="A243" s="1"/>
      <c r="B243" s="19">
        <v>21995283</v>
      </c>
      <c r="C243" s="37" t="s">
        <v>13007</v>
      </c>
      <c r="D243" s="21" t="s">
        <v>13008</v>
      </c>
      <c r="E243" s="32">
        <v>5</v>
      </c>
      <c r="F243" s="33" t="s">
        <v>591</v>
      </c>
      <c r="G243" s="33" t="s">
        <v>66</v>
      </c>
      <c r="H243" s="33">
        <v>5.19</v>
      </c>
      <c r="I243" s="24" t="s">
        <v>13009</v>
      </c>
      <c r="J243" s="33"/>
      <c r="K243" s="33">
        <v>2.9999999999999997E-4</v>
      </c>
      <c r="L243" s="33">
        <v>6.9999999999999999E-4</v>
      </c>
      <c r="M243" s="33"/>
      <c r="N243" s="33">
        <v>6.9999999999999999E-4</v>
      </c>
      <c r="O243" s="33">
        <v>1E-3</v>
      </c>
      <c r="P243" s="38">
        <v>1.014787382709654E-3</v>
      </c>
      <c r="Q243" s="38">
        <v>1.4787382709654001E-5</v>
      </c>
      <c r="R243" s="25">
        <v>1.449620642659258E-2</v>
      </c>
      <c r="S243" s="25">
        <f t="shared" si="3"/>
        <v>0.98550379357340745</v>
      </c>
      <c r="T243" s="32">
        <v>234</v>
      </c>
      <c r="U243" s="32" t="s">
        <v>69</v>
      </c>
      <c r="V243" s="41" t="s">
        <v>69</v>
      </c>
      <c r="W243" s="39" t="s">
        <v>70</v>
      </c>
      <c r="X243" s="33" t="s">
        <v>13010</v>
      </c>
      <c r="Y243" s="32">
        <v>301317</v>
      </c>
      <c r="Z243" s="33">
        <v>1741353887</v>
      </c>
      <c r="AA243" s="33" t="s">
        <v>13011</v>
      </c>
      <c r="AB243" s="33" t="s">
        <v>13010</v>
      </c>
      <c r="AC243" s="32">
        <v>1</v>
      </c>
      <c r="AD243" s="33" t="s">
        <v>11337</v>
      </c>
      <c r="AE243" s="33" t="s">
        <v>11338</v>
      </c>
      <c r="AF243" s="33" t="s">
        <v>13012</v>
      </c>
      <c r="AG243" s="32">
        <v>4</v>
      </c>
      <c r="AH243" s="33" t="s">
        <v>13013</v>
      </c>
      <c r="AI243" s="33" t="s">
        <v>741</v>
      </c>
      <c r="AJ243" s="33" t="s">
        <v>742</v>
      </c>
      <c r="AK243" s="33">
        <v>3.1127968057014101E-4</v>
      </c>
      <c r="AL243" s="33">
        <v>6.9401931480373401E-4</v>
      </c>
      <c r="AM243" s="33">
        <v>1.4787382709654001E-5</v>
      </c>
      <c r="AN243" s="33">
        <v>1.449620642659258E-2</v>
      </c>
      <c r="AO243" s="33">
        <v>0.68090534649359447</v>
      </c>
      <c r="AP243" s="33">
        <v>1.518124990215032</v>
      </c>
      <c r="AQ243" s="33">
        <v>3.2346499229272782E-2</v>
      </c>
      <c r="AR243" s="33"/>
      <c r="AS243" s="33"/>
      <c r="AT243" s="18" t="s">
        <v>71</v>
      </c>
      <c r="AU243" s="18" t="s">
        <v>71</v>
      </c>
      <c r="AV243" s="18" t="s">
        <v>72</v>
      </c>
      <c r="AW243" s="18" t="s">
        <v>72</v>
      </c>
      <c r="AX243" s="30">
        <v>1</v>
      </c>
      <c r="AY243" s="31" t="s">
        <v>604</v>
      </c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1"/>
      <c r="CA243" s="31"/>
      <c r="CB243" s="31"/>
      <c r="CC243" s="31"/>
      <c r="CD243" s="31"/>
      <c r="CE243" s="31"/>
      <c r="CF243" s="31"/>
      <c r="CG243" s="31"/>
      <c r="CH243" s="31"/>
      <c r="CI243" s="31"/>
      <c r="CJ243" s="31"/>
      <c r="CK243" s="31"/>
      <c r="CL243" s="31"/>
      <c r="CM243" s="31"/>
      <c r="CN243" s="31"/>
      <c r="CO243" s="31"/>
      <c r="CP243" s="31"/>
      <c r="CQ243" s="31"/>
      <c r="CR243" s="31"/>
      <c r="CS243" s="31"/>
      <c r="CT243" s="31"/>
      <c r="CU243" s="31"/>
      <c r="CV243" s="31"/>
      <c r="CW243" s="31"/>
      <c r="CX243" s="31"/>
      <c r="CY243" s="31"/>
      <c r="CZ243" s="31"/>
      <c r="DA243" s="31"/>
      <c r="DB243" s="31"/>
      <c r="DC243" s="31"/>
      <c r="DD243" s="31"/>
      <c r="DE243" s="31"/>
      <c r="DF243" s="31"/>
      <c r="DG243" s="31"/>
      <c r="DH243" s="31"/>
      <c r="DI243" s="31"/>
      <c r="DJ243" s="31"/>
      <c r="DK243" s="31"/>
      <c r="DL243" s="31"/>
      <c r="DM243" s="31"/>
      <c r="DN243" s="31"/>
      <c r="DO243" s="31"/>
      <c r="DP243" s="31"/>
      <c r="DQ243" s="31"/>
      <c r="DR243" s="31"/>
      <c r="DS243" s="31"/>
      <c r="DT243" s="31"/>
      <c r="DU243" s="31"/>
      <c r="DV243" s="31"/>
      <c r="DW243" s="31"/>
      <c r="DX243" s="31"/>
      <c r="DY243" s="31"/>
      <c r="DZ243" s="31"/>
      <c r="EA243" s="31"/>
      <c r="EB243" s="31"/>
      <c r="EC243" s="31"/>
      <c r="ED243" s="31"/>
      <c r="EE243" s="31"/>
      <c r="EF243" s="31"/>
      <c r="EG243" s="31"/>
      <c r="EH243" s="31"/>
      <c r="EI243" s="31"/>
      <c r="EJ243" s="31"/>
      <c r="EK243" s="31"/>
      <c r="EL243" s="31"/>
      <c r="EM243" s="31"/>
      <c r="EN243" s="31"/>
      <c r="EO243" s="31"/>
      <c r="EP243" s="31"/>
      <c r="EQ243" s="31"/>
      <c r="ER243" s="31"/>
      <c r="ES243" s="31"/>
      <c r="ET243" s="31"/>
      <c r="EU243" s="31"/>
      <c r="EV243" s="31"/>
      <c r="EW243" s="31"/>
      <c r="EX243" s="31"/>
      <c r="EY243" s="31"/>
      <c r="EZ243" s="31"/>
      <c r="FA243" s="31"/>
      <c r="FB243" s="31"/>
      <c r="FC243" s="31"/>
      <c r="FD243" s="31"/>
      <c r="FE243" s="31"/>
      <c r="FF243" s="31"/>
      <c r="FG243" s="31"/>
      <c r="FH243" s="31"/>
      <c r="FI243" s="31"/>
      <c r="FJ243" s="31"/>
      <c r="FK243" s="31"/>
      <c r="FL243" s="31"/>
      <c r="FM243" s="31"/>
      <c r="FN243" s="31"/>
      <c r="FO243" s="31"/>
      <c r="FP243" s="31"/>
      <c r="FQ243" s="31"/>
      <c r="FR243" s="31"/>
      <c r="FS243" s="31"/>
      <c r="FT243" s="31"/>
      <c r="FU243" s="31"/>
      <c r="FV243" s="31"/>
      <c r="FW243" s="31"/>
      <c r="FX243" s="31"/>
      <c r="FY243" s="31"/>
      <c r="FZ243" s="31"/>
      <c r="GA243" s="31"/>
      <c r="GB243" s="31"/>
      <c r="GC243" s="31"/>
      <c r="GD243" s="31"/>
      <c r="GE243" s="31"/>
      <c r="GF243" s="31"/>
      <c r="GG243" s="31"/>
      <c r="GH243" s="31"/>
      <c r="GI243" s="31"/>
      <c r="GJ243" s="31"/>
      <c r="GK243" s="31"/>
      <c r="GL243" s="31"/>
      <c r="GM243" s="31"/>
      <c r="GN243" s="31"/>
      <c r="GO243" s="31"/>
      <c r="GP243" s="31"/>
      <c r="GQ243" s="31"/>
      <c r="GR243" s="31"/>
      <c r="GS243" s="31"/>
      <c r="GT243" s="31"/>
      <c r="GU243" s="31"/>
      <c r="GV243" s="31"/>
      <c r="GW243" s="31"/>
      <c r="GX243" s="31"/>
      <c r="GY243" s="31"/>
      <c r="GZ243" s="31"/>
      <c r="HA243" s="31"/>
      <c r="HB243" s="31"/>
      <c r="HC243" s="31"/>
      <c r="HD243" s="31"/>
      <c r="HE243" s="31"/>
      <c r="HF243" s="31"/>
    </row>
    <row r="244" spans="1:214" ht="16" x14ac:dyDescent="0.2">
      <c r="A244" s="1"/>
      <c r="B244" s="9">
        <v>21990598</v>
      </c>
      <c r="C244" s="34" t="s">
        <v>13014</v>
      </c>
      <c r="D244" s="11" t="s">
        <v>13015</v>
      </c>
      <c r="E244" s="30">
        <v>11</v>
      </c>
      <c r="F244" s="17" t="s">
        <v>591</v>
      </c>
      <c r="G244" s="17" t="s">
        <v>66</v>
      </c>
      <c r="H244" s="17">
        <v>0.9</v>
      </c>
      <c r="I244" s="14" t="s">
        <v>13016</v>
      </c>
      <c r="J244" s="17"/>
      <c r="K244" s="17">
        <v>1.1000000000000001E-3</v>
      </c>
      <c r="L244" s="17">
        <v>2.9999999999999997E-4</v>
      </c>
      <c r="M244" s="17"/>
      <c r="N244" s="17">
        <v>2.9999999999999997E-4</v>
      </c>
      <c r="O244" s="17">
        <v>1.4E-3</v>
      </c>
      <c r="P244" s="35">
        <v>1.414505983468166E-3</v>
      </c>
      <c r="Q244" s="35">
        <v>1.4505983468166501E-5</v>
      </c>
      <c r="R244" s="15">
        <v>1.041451737239316E-2</v>
      </c>
      <c r="S244" s="15">
        <f t="shared" si="3"/>
        <v>0.98958548262760682</v>
      </c>
      <c r="T244" s="30">
        <v>235</v>
      </c>
      <c r="U244" s="30" t="s">
        <v>69</v>
      </c>
      <c r="V244" s="40" t="s">
        <v>69</v>
      </c>
      <c r="W244" s="36" t="s">
        <v>70</v>
      </c>
      <c r="X244" s="17" t="s">
        <v>13017</v>
      </c>
      <c r="Y244" s="30">
        <v>301134</v>
      </c>
      <c r="Z244" s="17">
        <v>1741297307</v>
      </c>
      <c r="AA244" s="17" t="s">
        <v>13018</v>
      </c>
      <c r="AB244" s="17" t="s">
        <v>13017</v>
      </c>
      <c r="AC244" s="30">
        <v>1</v>
      </c>
      <c r="AD244" s="17" t="s">
        <v>11337</v>
      </c>
      <c r="AE244" s="17" t="s">
        <v>11338</v>
      </c>
      <c r="AF244" s="17" t="s">
        <v>13019</v>
      </c>
      <c r="AG244" s="30">
        <v>14</v>
      </c>
      <c r="AH244" s="17" t="s">
        <v>13020</v>
      </c>
      <c r="AI244" s="17" t="s">
        <v>741</v>
      </c>
      <c r="AJ244" s="17" t="s">
        <v>742</v>
      </c>
      <c r="AK244" s="17">
        <v>1.06030130813133E-3</v>
      </c>
      <c r="AL244" s="17">
        <v>3.1805451365506202E-4</v>
      </c>
      <c r="AM244" s="17">
        <v>1.4505983468166501E-5</v>
      </c>
      <c r="AN244" s="17">
        <v>1.041451737239316E-2</v>
      </c>
      <c r="AO244" s="17">
        <v>2.3348117735852951</v>
      </c>
      <c r="AP244" s="17">
        <v>0.70036452603508903</v>
      </c>
      <c r="AQ244" s="17">
        <v>3.1942562674565501E-2</v>
      </c>
      <c r="AR244" s="17"/>
      <c r="AS244" s="17"/>
      <c r="AT244" s="18" t="s">
        <v>71</v>
      </c>
      <c r="AU244" s="18" t="s">
        <v>71</v>
      </c>
      <c r="AV244" s="18" t="s">
        <v>72</v>
      </c>
      <c r="AW244" s="18" t="s">
        <v>72</v>
      </c>
      <c r="AX244" s="30">
        <v>1</v>
      </c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  <c r="CC244" s="31"/>
      <c r="CD244" s="31"/>
      <c r="CE244" s="31"/>
      <c r="CF244" s="31"/>
      <c r="CG244" s="31"/>
      <c r="CH244" s="31"/>
      <c r="CI244" s="31"/>
      <c r="CJ244" s="31"/>
      <c r="CK244" s="31"/>
      <c r="CL244" s="31"/>
      <c r="CM244" s="31"/>
      <c r="CN244" s="31"/>
      <c r="CO244" s="31"/>
      <c r="CP244" s="31"/>
      <c r="CQ244" s="31"/>
      <c r="CR244" s="31"/>
      <c r="CS244" s="31"/>
      <c r="CT244" s="31"/>
      <c r="CU244" s="31"/>
      <c r="CV244" s="31"/>
      <c r="CW244" s="31"/>
      <c r="CX244" s="31"/>
      <c r="CY244" s="31"/>
      <c r="CZ244" s="31"/>
      <c r="DA244" s="31"/>
      <c r="DB244" s="31"/>
      <c r="DC244" s="31"/>
      <c r="DD244" s="31"/>
      <c r="DE244" s="31"/>
      <c r="DF244" s="31"/>
      <c r="DG244" s="31"/>
      <c r="DH244" s="31"/>
      <c r="DI244" s="31"/>
      <c r="DJ244" s="31"/>
      <c r="DK244" s="31"/>
      <c r="DL244" s="31"/>
      <c r="DM244" s="31"/>
      <c r="DN244" s="31"/>
      <c r="DO244" s="31"/>
      <c r="DP244" s="31"/>
      <c r="DQ244" s="31"/>
      <c r="DR244" s="31"/>
      <c r="DS244" s="31"/>
      <c r="DT244" s="31"/>
      <c r="DU244" s="31"/>
      <c r="DV244" s="31"/>
      <c r="DW244" s="31"/>
      <c r="DX244" s="31"/>
      <c r="DY244" s="31"/>
      <c r="DZ244" s="31"/>
      <c r="EA244" s="31"/>
      <c r="EB244" s="31"/>
      <c r="EC244" s="31"/>
      <c r="ED244" s="31"/>
      <c r="EE244" s="31"/>
      <c r="EF244" s="31"/>
      <c r="EG244" s="31"/>
      <c r="EH244" s="31"/>
      <c r="EI244" s="31"/>
      <c r="EJ244" s="31"/>
      <c r="EK244" s="31"/>
      <c r="EL244" s="31"/>
      <c r="EM244" s="31"/>
      <c r="EN244" s="31"/>
      <c r="EO244" s="31"/>
      <c r="EP244" s="31"/>
      <c r="EQ244" s="31"/>
      <c r="ER244" s="31"/>
      <c r="ES244" s="31"/>
      <c r="ET244" s="31"/>
      <c r="EU244" s="31"/>
      <c r="EV244" s="31"/>
      <c r="EW244" s="31"/>
      <c r="EX244" s="31"/>
      <c r="EY244" s="31"/>
      <c r="EZ244" s="31"/>
      <c r="FA244" s="31"/>
      <c r="FB244" s="31"/>
      <c r="FC244" s="31"/>
      <c r="FD244" s="31"/>
      <c r="FE244" s="31"/>
      <c r="FF244" s="31"/>
      <c r="FG244" s="31"/>
      <c r="FH244" s="31"/>
      <c r="FI244" s="31"/>
      <c r="FJ244" s="31"/>
      <c r="FK244" s="31"/>
      <c r="FL244" s="31"/>
      <c r="FM244" s="31"/>
      <c r="FN244" s="31"/>
      <c r="FO244" s="31"/>
      <c r="FP244" s="31"/>
      <c r="FQ244" s="31"/>
      <c r="FR244" s="31"/>
      <c r="FS244" s="31"/>
      <c r="FT244" s="31"/>
      <c r="FU244" s="31"/>
      <c r="FV244" s="31"/>
      <c r="FW244" s="31"/>
      <c r="FX244" s="31"/>
      <c r="FY244" s="31"/>
      <c r="FZ244" s="31"/>
      <c r="GA244" s="31"/>
      <c r="GB244" s="31"/>
      <c r="GC244" s="31"/>
      <c r="GD244" s="31"/>
      <c r="GE244" s="31"/>
      <c r="GF244" s="31"/>
      <c r="GG244" s="31"/>
      <c r="GH244" s="31"/>
      <c r="GI244" s="31"/>
      <c r="GJ244" s="31"/>
      <c r="GK244" s="31"/>
      <c r="GL244" s="31"/>
      <c r="GM244" s="31"/>
      <c r="GN244" s="31"/>
      <c r="GO244" s="31"/>
      <c r="GP244" s="31"/>
      <c r="GQ244" s="31"/>
      <c r="GR244" s="31"/>
      <c r="GS244" s="31"/>
      <c r="GT244" s="31"/>
      <c r="GU244" s="31"/>
      <c r="GV244" s="31"/>
      <c r="GW244" s="31"/>
      <c r="GX244" s="31"/>
      <c r="GY244" s="31"/>
      <c r="GZ244" s="31"/>
      <c r="HA244" s="31"/>
      <c r="HB244" s="31"/>
      <c r="HC244" s="31"/>
      <c r="HD244" s="31"/>
      <c r="HE244" s="31"/>
      <c r="HF244" s="31"/>
    </row>
    <row r="245" spans="1:214" ht="16" x14ac:dyDescent="0.2">
      <c r="A245" s="1"/>
      <c r="B245" s="19">
        <v>21991139</v>
      </c>
      <c r="C245" s="37" t="s">
        <v>13021</v>
      </c>
      <c r="D245" s="21" t="s">
        <v>13022</v>
      </c>
      <c r="E245" s="32">
        <v>3</v>
      </c>
      <c r="F245" s="33" t="s">
        <v>591</v>
      </c>
      <c r="G245" s="33" t="s">
        <v>66</v>
      </c>
      <c r="H245" s="33">
        <v>0.86</v>
      </c>
      <c r="I245" s="24" t="s">
        <v>13023</v>
      </c>
      <c r="J245" s="33"/>
      <c r="K245" s="33">
        <v>2.9999999999999997E-4</v>
      </c>
      <c r="L245" s="33">
        <v>5.9999999999999995E-4</v>
      </c>
      <c r="M245" s="33"/>
      <c r="N245" s="33">
        <v>5.9999999999999995E-4</v>
      </c>
      <c r="O245" s="33">
        <v>8.9999999999999998E-4</v>
      </c>
      <c r="P245" s="38">
        <v>9.1384093542930603E-4</v>
      </c>
      <c r="Q245" s="38">
        <v>1.3840935429306E-5</v>
      </c>
      <c r="R245" s="25">
        <v>1.4399516746759541E-2</v>
      </c>
      <c r="S245" s="25">
        <f t="shared" si="3"/>
        <v>0.98560048325324046</v>
      </c>
      <c r="T245" s="32">
        <v>236</v>
      </c>
      <c r="U245" s="32" t="s">
        <v>69</v>
      </c>
      <c r="V245" s="41" t="s">
        <v>69</v>
      </c>
      <c r="W245" s="39" t="s">
        <v>70</v>
      </c>
      <c r="X245" s="33" t="s">
        <v>13024</v>
      </c>
      <c r="Y245" s="32">
        <v>301166</v>
      </c>
      <c r="Z245" s="33">
        <v>1741303835</v>
      </c>
      <c r="AA245" s="33" t="s">
        <v>13025</v>
      </c>
      <c r="AB245" s="33" t="s">
        <v>13024</v>
      </c>
      <c r="AC245" s="32">
        <v>1</v>
      </c>
      <c r="AD245" s="33" t="s">
        <v>11337</v>
      </c>
      <c r="AE245" s="33" t="s">
        <v>11338</v>
      </c>
      <c r="AF245" s="33" t="s">
        <v>6437</v>
      </c>
      <c r="AG245" s="32">
        <v>3</v>
      </c>
      <c r="AH245" s="33" t="s">
        <v>13026</v>
      </c>
      <c r="AI245" s="33" t="s">
        <v>741</v>
      </c>
      <c r="AJ245" s="33" t="s">
        <v>742</v>
      </c>
      <c r="AK245" s="33">
        <v>3.2722993380451798E-4</v>
      </c>
      <c r="AL245" s="33">
        <v>6.2013745967907203E-4</v>
      </c>
      <c r="AM245" s="33">
        <v>1.3840935429306E-5</v>
      </c>
      <c r="AN245" s="33">
        <v>1.4399516746759541E-2</v>
      </c>
      <c r="AO245" s="33">
        <v>0.72224406473612202</v>
      </c>
      <c r="AP245" s="33">
        <v>1.368733582427422</v>
      </c>
      <c r="AQ245" s="33">
        <v>3.0548957877991501E-2</v>
      </c>
      <c r="AR245" s="33"/>
      <c r="AS245" s="33"/>
      <c r="AT245" s="18" t="s">
        <v>71</v>
      </c>
      <c r="AU245" s="18" t="s">
        <v>71</v>
      </c>
      <c r="AV245" s="18" t="s">
        <v>72</v>
      </c>
      <c r="AW245" s="18" t="s">
        <v>72</v>
      </c>
      <c r="AX245" s="30">
        <v>1</v>
      </c>
      <c r="AY245" s="31" t="s">
        <v>604</v>
      </c>
      <c r="AZ245" s="31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1"/>
      <c r="BO245" s="31"/>
      <c r="BP245" s="31"/>
      <c r="BQ245" s="31"/>
      <c r="BR245" s="31"/>
      <c r="BS245" s="31"/>
      <c r="BT245" s="31"/>
      <c r="BU245" s="31"/>
      <c r="BV245" s="31"/>
      <c r="BW245" s="31"/>
      <c r="BX245" s="31"/>
      <c r="BY245" s="31"/>
      <c r="BZ245" s="31"/>
      <c r="CA245" s="31"/>
      <c r="CB245" s="31"/>
      <c r="CC245" s="31"/>
      <c r="CD245" s="31"/>
      <c r="CE245" s="31"/>
      <c r="CF245" s="31"/>
      <c r="CG245" s="31"/>
      <c r="CH245" s="31"/>
      <c r="CI245" s="31"/>
      <c r="CJ245" s="31"/>
      <c r="CK245" s="31"/>
      <c r="CL245" s="31"/>
      <c r="CM245" s="31"/>
      <c r="CN245" s="31"/>
      <c r="CO245" s="31"/>
      <c r="CP245" s="31"/>
      <c r="CQ245" s="31"/>
      <c r="CR245" s="31"/>
      <c r="CS245" s="31"/>
      <c r="CT245" s="31"/>
      <c r="CU245" s="31"/>
      <c r="CV245" s="31"/>
      <c r="CW245" s="31"/>
      <c r="CX245" s="31"/>
      <c r="CY245" s="31"/>
      <c r="CZ245" s="31"/>
      <c r="DA245" s="31"/>
      <c r="DB245" s="31"/>
      <c r="DC245" s="31"/>
      <c r="DD245" s="31"/>
      <c r="DE245" s="31"/>
      <c r="DF245" s="31"/>
      <c r="DG245" s="31"/>
      <c r="DH245" s="31"/>
      <c r="DI245" s="31"/>
      <c r="DJ245" s="31"/>
      <c r="DK245" s="31"/>
      <c r="DL245" s="31"/>
      <c r="DM245" s="31"/>
      <c r="DN245" s="31"/>
      <c r="DO245" s="31"/>
      <c r="DP245" s="31"/>
      <c r="DQ245" s="31"/>
      <c r="DR245" s="31"/>
      <c r="DS245" s="31"/>
      <c r="DT245" s="31"/>
      <c r="DU245" s="31"/>
      <c r="DV245" s="31"/>
      <c r="DW245" s="31"/>
      <c r="DX245" s="31"/>
      <c r="DY245" s="31"/>
      <c r="DZ245" s="31"/>
      <c r="EA245" s="31"/>
      <c r="EB245" s="31"/>
      <c r="EC245" s="31"/>
      <c r="ED245" s="31"/>
      <c r="EE245" s="31"/>
      <c r="EF245" s="31"/>
      <c r="EG245" s="31"/>
      <c r="EH245" s="31"/>
      <c r="EI245" s="31"/>
      <c r="EJ245" s="31"/>
      <c r="EK245" s="31"/>
      <c r="EL245" s="31"/>
      <c r="EM245" s="31"/>
      <c r="EN245" s="31"/>
      <c r="EO245" s="31"/>
      <c r="EP245" s="31"/>
      <c r="EQ245" s="31"/>
      <c r="ER245" s="31"/>
      <c r="ES245" s="31"/>
      <c r="ET245" s="31"/>
      <c r="EU245" s="31"/>
      <c r="EV245" s="31"/>
      <c r="EW245" s="31"/>
      <c r="EX245" s="31"/>
      <c r="EY245" s="31"/>
      <c r="EZ245" s="31"/>
      <c r="FA245" s="31"/>
      <c r="FB245" s="31"/>
      <c r="FC245" s="31"/>
      <c r="FD245" s="31"/>
      <c r="FE245" s="31"/>
      <c r="FF245" s="31"/>
      <c r="FG245" s="31"/>
      <c r="FH245" s="31"/>
      <c r="FI245" s="31"/>
      <c r="FJ245" s="31"/>
      <c r="FK245" s="31"/>
      <c r="FL245" s="31"/>
      <c r="FM245" s="31"/>
      <c r="FN245" s="31"/>
      <c r="FO245" s="31"/>
      <c r="FP245" s="31"/>
      <c r="FQ245" s="31"/>
      <c r="FR245" s="31"/>
      <c r="FS245" s="31"/>
      <c r="FT245" s="31"/>
      <c r="FU245" s="31"/>
      <c r="FV245" s="31"/>
      <c r="FW245" s="31"/>
      <c r="FX245" s="31"/>
      <c r="FY245" s="31"/>
      <c r="FZ245" s="31"/>
      <c r="GA245" s="31"/>
      <c r="GB245" s="31"/>
      <c r="GC245" s="31"/>
      <c r="GD245" s="31"/>
      <c r="GE245" s="31"/>
      <c r="GF245" s="31"/>
      <c r="GG245" s="31"/>
      <c r="GH245" s="31"/>
      <c r="GI245" s="31"/>
      <c r="GJ245" s="31"/>
      <c r="GK245" s="31"/>
      <c r="GL245" s="31"/>
      <c r="GM245" s="31"/>
      <c r="GN245" s="31"/>
      <c r="GO245" s="31"/>
      <c r="GP245" s="31"/>
      <c r="GQ245" s="31"/>
      <c r="GR245" s="31"/>
      <c r="GS245" s="31"/>
      <c r="GT245" s="31"/>
      <c r="GU245" s="31"/>
      <c r="GV245" s="31"/>
      <c r="GW245" s="31"/>
      <c r="GX245" s="31"/>
      <c r="GY245" s="31"/>
      <c r="GZ245" s="31"/>
      <c r="HA245" s="31"/>
      <c r="HB245" s="31"/>
      <c r="HC245" s="31"/>
      <c r="HD245" s="31"/>
      <c r="HE245" s="31"/>
      <c r="HF245" s="31"/>
    </row>
    <row r="246" spans="1:214" ht="16" x14ac:dyDescent="0.2">
      <c r="A246" s="1"/>
      <c r="B246" s="9">
        <v>21991073</v>
      </c>
      <c r="C246" s="34" t="s">
        <v>13027</v>
      </c>
      <c r="D246" s="11" t="s">
        <v>13028</v>
      </c>
      <c r="E246" s="30">
        <v>15</v>
      </c>
      <c r="F246" s="17" t="s">
        <v>591</v>
      </c>
      <c r="G246" s="17" t="s">
        <v>66</v>
      </c>
      <c r="H246" s="17">
        <v>0.87</v>
      </c>
      <c r="I246" s="14" t="s">
        <v>13029</v>
      </c>
      <c r="J246" s="17"/>
      <c r="K246" s="17">
        <v>1E-4</v>
      </c>
      <c r="L246" s="17">
        <v>2.0000000000000001E-4</v>
      </c>
      <c r="M246" s="17"/>
      <c r="N246" s="17">
        <v>2.0000000000000001E-4</v>
      </c>
      <c r="O246" s="17">
        <v>2.9999999999999997E-4</v>
      </c>
      <c r="P246" s="35">
        <v>3.1316412152574698E-4</v>
      </c>
      <c r="Q246" s="35">
        <v>1.3164121525747E-5</v>
      </c>
      <c r="R246" s="15">
        <v>3.6799708100438651E-2</v>
      </c>
      <c r="S246" s="15">
        <f t="shared" si="3"/>
        <v>0.96320029189956136</v>
      </c>
      <c r="T246" s="30">
        <v>237</v>
      </c>
      <c r="U246" s="30" t="s">
        <v>69</v>
      </c>
      <c r="V246" s="40" t="s">
        <v>69</v>
      </c>
      <c r="W246" s="36" t="s">
        <v>70</v>
      </c>
      <c r="X246" s="17" t="s">
        <v>13030</v>
      </c>
      <c r="Y246" s="30">
        <v>301157</v>
      </c>
      <c r="Z246" s="17">
        <v>1741303043</v>
      </c>
      <c r="AA246" s="17" t="s">
        <v>13031</v>
      </c>
      <c r="AB246" s="17" t="s">
        <v>13030</v>
      </c>
      <c r="AC246" s="30">
        <v>1</v>
      </c>
      <c r="AD246" s="17" t="s">
        <v>11337</v>
      </c>
      <c r="AE246" s="17" t="s">
        <v>11338</v>
      </c>
      <c r="AF246" s="17" t="s">
        <v>13032</v>
      </c>
      <c r="AG246" s="30">
        <v>2</v>
      </c>
      <c r="AH246" s="17" t="s">
        <v>13033</v>
      </c>
      <c r="AI246" s="17" t="s">
        <v>741</v>
      </c>
      <c r="AJ246" s="17" t="s">
        <v>742</v>
      </c>
      <c r="AK246" s="17">
        <v>1.04101056924426E-4</v>
      </c>
      <c r="AL246" s="17">
        <v>2.4045835266637099E-4</v>
      </c>
      <c r="AM246" s="17">
        <v>1.3164121525747E-5</v>
      </c>
      <c r="AN246" s="17">
        <v>3.6799708100438651E-2</v>
      </c>
      <c r="AO246" s="17">
        <v>0.2302333291854021</v>
      </c>
      <c r="AP246" s="17">
        <v>0.53180561946654181</v>
      </c>
      <c r="AQ246" s="17">
        <v>2.9114205121608169E-2</v>
      </c>
      <c r="AR246" s="17"/>
      <c r="AS246" s="17"/>
      <c r="AT246" s="18" t="s">
        <v>71</v>
      </c>
      <c r="AU246" s="18" t="s">
        <v>71</v>
      </c>
      <c r="AV246" s="18" t="s">
        <v>72</v>
      </c>
      <c r="AW246" s="18" t="s">
        <v>72</v>
      </c>
      <c r="AX246" s="30">
        <v>1</v>
      </c>
      <c r="AY246" s="31" t="s">
        <v>604</v>
      </c>
      <c r="AZ246" s="31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1"/>
      <c r="BO246" s="31"/>
      <c r="BP246" s="31"/>
      <c r="BQ246" s="31"/>
      <c r="BR246" s="31"/>
      <c r="BS246" s="31"/>
      <c r="BT246" s="31"/>
      <c r="BU246" s="31"/>
      <c r="BV246" s="31"/>
      <c r="BW246" s="31"/>
      <c r="BX246" s="31"/>
      <c r="BY246" s="31"/>
      <c r="BZ246" s="31"/>
      <c r="CA246" s="31"/>
      <c r="CB246" s="31"/>
      <c r="CC246" s="31"/>
      <c r="CD246" s="31"/>
      <c r="CE246" s="31"/>
      <c r="CF246" s="31"/>
      <c r="CG246" s="31"/>
      <c r="CH246" s="31"/>
      <c r="CI246" s="31"/>
      <c r="CJ246" s="31"/>
      <c r="CK246" s="31"/>
      <c r="CL246" s="31"/>
      <c r="CM246" s="31"/>
      <c r="CN246" s="31"/>
      <c r="CO246" s="31"/>
      <c r="CP246" s="31"/>
      <c r="CQ246" s="31"/>
      <c r="CR246" s="31"/>
      <c r="CS246" s="31"/>
      <c r="CT246" s="31"/>
      <c r="CU246" s="31"/>
      <c r="CV246" s="31"/>
      <c r="CW246" s="31"/>
      <c r="CX246" s="31"/>
      <c r="CY246" s="31"/>
      <c r="CZ246" s="31"/>
      <c r="DA246" s="31"/>
      <c r="DB246" s="31"/>
      <c r="DC246" s="31"/>
      <c r="DD246" s="31"/>
      <c r="DE246" s="31"/>
      <c r="DF246" s="31"/>
      <c r="DG246" s="31"/>
      <c r="DH246" s="31"/>
      <c r="DI246" s="31"/>
      <c r="DJ246" s="31"/>
      <c r="DK246" s="31"/>
      <c r="DL246" s="31"/>
      <c r="DM246" s="31"/>
      <c r="DN246" s="31"/>
      <c r="DO246" s="31"/>
      <c r="DP246" s="31"/>
      <c r="DQ246" s="31"/>
      <c r="DR246" s="31"/>
      <c r="DS246" s="31"/>
      <c r="DT246" s="31"/>
      <c r="DU246" s="31"/>
      <c r="DV246" s="31"/>
      <c r="DW246" s="31"/>
      <c r="DX246" s="31"/>
      <c r="DY246" s="31"/>
      <c r="DZ246" s="31"/>
      <c r="EA246" s="31"/>
      <c r="EB246" s="31"/>
      <c r="EC246" s="31"/>
      <c r="ED246" s="31"/>
      <c r="EE246" s="31"/>
      <c r="EF246" s="31"/>
      <c r="EG246" s="31"/>
      <c r="EH246" s="31"/>
      <c r="EI246" s="31"/>
      <c r="EJ246" s="31"/>
      <c r="EK246" s="31"/>
      <c r="EL246" s="31"/>
      <c r="EM246" s="31"/>
      <c r="EN246" s="31"/>
      <c r="EO246" s="31"/>
      <c r="EP246" s="31"/>
      <c r="EQ246" s="31"/>
      <c r="ER246" s="31"/>
      <c r="ES246" s="31"/>
      <c r="ET246" s="31"/>
      <c r="EU246" s="31"/>
      <c r="EV246" s="31"/>
      <c r="EW246" s="31"/>
      <c r="EX246" s="31"/>
      <c r="EY246" s="31"/>
      <c r="EZ246" s="31"/>
      <c r="FA246" s="31"/>
      <c r="FB246" s="31"/>
      <c r="FC246" s="31"/>
      <c r="FD246" s="31"/>
      <c r="FE246" s="31"/>
      <c r="FF246" s="31"/>
      <c r="FG246" s="31"/>
      <c r="FH246" s="31"/>
      <c r="FI246" s="31"/>
      <c r="FJ246" s="31"/>
      <c r="FK246" s="31"/>
      <c r="FL246" s="31"/>
      <c r="FM246" s="31"/>
      <c r="FN246" s="31"/>
      <c r="FO246" s="31"/>
      <c r="FP246" s="31"/>
      <c r="FQ246" s="31"/>
      <c r="FR246" s="31"/>
      <c r="FS246" s="31"/>
      <c r="FT246" s="31"/>
      <c r="FU246" s="31"/>
      <c r="FV246" s="31"/>
      <c r="FW246" s="31"/>
      <c r="FX246" s="31"/>
      <c r="FY246" s="31"/>
      <c r="FZ246" s="31"/>
      <c r="GA246" s="31"/>
      <c r="GB246" s="31"/>
      <c r="GC246" s="31"/>
      <c r="GD246" s="31"/>
      <c r="GE246" s="31"/>
      <c r="GF246" s="31"/>
      <c r="GG246" s="31"/>
      <c r="GH246" s="31"/>
      <c r="GI246" s="31"/>
      <c r="GJ246" s="31"/>
      <c r="GK246" s="31"/>
      <c r="GL246" s="31"/>
      <c r="GM246" s="31"/>
      <c r="GN246" s="31"/>
      <c r="GO246" s="31"/>
      <c r="GP246" s="31"/>
      <c r="GQ246" s="31"/>
      <c r="GR246" s="31"/>
      <c r="GS246" s="31"/>
      <c r="GT246" s="31"/>
      <c r="GU246" s="31"/>
      <c r="GV246" s="31"/>
      <c r="GW246" s="31"/>
      <c r="GX246" s="31"/>
      <c r="GY246" s="31"/>
      <c r="GZ246" s="31"/>
      <c r="HA246" s="31"/>
      <c r="HB246" s="31"/>
      <c r="HC246" s="31"/>
      <c r="HD246" s="31"/>
      <c r="HE246" s="31"/>
      <c r="HF246" s="31"/>
    </row>
    <row r="247" spans="1:214" ht="16" x14ac:dyDescent="0.2">
      <c r="A247" s="1"/>
      <c r="B247" s="19">
        <v>21990309</v>
      </c>
      <c r="C247" s="37" t="s">
        <v>13034</v>
      </c>
      <c r="D247" s="21" t="s">
        <v>13035</v>
      </c>
      <c r="E247" s="32">
        <v>15</v>
      </c>
      <c r="F247" s="33" t="s">
        <v>591</v>
      </c>
      <c r="G247" s="33" t="s">
        <v>66</v>
      </c>
      <c r="H247" s="33">
        <v>0.93</v>
      </c>
      <c r="I247" s="24" t="s">
        <v>13036</v>
      </c>
      <c r="J247" s="33"/>
      <c r="K247" s="33">
        <v>4.0000000000000002E-4</v>
      </c>
      <c r="L247" s="33">
        <v>2.0000000000000001E-4</v>
      </c>
      <c r="M247" s="33"/>
      <c r="N247" s="33">
        <v>2.0000000000000001E-4</v>
      </c>
      <c r="O247" s="33">
        <v>5.9999999999999995E-4</v>
      </c>
      <c r="P247" s="38">
        <v>6.1279365795523797E-4</v>
      </c>
      <c r="Q247" s="38">
        <v>1.2793657955237999E-5</v>
      </c>
      <c r="R247" s="25">
        <v>2.229969536298974E-2</v>
      </c>
      <c r="S247" s="25">
        <f t="shared" si="3"/>
        <v>0.9777003046370103</v>
      </c>
      <c r="T247" s="32">
        <v>238</v>
      </c>
      <c r="U247" s="32" t="s">
        <v>69</v>
      </c>
      <c r="V247" s="41" t="s">
        <v>69</v>
      </c>
      <c r="W247" s="39" t="s">
        <v>70</v>
      </c>
      <c r="X247" s="33" t="s">
        <v>13037</v>
      </c>
      <c r="Y247" s="32">
        <v>301116</v>
      </c>
      <c r="Z247" s="33">
        <v>1741293827</v>
      </c>
      <c r="AA247" s="33" t="s">
        <v>13038</v>
      </c>
      <c r="AB247" s="33" t="s">
        <v>13037</v>
      </c>
      <c r="AC247" s="32">
        <v>1</v>
      </c>
      <c r="AD247" s="33" t="s">
        <v>11337</v>
      </c>
      <c r="AE247" s="33" t="s">
        <v>11338</v>
      </c>
      <c r="AF247" s="33" t="s">
        <v>13039</v>
      </c>
      <c r="AG247" s="32">
        <v>4</v>
      </c>
      <c r="AH247" s="33" t="s">
        <v>13040</v>
      </c>
      <c r="AI247" s="33" t="s">
        <v>741</v>
      </c>
      <c r="AJ247" s="33" t="s">
        <v>742</v>
      </c>
      <c r="AK247" s="33">
        <v>3.6339763647464198E-4</v>
      </c>
      <c r="AL247" s="33">
        <v>1.97523177762925E-4</v>
      </c>
      <c r="AM247" s="33">
        <v>1.2793657955237999E-5</v>
      </c>
      <c r="AN247" s="33">
        <v>2.229969536298974E-2</v>
      </c>
      <c r="AO247" s="33">
        <v>0.79738027765551323</v>
      </c>
      <c r="AP247" s="33">
        <v>0.43341252259077612</v>
      </c>
      <c r="AQ247" s="33">
        <v>2.807230842650018E-2</v>
      </c>
      <c r="AR247" s="33"/>
      <c r="AS247" s="33"/>
      <c r="AT247" s="18" t="s">
        <v>71</v>
      </c>
      <c r="AU247" s="18" t="s">
        <v>71</v>
      </c>
      <c r="AV247" s="18" t="s">
        <v>72</v>
      </c>
      <c r="AW247" s="18" t="s">
        <v>72</v>
      </c>
      <c r="AX247" s="30">
        <v>1</v>
      </c>
      <c r="AY247" s="31" t="s">
        <v>604</v>
      </c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1"/>
      <c r="CA247" s="31"/>
      <c r="CB247" s="31"/>
      <c r="CC247" s="31"/>
      <c r="CD247" s="31"/>
      <c r="CE247" s="31"/>
      <c r="CF247" s="31"/>
      <c r="CG247" s="31"/>
      <c r="CH247" s="31"/>
      <c r="CI247" s="31"/>
      <c r="CJ247" s="31"/>
      <c r="CK247" s="31"/>
      <c r="CL247" s="31"/>
      <c r="CM247" s="31"/>
      <c r="CN247" s="31"/>
      <c r="CO247" s="31"/>
      <c r="CP247" s="31"/>
      <c r="CQ247" s="31"/>
      <c r="CR247" s="31"/>
      <c r="CS247" s="31"/>
      <c r="CT247" s="31"/>
      <c r="CU247" s="31"/>
      <c r="CV247" s="31"/>
      <c r="CW247" s="31"/>
      <c r="CX247" s="31"/>
      <c r="CY247" s="31"/>
      <c r="CZ247" s="31"/>
      <c r="DA247" s="31"/>
      <c r="DB247" s="31"/>
      <c r="DC247" s="31"/>
      <c r="DD247" s="31"/>
      <c r="DE247" s="31"/>
      <c r="DF247" s="31"/>
      <c r="DG247" s="31"/>
      <c r="DH247" s="31"/>
      <c r="DI247" s="31"/>
      <c r="DJ247" s="31"/>
      <c r="DK247" s="31"/>
      <c r="DL247" s="31"/>
      <c r="DM247" s="31"/>
      <c r="DN247" s="31"/>
      <c r="DO247" s="31"/>
      <c r="DP247" s="31"/>
      <c r="DQ247" s="31"/>
      <c r="DR247" s="31"/>
      <c r="DS247" s="31"/>
      <c r="DT247" s="31"/>
      <c r="DU247" s="31"/>
      <c r="DV247" s="31"/>
      <c r="DW247" s="31"/>
      <c r="DX247" s="31"/>
      <c r="DY247" s="31"/>
      <c r="DZ247" s="31"/>
      <c r="EA247" s="31"/>
      <c r="EB247" s="31"/>
      <c r="EC247" s="31"/>
      <c r="ED247" s="31"/>
      <c r="EE247" s="31"/>
      <c r="EF247" s="31"/>
      <c r="EG247" s="31"/>
      <c r="EH247" s="31"/>
      <c r="EI247" s="31"/>
      <c r="EJ247" s="31"/>
      <c r="EK247" s="31"/>
      <c r="EL247" s="31"/>
      <c r="EM247" s="31"/>
      <c r="EN247" s="31"/>
      <c r="EO247" s="31"/>
      <c r="EP247" s="31"/>
      <c r="EQ247" s="31"/>
      <c r="ER247" s="31"/>
      <c r="ES247" s="31"/>
      <c r="ET247" s="31"/>
      <c r="EU247" s="31"/>
      <c r="EV247" s="31"/>
      <c r="EW247" s="31"/>
      <c r="EX247" s="31"/>
      <c r="EY247" s="31"/>
      <c r="EZ247" s="31"/>
      <c r="FA247" s="31"/>
      <c r="FB247" s="31"/>
      <c r="FC247" s="31"/>
      <c r="FD247" s="31"/>
      <c r="FE247" s="31"/>
      <c r="FF247" s="31"/>
      <c r="FG247" s="31"/>
      <c r="FH247" s="31"/>
      <c r="FI247" s="31"/>
      <c r="FJ247" s="31"/>
      <c r="FK247" s="31"/>
      <c r="FL247" s="31"/>
      <c r="FM247" s="31"/>
      <c r="FN247" s="31"/>
      <c r="FO247" s="31"/>
      <c r="FP247" s="31"/>
      <c r="FQ247" s="31"/>
      <c r="FR247" s="31"/>
      <c r="FS247" s="31"/>
      <c r="FT247" s="31"/>
      <c r="FU247" s="31"/>
      <c r="FV247" s="31"/>
      <c r="FW247" s="31"/>
      <c r="FX247" s="31"/>
      <c r="FY247" s="31"/>
      <c r="FZ247" s="31"/>
      <c r="GA247" s="31"/>
      <c r="GB247" s="31"/>
      <c r="GC247" s="31"/>
      <c r="GD247" s="31"/>
      <c r="GE247" s="31"/>
      <c r="GF247" s="31"/>
      <c r="GG247" s="31"/>
      <c r="GH247" s="31"/>
      <c r="GI247" s="31"/>
      <c r="GJ247" s="31"/>
      <c r="GK247" s="31"/>
      <c r="GL247" s="31"/>
      <c r="GM247" s="31"/>
      <c r="GN247" s="31"/>
      <c r="GO247" s="31"/>
      <c r="GP247" s="31"/>
      <c r="GQ247" s="31"/>
      <c r="GR247" s="31"/>
      <c r="GS247" s="31"/>
      <c r="GT247" s="31"/>
      <c r="GU247" s="31"/>
      <c r="GV247" s="31"/>
      <c r="GW247" s="31"/>
      <c r="GX247" s="31"/>
      <c r="GY247" s="31"/>
      <c r="GZ247" s="31"/>
      <c r="HA247" s="31"/>
      <c r="HB247" s="31"/>
      <c r="HC247" s="31"/>
      <c r="HD247" s="31"/>
      <c r="HE247" s="31"/>
      <c r="HF247" s="31"/>
    </row>
    <row r="248" spans="1:214" ht="16" x14ac:dyDescent="0.2">
      <c r="A248" s="1"/>
      <c r="B248" s="9">
        <v>21993532</v>
      </c>
      <c r="C248" s="34" t="s">
        <v>13041</v>
      </c>
      <c r="D248" s="11" t="s">
        <v>13042</v>
      </c>
      <c r="E248" s="30">
        <v>138</v>
      </c>
      <c r="F248" s="17" t="s">
        <v>591</v>
      </c>
      <c r="G248" s="17" t="s">
        <v>75</v>
      </c>
      <c r="H248" s="17">
        <v>5.2</v>
      </c>
      <c r="I248" s="14" t="s">
        <v>13043</v>
      </c>
      <c r="J248" s="17"/>
      <c r="K248" s="17">
        <v>1E-4</v>
      </c>
      <c r="L248" s="17">
        <v>1E-4</v>
      </c>
      <c r="M248" s="17"/>
      <c r="N248" s="17">
        <v>1E-4</v>
      </c>
      <c r="O248" s="17">
        <v>2.0000000000000001E-4</v>
      </c>
      <c r="P248" s="35">
        <v>2.12558777899697E-4</v>
      </c>
      <c r="Q248" s="35">
        <v>1.2558777899697E-5</v>
      </c>
      <c r="R248" s="15">
        <v>5.6000000979695062E-2</v>
      </c>
      <c r="S248" s="15">
        <f t="shared" si="3"/>
        <v>0.94399999902030496</v>
      </c>
      <c r="T248" s="30">
        <v>239</v>
      </c>
      <c r="U248" s="30" t="s">
        <v>69</v>
      </c>
      <c r="V248" s="40" t="s">
        <v>69</v>
      </c>
      <c r="W248" s="36" t="s">
        <v>70</v>
      </c>
      <c r="X248" s="17" t="s">
        <v>13044</v>
      </c>
      <c r="Y248" s="30">
        <v>301303</v>
      </c>
      <c r="Z248" s="17">
        <v>1741332767</v>
      </c>
      <c r="AA248" s="17" t="s">
        <v>13045</v>
      </c>
      <c r="AB248" s="17" t="s">
        <v>13044</v>
      </c>
      <c r="AC248" s="30">
        <v>1</v>
      </c>
      <c r="AD248" s="17" t="s">
        <v>11337</v>
      </c>
      <c r="AE248" s="17" t="s">
        <v>11338</v>
      </c>
      <c r="AF248" s="17" t="s">
        <v>12884</v>
      </c>
      <c r="AG248" s="30">
        <v>3</v>
      </c>
      <c r="AH248" s="17" t="s">
        <v>13046</v>
      </c>
      <c r="AI248" s="17" t="s">
        <v>602</v>
      </c>
      <c r="AJ248" s="17" t="s">
        <v>603</v>
      </c>
      <c r="AK248" s="17">
        <v>1.3498579422658601E-4</v>
      </c>
      <c r="AL248" s="17">
        <v>7.6719315016338002E-5</v>
      </c>
      <c r="AM248" s="17">
        <v>1.2558777899697E-5</v>
      </c>
      <c r="AN248" s="17">
        <v>5.6000000979695062E-2</v>
      </c>
      <c r="AO248" s="17">
        <v>0.29505078557791131</v>
      </c>
      <c r="AP248" s="17">
        <v>0.16769241751893549</v>
      </c>
      <c r="AQ248" s="17">
        <v>2.745086848905099E-2</v>
      </c>
      <c r="AR248" s="17"/>
      <c r="AS248" s="17"/>
      <c r="AT248" s="18" t="s">
        <v>71</v>
      </c>
      <c r="AU248" s="18" t="s">
        <v>71</v>
      </c>
      <c r="AV248" s="18" t="s">
        <v>72</v>
      </c>
      <c r="AW248" s="18" t="s">
        <v>72</v>
      </c>
      <c r="AX248" s="30">
        <v>1</v>
      </c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1"/>
      <c r="CA248" s="31"/>
      <c r="CB248" s="31"/>
      <c r="CC248" s="31"/>
      <c r="CD248" s="31"/>
      <c r="CE248" s="31"/>
      <c r="CF248" s="31"/>
      <c r="CG248" s="31"/>
      <c r="CH248" s="31"/>
      <c r="CI248" s="31"/>
      <c r="CJ248" s="31"/>
      <c r="CK248" s="31"/>
      <c r="CL248" s="31"/>
      <c r="CM248" s="31"/>
      <c r="CN248" s="31"/>
      <c r="CO248" s="31"/>
      <c r="CP248" s="31"/>
      <c r="CQ248" s="31"/>
      <c r="CR248" s="31"/>
      <c r="CS248" s="31"/>
      <c r="CT248" s="31"/>
      <c r="CU248" s="31"/>
      <c r="CV248" s="31"/>
      <c r="CW248" s="31"/>
      <c r="CX248" s="31"/>
      <c r="CY248" s="31"/>
      <c r="CZ248" s="31"/>
      <c r="DA248" s="31"/>
      <c r="DB248" s="31"/>
      <c r="DC248" s="31"/>
      <c r="DD248" s="31"/>
      <c r="DE248" s="31"/>
      <c r="DF248" s="31"/>
      <c r="DG248" s="31"/>
      <c r="DH248" s="31"/>
      <c r="DI248" s="31"/>
      <c r="DJ248" s="31"/>
      <c r="DK248" s="31"/>
      <c r="DL248" s="31"/>
      <c r="DM248" s="31"/>
      <c r="DN248" s="31"/>
      <c r="DO248" s="31"/>
      <c r="DP248" s="31"/>
      <c r="DQ248" s="31"/>
      <c r="DR248" s="31"/>
      <c r="DS248" s="31"/>
      <c r="DT248" s="31"/>
      <c r="DU248" s="31"/>
      <c r="DV248" s="31"/>
      <c r="DW248" s="31"/>
      <c r="DX248" s="31"/>
      <c r="DY248" s="31"/>
      <c r="DZ248" s="31"/>
      <c r="EA248" s="31"/>
      <c r="EB248" s="31"/>
      <c r="EC248" s="31"/>
      <c r="ED248" s="31"/>
      <c r="EE248" s="31"/>
      <c r="EF248" s="31"/>
      <c r="EG248" s="31"/>
      <c r="EH248" s="31"/>
      <c r="EI248" s="31"/>
      <c r="EJ248" s="31"/>
      <c r="EK248" s="31"/>
      <c r="EL248" s="31"/>
      <c r="EM248" s="31"/>
      <c r="EN248" s="31"/>
      <c r="EO248" s="31"/>
      <c r="EP248" s="31"/>
      <c r="EQ248" s="31"/>
      <c r="ER248" s="31"/>
      <c r="ES248" s="31"/>
      <c r="ET248" s="31"/>
      <c r="EU248" s="31"/>
      <c r="EV248" s="31"/>
      <c r="EW248" s="31"/>
      <c r="EX248" s="31"/>
      <c r="EY248" s="31"/>
      <c r="EZ248" s="31"/>
      <c r="FA248" s="31"/>
      <c r="FB248" s="31"/>
      <c r="FC248" s="31"/>
      <c r="FD248" s="31"/>
      <c r="FE248" s="31"/>
      <c r="FF248" s="31"/>
      <c r="FG248" s="31"/>
      <c r="FH248" s="31"/>
      <c r="FI248" s="31"/>
      <c r="FJ248" s="31"/>
      <c r="FK248" s="31"/>
      <c r="FL248" s="31"/>
      <c r="FM248" s="31"/>
      <c r="FN248" s="31"/>
      <c r="FO248" s="31"/>
      <c r="FP248" s="31"/>
      <c r="FQ248" s="31"/>
      <c r="FR248" s="31"/>
      <c r="FS248" s="31"/>
      <c r="FT248" s="31"/>
      <c r="FU248" s="31"/>
      <c r="FV248" s="31"/>
      <c r="FW248" s="31"/>
      <c r="FX248" s="31"/>
      <c r="FY248" s="31"/>
      <c r="FZ248" s="31"/>
      <c r="GA248" s="31"/>
      <c r="GB248" s="31"/>
      <c r="GC248" s="31"/>
      <c r="GD248" s="31"/>
      <c r="GE248" s="31"/>
      <c r="GF248" s="31"/>
      <c r="GG248" s="31"/>
      <c r="GH248" s="31"/>
      <c r="GI248" s="31"/>
      <c r="GJ248" s="31"/>
      <c r="GK248" s="31"/>
      <c r="GL248" s="31"/>
      <c r="GM248" s="31"/>
      <c r="GN248" s="31"/>
      <c r="GO248" s="31"/>
      <c r="GP248" s="31"/>
      <c r="GQ248" s="31"/>
      <c r="GR248" s="31"/>
      <c r="GS248" s="31"/>
      <c r="GT248" s="31"/>
      <c r="GU248" s="31"/>
      <c r="GV248" s="31"/>
      <c r="GW248" s="31"/>
      <c r="GX248" s="31"/>
      <c r="GY248" s="31"/>
      <c r="GZ248" s="31"/>
      <c r="HA248" s="31"/>
      <c r="HB248" s="31"/>
      <c r="HC248" s="31"/>
      <c r="HD248" s="31"/>
      <c r="HE248" s="31"/>
      <c r="HF248" s="31"/>
    </row>
    <row r="249" spans="1:214" ht="16" x14ac:dyDescent="0.2">
      <c r="A249" s="1"/>
      <c r="B249" s="19">
        <v>21991235</v>
      </c>
      <c r="C249" s="37" t="s">
        <v>13047</v>
      </c>
      <c r="D249" s="21" t="s">
        <v>13048</v>
      </c>
      <c r="E249" s="32">
        <v>18</v>
      </c>
      <c r="F249" s="33" t="s">
        <v>591</v>
      </c>
      <c r="G249" s="33" t="s">
        <v>75</v>
      </c>
      <c r="H249" s="33">
        <v>0.85</v>
      </c>
      <c r="I249" s="24" t="s">
        <v>13049</v>
      </c>
      <c r="J249" s="33"/>
      <c r="K249" s="33">
        <v>5.9999999999999995E-4</v>
      </c>
      <c r="L249" s="33">
        <v>2.9999999999999997E-4</v>
      </c>
      <c r="M249" s="33"/>
      <c r="N249" s="33">
        <v>2.9999999999999997E-4</v>
      </c>
      <c r="O249" s="33">
        <v>8.9999999999999998E-4</v>
      </c>
      <c r="P249" s="38">
        <v>9.1247656657891796E-4</v>
      </c>
      <c r="Q249" s="38">
        <v>1.2476566578918001E-5</v>
      </c>
      <c r="R249" s="25">
        <v>1.429755752932965E-2</v>
      </c>
      <c r="S249" s="25">
        <f t="shared" si="3"/>
        <v>0.9857024424706704</v>
      </c>
      <c r="T249" s="32">
        <v>240</v>
      </c>
      <c r="U249" s="32" t="s">
        <v>69</v>
      </c>
      <c r="V249" s="41" t="s">
        <v>69</v>
      </c>
      <c r="W249" s="39" t="s">
        <v>70</v>
      </c>
      <c r="X249" s="33" t="s">
        <v>13050</v>
      </c>
      <c r="Y249" s="32">
        <v>301176</v>
      </c>
      <c r="Z249" s="33">
        <v>1741304987</v>
      </c>
      <c r="AA249" s="33" t="s">
        <v>13051</v>
      </c>
      <c r="AB249" s="33" t="s">
        <v>13050</v>
      </c>
      <c r="AC249" s="32">
        <v>1</v>
      </c>
      <c r="AD249" s="33" t="s">
        <v>11337</v>
      </c>
      <c r="AE249" s="33" t="s">
        <v>11338</v>
      </c>
      <c r="AF249" s="33" t="s">
        <v>13052</v>
      </c>
      <c r="AG249" s="32">
        <v>10</v>
      </c>
      <c r="AH249" s="33" t="s">
        <v>13053</v>
      </c>
      <c r="AI249" s="33" t="s">
        <v>602</v>
      </c>
      <c r="AJ249" s="33" t="s">
        <v>603</v>
      </c>
      <c r="AK249" s="33">
        <v>5.7118890256415398E-4</v>
      </c>
      <c r="AL249" s="33">
        <v>2.8897075234608001E-4</v>
      </c>
      <c r="AM249" s="33">
        <v>1.2476566578918001E-5</v>
      </c>
      <c r="AN249" s="33">
        <v>1.429755752932965E-2</v>
      </c>
      <c r="AO249" s="33">
        <v>1.2590842018184309</v>
      </c>
      <c r="AP249" s="33">
        <v>0.6369845552552037</v>
      </c>
      <c r="AQ249" s="33">
        <v>2.7502368834427929E-2</v>
      </c>
      <c r="AR249" s="33"/>
      <c r="AS249" s="33"/>
      <c r="AT249" s="18" t="s">
        <v>71</v>
      </c>
      <c r="AU249" s="18" t="s">
        <v>71</v>
      </c>
      <c r="AV249" s="18" t="s">
        <v>72</v>
      </c>
      <c r="AW249" s="18" t="s">
        <v>72</v>
      </c>
      <c r="AX249" s="30">
        <v>1</v>
      </c>
      <c r="AY249" s="31" t="s">
        <v>604</v>
      </c>
      <c r="AZ249" s="31" t="s">
        <v>631</v>
      </c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31"/>
      <c r="BV249" s="31"/>
      <c r="BW249" s="31"/>
      <c r="BX249" s="31"/>
      <c r="BY249" s="31"/>
      <c r="BZ249" s="31"/>
      <c r="CA249" s="31"/>
      <c r="CB249" s="31"/>
      <c r="CC249" s="31"/>
      <c r="CD249" s="31"/>
      <c r="CE249" s="31"/>
      <c r="CF249" s="31"/>
      <c r="CG249" s="31"/>
      <c r="CH249" s="31"/>
      <c r="CI249" s="31"/>
      <c r="CJ249" s="31"/>
      <c r="CK249" s="31"/>
      <c r="CL249" s="31"/>
      <c r="CM249" s="31"/>
      <c r="CN249" s="31"/>
      <c r="CO249" s="31"/>
      <c r="CP249" s="31"/>
      <c r="CQ249" s="31"/>
      <c r="CR249" s="31"/>
      <c r="CS249" s="31"/>
      <c r="CT249" s="31"/>
      <c r="CU249" s="31"/>
      <c r="CV249" s="31"/>
      <c r="CW249" s="31"/>
      <c r="CX249" s="31"/>
      <c r="CY249" s="31"/>
      <c r="CZ249" s="31"/>
      <c r="DA249" s="31"/>
      <c r="DB249" s="31"/>
      <c r="DC249" s="31"/>
      <c r="DD249" s="31"/>
      <c r="DE249" s="31"/>
      <c r="DF249" s="31"/>
      <c r="DG249" s="31"/>
      <c r="DH249" s="31"/>
      <c r="DI249" s="31"/>
      <c r="DJ249" s="31"/>
      <c r="DK249" s="31"/>
      <c r="DL249" s="31"/>
      <c r="DM249" s="31"/>
      <c r="DN249" s="31"/>
      <c r="DO249" s="31"/>
      <c r="DP249" s="31"/>
      <c r="DQ249" s="31"/>
      <c r="DR249" s="31"/>
      <c r="DS249" s="31"/>
      <c r="DT249" s="31"/>
      <c r="DU249" s="31"/>
      <c r="DV249" s="31"/>
      <c r="DW249" s="31"/>
      <c r="DX249" s="31"/>
      <c r="DY249" s="31"/>
      <c r="DZ249" s="31"/>
      <c r="EA249" s="31"/>
      <c r="EB249" s="31"/>
      <c r="EC249" s="31"/>
      <c r="ED249" s="31"/>
      <c r="EE249" s="31"/>
      <c r="EF249" s="31"/>
      <c r="EG249" s="31"/>
      <c r="EH249" s="31"/>
      <c r="EI249" s="31"/>
      <c r="EJ249" s="31"/>
      <c r="EK249" s="31"/>
      <c r="EL249" s="31"/>
      <c r="EM249" s="31"/>
      <c r="EN249" s="31"/>
      <c r="EO249" s="31"/>
      <c r="EP249" s="31"/>
      <c r="EQ249" s="31"/>
      <c r="ER249" s="31"/>
      <c r="ES249" s="31"/>
      <c r="ET249" s="31"/>
      <c r="EU249" s="31"/>
      <c r="EV249" s="31"/>
      <c r="EW249" s="31"/>
      <c r="EX249" s="31"/>
      <c r="EY249" s="31"/>
      <c r="EZ249" s="31"/>
      <c r="FA249" s="31"/>
      <c r="FB249" s="31"/>
      <c r="FC249" s="31"/>
      <c r="FD249" s="31"/>
      <c r="FE249" s="31"/>
      <c r="FF249" s="31"/>
      <c r="FG249" s="31"/>
      <c r="FH249" s="31"/>
      <c r="FI249" s="31"/>
      <c r="FJ249" s="31"/>
      <c r="FK249" s="31"/>
      <c r="FL249" s="31"/>
      <c r="FM249" s="31"/>
      <c r="FN249" s="31"/>
      <c r="FO249" s="31"/>
      <c r="FP249" s="31"/>
      <c r="FQ249" s="31"/>
      <c r="FR249" s="31"/>
      <c r="FS249" s="31"/>
      <c r="FT249" s="31"/>
      <c r="FU249" s="31"/>
      <c r="FV249" s="31"/>
      <c r="FW249" s="31"/>
      <c r="FX249" s="31"/>
      <c r="FY249" s="31"/>
      <c r="FZ249" s="31"/>
      <c r="GA249" s="31"/>
      <c r="GB249" s="31"/>
      <c r="GC249" s="31"/>
      <c r="GD249" s="31"/>
      <c r="GE249" s="31"/>
      <c r="GF249" s="31"/>
      <c r="GG249" s="31"/>
      <c r="GH249" s="31"/>
      <c r="GI249" s="31"/>
      <c r="GJ249" s="31"/>
      <c r="GK249" s="31"/>
      <c r="GL249" s="31"/>
      <c r="GM249" s="31"/>
      <c r="GN249" s="31"/>
      <c r="GO249" s="31"/>
      <c r="GP249" s="31"/>
      <c r="GQ249" s="31"/>
      <c r="GR249" s="31"/>
      <c r="GS249" s="31"/>
      <c r="GT249" s="31"/>
      <c r="GU249" s="31"/>
      <c r="GV249" s="31"/>
      <c r="GW249" s="31"/>
      <c r="GX249" s="31"/>
      <c r="GY249" s="31"/>
      <c r="GZ249" s="31"/>
      <c r="HA249" s="31"/>
      <c r="HB249" s="31"/>
      <c r="HC249" s="31"/>
      <c r="HD249" s="31"/>
      <c r="HE249" s="31"/>
      <c r="HF249" s="31"/>
    </row>
    <row r="250" spans="1:214" ht="16" x14ac:dyDescent="0.2">
      <c r="A250" s="1"/>
      <c r="B250" s="9">
        <v>21989277</v>
      </c>
      <c r="C250" s="34" t="s">
        <v>13054</v>
      </c>
      <c r="D250" s="11" t="s">
        <v>13055</v>
      </c>
      <c r="E250" s="30">
        <v>194</v>
      </c>
      <c r="F250" s="17" t="s">
        <v>591</v>
      </c>
      <c r="G250" s="17" t="s">
        <v>75</v>
      </c>
      <c r="H250" s="17">
        <v>1.08</v>
      </c>
      <c r="I250" s="14" t="s">
        <v>13056</v>
      </c>
      <c r="J250" s="17"/>
      <c r="K250" s="17">
        <v>8.9999999999999998E-4</v>
      </c>
      <c r="L250" s="17"/>
      <c r="M250" s="17"/>
      <c r="N250" s="17"/>
      <c r="O250" s="17">
        <v>8.9999999999999998E-4</v>
      </c>
      <c r="P250" s="35">
        <v>9.1201883754661096E-4</v>
      </c>
      <c r="Q250" s="35">
        <v>1.2018837546611E-5</v>
      </c>
      <c r="R250" s="15">
        <v>1.3575604076913239E-2</v>
      </c>
      <c r="S250" s="15">
        <f t="shared" si="3"/>
        <v>0.98642439592308673</v>
      </c>
      <c r="T250" s="30">
        <v>241</v>
      </c>
      <c r="U250" s="30" t="s">
        <v>69</v>
      </c>
      <c r="V250" s="40" t="s">
        <v>69</v>
      </c>
      <c r="W250" s="36" t="s">
        <v>70</v>
      </c>
      <c r="X250" s="17" t="s">
        <v>13057</v>
      </c>
      <c r="Y250" s="30">
        <v>301048</v>
      </c>
      <c r="Z250" s="17">
        <v>1741281335</v>
      </c>
      <c r="AA250" s="17" t="s">
        <v>13058</v>
      </c>
      <c r="AB250" s="17" t="s">
        <v>13057</v>
      </c>
      <c r="AC250" s="30">
        <v>1</v>
      </c>
      <c r="AD250" s="17" t="s">
        <v>11337</v>
      </c>
      <c r="AE250" s="17" t="s">
        <v>11338</v>
      </c>
      <c r="AF250" s="17" t="s">
        <v>13059</v>
      </c>
      <c r="AG250" s="30">
        <v>5</v>
      </c>
      <c r="AH250" s="17" t="s">
        <v>13060</v>
      </c>
      <c r="AI250" s="17" t="s">
        <v>602</v>
      </c>
      <c r="AJ250" s="17" t="s">
        <v>603</v>
      </c>
      <c r="AK250" s="17">
        <v>8.7313200914379996E-4</v>
      </c>
      <c r="AL250" s="17">
        <v>1.7532211340000001E-7</v>
      </c>
      <c r="AM250" s="17">
        <v>1.2018837546611E-5</v>
      </c>
      <c r="AN250" s="17">
        <v>1.3575604076913239E-2</v>
      </c>
      <c r="AO250" s="17">
        <v>1.932839243885341</v>
      </c>
      <c r="AP250" s="17">
        <v>3.881079350563886E-4</v>
      </c>
      <c r="AQ250" s="17">
        <v>2.6605920562633299E-2</v>
      </c>
      <c r="AR250" s="17"/>
      <c r="AS250" s="17"/>
      <c r="AT250" s="18" t="s">
        <v>71</v>
      </c>
      <c r="AU250" s="18" t="s">
        <v>71</v>
      </c>
      <c r="AV250" s="18" t="s">
        <v>72</v>
      </c>
      <c r="AW250" s="18" t="s">
        <v>72</v>
      </c>
      <c r="AX250" s="30">
        <v>1</v>
      </c>
      <c r="AY250" s="31" t="s">
        <v>604</v>
      </c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  <c r="BZ250" s="31"/>
      <c r="CA250" s="31"/>
      <c r="CB250" s="31"/>
      <c r="CC250" s="31"/>
      <c r="CD250" s="31"/>
      <c r="CE250" s="31"/>
      <c r="CF250" s="31"/>
      <c r="CG250" s="31"/>
      <c r="CH250" s="31"/>
      <c r="CI250" s="31"/>
      <c r="CJ250" s="31"/>
      <c r="CK250" s="31"/>
      <c r="CL250" s="31"/>
      <c r="CM250" s="31"/>
      <c r="CN250" s="31"/>
      <c r="CO250" s="31"/>
      <c r="CP250" s="31"/>
      <c r="CQ250" s="31"/>
      <c r="CR250" s="31"/>
      <c r="CS250" s="31"/>
      <c r="CT250" s="31"/>
      <c r="CU250" s="31"/>
      <c r="CV250" s="31"/>
      <c r="CW250" s="31"/>
      <c r="CX250" s="31"/>
      <c r="CY250" s="31"/>
      <c r="CZ250" s="31"/>
      <c r="DA250" s="31"/>
      <c r="DB250" s="31"/>
      <c r="DC250" s="31"/>
      <c r="DD250" s="31"/>
      <c r="DE250" s="31"/>
      <c r="DF250" s="31"/>
      <c r="DG250" s="31"/>
      <c r="DH250" s="31"/>
      <c r="DI250" s="31"/>
      <c r="DJ250" s="31"/>
      <c r="DK250" s="31"/>
      <c r="DL250" s="31"/>
      <c r="DM250" s="31"/>
      <c r="DN250" s="31"/>
      <c r="DO250" s="31"/>
      <c r="DP250" s="31"/>
      <c r="DQ250" s="31"/>
      <c r="DR250" s="31"/>
      <c r="DS250" s="31"/>
      <c r="DT250" s="31"/>
      <c r="DU250" s="31"/>
      <c r="DV250" s="31"/>
      <c r="DW250" s="31"/>
      <c r="DX250" s="31"/>
      <c r="DY250" s="31"/>
      <c r="DZ250" s="31"/>
      <c r="EA250" s="31"/>
      <c r="EB250" s="31"/>
      <c r="EC250" s="31"/>
      <c r="ED250" s="31"/>
      <c r="EE250" s="31"/>
      <c r="EF250" s="31"/>
      <c r="EG250" s="31"/>
      <c r="EH250" s="31"/>
      <c r="EI250" s="31"/>
      <c r="EJ250" s="31"/>
      <c r="EK250" s="31"/>
      <c r="EL250" s="31"/>
      <c r="EM250" s="31"/>
      <c r="EN250" s="31"/>
      <c r="EO250" s="31"/>
      <c r="EP250" s="31"/>
      <c r="EQ250" s="31"/>
      <c r="ER250" s="31"/>
      <c r="ES250" s="31"/>
      <c r="ET250" s="31"/>
      <c r="EU250" s="31"/>
      <c r="EV250" s="31"/>
      <c r="EW250" s="31"/>
      <c r="EX250" s="31"/>
      <c r="EY250" s="31"/>
      <c r="EZ250" s="31"/>
      <c r="FA250" s="31"/>
      <c r="FB250" s="31"/>
      <c r="FC250" s="31"/>
      <c r="FD250" s="31"/>
      <c r="FE250" s="31"/>
      <c r="FF250" s="31"/>
      <c r="FG250" s="31"/>
      <c r="FH250" s="31"/>
      <c r="FI250" s="31"/>
      <c r="FJ250" s="31"/>
      <c r="FK250" s="31"/>
      <c r="FL250" s="31"/>
      <c r="FM250" s="31"/>
      <c r="FN250" s="31"/>
      <c r="FO250" s="31"/>
      <c r="FP250" s="31"/>
      <c r="FQ250" s="31"/>
      <c r="FR250" s="31"/>
      <c r="FS250" s="31"/>
      <c r="FT250" s="31"/>
      <c r="FU250" s="31"/>
      <c r="FV250" s="31"/>
      <c r="FW250" s="31"/>
      <c r="FX250" s="31"/>
      <c r="FY250" s="31"/>
      <c r="FZ250" s="31"/>
      <c r="GA250" s="31"/>
      <c r="GB250" s="31"/>
      <c r="GC250" s="31"/>
      <c r="GD250" s="31"/>
      <c r="GE250" s="31"/>
      <c r="GF250" s="31"/>
      <c r="GG250" s="31"/>
      <c r="GH250" s="31"/>
      <c r="GI250" s="31"/>
      <c r="GJ250" s="31"/>
      <c r="GK250" s="31"/>
      <c r="GL250" s="31"/>
      <c r="GM250" s="31"/>
      <c r="GN250" s="31"/>
      <c r="GO250" s="31"/>
      <c r="GP250" s="31"/>
      <c r="GQ250" s="31"/>
      <c r="GR250" s="31"/>
      <c r="GS250" s="31"/>
      <c r="GT250" s="31"/>
      <c r="GU250" s="31"/>
      <c r="GV250" s="31"/>
      <c r="GW250" s="31"/>
      <c r="GX250" s="31"/>
      <c r="GY250" s="31"/>
      <c r="GZ250" s="31"/>
      <c r="HA250" s="31"/>
      <c r="HB250" s="31"/>
      <c r="HC250" s="31"/>
      <c r="HD250" s="31"/>
      <c r="HE250" s="31"/>
      <c r="HF250" s="31"/>
    </row>
    <row r="251" spans="1:214" ht="16" x14ac:dyDescent="0.2">
      <c r="A251" s="1"/>
      <c r="B251" s="19">
        <v>21993653</v>
      </c>
      <c r="C251" s="37" t="s">
        <v>13061</v>
      </c>
      <c r="D251" s="21" t="s">
        <v>13062</v>
      </c>
      <c r="E251" s="32">
        <v>48</v>
      </c>
      <c r="F251" s="33" t="s">
        <v>591</v>
      </c>
      <c r="G251" s="33" t="s">
        <v>66</v>
      </c>
      <c r="H251" s="33">
        <v>5.2</v>
      </c>
      <c r="I251" s="24" t="s">
        <v>13063</v>
      </c>
      <c r="J251" s="33"/>
      <c r="K251" s="33">
        <v>4.0000000000000002E-4</v>
      </c>
      <c r="L251" s="33">
        <v>1E-4</v>
      </c>
      <c r="M251" s="33"/>
      <c r="N251" s="33">
        <v>1E-4</v>
      </c>
      <c r="O251" s="33">
        <v>4.0000000000000002E-4</v>
      </c>
      <c r="P251" s="38">
        <v>4.1173550204782799E-4</v>
      </c>
      <c r="Q251" s="38">
        <v>1.1735502047828E-5</v>
      </c>
      <c r="R251" s="25">
        <v>2.7299645058434879E-2</v>
      </c>
      <c r="S251" s="25">
        <f t="shared" si="3"/>
        <v>0.97270035494156515</v>
      </c>
      <c r="T251" s="32">
        <v>242</v>
      </c>
      <c r="U251" s="32" t="s">
        <v>69</v>
      </c>
      <c r="V251" s="41" t="s">
        <v>69</v>
      </c>
      <c r="W251" s="39" t="s">
        <v>70</v>
      </c>
      <c r="X251" s="33" t="s">
        <v>13064</v>
      </c>
      <c r="Y251" s="32">
        <v>301307</v>
      </c>
      <c r="Z251" s="33">
        <v>1741334219</v>
      </c>
      <c r="AA251" s="33" t="s">
        <v>13065</v>
      </c>
      <c r="AB251" s="33" t="s">
        <v>13064</v>
      </c>
      <c r="AC251" s="32">
        <v>1</v>
      </c>
      <c r="AD251" s="33" t="s">
        <v>11337</v>
      </c>
      <c r="AE251" s="33" t="s">
        <v>11338</v>
      </c>
      <c r="AF251" s="33" t="s">
        <v>13066</v>
      </c>
      <c r="AG251" s="32">
        <v>7</v>
      </c>
      <c r="AH251" s="33" t="s">
        <v>13067</v>
      </c>
      <c r="AI251" s="33" t="s">
        <v>741</v>
      </c>
      <c r="AJ251" s="33" t="s">
        <v>742</v>
      </c>
      <c r="AK251" s="33">
        <v>3.6802457301854998E-4</v>
      </c>
      <c r="AL251" s="33">
        <v>5.0117383878900003E-5</v>
      </c>
      <c r="AM251" s="33">
        <v>1.1735502047828E-5</v>
      </c>
      <c r="AN251" s="33">
        <v>2.7299645058434879E-2</v>
      </c>
      <c r="AO251" s="33">
        <v>0.80585963197462429</v>
      </c>
      <c r="AP251" s="33">
        <v>0.1097415213253861</v>
      </c>
      <c r="AQ251" s="33">
        <v>2.569710843961346E-2</v>
      </c>
      <c r="AR251" s="33"/>
      <c r="AS251" s="33"/>
      <c r="AT251" s="18" t="s">
        <v>71</v>
      </c>
      <c r="AU251" s="18" t="s">
        <v>71</v>
      </c>
      <c r="AV251" s="18" t="s">
        <v>72</v>
      </c>
      <c r="AW251" s="18" t="s">
        <v>72</v>
      </c>
      <c r="AX251" s="30">
        <v>1</v>
      </c>
      <c r="AY251" s="31" t="s">
        <v>604</v>
      </c>
      <c r="AZ251" s="31" t="s">
        <v>631</v>
      </c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  <c r="BZ251" s="31"/>
      <c r="CA251" s="31"/>
      <c r="CB251" s="31"/>
      <c r="CC251" s="31"/>
      <c r="CD251" s="31"/>
      <c r="CE251" s="31"/>
      <c r="CF251" s="31"/>
      <c r="CG251" s="31"/>
      <c r="CH251" s="31"/>
      <c r="CI251" s="31"/>
      <c r="CJ251" s="31"/>
      <c r="CK251" s="31"/>
      <c r="CL251" s="31"/>
      <c r="CM251" s="31"/>
      <c r="CN251" s="31"/>
      <c r="CO251" s="31"/>
      <c r="CP251" s="31"/>
      <c r="CQ251" s="31"/>
      <c r="CR251" s="31"/>
      <c r="CS251" s="31"/>
      <c r="CT251" s="31"/>
      <c r="CU251" s="31"/>
      <c r="CV251" s="31"/>
      <c r="CW251" s="31"/>
      <c r="CX251" s="31"/>
      <c r="CY251" s="31"/>
      <c r="CZ251" s="31"/>
      <c r="DA251" s="31"/>
      <c r="DB251" s="31"/>
      <c r="DC251" s="31"/>
      <c r="DD251" s="31"/>
      <c r="DE251" s="31"/>
      <c r="DF251" s="31"/>
      <c r="DG251" s="31"/>
      <c r="DH251" s="31"/>
      <c r="DI251" s="31"/>
      <c r="DJ251" s="31"/>
      <c r="DK251" s="31"/>
      <c r="DL251" s="31"/>
      <c r="DM251" s="31"/>
      <c r="DN251" s="31"/>
      <c r="DO251" s="31"/>
      <c r="DP251" s="31"/>
      <c r="DQ251" s="31"/>
      <c r="DR251" s="31"/>
      <c r="DS251" s="31"/>
      <c r="DT251" s="31"/>
      <c r="DU251" s="31"/>
      <c r="DV251" s="31"/>
      <c r="DW251" s="31"/>
      <c r="DX251" s="31"/>
      <c r="DY251" s="31"/>
      <c r="DZ251" s="31"/>
      <c r="EA251" s="31"/>
      <c r="EB251" s="31"/>
      <c r="EC251" s="31"/>
      <c r="ED251" s="31"/>
      <c r="EE251" s="31"/>
      <c r="EF251" s="31"/>
      <c r="EG251" s="31"/>
      <c r="EH251" s="31"/>
      <c r="EI251" s="31"/>
      <c r="EJ251" s="31"/>
      <c r="EK251" s="31"/>
      <c r="EL251" s="31"/>
      <c r="EM251" s="31"/>
      <c r="EN251" s="31"/>
      <c r="EO251" s="31"/>
      <c r="EP251" s="31"/>
      <c r="EQ251" s="31"/>
      <c r="ER251" s="31"/>
      <c r="ES251" s="31"/>
      <c r="ET251" s="31"/>
      <c r="EU251" s="31"/>
      <c r="EV251" s="31"/>
      <c r="EW251" s="31"/>
      <c r="EX251" s="31"/>
      <c r="EY251" s="31"/>
      <c r="EZ251" s="31"/>
      <c r="FA251" s="31"/>
      <c r="FB251" s="31"/>
      <c r="FC251" s="31"/>
      <c r="FD251" s="31"/>
      <c r="FE251" s="31"/>
      <c r="FF251" s="31"/>
      <c r="FG251" s="31"/>
      <c r="FH251" s="31"/>
      <c r="FI251" s="31"/>
      <c r="FJ251" s="31"/>
      <c r="FK251" s="31"/>
      <c r="FL251" s="31"/>
      <c r="FM251" s="31"/>
      <c r="FN251" s="31"/>
      <c r="FO251" s="31"/>
      <c r="FP251" s="31"/>
      <c r="FQ251" s="31"/>
      <c r="FR251" s="31"/>
      <c r="FS251" s="31"/>
      <c r="FT251" s="31"/>
      <c r="FU251" s="31"/>
      <c r="FV251" s="31"/>
      <c r="FW251" s="31"/>
      <c r="FX251" s="31"/>
      <c r="FY251" s="31"/>
      <c r="FZ251" s="31"/>
      <c r="GA251" s="31"/>
      <c r="GB251" s="31"/>
      <c r="GC251" s="31"/>
      <c r="GD251" s="31"/>
      <c r="GE251" s="31"/>
      <c r="GF251" s="31"/>
      <c r="GG251" s="31"/>
      <c r="GH251" s="31"/>
      <c r="GI251" s="31"/>
      <c r="GJ251" s="31"/>
      <c r="GK251" s="31"/>
      <c r="GL251" s="31"/>
      <c r="GM251" s="31"/>
      <c r="GN251" s="31"/>
      <c r="GO251" s="31"/>
      <c r="GP251" s="31"/>
      <c r="GQ251" s="31"/>
      <c r="GR251" s="31"/>
      <c r="GS251" s="31"/>
      <c r="GT251" s="31"/>
      <c r="GU251" s="31"/>
      <c r="GV251" s="31"/>
      <c r="GW251" s="31"/>
      <c r="GX251" s="31"/>
      <c r="GY251" s="31"/>
      <c r="GZ251" s="31"/>
      <c r="HA251" s="31"/>
      <c r="HB251" s="31"/>
      <c r="HC251" s="31"/>
      <c r="HD251" s="31"/>
      <c r="HE251" s="31"/>
      <c r="HF251" s="31"/>
    </row>
    <row r="252" spans="1:214" ht="16" x14ac:dyDescent="0.2">
      <c r="A252" s="1"/>
      <c r="B252" s="9">
        <v>21992324</v>
      </c>
      <c r="C252" s="34" t="s">
        <v>13068</v>
      </c>
      <c r="D252" s="11" t="s">
        <v>13069</v>
      </c>
      <c r="E252" s="30">
        <v>62</v>
      </c>
      <c r="F252" s="17" t="s">
        <v>591</v>
      </c>
      <c r="G252" s="17" t="s">
        <v>66</v>
      </c>
      <c r="H252" s="17">
        <v>5.28</v>
      </c>
      <c r="I252" s="14" t="s">
        <v>13070</v>
      </c>
      <c r="J252" s="17"/>
      <c r="K252" s="17">
        <v>2.9999999999999997E-4</v>
      </c>
      <c r="L252" s="17"/>
      <c r="M252" s="17"/>
      <c r="N252" s="17"/>
      <c r="O252" s="17">
        <v>2.9999999999999997E-4</v>
      </c>
      <c r="P252" s="35">
        <v>3.1168407839806702E-4</v>
      </c>
      <c r="Q252" s="35">
        <v>1.1684078398067E-5</v>
      </c>
      <c r="R252" s="15">
        <v>3.6299924040910952E-2</v>
      </c>
      <c r="S252" s="15">
        <f t="shared" si="3"/>
        <v>0.96370007595908902</v>
      </c>
      <c r="T252" s="30">
        <v>243</v>
      </c>
      <c r="U252" s="30" t="s">
        <v>69</v>
      </c>
      <c r="V252" s="40" t="s">
        <v>69</v>
      </c>
      <c r="W252" s="36" t="s">
        <v>70</v>
      </c>
      <c r="X252" s="17" t="s">
        <v>13071</v>
      </c>
      <c r="Y252" s="30">
        <v>301240</v>
      </c>
      <c r="Z252" s="17">
        <v>1741318175</v>
      </c>
      <c r="AA252" s="17" t="s">
        <v>13072</v>
      </c>
      <c r="AB252" s="17" t="s">
        <v>13071</v>
      </c>
      <c r="AC252" s="30">
        <v>1</v>
      </c>
      <c r="AD252" s="17" t="s">
        <v>11337</v>
      </c>
      <c r="AE252" s="17" t="s">
        <v>11338</v>
      </c>
      <c r="AF252" s="17" t="s">
        <v>13073</v>
      </c>
      <c r="AG252" s="30">
        <v>3</v>
      </c>
      <c r="AH252" s="17" t="s">
        <v>13074</v>
      </c>
      <c r="AI252" s="17" t="s">
        <v>741</v>
      </c>
      <c r="AJ252" s="17" t="s">
        <v>742</v>
      </c>
      <c r="AK252" s="17">
        <v>2.6793313303910402E-4</v>
      </c>
      <c r="AL252" s="17">
        <v>4.2258900063744003E-5</v>
      </c>
      <c r="AM252" s="17">
        <v>1.1684078398067E-5</v>
      </c>
      <c r="AN252" s="17">
        <v>3.6299924040910952E-2</v>
      </c>
      <c r="AO252" s="17">
        <v>0.57828254629105535</v>
      </c>
      <c r="AP252" s="17">
        <v>9.1207772831718173E-2</v>
      </c>
      <c r="AQ252" s="17">
        <v>2.5217853911753348E-2</v>
      </c>
      <c r="AR252" s="17"/>
      <c r="AS252" s="17"/>
      <c r="AT252" s="18" t="s">
        <v>71</v>
      </c>
      <c r="AU252" s="18" t="s">
        <v>71</v>
      </c>
      <c r="AV252" s="18" t="s">
        <v>72</v>
      </c>
      <c r="AW252" s="18" t="s">
        <v>72</v>
      </c>
      <c r="AX252" s="30">
        <v>1</v>
      </c>
      <c r="AY252" s="31" t="s">
        <v>604</v>
      </c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1"/>
      <c r="CA252" s="31"/>
      <c r="CB252" s="31"/>
      <c r="CC252" s="31"/>
      <c r="CD252" s="31"/>
      <c r="CE252" s="31"/>
      <c r="CF252" s="31"/>
      <c r="CG252" s="31"/>
      <c r="CH252" s="31"/>
      <c r="CI252" s="31"/>
      <c r="CJ252" s="31"/>
      <c r="CK252" s="31"/>
      <c r="CL252" s="31"/>
      <c r="CM252" s="31"/>
      <c r="CN252" s="31"/>
      <c r="CO252" s="31"/>
      <c r="CP252" s="31"/>
      <c r="CQ252" s="31"/>
      <c r="CR252" s="31"/>
      <c r="CS252" s="31"/>
      <c r="CT252" s="31"/>
      <c r="CU252" s="31"/>
      <c r="CV252" s="31"/>
      <c r="CW252" s="31"/>
      <c r="CX252" s="31"/>
      <c r="CY252" s="31"/>
      <c r="CZ252" s="31"/>
      <c r="DA252" s="31"/>
      <c r="DB252" s="31"/>
      <c r="DC252" s="31"/>
      <c r="DD252" s="31"/>
      <c r="DE252" s="31"/>
      <c r="DF252" s="31"/>
      <c r="DG252" s="31"/>
      <c r="DH252" s="31"/>
      <c r="DI252" s="31"/>
      <c r="DJ252" s="31"/>
      <c r="DK252" s="31"/>
      <c r="DL252" s="31"/>
      <c r="DM252" s="31"/>
      <c r="DN252" s="31"/>
      <c r="DO252" s="31"/>
      <c r="DP252" s="31"/>
      <c r="DQ252" s="31"/>
      <c r="DR252" s="31"/>
      <c r="DS252" s="31"/>
      <c r="DT252" s="31"/>
      <c r="DU252" s="31"/>
      <c r="DV252" s="31"/>
      <c r="DW252" s="31"/>
      <c r="DX252" s="31"/>
      <c r="DY252" s="31"/>
      <c r="DZ252" s="31"/>
      <c r="EA252" s="31"/>
      <c r="EB252" s="31"/>
      <c r="EC252" s="31"/>
      <c r="ED252" s="31"/>
      <c r="EE252" s="31"/>
      <c r="EF252" s="31"/>
      <c r="EG252" s="31"/>
      <c r="EH252" s="31"/>
      <c r="EI252" s="31"/>
      <c r="EJ252" s="31"/>
      <c r="EK252" s="31"/>
      <c r="EL252" s="31"/>
      <c r="EM252" s="31"/>
      <c r="EN252" s="31"/>
      <c r="EO252" s="31"/>
      <c r="EP252" s="31"/>
      <c r="EQ252" s="31"/>
      <c r="ER252" s="31"/>
      <c r="ES252" s="31"/>
      <c r="ET252" s="31"/>
      <c r="EU252" s="31"/>
      <c r="EV252" s="31"/>
      <c r="EW252" s="31"/>
      <c r="EX252" s="31"/>
      <c r="EY252" s="31"/>
      <c r="EZ252" s="31"/>
      <c r="FA252" s="31"/>
      <c r="FB252" s="31"/>
      <c r="FC252" s="31"/>
      <c r="FD252" s="31"/>
      <c r="FE252" s="31"/>
      <c r="FF252" s="31"/>
      <c r="FG252" s="31"/>
      <c r="FH252" s="31"/>
      <c r="FI252" s="31"/>
      <c r="FJ252" s="31"/>
      <c r="FK252" s="31"/>
      <c r="FL252" s="31"/>
      <c r="FM252" s="31"/>
      <c r="FN252" s="31"/>
      <c r="FO252" s="31"/>
      <c r="FP252" s="31"/>
      <c r="FQ252" s="31"/>
      <c r="FR252" s="31"/>
      <c r="FS252" s="31"/>
      <c r="FT252" s="31"/>
      <c r="FU252" s="31"/>
      <c r="FV252" s="31"/>
      <c r="FW252" s="31"/>
      <c r="FX252" s="31"/>
      <c r="FY252" s="31"/>
      <c r="FZ252" s="31"/>
      <c r="GA252" s="31"/>
      <c r="GB252" s="31"/>
      <c r="GC252" s="31"/>
      <c r="GD252" s="31"/>
      <c r="GE252" s="31"/>
      <c r="GF252" s="31"/>
      <c r="GG252" s="31"/>
      <c r="GH252" s="31"/>
      <c r="GI252" s="31"/>
      <c r="GJ252" s="31"/>
      <c r="GK252" s="31"/>
      <c r="GL252" s="31"/>
      <c r="GM252" s="31"/>
      <c r="GN252" s="31"/>
      <c r="GO252" s="31"/>
      <c r="GP252" s="31"/>
      <c r="GQ252" s="31"/>
      <c r="GR252" s="31"/>
      <c r="GS252" s="31"/>
      <c r="GT252" s="31"/>
      <c r="GU252" s="31"/>
      <c r="GV252" s="31"/>
      <c r="GW252" s="31"/>
      <c r="GX252" s="31"/>
      <c r="GY252" s="31"/>
      <c r="GZ252" s="31"/>
      <c r="HA252" s="31"/>
      <c r="HB252" s="31"/>
      <c r="HC252" s="31"/>
      <c r="HD252" s="31"/>
      <c r="HE252" s="31"/>
      <c r="HF252" s="31"/>
    </row>
    <row r="253" spans="1:214" ht="16" x14ac:dyDescent="0.2">
      <c r="A253" s="1"/>
      <c r="B253" s="19">
        <v>21991330</v>
      </c>
      <c r="C253" s="37" t="s">
        <v>13075</v>
      </c>
      <c r="D253" s="21" t="s">
        <v>13076</v>
      </c>
      <c r="E253" s="32">
        <v>77</v>
      </c>
      <c r="F253" s="33" t="s">
        <v>591</v>
      </c>
      <c r="G253" s="33" t="s">
        <v>75</v>
      </c>
      <c r="H253" s="33">
        <v>0.85</v>
      </c>
      <c r="I253" s="24" t="s">
        <v>13077</v>
      </c>
      <c r="J253" s="33"/>
      <c r="K253" s="33">
        <v>1E-4</v>
      </c>
      <c r="L253" s="33">
        <v>1E-4</v>
      </c>
      <c r="M253" s="33"/>
      <c r="N253" s="33">
        <v>1E-4</v>
      </c>
      <c r="O253" s="33">
        <v>2.9999999999999997E-4</v>
      </c>
      <c r="P253" s="38">
        <v>3.1117749307120398E-4</v>
      </c>
      <c r="Q253" s="38">
        <v>1.1177493071204E-5</v>
      </c>
      <c r="R253" s="25">
        <v>3.7797927528686097E-2</v>
      </c>
      <c r="S253" s="25">
        <f t="shared" si="3"/>
        <v>0.96220207247131395</v>
      </c>
      <c r="T253" s="32">
        <v>244</v>
      </c>
      <c r="U253" s="32" t="s">
        <v>69</v>
      </c>
      <c r="V253" s="41" t="s">
        <v>69</v>
      </c>
      <c r="W253" s="39" t="s">
        <v>70</v>
      </c>
      <c r="X253" s="33" t="s">
        <v>13078</v>
      </c>
      <c r="Y253" s="32">
        <v>301182</v>
      </c>
      <c r="Z253" s="33">
        <v>1741306127</v>
      </c>
      <c r="AA253" s="33" t="s">
        <v>13079</v>
      </c>
      <c r="AB253" s="33" t="s">
        <v>13078</v>
      </c>
      <c r="AC253" s="32">
        <v>1</v>
      </c>
      <c r="AD253" s="33" t="s">
        <v>11337</v>
      </c>
      <c r="AE253" s="33" t="s">
        <v>11338</v>
      </c>
      <c r="AF253" s="33" t="s">
        <v>2294</v>
      </c>
      <c r="AG253" s="32">
        <v>3</v>
      </c>
      <c r="AH253" s="33" t="s">
        <v>13080</v>
      </c>
      <c r="AI253" s="33" t="s">
        <v>602</v>
      </c>
      <c r="AJ253" s="33" t="s">
        <v>603</v>
      </c>
      <c r="AK253" s="33">
        <v>1.38380644552216E-4</v>
      </c>
      <c r="AL253" s="33">
        <v>1.4615895064077201E-4</v>
      </c>
      <c r="AM253" s="33">
        <v>1.1177493071204E-5</v>
      </c>
      <c r="AN253" s="33">
        <v>3.7797927528686097E-2</v>
      </c>
      <c r="AO253" s="33">
        <v>0.3053715954408861</v>
      </c>
      <c r="AP253" s="33">
        <v>0.32253637847666411</v>
      </c>
      <c r="AQ253" s="33">
        <v>2.4665941564501519E-2</v>
      </c>
      <c r="AR253" s="33"/>
      <c r="AS253" s="33"/>
      <c r="AT253" s="18" t="s">
        <v>71</v>
      </c>
      <c r="AU253" s="18" t="s">
        <v>71</v>
      </c>
      <c r="AV253" s="18" t="s">
        <v>72</v>
      </c>
      <c r="AW253" s="18" t="s">
        <v>72</v>
      </c>
      <c r="AX253" s="30">
        <v>1</v>
      </c>
      <c r="AY253" s="31" t="s">
        <v>604</v>
      </c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1"/>
      <c r="CA253" s="31"/>
      <c r="CB253" s="31"/>
      <c r="CC253" s="31"/>
      <c r="CD253" s="31"/>
      <c r="CE253" s="31"/>
      <c r="CF253" s="31"/>
      <c r="CG253" s="31"/>
      <c r="CH253" s="31"/>
      <c r="CI253" s="31"/>
      <c r="CJ253" s="31"/>
      <c r="CK253" s="31"/>
      <c r="CL253" s="31"/>
      <c r="CM253" s="31"/>
      <c r="CN253" s="31"/>
      <c r="CO253" s="31"/>
      <c r="CP253" s="31"/>
      <c r="CQ253" s="31"/>
      <c r="CR253" s="31"/>
      <c r="CS253" s="31"/>
      <c r="CT253" s="31"/>
      <c r="CU253" s="31"/>
      <c r="CV253" s="31"/>
      <c r="CW253" s="31"/>
      <c r="CX253" s="31"/>
      <c r="CY253" s="31"/>
      <c r="CZ253" s="31"/>
      <c r="DA253" s="31"/>
      <c r="DB253" s="31"/>
      <c r="DC253" s="31"/>
      <c r="DD253" s="31"/>
      <c r="DE253" s="31"/>
      <c r="DF253" s="31"/>
      <c r="DG253" s="31"/>
      <c r="DH253" s="31"/>
      <c r="DI253" s="31"/>
      <c r="DJ253" s="31"/>
      <c r="DK253" s="31"/>
      <c r="DL253" s="31"/>
      <c r="DM253" s="31"/>
      <c r="DN253" s="31"/>
      <c r="DO253" s="31"/>
      <c r="DP253" s="31"/>
      <c r="DQ253" s="31"/>
      <c r="DR253" s="31"/>
      <c r="DS253" s="31"/>
      <c r="DT253" s="31"/>
      <c r="DU253" s="31"/>
      <c r="DV253" s="31"/>
      <c r="DW253" s="31"/>
      <c r="DX253" s="31"/>
      <c r="DY253" s="31"/>
      <c r="DZ253" s="31"/>
      <c r="EA253" s="31"/>
      <c r="EB253" s="31"/>
      <c r="EC253" s="31"/>
      <c r="ED253" s="31"/>
      <c r="EE253" s="31"/>
      <c r="EF253" s="31"/>
      <c r="EG253" s="31"/>
      <c r="EH253" s="31"/>
      <c r="EI253" s="31"/>
      <c r="EJ253" s="31"/>
      <c r="EK253" s="31"/>
      <c r="EL253" s="31"/>
      <c r="EM253" s="31"/>
      <c r="EN253" s="31"/>
      <c r="EO253" s="31"/>
      <c r="EP253" s="31"/>
      <c r="EQ253" s="31"/>
      <c r="ER253" s="31"/>
      <c r="ES253" s="31"/>
      <c r="ET253" s="31"/>
      <c r="EU253" s="31"/>
      <c r="EV253" s="31"/>
      <c r="EW253" s="31"/>
      <c r="EX253" s="31"/>
      <c r="EY253" s="31"/>
      <c r="EZ253" s="31"/>
      <c r="FA253" s="31"/>
      <c r="FB253" s="31"/>
      <c r="FC253" s="31"/>
      <c r="FD253" s="31"/>
      <c r="FE253" s="31"/>
      <c r="FF253" s="31"/>
      <c r="FG253" s="31"/>
      <c r="FH253" s="31"/>
      <c r="FI253" s="31"/>
      <c r="FJ253" s="31"/>
      <c r="FK253" s="31"/>
      <c r="FL253" s="31"/>
      <c r="FM253" s="31"/>
      <c r="FN253" s="31"/>
      <c r="FO253" s="31"/>
      <c r="FP253" s="31"/>
      <c r="FQ253" s="31"/>
      <c r="FR253" s="31"/>
      <c r="FS253" s="31"/>
      <c r="FT253" s="31"/>
      <c r="FU253" s="31"/>
      <c r="FV253" s="31"/>
      <c r="FW253" s="31"/>
      <c r="FX253" s="31"/>
      <c r="FY253" s="31"/>
      <c r="FZ253" s="31"/>
      <c r="GA253" s="31"/>
      <c r="GB253" s="31"/>
      <c r="GC253" s="31"/>
      <c r="GD253" s="31"/>
      <c r="GE253" s="31"/>
      <c r="GF253" s="31"/>
      <c r="GG253" s="31"/>
      <c r="GH253" s="31"/>
      <c r="GI253" s="31"/>
      <c r="GJ253" s="31"/>
      <c r="GK253" s="31"/>
      <c r="GL253" s="31"/>
      <c r="GM253" s="31"/>
      <c r="GN253" s="31"/>
      <c r="GO253" s="31"/>
      <c r="GP253" s="31"/>
      <c r="GQ253" s="31"/>
      <c r="GR253" s="31"/>
      <c r="GS253" s="31"/>
      <c r="GT253" s="31"/>
      <c r="GU253" s="31"/>
      <c r="GV253" s="31"/>
      <c r="GW253" s="31"/>
      <c r="GX253" s="31"/>
      <c r="GY253" s="31"/>
      <c r="GZ253" s="31"/>
      <c r="HA253" s="31"/>
      <c r="HB253" s="31"/>
      <c r="HC253" s="31"/>
      <c r="HD253" s="31"/>
      <c r="HE253" s="31"/>
      <c r="HF253" s="31"/>
    </row>
    <row r="254" spans="1:214" ht="16" x14ac:dyDescent="0.2">
      <c r="A254" s="1"/>
      <c r="B254" s="9">
        <v>21992515</v>
      </c>
      <c r="C254" s="34" t="s">
        <v>13081</v>
      </c>
      <c r="D254" s="11" t="s">
        <v>13082</v>
      </c>
      <c r="E254" s="30">
        <v>12</v>
      </c>
      <c r="F254" s="17" t="s">
        <v>591</v>
      </c>
      <c r="G254" s="17" t="s">
        <v>66</v>
      </c>
      <c r="H254" s="17">
        <v>5.27</v>
      </c>
      <c r="I254" s="14" t="s">
        <v>13083</v>
      </c>
      <c r="J254" s="17"/>
      <c r="K254" s="17">
        <v>2.0000000000000001E-4</v>
      </c>
      <c r="L254" s="17">
        <v>2.9999999999999997E-4</v>
      </c>
      <c r="M254" s="17"/>
      <c r="N254" s="17">
        <v>2.9999999999999997E-4</v>
      </c>
      <c r="O254" s="17">
        <v>4.0000000000000002E-4</v>
      </c>
      <c r="P254" s="35">
        <v>4.1095822064664798E-4</v>
      </c>
      <c r="Q254" s="35">
        <v>1.0958220646648001E-5</v>
      </c>
      <c r="R254" s="15">
        <v>2.579998367116295E-2</v>
      </c>
      <c r="S254" s="15">
        <f t="shared" si="3"/>
        <v>0.97420001632883702</v>
      </c>
      <c r="T254" s="30">
        <v>245</v>
      </c>
      <c r="U254" s="30" t="s">
        <v>69</v>
      </c>
      <c r="V254" s="40" t="s">
        <v>69</v>
      </c>
      <c r="W254" s="36" t="s">
        <v>70</v>
      </c>
      <c r="X254" s="17" t="s">
        <v>13084</v>
      </c>
      <c r="Y254" s="30">
        <v>301252</v>
      </c>
      <c r="Z254" s="17">
        <v>1741320479</v>
      </c>
      <c r="AA254" s="17" t="s">
        <v>13085</v>
      </c>
      <c r="AB254" s="17" t="s">
        <v>13084</v>
      </c>
      <c r="AC254" s="30">
        <v>1</v>
      </c>
      <c r="AD254" s="17" t="s">
        <v>11337</v>
      </c>
      <c r="AE254" s="17" t="s">
        <v>11338</v>
      </c>
      <c r="AF254" s="17" t="s">
        <v>13086</v>
      </c>
      <c r="AG254" s="30">
        <v>4</v>
      </c>
      <c r="AH254" s="17" t="s">
        <v>13087</v>
      </c>
      <c r="AI254" s="17" t="s">
        <v>741</v>
      </c>
      <c r="AJ254" s="17" t="s">
        <v>742</v>
      </c>
      <c r="AK254" s="17">
        <v>1.5817644636535001E-4</v>
      </c>
      <c r="AL254" s="17">
        <v>2.5560283617085002E-4</v>
      </c>
      <c r="AM254" s="17">
        <v>1.0958220646648001E-5</v>
      </c>
      <c r="AN254" s="17">
        <v>2.579998367116295E-2</v>
      </c>
      <c r="AO254" s="17">
        <v>0.34022286969540799</v>
      </c>
      <c r="AP254" s="17">
        <v>0.54977800059732296</v>
      </c>
      <c r="AQ254" s="17">
        <v>2.357011654280505E-2</v>
      </c>
      <c r="AR254" s="17"/>
      <c r="AS254" s="17"/>
      <c r="AT254" s="18" t="s">
        <v>71</v>
      </c>
      <c r="AU254" s="18" t="s">
        <v>71</v>
      </c>
      <c r="AV254" s="18" t="s">
        <v>72</v>
      </c>
      <c r="AW254" s="18" t="s">
        <v>72</v>
      </c>
      <c r="AX254" s="30">
        <v>1</v>
      </c>
      <c r="AY254" s="31" t="s">
        <v>604</v>
      </c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  <c r="CC254" s="31"/>
      <c r="CD254" s="31"/>
      <c r="CE254" s="31"/>
      <c r="CF254" s="31"/>
      <c r="CG254" s="31"/>
      <c r="CH254" s="31"/>
      <c r="CI254" s="31"/>
      <c r="CJ254" s="31"/>
      <c r="CK254" s="31"/>
      <c r="CL254" s="31"/>
      <c r="CM254" s="31"/>
      <c r="CN254" s="31"/>
      <c r="CO254" s="31"/>
      <c r="CP254" s="31"/>
      <c r="CQ254" s="31"/>
      <c r="CR254" s="31"/>
      <c r="CS254" s="31"/>
      <c r="CT254" s="31"/>
      <c r="CU254" s="31"/>
      <c r="CV254" s="31"/>
      <c r="CW254" s="31"/>
      <c r="CX254" s="31"/>
      <c r="CY254" s="31"/>
      <c r="CZ254" s="31"/>
      <c r="DA254" s="31"/>
      <c r="DB254" s="31"/>
      <c r="DC254" s="31"/>
      <c r="DD254" s="31"/>
      <c r="DE254" s="31"/>
      <c r="DF254" s="31"/>
      <c r="DG254" s="31"/>
      <c r="DH254" s="31"/>
      <c r="DI254" s="31"/>
      <c r="DJ254" s="31"/>
      <c r="DK254" s="31"/>
      <c r="DL254" s="31"/>
      <c r="DM254" s="31"/>
      <c r="DN254" s="31"/>
      <c r="DO254" s="31"/>
      <c r="DP254" s="31"/>
      <c r="DQ254" s="31"/>
      <c r="DR254" s="31"/>
      <c r="DS254" s="31"/>
      <c r="DT254" s="31"/>
      <c r="DU254" s="31"/>
      <c r="DV254" s="31"/>
      <c r="DW254" s="31"/>
      <c r="DX254" s="31"/>
      <c r="DY254" s="31"/>
      <c r="DZ254" s="31"/>
      <c r="EA254" s="31"/>
      <c r="EB254" s="31"/>
      <c r="EC254" s="31"/>
      <c r="ED254" s="31"/>
      <c r="EE254" s="31"/>
      <c r="EF254" s="31"/>
      <c r="EG254" s="31"/>
      <c r="EH254" s="31"/>
      <c r="EI254" s="31"/>
      <c r="EJ254" s="31"/>
      <c r="EK254" s="31"/>
      <c r="EL254" s="31"/>
      <c r="EM254" s="31"/>
      <c r="EN254" s="31"/>
      <c r="EO254" s="31"/>
      <c r="EP254" s="31"/>
      <c r="EQ254" s="31"/>
      <c r="ER254" s="31"/>
      <c r="ES254" s="31"/>
      <c r="ET254" s="31"/>
      <c r="EU254" s="31"/>
      <c r="EV254" s="31"/>
      <c r="EW254" s="31"/>
      <c r="EX254" s="31"/>
      <c r="EY254" s="31"/>
      <c r="EZ254" s="31"/>
      <c r="FA254" s="31"/>
      <c r="FB254" s="31"/>
      <c r="FC254" s="31"/>
      <c r="FD254" s="31"/>
      <c r="FE254" s="31"/>
      <c r="FF254" s="31"/>
      <c r="FG254" s="31"/>
      <c r="FH254" s="31"/>
      <c r="FI254" s="31"/>
      <c r="FJ254" s="31"/>
      <c r="FK254" s="31"/>
      <c r="FL254" s="31"/>
      <c r="FM254" s="31"/>
      <c r="FN254" s="31"/>
      <c r="FO254" s="31"/>
      <c r="FP254" s="31"/>
      <c r="FQ254" s="31"/>
      <c r="FR254" s="31"/>
      <c r="FS254" s="31"/>
      <c r="FT254" s="31"/>
      <c r="FU254" s="31"/>
      <c r="FV254" s="31"/>
      <c r="FW254" s="31"/>
      <c r="FX254" s="31"/>
      <c r="FY254" s="31"/>
      <c r="FZ254" s="31"/>
      <c r="GA254" s="31"/>
      <c r="GB254" s="31"/>
      <c r="GC254" s="31"/>
      <c r="GD254" s="31"/>
      <c r="GE254" s="31"/>
      <c r="GF254" s="31"/>
      <c r="GG254" s="31"/>
      <c r="GH254" s="31"/>
      <c r="GI254" s="31"/>
      <c r="GJ254" s="31"/>
      <c r="GK254" s="31"/>
      <c r="GL254" s="31"/>
      <c r="GM254" s="31"/>
      <c r="GN254" s="31"/>
      <c r="GO254" s="31"/>
      <c r="GP254" s="31"/>
      <c r="GQ254" s="31"/>
      <c r="GR254" s="31"/>
      <c r="GS254" s="31"/>
      <c r="GT254" s="31"/>
      <c r="GU254" s="31"/>
      <c r="GV254" s="31"/>
      <c r="GW254" s="31"/>
      <c r="GX254" s="31"/>
      <c r="GY254" s="31"/>
      <c r="GZ254" s="31"/>
      <c r="HA254" s="31"/>
      <c r="HB254" s="31"/>
      <c r="HC254" s="31"/>
      <c r="HD254" s="31"/>
      <c r="HE254" s="31"/>
      <c r="HF254" s="31"/>
    </row>
    <row r="255" spans="1:214" ht="16" x14ac:dyDescent="0.2">
      <c r="A255" s="1"/>
      <c r="B255" s="19">
        <v>21991040</v>
      </c>
      <c r="C255" s="37" t="s">
        <v>13088</v>
      </c>
      <c r="D255" s="21" t="s">
        <v>13089</v>
      </c>
      <c r="E255" s="32">
        <v>8</v>
      </c>
      <c r="F255" s="33" t="s">
        <v>591</v>
      </c>
      <c r="G255" s="33" t="s">
        <v>66</v>
      </c>
      <c r="H255" s="33">
        <v>0.87</v>
      </c>
      <c r="I255" s="24" t="s">
        <v>13090</v>
      </c>
      <c r="J255" s="33"/>
      <c r="K255" s="33">
        <v>5.9999999999999995E-4</v>
      </c>
      <c r="L255" s="33">
        <v>2.9999999999999997E-4</v>
      </c>
      <c r="M255" s="33"/>
      <c r="N255" s="33">
        <v>2.9999999999999997E-4</v>
      </c>
      <c r="O255" s="33">
        <v>8.9999999999999998E-4</v>
      </c>
      <c r="P255" s="38">
        <v>9.1080104631266099E-4</v>
      </c>
      <c r="Q255" s="38">
        <v>1.0801046312661001E-5</v>
      </c>
      <c r="R255" s="25">
        <v>1.1619899180260639E-2</v>
      </c>
      <c r="S255" s="25">
        <f t="shared" si="3"/>
        <v>0.98838010081973937</v>
      </c>
      <c r="T255" s="32">
        <v>246</v>
      </c>
      <c r="U255" s="32" t="s">
        <v>69</v>
      </c>
      <c r="V255" s="41" t="s">
        <v>69</v>
      </c>
      <c r="W255" s="39" t="s">
        <v>70</v>
      </c>
      <c r="X255" s="33" t="s">
        <v>13091</v>
      </c>
      <c r="Y255" s="32">
        <v>301154</v>
      </c>
      <c r="Z255" s="33">
        <v>1741302647</v>
      </c>
      <c r="AA255" s="33" t="s">
        <v>13092</v>
      </c>
      <c r="AB255" s="33" t="s">
        <v>13091</v>
      </c>
      <c r="AC255" s="32">
        <v>1</v>
      </c>
      <c r="AD255" s="33" t="s">
        <v>11337</v>
      </c>
      <c r="AE255" s="33" t="s">
        <v>11338</v>
      </c>
      <c r="AF255" s="33" t="s">
        <v>13093</v>
      </c>
      <c r="AG255" s="32">
        <v>6</v>
      </c>
      <c r="AH255" s="33" t="s">
        <v>13094</v>
      </c>
      <c r="AI255" s="33" t="s">
        <v>741</v>
      </c>
      <c r="AJ255" s="33" t="s">
        <v>742</v>
      </c>
      <c r="AK255" s="33">
        <v>6.2911577111525105E-4</v>
      </c>
      <c r="AL255" s="33">
        <v>2.8961330543316501E-4</v>
      </c>
      <c r="AM255" s="33">
        <v>1.0801046312661001E-5</v>
      </c>
      <c r="AN255" s="33">
        <v>1.1619899180260639E-2</v>
      </c>
      <c r="AO255" s="33">
        <v>1.3880124002289449</v>
      </c>
      <c r="AP255" s="33">
        <v>0.6389712000064991</v>
      </c>
      <c r="AQ255" s="33">
        <v>2.383025017930147E-2</v>
      </c>
      <c r="AR255" s="33"/>
      <c r="AS255" s="33"/>
      <c r="AT255" s="18" t="s">
        <v>71</v>
      </c>
      <c r="AU255" s="18" t="s">
        <v>71</v>
      </c>
      <c r="AV255" s="18" t="s">
        <v>72</v>
      </c>
      <c r="AW255" s="18" t="s">
        <v>72</v>
      </c>
      <c r="AX255" s="30">
        <v>1</v>
      </c>
      <c r="AY255" s="31" t="s">
        <v>604</v>
      </c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1"/>
      <c r="BO255" s="31"/>
      <c r="BP255" s="31"/>
      <c r="BQ255" s="31"/>
      <c r="BR255" s="31"/>
      <c r="BS255" s="31"/>
      <c r="BT255" s="31"/>
      <c r="BU255" s="31"/>
      <c r="BV255" s="31"/>
      <c r="BW255" s="31"/>
      <c r="BX255" s="31"/>
      <c r="BY255" s="31"/>
      <c r="BZ255" s="31"/>
      <c r="CA255" s="31"/>
      <c r="CB255" s="31"/>
      <c r="CC255" s="31"/>
      <c r="CD255" s="31"/>
      <c r="CE255" s="31"/>
      <c r="CF255" s="31"/>
      <c r="CG255" s="31"/>
      <c r="CH255" s="31"/>
      <c r="CI255" s="31"/>
      <c r="CJ255" s="31"/>
      <c r="CK255" s="31"/>
      <c r="CL255" s="31"/>
      <c r="CM255" s="31"/>
      <c r="CN255" s="31"/>
      <c r="CO255" s="31"/>
      <c r="CP255" s="31"/>
      <c r="CQ255" s="31"/>
      <c r="CR255" s="31"/>
      <c r="CS255" s="31"/>
      <c r="CT255" s="31"/>
      <c r="CU255" s="31"/>
      <c r="CV255" s="31"/>
      <c r="CW255" s="31"/>
      <c r="CX255" s="31"/>
      <c r="CY255" s="31"/>
      <c r="CZ255" s="31"/>
      <c r="DA255" s="31"/>
      <c r="DB255" s="31"/>
      <c r="DC255" s="31"/>
      <c r="DD255" s="31"/>
      <c r="DE255" s="31"/>
      <c r="DF255" s="31"/>
      <c r="DG255" s="31"/>
      <c r="DH255" s="31"/>
      <c r="DI255" s="31"/>
      <c r="DJ255" s="31"/>
      <c r="DK255" s="31"/>
      <c r="DL255" s="31"/>
      <c r="DM255" s="31"/>
      <c r="DN255" s="31"/>
      <c r="DO255" s="31"/>
      <c r="DP255" s="31"/>
      <c r="DQ255" s="31"/>
      <c r="DR255" s="31"/>
      <c r="DS255" s="31"/>
      <c r="DT255" s="31"/>
      <c r="DU255" s="31"/>
      <c r="DV255" s="31"/>
      <c r="DW255" s="31"/>
      <c r="DX255" s="31"/>
      <c r="DY255" s="31"/>
      <c r="DZ255" s="31"/>
      <c r="EA255" s="31"/>
      <c r="EB255" s="31"/>
      <c r="EC255" s="31"/>
      <c r="ED255" s="31"/>
      <c r="EE255" s="31"/>
      <c r="EF255" s="31"/>
      <c r="EG255" s="31"/>
      <c r="EH255" s="31"/>
      <c r="EI255" s="31"/>
      <c r="EJ255" s="31"/>
      <c r="EK255" s="31"/>
      <c r="EL255" s="31"/>
      <c r="EM255" s="31"/>
      <c r="EN255" s="31"/>
      <c r="EO255" s="31"/>
      <c r="EP255" s="31"/>
      <c r="EQ255" s="31"/>
      <c r="ER255" s="31"/>
      <c r="ES255" s="31"/>
      <c r="ET255" s="31"/>
      <c r="EU255" s="31"/>
      <c r="EV255" s="31"/>
      <c r="EW255" s="31"/>
      <c r="EX255" s="31"/>
      <c r="EY255" s="31"/>
      <c r="EZ255" s="31"/>
      <c r="FA255" s="31"/>
      <c r="FB255" s="31"/>
      <c r="FC255" s="31"/>
      <c r="FD255" s="31"/>
      <c r="FE255" s="31"/>
      <c r="FF255" s="31"/>
      <c r="FG255" s="31"/>
      <c r="FH255" s="31"/>
      <c r="FI255" s="31"/>
      <c r="FJ255" s="31"/>
      <c r="FK255" s="31"/>
      <c r="FL255" s="31"/>
      <c r="FM255" s="31"/>
      <c r="FN255" s="31"/>
      <c r="FO255" s="31"/>
      <c r="FP255" s="31"/>
      <c r="FQ255" s="31"/>
      <c r="FR255" s="31"/>
      <c r="FS255" s="31"/>
      <c r="FT255" s="31"/>
      <c r="FU255" s="31"/>
      <c r="FV255" s="31"/>
      <c r="FW255" s="31"/>
      <c r="FX255" s="31"/>
      <c r="FY255" s="31"/>
      <c r="FZ255" s="31"/>
      <c r="GA255" s="31"/>
      <c r="GB255" s="31"/>
      <c r="GC255" s="31"/>
      <c r="GD255" s="31"/>
      <c r="GE255" s="31"/>
      <c r="GF255" s="31"/>
      <c r="GG255" s="31"/>
      <c r="GH255" s="31"/>
      <c r="GI255" s="31"/>
      <c r="GJ255" s="31"/>
      <c r="GK255" s="31"/>
      <c r="GL255" s="31"/>
      <c r="GM255" s="31"/>
      <c r="GN255" s="31"/>
      <c r="GO255" s="31"/>
      <c r="GP255" s="31"/>
      <c r="GQ255" s="31"/>
      <c r="GR255" s="31"/>
      <c r="GS255" s="31"/>
      <c r="GT255" s="31"/>
      <c r="GU255" s="31"/>
      <c r="GV255" s="31"/>
      <c r="GW255" s="31"/>
      <c r="GX255" s="31"/>
      <c r="GY255" s="31"/>
      <c r="GZ255" s="31"/>
      <c r="HA255" s="31"/>
      <c r="HB255" s="31"/>
      <c r="HC255" s="31"/>
      <c r="HD255" s="31"/>
      <c r="HE255" s="31"/>
      <c r="HF255" s="31"/>
    </row>
    <row r="256" spans="1:214" ht="16" x14ac:dyDescent="0.2">
      <c r="A256" s="1"/>
      <c r="B256" s="9">
        <v>21993036</v>
      </c>
      <c r="C256" s="34" t="s">
        <v>13095</v>
      </c>
      <c r="D256" s="11" t="s">
        <v>13096</v>
      </c>
      <c r="E256" s="30">
        <v>36</v>
      </c>
      <c r="F256" s="17" t="s">
        <v>591</v>
      </c>
      <c r="G256" s="17" t="s">
        <v>66</v>
      </c>
      <c r="H256" s="17">
        <v>5.24</v>
      </c>
      <c r="I256" s="14" t="s">
        <v>13097</v>
      </c>
      <c r="J256" s="17"/>
      <c r="K256" s="17">
        <v>2.0000000000000001E-4</v>
      </c>
      <c r="L256" s="17"/>
      <c r="M256" s="17"/>
      <c r="N256" s="17"/>
      <c r="O256" s="17">
        <v>2.0000000000000001E-4</v>
      </c>
      <c r="P256" s="35">
        <v>2.10735283447448E-4</v>
      </c>
      <c r="Q256" s="35">
        <v>1.0735283447447999E-5</v>
      </c>
      <c r="R256" s="15">
        <v>4.6670829689970307E-2</v>
      </c>
      <c r="S256" s="15">
        <f t="shared" si="3"/>
        <v>0.95332917031002973</v>
      </c>
      <c r="T256" s="30">
        <v>247</v>
      </c>
      <c r="U256" s="30" t="s">
        <v>69</v>
      </c>
      <c r="V256" s="40" t="s">
        <v>69</v>
      </c>
      <c r="W256" s="36" t="s">
        <v>70</v>
      </c>
      <c r="X256" s="17" t="s">
        <v>13098</v>
      </c>
      <c r="Y256" s="30">
        <v>301276</v>
      </c>
      <c r="Z256" s="17">
        <v>1741326779</v>
      </c>
      <c r="AA256" s="17" t="s">
        <v>13099</v>
      </c>
      <c r="AB256" s="17" t="s">
        <v>13098</v>
      </c>
      <c r="AC256" s="30">
        <v>1</v>
      </c>
      <c r="AD256" s="17" t="s">
        <v>11337</v>
      </c>
      <c r="AE256" s="17" t="s">
        <v>11338</v>
      </c>
      <c r="AF256" s="17" t="s">
        <v>5339</v>
      </c>
      <c r="AG256" s="30">
        <v>3</v>
      </c>
      <c r="AH256" s="17" t="s">
        <v>13100</v>
      </c>
      <c r="AI256" s="17" t="s">
        <v>741</v>
      </c>
      <c r="AJ256" s="17" t="s">
        <v>742</v>
      </c>
      <c r="AK256" s="17">
        <v>1.82982256979236E-4</v>
      </c>
      <c r="AL256" s="17">
        <v>3.6303728077891997E-5</v>
      </c>
      <c r="AM256" s="17">
        <v>1.0735283447447999E-5</v>
      </c>
      <c r="AN256" s="17">
        <v>4.6670829689970307E-2</v>
      </c>
      <c r="AO256" s="17">
        <v>0.39851850193701482</v>
      </c>
      <c r="AP256" s="17">
        <v>7.9066175962470439E-2</v>
      </c>
      <c r="AQ256" s="17">
        <v>2.3380458564524531E-2</v>
      </c>
      <c r="AR256" s="17"/>
      <c r="AS256" s="17"/>
      <c r="AT256" s="18" t="s">
        <v>71</v>
      </c>
      <c r="AU256" s="18" t="s">
        <v>71</v>
      </c>
      <c r="AV256" s="18" t="s">
        <v>72</v>
      </c>
      <c r="AW256" s="18" t="s">
        <v>72</v>
      </c>
      <c r="AX256" s="30">
        <v>1</v>
      </c>
      <c r="AY256" s="31" t="s">
        <v>604</v>
      </c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1"/>
      <c r="BO256" s="31"/>
      <c r="BP256" s="31"/>
      <c r="BQ256" s="31"/>
      <c r="BR256" s="31"/>
      <c r="BS256" s="31"/>
      <c r="BT256" s="31"/>
      <c r="BU256" s="31"/>
      <c r="BV256" s="31"/>
      <c r="BW256" s="31"/>
      <c r="BX256" s="31"/>
      <c r="BY256" s="31"/>
      <c r="BZ256" s="31"/>
      <c r="CA256" s="31"/>
      <c r="CB256" s="31"/>
      <c r="CC256" s="31"/>
      <c r="CD256" s="31"/>
      <c r="CE256" s="31"/>
      <c r="CF256" s="31"/>
      <c r="CG256" s="31"/>
      <c r="CH256" s="31"/>
      <c r="CI256" s="31"/>
      <c r="CJ256" s="31"/>
      <c r="CK256" s="31"/>
      <c r="CL256" s="31"/>
      <c r="CM256" s="31"/>
      <c r="CN256" s="31"/>
      <c r="CO256" s="31"/>
      <c r="CP256" s="31"/>
      <c r="CQ256" s="31"/>
      <c r="CR256" s="31"/>
      <c r="CS256" s="31"/>
      <c r="CT256" s="31"/>
      <c r="CU256" s="31"/>
      <c r="CV256" s="31"/>
      <c r="CW256" s="31"/>
      <c r="CX256" s="31"/>
      <c r="CY256" s="31"/>
      <c r="CZ256" s="31"/>
      <c r="DA256" s="31"/>
      <c r="DB256" s="31"/>
      <c r="DC256" s="31"/>
      <c r="DD256" s="31"/>
      <c r="DE256" s="31"/>
      <c r="DF256" s="31"/>
      <c r="DG256" s="31"/>
      <c r="DH256" s="31"/>
      <c r="DI256" s="31"/>
      <c r="DJ256" s="31"/>
      <c r="DK256" s="31"/>
      <c r="DL256" s="31"/>
      <c r="DM256" s="31"/>
      <c r="DN256" s="31"/>
      <c r="DO256" s="31"/>
      <c r="DP256" s="31"/>
      <c r="DQ256" s="31"/>
      <c r="DR256" s="31"/>
      <c r="DS256" s="31"/>
      <c r="DT256" s="31"/>
      <c r="DU256" s="31"/>
      <c r="DV256" s="31"/>
      <c r="DW256" s="31"/>
      <c r="DX256" s="31"/>
      <c r="DY256" s="31"/>
      <c r="DZ256" s="31"/>
      <c r="EA256" s="31"/>
      <c r="EB256" s="31"/>
      <c r="EC256" s="31"/>
      <c r="ED256" s="31"/>
      <c r="EE256" s="31"/>
      <c r="EF256" s="31"/>
      <c r="EG256" s="31"/>
      <c r="EH256" s="31"/>
      <c r="EI256" s="31"/>
      <c r="EJ256" s="31"/>
      <c r="EK256" s="31"/>
      <c r="EL256" s="31"/>
      <c r="EM256" s="31"/>
      <c r="EN256" s="31"/>
      <c r="EO256" s="31"/>
      <c r="EP256" s="31"/>
      <c r="EQ256" s="31"/>
      <c r="ER256" s="31"/>
      <c r="ES256" s="31"/>
      <c r="ET256" s="31"/>
      <c r="EU256" s="31"/>
      <c r="EV256" s="31"/>
      <c r="EW256" s="31"/>
      <c r="EX256" s="31"/>
      <c r="EY256" s="31"/>
      <c r="EZ256" s="31"/>
      <c r="FA256" s="31"/>
      <c r="FB256" s="31"/>
      <c r="FC256" s="31"/>
      <c r="FD256" s="31"/>
      <c r="FE256" s="31"/>
      <c r="FF256" s="31"/>
      <c r="FG256" s="31"/>
      <c r="FH256" s="31"/>
      <c r="FI256" s="31"/>
      <c r="FJ256" s="31"/>
      <c r="FK256" s="31"/>
      <c r="FL256" s="31"/>
      <c r="FM256" s="31"/>
      <c r="FN256" s="31"/>
      <c r="FO256" s="31"/>
      <c r="FP256" s="31"/>
      <c r="FQ256" s="31"/>
      <c r="FR256" s="31"/>
      <c r="FS256" s="31"/>
      <c r="FT256" s="31"/>
      <c r="FU256" s="31"/>
      <c r="FV256" s="31"/>
      <c r="FW256" s="31"/>
      <c r="FX256" s="31"/>
      <c r="FY256" s="31"/>
      <c r="FZ256" s="31"/>
      <c r="GA256" s="31"/>
      <c r="GB256" s="31"/>
      <c r="GC256" s="31"/>
      <c r="GD256" s="31"/>
      <c r="GE256" s="31"/>
      <c r="GF256" s="31"/>
      <c r="GG256" s="31"/>
      <c r="GH256" s="31"/>
      <c r="GI256" s="31"/>
      <c r="GJ256" s="31"/>
      <c r="GK256" s="31"/>
      <c r="GL256" s="31"/>
      <c r="GM256" s="31"/>
      <c r="GN256" s="31"/>
      <c r="GO256" s="31"/>
      <c r="GP256" s="31"/>
      <c r="GQ256" s="31"/>
      <c r="GR256" s="31"/>
      <c r="GS256" s="31"/>
      <c r="GT256" s="31"/>
      <c r="GU256" s="31"/>
      <c r="GV256" s="31"/>
      <c r="GW256" s="31"/>
      <c r="GX256" s="31"/>
      <c r="GY256" s="31"/>
      <c r="GZ256" s="31"/>
      <c r="HA256" s="31"/>
      <c r="HB256" s="31"/>
      <c r="HC256" s="31"/>
      <c r="HD256" s="31"/>
      <c r="HE256" s="31"/>
      <c r="HF256" s="31"/>
    </row>
    <row r="257" spans="1:214" ht="16" x14ac:dyDescent="0.2">
      <c r="A257" s="1"/>
      <c r="B257" s="19">
        <v>21991850</v>
      </c>
      <c r="C257" s="37" t="s">
        <v>7548</v>
      </c>
      <c r="D257" s="21" t="s">
        <v>13101</v>
      </c>
      <c r="E257" s="32">
        <v>73</v>
      </c>
      <c r="F257" s="33" t="s">
        <v>591</v>
      </c>
      <c r="G257" s="33" t="s">
        <v>66</v>
      </c>
      <c r="H257" s="33">
        <v>5.33</v>
      </c>
      <c r="I257" s="24" t="s">
        <v>13102</v>
      </c>
      <c r="J257" s="33"/>
      <c r="K257" s="33">
        <v>4.0000000000000002E-4</v>
      </c>
      <c r="L257" s="33"/>
      <c r="M257" s="33"/>
      <c r="N257" s="33"/>
      <c r="O257" s="33">
        <v>4.0000000000000002E-4</v>
      </c>
      <c r="P257" s="38">
        <v>4.1059198260289599E-4</v>
      </c>
      <c r="Q257" s="38">
        <v>1.0591982602896001E-5</v>
      </c>
      <c r="R257" s="25">
        <v>2.4854360818683689E-2</v>
      </c>
      <c r="S257" s="25">
        <f t="shared" si="3"/>
        <v>0.97514563918131636</v>
      </c>
      <c r="T257" s="32">
        <v>248</v>
      </c>
      <c r="U257" s="32" t="s">
        <v>69</v>
      </c>
      <c r="V257" s="41" t="s">
        <v>69</v>
      </c>
      <c r="W257" s="39" t="s">
        <v>70</v>
      </c>
      <c r="X257" s="33" t="s">
        <v>13103</v>
      </c>
      <c r="Y257" s="32">
        <v>301213</v>
      </c>
      <c r="Z257" s="33">
        <v>1741312391</v>
      </c>
      <c r="AA257" s="33" t="s">
        <v>13104</v>
      </c>
      <c r="AB257" s="33" t="s">
        <v>13103</v>
      </c>
      <c r="AC257" s="32">
        <v>1</v>
      </c>
      <c r="AD257" s="33" t="s">
        <v>11337</v>
      </c>
      <c r="AE257" s="33" t="s">
        <v>11338</v>
      </c>
      <c r="AF257" s="33" t="s">
        <v>13105</v>
      </c>
      <c r="AG257" s="32">
        <v>5</v>
      </c>
      <c r="AH257" s="33" t="s">
        <v>13106</v>
      </c>
      <c r="AI257" s="33" t="s">
        <v>741</v>
      </c>
      <c r="AJ257" s="33" t="s">
        <v>742</v>
      </c>
      <c r="AK257" s="33">
        <v>3.8908149104999998E-4</v>
      </c>
      <c r="AL257" s="33">
        <v>2.6488465500000001E-5</v>
      </c>
      <c r="AM257" s="33">
        <v>1.0591982602896001E-5</v>
      </c>
      <c r="AN257" s="33">
        <v>2.4854360818683689E-2</v>
      </c>
      <c r="AO257" s="33">
        <v>0.84555186950323691</v>
      </c>
      <c r="AP257" s="33">
        <v>5.7564731396895871E-2</v>
      </c>
      <c r="AQ257" s="33">
        <v>2.301849586176679E-2</v>
      </c>
      <c r="AR257" s="33"/>
      <c r="AS257" s="33"/>
      <c r="AT257" s="18" t="s">
        <v>71</v>
      </c>
      <c r="AU257" s="18" t="s">
        <v>71</v>
      </c>
      <c r="AV257" s="18" t="s">
        <v>72</v>
      </c>
      <c r="AW257" s="18" t="s">
        <v>72</v>
      </c>
      <c r="AX257" s="30">
        <v>1</v>
      </c>
      <c r="AY257" s="31" t="s">
        <v>604</v>
      </c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  <c r="BZ257" s="31"/>
      <c r="CA257" s="31"/>
      <c r="CB257" s="31"/>
      <c r="CC257" s="31"/>
      <c r="CD257" s="31"/>
      <c r="CE257" s="31"/>
      <c r="CF257" s="31"/>
      <c r="CG257" s="31"/>
      <c r="CH257" s="31"/>
      <c r="CI257" s="31"/>
      <c r="CJ257" s="31"/>
      <c r="CK257" s="31"/>
      <c r="CL257" s="31"/>
      <c r="CM257" s="31"/>
      <c r="CN257" s="31"/>
      <c r="CO257" s="31"/>
      <c r="CP257" s="31"/>
      <c r="CQ257" s="31"/>
      <c r="CR257" s="31"/>
      <c r="CS257" s="31"/>
      <c r="CT257" s="31"/>
      <c r="CU257" s="31"/>
      <c r="CV257" s="31"/>
      <c r="CW257" s="31"/>
      <c r="CX257" s="31"/>
      <c r="CY257" s="31"/>
      <c r="CZ257" s="31"/>
      <c r="DA257" s="31"/>
      <c r="DB257" s="31"/>
      <c r="DC257" s="31"/>
      <c r="DD257" s="31"/>
      <c r="DE257" s="31"/>
      <c r="DF257" s="31"/>
      <c r="DG257" s="31"/>
      <c r="DH257" s="31"/>
      <c r="DI257" s="31"/>
      <c r="DJ257" s="31"/>
      <c r="DK257" s="31"/>
      <c r="DL257" s="31"/>
      <c r="DM257" s="31"/>
      <c r="DN257" s="31"/>
      <c r="DO257" s="31"/>
      <c r="DP257" s="31"/>
      <c r="DQ257" s="31"/>
      <c r="DR257" s="31"/>
      <c r="DS257" s="31"/>
      <c r="DT257" s="31"/>
      <c r="DU257" s="31"/>
      <c r="DV257" s="31"/>
      <c r="DW257" s="31"/>
      <c r="DX257" s="31"/>
      <c r="DY257" s="31"/>
      <c r="DZ257" s="31"/>
      <c r="EA257" s="31"/>
      <c r="EB257" s="31"/>
      <c r="EC257" s="31"/>
      <c r="ED257" s="31"/>
      <c r="EE257" s="31"/>
      <c r="EF257" s="31"/>
      <c r="EG257" s="31"/>
      <c r="EH257" s="31"/>
      <c r="EI257" s="31"/>
      <c r="EJ257" s="31"/>
      <c r="EK257" s="31"/>
      <c r="EL257" s="31"/>
      <c r="EM257" s="31"/>
      <c r="EN257" s="31"/>
      <c r="EO257" s="31"/>
      <c r="EP257" s="31"/>
      <c r="EQ257" s="31"/>
      <c r="ER257" s="31"/>
      <c r="ES257" s="31"/>
      <c r="ET257" s="31"/>
      <c r="EU257" s="31"/>
      <c r="EV257" s="31"/>
      <c r="EW257" s="31"/>
      <c r="EX257" s="31"/>
      <c r="EY257" s="31"/>
      <c r="EZ257" s="31"/>
      <c r="FA257" s="31"/>
      <c r="FB257" s="31"/>
      <c r="FC257" s="31"/>
      <c r="FD257" s="31"/>
      <c r="FE257" s="31"/>
      <c r="FF257" s="31"/>
      <c r="FG257" s="31"/>
      <c r="FH257" s="31"/>
      <c r="FI257" s="31"/>
      <c r="FJ257" s="31"/>
      <c r="FK257" s="31"/>
      <c r="FL257" s="31"/>
      <c r="FM257" s="31"/>
      <c r="FN257" s="31"/>
      <c r="FO257" s="31"/>
      <c r="FP257" s="31"/>
      <c r="FQ257" s="31"/>
      <c r="FR257" s="31"/>
      <c r="FS257" s="31"/>
      <c r="FT257" s="31"/>
      <c r="FU257" s="31"/>
      <c r="FV257" s="31"/>
      <c r="FW257" s="31"/>
      <c r="FX257" s="31"/>
      <c r="FY257" s="31"/>
      <c r="FZ257" s="31"/>
      <c r="GA257" s="31"/>
      <c r="GB257" s="31"/>
      <c r="GC257" s="31"/>
      <c r="GD257" s="31"/>
      <c r="GE257" s="31"/>
      <c r="GF257" s="31"/>
      <c r="GG257" s="31"/>
      <c r="GH257" s="31"/>
      <c r="GI257" s="31"/>
      <c r="GJ257" s="31"/>
      <c r="GK257" s="31"/>
      <c r="GL257" s="31"/>
      <c r="GM257" s="31"/>
      <c r="GN257" s="31"/>
      <c r="GO257" s="31"/>
      <c r="GP257" s="31"/>
      <c r="GQ257" s="31"/>
      <c r="GR257" s="31"/>
      <c r="GS257" s="31"/>
      <c r="GT257" s="31"/>
      <c r="GU257" s="31"/>
      <c r="GV257" s="31"/>
      <c r="GW257" s="31"/>
      <c r="GX257" s="31"/>
      <c r="GY257" s="31"/>
      <c r="GZ257" s="31"/>
      <c r="HA257" s="31"/>
      <c r="HB257" s="31"/>
      <c r="HC257" s="31"/>
      <c r="HD257" s="31"/>
      <c r="HE257" s="31"/>
      <c r="HF257" s="31"/>
    </row>
    <row r="258" spans="1:214" ht="16" x14ac:dyDescent="0.2">
      <c r="A258" s="1"/>
      <c r="B258" s="9">
        <v>21993716</v>
      </c>
      <c r="C258" s="34" t="s">
        <v>13107</v>
      </c>
      <c r="D258" s="11" t="s">
        <v>13108</v>
      </c>
      <c r="E258" s="30">
        <v>53</v>
      </c>
      <c r="F258" s="17" t="s">
        <v>591</v>
      </c>
      <c r="G258" s="17" t="s">
        <v>66</v>
      </c>
      <c r="H258" s="17">
        <v>5.2</v>
      </c>
      <c r="I258" s="14" t="s">
        <v>13109</v>
      </c>
      <c r="J258" s="17"/>
      <c r="K258" s="17">
        <v>1E-4</v>
      </c>
      <c r="L258" s="17"/>
      <c r="M258" s="17"/>
      <c r="N258" s="17"/>
      <c r="O258" s="17">
        <v>2.0000000000000001E-4</v>
      </c>
      <c r="P258" s="35">
        <v>2.0927801423756699E-4</v>
      </c>
      <c r="Q258" s="35">
        <v>9.2780142375670003E-6</v>
      </c>
      <c r="R258" s="15">
        <v>5.5292953399373512E-2</v>
      </c>
      <c r="S258" s="15">
        <f t="shared" si="3"/>
        <v>0.94470704660062643</v>
      </c>
      <c r="T258" s="30">
        <v>249</v>
      </c>
      <c r="U258" s="30" t="s">
        <v>69</v>
      </c>
      <c r="V258" s="40" t="s">
        <v>69</v>
      </c>
      <c r="W258" s="36" t="s">
        <v>70</v>
      </c>
      <c r="X258" s="17" t="s">
        <v>13110</v>
      </c>
      <c r="Y258" s="30">
        <v>301312</v>
      </c>
      <c r="Z258" s="17">
        <v>1741334987</v>
      </c>
      <c r="AA258" s="17" t="s">
        <v>13111</v>
      </c>
      <c r="AB258" s="17" t="s">
        <v>13110</v>
      </c>
      <c r="AC258" s="30">
        <v>1</v>
      </c>
      <c r="AD258" s="17" t="s">
        <v>11337</v>
      </c>
      <c r="AE258" s="17" t="s">
        <v>11338</v>
      </c>
      <c r="AF258" s="17" t="s">
        <v>13112</v>
      </c>
      <c r="AG258" s="30">
        <v>3</v>
      </c>
      <c r="AH258" s="17" t="s">
        <v>13113</v>
      </c>
      <c r="AI258" s="17" t="s">
        <v>741</v>
      </c>
      <c r="AJ258" s="17" t="s">
        <v>742</v>
      </c>
      <c r="AK258" s="17">
        <v>1.4544664676905501E-4</v>
      </c>
      <c r="AL258" s="17">
        <v>1.3072746568140001E-5</v>
      </c>
      <c r="AM258" s="17">
        <v>9.2780142375670003E-6</v>
      </c>
      <c r="AN258" s="17">
        <v>5.5292953399373512E-2</v>
      </c>
      <c r="AO258" s="17">
        <v>0.31820002282580689</v>
      </c>
      <c r="AP258" s="17">
        <v>2.8599822331986269E-2</v>
      </c>
      <c r="AQ258" s="17">
        <v>2.02979195997532E-2</v>
      </c>
      <c r="AR258" s="17"/>
      <c r="AS258" s="17"/>
      <c r="AT258" s="18" t="s">
        <v>71</v>
      </c>
      <c r="AU258" s="18" t="s">
        <v>71</v>
      </c>
      <c r="AV258" s="18" t="s">
        <v>72</v>
      </c>
      <c r="AW258" s="18" t="s">
        <v>72</v>
      </c>
      <c r="AX258" s="30">
        <v>1</v>
      </c>
      <c r="AY258" s="31" t="s">
        <v>604</v>
      </c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31"/>
      <c r="BV258" s="31"/>
      <c r="BW258" s="31"/>
      <c r="BX258" s="31"/>
      <c r="BY258" s="31"/>
      <c r="BZ258" s="31"/>
      <c r="CA258" s="31"/>
      <c r="CB258" s="31"/>
      <c r="CC258" s="31"/>
      <c r="CD258" s="31"/>
      <c r="CE258" s="31"/>
      <c r="CF258" s="31"/>
      <c r="CG258" s="31"/>
      <c r="CH258" s="31"/>
      <c r="CI258" s="31"/>
      <c r="CJ258" s="31"/>
      <c r="CK258" s="31"/>
      <c r="CL258" s="31"/>
      <c r="CM258" s="31"/>
      <c r="CN258" s="31"/>
      <c r="CO258" s="31"/>
      <c r="CP258" s="31"/>
      <c r="CQ258" s="31"/>
      <c r="CR258" s="31"/>
      <c r="CS258" s="31"/>
      <c r="CT258" s="31"/>
      <c r="CU258" s="31"/>
      <c r="CV258" s="31"/>
      <c r="CW258" s="31"/>
      <c r="CX258" s="31"/>
      <c r="CY258" s="31"/>
      <c r="CZ258" s="31"/>
      <c r="DA258" s="31"/>
      <c r="DB258" s="31"/>
      <c r="DC258" s="31"/>
      <c r="DD258" s="31"/>
      <c r="DE258" s="31"/>
      <c r="DF258" s="31"/>
      <c r="DG258" s="31"/>
      <c r="DH258" s="31"/>
      <c r="DI258" s="31"/>
      <c r="DJ258" s="31"/>
      <c r="DK258" s="31"/>
      <c r="DL258" s="31"/>
      <c r="DM258" s="31"/>
      <c r="DN258" s="31"/>
      <c r="DO258" s="31"/>
      <c r="DP258" s="31"/>
      <c r="DQ258" s="31"/>
      <c r="DR258" s="31"/>
      <c r="DS258" s="31"/>
      <c r="DT258" s="31"/>
      <c r="DU258" s="31"/>
      <c r="DV258" s="31"/>
      <c r="DW258" s="31"/>
      <c r="DX258" s="31"/>
      <c r="DY258" s="31"/>
      <c r="DZ258" s="31"/>
      <c r="EA258" s="31"/>
      <c r="EB258" s="31"/>
      <c r="EC258" s="31"/>
      <c r="ED258" s="31"/>
      <c r="EE258" s="31"/>
      <c r="EF258" s="31"/>
      <c r="EG258" s="31"/>
      <c r="EH258" s="31"/>
      <c r="EI258" s="31"/>
      <c r="EJ258" s="31"/>
      <c r="EK258" s="31"/>
      <c r="EL258" s="31"/>
      <c r="EM258" s="31"/>
      <c r="EN258" s="31"/>
      <c r="EO258" s="31"/>
      <c r="EP258" s="31"/>
      <c r="EQ258" s="31"/>
      <c r="ER258" s="31"/>
      <c r="ES258" s="31"/>
      <c r="ET258" s="31"/>
      <c r="EU258" s="31"/>
      <c r="EV258" s="31"/>
      <c r="EW258" s="31"/>
      <c r="EX258" s="31"/>
      <c r="EY258" s="31"/>
      <c r="EZ258" s="31"/>
      <c r="FA258" s="31"/>
      <c r="FB258" s="31"/>
      <c r="FC258" s="31"/>
      <c r="FD258" s="31"/>
      <c r="FE258" s="31"/>
      <c r="FF258" s="31"/>
      <c r="FG258" s="31"/>
      <c r="FH258" s="31"/>
      <c r="FI258" s="31"/>
      <c r="FJ258" s="31"/>
      <c r="FK258" s="31"/>
      <c r="FL258" s="31"/>
      <c r="FM258" s="31"/>
      <c r="FN258" s="31"/>
      <c r="FO258" s="31"/>
      <c r="FP258" s="31"/>
      <c r="FQ258" s="31"/>
      <c r="FR258" s="31"/>
      <c r="FS258" s="31"/>
      <c r="FT258" s="31"/>
      <c r="FU258" s="31"/>
      <c r="FV258" s="31"/>
      <c r="FW258" s="31"/>
      <c r="FX258" s="31"/>
      <c r="FY258" s="31"/>
      <c r="FZ258" s="31"/>
      <c r="GA258" s="31"/>
      <c r="GB258" s="31"/>
      <c r="GC258" s="31"/>
      <c r="GD258" s="31"/>
      <c r="GE258" s="31"/>
      <c r="GF258" s="31"/>
      <c r="GG258" s="31"/>
      <c r="GH258" s="31"/>
      <c r="GI258" s="31"/>
      <c r="GJ258" s="31"/>
      <c r="GK258" s="31"/>
      <c r="GL258" s="31"/>
      <c r="GM258" s="31"/>
      <c r="GN258" s="31"/>
      <c r="GO258" s="31"/>
      <c r="GP258" s="31"/>
      <c r="GQ258" s="31"/>
      <c r="GR258" s="31"/>
      <c r="GS258" s="31"/>
      <c r="GT258" s="31"/>
      <c r="GU258" s="31"/>
      <c r="GV258" s="31"/>
      <c r="GW258" s="31"/>
      <c r="GX258" s="31"/>
      <c r="GY258" s="31"/>
      <c r="GZ258" s="31"/>
      <c r="HA258" s="31"/>
      <c r="HB258" s="31"/>
      <c r="HC258" s="31"/>
      <c r="HD258" s="31"/>
      <c r="HE258" s="31"/>
      <c r="HF258" s="31"/>
    </row>
    <row r="259" spans="1:214" ht="16" x14ac:dyDescent="0.2">
      <c r="A259" s="1"/>
      <c r="B259" s="19">
        <v>21990348</v>
      </c>
      <c r="C259" s="37" t="s">
        <v>13114</v>
      </c>
      <c r="D259" s="21" t="s">
        <v>13115</v>
      </c>
      <c r="E259" s="32">
        <v>152</v>
      </c>
      <c r="F259" s="33" t="s">
        <v>591</v>
      </c>
      <c r="G259" s="33" t="s">
        <v>66</v>
      </c>
      <c r="H259" s="33">
        <v>0.93</v>
      </c>
      <c r="I259" s="24" t="s">
        <v>13116</v>
      </c>
      <c r="J259" s="33"/>
      <c r="K259" s="33">
        <v>1E-4</v>
      </c>
      <c r="L259" s="33"/>
      <c r="M259" s="33"/>
      <c r="N259" s="33"/>
      <c r="O259" s="33">
        <v>1E-4</v>
      </c>
      <c r="P259" s="38">
        <v>1.09012621582084E-4</v>
      </c>
      <c r="Q259" s="38">
        <v>9.0126215820840007E-6</v>
      </c>
      <c r="R259" s="25">
        <v>6.5000000556521526E-2</v>
      </c>
      <c r="S259" s="25">
        <f t="shared" si="3"/>
        <v>0.93499999944347845</v>
      </c>
      <c r="T259" s="32">
        <v>250</v>
      </c>
      <c r="U259" s="32" t="s">
        <v>69</v>
      </c>
      <c r="V259" s="41" t="s">
        <v>69</v>
      </c>
      <c r="W259" s="39" t="s">
        <v>70</v>
      </c>
      <c r="X259" s="33" t="s">
        <v>13117</v>
      </c>
      <c r="Y259" s="32">
        <v>301118</v>
      </c>
      <c r="Z259" s="33">
        <v>1741294295</v>
      </c>
      <c r="AA259" s="33" t="s">
        <v>13118</v>
      </c>
      <c r="AB259" s="33" t="s">
        <v>13117</v>
      </c>
      <c r="AC259" s="32">
        <v>1</v>
      </c>
      <c r="AD259" s="33" t="s">
        <v>11337</v>
      </c>
      <c r="AE259" s="33" t="s">
        <v>11338</v>
      </c>
      <c r="AF259" s="33" t="s">
        <v>13119</v>
      </c>
      <c r="AG259" s="32">
        <v>2</v>
      </c>
      <c r="AH259" s="33" t="s">
        <v>13120</v>
      </c>
      <c r="AI259" s="33" t="s">
        <v>741</v>
      </c>
      <c r="AJ259" s="33" t="s">
        <v>742</v>
      </c>
      <c r="AK259" s="33">
        <v>1.2565824074529E-4</v>
      </c>
      <c r="AL259" s="33">
        <v>3.9848531329200002E-6</v>
      </c>
      <c r="AM259" s="33">
        <v>9.0126215820840007E-6</v>
      </c>
      <c r="AN259" s="33">
        <v>6.5000000556521526E-2</v>
      </c>
      <c r="AO259" s="33">
        <v>0.27687945858785767</v>
      </c>
      <c r="AP259" s="33">
        <v>8.7803551239545238E-3</v>
      </c>
      <c r="AQ259" s="33">
        <v>1.985870380887211E-2</v>
      </c>
      <c r="AR259" s="33"/>
      <c r="AS259" s="33"/>
      <c r="AT259" s="18" t="s">
        <v>71</v>
      </c>
      <c r="AU259" s="18" t="s">
        <v>71</v>
      </c>
      <c r="AV259" s="18" t="s">
        <v>72</v>
      </c>
      <c r="AW259" s="18" t="s">
        <v>72</v>
      </c>
      <c r="AX259" s="30">
        <v>1</v>
      </c>
      <c r="AY259" s="31" t="s">
        <v>604</v>
      </c>
      <c r="AZ259" s="31"/>
      <c r="BA259" s="31"/>
      <c r="BB259" s="31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31"/>
      <c r="BO259" s="31"/>
      <c r="BP259" s="31"/>
      <c r="BQ259" s="31"/>
      <c r="BR259" s="31"/>
      <c r="BS259" s="31"/>
      <c r="BT259" s="31"/>
      <c r="BU259" s="31"/>
      <c r="BV259" s="31"/>
      <c r="BW259" s="31"/>
      <c r="BX259" s="31"/>
      <c r="BY259" s="31"/>
      <c r="BZ259" s="31"/>
      <c r="CA259" s="31"/>
      <c r="CB259" s="31"/>
      <c r="CC259" s="31"/>
      <c r="CD259" s="31"/>
      <c r="CE259" s="31"/>
      <c r="CF259" s="31"/>
      <c r="CG259" s="31"/>
      <c r="CH259" s="31"/>
      <c r="CI259" s="31"/>
      <c r="CJ259" s="31"/>
      <c r="CK259" s="31"/>
      <c r="CL259" s="31"/>
      <c r="CM259" s="31"/>
      <c r="CN259" s="31"/>
      <c r="CO259" s="31"/>
      <c r="CP259" s="31"/>
      <c r="CQ259" s="31"/>
      <c r="CR259" s="31"/>
      <c r="CS259" s="31"/>
      <c r="CT259" s="31"/>
      <c r="CU259" s="31"/>
      <c r="CV259" s="31"/>
      <c r="CW259" s="31"/>
      <c r="CX259" s="31"/>
      <c r="CY259" s="31"/>
      <c r="CZ259" s="31"/>
      <c r="DA259" s="31"/>
      <c r="DB259" s="31"/>
      <c r="DC259" s="31"/>
      <c r="DD259" s="31"/>
      <c r="DE259" s="31"/>
      <c r="DF259" s="31"/>
      <c r="DG259" s="31"/>
      <c r="DH259" s="31"/>
      <c r="DI259" s="31"/>
      <c r="DJ259" s="31"/>
      <c r="DK259" s="31"/>
      <c r="DL259" s="31"/>
      <c r="DM259" s="31"/>
      <c r="DN259" s="31"/>
      <c r="DO259" s="31"/>
      <c r="DP259" s="31"/>
      <c r="DQ259" s="31"/>
      <c r="DR259" s="31"/>
      <c r="DS259" s="31"/>
      <c r="DT259" s="31"/>
      <c r="DU259" s="31"/>
      <c r="DV259" s="31"/>
      <c r="DW259" s="31"/>
      <c r="DX259" s="31"/>
      <c r="DY259" s="31"/>
      <c r="DZ259" s="31"/>
      <c r="EA259" s="31"/>
      <c r="EB259" s="31"/>
      <c r="EC259" s="31"/>
      <c r="ED259" s="31"/>
      <c r="EE259" s="31"/>
      <c r="EF259" s="31"/>
      <c r="EG259" s="31"/>
      <c r="EH259" s="31"/>
      <c r="EI259" s="31"/>
      <c r="EJ259" s="31"/>
      <c r="EK259" s="31"/>
      <c r="EL259" s="31"/>
      <c r="EM259" s="31"/>
      <c r="EN259" s="31"/>
      <c r="EO259" s="31"/>
      <c r="EP259" s="31"/>
      <c r="EQ259" s="31"/>
      <c r="ER259" s="31"/>
      <c r="ES259" s="31"/>
      <c r="ET259" s="31"/>
      <c r="EU259" s="31"/>
      <c r="EV259" s="31"/>
      <c r="EW259" s="31"/>
      <c r="EX259" s="31"/>
      <c r="EY259" s="31"/>
      <c r="EZ259" s="31"/>
      <c r="FA259" s="31"/>
      <c r="FB259" s="31"/>
      <c r="FC259" s="31"/>
      <c r="FD259" s="31"/>
      <c r="FE259" s="31"/>
      <c r="FF259" s="31"/>
      <c r="FG259" s="31"/>
      <c r="FH259" s="31"/>
      <c r="FI259" s="31"/>
      <c r="FJ259" s="31"/>
      <c r="FK259" s="31"/>
      <c r="FL259" s="31"/>
      <c r="FM259" s="31"/>
      <c r="FN259" s="31"/>
      <c r="FO259" s="31"/>
      <c r="FP259" s="31"/>
      <c r="FQ259" s="31"/>
      <c r="FR259" s="31"/>
      <c r="FS259" s="31"/>
      <c r="FT259" s="31"/>
      <c r="FU259" s="31"/>
      <c r="FV259" s="31"/>
      <c r="FW259" s="31"/>
      <c r="FX259" s="31"/>
      <c r="FY259" s="31"/>
      <c r="FZ259" s="31"/>
      <c r="GA259" s="31"/>
      <c r="GB259" s="31"/>
      <c r="GC259" s="31"/>
      <c r="GD259" s="31"/>
      <c r="GE259" s="31"/>
      <c r="GF259" s="31"/>
      <c r="GG259" s="31"/>
      <c r="GH259" s="31"/>
      <c r="GI259" s="31"/>
      <c r="GJ259" s="31"/>
      <c r="GK259" s="31"/>
      <c r="GL259" s="31"/>
      <c r="GM259" s="31"/>
      <c r="GN259" s="31"/>
      <c r="GO259" s="31"/>
      <c r="GP259" s="31"/>
      <c r="GQ259" s="31"/>
      <c r="GR259" s="31"/>
      <c r="GS259" s="31"/>
      <c r="GT259" s="31"/>
      <c r="GU259" s="31"/>
      <c r="GV259" s="31"/>
      <c r="GW259" s="31"/>
      <c r="GX259" s="31"/>
      <c r="GY259" s="31"/>
      <c r="GZ259" s="31"/>
      <c r="HA259" s="31"/>
      <c r="HB259" s="31"/>
      <c r="HC259" s="31"/>
      <c r="HD259" s="31"/>
      <c r="HE259" s="31"/>
      <c r="HF259" s="31"/>
    </row>
    <row r="260" spans="1:214" ht="16" x14ac:dyDescent="0.2">
      <c r="A260" s="1"/>
      <c r="B260" s="9">
        <v>21989167</v>
      </c>
      <c r="C260" s="34" t="s">
        <v>13121</v>
      </c>
      <c r="D260" s="11" t="s">
        <v>13122</v>
      </c>
      <c r="E260" s="30">
        <v>6</v>
      </c>
      <c r="F260" s="17" t="s">
        <v>591</v>
      </c>
      <c r="G260" s="17" t="s">
        <v>66</v>
      </c>
      <c r="H260" s="17">
        <v>1.0900000000000001</v>
      </c>
      <c r="I260" s="14" t="s">
        <v>13123</v>
      </c>
      <c r="J260" s="17"/>
      <c r="K260" s="17">
        <v>2.9999999999999997E-4</v>
      </c>
      <c r="L260" s="17">
        <v>8.0000000000000004E-4</v>
      </c>
      <c r="M260" s="17"/>
      <c r="N260" s="17">
        <v>8.0000000000000004E-4</v>
      </c>
      <c r="O260" s="17">
        <v>1.1000000000000001E-3</v>
      </c>
      <c r="P260" s="35">
        <v>1.1089418896672401E-3</v>
      </c>
      <c r="Q260" s="35">
        <v>8.9418896672400006E-6</v>
      </c>
      <c r="R260" s="15">
        <v>7.7999749986152073E-3</v>
      </c>
      <c r="S260" s="15">
        <f t="shared" si="3"/>
        <v>0.99220002500138482</v>
      </c>
      <c r="T260" s="30">
        <v>251</v>
      </c>
      <c r="U260" s="30" t="s">
        <v>69</v>
      </c>
      <c r="V260" s="40" t="s">
        <v>69</v>
      </c>
      <c r="W260" s="36" t="s">
        <v>70</v>
      </c>
      <c r="X260" s="17" t="s">
        <v>13124</v>
      </c>
      <c r="Y260" s="30">
        <v>301044</v>
      </c>
      <c r="Z260" s="17">
        <v>1741280003</v>
      </c>
      <c r="AA260" s="17" t="s">
        <v>13125</v>
      </c>
      <c r="AB260" s="17" t="s">
        <v>13124</v>
      </c>
      <c r="AC260" s="30">
        <v>1</v>
      </c>
      <c r="AD260" s="17" t="s">
        <v>11337</v>
      </c>
      <c r="AE260" s="17" t="s">
        <v>11338</v>
      </c>
      <c r="AF260" s="17" t="s">
        <v>13126</v>
      </c>
      <c r="AG260" s="30">
        <v>3</v>
      </c>
      <c r="AH260" s="17" t="s">
        <v>13127</v>
      </c>
      <c r="AI260" s="17" t="s">
        <v>741</v>
      </c>
      <c r="AJ260" s="17" t="s">
        <v>742</v>
      </c>
      <c r="AK260" s="17">
        <v>3.4407580959610901E-4</v>
      </c>
      <c r="AL260" s="17">
        <v>7.9338208648308298E-4</v>
      </c>
      <c r="AM260" s="17">
        <v>8.9418896672400006E-6</v>
      </c>
      <c r="AN260" s="17">
        <v>7.7999749986152073E-3</v>
      </c>
      <c r="AO260" s="17">
        <v>0.76947821296441987</v>
      </c>
      <c r="AP260" s="17">
        <v>1.7742898892590131</v>
      </c>
      <c r="AQ260" s="17">
        <v>1.999730608713696E-2</v>
      </c>
      <c r="AR260" s="17"/>
      <c r="AS260" s="17"/>
      <c r="AT260" s="18" t="s">
        <v>71</v>
      </c>
      <c r="AU260" s="18" t="s">
        <v>71</v>
      </c>
      <c r="AV260" s="18" t="s">
        <v>72</v>
      </c>
      <c r="AW260" s="18" t="s">
        <v>72</v>
      </c>
      <c r="AX260" s="30">
        <v>1</v>
      </c>
      <c r="AY260" s="31" t="s">
        <v>604</v>
      </c>
      <c r="AZ260" s="31" t="s">
        <v>631</v>
      </c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31"/>
      <c r="BV260" s="31"/>
      <c r="BW260" s="31"/>
      <c r="BX260" s="31"/>
      <c r="BY260" s="31"/>
      <c r="BZ260" s="31"/>
      <c r="CA260" s="31"/>
      <c r="CB260" s="31"/>
      <c r="CC260" s="31"/>
      <c r="CD260" s="31"/>
      <c r="CE260" s="31"/>
      <c r="CF260" s="31"/>
      <c r="CG260" s="31"/>
      <c r="CH260" s="31"/>
      <c r="CI260" s="31"/>
      <c r="CJ260" s="31"/>
      <c r="CK260" s="31"/>
      <c r="CL260" s="31"/>
      <c r="CM260" s="31"/>
      <c r="CN260" s="31"/>
      <c r="CO260" s="31"/>
      <c r="CP260" s="31"/>
      <c r="CQ260" s="31"/>
      <c r="CR260" s="31"/>
      <c r="CS260" s="31"/>
      <c r="CT260" s="31"/>
      <c r="CU260" s="31"/>
      <c r="CV260" s="31"/>
      <c r="CW260" s="31"/>
      <c r="CX260" s="31"/>
      <c r="CY260" s="31"/>
      <c r="CZ260" s="31"/>
      <c r="DA260" s="31"/>
      <c r="DB260" s="31"/>
      <c r="DC260" s="31"/>
      <c r="DD260" s="31"/>
      <c r="DE260" s="31"/>
      <c r="DF260" s="31"/>
      <c r="DG260" s="31"/>
      <c r="DH260" s="31"/>
      <c r="DI260" s="31"/>
      <c r="DJ260" s="31"/>
      <c r="DK260" s="31"/>
      <c r="DL260" s="31"/>
      <c r="DM260" s="31"/>
      <c r="DN260" s="31"/>
      <c r="DO260" s="31"/>
      <c r="DP260" s="31"/>
      <c r="DQ260" s="31"/>
      <c r="DR260" s="31"/>
      <c r="DS260" s="31"/>
      <c r="DT260" s="31"/>
      <c r="DU260" s="31"/>
      <c r="DV260" s="31"/>
      <c r="DW260" s="31"/>
      <c r="DX260" s="31"/>
      <c r="DY260" s="31"/>
      <c r="DZ260" s="31"/>
      <c r="EA260" s="31"/>
      <c r="EB260" s="31"/>
      <c r="EC260" s="31"/>
      <c r="ED260" s="31"/>
      <c r="EE260" s="31"/>
      <c r="EF260" s="31"/>
      <c r="EG260" s="31"/>
      <c r="EH260" s="31"/>
      <c r="EI260" s="31"/>
      <c r="EJ260" s="31"/>
      <c r="EK260" s="31"/>
      <c r="EL260" s="31"/>
      <c r="EM260" s="31"/>
      <c r="EN260" s="31"/>
      <c r="EO260" s="31"/>
      <c r="EP260" s="31"/>
      <c r="EQ260" s="31"/>
      <c r="ER260" s="31"/>
      <c r="ES260" s="31"/>
      <c r="ET260" s="31"/>
      <c r="EU260" s="31"/>
      <c r="EV260" s="31"/>
      <c r="EW260" s="31"/>
      <c r="EX260" s="31"/>
      <c r="EY260" s="31"/>
      <c r="EZ260" s="31"/>
      <c r="FA260" s="31"/>
      <c r="FB260" s="31"/>
      <c r="FC260" s="31"/>
      <c r="FD260" s="31"/>
      <c r="FE260" s="31"/>
      <c r="FF260" s="31"/>
      <c r="FG260" s="31"/>
      <c r="FH260" s="31"/>
      <c r="FI260" s="31"/>
      <c r="FJ260" s="31"/>
      <c r="FK260" s="31"/>
      <c r="FL260" s="31"/>
      <c r="FM260" s="31"/>
      <c r="FN260" s="31"/>
      <c r="FO260" s="31"/>
      <c r="FP260" s="31"/>
      <c r="FQ260" s="31"/>
      <c r="FR260" s="31"/>
      <c r="FS260" s="31"/>
      <c r="FT260" s="31"/>
      <c r="FU260" s="31"/>
      <c r="FV260" s="31"/>
      <c r="FW260" s="31"/>
      <c r="FX260" s="31"/>
      <c r="FY260" s="31"/>
      <c r="FZ260" s="31"/>
      <c r="GA260" s="31"/>
      <c r="GB260" s="31"/>
      <c r="GC260" s="31"/>
      <c r="GD260" s="31"/>
      <c r="GE260" s="31"/>
      <c r="GF260" s="31"/>
      <c r="GG260" s="31"/>
      <c r="GH260" s="31"/>
      <c r="GI260" s="31"/>
      <c r="GJ260" s="31"/>
      <c r="GK260" s="31"/>
      <c r="GL260" s="31"/>
      <c r="GM260" s="31"/>
      <c r="GN260" s="31"/>
      <c r="GO260" s="31"/>
      <c r="GP260" s="31"/>
      <c r="GQ260" s="31"/>
      <c r="GR260" s="31"/>
      <c r="GS260" s="31"/>
      <c r="GT260" s="31"/>
      <c r="GU260" s="31"/>
      <c r="GV260" s="31"/>
      <c r="GW260" s="31"/>
      <c r="GX260" s="31"/>
      <c r="GY260" s="31"/>
      <c r="GZ260" s="31"/>
      <c r="HA260" s="31"/>
      <c r="HB260" s="31"/>
      <c r="HC260" s="31"/>
      <c r="HD260" s="31"/>
      <c r="HE260" s="31"/>
      <c r="HF260" s="31"/>
    </row>
    <row r="261" spans="1:214" ht="16" x14ac:dyDescent="0.2">
      <c r="A261" s="1"/>
      <c r="B261" s="19">
        <v>21995346</v>
      </c>
      <c r="C261" s="37" t="s">
        <v>13128</v>
      </c>
      <c r="D261" s="21" t="s">
        <v>13129</v>
      </c>
      <c r="E261" s="32">
        <v>4</v>
      </c>
      <c r="F261" s="33" t="s">
        <v>591</v>
      </c>
      <c r="G261" s="33" t="s">
        <v>126</v>
      </c>
      <c r="H261" s="33">
        <v>5.18</v>
      </c>
      <c r="I261" s="24" t="s">
        <v>13130</v>
      </c>
      <c r="J261" s="33"/>
      <c r="K261" s="33">
        <v>3.3E-3</v>
      </c>
      <c r="L261" s="33">
        <v>1.1999999999999999E-3</v>
      </c>
      <c r="M261" s="33"/>
      <c r="N261" s="33">
        <v>1.1999999999999999E-3</v>
      </c>
      <c r="O261" s="33">
        <v>4.4999999999999997E-3</v>
      </c>
      <c r="P261" s="38">
        <v>4.5084923258670306E-3</v>
      </c>
      <c r="Q261" s="38">
        <v>8.4923258670310005E-6</v>
      </c>
      <c r="R261" s="25">
        <v>1.8657582029208159E-3</v>
      </c>
      <c r="S261" s="25">
        <f t="shared" si="3"/>
        <v>0.99813424179707921</v>
      </c>
      <c r="T261" s="32">
        <v>252</v>
      </c>
      <c r="U261" s="32" t="s">
        <v>69</v>
      </c>
      <c r="V261" s="41" t="s">
        <v>69</v>
      </c>
      <c r="W261" s="39" t="s">
        <v>70</v>
      </c>
      <c r="X261" s="33" t="s">
        <v>13131</v>
      </c>
      <c r="Y261" s="32">
        <v>301324</v>
      </c>
      <c r="Z261" s="33">
        <v>1741354655</v>
      </c>
      <c r="AA261" s="33" t="s">
        <v>13132</v>
      </c>
      <c r="AB261" s="33" t="s">
        <v>13131</v>
      </c>
      <c r="AC261" s="32">
        <v>1</v>
      </c>
      <c r="AD261" s="33" t="s">
        <v>11337</v>
      </c>
      <c r="AE261" s="33" t="s">
        <v>11338</v>
      </c>
      <c r="AF261" s="33" t="s">
        <v>13133</v>
      </c>
      <c r="AG261" s="32">
        <v>23</v>
      </c>
      <c r="AH261" s="33" t="s">
        <v>13134</v>
      </c>
      <c r="AI261" s="33" t="s">
        <v>722</v>
      </c>
      <c r="AJ261" s="33" t="s">
        <v>825</v>
      </c>
      <c r="AK261" s="33">
        <v>3.3280063063807078E-3</v>
      </c>
      <c r="AL261" s="33">
        <v>1.2151768494606599E-3</v>
      </c>
      <c r="AM261" s="33">
        <v>8.4923258670310005E-6</v>
      </c>
      <c r="AN261" s="33">
        <v>1.8657582029208159E-3</v>
      </c>
      <c r="AO261" s="33">
        <v>7.3723390532948567</v>
      </c>
      <c r="AP261" s="33">
        <v>2.6919106874173679</v>
      </c>
      <c r="AQ261" s="33">
        <v>1.8812556191008811E-2</v>
      </c>
      <c r="AR261" s="33"/>
      <c r="AS261" s="33"/>
      <c r="AT261" s="18" t="s">
        <v>71</v>
      </c>
      <c r="AU261" s="18" t="s">
        <v>71</v>
      </c>
      <c r="AV261" s="18" t="s">
        <v>72</v>
      </c>
      <c r="AW261" s="18" t="s">
        <v>72</v>
      </c>
      <c r="AX261" s="30">
        <v>1</v>
      </c>
      <c r="AY261" s="31" t="s">
        <v>604</v>
      </c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1"/>
      <c r="CA261" s="31"/>
      <c r="CB261" s="31"/>
      <c r="CC261" s="31"/>
      <c r="CD261" s="31"/>
      <c r="CE261" s="31"/>
      <c r="CF261" s="31"/>
      <c r="CG261" s="31"/>
      <c r="CH261" s="31"/>
      <c r="CI261" s="31"/>
      <c r="CJ261" s="31"/>
      <c r="CK261" s="31"/>
      <c r="CL261" s="31"/>
      <c r="CM261" s="31"/>
      <c r="CN261" s="31"/>
      <c r="CO261" s="31"/>
      <c r="CP261" s="31"/>
      <c r="CQ261" s="31"/>
      <c r="CR261" s="31"/>
      <c r="CS261" s="31"/>
      <c r="CT261" s="31"/>
      <c r="CU261" s="31"/>
      <c r="CV261" s="31"/>
      <c r="CW261" s="31"/>
      <c r="CX261" s="31"/>
      <c r="CY261" s="31"/>
      <c r="CZ261" s="31"/>
      <c r="DA261" s="31"/>
      <c r="DB261" s="31"/>
      <c r="DC261" s="31"/>
      <c r="DD261" s="31"/>
      <c r="DE261" s="31"/>
      <c r="DF261" s="31"/>
      <c r="DG261" s="31"/>
      <c r="DH261" s="31"/>
      <c r="DI261" s="31"/>
      <c r="DJ261" s="31"/>
      <c r="DK261" s="31"/>
      <c r="DL261" s="31"/>
      <c r="DM261" s="31"/>
      <c r="DN261" s="31"/>
      <c r="DO261" s="31"/>
      <c r="DP261" s="31"/>
      <c r="DQ261" s="31"/>
      <c r="DR261" s="31"/>
      <c r="DS261" s="31"/>
      <c r="DT261" s="31"/>
      <c r="DU261" s="31"/>
      <c r="DV261" s="31"/>
      <c r="DW261" s="31"/>
      <c r="DX261" s="31"/>
      <c r="DY261" s="31"/>
      <c r="DZ261" s="31"/>
      <c r="EA261" s="31"/>
      <c r="EB261" s="31"/>
      <c r="EC261" s="31"/>
      <c r="ED261" s="31"/>
      <c r="EE261" s="31"/>
      <c r="EF261" s="31"/>
      <c r="EG261" s="31"/>
      <c r="EH261" s="31"/>
      <c r="EI261" s="31"/>
      <c r="EJ261" s="31"/>
      <c r="EK261" s="31"/>
      <c r="EL261" s="31"/>
      <c r="EM261" s="31"/>
      <c r="EN261" s="31"/>
      <c r="EO261" s="31"/>
      <c r="EP261" s="31"/>
      <c r="EQ261" s="31"/>
      <c r="ER261" s="31"/>
      <c r="ES261" s="31"/>
      <c r="ET261" s="31"/>
      <c r="EU261" s="31"/>
      <c r="EV261" s="31"/>
      <c r="EW261" s="31"/>
      <c r="EX261" s="31"/>
      <c r="EY261" s="31"/>
      <c r="EZ261" s="31"/>
      <c r="FA261" s="31"/>
      <c r="FB261" s="31"/>
      <c r="FC261" s="31"/>
      <c r="FD261" s="31"/>
      <c r="FE261" s="31"/>
      <c r="FF261" s="31"/>
      <c r="FG261" s="31"/>
      <c r="FH261" s="31"/>
      <c r="FI261" s="31"/>
      <c r="FJ261" s="31"/>
      <c r="FK261" s="31"/>
      <c r="FL261" s="31"/>
      <c r="FM261" s="31"/>
      <c r="FN261" s="31"/>
      <c r="FO261" s="31"/>
      <c r="FP261" s="31"/>
      <c r="FQ261" s="31"/>
      <c r="FR261" s="31"/>
      <c r="FS261" s="31"/>
      <c r="FT261" s="31"/>
      <c r="FU261" s="31"/>
      <c r="FV261" s="31"/>
      <c r="FW261" s="31"/>
      <c r="FX261" s="31"/>
      <c r="FY261" s="31"/>
      <c r="FZ261" s="31"/>
      <c r="GA261" s="31"/>
      <c r="GB261" s="31"/>
      <c r="GC261" s="31"/>
      <c r="GD261" s="31"/>
      <c r="GE261" s="31"/>
      <c r="GF261" s="31"/>
      <c r="GG261" s="31"/>
      <c r="GH261" s="31"/>
      <c r="GI261" s="31"/>
      <c r="GJ261" s="31"/>
      <c r="GK261" s="31"/>
      <c r="GL261" s="31"/>
      <c r="GM261" s="31"/>
      <c r="GN261" s="31"/>
      <c r="GO261" s="31"/>
      <c r="GP261" s="31"/>
      <c r="GQ261" s="31"/>
      <c r="GR261" s="31"/>
      <c r="GS261" s="31"/>
      <c r="GT261" s="31"/>
      <c r="GU261" s="31"/>
      <c r="GV261" s="31"/>
      <c r="GW261" s="31"/>
      <c r="GX261" s="31"/>
      <c r="GY261" s="31"/>
      <c r="GZ261" s="31"/>
      <c r="HA261" s="31"/>
      <c r="HB261" s="31"/>
      <c r="HC261" s="31"/>
      <c r="HD261" s="31"/>
      <c r="HE261" s="31"/>
      <c r="HF261" s="31"/>
    </row>
    <row r="262" spans="1:214" ht="16" x14ac:dyDescent="0.2">
      <c r="A262" s="1"/>
      <c r="B262" s="9">
        <v>21993084</v>
      </c>
      <c r="C262" s="34" t="s">
        <v>13135</v>
      </c>
      <c r="D262" s="11" t="s">
        <v>13136</v>
      </c>
      <c r="E262" s="30">
        <v>146</v>
      </c>
      <c r="F262" s="17" t="s">
        <v>726</v>
      </c>
      <c r="G262" s="17" t="s">
        <v>66</v>
      </c>
      <c r="H262" s="17">
        <v>5.24</v>
      </c>
      <c r="I262" s="14" t="s">
        <v>13137</v>
      </c>
      <c r="J262" s="17"/>
      <c r="K262" s="17">
        <v>4.0000000000000002E-4</v>
      </c>
      <c r="L262" s="17"/>
      <c r="M262" s="17"/>
      <c r="N262" s="17"/>
      <c r="O262" s="17">
        <v>4.0000000000000002E-4</v>
      </c>
      <c r="P262" s="35">
        <v>4.0836738241263203E-4</v>
      </c>
      <c r="Q262" s="35">
        <v>8.3673824126319999E-6</v>
      </c>
      <c r="R262" s="15">
        <v>2.0950232095914411E-2</v>
      </c>
      <c r="S262" s="15">
        <f t="shared" si="3"/>
        <v>0.9790497679040856</v>
      </c>
      <c r="T262" s="30">
        <v>253</v>
      </c>
      <c r="U262" s="30" t="s">
        <v>69</v>
      </c>
      <c r="V262" s="36" t="s">
        <v>70</v>
      </c>
      <c r="W262" s="36" t="s">
        <v>70</v>
      </c>
      <c r="X262" s="17" t="s">
        <v>13138</v>
      </c>
      <c r="Y262" s="30">
        <v>301280</v>
      </c>
      <c r="Z262" s="17">
        <v>1741327355</v>
      </c>
      <c r="AA262" s="17" t="s">
        <v>13139</v>
      </c>
      <c r="AB262" s="17" t="s">
        <v>13140</v>
      </c>
      <c r="AC262" s="30">
        <v>1</v>
      </c>
      <c r="AD262" s="17" t="s">
        <v>11337</v>
      </c>
      <c r="AE262" s="17" t="s">
        <v>11338</v>
      </c>
      <c r="AF262" s="17" t="s">
        <v>13141</v>
      </c>
      <c r="AG262" s="30">
        <v>6</v>
      </c>
      <c r="AH262" s="17" t="s">
        <v>13142</v>
      </c>
      <c r="AI262" s="17" t="s">
        <v>741</v>
      </c>
      <c r="AJ262" s="17" t="s">
        <v>742</v>
      </c>
      <c r="AK262" s="17">
        <v>3.9072243648428402E-4</v>
      </c>
      <c r="AL262" s="17">
        <v>3.0348492542E-7</v>
      </c>
      <c r="AM262" s="17">
        <v>8.3673824126319999E-6</v>
      </c>
      <c r="AN262" s="17">
        <v>2.0950232095914411E-2</v>
      </c>
      <c r="AO262" s="17">
        <v>0.84899073754430365</v>
      </c>
      <c r="AP262" s="17">
        <v>6.594345924546553E-4</v>
      </c>
      <c r="AQ262" s="17">
        <v>1.8181270135741012E-2</v>
      </c>
      <c r="AR262" s="17"/>
      <c r="AS262" s="17"/>
      <c r="AT262" s="18" t="s">
        <v>71</v>
      </c>
      <c r="AU262" s="18" t="s">
        <v>71</v>
      </c>
      <c r="AV262" s="18" t="s">
        <v>72</v>
      </c>
      <c r="AW262" s="18" t="s">
        <v>72</v>
      </c>
      <c r="AX262" s="30">
        <v>2</v>
      </c>
      <c r="AY262" s="31" t="s">
        <v>604</v>
      </c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  <c r="BZ262" s="31"/>
      <c r="CA262" s="31"/>
      <c r="CB262" s="31"/>
      <c r="CC262" s="31"/>
      <c r="CD262" s="31"/>
      <c r="CE262" s="31"/>
      <c r="CF262" s="31"/>
      <c r="CG262" s="31"/>
      <c r="CH262" s="31"/>
      <c r="CI262" s="31"/>
      <c r="CJ262" s="31"/>
      <c r="CK262" s="31"/>
      <c r="CL262" s="31"/>
      <c r="CM262" s="31"/>
      <c r="CN262" s="31"/>
      <c r="CO262" s="31"/>
      <c r="CP262" s="31"/>
      <c r="CQ262" s="31"/>
      <c r="CR262" s="31"/>
      <c r="CS262" s="31"/>
      <c r="CT262" s="31"/>
      <c r="CU262" s="31"/>
      <c r="CV262" s="31"/>
      <c r="CW262" s="31"/>
      <c r="CX262" s="31"/>
      <c r="CY262" s="31"/>
      <c r="CZ262" s="31"/>
      <c r="DA262" s="31"/>
      <c r="DB262" s="31"/>
      <c r="DC262" s="31"/>
      <c r="DD262" s="31"/>
      <c r="DE262" s="31"/>
      <c r="DF262" s="31"/>
      <c r="DG262" s="31"/>
      <c r="DH262" s="31"/>
      <c r="DI262" s="31"/>
      <c r="DJ262" s="31"/>
      <c r="DK262" s="31"/>
      <c r="DL262" s="31"/>
      <c r="DM262" s="31"/>
      <c r="DN262" s="31"/>
      <c r="DO262" s="31"/>
      <c r="DP262" s="31"/>
      <c r="DQ262" s="31"/>
      <c r="DR262" s="31"/>
      <c r="DS262" s="31"/>
      <c r="DT262" s="31"/>
      <c r="DU262" s="31"/>
      <c r="DV262" s="31"/>
      <c r="DW262" s="31"/>
      <c r="DX262" s="31"/>
      <c r="DY262" s="31"/>
      <c r="DZ262" s="31"/>
      <c r="EA262" s="31"/>
      <c r="EB262" s="31"/>
      <c r="EC262" s="31"/>
      <c r="ED262" s="31"/>
      <c r="EE262" s="31"/>
      <c r="EF262" s="31"/>
      <c r="EG262" s="31"/>
      <c r="EH262" s="31"/>
      <c r="EI262" s="31"/>
      <c r="EJ262" s="31"/>
      <c r="EK262" s="31"/>
      <c r="EL262" s="31"/>
      <c r="EM262" s="31"/>
      <c r="EN262" s="31"/>
      <c r="EO262" s="31"/>
      <c r="EP262" s="31"/>
      <c r="EQ262" s="31"/>
      <c r="ER262" s="31"/>
      <c r="ES262" s="31"/>
      <c r="ET262" s="31"/>
      <c r="EU262" s="31"/>
      <c r="EV262" s="31"/>
      <c r="EW262" s="31"/>
      <c r="EX262" s="31"/>
      <c r="EY262" s="31"/>
      <c r="EZ262" s="31"/>
      <c r="FA262" s="31"/>
      <c r="FB262" s="31"/>
      <c r="FC262" s="31"/>
      <c r="FD262" s="31"/>
      <c r="FE262" s="31"/>
      <c r="FF262" s="31"/>
      <c r="FG262" s="31"/>
      <c r="FH262" s="31"/>
      <c r="FI262" s="31"/>
      <c r="FJ262" s="31"/>
      <c r="FK262" s="31"/>
      <c r="FL262" s="31"/>
      <c r="FM262" s="31"/>
      <c r="FN262" s="31"/>
      <c r="FO262" s="31"/>
      <c r="FP262" s="31"/>
      <c r="FQ262" s="31"/>
      <c r="FR262" s="31"/>
      <c r="FS262" s="31"/>
      <c r="FT262" s="31"/>
      <c r="FU262" s="31"/>
      <c r="FV262" s="31"/>
      <c r="FW262" s="31"/>
      <c r="FX262" s="31"/>
      <c r="FY262" s="31"/>
      <c r="FZ262" s="31"/>
      <c r="GA262" s="31"/>
      <c r="GB262" s="31"/>
      <c r="GC262" s="31"/>
      <c r="GD262" s="31"/>
      <c r="GE262" s="31"/>
      <c r="GF262" s="31"/>
      <c r="GG262" s="31"/>
      <c r="GH262" s="31"/>
      <c r="GI262" s="31"/>
      <c r="GJ262" s="31"/>
      <c r="GK262" s="31"/>
      <c r="GL262" s="31"/>
      <c r="GM262" s="31"/>
      <c r="GN262" s="31"/>
      <c r="GO262" s="31"/>
      <c r="GP262" s="31"/>
      <c r="GQ262" s="31"/>
      <c r="GR262" s="31"/>
      <c r="GS262" s="31"/>
      <c r="GT262" s="31"/>
      <c r="GU262" s="31"/>
      <c r="GV262" s="31"/>
      <c r="GW262" s="31"/>
      <c r="GX262" s="31"/>
      <c r="GY262" s="31"/>
      <c r="GZ262" s="31"/>
      <c r="HA262" s="31"/>
      <c r="HB262" s="31"/>
      <c r="HC262" s="31"/>
      <c r="HD262" s="31"/>
      <c r="HE262" s="31"/>
      <c r="HF262" s="31"/>
    </row>
    <row r="263" spans="1:214" ht="16" x14ac:dyDescent="0.2">
      <c r="A263" s="1"/>
      <c r="B263" s="19">
        <v>21989905</v>
      </c>
      <c r="C263" s="37" t="s">
        <v>13143</v>
      </c>
      <c r="D263" s="21" t="s">
        <v>13144</v>
      </c>
      <c r="E263" s="32">
        <v>153</v>
      </c>
      <c r="F263" s="33" t="s">
        <v>591</v>
      </c>
      <c r="G263" s="33" t="s">
        <v>66</v>
      </c>
      <c r="H263" s="33">
        <v>0.97</v>
      </c>
      <c r="I263" s="24" t="s">
        <v>13145</v>
      </c>
      <c r="J263" s="33"/>
      <c r="K263" s="33">
        <v>4.0000000000000002E-4</v>
      </c>
      <c r="L263" s="33"/>
      <c r="M263" s="33"/>
      <c r="N263" s="33"/>
      <c r="O263" s="33">
        <v>4.0000000000000002E-4</v>
      </c>
      <c r="P263" s="38">
        <v>4.0824269559717498E-4</v>
      </c>
      <c r="Q263" s="38">
        <v>8.2426955971750003E-6</v>
      </c>
      <c r="R263" s="25">
        <v>2.269970527849112E-2</v>
      </c>
      <c r="S263" s="25">
        <f t="shared" si="3"/>
        <v>0.97730029472150892</v>
      </c>
      <c r="T263" s="32">
        <v>254</v>
      </c>
      <c r="U263" s="32" t="s">
        <v>69</v>
      </c>
      <c r="V263" s="41" t="s">
        <v>69</v>
      </c>
      <c r="W263" s="39" t="s">
        <v>70</v>
      </c>
      <c r="X263" s="33" t="s">
        <v>13146</v>
      </c>
      <c r="Y263" s="32">
        <v>301092</v>
      </c>
      <c r="Z263" s="33">
        <v>1741288955</v>
      </c>
      <c r="AA263" s="33" t="s">
        <v>13147</v>
      </c>
      <c r="AB263" s="33" t="s">
        <v>13146</v>
      </c>
      <c r="AC263" s="32">
        <v>1</v>
      </c>
      <c r="AD263" s="33" t="s">
        <v>11337</v>
      </c>
      <c r="AE263" s="33" t="s">
        <v>11338</v>
      </c>
      <c r="AF263" s="33" t="s">
        <v>13148</v>
      </c>
      <c r="AG263" s="32">
        <v>4</v>
      </c>
      <c r="AH263" s="33" t="s">
        <v>13149</v>
      </c>
      <c r="AI263" s="33" t="s">
        <v>741</v>
      </c>
      <c r="AJ263" s="33" t="s">
        <v>742</v>
      </c>
      <c r="AK263" s="33">
        <v>3.54822307777644E-4</v>
      </c>
      <c r="AL263" s="33">
        <v>5.4054606311999997E-8</v>
      </c>
      <c r="AM263" s="33">
        <v>8.2426955971750003E-6</v>
      </c>
      <c r="AN263" s="33">
        <v>2.269970527849112E-2</v>
      </c>
      <c r="AO263" s="33">
        <v>0.77739502603732769</v>
      </c>
      <c r="AP263" s="33">
        <v>1.184304965055592E-4</v>
      </c>
      <c r="AQ263" s="33">
        <v>1.805926633676936E-2</v>
      </c>
      <c r="AR263" s="33"/>
      <c r="AS263" s="33"/>
      <c r="AT263" s="18" t="s">
        <v>71</v>
      </c>
      <c r="AU263" s="18" t="s">
        <v>71</v>
      </c>
      <c r="AV263" s="18" t="s">
        <v>72</v>
      </c>
      <c r="AW263" s="18" t="s">
        <v>72</v>
      </c>
      <c r="AX263" s="30">
        <v>1</v>
      </c>
      <c r="AY263" s="31" t="s">
        <v>604</v>
      </c>
      <c r="AZ263" s="31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31"/>
      <c r="BV263" s="31"/>
      <c r="BW263" s="31"/>
      <c r="BX263" s="31"/>
      <c r="BY263" s="31"/>
      <c r="BZ263" s="31"/>
      <c r="CA263" s="31"/>
      <c r="CB263" s="31"/>
      <c r="CC263" s="31"/>
      <c r="CD263" s="31"/>
      <c r="CE263" s="31"/>
      <c r="CF263" s="31"/>
      <c r="CG263" s="31"/>
      <c r="CH263" s="31"/>
      <c r="CI263" s="31"/>
      <c r="CJ263" s="31"/>
      <c r="CK263" s="31"/>
      <c r="CL263" s="31"/>
      <c r="CM263" s="31"/>
      <c r="CN263" s="31"/>
      <c r="CO263" s="31"/>
      <c r="CP263" s="31"/>
      <c r="CQ263" s="31"/>
      <c r="CR263" s="31"/>
      <c r="CS263" s="31"/>
      <c r="CT263" s="31"/>
      <c r="CU263" s="31"/>
      <c r="CV263" s="31"/>
      <c r="CW263" s="31"/>
      <c r="CX263" s="31"/>
      <c r="CY263" s="31"/>
      <c r="CZ263" s="31"/>
      <c r="DA263" s="31"/>
      <c r="DB263" s="31"/>
      <c r="DC263" s="31"/>
      <c r="DD263" s="31"/>
      <c r="DE263" s="31"/>
      <c r="DF263" s="31"/>
      <c r="DG263" s="31"/>
      <c r="DH263" s="31"/>
      <c r="DI263" s="31"/>
      <c r="DJ263" s="31"/>
      <c r="DK263" s="31"/>
      <c r="DL263" s="31"/>
      <c r="DM263" s="31"/>
      <c r="DN263" s="31"/>
      <c r="DO263" s="31"/>
      <c r="DP263" s="31"/>
      <c r="DQ263" s="31"/>
      <c r="DR263" s="31"/>
      <c r="DS263" s="31"/>
      <c r="DT263" s="31"/>
      <c r="DU263" s="31"/>
      <c r="DV263" s="31"/>
      <c r="DW263" s="31"/>
      <c r="DX263" s="31"/>
      <c r="DY263" s="31"/>
      <c r="DZ263" s="31"/>
      <c r="EA263" s="31"/>
      <c r="EB263" s="31"/>
      <c r="EC263" s="31"/>
      <c r="ED263" s="31"/>
      <c r="EE263" s="31"/>
      <c r="EF263" s="31"/>
      <c r="EG263" s="31"/>
      <c r="EH263" s="31"/>
      <c r="EI263" s="31"/>
      <c r="EJ263" s="31"/>
      <c r="EK263" s="31"/>
      <c r="EL263" s="31"/>
      <c r="EM263" s="31"/>
      <c r="EN263" s="31"/>
      <c r="EO263" s="31"/>
      <c r="EP263" s="31"/>
      <c r="EQ263" s="31"/>
      <c r="ER263" s="31"/>
      <c r="ES263" s="31"/>
      <c r="ET263" s="31"/>
      <c r="EU263" s="31"/>
      <c r="EV263" s="31"/>
      <c r="EW263" s="31"/>
      <c r="EX263" s="31"/>
      <c r="EY263" s="31"/>
      <c r="EZ263" s="31"/>
      <c r="FA263" s="31"/>
      <c r="FB263" s="31"/>
      <c r="FC263" s="31"/>
      <c r="FD263" s="31"/>
      <c r="FE263" s="31"/>
      <c r="FF263" s="31"/>
      <c r="FG263" s="31"/>
      <c r="FH263" s="31"/>
      <c r="FI263" s="31"/>
      <c r="FJ263" s="31"/>
      <c r="FK263" s="31"/>
      <c r="FL263" s="31"/>
      <c r="FM263" s="31"/>
      <c r="FN263" s="31"/>
      <c r="FO263" s="31"/>
      <c r="FP263" s="31"/>
      <c r="FQ263" s="31"/>
      <c r="FR263" s="31"/>
      <c r="FS263" s="31"/>
      <c r="FT263" s="31"/>
      <c r="FU263" s="31"/>
      <c r="FV263" s="31"/>
      <c r="FW263" s="31"/>
      <c r="FX263" s="31"/>
      <c r="FY263" s="31"/>
      <c r="FZ263" s="31"/>
      <c r="GA263" s="31"/>
      <c r="GB263" s="31"/>
      <c r="GC263" s="31"/>
      <c r="GD263" s="31"/>
      <c r="GE263" s="31"/>
      <c r="GF263" s="31"/>
      <c r="GG263" s="31"/>
      <c r="GH263" s="31"/>
      <c r="GI263" s="31"/>
      <c r="GJ263" s="31"/>
      <c r="GK263" s="31"/>
      <c r="GL263" s="31"/>
      <c r="GM263" s="31"/>
      <c r="GN263" s="31"/>
      <c r="GO263" s="31"/>
      <c r="GP263" s="31"/>
      <c r="GQ263" s="31"/>
      <c r="GR263" s="31"/>
      <c r="GS263" s="31"/>
      <c r="GT263" s="31"/>
      <c r="GU263" s="31"/>
      <c r="GV263" s="31"/>
      <c r="GW263" s="31"/>
      <c r="GX263" s="31"/>
      <c r="GY263" s="31"/>
      <c r="GZ263" s="31"/>
      <c r="HA263" s="31"/>
      <c r="HB263" s="31"/>
      <c r="HC263" s="31"/>
      <c r="HD263" s="31"/>
      <c r="HE263" s="31"/>
      <c r="HF263" s="31"/>
    </row>
    <row r="264" spans="1:214" ht="16" x14ac:dyDescent="0.2">
      <c r="A264" s="1"/>
      <c r="B264" s="9">
        <v>21989350</v>
      </c>
      <c r="C264" s="34" t="s">
        <v>13150</v>
      </c>
      <c r="D264" s="11" t="s">
        <v>13151</v>
      </c>
      <c r="E264" s="30">
        <v>58</v>
      </c>
      <c r="F264" s="17" t="s">
        <v>591</v>
      </c>
      <c r="G264" s="17" t="s">
        <v>75</v>
      </c>
      <c r="H264" s="17">
        <v>1.08</v>
      </c>
      <c r="I264" s="14" t="s">
        <v>13152</v>
      </c>
      <c r="J264" s="17"/>
      <c r="K264" s="17">
        <v>5.0000000000000001E-4</v>
      </c>
      <c r="L264" s="17">
        <v>4.0000000000000002E-4</v>
      </c>
      <c r="M264" s="17"/>
      <c r="N264" s="17">
        <v>4.0000000000000002E-4</v>
      </c>
      <c r="O264" s="17">
        <v>8.9999999999999998E-4</v>
      </c>
      <c r="P264" s="35">
        <v>9.0824244164110994E-4</v>
      </c>
      <c r="Q264" s="35">
        <v>8.2424416411099997E-6</v>
      </c>
      <c r="R264" s="15">
        <v>8.9999812063756481E-3</v>
      </c>
      <c r="S264" s="15">
        <f t="shared" si="3"/>
        <v>0.99100001879362432</v>
      </c>
      <c r="T264" s="30">
        <v>255</v>
      </c>
      <c r="U264" s="30" t="s">
        <v>69</v>
      </c>
      <c r="V264" s="40" t="s">
        <v>69</v>
      </c>
      <c r="W264" s="36" t="s">
        <v>70</v>
      </c>
      <c r="X264" s="17" t="s">
        <v>13153</v>
      </c>
      <c r="Y264" s="30">
        <v>301050</v>
      </c>
      <c r="Z264" s="17">
        <v>1741282223</v>
      </c>
      <c r="AA264" s="17" t="s">
        <v>13154</v>
      </c>
      <c r="AB264" s="17" t="s">
        <v>13153</v>
      </c>
      <c r="AC264" s="30">
        <v>1</v>
      </c>
      <c r="AD264" s="17" t="s">
        <v>11337</v>
      </c>
      <c r="AE264" s="17" t="s">
        <v>11338</v>
      </c>
      <c r="AF264" s="17" t="s">
        <v>13155</v>
      </c>
      <c r="AG264" s="30">
        <v>4</v>
      </c>
      <c r="AH264" s="17" t="s">
        <v>13156</v>
      </c>
      <c r="AI264" s="17" t="s">
        <v>602</v>
      </c>
      <c r="AJ264" s="17" t="s">
        <v>603</v>
      </c>
      <c r="AK264" s="17">
        <v>4.6144463510670001E-4</v>
      </c>
      <c r="AL264" s="17">
        <v>4.46141684680158E-4</v>
      </c>
      <c r="AM264" s="17">
        <v>8.2424416411099997E-6</v>
      </c>
      <c r="AN264" s="17">
        <v>8.9999812063756481E-3</v>
      </c>
      <c r="AO264" s="17">
        <v>1.022601399860567</v>
      </c>
      <c r="AP264" s="17">
        <v>0.98868873225622855</v>
      </c>
      <c r="AQ264" s="17">
        <v>1.826596674705977E-2</v>
      </c>
      <c r="AR264" s="17"/>
      <c r="AS264" s="17"/>
      <c r="AT264" s="18" t="s">
        <v>71</v>
      </c>
      <c r="AU264" s="18" t="s">
        <v>71</v>
      </c>
      <c r="AV264" s="18" t="s">
        <v>72</v>
      </c>
      <c r="AW264" s="18" t="s">
        <v>72</v>
      </c>
      <c r="AX264" s="30">
        <v>1</v>
      </c>
      <c r="AY264" s="31" t="s">
        <v>604</v>
      </c>
      <c r="AZ264" s="31" t="s">
        <v>631</v>
      </c>
      <c r="BA264" s="31"/>
      <c r="BB264" s="31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31"/>
      <c r="BO264" s="31"/>
      <c r="BP264" s="31"/>
      <c r="BQ264" s="31"/>
      <c r="BR264" s="31"/>
      <c r="BS264" s="31"/>
      <c r="BT264" s="31"/>
      <c r="BU264" s="31"/>
      <c r="BV264" s="31"/>
      <c r="BW264" s="31"/>
      <c r="BX264" s="31"/>
      <c r="BY264" s="31"/>
      <c r="BZ264" s="31"/>
      <c r="CA264" s="31"/>
      <c r="CB264" s="31"/>
      <c r="CC264" s="31"/>
      <c r="CD264" s="31"/>
      <c r="CE264" s="31"/>
      <c r="CF264" s="31"/>
      <c r="CG264" s="31"/>
      <c r="CH264" s="31"/>
      <c r="CI264" s="31"/>
      <c r="CJ264" s="31"/>
      <c r="CK264" s="31"/>
      <c r="CL264" s="31"/>
      <c r="CM264" s="31"/>
      <c r="CN264" s="31"/>
      <c r="CO264" s="31"/>
      <c r="CP264" s="31"/>
      <c r="CQ264" s="31"/>
      <c r="CR264" s="31"/>
      <c r="CS264" s="31"/>
      <c r="CT264" s="31"/>
      <c r="CU264" s="31"/>
      <c r="CV264" s="31"/>
      <c r="CW264" s="31"/>
      <c r="CX264" s="31"/>
      <c r="CY264" s="31"/>
      <c r="CZ264" s="31"/>
      <c r="DA264" s="31"/>
      <c r="DB264" s="31"/>
      <c r="DC264" s="31"/>
      <c r="DD264" s="31"/>
      <c r="DE264" s="31"/>
      <c r="DF264" s="31"/>
      <c r="DG264" s="31"/>
      <c r="DH264" s="31"/>
      <c r="DI264" s="31"/>
      <c r="DJ264" s="31"/>
      <c r="DK264" s="31"/>
      <c r="DL264" s="31"/>
      <c r="DM264" s="31"/>
      <c r="DN264" s="31"/>
      <c r="DO264" s="31"/>
      <c r="DP264" s="31"/>
      <c r="DQ264" s="31"/>
      <c r="DR264" s="31"/>
      <c r="DS264" s="31"/>
      <c r="DT264" s="31"/>
      <c r="DU264" s="31"/>
      <c r="DV264" s="31"/>
      <c r="DW264" s="31"/>
      <c r="DX264" s="31"/>
      <c r="DY264" s="31"/>
      <c r="DZ264" s="31"/>
      <c r="EA264" s="31"/>
      <c r="EB264" s="31"/>
      <c r="EC264" s="31"/>
      <c r="ED264" s="31"/>
      <c r="EE264" s="31"/>
      <c r="EF264" s="31"/>
      <c r="EG264" s="31"/>
      <c r="EH264" s="31"/>
      <c r="EI264" s="31"/>
      <c r="EJ264" s="31"/>
      <c r="EK264" s="31"/>
      <c r="EL264" s="31"/>
      <c r="EM264" s="31"/>
      <c r="EN264" s="31"/>
      <c r="EO264" s="31"/>
      <c r="EP264" s="31"/>
      <c r="EQ264" s="31"/>
      <c r="ER264" s="31"/>
      <c r="ES264" s="31"/>
      <c r="ET264" s="31"/>
      <c r="EU264" s="31"/>
      <c r="EV264" s="31"/>
      <c r="EW264" s="31"/>
      <c r="EX264" s="31"/>
      <c r="EY264" s="31"/>
      <c r="EZ264" s="31"/>
      <c r="FA264" s="31"/>
      <c r="FB264" s="31"/>
      <c r="FC264" s="31"/>
      <c r="FD264" s="31"/>
      <c r="FE264" s="31"/>
      <c r="FF264" s="31"/>
      <c r="FG264" s="31"/>
      <c r="FH264" s="31"/>
      <c r="FI264" s="31"/>
      <c r="FJ264" s="31"/>
      <c r="FK264" s="31"/>
      <c r="FL264" s="31"/>
      <c r="FM264" s="31"/>
      <c r="FN264" s="31"/>
      <c r="FO264" s="31"/>
      <c r="FP264" s="31"/>
      <c r="FQ264" s="31"/>
      <c r="FR264" s="31"/>
      <c r="FS264" s="31"/>
      <c r="FT264" s="31"/>
      <c r="FU264" s="31"/>
      <c r="FV264" s="31"/>
      <c r="FW264" s="31"/>
      <c r="FX264" s="31"/>
      <c r="FY264" s="31"/>
      <c r="FZ264" s="31"/>
      <c r="GA264" s="31"/>
      <c r="GB264" s="31"/>
      <c r="GC264" s="31"/>
      <c r="GD264" s="31"/>
      <c r="GE264" s="31"/>
      <c r="GF264" s="31"/>
      <c r="GG264" s="31"/>
      <c r="GH264" s="31"/>
      <c r="GI264" s="31"/>
      <c r="GJ264" s="31"/>
      <c r="GK264" s="31"/>
      <c r="GL264" s="31"/>
      <c r="GM264" s="31"/>
      <c r="GN264" s="31"/>
      <c r="GO264" s="31"/>
      <c r="GP264" s="31"/>
      <c r="GQ264" s="31"/>
      <c r="GR264" s="31"/>
      <c r="GS264" s="31"/>
      <c r="GT264" s="31"/>
      <c r="GU264" s="31"/>
      <c r="GV264" s="31"/>
      <c r="GW264" s="31"/>
      <c r="GX264" s="31"/>
      <c r="GY264" s="31"/>
      <c r="GZ264" s="31"/>
      <c r="HA264" s="31"/>
      <c r="HB264" s="31"/>
      <c r="HC264" s="31"/>
      <c r="HD264" s="31"/>
      <c r="HE264" s="31"/>
      <c r="HF264" s="31"/>
    </row>
    <row r="265" spans="1:214" ht="16" x14ac:dyDescent="0.2">
      <c r="A265" s="1"/>
      <c r="B265" s="19">
        <v>21992639</v>
      </c>
      <c r="C265" s="37" t="s">
        <v>13157</v>
      </c>
      <c r="D265" s="21" t="s">
        <v>13158</v>
      </c>
      <c r="E265" s="32">
        <v>32</v>
      </c>
      <c r="F265" s="33" t="s">
        <v>591</v>
      </c>
      <c r="G265" s="33" t="s">
        <v>66</v>
      </c>
      <c r="H265" s="33">
        <v>5.26</v>
      </c>
      <c r="I265" s="24" t="s">
        <v>13159</v>
      </c>
      <c r="J265" s="33"/>
      <c r="K265" s="33">
        <v>1E-4</v>
      </c>
      <c r="L265" s="33"/>
      <c r="M265" s="33"/>
      <c r="N265" s="33"/>
      <c r="O265" s="33">
        <v>2.0000000000000001E-4</v>
      </c>
      <c r="P265" s="38">
        <v>2.08200467153628E-4</v>
      </c>
      <c r="Q265" s="38">
        <v>8.2004671536280007E-6</v>
      </c>
      <c r="R265" s="25">
        <v>4.4999294028791513E-2</v>
      </c>
      <c r="S265" s="25">
        <f t="shared" si="3"/>
        <v>0.95500070597120845</v>
      </c>
      <c r="T265" s="32">
        <v>256</v>
      </c>
      <c r="U265" s="32" t="s">
        <v>69</v>
      </c>
      <c r="V265" s="41" t="s">
        <v>69</v>
      </c>
      <c r="W265" s="39" t="s">
        <v>70</v>
      </c>
      <c r="X265" s="33" t="s">
        <v>13160</v>
      </c>
      <c r="Y265" s="32">
        <v>301259</v>
      </c>
      <c r="Z265" s="33">
        <v>1741321979</v>
      </c>
      <c r="AA265" s="33" t="s">
        <v>13161</v>
      </c>
      <c r="AB265" s="33" t="s">
        <v>13160</v>
      </c>
      <c r="AC265" s="32">
        <v>1</v>
      </c>
      <c r="AD265" s="33" t="s">
        <v>11337</v>
      </c>
      <c r="AE265" s="33" t="s">
        <v>11338</v>
      </c>
      <c r="AF265" s="33" t="s">
        <v>881</v>
      </c>
      <c r="AG265" s="32">
        <v>2</v>
      </c>
      <c r="AH265" s="33" t="s">
        <v>13162</v>
      </c>
      <c r="AI265" s="33" t="s">
        <v>741</v>
      </c>
      <c r="AJ265" s="33" t="s">
        <v>742</v>
      </c>
      <c r="AK265" s="33">
        <v>1.2769481948617599E-4</v>
      </c>
      <c r="AL265" s="33">
        <v>4.6340175729476001E-5</v>
      </c>
      <c r="AM265" s="33">
        <v>8.2004671536280007E-6</v>
      </c>
      <c r="AN265" s="33">
        <v>4.4999294028791513E-2</v>
      </c>
      <c r="AO265" s="33">
        <v>0.27553100682501108</v>
      </c>
      <c r="AP265" s="33">
        <v>9.9989610593190295E-2</v>
      </c>
      <c r="AQ265" s="33">
        <v>1.7694398099831789E-2</v>
      </c>
      <c r="AR265" s="33"/>
      <c r="AS265" s="33"/>
      <c r="AT265" s="18" t="s">
        <v>71</v>
      </c>
      <c r="AU265" s="18" t="s">
        <v>71</v>
      </c>
      <c r="AV265" s="18" t="s">
        <v>72</v>
      </c>
      <c r="AW265" s="18" t="s">
        <v>72</v>
      </c>
      <c r="AX265" s="30">
        <v>1</v>
      </c>
      <c r="AY265" s="31" t="s">
        <v>604</v>
      </c>
      <c r="AZ265" s="31"/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31"/>
      <c r="BV265" s="31"/>
      <c r="BW265" s="31"/>
      <c r="BX265" s="31"/>
      <c r="BY265" s="31"/>
      <c r="BZ265" s="31"/>
      <c r="CA265" s="31"/>
      <c r="CB265" s="31"/>
      <c r="CC265" s="31"/>
      <c r="CD265" s="31"/>
      <c r="CE265" s="31"/>
      <c r="CF265" s="31"/>
      <c r="CG265" s="31"/>
      <c r="CH265" s="31"/>
      <c r="CI265" s="31"/>
      <c r="CJ265" s="31"/>
      <c r="CK265" s="31"/>
      <c r="CL265" s="31"/>
      <c r="CM265" s="31"/>
      <c r="CN265" s="31"/>
      <c r="CO265" s="31"/>
      <c r="CP265" s="31"/>
      <c r="CQ265" s="31"/>
      <c r="CR265" s="31"/>
      <c r="CS265" s="31"/>
      <c r="CT265" s="31"/>
      <c r="CU265" s="31"/>
      <c r="CV265" s="31"/>
      <c r="CW265" s="31"/>
      <c r="CX265" s="31"/>
      <c r="CY265" s="31"/>
      <c r="CZ265" s="31"/>
      <c r="DA265" s="31"/>
      <c r="DB265" s="31"/>
      <c r="DC265" s="31"/>
      <c r="DD265" s="31"/>
      <c r="DE265" s="31"/>
      <c r="DF265" s="31"/>
      <c r="DG265" s="31"/>
      <c r="DH265" s="31"/>
      <c r="DI265" s="31"/>
      <c r="DJ265" s="31"/>
      <c r="DK265" s="31"/>
      <c r="DL265" s="31"/>
      <c r="DM265" s="31"/>
      <c r="DN265" s="31"/>
      <c r="DO265" s="31"/>
      <c r="DP265" s="31"/>
      <c r="DQ265" s="31"/>
      <c r="DR265" s="31"/>
      <c r="DS265" s="31"/>
      <c r="DT265" s="31"/>
      <c r="DU265" s="31"/>
      <c r="DV265" s="31"/>
      <c r="DW265" s="31"/>
      <c r="DX265" s="31"/>
      <c r="DY265" s="31"/>
      <c r="DZ265" s="31"/>
      <c r="EA265" s="31"/>
      <c r="EB265" s="31"/>
      <c r="EC265" s="31"/>
      <c r="ED265" s="31"/>
      <c r="EE265" s="31"/>
      <c r="EF265" s="31"/>
      <c r="EG265" s="31"/>
      <c r="EH265" s="31"/>
      <c r="EI265" s="31"/>
      <c r="EJ265" s="31"/>
      <c r="EK265" s="31"/>
      <c r="EL265" s="31"/>
      <c r="EM265" s="31"/>
      <c r="EN265" s="31"/>
      <c r="EO265" s="31"/>
      <c r="EP265" s="31"/>
      <c r="EQ265" s="31"/>
      <c r="ER265" s="31"/>
      <c r="ES265" s="31"/>
      <c r="ET265" s="31"/>
      <c r="EU265" s="31"/>
      <c r="EV265" s="31"/>
      <c r="EW265" s="31"/>
      <c r="EX265" s="31"/>
      <c r="EY265" s="31"/>
      <c r="EZ265" s="31"/>
      <c r="FA265" s="31"/>
      <c r="FB265" s="31"/>
      <c r="FC265" s="31"/>
      <c r="FD265" s="31"/>
      <c r="FE265" s="31"/>
      <c r="FF265" s="31"/>
      <c r="FG265" s="31"/>
      <c r="FH265" s="31"/>
      <c r="FI265" s="31"/>
      <c r="FJ265" s="31"/>
      <c r="FK265" s="31"/>
      <c r="FL265" s="31"/>
      <c r="FM265" s="31"/>
      <c r="FN265" s="31"/>
      <c r="FO265" s="31"/>
      <c r="FP265" s="31"/>
      <c r="FQ265" s="31"/>
      <c r="FR265" s="31"/>
      <c r="FS265" s="31"/>
      <c r="FT265" s="31"/>
      <c r="FU265" s="31"/>
      <c r="FV265" s="31"/>
      <c r="FW265" s="31"/>
      <c r="FX265" s="31"/>
      <c r="FY265" s="31"/>
      <c r="FZ265" s="31"/>
      <c r="GA265" s="31"/>
      <c r="GB265" s="31"/>
      <c r="GC265" s="31"/>
      <c r="GD265" s="31"/>
      <c r="GE265" s="31"/>
      <c r="GF265" s="31"/>
      <c r="GG265" s="31"/>
      <c r="GH265" s="31"/>
      <c r="GI265" s="31"/>
      <c r="GJ265" s="31"/>
      <c r="GK265" s="31"/>
      <c r="GL265" s="31"/>
      <c r="GM265" s="31"/>
      <c r="GN265" s="31"/>
      <c r="GO265" s="31"/>
      <c r="GP265" s="31"/>
      <c r="GQ265" s="31"/>
      <c r="GR265" s="31"/>
      <c r="GS265" s="31"/>
      <c r="GT265" s="31"/>
      <c r="GU265" s="31"/>
      <c r="GV265" s="31"/>
      <c r="GW265" s="31"/>
      <c r="GX265" s="31"/>
      <c r="GY265" s="31"/>
      <c r="GZ265" s="31"/>
      <c r="HA265" s="31"/>
      <c r="HB265" s="31"/>
      <c r="HC265" s="31"/>
      <c r="HD265" s="31"/>
      <c r="HE265" s="31"/>
      <c r="HF265" s="31"/>
    </row>
    <row r="266" spans="1:214" ht="16" x14ac:dyDescent="0.2">
      <c r="A266" s="1"/>
      <c r="B266" s="9">
        <v>21992172</v>
      </c>
      <c r="C266" s="34" t="s">
        <v>13163</v>
      </c>
      <c r="D266" s="11" t="s">
        <v>13164</v>
      </c>
      <c r="E266" s="30">
        <v>201</v>
      </c>
      <c r="F266" s="17" t="s">
        <v>591</v>
      </c>
      <c r="G266" s="17" t="s">
        <v>75</v>
      </c>
      <c r="H266" s="17">
        <v>5.31</v>
      </c>
      <c r="I266" s="14" t="s">
        <v>13165</v>
      </c>
      <c r="J266" s="17" t="s">
        <v>13166</v>
      </c>
      <c r="K266" s="17">
        <v>2.0000000000000001E-4</v>
      </c>
      <c r="L266" s="17"/>
      <c r="M266" s="17"/>
      <c r="N266" s="17"/>
      <c r="O266" s="17">
        <v>2.0000000000000001E-4</v>
      </c>
      <c r="P266" s="35">
        <v>2.08192699363358E-4</v>
      </c>
      <c r="Q266" s="35">
        <v>8.1926993633579992E-6</v>
      </c>
      <c r="R266" s="15">
        <v>4.6594183844258737E-2</v>
      </c>
      <c r="S266" s="15">
        <f t="shared" ref="S266:S329" si="4">1-R266</f>
        <v>0.95340581615574127</v>
      </c>
      <c r="T266" s="30">
        <v>257</v>
      </c>
      <c r="U266" s="30" t="s">
        <v>69</v>
      </c>
      <c r="V266" s="40" t="s">
        <v>69</v>
      </c>
      <c r="W266" s="36" t="s">
        <v>70</v>
      </c>
      <c r="X266" s="17" t="s">
        <v>13167</v>
      </c>
      <c r="Y266" s="30">
        <v>301228</v>
      </c>
      <c r="Z266" s="17">
        <v>1741316303</v>
      </c>
      <c r="AA266" s="17" t="s">
        <v>13168</v>
      </c>
      <c r="AB266" s="17" t="s">
        <v>13167</v>
      </c>
      <c r="AC266" s="30">
        <v>1</v>
      </c>
      <c r="AD266" s="17" t="s">
        <v>11337</v>
      </c>
      <c r="AE266" s="17" t="s">
        <v>11338</v>
      </c>
      <c r="AF266" s="17" t="s">
        <v>13169</v>
      </c>
      <c r="AG266" s="30">
        <v>3</v>
      </c>
      <c r="AH266" s="17" t="s">
        <v>13170</v>
      </c>
      <c r="AI266" s="17" t="s">
        <v>602</v>
      </c>
      <c r="AJ266" s="17" t="s">
        <v>603</v>
      </c>
      <c r="AK266" s="17">
        <v>1.67605099570653E-4</v>
      </c>
      <c r="AL266" s="17">
        <v>3.3145776644999998E-8</v>
      </c>
      <c r="AM266" s="17">
        <v>8.1926993633579992E-6</v>
      </c>
      <c r="AN266" s="17">
        <v>4.6594183844258737E-2</v>
      </c>
      <c r="AO266" s="17">
        <v>0.36228198014020491</v>
      </c>
      <c r="AP266" s="17">
        <v>7.1645299737276783E-5</v>
      </c>
      <c r="AQ266" s="17">
        <v>1.77086935639423E-2</v>
      </c>
      <c r="AR266" s="17"/>
      <c r="AS266" s="17"/>
      <c r="AT266" s="18" t="s">
        <v>71</v>
      </c>
      <c r="AU266" s="18" t="s">
        <v>71</v>
      </c>
      <c r="AV266" s="18" t="s">
        <v>72</v>
      </c>
      <c r="AW266" s="18" t="s">
        <v>72</v>
      </c>
      <c r="AX266" s="30">
        <v>1</v>
      </c>
      <c r="AY266" s="31" t="s">
        <v>604</v>
      </c>
      <c r="AZ266" s="31"/>
      <c r="BA266" s="31"/>
      <c r="BB266" s="31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31"/>
      <c r="BO266" s="31"/>
      <c r="BP266" s="31"/>
      <c r="BQ266" s="31"/>
      <c r="BR266" s="31"/>
      <c r="BS266" s="31"/>
      <c r="BT266" s="31"/>
      <c r="BU266" s="31"/>
      <c r="BV266" s="31"/>
      <c r="BW266" s="31"/>
      <c r="BX266" s="31"/>
      <c r="BY266" s="31"/>
      <c r="BZ266" s="31"/>
      <c r="CA266" s="31"/>
      <c r="CB266" s="31"/>
      <c r="CC266" s="31"/>
      <c r="CD266" s="31"/>
      <c r="CE266" s="31"/>
      <c r="CF266" s="31"/>
      <c r="CG266" s="31"/>
      <c r="CH266" s="31"/>
      <c r="CI266" s="31"/>
      <c r="CJ266" s="31"/>
      <c r="CK266" s="31"/>
      <c r="CL266" s="31"/>
      <c r="CM266" s="31"/>
      <c r="CN266" s="31"/>
      <c r="CO266" s="31"/>
      <c r="CP266" s="31"/>
      <c r="CQ266" s="31"/>
      <c r="CR266" s="31"/>
      <c r="CS266" s="31"/>
      <c r="CT266" s="31"/>
      <c r="CU266" s="31"/>
      <c r="CV266" s="31"/>
      <c r="CW266" s="31"/>
      <c r="CX266" s="31"/>
      <c r="CY266" s="31"/>
      <c r="CZ266" s="31"/>
      <c r="DA266" s="31"/>
      <c r="DB266" s="31"/>
      <c r="DC266" s="31"/>
      <c r="DD266" s="31"/>
      <c r="DE266" s="31"/>
      <c r="DF266" s="31"/>
      <c r="DG266" s="31"/>
      <c r="DH266" s="31"/>
      <c r="DI266" s="31"/>
      <c r="DJ266" s="31"/>
      <c r="DK266" s="31"/>
      <c r="DL266" s="31"/>
      <c r="DM266" s="31"/>
      <c r="DN266" s="31"/>
      <c r="DO266" s="31"/>
      <c r="DP266" s="31"/>
      <c r="DQ266" s="31"/>
      <c r="DR266" s="31"/>
      <c r="DS266" s="31"/>
      <c r="DT266" s="31"/>
      <c r="DU266" s="31"/>
      <c r="DV266" s="31"/>
      <c r="DW266" s="31"/>
      <c r="DX266" s="31"/>
      <c r="DY266" s="31"/>
      <c r="DZ266" s="31"/>
      <c r="EA266" s="31"/>
      <c r="EB266" s="31"/>
      <c r="EC266" s="31"/>
      <c r="ED266" s="31"/>
      <c r="EE266" s="31"/>
      <c r="EF266" s="31"/>
      <c r="EG266" s="31"/>
      <c r="EH266" s="31"/>
      <c r="EI266" s="31"/>
      <c r="EJ266" s="31"/>
      <c r="EK266" s="31"/>
      <c r="EL266" s="31"/>
      <c r="EM266" s="31"/>
      <c r="EN266" s="31"/>
      <c r="EO266" s="31"/>
      <c r="EP266" s="31"/>
      <c r="EQ266" s="31"/>
      <c r="ER266" s="31"/>
      <c r="ES266" s="31"/>
      <c r="ET266" s="31"/>
      <c r="EU266" s="31"/>
      <c r="EV266" s="31"/>
      <c r="EW266" s="31"/>
      <c r="EX266" s="31"/>
      <c r="EY266" s="31"/>
      <c r="EZ266" s="31"/>
      <c r="FA266" s="31"/>
      <c r="FB266" s="31"/>
      <c r="FC266" s="31"/>
      <c r="FD266" s="31"/>
      <c r="FE266" s="31"/>
      <c r="FF266" s="31"/>
      <c r="FG266" s="31"/>
      <c r="FH266" s="31"/>
      <c r="FI266" s="31"/>
      <c r="FJ266" s="31"/>
      <c r="FK266" s="31"/>
      <c r="FL266" s="31"/>
      <c r="FM266" s="31"/>
      <c r="FN266" s="31"/>
      <c r="FO266" s="31"/>
      <c r="FP266" s="31"/>
      <c r="FQ266" s="31"/>
      <c r="FR266" s="31"/>
      <c r="FS266" s="31"/>
      <c r="FT266" s="31"/>
      <c r="FU266" s="31"/>
      <c r="FV266" s="31"/>
      <c r="FW266" s="31"/>
      <c r="FX266" s="31"/>
      <c r="FY266" s="31"/>
      <c r="FZ266" s="31"/>
      <c r="GA266" s="31"/>
      <c r="GB266" s="31"/>
      <c r="GC266" s="31"/>
      <c r="GD266" s="31"/>
      <c r="GE266" s="31"/>
      <c r="GF266" s="31"/>
      <c r="GG266" s="31"/>
      <c r="GH266" s="31"/>
      <c r="GI266" s="31"/>
      <c r="GJ266" s="31"/>
      <c r="GK266" s="31"/>
      <c r="GL266" s="31"/>
      <c r="GM266" s="31"/>
      <c r="GN266" s="31"/>
      <c r="GO266" s="31"/>
      <c r="GP266" s="31"/>
      <c r="GQ266" s="31"/>
      <c r="GR266" s="31"/>
      <c r="GS266" s="31"/>
      <c r="GT266" s="31"/>
      <c r="GU266" s="31"/>
      <c r="GV266" s="31"/>
      <c r="GW266" s="31"/>
      <c r="GX266" s="31"/>
      <c r="GY266" s="31"/>
      <c r="GZ266" s="31"/>
      <c r="HA266" s="31"/>
      <c r="HB266" s="31"/>
      <c r="HC266" s="31"/>
      <c r="HD266" s="31"/>
      <c r="HE266" s="31"/>
      <c r="HF266" s="31"/>
    </row>
    <row r="267" spans="1:214" ht="16" x14ac:dyDescent="0.2">
      <c r="A267" s="1"/>
      <c r="B267" s="19">
        <v>21992351</v>
      </c>
      <c r="C267" s="37" t="s">
        <v>13171</v>
      </c>
      <c r="D267" s="21" t="s">
        <v>13172</v>
      </c>
      <c r="E267" s="32">
        <v>19</v>
      </c>
      <c r="F267" s="33" t="s">
        <v>591</v>
      </c>
      <c r="G267" s="33" t="s">
        <v>75</v>
      </c>
      <c r="H267" s="33">
        <v>5.28</v>
      </c>
      <c r="I267" s="24" t="s">
        <v>13173</v>
      </c>
      <c r="J267" s="33"/>
      <c r="K267" s="33">
        <v>1E-4</v>
      </c>
      <c r="L267" s="33">
        <v>1E-4</v>
      </c>
      <c r="M267" s="33"/>
      <c r="N267" s="33">
        <v>1E-4</v>
      </c>
      <c r="O267" s="33">
        <v>2.0000000000000001E-4</v>
      </c>
      <c r="P267" s="38">
        <v>2.0793862029834601E-4</v>
      </c>
      <c r="Q267" s="38">
        <v>7.9386202983460005E-6</v>
      </c>
      <c r="R267" s="25">
        <v>3.1785155090923882E-2</v>
      </c>
      <c r="S267" s="25">
        <f t="shared" si="4"/>
        <v>0.96821484490907617</v>
      </c>
      <c r="T267" s="32">
        <v>258</v>
      </c>
      <c r="U267" s="32" t="s">
        <v>69</v>
      </c>
      <c r="V267" s="41" t="s">
        <v>69</v>
      </c>
      <c r="W267" s="39" t="s">
        <v>70</v>
      </c>
      <c r="X267" s="33" t="s">
        <v>13174</v>
      </c>
      <c r="Y267" s="32">
        <v>301241</v>
      </c>
      <c r="Z267" s="33">
        <v>1741318499</v>
      </c>
      <c r="AA267" s="33" t="s">
        <v>13175</v>
      </c>
      <c r="AB267" s="33" t="s">
        <v>13174</v>
      </c>
      <c r="AC267" s="32">
        <v>1</v>
      </c>
      <c r="AD267" s="33" t="s">
        <v>11337</v>
      </c>
      <c r="AE267" s="33" t="s">
        <v>11338</v>
      </c>
      <c r="AF267" s="33" t="s">
        <v>13176</v>
      </c>
      <c r="AG267" s="32">
        <v>3</v>
      </c>
      <c r="AH267" s="33" t="s">
        <v>13177</v>
      </c>
      <c r="AI267" s="33" t="s">
        <v>602</v>
      </c>
      <c r="AJ267" s="33" t="s">
        <v>603</v>
      </c>
      <c r="AK267" s="33">
        <v>1.3805494567122601E-4</v>
      </c>
      <c r="AL267" s="33">
        <v>1.0376517441212401E-4</v>
      </c>
      <c r="AM267" s="33">
        <v>7.9386202983460005E-6</v>
      </c>
      <c r="AN267" s="33">
        <v>3.1785155090923882E-2</v>
      </c>
      <c r="AO267" s="33">
        <v>0.29745351133873049</v>
      </c>
      <c r="AP267" s="33">
        <v>0.22357268936287841</v>
      </c>
      <c r="AQ267" s="33">
        <v>1.7104570006144331E-2</v>
      </c>
      <c r="AR267" s="33"/>
      <c r="AS267" s="33"/>
      <c r="AT267" s="18" t="s">
        <v>71</v>
      </c>
      <c r="AU267" s="18" t="s">
        <v>71</v>
      </c>
      <c r="AV267" s="18" t="s">
        <v>72</v>
      </c>
      <c r="AW267" s="18" t="s">
        <v>72</v>
      </c>
      <c r="AX267" s="30">
        <v>1</v>
      </c>
      <c r="AY267" s="31" t="s">
        <v>604</v>
      </c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  <c r="BZ267" s="31"/>
      <c r="CA267" s="31"/>
      <c r="CB267" s="31"/>
      <c r="CC267" s="31"/>
      <c r="CD267" s="31"/>
      <c r="CE267" s="31"/>
      <c r="CF267" s="31"/>
      <c r="CG267" s="31"/>
      <c r="CH267" s="31"/>
      <c r="CI267" s="31"/>
      <c r="CJ267" s="31"/>
      <c r="CK267" s="31"/>
      <c r="CL267" s="31"/>
      <c r="CM267" s="31"/>
      <c r="CN267" s="31"/>
      <c r="CO267" s="31"/>
      <c r="CP267" s="31"/>
      <c r="CQ267" s="31"/>
      <c r="CR267" s="31"/>
      <c r="CS267" s="31"/>
      <c r="CT267" s="31"/>
      <c r="CU267" s="31"/>
      <c r="CV267" s="31"/>
      <c r="CW267" s="31"/>
      <c r="CX267" s="31"/>
      <c r="CY267" s="31"/>
      <c r="CZ267" s="31"/>
      <c r="DA267" s="31"/>
      <c r="DB267" s="31"/>
      <c r="DC267" s="31"/>
      <c r="DD267" s="31"/>
      <c r="DE267" s="31"/>
      <c r="DF267" s="31"/>
      <c r="DG267" s="31"/>
      <c r="DH267" s="31"/>
      <c r="DI267" s="31"/>
      <c r="DJ267" s="31"/>
      <c r="DK267" s="31"/>
      <c r="DL267" s="31"/>
      <c r="DM267" s="31"/>
      <c r="DN267" s="31"/>
      <c r="DO267" s="31"/>
      <c r="DP267" s="31"/>
      <c r="DQ267" s="31"/>
      <c r="DR267" s="31"/>
      <c r="DS267" s="31"/>
      <c r="DT267" s="31"/>
      <c r="DU267" s="31"/>
      <c r="DV267" s="31"/>
      <c r="DW267" s="31"/>
      <c r="DX267" s="31"/>
      <c r="DY267" s="31"/>
      <c r="DZ267" s="31"/>
      <c r="EA267" s="31"/>
      <c r="EB267" s="31"/>
      <c r="EC267" s="31"/>
      <c r="ED267" s="31"/>
      <c r="EE267" s="31"/>
      <c r="EF267" s="31"/>
      <c r="EG267" s="31"/>
      <c r="EH267" s="31"/>
      <c r="EI267" s="31"/>
      <c r="EJ267" s="31"/>
      <c r="EK267" s="31"/>
      <c r="EL267" s="31"/>
      <c r="EM267" s="31"/>
      <c r="EN267" s="31"/>
      <c r="EO267" s="31"/>
      <c r="EP267" s="31"/>
      <c r="EQ267" s="31"/>
      <c r="ER267" s="31"/>
      <c r="ES267" s="31"/>
      <c r="ET267" s="31"/>
      <c r="EU267" s="31"/>
      <c r="EV267" s="31"/>
      <c r="EW267" s="31"/>
      <c r="EX267" s="31"/>
      <c r="EY267" s="31"/>
      <c r="EZ267" s="31"/>
      <c r="FA267" s="31"/>
      <c r="FB267" s="31"/>
      <c r="FC267" s="31"/>
      <c r="FD267" s="31"/>
      <c r="FE267" s="31"/>
      <c r="FF267" s="31"/>
      <c r="FG267" s="31"/>
      <c r="FH267" s="31"/>
      <c r="FI267" s="31"/>
      <c r="FJ267" s="31"/>
      <c r="FK267" s="31"/>
      <c r="FL267" s="31"/>
      <c r="FM267" s="31"/>
      <c r="FN267" s="31"/>
      <c r="FO267" s="31"/>
      <c r="FP267" s="31"/>
      <c r="FQ267" s="31"/>
      <c r="FR267" s="31"/>
      <c r="FS267" s="31"/>
      <c r="FT267" s="31"/>
      <c r="FU267" s="31"/>
      <c r="FV267" s="31"/>
      <c r="FW267" s="31"/>
      <c r="FX267" s="31"/>
      <c r="FY267" s="31"/>
      <c r="FZ267" s="31"/>
      <c r="GA267" s="31"/>
      <c r="GB267" s="31"/>
      <c r="GC267" s="31"/>
      <c r="GD267" s="31"/>
      <c r="GE267" s="31"/>
      <c r="GF267" s="31"/>
      <c r="GG267" s="31"/>
      <c r="GH267" s="31"/>
      <c r="GI267" s="31"/>
      <c r="GJ267" s="31"/>
      <c r="GK267" s="31"/>
      <c r="GL267" s="31"/>
      <c r="GM267" s="31"/>
      <c r="GN267" s="31"/>
      <c r="GO267" s="31"/>
      <c r="GP267" s="31"/>
      <c r="GQ267" s="31"/>
      <c r="GR267" s="31"/>
      <c r="GS267" s="31"/>
      <c r="GT267" s="31"/>
      <c r="GU267" s="31"/>
      <c r="GV267" s="31"/>
      <c r="GW267" s="31"/>
      <c r="GX267" s="31"/>
      <c r="GY267" s="31"/>
      <c r="GZ267" s="31"/>
      <c r="HA267" s="31"/>
      <c r="HB267" s="31"/>
      <c r="HC267" s="31"/>
      <c r="HD267" s="31"/>
      <c r="HE267" s="31"/>
      <c r="HF267" s="31"/>
    </row>
    <row r="268" spans="1:214" ht="16" x14ac:dyDescent="0.2">
      <c r="A268" s="1"/>
      <c r="B268" s="9">
        <v>21991150</v>
      </c>
      <c r="C268" s="34" t="s">
        <v>13178</v>
      </c>
      <c r="D268" s="11" t="s">
        <v>13179</v>
      </c>
      <c r="E268" s="30">
        <v>83</v>
      </c>
      <c r="F268" s="17" t="s">
        <v>591</v>
      </c>
      <c r="G268" s="17" t="s">
        <v>75</v>
      </c>
      <c r="H268" s="17">
        <v>0.86</v>
      </c>
      <c r="I268" s="14" t="s">
        <v>13180</v>
      </c>
      <c r="J268" s="17"/>
      <c r="K268" s="17">
        <v>1E-4</v>
      </c>
      <c r="L268" s="17"/>
      <c r="M268" s="17"/>
      <c r="N268" s="17"/>
      <c r="O268" s="17">
        <v>2.0000000000000001E-4</v>
      </c>
      <c r="P268" s="35">
        <v>2.0733869008320401E-4</v>
      </c>
      <c r="Q268" s="35">
        <v>7.3386900832039997E-6</v>
      </c>
      <c r="R268" s="15">
        <v>3.7797459090577738E-2</v>
      </c>
      <c r="S268" s="15">
        <f t="shared" si="4"/>
        <v>0.96220254090942225</v>
      </c>
      <c r="T268" s="30">
        <v>259</v>
      </c>
      <c r="U268" s="30" t="s">
        <v>69</v>
      </c>
      <c r="V268" s="40" t="s">
        <v>69</v>
      </c>
      <c r="W268" s="36" t="s">
        <v>70</v>
      </c>
      <c r="X268" s="17" t="s">
        <v>13181</v>
      </c>
      <c r="Y268" s="30">
        <v>301169</v>
      </c>
      <c r="Z268" s="17">
        <v>1741303967</v>
      </c>
      <c r="AA268" s="17" t="s">
        <v>13182</v>
      </c>
      <c r="AB268" s="17" t="s">
        <v>13181</v>
      </c>
      <c r="AC268" s="30">
        <v>1</v>
      </c>
      <c r="AD268" s="17" t="s">
        <v>11337</v>
      </c>
      <c r="AE268" s="17" t="s">
        <v>11338</v>
      </c>
      <c r="AF268" s="17" t="s">
        <v>13183</v>
      </c>
      <c r="AG268" s="30">
        <v>3</v>
      </c>
      <c r="AH268" s="17" t="s">
        <v>13184</v>
      </c>
      <c r="AI268" s="17" t="s">
        <v>602</v>
      </c>
      <c r="AJ268" s="17" t="s">
        <v>603</v>
      </c>
      <c r="AK268" s="17">
        <v>1.38671872808604E-4</v>
      </c>
      <c r="AL268" s="17">
        <v>4.8147728691167999E-5</v>
      </c>
      <c r="AM268" s="17">
        <v>7.3386900832039997E-6</v>
      </c>
      <c r="AN268" s="17">
        <v>3.7797459090577738E-2</v>
      </c>
      <c r="AO268" s="17">
        <v>0.30621864932301462</v>
      </c>
      <c r="AP268" s="17">
        <v>0.10632100186697439</v>
      </c>
      <c r="AQ268" s="17">
        <v>1.6205476421167209E-2</v>
      </c>
      <c r="AR268" s="17"/>
      <c r="AS268" s="17"/>
      <c r="AT268" s="18" t="s">
        <v>71</v>
      </c>
      <c r="AU268" s="18" t="s">
        <v>71</v>
      </c>
      <c r="AV268" s="18" t="s">
        <v>72</v>
      </c>
      <c r="AW268" s="18" t="s">
        <v>72</v>
      </c>
      <c r="AX268" s="30">
        <v>1</v>
      </c>
      <c r="AY268" s="31" t="s">
        <v>604</v>
      </c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31"/>
      <c r="BV268" s="31"/>
      <c r="BW268" s="31"/>
      <c r="BX268" s="31"/>
      <c r="BY268" s="31"/>
      <c r="BZ268" s="31"/>
      <c r="CA268" s="31"/>
      <c r="CB268" s="31"/>
      <c r="CC268" s="31"/>
      <c r="CD268" s="31"/>
      <c r="CE268" s="31"/>
      <c r="CF268" s="31"/>
      <c r="CG268" s="31"/>
      <c r="CH268" s="31"/>
      <c r="CI268" s="31"/>
      <c r="CJ268" s="31"/>
      <c r="CK268" s="31"/>
      <c r="CL268" s="31"/>
      <c r="CM268" s="31"/>
      <c r="CN268" s="31"/>
      <c r="CO268" s="31"/>
      <c r="CP268" s="31"/>
      <c r="CQ268" s="31"/>
      <c r="CR268" s="31"/>
      <c r="CS268" s="31"/>
      <c r="CT268" s="31"/>
      <c r="CU268" s="31"/>
      <c r="CV268" s="31"/>
      <c r="CW268" s="31"/>
      <c r="CX268" s="31"/>
      <c r="CY268" s="31"/>
      <c r="CZ268" s="31"/>
      <c r="DA268" s="31"/>
      <c r="DB268" s="31"/>
      <c r="DC268" s="31"/>
      <c r="DD268" s="31"/>
      <c r="DE268" s="31"/>
      <c r="DF268" s="31"/>
      <c r="DG268" s="31"/>
      <c r="DH268" s="31"/>
      <c r="DI268" s="31"/>
      <c r="DJ268" s="31"/>
      <c r="DK268" s="31"/>
      <c r="DL268" s="31"/>
      <c r="DM268" s="31"/>
      <c r="DN268" s="31"/>
      <c r="DO268" s="31"/>
      <c r="DP268" s="31"/>
      <c r="DQ268" s="31"/>
      <c r="DR268" s="31"/>
      <c r="DS268" s="31"/>
      <c r="DT268" s="31"/>
      <c r="DU268" s="31"/>
      <c r="DV268" s="31"/>
      <c r="DW268" s="31"/>
      <c r="DX268" s="31"/>
      <c r="DY268" s="31"/>
      <c r="DZ268" s="31"/>
      <c r="EA268" s="31"/>
      <c r="EB268" s="31"/>
      <c r="EC268" s="31"/>
      <c r="ED268" s="31"/>
      <c r="EE268" s="31"/>
      <c r="EF268" s="31"/>
      <c r="EG268" s="31"/>
      <c r="EH268" s="31"/>
      <c r="EI268" s="31"/>
      <c r="EJ268" s="31"/>
      <c r="EK268" s="31"/>
      <c r="EL268" s="31"/>
      <c r="EM268" s="31"/>
      <c r="EN268" s="31"/>
      <c r="EO268" s="31"/>
      <c r="EP268" s="31"/>
      <c r="EQ268" s="31"/>
      <c r="ER268" s="31"/>
      <c r="ES268" s="31"/>
      <c r="ET268" s="31"/>
      <c r="EU268" s="31"/>
      <c r="EV268" s="31"/>
      <c r="EW268" s="31"/>
      <c r="EX268" s="31"/>
      <c r="EY268" s="31"/>
      <c r="EZ268" s="31"/>
      <c r="FA268" s="31"/>
      <c r="FB268" s="31"/>
      <c r="FC268" s="31"/>
      <c r="FD268" s="31"/>
      <c r="FE268" s="31"/>
      <c r="FF268" s="31"/>
      <c r="FG268" s="31"/>
      <c r="FH268" s="31"/>
      <c r="FI268" s="31"/>
      <c r="FJ268" s="31"/>
      <c r="FK268" s="31"/>
      <c r="FL268" s="31"/>
      <c r="FM268" s="31"/>
      <c r="FN268" s="31"/>
      <c r="FO268" s="31"/>
      <c r="FP268" s="31"/>
      <c r="FQ268" s="31"/>
      <c r="FR268" s="31"/>
      <c r="FS268" s="31"/>
      <c r="FT268" s="31"/>
      <c r="FU268" s="31"/>
      <c r="FV268" s="31"/>
      <c r="FW268" s="31"/>
      <c r="FX268" s="31"/>
      <c r="FY268" s="31"/>
      <c r="FZ268" s="31"/>
      <c r="GA268" s="31"/>
      <c r="GB268" s="31"/>
      <c r="GC268" s="31"/>
      <c r="GD268" s="31"/>
      <c r="GE268" s="31"/>
      <c r="GF268" s="31"/>
      <c r="GG268" s="31"/>
      <c r="GH268" s="31"/>
      <c r="GI268" s="31"/>
      <c r="GJ268" s="31"/>
      <c r="GK268" s="31"/>
      <c r="GL268" s="31"/>
      <c r="GM268" s="31"/>
      <c r="GN268" s="31"/>
      <c r="GO268" s="31"/>
      <c r="GP268" s="31"/>
      <c r="GQ268" s="31"/>
      <c r="GR268" s="31"/>
      <c r="GS268" s="31"/>
      <c r="GT268" s="31"/>
      <c r="GU268" s="31"/>
      <c r="GV268" s="31"/>
      <c r="GW268" s="31"/>
      <c r="GX268" s="31"/>
      <c r="GY268" s="31"/>
      <c r="GZ268" s="31"/>
      <c r="HA268" s="31"/>
      <c r="HB268" s="31"/>
      <c r="HC268" s="31"/>
      <c r="HD268" s="31"/>
      <c r="HE268" s="31"/>
      <c r="HF268" s="31"/>
    </row>
    <row r="269" spans="1:214" ht="16" x14ac:dyDescent="0.2">
      <c r="A269" s="1"/>
      <c r="B269" s="19">
        <v>21989658</v>
      </c>
      <c r="C269" s="37" t="s">
        <v>13185</v>
      </c>
      <c r="D269" s="21" t="s">
        <v>13186</v>
      </c>
      <c r="E269" s="32">
        <v>103</v>
      </c>
      <c r="F269" s="33" t="s">
        <v>591</v>
      </c>
      <c r="G269" s="33" t="s">
        <v>66</v>
      </c>
      <c r="H269" s="33">
        <v>1.02</v>
      </c>
      <c r="I269" s="24" t="s">
        <v>13187</v>
      </c>
      <c r="J269" s="33"/>
      <c r="K269" s="33">
        <v>2.0000000000000001E-4</v>
      </c>
      <c r="L269" s="33"/>
      <c r="M269" s="33"/>
      <c r="N269" s="33"/>
      <c r="O269" s="33">
        <v>2.0000000000000001E-4</v>
      </c>
      <c r="P269" s="38">
        <v>2.07312036612526E-4</v>
      </c>
      <c r="Q269" s="38">
        <v>7.3120366125259997E-6</v>
      </c>
      <c r="R269" s="25">
        <v>3.4999921691441317E-2</v>
      </c>
      <c r="S269" s="25">
        <f t="shared" si="4"/>
        <v>0.96500007830855872</v>
      </c>
      <c r="T269" s="32">
        <v>260</v>
      </c>
      <c r="U269" s="32" t="s">
        <v>69</v>
      </c>
      <c r="V269" s="41" t="s">
        <v>69</v>
      </c>
      <c r="W269" s="39" t="s">
        <v>70</v>
      </c>
      <c r="X269" s="33" t="s">
        <v>13188</v>
      </c>
      <c r="Y269" s="32">
        <v>301072</v>
      </c>
      <c r="Z269" s="33">
        <v>1741285955</v>
      </c>
      <c r="AA269" s="33" t="s">
        <v>13189</v>
      </c>
      <c r="AB269" s="33" t="s">
        <v>13188</v>
      </c>
      <c r="AC269" s="32">
        <v>1</v>
      </c>
      <c r="AD269" s="33" t="s">
        <v>11337</v>
      </c>
      <c r="AE269" s="33" t="s">
        <v>11338</v>
      </c>
      <c r="AF269" s="33" t="s">
        <v>13190</v>
      </c>
      <c r="AG269" s="32">
        <v>2</v>
      </c>
      <c r="AH269" s="33" t="s">
        <v>13191</v>
      </c>
      <c r="AI269" s="33" t="s">
        <v>741</v>
      </c>
      <c r="AJ269" s="33" t="s">
        <v>742</v>
      </c>
      <c r="AK269" s="33">
        <v>1.60558787940642E-4</v>
      </c>
      <c r="AL269" s="33">
        <v>4.1044974658864002E-5</v>
      </c>
      <c r="AM269" s="33">
        <v>7.3120366125259997E-6</v>
      </c>
      <c r="AN269" s="33">
        <v>3.4999921691441317E-2</v>
      </c>
      <c r="AO269" s="33">
        <v>0.35382741158275682</v>
      </c>
      <c r="AP269" s="33">
        <v>9.0451835918160611E-2</v>
      </c>
      <c r="AQ269" s="33">
        <v>1.6113717730386092E-2</v>
      </c>
      <c r="AR269" s="33"/>
      <c r="AS269" s="33"/>
      <c r="AT269" s="18" t="s">
        <v>71</v>
      </c>
      <c r="AU269" s="18" t="s">
        <v>71</v>
      </c>
      <c r="AV269" s="18" t="s">
        <v>72</v>
      </c>
      <c r="AW269" s="18" t="s">
        <v>72</v>
      </c>
      <c r="AX269" s="30">
        <v>1</v>
      </c>
      <c r="AY269" s="31" t="s">
        <v>604</v>
      </c>
      <c r="AZ269" s="31" t="s">
        <v>631</v>
      </c>
      <c r="BA269" s="31"/>
      <c r="BB269" s="31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31"/>
      <c r="BO269" s="31"/>
      <c r="BP269" s="31"/>
      <c r="BQ269" s="31"/>
      <c r="BR269" s="31"/>
      <c r="BS269" s="31"/>
      <c r="BT269" s="31"/>
      <c r="BU269" s="31"/>
      <c r="BV269" s="31"/>
      <c r="BW269" s="31"/>
      <c r="BX269" s="31"/>
      <c r="BY269" s="31"/>
      <c r="BZ269" s="31"/>
      <c r="CA269" s="31"/>
      <c r="CB269" s="31"/>
      <c r="CC269" s="31"/>
      <c r="CD269" s="31"/>
      <c r="CE269" s="31"/>
      <c r="CF269" s="31"/>
      <c r="CG269" s="31"/>
      <c r="CH269" s="31"/>
      <c r="CI269" s="31"/>
      <c r="CJ269" s="31"/>
      <c r="CK269" s="31"/>
      <c r="CL269" s="31"/>
      <c r="CM269" s="31"/>
      <c r="CN269" s="31"/>
      <c r="CO269" s="31"/>
      <c r="CP269" s="31"/>
      <c r="CQ269" s="31"/>
      <c r="CR269" s="31"/>
      <c r="CS269" s="31"/>
      <c r="CT269" s="31"/>
      <c r="CU269" s="31"/>
      <c r="CV269" s="31"/>
      <c r="CW269" s="31"/>
      <c r="CX269" s="31"/>
      <c r="CY269" s="31"/>
      <c r="CZ269" s="31"/>
      <c r="DA269" s="31"/>
      <c r="DB269" s="31"/>
      <c r="DC269" s="31"/>
      <c r="DD269" s="31"/>
      <c r="DE269" s="31"/>
      <c r="DF269" s="31"/>
      <c r="DG269" s="31"/>
      <c r="DH269" s="31"/>
      <c r="DI269" s="31"/>
      <c r="DJ269" s="31"/>
      <c r="DK269" s="31"/>
      <c r="DL269" s="31"/>
      <c r="DM269" s="31"/>
      <c r="DN269" s="31"/>
      <c r="DO269" s="31"/>
      <c r="DP269" s="31"/>
      <c r="DQ269" s="31"/>
      <c r="DR269" s="31"/>
      <c r="DS269" s="31"/>
      <c r="DT269" s="31"/>
      <c r="DU269" s="31"/>
      <c r="DV269" s="31"/>
      <c r="DW269" s="31"/>
      <c r="DX269" s="31"/>
      <c r="DY269" s="31"/>
      <c r="DZ269" s="31"/>
      <c r="EA269" s="31"/>
      <c r="EB269" s="31"/>
      <c r="EC269" s="31"/>
      <c r="ED269" s="31"/>
      <c r="EE269" s="31"/>
      <c r="EF269" s="31"/>
      <c r="EG269" s="31"/>
      <c r="EH269" s="31"/>
      <c r="EI269" s="31"/>
      <c r="EJ269" s="31"/>
      <c r="EK269" s="31"/>
      <c r="EL269" s="31"/>
      <c r="EM269" s="31"/>
      <c r="EN269" s="31"/>
      <c r="EO269" s="31"/>
      <c r="EP269" s="31"/>
      <c r="EQ269" s="31"/>
      <c r="ER269" s="31"/>
      <c r="ES269" s="31"/>
      <c r="ET269" s="31"/>
      <c r="EU269" s="31"/>
      <c r="EV269" s="31"/>
      <c r="EW269" s="31"/>
      <c r="EX269" s="31"/>
      <c r="EY269" s="31"/>
      <c r="EZ269" s="31"/>
      <c r="FA269" s="31"/>
      <c r="FB269" s="31"/>
      <c r="FC269" s="31"/>
      <c r="FD269" s="31"/>
      <c r="FE269" s="31"/>
      <c r="FF269" s="31"/>
      <c r="FG269" s="31"/>
      <c r="FH269" s="31"/>
      <c r="FI269" s="31"/>
      <c r="FJ269" s="31"/>
      <c r="FK269" s="31"/>
      <c r="FL269" s="31"/>
      <c r="FM269" s="31"/>
      <c r="FN269" s="31"/>
      <c r="FO269" s="31"/>
      <c r="FP269" s="31"/>
      <c r="FQ269" s="31"/>
      <c r="FR269" s="31"/>
      <c r="FS269" s="31"/>
      <c r="FT269" s="31"/>
      <c r="FU269" s="31"/>
      <c r="FV269" s="31"/>
      <c r="FW269" s="31"/>
      <c r="FX269" s="31"/>
      <c r="FY269" s="31"/>
      <c r="FZ269" s="31"/>
      <c r="GA269" s="31"/>
      <c r="GB269" s="31"/>
      <c r="GC269" s="31"/>
      <c r="GD269" s="31"/>
      <c r="GE269" s="31"/>
      <c r="GF269" s="31"/>
      <c r="GG269" s="31"/>
      <c r="GH269" s="31"/>
      <c r="GI269" s="31"/>
      <c r="GJ269" s="31"/>
      <c r="GK269" s="31"/>
      <c r="GL269" s="31"/>
      <c r="GM269" s="31"/>
      <c r="GN269" s="31"/>
      <c r="GO269" s="31"/>
      <c r="GP269" s="31"/>
      <c r="GQ269" s="31"/>
      <c r="GR269" s="31"/>
      <c r="GS269" s="31"/>
      <c r="GT269" s="31"/>
      <c r="GU269" s="31"/>
      <c r="GV269" s="31"/>
      <c r="GW269" s="31"/>
      <c r="GX269" s="31"/>
      <c r="GY269" s="31"/>
      <c r="GZ269" s="31"/>
      <c r="HA269" s="31"/>
      <c r="HB269" s="31"/>
      <c r="HC269" s="31"/>
      <c r="HD269" s="31"/>
      <c r="HE269" s="31"/>
      <c r="HF269" s="31"/>
    </row>
    <row r="270" spans="1:214" ht="16" x14ac:dyDescent="0.2">
      <c r="A270" s="1"/>
      <c r="B270" s="9">
        <v>21990939</v>
      </c>
      <c r="C270" s="34" t="s">
        <v>13192</v>
      </c>
      <c r="D270" s="11" t="s">
        <v>13193</v>
      </c>
      <c r="E270" s="30">
        <v>25</v>
      </c>
      <c r="F270" s="17" t="s">
        <v>591</v>
      </c>
      <c r="G270" s="17" t="s">
        <v>75</v>
      </c>
      <c r="H270" s="17">
        <v>0.87</v>
      </c>
      <c r="I270" s="14" t="s">
        <v>13194</v>
      </c>
      <c r="J270" s="17"/>
      <c r="K270" s="17">
        <v>2.0000000000000001E-4</v>
      </c>
      <c r="L270" s="17"/>
      <c r="M270" s="17"/>
      <c r="N270" s="17"/>
      <c r="O270" s="17">
        <v>2.0000000000000001E-4</v>
      </c>
      <c r="P270" s="35">
        <v>2.0710464008243701E-4</v>
      </c>
      <c r="Q270" s="35">
        <v>7.1046400824369996E-6</v>
      </c>
      <c r="R270" s="15">
        <v>3.5784517969485168E-2</v>
      </c>
      <c r="S270" s="15">
        <f t="shared" si="4"/>
        <v>0.96421548203051488</v>
      </c>
      <c r="T270" s="30">
        <v>261</v>
      </c>
      <c r="U270" s="30" t="s">
        <v>69</v>
      </c>
      <c r="V270" s="40" t="s">
        <v>69</v>
      </c>
      <c r="W270" s="36" t="s">
        <v>70</v>
      </c>
      <c r="X270" s="17" t="s">
        <v>13195</v>
      </c>
      <c r="Y270" s="30">
        <v>301150</v>
      </c>
      <c r="Z270" s="17">
        <v>1741301423</v>
      </c>
      <c r="AA270" s="17" t="s">
        <v>13196</v>
      </c>
      <c r="AB270" s="17" t="s">
        <v>13195</v>
      </c>
      <c r="AC270" s="30">
        <v>1</v>
      </c>
      <c r="AD270" s="17" t="s">
        <v>11337</v>
      </c>
      <c r="AE270" s="17" t="s">
        <v>11338</v>
      </c>
      <c r="AF270" s="17" t="s">
        <v>13197</v>
      </c>
      <c r="AG270" s="30">
        <v>4</v>
      </c>
      <c r="AH270" s="17" t="s">
        <v>13198</v>
      </c>
      <c r="AI270" s="17" t="s">
        <v>602</v>
      </c>
      <c r="AJ270" s="17" t="s">
        <v>603</v>
      </c>
      <c r="AK270" s="17">
        <v>1.6737001051839301E-4</v>
      </c>
      <c r="AL270" s="17">
        <v>2.4064843168386001E-5</v>
      </c>
      <c r="AM270" s="17">
        <v>7.1046400824369996E-6</v>
      </c>
      <c r="AN270" s="17">
        <v>3.5784517969485168E-2</v>
      </c>
      <c r="AO270" s="17">
        <v>0.37153979964758349</v>
      </c>
      <c r="AP270" s="17">
        <v>5.3420842728274097E-2</v>
      </c>
      <c r="AQ270" s="17">
        <v>1.5771383084825411E-2</v>
      </c>
      <c r="AR270" s="17"/>
      <c r="AS270" s="17"/>
      <c r="AT270" s="18" t="s">
        <v>71</v>
      </c>
      <c r="AU270" s="18" t="s">
        <v>71</v>
      </c>
      <c r="AV270" s="18" t="s">
        <v>72</v>
      </c>
      <c r="AW270" s="18" t="s">
        <v>72</v>
      </c>
      <c r="AX270" s="30">
        <v>1</v>
      </c>
      <c r="AY270" s="31"/>
      <c r="AZ270" s="31"/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31"/>
      <c r="BV270" s="31"/>
      <c r="BW270" s="31"/>
      <c r="BX270" s="31"/>
      <c r="BY270" s="31"/>
      <c r="BZ270" s="31"/>
      <c r="CA270" s="31"/>
      <c r="CB270" s="31"/>
      <c r="CC270" s="31"/>
      <c r="CD270" s="31"/>
      <c r="CE270" s="31"/>
      <c r="CF270" s="31"/>
      <c r="CG270" s="31"/>
      <c r="CH270" s="31"/>
      <c r="CI270" s="31"/>
      <c r="CJ270" s="31"/>
      <c r="CK270" s="31"/>
      <c r="CL270" s="31"/>
      <c r="CM270" s="31"/>
      <c r="CN270" s="31"/>
      <c r="CO270" s="31"/>
      <c r="CP270" s="31"/>
      <c r="CQ270" s="31"/>
      <c r="CR270" s="31"/>
      <c r="CS270" s="31"/>
      <c r="CT270" s="31"/>
      <c r="CU270" s="31"/>
      <c r="CV270" s="31"/>
      <c r="CW270" s="31"/>
      <c r="CX270" s="31"/>
      <c r="CY270" s="31"/>
      <c r="CZ270" s="31"/>
      <c r="DA270" s="31"/>
      <c r="DB270" s="31"/>
      <c r="DC270" s="31"/>
      <c r="DD270" s="31"/>
      <c r="DE270" s="31"/>
      <c r="DF270" s="31"/>
      <c r="DG270" s="31"/>
      <c r="DH270" s="31"/>
      <c r="DI270" s="31"/>
      <c r="DJ270" s="31"/>
      <c r="DK270" s="31"/>
      <c r="DL270" s="31"/>
      <c r="DM270" s="31"/>
      <c r="DN270" s="31"/>
      <c r="DO270" s="31"/>
      <c r="DP270" s="31"/>
      <c r="DQ270" s="31"/>
      <c r="DR270" s="31"/>
      <c r="DS270" s="31"/>
      <c r="DT270" s="31"/>
      <c r="DU270" s="31"/>
      <c r="DV270" s="31"/>
      <c r="DW270" s="31"/>
      <c r="DX270" s="31"/>
      <c r="DY270" s="31"/>
      <c r="DZ270" s="31"/>
      <c r="EA270" s="31"/>
      <c r="EB270" s="31"/>
      <c r="EC270" s="31"/>
      <c r="ED270" s="31"/>
      <c r="EE270" s="31"/>
      <c r="EF270" s="31"/>
      <c r="EG270" s="31"/>
      <c r="EH270" s="31"/>
      <c r="EI270" s="31"/>
      <c r="EJ270" s="31"/>
      <c r="EK270" s="31"/>
      <c r="EL270" s="31"/>
      <c r="EM270" s="31"/>
      <c r="EN270" s="31"/>
      <c r="EO270" s="31"/>
      <c r="EP270" s="31"/>
      <c r="EQ270" s="31"/>
      <c r="ER270" s="31"/>
      <c r="ES270" s="31"/>
      <c r="ET270" s="31"/>
      <c r="EU270" s="31"/>
      <c r="EV270" s="31"/>
      <c r="EW270" s="31"/>
      <c r="EX270" s="31"/>
      <c r="EY270" s="31"/>
      <c r="EZ270" s="31"/>
      <c r="FA270" s="31"/>
      <c r="FB270" s="31"/>
      <c r="FC270" s="31"/>
      <c r="FD270" s="31"/>
      <c r="FE270" s="31"/>
      <c r="FF270" s="31"/>
      <c r="FG270" s="31"/>
      <c r="FH270" s="31"/>
      <c r="FI270" s="31"/>
      <c r="FJ270" s="31"/>
      <c r="FK270" s="31"/>
      <c r="FL270" s="31"/>
      <c r="FM270" s="31"/>
      <c r="FN270" s="31"/>
      <c r="FO270" s="31"/>
      <c r="FP270" s="31"/>
      <c r="FQ270" s="31"/>
      <c r="FR270" s="31"/>
      <c r="FS270" s="31"/>
      <c r="FT270" s="31"/>
      <c r="FU270" s="31"/>
      <c r="FV270" s="31"/>
      <c r="FW270" s="31"/>
      <c r="FX270" s="31"/>
      <c r="FY270" s="31"/>
      <c r="FZ270" s="31"/>
      <c r="GA270" s="31"/>
      <c r="GB270" s="31"/>
      <c r="GC270" s="31"/>
      <c r="GD270" s="31"/>
      <c r="GE270" s="31"/>
      <c r="GF270" s="31"/>
      <c r="GG270" s="31"/>
      <c r="GH270" s="31"/>
      <c r="GI270" s="31"/>
      <c r="GJ270" s="31"/>
      <c r="GK270" s="31"/>
      <c r="GL270" s="31"/>
      <c r="GM270" s="31"/>
      <c r="GN270" s="31"/>
      <c r="GO270" s="31"/>
      <c r="GP270" s="31"/>
      <c r="GQ270" s="31"/>
      <c r="GR270" s="31"/>
      <c r="GS270" s="31"/>
      <c r="GT270" s="31"/>
      <c r="GU270" s="31"/>
      <c r="GV270" s="31"/>
      <c r="GW270" s="31"/>
      <c r="GX270" s="31"/>
      <c r="GY270" s="31"/>
      <c r="GZ270" s="31"/>
      <c r="HA270" s="31"/>
      <c r="HB270" s="31"/>
      <c r="HC270" s="31"/>
      <c r="HD270" s="31"/>
      <c r="HE270" s="31"/>
      <c r="HF270" s="31"/>
    </row>
    <row r="271" spans="1:214" ht="16" x14ac:dyDescent="0.2">
      <c r="A271" s="1"/>
      <c r="B271" s="19">
        <v>21991026</v>
      </c>
      <c r="C271" s="37" t="s">
        <v>13199</v>
      </c>
      <c r="D271" s="21" t="s">
        <v>13200</v>
      </c>
      <c r="E271" s="32">
        <v>114</v>
      </c>
      <c r="F271" s="33" t="s">
        <v>591</v>
      </c>
      <c r="G271" s="33" t="s">
        <v>75</v>
      </c>
      <c r="H271" s="33">
        <v>0.87</v>
      </c>
      <c r="I271" s="24" t="s">
        <v>13201</v>
      </c>
      <c r="J271" s="33"/>
      <c r="K271" s="33">
        <v>2.0000000000000001E-4</v>
      </c>
      <c r="L271" s="33"/>
      <c r="M271" s="33"/>
      <c r="N271" s="33"/>
      <c r="O271" s="33">
        <v>2.0000000000000001E-4</v>
      </c>
      <c r="P271" s="38">
        <v>2.0689738078745199E-4</v>
      </c>
      <c r="Q271" s="38">
        <v>6.8973807874519998E-6</v>
      </c>
      <c r="R271" s="25">
        <v>3.7799731864617707E-2</v>
      </c>
      <c r="S271" s="25">
        <f t="shared" si="4"/>
        <v>0.96220026813538229</v>
      </c>
      <c r="T271" s="32">
        <v>262</v>
      </c>
      <c r="U271" s="32" t="s">
        <v>69</v>
      </c>
      <c r="V271" s="41" t="s">
        <v>69</v>
      </c>
      <c r="W271" s="39" t="s">
        <v>70</v>
      </c>
      <c r="X271" s="33" t="s">
        <v>13202</v>
      </c>
      <c r="Y271" s="32">
        <v>301153</v>
      </c>
      <c r="Z271" s="33">
        <v>1741302479</v>
      </c>
      <c r="AA271" s="33" t="s">
        <v>13203</v>
      </c>
      <c r="AB271" s="33" t="s">
        <v>13202</v>
      </c>
      <c r="AC271" s="32">
        <v>1</v>
      </c>
      <c r="AD271" s="33" t="s">
        <v>11337</v>
      </c>
      <c r="AE271" s="33" t="s">
        <v>11338</v>
      </c>
      <c r="AF271" s="33" t="s">
        <v>3457</v>
      </c>
      <c r="AG271" s="32">
        <v>3</v>
      </c>
      <c r="AH271" s="33" t="s">
        <v>13204</v>
      </c>
      <c r="AI271" s="33" t="s">
        <v>602</v>
      </c>
      <c r="AJ271" s="33" t="s">
        <v>603</v>
      </c>
      <c r="AK271" s="33">
        <v>1.5664648079996999E-4</v>
      </c>
      <c r="AL271" s="33">
        <v>1.8927823983138001E-5</v>
      </c>
      <c r="AM271" s="33">
        <v>6.8973807874519998E-6</v>
      </c>
      <c r="AN271" s="33">
        <v>3.7799731864617707E-2</v>
      </c>
      <c r="AO271" s="33">
        <v>0.34595187246237818</v>
      </c>
      <c r="AP271" s="33">
        <v>4.1801872057161189E-2</v>
      </c>
      <c r="AQ271" s="33">
        <v>1.523278267292877E-2</v>
      </c>
      <c r="AR271" s="33"/>
      <c r="AS271" s="33"/>
      <c r="AT271" s="18" t="s">
        <v>71</v>
      </c>
      <c r="AU271" s="18" t="s">
        <v>71</v>
      </c>
      <c r="AV271" s="18" t="s">
        <v>72</v>
      </c>
      <c r="AW271" s="18" t="s">
        <v>72</v>
      </c>
      <c r="AX271" s="30">
        <v>1</v>
      </c>
      <c r="AY271" s="31" t="s">
        <v>604</v>
      </c>
      <c r="AZ271" s="31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1"/>
      <c r="BO271" s="31"/>
      <c r="BP271" s="31"/>
      <c r="BQ271" s="31"/>
      <c r="BR271" s="31"/>
      <c r="BS271" s="31"/>
      <c r="BT271" s="31"/>
      <c r="BU271" s="31"/>
      <c r="BV271" s="31"/>
      <c r="BW271" s="31"/>
      <c r="BX271" s="31"/>
      <c r="BY271" s="31"/>
      <c r="BZ271" s="31"/>
      <c r="CA271" s="31"/>
      <c r="CB271" s="31"/>
      <c r="CC271" s="31"/>
      <c r="CD271" s="31"/>
      <c r="CE271" s="31"/>
      <c r="CF271" s="31"/>
      <c r="CG271" s="31"/>
      <c r="CH271" s="31"/>
      <c r="CI271" s="31"/>
      <c r="CJ271" s="31"/>
      <c r="CK271" s="31"/>
      <c r="CL271" s="31"/>
      <c r="CM271" s="31"/>
      <c r="CN271" s="31"/>
      <c r="CO271" s="31"/>
      <c r="CP271" s="31"/>
      <c r="CQ271" s="31"/>
      <c r="CR271" s="31"/>
      <c r="CS271" s="31"/>
      <c r="CT271" s="31"/>
      <c r="CU271" s="31"/>
      <c r="CV271" s="31"/>
      <c r="CW271" s="31"/>
      <c r="CX271" s="31"/>
      <c r="CY271" s="31"/>
      <c r="CZ271" s="31"/>
      <c r="DA271" s="31"/>
      <c r="DB271" s="31"/>
      <c r="DC271" s="31"/>
      <c r="DD271" s="31"/>
      <c r="DE271" s="31"/>
      <c r="DF271" s="31"/>
      <c r="DG271" s="31"/>
      <c r="DH271" s="31"/>
      <c r="DI271" s="31"/>
      <c r="DJ271" s="31"/>
      <c r="DK271" s="31"/>
      <c r="DL271" s="31"/>
      <c r="DM271" s="31"/>
      <c r="DN271" s="31"/>
      <c r="DO271" s="31"/>
      <c r="DP271" s="31"/>
      <c r="DQ271" s="31"/>
      <c r="DR271" s="31"/>
      <c r="DS271" s="31"/>
      <c r="DT271" s="31"/>
      <c r="DU271" s="31"/>
      <c r="DV271" s="31"/>
      <c r="DW271" s="31"/>
      <c r="DX271" s="31"/>
      <c r="DY271" s="31"/>
      <c r="DZ271" s="31"/>
      <c r="EA271" s="31"/>
      <c r="EB271" s="31"/>
      <c r="EC271" s="31"/>
      <c r="ED271" s="31"/>
      <c r="EE271" s="31"/>
      <c r="EF271" s="31"/>
      <c r="EG271" s="31"/>
      <c r="EH271" s="31"/>
      <c r="EI271" s="31"/>
      <c r="EJ271" s="31"/>
      <c r="EK271" s="31"/>
      <c r="EL271" s="31"/>
      <c r="EM271" s="31"/>
      <c r="EN271" s="31"/>
      <c r="EO271" s="31"/>
      <c r="EP271" s="31"/>
      <c r="EQ271" s="31"/>
      <c r="ER271" s="31"/>
      <c r="ES271" s="31"/>
      <c r="ET271" s="31"/>
      <c r="EU271" s="31"/>
      <c r="EV271" s="31"/>
      <c r="EW271" s="31"/>
      <c r="EX271" s="31"/>
      <c r="EY271" s="31"/>
      <c r="EZ271" s="31"/>
      <c r="FA271" s="31"/>
      <c r="FB271" s="31"/>
      <c r="FC271" s="31"/>
      <c r="FD271" s="31"/>
      <c r="FE271" s="31"/>
      <c r="FF271" s="31"/>
      <c r="FG271" s="31"/>
      <c r="FH271" s="31"/>
      <c r="FI271" s="31"/>
      <c r="FJ271" s="31"/>
      <c r="FK271" s="31"/>
      <c r="FL271" s="31"/>
      <c r="FM271" s="31"/>
      <c r="FN271" s="31"/>
      <c r="FO271" s="31"/>
      <c r="FP271" s="31"/>
      <c r="FQ271" s="31"/>
      <c r="FR271" s="31"/>
      <c r="FS271" s="31"/>
      <c r="FT271" s="31"/>
      <c r="FU271" s="31"/>
      <c r="FV271" s="31"/>
      <c r="FW271" s="31"/>
      <c r="FX271" s="31"/>
      <c r="FY271" s="31"/>
      <c r="FZ271" s="31"/>
      <c r="GA271" s="31"/>
      <c r="GB271" s="31"/>
      <c r="GC271" s="31"/>
      <c r="GD271" s="31"/>
      <c r="GE271" s="31"/>
      <c r="GF271" s="31"/>
      <c r="GG271" s="31"/>
      <c r="GH271" s="31"/>
      <c r="GI271" s="31"/>
      <c r="GJ271" s="31"/>
      <c r="GK271" s="31"/>
      <c r="GL271" s="31"/>
      <c r="GM271" s="31"/>
      <c r="GN271" s="31"/>
      <c r="GO271" s="31"/>
      <c r="GP271" s="31"/>
      <c r="GQ271" s="31"/>
      <c r="GR271" s="31"/>
      <c r="GS271" s="31"/>
      <c r="GT271" s="31"/>
      <c r="GU271" s="31"/>
      <c r="GV271" s="31"/>
      <c r="GW271" s="31"/>
      <c r="GX271" s="31"/>
      <c r="GY271" s="31"/>
      <c r="GZ271" s="31"/>
      <c r="HA271" s="31"/>
      <c r="HB271" s="31"/>
      <c r="HC271" s="31"/>
      <c r="HD271" s="31"/>
      <c r="HE271" s="31"/>
      <c r="HF271" s="31"/>
    </row>
    <row r="272" spans="1:214" ht="16" x14ac:dyDescent="0.2">
      <c r="A272" s="1"/>
      <c r="B272" s="9">
        <v>21990646</v>
      </c>
      <c r="C272" s="34" t="s">
        <v>5733</v>
      </c>
      <c r="D272" s="11" t="s">
        <v>13205</v>
      </c>
      <c r="E272" s="30">
        <v>15</v>
      </c>
      <c r="F272" s="17" t="s">
        <v>591</v>
      </c>
      <c r="G272" s="17" t="s">
        <v>75</v>
      </c>
      <c r="H272" s="17">
        <v>0.9</v>
      </c>
      <c r="I272" s="14" t="s">
        <v>13206</v>
      </c>
      <c r="J272" s="17"/>
      <c r="K272" s="17">
        <v>5.0000000000000001E-4</v>
      </c>
      <c r="L272" s="17">
        <v>1E-4</v>
      </c>
      <c r="M272" s="17"/>
      <c r="N272" s="17">
        <v>1E-4</v>
      </c>
      <c r="O272" s="17">
        <v>5.9999999999999995E-4</v>
      </c>
      <c r="P272" s="35">
        <v>6.0649659582360691E-4</v>
      </c>
      <c r="Q272" s="35">
        <v>6.4965958236070003E-6</v>
      </c>
      <c r="R272" s="15">
        <v>1.074978152345988E-2</v>
      </c>
      <c r="S272" s="15">
        <f t="shared" si="4"/>
        <v>0.98925021847654016</v>
      </c>
      <c r="T272" s="30">
        <v>263</v>
      </c>
      <c r="U272" s="30" t="s">
        <v>69</v>
      </c>
      <c r="V272" s="40" t="s">
        <v>69</v>
      </c>
      <c r="W272" s="36" t="s">
        <v>70</v>
      </c>
      <c r="X272" s="17" t="s">
        <v>13207</v>
      </c>
      <c r="Y272" s="30">
        <v>301137</v>
      </c>
      <c r="Z272" s="17">
        <v>1741297883</v>
      </c>
      <c r="AA272" s="17" t="s">
        <v>13208</v>
      </c>
      <c r="AB272" s="17" t="s">
        <v>13207</v>
      </c>
      <c r="AC272" s="30">
        <v>1</v>
      </c>
      <c r="AD272" s="17" t="s">
        <v>11337</v>
      </c>
      <c r="AE272" s="17" t="s">
        <v>11338</v>
      </c>
      <c r="AF272" s="17" t="s">
        <v>13209</v>
      </c>
      <c r="AG272" s="30">
        <v>11</v>
      </c>
      <c r="AH272" s="17" t="s">
        <v>13210</v>
      </c>
      <c r="AI272" s="17" t="s">
        <v>602</v>
      </c>
      <c r="AJ272" s="17" t="s">
        <v>603</v>
      </c>
      <c r="AK272" s="17">
        <v>5.0043752977563802E-4</v>
      </c>
      <c r="AL272" s="17">
        <v>9.7412652000755003E-5</v>
      </c>
      <c r="AM272" s="17">
        <v>6.4965958236070003E-6</v>
      </c>
      <c r="AN272" s="17">
        <v>1.074978152345988E-2</v>
      </c>
      <c r="AO272" s="17">
        <v>1.1049468094089001</v>
      </c>
      <c r="AP272" s="17">
        <v>0.21508338727623069</v>
      </c>
      <c r="AQ272" s="17">
        <v>1.4344233596013559E-2</v>
      </c>
      <c r="AR272" s="17"/>
      <c r="AS272" s="17"/>
      <c r="AT272" s="18" t="s">
        <v>71</v>
      </c>
      <c r="AU272" s="18" t="s">
        <v>71</v>
      </c>
      <c r="AV272" s="18" t="s">
        <v>72</v>
      </c>
      <c r="AW272" s="18" t="s">
        <v>72</v>
      </c>
      <c r="AX272" s="30">
        <v>1</v>
      </c>
      <c r="AY272" s="31" t="s">
        <v>604</v>
      </c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  <c r="BZ272" s="31"/>
      <c r="CA272" s="31"/>
      <c r="CB272" s="31"/>
      <c r="CC272" s="31"/>
      <c r="CD272" s="31"/>
      <c r="CE272" s="31"/>
      <c r="CF272" s="31"/>
      <c r="CG272" s="31"/>
      <c r="CH272" s="31"/>
      <c r="CI272" s="31"/>
      <c r="CJ272" s="31"/>
      <c r="CK272" s="31"/>
      <c r="CL272" s="31"/>
      <c r="CM272" s="31"/>
      <c r="CN272" s="31"/>
      <c r="CO272" s="31"/>
      <c r="CP272" s="31"/>
      <c r="CQ272" s="31"/>
      <c r="CR272" s="31"/>
      <c r="CS272" s="31"/>
      <c r="CT272" s="31"/>
      <c r="CU272" s="31"/>
      <c r="CV272" s="31"/>
      <c r="CW272" s="31"/>
      <c r="CX272" s="31"/>
      <c r="CY272" s="31"/>
      <c r="CZ272" s="31"/>
      <c r="DA272" s="31"/>
      <c r="DB272" s="31"/>
      <c r="DC272" s="31"/>
      <c r="DD272" s="31"/>
      <c r="DE272" s="31"/>
      <c r="DF272" s="31"/>
      <c r="DG272" s="31"/>
      <c r="DH272" s="31"/>
      <c r="DI272" s="31"/>
      <c r="DJ272" s="31"/>
      <c r="DK272" s="31"/>
      <c r="DL272" s="31"/>
      <c r="DM272" s="31"/>
      <c r="DN272" s="31"/>
      <c r="DO272" s="31"/>
      <c r="DP272" s="31"/>
      <c r="DQ272" s="31"/>
      <c r="DR272" s="31"/>
      <c r="DS272" s="31"/>
      <c r="DT272" s="31"/>
      <c r="DU272" s="31"/>
      <c r="DV272" s="31"/>
      <c r="DW272" s="31"/>
      <c r="DX272" s="31"/>
      <c r="DY272" s="31"/>
      <c r="DZ272" s="31"/>
      <c r="EA272" s="31"/>
      <c r="EB272" s="31"/>
      <c r="EC272" s="31"/>
      <c r="ED272" s="31"/>
      <c r="EE272" s="31"/>
      <c r="EF272" s="31"/>
      <c r="EG272" s="31"/>
      <c r="EH272" s="31"/>
      <c r="EI272" s="31"/>
      <c r="EJ272" s="31"/>
      <c r="EK272" s="31"/>
      <c r="EL272" s="31"/>
      <c r="EM272" s="31"/>
      <c r="EN272" s="31"/>
      <c r="EO272" s="31"/>
      <c r="EP272" s="31"/>
      <c r="EQ272" s="31"/>
      <c r="ER272" s="31"/>
      <c r="ES272" s="31"/>
      <c r="ET272" s="31"/>
      <c r="EU272" s="31"/>
      <c r="EV272" s="31"/>
      <c r="EW272" s="31"/>
      <c r="EX272" s="31"/>
      <c r="EY272" s="31"/>
      <c r="EZ272" s="31"/>
      <c r="FA272" s="31"/>
      <c r="FB272" s="31"/>
      <c r="FC272" s="31"/>
      <c r="FD272" s="31"/>
      <c r="FE272" s="31"/>
      <c r="FF272" s="31"/>
      <c r="FG272" s="31"/>
      <c r="FH272" s="31"/>
      <c r="FI272" s="31"/>
      <c r="FJ272" s="31"/>
      <c r="FK272" s="31"/>
      <c r="FL272" s="31"/>
      <c r="FM272" s="31"/>
      <c r="FN272" s="31"/>
      <c r="FO272" s="31"/>
      <c r="FP272" s="31"/>
      <c r="FQ272" s="31"/>
      <c r="FR272" s="31"/>
      <c r="FS272" s="31"/>
      <c r="FT272" s="31"/>
      <c r="FU272" s="31"/>
      <c r="FV272" s="31"/>
      <c r="FW272" s="31"/>
      <c r="FX272" s="31"/>
      <c r="FY272" s="31"/>
      <c r="FZ272" s="31"/>
      <c r="GA272" s="31"/>
      <c r="GB272" s="31"/>
      <c r="GC272" s="31"/>
      <c r="GD272" s="31"/>
      <c r="GE272" s="31"/>
      <c r="GF272" s="31"/>
      <c r="GG272" s="31"/>
      <c r="GH272" s="31"/>
      <c r="GI272" s="31"/>
      <c r="GJ272" s="31"/>
      <c r="GK272" s="31"/>
      <c r="GL272" s="31"/>
      <c r="GM272" s="31"/>
      <c r="GN272" s="31"/>
      <c r="GO272" s="31"/>
      <c r="GP272" s="31"/>
      <c r="GQ272" s="31"/>
      <c r="GR272" s="31"/>
      <c r="GS272" s="31"/>
      <c r="GT272" s="31"/>
      <c r="GU272" s="31"/>
      <c r="GV272" s="31"/>
      <c r="GW272" s="31"/>
      <c r="GX272" s="31"/>
      <c r="GY272" s="31"/>
      <c r="GZ272" s="31"/>
      <c r="HA272" s="31"/>
      <c r="HB272" s="31"/>
      <c r="HC272" s="31"/>
      <c r="HD272" s="31"/>
      <c r="HE272" s="31"/>
      <c r="HF272" s="31"/>
    </row>
    <row r="273" spans="1:214" ht="16" x14ac:dyDescent="0.2">
      <c r="A273" s="1"/>
      <c r="B273" s="19">
        <v>21992863</v>
      </c>
      <c r="C273" s="37" t="s">
        <v>13211</v>
      </c>
      <c r="D273" s="21" t="s">
        <v>13212</v>
      </c>
      <c r="E273" s="32">
        <v>29</v>
      </c>
      <c r="F273" s="33" t="s">
        <v>591</v>
      </c>
      <c r="G273" s="33" t="s">
        <v>66</v>
      </c>
      <c r="H273" s="33">
        <v>5.25</v>
      </c>
      <c r="I273" s="24" t="s">
        <v>13213</v>
      </c>
      <c r="J273" s="33"/>
      <c r="K273" s="33">
        <v>5.9999999999999995E-4</v>
      </c>
      <c r="L273" s="33">
        <v>1E-4</v>
      </c>
      <c r="M273" s="33"/>
      <c r="N273" s="33">
        <v>1E-4</v>
      </c>
      <c r="O273" s="33">
        <v>5.9999999999999995E-4</v>
      </c>
      <c r="P273" s="38">
        <v>6.062603086807349E-4</v>
      </c>
      <c r="Q273" s="38">
        <v>6.2603086807350003E-6</v>
      </c>
      <c r="R273" s="25">
        <v>9.8998638904447111E-3</v>
      </c>
      <c r="S273" s="25">
        <f t="shared" si="4"/>
        <v>0.99010013610955527</v>
      </c>
      <c r="T273" s="32">
        <v>264</v>
      </c>
      <c r="U273" s="32" t="s">
        <v>69</v>
      </c>
      <c r="V273" s="41" t="s">
        <v>69</v>
      </c>
      <c r="W273" s="39" t="s">
        <v>70</v>
      </c>
      <c r="X273" s="33" t="s">
        <v>13214</v>
      </c>
      <c r="Y273" s="32">
        <v>301269</v>
      </c>
      <c r="Z273" s="33">
        <v>1741324703</v>
      </c>
      <c r="AA273" s="33" t="s">
        <v>13215</v>
      </c>
      <c r="AB273" s="33" t="s">
        <v>13214</v>
      </c>
      <c r="AC273" s="32">
        <v>1</v>
      </c>
      <c r="AD273" s="33" t="s">
        <v>11337</v>
      </c>
      <c r="AE273" s="33" t="s">
        <v>11338</v>
      </c>
      <c r="AF273" s="33" t="s">
        <v>13216</v>
      </c>
      <c r="AG273" s="32">
        <v>8</v>
      </c>
      <c r="AH273" s="33" t="s">
        <v>13217</v>
      </c>
      <c r="AI273" s="33" t="s">
        <v>741</v>
      </c>
      <c r="AJ273" s="33" t="s">
        <v>742</v>
      </c>
      <c r="AK273" s="33">
        <v>5.7593138220592198E-4</v>
      </c>
      <c r="AL273" s="33">
        <v>5.0171415314975998E-5</v>
      </c>
      <c r="AM273" s="33">
        <v>6.2603086807350003E-6</v>
      </c>
      <c r="AN273" s="33">
        <v>9.8998638904447111E-3</v>
      </c>
      <c r="AO273" s="33">
        <v>1.247362807756274</v>
      </c>
      <c r="AP273" s="33">
        <v>0.10866217645007339</v>
      </c>
      <c r="AQ273" s="33">
        <v>1.3558691980827939E-2</v>
      </c>
      <c r="AR273" s="33"/>
      <c r="AS273" s="33"/>
      <c r="AT273" s="18" t="s">
        <v>71</v>
      </c>
      <c r="AU273" s="18" t="s">
        <v>71</v>
      </c>
      <c r="AV273" s="18" t="s">
        <v>72</v>
      </c>
      <c r="AW273" s="18" t="s">
        <v>72</v>
      </c>
      <c r="AX273" s="30">
        <v>1</v>
      </c>
      <c r="AY273" s="31" t="s">
        <v>604</v>
      </c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31"/>
      <c r="BV273" s="31"/>
      <c r="BW273" s="31"/>
      <c r="BX273" s="31"/>
      <c r="BY273" s="31"/>
      <c r="BZ273" s="31"/>
      <c r="CA273" s="31"/>
      <c r="CB273" s="31"/>
      <c r="CC273" s="31"/>
      <c r="CD273" s="31"/>
      <c r="CE273" s="31"/>
      <c r="CF273" s="31"/>
      <c r="CG273" s="31"/>
      <c r="CH273" s="31"/>
      <c r="CI273" s="31"/>
      <c r="CJ273" s="31"/>
      <c r="CK273" s="31"/>
      <c r="CL273" s="31"/>
      <c r="CM273" s="31"/>
      <c r="CN273" s="31"/>
      <c r="CO273" s="31"/>
      <c r="CP273" s="31"/>
      <c r="CQ273" s="31"/>
      <c r="CR273" s="31"/>
      <c r="CS273" s="31"/>
      <c r="CT273" s="31"/>
      <c r="CU273" s="31"/>
      <c r="CV273" s="31"/>
      <c r="CW273" s="31"/>
      <c r="CX273" s="31"/>
      <c r="CY273" s="31"/>
      <c r="CZ273" s="31"/>
      <c r="DA273" s="31"/>
      <c r="DB273" s="31"/>
      <c r="DC273" s="31"/>
      <c r="DD273" s="31"/>
      <c r="DE273" s="31"/>
      <c r="DF273" s="31"/>
      <c r="DG273" s="31"/>
      <c r="DH273" s="31"/>
      <c r="DI273" s="31"/>
      <c r="DJ273" s="31"/>
      <c r="DK273" s="31"/>
      <c r="DL273" s="31"/>
      <c r="DM273" s="31"/>
      <c r="DN273" s="31"/>
      <c r="DO273" s="31"/>
      <c r="DP273" s="31"/>
      <c r="DQ273" s="31"/>
      <c r="DR273" s="31"/>
      <c r="DS273" s="31"/>
      <c r="DT273" s="31"/>
      <c r="DU273" s="31"/>
      <c r="DV273" s="31"/>
      <c r="DW273" s="31"/>
      <c r="DX273" s="31"/>
      <c r="DY273" s="31"/>
      <c r="DZ273" s="31"/>
      <c r="EA273" s="31"/>
      <c r="EB273" s="31"/>
      <c r="EC273" s="31"/>
      <c r="ED273" s="31"/>
      <c r="EE273" s="31"/>
      <c r="EF273" s="31"/>
      <c r="EG273" s="31"/>
      <c r="EH273" s="31"/>
      <c r="EI273" s="31"/>
      <c r="EJ273" s="31"/>
      <c r="EK273" s="31"/>
      <c r="EL273" s="31"/>
      <c r="EM273" s="31"/>
      <c r="EN273" s="31"/>
      <c r="EO273" s="31"/>
      <c r="EP273" s="31"/>
      <c r="EQ273" s="31"/>
      <c r="ER273" s="31"/>
      <c r="ES273" s="31"/>
      <c r="ET273" s="31"/>
      <c r="EU273" s="31"/>
      <c r="EV273" s="31"/>
      <c r="EW273" s="31"/>
      <c r="EX273" s="31"/>
      <c r="EY273" s="31"/>
      <c r="EZ273" s="31"/>
      <c r="FA273" s="31"/>
      <c r="FB273" s="31"/>
      <c r="FC273" s="31"/>
      <c r="FD273" s="31"/>
      <c r="FE273" s="31"/>
      <c r="FF273" s="31"/>
      <c r="FG273" s="31"/>
      <c r="FH273" s="31"/>
      <c r="FI273" s="31"/>
      <c r="FJ273" s="31"/>
      <c r="FK273" s="31"/>
      <c r="FL273" s="31"/>
      <c r="FM273" s="31"/>
      <c r="FN273" s="31"/>
      <c r="FO273" s="31"/>
      <c r="FP273" s="31"/>
      <c r="FQ273" s="31"/>
      <c r="FR273" s="31"/>
      <c r="FS273" s="31"/>
      <c r="FT273" s="31"/>
      <c r="FU273" s="31"/>
      <c r="FV273" s="31"/>
      <c r="FW273" s="31"/>
      <c r="FX273" s="31"/>
      <c r="FY273" s="31"/>
      <c r="FZ273" s="31"/>
      <c r="GA273" s="31"/>
      <c r="GB273" s="31"/>
      <c r="GC273" s="31"/>
      <c r="GD273" s="31"/>
      <c r="GE273" s="31"/>
      <c r="GF273" s="31"/>
      <c r="GG273" s="31"/>
      <c r="GH273" s="31"/>
      <c r="GI273" s="31"/>
      <c r="GJ273" s="31"/>
      <c r="GK273" s="31"/>
      <c r="GL273" s="31"/>
      <c r="GM273" s="31"/>
      <c r="GN273" s="31"/>
      <c r="GO273" s="31"/>
      <c r="GP273" s="31"/>
      <c r="GQ273" s="31"/>
      <c r="GR273" s="31"/>
      <c r="GS273" s="31"/>
      <c r="GT273" s="31"/>
      <c r="GU273" s="31"/>
      <c r="GV273" s="31"/>
      <c r="GW273" s="31"/>
      <c r="GX273" s="31"/>
      <c r="GY273" s="31"/>
      <c r="GZ273" s="31"/>
      <c r="HA273" s="31"/>
      <c r="HB273" s="31"/>
      <c r="HC273" s="31"/>
      <c r="HD273" s="31"/>
      <c r="HE273" s="31"/>
      <c r="HF273" s="31"/>
    </row>
    <row r="274" spans="1:214" ht="16" x14ac:dyDescent="0.2">
      <c r="A274" s="1"/>
      <c r="B274" s="9">
        <v>21991301</v>
      </c>
      <c r="C274" s="34" t="s">
        <v>13218</v>
      </c>
      <c r="D274" s="11" t="s">
        <v>13219</v>
      </c>
      <c r="E274" s="30">
        <v>152</v>
      </c>
      <c r="F274" s="17" t="s">
        <v>591</v>
      </c>
      <c r="G274" s="17" t="s">
        <v>66</v>
      </c>
      <c r="H274" s="17">
        <v>0.85</v>
      </c>
      <c r="I274" s="14" t="s">
        <v>13220</v>
      </c>
      <c r="J274" s="17"/>
      <c r="K274" s="17">
        <v>2.0000000000000001E-4</v>
      </c>
      <c r="L274" s="17"/>
      <c r="M274" s="17"/>
      <c r="N274" s="17"/>
      <c r="O274" s="17">
        <v>2.0000000000000001E-4</v>
      </c>
      <c r="P274" s="35">
        <v>2.0606646220764399E-4</v>
      </c>
      <c r="Q274" s="35">
        <v>6.0664622076440001E-6</v>
      </c>
      <c r="R274" s="15">
        <v>2.8096512591353609E-2</v>
      </c>
      <c r="S274" s="15">
        <f t="shared" si="4"/>
        <v>0.9719034874086464</v>
      </c>
      <c r="T274" s="30">
        <v>265</v>
      </c>
      <c r="U274" s="30" t="s">
        <v>69</v>
      </c>
      <c r="V274" s="40" t="s">
        <v>69</v>
      </c>
      <c r="W274" s="36" t="s">
        <v>70</v>
      </c>
      <c r="X274" s="17" t="s">
        <v>13221</v>
      </c>
      <c r="Y274" s="30">
        <v>301179</v>
      </c>
      <c r="Z274" s="17">
        <v>1741305779</v>
      </c>
      <c r="AA274" s="17" t="s">
        <v>13222</v>
      </c>
      <c r="AB274" s="17" t="s">
        <v>13221</v>
      </c>
      <c r="AC274" s="30">
        <v>1</v>
      </c>
      <c r="AD274" s="17" t="s">
        <v>11337</v>
      </c>
      <c r="AE274" s="17" t="s">
        <v>11338</v>
      </c>
      <c r="AF274" s="17" t="s">
        <v>13223</v>
      </c>
      <c r="AG274" s="30">
        <v>3</v>
      </c>
      <c r="AH274" s="17" t="s">
        <v>13224</v>
      </c>
      <c r="AI274" s="17" t="s">
        <v>741</v>
      </c>
      <c r="AJ274" s="17" t="s">
        <v>742</v>
      </c>
      <c r="AK274" s="17">
        <v>2.0981156964170399E-4</v>
      </c>
      <c r="AL274" s="17">
        <v>3.7099536420000002E-8</v>
      </c>
      <c r="AM274" s="17">
        <v>6.0664622076440001E-6</v>
      </c>
      <c r="AN274" s="17">
        <v>2.8096512591353609E-2</v>
      </c>
      <c r="AO274" s="17">
        <v>0.4627056342447039</v>
      </c>
      <c r="AP274" s="17">
        <v>8.1817054029552878E-5</v>
      </c>
      <c r="AQ274" s="17">
        <v>1.337860561361294E-2</v>
      </c>
      <c r="AR274" s="17"/>
      <c r="AS274" s="17"/>
      <c r="AT274" s="18" t="s">
        <v>71</v>
      </c>
      <c r="AU274" s="18" t="s">
        <v>71</v>
      </c>
      <c r="AV274" s="18" t="s">
        <v>72</v>
      </c>
      <c r="AW274" s="18" t="s">
        <v>72</v>
      </c>
      <c r="AX274" s="30">
        <v>1</v>
      </c>
      <c r="AY274" s="31" t="s">
        <v>604</v>
      </c>
      <c r="AZ274" s="31"/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31"/>
      <c r="BO274" s="31"/>
      <c r="BP274" s="31"/>
      <c r="BQ274" s="31"/>
      <c r="BR274" s="31"/>
      <c r="BS274" s="31"/>
      <c r="BT274" s="31"/>
      <c r="BU274" s="31"/>
      <c r="BV274" s="31"/>
      <c r="BW274" s="31"/>
      <c r="BX274" s="31"/>
      <c r="BY274" s="31"/>
      <c r="BZ274" s="31"/>
      <c r="CA274" s="31"/>
      <c r="CB274" s="31"/>
      <c r="CC274" s="31"/>
      <c r="CD274" s="31"/>
      <c r="CE274" s="31"/>
      <c r="CF274" s="31"/>
      <c r="CG274" s="31"/>
      <c r="CH274" s="31"/>
      <c r="CI274" s="31"/>
      <c r="CJ274" s="31"/>
      <c r="CK274" s="31"/>
      <c r="CL274" s="31"/>
      <c r="CM274" s="31"/>
      <c r="CN274" s="31"/>
      <c r="CO274" s="31"/>
      <c r="CP274" s="31"/>
      <c r="CQ274" s="31"/>
      <c r="CR274" s="31"/>
      <c r="CS274" s="31"/>
      <c r="CT274" s="31"/>
      <c r="CU274" s="31"/>
      <c r="CV274" s="31"/>
      <c r="CW274" s="31"/>
      <c r="CX274" s="31"/>
      <c r="CY274" s="31"/>
      <c r="CZ274" s="31"/>
      <c r="DA274" s="31"/>
      <c r="DB274" s="31"/>
      <c r="DC274" s="31"/>
      <c r="DD274" s="31"/>
      <c r="DE274" s="31"/>
      <c r="DF274" s="31"/>
      <c r="DG274" s="31"/>
      <c r="DH274" s="31"/>
      <c r="DI274" s="31"/>
      <c r="DJ274" s="31"/>
      <c r="DK274" s="31"/>
      <c r="DL274" s="31"/>
      <c r="DM274" s="31"/>
      <c r="DN274" s="31"/>
      <c r="DO274" s="31"/>
      <c r="DP274" s="31"/>
      <c r="DQ274" s="31"/>
      <c r="DR274" s="31"/>
      <c r="DS274" s="31"/>
      <c r="DT274" s="31"/>
      <c r="DU274" s="31"/>
      <c r="DV274" s="31"/>
      <c r="DW274" s="31"/>
      <c r="DX274" s="31"/>
      <c r="DY274" s="31"/>
      <c r="DZ274" s="31"/>
      <c r="EA274" s="31"/>
      <c r="EB274" s="31"/>
      <c r="EC274" s="31"/>
      <c r="ED274" s="31"/>
      <c r="EE274" s="31"/>
      <c r="EF274" s="31"/>
      <c r="EG274" s="31"/>
      <c r="EH274" s="31"/>
      <c r="EI274" s="31"/>
      <c r="EJ274" s="31"/>
      <c r="EK274" s="31"/>
      <c r="EL274" s="31"/>
      <c r="EM274" s="31"/>
      <c r="EN274" s="31"/>
      <c r="EO274" s="31"/>
      <c r="EP274" s="31"/>
      <c r="EQ274" s="31"/>
      <c r="ER274" s="31"/>
      <c r="ES274" s="31"/>
      <c r="ET274" s="31"/>
      <c r="EU274" s="31"/>
      <c r="EV274" s="31"/>
      <c r="EW274" s="31"/>
      <c r="EX274" s="31"/>
      <c r="EY274" s="31"/>
      <c r="EZ274" s="31"/>
      <c r="FA274" s="31"/>
      <c r="FB274" s="31"/>
      <c r="FC274" s="31"/>
      <c r="FD274" s="31"/>
      <c r="FE274" s="31"/>
      <c r="FF274" s="31"/>
      <c r="FG274" s="31"/>
      <c r="FH274" s="31"/>
      <c r="FI274" s="31"/>
      <c r="FJ274" s="31"/>
      <c r="FK274" s="31"/>
      <c r="FL274" s="31"/>
      <c r="FM274" s="31"/>
      <c r="FN274" s="31"/>
      <c r="FO274" s="31"/>
      <c r="FP274" s="31"/>
      <c r="FQ274" s="31"/>
      <c r="FR274" s="31"/>
      <c r="FS274" s="31"/>
      <c r="FT274" s="31"/>
      <c r="FU274" s="31"/>
      <c r="FV274" s="31"/>
      <c r="FW274" s="31"/>
      <c r="FX274" s="31"/>
      <c r="FY274" s="31"/>
      <c r="FZ274" s="31"/>
      <c r="GA274" s="31"/>
      <c r="GB274" s="31"/>
      <c r="GC274" s="31"/>
      <c r="GD274" s="31"/>
      <c r="GE274" s="31"/>
      <c r="GF274" s="31"/>
      <c r="GG274" s="31"/>
      <c r="GH274" s="31"/>
      <c r="GI274" s="31"/>
      <c r="GJ274" s="31"/>
      <c r="GK274" s="31"/>
      <c r="GL274" s="31"/>
      <c r="GM274" s="31"/>
      <c r="GN274" s="31"/>
      <c r="GO274" s="31"/>
      <c r="GP274" s="31"/>
      <c r="GQ274" s="31"/>
      <c r="GR274" s="31"/>
      <c r="GS274" s="31"/>
      <c r="GT274" s="31"/>
      <c r="GU274" s="31"/>
      <c r="GV274" s="31"/>
      <c r="GW274" s="31"/>
      <c r="GX274" s="31"/>
      <c r="GY274" s="31"/>
      <c r="GZ274" s="31"/>
      <c r="HA274" s="31"/>
      <c r="HB274" s="31"/>
      <c r="HC274" s="31"/>
      <c r="HD274" s="31"/>
      <c r="HE274" s="31"/>
      <c r="HF274" s="31"/>
    </row>
    <row r="275" spans="1:214" ht="16" x14ac:dyDescent="0.2">
      <c r="A275" s="1"/>
      <c r="B275" s="19">
        <v>21991154</v>
      </c>
      <c r="C275" s="37" t="s">
        <v>4413</v>
      </c>
      <c r="D275" s="21" t="s">
        <v>13225</v>
      </c>
      <c r="E275" s="32">
        <v>130</v>
      </c>
      <c r="F275" s="33" t="s">
        <v>591</v>
      </c>
      <c r="G275" s="33" t="s">
        <v>75</v>
      </c>
      <c r="H275" s="33">
        <v>0.86</v>
      </c>
      <c r="I275" s="24" t="s">
        <v>13226</v>
      </c>
      <c r="J275" s="33"/>
      <c r="K275" s="33">
        <v>2.9999999999999997E-4</v>
      </c>
      <c r="L275" s="33"/>
      <c r="M275" s="33"/>
      <c r="N275" s="33"/>
      <c r="O275" s="33">
        <v>2.9999999999999997E-4</v>
      </c>
      <c r="P275" s="38">
        <v>3.0605266735259199E-4</v>
      </c>
      <c r="Q275" s="38">
        <v>6.0526673525919996E-6</v>
      </c>
      <c r="R275" s="25">
        <v>2.279802591368834E-2</v>
      </c>
      <c r="S275" s="25">
        <f t="shared" si="4"/>
        <v>0.97720197408631171</v>
      </c>
      <c r="T275" s="32">
        <v>266</v>
      </c>
      <c r="U275" s="32" t="s">
        <v>69</v>
      </c>
      <c r="V275" s="41" t="s">
        <v>69</v>
      </c>
      <c r="W275" s="39" t="s">
        <v>70</v>
      </c>
      <c r="X275" s="33" t="s">
        <v>13227</v>
      </c>
      <c r="Y275" s="32">
        <v>301171</v>
      </c>
      <c r="Z275" s="33">
        <v>1741304015</v>
      </c>
      <c r="AA275" s="33" t="s">
        <v>13228</v>
      </c>
      <c r="AB275" s="33" t="s">
        <v>13227</v>
      </c>
      <c r="AC275" s="32">
        <v>1</v>
      </c>
      <c r="AD275" s="33" t="s">
        <v>11337</v>
      </c>
      <c r="AE275" s="33" t="s">
        <v>11338</v>
      </c>
      <c r="AF275" s="33" t="s">
        <v>13229</v>
      </c>
      <c r="AG275" s="32">
        <v>6</v>
      </c>
      <c r="AH275" s="33" t="s">
        <v>13230</v>
      </c>
      <c r="AI275" s="33" t="s">
        <v>602</v>
      </c>
      <c r="AJ275" s="33" t="s">
        <v>603</v>
      </c>
      <c r="AK275" s="33">
        <v>2.5572060301574701E-4</v>
      </c>
      <c r="AL275" s="33">
        <v>3.717582897069E-6</v>
      </c>
      <c r="AM275" s="33">
        <v>6.0526673525919996E-6</v>
      </c>
      <c r="AN275" s="33">
        <v>2.279802591368834E-2</v>
      </c>
      <c r="AO275" s="33">
        <v>0.56469893081038169</v>
      </c>
      <c r="AP275" s="33">
        <v>8.2094092631423681E-3</v>
      </c>
      <c r="AQ275" s="33">
        <v>1.33658952084871E-2</v>
      </c>
      <c r="AR275" s="33"/>
      <c r="AS275" s="33"/>
      <c r="AT275" s="18" t="s">
        <v>71</v>
      </c>
      <c r="AU275" s="18" t="s">
        <v>71</v>
      </c>
      <c r="AV275" s="18" t="s">
        <v>72</v>
      </c>
      <c r="AW275" s="18" t="s">
        <v>72</v>
      </c>
      <c r="AX275" s="30">
        <v>1</v>
      </c>
      <c r="AY275" s="31" t="s">
        <v>604</v>
      </c>
      <c r="AZ275" s="31" t="s">
        <v>631</v>
      </c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31"/>
      <c r="BO275" s="31"/>
      <c r="BP275" s="31"/>
      <c r="BQ275" s="31"/>
      <c r="BR275" s="31"/>
      <c r="BS275" s="31"/>
      <c r="BT275" s="31"/>
      <c r="BU275" s="31"/>
      <c r="BV275" s="31"/>
      <c r="BW275" s="31"/>
      <c r="BX275" s="31"/>
      <c r="BY275" s="31"/>
      <c r="BZ275" s="31"/>
      <c r="CA275" s="31"/>
      <c r="CB275" s="31"/>
      <c r="CC275" s="31"/>
      <c r="CD275" s="31"/>
      <c r="CE275" s="31"/>
      <c r="CF275" s="31"/>
      <c r="CG275" s="31"/>
      <c r="CH275" s="31"/>
      <c r="CI275" s="31"/>
      <c r="CJ275" s="31"/>
      <c r="CK275" s="31"/>
      <c r="CL275" s="31"/>
      <c r="CM275" s="31"/>
      <c r="CN275" s="31"/>
      <c r="CO275" s="31"/>
      <c r="CP275" s="31"/>
      <c r="CQ275" s="31"/>
      <c r="CR275" s="31"/>
      <c r="CS275" s="31"/>
      <c r="CT275" s="31"/>
      <c r="CU275" s="31"/>
      <c r="CV275" s="31"/>
      <c r="CW275" s="31"/>
      <c r="CX275" s="31"/>
      <c r="CY275" s="31"/>
      <c r="CZ275" s="31"/>
      <c r="DA275" s="31"/>
      <c r="DB275" s="31"/>
      <c r="DC275" s="31"/>
      <c r="DD275" s="31"/>
      <c r="DE275" s="31"/>
      <c r="DF275" s="31"/>
      <c r="DG275" s="31"/>
      <c r="DH275" s="31"/>
      <c r="DI275" s="31"/>
      <c r="DJ275" s="31"/>
      <c r="DK275" s="31"/>
      <c r="DL275" s="31"/>
      <c r="DM275" s="31"/>
      <c r="DN275" s="31"/>
      <c r="DO275" s="31"/>
      <c r="DP275" s="31"/>
      <c r="DQ275" s="31"/>
      <c r="DR275" s="31"/>
      <c r="DS275" s="31"/>
      <c r="DT275" s="31"/>
      <c r="DU275" s="31"/>
      <c r="DV275" s="31"/>
      <c r="DW275" s="31"/>
      <c r="DX275" s="31"/>
      <c r="DY275" s="31"/>
      <c r="DZ275" s="31"/>
      <c r="EA275" s="31"/>
      <c r="EB275" s="31"/>
      <c r="EC275" s="31"/>
      <c r="ED275" s="31"/>
      <c r="EE275" s="31"/>
      <c r="EF275" s="31"/>
      <c r="EG275" s="31"/>
      <c r="EH275" s="31"/>
      <c r="EI275" s="31"/>
      <c r="EJ275" s="31"/>
      <c r="EK275" s="31"/>
      <c r="EL275" s="31"/>
      <c r="EM275" s="31"/>
      <c r="EN275" s="31"/>
      <c r="EO275" s="31"/>
      <c r="EP275" s="31"/>
      <c r="EQ275" s="31"/>
      <c r="ER275" s="31"/>
      <c r="ES275" s="31"/>
      <c r="ET275" s="31"/>
      <c r="EU275" s="31"/>
      <c r="EV275" s="31"/>
      <c r="EW275" s="31"/>
      <c r="EX275" s="31"/>
      <c r="EY275" s="31"/>
      <c r="EZ275" s="31"/>
      <c r="FA275" s="31"/>
      <c r="FB275" s="31"/>
      <c r="FC275" s="31"/>
      <c r="FD275" s="31"/>
      <c r="FE275" s="31"/>
      <c r="FF275" s="31"/>
      <c r="FG275" s="31"/>
      <c r="FH275" s="31"/>
      <c r="FI275" s="31"/>
      <c r="FJ275" s="31"/>
      <c r="FK275" s="31"/>
      <c r="FL275" s="31"/>
      <c r="FM275" s="31"/>
      <c r="FN275" s="31"/>
      <c r="FO275" s="31"/>
      <c r="FP275" s="31"/>
      <c r="FQ275" s="31"/>
      <c r="FR275" s="31"/>
      <c r="FS275" s="31"/>
      <c r="FT275" s="31"/>
      <c r="FU275" s="31"/>
      <c r="FV275" s="31"/>
      <c r="FW275" s="31"/>
      <c r="FX275" s="31"/>
      <c r="FY275" s="31"/>
      <c r="FZ275" s="31"/>
      <c r="GA275" s="31"/>
      <c r="GB275" s="31"/>
      <c r="GC275" s="31"/>
      <c r="GD275" s="31"/>
      <c r="GE275" s="31"/>
      <c r="GF275" s="31"/>
      <c r="GG275" s="31"/>
      <c r="GH275" s="31"/>
      <c r="GI275" s="31"/>
      <c r="GJ275" s="31"/>
      <c r="GK275" s="31"/>
      <c r="GL275" s="31"/>
      <c r="GM275" s="31"/>
      <c r="GN275" s="31"/>
      <c r="GO275" s="31"/>
      <c r="GP275" s="31"/>
      <c r="GQ275" s="31"/>
      <c r="GR275" s="31"/>
      <c r="GS275" s="31"/>
      <c r="GT275" s="31"/>
      <c r="GU275" s="31"/>
      <c r="GV275" s="31"/>
      <c r="GW275" s="31"/>
      <c r="GX275" s="31"/>
      <c r="GY275" s="31"/>
      <c r="GZ275" s="31"/>
      <c r="HA275" s="31"/>
      <c r="HB275" s="31"/>
      <c r="HC275" s="31"/>
      <c r="HD275" s="31"/>
      <c r="HE275" s="31"/>
      <c r="HF275" s="31"/>
    </row>
    <row r="276" spans="1:214" ht="16" x14ac:dyDescent="0.2">
      <c r="A276" s="1"/>
      <c r="B276" s="9">
        <v>21990250</v>
      </c>
      <c r="C276" s="34" t="s">
        <v>13231</v>
      </c>
      <c r="D276" s="11" t="s">
        <v>13232</v>
      </c>
      <c r="E276" s="30">
        <v>84</v>
      </c>
      <c r="F276" s="17" t="s">
        <v>591</v>
      </c>
      <c r="G276" s="17" t="s">
        <v>75</v>
      </c>
      <c r="H276" s="17">
        <v>0.93</v>
      </c>
      <c r="I276" s="14" t="s">
        <v>13233</v>
      </c>
      <c r="J276" s="17"/>
      <c r="K276" s="17">
        <v>1E-4</v>
      </c>
      <c r="L276" s="17"/>
      <c r="M276" s="17"/>
      <c r="N276" s="17"/>
      <c r="O276" s="17">
        <v>2.0000000000000001E-4</v>
      </c>
      <c r="P276" s="35">
        <v>2.05904791686765E-4</v>
      </c>
      <c r="Q276" s="35">
        <v>5.9047916867649998E-6</v>
      </c>
      <c r="R276" s="15">
        <v>3.7799814129213093E-2</v>
      </c>
      <c r="S276" s="15">
        <f t="shared" si="4"/>
        <v>0.96220018587078693</v>
      </c>
      <c r="T276" s="30">
        <v>267</v>
      </c>
      <c r="U276" s="30" t="s">
        <v>69</v>
      </c>
      <c r="V276" s="40" t="s">
        <v>69</v>
      </c>
      <c r="W276" s="36" t="s">
        <v>70</v>
      </c>
      <c r="X276" s="17" t="s">
        <v>13234</v>
      </c>
      <c r="Y276" s="30">
        <v>301112</v>
      </c>
      <c r="Z276" s="17">
        <v>1741293119</v>
      </c>
      <c r="AA276" s="17" t="s">
        <v>13235</v>
      </c>
      <c r="AB276" s="17" t="s">
        <v>13234</v>
      </c>
      <c r="AC276" s="30">
        <v>1</v>
      </c>
      <c r="AD276" s="17" t="s">
        <v>11337</v>
      </c>
      <c r="AE276" s="17" t="s">
        <v>11338</v>
      </c>
      <c r="AF276" s="17" t="s">
        <v>13236</v>
      </c>
      <c r="AG276" s="30">
        <v>3</v>
      </c>
      <c r="AH276" s="17" t="s">
        <v>13237</v>
      </c>
      <c r="AI276" s="17" t="s">
        <v>602</v>
      </c>
      <c r="AJ276" s="17" t="s">
        <v>603</v>
      </c>
      <c r="AK276" s="17">
        <v>1.3906935643968801E-4</v>
      </c>
      <c r="AL276" s="17">
        <v>1.1238040287499001E-5</v>
      </c>
      <c r="AM276" s="17">
        <v>5.9047916867649998E-6</v>
      </c>
      <c r="AN276" s="17">
        <v>3.7799814129213093E-2</v>
      </c>
      <c r="AO276" s="17">
        <v>0.30680673174438222</v>
      </c>
      <c r="AP276" s="17">
        <v>2.4792711349854869E-2</v>
      </c>
      <c r="AQ276" s="17">
        <v>1.3026808244657691E-2</v>
      </c>
      <c r="AR276" s="17"/>
      <c r="AS276" s="17"/>
      <c r="AT276" s="18" t="s">
        <v>71</v>
      </c>
      <c r="AU276" s="18" t="s">
        <v>71</v>
      </c>
      <c r="AV276" s="18" t="s">
        <v>72</v>
      </c>
      <c r="AW276" s="18" t="s">
        <v>72</v>
      </c>
      <c r="AX276" s="30">
        <v>1</v>
      </c>
      <c r="AY276" s="31"/>
      <c r="AZ276" s="31"/>
      <c r="BA276" s="31"/>
      <c r="BB276" s="31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31"/>
      <c r="BO276" s="31"/>
      <c r="BP276" s="31"/>
      <c r="BQ276" s="31"/>
      <c r="BR276" s="31"/>
      <c r="BS276" s="31"/>
      <c r="BT276" s="31"/>
      <c r="BU276" s="31"/>
      <c r="BV276" s="31"/>
      <c r="BW276" s="31"/>
      <c r="BX276" s="31"/>
      <c r="BY276" s="31"/>
      <c r="BZ276" s="31"/>
      <c r="CA276" s="31"/>
      <c r="CB276" s="31"/>
      <c r="CC276" s="31"/>
      <c r="CD276" s="31"/>
      <c r="CE276" s="31"/>
      <c r="CF276" s="31"/>
      <c r="CG276" s="31"/>
      <c r="CH276" s="31"/>
      <c r="CI276" s="31"/>
      <c r="CJ276" s="31"/>
      <c r="CK276" s="31"/>
      <c r="CL276" s="31"/>
      <c r="CM276" s="31"/>
      <c r="CN276" s="31"/>
      <c r="CO276" s="31"/>
      <c r="CP276" s="31"/>
      <c r="CQ276" s="31"/>
      <c r="CR276" s="31"/>
      <c r="CS276" s="31"/>
      <c r="CT276" s="31"/>
      <c r="CU276" s="31"/>
      <c r="CV276" s="31"/>
      <c r="CW276" s="31"/>
      <c r="CX276" s="31"/>
      <c r="CY276" s="31"/>
      <c r="CZ276" s="31"/>
      <c r="DA276" s="31"/>
      <c r="DB276" s="31"/>
      <c r="DC276" s="31"/>
      <c r="DD276" s="31"/>
      <c r="DE276" s="31"/>
      <c r="DF276" s="31"/>
      <c r="DG276" s="31"/>
      <c r="DH276" s="31"/>
      <c r="DI276" s="31"/>
      <c r="DJ276" s="31"/>
      <c r="DK276" s="31"/>
      <c r="DL276" s="31"/>
      <c r="DM276" s="31"/>
      <c r="DN276" s="31"/>
      <c r="DO276" s="31"/>
      <c r="DP276" s="31"/>
      <c r="DQ276" s="31"/>
      <c r="DR276" s="31"/>
      <c r="DS276" s="31"/>
      <c r="DT276" s="31"/>
      <c r="DU276" s="31"/>
      <c r="DV276" s="31"/>
      <c r="DW276" s="31"/>
      <c r="DX276" s="31"/>
      <c r="DY276" s="31"/>
      <c r="DZ276" s="31"/>
      <c r="EA276" s="31"/>
      <c r="EB276" s="31"/>
      <c r="EC276" s="31"/>
      <c r="ED276" s="31"/>
      <c r="EE276" s="31"/>
      <c r="EF276" s="31"/>
      <c r="EG276" s="31"/>
      <c r="EH276" s="31"/>
      <c r="EI276" s="31"/>
      <c r="EJ276" s="31"/>
      <c r="EK276" s="31"/>
      <c r="EL276" s="31"/>
      <c r="EM276" s="31"/>
      <c r="EN276" s="31"/>
      <c r="EO276" s="31"/>
      <c r="EP276" s="31"/>
      <c r="EQ276" s="31"/>
      <c r="ER276" s="31"/>
      <c r="ES276" s="31"/>
      <c r="ET276" s="31"/>
      <c r="EU276" s="31"/>
      <c r="EV276" s="31"/>
      <c r="EW276" s="31"/>
      <c r="EX276" s="31"/>
      <c r="EY276" s="31"/>
      <c r="EZ276" s="31"/>
      <c r="FA276" s="31"/>
      <c r="FB276" s="31"/>
      <c r="FC276" s="31"/>
      <c r="FD276" s="31"/>
      <c r="FE276" s="31"/>
      <c r="FF276" s="31"/>
      <c r="FG276" s="31"/>
      <c r="FH276" s="31"/>
      <c r="FI276" s="31"/>
      <c r="FJ276" s="31"/>
      <c r="FK276" s="31"/>
      <c r="FL276" s="31"/>
      <c r="FM276" s="31"/>
      <c r="FN276" s="31"/>
      <c r="FO276" s="31"/>
      <c r="FP276" s="31"/>
      <c r="FQ276" s="31"/>
      <c r="FR276" s="31"/>
      <c r="FS276" s="31"/>
      <c r="FT276" s="31"/>
      <c r="FU276" s="31"/>
      <c r="FV276" s="31"/>
      <c r="FW276" s="31"/>
      <c r="FX276" s="31"/>
      <c r="FY276" s="31"/>
      <c r="FZ276" s="31"/>
      <c r="GA276" s="31"/>
      <c r="GB276" s="31"/>
      <c r="GC276" s="31"/>
      <c r="GD276" s="31"/>
      <c r="GE276" s="31"/>
      <c r="GF276" s="31"/>
      <c r="GG276" s="31"/>
      <c r="GH276" s="31"/>
      <c r="GI276" s="31"/>
      <c r="GJ276" s="31"/>
      <c r="GK276" s="31"/>
      <c r="GL276" s="31"/>
      <c r="GM276" s="31"/>
      <c r="GN276" s="31"/>
      <c r="GO276" s="31"/>
      <c r="GP276" s="31"/>
      <c r="GQ276" s="31"/>
      <c r="GR276" s="31"/>
      <c r="GS276" s="31"/>
      <c r="GT276" s="31"/>
      <c r="GU276" s="31"/>
      <c r="GV276" s="31"/>
      <c r="GW276" s="31"/>
      <c r="GX276" s="31"/>
      <c r="GY276" s="31"/>
      <c r="GZ276" s="31"/>
      <c r="HA276" s="31"/>
      <c r="HB276" s="31"/>
      <c r="HC276" s="31"/>
      <c r="HD276" s="31"/>
      <c r="HE276" s="31"/>
      <c r="HF276" s="31"/>
    </row>
    <row r="277" spans="1:214" ht="16" x14ac:dyDescent="0.2">
      <c r="A277" s="1"/>
      <c r="B277" s="19">
        <v>21990738</v>
      </c>
      <c r="C277" s="37" t="s">
        <v>13238</v>
      </c>
      <c r="D277" s="21" t="s">
        <v>13239</v>
      </c>
      <c r="E277" s="32">
        <v>100</v>
      </c>
      <c r="F277" s="33" t="s">
        <v>591</v>
      </c>
      <c r="G277" s="33" t="s">
        <v>66</v>
      </c>
      <c r="H277" s="33">
        <v>0.89</v>
      </c>
      <c r="I277" s="24" t="s">
        <v>13240</v>
      </c>
      <c r="J277" s="33"/>
      <c r="K277" s="33">
        <v>1E-4</v>
      </c>
      <c r="L277" s="33"/>
      <c r="M277" s="33"/>
      <c r="N277" s="33"/>
      <c r="O277" s="33">
        <v>2.0000000000000001E-4</v>
      </c>
      <c r="P277" s="38">
        <v>2.0587293027066501E-4</v>
      </c>
      <c r="Q277" s="38">
        <v>5.8729302706649997E-6</v>
      </c>
      <c r="R277" s="25">
        <v>3.6799562276043557E-2</v>
      </c>
      <c r="S277" s="25">
        <f t="shared" si="4"/>
        <v>0.96320043772395647</v>
      </c>
      <c r="T277" s="32">
        <v>268</v>
      </c>
      <c r="U277" s="32" t="s">
        <v>69</v>
      </c>
      <c r="V277" s="41" t="s">
        <v>69</v>
      </c>
      <c r="W277" s="39" t="s">
        <v>70</v>
      </c>
      <c r="X277" s="33" t="s">
        <v>13241</v>
      </c>
      <c r="Y277" s="32">
        <v>301141</v>
      </c>
      <c r="Z277" s="33">
        <v>1741298987</v>
      </c>
      <c r="AA277" s="33" t="s">
        <v>13242</v>
      </c>
      <c r="AB277" s="33" t="s">
        <v>13241</v>
      </c>
      <c r="AC277" s="32">
        <v>1</v>
      </c>
      <c r="AD277" s="33" t="s">
        <v>11337</v>
      </c>
      <c r="AE277" s="33" t="s">
        <v>11338</v>
      </c>
      <c r="AF277" s="33" t="s">
        <v>13032</v>
      </c>
      <c r="AG277" s="32">
        <v>2</v>
      </c>
      <c r="AH277" s="33" t="s">
        <v>13243</v>
      </c>
      <c r="AI277" s="33" t="s">
        <v>741</v>
      </c>
      <c r="AJ277" s="33" t="s">
        <v>742</v>
      </c>
      <c r="AK277" s="33">
        <v>1.37048121500283E-4</v>
      </c>
      <c r="AL277" s="33">
        <v>1.6671343013820002E-5</v>
      </c>
      <c r="AM277" s="33">
        <v>5.8729302706649997E-6</v>
      </c>
      <c r="AN277" s="33">
        <v>3.6799562276043557E-2</v>
      </c>
      <c r="AO277" s="33">
        <v>0.30438881501070558</v>
      </c>
      <c r="AP277" s="33">
        <v>3.7027653418826287E-2</v>
      </c>
      <c r="AQ277" s="33">
        <v>1.3043989703459959E-2</v>
      </c>
      <c r="AR277" s="33"/>
      <c r="AS277" s="33"/>
      <c r="AT277" s="18" t="s">
        <v>71</v>
      </c>
      <c r="AU277" s="18" t="s">
        <v>71</v>
      </c>
      <c r="AV277" s="18" t="s">
        <v>72</v>
      </c>
      <c r="AW277" s="18" t="s">
        <v>72</v>
      </c>
      <c r="AX277" s="30">
        <v>1</v>
      </c>
      <c r="AY277" s="31" t="s">
        <v>604</v>
      </c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1"/>
      <c r="CA277" s="31"/>
      <c r="CB277" s="31"/>
      <c r="CC277" s="31"/>
      <c r="CD277" s="31"/>
      <c r="CE277" s="31"/>
      <c r="CF277" s="31"/>
      <c r="CG277" s="31"/>
      <c r="CH277" s="31"/>
      <c r="CI277" s="31"/>
      <c r="CJ277" s="31"/>
      <c r="CK277" s="31"/>
      <c r="CL277" s="31"/>
      <c r="CM277" s="31"/>
      <c r="CN277" s="31"/>
      <c r="CO277" s="31"/>
      <c r="CP277" s="31"/>
      <c r="CQ277" s="31"/>
      <c r="CR277" s="31"/>
      <c r="CS277" s="31"/>
      <c r="CT277" s="31"/>
      <c r="CU277" s="31"/>
      <c r="CV277" s="31"/>
      <c r="CW277" s="31"/>
      <c r="CX277" s="31"/>
      <c r="CY277" s="31"/>
      <c r="CZ277" s="31"/>
      <c r="DA277" s="31"/>
      <c r="DB277" s="31"/>
      <c r="DC277" s="31"/>
      <c r="DD277" s="31"/>
      <c r="DE277" s="31"/>
      <c r="DF277" s="31"/>
      <c r="DG277" s="31"/>
      <c r="DH277" s="31"/>
      <c r="DI277" s="31"/>
      <c r="DJ277" s="31"/>
      <c r="DK277" s="31"/>
      <c r="DL277" s="31"/>
      <c r="DM277" s="31"/>
      <c r="DN277" s="31"/>
      <c r="DO277" s="31"/>
      <c r="DP277" s="31"/>
      <c r="DQ277" s="31"/>
      <c r="DR277" s="31"/>
      <c r="DS277" s="31"/>
      <c r="DT277" s="31"/>
      <c r="DU277" s="31"/>
      <c r="DV277" s="31"/>
      <c r="DW277" s="31"/>
      <c r="DX277" s="31"/>
      <c r="DY277" s="31"/>
      <c r="DZ277" s="31"/>
      <c r="EA277" s="31"/>
      <c r="EB277" s="31"/>
      <c r="EC277" s="31"/>
      <c r="ED277" s="31"/>
      <c r="EE277" s="31"/>
      <c r="EF277" s="31"/>
      <c r="EG277" s="31"/>
      <c r="EH277" s="31"/>
      <c r="EI277" s="31"/>
      <c r="EJ277" s="31"/>
      <c r="EK277" s="31"/>
      <c r="EL277" s="31"/>
      <c r="EM277" s="31"/>
      <c r="EN277" s="31"/>
      <c r="EO277" s="31"/>
      <c r="EP277" s="31"/>
      <c r="EQ277" s="31"/>
      <c r="ER277" s="31"/>
      <c r="ES277" s="31"/>
      <c r="ET277" s="31"/>
      <c r="EU277" s="31"/>
      <c r="EV277" s="31"/>
      <c r="EW277" s="31"/>
      <c r="EX277" s="31"/>
      <c r="EY277" s="31"/>
      <c r="EZ277" s="31"/>
      <c r="FA277" s="31"/>
      <c r="FB277" s="31"/>
      <c r="FC277" s="31"/>
      <c r="FD277" s="31"/>
      <c r="FE277" s="31"/>
      <c r="FF277" s="31"/>
      <c r="FG277" s="31"/>
      <c r="FH277" s="31"/>
      <c r="FI277" s="31"/>
      <c r="FJ277" s="31"/>
      <c r="FK277" s="31"/>
      <c r="FL277" s="31"/>
      <c r="FM277" s="31"/>
      <c r="FN277" s="31"/>
      <c r="FO277" s="31"/>
      <c r="FP277" s="31"/>
      <c r="FQ277" s="31"/>
      <c r="FR277" s="31"/>
      <c r="FS277" s="31"/>
      <c r="FT277" s="31"/>
      <c r="FU277" s="31"/>
      <c r="FV277" s="31"/>
      <c r="FW277" s="31"/>
      <c r="FX277" s="31"/>
      <c r="FY277" s="31"/>
      <c r="FZ277" s="31"/>
      <c r="GA277" s="31"/>
      <c r="GB277" s="31"/>
      <c r="GC277" s="31"/>
      <c r="GD277" s="31"/>
      <c r="GE277" s="31"/>
      <c r="GF277" s="31"/>
      <c r="GG277" s="31"/>
      <c r="GH277" s="31"/>
      <c r="GI277" s="31"/>
      <c r="GJ277" s="31"/>
      <c r="GK277" s="31"/>
      <c r="GL277" s="31"/>
      <c r="GM277" s="31"/>
      <c r="GN277" s="31"/>
      <c r="GO277" s="31"/>
      <c r="GP277" s="31"/>
      <c r="GQ277" s="31"/>
      <c r="GR277" s="31"/>
      <c r="GS277" s="31"/>
      <c r="GT277" s="31"/>
      <c r="GU277" s="31"/>
      <c r="GV277" s="31"/>
      <c r="GW277" s="31"/>
      <c r="GX277" s="31"/>
      <c r="GY277" s="31"/>
      <c r="GZ277" s="31"/>
      <c r="HA277" s="31"/>
      <c r="HB277" s="31"/>
      <c r="HC277" s="31"/>
      <c r="HD277" s="31"/>
      <c r="HE277" s="31"/>
      <c r="HF277" s="31"/>
    </row>
    <row r="278" spans="1:214" ht="16" x14ac:dyDescent="0.2">
      <c r="A278" s="1"/>
      <c r="B278" s="9">
        <v>21995889</v>
      </c>
      <c r="C278" s="34" t="s">
        <v>13244</v>
      </c>
      <c r="D278" s="11" t="s">
        <v>13245</v>
      </c>
      <c r="E278" s="30">
        <v>81</v>
      </c>
      <c r="F278" s="17" t="s">
        <v>591</v>
      </c>
      <c r="G278" s="17" t="s">
        <v>75</v>
      </c>
      <c r="H278" s="17">
        <v>5.0999999999999996</v>
      </c>
      <c r="I278" s="14" t="s">
        <v>13246</v>
      </c>
      <c r="J278" s="17"/>
      <c r="K278" s="17">
        <v>2.0000000000000001E-4</v>
      </c>
      <c r="L278" s="17"/>
      <c r="M278" s="17"/>
      <c r="N278" s="17"/>
      <c r="O278" s="17">
        <v>2.9999999999999997E-4</v>
      </c>
      <c r="P278" s="35">
        <v>3.0572090490970001E-4</v>
      </c>
      <c r="Q278" s="35">
        <v>5.7209049097000004E-6</v>
      </c>
      <c r="R278" s="15">
        <v>2.0300000412941849E-2</v>
      </c>
      <c r="S278" s="15">
        <f t="shared" si="4"/>
        <v>0.97969999958705811</v>
      </c>
      <c r="T278" s="30">
        <v>269</v>
      </c>
      <c r="U278" s="30" t="s">
        <v>69</v>
      </c>
      <c r="V278" s="40" t="s">
        <v>69</v>
      </c>
      <c r="W278" s="36" t="s">
        <v>70</v>
      </c>
      <c r="X278" s="17" t="s">
        <v>13247</v>
      </c>
      <c r="Y278" s="30">
        <v>301359</v>
      </c>
      <c r="Z278" s="17">
        <v>1741361231</v>
      </c>
      <c r="AA278" s="17" t="s">
        <v>13248</v>
      </c>
      <c r="AB278" s="17" t="s">
        <v>13247</v>
      </c>
      <c r="AC278" s="30">
        <v>1</v>
      </c>
      <c r="AD278" s="17" t="s">
        <v>11337</v>
      </c>
      <c r="AE278" s="17" t="s">
        <v>11338</v>
      </c>
      <c r="AF278" s="17" t="s">
        <v>13249</v>
      </c>
      <c r="AG278" s="30">
        <v>2</v>
      </c>
      <c r="AH278" s="17" t="s">
        <v>13250</v>
      </c>
      <c r="AI278" s="17" t="s">
        <v>602</v>
      </c>
      <c r="AJ278" s="17" t="s">
        <v>603</v>
      </c>
      <c r="AK278" s="17">
        <v>2.43775856454374E-4</v>
      </c>
      <c r="AL278" s="17">
        <v>3.2321208750485997E-5</v>
      </c>
      <c r="AM278" s="17">
        <v>5.7209049097000004E-6</v>
      </c>
      <c r="AN278" s="17">
        <v>2.0300000412941849E-2</v>
      </c>
      <c r="AO278" s="17">
        <v>0.5406532531663113</v>
      </c>
      <c r="AP278" s="17">
        <v>7.1682925911444012E-2</v>
      </c>
      <c r="AQ278" s="17">
        <v>1.268799090882624E-2</v>
      </c>
      <c r="AR278" s="17"/>
      <c r="AS278" s="17"/>
      <c r="AT278" s="18" t="s">
        <v>71</v>
      </c>
      <c r="AU278" s="18" t="s">
        <v>71</v>
      </c>
      <c r="AV278" s="18" t="s">
        <v>72</v>
      </c>
      <c r="AW278" s="18" t="s">
        <v>72</v>
      </c>
      <c r="AX278" s="30">
        <v>1</v>
      </c>
      <c r="AY278" s="31" t="s">
        <v>604</v>
      </c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1"/>
      <c r="CA278" s="31"/>
      <c r="CB278" s="31"/>
      <c r="CC278" s="31"/>
      <c r="CD278" s="31"/>
      <c r="CE278" s="31"/>
      <c r="CF278" s="31"/>
      <c r="CG278" s="31"/>
      <c r="CH278" s="31"/>
      <c r="CI278" s="31"/>
      <c r="CJ278" s="31"/>
      <c r="CK278" s="31"/>
      <c r="CL278" s="31"/>
      <c r="CM278" s="31"/>
      <c r="CN278" s="31"/>
      <c r="CO278" s="31"/>
      <c r="CP278" s="31"/>
      <c r="CQ278" s="31"/>
      <c r="CR278" s="31"/>
      <c r="CS278" s="31"/>
      <c r="CT278" s="31"/>
      <c r="CU278" s="31"/>
      <c r="CV278" s="31"/>
      <c r="CW278" s="31"/>
      <c r="CX278" s="31"/>
      <c r="CY278" s="31"/>
      <c r="CZ278" s="31"/>
      <c r="DA278" s="31"/>
      <c r="DB278" s="31"/>
      <c r="DC278" s="31"/>
      <c r="DD278" s="31"/>
      <c r="DE278" s="31"/>
      <c r="DF278" s="31"/>
      <c r="DG278" s="31"/>
      <c r="DH278" s="31"/>
      <c r="DI278" s="31"/>
      <c r="DJ278" s="31"/>
      <c r="DK278" s="31"/>
      <c r="DL278" s="31"/>
      <c r="DM278" s="31"/>
      <c r="DN278" s="31"/>
      <c r="DO278" s="31"/>
      <c r="DP278" s="31"/>
      <c r="DQ278" s="31"/>
      <c r="DR278" s="31"/>
      <c r="DS278" s="31"/>
      <c r="DT278" s="31"/>
      <c r="DU278" s="31"/>
      <c r="DV278" s="31"/>
      <c r="DW278" s="31"/>
      <c r="DX278" s="31"/>
      <c r="DY278" s="31"/>
      <c r="DZ278" s="31"/>
      <c r="EA278" s="31"/>
      <c r="EB278" s="31"/>
      <c r="EC278" s="31"/>
      <c r="ED278" s="31"/>
      <c r="EE278" s="31"/>
      <c r="EF278" s="31"/>
      <c r="EG278" s="31"/>
      <c r="EH278" s="31"/>
      <c r="EI278" s="31"/>
      <c r="EJ278" s="31"/>
      <c r="EK278" s="31"/>
      <c r="EL278" s="31"/>
      <c r="EM278" s="31"/>
      <c r="EN278" s="31"/>
      <c r="EO278" s="31"/>
      <c r="EP278" s="31"/>
      <c r="EQ278" s="31"/>
      <c r="ER278" s="31"/>
      <c r="ES278" s="31"/>
      <c r="ET278" s="31"/>
      <c r="EU278" s="31"/>
      <c r="EV278" s="31"/>
      <c r="EW278" s="31"/>
      <c r="EX278" s="31"/>
      <c r="EY278" s="31"/>
      <c r="EZ278" s="31"/>
      <c r="FA278" s="31"/>
      <c r="FB278" s="31"/>
      <c r="FC278" s="31"/>
      <c r="FD278" s="31"/>
      <c r="FE278" s="31"/>
      <c r="FF278" s="31"/>
      <c r="FG278" s="31"/>
      <c r="FH278" s="31"/>
      <c r="FI278" s="31"/>
      <c r="FJ278" s="31"/>
      <c r="FK278" s="31"/>
      <c r="FL278" s="31"/>
      <c r="FM278" s="31"/>
      <c r="FN278" s="31"/>
      <c r="FO278" s="31"/>
      <c r="FP278" s="31"/>
      <c r="FQ278" s="31"/>
      <c r="FR278" s="31"/>
      <c r="FS278" s="31"/>
      <c r="FT278" s="31"/>
      <c r="FU278" s="31"/>
      <c r="FV278" s="31"/>
      <c r="FW278" s="31"/>
      <c r="FX278" s="31"/>
      <c r="FY278" s="31"/>
      <c r="FZ278" s="31"/>
      <c r="GA278" s="31"/>
      <c r="GB278" s="31"/>
      <c r="GC278" s="31"/>
      <c r="GD278" s="31"/>
      <c r="GE278" s="31"/>
      <c r="GF278" s="31"/>
      <c r="GG278" s="31"/>
      <c r="GH278" s="31"/>
      <c r="GI278" s="31"/>
      <c r="GJ278" s="31"/>
      <c r="GK278" s="31"/>
      <c r="GL278" s="31"/>
      <c r="GM278" s="31"/>
      <c r="GN278" s="31"/>
      <c r="GO278" s="31"/>
      <c r="GP278" s="31"/>
      <c r="GQ278" s="31"/>
      <c r="GR278" s="31"/>
      <c r="GS278" s="31"/>
      <c r="GT278" s="31"/>
      <c r="GU278" s="31"/>
      <c r="GV278" s="31"/>
      <c r="GW278" s="31"/>
      <c r="GX278" s="31"/>
      <c r="GY278" s="31"/>
      <c r="GZ278" s="31"/>
      <c r="HA278" s="31"/>
      <c r="HB278" s="31"/>
      <c r="HC278" s="31"/>
      <c r="HD278" s="31"/>
      <c r="HE278" s="31"/>
      <c r="HF278" s="31"/>
    </row>
    <row r="279" spans="1:214" ht="16" x14ac:dyDescent="0.2">
      <c r="A279" s="1"/>
      <c r="B279" s="19">
        <v>21991732</v>
      </c>
      <c r="C279" s="37" t="s">
        <v>13251</v>
      </c>
      <c r="D279" s="21" t="s">
        <v>13252</v>
      </c>
      <c r="E279" s="32">
        <v>33</v>
      </c>
      <c r="F279" s="33" t="s">
        <v>591</v>
      </c>
      <c r="G279" s="33" t="s">
        <v>126</v>
      </c>
      <c r="H279" s="33">
        <v>5.36</v>
      </c>
      <c r="I279" s="24" t="s">
        <v>13253</v>
      </c>
      <c r="J279" s="33"/>
      <c r="K279" s="33">
        <v>1.6999999999999999E-3</v>
      </c>
      <c r="L279" s="33">
        <v>2.0000000000000001E-4</v>
      </c>
      <c r="M279" s="33"/>
      <c r="N279" s="33">
        <v>2.0000000000000001E-4</v>
      </c>
      <c r="O279" s="33">
        <v>1.9E-3</v>
      </c>
      <c r="P279" s="38">
        <v>1.905547146791664E-3</v>
      </c>
      <c r="Q279" s="38">
        <v>5.5471467916639999E-6</v>
      </c>
      <c r="R279" s="25">
        <v>2.9503696668555482E-3</v>
      </c>
      <c r="S279" s="25">
        <f t="shared" si="4"/>
        <v>0.99704963033314442</v>
      </c>
      <c r="T279" s="32">
        <v>270</v>
      </c>
      <c r="U279" s="32" t="s">
        <v>69</v>
      </c>
      <c r="V279" s="41" t="s">
        <v>69</v>
      </c>
      <c r="W279" s="39" t="s">
        <v>70</v>
      </c>
      <c r="X279" s="33" t="s">
        <v>13254</v>
      </c>
      <c r="Y279" s="32">
        <v>301206</v>
      </c>
      <c r="Z279" s="33">
        <v>1741310963</v>
      </c>
      <c r="AA279" s="33" t="s">
        <v>13255</v>
      </c>
      <c r="AB279" s="33" t="s">
        <v>13254</v>
      </c>
      <c r="AC279" s="32">
        <v>1</v>
      </c>
      <c r="AD279" s="33" t="s">
        <v>11337</v>
      </c>
      <c r="AE279" s="33" t="s">
        <v>11338</v>
      </c>
      <c r="AF279" s="33" t="s">
        <v>13256</v>
      </c>
      <c r="AG279" s="32">
        <v>9</v>
      </c>
      <c r="AH279" s="33" t="s">
        <v>13257</v>
      </c>
      <c r="AI279" s="33" t="s">
        <v>722</v>
      </c>
      <c r="AJ279" s="33" t="s">
        <v>825</v>
      </c>
      <c r="AK279" s="33">
        <v>1.706008642012454E-3</v>
      </c>
      <c r="AL279" s="33">
        <v>1.6859735064164201E-4</v>
      </c>
      <c r="AM279" s="33">
        <v>5.5471467916639999E-6</v>
      </c>
      <c r="AN279" s="33">
        <v>2.9503696668555482E-3</v>
      </c>
      <c r="AO279" s="33">
        <v>3.691699248950898</v>
      </c>
      <c r="AP279" s="33">
        <v>0.36483444304517038</v>
      </c>
      <c r="AQ279" s="33">
        <v>1.200368927817945E-2</v>
      </c>
      <c r="AR279" s="33"/>
      <c r="AS279" s="33"/>
      <c r="AT279" s="18" t="s">
        <v>71</v>
      </c>
      <c r="AU279" s="18" t="s">
        <v>71</v>
      </c>
      <c r="AV279" s="18" t="s">
        <v>72</v>
      </c>
      <c r="AW279" s="18" t="s">
        <v>72</v>
      </c>
      <c r="AX279" s="30">
        <v>1</v>
      </c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1"/>
      <c r="CA279" s="31"/>
      <c r="CB279" s="31"/>
      <c r="CC279" s="31"/>
      <c r="CD279" s="31"/>
      <c r="CE279" s="31"/>
      <c r="CF279" s="31"/>
      <c r="CG279" s="31"/>
      <c r="CH279" s="31"/>
      <c r="CI279" s="31"/>
      <c r="CJ279" s="31"/>
      <c r="CK279" s="31"/>
      <c r="CL279" s="31"/>
      <c r="CM279" s="31"/>
      <c r="CN279" s="31"/>
      <c r="CO279" s="31"/>
      <c r="CP279" s="31"/>
      <c r="CQ279" s="31"/>
      <c r="CR279" s="31"/>
      <c r="CS279" s="31"/>
      <c r="CT279" s="31"/>
      <c r="CU279" s="31"/>
      <c r="CV279" s="31"/>
      <c r="CW279" s="31"/>
      <c r="CX279" s="31"/>
      <c r="CY279" s="31"/>
      <c r="CZ279" s="31"/>
      <c r="DA279" s="31"/>
      <c r="DB279" s="31"/>
      <c r="DC279" s="31"/>
      <c r="DD279" s="31"/>
      <c r="DE279" s="31"/>
      <c r="DF279" s="31"/>
      <c r="DG279" s="31"/>
      <c r="DH279" s="31"/>
      <c r="DI279" s="31"/>
      <c r="DJ279" s="31"/>
      <c r="DK279" s="31"/>
      <c r="DL279" s="31"/>
      <c r="DM279" s="31"/>
      <c r="DN279" s="31"/>
      <c r="DO279" s="31"/>
      <c r="DP279" s="31"/>
      <c r="DQ279" s="31"/>
      <c r="DR279" s="31"/>
      <c r="DS279" s="31"/>
      <c r="DT279" s="31"/>
      <c r="DU279" s="31"/>
      <c r="DV279" s="31"/>
      <c r="DW279" s="31"/>
      <c r="DX279" s="31"/>
      <c r="DY279" s="31"/>
      <c r="DZ279" s="31"/>
      <c r="EA279" s="31"/>
      <c r="EB279" s="31"/>
      <c r="EC279" s="31"/>
      <c r="ED279" s="31"/>
      <c r="EE279" s="31"/>
      <c r="EF279" s="31"/>
      <c r="EG279" s="31"/>
      <c r="EH279" s="31"/>
      <c r="EI279" s="31"/>
      <c r="EJ279" s="31"/>
      <c r="EK279" s="31"/>
      <c r="EL279" s="31"/>
      <c r="EM279" s="31"/>
      <c r="EN279" s="31"/>
      <c r="EO279" s="31"/>
      <c r="EP279" s="31"/>
      <c r="EQ279" s="31"/>
      <c r="ER279" s="31"/>
      <c r="ES279" s="31"/>
      <c r="ET279" s="31"/>
      <c r="EU279" s="31"/>
      <c r="EV279" s="31"/>
      <c r="EW279" s="31"/>
      <c r="EX279" s="31"/>
      <c r="EY279" s="31"/>
      <c r="EZ279" s="31"/>
      <c r="FA279" s="31"/>
      <c r="FB279" s="31"/>
      <c r="FC279" s="31"/>
      <c r="FD279" s="31"/>
      <c r="FE279" s="31"/>
      <c r="FF279" s="31"/>
      <c r="FG279" s="31"/>
      <c r="FH279" s="31"/>
      <c r="FI279" s="31"/>
      <c r="FJ279" s="31"/>
      <c r="FK279" s="31"/>
      <c r="FL279" s="31"/>
      <c r="FM279" s="31"/>
      <c r="FN279" s="31"/>
      <c r="FO279" s="31"/>
      <c r="FP279" s="31"/>
      <c r="FQ279" s="31"/>
      <c r="FR279" s="31"/>
      <c r="FS279" s="31"/>
      <c r="FT279" s="31"/>
      <c r="FU279" s="31"/>
      <c r="FV279" s="31"/>
      <c r="FW279" s="31"/>
      <c r="FX279" s="31"/>
      <c r="FY279" s="31"/>
      <c r="FZ279" s="31"/>
      <c r="GA279" s="31"/>
      <c r="GB279" s="31"/>
      <c r="GC279" s="31"/>
      <c r="GD279" s="31"/>
      <c r="GE279" s="31"/>
      <c r="GF279" s="31"/>
      <c r="GG279" s="31"/>
      <c r="GH279" s="31"/>
      <c r="GI279" s="31"/>
      <c r="GJ279" s="31"/>
      <c r="GK279" s="31"/>
      <c r="GL279" s="31"/>
      <c r="GM279" s="31"/>
      <c r="GN279" s="31"/>
      <c r="GO279" s="31"/>
      <c r="GP279" s="31"/>
      <c r="GQ279" s="31"/>
      <c r="GR279" s="31"/>
      <c r="GS279" s="31"/>
      <c r="GT279" s="31"/>
      <c r="GU279" s="31"/>
      <c r="GV279" s="31"/>
      <c r="GW279" s="31"/>
      <c r="GX279" s="31"/>
      <c r="GY279" s="31"/>
      <c r="GZ279" s="31"/>
      <c r="HA279" s="31"/>
      <c r="HB279" s="31"/>
      <c r="HC279" s="31"/>
      <c r="HD279" s="31"/>
      <c r="HE279" s="31"/>
      <c r="HF279" s="31"/>
    </row>
    <row r="280" spans="1:214" ht="16" x14ac:dyDescent="0.2">
      <c r="A280" s="1"/>
      <c r="B280" s="9">
        <v>21990539</v>
      </c>
      <c r="C280" s="34" t="s">
        <v>13258</v>
      </c>
      <c r="D280" s="11" t="s">
        <v>13259</v>
      </c>
      <c r="E280" s="30">
        <v>8</v>
      </c>
      <c r="F280" s="17" t="s">
        <v>591</v>
      </c>
      <c r="G280" s="17" t="s">
        <v>66</v>
      </c>
      <c r="H280" s="17">
        <v>0.91</v>
      </c>
      <c r="I280" s="14" t="s">
        <v>13260</v>
      </c>
      <c r="J280" s="17"/>
      <c r="K280" s="17">
        <v>1E-4</v>
      </c>
      <c r="L280" s="17">
        <v>8.0000000000000004E-4</v>
      </c>
      <c r="M280" s="17"/>
      <c r="N280" s="17">
        <v>8.0000000000000004E-4</v>
      </c>
      <c r="O280" s="17">
        <v>8.9999999999999998E-4</v>
      </c>
      <c r="P280" s="35">
        <v>9.0499812546176994E-4</v>
      </c>
      <c r="Q280" s="35">
        <v>4.9981254617699999E-6</v>
      </c>
      <c r="R280" s="15">
        <v>5.2999807274523086E-3</v>
      </c>
      <c r="S280" s="15">
        <f t="shared" si="4"/>
        <v>0.9947000192725477</v>
      </c>
      <c r="T280" s="30">
        <v>271</v>
      </c>
      <c r="U280" s="30" t="s">
        <v>69</v>
      </c>
      <c r="V280" s="40" t="s">
        <v>69</v>
      </c>
      <c r="W280" s="36" t="s">
        <v>70</v>
      </c>
      <c r="X280" s="17" t="s">
        <v>13261</v>
      </c>
      <c r="Y280" s="30">
        <v>301129</v>
      </c>
      <c r="Z280" s="17">
        <v>1741296599</v>
      </c>
      <c r="AA280" s="17" t="s">
        <v>13262</v>
      </c>
      <c r="AB280" s="17" t="s">
        <v>13261</v>
      </c>
      <c r="AC280" s="30">
        <v>1</v>
      </c>
      <c r="AD280" s="17" t="s">
        <v>11337</v>
      </c>
      <c r="AE280" s="17" t="s">
        <v>11338</v>
      </c>
      <c r="AF280" s="17" t="s">
        <v>6170</v>
      </c>
      <c r="AG280" s="30">
        <v>2</v>
      </c>
      <c r="AH280" s="17" t="s">
        <v>13263</v>
      </c>
      <c r="AI280" s="17" t="s">
        <v>741</v>
      </c>
      <c r="AJ280" s="17" t="s">
        <v>742</v>
      </c>
      <c r="AK280" s="17">
        <v>1.0661450872722E-4</v>
      </c>
      <c r="AL280" s="17">
        <v>8.3143333499373004E-4</v>
      </c>
      <c r="AM280" s="17">
        <v>4.9981254617699999E-6</v>
      </c>
      <c r="AN280" s="17">
        <v>5.2999807274523086E-3</v>
      </c>
      <c r="AO280" s="17">
        <v>0.2355576987258568</v>
      </c>
      <c r="AP280" s="17">
        <v>1.836996909456136</v>
      </c>
      <c r="AQ280" s="17">
        <v>1.1043027311882741E-2</v>
      </c>
      <c r="AR280" s="17"/>
      <c r="AS280" s="17"/>
      <c r="AT280" s="18" t="s">
        <v>71</v>
      </c>
      <c r="AU280" s="18" t="s">
        <v>71</v>
      </c>
      <c r="AV280" s="18" t="s">
        <v>72</v>
      </c>
      <c r="AW280" s="18" t="s">
        <v>72</v>
      </c>
      <c r="AX280" s="30">
        <v>1</v>
      </c>
      <c r="AY280" s="31" t="s">
        <v>604</v>
      </c>
      <c r="AZ280" s="31"/>
      <c r="BA280" s="31"/>
      <c r="BB280" s="31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31"/>
      <c r="BO280" s="31"/>
      <c r="BP280" s="31"/>
      <c r="BQ280" s="31"/>
      <c r="BR280" s="31"/>
      <c r="BS280" s="31"/>
      <c r="BT280" s="31"/>
      <c r="BU280" s="31"/>
      <c r="BV280" s="31"/>
      <c r="BW280" s="31"/>
      <c r="BX280" s="31"/>
      <c r="BY280" s="31"/>
      <c r="BZ280" s="31"/>
      <c r="CA280" s="31"/>
      <c r="CB280" s="31"/>
      <c r="CC280" s="31"/>
      <c r="CD280" s="31"/>
      <c r="CE280" s="31"/>
      <c r="CF280" s="31"/>
      <c r="CG280" s="31"/>
      <c r="CH280" s="31"/>
      <c r="CI280" s="31"/>
      <c r="CJ280" s="31"/>
      <c r="CK280" s="31"/>
      <c r="CL280" s="31"/>
      <c r="CM280" s="31"/>
      <c r="CN280" s="31"/>
      <c r="CO280" s="31"/>
      <c r="CP280" s="31"/>
      <c r="CQ280" s="31"/>
      <c r="CR280" s="31"/>
      <c r="CS280" s="31"/>
      <c r="CT280" s="31"/>
      <c r="CU280" s="31"/>
      <c r="CV280" s="31"/>
      <c r="CW280" s="31"/>
      <c r="CX280" s="31"/>
      <c r="CY280" s="31"/>
      <c r="CZ280" s="31"/>
      <c r="DA280" s="31"/>
      <c r="DB280" s="31"/>
      <c r="DC280" s="31"/>
      <c r="DD280" s="31"/>
      <c r="DE280" s="31"/>
      <c r="DF280" s="31"/>
      <c r="DG280" s="31"/>
      <c r="DH280" s="31"/>
      <c r="DI280" s="31"/>
      <c r="DJ280" s="31"/>
      <c r="DK280" s="31"/>
      <c r="DL280" s="31"/>
      <c r="DM280" s="31"/>
      <c r="DN280" s="31"/>
      <c r="DO280" s="31"/>
      <c r="DP280" s="31"/>
      <c r="DQ280" s="31"/>
      <c r="DR280" s="31"/>
      <c r="DS280" s="31"/>
      <c r="DT280" s="31"/>
      <c r="DU280" s="31"/>
      <c r="DV280" s="31"/>
      <c r="DW280" s="31"/>
      <c r="DX280" s="31"/>
      <c r="DY280" s="31"/>
      <c r="DZ280" s="31"/>
      <c r="EA280" s="31"/>
      <c r="EB280" s="31"/>
      <c r="EC280" s="31"/>
      <c r="ED280" s="31"/>
      <c r="EE280" s="31"/>
      <c r="EF280" s="31"/>
      <c r="EG280" s="31"/>
      <c r="EH280" s="31"/>
      <c r="EI280" s="31"/>
      <c r="EJ280" s="31"/>
      <c r="EK280" s="31"/>
      <c r="EL280" s="31"/>
      <c r="EM280" s="31"/>
      <c r="EN280" s="31"/>
      <c r="EO280" s="31"/>
      <c r="EP280" s="31"/>
      <c r="EQ280" s="31"/>
      <c r="ER280" s="31"/>
      <c r="ES280" s="31"/>
      <c r="ET280" s="31"/>
      <c r="EU280" s="31"/>
      <c r="EV280" s="31"/>
      <c r="EW280" s="31"/>
      <c r="EX280" s="31"/>
      <c r="EY280" s="31"/>
      <c r="EZ280" s="31"/>
      <c r="FA280" s="31"/>
      <c r="FB280" s="31"/>
      <c r="FC280" s="31"/>
      <c r="FD280" s="31"/>
      <c r="FE280" s="31"/>
      <c r="FF280" s="31"/>
      <c r="FG280" s="31"/>
      <c r="FH280" s="31"/>
      <c r="FI280" s="31"/>
      <c r="FJ280" s="31"/>
      <c r="FK280" s="31"/>
      <c r="FL280" s="31"/>
      <c r="FM280" s="31"/>
      <c r="FN280" s="31"/>
      <c r="FO280" s="31"/>
      <c r="FP280" s="31"/>
      <c r="FQ280" s="31"/>
      <c r="FR280" s="31"/>
      <c r="FS280" s="31"/>
      <c r="FT280" s="31"/>
      <c r="FU280" s="31"/>
      <c r="FV280" s="31"/>
      <c r="FW280" s="31"/>
      <c r="FX280" s="31"/>
      <c r="FY280" s="31"/>
      <c r="FZ280" s="31"/>
      <c r="GA280" s="31"/>
      <c r="GB280" s="31"/>
      <c r="GC280" s="31"/>
      <c r="GD280" s="31"/>
      <c r="GE280" s="31"/>
      <c r="GF280" s="31"/>
      <c r="GG280" s="31"/>
      <c r="GH280" s="31"/>
      <c r="GI280" s="31"/>
      <c r="GJ280" s="31"/>
      <c r="GK280" s="31"/>
      <c r="GL280" s="31"/>
      <c r="GM280" s="31"/>
      <c r="GN280" s="31"/>
      <c r="GO280" s="31"/>
      <c r="GP280" s="31"/>
      <c r="GQ280" s="31"/>
      <c r="GR280" s="31"/>
      <c r="GS280" s="31"/>
      <c r="GT280" s="31"/>
      <c r="GU280" s="31"/>
      <c r="GV280" s="31"/>
      <c r="GW280" s="31"/>
      <c r="GX280" s="31"/>
      <c r="GY280" s="31"/>
      <c r="GZ280" s="31"/>
      <c r="HA280" s="31"/>
      <c r="HB280" s="31"/>
      <c r="HC280" s="31"/>
      <c r="HD280" s="31"/>
      <c r="HE280" s="31"/>
      <c r="HF280" s="31"/>
    </row>
    <row r="281" spans="1:214" ht="16" x14ac:dyDescent="0.2">
      <c r="A281" s="1"/>
      <c r="B281" s="19">
        <v>21989601</v>
      </c>
      <c r="C281" s="37" t="s">
        <v>13264</v>
      </c>
      <c r="D281" s="21" t="s">
        <v>13265</v>
      </c>
      <c r="E281" s="32">
        <v>125</v>
      </c>
      <c r="F281" s="33" t="s">
        <v>591</v>
      </c>
      <c r="G281" s="33" t="s">
        <v>126</v>
      </c>
      <c r="H281" s="33">
        <v>1.02</v>
      </c>
      <c r="I281" s="24" t="s">
        <v>13266</v>
      </c>
      <c r="J281" s="33"/>
      <c r="K281" s="33">
        <v>2.0000000000000001E-4</v>
      </c>
      <c r="L281" s="33"/>
      <c r="M281" s="33"/>
      <c r="N281" s="33"/>
      <c r="O281" s="33">
        <v>2.0000000000000001E-4</v>
      </c>
      <c r="P281" s="38">
        <v>2.04907575223842E-4</v>
      </c>
      <c r="Q281" s="38">
        <v>4.9075752238419997E-6</v>
      </c>
      <c r="R281" s="25">
        <v>2.5000000336655819E-2</v>
      </c>
      <c r="S281" s="25">
        <f t="shared" si="4"/>
        <v>0.97499999966334416</v>
      </c>
      <c r="T281" s="32">
        <v>272</v>
      </c>
      <c r="U281" s="32" t="s">
        <v>69</v>
      </c>
      <c r="V281" s="41" t="s">
        <v>69</v>
      </c>
      <c r="W281" s="39" t="s">
        <v>70</v>
      </c>
      <c r="X281" s="33" t="s">
        <v>13267</v>
      </c>
      <c r="Y281" s="32">
        <v>301067</v>
      </c>
      <c r="Z281" s="33">
        <v>1741285271</v>
      </c>
      <c r="AA281" s="33" t="s">
        <v>13268</v>
      </c>
      <c r="AB281" s="33" t="s">
        <v>13267</v>
      </c>
      <c r="AC281" s="32">
        <v>1</v>
      </c>
      <c r="AD281" s="33" t="s">
        <v>11337</v>
      </c>
      <c r="AE281" s="33" t="s">
        <v>11338</v>
      </c>
      <c r="AF281" s="33" t="s">
        <v>6300</v>
      </c>
      <c r="AG281" s="32">
        <v>2</v>
      </c>
      <c r="AH281" s="33" t="s">
        <v>13269</v>
      </c>
      <c r="AI281" s="33" t="s">
        <v>722</v>
      </c>
      <c r="AJ281" s="33" t="s">
        <v>723</v>
      </c>
      <c r="AK281" s="33">
        <v>1.77218524820772E-4</v>
      </c>
      <c r="AL281" s="33">
        <v>1.4176906265604E-5</v>
      </c>
      <c r="AM281" s="33">
        <v>4.9075752238419997E-6</v>
      </c>
      <c r="AN281" s="33">
        <v>2.5000000336655819E-2</v>
      </c>
      <c r="AO281" s="33">
        <v>0.39000070797693831</v>
      </c>
      <c r="AP281" s="33">
        <v>3.1198789664342079E-2</v>
      </c>
      <c r="AQ281" s="33">
        <v>1.079998726817144E-2</v>
      </c>
      <c r="AR281" s="33"/>
      <c r="AS281" s="33"/>
      <c r="AT281" s="18" t="s">
        <v>71</v>
      </c>
      <c r="AU281" s="18" t="s">
        <v>71</v>
      </c>
      <c r="AV281" s="18" t="s">
        <v>72</v>
      </c>
      <c r="AW281" s="18" t="s">
        <v>72</v>
      </c>
      <c r="AX281" s="30">
        <v>1</v>
      </c>
      <c r="AY281" s="31" t="s">
        <v>604</v>
      </c>
      <c r="AZ281" s="31"/>
      <c r="BA281" s="31"/>
      <c r="BB281" s="31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31"/>
      <c r="BO281" s="31"/>
      <c r="BP281" s="31"/>
      <c r="BQ281" s="31"/>
      <c r="BR281" s="31"/>
      <c r="BS281" s="31"/>
      <c r="BT281" s="31"/>
      <c r="BU281" s="31"/>
      <c r="BV281" s="31"/>
      <c r="BW281" s="31"/>
      <c r="BX281" s="31"/>
      <c r="BY281" s="31"/>
      <c r="BZ281" s="31"/>
      <c r="CA281" s="31"/>
      <c r="CB281" s="31"/>
      <c r="CC281" s="31"/>
      <c r="CD281" s="31"/>
      <c r="CE281" s="31"/>
      <c r="CF281" s="31"/>
      <c r="CG281" s="31"/>
      <c r="CH281" s="31"/>
      <c r="CI281" s="31"/>
      <c r="CJ281" s="31"/>
      <c r="CK281" s="31"/>
      <c r="CL281" s="31"/>
      <c r="CM281" s="31"/>
      <c r="CN281" s="31"/>
      <c r="CO281" s="31"/>
      <c r="CP281" s="31"/>
      <c r="CQ281" s="31"/>
      <c r="CR281" s="31"/>
      <c r="CS281" s="31"/>
      <c r="CT281" s="31"/>
      <c r="CU281" s="31"/>
      <c r="CV281" s="31"/>
      <c r="CW281" s="31"/>
      <c r="CX281" s="31"/>
      <c r="CY281" s="31"/>
      <c r="CZ281" s="31"/>
      <c r="DA281" s="31"/>
      <c r="DB281" s="31"/>
      <c r="DC281" s="31"/>
      <c r="DD281" s="31"/>
      <c r="DE281" s="31"/>
      <c r="DF281" s="31"/>
      <c r="DG281" s="31"/>
      <c r="DH281" s="31"/>
      <c r="DI281" s="31"/>
      <c r="DJ281" s="31"/>
      <c r="DK281" s="31"/>
      <c r="DL281" s="31"/>
      <c r="DM281" s="31"/>
      <c r="DN281" s="31"/>
      <c r="DO281" s="31"/>
      <c r="DP281" s="31"/>
      <c r="DQ281" s="31"/>
      <c r="DR281" s="31"/>
      <c r="DS281" s="31"/>
      <c r="DT281" s="31"/>
      <c r="DU281" s="31"/>
      <c r="DV281" s="31"/>
      <c r="DW281" s="31"/>
      <c r="DX281" s="31"/>
      <c r="DY281" s="31"/>
      <c r="DZ281" s="31"/>
      <c r="EA281" s="31"/>
      <c r="EB281" s="31"/>
      <c r="EC281" s="31"/>
      <c r="ED281" s="31"/>
      <c r="EE281" s="31"/>
      <c r="EF281" s="31"/>
      <c r="EG281" s="31"/>
      <c r="EH281" s="31"/>
      <c r="EI281" s="31"/>
      <c r="EJ281" s="31"/>
      <c r="EK281" s="31"/>
      <c r="EL281" s="31"/>
      <c r="EM281" s="31"/>
      <c r="EN281" s="31"/>
      <c r="EO281" s="31"/>
      <c r="EP281" s="31"/>
      <c r="EQ281" s="31"/>
      <c r="ER281" s="31"/>
      <c r="ES281" s="31"/>
      <c r="ET281" s="31"/>
      <c r="EU281" s="31"/>
      <c r="EV281" s="31"/>
      <c r="EW281" s="31"/>
      <c r="EX281" s="31"/>
      <c r="EY281" s="31"/>
      <c r="EZ281" s="31"/>
      <c r="FA281" s="31"/>
      <c r="FB281" s="31"/>
      <c r="FC281" s="31"/>
      <c r="FD281" s="31"/>
      <c r="FE281" s="31"/>
      <c r="FF281" s="31"/>
      <c r="FG281" s="31"/>
      <c r="FH281" s="31"/>
      <c r="FI281" s="31"/>
      <c r="FJ281" s="31"/>
      <c r="FK281" s="31"/>
      <c r="FL281" s="31"/>
      <c r="FM281" s="31"/>
      <c r="FN281" s="31"/>
      <c r="FO281" s="31"/>
      <c r="FP281" s="31"/>
      <c r="FQ281" s="31"/>
      <c r="FR281" s="31"/>
      <c r="FS281" s="31"/>
      <c r="FT281" s="31"/>
      <c r="FU281" s="31"/>
      <c r="FV281" s="31"/>
      <c r="FW281" s="31"/>
      <c r="FX281" s="31"/>
      <c r="FY281" s="31"/>
      <c r="FZ281" s="31"/>
      <c r="GA281" s="31"/>
      <c r="GB281" s="31"/>
      <c r="GC281" s="31"/>
      <c r="GD281" s="31"/>
      <c r="GE281" s="31"/>
      <c r="GF281" s="31"/>
      <c r="GG281" s="31"/>
      <c r="GH281" s="31"/>
      <c r="GI281" s="31"/>
      <c r="GJ281" s="31"/>
      <c r="GK281" s="31"/>
      <c r="GL281" s="31"/>
      <c r="GM281" s="31"/>
      <c r="GN281" s="31"/>
      <c r="GO281" s="31"/>
      <c r="GP281" s="31"/>
      <c r="GQ281" s="31"/>
      <c r="GR281" s="31"/>
      <c r="GS281" s="31"/>
      <c r="GT281" s="31"/>
      <c r="GU281" s="31"/>
      <c r="GV281" s="31"/>
      <c r="GW281" s="31"/>
      <c r="GX281" s="31"/>
      <c r="GY281" s="31"/>
      <c r="GZ281" s="31"/>
      <c r="HA281" s="31"/>
      <c r="HB281" s="31"/>
      <c r="HC281" s="31"/>
      <c r="HD281" s="31"/>
      <c r="HE281" s="31"/>
      <c r="HF281" s="31"/>
    </row>
    <row r="282" spans="1:214" ht="16" x14ac:dyDescent="0.2">
      <c r="A282" s="1"/>
      <c r="B282" s="9">
        <v>21991179</v>
      </c>
      <c r="C282" s="34" t="s">
        <v>13270</v>
      </c>
      <c r="D282" s="11" t="s">
        <v>13271</v>
      </c>
      <c r="E282" s="30">
        <v>9</v>
      </c>
      <c r="F282" s="17" t="s">
        <v>591</v>
      </c>
      <c r="G282" s="17" t="s">
        <v>195</v>
      </c>
      <c r="H282" s="17">
        <v>0.85</v>
      </c>
      <c r="I282" s="14" t="s">
        <v>13272</v>
      </c>
      <c r="J282" s="17"/>
      <c r="K282" s="17">
        <v>1E-4</v>
      </c>
      <c r="L282" s="17">
        <v>5.0000000000000001E-4</v>
      </c>
      <c r="M282" s="17"/>
      <c r="N282" s="17">
        <v>5.0000000000000001E-4</v>
      </c>
      <c r="O282" s="17">
        <v>5.9999999999999995E-4</v>
      </c>
      <c r="P282" s="35">
        <v>6.0461896834283996E-4</v>
      </c>
      <c r="Q282" s="35">
        <v>4.6189683428399999E-6</v>
      </c>
      <c r="R282" s="15">
        <v>7.7963472855760822E-3</v>
      </c>
      <c r="S282" s="15">
        <f t="shared" si="4"/>
        <v>0.9922036527144239</v>
      </c>
      <c r="T282" s="30">
        <v>273</v>
      </c>
      <c r="U282" s="30" t="s">
        <v>69</v>
      </c>
      <c r="V282" s="40" t="s">
        <v>69</v>
      </c>
      <c r="W282" s="36" t="s">
        <v>70</v>
      </c>
      <c r="X282" s="17" t="s">
        <v>13273</v>
      </c>
      <c r="Y282" s="30">
        <v>301173</v>
      </c>
      <c r="Z282" s="17">
        <v>1741304315</v>
      </c>
      <c r="AA282" s="17" t="s">
        <v>13274</v>
      </c>
      <c r="AB282" s="17" t="s">
        <v>13273</v>
      </c>
      <c r="AC282" s="30">
        <v>1</v>
      </c>
      <c r="AD282" s="17" t="s">
        <v>11337</v>
      </c>
      <c r="AE282" s="17" t="s">
        <v>11338</v>
      </c>
      <c r="AF282" s="17" t="s">
        <v>13275</v>
      </c>
      <c r="AG282" s="30">
        <v>3</v>
      </c>
      <c r="AH282" s="17" t="s">
        <v>13276</v>
      </c>
      <c r="AI282" s="17" t="s">
        <v>1230</v>
      </c>
      <c r="AJ282" s="17" t="s">
        <v>1307</v>
      </c>
      <c r="AK282" s="17">
        <v>1.0468020515252001E-4</v>
      </c>
      <c r="AL282" s="17">
        <v>4.8315369881132798E-4</v>
      </c>
      <c r="AM282" s="17">
        <v>4.6189683428399999E-6</v>
      </c>
      <c r="AN282" s="17">
        <v>7.7963472855760822E-3</v>
      </c>
      <c r="AO282" s="17">
        <v>0.23155491309808041</v>
      </c>
      <c r="AP282" s="17">
        <v>1.0687465942416521</v>
      </c>
      <c r="AQ282" s="17">
        <v>1.021725943000173E-2</v>
      </c>
      <c r="AR282" s="17"/>
      <c r="AS282" s="17"/>
      <c r="AT282" s="18" t="s">
        <v>71</v>
      </c>
      <c r="AU282" s="18" t="s">
        <v>71</v>
      </c>
      <c r="AV282" s="18" t="s">
        <v>72</v>
      </c>
      <c r="AW282" s="18" t="s">
        <v>72</v>
      </c>
      <c r="AX282" s="30">
        <v>1</v>
      </c>
      <c r="AY282" s="31" t="s">
        <v>604</v>
      </c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  <c r="BZ282" s="31"/>
      <c r="CA282" s="31"/>
      <c r="CB282" s="31"/>
      <c r="CC282" s="31"/>
      <c r="CD282" s="31"/>
      <c r="CE282" s="31"/>
      <c r="CF282" s="31"/>
      <c r="CG282" s="31"/>
      <c r="CH282" s="31"/>
      <c r="CI282" s="31"/>
      <c r="CJ282" s="31"/>
      <c r="CK282" s="31"/>
      <c r="CL282" s="31"/>
      <c r="CM282" s="31"/>
      <c r="CN282" s="31"/>
      <c r="CO282" s="31"/>
      <c r="CP282" s="31"/>
      <c r="CQ282" s="31"/>
      <c r="CR282" s="31"/>
      <c r="CS282" s="31"/>
      <c r="CT282" s="31"/>
      <c r="CU282" s="31"/>
      <c r="CV282" s="31"/>
      <c r="CW282" s="31"/>
      <c r="CX282" s="31"/>
      <c r="CY282" s="31"/>
      <c r="CZ282" s="31"/>
      <c r="DA282" s="31"/>
      <c r="DB282" s="31"/>
      <c r="DC282" s="31"/>
      <c r="DD282" s="31"/>
      <c r="DE282" s="31"/>
      <c r="DF282" s="31"/>
      <c r="DG282" s="31"/>
      <c r="DH282" s="31"/>
      <c r="DI282" s="31"/>
      <c r="DJ282" s="31"/>
      <c r="DK282" s="31"/>
      <c r="DL282" s="31"/>
      <c r="DM282" s="31"/>
      <c r="DN282" s="31"/>
      <c r="DO282" s="31"/>
      <c r="DP282" s="31"/>
      <c r="DQ282" s="31"/>
      <c r="DR282" s="31"/>
      <c r="DS282" s="31"/>
      <c r="DT282" s="31"/>
      <c r="DU282" s="31"/>
      <c r="DV282" s="31"/>
      <c r="DW282" s="31"/>
      <c r="DX282" s="31"/>
      <c r="DY282" s="31"/>
      <c r="DZ282" s="31"/>
      <c r="EA282" s="31"/>
      <c r="EB282" s="31"/>
      <c r="EC282" s="31"/>
      <c r="ED282" s="31"/>
      <c r="EE282" s="31"/>
      <c r="EF282" s="31"/>
      <c r="EG282" s="31"/>
      <c r="EH282" s="31"/>
      <c r="EI282" s="31"/>
      <c r="EJ282" s="31"/>
      <c r="EK282" s="31"/>
      <c r="EL282" s="31"/>
      <c r="EM282" s="31"/>
      <c r="EN282" s="31"/>
      <c r="EO282" s="31"/>
      <c r="EP282" s="31"/>
      <c r="EQ282" s="31"/>
      <c r="ER282" s="31"/>
      <c r="ES282" s="31"/>
      <c r="ET282" s="31"/>
      <c r="EU282" s="31"/>
      <c r="EV282" s="31"/>
      <c r="EW282" s="31"/>
      <c r="EX282" s="31"/>
      <c r="EY282" s="31"/>
      <c r="EZ282" s="31"/>
      <c r="FA282" s="31"/>
      <c r="FB282" s="31"/>
      <c r="FC282" s="31"/>
      <c r="FD282" s="31"/>
      <c r="FE282" s="31"/>
      <c r="FF282" s="31"/>
      <c r="FG282" s="31"/>
      <c r="FH282" s="31"/>
      <c r="FI282" s="31"/>
      <c r="FJ282" s="31"/>
      <c r="FK282" s="31"/>
      <c r="FL282" s="31"/>
      <c r="FM282" s="31"/>
      <c r="FN282" s="31"/>
      <c r="FO282" s="31"/>
      <c r="FP282" s="31"/>
      <c r="FQ282" s="31"/>
      <c r="FR282" s="31"/>
      <c r="FS282" s="31"/>
      <c r="FT282" s="31"/>
      <c r="FU282" s="31"/>
      <c r="FV282" s="31"/>
      <c r="FW282" s="31"/>
      <c r="FX282" s="31"/>
      <c r="FY282" s="31"/>
      <c r="FZ282" s="31"/>
      <c r="GA282" s="31"/>
      <c r="GB282" s="31"/>
      <c r="GC282" s="31"/>
      <c r="GD282" s="31"/>
      <c r="GE282" s="31"/>
      <c r="GF282" s="31"/>
      <c r="GG282" s="31"/>
      <c r="GH282" s="31"/>
      <c r="GI282" s="31"/>
      <c r="GJ282" s="31"/>
      <c r="GK282" s="31"/>
      <c r="GL282" s="31"/>
      <c r="GM282" s="31"/>
      <c r="GN282" s="31"/>
      <c r="GO282" s="31"/>
      <c r="GP282" s="31"/>
      <c r="GQ282" s="31"/>
      <c r="GR282" s="31"/>
      <c r="GS282" s="31"/>
      <c r="GT282" s="31"/>
      <c r="GU282" s="31"/>
      <c r="GV282" s="31"/>
      <c r="GW282" s="31"/>
      <c r="GX282" s="31"/>
      <c r="GY282" s="31"/>
      <c r="GZ282" s="31"/>
      <c r="HA282" s="31"/>
      <c r="HB282" s="31"/>
      <c r="HC282" s="31"/>
      <c r="HD282" s="31"/>
      <c r="HE282" s="31"/>
      <c r="HF282" s="31"/>
    </row>
    <row r="283" spans="1:214" ht="16" x14ac:dyDescent="0.2">
      <c r="A283" s="1"/>
      <c r="B283" s="19">
        <v>21992937</v>
      </c>
      <c r="C283" s="37" t="s">
        <v>13277</v>
      </c>
      <c r="D283" s="21" t="s">
        <v>13278</v>
      </c>
      <c r="E283" s="32">
        <v>83</v>
      </c>
      <c r="F283" s="33" t="s">
        <v>591</v>
      </c>
      <c r="G283" s="33" t="s">
        <v>66</v>
      </c>
      <c r="H283" s="33">
        <v>5.25</v>
      </c>
      <c r="I283" s="24" t="s">
        <v>13279</v>
      </c>
      <c r="J283" s="33"/>
      <c r="K283" s="33">
        <v>2.0000000000000001E-4</v>
      </c>
      <c r="L283" s="33"/>
      <c r="M283" s="33"/>
      <c r="N283" s="33"/>
      <c r="O283" s="33">
        <v>2.0000000000000001E-4</v>
      </c>
      <c r="P283" s="38">
        <v>2.0456713310900801E-4</v>
      </c>
      <c r="Q283" s="38">
        <v>4.5671331090079998E-6</v>
      </c>
      <c r="R283" s="25">
        <v>2.579207200535916E-2</v>
      </c>
      <c r="S283" s="25">
        <f t="shared" si="4"/>
        <v>0.97420792799464084</v>
      </c>
      <c r="T283" s="32">
        <v>274</v>
      </c>
      <c r="U283" s="32" t="s">
        <v>69</v>
      </c>
      <c r="V283" s="41" t="s">
        <v>69</v>
      </c>
      <c r="W283" s="39" t="s">
        <v>70</v>
      </c>
      <c r="X283" s="33" t="s">
        <v>13280</v>
      </c>
      <c r="Y283" s="32">
        <v>301272</v>
      </c>
      <c r="Z283" s="33">
        <v>1741325591</v>
      </c>
      <c r="AA283" s="33" t="s">
        <v>13281</v>
      </c>
      <c r="AB283" s="33" t="s">
        <v>13280</v>
      </c>
      <c r="AC283" s="32">
        <v>1</v>
      </c>
      <c r="AD283" s="33" t="s">
        <v>11337</v>
      </c>
      <c r="AE283" s="33" t="s">
        <v>11338</v>
      </c>
      <c r="AF283" s="33" t="s">
        <v>13282</v>
      </c>
      <c r="AG283" s="32">
        <v>4</v>
      </c>
      <c r="AH283" s="33" t="s">
        <v>13283</v>
      </c>
      <c r="AI283" s="33" t="s">
        <v>741</v>
      </c>
      <c r="AJ283" s="33" t="s">
        <v>742</v>
      </c>
      <c r="AK283" s="33">
        <v>1.63338501616224E-4</v>
      </c>
      <c r="AL283" s="33">
        <v>9.1694412151199999E-6</v>
      </c>
      <c r="AM283" s="33">
        <v>4.5671331090079998E-6</v>
      </c>
      <c r="AN283" s="33">
        <v>2.579207200535916E-2</v>
      </c>
      <c r="AO283" s="33">
        <v>0.35436233893263458</v>
      </c>
      <c r="AP283" s="33">
        <v>1.9893072383691299E-2</v>
      </c>
      <c r="AQ283" s="33">
        <v>9.908380171916531E-3</v>
      </c>
      <c r="AR283" s="33"/>
      <c r="AS283" s="33"/>
      <c r="AT283" s="18" t="s">
        <v>71</v>
      </c>
      <c r="AU283" s="18" t="s">
        <v>71</v>
      </c>
      <c r="AV283" s="18" t="s">
        <v>72</v>
      </c>
      <c r="AW283" s="18" t="s">
        <v>72</v>
      </c>
      <c r="AX283" s="30">
        <v>1</v>
      </c>
      <c r="AY283" s="31" t="s">
        <v>604</v>
      </c>
      <c r="AZ283" s="31" t="s">
        <v>631</v>
      </c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  <c r="BZ283" s="31"/>
      <c r="CA283" s="31"/>
      <c r="CB283" s="31"/>
      <c r="CC283" s="31"/>
      <c r="CD283" s="31"/>
      <c r="CE283" s="31"/>
      <c r="CF283" s="31"/>
      <c r="CG283" s="31"/>
      <c r="CH283" s="31"/>
      <c r="CI283" s="31"/>
      <c r="CJ283" s="31"/>
      <c r="CK283" s="31"/>
      <c r="CL283" s="31"/>
      <c r="CM283" s="31"/>
      <c r="CN283" s="31"/>
      <c r="CO283" s="31"/>
      <c r="CP283" s="31"/>
      <c r="CQ283" s="31"/>
      <c r="CR283" s="31"/>
      <c r="CS283" s="31"/>
      <c r="CT283" s="31"/>
      <c r="CU283" s="31"/>
      <c r="CV283" s="31"/>
      <c r="CW283" s="31"/>
      <c r="CX283" s="31"/>
      <c r="CY283" s="31"/>
      <c r="CZ283" s="31"/>
      <c r="DA283" s="31"/>
      <c r="DB283" s="31"/>
      <c r="DC283" s="31"/>
      <c r="DD283" s="31"/>
      <c r="DE283" s="31"/>
      <c r="DF283" s="31"/>
      <c r="DG283" s="31"/>
      <c r="DH283" s="31"/>
      <c r="DI283" s="31"/>
      <c r="DJ283" s="31"/>
      <c r="DK283" s="31"/>
      <c r="DL283" s="31"/>
      <c r="DM283" s="31"/>
      <c r="DN283" s="31"/>
      <c r="DO283" s="31"/>
      <c r="DP283" s="31"/>
      <c r="DQ283" s="31"/>
      <c r="DR283" s="31"/>
      <c r="DS283" s="31"/>
      <c r="DT283" s="31"/>
      <c r="DU283" s="31"/>
      <c r="DV283" s="31"/>
      <c r="DW283" s="31"/>
      <c r="DX283" s="31"/>
      <c r="DY283" s="31"/>
      <c r="DZ283" s="31"/>
      <c r="EA283" s="31"/>
      <c r="EB283" s="31"/>
      <c r="EC283" s="31"/>
      <c r="ED283" s="31"/>
      <c r="EE283" s="31"/>
      <c r="EF283" s="31"/>
      <c r="EG283" s="31"/>
      <c r="EH283" s="31"/>
      <c r="EI283" s="31"/>
      <c r="EJ283" s="31"/>
      <c r="EK283" s="31"/>
      <c r="EL283" s="31"/>
      <c r="EM283" s="31"/>
      <c r="EN283" s="31"/>
      <c r="EO283" s="31"/>
      <c r="EP283" s="31"/>
      <c r="EQ283" s="31"/>
      <c r="ER283" s="31"/>
      <c r="ES283" s="31"/>
      <c r="ET283" s="31"/>
      <c r="EU283" s="31"/>
      <c r="EV283" s="31"/>
      <c r="EW283" s="31"/>
      <c r="EX283" s="31"/>
      <c r="EY283" s="31"/>
      <c r="EZ283" s="31"/>
      <c r="FA283" s="31"/>
      <c r="FB283" s="31"/>
      <c r="FC283" s="31"/>
      <c r="FD283" s="31"/>
      <c r="FE283" s="31"/>
      <c r="FF283" s="31"/>
      <c r="FG283" s="31"/>
      <c r="FH283" s="31"/>
      <c r="FI283" s="31"/>
      <c r="FJ283" s="31"/>
      <c r="FK283" s="31"/>
      <c r="FL283" s="31"/>
      <c r="FM283" s="31"/>
      <c r="FN283" s="31"/>
      <c r="FO283" s="31"/>
      <c r="FP283" s="31"/>
      <c r="FQ283" s="31"/>
      <c r="FR283" s="31"/>
      <c r="FS283" s="31"/>
      <c r="FT283" s="31"/>
      <c r="FU283" s="31"/>
      <c r="FV283" s="31"/>
      <c r="FW283" s="31"/>
      <c r="FX283" s="31"/>
      <c r="FY283" s="31"/>
      <c r="FZ283" s="31"/>
      <c r="GA283" s="31"/>
      <c r="GB283" s="31"/>
      <c r="GC283" s="31"/>
      <c r="GD283" s="31"/>
      <c r="GE283" s="31"/>
      <c r="GF283" s="31"/>
      <c r="GG283" s="31"/>
      <c r="GH283" s="31"/>
      <c r="GI283" s="31"/>
      <c r="GJ283" s="31"/>
      <c r="GK283" s="31"/>
      <c r="GL283" s="31"/>
      <c r="GM283" s="31"/>
      <c r="GN283" s="31"/>
      <c r="GO283" s="31"/>
      <c r="GP283" s="31"/>
      <c r="GQ283" s="31"/>
      <c r="GR283" s="31"/>
      <c r="GS283" s="31"/>
      <c r="GT283" s="31"/>
      <c r="GU283" s="31"/>
      <c r="GV283" s="31"/>
      <c r="GW283" s="31"/>
      <c r="GX283" s="31"/>
      <c r="GY283" s="31"/>
      <c r="GZ283" s="31"/>
      <c r="HA283" s="31"/>
      <c r="HB283" s="31"/>
      <c r="HC283" s="31"/>
      <c r="HD283" s="31"/>
      <c r="HE283" s="31"/>
      <c r="HF283" s="31"/>
    </row>
    <row r="284" spans="1:214" ht="16" x14ac:dyDescent="0.2">
      <c r="A284" s="1"/>
      <c r="B284" s="9">
        <v>21992581</v>
      </c>
      <c r="C284" s="34" t="s">
        <v>13284</v>
      </c>
      <c r="D284" s="11" t="s">
        <v>13285</v>
      </c>
      <c r="E284" s="30">
        <v>23</v>
      </c>
      <c r="F284" s="17" t="s">
        <v>591</v>
      </c>
      <c r="G284" s="17" t="s">
        <v>66</v>
      </c>
      <c r="H284" s="17">
        <v>5.26</v>
      </c>
      <c r="I284" s="14" t="s">
        <v>13286</v>
      </c>
      <c r="J284" s="17"/>
      <c r="K284" s="17">
        <v>1E-4</v>
      </c>
      <c r="L284" s="17">
        <v>2.0000000000000001E-4</v>
      </c>
      <c r="M284" s="17"/>
      <c r="N284" s="17">
        <v>2.0000000000000001E-4</v>
      </c>
      <c r="O284" s="17">
        <v>2.9999999999999997E-4</v>
      </c>
      <c r="P284" s="35">
        <v>3.0415133091948898E-4</v>
      </c>
      <c r="Q284" s="35">
        <v>4.1513309194890002E-6</v>
      </c>
      <c r="R284" s="15">
        <v>1.2999919974241559E-2</v>
      </c>
      <c r="S284" s="15">
        <f t="shared" si="4"/>
        <v>0.98700008002575845</v>
      </c>
      <c r="T284" s="30">
        <v>275</v>
      </c>
      <c r="U284" s="30" t="s">
        <v>69</v>
      </c>
      <c r="V284" s="40" t="s">
        <v>69</v>
      </c>
      <c r="W284" s="36" t="s">
        <v>70</v>
      </c>
      <c r="X284" s="17" t="s">
        <v>13287</v>
      </c>
      <c r="Y284" s="30">
        <v>301257</v>
      </c>
      <c r="Z284" s="17">
        <v>1741321271</v>
      </c>
      <c r="AA284" s="17" t="s">
        <v>13288</v>
      </c>
      <c r="AB284" s="17" t="s">
        <v>13287</v>
      </c>
      <c r="AC284" s="30">
        <v>1</v>
      </c>
      <c r="AD284" s="17" t="s">
        <v>11337</v>
      </c>
      <c r="AE284" s="17" t="s">
        <v>11338</v>
      </c>
      <c r="AF284" s="17" t="s">
        <v>3978</v>
      </c>
      <c r="AG284" s="30">
        <v>3</v>
      </c>
      <c r="AH284" s="17" t="s">
        <v>13289</v>
      </c>
      <c r="AI284" s="17" t="s">
        <v>741</v>
      </c>
      <c r="AJ284" s="17" t="s">
        <v>742</v>
      </c>
      <c r="AK284" s="17">
        <v>1.49037704967928E-4</v>
      </c>
      <c r="AL284" s="17">
        <v>1.6614607753747901E-4</v>
      </c>
      <c r="AM284" s="17">
        <v>4.1513309194890002E-6</v>
      </c>
      <c r="AN284" s="17">
        <v>1.2999919974241559E-2</v>
      </c>
      <c r="AO284" s="17">
        <v>0.3203452827078575</v>
      </c>
      <c r="AP284" s="17">
        <v>0.35711843651241693</v>
      </c>
      <c r="AQ284" s="17">
        <v>8.9229720580020419E-3</v>
      </c>
      <c r="AR284" s="17"/>
      <c r="AS284" s="17"/>
      <c r="AT284" s="18" t="s">
        <v>71</v>
      </c>
      <c r="AU284" s="18" t="s">
        <v>71</v>
      </c>
      <c r="AV284" s="18" t="s">
        <v>72</v>
      </c>
      <c r="AW284" s="18" t="s">
        <v>72</v>
      </c>
      <c r="AX284" s="30">
        <v>1</v>
      </c>
      <c r="AY284" s="31" t="s">
        <v>604</v>
      </c>
      <c r="AZ284" s="31" t="s">
        <v>631</v>
      </c>
      <c r="BA284" s="31"/>
      <c r="BB284" s="31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31"/>
      <c r="BO284" s="31"/>
      <c r="BP284" s="31"/>
      <c r="BQ284" s="31"/>
      <c r="BR284" s="31"/>
      <c r="BS284" s="31"/>
      <c r="BT284" s="31"/>
      <c r="BU284" s="31"/>
      <c r="BV284" s="31"/>
      <c r="BW284" s="31"/>
      <c r="BX284" s="31"/>
      <c r="BY284" s="31"/>
      <c r="BZ284" s="31"/>
      <c r="CA284" s="31"/>
      <c r="CB284" s="31"/>
      <c r="CC284" s="31"/>
      <c r="CD284" s="31"/>
      <c r="CE284" s="31"/>
      <c r="CF284" s="31"/>
      <c r="CG284" s="31"/>
      <c r="CH284" s="31"/>
      <c r="CI284" s="31"/>
      <c r="CJ284" s="31"/>
      <c r="CK284" s="31"/>
      <c r="CL284" s="31"/>
      <c r="CM284" s="31"/>
      <c r="CN284" s="31"/>
      <c r="CO284" s="31"/>
      <c r="CP284" s="31"/>
      <c r="CQ284" s="31"/>
      <c r="CR284" s="31"/>
      <c r="CS284" s="31"/>
      <c r="CT284" s="31"/>
      <c r="CU284" s="31"/>
      <c r="CV284" s="31"/>
      <c r="CW284" s="31"/>
      <c r="CX284" s="31"/>
      <c r="CY284" s="31"/>
      <c r="CZ284" s="31"/>
      <c r="DA284" s="31"/>
      <c r="DB284" s="31"/>
      <c r="DC284" s="31"/>
      <c r="DD284" s="31"/>
      <c r="DE284" s="31"/>
      <c r="DF284" s="31"/>
      <c r="DG284" s="31"/>
      <c r="DH284" s="31"/>
      <c r="DI284" s="31"/>
      <c r="DJ284" s="31"/>
      <c r="DK284" s="31"/>
      <c r="DL284" s="31"/>
      <c r="DM284" s="31"/>
      <c r="DN284" s="31"/>
      <c r="DO284" s="31"/>
      <c r="DP284" s="31"/>
      <c r="DQ284" s="31"/>
      <c r="DR284" s="31"/>
      <c r="DS284" s="31"/>
      <c r="DT284" s="31"/>
      <c r="DU284" s="31"/>
      <c r="DV284" s="31"/>
      <c r="DW284" s="31"/>
      <c r="DX284" s="31"/>
      <c r="DY284" s="31"/>
      <c r="DZ284" s="31"/>
      <c r="EA284" s="31"/>
      <c r="EB284" s="31"/>
      <c r="EC284" s="31"/>
      <c r="ED284" s="31"/>
      <c r="EE284" s="31"/>
      <c r="EF284" s="31"/>
      <c r="EG284" s="31"/>
      <c r="EH284" s="31"/>
      <c r="EI284" s="31"/>
      <c r="EJ284" s="31"/>
      <c r="EK284" s="31"/>
      <c r="EL284" s="31"/>
      <c r="EM284" s="31"/>
      <c r="EN284" s="31"/>
      <c r="EO284" s="31"/>
      <c r="EP284" s="31"/>
      <c r="EQ284" s="31"/>
      <c r="ER284" s="31"/>
      <c r="ES284" s="31"/>
      <c r="ET284" s="31"/>
      <c r="EU284" s="31"/>
      <c r="EV284" s="31"/>
      <c r="EW284" s="31"/>
      <c r="EX284" s="31"/>
      <c r="EY284" s="31"/>
      <c r="EZ284" s="31"/>
      <c r="FA284" s="31"/>
      <c r="FB284" s="31"/>
      <c r="FC284" s="31"/>
      <c r="FD284" s="31"/>
      <c r="FE284" s="31"/>
      <c r="FF284" s="31"/>
      <c r="FG284" s="31"/>
      <c r="FH284" s="31"/>
      <c r="FI284" s="31"/>
      <c r="FJ284" s="31"/>
      <c r="FK284" s="31"/>
      <c r="FL284" s="31"/>
      <c r="FM284" s="31"/>
      <c r="FN284" s="31"/>
      <c r="FO284" s="31"/>
      <c r="FP284" s="31"/>
      <c r="FQ284" s="31"/>
      <c r="FR284" s="31"/>
      <c r="FS284" s="31"/>
      <c r="FT284" s="31"/>
      <c r="FU284" s="31"/>
      <c r="FV284" s="31"/>
      <c r="FW284" s="31"/>
      <c r="FX284" s="31"/>
      <c r="FY284" s="31"/>
      <c r="FZ284" s="31"/>
      <c r="GA284" s="31"/>
      <c r="GB284" s="31"/>
      <c r="GC284" s="31"/>
      <c r="GD284" s="31"/>
      <c r="GE284" s="31"/>
      <c r="GF284" s="31"/>
      <c r="GG284" s="31"/>
      <c r="GH284" s="31"/>
      <c r="GI284" s="31"/>
      <c r="GJ284" s="31"/>
      <c r="GK284" s="31"/>
      <c r="GL284" s="31"/>
      <c r="GM284" s="31"/>
      <c r="GN284" s="31"/>
      <c r="GO284" s="31"/>
      <c r="GP284" s="31"/>
      <c r="GQ284" s="31"/>
      <c r="GR284" s="31"/>
      <c r="GS284" s="31"/>
      <c r="GT284" s="31"/>
      <c r="GU284" s="31"/>
      <c r="GV284" s="31"/>
      <c r="GW284" s="31"/>
      <c r="GX284" s="31"/>
      <c r="GY284" s="31"/>
      <c r="GZ284" s="31"/>
      <c r="HA284" s="31"/>
      <c r="HB284" s="31"/>
      <c r="HC284" s="31"/>
      <c r="HD284" s="31"/>
      <c r="HE284" s="31"/>
      <c r="HF284" s="31"/>
    </row>
    <row r="285" spans="1:214" ht="16" x14ac:dyDescent="0.2">
      <c r="A285" s="1"/>
      <c r="B285" s="19">
        <v>21991010</v>
      </c>
      <c r="C285" s="37" t="s">
        <v>13290</v>
      </c>
      <c r="D285" s="21" t="s">
        <v>13291</v>
      </c>
      <c r="E285" s="32">
        <v>5</v>
      </c>
      <c r="F285" s="33" t="s">
        <v>591</v>
      </c>
      <c r="G285" s="33" t="s">
        <v>6373</v>
      </c>
      <c r="H285" s="33">
        <v>0.87</v>
      </c>
      <c r="I285" s="24" t="s">
        <v>13292</v>
      </c>
      <c r="J285" s="33"/>
      <c r="K285" s="33">
        <v>4.0000000000000002E-4</v>
      </c>
      <c r="L285" s="33">
        <v>1E-4</v>
      </c>
      <c r="M285" s="33"/>
      <c r="N285" s="33">
        <v>1E-4</v>
      </c>
      <c r="O285" s="33">
        <v>4.0000000000000002E-4</v>
      </c>
      <c r="P285" s="38">
        <v>4.0386917982532402E-4</v>
      </c>
      <c r="Q285" s="38">
        <v>3.8691798253240004E-6</v>
      </c>
      <c r="R285" s="25">
        <v>8.5933073372047603E-3</v>
      </c>
      <c r="S285" s="25">
        <f t="shared" si="4"/>
        <v>0.99140669266279524</v>
      </c>
      <c r="T285" s="32">
        <v>276</v>
      </c>
      <c r="U285" s="32" t="s">
        <v>69</v>
      </c>
      <c r="V285" s="41" t="s">
        <v>69</v>
      </c>
      <c r="W285" s="39" t="s">
        <v>70</v>
      </c>
      <c r="X285" s="33" t="s">
        <v>13293</v>
      </c>
      <c r="Y285" s="32">
        <v>301152</v>
      </c>
      <c r="Z285" s="33">
        <v>1741302275</v>
      </c>
      <c r="AA285" s="33" t="s">
        <v>13294</v>
      </c>
      <c r="AB285" s="33" t="s">
        <v>13293</v>
      </c>
      <c r="AC285" s="32">
        <v>1</v>
      </c>
      <c r="AD285" s="33" t="s">
        <v>11337</v>
      </c>
      <c r="AE285" s="33" t="s">
        <v>11338</v>
      </c>
      <c r="AF285" s="33" t="s">
        <v>13295</v>
      </c>
      <c r="AG285" s="32">
        <v>4</v>
      </c>
      <c r="AH285" s="33" t="s">
        <v>13296</v>
      </c>
      <c r="AI285" s="33" t="s">
        <v>7810</v>
      </c>
      <c r="AJ285" s="33" t="s">
        <v>7811</v>
      </c>
      <c r="AK285" s="33">
        <v>3.5718979856394002E-4</v>
      </c>
      <c r="AL285" s="33">
        <v>8.9196048400290006E-5</v>
      </c>
      <c r="AM285" s="33">
        <v>3.8691798253240004E-6</v>
      </c>
      <c r="AN285" s="33">
        <v>8.5933073372047603E-3</v>
      </c>
      <c r="AO285" s="33">
        <v>0.79129804279332527</v>
      </c>
      <c r="AP285" s="33">
        <v>0.1975998721346843</v>
      </c>
      <c r="AQ285" s="33">
        <v>8.5715617727706063E-3</v>
      </c>
      <c r="AR285" s="33"/>
      <c r="AS285" s="33"/>
      <c r="AT285" s="18" t="s">
        <v>71</v>
      </c>
      <c r="AU285" s="18" t="s">
        <v>71</v>
      </c>
      <c r="AV285" s="18" t="s">
        <v>72</v>
      </c>
      <c r="AW285" s="18" t="s">
        <v>72</v>
      </c>
      <c r="AX285" s="30">
        <v>1</v>
      </c>
      <c r="AY285" s="31" t="s">
        <v>604</v>
      </c>
      <c r="AZ285" s="31" t="s">
        <v>631</v>
      </c>
      <c r="BA285" s="31"/>
      <c r="BB285" s="31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31"/>
      <c r="BO285" s="31"/>
      <c r="BP285" s="31"/>
      <c r="BQ285" s="31"/>
      <c r="BR285" s="31"/>
      <c r="BS285" s="31"/>
      <c r="BT285" s="31"/>
      <c r="BU285" s="31"/>
      <c r="BV285" s="31"/>
      <c r="BW285" s="31"/>
      <c r="BX285" s="31"/>
      <c r="BY285" s="31"/>
      <c r="BZ285" s="31"/>
      <c r="CA285" s="31"/>
      <c r="CB285" s="31"/>
      <c r="CC285" s="31"/>
      <c r="CD285" s="31"/>
      <c r="CE285" s="31"/>
      <c r="CF285" s="31"/>
      <c r="CG285" s="31"/>
      <c r="CH285" s="31"/>
      <c r="CI285" s="31"/>
      <c r="CJ285" s="31"/>
      <c r="CK285" s="31"/>
      <c r="CL285" s="31"/>
      <c r="CM285" s="31"/>
      <c r="CN285" s="31"/>
      <c r="CO285" s="31"/>
      <c r="CP285" s="31"/>
      <c r="CQ285" s="31"/>
      <c r="CR285" s="31"/>
      <c r="CS285" s="31"/>
      <c r="CT285" s="31"/>
      <c r="CU285" s="31"/>
      <c r="CV285" s="31"/>
      <c r="CW285" s="31"/>
      <c r="CX285" s="31"/>
      <c r="CY285" s="31"/>
      <c r="CZ285" s="31"/>
      <c r="DA285" s="31"/>
      <c r="DB285" s="31"/>
      <c r="DC285" s="31"/>
      <c r="DD285" s="31"/>
      <c r="DE285" s="31"/>
      <c r="DF285" s="31"/>
      <c r="DG285" s="31"/>
      <c r="DH285" s="31"/>
      <c r="DI285" s="31"/>
      <c r="DJ285" s="31"/>
      <c r="DK285" s="31"/>
      <c r="DL285" s="31"/>
      <c r="DM285" s="31"/>
      <c r="DN285" s="31"/>
      <c r="DO285" s="31"/>
      <c r="DP285" s="31"/>
      <c r="DQ285" s="31"/>
      <c r="DR285" s="31"/>
      <c r="DS285" s="31"/>
      <c r="DT285" s="31"/>
      <c r="DU285" s="31"/>
      <c r="DV285" s="31"/>
      <c r="DW285" s="31"/>
      <c r="DX285" s="31"/>
      <c r="DY285" s="31"/>
      <c r="DZ285" s="31"/>
      <c r="EA285" s="31"/>
      <c r="EB285" s="31"/>
      <c r="EC285" s="31"/>
      <c r="ED285" s="31"/>
      <c r="EE285" s="31"/>
      <c r="EF285" s="31"/>
      <c r="EG285" s="31"/>
      <c r="EH285" s="31"/>
      <c r="EI285" s="31"/>
      <c r="EJ285" s="31"/>
      <c r="EK285" s="31"/>
      <c r="EL285" s="31"/>
      <c r="EM285" s="31"/>
      <c r="EN285" s="31"/>
      <c r="EO285" s="31"/>
      <c r="EP285" s="31"/>
      <c r="EQ285" s="31"/>
      <c r="ER285" s="31"/>
      <c r="ES285" s="31"/>
      <c r="ET285" s="31"/>
      <c r="EU285" s="31"/>
      <c r="EV285" s="31"/>
      <c r="EW285" s="31"/>
      <c r="EX285" s="31"/>
      <c r="EY285" s="31"/>
      <c r="EZ285" s="31"/>
      <c r="FA285" s="31"/>
      <c r="FB285" s="31"/>
      <c r="FC285" s="31"/>
      <c r="FD285" s="31"/>
      <c r="FE285" s="31"/>
      <c r="FF285" s="31"/>
      <c r="FG285" s="31"/>
      <c r="FH285" s="31"/>
      <c r="FI285" s="31"/>
      <c r="FJ285" s="31"/>
      <c r="FK285" s="31"/>
      <c r="FL285" s="31"/>
      <c r="FM285" s="31"/>
      <c r="FN285" s="31"/>
      <c r="FO285" s="31"/>
      <c r="FP285" s="31"/>
      <c r="FQ285" s="31"/>
      <c r="FR285" s="31"/>
      <c r="FS285" s="31"/>
      <c r="FT285" s="31"/>
      <c r="FU285" s="31"/>
      <c r="FV285" s="31"/>
      <c r="FW285" s="31"/>
      <c r="FX285" s="31"/>
      <c r="FY285" s="31"/>
      <c r="FZ285" s="31"/>
      <c r="GA285" s="31"/>
      <c r="GB285" s="31"/>
      <c r="GC285" s="31"/>
      <c r="GD285" s="31"/>
      <c r="GE285" s="31"/>
      <c r="GF285" s="31"/>
      <c r="GG285" s="31"/>
      <c r="GH285" s="31"/>
      <c r="GI285" s="31"/>
      <c r="GJ285" s="31"/>
      <c r="GK285" s="31"/>
      <c r="GL285" s="31"/>
      <c r="GM285" s="31"/>
      <c r="GN285" s="31"/>
      <c r="GO285" s="31"/>
      <c r="GP285" s="31"/>
      <c r="GQ285" s="31"/>
      <c r="GR285" s="31"/>
      <c r="GS285" s="31"/>
      <c r="GT285" s="31"/>
      <c r="GU285" s="31"/>
      <c r="GV285" s="31"/>
      <c r="GW285" s="31"/>
      <c r="GX285" s="31"/>
      <c r="GY285" s="31"/>
      <c r="GZ285" s="31"/>
      <c r="HA285" s="31"/>
      <c r="HB285" s="31"/>
      <c r="HC285" s="31"/>
      <c r="HD285" s="31"/>
      <c r="HE285" s="31"/>
      <c r="HF285" s="31"/>
    </row>
    <row r="286" spans="1:214" ht="16" x14ac:dyDescent="0.2">
      <c r="A286" s="1"/>
      <c r="B286" s="9">
        <v>21992102</v>
      </c>
      <c r="C286" s="34" t="s">
        <v>13297</v>
      </c>
      <c r="D286" s="11" t="s">
        <v>13298</v>
      </c>
      <c r="E286" s="30">
        <v>172</v>
      </c>
      <c r="F286" s="17" t="s">
        <v>591</v>
      </c>
      <c r="G286" s="17" t="s">
        <v>66</v>
      </c>
      <c r="H286" s="17">
        <v>5.32</v>
      </c>
      <c r="I286" s="14" t="s">
        <v>13299</v>
      </c>
      <c r="J286" s="17"/>
      <c r="K286" s="17">
        <v>2.9999999999999997E-4</v>
      </c>
      <c r="L286" s="17"/>
      <c r="M286" s="17"/>
      <c r="N286" s="17"/>
      <c r="O286" s="17">
        <v>2.9999999999999997E-4</v>
      </c>
      <c r="P286" s="35">
        <v>3.0384658417367599E-4</v>
      </c>
      <c r="Q286" s="35">
        <v>3.8465841736759999E-6</v>
      </c>
      <c r="R286" s="15">
        <v>1.479821333133576E-2</v>
      </c>
      <c r="S286" s="15">
        <f t="shared" si="4"/>
        <v>0.9852017866686642</v>
      </c>
      <c r="T286" s="30">
        <v>277</v>
      </c>
      <c r="U286" s="30" t="s">
        <v>69</v>
      </c>
      <c r="V286" s="40" t="s">
        <v>69</v>
      </c>
      <c r="W286" s="36" t="s">
        <v>70</v>
      </c>
      <c r="X286" s="17" t="s">
        <v>13300</v>
      </c>
      <c r="Y286" s="30">
        <v>301222</v>
      </c>
      <c r="Z286" s="17">
        <v>1741315451</v>
      </c>
      <c r="AA286" s="17" t="s">
        <v>13301</v>
      </c>
      <c r="AB286" s="17" t="s">
        <v>13300</v>
      </c>
      <c r="AC286" s="30">
        <v>1</v>
      </c>
      <c r="AD286" s="17" t="s">
        <v>11337</v>
      </c>
      <c r="AE286" s="17" t="s">
        <v>11338</v>
      </c>
      <c r="AF286" s="17" t="s">
        <v>13302</v>
      </c>
      <c r="AG286" s="30">
        <v>5</v>
      </c>
      <c r="AH286" s="17" t="s">
        <v>13303</v>
      </c>
      <c r="AI286" s="17" t="s">
        <v>741</v>
      </c>
      <c r="AJ286" s="17" t="s">
        <v>742</v>
      </c>
      <c r="AK286" s="17">
        <v>2.5603921592307202E-4</v>
      </c>
      <c r="AL286" s="17">
        <v>4.9915624467999998E-8</v>
      </c>
      <c r="AM286" s="17">
        <v>3.8465841736759999E-6</v>
      </c>
      <c r="AN286" s="17">
        <v>1.479821333133576E-2</v>
      </c>
      <c r="AO286" s="17">
        <v>0.55732086777869227</v>
      </c>
      <c r="AP286" s="17">
        <v>1.0865139952849809E-4</v>
      </c>
      <c r="AQ286" s="17">
        <v>8.3728643752018043E-3</v>
      </c>
      <c r="AR286" s="17"/>
      <c r="AS286" s="17"/>
      <c r="AT286" s="18" t="s">
        <v>71</v>
      </c>
      <c r="AU286" s="18" t="s">
        <v>71</v>
      </c>
      <c r="AV286" s="18" t="s">
        <v>72</v>
      </c>
      <c r="AW286" s="18" t="s">
        <v>72</v>
      </c>
      <c r="AX286" s="30">
        <v>1</v>
      </c>
      <c r="AY286" s="31" t="s">
        <v>604</v>
      </c>
      <c r="AZ286" s="31"/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31"/>
      <c r="BO286" s="31"/>
      <c r="BP286" s="31"/>
      <c r="BQ286" s="31"/>
      <c r="BR286" s="31"/>
      <c r="BS286" s="31"/>
      <c r="BT286" s="31"/>
      <c r="BU286" s="31"/>
      <c r="BV286" s="31"/>
      <c r="BW286" s="31"/>
      <c r="BX286" s="31"/>
      <c r="BY286" s="31"/>
      <c r="BZ286" s="31"/>
      <c r="CA286" s="31"/>
      <c r="CB286" s="31"/>
      <c r="CC286" s="31"/>
      <c r="CD286" s="31"/>
      <c r="CE286" s="31"/>
      <c r="CF286" s="31"/>
      <c r="CG286" s="31"/>
      <c r="CH286" s="31"/>
      <c r="CI286" s="31"/>
      <c r="CJ286" s="31"/>
      <c r="CK286" s="31"/>
      <c r="CL286" s="31"/>
      <c r="CM286" s="31"/>
      <c r="CN286" s="31"/>
      <c r="CO286" s="31"/>
      <c r="CP286" s="31"/>
      <c r="CQ286" s="31"/>
      <c r="CR286" s="31"/>
      <c r="CS286" s="31"/>
      <c r="CT286" s="31"/>
      <c r="CU286" s="31"/>
      <c r="CV286" s="31"/>
      <c r="CW286" s="31"/>
      <c r="CX286" s="31"/>
      <c r="CY286" s="31"/>
      <c r="CZ286" s="31"/>
      <c r="DA286" s="31"/>
      <c r="DB286" s="31"/>
      <c r="DC286" s="31"/>
      <c r="DD286" s="31"/>
      <c r="DE286" s="31"/>
      <c r="DF286" s="31"/>
      <c r="DG286" s="31"/>
      <c r="DH286" s="31"/>
      <c r="DI286" s="31"/>
      <c r="DJ286" s="31"/>
      <c r="DK286" s="31"/>
      <c r="DL286" s="31"/>
      <c r="DM286" s="31"/>
      <c r="DN286" s="31"/>
      <c r="DO286" s="31"/>
      <c r="DP286" s="31"/>
      <c r="DQ286" s="31"/>
      <c r="DR286" s="31"/>
      <c r="DS286" s="31"/>
      <c r="DT286" s="31"/>
      <c r="DU286" s="31"/>
      <c r="DV286" s="31"/>
      <c r="DW286" s="31"/>
      <c r="DX286" s="31"/>
      <c r="DY286" s="31"/>
      <c r="DZ286" s="31"/>
      <c r="EA286" s="31"/>
      <c r="EB286" s="31"/>
      <c r="EC286" s="31"/>
      <c r="ED286" s="31"/>
      <c r="EE286" s="31"/>
      <c r="EF286" s="31"/>
      <c r="EG286" s="31"/>
      <c r="EH286" s="31"/>
      <c r="EI286" s="31"/>
      <c r="EJ286" s="31"/>
      <c r="EK286" s="31"/>
      <c r="EL286" s="31"/>
      <c r="EM286" s="31"/>
      <c r="EN286" s="31"/>
      <c r="EO286" s="31"/>
      <c r="EP286" s="31"/>
      <c r="EQ286" s="31"/>
      <c r="ER286" s="31"/>
      <c r="ES286" s="31"/>
      <c r="ET286" s="31"/>
      <c r="EU286" s="31"/>
      <c r="EV286" s="31"/>
      <c r="EW286" s="31"/>
      <c r="EX286" s="31"/>
      <c r="EY286" s="31"/>
      <c r="EZ286" s="31"/>
      <c r="FA286" s="31"/>
      <c r="FB286" s="31"/>
      <c r="FC286" s="31"/>
      <c r="FD286" s="31"/>
      <c r="FE286" s="31"/>
      <c r="FF286" s="31"/>
      <c r="FG286" s="31"/>
      <c r="FH286" s="31"/>
      <c r="FI286" s="31"/>
      <c r="FJ286" s="31"/>
      <c r="FK286" s="31"/>
      <c r="FL286" s="31"/>
      <c r="FM286" s="31"/>
      <c r="FN286" s="31"/>
      <c r="FO286" s="31"/>
      <c r="FP286" s="31"/>
      <c r="FQ286" s="31"/>
      <c r="FR286" s="31"/>
      <c r="FS286" s="31"/>
      <c r="FT286" s="31"/>
      <c r="FU286" s="31"/>
      <c r="FV286" s="31"/>
      <c r="FW286" s="31"/>
      <c r="FX286" s="31"/>
      <c r="FY286" s="31"/>
      <c r="FZ286" s="31"/>
      <c r="GA286" s="31"/>
      <c r="GB286" s="31"/>
      <c r="GC286" s="31"/>
      <c r="GD286" s="31"/>
      <c r="GE286" s="31"/>
      <c r="GF286" s="31"/>
      <c r="GG286" s="31"/>
      <c r="GH286" s="31"/>
      <c r="GI286" s="31"/>
      <c r="GJ286" s="31"/>
      <c r="GK286" s="31"/>
      <c r="GL286" s="31"/>
      <c r="GM286" s="31"/>
      <c r="GN286" s="31"/>
      <c r="GO286" s="31"/>
      <c r="GP286" s="31"/>
      <c r="GQ286" s="31"/>
      <c r="GR286" s="31"/>
      <c r="GS286" s="31"/>
      <c r="GT286" s="31"/>
      <c r="GU286" s="31"/>
      <c r="GV286" s="31"/>
      <c r="GW286" s="31"/>
      <c r="GX286" s="31"/>
      <c r="GY286" s="31"/>
      <c r="GZ286" s="31"/>
      <c r="HA286" s="31"/>
      <c r="HB286" s="31"/>
      <c r="HC286" s="31"/>
      <c r="HD286" s="31"/>
      <c r="HE286" s="31"/>
      <c r="HF286" s="31"/>
    </row>
    <row r="287" spans="1:214" ht="16" x14ac:dyDescent="0.2">
      <c r="A287" s="1"/>
      <c r="B287" s="19">
        <v>21990048</v>
      </c>
      <c r="C287" s="37" t="s">
        <v>1727</v>
      </c>
      <c r="D287" s="21" t="s">
        <v>13304</v>
      </c>
      <c r="E287" s="32"/>
      <c r="F287" s="33" t="s">
        <v>591</v>
      </c>
      <c r="G287" s="33" t="s">
        <v>126</v>
      </c>
      <c r="H287" s="33">
        <v>0.95</v>
      </c>
      <c r="I287" s="24" t="s">
        <v>13305</v>
      </c>
      <c r="J287" s="33"/>
      <c r="K287" s="33">
        <v>2.3999999999999998E-3</v>
      </c>
      <c r="L287" s="33">
        <v>6.9999999999999999E-4</v>
      </c>
      <c r="M287" s="33"/>
      <c r="N287" s="33">
        <v>6.9999999999999999E-4</v>
      </c>
      <c r="O287" s="33">
        <v>3.0999999999999999E-3</v>
      </c>
      <c r="P287" s="38">
        <v>3.1038180108673668E-3</v>
      </c>
      <c r="Q287" s="38">
        <v>3.8180108673670002E-6</v>
      </c>
      <c r="R287" s="25">
        <v>1.2244938133376239E-3</v>
      </c>
      <c r="S287" s="25">
        <f t="shared" si="4"/>
        <v>0.99877550618666233</v>
      </c>
      <c r="T287" s="32">
        <v>278</v>
      </c>
      <c r="U287" s="32" t="s">
        <v>69</v>
      </c>
      <c r="V287" s="41" t="s">
        <v>69</v>
      </c>
      <c r="W287" s="39" t="s">
        <v>70</v>
      </c>
      <c r="X287" s="33" t="s">
        <v>13306</v>
      </c>
      <c r="Y287" s="32">
        <v>301100</v>
      </c>
      <c r="Z287" s="33">
        <v>1741290671</v>
      </c>
      <c r="AA287" s="33" t="s">
        <v>13307</v>
      </c>
      <c r="AB287" s="33" t="s">
        <v>13306</v>
      </c>
      <c r="AC287" s="32">
        <v>1</v>
      </c>
      <c r="AD287" s="33" t="s">
        <v>11337</v>
      </c>
      <c r="AE287" s="33" t="s">
        <v>11338</v>
      </c>
      <c r="AF287" s="33" t="s">
        <v>13308</v>
      </c>
      <c r="AG287" s="32">
        <v>32</v>
      </c>
      <c r="AH287" s="33" t="s">
        <v>13309</v>
      </c>
      <c r="AI287" s="33" t="s">
        <v>722</v>
      </c>
      <c r="AJ287" s="33" t="s">
        <v>825</v>
      </c>
      <c r="AK287" s="33">
        <v>2.4042934964967752E-3</v>
      </c>
      <c r="AL287" s="33">
        <v>7.0992047105817495E-4</v>
      </c>
      <c r="AM287" s="33">
        <v>3.8180108673670002E-6</v>
      </c>
      <c r="AN287" s="33">
        <v>1.2244938133376239E-3</v>
      </c>
      <c r="AO287" s="33">
        <v>5.3244167903586943</v>
      </c>
      <c r="AP287" s="33">
        <v>1.5721510212580529</v>
      </c>
      <c r="AQ287" s="33">
        <v>8.455157907136187E-3</v>
      </c>
      <c r="AR287" s="33"/>
      <c r="AS287" s="33"/>
      <c r="AT287" s="18" t="s">
        <v>71</v>
      </c>
      <c r="AU287" s="18" t="s">
        <v>71</v>
      </c>
      <c r="AV287" s="18" t="s">
        <v>72</v>
      </c>
      <c r="AW287" s="18" t="s">
        <v>72</v>
      </c>
      <c r="AX287" s="30">
        <v>1</v>
      </c>
      <c r="AY287" s="31" t="s">
        <v>604</v>
      </c>
      <c r="AZ287" s="31" t="s">
        <v>631</v>
      </c>
      <c r="BA287" s="31"/>
      <c r="BB287" s="31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31"/>
      <c r="BO287" s="31"/>
      <c r="BP287" s="31"/>
      <c r="BQ287" s="31"/>
      <c r="BR287" s="31"/>
      <c r="BS287" s="31"/>
      <c r="BT287" s="31"/>
      <c r="BU287" s="31"/>
      <c r="BV287" s="31"/>
      <c r="BW287" s="31"/>
      <c r="BX287" s="31"/>
      <c r="BY287" s="31"/>
      <c r="BZ287" s="31"/>
      <c r="CA287" s="31"/>
      <c r="CB287" s="31"/>
      <c r="CC287" s="31"/>
      <c r="CD287" s="31"/>
      <c r="CE287" s="31"/>
      <c r="CF287" s="31"/>
      <c r="CG287" s="31"/>
      <c r="CH287" s="31"/>
      <c r="CI287" s="31"/>
      <c r="CJ287" s="31"/>
      <c r="CK287" s="31"/>
      <c r="CL287" s="31"/>
      <c r="CM287" s="31"/>
      <c r="CN287" s="31"/>
      <c r="CO287" s="31"/>
      <c r="CP287" s="31"/>
      <c r="CQ287" s="31"/>
      <c r="CR287" s="31"/>
      <c r="CS287" s="31"/>
      <c r="CT287" s="31"/>
      <c r="CU287" s="31"/>
      <c r="CV287" s="31"/>
      <c r="CW287" s="31"/>
      <c r="CX287" s="31"/>
      <c r="CY287" s="31"/>
      <c r="CZ287" s="31"/>
      <c r="DA287" s="31"/>
      <c r="DB287" s="31"/>
      <c r="DC287" s="31"/>
      <c r="DD287" s="31"/>
      <c r="DE287" s="31"/>
      <c r="DF287" s="31"/>
      <c r="DG287" s="31"/>
      <c r="DH287" s="31"/>
      <c r="DI287" s="31"/>
      <c r="DJ287" s="31"/>
      <c r="DK287" s="31"/>
      <c r="DL287" s="31"/>
      <c r="DM287" s="31"/>
      <c r="DN287" s="31"/>
      <c r="DO287" s="31"/>
      <c r="DP287" s="31"/>
      <c r="DQ287" s="31"/>
      <c r="DR287" s="31"/>
      <c r="DS287" s="31"/>
      <c r="DT287" s="31"/>
      <c r="DU287" s="31"/>
      <c r="DV287" s="31"/>
      <c r="DW287" s="31"/>
      <c r="DX287" s="31"/>
      <c r="DY287" s="31"/>
      <c r="DZ287" s="31"/>
      <c r="EA287" s="31"/>
      <c r="EB287" s="31"/>
      <c r="EC287" s="31"/>
      <c r="ED287" s="31"/>
      <c r="EE287" s="31"/>
      <c r="EF287" s="31"/>
      <c r="EG287" s="31"/>
      <c r="EH287" s="31"/>
      <c r="EI287" s="31"/>
      <c r="EJ287" s="31"/>
      <c r="EK287" s="31"/>
      <c r="EL287" s="31"/>
      <c r="EM287" s="31"/>
      <c r="EN287" s="31"/>
      <c r="EO287" s="31"/>
      <c r="EP287" s="31"/>
      <c r="EQ287" s="31"/>
      <c r="ER287" s="31"/>
      <c r="ES287" s="31"/>
      <c r="ET287" s="31"/>
      <c r="EU287" s="31"/>
      <c r="EV287" s="31"/>
      <c r="EW287" s="31"/>
      <c r="EX287" s="31"/>
      <c r="EY287" s="31"/>
      <c r="EZ287" s="31"/>
      <c r="FA287" s="31"/>
      <c r="FB287" s="31"/>
      <c r="FC287" s="31"/>
      <c r="FD287" s="31"/>
      <c r="FE287" s="31"/>
      <c r="FF287" s="31"/>
      <c r="FG287" s="31"/>
      <c r="FH287" s="31"/>
      <c r="FI287" s="31"/>
      <c r="FJ287" s="31"/>
      <c r="FK287" s="31"/>
      <c r="FL287" s="31"/>
      <c r="FM287" s="31"/>
      <c r="FN287" s="31"/>
      <c r="FO287" s="31"/>
      <c r="FP287" s="31"/>
      <c r="FQ287" s="31"/>
      <c r="FR287" s="31"/>
      <c r="FS287" s="31"/>
      <c r="FT287" s="31"/>
      <c r="FU287" s="31"/>
      <c r="FV287" s="31"/>
      <c r="FW287" s="31"/>
      <c r="FX287" s="31"/>
      <c r="FY287" s="31"/>
      <c r="FZ287" s="31"/>
      <c r="GA287" s="31"/>
      <c r="GB287" s="31"/>
      <c r="GC287" s="31"/>
      <c r="GD287" s="31"/>
      <c r="GE287" s="31"/>
      <c r="GF287" s="31"/>
      <c r="GG287" s="31"/>
      <c r="GH287" s="31"/>
      <c r="GI287" s="31"/>
      <c r="GJ287" s="31"/>
      <c r="GK287" s="31"/>
      <c r="GL287" s="31"/>
      <c r="GM287" s="31"/>
      <c r="GN287" s="31"/>
      <c r="GO287" s="31"/>
      <c r="GP287" s="31"/>
      <c r="GQ287" s="31"/>
      <c r="GR287" s="31"/>
      <c r="GS287" s="31"/>
      <c r="GT287" s="31"/>
      <c r="GU287" s="31"/>
      <c r="GV287" s="31"/>
      <c r="GW287" s="31"/>
      <c r="GX287" s="31"/>
      <c r="GY287" s="31"/>
      <c r="GZ287" s="31"/>
      <c r="HA287" s="31"/>
      <c r="HB287" s="31"/>
      <c r="HC287" s="31"/>
      <c r="HD287" s="31"/>
      <c r="HE287" s="31"/>
      <c r="HF287" s="31"/>
    </row>
    <row r="288" spans="1:214" ht="16" x14ac:dyDescent="0.2">
      <c r="A288" s="1"/>
      <c r="B288" s="9">
        <v>21992130</v>
      </c>
      <c r="C288" s="34" t="s">
        <v>13310</v>
      </c>
      <c r="D288" s="11" t="s">
        <v>13311</v>
      </c>
      <c r="E288" s="30">
        <v>15</v>
      </c>
      <c r="F288" s="17" t="s">
        <v>591</v>
      </c>
      <c r="G288" s="17" t="s">
        <v>75</v>
      </c>
      <c r="H288" s="17">
        <v>5.32</v>
      </c>
      <c r="I288" s="14" t="s">
        <v>13312</v>
      </c>
      <c r="J288" s="17"/>
      <c r="K288" s="17">
        <v>5.0000000000000001E-4</v>
      </c>
      <c r="L288" s="17">
        <v>2.0000000000000001E-4</v>
      </c>
      <c r="M288" s="17"/>
      <c r="N288" s="17">
        <v>2.0000000000000001E-4</v>
      </c>
      <c r="O288" s="17">
        <v>6.9999999999999999E-4</v>
      </c>
      <c r="P288" s="35">
        <v>7.0347736203304199E-4</v>
      </c>
      <c r="Q288" s="35">
        <v>3.4773620330419999E-6</v>
      </c>
      <c r="R288" s="15">
        <v>4.6272080636484518E-3</v>
      </c>
      <c r="S288" s="15">
        <f t="shared" si="4"/>
        <v>0.99537279193635153</v>
      </c>
      <c r="T288" s="30">
        <v>279</v>
      </c>
      <c r="U288" s="30" t="s">
        <v>69</v>
      </c>
      <c r="V288" s="40" t="s">
        <v>69</v>
      </c>
      <c r="W288" s="36" t="s">
        <v>70</v>
      </c>
      <c r="X288" s="17" t="s">
        <v>13313</v>
      </c>
      <c r="Y288" s="30">
        <v>301225</v>
      </c>
      <c r="Z288" s="17">
        <v>1741315787</v>
      </c>
      <c r="AA288" s="17" t="s">
        <v>13314</v>
      </c>
      <c r="AB288" s="17" t="s">
        <v>13313</v>
      </c>
      <c r="AC288" s="30">
        <v>1</v>
      </c>
      <c r="AD288" s="17" t="s">
        <v>11337</v>
      </c>
      <c r="AE288" s="17" t="s">
        <v>11338</v>
      </c>
      <c r="AF288" s="17" t="s">
        <v>13315</v>
      </c>
      <c r="AG288" s="30">
        <v>8</v>
      </c>
      <c r="AH288" s="17" t="s">
        <v>13316</v>
      </c>
      <c r="AI288" s="17" t="s">
        <v>602</v>
      </c>
      <c r="AJ288" s="17" t="s">
        <v>603</v>
      </c>
      <c r="AK288" s="17">
        <v>5.4864846118017597E-4</v>
      </c>
      <c r="AL288" s="17">
        <v>1.99377455915358E-4</v>
      </c>
      <c r="AM288" s="17">
        <v>3.4773620330419999E-6</v>
      </c>
      <c r="AN288" s="17">
        <v>4.6272080636484518E-3</v>
      </c>
      <c r="AO288" s="17">
        <v>1.186399172768932</v>
      </c>
      <c r="AP288" s="17">
        <v>0.43113444309666032</v>
      </c>
      <c r="AQ288" s="17">
        <v>7.5194586904423896E-3</v>
      </c>
      <c r="AR288" s="17"/>
      <c r="AS288" s="17"/>
      <c r="AT288" s="18" t="s">
        <v>71</v>
      </c>
      <c r="AU288" s="18" t="s">
        <v>71</v>
      </c>
      <c r="AV288" s="18" t="s">
        <v>72</v>
      </c>
      <c r="AW288" s="18" t="s">
        <v>72</v>
      </c>
      <c r="AX288" s="30">
        <v>1</v>
      </c>
      <c r="AY288" s="31" t="s">
        <v>604</v>
      </c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31"/>
      <c r="BO288" s="31"/>
      <c r="BP288" s="31"/>
      <c r="BQ288" s="31"/>
      <c r="BR288" s="31"/>
      <c r="BS288" s="31"/>
      <c r="BT288" s="31"/>
      <c r="BU288" s="31"/>
      <c r="BV288" s="31"/>
      <c r="BW288" s="31"/>
      <c r="BX288" s="31"/>
      <c r="BY288" s="31"/>
      <c r="BZ288" s="31"/>
      <c r="CA288" s="31"/>
      <c r="CB288" s="31"/>
      <c r="CC288" s="31"/>
      <c r="CD288" s="31"/>
      <c r="CE288" s="31"/>
      <c r="CF288" s="31"/>
      <c r="CG288" s="31"/>
      <c r="CH288" s="31"/>
      <c r="CI288" s="31"/>
      <c r="CJ288" s="31"/>
      <c r="CK288" s="31"/>
      <c r="CL288" s="31"/>
      <c r="CM288" s="31"/>
      <c r="CN288" s="31"/>
      <c r="CO288" s="31"/>
      <c r="CP288" s="31"/>
      <c r="CQ288" s="31"/>
      <c r="CR288" s="31"/>
      <c r="CS288" s="31"/>
      <c r="CT288" s="31"/>
      <c r="CU288" s="31"/>
      <c r="CV288" s="31"/>
      <c r="CW288" s="31"/>
      <c r="CX288" s="31"/>
      <c r="CY288" s="31"/>
      <c r="CZ288" s="31"/>
      <c r="DA288" s="31"/>
      <c r="DB288" s="31"/>
      <c r="DC288" s="31"/>
      <c r="DD288" s="31"/>
      <c r="DE288" s="31"/>
      <c r="DF288" s="31"/>
      <c r="DG288" s="31"/>
      <c r="DH288" s="31"/>
      <c r="DI288" s="31"/>
      <c r="DJ288" s="31"/>
      <c r="DK288" s="31"/>
      <c r="DL288" s="31"/>
      <c r="DM288" s="31"/>
      <c r="DN288" s="31"/>
      <c r="DO288" s="31"/>
      <c r="DP288" s="31"/>
      <c r="DQ288" s="31"/>
      <c r="DR288" s="31"/>
      <c r="DS288" s="31"/>
      <c r="DT288" s="31"/>
      <c r="DU288" s="31"/>
      <c r="DV288" s="31"/>
      <c r="DW288" s="31"/>
      <c r="DX288" s="31"/>
      <c r="DY288" s="31"/>
      <c r="DZ288" s="31"/>
      <c r="EA288" s="31"/>
      <c r="EB288" s="31"/>
      <c r="EC288" s="31"/>
      <c r="ED288" s="31"/>
      <c r="EE288" s="31"/>
      <c r="EF288" s="31"/>
      <c r="EG288" s="31"/>
      <c r="EH288" s="31"/>
      <c r="EI288" s="31"/>
      <c r="EJ288" s="31"/>
      <c r="EK288" s="31"/>
      <c r="EL288" s="31"/>
      <c r="EM288" s="31"/>
      <c r="EN288" s="31"/>
      <c r="EO288" s="31"/>
      <c r="EP288" s="31"/>
      <c r="EQ288" s="31"/>
      <c r="ER288" s="31"/>
      <c r="ES288" s="31"/>
      <c r="ET288" s="31"/>
      <c r="EU288" s="31"/>
      <c r="EV288" s="31"/>
      <c r="EW288" s="31"/>
      <c r="EX288" s="31"/>
      <c r="EY288" s="31"/>
      <c r="EZ288" s="31"/>
      <c r="FA288" s="31"/>
      <c r="FB288" s="31"/>
      <c r="FC288" s="31"/>
      <c r="FD288" s="31"/>
      <c r="FE288" s="31"/>
      <c r="FF288" s="31"/>
      <c r="FG288" s="31"/>
      <c r="FH288" s="31"/>
      <c r="FI288" s="31"/>
      <c r="FJ288" s="31"/>
      <c r="FK288" s="31"/>
      <c r="FL288" s="31"/>
      <c r="FM288" s="31"/>
      <c r="FN288" s="31"/>
      <c r="FO288" s="31"/>
      <c r="FP288" s="31"/>
      <c r="FQ288" s="31"/>
      <c r="FR288" s="31"/>
      <c r="FS288" s="31"/>
      <c r="FT288" s="31"/>
      <c r="FU288" s="31"/>
      <c r="FV288" s="31"/>
      <c r="FW288" s="31"/>
      <c r="FX288" s="31"/>
      <c r="FY288" s="31"/>
      <c r="FZ288" s="31"/>
      <c r="GA288" s="31"/>
      <c r="GB288" s="31"/>
      <c r="GC288" s="31"/>
      <c r="GD288" s="31"/>
      <c r="GE288" s="31"/>
      <c r="GF288" s="31"/>
      <c r="GG288" s="31"/>
      <c r="GH288" s="31"/>
      <c r="GI288" s="31"/>
      <c r="GJ288" s="31"/>
      <c r="GK288" s="31"/>
      <c r="GL288" s="31"/>
      <c r="GM288" s="31"/>
      <c r="GN288" s="31"/>
      <c r="GO288" s="31"/>
      <c r="GP288" s="31"/>
      <c r="GQ288" s="31"/>
      <c r="GR288" s="31"/>
      <c r="GS288" s="31"/>
      <c r="GT288" s="31"/>
      <c r="GU288" s="31"/>
      <c r="GV288" s="31"/>
      <c r="GW288" s="31"/>
      <c r="GX288" s="31"/>
      <c r="GY288" s="31"/>
      <c r="GZ288" s="31"/>
      <c r="HA288" s="31"/>
      <c r="HB288" s="31"/>
      <c r="HC288" s="31"/>
      <c r="HD288" s="31"/>
      <c r="HE288" s="31"/>
      <c r="HF288" s="31"/>
    </row>
    <row r="289" spans="1:214" ht="16" x14ac:dyDescent="0.2">
      <c r="A289" s="1"/>
      <c r="B289" s="19">
        <v>21993453</v>
      </c>
      <c r="C289" s="37" t="s">
        <v>13317</v>
      </c>
      <c r="D289" s="21" t="s">
        <v>13318</v>
      </c>
      <c r="E289" s="32">
        <v>100</v>
      </c>
      <c r="F289" s="33" t="s">
        <v>591</v>
      </c>
      <c r="G289" s="33" t="s">
        <v>75</v>
      </c>
      <c r="H289" s="33">
        <v>5.2</v>
      </c>
      <c r="I289" s="24" t="s">
        <v>13319</v>
      </c>
      <c r="J289" s="33"/>
      <c r="K289" s="33">
        <v>2.0000000000000001E-4</v>
      </c>
      <c r="L289" s="33"/>
      <c r="M289" s="33"/>
      <c r="N289" s="33"/>
      <c r="O289" s="33">
        <v>2.0000000000000001E-4</v>
      </c>
      <c r="P289" s="38">
        <v>2.0346927525637399E-4</v>
      </c>
      <c r="Q289" s="38">
        <v>3.4692752563740002E-6</v>
      </c>
      <c r="R289" s="25">
        <v>1.5798053098181709E-2</v>
      </c>
      <c r="S289" s="25">
        <f t="shared" si="4"/>
        <v>0.98420194690181828</v>
      </c>
      <c r="T289" s="32">
        <v>280</v>
      </c>
      <c r="U289" s="32" t="s">
        <v>69</v>
      </c>
      <c r="V289" s="41" t="s">
        <v>69</v>
      </c>
      <c r="W289" s="39" t="s">
        <v>70</v>
      </c>
      <c r="X289" s="33" t="s">
        <v>13320</v>
      </c>
      <c r="Y289" s="32">
        <v>301297</v>
      </c>
      <c r="Z289" s="33">
        <v>1741331819</v>
      </c>
      <c r="AA289" s="33" t="s">
        <v>13321</v>
      </c>
      <c r="AB289" s="33" t="s">
        <v>13320</v>
      </c>
      <c r="AC289" s="32">
        <v>1</v>
      </c>
      <c r="AD289" s="33" t="s">
        <v>11337</v>
      </c>
      <c r="AE289" s="33" t="s">
        <v>11338</v>
      </c>
      <c r="AF289" s="33" t="s">
        <v>13322</v>
      </c>
      <c r="AG289" s="32">
        <v>5</v>
      </c>
      <c r="AH289" s="33" t="s">
        <v>13323</v>
      </c>
      <c r="AI289" s="33" t="s">
        <v>602</v>
      </c>
      <c r="AJ289" s="33" t="s">
        <v>603</v>
      </c>
      <c r="AK289" s="33">
        <v>1.9601111576171399E-4</v>
      </c>
      <c r="AL289" s="33">
        <v>2.0121051945367999E-5</v>
      </c>
      <c r="AM289" s="33">
        <v>3.4692752563740002E-6</v>
      </c>
      <c r="AN289" s="33">
        <v>1.5798053098181709E-2</v>
      </c>
      <c r="AO289" s="33">
        <v>0.4284879609336108</v>
      </c>
      <c r="AP289" s="33">
        <v>4.3985406064373928E-2</v>
      </c>
      <c r="AQ289" s="33">
        <v>7.5839713209340607E-3</v>
      </c>
      <c r="AR289" s="33"/>
      <c r="AS289" s="33"/>
      <c r="AT289" s="18" t="s">
        <v>71</v>
      </c>
      <c r="AU289" s="18" t="s">
        <v>71</v>
      </c>
      <c r="AV289" s="18" t="s">
        <v>72</v>
      </c>
      <c r="AW289" s="18" t="s">
        <v>72</v>
      </c>
      <c r="AX289" s="30">
        <v>1</v>
      </c>
      <c r="AY289" s="31" t="s">
        <v>604</v>
      </c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1"/>
      <c r="CA289" s="31"/>
      <c r="CB289" s="31"/>
      <c r="CC289" s="31"/>
      <c r="CD289" s="31"/>
      <c r="CE289" s="31"/>
      <c r="CF289" s="31"/>
      <c r="CG289" s="31"/>
      <c r="CH289" s="31"/>
      <c r="CI289" s="31"/>
      <c r="CJ289" s="31"/>
      <c r="CK289" s="31"/>
      <c r="CL289" s="31"/>
      <c r="CM289" s="31"/>
      <c r="CN289" s="31"/>
      <c r="CO289" s="31"/>
      <c r="CP289" s="31"/>
      <c r="CQ289" s="31"/>
      <c r="CR289" s="31"/>
      <c r="CS289" s="31"/>
      <c r="CT289" s="31"/>
      <c r="CU289" s="31"/>
      <c r="CV289" s="31"/>
      <c r="CW289" s="31"/>
      <c r="CX289" s="31"/>
      <c r="CY289" s="31"/>
      <c r="CZ289" s="31"/>
      <c r="DA289" s="31"/>
      <c r="DB289" s="31"/>
      <c r="DC289" s="31"/>
      <c r="DD289" s="31"/>
      <c r="DE289" s="31"/>
      <c r="DF289" s="31"/>
      <c r="DG289" s="31"/>
      <c r="DH289" s="31"/>
      <c r="DI289" s="31"/>
      <c r="DJ289" s="31"/>
      <c r="DK289" s="31"/>
      <c r="DL289" s="31"/>
      <c r="DM289" s="31"/>
      <c r="DN289" s="31"/>
      <c r="DO289" s="31"/>
      <c r="DP289" s="31"/>
      <c r="DQ289" s="31"/>
      <c r="DR289" s="31"/>
      <c r="DS289" s="31"/>
      <c r="DT289" s="31"/>
      <c r="DU289" s="31"/>
      <c r="DV289" s="31"/>
      <c r="DW289" s="31"/>
      <c r="DX289" s="31"/>
      <c r="DY289" s="31"/>
      <c r="DZ289" s="31"/>
      <c r="EA289" s="31"/>
      <c r="EB289" s="31"/>
      <c r="EC289" s="31"/>
      <c r="ED289" s="31"/>
      <c r="EE289" s="31"/>
      <c r="EF289" s="31"/>
      <c r="EG289" s="31"/>
      <c r="EH289" s="31"/>
      <c r="EI289" s="31"/>
      <c r="EJ289" s="31"/>
      <c r="EK289" s="31"/>
      <c r="EL289" s="31"/>
      <c r="EM289" s="31"/>
      <c r="EN289" s="31"/>
      <c r="EO289" s="31"/>
      <c r="EP289" s="31"/>
      <c r="EQ289" s="31"/>
      <c r="ER289" s="31"/>
      <c r="ES289" s="31"/>
      <c r="ET289" s="31"/>
      <c r="EU289" s="31"/>
      <c r="EV289" s="31"/>
      <c r="EW289" s="31"/>
      <c r="EX289" s="31"/>
      <c r="EY289" s="31"/>
      <c r="EZ289" s="31"/>
      <c r="FA289" s="31"/>
      <c r="FB289" s="31"/>
      <c r="FC289" s="31"/>
      <c r="FD289" s="31"/>
      <c r="FE289" s="31"/>
      <c r="FF289" s="31"/>
      <c r="FG289" s="31"/>
      <c r="FH289" s="31"/>
      <c r="FI289" s="31"/>
      <c r="FJ289" s="31"/>
      <c r="FK289" s="31"/>
      <c r="FL289" s="31"/>
      <c r="FM289" s="31"/>
      <c r="FN289" s="31"/>
      <c r="FO289" s="31"/>
      <c r="FP289" s="31"/>
      <c r="FQ289" s="31"/>
      <c r="FR289" s="31"/>
      <c r="FS289" s="31"/>
      <c r="FT289" s="31"/>
      <c r="FU289" s="31"/>
      <c r="FV289" s="31"/>
      <c r="FW289" s="31"/>
      <c r="FX289" s="31"/>
      <c r="FY289" s="31"/>
      <c r="FZ289" s="31"/>
      <c r="GA289" s="31"/>
      <c r="GB289" s="31"/>
      <c r="GC289" s="31"/>
      <c r="GD289" s="31"/>
      <c r="GE289" s="31"/>
      <c r="GF289" s="31"/>
      <c r="GG289" s="31"/>
      <c r="GH289" s="31"/>
      <c r="GI289" s="31"/>
      <c r="GJ289" s="31"/>
      <c r="GK289" s="31"/>
      <c r="GL289" s="31"/>
      <c r="GM289" s="31"/>
      <c r="GN289" s="31"/>
      <c r="GO289" s="31"/>
      <c r="GP289" s="31"/>
      <c r="GQ289" s="31"/>
      <c r="GR289" s="31"/>
      <c r="GS289" s="31"/>
      <c r="GT289" s="31"/>
      <c r="GU289" s="31"/>
      <c r="GV289" s="31"/>
      <c r="GW289" s="31"/>
      <c r="GX289" s="31"/>
      <c r="GY289" s="31"/>
      <c r="GZ289" s="31"/>
      <c r="HA289" s="31"/>
      <c r="HB289" s="31"/>
      <c r="HC289" s="31"/>
      <c r="HD289" s="31"/>
      <c r="HE289" s="31"/>
      <c r="HF289" s="31"/>
    </row>
    <row r="290" spans="1:214" ht="16" x14ac:dyDescent="0.2">
      <c r="A290" s="1"/>
      <c r="B290" s="9">
        <v>21992450</v>
      </c>
      <c r="C290" s="34" t="s">
        <v>13324</v>
      </c>
      <c r="D290" s="11" t="s">
        <v>13325</v>
      </c>
      <c r="E290" s="30">
        <v>6</v>
      </c>
      <c r="F290" s="17" t="s">
        <v>591</v>
      </c>
      <c r="G290" s="17" t="s">
        <v>66</v>
      </c>
      <c r="H290" s="17">
        <v>5.27</v>
      </c>
      <c r="I290" s="14" t="s">
        <v>13326</v>
      </c>
      <c r="J290" s="17"/>
      <c r="K290" s="17">
        <v>2.9999999999999997E-4</v>
      </c>
      <c r="L290" s="17">
        <v>2.0000000000000001E-4</v>
      </c>
      <c r="M290" s="17"/>
      <c r="N290" s="17">
        <v>2.0000000000000001E-4</v>
      </c>
      <c r="O290" s="17">
        <v>5.0000000000000001E-4</v>
      </c>
      <c r="P290" s="35">
        <v>5.0346084057427496E-4</v>
      </c>
      <c r="Q290" s="35">
        <v>3.4608405742749998E-6</v>
      </c>
      <c r="R290" s="15">
        <v>7.3999623480990352E-3</v>
      </c>
      <c r="S290" s="15">
        <f t="shared" si="4"/>
        <v>0.99260003765190097</v>
      </c>
      <c r="T290" s="30">
        <v>281</v>
      </c>
      <c r="U290" s="30" t="s">
        <v>69</v>
      </c>
      <c r="V290" s="40" t="s">
        <v>69</v>
      </c>
      <c r="W290" s="36" t="s">
        <v>70</v>
      </c>
      <c r="X290" s="17" t="s">
        <v>13327</v>
      </c>
      <c r="Y290" s="30">
        <v>301250</v>
      </c>
      <c r="Z290" s="17">
        <v>1741319687</v>
      </c>
      <c r="AA290" s="17" t="s">
        <v>13328</v>
      </c>
      <c r="AB290" s="17" t="s">
        <v>13327</v>
      </c>
      <c r="AC290" s="30">
        <v>1</v>
      </c>
      <c r="AD290" s="17" t="s">
        <v>11337</v>
      </c>
      <c r="AE290" s="17" t="s">
        <v>11338</v>
      </c>
      <c r="AF290" s="17" t="s">
        <v>13329</v>
      </c>
      <c r="AG290" s="30">
        <v>5</v>
      </c>
      <c r="AH290" s="17" t="s">
        <v>13330</v>
      </c>
      <c r="AI290" s="17" t="s">
        <v>741</v>
      </c>
      <c r="AJ290" s="17" t="s">
        <v>742</v>
      </c>
      <c r="AK290" s="17">
        <v>2.9624026616224E-4</v>
      </c>
      <c r="AL290" s="17">
        <v>1.6798243156743999E-4</v>
      </c>
      <c r="AM290" s="17">
        <v>3.4608405742749998E-6</v>
      </c>
      <c r="AN290" s="17">
        <v>7.3999623480990352E-3</v>
      </c>
      <c r="AO290" s="17">
        <v>0.63664891679841651</v>
      </c>
      <c r="AP290" s="17">
        <v>0.36101045439921547</v>
      </c>
      <c r="AQ290" s="17">
        <v>7.4376803375456688E-3</v>
      </c>
      <c r="AR290" s="17"/>
      <c r="AS290" s="17"/>
      <c r="AT290" s="18" t="s">
        <v>71</v>
      </c>
      <c r="AU290" s="18" t="s">
        <v>71</v>
      </c>
      <c r="AV290" s="18" t="s">
        <v>72</v>
      </c>
      <c r="AW290" s="18" t="s">
        <v>72</v>
      </c>
      <c r="AX290" s="30">
        <v>1</v>
      </c>
      <c r="AY290" s="31" t="s">
        <v>604</v>
      </c>
      <c r="AZ290" s="31" t="s">
        <v>631</v>
      </c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  <c r="BZ290" s="31"/>
      <c r="CA290" s="31"/>
      <c r="CB290" s="31"/>
      <c r="CC290" s="31"/>
      <c r="CD290" s="31"/>
      <c r="CE290" s="31"/>
      <c r="CF290" s="31"/>
      <c r="CG290" s="31"/>
      <c r="CH290" s="31"/>
      <c r="CI290" s="31"/>
      <c r="CJ290" s="31"/>
      <c r="CK290" s="31"/>
      <c r="CL290" s="31"/>
      <c r="CM290" s="31"/>
      <c r="CN290" s="31"/>
      <c r="CO290" s="31"/>
      <c r="CP290" s="31"/>
      <c r="CQ290" s="31"/>
      <c r="CR290" s="31"/>
      <c r="CS290" s="31"/>
      <c r="CT290" s="31"/>
      <c r="CU290" s="31"/>
      <c r="CV290" s="31"/>
      <c r="CW290" s="31"/>
      <c r="CX290" s="31"/>
      <c r="CY290" s="31"/>
      <c r="CZ290" s="31"/>
      <c r="DA290" s="31"/>
      <c r="DB290" s="31"/>
      <c r="DC290" s="31"/>
      <c r="DD290" s="31"/>
      <c r="DE290" s="31"/>
      <c r="DF290" s="31"/>
      <c r="DG290" s="31"/>
      <c r="DH290" s="31"/>
      <c r="DI290" s="31"/>
      <c r="DJ290" s="31"/>
      <c r="DK290" s="31"/>
      <c r="DL290" s="31"/>
      <c r="DM290" s="31"/>
      <c r="DN290" s="31"/>
      <c r="DO290" s="31"/>
      <c r="DP290" s="31"/>
      <c r="DQ290" s="31"/>
      <c r="DR290" s="31"/>
      <c r="DS290" s="31"/>
      <c r="DT290" s="31"/>
      <c r="DU290" s="31"/>
      <c r="DV290" s="31"/>
      <c r="DW290" s="31"/>
      <c r="DX290" s="31"/>
      <c r="DY290" s="31"/>
      <c r="DZ290" s="31"/>
      <c r="EA290" s="31"/>
      <c r="EB290" s="31"/>
      <c r="EC290" s="31"/>
      <c r="ED290" s="31"/>
      <c r="EE290" s="31"/>
      <c r="EF290" s="31"/>
      <c r="EG290" s="31"/>
      <c r="EH290" s="31"/>
      <c r="EI290" s="31"/>
      <c r="EJ290" s="31"/>
      <c r="EK290" s="31"/>
      <c r="EL290" s="31"/>
      <c r="EM290" s="31"/>
      <c r="EN290" s="31"/>
      <c r="EO290" s="31"/>
      <c r="EP290" s="31"/>
      <c r="EQ290" s="31"/>
      <c r="ER290" s="31"/>
      <c r="ES290" s="31"/>
      <c r="ET290" s="31"/>
      <c r="EU290" s="31"/>
      <c r="EV290" s="31"/>
      <c r="EW290" s="31"/>
      <c r="EX290" s="31"/>
      <c r="EY290" s="31"/>
      <c r="EZ290" s="31"/>
      <c r="FA290" s="31"/>
      <c r="FB290" s="31"/>
      <c r="FC290" s="31"/>
      <c r="FD290" s="31"/>
      <c r="FE290" s="31"/>
      <c r="FF290" s="31"/>
      <c r="FG290" s="31"/>
      <c r="FH290" s="31"/>
      <c r="FI290" s="31"/>
      <c r="FJ290" s="31"/>
      <c r="FK290" s="31"/>
      <c r="FL290" s="31"/>
      <c r="FM290" s="31"/>
      <c r="FN290" s="31"/>
      <c r="FO290" s="31"/>
      <c r="FP290" s="31"/>
      <c r="FQ290" s="31"/>
      <c r="FR290" s="31"/>
      <c r="FS290" s="31"/>
      <c r="FT290" s="31"/>
      <c r="FU290" s="31"/>
      <c r="FV290" s="31"/>
      <c r="FW290" s="31"/>
      <c r="FX290" s="31"/>
      <c r="FY290" s="31"/>
      <c r="FZ290" s="31"/>
      <c r="GA290" s="31"/>
      <c r="GB290" s="31"/>
      <c r="GC290" s="31"/>
      <c r="GD290" s="31"/>
      <c r="GE290" s="31"/>
      <c r="GF290" s="31"/>
      <c r="GG290" s="31"/>
      <c r="GH290" s="31"/>
      <c r="GI290" s="31"/>
      <c r="GJ290" s="31"/>
      <c r="GK290" s="31"/>
      <c r="GL290" s="31"/>
      <c r="GM290" s="31"/>
      <c r="GN290" s="31"/>
      <c r="GO290" s="31"/>
      <c r="GP290" s="31"/>
      <c r="GQ290" s="31"/>
      <c r="GR290" s="31"/>
      <c r="GS290" s="31"/>
      <c r="GT290" s="31"/>
      <c r="GU290" s="31"/>
      <c r="GV290" s="31"/>
      <c r="GW290" s="31"/>
      <c r="GX290" s="31"/>
      <c r="GY290" s="31"/>
      <c r="GZ290" s="31"/>
      <c r="HA290" s="31"/>
      <c r="HB290" s="31"/>
      <c r="HC290" s="31"/>
      <c r="HD290" s="31"/>
      <c r="HE290" s="31"/>
      <c r="HF290" s="31"/>
    </row>
    <row r="291" spans="1:214" ht="16" x14ac:dyDescent="0.2">
      <c r="A291" s="1"/>
      <c r="B291" s="19">
        <v>21993152</v>
      </c>
      <c r="C291" s="37" t="s">
        <v>13331</v>
      </c>
      <c r="D291" s="21" t="s">
        <v>13332</v>
      </c>
      <c r="E291" s="32">
        <v>29</v>
      </c>
      <c r="F291" s="33" t="s">
        <v>591</v>
      </c>
      <c r="G291" s="33" t="s">
        <v>66</v>
      </c>
      <c r="H291" s="33">
        <v>5.22</v>
      </c>
      <c r="I291" s="24" t="s">
        <v>13333</v>
      </c>
      <c r="J291" s="33"/>
      <c r="K291" s="33">
        <v>2.0000000000000001E-4</v>
      </c>
      <c r="L291" s="33">
        <v>1E-4</v>
      </c>
      <c r="M291" s="33"/>
      <c r="N291" s="33">
        <v>1E-4</v>
      </c>
      <c r="O291" s="33">
        <v>2.9999999999999997E-4</v>
      </c>
      <c r="P291" s="38">
        <v>3.0345959233971602E-4</v>
      </c>
      <c r="Q291" s="38">
        <v>3.4595923397160001E-6</v>
      </c>
      <c r="R291" s="25">
        <v>1.179872930280404E-2</v>
      </c>
      <c r="S291" s="25">
        <f t="shared" si="4"/>
        <v>0.98820127069719599</v>
      </c>
      <c r="T291" s="32">
        <v>282</v>
      </c>
      <c r="U291" s="32" t="s">
        <v>69</v>
      </c>
      <c r="V291" s="41" t="s">
        <v>69</v>
      </c>
      <c r="W291" s="39" t="s">
        <v>70</v>
      </c>
      <c r="X291" s="33" t="s">
        <v>13334</v>
      </c>
      <c r="Y291" s="32">
        <v>301284</v>
      </c>
      <c r="Z291" s="33">
        <v>1741328171</v>
      </c>
      <c r="AA291" s="33" t="s">
        <v>13335</v>
      </c>
      <c r="AB291" s="33" t="s">
        <v>13334</v>
      </c>
      <c r="AC291" s="32">
        <v>1</v>
      </c>
      <c r="AD291" s="33" t="s">
        <v>11337</v>
      </c>
      <c r="AE291" s="33" t="s">
        <v>11338</v>
      </c>
      <c r="AF291" s="33" t="s">
        <v>13336</v>
      </c>
      <c r="AG291" s="32">
        <v>4</v>
      </c>
      <c r="AH291" s="33" t="s">
        <v>13337</v>
      </c>
      <c r="AI291" s="33" t="s">
        <v>741</v>
      </c>
      <c r="AJ291" s="33" t="s">
        <v>742</v>
      </c>
      <c r="AK291" s="33">
        <v>1.9921666206144801E-4</v>
      </c>
      <c r="AL291" s="33">
        <v>9.0541112565108004E-5</v>
      </c>
      <c r="AM291" s="33">
        <v>3.4595923397160001E-6</v>
      </c>
      <c r="AN291" s="33">
        <v>1.179872930280404E-2</v>
      </c>
      <c r="AO291" s="33">
        <v>0.43185525068394348</v>
      </c>
      <c r="AP291" s="33">
        <v>0.1962720108820383</v>
      </c>
      <c r="AQ291" s="33">
        <v>7.4995891491820557E-3</v>
      </c>
      <c r="AR291" s="33"/>
      <c r="AS291" s="33"/>
      <c r="AT291" s="18" t="s">
        <v>71</v>
      </c>
      <c r="AU291" s="18" t="s">
        <v>71</v>
      </c>
      <c r="AV291" s="18" t="s">
        <v>72</v>
      </c>
      <c r="AW291" s="18" t="s">
        <v>72</v>
      </c>
      <c r="AX291" s="30">
        <v>1</v>
      </c>
      <c r="AY291" s="31" t="s">
        <v>604</v>
      </c>
      <c r="AZ291" s="31"/>
      <c r="BA291" s="31"/>
      <c r="BB291" s="31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31"/>
      <c r="BO291" s="31"/>
      <c r="BP291" s="31"/>
      <c r="BQ291" s="31"/>
      <c r="BR291" s="31"/>
      <c r="BS291" s="31"/>
      <c r="BT291" s="31"/>
      <c r="BU291" s="31"/>
      <c r="BV291" s="31"/>
      <c r="BW291" s="31"/>
      <c r="BX291" s="31"/>
      <c r="BY291" s="31"/>
      <c r="BZ291" s="31"/>
      <c r="CA291" s="31"/>
      <c r="CB291" s="31"/>
      <c r="CC291" s="31"/>
      <c r="CD291" s="31"/>
      <c r="CE291" s="31"/>
      <c r="CF291" s="31"/>
      <c r="CG291" s="31"/>
      <c r="CH291" s="31"/>
      <c r="CI291" s="31"/>
      <c r="CJ291" s="31"/>
      <c r="CK291" s="31"/>
      <c r="CL291" s="31"/>
      <c r="CM291" s="31"/>
      <c r="CN291" s="31"/>
      <c r="CO291" s="31"/>
      <c r="CP291" s="31"/>
      <c r="CQ291" s="31"/>
      <c r="CR291" s="31"/>
      <c r="CS291" s="31"/>
      <c r="CT291" s="31"/>
      <c r="CU291" s="31"/>
      <c r="CV291" s="31"/>
      <c r="CW291" s="31"/>
      <c r="CX291" s="31"/>
      <c r="CY291" s="31"/>
      <c r="CZ291" s="31"/>
      <c r="DA291" s="31"/>
      <c r="DB291" s="31"/>
      <c r="DC291" s="31"/>
      <c r="DD291" s="31"/>
      <c r="DE291" s="31"/>
      <c r="DF291" s="31"/>
      <c r="DG291" s="31"/>
      <c r="DH291" s="31"/>
      <c r="DI291" s="31"/>
      <c r="DJ291" s="31"/>
      <c r="DK291" s="31"/>
      <c r="DL291" s="31"/>
      <c r="DM291" s="31"/>
      <c r="DN291" s="31"/>
      <c r="DO291" s="31"/>
      <c r="DP291" s="31"/>
      <c r="DQ291" s="31"/>
      <c r="DR291" s="31"/>
      <c r="DS291" s="31"/>
      <c r="DT291" s="31"/>
      <c r="DU291" s="31"/>
      <c r="DV291" s="31"/>
      <c r="DW291" s="31"/>
      <c r="DX291" s="31"/>
      <c r="DY291" s="31"/>
      <c r="DZ291" s="31"/>
      <c r="EA291" s="31"/>
      <c r="EB291" s="31"/>
      <c r="EC291" s="31"/>
      <c r="ED291" s="31"/>
      <c r="EE291" s="31"/>
      <c r="EF291" s="31"/>
      <c r="EG291" s="31"/>
      <c r="EH291" s="31"/>
      <c r="EI291" s="31"/>
      <c r="EJ291" s="31"/>
      <c r="EK291" s="31"/>
      <c r="EL291" s="31"/>
      <c r="EM291" s="31"/>
      <c r="EN291" s="31"/>
      <c r="EO291" s="31"/>
      <c r="EP291" s="31"/>
      <c r="EQ291" s="31"/>
      <c r="ER291" s="31"/>
      <c r="ES291" s="31"/>
      <c r="ET291" s="31"/>
      <c r="EU291" s="31"/>
      <c r="EV291" s="31"/>
      <c r="EW291" s="31"/>
      <c r="EX291" s="31"/>
      <c r="EY291" s="31"/>
      <c r="EZ291" s="31"/>
      <c r="FA291" s="31"/>
      <c r="FB291" s="31"/>
      <c r="FC291" s="31"/>
      <c r="FD291" s="31"/>
      <c r="FE291" s="31"/>
      <c r="FF291" s="31"/>
      <c r="FG291" s="31"/>
      <c r="FH291" s="31"/>
      <c r="FI291" s="31"/>
      <c r="FJ291" s="31"/>
      <c r="FK291" s="31"/>
      <c r="FL291" s="31"/>
      <c r="FM291" s="31"/>
      <c r="FN291" s="31"/>
      <c r="FO291" s="31"/>
      <c r="FP291" s="31"/>
      <c r="FQ291" s="31"/>
      <c r="FR291" s="31"/>
      <c r="FS291" s="31"/>
      <c r="FT291" s="31"/>
      <c r="FU291" s="31"/>
      <c r="FV291" s="31"/>
      <c r="FW291" s="31"/>
      <c r="FX291" s="31"/>
      <c r="FY291" s="31"/>
      <c r="FZ291" s="31"/>
      <c r="GA291" s="31"/>
      <c r="GB291" s="31"/>
      <c r="GC291" s="31"/>
      <c r="GD291" s="31"/>
      <c r="GE291" s="31"/>
      <c r="GF291" s="31"/>
      <c r="GG291" s="31"/>
      <c r="GH291" s="31"/>
      <c r="GI291" s="31"/>
      <c r="GJ291" s="31"/>
      <c r="GK291" s="31"/>
      <c r="GL291" s="31"/>
      <c r="GM291" s="31"/>
      <c r="GN291" s="31"/>
      <c r="GO291" s="31"/>
      <c r="GP291" s="31"/>
      <c r="GQ291" s="31"/>
      <c r="GR291" s="31"/>
      <c r="GS291" s="31"/>
      <c r="GT291" s="31"/>
      <c r="GU291" s="31"/>
      <c r="GV291" s="31"/>
      <c r="GW291" s="31"/>
      <c r="GX291" s="31"/>
      <c r="GY291" s="31"/>
      <c r="GZ291" s="31"/>
      <c r="HA291" s="31"/>
      <c r="HB291" s="31"/>
      <c r="HC291" s="31"/>
      <c r="HD291" s="31"/>
      <c r="HE291" s="31"/>
      <c r="HF291" s="31"/>
    </row>
    <row r="292" spans="1:214" ht="16" x14ac:dyDescent="0.2">
      <c r="A292" s="1"/>
      <c r="B292" s="9">
        <v>21990294</v>
      </c>
      <c r="C292" s="34" t="s">
        <v>13338</v>
      </c>
      <c r="D292" s="11" t="s">
        <v>13339</v>
      </c>
      <c r="E292" s="30">
        <v>58</v>
      </c>
      <c r="F292" s="17" t="s">
        <v>591</v>
      </c>
      <c r="G292" s="17" t="s">
        <v>66</v>
      </c>
      <c r="H292" s="17">
        <v>0.93</v>
      </c>
      <c r="I292" s="14" t="s">
        <v>13340</v>
      </c>
      <c r="J292" s="17"/>
      <c r="K292" s="17">
        <v>1E-4</v>
      </c>
      <c r="L292" s="17">
        <v>1E-4</v>
      </c>
      <c r="M292" s="17"/>
      <c r="N292" s="17">
        <v>1E-4</v>
      </c>
      <c r="O292" s="17">
        <v>2.0000000000000001E-4</v>
      </c>
      <c r="P292" s="35">
        <v>2.0342650794101001E-4</v>
      </c>
      <c r="Q292" s="35">
        <v>3.4265079410100001E-6</v>
      </c>
      <c r="R292" s="15">
        <v>2.0300000580859581E-2</v>
      </c>
      <c r="S292" s="15">
        <f t="shared" si="4"/>
        <v>0.97969999941914043</v>
      </c>
      <c r="T292" s="30">
        <v>283</v>
      </c>
      <c r="U292" s="30" t="s">
        <v>69</v>
      </c>
      <c r="V292" s="40" t="s">
        <v>69</v>
      </c>
      <c r="W292" s="36" t="s">
        <v>70</v>
      </c>
      <c r="X292" s="17" t="s">
        <v>13341</v>
      </c>
      <c r="Y292" s="30">
        <v>301114</v>
      </c>
      <c r="Z292" s="17">
        <v>1741293647</v>
      </c>
      <c r="AA292" s="17" t="s">
        <v>13342</v>
      </c>
      <c r="AB292" s="17" t="s">
        <v>13341</v>
      </c>
      <c r="AC292" s="30">
        <v>1</v>
      </c>
      <c r="AD292" s="17" t="s">
        <v>11337</v>
      </c>
      <c r="AE292" s="17" t="s">
        <v>11338</v>
      </c>
      <c r="AF292" s="17" t="s">
        <v>13343</v>
      </c>
      <c r="AG292" s="30">
        <v>2</v>
      </c>
      <c r="AH292" s="17" t="s">
        <v>13344</v>
      </c>
      <c r="AI292" s="17" t="s">
        <v>741</v>
      </c>
      <c r="AJ292" s="17" t="s">
        <v>742</v>
      </c>
      <c r="AK292" s="17">
        <v>1.0219800798652201E-4</v>
      </c>
      <c r="AL292" s="17">
        <v>6.3168973873683996E-5</v>
      </c>
      <c r="AM292" s="17">
        <v>3.4265079410100001E-6</v>
      </c>
      <c r="AN292" s="17">
        <v>2.0300000580859581E-2</v>
      </c>
      <c r="AO292" s="17">
        <v>0.2252834600743342</v>
      </c>
      <c r="AP292" s="17">
        <v>0.13924855566153049</v>
      </c>
      <c r="AQ292" s="17">
        <v>7.5533327912293471E-3</v>
      </c>
      <c r="AR292" s="17"/>
      <c r="AS292" s="17"/>
      <c r="AT292" s="18" t="s">
        <v>71</v>
      </c>
      <c r="AU292" s="18" t="s">
        <v>71</v>
      </c>
      <c r="AV292" s="18" t="s">
        <v>72</v>
      </c>
      <c r="AW292" s="18" t="s">
        <v>72</v>
      </c>
      <c r="AX292" s="30">
        <v>1</v>
      </c>
      <c r="AY292" s="31" t="s">
        <v>604</v>
      </c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1"/>
      <c r="CA292" s="31"/>
      <c r="CB292" s="31"/>
      <c r="CC292" s="31"/>
      <c r="CD292" s="31"/>
      <c r="CE292" s="31"/>
      <c r="CF292" s="31"/>
      <c r="CG292" s="31"/>
      <c r="CH292" s="31"/>
      <c r="CI292" s="31"/>
      <c r="CJ292" s="31"/>
      <c r="CK292" s="31"/>
      <c r="CL292" s="31"/>
      <c r="CM292" s="31"/>
      <c r="CN292" s="31"/>
      <c r="CO292" s="31"/>
      <c r="CP292" s="31"/>
      <c r="CQ292" s="31"/>
      <c r="CR292" s="31"/>
      <c r="CS292" s="31"/>
      <c r="CT292" s="31"/>
      <c r="CU292" s="31"/>
      <c r="CV292" s="31"/>
      <c r="CW292" s="31"/>
      <c r="CX292" s="31"/>
      <c r="CY292" s="31"/>
      <c r="CZ292" s="31"/>
      <c r="DA292" s="31"/>
      <c r="DB292" s="31"/>
      <c r="DC292" s="31"/>
      <c r="DD292" s="31"/>
      <c r="DE292" s="31"/>
      <c r="DF292" s="31"/>
      <c r="DG292" s="31"/>
      <c r="DH292" s="31"/>
      <c r="DI292" s="31"/>
      <c r="DJ292" s="31"/>
      <c r="DK292" s="31"/>
      <c r="DL292" s="31"/>
      <c r="DM292" s="31"/>
      <c r="DN292" s="31"/>
      <c r="DO292" s="31"/>
      <c r="DP292" s="31"/>
      <c r="DQ292" s="31"/>
      <c r="DR292" s="31"/>
      <c r="DS292" s="31"/>
      <c r="DT292" s="31"/>
      <c r="DU292" s="31"/>
      <c r="DV292" s="31"/>
      <c r="DW292" s="31"/>
      <c r="DX292" s="31"/>
      <c r="DY292" s="31"/>
      <c r="DZ292" s="31"/>
      <c r="EA292" s="31"/>
      <c r="EB292" s="31"/>
      <c r="EC292" s="31"/>
      <c r="ED292" s="31"/>
      <c r="EE292" s="31"/>
      <c r="EF292" s="31"/>
      <c r="EG292" s="31"/>
      <c r="EH292" s="31"/>
      <c r="EI292" s="31"/>
      <c r="EJ292" s="31"/>
      <c r="EK292" s="31"/>
      <c r="EL292" s="31"/>
      <c r="EM292" s="31"/>
      <c r="EN292" s="31"/>
      <c r="EO292" s="31"/>
      <c r="EP292" s="31"/>
      <c r="EQ292" s="31"/>
      <c r="ER292" s="31"/>
      <c r="ES292" s="31"/>
      <c r="ET292" s="31"/>
      <c r="EU292" s="31"/>
      <c r="EV292" s="31"/>
      <c r="EW292" s="31"/>
      <c r="EX292" s="31"/>
      <c r="EY292" s="31"/>
      <c r="EZ292" s="31"/>
      <c r="FA292" s="31"/>
      <c r="FB292" s="31"/>
      <c r="FC292" s="31"/>
      <c r="FD292" s="31"/>
      <c r="FE292" s="31"/>
      <c r="FF292" s="31"/>
      <c r="FG292" s="31"/>
      <c r="FH292" s="31"/>
      <c r="FI292" s="31"/>
      <c r="FJ292" s="31"/>
      <c r="FK292" s="31"/>
      <c r="FL292" s="31"/>
      <c r="FM292" s="31"/>
      <c r="FN292" s="31"/>
      <c r="FO292" s="31"/>
      <c r="FP292" s="31"/>
      <c r="FQ292" s="31"/>
      <c r="FR292" s="31"/>
      <c r="FS292" s="31"/>
      <c r="FT292" s="31"/>
      <c r="FU292" s="31"/>
      <c r="FV292" s="31"/>
      <c r="FW292" s="31"/>
      <c r="FX292" s="31"/>
      <c r="FY292" s="31"/>
      <c r="FZ292" s="31"/>
      <c r="GA292" s="31"/>
      <c r="GB292" s="31"/>
      <c r="GC292" s="31"/>
      <c r="GD292" s="31"/>
      <c r="GE292" s="31"/>
      <c r="GF292" s="31"/>
      <c r="GG292" s="31"/>
      <c r="GH292" s="31"/>
      <c r="GI292" s="31"/>
      <c r="GJ292" s="31"/>
      <c r="GK292" s="31"/>
      <c r="GL292" s="31"/>
      <c r="GM292" s="31"/>
      <c r="GN292" s="31"/>
      <c r="GO292" s="31"/>
      <c r="GP292" s="31"/>
      <c r="GQ292" s="31"/>
      <c r="GR292" s="31"/>
      <c r="GS292" s="31"/>
      <c r="GT292" s="31"/>
      <c r="GU292" s="31"/>
      <c r="GV292" s="31"/>
      <c r="GW292" s="31"/>
      <c r="GX292" s="31"/>
      <c r="GY292" s="31"/>
      <c r="GZ292" s="31"/>
      <c r="HA292" s="31"/>
      <c r="HB292" s="31"/>
      <c r="HC292" s="31"/>
      <c r="HD292" s="31"/>
      <c r="HE292" s="31"/>
      <c r="HF292" s="31"/>
    </row>
    <row r="293" spans="1:214" ht="16" x14ac:dyDescent="0.2">
      <c r="A293" s="1"/>
      <c r="B293" s="19">
        <v>21995409</v>
      </c>
      <c r="C293" s="37" t="s">
        <v>13345</v>
      </c>
      <c r="D293" s="21" t="s">
        <v>13346</v>
      </c>
      <c r="E293" s="32">
        <v>172</v>
      </c>
      <c r="F293" s="33" t="s">
        <v>591</v>
      </c>
      <c r="G293" s="33" t="s">
        <v>66</v>
      </c>
      <c r="H293" s="33">
        <v>5.18</v>
      </c>
      <c r="I293" s="24" t="s">
        <v>13347</v>
      </c>
      <c r="J293" s="33"/>
      <c r="K293" s="33">
        <v>2.9999999999999997E-4</v>
      </c>
      <c r="L293" s="33"/>
      <c r="M293" s="33"/>
      <c r="N293" s="33"/>
      <c r="O293" s="33">
        <v>2.9999999999999997E-4</v>
      </c>
      <c r="P293" s="38">
        <v>3.034023959567679E-4</v>
      </c>
      <c r="Q293" s="38">
        <v>3.4023959567680001E-6</v>
      </c>
      <c r="R293" s="25">
        <v>1.079657396943952E-2</v>
      </c>
      <c r="S293" s="25">
        <f t="shared" si="4"/>
        <v>0.98920342603056044</v>
      </c>
      <c r="T293" s="32">
        <v>284</v>
      </c>
      <c r="U293" s="32" t="s">
        <v>69</v>
      </c>
      <c r="V293" s="41" t="s">
        <v>69</v>
      </c>
      <c r="W293" s="39" t="s">
        <v>70</v>
      </c>
      <c r="X293" s="33" t="s">
        <v>13348</v>
      </c>
      <c r="Y293" s="32">
        <v>301326</v>
      </c>
      <c r="Z293" s="33">
        <v>1741355411</v>
      </c>
      <c r="AA293" s="33" t="s">
        <v>13349</v>
      </c>
      <c r="AB293" s="33" t="s">
        <v>13348</v>
      </c>
      <c r="AC293" s="32">
        <v>1</v>
      </c>
      <c r="AD293" s="33" t="s">
        <v>11337</v>
      </c>
      <c r="AE293" s="33" t="s">
        <v>11338</v>
      </c>
      <c r="AF293" s="33" t="s">
        <v>13350</v>
      </c>
      <c r="AG293" s="32">
        <v>4</v>
      </c>
      <c r="AH293" s="33" t="s">
        <v>13351</v>
      </c>
      <c r="AI293" s="33" t="s">
        <v>741</v>
      </c>
      <c r="AJ293" s="33" t="s">
        <v>742</v>
      </c>
      <c r="AK293" s="33">
        <v>3.0594904935424798E-4</v>
      </c>
      <c r="AL293" s="33">
        <v>5.785186587096E-6</v>
      </c>
      <c r="AM293" s="33">
        <v>3.4023959567680001E-6</v>
      </c>
      <c r="AN293" s="33">
        <v>1.079657396943952E-2</v>
      </c>
      <c r="AO293" s="33">
        <v>0.67483353820622016</v>
      </c>
      <c r="AP293" s="33">
        <v>1.2760418579476639E-2</v>
      </c>
      <c r="AQ293" s="33">
        <v>7.504683890113246E-3</v>
      </c>
      <c r="AR293" s="33"/>
      <c r="AS293" s="33"/>
      <c r="AT293" s="18" t="s">
        <v>71</v>
      </c>
      <c r="AU293" s="18" t="s">
        <v>71</v>
      </c>
      <c r="AV293" s="18" t="s">
        <v>72</v>
      </c>
      <c r="AW293" s="18" t="s">
        <v>72</v>
      </c>
      <c r="AX293" s="30">
        <v>1</v>
      </c>
      <c r="AY293" s="31" t="s">
        <v>604</v>
      </c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  <c r="CC293" s="31"/>
      <c r="CD293" s="31"/>
      <c r="CE293" s="31"/>
      <c r="CF293" s="31"/>
      <c r="CG293" s="31"/>
      <c r="CH293" s="31"/>
      <c r="CI293" s="31"/>
      <c r="CJ293" s="31"/>
      <c r="CK293" s="31"/>
      <c r="CL293" s="31"/>
      <c r="CM293" s="31"/>
      <c r="CN293" s="31"/>
      <c r="CO293" s="31"/>
      <c r="CP293" s="31"/>
      <c r="CQ293" s="31"/>
      <c r="CR293" s="31"/>
      <c r="CS293" s="31"/>
      <c r="CT293" s="31"/>
      <c r="CU293" s="31"/>
      <c r="CV293" s="31"/>
      <c r="CW293" s="31"/>
      <c r="CX293" s="31"/>
      <c r="CY293" s="31"/>
      <c r="CZ293" s="31"/>
      <c r="DA293" s="31"/>
      <c r="DB293" s="31"/>
      <c r="DC293" s="31"/>
      <c r="DD293" s="31"/>
      <c r="DE293" s="31"/>
      <c r="DF293" s="31"/>
      <c r="DG293" s="31"/>
      <c r="DH293" s="31"/>
      <c r="DI293" s="31"/>
      <c r="DJ293" s="31"/>
      <c r="DK293" s="31"/>
      <c r="DL293" s="31"/>
      <c r="DM293" s="31"/>
      <c r="DN293" s="31"/>
      <c r="DO293" s="31"/>
      <c r="DP293" s="31"/>
      <c r="DQ293" s="31"/>
      <c r="DR293" s="31"/>
      <c r="DS293" s="31"/>
      <c r="DT293" s="31"/>
      <c r="DU293" s="31"/>
      <c r="DV293" s="31"/>
      <c r="DW293" s="31"/>
      <c r="DX293" s="31"/>
      <c r="DY293" s="31"/>
      <c r="DZ293" s="31"/>
      <c r="EA293" s="31"/>
      <c r="EB293" s="31"/>
      <c r="EC293" s="31"/>
      <c r="ED293" s="31"/>
      <c r="EE293" s="31"/>
      <c r="EF293" s="31"/>
      <c r="EG293" s="31"/>
      <c r="EH293" s="31"/>
      <c r="EI293" s="31"/>
      <c r="EJ293" s="31"/>
      <c r="EK293" s="31"/>
      <c r="EL293" s="31"/>
      <c r="EM293" s="31"/>
      <c r="EN293" s="31"/>
      <c r="EO293" s="31"/>
      <c r="EP293" s="31"/>
      <c r="EQ293" s="31"/>
      <c r="ER293" s="31"/>
      <c r="ES293" s="31"/>
      <c r="ET293" s="31"/>
      <c r="EU293" s="31"/>
      <c r="EV293" s="31"/>
      <c r="EW293" s="31"/>
      <c r="EX293" s="31"/>
      <c r="EY293" s="31"/>
      <c r="EZ293" s="31"/>
      <c r="FA293" s="31"/>
      <c r="FB293" s="31"/>
      <c r="FC293" s="31"/>
      <c r="FD293" s="31"/>
      <c r="FE293" s="31"/>
      <c r="FF293" s="31"/>
      <c r="FG293" s="31"/>
      <c r="FH293" s="31"/>
      <c r="FI293" s="31"/>
      <c r="FJ293" s="31"/>
      <c r="FK293" s="31"/>
      <c r="FL293" s="31"/>
      <c r="FM293" s="31"/>
      <c r="FN293" s="31"/>
      <c r="FO293" s="31"/>
      <c r="FP293" s="31"/>
      <c r="FQ293" s="31"/>
      <c r="FR293" s="31"/>
      <c r="FS293" s="31"/>
      <c r="FT293" s="31"/>
      <c r="FU293" s="31"/>
      <c r="FV293" s="31"/>
      <c r="FW293" s="31"/>
      <c r="FX293" s="31"/>
      <c r="FY293" s="31"/>
      <c r="FZ293" s="31"/>
      <c r="GA293" s="31"/>
      <c r="GB293" s="31"/>
      <c r="GC293" s="31"/>
      <c r="GD293" s="31"/>
      <c r="GE293" s="31"/>
      <c r="GF293" s="31"/>
      <c r="GG293" s="31"/>
      <c r="GH293" s="31"/>
      <c r="GI293" s="31"/>
      <c r="GJ293" s="31"/>
      <c r="GK293" s="31"/>
      <c r="GL293" s="31"/>
      <c r="GM293" s="31"/>
      <c r="GN293" s="31"/>
      <c r="GO293" s="31"/>
      <c r="GP293" s="31"/>
      <c r="GQ293" s="31"/>
      <c r="GR293" s="31"/>
      <c r="GS293" s="31"/>
      <c r="GT293" s="31"/>
      <c r="GU293" s="31"/>
      <c r="GV293" s="31"/>
      <c r="GW293" s="31"/>
      <c r="GX293" s="31"/>
      <c r="GY293" s="31"/>
      <c r="GZ293" s="31"/>
      <c r="HA293" s="31"/>
      <c r="HB293" s="31"/>
      <c r="HC293" s="31"/>
      <c r="HD293" s="31"/>
      <c r="HE293" s="31"/>
      <c r="HF293" s="31"/>
    </row>
    <row r="294" spans="1:214" ht="16" x14ac:dyDescent="0.2">
      <c r="A294" s="1"/>
      <c r="B294" s="9">
        <v>21990411</v>
      </c>
      <c r="C294" s="34" t="s">
        <v>13352</v>
      </c>
      <c r="D294" s="11" t="s">
        <v>13353</v>
      </c>
      <c r="E294" s="30">
        <v>76</v>
      </c>
      <c r="F294" s="17" t="s">
        <v>591</v>
      </c>
      <c r="G294" s="17" t="s">
        <v>126</v>
      </c>
      <c r="H294" s="17">
        <v>0.93</v>
      </c>
      <c r="I294" s="14" t="s">
        <v>13354</v>
      </c>
      <c r="J294" s="17"/>
      <c r="K294" s="17">
        <v>5.9999999999999995E-4</v>
      </c>
      <c r="L294" s="17">
        <v>1E-4</v>
      </c>
      <c r="M294" s="17"/>
      <c r="N294" s="17">
        <v>1E-4</v>
      </c>
      <c r="O294" s="17">
        <v>5.9999999999999995E-4</v>
      </c>
      <c r="P294" s="35">
        <v>6.0309523348581195E-4</v>
      </c>
      <c r="Q294" s="35">
        <v>3.0952334858119999E-6</v>
      </c>
      <c r="R294" s="15">
        <v>4.8998506122590758E-3</v>
      </c>
      <c r="S294" s="15">
        <f t="shared" si="4"/>
        <v>0.99510014938774094</v>
      </c>
      <c r="T294" s="30">
        <v>285</v>
      </c>
      <c r="U294" s="30" t="s">
        <v>69</v>
      </c>
      <c r="V294" s="40" t="s">
        <v>69</v>
      </c>
      <c r="W294" s="36" t="s">
        <v>70</v>
      </c>
      <c r="X294" s="17" t="s">
        <v>13355</v>
      </c>
      <c r="Y294" s="30">
        <v>301122</v>
      </c>
      <c r="Z294" s="17">
        <v>1741295063</v>
      </c>
      <c r="AA294" s="17" t="s">
        <v>13356</v>
      </c>
      <c r="AB294" s="17" t="s">
        <v>13355</v>
      </c>
      <c r="AC294" s="30">
        <v>1</v>
      </c>
      <c r="AD294" s="17" t="s">
        <v>11337</v>
      </c>
      <c r="AE294" s="17" t="s">
        <v>11338</v>
      </c>
      <c r="AF294" s="17" t="s">
        <v>13357</v>
      </c>
      <c r="AG294" s="30">
        <v>10</v>
      </c>
      <c r="AH294" s="17" t="s">
        <v>13358</v>
      </c>
      <c r="AI294" s="17" t="s">
        <v>722</v>
      </c>
      <c r="AJ294" s="17" t="s">
        <v>723</v>
      </c>
      <c r="AK294" s="17">
        <v>5.6047235631840003E-4</v>
      </c>
      <c r="AL294" s="17">
        <v>6.8131972233035997E-5</v>
      </c>
      <c r="AM294" s="17">
        <v>3.0952334858119999E-6</v>
      </c>
      <c r="AN294" s="17">
        <v>4.8998506122590758E-3</v>
      </c>
      <c r="AO294" s="17">
        <v>1.2367184142115619</v>
      </c>
      <c r="AP294" s="17">
        <v>0.15033759240264649</v>
      </c>
      <c r="AQ294" s="17">
        <v>6.8298323816229816E-3</v>
      </c>
      <c r="AR294" s="17"/>
      <c r="AS294" s="17"/>
      <c r="AT294" s="18" t="s">
        <v>71</v>
      </c>
      <c r="AU294" s="18" t="s">
        <v>71</v>
      </c>
      <c r="AV294" s="18" t="s">
        <v>72</v>
      </c>
      <c r="AW294" s="18" t="s">
        <v>72</v>
      </c>
      <c r="AX294" s="30">
        <v>1</v>
      </c>
      <c r="AY294" s="31" t="s">
        <v>604</v>
      </c>
      <c r="AZ294" s="31"/>
      <c r="BA294" s="31"/>
      <c r="BB294" s="31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31"/>
      <c r="BN294" s="31"/>
      <c r="BO294" s="31"/>
      <c r="BP294" s="31"/>
      <c r="BQ294" s="31"/>
      <c r="BR294" s="31"/>
      <c r="BS294" s="31"/>
      <c r="BT294" s="31"/>
      <c r="BU294" s="31"/>
      <c r="BV294" s="31"/>
      <c r="BW294" s="31"/>
      <c r="BX294" s="31"/>
      <c r="BY294" s="31"/>
      <c r="BZ294" s="31"/>
      <c r="CA294" s="31"/>
      <c r="CB294" s="31"/>
      <c r="CC294" s="31"/>
      <c r="CD294" s="31"/>
      <c r="CE294" s="31"/>
      <c r="CF294" s="31"/>
      <c r="CG294" s="31"/>
      <c r="CH294" s="31"/>
      <c r="CI294" s="31"/>
      <c r="CJ294" s="31"/>
      <c r="CK294" s="31"/>
      <c r="CL294" s="31"/>
      <c r="CM294" s="31"/>
      <c r="CN294" s="31"/>
      <c r="CO294" s="31"/>
      <c r="CP294" s="31"/>
      <c r="CQ294" s="31"/>
      <c r="CR294" s="31"/>
      <c r="CS294" s="31"/>
      <c r="CT294" s="31"/>
      <c r="CU294" s="31"/>
      <c r="CV294" s="31"/>
      <c r="CW294" s="31"/>
      <c r="CX294" s="31"/>
      <c r="CY294" s="31"/>
      <c r="CZ294" s="31"/>
      <c r="DA294" s="31"/>
      <c r="DB294" s="31"/>
      <c r="DC294" s="31"/>
      <c r="DD294" s="31"/>
      <c r="DE294" s="31"/>
      <c r="DF294" s="31"/>
      <c r="DG294" s="31"/>
      <c r="DH294" s="31"/>
      <c r="DI294" s="31"/>
      <c r="DJ294" s="31"/>
      <c r="DK294" s="31"/>
      <c r="DL294" s="31"/>
      <c r="DM294" s="31"/>
      <c r="DN294" s="31"/>
      <c r="DO294" s="31"/>
      <c r="DP294" s="31"/>
      <c r="DQ294" s="31"/>
      <c r="DR294" s="31"/>
      <c r="DS294" s="31"/>
      <c r="DT294" s="31"/>
      <c r="DU294" s="31"/>
      <c r="DV294" s="31"/>
      <c r="DW294" s="31"/>
      <c r="DX294" s="31"/>
      <c r="DY294" s="31"/>
      <c r="DZ294" s="31"/>
      <c r="EA294" s="31"/>
      <c r="EB294" s="31"/>
      <c r="EC294" s="31"/>
      <c r="ED294" s="31"/>
      <c r="EE294" s="31"/>
      <c r="EF294" s="31"/>
      <c r="EG294" s="31"/>
      <c r="EH294" s="31"/>
      <c r="EI294" s="31"/>
      <c r="EJ294" s="31"/>
      <c r="EK294" s="31"/>
      <c r="EL294" s="31"/>
      <c r="EM294" s="31"/>
      <c r="EN294" s="31"/>
      <c r="EO294" s="31"/>
      <c r="EP294" s="31"/>
      <c r="EQ294" s="31"/>
      <c r="ER294" s="31"/>
      <c r="ES294" s="31"/>
      <c r="ET294" s="31"/>
      <c r="EU294" s="31"/>
      <c r="EV294" s="31"/>
      <c r="EW294" s="31"/>
      <c r="EX294" s="31"/>
      <c r="EY294" s="31"/>
      <c r="EZ294" s="31"/>
      <c r="FA294" s="31"/>
      <c r="FB294" s="31"/>
      <c r="FC294" s="31"/>
      <c r="FD294" s="31"/>
      <c r="FE294" s="31"/>
      <c r="FF294" s="31"/>
      <c r="FG294" s="31"/>
      <c r="FH294" s="31"/>
      <c r="FI294" s="31"/>
      <c r="FJ294" s="31"/>
      <c r="FK294" s="31"/>
      <c r="FL294" s="31"/>
      <c r="FM294" s="31"/>
      <c r="FN294" s="31"/>
      <c r="FO294" s="31"/>
      <c r="FP294" s="31"/>
      <c r="FQ294" s="31"/>
      <c r="FR294" s="31"/>
      <c r="FS294" s="31"/>
      <c r="FT294" s="31"/>
      <c r="FU294" s="31"/>
      <c r="FV294" s="31"/>
      <c r="FW294" s="31"/>
      <c r="FX294" s="31"/>
      <c r="FY294" s="31"/>
      <c r="FZ294" s="31"/>
      <c r="GA294" s="31"/>
      <c r="GB294" s="31"/>
      <c r="GC294" s="31"/>
      <c r="GD294" s="31"/>
      <c r="GE294" s="31"/>
      <c r="GF294" s="31"/>
      <c r="GG294" s="31"/>
      <c r="GH294" s="31"/>
      <c r="GI294" s="31"/>
      <c r="GJ294" s="31"/>
      <c r="GK294" s="31"/>
      <c r="GL294" s="31"/>
      <c r="GM294" s="31"/>
      <c r="GN294" s="31"/>
      <c r="GO294" s="31"/>
      <c r="GP294" s="31"/>
      <c r="GQ294" s="31"/>
      <c r="GR294" s="31"/>
      <c r="GS294" s="31"/>
      <c r="GT294" s="31"/>
      <c r="GU294" s="31"/>
      <c r="GV294" s="31"/>
      <c r="GW294" s="31"/>
      <c r="GX294" s="31"/>
      <c r="GY294" s="31"/>
      <c r="GZ294" s="31"/>
      <c r="HA294" s="31"/>
      <c r="HB294" s="31"/>
      <c r="HC294" s="31"/>
      <c r="HD294" s="31"/>
      <c r="HE294" s="31"/>
      <c r="HF294" s="31"/>
    </row>
    <row r="295" spans="1:214" ht="16" x14ac:dyDescent="0.2">
      <c r="A295" s="1"/>
      <c r="B295" s="19">
        <v>21991104</v>
      </c>
      <c r="C295" s="37" t="s">
        <v>13359</v>
      </c>
      <c r="D295" s="21" t="s">
        <v>13360</v>
      </c>
      <c r="E295" s="32">
        <v>10</v>
      </c>
      <c r="F295" s="33" t="s">
        <v>591</v>
      </c>
      <c r="G295" s="33" t="s">
        <v>66</v>
      </c>
      <c r="H295" s="33">
        <v>0.86</v>
      </c>
      <c r="I295" s="24" t="s">
        <v>13361</v>
      </c>
      <c r="J295" s="33"/>
      <c r="K295" s="33">
        <v>1E-3</v>
      </c>
      <c r="L295" s="33">
        <v>2.9999999999999997E-4</v>
      </c>
      <c r="M295" s="33"/>
      <c r="N295" s="33">
        <v>2.9999999999999997E-4</v>
      </c>
      <c r="O295" s="33">
        <v>1.2999999999999999E-3</v>
      </c>
      <c r="P295" s="38">
        <v>1.3030660604514881E-3</v>
      </c>
      <c r="Q295" s="38">
        <v>3.0660604514880002E-6</v>
      </c>
      <c r="R295" s="25">
        <v>2.400000192583174E-3</v>
      </c>
      <c r="S295" s="25">
        <f t="shared" si="4"/>
        <v>0.99759999980741687</v>
      </c>
      <c r="T295" s="32">
        <v>286</v>
      </c>
      <c r="U295" s="32" t="s">
        <v>69</v>
      </c>
      <c r="V295" s="41" t="s">
        <v>69</v>
      </c>
      <c r="W295" s="39" t="s">
        <v>70</v>
      </c>
      <c r="X295" s="33" t="s">
        <v>13362</v>
      </c>
      <c r="Y295" s="32">
        <v>301160</v>
      </c>
      <c r="Z295" s="33">
        <v>1741303415</v>
      </c>
      <c r="AA295" s="33" t="s">
        <v>13363</v>
      </c>
      <c r="AB295" s="33" t="s">
        <v>13362</v>
      </c>
      <c r="AC295" s="32">
        <v>1</v>
      </c>
      <c r="AD295" s="33" t="s">
        <v>11337</v>
      </c>
      <c r="AE295" s="33" t="s">
        <v>11338</v>
      </c>
      <c r="AF295" s="33" t="s">
        <v>13364</v>
      </c>
      <c r="AG295" s="32">
        <v>11</v>
      </c>
      <c r="AH295" s="33" t="s">
        <v>13365</v>
      </c>
      <c r="AI295" s="33" t="s">
        <v>741</v>
      </c>
      <c r="AJ295" s="33" t="s">
        <v>742</v>
      </c>
      <c r="AK295" s="33">
        <v>1.0236359426279401E-3</v>
      </c>
      <c r="AL295" s="33">
        <v>2.5082308252813998E-4</v>
      </c>
      <c r="AM295" s="33">
        <v>3.0660604514880002E-6</v>
      </c>
      <c r="AN295" s="33">
        <v>2.400000192583174E-3</v>
      </c>
      <c r="AO295" s="33">
        <v>2.262216191922934</v>
      </c>
      <c r="AP295" s="33">
        <v>0.55431429766570706</v>
      </c>
      <c r="AQ295" s="33">
        <v>6.7759359650501737E-3</v>
      </c>
      <c r="AR295" s="33"/>
      <c r="AS295" s="33"/>
      <c r="AT295" s="18" t="s">
        <v>71</v>
      </c>
      <c r="AU295" s="18" t="s">
        <v>71</v>
      </c>
      <c r="AV295" s="18" t="s">
        <v>72</v>
      </c>
      <c r="AW295" s="18" t="s">
        <v>72</v>
      </c>
      <c r="AX295" s="30">
        <v>1</v>
      </c>
      <c r="AY295" s="31" t="s">
        <v>604</v>
      </c>
      <c r="AZ295" s="31"/>
      <c r="BA295" s="31"/>
      <c r="BB295" s="31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31"/>
      <c r="BO295" s="31"/>
      <c r="BP295" s="31"/>
      <c r="BQ295" s="31"/>
      <c r="BR295" s="31"/>
      <c r="BS295" s="31"/>
      <c r="BT295" s="31"/>
      <c r="BU295" s="31"/>
      <c r="BV295" s="31"/>
      <c r="BW295" s="31"/>
      <c r="BX295" s="31"/>
      <c r="BY295" s="31"/>
      <c r="BZ295" s="31"/>
      <c r="CA295" s="31"/>
      <c r="CB295" s="31"/>
      <c r="CC295" s="31"/>
      <c r="CD295" s="31"/>
      <c r="CE295" s="31"/>
      <c r="CF295" s="31"/>
      <c r="CG295" s="31"/>
      <c r="CH295" s="31"/>
      <c r="CI295" s="31"/>
      <c r="CJ295" s="31"/>
      <c r="CK295" s="31"/>
      <c r="CL295" s="31"/>
      <c r="CM295" s="31"/>
      <c r="CN295" s="31"/>
      <c r="CO295" s="31"/>
      <c r="CP295" s="31"/>
      <c r="CQ295" s="31"/>
      <c r="CR295" s="31"/>
      <c r="CS295" s="31"/>
      <c r="CT295" s="31"/>
      <c r="CU295" s="31"/>
      <c r="CV295" s="31"/>
      <c r="CW295" s="31"/>
      <c r="CX295" s="31"/>
      <c r="CY295" s="31"/>
      <c r="CZ295" s="31"/>
      <c r="DA295" s="31"/>
      <c r="DB295" s="31"/>
      <c r="DC295" s="31"/>
      <c r="DD295" s="31"/>
      <c r="DE295" s="31"/>
      <c r="DF295" s="31"/>
      <c r="DG295" s="31"/>
      <c r="DH295" s="31"/>
      <c r="DI295" s="31"/>
      <c r="DJ295" s="31"/>
      <c r="DK295" s="31"/>
      <c r="DL295" s="31"/>
      <c r="DM295" s="31"/>
      <c r="DN295" s="31"/>
      <c r="DO295" s="31"/>
      <c r="DP295" s="31"/>
      <c r="DQ295" s="31"/>
      <c r="DR295" s="31"/>
      <c r="DS295" s="31"/>
      <c r="DT295" s="31"/>
      <c r="DU295" s="31"/>
      <c r="DV295" s="31"/>
      <c r="DW295" s="31"/>
      <c r="DX295" s="31"/>
      <c r="DY295" s="31"/>
      <c r="DZ295" s="31"/>
      <c r="EA295" s="31"/>
      <c r="EB295" s="31"/>
      <c r="EC295" s="31"/>
      <c r="ED295" s="31"/>
      <c r="EE295" s="31"/>
      <c r="EF295" s="31"/>
      <c r="EG295" s="31"/>
      <c r="EH295" s="31"/>
      <c r="EI295" s="31"/>
      <c r="EJ295" s="31"/>
      <c r="EK295" s="31"/>
      <c r="EL295" s="31"/>
      <c r="EM295" s="31"/>
      <c r="EN295" s="31"/>
      <c r="EO295" s="31"/>
      <c r="EP295" s="31"/>
      <c r="EQ295" s="31"/>
      <c r="ER295" s="31"/>
      <c r="ES295" s="31"/>
      <c r="ET295" s="31"/>
      <c r="EU295" s="31"/>
      <c r="EV295" s="31"/>
      <c r="EW295" s="31"/>
      <c r="EX295" s="31"/>
      <c r="EY295" s="31"/>
      <c r="EZ295" s="31"/>
      <c r="FA295" s="31"/>
      <c r="FB295" s="31"/>
      <c r="FC295" s="31"/>
      <c r="FD295" s="31"/>
      <c r="FE295" s="31"/>
      <c r="FF295" s="31"/>
      <c r="FG295" s="31"/>
      <c r="FH295" s="31"/>
      <c r="FI295" s="31"/>
      <c r="FJ295" s="31"/>
      <c r="FK295" s="31"/>
      <c r="FL295" s="31"/>
      <c r="FM295" s="31"/>
      <c r="FN295" s="31"/>
      <c r="FO295" s="31"/>
      <c r="FP295" s="31"/>
      <c r="FQ295" s="31"/>
      <c r="FR295" s="31"/>
      <c r="FS295" s="31"/>
      <c r="FT295" s="31"/>
      <c r="FU295" s="31"/>
      <c r="FV295" s="31"/>
      <c r="FW295" s="31"/>
      <c r="FX295" s="31"/>
      <c r="FY295" s="31"/>
      <c r="FZ295" s="31"/>
      <c r="GA295" s="31"/>
      <c r="GB295" s="31"/>
      <c r="GC295" s="31"/>
      <c r="GD295" s="31"/>
      <c r="GE295" s="31"/>
      <c r="GF295" s="31"/>
      <c r="GG295" s="31"/>
      <c r="GH295" s="31"/>
      <c r="GI295" s="31"/>
      <c r="GJ295" s="31"/>
      <c r="GK295" s="31"/>
      <c r="GL295" s="31"/>
      <c r="GM295" s="31"/>
      <c r="GN295" s="31"/>
      <c r="GO295" s="31"/>
      <c r="GP295" s="31"/>
      <c r="GQ295" s="31"/>
      <c r="GR295" s="31"/>
      <c r="GS295" s="31"/>
      <c r="GT295" s="31"/>
      <c r="GU295" s="31"/>
      <c r="GV295" s="31"/>
      <c r="GW295" s="31"/>
      <c r="GX295" s="31"/>
      <c r="GY295" s="31"/>
      <c r="GZ295" s="31"/>
      <c r="HA295" s="31"/>
      <c r="HB295" s="31"/>
      <c r="HC295" s="31"/>
      <c r="HD295" s="31"/>
      <c r="HE295" s="31"/>
      <c r="HF295" s="31"/>
    </row>
    <row r="296" spans="1:214" ht="16" x14ac:dyDescent="0.2">
      <c r="A296" s="1"/>
      <c r="B296" s="9">
        <v>21993082</v>
      </c>
      <c r="C296" s="34" t="s">
        <v>13366</v>
      </c>
      <c r="D296" s="11" t="s">
        <v>13367</v>
      </c>
      <c r="E296" s="30">
        <v>94</v>
      </c>
      <c r="F296" s="17" t="s">
        <v>591</v>
      </c>
      <c r="G296" s="17" t="s">
        <v>66</v>
      </c>
      <c r="H296" s="17">
        <v>5.24</v>
      </c>
      <c r="I296" s="14" t="s">
        <v>13368</v>
      </c>
      <c r="J296" s="17"/>
      <c r="K296" s="17">
        <v>2.0000000000000001E-4</v>
      </c>
      <c r="L296" s="17"/>
      <c r="M296" s="17"/>
      <c r="N296" s="17"/>
      <c r="O296" s="17">
        <v>2.0000000000000001E-4</v>
      </c>
      <c r="P296" s="35">
        <v>2.0262322906296399E-4</v>
      </c>
      <c r="Q296" s="35">
        <v>2.623229062964E-6</v>
      </c>
      <c r="R296" s="15">
        <v>1.07992200070318E-2</v>
      </c>
      <c r="S296" s="15">
        <f t="shared" si="4"/>
        <v>0.98920077999296818</v>
      </c>
      <c r="T296" s="30">
        <v>287</v>
      </c>
      <c r="U296" s="30" t="s">
        <v>69</v>
      </c>
      <c r="V296" s="40" t="s">
        <v>69</v>
      </c>
      <c r="W296" s="36" t="s">
        <v>70</v>
      </c>
      <c r="X296" s="17" t="s">
        <v>13369</v>
      </c>
      <c r="Y296" s="30">
        <v>301279</v>
      </c>
      <c r="Z296" s="17">
        <v>1741327331</v>
      </c>
      <c r="AA296" s="17" t="s">
        <v>13370</v>
      </c>
      <c r="AB296" s="17" t="s">
        <v>13369</v>
      </c>
      <c r="AC296" s="30">
        <v>1</v>
      </c>
      <c r="AD296" s="17" t="s">
        <v>11337</v>
      </c>
      <c r="AE296" s="17" t="s">
        <v>11338</v>
      </c>
      <c r="AF296" s="17" t="s">
        <v>13371</v>
      </c>
      <c r="AG296" s="30">
        <v>4</v>
      </c>
      <c r="AH296" s="17" t="s">
        <v>13372</v>
      </c>
      <c r="AI296" s="17" t="s">
        <v>741</v>
      </c>
      <c r="AJ296" s="17" t="s">
        <v>742</v>
      </c>
      <c r="AK296" s="17">
        <v>2.3904843663024301E-4</v>
      </c>
      <c r="AL296" s="17">
        <v>1.237457489385E-6</v>
      </c>
      <c r="AM296" s="17">
        <v>2.623229062964E-6</v>
      </c>
      <c r="AN296" s="17">
        <v>1.07992200070318E-2</v>
      </c>
      <c r="AO296" s="17">
        <v>0.51944193427175089</v>
      </c>
      <c r="AP296" s="17">
        <v>2.688941709581076E-3</v>
      </c>
      <c r="AQ296" s="17">
        <v>5.7001635221382704E-3</v>
      </c>
      <c r="AR296" s="17"/>
      <c r="AS296" s="17"/>
      <c r="AT296" s="18" t="s">
        <v>71</v>
      </c>
      <c r="AU296" s="18" t="s">
        <v>71</v>
      </c>
      <c r="AV296" s="18" t="s">
        <v>72</v>
      </c>
      <c r="AW296" s="18" t="s">
        <v>72</v>
      </c>
      <c r="AX296" s="30">
        <v>1</v>
      </c>
      <c r="AY296" s="31" t="s">
        <v>604</v>
      </c>
      <c r="AZ296" s="31"/>
      <c r="BA296" s="31"/>
      <c r="BB296" s="31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31"/>
      <c r="BN296" s="31"/>
      <c r="BO296" s="31"/>
      <c r="BP296" s="31"/>
      <c r="BQ296" s="31"/>
      <c r="BR296" s="31"/>
      <c r="BS296" s="31"/>
      <c r="BT296" s="31"/>
      <c r="BU296" s="31"/>
      <c r="BV296" s="31"/>
      <c r="BW296" s="31"/>
      <c r="BX296" s="31"/>
      <c r="BY296" s="31"/>
      <c r="BZ296" s="31"/>
      <c r="CA296" s="31"/>
      <c r="CB296" s="31"/>
      <c r="CC296" s="31"/>
      <c r="CD296" s="31"/>
      <c r="CE296" s="31"/>
      <c r="CF296" s="31"/>
      <c r="CG296" s="31"/>
      <c r="CH296" s="31"/>
      <c r="CI296" s="31"/>
      <c r="CJ296" s="31"/>
      <c r="CK296" s="31"/>
      <c r="CL296" s="31"/>
      <c r="CM296" s="31"/>
      <c r="CN296" s="31"/>
      <c r="CO296" s="31"/>
      <c r="CP296" s="31"/>
      <c r="CQ296" s="31"/>
      <c r="CR296" s="31"/>
      <c r="CS296" s="31"/>
      <c r="CT296" s="31"/>
      <c r="CU296" s="31"/>
      <c r="CV296" s="31"/>
      <c r="CW296" s="31"/>
      <c r="CX296" s="31"/>
      <c r="CY296" s="31"/>
      <c r="CZ296" s="31"/>
      <c r="DA296" s="31"/>
      <c r="DB296" s="31"/>
      <c r="DC296" s="31"/>
      <c r="DD296" s="31"/>
      <c r="DE296" s="31"/>
      <c r="DF296" s="31"/>
      <c r="DG296" s="31"/>
      <c r="DH296" s="31"/>
      <c r="DI296" s="31"/>
      <c r="DJ296" s="31"/>
      <c r="DK296" s="31"/>
      <c r="DL296" s="31"/>
      <c r="DM296" s="31"/>
      <c r="DN296" s="31"/>
      <c r="DO296" s="31"/>
      <c r="DP296" s="31"/>
      <c r="DQ296" s="31"/>
      <c r="DR296" s="31"/>
      <c r="DS296" s="31"/>
      <c r="DT296" s="31"/>
      <c r="DU296" s="31"/>
      <c r="DV296" s="31"/>
      <c r="DW296" s="31"/>
      <c r="DX296" s="31"/>
      <c r="DY296" s="31"/>
      <c r="DZ296" s="31"/>
      <c r="EA296" s="31"/>
      <c r="EB296" s="31"/>
      <c r="EC296" s="31"/>
      <c r="ED296" s="31"/>
      <c r="EE296" s="31"/>
      <c r="EF296" s="31"/>
      <c r="EG296" s="31"/>
      <c r="EH296" s="31"/>
      <c r="EI296" s="31"/>
      <c r="EJ296" s="31"/>
      <c r="EK296" s="31"/>
      <c r="EL296" s="31"/>
      <c r="EM296" s="31"/>
      <c r="EN296" s="31"/>
      <c r="EO296" s="31"/>
      <c r="EP296" s="31"/>
      <c r="EQ296" s="31"/>
      <c r="ER296" s="31"/>
      <c r="ES296" s="31"/>
      <c r="ET296" s="31"/>
      <c r="EU296" s="31"/>
      <c r="EV296" s="31"/>
      <c r="EW296" s="31"/>
      <c r="EX296" s="31"/>
      <c r="EY296" s="31"/>
      <c r="EZ296" s="31"/>
      <c r="FA296" s="31"/>
      <c r="FB296" s="31"/>
      <c r="FC296" s="31"/>
      <c r="FD296" s="31"/>
      <c r="FE296" s="31"/>
      <c r="FF296" s="31"/>
      <c r="FG296" s="31"/>
      <c r="FH296" s="31"/>
      <c r="FI296" s="31"/>
      <c r="FJ296" s="31"/>
      <c r="FK296" s="31"/>
      <c r="FL296" s="31"/>
      <c r="FM296" s="31"/>
      <c r="FN296" s="31"/>
      <c r="FO296" s="31"/>
      <c r="FP296" s="31"/>
      <c r="FQ296" s="31"/>
      <c r="FR296" s="31"/>
      <c r="FS296" s="31"/>
      <c r="FT296" s="31"/>
      <c r="FU296" s="31"/>
      <c r="FV296" s="31"/>
      <c r="FW296" s="31"/>
      <c r="FX296" s="31"/>
      <c r="FY296" s="31"/>
      <c r="FZ296" s="31"/>
      <c r="GA296" s="31"/>
      <c r="GB296" s="31"/>
      <c r="GC296" s="31"/>
      <c r="GD296" s="31"/>
      <c r="GE296" s="31"/>
      <c r="GF296" s="31"/>
      <c r="GG296" s="31"/>
      <c r="GH296" s="31"/>
      <c r="GI296" s="31"/>
      <c r="GJ296" s="31"/>
      <c r="GK296" s="31"/>
      <c r="GL296" s="31"/>
      <c r="GM296" s="31"/>
      <c r="GN296" s="31"/>
      <c r="GO296" s="31"/>
      <c r="GP296" s="31"/>
      <c r="GQ296" s="31"/>
      <c r="GR296" s="31"/>
      <c r="GS296" s="31"/>
      <c r="GT296" s="31"/>
      <c r="GU296" s="31"/>
      <c r="GV296" s="31"/>
      <c r="GW296" s="31"/>
      <c r="GX296" s="31"/>
      <c r="GY296" s="31"/>
      <c r="GZ296" s="31"/>
      <c r="HA296" s="31"/>
      <c r="HB296" s="31"/>
      <c r="HC296" s="31"/>
      <c r="HD296" s="31"/>
      <c r="HE296" s="31"/>
      <c r="HF296" s="31"/>
    </row>
    <row r="297" spans="1:214" ht="16" x14ac:dyDescent="0.2">
      <c r="A297" s="1"/>
      <c r="B297" s="19">
        <v>21992727</v>
      </c>
      <c r="C297" s="37" t="s">
        <v>13373</v>
      </c>
      <c r="D297" s="21" t="s">
        <v>13374</v>
      </c>
      <c r="E297" s="32">
        <v>37</v>
      </c>
      <c r="F297" s="33" t="s">
        <v>591</v>
      </c>
      <c r="G297" s="33" t="s">
        <v>66</v>
      </c>
      <c r="H297" s="33">
        <v>5.26</v>
      </c>
      <c r="I297" s="24" t="s">
        <v>13375</v>
      </c>
      <c r="J297" s="33"/>
      <c r="K297" s="33">
        <v>4.0000000000000002E-4</v>
      </c>
      <c r="L297" s="33">
        <v>1E-4</v>
      </c>
      <c r="M297" s="33"/>
      <c r="N297" s="33">
        <v>1E-4</v>
      </c>
      <c r="O297" s="33">
        <v>5.0000000000000001E-4</v>
      </c>
      <c r="P297" s="38">
        <v>5.0261091420410501E-4</v>
      </c>
      <c r="Q297" s="38">
        <v>2.610914204105E-6</v>
      </c>
      <c r="R297" s="25">
        <v>4.7997909394811569E-3</v>
      </c>
      <c r="S297" s="25">
        <f t="shared" si="4"/>
        <v>0.99520020906051887</v>
      </c>
      <c r="T297" s="32">
        <v>288</v>
      </c>
      <c r="U297" s="32" t="s">
        <v>69</v>
      </c>
      <c r="V297" s="41" t="s">
        <v>69</v>
      </c>
      <c r="W297" s="39" t="s">
        <v>70</v>
      </c>
      <c r="X297" s="33" t="s">
        <v>13376</v>
      </c>
      <c r="Y297" s="32">
        <v>301264</v>
      </c>
      <c r="Z297" s="33">
        <v>1741323059</v>
      </c>
      <c r="AA297" s="33" t="s">
        <v>13377</v>
      </c>
      <c r="AB297" s="33" t="s">
        <v>13376</v>
      </c>
      <c r="AC297" s="32">
        <v>1</v>
      </c>
      <c r="AD297" s="33" t="s">
        <v>11337</v>
      </c>
      <c r="AE297" s="33" t="s">
        <v>11338</v>
      </c>
      <c r="AF297" s="33" t="s">
        <v>13378</v>
      </c>
      <c r="AG297" s="32">
        <v>8</v>
      </c>
      <c r="AH297" s="33" t="s">
        <v>13379</v>
      </c>
      <c r="AI297" s="33" t="s">
        <v>741</v>
      </c>
      <c r="AJ297" s="33" t="s">
        <v>742</v>
      </c>
      <c r="AK297" s="33">
        <v>4.2947571216189002E-4</v>
      </c>
      <c r="AL297" s="33">
        <v>1.1187752478664499E-4</v>
      </c>
      <c r="AM297" s="33">
        <v>2.610914204105E-6</v>
      </c>
      <c r="AN297" s="33">
        <v>4.7997909394811569E-3</v>
      </c>
      <c r="AO297" s="33">
        <v>0.92626542676480894</v>
      </c>
      <c r="AP297" s="33">
        <v>0.24129020642459459</v>
      </c>
      <c r="AQ297" s="33">
        <v>5.6310508162100868E-3</v>
      </c>
      <c r="AR297" s="33"/>
      <c r="AS297" s="33"/>
      <c r="AT297" s="18" t="s">
        <v>71</v>
      </c>
      <c r="AU297" s="18" t="s">
        <v>71</v>
      </c>
      <c r="AV297" s="18" t="s">
        <v>72</v>
      </c>
      <c r="AW297" s="18" t="s">
        <v>72</v>
      </c>
      <c r="AX297" s="30">
        <v>1</v>
      </c>
      <c r="AY297" s="31" t="s">
        <v>604</v>
      </c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1"/>
      <c r="CA297" s="31"/>
      <c r="CB297" s="31"/>
      <c r="CC297" s="31"/>
      <c r="CD297" s="31"/>
      <c r="CE297" s="31"/>
      <c r="CF297" s="31"/>
      <c r="CG297" s="31"/>
      <c r="CH297" s="31"/>
      <c r="CI297" s="31"/>
      <c r="CJ297" s="31"/>
      <c r="CK297" s="31"/>
      <c r="CL297" s="31"/>
      <c r="CM297" s="31"/>
      <c r="CN297" s="31"/>
      <c r="CO297" s="31"/>
      <c r="CP297" s="31"/>
      <c r="CQ297" s="31"/>
      <c r="CR297" s="31"/>
      <c r="CS297" s="31"/>
      <c r="CT297" s="31"/>
      <c r="CU297" s="31"/>
      <c r="CV297" s="31"/>
      <c r="CW297" s="31"/>
      <c r="CX297" s="31"/>
      <c r="CY297" s="31"/>
      <c r="CZ297" s="31"/>
      <c r="DA297" s="31"/>
      <c r="DB297" s="31"/>
      <c r="DC297" s="31"/>
      <c r="DD297" s="31"/>
      <c r="DE297" s="31"/>
      <c r="DF297" s="31"/>
      <c r="DG297" s="31"/>
      <c r="DH297" s="31"/>
      <c r="DI297" s="31"/>
      <c r="DJ297" s="31"/>
      <c r="DK297" s="31"/>
      <c r="DL297" s="31"/>
      <c r="DM297" s="31"/>
      <c r="DN297" s="31"/>
      <c r="DO297" s="31"/>
      <c r="DP297" s="31"/>
      <c r="DQ297" s="31"/>
      <c r="DR297" s="31"/>
      <c r="DS297" s="31"/>
      <c r="DT297" s="31"/>
      <c r="DU297" s="31"/>
      <c r="DV297" s="31"/>
      <c r="DW297" s="31"/>
      <c r="DX297" s="31"/>
      <c r="DY297" s="31"/>
      <c r="DZ297" s="31"/>
      <c r="EA297" s="31"/>
      <c r="EB297" s="31"/>
      <c r="EC297" s="31"/>
      <c r="ED297" s="31"/>
      <c r="EE297" s="31"/>
      <c r="EF297" s="31"/>
      <c r="EG297" s="31"/>
      <c r="EH297" s="31"/>
      <c r="EI297" s="31"/>
      <c r="EJ297" s="31"/>
      <c r="EK297" s="31"/>
      <c r="EL297" s="31"/>
      <c r="EM297" s="31"/>
      <c r="EN297" s="31"/>
      <c r="EO297" s="31"/>
      <c r="EP297" s="31"/>
      <c r="EQ297" s="31"/>
      <c r="ER297" s="31"/>
      <c r="ES297" s="31"/>
      <c r="ET297" s="31"/>
      <c r="EU297" s="31"/>
      <c r="EV297" s="31"/>
      <c r="EW297" s="31"/>
      <c r="EX297" s="31"/>
      <c r="EY297" s="31"/>
      <c r="EZ297" s="31"/>
      <c r="FA297" s="31"/>
      <c r="FB297" s="31"/>
      <c r="FC297" s="31"/>
      <c r="FD297" s="31"/>
      <c r="FE297" s="31"/>
      <c r="FF297" s="31"/>
      <c r="FG297" s="31"/>
      <c r="FH297" s="31"/>
      <c r="FI297" s="31"/>
      <c r="FJ297" s="31"/>
      <c r="FK297" s="31"/>
      <c r="FL297" s="31"/>
      <c r="FM297" s="31"/>
      <c r="FN297" s="31"/>
      <c r="FO297" s="31"/>
      <c r="FP297" s="31"/>
      <c r="FQ297" s="31"/>
      <c r="FR297" s="31"/>
      <c r="FS297" s="31"/>
      <c r="FT297" s="31"/>
      <c r="FU297" s="31"/>
      <c r="FV297" s="31"/>
      <c r="FW297" s="31"/>
      <c r="FX297" s="31"/>
      <c r="FY297" s="31"/>
      <c r="FZ297" s="31"/>
      <c r="GA297" s="31"/>
      <c r="GB297" s="31"/>
      <c r="GC297" s="31"/>
      <c r="GD297" s="31"/>
      <c r="GE297" s="31"/>
      <c r="GF297" s="31"/>
      <c r="GG297" s="31"/>
      <c r="GH297" s="31"/>
      <c r="GI297" s="31"/>
      <c r="GJ297" s="31"/>
      <c r="GK297" s="31"/>
      <c r="GL297" s="31"/>
      <c r="GM297" s="31"/>
      <c r="GN297" s="31"/>
      <c r="GO297" s="31"/>
      <c r="GP297" s="31"/>
      <c r="GQ297" s="31"/>
      <c r="GR297" s="31"/>
      <c r="GS297" s="31"/>
      <c r="GT297" s="31"/>
      <c r="GU297" s="31"/>
      <c r="GV297" s="31"/>
      <c r="GW297" s="31"/>
      <c r="GX297" s="31"/>
      <c r="GY297" s="31"/>
      <c r="GZ297" s="31"/>
      <c r="HA297" s="31"/>
      <c r="HB297" s="31"/>
      <c r="HC297" s="31"/>
      <c r="HD297" s="31"/>
      <c r="HE297" s="31"/>
      <c r="HF297" s="31"/>
    </row>
    <row r="298" spans="1:214" ht="16" x14ac:dyDescent="0.2">
      <c r="A298" s="1"/>
      <c r="B298" s="9">
        <v>21992111</v>
      </c>
      <c r="C298" s="34" t="s">
        <v>13380</v>
      </c>
      <c r="D298" s="11" t="s">
        <v>13381</v>
      </c>
      <c r="E298" s="30">
        <v>28</v>
      </c>
      <c r="F298" s="17" t="s">
        <v>591</v>
      </c>
      <c r="G298" s="17" t="s">
        <v>126</v>
      </c>
      <c r="H298" s="17">
        <v>5.32</v>
      </c>
      <c r="I298" s="14" t="s">
        <v>11333</v>
      </c>
      <c r="J298" s="17"/>
      <c r="K298" s="17">
        <v>1E-4</v>
      </c>
      <c r="L298" s="17">
        <v>2.9999999999999997E-4</v>
      </c>
      <c r="M298" s="17"/>
      <c r="N298" s="17">
        <v>2.9999999999999997E-4</v>
      </c>
      <c r="O298" s="17">
        <v>4.0000000000000002E-4</v>
      </c>
      <c r="P298" s="35">
        <v>4.0252968514839201E-4</v>
      </c>
      <c r="Q298" s="35">
        <v>2.5296851483920001E-6</v>
      </c>
      <c r="R298" s="15">
        <v>5.9996151749675984E-3</v>
      </c>
      <c r="S298" s="15">
        <f t="shared" si="4"/>
        <v>0.99400038482503239</v>
      </c>
      <c r="T298" s="30">
        <v>289</v>
      </c>
      <c r="U298" s="30" t="s">
        <v>69</v>
      </c>
      <c r="V298" s="40" t="s">
        <v>69</v>
      </c>
      <c r="W298" s="36" t="s">
        <v>70</v>
      </c>
      <c r="X298" s="17" t="s">
        <v>13382</v>
      </c>
      <c r="Y298" s="30">
        <v>301223</v>
      </c>
      <c r="Z298" s="17">
        <v>1741315559</v>
      </c>
      <c r="AA298" s="17" t="s">
        <v>13383</v>
      </c>
      <c r="AB298" s="17" t="s">
        <v>13382</v>
      </c>
      <c r="AC298" s="30">
        <v>1</v>
      </c>
      <c r="AD298" s="17" t="s">
        <v>11337</v>
      </c>
      <c r="AE298" s="17" t="s">
        <v>11338</v>
      </c>
      <c r="AF298" s="17" t="s">
        <v>13384</v>
      </c>
      <c r="AG298" s="30">
        <v>3</v>
      </c>
      <c r="AH298" s="17" t="s">
        <v>13385</v>
      </c>
      <c r="AI298" s="17" t="s">
        <v>722</v>
      </c>
      <c r="AJ298" s="17" t="s">
        <v>723</v>
      </c>
      <c r="AK298" s="17">
        <v>1.3766426694574401E-4</v>
      </c>
      <c r="AL298" s="17">
        <v>2.8144728232147999E-4</v>
      </c>
      <c r="AM298" s="17">
        <v>2.5296851483920001E-6</v>
      </c>
      <c r="AN298" s="17">
        <v>5.9996151749675984E-3</v>
      </c>
      <c r="AO298" s="17">
        <v>0.29950284282041167</v>
      </c>
      <c r="AP298" s="17">
        <v>0.61231765533305871</v>
      </c>
      <c r="AQ298" s="17">
        <v>5.5035915288212164E-3</v>
      </c>
      <c r="AR298" s="17"/>
      <c r="AS298" s="17"/>
      <c r="AT298" s="18" t="s">
        <v>71</v>
      </c>
      <c r="AU298" s="18" t="s">
        <v>71</v>
      </c>
      <c r="AV298" s="18" t="s">
        <v>72</v>
      </c>
      <c r="AW298" s="18" t="s">
        <v>72</v>
      </c>
      <c r="AX298" s="30">
        <v>1</v>
      </c>
      <c r="AY298" s="31" t="s">
        <v>604</v>
      </c>
      <c r="AZ298" s="31" t="s">
        <v>631</v>
      </c>
      <c r="BA298" s="31"/>
      <c r="BB298" s="31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31"/>
      <c r="BO298" s="31"/>
      <c r="BP298" s="31"/>
      <c r="BQ298" s="31"/>
      <c r="BR298" s="31"/>
      <c r="BS298" s="31"/>
      <c r="BT298" s="31"/>
      <c r="BU298" s="31"/>
      <c r="BV298" s="31"/>
      <c r="BW298" s="31"/>
      <c r="BX298" s="31"/>
      <c r="BY298" s="31"/>
      <c r="BZ298" s="31"/>
      <c r="CA298" s="31"/>
      <c r="CB298" s="31"/>
      <c r="CC298" s="31"/>
      <c r="CD298" s="31"/>
      <c r="CE298" s="31"/>
      <c r="CF298" s="31"/>
      <c r="CG298" s="31"/>
      <c r="CH298" s="31"/>
      <c r="CI298" s="31"/>
      <c r="CJ298" s="31"/>
      <c r="CK298" s="31"/>
      <c r="CL298" s="31"/>
      <c r="CM298" s="31"/>
      <c r="CN298" s="31"/>
      <c r="CO298" s="31"/>
      <c r="CP298" s="31"/>
      <c r="CQ298" s="31"/>
      <c r="CR298" s="31"/>
      <c r="CS298" s="31"/>
      <c r="CT298" s="31"/>
      <c r="CU298" s="31"/>
      <c r="CV298" s="31"/>
      <c r="CW298" s="31"/>
      <c r="CX298" s="31"/>
      <c r="CY298" s="31"/>
      <c r="CZ298" s="31"/>
      <c r="DA298" s="31"/>
      <c r="DB298" s="31"/>
      <c r="DC298" s="31"/>
      <c r="DD298" s="31"/>
      <c r="DE298" s="31"/>
      <c r="DF298" s="31"/>
      <c r="DG298" s="31"/>
      <c r="DH298" s="31"/>
      <c r="DI298" s="31"/>
      <c r="DJ298" s="31"/>
      <c r="DK298" s="31"/>
      <c r="DL298" s="31"/>
      <c r="DM298" s="31"/>
      <c r="DN298" s="31"/>
      <c r="DO298" s="31"/>
      <c r="DP298" s="31"/>
      <c r="DQ298" s="31"/>
      <c r="DR298" s="31"/>
      <c r="DS298" s="31"/>
      <c r="DT298" s="31"/>
      <c r="DU298" s="31"/>
      <c r="DV298" s="31"/>
      <c r="DW298" s="31"/>
      <c r="DX298" s="31"/>
      <c r="DY298" s="31"/>
      <c r="DZ298" s="31"/>
      <c r="EA298" s="31"/>
      <c r="EB298" s="31"/>
      <c r="EC298" s="31"/>
      <c r="ED298" s="31"/>
      <c r="EE298" s="31"/>
      <c r="EF298" s="31"/>
      <c r="EG298" s="31"/>
      <c r="EH298" s="31"/>
      <c r="EI298" s="31"/>
      <c r="EJ298" s="31"/>
      <c r="EK298" s="31"/>
      <c r="EL298" s="31"/>
      <c r="EM298" s="31"/>
      <c r="EN298" s="31"/>
      <c r="EO298" s="31"/>
      <c r="EP298" s="31"/>
      <c r="EQ298" s="31"/>
      <c r="ER298" s="31"/>
      <c r="ES298" s="31"/>
      <c r="ET298" s="31"/>
      <c r="EU298" s="31"/>
      <c r="EV298" s="31"/>
      <c r="EW298" s="31"/>
      <c r="EX298" s="31"/>
      <c r="EY298" s="31"/>
      <c r="EZ298" s="31"/>
      <c r="FA298" s="31"/>
      <c r="FB298" s="31"/>
      <c r="FC298" s="31"/>
      <c r="FD298" s="31"/>
      <c r="FE298" s="31"/>
      <c r="FF298" s="31"/>
      <c r="FG298" s="31"/>
      <c r="FH298" s="31"/>
      <c r="FI298" s="31"/>
      <c r="FJ298" s="31"/>
      <c r="FK298" s="31"/>
      <c r="FL298" s="31"/>
      <c r="FM298" s="31"/>
      <c r="FN298" s="31"/>
      <c r="FO298" s="31"/>
      <c r="FP298" s="31"/>
      <c r="FQ298" s="31"/>
      <c r="FR298" s="31"/>
      <c r="FS298" s="31"/>
      <c r="FT298" s="31"/>
      <c r="FU298" s="31"/>
      <c r="FV298" s="31"/>
      <c r="FW298" s="31"/>
      <c r="FX298" s="31"/>
      <c r="FY298" s="31"/>
      <c r="FZ298" s="31"/>
      <c r="GA298" s="31"/>
      <c r="GB298" s="31"/>
      <c r="GC298" s="31"/>
      <c r="GD298" s="31"/>
      <c r="GE298" s="31"/>
      <c r="GF298" s="31"/>
      <c r="GG298" s="31"/>
      <c r="GH298" s="31"/>
      <c r="GI298" s="31"/>
      <c r="GJ298" s="31"/>
      <c r="GK298" s="31"/>
      <c r="GL298" s="31"/>
      <c r="GM298" s="31"/>
      <c r="GN298" s="31"/>
      <c r="GO298" s="31"/>
      <c r="GP298" s="31"/>
      <c r="GQ298" s="31"/>
      <c r="GR298" s="31"/>
      <c r="GS298" s="31"/>
      <c r="GT298" s="31"/>
      <c r="GU298" s="31"/>
      <c r="GV298" s="31"/>
      <c r="GW298" s="31"/>
      <c r="GX298" s="31"/>
      <c r="GY298" s="31"/>
      <c r="GZ298" s="31"/>
      <c r="HA298" s="31"/>
      <c r="HB298" s="31"/>
      <c r="HC298" s="31"/>
      <c r="HD298" s="31"/>
      <c r="HE298" s="31"/>
      <c r="HF298" s="31"/>
    </row>
    <row r="299" spans="1:214" ht="16" x14ac:dyDescent="0.2">
      <c r="A299" s="1"/>
      <c r="B299" s="19">
        <v>21991637</v>
      </c>
      <c r="C299" s="37" t="s">
        <v>13386</v>
      </c>
      <c r="D299" s="21" t="s">
        <v>13387</v>
      </c>
      <c r="E299" s="32">
        <v>206</v>
      </c>
      <c r="F299" s="33" t="s">
        <v>591</v>
      </c>
      <c r="G299" s="33" t="s">
        <v>75</v>
      </c>
      <c r="H299" s="33">
        <v>5.36</v>
      </c>
      <c r="I299" s="24" t="s">
        <v>13388</v>
      </c>
      <c r="J299" s="33"/>
      <c r="K299" s="33">
        <v>4.0000000000000002E-4</v>
      </c>
      <c r="L299" s="33"/>
      <c r="M299" s="33"/>
      <c r="N299" s="33"/>
      <c r="O299" s="33">
        <v>4.0000000000000002E-4</v>
      </c>
      <c r="P299" s="38">
        <v>4.0239383834274301E-4</v>
      </c>
      <c r="Q299" s="38">
        <v>2.3938383427430002E-6</v>
      </c>
      <c r="R299" s="25">
        <v>5.9999453370956713E-3</v>
      </c>
      <c r="S299" s="25">
        <f t="shared" si="4"/>
        <v>0.99400005466290431</v>
      </c>
      <c r="T299" s="32">
        <v>290</v>
      </c>
      <c r="U299" s="32" t="s">
        <v>69</v>
      </c>
      <c r="V299" s="41" t="s">
        <v>69</v>
      </c>
      <c r="W299" s="39" t="s">
        <v>70</v>
      </c>
      <c r="X299" s="33" t="s">
        <v>13389</v>
      </c>
      <c r="Y299" s="32">
        <v>301202</v>
      </c>
      <c r="Z299" s="33">
        <v>1741309811</v>
      </c>
      <c r="AA299" s="33" t="s">
        <v>13390</v>
      </c>
      <c r="AB299" s="33" t="s">
        <v>13389</v>
      </c>
      <c r="AC299" s="32">
        <v>1</v>
      </c>
      <c r="AD299" s="33" t="s">
        <v>11337</v>
      </c>
      <c r="AE299" s="33" t="s">
        <v>11338</v>
      </c>
      <c r="AF299" s="33" t="s">
        <v>13391</v>
      </c>
      <c r="AG299" s="32">
        <v>3</v>
      </c>
      <c r="AH299" s="33" t="s">
        <v>13392</v>
      </c>
      <c r="AI299" s="33" t="s">
        <v>602</v>
      </c>
      <c r="AJ299" s="33" t="s">
        <v>603</v>
      </c>
      <c r="AK299" s="33">
        <v>3.9409123267533202E-4</v>
      </c>
      <c r="AL299" s="33">
        <v>2.491620976549E-6</v>
      </c>
      <c r="AM299" s="33">
        <v>2.3938383427430002E-6</v>
      </c>
      <c r="AN299" s="33">
        <v>5.9999453370956713E-3</v>
      </c>
      <c r="AO299" s="33">
        <v>0.84327224112933519</v>
      </c>
      <c r="AP299" s="33">
        <v>5.3315441469623344E-3</v>
      </c>
      <c r="AQ299" s="33">
        <v>5.1223099039335229E-3</v>
      </c>
      <c r="AR299" s="33"/>
      <c r="AS299" s="33"/>
      <c r="AT299" s="18" t="s">
        <v>71</v>
      </c>
      <c r="AU299" s="18" t="s">
        <v>71</v>
      </c>
      <c r="AV299" s="18" t="s">
        <v>72</v>
      </c>
      <c r="AW299" s="18" t="s">
        <v>72</v>
      </c>
      <c r="AX299" s="30">
        <v>1</v>
      </c>
      <c r="AY299" s="31" t="s">
        <v>604</v>
      </c>
      <c r="AZ299" s="31"/>
      <c r="BA299" s="31"/>
      <c r="BB299" s="31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31"/>
      <c r="BO299" s="31"/>
      <c r="BP299" s="31"/>
      <c r="BQ299" s="31"/>
      <c r="BR299" s="31"/>
      <c r="BS299" s="31"/>
      <c r="BT299" s="31"/>
      <c r="BU299" s="31"/>
      <c r="BV299" s="31"/>
      <c r="BW299" s="31"/>
      <c r="BX299" s="31"/>
      <c r="BY299" s="31"/>
      <c r="BZ299" s="31"/>
      <c r="CA299" s="31"/>
      <c r="CB299" s="31"/>
      <c r="CC299" s="31"/>
      <c r="CD299" s="31"/>
      <c r="CE299" s="31"/>
      <c r="CF299" s="31"/>
      <c r="CG299" s="31"/>
      <c r="CH299" s="31"/>
      <c r="CI299" s="31"/>
      <c r="CJ299" s="31"/>
      <c r="CK299" s="31"/>
      <c r="CL299" s="31"/>
      <c r="CM299" s="31"/>
      <c r="CN299" s="31"/>
      <c r="CO299" s="31"/>
      <c r="CP299" s="31"/>
      <c r="CQ299" s="31"/>
      <c r="CR299" s="31"/>
      <c r="CS299" s="31"/>
      <c r="CT299" s="31"/>
      <c r="CU299" s="31"/>
      <c r="CV299" s="31"/>
      <c r="CW299" s="31"/>
      <c r="CX299" s="31"/>
      <c r="CY299" s="31"/>
      <c r="CZ299" s="31"/>
      <c r="DA299" s="31"/>
      <c r="DB299" s="31"/>
      <c r="DC299" s="31"/>
      <c r="DD299" s="31"/>
      <c r="DE299" s="31"/>
      <c r="DF299" s="31"/>
      <c r="DG299" s="31"/>
      <c r="DH299" s="31"/>
      <c r="DI299" s="31"/>
      <c r="DJ299" s="31"/>
      <c r="DK299" s="31"/>
      <c r="DL299" s="31"/>
      <c r="DM299" s="31"/>
      <c r="DN299" s="31"/>
      <c r="DO299" s="31"/>
      <c r="DP299" s="31"/>
      <c r="DQ299" s="31"/>
      <c r="DR299" s="31"/>
      <c r="DS299" s="31"/>
      <c r="DT299" s="31"/>
      <c r="DU299" s="31"/>
      <c r="DV299" s="31"/>
      <c r="DW299" s="31"/>
      <c r="DX299" s="31"/>
      <c r="DY299" s="31"/>
      <c r="DZ299" s="31"/>
      <c r="EA299" s="31"/>
      <c r="EB299" s="31"/>
      <c r="EC299" s="31"/>
      <c r="ED299" s="31"/>
      <c r="EE299" s="31"/>
      <c r="EF299" s="31"/>
      <c r="EG299" s="31"/>
      <c r="EH299" s="31"/>
      <c r="EI299" s="31"/>
      <c r="EJ299" s="31"/>
      <c r="EK299" s="31"/>
      <c r="EL299" s="31"/>
      <c r="EM299" s="31"/>
      <c r="EN299" s="31"/>
      <c r="EO299" s="31"/>
      <c r="EP299" s="31"/>
      <c r="EQ299" s="31"/>
      <c r="ER299" s="31"/>
      <c r="ES299" s="31"/>
      <c r="ET299" s="31"/>
      <c r="EU299" s="31"/>
      <c r="EV299" s="31"/>
      <c r="EW299" s="31"/>
      <c r="EX299" s="31"/>
      <c r="EY299" s="31"/>
      <c r="EZ299" s="31"/>
      <c r="FA299" s="31"/>
      <c r="FB299" s="31"/>
      <c r="FC299" s="31"/>
      <c r="FD299" s="31"/>
      <c r="FE299" s="31"/>
      <c r="FF299" s="31"/>
      <c r="FG299" s="31"/>
      <c r="FH299" s="31"/>
      <c r="FI299" s="31"/>
      <c r="FJ299" s="31"/>
      <c r="FK299" s="31"/>
      <c r="FL299" s="31"/>
      <c r="FM299" s="31"/>
      <c r="FN299" s="31"/>
      <c r="FO299" s="31"/>
      <c r="FP299" s="31"/>
      <c r="FQ299" s="31"/>
      <c r="FR299" s="31"/>
      <c r="FS299" s="31"/>
      <c r="FT299" s="31"/>
      <c r="FU299" s="31"/>
      <c r="FV299" s="31"/>
      <c r="FW299" s="31"/>
      <c r="FX299" s="31"/>
      <c r="FY299" s="31"/>
      <c r="FZ299" s="31"/>
      <c r="GA299" s="31"/>
      <c r="GB299" s="31"/>
      <c r="GC299" s="31"/>
      <c r="GD299" s="31"/>
      <c r="GE299" s="31"/>
      <c r="GF299" s="31"/>
      <c r="GG299" s="31"/>
      <c r="GH299" s="31"/>
      <c r="GI299" s="31"/>
      <c r="GJ299" s="31"/>
      <c r="GK299" s="31"/>
      <c r="GL299" s="31"/>
      <c r="GM299" s="31"/>
      <c r="GN299" s="31"/>
      <c r="GO299" s="31"/>
      <c r="GP299" s="31"/>
      <c r="GQ299" s="31"/>
      <c r="GR299" s="31"/>
      <c r="GS299" s="31"/>
      <c r="GT299" s="31"/>
      <c r="GU299" s="31"/>
      <c r="GV299" s="31"/>
      <c r="GW299" s="31"/>
      <c r="GX299" s="31"/>
      <c r="GY299" s="31"/>
      <c r="GZ299" s="31"/>
      <c r="HA299" s="31"/>
      <c r="HB299" s="31"/>
      <c r="HC299" s="31"/>
      <c r="HD299" s="31"/>
      <c r="HE299" s="31"/>
      <c r="HF299" s="31"/>
    </row>
    <row r="300" spans="1:214" ht="16" x14ac:dyDescent="0.2">
      <c r="A300" s="1"/>
      <c r="B300" s="9">
        <v>21992717</v>
      </c>
      <c r="C300" s="34" t="s">
        <v>13393</v>
      </c>
      <c r="D300" s="11" t="s">
        <v>13394</v>
      </c>
      <c r="E300" s="30">
        <v>37</v>
      </c>
      <c r="F300" s="17" t="s">
        <v>591</v>
      </c>
      <c r="G300" s="17" t="s">
        <v>126</v>
      </c>
      <c r="H300" s="17">
        <v>5.26</v>
      </c>
      <c r="I300" s="14" t="s">
        <v>13395</v>
      </c>
      <c r="J300" s="17"/>
      <c r="K300" s="17">
        <v>1E-4</v>
      </c>
      <c r="L300" s="17">
        <v>1E-4</v>
      </c>
      <c r="M300" s="17"/>
      <c r="N300" s="17">
        <v>1E-4</v>
      </c>
      <c r="O300" s="17">
        <v>2.9999999999999997E-4</v>
      </c>
      <c r="P300" s="35">
        <v>3.0198030693168502E-4</v>
      </c>
      <c r="Q300" s="35">
        <v>1.980306931685E-6</v>
      </c>
      <c r="R300" s="15">
        <v>7.7943545170371777E-3</v>
      </c>
      <c r="S300" s="15">
        <f t="shared" si="4"/>
        <v>0.99220564548296286</v>
      </c>
      <c r="T300" s="30">
        <v>291</v>
      </c>
      <c r="U300" s="30" t="s">
        <v>69</v>
      </c>
      <c r="V300" s="40" t="s">
        <v>69</v>
      </c>
      <c r="W300" s="36" t="s">
        <v>70</v>
      </c>
      <c r="X300" s="17" t="s">
        <v>13396</v>
      </c>
      <c r="Y300" s="30">
        <v>301263</v>
      </c>
      <c r="Z300" s="17">
        <v>1741322939</v>
      </c>
      <c r="AA300" s="17" t="s">
        <v>13397</v>
      </c>
      <c r="AB300" s="17" t="s">
        <v>13396</v>
      </c>
      <c r="AC300" s="30">
        <v>1</v>
      </c>
      <c r="AD300" s="17" t="s">
        <v>11337</v>
      </c>
      <c r="AE300" s="17" t="s">
        <v>11338</v>
      </c>
      <c r="AF300" s="17" t="s">
        <v>13398</v>
      </c>
      <c r="AG300" s="30">
        <v>3</v>
      </c>
      <c r="AH300" s="17" t="s">
        <v>13399</v>
      </c>
      <c r="AI300" s="17" t="s">
        <v>722</v>
      </c>
      <c r="AJ300" s="17" t="s">
        <v>723</v>
      </c>
      <c r="AK300" s="17">
        <v>1.1995004894242301E-4</v>
      </c>
      <c r="AL300" s="17">
        <v>1.3213903850054799E-4</v>
      </c>
      <c r="AM300" s="17">
        <v>1.980306931685E-6</v>
      </c>
      <c r="AN300" s="17">
        <v>7.7943545170371777E-3</v>
      </c>
      <c r="AO300" s="17">
        <v>0.25901728135490359</v>
      </c>
      <c r="AP300" s="17">
        <v>0.28533789535752319</v>
      </c>
      <c r="AQ300" s="17">
        <v>4.2762276648968429E-3</v>
      </c>
      <c r="AR300" s="17"/>
      <c r="AS300" s="17"/>
      <c r="AT300" s="18" t="s">
        <v>71</v>
      </c>
      <c r="AU300" s="18" t="s">
        <v>71</v>
      </c>
      <c r="AV300" s="18" t="s">
        <v>72</v>
      </c>
      <c r="AW300" s="18" t="s">
        <v>72</v>
      </c>
      <c r="AX300" s="30">
        <v>1</v>
      </c>
      <c r="AY300" s="31" t="s">
        <v>604</v>
      </c>
      <c r="AZ300" s="31" t="s">
        <v>631</v>
      </c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1"/>
      <c r="CA300" s="31"/>
      <c r="CB300" s="31"/>
      <c r="CC300" s="31"/>
      <c r="CD300" s="31"/>
      <c r="CE300" s="31"/>
      <c r="CF300" s="31"/>
      <c r="CG300" s="31"/>
      <c r="CH300" s="31"/>
      <c r="CI300" s="31"/>
      <c r="CJ300" s="31"/>
      <c r="CK300" s="31"/>
      <c r="CL300" s="31"/>
      <c r="CM300" s="31"/>
      <c r="CN300" s="31"/>
      <c r="CO300" s="31"/>
      <c r="CP300" s="31"/>
      <c r="CQ300" s="31"/>
      <c r="CR300" s="31"/>
      <c r="CS300" s="31"/>
      <c r="CT300" s="31"/>
      <c r="CU300" s="31"/>
      <c r="CV300" s="31"/>
      <c r="CW300" s="31"/>
      <c r="CX300" s="31"/>
      <c r="CY300" s="31"/>
      <c r="CZ300" s="31"/>
      <c r="DA300" s="31"/>
      <c r="DB300" s="31"/>
      <c r="DC300" s="31"/>
      <c r="DD300" s="31"/>
      <c r="DE300" s="31"/>
      <c r="DF300" s="31"/>
      <c r="DG300" s="31"/>
      <c r="DH300" s="31"/>
      <c r="DI300" s="31"/>
      <c r="DJ300" s="31"/>
      <c r="DK300" s="31"/>
      <c r="DL300" s="31"/>
      <c r="DM300" s="31"/>
      <c r="DN300" s="31"/>
      <c r="DO300" s="31"/>
      <c r="DP300" s="31"/>
      <c r="DQ300" s="31"/>
      <c r="DR300" s="31"/>
      <c r="DS300" s="31"/>
      <c r="DT300" s="31"/>
      <c r="DU300" s="31"/>
      <c r="DV300" s="31"/>
      <c r="DW300" s="31"/>
      <c r="DX300" s="31"/>
      <c r="DY300" s="31"/>
      <c r="DZ300" s="31"/>
      <c r="EA300" s="31"/>
      <c r="EB300" s="31"/>
      <c r="EC300" s="31"/>
      <c r="ED300" s="31"/>
      <c r="EE300" s="31"/>
      <c r="EF300" s="31"/>
      <c r="EG300" s="31"/>
      <c r="EH300" s="31"/>
      <c r="EI300" s="31"/>
      <c r="EJ300" s="31"/>
      <c r="EK300" s="31"/>
      <c r="EL300" s="31"/>
      <c r="EM300" s="31"/>
      <c r="EN300" s="31"/>
      <c r="EO300" s="31"/>
      <c r="EP300" s="31"/>
      <c r="EQ300" s="31"/>
      <c r="ER300" s="31"/>
      <c r="ES300" s="31"/>
      <c r="ET300" s="31"/>
      <c r="EU300" s="31"/>
      <c r="EV300" s="31"/>
      <c r="EW300" s="31"/>
      <c r="EX300" s="31"/>
      <c r="EY300" s="31"/>
      <c r="EZ300" s="31"/>
      <c r="FA300" s="31"/>
      <c r="FB300" s="31"/>
      <c r="FC300" s="31"/>
      <c r="FD300" s="31"/>
      <c r="FE300" s="31"/>
      <c r="FF300" s="31"/>
      <c r="FG300" s="31"/>
      <c r="FH300" s="31"/>
      <c r="FI300" s="31"/>
      <c r="FJ300" s="31"/>
      <c r="FK300" s="31"/>
      <c r="FL300" s="31"/>
      <c r="FM300" s="31"/>
      <c r="FN300" s="31"/>
      <c r="FO300" s="31"/>
      <c r="FP300" s="31"/>
      <c r="FQ300" s="31"/>
      <c r="FR300" s="31"/>
      <c r="FS300" s="31"/>
      <c r="FT300" s="31"/>
      <c r="FU300" s="31"/>
      <c r="FV300" s="31"/>
      <c r="FW300" s="31"/>
      <c r="FX300" s="31"/>
      <c r="FY300" s="31"/>
      <c r="FZ300" s="31"/>
      <c r="GA300" s="31"/>
      <c r="GB300" s="31"/>
      <c r="GC300" s="31"/>
      <c r="GD300" s="31"/>
      <c r="GE300" s="31"/>
      <c r="GF300" s="31"/>
      <c r="GG300" s="31"/>
      <c r="GH300" s="31"/>
      <c r="GI300" s="31"/>
      <c r="GJ300" s="31"/>
      <c r="GK300" s="31"/>
      <c r="GL300" s="31"/>
      <c r="GM300" s="31"/>
      <c r="GN300" s="31"/>
      <c r="GO300" s="31"/>
      <c r="GP300" s="31"/>
      <c r="GQ300" s="31"/>
      <c r="GR300" s="31"/>
      <c r="GS300" s="31"/>
      <c r="GT300" s="31"/>
      <c r="GU300" s="31"/>
      <c r="GV300" s="31"/>
      <c r="GW300" s="31"/>
      <c r="GX300" s="31"/>
      <c r="GY300" s="31"/>
      <c r="GZ300" s="31"/>
      <c r="HA300" s="31"/>
      <c r="HB300" s="31"/>
      <c r="HC300" s="31"/>
      <c r="HD300" s="31"/>
      <c r="HE300" s="31"/>
      <c r="HF300" s="31"/>
    </row>
    <row r="301" spans="1:214" ht="16" x14ac:dyDescent="0.2">
      <c r="A301" s="1"/>
      <c r="B301" s="19">
        <v>21990885</v>
      </c>
      <c r="C301" s="37" t="s">
        <v>13400</v>
      </c>
      <c r="D301" s="21" t="s">
        <v>13401</v>
      </c>
      <c r="E301" s="32">
        <v>241</v>
      </c>
      <c r="F301" s="33" t="s">
        <v>591</v>
      </c>
      <c r="G301" s="33" t="s">
        <v>75</v>
      </c>
      <c r="H301" s="33">
        <v>0.88</v>
      </c>
      <c r="I301" s="24" t="s">
        <v>13402</v>
      </c>
      <c r="J301" s="33"/>
      <c r="K301" s="33">
        <v>2.0000000000000001E-4</v>
      </c>
      <c r="L301" s="33"/>
      <c r="M301" s="33"/>
      <c r="N301" s="33"/>
      <c r="O301" s="33">
        <v>2.0000000000000001E-4</v>
      </c>
      <c r="P301" s="38">
        <v>2.0188428031837799E-4</v>
      </c>
      <c r="Q301" s="38">
        <v>1.884280318378E-6</v>
      </c>
      <c r="R301" s="25">
        <v>1.0789197784805291E-2</v>
      </c>
      <c r="S301" s="25">
        <f t="shared" si="4"/>
        <v>0.98921080221519475</v>
      </c>
      <c r="T301" s="32">
        <v>292</v>
      </c>
      <c r="U301" s="32" t="s">
        <v>69</v>
      </c>
      <c r="V301" s="41" t="s">
        <v>69</v>
      </c>
      <c r="W301" s="39" t="s">
        <v>70</v>
      </c>
      <c r="X301" s="33" t="s">
        <v>13403</v>
      </c>
      <c r="Y301" s="32">
        <v>301147</v>
      </c>
      <c r="Z301" s="33">
        <v>1741300775</v>
      </c>
      <c r="AA301" s="33" t="s">
        <v>13404</v>
      </c>
      <c r="AB301" s="33" t="s">
        <v>13403</v>
      </c>
      <c r="AC301" s="32">
        <v>1</v>
      </c>
      <c r="AD301" s="33" t="s">
        <v>11337</v>
      </c>
      <c r="AE301" s="33" t="s">
        <v>11338</v>
      </c>
      <c r="AF301" s="33" t="s">
        <v>13405</v>
      </c>
      <c r="AG301" s="32">
        <v>4</v>
      </c>
      <c r="AH301" s="33" t="s">
        <v>13406</v>
      </c>
      <c r="AI301" s="33" t="s">
        <v>602</v>
      </c>
      <c r="AJ301" s="33" t="s">
        <v>603</v>
      </c>
      <c r="AK301" s="33">
        <v>1.7213053393280001E-4</v>
      </c>
      <c r="AL301" s="33">
        <v>6.3026650095000002E-7</v>
      </c>
      <c r="AM301" s="33">
        <v>1.884280318378E-6</v>
      </c>
      <c r="AN301" s="33">
        <v>1.0789197784805291E-2</v>
      </c>
      <c r="AO301" s="33">
        <v>0.3807623480087135</v>
      </c>
      <c r="AP301" s="33">
        <v>1.3941846765353511E-3</v>
      </c>
      <c r="AQ301" s="33">
        <v>4.1681332297052653E-3</v>
      </c>
      <c r="AR301" s="33"/>
      <c r="AS301" s="33"/>
      <c r="AT301" s="18" t="s">
        <v>71</v>
      </c>
      <c r="AU301" s="18" t="s">
        <v>71</v>
      </c>
      <c r="AV301" s="18" t="s">
        <v>72</v>
      </c>
      <c r="AW301" s="18" t="s">
        <v>72</v>
      </c>
      <c r="AX301" s="30">
        <v>1</v>
      </c>
      <c r="AY301" s="31" t="s">
        <v>604</v>
      </c>
      <c r="AZ301" s="31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  <c r="BZ301" s="31"/>
      <c r="CA301" s="31"/>
      <c r="CB301" s="31"/>
      <c r="CC301" s="31"/>
      <c r="CD301" s="31"/>
      <c r="CE301" s="31"/>
      <c r="CF301" s="31"/>
      <c r="CG301" s="31"/>
      <c r="CH301" s="31"/>
      <c r="CI301" s="31"/>
      <c r="CJ301" s="31"/>
      <c r="CK301" s="31"/>
      <c r="CL301" s="31"/>
      <c r="CM301" s="31"/>
      <c r="CN301" s="31"/>
      <c r="CO301" s="31"/>
      <c r="CP301" s="31"/>
      <c r="CQ301" s="31"/>
      <c r="CR301" s="31"/>
      <c r="CS301" s="31"/>
      <c r="CT301" s="31"/>
      <c r="CU301" s="31"/>
      <c r="CV301" s="31"/>
      <c r="CW301" s="31"/>
      <c r="CX301" s="31"/>
      <c r="CY301" s="31"/>
      <c r="CZ301" s="31"/>
      <c r="DA301" s="31"/>
      <c r="DB301" s="31"/>
      <c r="DC301" s="31"/>
      <c r="DD301" s="31"/>
      <c r="DE301" s="31"/>
      <c r="DF301" s="31"/>
      <c r="DG301" s="31"/>
      <c r="DH301" s="31"/>
      <c r="DI301" s="31"/>
      <c r="DJ301" s="31"/>
      <c r="DK301" s="31"/>
      <c r="DL301" s="31"/>
      <c r="DM301" s="31"/>
      <c r="DN301" s="31"/>
      <c r="DO301" s="31"/>
      <c r="DP301" s="31"/>
      <c r="DQ301" s="31"/>
      <c r="DR301" s="31"/>
      <c r="DS301" s="31"/>
      <c r="DT301" s="31"/>
      <c r="DU301" s="31"/>
      <c r="DV301" s="31"/>
      <c r="DW301" s="31"/>
      <c r="DX301" s="31"/>
      <c r="DY301" s="31"/>
      <c r="DZ301" s="31"/>
      <c r="EA301" s="31"/>
      <c r="EB301" s="31"/>
      <c r="EC301" s="31"/>
      <c r="ED301" s="31"/>
      <c r="EE301" s="31"/>
      <c r="EF301" s="31"/>
      <c r="EG301" s="31"/>
      <c r="EH301" s="31"/>
      <c r="EI301" s="31"/>
      <c r="EJ301" s="31"/>
      <c r="EK301" s="31"/>
      <c r="EL301" s="31"/>
      <c r="EM301" s="31"/>
      <c r="EN301" s="31"/>
      <c r="EO301" s="31"/>
      <c r="EP301" s="31"/>
      <c r="EQ301" s="31"/>
      <c r="ER301" s="31"/>
      <c r="ES301" s="31"/>
      <c r="ET301" s="31"/>
      <c r="EU301" s="31"/>
      <c r="EV301" s="31"/>
      <c r="EW301" s="31"/>
      <c r="EX301" s="31"/>
      <c r="EY301" s="31"/>
      <c r="EZ301" s="31"/>
      <c r="FA301" s="31"/>
      <c r="FB301" s="31"/>
      <c r="FC301" s="31"/>
      <c r="FD301" s="31"/>
      <c r="FE301" s="31"/>
      <c r="FF301" s="31"/>
      <c r="FG301" s="31"/>
      <c r="FH301" s="31"/>
      <c r="FI301" s="31"/>
      <c r="FJ301" s="31"/>
      <c r="FK301" s="31"/>
      <c r="FL301" s="31"/>
      <c r="FM301" s="31"/>
      <c r="FN301" s="31"/>
      <c r="FO301" s="31"/>
      <c r="FP301" s="31"/>
      <c r="FQ301" s="31"/>
      <c r="FR301" s="31"/>
      <c r="FS301" s="31"/>
      <c r="FT301" s="31"/>
      <c r="FU301" s="31"/>
      <c r="FV301" s="31"/>
      <c r="FW301" s="31"/>
      <c r="FX301" s="31"/>
      <c r="FY301" s="31"/>
      <c r="FZ301" s="31"/>
      <c r="GA301" s="31"/>
      <c r="GB301" s="31"/>
      <c r="GC301" s="31"/>
      <c r="GD301" s="31"/>
      <c r="GE301" s="31"/>
      <c r="GF301" s="31"/>
      <c r="GG301" s="31"/>
      <c r="GH301" s="31"/>
      <c r="GI301" s="31"/>
      <c r="GJ301" s="31"/>
      <c r="GK301" s="31"/>
      <c r="GL301" s="31"/>
      <c r="GM301" s="31"/>
      <c r="GN301" s="31"/>
      <c r="GO301" s="31"/>
      <c r="GP301" s="31"/>
      <c r="GQ301" s="31"/>
      <c r="GR301" s="31"/>
      <c r="GS301" s="31"/>
      <c r="GT301" s="31"/>
      <c r="GU301" s="31"/>
      <c r="GV301" s="31"/>
      <c r="GW301" s="31"/>
      <c r="GX301" s="31"/>
      <c r="GY301" s="31"/>
      <c r="GZ301" s="31"/>
      <c r="HA301" s="31"/>
      <c r="HB301" s="31"/>
      <c r="HC301" s="31"/>
      <c r="HD301" s="31"/>
      <c r="HE301" s="31"/>
      <c r="HF301" s="31"/>
    </row>
    <row r="302" spans="1:214" ht="16" x14ac:dyDescent="0.2">
      <c r="A302" s="1"/>
      <c r="B302" s="9">
        <v>21990863</v>
      </c>
      <c r="C302" s="34" t="s">
        <v>13407</v>
      </c>
      <c r="D302" s="11" t="s">
        <v>13408</v>
      </c>
      <c r="E302" s="30">
        <v>73</v>
      </c>
      <c r="F302" s="17" t="s">
        <v>591</v>
      </c>
      <c r="G302" s="17" t="s">
        <v>66</v>
      </c>
      <c r="H302" s="17">
        <v>0.88</v>
      </c>
      <c r="I302" s="14" t="s">
        <v>13409</v>
      </c>
      <c r="J302" s="17"/>
      <c r="K302" s="17">
        <v>1E-4</v>
      </c>
      <c r="L302" s="17">
        <v>1E-4</v>
      </c>
      <c r="M302" s="17"/>
      <c r="N302" s="17">
        <v>1E-4</v>
      </c>
      <c r="O302" s="17">
        <v>2.0000000000000001E-4</v>
      </c>
      <c r="P302" s="35">
        <v>2.0170285001344001E-4</v>
      </c>
      <c r="Q302" s="35">
        <v>1.70285001344E-6</v>
      </c>
      <c r="R302" s="15">
        <v>7.7921522594559924E-3</v>
      </c>
      <c r="S302" s="15">
        <f t="shared" si="4"/>
        <v>0.99220784774054405</v>
      </c>
      <c r="T302" s="30">
        <v>293</v>
      </c>
      <c r="U302" s="30" t="s">
        <v>69</v>
      </c>
      <c r="V302" s="40" t="s">
        <v>69</v>
      </c>
      <c r="W302" s="36" t="s">
        <v>70</v>
      </c>
      <c r="X302" s="17" t="s">
        <v>13410</v>
      </c>
      <c r="Y302" s="30">
        <v>301145</v>
      </c>
      <c r="Z302" s="17">
        <v>1741300511</v>
      </c>
      <c r="AA302" s="17" t="s">
        <v>13411</v>
      </c>
      <c r="AB302" s="17" t="s">
        <v>13410</v>
      </c>
      <c r="AC302" s="30">
        <v>1</v>
      </c>
      <c r="AD302" s="17" t="s">
        <v>11337</v>
      </c>
      <c r="AE302" s="17" t="s">
        <v>11338</v>
      </c>
      <c r="AF302" s="17" t="s">
        <v>13412</v>
      </c>
      <c r="AG302" s="30">
        <v>3</v>
      </c>
      <c r="AH302" s="17" t="s">
        <v>13413</v>
      </c>
      <c r="AI302" s="17" t="s">
        <v>741</v>
      </c>
      <c r="AJ302" s="17" t="s">
        <v>742</v>
      </c>
      <c r="AK302" s="17">
        <v>1.2679615631680001E-4</v>
      </c>
      <c r="AL302" s="17">
        <v>9.0034969487999997E-5</v>
      </c>
      <c r="AM302" s="17">
        <v>1.70285001344E-6</v>
      </c>
      <c r="AN302" s="17">
        <v>7.7921522594559924E-3</v>
      </c>
      <c r="AO302" s="17">
        <v>0.27996711492146392</v>
      </c>
      <c r="AP302" s="17">
        <v>0.19879806598094479</v>
      </c>
      <c r="AQ302" s="17">
        <v>3.759908969287947E-3</v>
      </c>
      <c r="AR302" s="17"/>
      <c r="AS302" s="17"/>
      <c r="AT302" s="18" t="s">
        <v>71</v>
      </c>
      <c r="AU302" s="18" t="s">
        <v>71</v>
      </c>
      <c r="AV302" s="18" t="s">
        <v>72</v>
      </c>
      <c r="AW302" s="18" t="s">
        <v>72</v>
      </c>
      <c r="AX302" s="30">
        <v>1</v>
      </c>
      <c r="AY302" s="31" t="s">
        <v>604</v>
      </c>
      <c r="AZ302" s="31" t="s">
        <v>631</v>
      </c>
      <c r="BA302" s="31"/>
      <c r="BB302" s="31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  <c r="BY302" s="31"/>
      <c r="BZ302" s="31"/>
      <c r="CA302" s="31"/>
      <c r="CB302" s="31"/>
      <c r="CC302" s="31"/>
      <c r="CD302" s="31"/>
      <c r="CE302" s="31"/>
      <c r="CF302" s="31"/>
      <c r="CG302" s="31"/>
      <c r="CH302" s="31"/>
      <c r="CI302" s="31"/>
      <c r="CJ302" s="31"/>
      <c r="CK302" s="31"/>
      <c r="CL302" s="31"/>
      <c r="CM302" s="31"/>
      <c r="CN302" s="31"/>
      <c r="CO302" s="31"/>
      <c r="CP302" s="31"/>
      <c r="CQ302" s="31"/>
      <c r="CR302" s="31"/>
      <c r="CS302" s="31"/>
      <c r="CT302" s="31"/>
      <c r="CU302" s="31"/>
      <c r="CV302" s="31"/>
      <c r="CW302" s="31"/>
      <c r="CX302" s="31"/>
      <c r="CY302" s="31"/>
      <c r="CZ302" s="31"/>
      <c r="DA302" s="31"/>
      <c r="DB302" s="31"/>
      <c r="DC302" s="31"/>
      <c r="DD302" s="31"/>
      <c r="DE302" s="31"/>
      <c r="DF302" s="31"/>
      <c r="DG302" s="31"/>
      <c r="DH302" s="31"/>
      <c r="DI302" s="31"/>
      <c r="DJ302" s="31"/>
      <c r="DK302" s="31"/>
      <c r="DL302" s="31"/>
      <c r="DM302" s="31"/>
      <c r="DN302" s="31"/>
      <c r="DO302" s="31"/>
      <c r="DP302" s="31"/>
      <c r="DQ302" s="31"/>
      <c r="DR302" s="31"/>
      <c r="DS302" s="31"/>
      <c r="DT302" s="31"/>
      <c r="DU302" s="31"/>
      <c r="DV302" s="31"/>
      <c r="DW302" s="31"/>
      <c r="DX302" s="31"/>
      <c r="DY302" s="31"/>
      <c r="DZ302" s="31"/>
      <c r="EA302" s="31"/>
      <c r="EB302" s="31"/>
      <c r="EC302" s="31"/>
      <c r="ED302" s="31"/>
      <c r="EE302" s="31"/>
      <c r="EF302" s="31"/>
      <c r="EG302" s="31"/>
      <c r="EH302" s="31"/>
      <c r="EI302" s="31"/>
      <c r="EJ302" s="31"/>
      <c r="EK302" s="31"/>
      <c r="EL302" s="31"/>
      <c r="EM302" s="31"/>
      <c r="EN302" s="31"/>
      <c r="EO302" s="31"/>
      <c r="EP302" s="31"/>
      <c r="EQ302" s="31"/>
      <c r="ER302" s="31"/>
      <c r="ES302" s="31"/>
      <c r="ET302" s="31"/>
      <c r="EU302" s="31"/>
      <c r="EV302" s="31"/>
      <c r="EW302" s="31"/>
      <c r="EX302" s="31"/>
      <c r="EY302" s="31"/>
      <c r="EZ302" s="31"/>
      <c r="FA302" s="31"/>
      <c r="FB302" s="31"/>
      <c r="FC302" s="31"/>
      <c r="FD302" s="31"/>
      <c r="FE302" s="31"/>
      <c r="FF302" s="31"/>
      <c r="FG302" s="31"/>
      <c r="FH302" s="31"/>
      <c r="FI302" s="31"/>
      <c r="FJ302" s="31"/>
      <c r="FK302" s="31"/>
      <c r="FL302" s="31"/>
      <c r="FM302" s="31"/>
      <c r="FN302" s="31"/>
      <c r="FO302" s="31"/>
      <c r="FP302" s="31"/>
      <c r="FQ302" s="31"/>
      <c r="FR302" s="31"/>
      <c r="FS302" s="31"/>
      <c r="FT302" s="31"/>
      <c r="FU302" s="31"/>
      <c r="FV302" s="31"/>
      <c r="FW302" s="31"/>
      <c r="FX302" s="31"/>
      <c r="FY302" s="31"/>
      <c r="FZ302" s="31"/>
      <c r="GA302" s="31"/>
      <c r="GB302" s="31"/>
      <c r="GC302" s="31"/>
      <c r="GD302" s="31"/>
      <c r="GE302" s="31"/>
      <c r="GF302" s="31"/>
      <c r="GG302" s="31"/>
      <c r="GH302" s="31"/>
      <c r="GI302" s="31"/>
      <c r="GJ302" s="31"/>
      <c r="GK302" s="31"/>
      <c r="GL302" s="31"/>
      <c r="GM302" s="31"/>
      <c r="GN302" s="31"/>
      <c r="GO302" s="31"/>
      <c r="GP302" s="31"/>
      <c r="GQ302" s="31"/>
      <c r="GR302" s="31"/>
      <c r="GS302" s="31"/>
      <c r="GT302" s="31"/>
      <c r="GU302" s="31"/>
      <c r="GV302" s="31"/>
      <c r="GW302" s="31"/>
      <c r="GX302" s="31"/>
      <c r="GY302" s="31"/>
      <c r="GZ302" s="31"/>
      <c r="HA302" s="31"/>
      <c r="HB302" s="31"/>
      <c r="HC302" s="31"/>
      <c r="HD302" s="31"/>
      <c r="HE302" s="31"/>
      <c r="HF302" s="31"/>
    </row>
    <row r="303" spans="1:214" ht="16" x14ac:dyDescent="0.2">
      <c r="A303" s="1"/>
      <c r="B303" s="19">
        <v>21993516</v>
      </c>
      <c r="C303" s="37" t="s">
        <v>13414</v>
      </c>
      <c r="D303" s="21" t="s">
        <v>13415</v>
      </c>
      <c r="E303" s="32">
        <v>126</v>
      </c>
      <c r="F303" s="33" t="s">
        <v>591</v>
      </c>
      <c r="G303" s="33" t="s">
        <v>126</v>
      </c>
      <c r="H303" s="33">
        <v>5.2</v>
      </c>
      <c r="I303" s="24" t="s">
        <v>13416</v>
      </c>
      <c r="J303" s="33"/>
      <c r="K303" s="33">
        <v>2.9999999999999997E-4</v>
      </c>
      <c r="L303" s="33"/>
      <c r="M303" s="33"/>
      <c r="N303" s="33"/>
      <c r="O303" s="33">
        <v>2.9999999999999997E-4</v>
      </c>
      <c r="P303" s="38">
        <v>3.0166439641747902E-4</v>
      </c>
      <c r="Q303" s="38">
        <v>1.6643964174790621E-6</v>
      </c>
      <c r="R303" s="25">
        <v>5.4539006940146108E-3</v>
      </c>
      <c r="S303" s="25">
        <f t="shared" si="4"/>
        <v>0.99454609930598536</v>
      </c>
      <c r="T303" s="32">
        <v>294</v>
      </c>
      <c r="U303" s="32" t="s">
        <v>69</v>
      </c>
      <c r="V303" s="41" t="s">
        <v>69</v>
      </c>
      <c r="W303" s="39" t="s">
        <v>70</v>
      </c>
      <c r="X303" s="33" t="s">
        <v>13417</v>
      </c>
      <c r="Y303" s="32">
        <v>301302</v>
      </c>
      <c r="Z303" s="33">
        <v>1741332575</v>
      </c>
      <c r="AA303" s="33" t="s">
        <v>13418</v>
      </c>
      <c r="AB303" s="33" t="s">
        <v>13417</v>
      </c>
      <c r="AC303" s="32">
        <v>1</v>
      </c>
      <c r="AD303" s="33" t="s">
        <v>11337</v>
      </c>
      <c r="AE303" s="33" t="s">
        <v>11338</v>
      </c>
      <c r="AF303" s="33" t="s">
        <v>13419</v>
      </c>
      <c r="AG303" s="32">
        <v>5</v>
      </c>
      <c r="AH303" s="33" t="s">
        <v>13420</v>
      </c>
      <c r="AI303" s="33" t="s">
        <v>722</v>
      </c>
      <c r="AJ303" s="33" t="s">
        <v>723</v>
      </c>
      <c r="AK303" s="33">
        <v>3.03470875867794E-4</v>
      </c>
      <c r="AL303" s="33">
        <v>4.014451424E-8</v>
      </c>
      <c r="AM303" s="33">
        <v>1.6643964174790621E-6</v>
      </c>
      <c r="AN303" s="33">
        <v>5.4539006940146108E-3</v>
      </c>
      <c r="AO303" s="33">
        <v>0.66413380745192341</v>
      </c>
      <c r="AP303" s="33">
        <v>8.785465496245534E-5</v>
      </c>
      <c r="AQ303" s="33">
        <v>3.642464624286604E-3</v>
      </c>
      <c r="AR303" s="33"/>
      <c r="AS303" s="33"/>
      <c r="AT303" s="18" t="s">
        <v>71</v>
      </c>
      <c r="AU303" s="18" t="s">
        <v>71</v>
      </c>
      <c r="AV303" s="18" t="s">
        <v>72</v>
      </c>
      <c r="AW303" s="18" t="s">
        <v>72</v>
      </c>
      <c r="AX303" s="30">
        <v>1</v>
      </c>
      <c r="AY303" s="31" t="s">
        <v>604</v>
      </c>
      <c r="AZ303" s="31"/>
      <c r="BA303" s="31"/>
      <c r="BB303" s="31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31"/>
      <c r="BO303" s="31"/>
      <c r="BP303" s="31"/>
      <c r="BQ303" s="31"/>
      <c r="BR303" s="31"/>
      <c r="BS303" s="31"/>
      <c r="BT303" s="31"/>
      <c r="BU303" s="31"/>
      <c r="BV303" s="31"/>
      <c r="BW303" s="31"/>
      <c r="BX303" s="31"/>
      <c r="BY303" s="31"/>
      <c r="BZ303" s="31"/>
      <c r="CA303" s="31"/>
      <c r="CB303" s="31"/>
      <c r="CC303" s="31"/>
      <c r="CD303" s="31"/>
      <c r="CE303" s="31"/>
      <c r="CF303" s="31"/>
      <c r="CG303" s="31"/>
      <c r="CH303" s="31"/>
      <c r="CI303" s="31"/>
      <c r="CJ303" s="31"/>
      <c r="CK303" s="31"/>
      <c r="CL303" s="31"/>
      <c r="CM303" s="31"/>
      <c r="CN303" s="31"/>
      <c r="CO303" s="31"/>
      <c r="CP303" s="31"/>
      <c r="CQ303" s="31"/>
      <c r="CR303" s="31"/>
      <c r="CS303" s="31"/>
      <c r="CT303" s="31"/>
      <c r="CU303" s="31"/>
      <c r="CV303" s="31"/>
      <c r="CW303" s="31"/>
      <c r="CX303" s="31"/>
      <c r="CY303" s="31"/>
      <c r="CZ303" s="31"/>
      <c r="DA303" s="31"/>
      <c r="DB303" s="31"/>
      <c r="DC303" s="31"/>
      <c r="DD303" s="31"/>
      <c r="DE303" s="31"/>
      <c r="DF303" s="31"/>
      <c r="DG303" s="31"/>
      <c r="DH303" s="31"/>
      <c r="DI303" s="31"/>
      <c r="DJ303" s="31"/>
      <c r="DK303" s="31"/>
      <c r="DL303" s="31"/>
      <c r="DM303" s="31"/>
      <c r="DN303" s="31"/>
      <c r="DO303" s="31"/>
      <c r="DP303" s="31"/>
      <c r="DQ303" s="31"/>
      <c r="DR303" s="31"/>
      <c r="DS303" s="31"/>
      <c r="DT303" s="31"/>
      <c r="DU303" s="31"/>
      <c r="DV303" s="31"/>
      <c r="DW303" s="31"/>
      <c r="DX303" s="31"/>
      <c r="DY303" s="31"/>
      <c r="DZ303" s="31"/>
      <c r="EA303" s="31"/>
      <c r="EB303" s="31"/>
      <c r="EC303" s="31"/>
      <c r="ED303" s="31"/>
      <c r="EE303" s="31"/>
      <c r="EF303" s="31"/>
      <c r="EG303" s="31"/>
      <c r="EH303" s="31"/>
      <c r="EI303" s="31"/>
      <c r="EJ303" s="31"/>
      <c r="EK303" s="31"/>
      <c r="EL303" s="31"/>
      <c r="EM303" s="31"/>
      <c r="EN303" s="31"/>
      <c r="EO303" s="31"/>
      <c r="EP303" s="31"/>
      <c r="EQ303" s="31"/>
      <c r="ER303" s="31"/>
      <c r="ES303" s="31"/>
      <c r="ET303" s="31"/>
      <c r="EU303" s="31"/>
      <c r="EV303" s="31"/>
      <c r="EW303" s="31"/>
      <c r="EX303" s="31"/>
      <c r="EY303" s="31"/>
      <c r="EZ303" s="31"/>
      <c r="FA303" s="31"/>
      <c r="FB303" s="31"/>
      <c r="FC303" s="31"/>
      <c r="FD303" s="31"/>
      <c r="FE303" s="31"/>
      <c r="FF303" s="31"/>
      <c r="FG303" s="31"/>
      <c r="FH303" s="31"/>
      <c r="FI303" s="31"/>
      <c r="FJ303" s="31"/>
      <c r="FK303" s="31"/>
      <c r="FL303" s="31"/>
      <c r="FM303" s="31"/>
      <c r="FN303" s="31"/>
      <c r="FO303" s="31"/>
      <c r="FP303" s="31"/>
      <c r="FQ303" s="31"/>
      <c r="FR303" s="31"/>
      <c r="FS303" s="31"/>
      <c r="FT303" s="31"/>
      <c r="FU303" s="31"/>
      <c r="FV303" s="31"/>
      <c r="FW303" s="31"/>
      <c r="FX303" s="31"/>
      <c r="FY303" s="31"/>
      <c r="FZ303" s="31"/>
      <c r="GA303" s="31"/>
      <c r="GB303" s="31"/>
      <c r="GC303" s="31"/>
      <c r="GD303" s="31"/>
      <c r="GE303" s="31"/>
      <c r="GF303" s="31"/>
      <c r="GG303" s="31"/>
      <c r="GH303" s="31"/>
      <c r="GI303" s="31"/>
      <c r="GJ303" s="31"/>
      <c r="GK303" s="31"/>
      <c r="GL303" s="31"/>
      <c r="GM303" s="31"/>
      <c r="GN303" s="31"/>
      <c r="GO303" s="31"/>
      <c r="GP303" s="31"/>
      <c r="GQ303" s="31"/>
      <c r="GR303" s="31"/>
      <c r="GS303" s="31"/>
      <c r="GT303" s="31"/>
      <c r="GU303" s="31"/>
      <c r="GV303" s="31"/>
      <c r="GW303" s="31"/>
      <c r="GX303" s="31"/>
      <c r="GY303" s="31"/>
      <c r="GZ303" s="31"/>
      <c r="HA303" s="31"/>
      <c r="HB303" s="31"/>
      <c r="HC303" s="31"/>
      <c r="HD303" s="31"/>
      <c r="HE303" s="31"/>
      <c r="HF303" s="31"/>
    </row>
    <row r="304" spans="1:214" ht="16" x14ac:dyDescent="0.2">
      <c r="A304" s="1"/>
      <c r="B304" s="9">
        <v>21989982</v>
      </c>
      <c r="C304" s="34" t="s">
        <v>13421</v>
      </c>
      <c r="D304" s="11" t="s">
        <v>13422</v>
      </c>
      <c r="E304" s="30">
        <v>41</v>
      </c>
      <c r="F304" s="17" t="s">
        <v>591</v>
      </c>
      <c r="G304" s="17" t="s">
        <v>66</v>
      </c>
      <c r="H304" s="17">
        <v>0.96</v>
      </c>
      <c r="I304" s="14" t="s">
        <v>13423</v>
      </c>
      <c r="J304" s="17"/>
      <c r="K304" s="17">
        <v>6.9999999999999999E-4</v>
      </c>
      <c r="L304" s="17">
        <v>1E-4</v>
      </c>
      <c r="M304" s="17"/>
      <c r="N304" s="17">
        <v>1E-4</v>
      </c>
      <c r="O304" s="17">
        <v>6.9999999999999999E-4</v>
      </c>
      <c r="P304" s="35">
        <v>7.0154399758528001E-4</v>
      </c>
      <c r="Q304" s="35">
        <v>1.5439975852800001E-6</v>
      </c>
      <c r="R304" s="15">
        <v>2.1201722648351339E-3</v>
      </c>
      <c r="S304" s="15">
        <f t="shared" si="4"/>
        <v>0.99787982773516481</v>
      </c>
      <c r="T304" s="30">
        <v>295</v>
      </c>
      <c r="U304" s="30" t="s">
        <v>69</v>
      </c>
      <c r="V304" s="40" t="s">
        <v>69</v>
      </c>
      <c r="W304" s="36" t="s">
        <v>70</v>
      </c>
      <c r="X304" s="17" t="s">
        <v>13424</v>
      </c>
      <c r="Y304" s="30">
        <v>301097</v>
      </c>
      <c r="Z304" s="17">
        <v>1741289879</v>
      </c>
      <c r="AA304" s="17" t="s">
        <v>13425</v>
      </c>
      <c r="AB304" s="17" t="s">
        <v>13424</v>
      </c>
      <c r="AC304" s="30">
        <v>1</v>
      </c>
      <c r="AD304" s="17" t="s">
        <v>11337</v>
      </c>
      <c r="AE304" s="17" t="s">
        <v>11338</v>
      </c>
      <c r="AF304" s="17" t="s">
        <v>13426</v>
      </c>
      <c r="AG304" s="30">
        <v>11</v>
      </c>
      <c r="AH304" s="17" t="s">
        <v>13427</v>
      </c>
      <c r="AI304" s="17" t="s">
        <v>741</v>
      </c>
      <c r="AJ304" s="17" t="s">
        <v>742</v>
      </c>
      <c r="AK304" s="17">
        <v>6.7635805960113301E-4</v>
      </c>
      <c r="AL304" s="17">
        <v>5.0339515863342E-5</v>
      </c>
      <c r="AM304" s="17">
        <v>1.5439975852800001E-6</v>
      </c>
      <c r="AN304" s="17">
        <v>2.1201722648351339E-3</v>
      </c>
      <c r="AO304" s="17">
        <v>1.4799935170370371</v>
      </c>
      <c r="AP304" s="17">
        <v>0.1101519469916056</v>
      </c>
      <c r="AQ304" s="17">
        <v>3.3785454081567828E-3</v>
      </c>
      <c r="AR304" s="17"/>
      <c r="AS304" s="17"/>
      <c r="AT304" s="18" t="s">
        <v>71</v>
      </c>
      <c r="AU304" s="18" t="s">
        <v>71</v>
      </c>
      <c r="AV304" s="18" t="s">
        <v>72</v>
      </c>
      <c r="AW304" s="18" t="s">
        <v>72</v>
      </c>
      <c r="AX304" s="30">
        <v>1</v>
      </c>
      <c r="AY304" s="31" t="s">
        <v>604</v>
      </c>
      <c r="AZ304" s="31" t="s">
        <v>631</v>
      </c>
      <c r="BA304" s="31" t="s">
        <v>632</v>
      </c>
      <c r="BB304" s="31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  <c r="BZ304" s="31"/>
      <c r="CA304" s="31"/>
      <c r="CB304" s="31"/>
      <c r="CC304" s="31"/>
      <c r="CD304" s="31"/>
      <c r="CE304" s="31"/>
      <c r="CF304" s="31"/>
      <c r="CG304" s="31"/>
      <c r="CH304" s="31"/>
      <c r="CI304" s="31"/>
      <c r="CJ304" s="31"/>
      <c r="CK304" s="31"/>
      <c r="CL304" s="31"/>
      <c r="CM304" s="31"/>
      <c r="CN304" s="31"/>
      <c r="CO304" s="31"/>
      <c r="CP304" s="31"/>
      <c r="CQ304" s="31"/>
      <c r="CR304" s="31"/>
      <c r="CS304" s="31"/>
      <c r="CT304" s="31"/>
      <c r="CU304" s="31"/>
      <c r="CV304" s="31"/>
      <c r="CW304" s="31"/>
      <c r="CX304" s="31"/>
      <c r="CY304" s="31"/>
      <c r="CZ304" s="31"/>
      <c r="DA304" s="31"/>
      <c r="DB304" s="31"/>
      <c r="DC304" s="31"/>
      <c r="DD304" s="31"/>
      <c r="DE304" s="31"/>
      <c r="DF304" s="31"/>
      <c r="DG304" s="31"/>
      <c r="DH304" s="31"/>
      <c r="DI304" s="31"/>
      <c r="DJ304" s="31"/>
      <c r="DK304" s="31"/>
      <c r="DL304" s="31"/>
      <c r="DM304" s="31"/>
      <c r="DN304" s="31"/>
      <c r="DO304" s="31"/>
      <c r="DP304" s="31"/>
      <c r="DQ304" s="31"/>
      <c r="DR304" s="31"/>
      <c r="DS304" s="31"/>
      <c r="DT304" s="31"/>
      <c r="DU304" s="31"/>
      <c r="DV304" s="31"/>
      <c r="DW304" s="31"/>
      <c r="DX304" s="31"/>
      <c r="DY304" s="31"/>
      <c r="DZ304" s="31"/>
      <c r="EA304" s="31"/>
      <c r="EB304" s="31"/>
      <c r="EC304" s="31"/>
      <c r="ED304" s="31"/>
      <c r="EE304" s="31"/>
      <c r="EF304" s="31"/>
      <c r="EG304" s="31"/>
      <c r="EH304" s="31"/>
      <c r="EI304" s="31"/>
      <c r="EJ304" s="31"/>
      <c r="EK304" s="31"/>
      <c r="EL304" s="31"/>
      <c r="EM304" s="31"/>
      <c r="EN304" s="31"/>
      <c r="EO304" s="31"/>
      <c r="EP304" s="31"/>
      <c r="EQ304" s="31"/>
      <c r="ER304" s="31"/>
      <c r="ES304" s="31"/>
      <c r="ET304" s="31"/>
      <c r="EU304" s="31"/>
      <c r="EV304" s="31"/>
      <c r="EW304" s="31"/>
      <c r="EX304" s="31"/>
      <c r="EY304" s="31"/>
      <c r="EZ304" s="31"/>
      <c r="FA304" s="31"/>
      <c r="FB304" s="31"/>
      <c r="FC304" s="31"/>
      <c r="FD304" s="31"/>
      <c r="FE304" s="31"/>
      <c r="FF304" s="31"/>
      <c r="FG304" s="31"/>
      <c r="FH304" s="31"/>
      <c r="FI304" s="31"/>
      <c r="FJ304" s="31"/>
      <c r="FK304" s="31"/>
      <c r="FL304" s="31"/>
      <c r="FM304" s="31"/>
      <c r="FN304" s="31"/>
      <c r="FO304" s="31"/>
      <c r="FP304" s="31"/>
      <c r="FQ304" s="31"/>
      <c r="FR304" s="31"/>
      <c r="FS304" s="31"/>
      <c r="FT304" s="31"/>
      <c r="FU304" s="31"/>
      <c r="FV304" s="31"/>
      <c r="FW304" s="31"/>
      <c r="FX304" s="31"/>
      <c r="FY304" s="31"/>
      <c r="FZ304" s="31"/>
      <c r="GA304" s="31"/>
      <c r="GB304" s="31"/>
      <c r="GC304" s="31"/>
      <c r="GD304" s="31"/>
      <c r="GE304" s="31"/>
      <c r="GF304" s="31"/>
      <c r="GG304" s="31"/>
      <c r="GH304" s="31"/>
      <c r="GI304" s="31"/>
      <c r="GJ304" s="31"/>
      <c r="GK304" s="31"/>
      <c r="GL304" s="31"/>
      <c r="GM304" s="31"/>
      <c r="GN304" s="31"/>
      <c r="GO304" s="31"/>
      <c r="GP304" s="31"/>
      <c r="GQ304" s="31"/>
      <c r="GR304" s="31"/>
      <c r="GS304" s="31"/>
      <c r="GT304" s="31"/>
      <c r="GU304" s="31"/>
      <c r="GV304" s="31"/>
      <c r="GW304" s="31"/>
      <c r="GX304" s="31"/>
      <c r="GY304" s="31"/>
      <c r="GZ304" s="31"/>
      <c r="HA304" s="31"/>
      <c r="HB304" s="31"/>
      <c r="HC304" s="31"/>
      <c r="HD304" s="31"/>
      <c r="HE304" s="31"/>
      <c r="HF304" s="31"/>
    </row>
    <row r="305" spans="1:214" ht="16" x14ac:dyDescent="0.2">
      <c r="A305" s="1"/>
      <c r="B305" s="19">
        <v>21993491</v>
      </c>
      <c r="C305" s="37" t="s">
        <v>13428</v>
      </c>
      <c r="D305" s="21" t="s">
        <v>13429</v>
      </c>
      <c r="E305" s="32">
        <v>52</v>
      </c>
      <c r="F305" s="33" t="s">
        <v>591</v>
      </c>
      <c r="G305" s="33" t="s">
        <v>195</v>
      </c>
      <c r="H305" s="33">
        <v>5.2</v>
      </c>
      <c r="I305" s="24" t="s">
        <v>13430</v>
      </c>
      <c r="J305" s="33"/>
      <c r="K305" s="33">
        <v>1E-4</v>
      </c>
      <c r="L305" s="33">
        <v>1E-4</v>
      </c>
      <c r="M305" s="33"/>
      <c r="N305" s="33">
        <v>1E-4</v>
      </c>
      <c r="O305" s="33">
        <v>2.0000000000000001E-4</v>
      </c>
      <c r="P305" s="38">
        <v>2.0153237995719099E-4</v>
      </c>
      <c r="Q305" s="38">
        <v>1.532379957191E-6</v>
      </c>
      <c r="R305" s="25">
        <v>6.7916041418487026E-3</v>
      </c>
      <c r="S305" s="25">
        <f t="shared" si="4"/>
        <v>0.99320839585815135</v>
      </c>
      <c r="T305" s="32">
        <v>296</v>
      </c>
      <c r="U305" s="32" t="s">
        <v>69</v>
      </c>
      <c r="V305" s="41" t="s">
        <v>69</v>
      </c>
      <c r="W305" s="39" t="s">
        <v>70</v>
      </c>
      <c r="X305" s="33" t="s">
        <v>13431</v>
      </c>
      <c r="Y305" s="32">
        <v>301301</v>
      </c>
      <c r="Z305" s="33">
        <v>1741332275</v>
      </c>
      <c r="AA305" s="33" t="s">
        <v>13432</v>
      </c>
      <c r="AB305" s="33" t="s">
        <v>13431</v>
      </c>
      <c r="AC305" s="32">
        <v>1</v>
      </c>
      <c r="AD305" s="33" t="s">
        <v>11337</v>
      </c>
      <c r="AE305" s="33" t="s">
        <v>11338</v>
      </c>
      <c r="AF305" s="33" t="s">
        <v>13433</v>
      </c>
      <c r="AG305" s="32">
        <v>2</v>
      </c>
      <c r="AH305" s="33" t="s">
        <v>13434</v>
      </c>
      <c r="AI305" s="33" t="s">
        <v>1230</v>
      </c>
      <c r="AJ305" s="33" t="s">
        <v>1231</v>
      </c>
      <c r="AK305" s="33">
        <v>1.15759100142741E-4</v>
      </c>
      <c r="AL305" s="33">
        <v>1.08337093825444E-4</v>
      </c>
      <c r="AM305" s="33">
        <v>1.532379957191E-6</v>
      </c>
      <c r="AN305" s="33">
        <v>6.7916041418487026E-3</v>
      </c>
      <c r="AO305" s="33">
        <v>0.25350931122548132</v>
      </c>
      <c r="AP305" s="33">
        <v>0.23725531730976299</v>
      </c>
      <c r="AQ305" s="33">
        <v>3.3558708300617632E-3</v>
      </c>
      <c r="AR305" s="33"/>
      <c r="AS305" s="33"/>
      <c r="AT305" s="18" t="s">
        <v>71</v>
      </c>
      <c r="AU305" s="18" t="s">
        <v>71</v>
      </c>
      <c r="AV305" s="18" t="s">
        <v>72</v>
      </c>
      <c r="AW305" s="18" t="s">
        <v>72</v>
      </c>
      <c r="AX305" s="30">
        <v>1</v>
      </c>
      <c r="AY305" s="31" t="s">
        <v>604</v>
      </c>
      <c r="AZ305" s="31" t="s">
        <v>631</v>
      </c>
      <c r="BA305" s="31"/>
      <c r="BB305" s="31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  <c r="BZ305" s="31"/>
      <c r="CA305" s="31"/>
      <c r="CB305" s="31"/>
      <c r="CC305" s="31"/>
      <c r="CD305" s="31"/>
      <c r="CE305" s="31"/>
      <c r="CF305" s="31"/>
      <c r="CG305" s="31"/>
      <c r="CH305" s="31"/>
      <c r="CI305" s="31"/>
      <c r="CJ305" s="31"/>
      <c r="CK305" s="31"/>
      <c r="CL305" s="31"/>
      <c r="CM305" s="31"/>
      <c r="CN305" s="31"/>
      <c r="CO305" s="31"/>
      <c r="CP305" s="31"/>
      <c r="CQ305" s="31"/>
      <c r="CR305" s="31"/>
      <c r="CS305" s="31"/>
      <c r="CT305" s="31"/>
      <c r="CU305" s="31"/>
      <c r="CV305" s="31"/>
      <c r="CW305" s="31"/>
      <c r="CX305" s="31"/>
      <c r="CY305" s="31"/>
      <c r="CZ305" s="31"/>
      <c r="DA305" s="31"/>
      <c r="DB305" s="31"/>
      <c r="DC305" s="31"/>
      <c r="DD305" s="31"/>
      <c r="DE305" s="31"/>
      <c r="DF305" s="31"/>
      <c r="DG305" s="31"/>
      <c r="DH305" s="31"/>
      <c r="DI305" s="31"/>
      <c r="DJ305" s="31"/>
      <c r="DK305" s="31"/>
      <c r="DL305" s="31"/>
      <c r="DM305" s="31"/>
      <c r="DN305" s="31"/>
      <c r="DO305" s="31"/>
      <c r="DP305" s="31"/>
      <c r="DQ305" s="31"/>
      <c r="DR305" s="31"/>
      <c r="DS305" s="31"/>
      <c r="DT305" s="31"/>
      <c r="DU305" s="31"/>
      <c r="DV305" s="31"/>
      <c r="DW305" s="31"/>
      <c r="DX305" s="31"/>
      <c r="DY305" s="31"/>
      <c r="DZ305" s="31"/>
      <c r="EA305" s="31"/>
      <c r="EB305" s="31"/>
      <c r="EC305" s="31"/>
      <c r="ED305" s="31"/>
      <c r="EE305" s="31"/>
      <c r="EF305" s="31"/>
      <c r="EG305" s="31"/>
      <c r="EH305" s="31"/>
      <c r="EI305" s="31"/>
      <c r="EJ305" s="31"/>
      <c r="EK305" s="31"/>
      <c r="EL305" s="31"/>
      <c r="EM305" s="31"/>
      <c r="EN305" s="31"/>
      <c r="EO305" s="31"/>
      <c r="EP305" s="31"/>
      <c r="EQ305" s="31"/>
      <c r="ER305" s="31"/>
      <c r="ES305" s="31"/>
      <c r="ET305" s="31"/>
      <c r="EU305" s="31"/>
      <c r="EV305" s="31"/>
      <c r="EW305" s="31"/>
      <c r="EX305" s="31"/>
      <c r="EY305" s="31"/>
      <c r="EZ305" s="31"/>
      <c r="FA305" s="31"/>
      <c r="FB305" s="31"/>
      <c r="FC305" s="31"/>
      <c r="FD305" s="31"/>
      <c r="FE305" s="31"/>
      <c r="FF305" s="31"/>
      <c r="FG305" s="31"/>
      <c r="FH305" s="31"/>
      <c r="FI305" s="31"/>
      <c r="FJ305" s="31"/>
      <c r="FK305" s="31"/>
      <c r="FL305" s="31"/>
      <c r="FM305" s="31"/>
      <c r="FN305" s="31"/>
      <c r="FO305" s="31"/>
      <c r="FP305" s="31"/>
      <c r="FQ305" s="31"/>
      <c r="FR305" s="31"/>
      <c r="FS305" s="31"/>
      <c r="FT305" s="31"/>
      <c r="FU305" s="31"/>
      <c r="FV305" s="31"/>
      <c r="FW305" s="31"/>
      <c r="FX305" s="31"/>
      <c r="FY305" s="31"/>
      <c r="FZ305" s="31"/>
      <c r="GA305" s="31"/>
      <c r="GB305" s="31"/>
      <c r="GC305" s="31"/>
      <c r="GD305" s="31"/>
      <c r="GE305" s="31"/>
      <c r="GF305" s="31"/>
      <c r="GG305" s="31"/>
      <c r="GH305" s="31"/>
      <c r="GI305" s="31"/>
      <c r="GJ305" s="31"/>
      <c r="GK305" s="31"/>
      <c r="GL305" s="31"/>
      <c r="GM305" s="31"/>
      <c r="GN305" s="31"/>
      <c r="GO305" s="31"/>
      <c r="GP305" s="31"/>
      <c r="GQ305" s="31"/>
      <c r="GR305" s="31"/>
      <c r="GS305" s="31"/>
      <c r="GT305" s="31"/>
      <c r="GU305" s="31"/>
      <c r="GV305" s="31"/>
      <c r="GW305" s="31"/>
      <c r="GX305" s="31"/>
      <c r="GY305" s="31"/>
      <c r="GZ305" s="31"/>
      <c r="HA305" s="31"/>
      <c r="HB305" s="31"/>
      <c r="HC305" s="31"/>
      <c r="HD305" s="31"/>
      <c r="HE305" s="31"/>
      <c r="HF305" s="31"/>
    </row>
    <row r="306" spans="1:214" ht="16" x14ac:dyDescent="0.2">
      <c r="A306" s="1"/>
      <c r="B306" s="9">
        <v>21990486</v>
      </c>
      <c r="C306" s="34" t="s">
        <v>13435</v>
      </c>
      <c r="D306" s="11" t="s">
        <v>13436</v>
      </c>
      <c r="E306" s="30">
        <v>55</v>
      </c>
      <c r="F306" s="17" t="s">
        <v>591</v>
      </c>
      <c r="G306" s="17" t="s">
        <v>66</v>
      </c>
      <c r="H306" s="17">
        <v>0.91</v>
      </c>
      <c r="I306" s="14" t="s">
        <v>13437</v>
      </c>
      <c r="J306" s="17"/>
      <c r="K306" s="17">
        <v>1E-4</v>
      </c>
      <c r="L306" s="17">
        <v>1E-4</v>
      </c>
      <c r="M306" s="17"/>
      <c r="N306" s="17">
        <v>1E-4</v>
      </c>
      <c r="O306" s="17">
        <v>2.0000000000000001E-4</v>
      </c>
      <c r="P306" s="35">
        <v>2.0151120603332999E-4</v>
      </c>
      <c r="Q306" s="35">
        <v>1.51120603333E-6</v>
      </c>
      <c r="R306" s="15">
        <v>7.2979998312373033E-3</v>
      </c>
      <c r="S306" s="15">
        <f t="shared" si="4"/>
        <v>0.99270200016876264</v>
      </c>
      <c r="T306" s="30">
        <v>297</v>
      </c>
      <c r="U306" s="30" t="s">
        <v>69</v>
      </c>
      <c r="V306" s="40" t="s">
        <v>69</v>
      </c>
      <c r="W306" s="36" t="s">
        <v>70</v>
      </c>
      <c r="X306" s="17" t="s">
        <v>13438</v>
      </c>
      <c r="Y306" s="30">
        <v>301127</v>
      </c>
      <c r="Z306" s="17">
        <v>1741295963</v>
      </c>
      <c r="AA306" s="17" t="s">
        <v>13439</v>
      </c>
      <c r="AB306" s="17" t="s">
        <v>13438</v>
      </c>
      <c r="AC306" s="30">
        <v>1</v>
      </c>
      <c r="AD306" s="17" t="s">
        <v>11337</v>
      </c>
      <c r="AE306" s="17" t="s">
        <v>11338</v>
      </c>
      <c r="AF306" s="17" t="s">
        <v>13440</v>
      </c>
      <c r="AG306" s="30">
        <v>3</v>
      </c>
      <c r="AH306" s="17" t="s">
        <v>13441</v>
      </c>
      <c r="AI306" s="17" t="s">
        <v>741</v>
      </c>
      <c r="AJ306" s="17" t="s">
        <v>742</v>
      </c>
      <c r="AK306" s="17">
        <v>1.38051162289314E-4</v>
      </c>
      <c r="AL306" s="17">
        <v>6.7508893430700005E-5</v>
      </c>
      <c r="AM306" s="17">
        <v>1.51120603333E-6</v>
      </c>
      <c r="AN306" s="17">
        <v>7.2979998312373033E-3</v>
      </c>
      <c r="AO306" s="17">
        <v>0.30579231836600251</v>
      </c>
      <c r="AP306" s="17">
        <v>0.14953659708589859</v>
      </c>
      <c r="AQ306" s="17">
        <v>3.3474198173878149E-3</v>
      </c>
      <c r="AR306" s="17"/>
      <c r="AS306" s="17"/>
      <c r="AT306" s="18" t="s">
        <v>71</v>
      </c>
      <c r="AU306" s="18" t="s">
        <v>71</v>
      </c>
      <c r="AV306" s="18" t="s">
        <v>72</v>
      </c>
      <c r="AW306" s="18" t="s">
        <v>72</v>
      </c>
      <c r="AX306" s="30">
        <v>1</v>
      </c>
      <c r="AY306" s="31" t="s">
        <v>604</v>
      </c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  <c r="BZ306" s="31"/>
      <c r="CA306" s="31"/>
      <c r="CB306" s="31"/>
      <c r="CC306" s="31"/>
      <c r="CD306" s="31"/>
      <c r="CE306" s="31"/>
      <c r="CF306" s="31"/>
      <c r="CG306" s="31"/>
      <c r="CH306" s="31"/>
      <c r="CI306" s="31"/>
      <c r="CJ306" s="31"/>
      <c r="CK306" s="31"/>
      <c r="CL306" s="31"/>
      <c r="CM306" s="31"/>
      <c r="CN306" s="31"/>
      <c r="CO306" s="31"/>
      <c r="CP306" s="31"/>
      <c r="CQ306" s="31"/>
      <c r="CR306" s="31"/>
      <c r="CS306" s="31"/>
      <c r="CT306" s="31"/>
      <c r="CU306" s="31"/>
      <c r="CV306" s="31"/>
      <c r="CW306" s="31"/>
      <c r="CX306" s="31"/>
      <c r="CY306" s="31"/>
      <c r="CZ306" s="31"/>
      <c r="DA306" s="31"/>
      <c r="DB306" s="31"/>
      <c r="DC306" s="31"/>
      <c r="DD306" s="31"/>
      <c r="DE306" s="31"/>
      <c r="DF306" s="31"/>
      <c r="DG306" s="31"/>
      <c r="DH306" s="31"/>
      <c r="DI306" s="31"/>
      <c r="DJ306" s="31"/>
      <c r="DK306" s="31"/>
      <c r="DL306" s="31"/>
      <c r="DM306" s="31"/>
      <c r="DN306" s="31"/>
      <c r="DO306" s="31"/>
      <c r="DP306" s="31"/>
      <c r="DQ306" s="31"/>
      <c r="DR306" s="31"/>
      <c r="DS306" s="31"/>
      <c r="DT306" s="31"/>
      <c r="DU306" s="31"/>
      <c r="DV306" s="31"/>
      <c r="DW306" s="31"/>
      <c r="DX306" s="31"/>
      <c r="DY306" s="31"/>
      <c r="DZ306" s="31"/>
      <c r="EA306" s="31"/>
      <c r="EB306" s="31"/>
      <c r="EC306" s="31"/>
      <c r="ED306" s="31"/>
      <c r="EE306" s="31"/>
      <c r="EF306" s="31"/>
      <c r="EG306" s="31"/>
      <c r="EH306" s="31"/>
      <c r="EI306" s="31"/>
      <c r="EJ306" s="31"/>
      <c r="EK306" s="31"/>
      <c r="EL306" s="31"/>
      <c r="EM306" s="31"/>
      <c r="EN306" s="31"/>
      <c r="EO306" s="31"/>
      <c r="EP306" s="31"/>
      <c r="EQ306" s="31"/>
      <c r="ER306" s="31"/>
      <c r="ES306" s="31"/>
      <c r="ET306" s="31"/>
      <c r="EU306" s="31"/>
      <c r="EV306" s="31"/>
      <c r="EW306" s="31"/>
      <c r="EX306" s="31"/>
      <c r="EY306" s="31"/>
      <c r="EZ306" s="31"/>
      <c r="FA306" s="31"/>
      <c r="FB306" s="31"/>
      <c r="FC306" s="31"/>
      <c r="FD306" s="31"/>
      <c r="FE306" s="31"/>
      <c r="FF306" s="31"/>
      <c r="FG306" s="31"/>
      <c r="FH306" s="31"/>
      <c r="FI306" s="31"/>
      <c r="FJ306" s="31"/>
      <c r="FK306" s="31"/>
      <c r="FL306" s="31"/>
      <c r="FM306" s="31"/>
      <c r="FN306" s="31"/>
      <c r="FO306" s="31"/>
      <c r="FP306" s="31"/>
      <c r="FQ306" s="31"/>
      <c r="FR306" s="31"/>
      <c r="FS306" s="31"/>
      <c r="FT306" s="31"/>
      <c r="FU306" s="31"/>
      <c r="FV306" s="31"/>
      <c r="FW306" s="31"/>
      <c r="FX306" s="31"/>
      <c r="FY306" s="31"/>
      <c r="FZ306" s="31"/>
      <c r="GA306" s="31"/>
      <c r="GB306" s="31"/>
      <c r="GC306" s="31"/>
      <c r="GD306" s="31"/>
      <c r="GE306" s="31"/>
      <c r="GF306" s="31"/>
      <c r="GG306" s="31"/>
      <c r="GH306" s="31"/>
      <c r="GI306" s="31"/>
      <c r="GJ306" s="31"/>
      <c r="GK306" s="31"/>
      <c r="GL306" s="31"/>
      <c r="GM306" s="31"/>
      <c r="GN306" s="31"/>
      <c r="GO306" s="31"/>
      <c r="GP306" s="31"/>
      <c r="GQ306" s="31"/>
      <c r="GR306" s="31"/>
      <c r="GS306" s="31"/>
      <c r="GT306" s="31"/>
      <c r="GU306" s="31"/>
      <c r="GV306" s="31"/>
      <c r="GW306" s="31"/>
      <c r="GX306" s="31"/>
      <c r="GY306" s="31"/>
      <c r="GZ306" s="31"/>
      <c r="HA306" s="31"/>
      <c r="HB306" s="31"/>
      <c r="HC306" s="31"/>
      <c r="HD306" s="31"/>
      <c r="HE306" s="31"/>
      <c r="HF306" s="31"/>
    </row>
    <row r="307" spans="1:214" ht="16" x14ac:dyDescent="0.2">
      <c r="A307" s="1"/>
      <c r="B307" s="19">
        <v>21991851</v>
      </c>
      <c r="C307" s="37" t="s">
        <v>13442</v>
      </c>
      <c r="D307" s="21" t="s">
        <v>13443</v>
      </c>
      <c r="E307" s="32">
        <v>43</v>
      </c>
      <c r="F307" s="33" t="s">
        <v>591</v>
      </c>
      <c r="G307" s="33" t="s">
        <v>66</v>
      </c>
      <c r="H307" s="33">
        <v>5.33</v>
      </c>
      <c r="I307" s="24" t="s">
        <v>13444</v>
      </c>
      <c r="J307" s="33"/>
      <c r="K307" s="33">
        <v>1E-4</v>
      </c>
      <c r="L307" s="33">
        <v>2.0000000000000001E-4</v>
      </c>
      <c r="M307" s="33"/>
      <c r="N307" s="33">
        <v>2.0000000000000001E-4</v>
      </c>
      <c r="O307" s="33">
        <v>2.9999999999999997E-4</v>
      </c>
      <c r="P307" s="38">
        <v>3.0150029313954802E-4</v>
      </c>
      <c r="Q307" s="38">
        <v>1.5002931395480001E-6</v>
      </c>
      <c r="R307" s="25">
        <v>4.9950043857286998E-3</v>
      </c>
      <c r="S307" s="25">
        <f t="shared" si="4"/>
        <v>0.99500499561427125</v>
      </c>
      <c r="T307" s="32">
        <v>298</v>
      </c>
      <c r="U307" s="32" t="s">
        <v>69</v>
      </c>
      <c r="V307" s="41" t="s">
        <v>69</v>
      </c>
      <c r="W307" s="39" t="s">
        <v>70</v>
      </c>
      <c r="X307" s="33" t="s">
        <v>13445</v>
      </c>
      <c r="Y307" s="32">
        <v>301214</v>
      </c>
      <c r="Z307" s="33">
        <v>1741312403</v>
      </c>
      <c r="AA307" s="33" t="s">
        <v>13446</v>
      </c>
      <c r="AB307" s="33" t="s">
        <v>13445</v>
      </c>
      <c r="AC307" s="32">
        <v>1</v>
      </c>
      <c r="AD307" s="33" t="s">
        <v>11337</v>
      </c>
      <c r="AE307" s="33" t="s">
        <v>11338</v>
      </c>
      <c r="AF307" s="33" t="s">
        <v>13447</v>
      </c>
      <c r="AG307" s="32">
        <v>2</v>
      </c>
      <c r="AH307" s="33" t="s">
        <v>13448</v>
      </c>
      <c r="AI307" s="33" t="s">
        <v>741</v>
      </c>
      <c r="AJ307" s="33" t="s">
        <v>742</v>
      </c>
      <c r="AK307" s="33">
        <v>1.08243137319054E-4</v>
      </c>
      <c r="AL307" s="33">
        <v>1.9061529271579799E-4</v>
      </c>
      <c r="AM307" s="33">
        <v>1.5002931395480001E-6</v>
      </c>
      <c r="AN307" s="33">
        <v>4.9950043857286998E-3</v>
      </c>
      <c r="AO307" s="33">
        <v>0.23511100244225211</v>
      </c>
      <c r="AP307" s="33">
        <v>0.41402858103730961</v>
      </c>
      <c r="AQ307" s="33">
        <v>3.258732449306715E-3</v>
      </c>
      <c r="AR307" s="33"/>
      <c r="AS307" s="33"/>
      <c r="AT307" s="18" t="s">
        <v>71</v>
      </c>
      <c r="AU307" s="18" t="s">
        <v>71</v>
      </c>
      <c r="AV307" s="18" t="s">
        <v>72</v>
      </c>
      <c r="AW307" s="18" t="s">
        <v>72</v>
      </c>
      <c r="AX307" s="30">
        <v>1</v>
      </c>
      <c r="AY307" s="31" t="s">
        <v>604</v>
      </c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1"/>
      <c r="CA307" s="31"/>
      <c r="CB307" s="31"/>
      <c r="CC307" s="31"/>
      <c r="CD307" s="31"/>
      <c r="CE307" s="31"/>
      <c r="CF307" s="31"/>
      <c r="CG307" s="31"/>
      <c r="CH307" s="31"/>
      <c r="CI307" s="31"/>
      <c r="CJ307" s="31"/>
      <c r="CK307" s="31"/>
      <c r="CL307" s="31"/>
      <c r="CM307" s="31"/>
      <c r="CN307" s="31"/>
      <c r="CO307" s="31"/>
      <c r="CP307" s="31"/>
      <c r="CQ307" s="31"/>
      <c r="CR307" s="31"/>
      <c r="CS307" s="31"/>
      <c r="CT307" s="31"/>
      <c r="CU307" s="31"/>
      <c r="CV307" s="31"/>
      <c r="CW307" s="31"/>
      <c r="CX307" s="31"/>
      <c r="CY307" s="31"/>
      <c r="CZ307" s="31"/>
      <c r="DA307" s="31"/>
      <c r="DB307" s="31"/>
      <c r="DC307" s="31"/>
      <c r="DD307" s="31"/>
      <c r="DE307" s="31"/>
      <c r="DF307" s="31"/>
      <c r="DG307" s="31"/>
      <c r="DH307" s="31"/>
      <c r="DI307" s="31"/>
      <c r="DJ307" s="31"/>
      <c r="DK307" s="31"/>
      <c r="DL307" s="31"/>
      <c r="DM307" s="31"/>
      <c r="DN307" s="31"/>
      <c r="DO307" s="31"/>
      <c r="DP307" s="31"/>
      <c r="DQ307" s="31"/>
      <c r="DR307" s="31"/>
      <c r="DS307" s="31"/>
      <c r="DT307" s="31"/>
      <c r="DU307" s="31"/>
      <c r="DV307" s="31"/>
      <c r="DW307" s="31"/>
      <c r="DX307" s="31"/>
      <c r="DY307" s="31"/>
      <c r="DZ307" s="31"/>
      <c r="EA307" s="31"/>
      <c r="EB307" s="31"/>
      <c r="EC307" s="31"/>
      <c r="ED307" s="31"/>
      <c r="EE307" s="31"/>
      <c r="EF307" s="31"/>
      <c r="EG307" s="31"/>
      <c r="EH307" s="31"/>
      <c r="EI307" s="31"/>
      <c r="EJ307" s="31"/>
      <c r="EK307" s="31"/>
      <c r="EL307" s="31"/>
      <c r="EM307" s="31"/>
      <c r="EN307" s="31"/>
      <c r="EO307" s="31"/>
      <c r="EP307" s="31"/>
      <c r="EQ307" s="31"/>
      <c r="ER307" s="31"/>
      <c r="ES307" s="31"/>
      <c r="ET307" s="31"/>
      <c r="EU307" s="31"/>
      <c r="EV307" s="31"/>
      <c r="EW307" s="31"/>
      <c r="EX307" s="31"/>
      <c r="EY307" s="31"/>
      <c r="EZ307" s="31"/>
      <c r="FA307" s="31"/>
      <c r="FB307" s="31"/>
      <c r="FC307" s="31"/>
      <c r="FD307" s="31"/>
      <c r="FE307" s="31"/>
      <c r="FF307" s="31"/>
      <c r="FG307" s="31"/>
      <c r="FH307" s="31"/>
      <c r="FI307" s="31"/>
      <c r="FJ307" s="31"/>
      <c r="FK307" s="31"/>
      <c r="FL307" s="31"/>
      <c r="FM307" s="31"/>
      <c r="FN307" s="31"/>
      <c r="FO307" s="31"/>
      <c r="FP307" s="31"/>
      <c r="FQ307" s="31"/>
      <c r="FR307" s="31"/>
      <c r="FS307" s="31"/>
      <c r="FT307" s="31"/>
      <c r="FU307" s="31"/>
      <c r="FV307" s="31"/>
      <c r="FW307" s="31"/>
      <c r="FX307" s="31"/>
      <c r="FY307" s="31"/>
      <c r="FZ307" s="31"/>
      <c r="GA307" s="31"/>
      <c r="GB307" s="31"/>
      <c r="GC307" s="31"/>
      <c r="GD307" s="31"/>
      <c r="GE307" s="31"/>
      <c r="GF307" s="31"/>
      <c r="GG307" s="31"/>
      <c r="GH307" s="31"/>
      <c r="GI307" s="31"/>
      <c r="GJ307" s="31"/>
      <c r="GK307" s="31"/>
      <c r="GL307" s="31"/>
      <c r="GM307" s="31"/>
      <c r="GN307" s="31"/>
      <c r="GO307" s="31"/>
      <c r="GP307" s="31"/>
      <c r="GQ307" s="31"/>
      <c r="GR307" s="31"/>
      <c r="GS307" s="31"/>
      <c r="GT307" s="31"/>
      <c r="GU307" s="31"/>
      <c r="GV307" s="31"/>
      <c r="GW307" s="31"/>
      <c r="GX307" s="31"/>
      <c r="GY307" s="31"/>
      <c r="GZ307" s="31"/>
      <c r="HA307" s="31"/>
      <c r="HB307" s="31"/>
      <c r="HC307" s="31"/>
      <c r="HD307" s="31"/>
      <c r="HE307" s="31"/>
      <c r="HF307" s="31"/>
    </row>
    <row r="308" spans="1:214" ht="16" x14ac:dyDescent="0.2">
      <c r="A308" s="1"/>
      <c r="B308" s="9">
        <v>21993220</v>
      </c>
      <c r="C308" s="34" t="s">
        <v>13449</v>
      </c>
      <c r="D308" s="11" t="s">
        <v>13450</v>
      </c>
      <c r="E308" s="30">
        <v>32</v>
      </c>
      <c r="F308" s="17" t="s">
        <v>591</v>
      </c>
      <c r="G308" s="17" t="s">
        <v>66</v>
      </c>
      <c r="H308" s="17">
        <v>5.21</v>
      </c>
      <c r="I308" s="14" t="s">
        <v>13451</v>
      </c>
      <c r="J308" s="17"/>
      <c r="K308" s="17">
        <v>2.0000000000000001E-4</v>
      </c>
      <c r="L308" s="17"/>
      <c r="M308" s="17"/>
      <c r="N308" s="17"/>
      <c r="O308" s="17">
        <v>2.0000000000000001E-4</v>
      </c>
      <c r="P308" s="35">
        <v>2.0145781786347E-4</v>
      </c>
      <c r="Q308" s="35">
        <v>1.4578178634700001E-6</v>
      </c>
      <c r="R308" s="15">
        <v>8.7994664280668655E-3</v>
      </c>
      <c r="S308" s="15">
        <f t="shared" si="4"/>
        <v>0.99120053357193316</v>
      </c>
      <c r="T308" s="30">
        <v>299</v>
      </c>
      <c r="U308" s="30" t="s">
        <v>69</v>
      </c>
      <c r="V308" s="40" t="s">
        <v>69</v>
      </c>
      <c r="W308" s="36" t="s">
        <v>70</v>
      </c>
      <c r="X308" s="17" t="s">
        <v>13452</v>
      </c>
      <c r="Y308" s="30">
        <v>301288</v>
      </c>
      <c r="Z308" s="17">
        <v>1741328999</v>
      </c>
      <c r="AA308" s="17" t="s">
        <v>13453</v>
      </c>
      <c r="AB308" s="17" t="s">
        <v>13452</v>
      </c>
      <c r="AC308" s="30">
        <v>1</v>
      </c>
      <c r="AD308" s="17" t="s">
        <v>11337</v>
      </c>
      <c r="AE308" s="17" t="s">
        <v>11338</v>
      </c>
      <c r="AF308" s="17" t="s">
        <v>13454</v>
      </c>
      <c r="AG308" s="30">
        <v>3</v>
      </c>
      <c r="AH308" s="17" t="s">
        <v>13455</v>
      </c>
      <c r="AI308" s="17" t="s">
        <v>741</v>
      </c>
      <c r="AJ308" s="17" t="s">
        <v>742</v>
      </c>
      <c r="AK308" s="17">
        <v>1.5229749269347E-4</v>
      </c>
      <c r="AL308" s="17">
        <v>1.1915855460596001E-5</v>
      </c>
      <c r="AM308" s="17">
        <v>1.4578178634700001E-6</v>
      </c>
      <c r="AN308" s="17">
        <v>8.7994664280668655E-3</v>
      </c>
      <c r="AO308" s="17">
        <v>0.3303825812152778</v>
      </c>
      <c r="AP308" s="17">
        <v>2.5849349288917519E-2</v>
      </c>
      <c r="AQ308" s="17">
        <v>3.1624790412298829E-3</v>
      </c>
      <c r="AR308" s="17"/>
      <c r="AS308" s="17"/>
      <c r="AT308" s="18" t="s">
        <v>71</v>
      </c>
      <c r="AU308" s="18" t="s">
        <v>71</v>
      </c>
      <c r="AV308" s="18" t="s">
        <v>72</v>
      </c>
      <c r="AW308" s="18" t="s">
        <v>72</v>
      </c>
      <c r="AX308" s="30">
        <v>1</v>
      </c>
      <c r="AY308" s="31" t="s">
        <v>604</v>
      </c>
      <c r="AZ308" s="31"/>
      <c r="BA308" s="31"/>
      <c r="BB308" s="31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31"/>
      <c r="BO308" s="31"/>
      <c r="BP308" s="31"/>
      <c r="BQ308" s="31"/>
      <c r="BR308" s="31"/>
      <c r="BS308" s="31"/>
      <c r="BT308" s="31"/>
      <c r="BU308" s="31"/>
      <c r="BV308" s="31"/>
      <c r="BW308" s="31"/>
      <c r="BX308" s="31"/>
      <c r="BY308" s="31"/>
      <c r="BZ308" s="31"/>
      <c r="CA308" s="31"/>
      <c r="CB308" s="31"/>
      <c r="CC308" s="31"/>
      <c r="CD308" s="31"/>
      <c r="CE308" s="31"/>
      <c r="CF308" s="31"/>
      <c r="CG308" s="31"/>
      <c r="CH308" s="31"/>
      <c r="CI308" s="31"/>
      <c r="CJ308" s="31"/>
      <c r="CK308" s="31"/>
      <c r="CL308" s="31"/>
      <c r="CM308" s="31"/>
      <c r="CN308" s="31"/>
      <c r="CO308" s="31"/>
      <c r="CP308" s="31"/>
      <c r="CQ308" s="31"/>
      <c r="CR308" s="31"/>
      <c r="CS308" s="31"/>
      <c r="CT308" s="31"/>
      <c r="CU308" s="31"/>
      <c r="CV308" s="31"/>
      <c r="CW308" s="31"/>
      <c r="CX308" s="31"/>
      <c r="CY308" s="31"/>
      <c r="CZ308" s="31"/>
      <c r="DA308" s="31"/>
      <c r="DB308" s="31"/>
      <c r="DC308" s="31"/>
      <c r="DD308" s="31"/>
      <c r="DE308" s="31"/>
      <c r="DF308" s="31"/>
      <c r="DG308" s="31"/>
      <c r="DH308" s="31"/>
      <c r="DI308" s="31"/>
      <c r="DJ308" s="31"/>
      <c r="DK308" s="31"/>
      <c r="DL308" s="31"/>
      <c r="DM308" s="31"/>
      <c r="DN308" s="31"/>
      <c r="DO308" s="31"/>
      <c r="DP308" s="31"/>
      <c r="DQ308" s="31"/>
      <c r="DR308" s="31"/>
      <c r="DS308" s="31"/>
      <c r="DT308" s="31"/>
      <c r="DU308" s="31"/>
      <c r="DV308" s="31"/>
      <c r="DW308" s="31"/>
      <c r="DX308" s="31"/>
      <c r="DY308" s="31"/>
      <c r="DZ308" s="31"/>
      <c r="EA308" s="31"/>
      <c r="EB308" s="31"/>
      <c r="EC308" s="31"/>
      <c r="ED308" s="31"/>
      <c r="EE308" s="31"/>
      <c r="EF308" s="31"/>
      <c r="EG308" s="31"/>
      <c r="EH308" s="31"/>
      <c r="EI308" s="31"/>
      <c r="EJ308" s="31"/>
      <c r="EK308" s="31"/>
      <c r="EL308" s="31"/>
      <c r="EM308" s="31"/>
      <c r="EN308" s="31"/>
      <c r="EO308" s="31"/>
      <c r="EP308" s="31"/>
      <c r="EQ308" s="31"/>
      <c r="ER308" s="31"/>
      <c r="ES308" s="31"/>
      <c r="ET308" s="31"/>
      <c r="EU308" s="31"/>
      <c r="EV308" s="31"/>
      <c r="EW308" s="31"/>
      <c r="EX308" s="31"/>
      <c r="EY308" s="31"/>
      <c r="EZ308" s="31"/>
      <c r="FA308" s="31"/>
      <c r="FB308" s="31"/>
      <c r="FC308" s="31"/>
      <c r="FD308" s="31"/>
      <c r="FE308" s="31"/>
      <c r="FF308" s="31"/>
      <c r="FG308" s="31"/>
      <c r="FH308" s="31"/>
      <c r="FI308" s="31"/>
      <c r="FJ308" s="31"/>
      <c r="FK308" s="31"/>
      <c r="FL308" s="31"/>
      <c r="FM308" s="31"/>
      <c r="FN308" s="31"/>
      <c r="FO308" s="31"/>
      <c r="FP308" s="31"/>
      <c r="FQ308" s="31"/>
      <c r="FR308" s="31"/>
      <c r="FS308" s="31"/>
      <c r="FT308" s="31"/>
      <c r="FU308" s="31"/>
      <c r="FV308" s="31"/>
      <c r="FW308" s="31"/>
      <c r="FX308" s="31"/>
      <c r="FY308" s="31"/>
      <c r="FZ308" s="31"/>
      <c r="GA308" s="31"/>
      <c r="GB308" s="31"/>
      <c r="GC308" s="31"/>
      <c r="GD308" s="31"/>
      <c r="GE308" s="31"/>
      <c r="GF308" s="31"/>
      <c r="GG308" s="31"/>
      <c r="GH308" s="31"/>
      <c r="GI308" s="31"/>
      <c r="GJ308" s="31"/>
      <c r="GK308" s="31"/>
      <c r="GL308" s="31"/>
      <c r="GM308" s="31"/>
      <c r="GN308" s="31"/>
      <c r="GO308" s="31"/>
      <c r="GP308" s="31"/>
      <c r="GQ308" s="31"/>
      <c r="GR308" s="31"/>
      <c r="GS308" s="31"/>
      <c r="GT308" s="31"/>
      <c r="GU308" s="31"/>
      <c r="GV308" s="31"/>
      <c r="GW308" s="31"/>
      <c r="GX308" s="31"/>
      <c r="GY308" s="31"/>
      <c r="GZ308" s="31"/>
      <c r="HA308" s="31"/>
      <c r="HB308" s="31"/>
      <c r="HC308" s="31"/>
      <c r="HD308" s="31"/>
      <c r="HE308" s="31"/>
      <c r="HF308" s="31"/>
    </row>
    <row r="309" spans="1:214" ht="16" x14ac:dyDescent="0.2">
      <c r="A309" s="1"/>
      <c r="B309" s="19">
        <v>21990675</v>
      </c>
      <c r="C309" s="37" t="s">
        <v>13456</v>
      </c>
      <c r="D309" s="21" t="s">
        <v>13457</v>
      </c>
      <c r="E309" s="32">
        <v>83</v>
      </c>
      <c r="F309" s="33" t="s">
        <v>591</v>
      </c>
      <c r="G309" s="33" t="s">
        <v>195</v>
      </c>
      <c r="H309" s="33">
        <v>0.89</v>
      </c>
      <c r="I309" s="24" t="s">
        <v>13430</v>
      </c>
      <c r="J309" s="33"/>
      <c r="K309" s="33">
        <v>1E-4</v>
      </c>
      <c r="L309" s="33">
        <v>1E-4</v>
      </c>
      <c r="M309" s="33"/>
      <c r="N309" s="33">
        <v>1E-4</v>
      </c>
      <c r="O309" s="33">
        <v>2.0000000000000001E-4</v>
      </c>
      <c r="P309" s="38">
        <v>2.0142976669196099E-4</v>
      </c>
      <c r="Q309" s="38">
        <v>1.429766691961E-6</v>
      </c>
      <c r="R309" s="25">
        <v>7.7790853570635756E-3</v>
      </c>
      <c r="S309" s="25">
        <f t="shared" si="4"/>
        <v>0.99222091464293638</v>
      </c>
      <c r="T309" s="32">
        <v>300</v>
      </c>
      <c r="U309" s="32" t="s">
        <v>69</v>
      </c>
      <c r="V309" s="41" t="s">
        <v>69</v>
      </c>
      <c r="W309" s="39" t="s">
        <v>70</v>
      </c>
      <c r="X309" s="33" t="s">
        <v>13458</v>
      </c>
      <c r="Y309" s="32">
        <v>301140</v>
      </c>
      <c r="Z309" s="33">
        <v>1741298231</v>
      </c>
      <c r="AA309" s="33" t="s">
        <v>13459</v>
      </c>
      <c r="AB309" s="33" t="s">
        <v>13458</v>
      </c>
      <c r="AC309" s="32">
        <v>1</v>
      </c>
      <c r="AD309" s="33" t="s">
        <v>11337</v>
      </c>
      <c r="AE309" s="33" t="s">
        <v>11338</v>
      </c>
      <c r="AF309" s="33" t="s">
        <v>13460</v>
      </c>
      <c r="AG309" s="32">
        <v>3</v>
      </c>
      <c r="AH309" s="33" t="s">
        <v>13461</v>
      </c>
      <c r="AI309" s="33" t="s">
        <v>1230</v>
      </c>
      <c r="AJ309" s="33" t="s">
        <v>1307</v>
      </c>
      <c r="AK309" s="33">
        <v>1.30608279411564E-4</v>
      </c>
      <c r="AL309" s="33">
        <v>5.1758200670235001E-5</v>
      </c>
      <c r="AM309" s="33">
        <v>1.429766691961E-6</v>
      </c>
      <c r="AN309" s="33">
        <v>7.7790853570635756E-3</v>
      </c>
      <c r="AO309" s="33">
        <v>0.28888575015232248</v>
      </c>
      <c r="AP309" s="33">
        <v>0.114481307728118</v>
      </c>
      <c r="AQ309" s="33">
        <v>3.162427567462372E-3</v>
      </c>
      <c r="AR309" s="33"/>
      <c r="AS309" s="33"/>
      <c r="AT309" s="18" t="s">
        <v>71</v>
      </c>
      <c r="AU309" s="18" t="s">
        <v>71</v>
      </c>
      <c r="AV309" s="18" t="s">
        <v>72</v>
      </c>
      <c r="AW309" s="18" t="s">
        <v>72</v>
      </c>
      <c r="AX309" s="30">
        <v>1</v>
      </c>
      <c r="AY309" s="31" t="s">
        <v>604</v>
      </c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/>
      <c r="BV309" s="31"/>
      <c r="BW309" s="31"/>
      <c r="BX309" s="31"/>
      <c r="BY309" s="31"/>
      <c r="BZ309" s="31"/>
      <c r="CA309" s="31"/>
      <c r="CB309" s="31"/>
      <c r="CC309" s="31"/>
      <c r="CD309" s="31"/>
      <c r="CE309" s="31"/>
      <c r="CF309" s="31"/>
      <c r="CG309" s="31"/>
      <c r="CH309" s="31"/>
      <c r="CI309" s="31"/>
      <c r="CJ309" s="31"/>
      <c r="CK309" s="31"/>
      <c r="CL309" s="31"/>
      <c r="CM309" s="31"/>
      <c r="CN309" s="31"/>
      <c r="CO309" s="31"/>
      <c r="CP309" s="31"/>
      <c r="CQ309" s="31"/>
      <c r="CR309" s="31"/>
      <c r="CS309" s="31"/>
      <c r="CT309" s="31"/>
      <c r="CU309" s="31"/>
      <c r="CV309" s="31"/>
      <c r="CW309" s="31"/>
      <c r="CX309" s="31"/>
      <c r="CY309" s="31"/>
      <c r="CZ309" s="31"/>
      <c r="DA309" s="31"/>
      <c r="DB309" s="31"/>
      <c r="DC309" s="31"/>
      <c r="DD309" s="31"/>
      <c r="DE309" s="31"/>
      <c r="DF309" s="31"/>
      <c r="DG309" s="31"/>
      <c r="DH309" s="31"/>
      <c r="DI309" s="31"/>
      <c r="DJ309" s="31"/>
      <c r="DK309" s="31"/>
      <c r="DL309" s="31"/>
      <c r="DM309" s="31"/>
      <c r="DN309" s="31"/>
      <c r="DO309" s="31"/>
      <c r="DP309" s="31"/>
      <c r="DQ309" s="31"/>
      <c r="DR309" s="31"/>
      <c r="DS309" s="31"/>
      <c r="DT309" s="31"/>
      <c r="DU309" s="31"/>
      <c r="DV309" s="31"/>
      <c r="DW309" s="31"/>
      <c r="DX309" s="31"/>
      <c r="DY309" s="31"/>
      <c r="DZ309" s="31"/>
      <c r="EA309" s="31"/>
      <c r="EB309" s="31"/>
      <c r="EC309" s="31"/>
      <c r="ED309" s="31"/>
      <c r="EE309" s="31"/>
      <c r="EF309" s="31"/>
      <c r="EG309" s="31"/>
      <c r="EH309" s="31"/>
      <c r="EI309" s="31"/>
      <c r="EJ309" s="31"/>
      <c r="EK309" s="31"/>
      <c r="EL309" s="31"/>
      <c r="EM309" s="31"/>
      <c r="EN309" s="31"/>
      <c r="EO309" s="31"/>
      <c r="EP309" s="31"/>
      <c r="EQ309" s="31"/>
      <c r="ER309" s="31"/>
      <c r="ES309" s="31"/>
      <c r="ET309" s="31"/>
      <c r="EU309" s="31"/>
      <c r="EV309" s="31"/>
      <c r="EW309" s="31"/>
      <c r="EX309" s="31"/>
      <c r="EY309" s="31"/>
      <c r="EZ309" s="31"/>
      <c r="FA309" s="31"/>
      <c r="FB309" s="31"/>
      <c r="FC309" s="31"/>
      <c r="FD309" s="31"/>
      <c r="FE309" s="31"/>
      <c r="FF309" s="31"/>
      <c r="FG309" s="31"/>
      <c r="FH309" s="31"/>
      <c r="FI309" s="31"/>
      <c r="FJ309" s="31"/>
      <c r="FK309" s="31"/>
      <c r="FL309" s="31"/>
      <c r="FM309" s="31"/>
      <c r="FN309" s="31"/>
      <c r="FO309" s="31"/>
      <c r="FP309" s="31"/>
      <c r="FQ309" s="31"/>
      <c r="FR309" s="31"/>
      <c r="FS309" s="31"/>
      <c r="FT309" s="31"/>
      <c r="FU309" s="31"/>
      <c r="FV309" s="31"/>
      <c r="FW309" s="31"/>
      <c r="FX309" s="31"/>
      <c r="FY309" s="31"/>
      <c r="FZ309" s="31"/>
      <c r="GA309" s="31"/>
      <c r="GB309" s="31"/>
      <c r="GC309" s="31"/>
      <c r="GD309" s="31"/>
      <c r="GE309" s="31"/>
      <c r="GF309" s="31"/>
      <c r="GG309" s="31"/>
      <c r="GH309" s="31"/>
      <c r="GI309" s="31"/>
      <c r="GJ309" s="31"/>
      <c r="GK309" s="31"/>
      <c r="GL309" s="31"/>
      <c r="GM309" s="31"/>
      <c r="GN309" s="31"/>
      <c r="GO309" s="31"/>
      <c r="GP309" s="31"/>
      <c r="GQ309" s="31"/>
      <c r="GR309" s="31"/>
      <c r="GS309" s="31"/>
      <c r="GT309" s="31"/>
      <c r="GU309" s="31"/>
      <c r="GV309" s="31"/>
      <c r="GW309" s="31"/>
      <c r="GX309" s="31"/>
      <c r="GY309" s="31"/>
      <c r="GZ309" s="31"/>
      <c r="HA309" s="31"/>
      <c r="HB309" s="31"/>
      <c r="HC309" s="31"/>
      <c r="HD309" s="31"/>
      <c r="HE309" s="31"/>
      <c r="HF309" s="31"/>
    </row>
    <row r="310" spans="1:214" ht="16" x14ac:dyDescent="0.2">
      <c r="A310" s="1"/>
      <c r="B310" s="9">
        <v>21989804</v>
      </c>
      <c r="C310" s="34" t="s">
        <v>13462</v>
      </c>
      <c r="D310" s="11" t="s">
        <v>13463</v>
      </c>
      <c r="E310" s="30">
        <v>155</v>
      </c>
      <c r="F310" s="17" t="s">
        <v>591</v>
      </c>
      <c r="G310" s="17" t="s">
        <v>126</v>
      </c>
      <c r="H310" s="17">
        <v>0.97</v>
      </c>
      <c r="I310" s="14" t="s">
        <v>13464</v>
      </c>
      <c r="J310" s="17"/>
      <c r="K310" s="17">
        <v>2.0000000000000001E-4</v>
      </c>
      <c r="L310" s="17"/>
      <c r="M310" s="17"/>
      <c r="N310" s="17"/>
      <c r="O310" s="17">
        <v>2.0000000000000001E-4</v>
      </c>
      <c r="P310" s="35">
        <v>2.01373867469272E-4</v>
      </c>
      <c r="Q310" s="35">
        <v>1.373867469272E-6</v>
      </c>
      <c r="R310" s="15">
        <v>7.8418750806843584E-3</v>
      </c>
      <c r="S310" s="15">
        <f t="shared" si="4"/>
        <v>0.99215812491931565</v>
      </c>
      <c r="T310" s="30">
        <v>301</v>
      </c>
      <c r="U310" s="30" t="s">
        <v>69</v>
      </c>
      <c r="V310" s="40" t="s">
        <v>69</v>
      </c>
      <c r="W310" s="36" t="s">
        <v>70</v>
      </c>
      <c r="X310" s="17" t="s">
        <v>13465</v>
      </c>
      <c r="Y310" s="30">
        <v>301088</v>
      </c>
      <c r="Z310" s="17">
        <v>1741287731</v>
      </c>
      <c r="AA310" s="17" t="s">
        <v>13466</v>
      </c>
      <c r="AB310" s="17" t="s">
        <v>13465</v>
      </c>
      <c r="AC310" s="30">
        <v>1</v>
      </c>
      <c r="AD310" s="17" t="s">
        <v>11337</v>
      </c>
      <c r="AE310" s="17" t="s">
        <v>11338</v>
      </c>
      <c r="AF310" s="17" t="s">
        <v>13467</v>
      </c>
      <c r="AG310" s="30">
        <v>3</v>
      </c>
      <c r="AH310" s="17" t="s">
        <v>13468</v>
      </c>
      <c r="AI310" s="17" t="s">
        <v>722</v>
      </c>
      <c r="AJ310" s="17" t="s">
        <v>723</v>
      </c>
      <c r="AK310" s="17">
        <v>1.64531308731888E-4</v>
      </c>
      <c r="AL310" s="17">
        <v>9.2911199826479994E-6</v>
      </c>
      <c r="AM310" s="17">
        <v>1.373867469272E-6</v>
      </c>
      <c r="AN310" s="17">
        <v>7.8418750806843584E-3</v>
      </c>
      <c r="AO310" s="17">
        <v>0.3612935838169094</v>
      </c>
      <c r="AP310" s="17">
        <v>2.0402329879195859E-2</v>
      </c>
      <c r="AQ310" s="17">
        <v>3.0168695884599541E-3</v>
      </c>
      <c r="AR310" s="17"/>
      <c r="AS310" s="17"/>
      <c r="AT310" s="18" t="s">
        <v>71</v>
      </c>
      <c r="AU310" s="18" t="s">
        <v>71</v>
      </c>
      <c r="AV310" s="18" t="s">
        <v>72</v>
      </c>
      <c r="AW310" s="18" t="s">
        <v>72</v>
      </c>
      <c r="AX310" s="30">
        <v>1</v>
      </c>
      <c r="AY310" s="31" t="s">
        <v>604</v>
      </c>
      <c r="AZ310" s="31" t="s">
        <v>631</v>
      </c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1"/>
      <c r="CA310" s="31"/>
      <c r="CB310" s="31"/>
      <c r="CC310" s="31"/>
      <c r="CD310" s="31"/>
      <c r="CE310" s="31"/>
      <c r="CF310" s="31"/>
      <c r="CG310" s="31"/>
      <c r="CH310" s="31"/>
      <c r="CI310" s="31"/>
      <c r="CJ310" s="31"/>
      <c r="CK310" s="31"/>
      <c r="CL310" s="31"/>
      <c r="CM310" s="31"/>
      <c r="CN310" s="31"/>
      <c r="CO310" s="31"/>
      <c r="CP310" s="31"/>
      <c r="CQ310" s="31"/>
      <c r="CR310" s="31"/>
      <c r="CS310" s="31"/>
      <c r="CT310" s="31"/>
      <c r="CU310" s="31"/>
      <c r="CV310" s="31"/>
      <c r="CW310" s="31"/>
      <c r="CX310" s="31"/>
      <c r="CY310" s="31"/>
      <c r="CZ310" s="31"/>
      <c r="DA310" s="31"/>
      <c r="DB310" s="31"/>
      <c r="DC310" s="31"/>
      <c r="DD310" s="31"/>
      <c r="DE310" s="31"/>
      <c r="DF310" s="31"/>
      <c r="DG310" s="31"/>
      <c r="DH310" s="31"/>
      <c r="DI310" s="31"/>
      <c r="DJ310" s="31"/>
      <c r="DK310" s="31"/>
      <c r="DL310" s="31"/>
      <c r="DM310" s="31"/>
      <c r="DN310" s="31"/>
      <c r="DO310" s="31"/>
      <c r="DP310" s="31"/>
      <c r="DQ310" s="31"/>
      <c r="DR310" s="31"/>
      <c r="DS310" s="31"/>
      <c r="DT310" s="31"/>
      <c r="DU310" s="31"/>
      <c r="DV310" s="31"/>
      <c r="DW310" s="31"/>
      <c r="DX310" s="31"/>
      <c r="DY310" s="31"/>
      <c r="DZ310" s="31"/>
      <c r="EA310" s="31"/>
      <c r="EB310" s="31"/>
      <c r="EC310" s="31"/>
      <c r="ED310" s="31"/>
      <c r="EE310" s="31"/>
      <c r="EF310" s="31"/>
      <c r="EG310" s="31"/>
      <c r="EH310" s="31"/>
      <c r="EI310" s="31"/>
      <c r="EJ310" s="31"/>
      <c r="EK310" s="31"/>
      <c r="EL310" s="31"/>
      <c r="EM310" s="31"/>
      <c r="EN310" s="31"/>
      <c r="EO310" s="31"/>
      <c r="EP310" s="31"/>
      <c r="EQ310" s="31"/>
      <c r="ER310" s="31"/>
      <c r="ES310" s="31"/>
      <c r="ET310" s="31"/>
      <c r="EU310" s="31"/>
      <c r="EV310" s="31"/>
      <c r="EW310" s="31"/>
      <c r="EX310" s="31"/>
      <c r="EY310" s="31"/>
      <c r="EZ310" s="31"/>
      <c r="FA310" s="31"/>
      <c r="FB310" s="31"/>
      <c r="FC310" s="31"/>
      <c r="FD310" s="31"/>
      <c r="FE310" s="31"/>
      <c r="FF310" s="31"/>
      <c r="FG310" s="31"/>
      <c r="FH310" s="31"/>
      <c r="FI310" s="31"/>
      <c r="FJ310" s="31"/>
      <c r="FK310" s="31"/>
      <c r="FL310" s="31"/>
      <c r="FM310" s="31"/>
      <c r="FN310" s="31"/>
      <c r="FO310" s="31"/>
      <c r="FP310" s="31"/>
      <c r="FQ310" s="31"/>
      <c r="FR310" s="31"/>
      <c r="FS310" s="31"/>
      <c r="FT310" s="31"/>
      <c r="FU310" s="31"/>
      <c r="FV310" s="31"/>
      <c r="FW310" s="31"/>
      <c r="FX310" s="31"/>
      <c r="FY310" s="31"/>
      <c r="FZ310" s="31"/>
      <c r="GA310" s="31"/>
      <c r="GB310" s="31"/>
      <c r="GC310" s="31"/>
      <c r="GD310" s="31"/>
      <c r="GE310" s="31"/>
      <c r="GF310" s="31"/>
      <c r="GG310" s="31"/>
      <c r="GH310" s="31"/>
      <c r="GI310" s="31"/>
      <c r="GJ310" s="31"/>
      <c r="GK310" s="31"/>
      <c r="GL310" s="31"/>
      <c r="GM310" s="31"/>
      <c r="GN310" s="31"/>
      <c r="GO310" s="31"/>
      <c r="GP310" s="31"/>
      <c r="GQ310" s="31"/>
      <c r="GR310" s="31"/>
      <c r="GS310" s="31"/>
      <c r="GT310" s="31"/>
      <c r="GU310" s="31"/>
      <c r="GV310" s="31"/>
      <c r="GW310" s="31"/>
      <c r="GX310" s="31"/>
      <c r="GY310" s="31"/>
      <c r="GZ310" s="31"/>
      <c r="HA310" s="31"/>
      <c r="HB310" s="31"/>
      <c r="HC310" s="31"/>
      <c r="HD310" s="31"/>
      <c r="HE310" s="31"/>
      <c r="HF310" s="31"/>
    </row>
    <row r="311" spans="1:214" ht="16" x14ac:dyDescent="0.2">
      <c r="A311" s="1"/>
      <c r="B311" s="19">
        <v>21993702</v>
      </c>
      <c r="C311" s="37" t="s">
        <v>13469</v>
      </c>
      <c r="D311" s="21" t="s">
        <v>13470</v>
      </c>
      <c r="E311" s="32">
        <v>121</v>
      </c>
      <c r="F311" s="33" t="s">
        <v>591</v>
      </c>
      <c r="G311" s="33" t="s">
        <v>75</v>
      </c>
      <c r="H311" s="33">
        <v>5.2</v>
      </c>
      <c r="I311" s="24" t="s">
        <v>13471</v>
      </c>
      <c r="J311" s="33"/>
      <c r="K311" s="33">
        <v>1E-4</v>
      </c>
      <c r="L311" s="33"/>
      <c r="M311" s="33"/>
      <c r="N311" s="33"/>
      <c r="O311" s="33">
        <v>2.0000000000000001E-4</v>
      </c>
      <c r="P311" s="38">
        <v>2.0136744032541999E-4</v>
      </c>
      <c r="Q311" s="38">
        <v>1.3674403254200001E-6</v>
      </c>
      <c r="R311" s="25">
        <v>7.7969063547351312E-3</v>
      </c>
      <c r="S311" s="25">
        <f t="shared" si="4"/>
        <v>0.99220309364526482</v>
      </c>
      <c r="T311" s="32">
        <v>302</v>
      </c>
      <c r="U311" s="32" t="s">
        <v>69</v>
      </c>
      <c r="V311" s="41" t="s">
        <v>69</v>
      </c>
      <c r="W311" s="39" t="s">
        <v>70</v>
      </c>
      <c r="X311" s="33" t="s">
        <v>13472</v>
      </c>
      <c r="Y311" s="32">
        <v>301311</v>
      </c>
      <c r="Z311" s="33">
        <v>1741334807</v>
      </c>
      <c r="AA311" s="33" t="s">
        <v>13473</v>
      </c>
      <c r="AB311" s="33" t="s">
        <v>13472</v>
      </c>
      <c r="AC311" s="32">
        <v>1</v>
      </c>
      <c r="AD311" s="33" t="s">
        <v>11337</v>
      </c>
      <c r="AE311" s="33" t="s">
        <v>11338</v>
      </c>
      <c r="AF311" s="33" t="s">
        <v>13474</v>
      </c>
      <c r="AG311" s="32">
        <v>3</v>
      </c>
      <c r="AH311" s="33" t="s">
        <v>13475</v>
      </c>
      <c r="AI311" s="33" t="s">
        <v>602</v>
      </c>
      <c r="AJ311" s="33" t="s">
        <v>603</v>
      </c>
      <c r="AK311" s="33">
        <v>1.2903210027363001E-4</v>
      </c>
      <c r="AL311" s="33">
        <v>4.4982882019061999E-5</v>
      </c>
      <c r="AM311" s="33">
        <v>1.3674403254200001E-6</v>
      </c>
      <c r="AN311" s="33">
        <v>7.7969063547351312E-3</v>
      </c>
      <c r="AO311" s="33">
        <v>0.28235822051598719</v>
      </c>
      <c r="AP311" s="33">
        <v>9.8435090908759529E-2</v>
      </c>
      <c r="AQ311" s="33">
        <v>2.992340790614115E-3</v>
      </c>
      <c r="AR311" s="33"/>
      <c r="AS311" s="33"/>
      <c r="AT311" s="18" t="s">
        <v>71</v>
      </c>
      <c r="AU311" s="18" t="s">
        <v>71</v>
      </c>
      <c r="AV311" s="18" t="s">
        <v>72</v>
      </c>
      <c r="AW311" s="18" t="s">
        <v>72</v>
      </c>
      <c r="AX311" s="30">
        <v>1</v>
      </c>
      <c r="AY311" s="31" t="s">
        <v>604</v>
      </c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1"/>
      <c r="CA311" s="31"/>
      <c r="CB311" s="31"/>
      <c r="CC311" s="31"/>
      <c r="CD311" s="31"/>
      <c r="CE311" s="31"/>
      <c r="CF311" s="31"/>
      <c r="CG311" s="31"/>
      <c r="CH311" s="31"/>
      <c r="CI311" s="31"/>
      <c r="CJ311" s="31"/>
      <c r="CK311" s="31"/>
      <c r="CL311" s="31"/>
      <c r="CM311" s="31"/>
      <c r="CN311" s="31"/>
      <c r="CO311" s="31"/>
      <c r="CP311" s="31"/>
      <c r="CQ311" s="31"/>
      <c r="CR311" s="31"/>
      <c r="CS311" s="31"/>
      <c r="CT311" s="31"/>
      <c r="CU311" s="31"/>
      <c r="CV311" s="31"/>
      <c r="CW311" s="31"/>
      <c r="CX311" s="31"/>
      <c r="CY311" s="31"/>
      <c r="CZ311" s="31"/>
      <c r="DA311" s="31"/>
      <c r="DB311" s="31"/>
      <c r="DC311" s="31"/>
      <c r="DD311" s="31"/>
      <c r="DE311" s="31"/>
      <c r="DF311" s="31"/>
      <c r="DG311" s="31"/>
      <c r="DH311" s="31"/>
      <c r="DI311" s="31"/>
      <c r="DJ311" s="31"/>
      <c r="DK311" s="31"/>
      <c r="DL311" s="31"/>
      <c r="DM311" s="31"/>
      <c r="DN311" s="31"/>
      <c r="DO311" s="31"/>
      <c r="DP311" s="31"/>
      <c r="DQ311" s="31"/>
      <c r="DR311" s="31"/>
      <c r="DS311" s="31"/>
      <c r="DT311" s="31"/>
      <c r="DU311" s="31"/>
      <c r="DV311" s="31"/>
      <c r="DW311" s="31"/>
      <c r="DX311" s="31"/>
      <c r="DY311" s="31"/>
      <c r="DZ311" s="31"/>
      <c r="EA311" s="31"/>
      <c r="EB311" s="31"/>
      <c r="EC311" s="31"/>
      <c r="ED311" s="31"/>
      <c r="EE311" s="31"/>
      <c r="EF311" s="31"/>
      <c r="EG311" s="31"/>
      <c r="EH311" s="31"/>
      <c r="EI311" s="31"/>
      <c r="EJ311" s="31"/>
      <c r="EK311" s="31"/>
      <c r="EL311" s="31"/>
      <c r="EM311" s="31"/>
      <c r="EN311" s="31"/>
      <c r="EO311" s="31"/>
      <c r="EP311" s="31"/>
      <c r="EQ311" s="31"/>
      <c r="ER311" s="31"/>
      <c r="ES311" s="31"/>
      <c r="ET311" s="31"/>
      <c r="EU311" s="31"/>
      <c r="EV311" s="31"/>
      <c r="EW311" s="31"/>
      <c r="EX311" s="31"/>
      <c r="EY311" s="31"/>
      <c r="EZ311" s="31"/>
      <c r="FA311" s="31"/>
      <c r="FB311" s="31"/>
      <c r="FC311" s="31"/>
      <c r="FD311" s="31"/>
      <c r="FE311" s="31"/>
      <c r="FF311" s="31"/>
      <c r="FG311" s="31"/>
      <c r="FH311" s="31"/>
      <c r="FI311" s="31"/>
      <c r="FJ311" s="31"/>
      <c r="FK311" s="31"/>
      <c r="FL311" s="31"/>
      <c r="FM311" s="31"/>
      <c r="FN311" s="31"/>
      <c r="FO311" s="31"/>
      <c r="FP311" s="31"/>
      <c r="FQ311" s="31"/>
      <c r="FR311" s="31"/>
      <c r="FS311" s="31"/>
      <c r="FT311" s="31"/>
      <c r="FU311" s="31"/>
      <c r="FV311" s="31"/>
      <c r="FW311" s="31"/>
      <c r="FX311" s="31"/>
      <c r="FY311" s="31"/>
      <c r="FZ311" s="31"/>
      <c r="GA311" s="31"/>
      <c r="GB311" s="31"/>
      <c r="GC311" s="31"/>
      <c r="GD311" s="31"/>
      <c r="GE311" s="31"/>
      <c r="GF311" s="31"/>
      <c r="GG311" s="31"/>
      <c r="GH311" s="31"/>
      <c r="GI311" s="31"/>
      <c r="GJ311" s="31"/>
      <c r="GK311" s="31"/>
      <c r="GL311" s="31"/>
      <c r="GM311" s="31"/>
      <c r="GN311" s="31"/>
      <c r="GO311" s="31"/>
      <c r="GP311" s="31"/>
      <c r="GQ311" s="31"/>
      <c r="GR311" s="31"/>
      <c r="GS311" s="31"/>
      <c r="GT311" s="31"/>
      <c r="GU311" s="31"/>
      <c r="GV311" s="31"/>
      <c r="GW311" s="31"/>
      <c r="GX311" s="31"/>
      <c r="GY311" s="31"/>
      <c r="GZ311" s="31"/>
      <c r="HA311" s="31"/>
      <c r="HB311" s="31"/>
      <c r="HC311" s="31"/>
      <c r="HD311" s="31"/>
      <c r="HE311" s="31"/>
      <c r="HF311" s="31"/>
    </row>
    <row r="312" spans="1:214" ht="16" x14ac:dyDescent="0.2">
      <c r="A312" s="1"/>
      <c r="B312" s="9">
        <v>21990404</v>
      </c>
      <c r="C312" s="34" t="s">
        <v>13476</v>
      </c>
      <c r="D312" s="11" t="s">
        <v>13477</v>
      </c>
      <c r="E312" s="30">
        <v>61</v>
      </c>
      <c r="F312" s="17" t="s">
        <v>591</v>
      </c>
      <c r="G312" s="17" t="s">
        <v>195</v>
      </c>
      <c r="H312" s="17">
        <v>0.93</v>
      </c>
      <c r="I312" s="14" t="s">
        <v>13451</v>
      </c>
      <c r="J312" s="17"/>
      <c r="K312" s="17">
        <v>1E-4</v>
      </c>
      <c r="L312" s="17"/>
      <c r="M312" s="17"/>
      <c r="N312" s="17"/>
      <c r="O312" s="17">
        <v>2.0000000000000001E-4</v>
      </c>
      <c r="P312" s="35">
        <v>2.0134539601115501E-4</v>
      </c>
      <c r="Q312" s="35">
        <v>1.3453960111549999E-6</v>
      </c>
      <c r="R312" s="15">
        <v>7.7999662998579867E-3</v>
      </c>
      <c r="S312" s="15">
        <f t="shared" si="4"/>
        <v>0.99220003370014198</v>
      </c>
      <c r="T312" s="30">
        <v>303</v>
      </c>
      <c r="U312" s="30" t="s">
        <v>69</v>
      </c>
      <c r="V312" s="40" t="s">
        <v>69</v>
      </c>
      <c r="W312" s="36" t="s">
        <v>70</v>
      </c>
      <c r="X312" s="17" t="s">
        <v>13478</v>
      </c>
      <c r="Y312" s="30">
        <v>301121</v>
      </c>
      <c r="Z312" s="17">
        <v>1741294979</v>
      </c>
      <c r="AA312" s="17" t="s">
        <v>13479</v>
      </c>
      <c r="AB312" s="17" t="s">
        <v>13478</v>
      </c>
      <c r="AC312" s="30">
        <v>1</v>
      </c>
      <c r="AD312" s="17" t="s">
        <v>11337</v>
      </c>
      <c r="AE312" s="17" t="s">
        <v>11338</v>
      </c>
      <c r="AF312" s="17" t="s">
        <v>13480</v>
      </c>
      <c r="AG312" s="30">
        <v>3</v>
      </c>
      <c r="AH312" s="17" t="s">
        <v>13481</v>
      </c>
      <c r="AI312" s="17" t="s">
        <v>1230</v>
      </c>
      <c r="AJ312" s="17" t="s">
        <v>1307</v>
      </c>
      <c r="AK312" s="17">
        <v>1.36014531597044E-4</v>
      </c>
      <c r="AL312" s="17">
        <v>3.5127485725817001E-5</v>
      </c>
      <c r="AM312" s="17">
        <v>1.3453960111549999E-6</v>
      </c>
      <c r="AN312" s="17">
        <v>7.7999662998579867E-3</v>
      </c>
      <c r="AO312" s="17">
        <v>0.29980489944450722</v>
      </c>
      <c r="AP312" s="17">
        <v>7.7428435051095701E-2</v>
      </c>
      <c r="AQ312" s="17">
        <v>2.965538395796908E-3</v>
      </c>
      <c r="AR312" s="17"/>
      <c r="AS312" s="17"/>
      <c r="AT312" s="18" t="s">
        <v>71</v>
      </c>
      <c r="AU312" s="18" t="s">
        <v>71</v>
      </c>
      <c r="AV312" s="18" t="s">
        <v>72</v>
      </c>
      <c r="AW312" s="18" t="s">
        <v>72</v>
      </c>
      <c r="AX312" s="30">
        <v>1</v>
      </c>
      <c r="AY312" s="31" t="s">
        <v>604</v>
      </c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31"/>
      <c r="BO312" s="31"/>
      <c r="BP312" s="31"/>
      <c r="BQ312" s="31"/>
      <c r="BR312" s="31"/>
      <c r="BS312" s="31"/>
      <c r="BT312" s="31"/>
      <c r="BU312" s="31"/>
      <c r="BV312" s="31"/>
      <c r="BW312" s="31"/>
      <c r="BX312" s="31"/>
      <c r="BY312" s="31"/>
      <c r="BZ312" s="31"/>
      <c r="CA312" s="31"/>
      <c r="CB312" s="31"/>
      <c r="CC312" s="31"/>
      <c r="CD312" s="31"/>
      <c r="CE312" s="31"/>
      <c r="CF312" s="31"/>
      <c r="CG312" s="31"/>
      <c r="CH312" s="31"/>
      <c r="CI312" s="31"/>
      <c r="CJ312" s="31"/>
      <c r="CK312" s="31"/>
      <c r="CL312" s="31"/>
      <c r="CM312" s="31"/>
      <c r="CN312" s="31"/>
      <c r="CO312" s="31"/>
      <c r="CP312" s="31"/>
      <c r="CQ312" s="31"/>
      <c r="CR312" s="31"/>
      <c r="CS312" s="31"/>
      <c r="CT312" s="31"/>
      <c r="CU312" s="31"/>
      <c r="CV312" s="31"/>
      <c r="CW312" s="31"/>
      <c r="CX312" s="31"/>
      <c r="CY312" s="31"/>
      <c r="CZ312" s="31"/>
      <c r="DA312" s="31"/>
      <c r="DB312" s="31"/>
      <c r="DC312" s="31"/>
      <c r="DD312" s="31"/>
      <c r="DE312" s="31"/>
      <c r="DF312" s="31"/>
      <c r="DG312" s="31"/>
      <c r="DH312" s="31"/>
      <c r="DI312" s="31"/>
      <c r="DJ312" s="31"/>
      <c r="DK312" s="31"/>
      <c r="DL312" s="31"/>
      <c r="DM312" s="31"/>
      <c r="DN312" s="31"/>
      <c r="DO312" s="31"/>
      <c r="DP312" s="31"/>
      <c r="DQ312" s="31"/>
      <c r="DR312" s="31"/>
      <c r="DS312" s="31"/>
      <c r="DT312" s="31"/>
      <c r="DU312" s="31"/>
      <c r="DV312" s="31"/>
      <c r="DW312" s="31"/>
      <c r="DX312" s="31"/>
      <c r="DY312" s="31"/>
      <c r="DZ312" s="31"/>
      <c r="EA312" s="31"/>
      <c r="EB312" s="31"/>
      <c r="EC312" s="31"/>
      <c r="ED312" s="31"/>
      <c r="EE312" s="31"/>
      <c r="EF312" s="31"/>
      <c r="EG312" s="31"/>
      <c r="EH312" s="31"/>
      <c r="EI312" s="31"/>
      <c r="EJ312" s="31"/>
      <c r="EK312" s="31"/>
      <c r="EL312" s="31"/>
      <c r="EM312" s="31"/>
      <c r="EN312" s="31"/>
      <c r="EO312" s="31"/>
      <c r="EP312" s="31"/>
      <c r="EQ312" s="31"/>
      <c r="ER312" s="31"/>
      <c r="ES312" s="31"/>
      <c r="ET312" s="31"/>
      <c r="EU312" s="31"/>
      <c r="EV312" s="31"/>
      <c r="EW312" s="31"/>
      <c r="EX312" s="31"/>
      <c r="EY312" s="31"/>
      <c r="EZ312" s="31"/>
      <c r="FA312" s="31"/>
      <c r="FB312" s="31"/>
      <c r="FC312" s="31"/>
      <c r="FD312" s="31"/>
      <c r="FE312" s="31"/>
      <c r="FF312" s="31"/>
      <c r="FG312" s="31"/>
      <c r="FH312" s="31"/>
      <c r="FI312" s="31"/>
      <c r="FJ312" s="31"/>
      <c r="FK312" s="31"/>
      <c r="FL312" s="31"/>
      <c r="FM312" s="31"/>
      <c r="FN312" s="31"/>
      <c r="FO312" s="31"/>
      <c r="FP312" s="31"/>
      <c r="FQ312" s="31"/>
      <c r="FR312" s="31"/>
      <c r="FS312" s="31"/>
      <c r="FT312" s="31"/>
      <c r="FU312" s="31"/>
      <c r="FV312" s="31"/>
      <c r="FW312" s="31"/>
      <c r="FX312" s="31"/>
      <c r="FY312" s="31"/>
      <c r="FZ312" s="31"/>
      <c r="GA312" s="31"/>
      <c r="GB312" s="31"/>
      <c r="GC312" s="31"/>
      <c r="GD312" s="31"/>
      <c r="GE312" s="31"/>
      <c r="GF312" s="31"/>
      <c r="GG312" s="31"/>
      <c r="GH312" s="31"/>
      <c r="GI312" s="31"/>
      <c r="GJ312" s="31"/>
      <c r="GK312" s="31"/>
      <c r="GL312" s="31"/>
      <c r="GM312" s="31"/>
      <c r="GN312" s="31"/>
      <c r="GO312" s="31"/>
      <c r="GP312" s="31"/>
      <c r="GQ312" s="31"/>
      <c r="GR312" s="31"/>
      <c r="GS312" s="31"/>
      <c r="GT312" s="31"/>
      <c r="GU312" s="31"/>
      <c r="GV312" s="31"/>
      <c r="GW312" s="31"/>
      <c r="GX312" s="31"/>
      <c r="GY312" s="31"/>
      <c r="GZ312" s="31"/>
      <c r="HA312" s="31"/>
      <c r="HB312" s="31"/>
      <c r="HC312" s="31"/>
      <c r="HD312" s="31"/>
      <c r="HE312" s="31"/>
      <c r="HF312" s="31"/>
    </row>
    <row r="313" spans="1:214" ht="16" x14ac:dyDescent="0.2">
      <c r="A313" s="1"/>
      <c r="B313" s="19">
        <v>21995242</v>
      </c>
      <c r="C313" s="37" t="s">
        <v>13482</v>
      </c>
      <c r="D313" s="21" t="s">
        <v>13483</v>
      </c>
      <c r="E313" s="32">
        <v>105</v>
      </c>
      <c r="F313" s="33" t="s">
        <v>591</v>
      </c>
      <c r="G313" s="33" t="s">
        <v>66</v>
      </c>
      <c r="H313" s="33">
        <v>5.19</v>
      </c>
      <c r="I313" s="24" t="s">
        <v>13484</v>
      </c>
      <c r="J313" s="33"/>
      <c r="K313" s="33">
        <v>1E-4</v>
      </c>
      <c r="L313" s="33"/>
      <c r="M313" s="33"/>
      <c r="N313" s="33"/>
      <c r="O313" s="33">
        <v>2.0000000000000001E-4</v>
      </c>
      <c r="P313" s="38">
        <v>2.0129433385675201E-4</v>
      </c>
      <c r="Q313" s="38">
        <v>1.2943338567519999E-6</v>
      </c>
      <c r="R313" s="25">
        <v>7.7957256612884874E-3</v>
      </c>
      <c r="S313" s="25">
        <f t="shared" si="4"/>
        <v>0.9922042743387115</v>
      </c>
      <c r="T313" s="32">
        <v>304</v>
      </c>
      <c r="U313" s="32" t="s">
        <v>69</v>
      </c>
      <c r="V313" s="41" t="s">
        <v>69</v>
      </c>
      <c r="W313" s="39" t="s">
        <v>70</v>
      </c>
      <c r="X313" s="33" t="s">
        <v>13485</v>
      </c>
      <c r="Y313" s="32">
        <v>301316</v>
      </c>
      <c r="Z313" s="33">
        <v>1741353395</v>
      </c>
      <c r="AA313" s="33" t="s">
        <v>13486</v>
      </c>
      <c r="AB313" s="33" t="s">
        <v>13485</v>
      </c>
      <c r="AC313" s="32">
        <v>1</v>
      </c>
      <c r="AD313" s="33" t="s">
        <v>11337</v>
      </c>
      <c r="AE313" s="33" t="s">
        <v>11338</v>
      </c>
      <c r="AF313" s="33" t="s">
        <v>13487</v>
      </c>
      <c r="AG313" s="32">
        <v>3</v>
      </c>
      <c r="AH313" s="33" t="s">
        <v>13488</v>
      </c>
      <c r="AI313" s="33" t="s">
        <v>741</v>
      </c>
      <c r="AJ313" s="33" t="s">
        <v>742</v>
      </c>
      <c r="AK313" s="33">
        <v>1.46262425557296E-4</v>
      </c>
      <c r="AL313" s="33">
        <v>1.8474462436064E-5</v>
      </c>
      <c r="AM313" s="33">
        <v>1.2943338567519999E-6</v>
      </c>
      <c r="AN313" s="33">
        <v>7.7957256612884874E-3</v>
      </c>
      <c r="AO313" s="33">
        <v>0.31971556783587268</v>
      </c>
      <c r="AP313" s="33">
        <v>4.0383394612137732E-2</v>
      </c>
      <c r="AQ313" s="33">
        <v>2.8292890836721001E-3</v>
      </c>
      <c r="AR313" s="33"/>
      <c r="AS313" s="33"/>
      <c r="AT313" s="18" t="s">
        <v>71</v>
      </c>
      <c r="AU313" s="18" t="s">
        <v>71</v>
      </c>
      <c r="AV313" s="18" t="s">
        <v>72</v>
      </c>
      <c r="AW313" s="18" t="s">
        <v>72</v>
      </c>
      <c r="AX313" s="30">
        <v>1</v>
      </c>
      <c r="AY313" s="31" t="s">
        <v>604</v>
      </c>
      <c r="AZ313" s="31" t="s">
        <v>631</v>
      </c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31"/>
      <c r="BO313" s="31"/>
      <c r="BP313" s="31"/>
      <c r="BQ313" s="31"/>
      <c r="BR313" s="31"/>
      <c r="BS313" s="31"/>
      <c r="BT313" s="31"/>
      <c r="BU313" s="31"/>
      <c r="BV313" s="31"/>
      <c r="BW313" s="31"/>
      <c r="BX313" s="31"/>
      <c r="BY313" s="31"/>
      <c r="BZ313" s="31"/>
      <c r="CA313" s="31"/>
      <c r="CB313" s="31"/>
      <c r="CC313" s="31"/>
      <c r="CD313" s="31"/>
      <c r="CE313" s="31"/>
      <c r="CF313" s="31"/>
      <c r="CG313" s="31"/>
      <c r="CH313" s="31"/>
      <c r="CI313" s="31"/>
      <c r="CJ313" s="31"/>
      <c r="CK313" s="31"/>
      <c r="CL313" s="31"/>
      <c r="CM313" s="31"/>
      <c r="CN313" s="31"/>
      <c r="CO313" s="31"/>
      <c r="CP313" s="31"/>
      <c r="CQ313" s="31"/>
      <c r="CR313" s="31"/>
      <c r="CS313" s="31"/>
      <c r="CT313" s="31"/>
      <c r="CU313" s="31"/>
      <c r="CV313" s="31"/>
      <c r="CW313" s="31"/>
      <c r="CX313" s="31"/>
      <c r="CY313" s="31"/>
      <c r="CZ313" s="31"/>
      <c r="DA313" s="31"/>
      <c r="DB313" s="31"/>
      <c r="DC313" s="31"/>
      <c r="DD313" s="31"/>
      <c r="DE313" s="31"/>
      <c r="DF313" s="31"/>
      <c r="DG313" s="31"/>
      <c r="DH313" s="31"/>
      <c r="DI313" s="31"/>
      <c r="DJ313" s="31"/>
      <c r="DK313" s="31"/>
      <c r="DL313" s="31"/>
      <c r="DM313" s="31"/>
      <c r="DN313" s="31"/>
      <c r="DO313" s="31"/>
      <c r="DP313" s="31"/>
      <c r="DQ313" s="31"/>
      <c r="DR313" s="31"/>
      <c r="DS313" s="31"/>
      <c r="DT313" s="31"/>
      <c r="DU313" s="31"/>
      <c r="DV313" s="31"/>
      <c r="DW313" s="31"/>
      <c r="DX313" s="31"/>
      <c r="DY313" s="31"/>
      <c r="DZ313" s="31"/>
      <c r="EA313" s="31"/>
      <c r="EB313" s="31"/>
      <c r="EC313" s="31"/>
      <c r="ED313" s="31"/>
      <c r="EE313" s="31"/>
      <c r="EF313" s="31"/>
      <c r="EG313" s="31"/>
      <c r="EH313" s="31"/>
      <c r="EI313" s="31"/>
      <c r="EJ313" s="31"/>
      <c r="EK313" s="31"/>
      <c r="EL313" s="31"/>
      <c r="EM313" s="31"/>
      <c r="EN313" s="31"/>
      <c r="EO313" s="31"/>
      <c r="EP313" s="31"/>
      <c r="EQ313" s="31"/>
      <c r="ER313" s="31"/>
      <c r="ES313" s="31"/>
      <c r="ET313" s="31"/>
      <c r="EU313" s="31"/>
      <c r="EV313" s="31"/>
      <c r="EW313" s="31"/>
      <c r="EX313" s="31"/>
      <c r="EY313" s="31"/>
      <c r="EZ313" s="31"/>
      <c r="FA313" s="31"/>
      <c r="FB313" s="31"/>
      <c r="FC313" s="31"/>
      <c r="FD313" s="31"/>
      <c r="FE313" s="31"/>
      <c r="FF313" s="31"/>
      <c r="FG313" s="31"/>
      <c r="FH313" s="31"/>
      <c r="FI313" s="31"/>
      <c r="FJ313" s="31"/>
      <c r="FK313" s="31"/>
      <c r="FL313" s="31"/>
      <c r="FM313" s="31"/>
      <c r="FN313" s="31"/>
      <c r="FO313" s="31"/>
      <c r="FP313" s="31"/>
      <c r="FQ313" s="31"/>
      <c r="FR313" s="31"/>
      <c r="FS313" s="31"/>
      <c r="FT313" s="31"/>
      <c r="FU313" s="31"/>
      <c r="FV313" s="31"/>
      <c r="FW313" s="31"/>
      <c r="FX313" s="31"/>
      <c r="FY313" s="31"/>
      <c r="FZ313" s="31"/>
      <c r="GA313" s="31"/>
      <c r="GB313" s="31"/>
      <c r="GC313" s="31"/>
      <c r="GD313" s="31"/>
      <c r="GE313" s="31"/>
      <c r="GF313" s="31"/>
      <c r="GG313" s="31"/>
      <c r="GH313" s="31"/>
      <c r="GI313" s="31"/>
      <c r="GJ313" s="31"/>
      <c r="GK313" s="31"/>
      <c r="GL313" s="31"/>
      <c r="GM313" s="31"/>
      <c r="GN313" s="31"/>
      <c r="GO313" s="31"/>
      <c r="GP313" s="31"/>
      <c r="GQ313" s="31"/>
      <c r="GR313" s="31"/>
      <c r="GS313" s="31"/>
      <c r="GT313" s="31"/>
      <c r="GU313" s="31"/>
      <c r="GV313" s="31"/>
      <c r="GW313" s="31"/>
      <c r="GX313" s="31"/>
      <c r="GY313" s="31"/>
      <c r="GZ313" s="31"/>
      <c r="HA313" s="31"/>
      <c r="HB313" s="31"/>
      <c r="HC313" s="31"/>
      <c r="HD313" s="31"/>
      <c r="HE313" s="31"/>
      <c r="HF313" s="31"/>
    </row>
    <row r="314" spans="1:214" ht="16" x14ac:dyDescent="0.2">
      <c r="A314" s="1"/>
      <c r="B314" s="9">
        <v>21996034</v>
      </c>
      <c r="C314" s="34" t="s">
        <v>13489</v>
      </c>
      <c r="D314" s="11" t="s">
        <v>13490</v>
      </c>
      <c r="E314" s="30">
        <v>119</v>
      </c>
      <c r="F314" s="17" t="s">
        <v>591</v>
      </c>
      <c r="G314" s="17" t="s">
        <v>66</v>
      </c>
      <c r="H314" s="17">
        <v>5.0999999999999996</v>
      </c>
      <c r="I314" s="14" t="s">
        <v>13491</v>
      </c>
      <c r="J314" s="17"/>
      <c r="K314" s="17">
        <v>1.8E-3</v>
      </c>
      <c r="L314" s="17">
        <v>1E-4</v>
      </c>
      <c r="M314" s="17"/>
      <c r="N314" s="17">
        <v>1E-4</v>
      </c>
      <c r="O314" s="17">
        <v>1.9E-3</v>
      </c>
      <c r="P314" s="35">
        <v>1.901166490528947E-3</v>
      </c>
      <c r="Q314" s="35">
        <v>1.1664905289469999E-6</v>
      </c>
      <c r="R314" s="15">
        <v>6.0716964020978011E-4</v>
      </c>
      <c r="S314" s="15">
        <f t="shared" si="4"/>
        <v>0.99939283035979021</v>
      </c>
      <c r="T314" s="30">
        <v>305</v>
      </c>
      <c r="U314" s="30" t="s">
        <v>69</v>
      </c>
      <c r="V314" s="40" t="s">
        <v>69</v>
      </c>
      <c r="W314" s="36" t="s">
        <v>70</v>
      </c>
      <c r="X314" s="17" t="s">
        <v>13492</v>
      </c>
      <c r="Y314" s="30">
        <v>301362</v>
      </c>
      <c r="Z314" s="17">
        <v>1741362983</v>
      </c>
      <c r="AA314" s="17" t="s">
        <v>13493</v>
      </c>
      <c r="AB314" s="17" t="s">
        <v>13492</v>
      </c>
      <c r="AC314" s="30">
        <v>1</v>
      </c>
      <c r="AD314" s="17" t="s">
        <v>11337</v>
      </c>
      <c r="AE314" s="17" t="s">
        <v>11338</v>
      </c>
      <c r="AF314" s="17" t="s">
        <v>13494</v>
      </c>
      <c r="AG314" s="30">
        <v>8</v>
      </c>
      <c r="AH314" s="17" t="s">
        <v>13495</v>
      </c>
      <c r="AI314" s="17" t="s">
        <v>741</v>
      </c>
      <c r="AJ314" s="17" t="s">
        <v>742</v>
      </c>
      <c r="AK314" s="17">
        <v>1.7824806674113321E-3</v>
      </c>
      <c r="AL314" s="17">
        <v>1.3754661015387599E-4</v>
      </c>
      <c r="AM314" s="17">
        <v>1.1664905289469999E-6</v>
      </c>
      <c r="AN314" s="17">
        <v>6.0716964020978011E-4</v>
      </c>
      <c r="AO314" s="17">
        <v>3.9412345690146782</v>
      </c>
      <c r="AP314" s="17">
        <v>0.30412865884067602</v>
      </c>
      <c r="AQ314" s="17">
        <v>2.5792216887215291E-3</v>
      </c>
      <c r="AR314" s="17"/>
      <c r="AS314" s="17"/>
      <c r="AT314" s="18" t="s">
        <v>71</v>
      </c>
      <c r="AU314" s="18" t="s">
        <v>71</v>
      </c>
      <c r="AV314" s="18" t="s">
        <v>72</v>
      </c>
      <c r="AW314" s="18" t="s">
        <v>72</v>
      </c>
      <c r="AX314" s="30">
        <v>1</v>
      </c>
      <c r="AY314" s="31" t="s">
        <v>604</v>
      </c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1"/>
      <c r="CA314" s="31"/>
      <c r="CB314" s="31"/>
      <c r="CC314" s="31"/>
      <c r="CD314" s="31"/>
      <c r="CE314" s="31"/>
      <c r="CF314" s="31"/>
      <c r="CG314" s="31"/>
      <c r="CH314" s="31"/>
      <c r="CI314" s="31"/>
      <c r="CJ314" s="31"/>
      <c r="CK314" s="31"/>
      <c r="CL314" s="31"/>
      <c r="CM314" s="31"/>
      <c r="CN314" s="31"/>
      <c r="CO314" s="31"/>
      <c r="CP314" s="31"/>
      <c r="CQ314" s="31"/>
      <c r="CR314" s="31"/>
      <c r="CS314" s="31"/>
      <c r="CT314" s="31"/>
      <c r="CU314" s="31"/>
      <c r="CV314" s="31"/>
      <c r="CW314" s="31"/>
      <c r="CX314" s="31"/>
      <c r="CY314" s="31"/>
      <c r="CZ314" s="31"/>
      <c r="DA314" s="31"/>
      <c r="DB314" s="31"/>
      <c r="DC314" s="31"/>
      <c r="DD314" s="31"/>
      <c r="DE314" s="31"/>
      <c r="DF314" s="31"/>
      <c r="DG314" s="31"/>
      <c r="DH314" s="31"/>
      <c r="DI314" s="31"/>
      <c r="DJ314" s="31"/>
      <c r="DK314" s="31"/>
      <c r="DL314" s="31"/>
      <c r="DM314" s="31"/>
      <c r="DN314" s="31"/>
      <c r="DO314" s="31"/>
      <c r="DP314" s="31"/>
      <c r="DQ314" s="31"/>
      <c r="DR314" s="31"/>
      <c r="DS314" s="31"/>
      <c r="DT314" s="31"/>
      <c r="DU314" s="31"/>
      <c r="DV314" s="31"/>
      <c r="DW314" s="31"/>
      <c r="DX314" s="31"/>
      <c r="DY314" s="31"/>
      <c r="DZ314" s="31"/>
      <c r="EA314" s="31"/>
      <c r="EB314" s="31"/>
      <c r="EC314" s="31"/>
      <c r="ED314" s="31"/>
      <c r="EE314" s="31"/>
      <c r="EF314" s="31"/>
      <c r="EG314" s="31"/>
      <c r="EH314" s="31"/>
      <c r="EI314" s="31"/>
      <c r="EJ314" s="31"/>
      <c r="EK314" s="31"/>
      <c r="EL314" s="31"/>
      <c r="EM314" s="31"/>
      <c r="EN314" s="31"/>
      <c r="EO314" s="31"/>
      <c r="EP314" s="31"/>
      <c r="EQ314" s="31"/>
      <c r="ER314" s="31"/>
      <c r="ES314" s="31"/>
      <c r="ET314" s="31"/>
      <c r="EU314" s="31"/>
      <c r="EV314" s="31"/>
      <c r="EW314" s="31"/>
      <c r="EX314" s="31"/>
      <c r="EY314" s="31"/>
      <c r="EZ314" s="31"/>
      <c r="FA314" s="31"/>
      <c r="FB314" s="31"/>
      <c r="FC314" s="31"/>
      <c r="FD314" s="31"/>
      <c r="FE314" s="31"/>
      <c r="FF314" s="31"/>
      <c r="FG314" s="31"/>
      <c r="FH314" s="31"/>
      <c r="FI314" s="31"/>
      <c r="FJ314" s="31"/>
      <c r="FK314" s="31"/>
      <c r="FL314" s="31"/>
      <c r="FM314" s="31"/>
      <c r="FN314" s="31"/>
      <c r="FO314" s="31"/>
      <c r="FP314" s="31"/>
      <c r="FQ314" s="31"/>
      <c r="FR314" s="31"/>
      <c r="FS314" s="31"/>
      <c r="FT314" s="31"/>
      <c r="FU314" s="31"/>
      <c r="FV314" s="31"/>
      <c r="FW314" s="31"/>
      <c r="FX314" s="31"/>
      <c r="FY314" s="31"/>
      <c r="FZ314" s="31"/>
      <c r="GA314" s="31"/>
      <c r="GB314" s="31"/>
      <c r="GC314" s="31"/>
      <c r="GD314" s="31"/>
      <c r="GE314" s="31"/>
      <c r="GF314" s="31"/>
      <c r="GG314" s="31"/>
      <c r="GH314" s="31"/>
      <c r="GI314" s="31"/>
      <c r="GJ314" s="31"/>
      <c r="GK314" s="31"/>
      <c r="GL314" s="31"/>
      <c r="GM314" s="31"/>
      <c r="GN314" s="31"/>
      <c r="GO314" s="31"/>
      <c r="GP314" s="31"/>
      <c r="GQ314" s="31"/>
      <c r="GR314" s="31"/>
      <c r="GS314" s="31"/>
      <c r="GT314" s="31"/>
      <c r="GU314" s="31"/>
      <c r="GV314" s="31"/>
      <c r="GW314" s="31"/>
      <c r="GX314" s="31"/>
      <c r="GY314" s="31"/>
      <c r="GZ314" s="31"/>
      <c r="HA314" s="31"/>
      <c r="HB314" s="31"/>
      <c r="HC314" s="31"/>
      <c r="HD314" s="31"/>
      <c r="HE314" s="31"/>
      <c r="HF314" s="31"/>
    </row>
    <row r="315" spans="1:214" ht="16" x14ac:dyDescent="0.2">
      <c r="A315" s="1"/>
      <c r="B315" s="19">
        <v>21993435</v>
      </c>
      <c r="C315" s="37" t="s">
        <v>1156</v>
      </c>
      <c r="D315" s="21" t="s">
        <v>13496</v>
      </c>
      <c r="E315" s="32">
        <v>152</v>
      </c>
      <c r="F315" s="33" t="s">
        <v>591</v>
      </c>
      <c r="G315" s="33" t="s">
        <v>66</v>
      </c>
      <c r="H315" s="33">
        <v>5.2</v>
      </c>
      <c r="I315" s="24" t="s">
        <v>13497</v>
      </c>
      <c r="J315" s="33"/>
      <c r="K315" s="33">
        <v>1E-4</v>
      </c>
      <c r="L315" s="33"/>
      <c r="M315" s="33"/>
      <c r="N315" s="33"/>
      <c r="O315" s="33">
        <v>1E-4</v>
      </c>
      <c r="P315" s="38">
        <v>1.01149879916791E-4</v>
      </c>
      <c r="Q315" s="38">
        <v>1.149879916791E-6</v>
      </c>
      <c r="R315" s="25">
        <v>7.7771416527673276E-3</v>
      </c>
      <c r="S315" s="25">
        <f t="shared" si="4"/>
        <v>0.99222285834723267</v>
      </c>
      <c r="T315" s="32">
        <v>306</v>
      </c>
      <c r="U315" s="32" t="s">
        <v>69</v>
      </c>
      <c r="V315" s="41" t="s">
        <v>69</v>
      </c>
      <c r="W315" s="39" t="s">
        <v>70</v>
      </c>
      <c r="X315" s="33" t="s">
        <v>13498</v>
      </c>
      <c r="Y315" s="32">
        <v>301296</v>
      </c>
      <c r="Z315" s="33">
        <v>1741331603</v>
      </c>
      <c r="AA315" s="33" t="s">
        <v>13499</v>
      </c>
      <c r="AB315" s="33" t="s">
        <v>13498</v>
      </c>
      <c r="AC315" s="32">
        <v>1</v>
      </c>
      <c r="AD315" s="33" t="s">
        <v>11337</v>
      </c>
      <c r="AE315" s="33" t="s">
        <v>11338</v>
      </c>
      <c r="AF315" s="33" t="s">
        <v>13500</v>
      </c>
      <c r="AG315" s="32">
        <v>3</v>
      </c>
      <c r="AH315" s="33" t="s">
        <v>13501</v>
      </c>
      <c r="AI315" s="33" t="s">
        <v>741</v>
      </c>
      <c r="AJ315" s="33" t="s">
        <v>742</v>
      </c>
      <c r="AK315" s="33">
        <v>1.4332976233298101E-4</v>
      </c>
      <c r="AL315" s="33">
        <v>3.3741539301959998E-6</v>
      </c>
      <c r="AM315" s="33">
        <v>1.149879916791E-6</v>
      </c>
      <c r="AN315" s="33">
        <v>7.7771416527673276E-3</v>
      </c>
      <c r="AO315" s="33">
        <v>0.31365052438329688</v>
      </c>
      <c r="AP315" s="33">
        <v>7.3837082566096971E-3</v>
      </c>
      <c r="AQ315" s="33">
        <v>2.5162983110335411E-3</v>
      </c>
      <c r="AR315" s="33"/>
      <c r="AS315" s="33"/>
      <c r="AT315" s="18" t="s">
        <v>71</v>
      </c>
      <c r="AU315" s="18" t="s">
        <v>71</v>
      </c>
      <c r="AV315" s="18" t="s">
        <v>72</v>
      </c>
      <c r="AW315" s="18" t="s">
        <v>72</v>
      </c>
      <c r="AX315" s="30">
        <v>1</v>
      </c>
      <c r="AY315" s="31" t="s">
        <v>604</v>
      </c>
      <c r="AZ315" s="31" t="s">
        <v>631</v>
      </c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1"/>
      <c r="CA315" s="31"/>
      <c r="CB315" s="31"/>
      <c r="CC315" s="31"/>
      <c r="CD315" s="31"/>
      <c r="CE315" s="31"/>
      <c r="CF315" s="31"/>
      <c r="CG315" s="31"/>
      <c r="CH315" s="31"/>
      <c r="CI315" s="31"/>
      <c r="CJ315" s="31"/>
      <c r="CK315" s="31"/>
      <c r="CL315" s="31"/>
      <c r="CM315" s="31"/>
      <c r="CN315" s="31"/>
      <c r="CO315" s="31"/>
      <c r="CP315" s="31"/>
      <c r="CQ315" s="31"/>
      <c r="CR315" s="31"/>
      <c r="CS315" s="31"/>
      <c r="CT315" s="31"/>
      <c r="CU315" s="31"/>
      <c r="CV315" s="31"/>
      <c r="CW315" s="31"/>
      <c r="CX315" s="31"/>
      <c r="CY315" s="31"/>
      <c r="CZ315" s="31"/>
      <c r="DA315" s="31"/>
      <c r="DB315" s="31"/>
      <c r="DC315" s="31"/>
      <c r="DD315" s="31"/>
      <c r="DE315" s="31"/>
      <c r="DF315" s="31"/>
      <c r="DG315" s="31"/>
      <c r="DH315" s="31"/>
      <c r="DI315" s="31"/>
      <c r="DJ315" s="31"/>
      <c r="DK315" s="31"/>
      <c r="DL315" s="31"/>
      <c r="DM315" s="31"/>
      <c r="DN315" s="31"/>
      <c r="DO315" s="31"/>
      <c r="DP315" s="31"/>
      <c r="DQ315" s="31"/>
      <c r="DR315" s="31"/>
      <c r="DS315" s="31"/>
      <c r="DT315" s="31"/>
      <c r="DU315" s="31"/>
      <c r="DV315" s="31"/>
      <c r="DW315" s="31"/>
      <c r="DX315" s="31"/>
      <c r="DY315" s="31"/>
      <c r="DZ315" s="31"/>
      <c r="EA315" s="31"/>
      <c r="EB315" s="31"/>
      <c r="EC315" s="31"/>
      <c r="ED315" s="31"/>
      <c r="EE315" s="31"/>
      <c r="EF315" s="31"/>
      <c r="EG315" s="31"/>
      <c r="EH315" s="31"/>
      <c r="EI315" s="31"/>
      <c r="EJ315" s="31"/>
      <c r="EK315" s="31"/>
      <c r="EL315" s="31"/>
      <c r="EM315" s="31"/>
      <c r="EN315" s="31"/>
      <c r="EO315" s="31"/>
      <c r="EP315" s="31"/>
      <c r="EQ315" s="31"/>
      <c r="ER315" s="31"/>
      <c r="ES315" s="31"/>
      <c r="ET315" s="31"/>
      <c r="EU315" s="31"/>
      <c r="EV315" s="31"/>
      <c r="EW315" s="31"/>
      <c r="EX315" s="31"/>
      <c r="EY315" s="31"/>
      <c r="EZ315" s="31"/>
      <c r="FA315" s="31"/>
      <c r="FB315" s="31"/>
      <c r="FC315" s="31"/>
      <c r="FD315" s="31"/>
      <c r="FE315" s="31"/>
      <c r="FF315" s="31"/>
      <c r="FG315" s="31"/>
      <c r="FH315" s="31"/>
      <c r="FI315" s="31"/>
      <c r="FJ315" s="31"/>
      <c r="FK315" s="31"/>
      <c r="FL315" s="31"/>
      <c r="FM315" s="31"/>
      <c r="FN315" s="31"/>
      <c r="FO315" s="31"/>
      <c r="FP315" s="31"/>
      <c r="FQ315" s="31"/>
      <c r="FR315" s="31"/>
      <c r="FS315" s="31"/>
      <c r="FT315" s="31"/>
      <c r="FU315" s="31"/>
      <c r="FV315" s="31"/>
      <c r="FW315" s="31"/>
      <c r="FX315" s="31"/>
      <c r="FY315" s="31"/>
      <c r="FZ315" s="31"/>
      <c r="GA315" s="31"/>
      <c r="GB315" s="31"/>
      <c r="GC315" s="31"/>
      <c r="GD315" s="31"/>
      <c r="GE315" s="31"/>
      <c r="GF315" s="31"/>
      <c r="GG315" s="31"/>
      <c r="GH315" s="31"/>
      <c r="GI315" s="31"/>
      <c r="GJ315" s="31"/>
      <c r="GK315" s="31"/>
      <c r="GL315" s="31"/>
      <c r="GM315" s="31"/>
      <c r="GN315" s="31"/>
      <c r="GO315" s="31"/>
      <c r="GP315" s="31"/>
      <c r="GQ315" s="31"/>
      <c r="GR315" s="31"/>
      <c r="GS315" s="31"/>
      <c r="GT315" s="31"/>
      <c r="GU315" s="31"/>
      <c r="GV315" s="31"/>
      <c r="GW315" s="31"/>
      <c r="GX315" s="31"/>
      <c r="GY315" s="31"/>
      <c r="GZ315" s="31"/>
      <c r="HA315" s="31"/>
      <c r="HB315" s="31"/>
      <c r="HC315" s="31"/>
      <c r="HD315" s="31"/>
      <c r="HE315" s="31"/>
      <c r="HF315" s="31"/>
    </row>
    <row r="316" spans="1:214" ht="16" x14ac:dyDescent="0.2">
      <c r="A316" s="1"/>
      <c r="B316" s="9">
        <v>21993076</v>
      </c>
      <c r="C316" s="34" t="s">
        <v>13502</v>
      </c>
      <c r="D316" s="11" t="s">
        <v>13503</v>
      </c>
      <c r="E316" s="30">
        <v>65</v>
      </c>
      <c r="F316" s="17" t="s">
        <v>591</v>
      </c>
      <c r="G316" s="17" t="s">
        <v>66</v>
      </c>
      <c r="H316" s="17">
        <v>5.24</v>
      </c>
      <c r="I316" s="14" t="s">
        <v>13504</v>
      </c>
      <c r="J316" s="17"/>
      <c r="K316" s="17">
        <v>1E-4</v>
      </c>
      <c r="L316" s="17"/>
      <c r="M316" s="17"/>
      <c r="N316" s="17"/>
      <c r="O316" s="17">
        <v>1E-4</v>
      </c>
      <c r="P316" s="35">
        <v>1.01141847302688E-4</v>
      </c>
      <c r="Q316" s="35">
        <v>1.1418473026880001E-6</v>
      </c>
      <c r="R316" s="15">
        <v>7.7998252145894658E-3</v>
      </c>
      <c r="S316" s="15">
        <f t="shared" si="4"/>
        <v>0.99220017478541056</v>
      </c>
      <c r="T316" s="30">
        <v>307</v>
      </c>
      <c r="U316" s="30" t="s">
        <v>69</v>
      </c>
      <c r="V316" s="40" t="s">
        <v>69</v>
      </c>
      <c r="W316" s="36" t="s">
        <v>70</v>
      </c>
      <c r="X316" s="17" t="s">
        <v>13505</v>
      </c>
      <c r="Y316" s="30">
        <v>301278</v>
      </c>
      <c r="Z316" s="17">
        <v>1741327259</v>
      </c>
      <c r="AA316" s="17" t="s">
        <v>13506</v>
      </c>
      <c r="AB316" s="17" t="s">
        <v>13505</v>
      </c>
      <c r="AC316" s="30">
        <v>1</v>
      </c>
      <c r="AD316" s="17" t="s">
        <v>11337</v>
      </c>
      <c r="AE316" s="17" t="s">
        <v>11338</v>
      </c>
      <c r="AF316" s="17" t="s">
        <v>10515</v>
      </c>
      <c r="AG316" s="30">
        <v>3</v>
      </c>
      <c r="AH316" s="17" t="s">
        <v>13507</v>
      </c>
      <c r="AI316" s="17" t="s">
        <v>741</v>
      </c>
      <c r="AJ316" s="17" t="s">
        <v>742</v>
      </c>
      <c r="AK316" s="17">
        <v>1.2442018666985601E-4</v>
      </c>
      <c r="AL316" s="17">
        <v>2.0831926311615999E-5</v>
      </c>
      <c r="AM316" s="17">
        <v>1.1418473026880001E-6</v>
      </c>
      <c r="AN316" s="17">
        <v>7.7998252145894658E-3</v>
      </c>
      <c r="AO316" s="17">
        <v>0.27043851995246188</v>
      </c>
      <c r="AP316" s="17">
        <v>4.5280074481973923E-2</v>
      </c>
      <c r="AQ316" s="17">
        <v>2.481908304558654E-3</v>
      </c>
      <c r="AR316" s="17"/>
      <c r="AS316" s="17"/>
      <c r="AT316" s="18" t="s">
        <v>71</v>
      </c>
      <c r="AU316" s="18" t="s">
        <v>71</v>
      </c>
      <c r="AV316" s="18" t="s">
        <v>72</v>
      </c>
      <c r="AW316" s="18" t="s">
        <v>72</v>
      </c>
      <c r="AX316" s="30">
        <v>1</v>
      </c>
      <c r="AY316" s="31" t="s">
        <v>604</v>
      </c>
      <c r="AZ316" s="31"/>
      <c r="BA316" s="31"/>
      <c r="BB316" s="31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31"/>
      <c r="BO316" s="31"/>
      <c r="BP316" s="31"/>
      <c r="BQ316" s="31"/>
      <c r="BR316" s="31"/>
      <c r="BS316" s="31"/>
      <c r="BT316" s="31"/>
      <c r="BU316" s="31"/>
      <c r="BV316" s="31"/>
      <c r="BW316" s="31"/>
      <c r="BX316" s="31"/>
      <c r="BY316" s="31"/>
      <c r="BZ316" s="31"/>
      <c r="CA316" s="31"/>
      <c r="CB316" s="31"/>
      <c r="CC316" s="31"/>
      <c r="CD316" s="31"/>
      <c r="CE316" s="31"/>
      <c r="CF316" s="31"/>
      <c r="CG316" s="31"/>
      <c r="CH316" s="31"/>
      <c r="CI316" s="31"/>
      <c r="CJ316" s="31"/>
      <c r="CK316" s="31"/>
      <c r="CL316" s="31"/>
      <c r="CM316" s="31"/>
      <c r="CN316" s="31"/>
      <c r="CO316" s="31"/>
      <c r="CP316" s="31"/>
      <c r="CQ316" s="31"/>
      <c r="CR316" s="31"/>
      <c r="CS316" s="31"/>
      <c r="CT316" s="31"/>
      <c r="CU316" s="31"/>
      <c r="CV316" s="31"/>
      <c r="CW316" s="31"/>
      <c r="CX316" s="31"/>
      <c r="CY316" s="31"/>
      <c r="CZ316" s="31"/>
      <c r="DA316" s="31"/>
      <c r="DB316" s="31"/>
      <c r="DC316" s="31"/>
      <c r="DD316" s="31"/>
      <c r="DE316" s="31"/>
      <c r="DF316" s="31"/>
      <c r="DG316" s="31"/>
      <c r="DH316" s="31"/>
      <c r="DI316" s="31"/>
      <c r="DJ316" s="31"/>
      <c r="DK316" s="31"/>
      <c r="DL316" s="31"/>
      <c r="DM316" s="31"/>
      <c r="DN316" s="31"/>
      <c r="DO316" s="31"/>
      <c r="DP316" s="31"/>
      <c r="DQ316" s="31"/>
      <c r="DR316" s="31"/>
      <c r="DS316" s="31"/>
      <c r="DT316" s="31"/>
      <c r="DU316" s="31"/>
      <c r="DV316" s="31"/>
      <c r="DW316" s="31"/>
      <c r="DX316" s="31"/>
      <c r="DY316" s="31"/>
      <c r="DZ316" s="31"/>
      <c r="EA316" s="31"/>
      <c r="EB316" s="31"/>
      <c r="EC316" s="31"/>
      <c r="ED316" s="31"/>
      <c r="EE316" s="31"/>
      <c r="EF316" s="31"/>
      <c r="EG316" s="31"/>
      <c r="EH316" s="31"/>
      <c r="EI316" s="31"/>
      <c r="EJ316" s="31"/>
      <c r="EK316" s="31"/>
      <c r="EL316" s="31"/>
      <c r="EM316" s="31"/>
      <c r="EN316" s="31"/>
      <c r="EO316" s="31"/>
      <c r="EP316" s="31"/>
      <c r="EQ316" s="31"/>
      <c r="ER316" s="31"/>
      <c r="ES316" s="31"/>
      <c r="ET316" s="31"/>
      <c r="EU316" s="31"/>
      <c r="EV316" s="31"/>
      <c r="EW316" s="31"/>
      <c r="EX316" s="31"/>
      <c r="EY316" s="31"/>
      <c r="EZ316" s="31"/>
      <c r="FA316" s="31"/>
      <c r="FB316" s="31"/>
      <c r="FC316" s="31"/>
      <c r="FD316" s="31"/>
      <c r="FE316" s="31"/>
      <c r="FF316" s="31"/>
      <c r="FG316" s="31"/>
      <c r="FH316" s="31"/>
      <c r="FI316" s="31"/>
      <c r="FJ316" s="31"/>
      <c r="FK316" s="31"/>
      <c r="FL316" s="31"/>
      <c r="FM316" s="31"/>
      <c r="FN316" s="31"/>
      <c r="FO316" s="31"/>
      <c r="FP316" s="31"/>
      <c r="FQ316" s="31"/>
      <c r="FR316" s="31"/>
      <c r="FS316" s="31"/>
      <c r="FT316" s="31"/>
      <c r="FU316" s="31"/>
      <c r="FV316" s="31"/>
      <c r="FW316" s="31"/>
      <c r="FX316" s="31"/>
      <c r="FY316" s="31"/>
      <c r="FZ316" s="31"/>
      <c r="GA316" s="31"/>
      <c r="GB316" s="31"/>
      <c r="GC316" s="31"/>
      <c r="GD316" s="31"/>
      <c r="GE316" s="31"/>
      <c r="GF316" s="31"/>
      <c r="GG316" s="31"/>
      <c r="GH316" s="31"/>
      <c r="GI316" s="31"/>
      <c r="GJ316" s="31"/>
      <c r="GK316" s="31"/>
      <c r="GL316" s="31"/>
      <c r="GM316" s="31"/>
      <c r="GN316" s="31"/>
      <c r="GO316" s="31"/>
      <c r="GP316" s="31"/>
      <c r="GQ316" s="31"/>
      <c r="GR316" s="31"/>
      <c r="GS316" s="31"/>
      <c r="GT316" s="31"/>
      <c r="GU316" s="31"/>
      <c r="GV316" s="31"/>
      <c r="GW316" s="31"/>
      <c r="GX316" s="31"/>
      <c r="GY316" s="31"/>
      <c r="GZ316" s="31"/>
      <c r="HA316" s="31"/>
      <c r="HB316" s="31"/>
      <c r="HC316" s="31"/>
      <c r="HD316" s="31"/>
      <c r="HE316" s="31"/>
      <c r="HF316" s="31"/>
    </row>
    <row r="317" spans="1:214" ht="16" x14ac:dyDescent="0.2">
      <c r="A317" s="1"/>
      <c r="B317" s="19">
        <v>21993490</v>
      </c>
      <c r="C317" s="37" t="s">
        <v>13508</v>
      </c>
      <c r="D317" s="21" t="s">
        <v>13509</v>
      </c>
      <c r="E317" s="32">
        <v>39</v>
      </c>
      <c r="F317" s="33" t="s">
        <v>591</v>
      </c>
      <c r="G317" s="33" t="s">
        <v>75</v>
      </c>
      <c r="H317" s="33">
        <v>5.2</v>
      </c>
      <c r="I317" s="24" t="s">
        <v>13510</v>
      </c>
      <c r="J317" s="33"/>
      <c r="K317" s="33">
        <v>1E-4</v>
      </c>
      <c r="L317" s="33">
        <v>1E-4</v>
      </c>
      <c r="M317" s="33"/>
      <c r="N317" s="33">
        <v>1E-4</v>
      </c>
      <c r="O317" s="33">
        <v>2.0000000000000001E-4</v>
      </c>
      <c r="P317" s="38">
        <v>2.0090629259472199E-4</v>
      </c>
      <c r="Q317" s="38">
        <v>9.0629259472200002E-7</v>
      </c>
      <c r="R317" s="25">
        <v>5.4998485200265564E-3</v>
      </c>
      <c r="S317" s="25">
        <f t="shared" si="4"/>
        <v>0.99450015147997339</v>
      </c>
      <c r="T317" s="32">
        <v>308</v>
      </c>
      <c r="U317" s="32" t="s">
        <v>69</v>
      </c>
      <c r="V317" s="41" t="s">
        <v>69</v>
      </c>
      <c r="W317" s="39" t="s">
        <v>70</v>
      </c>
      <c r="X317" s="33" t="s">
        <v>13511</v>
      </c>
      <c r="Y317" s="32">
        <v>301300</v>
      </c>
      <c r="Z317" s="33">
        <v>1741332263</v>
      </c>
      <c r="AA317" s="33" t="s">
        <v>13512</v>
      </c>
      <c r="AB317" s="33" t="s">
        <v>13511</v>
      </c>
      <c r="AC317" s="32">
        <v>1</v>
      </c>
      <c r="AD317" s="33" t="s">
        <v>11337</v>
      </c>
      <c r="AE317" s="33" t="s">
        <v>11338</v>
      </c>
      <c r="AF317" s="33" t="s">
        <v>6184</v>
      </c>
      <c r="AG317" s="32">
        <v>2</v>
      </c>
      <c r="AH317" s="33" t="s">
        <v>13513</v>
      </c>
      <c r="AI317" s="33" t="s">
        <v>602</v>
      </c>
      <c r="AJ317" s="33" t="s">
        <v>603</v>
      </c>
      <c r="AK317" s="33">
        <v>1.11175112724215E-4</v>
      </c>
      <c r="AL317" s="33">
        <v>5.2703604926694999E-5</v>
      </c>
      <c r="AM317" s="33">
        <v>9.0629259472200002E-7</v>
      </c>
      <c r="AN317" s="33">
        <v>5.4998485200265564E-3</v>
      </c>
      <c r="AO317" s="33">
        <v>0.2434705022531945</v>
      </c>
      <c r="AP317" s="33">
        <v>0.1154194751651597</v>
      </c>
      <c r="AQ317" s="33">
        <v>1.9847563705438481E-3</v>
      </c>
      <c r="AR317" s="33"/>
      <c r="AS317" s="33"/>
      <c r="AT317" s="18" t="s">
        <v>71</v>
      </c>
      <c r="AU317" s="18" t="s">
        <v>71</v>
      </c>
      <c r="AV317" s="18" t="s">
        <v>72</v>
      </c>
      <c r="AW317" s="18" t="s">
        <v>72</v>
      </c>
      <c r="AX317" s="30">
        <v>1</v>
      </c>
      <c r="AY317" s="31" t="s">
        <v>604</v>
      </c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31"/>
      <c r="BO317" s="31"/>
      <c r="BP317" s="31"/>
      <c r="BQ317" s="31"/>
      <c r="BR317" s="31"/>
      <c r="BS317" s="31"/>
      <c r="BT317" s="31"/>
      <c r="BU317" s="31"/>
      <c r="BV317" s="31"/>
      <c r="BW317" s="31"/>
      <c r="BX317" s="31"/>
      <c r="BY317" s="31"/>
      <c r="BZ317" s="31"/>
      <c r="CA317" s="31"/>
      <c r="CB317" s="31"/>
      <c r="CC317" s="31"/>
      <c r="CD317" s="31"/>
      <c r="CE317" s="31"/>
      <c r="CF317" s="31"/>
      <c r="CG317" s="31"/>
      <c r="CH317" s="31"/>
      <c r="CI317" s="31"/>
      <c r="CJ317" s="31"/>
      <c r="CK317" s="31"/>
      <c r="CL317" s="31"/>
      <c r="CM317" s="31"/>
      <c r="CN317" s="31"/>
      <c r="CO317" s="31"/>
      <c r="CP317" s="31"/>
      <c r="CQ317" s="31"/>
      <c r="CR317" s="31"/>
      <c r="CS317" s="31"/>
      <c r="CT317" s="31"/>
      <c r="CU317" s="31"/>
      <c r="CV317" s="31"/>
      <c r="CW317" s="31"/>
      <c r="CX317" s="31"/>
      <c r="CY317" s="31"/>
      <c r="CZ317" s="31"/>
      <c r="DA317" s="31"/>
      <c r="DB317" s="31"/>
      <c r="DC317" s="31"/>
      <c r="DD317" s="31"/>
      <c r="DE317" s="31"/>
      <c r="DF317" s="31"/>
      <c r="DG317" s="31"/>
      <c r="DH317" s="31"/>
      <c r="DI317" s="31"/>
      <c r="DJ317" s="31"/>
      <c r="DK317" s="31"/>
      <c r="DL317" s="31"/>
      <c r="DM317" s="31"/>
      <c r="DN317" s="31"/>
      <c r="DO317" s="31"/>
      <c r="DP317" s="31"/>
      <c r="DQ317" s="31"/>
      <c r="DR317" s="31"/>
      <c r="DS317" s="31"/>
      <c r="DT317" s="31"/>
      <c r="DU317" s="31"/>
      <c r="DV317" s="31"/>
      <c r="DW317" s="31"/>
      <c r="DX317" s="31"/>
      <c r="DY317" s="31"/>
      <c r="DZ317" s="31"/>
      <c r="EA317" s="31"/>
      <c r="EB317" s="31"/>
      <c r="EC317" s="31"/>
      <c r="ED317" s="31"/>
      <c r="EE317" s="31"/>
      <c r="EF317" s="31"/>
      <c r="EG317" s="31"/>
      <c r="EH317" s="31"/>
      <c r="EI317" s="31"/>
      <c r="EJ317" s="31"/>
      <c r="EK317" s="31"/>
      <c r="EL317" s="31"/>
      <c r="EM317" s="31"/>
      <c r="EN317" s="31"/>
      <c r="EO317" s="31"/>
      <c r="EP317" s="31"/>
      <c r="EQ317" s="31"/>
      <c r="ER317" s="31"/>
      <c r="ES317" s="31"/>
      <c r="ET317" s="31"/>
      <c r="EU317" s="31"/>
      <c r="EV317" s="31"/>
      <c r="EW317" s="31"/>
      <c r="EX317" s="31"/>
      <c r="EY317" s="31"/>
      <c r="EZ317" s="31"/>
      <c r="FA317" s="31"/>
      <c r="FB317" s="31"/>
      <c r="FC317" s="31"/>
      <c r="FD317" s="31"/>
      <c r="FE317" s="31"/>
      <c r="FF317" s="31"/>
      <c r="FG317" s="31"/>
      <c r="FH317" s="31"/>
      <c r="FI317" s="31"/>
      <c r="FJ317" s="31"/>
      <c r="FK317" s="31"/>
      <c r="FL317" s="31"/>
      <c r="FM317" s="31"/>
      <c r="FN317" s="31"/>
      <c r="FO317" s="31"/>
      <c r="FP317" s="31"/>
      <c r="FQ317" s="31"/>
      <c r="FR317" s="31"/>
      <c r="FS317" s="31"/>
      <c r="FT317" s="31"/>
      <c r="FU317" s="31"/>
      <c r="FV317" s="31"/>
      <c r="FW317" s="31"/>
      <c r="FX317" s="31"/>
      <c r="FY317" s="31"/>
      <c r="FZ317" s="31"/>
      <c r="GA317" s="31"/>
      <c r="GB317" s="31"/>
      <c r="GC317" s="31"/>
      <c r="GD317" s="31"/>
      <c r="GE317" s="31"/>
      <c r="GF317" s="31"/>
      <c r="GG317" s="31"/>
      <c r="GH317" s="31"/>
      <c r="GI317" s="31"/>
      <c r="GJ317" s="31"/>
      <c r="GK317" s="31"/>
      <c r="GL317" s="31"/>
      <c r="GM317" s="31"/>
      <c r="GN317" s="31"/>
      <c r="GO317" s="31"/>
      <c r="GP317" s="31"/>
      <c r="GQ317" s="31"/>
      <c r="GR317" s="31"/>
      <c r="GS317" s="31"/>
      <c r="GT317" s="31"/>
      <c r="GU317" s="31"/>
      <c r="GV317" s="31"/>
      <c r="GW317" s="31"/>
      <c r="GX317" s="31"/>
      <c r="GY317" s="31"/>
      <c r="GZ317" s="31"/>
      <c r="HA317" s="31"/>
      <c r="HB317" s="31"/>
      <c r="HC317" s="31"/>
      <c r="HD317" s="31"/>
      <c r="HE317" s="31"/>
      <c r="HF317" s="31"/>
    </row>
    <row r="318" spans="1:214" ht="16" x14ac:dyDescent="0.2">
      <c r="A318" s="1"/>
      <c r="B318" s="9">
        <v>21991153</v>
      </c>
      <c r="C318" s="34" t="s">
        <v>13514</v>
      </c>
      <c r="D318" s="11" t="s">
        <v>13515</v>
      </c>
      <c r="E318" s="30">
        <v>104</v>
      </c>
      <c r="F318" s="17" t="s">
        <v>591</v>
      </c>
      <c r="G318" s="17" t="s">
        <v>75</v>
      </c>
      <c r="H318" s="17">
        <v>0.86</v>
      </c>
      <c r="I318" s="14" t="s">
        <v>13516</v>
      </c>
      <c r="J318" s="17"/>
      <c r="K318" s="17">
        <v>1E-4</v>
      </c>
      <c r="L318" s="17"/>
      <c r="M318" s="17"/>
      <c r="N318" s="17"/>
      <c r="O318" s="17">
        <v>1E-4</v>
      </c>
      <c r="P318" s="35">
        <v>1.008946690015E-4</v>
      </c>
      <c r="Q318" s="35">
        <v>8.9466900150000003E-7</v>
      </c>
      <c r="R318" s="15">
        <v>6.2966654279475818E-3</v>
      </c>
      <c r="S318" s="15">
        <f t="shared" si="4"/>
        <v>0.9937033345720524</v>
      </c>
      <c r="T318" s="30">
        <v>309</v>
      </c>
      <c r="U318" s="30" t="s">
        <v>69</v>
      </c>
      <c r="V318" s="40" t="s">
        <v>69</v>
      </c>
      <c r="W318" s="36" t="s">
        <v>70</v>
      </c>
      <c r="X318" s="17" t="s">
        <v>13517</v>
      </c>
      <c r="Y318" s="30">
        <v>301170</v>
      </c>
      <c r="Z318" s="17">
        <v>1741304003</v>
      </c>
      <c r="AA318" s="17" t="s">
        <v>13518</v>
      </c>
      <c r="AB318" s="17" t="s">
        <v>13517</v>
      </c>
      <c r="AC318" s="30">
        <v>1</v>
      </c>
      <c r="AD318" s="17" t="s">
        <v>11337</v>
      </c>
      <c r="AE318" s="17" t="s">
        <v>11338</v>
      </c>
      <c r="AF318" s="17" t="s">
        <v>13519</v>
      </c>
      <c r="AG318" s="30">
        <v>3</v>
      </c>
      <c r="AH318" s="17" t="s">
        <v>13520</v>
      </c>
      <c r="AI318" s="17" t="s">
        <v>602</v>
      </c>
      <c r="AJ318" s="17" t="s">
        <v>603</v>
      </c>
      <c r="AK318" s="17">
        <v>1.2038109373132E-4</v>
      </c>
      <c r="AL318" s="17">
        <v>2.08103956851E-5</v>
      </c>
      <c r="AM318" s="17">
        <v>8.9466900150000003E-7</v>
      </c>
      <c r="AN318" s="17">
        <v>6.2966654279475818E-3</v>
      </c>
      <c r="AO318" s="17">
        <v>0.26582771597397098</v>
      </c>
      <c r="AP318" s="17">
        <v>4.5953893439709112E-2</v>
      </c>
      <c r="AQ318" s="17">
        <v>1.9756243264600079E-3</v>
      </c>
      <c r="AR318" s="17"/>
      <c r="AS318" s="17"/>
      <c r="AT318" s="18" t="s">
        <v>71</v>
      </c>
      <c r="AU318" s="18" t="s">
        <v>71</v>
      </c>
      <c r="AV318" s="18" t="s">
        <v>72</v>
      </c>
      <c r="AW318" s="18" t="s">
        <v>72</v>
      </c>
      <c r="AX318" s="30">
        <v>1</v>
      </c>
      <c r="AY318" s="31" t="s">
        <v>604</v>
      </c>
      <c r="AZ318" s="31" t="s">
        <v>631</v>
      </c>
      <c r="BA318" s="31"/>
      <c r="BB318" s="31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/>
      <c r="BT318" s="31"/>
      <c r="BU318" s="31"/>
      <c r="BV318" s="31"/>
      <c r="BW318" s="31"/>
      <c r="BX318" s="31"/>
      <c r="BY318" s="31"/>
      <c r="BZ318" s="31"/>
      <c r="CA318" s="31"/>
      <c r="CB318" s="31"/>
      <c r="CC318" s="31"/>
      <c r="CD318" s="31"/>
      <c r="CE318" s="31"/>
      <c r="CF318" s="31"/>
      <c r="CG318" s="31"/>
      <c r="CH318" s="31"/>
      <c r="CI318" s="31"/>
      <c r="CJ318" s="31"/>
      <c r="CK318" s="31"/>
      <c r="CL318" s="31"/>
      <c r="CM318" s="31"/>
      <c r="CN318" s="31"/>
      <c r="CO318" s="31"/>
      <c r="CP318" s="31"/>
      <c r="CQ318" s="31"/>
      <c r="CR318" s="31"/>
      <c r="CS318" s="31"/>
      <c r="CT318" s="31"/>
      <c r="CU318" s="31"/>
      <c r="CV318" s="31"/>
      <c r="CW318" s="31"/>
      <c r="CX318" s="31"/>
      <c r="CY318" s="31"/>
      <c r="CZ318" s="31"/>
      <c r="DA318" s="31"/>
      <c r="DB318" s="31"/>
      <c r="DC318" s="31"/>
      <c r="DD318" s="31"/>
      <c r="DE318" s="31"/>
      <c r="DF318" s="31"/>
      <c r="DG318" s="31"/>
      <c r="DH318" s="31"/>
      <c r="DI318" s="31"/>
      <c r="DJ318" s="31"/>
      <c r="DK318" s="31"/>
      <c r="DL318" s="31"/>
      <c r="DM318" s="31"/>
      <c r="DN318" s="31"/>
      <c r="DO318" s="31"/>
      <c r="DP318" s="31"/>
      <c r="DQ318" s="31"/>
      <c r="DR318" s="31"/>
      <c r="DS318" s="31"/>
      <c r="DT318" s="31"/>
      <c r="DU318" s="31"/>
      <c r="DV318" s="31"/>
      <c r="DW318" s="31"/>
      <c r="DX318" s="31"/>
      <c r="DY318" s="31"/>
      <c r="DZ318" s="31"/>
      <c r="EA318" s="31"/>
      <c r="EB318" s="31"/>
      <c r="EC318" s="31"/>
      <c r="ED318" s="31"/>
      <c r="EE318" s="31"/>
      <c r="EF318" s="31"/>
      <c r="EG318" s="31"/>
      <c r="EH318" s="31"/>
      <c r="EI318" s="31"/>
      <c r="EJ318" s="31"/>
      <c r="EK318" s="31"/>
      <c r="EL318" s="31"/>
      <c r="EM318" s="31"/>
      <c r="EN318" s="31"/>
      <c r="EO318" s="31"/>
      <c r="EP318" s="31"/>
      <c r="EQ318" s="31"/>
      <c r="ER318" s="31"/>
      <c r="ES318" s="31"/>
      <c r="ET318" s="31"/>
      <c r="EU318" s="31"/>
      <c r="EV318" s="31"/>
      <c r="EW318" s="31"/>
      <c r="EX318" s="31"/>
      <c r="EY318" s="31"/>
      <c r="EZ318" s="31"/>
      <c r="FA318" s="31"/>
      <c r="FB318" s="31"/>
      <c r="FC318" s="31"/>
      <c r="FD318" s="31"/>
      <c r="FE318" s="31"/>
      <c r="FF318" s="31"/>
      <c r="FG318" s="31"/>
      <c r="FH318" s="31"/>
      <c r="FI318" s="31"/>
      <c r="FJ318" s="31"/>
      <c r="FK318" s="31"/>
      <c r="FL318" s="31"/>
      <c r="FM318" s="31"/>
      <c r="FN318" s="31"/>
      <c r="FO318" s="31"/>
      <c r="FP318" s="31"/>
      <c r="FQ318" s="31"/>
      <c r="FR318" s="31"/>
      <c r="FS318" s="31"/>
      <c r="FT318" s="31"/>
      <c r="FU318" s="31"/>
      <c r="FV318" s="31"/>
      <c r="FW318" s="31"/>
      <c r="FX318" s="31"/>
      <c r="FY318" s="31"/>
      <c r="FZ318" s="31"/>
      <c r="GA318" s="31"/>
      <c r="GB318" s="31"/>
      <c r="GC318" s="31"/>
      <c r="GD318" s="31"/>
      <c r="GE318" s="31"/>
      <c r="GF318" s="31"/>
      <c r="GG318" s="31"/>
      <c r="GH318" s="31"/>
      <c r="GI318" s="31"/>
      <c r="GJ318" s="31"/>
      <c r="GK318" s="31"/>
      <c r="GL318" s="31"/>
      <c r="GM318" s="31"/>
      <c r="GN318" s="31"/>
      <c r="GO318" s="31"/>
      <c r="GP318" s="31"/>
      <c r="GQ318" s="31"/>
      <c r="GR318" s="31"/>
      <c r="GS318" s="31"/>
      <c r="GT318" s="31"/>
      <c r="GU318" s="31"/>
      <c r="GV318" s="31"/>
      <c r="GW318" s="31"/>
      <c r="GX318" s="31"/>
      <c r="GY318" s="31"/>
      <c r="GZ318" s="31"/>
      <c r="HA318" s="31"/>
      <c r="HB318" s="31"/>
      <c r="HC318" s="31"/>
      <c r="HD318" s="31"/>
      <c r="HE318" s="31"/>
      <c r="HF318" s="31"/>
    </row>
    <row r="319" spans="1:214" ht="16" x14ac:dyDescent="0.2">
      <c r="A319" s="1"/>
      <c r="B319" s="19">
        <v>21993637</v>
      </c>
      <c r="C319" s="37" t="s">
        <v>13521</v>
      </c>
      <c r="D319" s="21" t="s">
        <v>13522</v>
      </c>
      <c r="E319" s="32">
        <v>208</v>
      </c>
      <c r="F319" s="33" t="s">
        <v>591</v>
      </c>
      <c r="G319" s="33" t="s">
        <v>75</v>
      </c>
      <c r="H319" s="33">
        <v>5.2</v>
      </c>
      <c r="I319" s="24" t="s">
        <v>13523</v>
      </c>
      <c r="J319" s="33"/>
      <c r="K319" s="33">
        <v>1E-4</v>
      </c>
      <c r="L319" s="33"/>
      <c r="M319" s="33"/>
      <c r="N319" s="33"/>
      <c r="O319" s="33">
        <v>1E-4</v>
      </c>
      <c r="P319" s="38">
        <v>1.00878330417724E-4</v>
      </c>
      <c r="Q319" s="38">
        <v>8.7833041772399996E-7</v>
      </c>
      <c r="R319" s="25">
        <v>7.2803821135098996E-3</v>
      </c>
      <c r="S319" s="25">
        <f t="shared" si="4"/>
        <v>0.9927196178864901</v>
      </c>
      <c r="T319" s="32">
        <v>310</v>
      </c>
      <c r="U319" s="32" t="s">
        <v>69</v>
      </c>
      <c r="V319" s="41" t="s">
        <v>69</v>
      </c>
      <c r="W319" s="39" t="s">
        <v>70</v>
      </c>
      <c r="X319" s="33" t="s">
        <v>13524</v>
      </c>
      <c r="Y319" s="32">
        <v>301306</v>
      </c>
      <c r="Z319" s="33">
        <v>1741334027</v>
      </c>
      <c r="AA319" s="33" t="s">
        <v>13525</v>
      </c>
      <c r="AB319" s="33" t="s">
        <v>13524</v>
      </c>
      <c r="AC319" s="32">
        <v>1</v>
      </c>
      <c r="AD319" s="33" t="s">
        <v>11337</v>
      </c>
      <c r="AE319" s="33" t="s">
        <v>11338</v>
      </c>
      <c r="AF319" s="33" t="s">
        <v>13526</v>
      </c>
      <c r="AG319" s="32">
        <v>3</v>
      </c>
      <c r="AH319" s="33" t="s">
        <v>13527</v>
      </c>
      <c r="AI319" s="33" t="s">
        <v>602</v>
      </c>
      <c r="AJ319" s="33" t="s">
        <v>603</v>
      </c>
      <c r="AK319" s="33">
        <v>1.12659240962796E-4</v>
      </c>
      <c r="AL319" s="33">
        <v>7.1058789260400003E-6</v>
      </c>
      <c r="AM319" s="33">
        <v>8.7833041772399996E-7</v>
      </c>
      <c r="AN319" s="33">
        <v>7.2803821135098996E-3</v>
      </c>
      <c r="AO319" s="33">
        <v>0.24628701776602671</v>
      </c>
      <c r="AP319" s="33">
        <v>1.553432913575893E-2</v>
      </c>
      <c r="AQ319" s="33">
        <v>1.9201387950578261E-3</v>
      </c>
      <c r="AR319" s="33"/>
      <c r="AS319" s="33"/>
      <c r="AT319" s="18" t="s">
        <v>71</v>
      </c>
      <c r="AU319" s="18" t="s">
        <v>71</v>
      </c>
      <c r="AV319" s="18" t="s">
        <v>72</v>
      </c>
      <c r="AW319" s="18" t="s">
        <v>72</v>
      </c>
      <c r="AX319" s="30">
        <v>1</v>
      </c>
      <c r="AY319" s="31" t="s">
        <v>604</v>
      </c>
      <c r="AZ319" s="31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  <c r="BZ319" s="31"/>
      <c r="CA319" s="31"/>
      <c r="CB319" s="31"/>
      <c r="CC319" s="31"/>
      <c r="CD319" s="31"/>
      <c r="CE319" s="31"/>
      <c r="CF319" s="31"/>
      <c r="CG319" s="31"/>
      <c r="CH319" s="31"/>
      <c r="CI319" s="31"/>
      <c r="CJ319" s="31"/>
      <c r="CK319" s="31"/>
      <c r="CL319" s="31"/>
      <c r="CM319" s="31"/>
      <c r="CN319" s="31"/>
      <c r="CO319" s="31"/>
      <c r="CP319" s="31"/>
      <c r="CQ319" s="31"/>
      <c r="CR319" s="31"/>
      <c r="CS319" s="31"/>
      <c r="CT319" s="31"/>
      <c r="CU319" s="31"/>
      <c r="CV319" s="31"/>
      <c r="CW319" s="31"/>
      <c r="CX319" s="31"/>
      <c r="CY319" s="31"/>
      <c r="CZ319" s="31"/>
      <c r="DA319" s="31"/>
      <c r="DB319" s="31"/>
      <c r="DC319" s="31"/>
      <c r="DD319" s="31"/>
      <c r="DE319" s="31"/>
      <c r="DF319" s="31"/>
      <c r="DG319" s="31"/>
      <c r="DH319" s="31"/>
      <c r="DI319" s="31"/>
      <c r="DJ319" s="31"/>
      <c r="DK319" s="31"/>
      <c r="DL319" s="31"/>
      <c r="DM319" s="31"/>
      <c r="DN319" s="31"/>
      <c r="DO319" s="31"/>
      <c r="DP319" s="31"/>
      <c r="DQ319" s="31"/>
      <c r="DR319" s="31"/>
      <c r="DS319" s="31"/>
      <c r="DT319" s="31"/>
      <c r="DU319" s="31"/>
      <c r="DV319" s="31"/>
      <c r="DW319" s="31"/>
      <c r="DX319" s="31"/>
      <c r="DY319" s="31"/>
      <c r="DZ319" s="31"/>
      <c r="EA319" s="31"/>
      <c r="EB319" s="31"/>
      <c r="EC319" s="31"/>
      <c r="ED319" s="31"/>
      <c r="EE319" s="31"/>
      <c r="EF319" s="31"/>
      <c r="EG319" s="31"/>
      <c r="EH319" s="31"/>
      <c r="EI319" s="31"/>
      <c r="EJ319" s="31"/>
      <c r="EK319" s="31"/>
      <c r="EL319" s="31"/>
      <c r="EM319" s="31"/>
      <c r="EN319" s="31"/>
      <c r="EO319" s="31"/>
      <c r="EP319" s="31"/>
      <c r="EQ319" s="31"/>
      <c r="ER319" s="31"/>
      <c r="ES319" s="31"/>
      <c r="ET319" s="31"/>
      <c r="EU319" s="31"/>
      <c r="EV319" s="31"/>
      <c r="EW319" s="31"/>
      <c r="EX319" s="31"/>
      <c r="EY319" s="31"/>
      <c r="EZ319" s="31"/>
      <c r="FA319" s="31"/>
      <c r="FB319" s="31"/>
      <c r="FC319" s="31"/>
      <c r="FD319" s="31"/>
      <c r="FE319" s="31"/>
      <c r="FF319" s="31"/>
      <c r="FG319" s="31"/>
      <c r="FH319" s="31"/>
      <c r="FI319" s="31"/>
      <c r="FJ319" s="31"/>
      <c r="FK319" s="31"/>
      <c r="FL319" s="31"/>
      <c r="FM319" s="31"/>
      <c r="FN319" s="31"/>
      <c r="FO319" s="31"/>
      <c r="FP319" s="31"/>
      <c r="FQ319" s="31"/>
      <c r="FR319" s="31"/>
      <c r="FS319" s="31"/>
      <c r="FT319" s="31"/>
      <c r="FU319" s="31"/>
      <c r="FV319" s="31"/>
      <c r="FW319" s="31"/>
      <c r="FX319" s="31"/>
      <c r="FY319" s="31"/>
      <c r="FZ319" s="31"/>
      <c r="GA319" s="31"/>
      <c r="GB319" s="31"/>
      <c r="GC319" s="31"/>
      <c r="GD319" s="31"/>
      <c r="GE319" s="31"/>
      <c r="GF319" s="31"/>
      <c r="GG319" s="31"/>
      <c r="GH319" s="31"/>
      <c r="GI319" s="31"/>
      <c r="GJ319" s="31"/>
      <c r="GK319" s="31"/>
      <c r="GL319" s="31"/>
      <c r="GM319" s="31"/>
      <c r="GN319" s="31"/>
      <c r="GO319" s="31"/>
      <c r="GP319" s="31"/>
      <c r="GQ319" s="31"/>
      <c r="GR319" s="31"/>
      <c r="GS319" s="31"/>
      <c r="GT319" s="31"/>
      <c r="GU319" s="31"/>
      <c r="GV319" s="31"/>
      <c r="GW319" s="31"/>
      <c r="GX319" s="31"/>
      <c r="GY319" s="31"/>
      <c r="GZ319" s="31"/>
      <c r="HA319" s="31"/>
      <c r="HB319" s="31"/>
      <c r="HC319" s="31"/>
      <c r="HD319" s="31"/>
      <c r="HE319" s="31"/>
      <c r="HF319" s="31"/>
    </row>
    <row r="320" spans="1:214" ht="16" x14ac:dyDescent="0.2">
      <c r="A320" s="1"/>
      <c r="B320" s="9">
        <v>21990584</v>
      </c>
      <c r="C320" s="34" t="s">
        <v>13528</v>
      </c>
      <c r="D320" s="11" t="s">
        <v>13529</v>
      </c>
      <c r="E320" s="30">
        <v>276</v>
      </c>
      <c r="F320" s="17" t="s">
        <v>591</v>
      </c>
      <c r="G320" s="17" t="s">
        <v>66</v>
      </c>
      <c r="H320" s="17">
        <v>0.9</v>
      </c>
      <c r="I320" s="14" t="s">
        <v>13530</v>
      </c>
      <c r="J320" s="17"/>
      <c r="K320" s="17">
        <v>4.0000000000000002E-4</v>
      </c>
      <c r="L320" s="17"/>
      <c r="M320" s="17"/>
      <c r="N320" s="17"/>
      <c r="O320" s="17">
        <v>4.0000000000000002E-4</v>
      </c>
      <c r="P320" s="35">
        <v>4.0082386788961371E-4</v>
      </c>
      <c r="Q320" s="35">
        <v>8.2386788961368749E-7</v>
      </c>
      <c r="R320" s="15">
        <v>2.061995592248793E-3</v>
      </c>
      <c r="S320" s="15">
        <f t="shared" si="4"/>
        <v>0.99793800440775116</v>
      </c>
      <c r="T320" s="30">
        <v>311</v>
      </c>
      <c r="U320" s="30" t="s">
        <v>69</v>
      </c>
      <c r="V320" s="40" t="s">
        <v>69</v>
      </c>
      <c r="W320" s="36" t="s">
        <v>70</v>
      </c>
      <c r="X320" s="17" t="s">
        <v>13531</v>
      </c>
      <c r="Y320" s="30">
        <v>301133</v>
      </c>
      <c r="Z320" s="17">
        <v>1741297139</v>
      </c>
      <c r="AA320" s="17" t="s">
        <v>13532</v>
      </c>
      <c r="AB320" s="17" t="s">
        <v>13531</v>
      </c>
      <c r="AC320" s="30">
        <v>1</v>
      </c>
      <c r="AD320" s="17" t="s">
        <v>11337</v>
      </c>
      <c r="AE320" s="17" t="s">
        <v>11338</v>
      </c>
      <c r="AF320" s="17" t="s">
        <v>13533</v>
      </c>
      <c r="AG320" s="30">
        <v>6</v>
      </c>
      <c r="AH320" s="17" t="s">
        <v>13534</v>
      </c>
      <c r="AI320" s="17" t="s">
        <v>741</v>
      </c>
      <c r="AJ320" s="17" t="s">
        <v>742</v>
      </c>
      <c r="AK320" s="17">
        <v>3.9865215013320003E-4</v>
      </c>
      <c r="AL320" s="17">
        <v>7.2794162175E-8</v>
      </c>
      <c r="AM320" s="17">
        <v>8.2386788961368749E-7</v>
      </c>
      <c r="AN320" s="17">
        <v>2.061995592248793E-3</v>
      </c>
      <c r="AO320" s="17">
        <v>0.87854098202966935</v>
      </c>
      <c r="AP320" s="17">
        <v>1.6042219940838969E-4</v>
      </c>
      <c r="AQ320" s="17">
        <v>1.815622227453381E-3</v>
      </c>
      <c r="AR320" s="17"/>
      <c r="AS320" s="17"/>
      <c r="AT320" s="18" t="s">
        <v>71</v>
      </c>
      <c r="AU320" s="18" t="s">
        <v>71</v>
      </c>
      <c r="AV320" s="18" t="s">
        <v>72</v>
      </c>
      <c r="AW320" s="18" t="s">
        <v>72</v>
      </c>
      <c r="AX320" s="30">
        <v>1</v>
      </c>
      <c r="AY320" s="31" t="s">
        <v>604</v>
      </c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31"/>
      <c r="BO320" s="31"/>
      <c r="BP320" s="31"/>
      <c r="BQ320" s="31"/>
      <c r="BR320" s="31"/>
      <c r="BS320" s="31"/>
      <c r="BT320" s="31"/>
      <c r="BU320" s="31"/>
      <c r="BV320" s="31"/>
      <c r="BW320" s="31"/>
      <c r="BX320" s="31"/>
      <c r="BY320" s="31"/>
      <c r="BZ320" s="31"/>
      <c r="CA320" s="31"/>
      <c r="CB320" s="31"/>
      <c r="CC320" s="31"/>
      <c r="CD320" s="31"/>
      <c r="CE320" s="31"/>
      <c r="CF320" s="31"/>
      <c r="CG320" s="31"/>
      <c r="CH320" s="31"/>
      <c r="CI320" s="31"/>
      <c r="CJ320" s="31"/>
      <c r="CK320" s="31"/>
      <c r="CL320" s="31"/>
      <c r="CM320" s="31"/>
      <c r="CN320" s="31"/>
      <c r="CO320" s="31"/>
      <c r="CP320" s="31"/>
      <c r="CQ320" s="31"/>
      <c r="CR320" s="31"/>
      <c r="CS320" s="31"/>
      <c r="CT320" s="31"/>
      <c r="CU320" s="31"/>
      <c r="CV320" s="31"/>
      <c r="CW320" s="31"/>
      <c r="CX320" s="31"/>
      <c r="CY320" s="31"/>
      <c r="CZ320" s="31"/>
      <c r="DA320" s="31"/>
      <c r="DB320" s="31"/>
      <c r="DC320" s="31"/>
      <c r="DD320" s="31"/>
      <c r="DE320" s="31"/>
      <c r="DF320" s="31"/>
      <c r="DG320" s="31"/>
      <c r="DH320" s="31"/>
      <c r="DI320" s="31"/>
      <c r="DJ320" s="31"/>
      <c r="DK320" s="31"/>
      <c r="DL320" s="31"/>
      <c r="DM320" s="31"/>
      <c r="DN320" s="31"/>
      <c r="DO320" s="31"/>
      <c r="DP320" s="31"/>
      <c r="DQ320" s="31"/>
      <c r="DR320" s="31"/>
      <c r="DS320" s="31"/>
      <c r="DT320" s="31"/>
      <c r="DU320" s="31"/>
      <c r="DV320" s="31"/>
      <c r="DW320" s="31"/>
      <c r="DX320" s="31"/>
      <c r="DY320" s="31"/>
      <c r="DZ320" s="31"/>
      <c r="EA320" s="31"/>
      <c r="EB320" s="31"/>
      <c r="EC320" s="31"/>
      <c r="ED320" s="31"/>
      <c r="EE320" s="31"/>
      <c r="EF320" s="31"/>
      <c r="EG320" s="31"/>
      <c r="EH320" s="31"/>
      <c r="EI320" s="31"/>
      <c r="EJ320" s="31"/>
      <c r="EK320" s="31"/>
      <c r="EL320" s="31"/>
      <c r="EM320" s="31"/>
      <c r="EN320" s="31"/>
      <c r="EO320" s="31"/>
      <c r="EP320" s="31"/>
      <c r="EQ320" s="31"/>
      <c r="ER320" s="31"/>
      <c r="ES320" s="31"/>
      <c r="ET320" s="31"/>
      <c r="EU320" s="31"/>
      <c r="EV320" s="31"/>
      <c r="EW320" s="31"/>
      <c r="EX320" s="31"/>
      <c r="EY320" s="31"/>
      <c r="EZ320" s="31"/>
      <c r="FA320" s="31"/>
      <c r="FB320" s="31"/>
      <c r="FC320" s="31"/>
      <c r="FD320" s="31"/>
      <c r="FE320" s="31"/>
      <c r="FF320" s="31"/>
      <c r="FG320" s="31"/>
      <c r="FH320" s="31"/>
      <c r="FI320" s="31"/>
      <c r="FJ320" s="31"/>
      <c r="FK320" s="31"/>
      <c r="FL320" s="31"/>
      <c r="FM320" s="31"/>
      <c r="FN320" s="31"/>
      <c r="FO320" s="31"/>
      <c r="FP320" s="31"/>
      <c r="FQ320" s="31"/>
      <c r="FR320" s="31"/>
      <c r="FS320" s="31"/>
      <c r="FT320" s="31"/>
      <c r="FU320" s="31"/>
      <c r="FV320" s="31"/>
      <c r="FW320" s="31"/>
      <c r="FX320" s="31"/>
      <c r="FY320" s="31"/>
      <c r="FZ320" s="31"/>
      <c r="GA320" s="31"/>
      <c r="GB320" s="31"/>
      <c r="GC320" s="31"/>
      <c r="GD320" s="31"/>
      <c r="GE320" s="31"/>
      <c r="GF320" s="31"/>
      <c r="GG320" s="31"/>
      <c r="GH320" s="31"/>
      <c r="GI320" s="31"/>
      <c r="GJ320" s="31"/>
      <c r="GK320" s="31"/>
      <c r="GL320" s="31"/>
      <c r="GM320" s="31"/>
      <c r="GN320" s="31"/>
      <c r="GO320" s="31"/>
      <c r="GP320" s="31"/>
      <c r="GQ320" s="31"/>
      <c r="GR320" s="31"/>
      <c r="GS320" s="31"/>
      <c r="GT320" s="31"/>
      <c r="GU320" s="31"/>
      <c r="GV320" s="31"/>
      <c r="GW320" s="31"/>
      <c r="GX320" s="31"/>
      <c r="GY320" s="31"/>
      <c r="GZ320" s="31"/>
      <c r="HA320" s="31"/>
      <c r="HB320" s="31"/>
      <c r="HC320" s="31"/>
      <c r="HD320" s="31"/>
      <c r="HE320" s="31"/>
      <c r="HF320" s="31"/>
    </row>
    <row r="321" spans="1:214" ht="16" x14ac:dyDescent="0.2">
      <c r="A321" s="1"/>
      <c r="B321" s="19">
        <v>21989697</v>
      </c>
      <c r="C321" s="37" t="s">
        <v>13535</v>
      </c>
      <c r="D321" s="21" t="s">
        <v>13536</v>
      </c>
      <c r="E321" s="32">
        <v>16</v>
      </c>
      <c r="F321" s="33" t="s">
        <v>591</v>
      </c>
      <c r="G321" s="33" t="s">
        <v>66</v>
      </c>
      <c r="H321" s="33">
        <v>0.98</v>
      </c>
      <c r="I321" s="24" t="s">
        <v>13537</v>
      </c>
      <c r="J321" s="33"/>
      <c r="K321" s="33">
        <v>1E-3</v>
      </c>
      <c r="L321" s="33">
        <v>2.9999999999999997E-4</v>
      </c>
      <c r="M321" s="33"/>
      <c r="N321" s="33">
        <v>2.9999999999999997E-4</v>
      </c>
      <c r="O321" s="33">
        <v>1.2999999999999999E-3</v>
      </c>
      <c r="P321" s="38">
        <v>1.3006569834753171E-3</v>
      </c>
      <c r="Q321" s="38">
        <v>6.5698347531699997E-7</v>
      </c>
      <c r="R321" s="25">
        <v>4.9728069206586198E-4</v>
      </c>
      <c r="S321" s="25">
        <f t="shared" si="4"/>
        <v>0.99950271930793411</v>
      </c>
      <c r="T321" s="32">
        <v>312</v>
      </c>
      <c r="U321" s="32" t="s">
        <v>69</v>
      </c>
      <c r="V321" s="41" t="s">
        <v>69</v>
      </c>
      <c r="W321" s="39" t="s">
        <v>70</v>
      </c>
      <c r="X321" s="33" t="s">
        <v>13538</v>
      </c>
      <c r="Y321" s="32">
        <v>301080</v>
      </c>
      <c r="Z321" s="33">
        <v>1741286435</v>
      </c>
      <c r="AA321" s="33" t="s">
        <v>13539</v>
      </c>
      <c r="AB321" s="33" t="s">
        <v>13538</v>
      </c>
      <c r="AC321" s="32">
        <v>1</v>
      </c>
      <c r="AD321" s="33" t="s">
        <v>11337</v>
      </c>
      <c r="AE321" s="33" t="s">
        <v>11338</v>
      </c>
      <c r="AF321" s="33" t="s">
        <v>13540</v>
      </c>
      <c r="AG321" s="32">
        <v>10</v>
      </c>
      <c r="AH321" s="33" t="s">
        <v>13541</v>
      </c>
      <c r="AI321" s="33" t="s">
        <v>741</v>
      </c>
      <c r="AJ321" s="33" t="s">
        <v>742</v>
      </c>
      <c r="AK321" s="33">
        <v>1.0297933141013441E-3</v>
      </c>
      <c r="AL321" s="33">
        <v>2.9070189232172799E-4</v>
      </c>
      <c r="AM321" s="33">
        <v>6.5698347531699997E-7</v>
      </c>
      <c r="AN321" s="33">
        <v>4.9728069206586198E-4</v>
      </c>
      <c r="AO321" s="33">
        <v>2.2569658852028618</v>
      </c>
      <c r="AP321" s="33">
        <v>0.63712226982810594</v>
      </c>
      <c r="AQ321" s="33">
        <v>1.4398901902237071E-3</v>
      </c>
      <c r="AR321" s="33"/>
      <c r="AS321" s="33"/>
      <c r="AT321" s="18" t="s">
        <v>71</v>
      </c>
      <c r="AU321" s="18" t="s">
        <v>71</v>
      </c>
      <c r="AV321" s="18" t="s">
        <v>72</v>
      </c>
      <c r="AW321" s="18" t="s">
        <v>72</v>
      </c>
      <c r="AX321" s="30">
        <v>1</v>
      </c>
      <c r="AY321" s="31" t="s">
        <v>604</v>
      </c>
      <c r="AZ321" s="31" t="s">
        <v>631</v>
      </c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  <c r="BZ321" s="31"/>
      <c r="CA321" s="31"/>
      <c r="CB321" s="31"/>
      <c r="CC321" s="31"/>
      <c r="CD321" s="31"/>
      <c r="CE321" s="31"/>
      <c r="CF321" s="31"/>
      <c r="CG321" s="31"/>
      <c r="CH321" s="31"/>
      <c r="CI321" s="31"/>
      <c r="CJ321" s="31"/>
      <c r="CK321" s="31"/>
      <c r="CL321" s="31"/>
      <c r="CM321" s="31"/>
      <c r="CN321" s="31"/>
      <c r="CO321" s="31"/>
      <c r="CP321" s="31"/>
      <c r="CQ321" s="31"/>
      <c r="CR321" s="31"/>
      <c r="CS321" s="31"/>
      <c r="CT321" s="31"/>
      <c r="CU321" s="31"/>
      <c r="CV321" s="31"/>
      <c r="CW321" s="31"/>
      <c r="CX321" s="31"/>
      <c r="CY321" s="31"/>
      <c r="CZ321" s="31"/>
      <c r="DA321" s="31"/>
      <c r="DB321" s="31"/>
      <c r="DC321" s="31"/>
      <c r="DD321" s="31"/>
      <c r="DE321" s="31"/>
      <c r="DF321" s="31"/>
      <c r="DG321" s="31"/>
      <c r="DH321" s="31"/>
      <c r="DI321" s="31"/>
      <c r="DJ321" s="31"/>
      <c r="DK321" s="31"/>
      <c r="DL321" s="31"/>
      <c r="DM321" s="31"/>
      <c r="DN321" s="31"/>
      <c r="DO321" s="31"/>
      <c r="DP321" s="31"/>
      <c r="DQ321" s="31"/>
      <c r="DR321" s="31"/>
      <c r="DS321" s="31"/>
      <c r="DT321" s="31"/>
      <c r="DU321" s="31"/>
      <c r="DV321" s="31"/>
      <c r="DW321" s="31"/>
      <c r="DX321" s="31"/>
      <c r="DY321" s="31"/>
      <c r="DZ321" s="31"/>
      <c r="EA321" s="31"/>
      <c r="EB321" s="31"/>
      <c r="EC321" s="31"/>
      <c r="ED321" s="31"/>
      <c r="EE321" s="31"/>
      <c r="EF321" s="31"/>
      <c r="EG321" s="31"/>
      <c r="EH321" s="31"/>
      <c r="EI321" s="31"/>
      <c r="EJ321" s="31"/>
      <c r="EK321" s="31"/>
      <c r="EL321" s="31"/>
      <c r="EM321" s="31"/>
      <c r="EN321" s="31"/>
      <c r="EO321" s="31"/>
      <c r="EP321" s="31"/>
      <c r="EQ321" s="31"/>
      <c r="ER321" s="31"/>
      <c r="ES321" s="31"/>
      <c r="ET321" s="31"/>
      <c r="EU321" s="31"/>
      <c r="EV321" s="31"/>
      <c r="EW321" s="31"/>
      <c r="EX321" s="31"/>
      <c r="EY321" s="31"/>
      <c r="EZ321" s="31"/>
      <c r="FA321" s="31"/>
      <c r="FB321" s="31"/>
      <c r="FC321" s="31"/>
      <c r="FD321" s="31"/>
      <c r="FE321" s="31"/>
      <c r="FF321" s="31"/>
      <c r="FG321" s="31"/>
      <c r="FH321" s="31"/>
      <c r="FI321" s="31"/>
      <c r="FJ321" s="31"/>
      <c r="FK321" s="31"/>
      <c r="FL321" s="31"/>
      <c r="FM321" s="31"/>
      <c r="FN321" s="31"/>
      <c r="FO321" s="31"/>
      <c r="FP321" s="31"/>
      <c r="FQ321" s="31"/>
      <c r="FR321" s="31"/>
      <c r="FS321" s="31"/>
      <c r="FT321" s="31"/>
      <c r="FU321" s="31"/>
      <c r="FV321" s="31"/>
      <c r="FW321" s="31"/>
      <c r="FX321" s="31"/>
      <c r="FY321" s="31"/>
      <c r="FZ321" s="31"/>
      <c r="GA321" s="31"/>
      <c r="GB321" s="31"/>
      <c r="GC321" s="31"/>
      <c r="GD321" s="31"/>
      <c r="GE321" s="31"/>
      <c r="GF321" s="31"/>
      <c r="GG321" s="31"/>
      <c r="GH321" s="31"/>
      <c r="GI321" s="31"/>
      <c r="GJ321" s="31"/>
      <c r="GK321" s="31"/>
      <c r="GL321" s="31"/>
      <c r="GM321" s="31"/>
      <c r="GN321" s="31"/>
      <c r="GO321" s="31"/>
      <c r="GP321" s="31"/>
      <c r="GQ321" s="31"/>
      <c r="GR321" s="31"/>
      <c r="GS321" s="31"/>
      <c r="GT321" s="31"/>
      <c r="GU321" s="31"/>
      <c r="GV321" s="31"/>
      <c r="GW321" s="31"/>
      <c r="GX321" s="31"/>
      <c r="GY321" s="31"/>
      <c r="GZ321" s="31"/>
      <c r="HA321" s="31"/>
      <c r="HB321" s="31"/>
      <c r="HC321" s="31"/>
      <c r="HD321" s="31"/>
      <c r="HE321" s="31"/>
      <c r="HF321" s="31"/>
    </row>
    <row r="322" spans="1:214" ht="16" x14ac:dyDescent="0.2">
      <c r="A322" s="1"/>
      <c r="B322" s="9">
        <v>21992571</v>
      </c>
      <c r="C322" s="34" t="s">
        <v>13542</v>
      </c>
      <c r="D322" s="11" t="s">
        <v>13543</v>
      </c>
      <c r="E322" s="30">
        <v>119</v>
      </c>
      <c r="F322" s="17" t="s">
        <v>591</v>
      </c>
      <c r="G322" s="17" t="s">
        <v>66</v>
      </c>
      <c r="H322" s="17">
        <v>5.26</v>
      </c>
      <c r="I322" s="14" t="s">
        <v>13544</v>
      </c>
      <c r="J322" s="17"/>
      <c r="K322" s="17">
        <v>2.9999999999999997E-4</v>
      </c>
      <c r="L322" s="17"/>
      <c r="M322" s="17"/>
      <c r="N322" s="17"/>
      <c r="O322" s="17">
        <v>2.9999999999999997E-4</v>
      </c>
      <c r="P322" s="35">
        <v>3.0054114395177301E-4</v>
      </c>
      <c r="Q322" s="35">
        <v>5.4114395177300002E-7</v>
      </c>
      <c r="R322" s="15">
        <v>1.802843931408313E-3</v>
      </c>
      <c r="S322" s="15">
        <f t="shared" si="4"/>
        <v>0.99819715606859172</v>
      </c>
      <c r="T322" s="30">
        <v>313</v>
      </c>
      <c r="U322" s="30" t="s">
        <v>69</v>
      </c>
      <c r="V322" s="40" t="s">
        <v>69</v>
      </c>
      <c r="W322" s="36" t="s">
        <v>70</v>
      </c>
      <c r="X322" s="17" t="s">
        <v>13545</v>
      </c>
      <c r="Y322" s="30">
        <v>301256</v>
      </c>
      <c r="Z322" s="17">
        <v>1741321151</v>
      </c>
      <c r="AA322" s="17" t="s">
        <v>13546</v>
      </c>
      <c r="AB322" s="17" t="s">
        <v>13545</v>
      </c>
      <c r="AC322" s="30">
        <v>1</v>
      </c>
      <c r="AD322" s="17" t="s">
        <v>11337</v>
      </c>
      <c r="AE322" s="17" t="s">
        <v>11338</v>
      </c>
      <c r="AF322" s="17" t="s">
        <v>13547</v>
      </c>
      <c r="AG322" s="30">
        <v>4</v>
      </c>
      <c r="AH322" s="17" t="s">
        <v>13548</v>
      </c>
      <c r="AI322" s="17" t="s">
        <v>741</v>
      </c>
      <c r="AJ322" s="17" t="s">
        <v>742</v>
      </c>
      <c r="AK322" s="17">
        <v>2.9957325155954102E-4</v>
      </c>
      <c r="AL322" s="17">
        <v>4.6889858673000002E-8</v>
      </c>
      <c r="AM322" s="17">
        <v>5.4114395177300002E-7</v>
      </c>
      <c r="AN322" s="17">
        <v>1.802843931408313E-3</v>
      </c>
      <c r="AO322" s="17">
        <v>0.644080723370829</v>
      </c>
      <c r="AP322" s="17">
        <v>1.008129194967838E-4</v>
      </c>
      <c r="AQ322" s="17">
        <v>1.163456303562634E-3</v>
      </c>
      <c r="AR322" s="17"/>
      <c r="AS322" s="17"/>
      <c r="AT322" s="18" t="s">
        <v>71</v>
      </c>
      <c r="AU322" s="18" t="s">
        <v>71</v>
      </c>
      <c r="AV322" s="18" t="s">
        <v>72</v>
      </c>
      <c r="AW322" s="18" t="s">
        <v>72</v>
      </c>
      <c r="AX322" s="30">
        <v>1</v>
      </c>
      <c r="AY322" s="31" t="s">
        <v>604</v>
      </c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1"/>
      <c r="CA322" s="31"/>
      <c r="CB322" s="31"/>
      <c r="CC322" s="31"/>
      <c r="CD322" s="31"/>
      <c r="CE322" s="31"/>
      <c r="CF322" s="31"/>
      <c r="CG322" s="31"/>
      <c r="CH322" s="31"/>
      <c r="CI322" s="31"/>
      <c r="CJ322" s="31"/>
      <c r="CK322" s="31"/>
      <c r="CL322" s="31"/>
      <c r="CM322" s="31"/>
      <c r="CN322" s="31"/>
      <c r="CO322" s="31"/>
      <c r="CP322" s="31"/>
      <c r="CQ322" s="31"/>
      <c r="CR322" s="31"/>
      <c r="CS322" s="31"/>
      <c r="CT322" s="31"/>
      <c r="CU322" s="31"/>
      <c r="CV322" s="31"/>
      <c r="CW322" s="31"/>
      <c r="CX322" s="31"/>
      <c r="CY322" s="31"/>
      <c r="CZ322" s="31"/>
      <c r="DA322" s="31"/>
      <c r="DB322" s="31"/>
      <c r="DC322" s="31"/>
      <c r="DD322" s="31"/>
      <c r="DE322" s="31"/>
      <c r="DF322" s="31"/>
      <c r="DG322" s="31"/>
      <c r="DH322" s="31"/>
      <c r="DI322" s="31"/>
      <c r="DJ322" s="31"/>
      <c r="DK322" s="31"/>
      <c r="DL322" s="31"/>
      <c r="DM322" s="31"/>
      <c r="DN322" s="31"/>
      <c r="DO322" s="31"/>
      <c r="DP322" s="31"/>
      <c r="DQ322" s="31"/>
      <c r="DR322" s="31"/>
      <c r="DS322" s="31"/>
      <c r="DT322" s="31"/>
      <c r="DU322" s="31"/>
      <c r="DV322" s="31"/>
      <c r="DW322" s="31"/>
      <c r="DX322" s="31"/>
      <c r="DY322" s="31"/>
      <c r="DZ322" s="31"/>
      <c r="EA322" s="31"/>
      <c r="EB322" s="31"/>
      <c r="EC322" s="31"/>
      <c r="ED322" s="31"/>
      <c r="EE322" s="31"/>
      <c r="EF322" s="31"/>
      <c r="EG322" s="31"/>
      <c r="EH322" s="31"/>
      <c r="EI322" s="31"/>
      <c r="EJ322" s="31"/>
      <c r="EK322" s="31"/>
      <c r="EL322" s="31"/>
      <c r="EM322" s="31"/>
      <c r="EN322" s="31"/>
      <c r="EO322" s="31"/>
      <c r="EP322" s="31"/>
      <c r="EQ322" s="31"/>
      <c r="ER322" s="31"/>
      <c r="ES322" s="31"/>
      <c r="ET322" s="31"/>
      <c r="EU322" s="31"/>
      <c r="EV322" s="31"/>
      <c r="EW322" s="31"/>
      <c r="EX322" s="31"/>
      <c r="EY322" s="31"/>
      <c r="EZ322" s="31"/>
      <c r="FA322" s="31"/>
      <c r="FB322" s="31"/>
      <c r="FC322" s="31"/>
      <c r="FD322" s="31"/>
      <c r="FE322" s="31"/>
      <c r="FF322" s="31"/>
      <c r="FG322" s="31"/>
      <c r="FH322" s="31"/>
      <c r="FI322" s="31"/>
      <c r="FJ322" s="31"/>
      <c r="FK322" s="31"/>
      <c r="FL322" s="31"/>
      <c r="FM322" s="31"/>
      <c r="FN322" s="31"/>
      <c r="FO322" s="31"/>
      <c r="FP322" s="31"/>
      <c r="FQ322" s="31"/>
      <c r="FR322" s="31"/>
      <c r="FS322" s="31"/>
      <c r="FT322" s="31"/>
      <c r="FU322" s="31"/>
      <c r="FV322" s="31"/>
      <c r="FW322" s="31"/>
      <c r="FX322" s="31"/>
      <c r="FY322" s="31"/>
      <c r="FZ322" s="31"/>
      <c r="GA322" s="31"/>
      <c r="GB322" s="31"/>
      <c r="GC322" s="31"/>
      <c r="GD322" s="31"/>
      <c r="GE322" s="31"/>
      <c r="GF322" s="31"/>
      <c r="GG322" s="31"/>
      <c r="GH322" s="31"/>
      <c r="GI322" s="31"/>
      <c r="GJ322" s="31"/>
      <c r="GK322" s="31"/>
      <c r="GL322" s="31"/>
      <c r="GM322" s="31"/>
      <c r="GN322" s="31"/>
      <c r="GO322" s="31"/>
      <c r="GP322" s="31"/>
      <c r="GQ322" s="31"/>
      <c r="GR322" s="31"/>
      <c r="GS322" s="31"/>
      <c r="GT322" s="31"/>
      <c r="GU322" s="31"/>
      <c r="GV322" s="31"/>
      <c r="GW322" s="31"/>
      <c r="GX322" s="31"/>
      <c r="GY322" s="31"/>
      <c r="GZ322" s="31"/>
      <c r="HA322" s="31"/>
      <c r="HB322" s="31"/>
      <c r="HC322" s="31"/>
      <c r="HD322" s="31"/>
      <c r="HE322" s="31"/>
      <c r="HF322" s="31"/>
    </row>
    <row r="323" spans="1:214" ht="16" x14ac:dyDescent="0.2">
      <c r="A323" s="1"/>
      <c r="B323" s="19">
        <v>21990630</v>
      </c>
      <c r="C323" s="37" t="s">
        <v>13549</v>
      </c>
      <c r="D323" s="21" t="s">
        <v>13550</v>
      </c>
      <c r="E323" s="32">
        <v>178</v>
      </c>
      <c r="F323" s="33" t="s">
        <v>591</v>
      </c>
      <c r="G323" s="33" t="s">
        <v>75</v>
      </c>
      <c r="H323" s="33">
        <v>0.9</v>
      </c>
      <c r="I323" s="24" t="s">
        <v>13551</v>
      </c>
      <c r="J323" s="33"/>
      <c r="K323" s="33">
        <v>2.9999999999999997E-4</v>
      </c>
      <c r="L323" s="33"/>
      <c r="M323" s="33"/>
      <c r="N323" s="33"/>
      <c r="O323" s="33">
        <v>2.9999999999999997E-4</v>
      </c>
      <c r="P323" s="38">
        <v>3.0015683678817298E-4</v>
      </c>
      <c r="Q323" s="38">
        <v>1.5683678817300001E-7</v>
      </c>
      <c r="R323" s="25">
        <v>4.6028015169050361E-4</v>
      </c>
      <c r="S323" s="25">
        <f t="shared" si="4"/>
        <v>0.99953971984830947</v>
      </c>
      <c r="T323" s="32">
        <v>314</v>
      </c>
      <c r="U323" s="32" t="s">
        <v>69</v>
      </c>
      <c r="V323" s="41" t="s">
        <v>69</v>
      </c>
      <c r="W323" s="39" t="s">
        <v>70</v>
      </c>
      <c r="X323" s="33" t="s">
        <v>13552</v>
      </c>
      <c r="Y323" s="32">
        <v>301136</v>
      </c>
      <c r="Z323" s="33">
        <v>1741297691</v>
      </c>
      <c r="AA323" s="33" t="s">
        <v>13553</v>
      </c>
      <c r="AB323" s="33" t="s">
        <v>13552</v>
      </c>
      <c r="AC323" s="32">
        <v>1</v>
      </c>
      <c r="AD323" s="33" t="s">
        <v>11337</v>
      </c>
      <c r="AE323" s="33" t="s">
        <v>11338</v>
      </c>
      <c r="AF323" s="33" t="s">
        <v>13554</v>
      </c>
      <c r="AG323" s="32">
        <v>6</v>
      </c>
      <c r="AH323" s="33" t="s">
        <v>13555</v>
      </c>
      <c r="AI323" s="33" t="s">
        <v>602</v>
      </c>
      <c r="AJ323" s="33" t="s">
        <v>603</v>
      </c>
      <c r="AK323" s="33">
        <v>3.4052255649138E-4</v>
      </c>
      <c r="AL323" s="33">
        <v>6.2625677759000006E-8</v>
      </c>
      <c r="AM323" s="33">
        <v>1.5683678817300001E-7</v>
      </c>
      <c r="AN323" s="33">
        <v>4.6028015169050361E-4</v>
      </c>
      <c r="AO323" s="33">
        <v>0.75050278089773204</v>
      </c>
      <c r="AP323" s="33">
        <v>1.3802535079618001E-4</v>
      </c>
      <c r="AQ323" s="33">
        <v>3.456641665201543E-4</v>
      </c>
      <c r="AR323" s="33"/>
      <c r="AS323" s="33"/>
      <c r="AT323" s="18" t="s">
        <v>71</v>
      </c>
      <c r="AU323" s="18" t="s">
        <v>71</v>
      </c>
      <c r="AV323" s="18" t="s">
        <v>72</v>
      </c>
      <c r="AW323" s="18" t="s">
        <v>72</v>
      </c>
      <c r="AX323" s="30">
        <v>1</v>
      </c>
      <c r="AY323" s="31" t="s">
        <v>604</v>
      </c>
      <c r="AZ323" s="31" t="s">
        <v>631</v>
      </c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31"/>
      <c r="BO323" s="31"/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  <c r="BZ323" s="31"/>
      <c r="CA323" s="31"/>
      <c r="CB323" s="31"/>
      <c r="CC323" s="31"/>
      <c r="CD323" s="31"/>
      <c r="CE323" s="31"/>
      <c r="CF323" s="31"/>
      <c r="CG323" s="31"/>
      <c r="CH323" s="31"/>
      <c r="CI323" s="31"/>
      <c r="CJ323" s="31"/>
      <c r="CK323" s="31"/>
      <c r="CL323" s="31"/>
      <c r="CM323" s="31"/>
      <c r="CN323" s="31"/>
      <c r="CO323" s="31"/>
      <c r="CP323" s="31"/>
      <c r="CQ323" s="31"/>
      <c r="CR323" s="31"/>
      <c r="CS323" s="31"/>
      <c r="CT323" s="31"/>
      <c r="CU323" s="31"/>
      <c r="CV323" s="31"/>
      <c r="CW323" s="31"/>
      <c r="CX323" s="31"/>
      <c r="CY323" s="31"/>
      <c r="CZ323" s="31"/>
      <c r="DA323" s="31"/>
      <c r="DB323" s="31"/>
      <c r="DC323" s="31"/>
      <c r="DD323" s="31"/>
      <c r="DE323" s="31"/>
      <c r="DF323" s="31"/>
      <c r="DG323" s="31"/>
      <c r="DH323" s="31"/>
      <c r="DI323" s="31"/>
      <c r="DJ323" s="31"/>
      <c r="DK323" s="31"/>
      <c r="DL323" s="31"/>
      <c r="DM323" s="31"/>
      <c r="DN323" s="31"/>
      <c r="DO323" s="31"/>
      <c r="DP323" s="31"/>
      <c r="DQ323" s="31"/>
      <c r="DR323" s="31"/>
      <c r="DS323" s="31"/>
      <c r="DT323" s="31"/>
      <c r="DU323" s="31"/>
      <c r="DV323" s="31"/>
      <c r="DW323" s="31"/>
      <c r="DX323" s="31"/>
      <c r="DY323" s="31"/>
      <c r="DZ323" s="31"/>
      <c r="EA323" s="31"/>
      <c r="EB323" s="31"/>
      <c r="EC323" s="31"/>
      <c r="ED323" s="31"/>
      <c r="EE323" s="31"/>
      <c r="EF323" s="31"/>
      <c r="EG323" s="31"/>
      <c r="EH323" s="31"/>
      <c r="EI323" s="31"/>
      <c r="EJ323" s="31"/>
      <c r="EK323" s="31"/>
      <c r="EL323" s="31"/>
      <c r="EM323" s="31"/>
      <c r="EN323" s="31"/>
      <c r="EO323" s="31"/>
      <c r="EP323" s="31"/>
      <c r="EQ323" s="31"/>
      <c r="ER323" s="31"/>
      <c r="ES323" s="31"/>
      <c r="ET323" s="31"/>
      <c r="EU323" s="31"/>
      <c r="EV323" s="31"/>
      <c r="EW323" s="31"/>
      <c r="EX323" s="31"/>
      <c r="EY323" s="31"/>
      <c r="EZ323" s="31"/>
      <c r="FA323" s="31"/>
      <c r="FB323" s="31"/>
      <c r="FC323" s="31"/>
      <c r="FD323" s="31"/>
      <c r="FE323" s="31"/>
      <c r="FF323" s="31"/>
      <c r="FG323" s="31"/>
      <c r="FH323" s="31"/>
      <c r="FI323" s="31"/>
      <c r="FJ323" s="31"/>
      <c r="FK323" s="31"/>
      <c r="FL323" s="31"/>
      <c r="FM323" s="31"/>
      <c r="FN323" s="31"/>
      <c r="FO323" s="31"/>
      <c r="FP323" s="31"/>
      <c r="FQ323" s="31"/>
      <c r="FR323" s="31"/>
      <c r="FS323" s="31"/>
      <c r="FT323" s="31"/>
      <c r="FU323" s="31"/>
      <c r="FV323" s="31"/>
      <c r="FW323" s="31"/>
      <c r="FX323" s="31"/>
      <c r="FY323" s="31"/>
      <c r="FZ323" s="31"/>
      <c r="GA323" s="31"/>
      <c r="GB323" s="31"/>
      <c r="GC323" s="31"/>
      <c r="GD323" s="31"/>
      <c r="GE323" s="31"/>
      <c r="GF323" s="31"/>
      <c r="GG323" s="31"/>
      <c r="GH323" s="31"/>
      <c r="GI323" s="31"/>
      <c r="GJ323" s="31"/>
      <c r="GK323" s="31"/>
      <c r="GL323" s="31"/>
      <c r="GM323" s="31"/>
      <c r="GN323" s="31"/>
      <c r="GO323" s="31"/>
      <c r="GP323" s="31"/>
      <c r="GQ323" s="31"/>
      <c r="GR323" s="31"/>
      <c r="GS323" s="31"/>
      <c r="GT323" s="31"/>
      <c r="GU323" s="31"/>
      <c r="GV323" s="31"/>
      <c r="GW323" s="31"/>
      <c r="GX323" s="31"/>
      <c r="GY323" s="31"/>
      <c r="GZ323" s="31"/>
      <c r="HA323" s="31"/>
      <c r="HB323" s="31"/>
      <c r="HC323" s="31"/>
      <c r="HD323" s="31"/>
      <c r="HE323" s="31"/>
      <c r="HF323" s="31"/>
    </row>
    <row r="324" spans="1:214" ht="16" x14ac:dyDescent="0.2">
      <c r="A324" s="1"/>
      <c r="B324" s="9">
        <v>21993002</v>
      </c>
      <c r="C324" s="34" t="s">
        <v>13556</v>
      </c>
      <c r="D324" s="11" t="s">
        <v>13557</v>
      </c>
      <c r="E324" s="30">
        <v>9</v>
      </c>
      <c r="F324" s="17" t="s">
        <v>591</v>
      </c>
      <c r="G324" s="17" t="s">
        <v>75</v>
      </c>
      <c r="H324" s="17">
        <v>5.25</v>
      </c>
      <c r="I324" s="14" t="s">
        <v>13558</v>
      </c>
      <c r="J324" s="17"/>
      <c r="K324" s="17">
        <v>4.0000000000000002E-4</v>
      </c>
      <c r="L324" s="17">
        <v>4.0000000000000002E-4</v>
      </c>
      <c r="M324" s="17"/>
      <c r="N324" s="17">
        <v>4.0000000000000002E-4</v>
      </c>
      <c r="O324" s="17">
        <v>6.9999999999999999E-4</v>
      </c>
      <c r="P324" s="35">
        <v>7.0007413310446296E-4</v>
      </c>
      <c r="Q324" s="35">
        <v>7.4133104463000001E-8</v>
      </c>
      <c r="R324" s="15">
        <v>1.000005063197641E-4</v>
      </c>
      <c r="S324" s="15">
        <f t="shared" si="4"/>
        <v>0.99989999949368025</v>
      </c>
      <c r="T324" s="30">
        <v>315</v>
      </c>
      <c r="U324" s="30" t="s">
        <v>69</v>
      </c>
      <c r="V324" s="40" t="s">
        <v>69</v>
      </c>
      <c r="W324" s="36" t="s">
        <v>70</v>
      </c>
      <c r="X324" s="17" t="s">
        <v>13559</v>
      </c>
      <c r="Y324" s="30">
        <v>301274</v>
      </c>
      <c r="Z324" s="17">
        <v>1741326371</v>
      </c>
      <c r="AA324" s="17" t="s">
        <v>13560</v>
      </c>
      <c r="AB324" s="17" t="s">
        <v>13559</v>
      </c>
      <c r="AC324" s="30">
        <v>1</v>
      </c>
      <c r="AD324" s="17" t="s">
        <v>11337</v>
      </c>
      <c r="AE324" s="17" t="s">
        <v>11338</v>
      </c>
      <c r="AF324" s="17" t="s">
        <v>13561</v>
      </c>
      <c r="AG324" s="30">
        <v>5</v>
      </c>
      <c r="AH324" s="17" t="s">
        <v>13562</v>
      </c>
      <c r="AI324" s="17" t="s">
        <v>602</v>
      </c>
      <c r="AJ324" s="17" t="s">
        <v>603</v>
      </c>
      <c r="AK324" s="17">
        <v>3.71822686510045E-4</v>
      </c>
      <c r="AL324" s="17">
        <v>3.6943047152889998E-4</v>
      </c>
      <c r="AM324" s="17">
        <v>7.4133104463000001E-8</v>
      </c>
      <c r="AN324" s="17">
        <v>1.000005063197641E-4</v>
      </c>
      <c r="AO324" s="17">
        <v>0.80895266253844367</v>
      </c>
      <c r="AP324" s="17">
        <v>0.80374806166665336</v>
      </c>
      <c r="AQ324" s="17">
        <v>1.6128701774619739E-4</v>
      </c>
      <c r="AR324" s="17"/>
      <c r="AS324" s="17"/>
      <c r="AT324" s="18" t="s">
        <v>71</v>
      </c>
      <c r="AU324" s="18" t="s">
        <v>71</v>
      </c>
      <c r="AV324" s="18" t="s">
        <v>72</v>
      </c>
      <c r="AW324" s="18" t="s">
        <v>72</v>
      </c>
      <c r="AX324" s="30">
        <v>1</v>
      </c>
      <c r="AY324" s="31" t="s">
        <v>604</v>
      </c>
      <c r="AZ324" s="31"/>
      <c r="BA324" s="31"/>
      <c r="BB324" s="31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31"/>
      <c r="BO324" s="31"/>
      <c r="BP324" s="31"/>
      <c r="BQ324" s="31"/>
      <c r="BR324" s="31"/>
      <c r="BS324" s="31"/>
      <c r="BT324" s="31"/>
      <c r="BU324" s="31"/>
      <c r="BV324" s="31"/>
      <c r="BW324" s="31"/>
      <c r="BX324" s="31"/>
      <c r="BY324" s="31"/>
      <c r="BZ324" s="31"/>
      <c r="CA324" s="31"/>
      <c r="CB324" s="31"/>
      <c r="CC324" s="31"/>
      <c r="CD324" s="31"/>
      <c r="CE324" s="31"/>
      <c r="CF324" s="31"/>
      <c r="CG324" s="31"/>
      <c r="CH324" s="31"/>
      <c r="CI324" s="31"/>
      <c r="CJ324" s="31"/>
      <c r="CK324" s="31"/>
      <c r="CL324" s="31"/>
      <c r="CM324" s="31"/>
      <c r="CN324" s="31"/>
      <c r="CO324" s="31"/>
      <c r="CP324" s="31"/>
      <c r="CQ324" s="31"/>
      <c r="CR324" s="31"/>
      <c r="CS324" s="31"/>
      <c r="CT324" s="31"/>
      <c r="CU324" s="31"/>
      <c r="CV324" s="31"/>
      <c r="CW324" s="31"/>
      <c r="CX324" s="31"/>
      <c r="CY324" s="31"/>
      <c r="CZ324" s="31"/>
      <c r="DA324" s="31"/>
      <c r="DB324" s="31"/>
      <c r="DC324" s="31"/>
      <c r="DD324" s="31"/>
      <c r="DE324" s="31"/>
      <c r="DF324" s="31"/>
      <c r="DG324" s="31"/>
      <c r="DH324" s="31"/>
      <c r="DI324" s="31"/>
      <c r="DJ324" s="31"/>
      <c r="DK324" s="31"/>
      <c r="DL324" s="31"/>
      <c r="DM324" s="31"/>
      <c r="DN324" s="31"/>
      <c r="DO324" s="31"/>
      <c r="DP324" s="31"/>
      <c r="DQ324" s="31"/>
      <c r="DR324" s="31"/>
      <c r="DS324" s="31"/>
      <c r="DT324" s="31"/>
      <c r="DU324" s="31"/>
      <c r="DV324" s="31"/>
      <c r="DW324" s="31"/>
      <c r="DX324" s="31"/>
      <c r="DY324" s="31"/>
      <c r="DZ324" s="31"/>
      <c r="EA324" s="31"/>
      <c r="EB324" s="31"/>
      <c r="EC324" s="31"/>
      <c r="ED324" s="31"/>
      <c r="EE324" s="31"/>
      <c r="EF324" s="31"/>
      <c r="EG324" s="31"/>
      <c r="EH324" s="31"/>
      <c r="EI324" s="31"/>
      <c r="EJ324" s="31"/>
      <c r="EK324" s="31"/>
      <c r="EL324" s="31"/>
      <c r="EM324" s="31"/>
      <c r="EN324" s="31"/>
      <c r="EO324" s="31"/>
      <c r="EP324" s="31"/>
      <c r="EQ324" s="31"/>
      <c r="ER324" s="31"/>
      <c r="ES324" s="31"/>
      <c r="ET324" s="31"/>
      <c r="EU324" s="31"/>
      <c r="EV324" s="31"/>
      <c r="EW324" s="31"/>
      <c r="EX324" s="31"/>
      <c r="EY324" s="31"/>
      <c r="EZ324" s="31"/>
      <c r="FA324" s="31"/>
      <c r="FB324" s="31"/>
      <c r="FC324" s="31"/>
      <c r="FD324" s="31"/>
      <c r="FE324" s="31"/>
      <c r="FF324" s="31"/>
      <c r="FG324" s="31"/>
      <c r="FH324" s="31"/>
      <c r="FI324" s="31"/>
      <c r="FJ324" s="31"/>
      <c r="FK324" s="31"/>
      <c r="FL324" s="31"/>
      <c r="FM324" s="31"/>
      <c r="FN324" s="31"/>
      <c r="FO324" s="31"/>
      <c r="FP324" s="31"/>
      <c r="FQ324" s="31"/>
      <c r="FR324" s="31"/>
      <c r="FS324" s="31"/>
      <c r="FT324" s="31"/>
      <c r="FU324" s="31"/>
      <c r="FV324" s="31"/>
      <c r="FW324" s="31"/>
      <c r="FX324" s="31"/>
      <c r="FY324" s="31"/>
      <c r="FZ324" s="31"/>
      <c r="GA324" s="31"/>
      <c r="GB324" s="31"/>
      <c r="GC324" s="31"/>
      <c r="GD324" s="31"/>
      <c r="GE324" s="31"/>
      <c r="GF324" s="31"/>
      <c r="GG324" s="31"/>
      <c r="GH324" s="31"/>
      <c r="GI324" s="31"/>
      <c r="GJ324" s="31"/>
      <c r="GK324" s="31"/>
      <c r="GL324" s="31"/>
      <c r="GM324" s="31"/>
      <c r="GN324" s="31"/>
      <c r="GO324" s="31"/>
      <c r="GP324" s="31"/>
      <c r="GQ324" s="31"/>
      <c r="GR324" s="31"/>
      <c r="GS324" s="31"/>
      <c r="GT324" s="31"/>
      <c r="GU324" s="31"/>
      <c r="GV324" s="31"/>
      <c r="GW324" s="31"/>
      <c r="GX324" s="31"/>
      <c r="GY324" s="31"/>
      <c r="GZ324" s="31"/>
      <c r="HA324" s="31"/>
      <c r="HB324" s="31"/>
      <c r="HC324" s="31"/>
      <c r="HD324" s="31"/>
      <c r="HE324" s="31"/>
      <c r="HF324" s="31"/>
    </row>
    <row r="325" spans="1:214" ht="16" x14ac:dyDescent="0.2">
      <c r="A325" s="1"/>
      <c r="B325" s="19">
        <v>21991372</v>
      </c>
      <c r="C325" s="37" t="s">
        <v>13563</v>
      </c>
      <c r="D325" s="21" t="s">
        <v>13564</v>
      </c>
      <c r="E325" s="32">
        <v>98</v>
      </c>
      <c r="F325" s="33"/>
      <c r="G325" s="33" t="s">
        <v>75</v>
      </c>
      <c r="H325" s="33">
        <v>5.5</v>
      </c>
      <c r="I325" s="24" t="s">
        <v>13565</v>
      </c>
      <c r="J325" s="33"/>
      <c r="K325" s="33">
        <v>1E-4</v>
      </c>
      <c r="L325" s="33"/>
      <c r="M325" s="33"/>
      <c r="N325" s="33"/>
      <c r="O325" s="33">
        <v>1E-4</v>
      </c>
      <c r="P325" s="38">
        <v>1E-4</v>
      </c>
      <c r="Q325" s="38"/>
      <c r="R325" s="25"/>
      <c r="S325" s="25">
        <f t="shared" si="4"/>
        <v>1</v>
      </c>
      <c r="T325" s="32">
        <v>316</v>
      </c>
      <c r="U325" s="32" t="s">
        <v>69</v>
      </c>
      <c r="V325" s="41" t="s">
        <v>69</v>
      </c>
      <c r="W325" s="41" t="s">
        <v>69</v>
      </c>
      <c r="X325" s="33"/>
      <c r="Y325" s="32">
        <v>301187</v>
      </c>
      <c r="Z325" s="33"/>
      <c r="AA325" s="33"/>
      <c r="AB325" s="33"/>
      <c r="AC325" s="32"/>
      <c r="AD325" s="33"/>
      <c r="AE325" s="33"/>
      <c r="AF325" s="33"/>
      <c r="AG325" s="32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18" t="s">
        <v>71</v>
      </c>
      <c r="AU325" s="18" t="s">
        <v>71</v>
      </c>
      <c r="AV325" s="18" t="s">
        <v>72</v>
      </c>
      <c r="AW325" s="18" t="s">
        <v>72</v>
      </c>
      <c r="AX325" s="30"/>
      <c r="AY325" s="31" t="s">
        <v>604</v>
      </c>
      <c r="AZ325" s="31" t="s">
        <v>631</v>
      </c>
      <c r="BA325" s="31" t="s">
        <v>632</v>
      </c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1"/>
      <c r="CA325" s="31"/>
      <c r="CB325" s="31"/>
      <c r="CC325" s="31"/>
      <c r="CD325" s="31"/>
      <c r="CE325" s="31"/>
      <c r="CF325" s="31"/>
      <c r="CG325" s="31"/>
      <c r="CH325" s="31"/>
      <c r="CI325" s="31"/>
      <c r="CJ325" s="31"/>
      <c r="CK325" s="31"/>
      <c r="CL325" s="31"/>
      <c r="CM325" s="31"/>
      <c r="CN325" s="31"/>
      <c r="CO325" s="31"/>
      <c r="CP325" s="31"/>
      <c r="CQ325" s="31"/>
      <c r="CR325" s="31"/>
      <c r="CS325" s="31"/>
      <c r="CT325" s="31"/>
      <c r="CU325" s="31"/>
      <c r="CV325" s="31"/>
      <c r="CW325" s="31"/>
      <c r="CX325" s="31"/>
      <c r="CY325" s="31"/>
      <c r="CZ325" s="31"/>
      <c r="DA325" s="31"/>
      <c r="DB325" s="31"/>
      <c r="DC325" s="31"/>
      <c r="DD325" s="31"/>
      <c r="DE325" s="31"/>
      <c r="DF325" s="31"/>
      <c r="DG325" s="31"/>
      <c r="DH325" s="31"/>
      <c r="DI325" s="31"/>
      <c r="DJ325" s="31"/>
      <c r="DK325" s="31"/>
      <c r="DL325" s="31"/>
      <c r="DM325" s="31"/>
      <c r="DN325" s="31"/>
      <c r="DO325" s="31"/>
      <c r="DP325" s="31"/>
      <c r="DQ325" s="31"/>
      <c r="DR325" s="31"/>
      <c r="DS325" s="31"/>
      <c r="DT325" s="31"/>
      <c r="DU325" s="31"/>
      <c r="DV325" s="31"/>
      <c r="DW325" s="31"/>
      <c r="DX325" s="31"/>
      <c r="DY325" s="31"/>
      <c r="DZ325" s="31"/>
      <c r="EA325" s="31"/>
      <c r="EB325" s="31"/>
      <c r="EC325" s="31"/>
      <c r="ED325" s="31"/>
      <c r="EE325" s="31"/>
      <c r="EF325" s="31"/>
      <c r="EG325" s="31"/>
      <c r="EH325" s="31"/>
      <c r="EI325" s="31"/>
      <c r="EJ325" s="31"/>
      <c r="EK325" s="31"/>
      <c r="EL325" s="31"/>
      <c r="EM325" s="31"/>
      <c r="EN325" s="31"/>
      <c r="EO325" s="31"/>
      <c r="EP325" s="31"/>
      <c r="EQ325" s="31"/>
      <c r="ER325" s="31"/>
      <c r="ES325" s="31"/>
      <c r="ET325" s="31"/>
      <c r="EU325" s="31"/>
      <c r="EV325" s="31"/>
      <c r="EW325" s="31"/>
      <c r="EX325" s="31"/>
      <c r="EY325" s="31"/>
      <c r="EZ325" s="31"/>
      <c r="FA325" s="31"/>
      <c r="FB325" s="31"/>
      <c r="FC325" s="31"/>
      <c r="FD325" s="31"/>
      <c r="FE325" s="31"/>
      <c r="FF325" s="31"/>
      <c r="FG325" s="31"/>
      <c r="FH325" s="31"/>
      <c r="FI325" s="31"/>
      <c r="FJ325" s="31"/>
      <c r="FK325" s="31"/>
      <c r="FL325" s="31"/>
      <c r="FM325" s="31"/>
      <c r="FN325" s="31"/>
      <c r="FO325" s="31"/>
      <c r="FP325" s="31"/>
      <c r="FQ325" s="31"/>
      <c r="FR325" s="31"/>
      <c r="FS325" s="31"/>
      <c r="FT325" s="31"/>
      <c r="FU325" s="31"/>
      <c r="FV325" s="31"/>
      <c r="FW325" s="31"/>
      <c r="FX325" s="31"/>
      <c r="FY325" s="31"/>
      <c r="FZ325" s="31"/>
      <c r="GA325" s="31"/>
      <c r="GB325" s="31"/>
      <c r="GC325" s="31"/>
      <c r="GD325" s="31"/>
      <c r="GE325" s="31"/>
      <c r="GF325" s="31"/>
      <c r="GG325" s="31"/>
      <c r="GH325" s="31"/>
      <c r="GI325" s="31"/>
      <c r="GJ325" s="31"/>
      <c r="GK325" s="31"/>
      <c r="GL325" s="31"/>
      <c r="GM325" s="31"/>
      <c r="GN325" s="31"/>
      <c r="GO325" s="31"/>
      <c r="GP325" s="31"/>
      <c r="GQ325" s="31"/>
      <c r="GR325" s="31"/>
      <c r="GS325" s="31"/>
      <c r="GT325" s="31"/>
      <c r="GU325" s="31"/>
      <c r="GV325" s="31"/>
      <c r="GW325" s="31"/>
      <c r="GX325" s="31"/>
      <c r="GY325" s="31"/>
      <c r="GZ325" s="31"/>
      <c r="HA325" s="31"/>
      <c r="HB325" s="31"/>
      <c r="HC325" s="31"/>
      <c r="HD325" s="31"/>
      <c r="HE325" s="31"/>
      <c r="HF325" s="31"/>
    </row>
    <row r="326" spans="1:214" ht="16" x14ac:dyDescent="0.2">
      <c r="A326" s="1"/>
      <c r="B326" s="9">
        <v>21995509</v>
      </c>
      <c r="C326" s="34" t="s">
        <v>13566</v>
      </c>
      <c r="D326" s="11" t="s">
        <v>13567</v>
      </c>
      <c r="E326" s="30">
        <v>66</v>
      </c>
      <c r="F326" s="17"/>
      <c r="G326" s="17" t="s">
        <v>66</v>
      </c>
      <c r="H326" s="17">
        <v>5.16</v>
      </c>
      <c r="I326" s="14" t="s">
        <v>13568</v>
      </c>
      <c r="J326" s="17"/>
      <c r="K326" s="17">
        <v>1E-4</v>
      </c>
      <c r="L326" s="17"/>
      <c r="M326" s="17"/>
      <c r="N326" s="17"/>
      <c r="O326" s="17">
        <v>1E-4</v>
      </c>
      <c r="P326" s="35">
        <v>1E-4</v>
      </c>
      <c r="Q326" s="35"/>
      <c r="R326" s="15"/>
      <c r="S326" s="15">
        <f t="shared" si="4"/>
        <v>1</v>
      </c>
      <c r="T326" s="30">
        <v>317</v>
      </c>
      <c r="U326" s="30" t="s">
        <v>69</v>
      </c>
      <c r="V326" s="40" t="s">
        <v>69</v>
      </c>
      <c r="W326" s="36" t="s">
        <v>70</v>
      </c>
      <c r="X326" s="17"/>
      <c r="Y326" s="30">
        <v>301335</v>
      </c>
      <c r="Z326" s="17"/>
      <c r="AA326" s="17"/>
      <c r="AB326" s="17"/>
      <c r="AC326" s="30"/>
      <c r="AD326" s="17"/>
      <c r="AE326" s="17"/>
      <c r="AF326" s="17"/>
      <c r="AG326" s="30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8" t="s">
        <v>71</v>
      </c>
      <c r="AU326" s="18" t="s">
        <v>71</v>
      </c>
      <c r="AV326" s="18" t="s">
        <v>72</v>
      </c>
      <c r="AW326" s="18" t="s">
        <v>72</v>
      </c>
      <c r="AX326" s="30"/>
      <c r="AY326" s="31" t="s">
        <v>604</v>
      </c>
      <c r="AZ326" s="31"/>
      <c r="BA326" s="31"/>
      <c r="BB326" s="31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31"/>
      <c r="BN326" s="31"/>
      <c r="BO326" s="31"/>
      <c r="BP326" s="31"/>
      <c r="BQ326" s="31"/>
      <c r="BR326" s="31"/>
      <c r="BS326" s="31"/>
      <c r="BT326" s="31"/>
      <c r="BU326" s="31"/>
      <c r="BV326" s="31"/>
      <c r="BW326" s="31"/>
      <c r="BX326" s="31"/>
      <c r="BY326" s="31"/>
      <c r="BZ326" s="31"/>
      <c r="CA326" s="31"/>
      <c r="CB326" s="31"/>
      <c r="CC326" s="31"/>
      <c r="CD326" s="31"/>
      <c r="CE326" s="31"/>
      <c r="CF326" s="31"/>
      <c r="CG326" s="31"/>
      <c r="CH326" s="31"/>
      <c r="CI326" s="31"/>
      <c r="CJ326" s="31"/>
      <c r="CK326" s="31"/>
      <c r="CL326" s="31"/>
      <c r="CM326" s="31"/>
      <c r="CN326" s="31"/>
      <c r="CO326" s="31"/>
      <c r="CP326" s="31"/>
      <c r="CQ326" s="31"/>
      <c r="CR326" s="31"/>
      <c r="CS326" s="31"/>
      <c r="CT326" s="31"/>
      <c r="CU326" s="31"/>
      <c r="CV326" s="31"/>
      <c r="CW326" s="31"/>
      <c r="CX326" s="31"/>
      <c r="CY326" s="31"/>
      <c r="CZ326" s="31"/>
      <c r="DA326" s="31"/>
      <c r="DB326" s="31"/>
      <c r="DC326" s="31"/>
      <c r="DD326" s="31"/>
      <c r="DE326" s="31"/>
      <c r="DF326" s="31"/>
      <c r="DG326" s="31"/>
      <c r="DH326" s="31"/>
      <c r="DI326" s="31"/>
      <c r="DJ326" s="31"/>
      <c r="DK326" s="31"/>
      <c r="DL326" s="31"/>
      <c r="DM326" s="31"/>
      <c r="DN326" s="31"/>
      <c r="DO326" s="31"/>
      <c r="DP326" s="31"/>
      <c r="DQ326" s="31"/>
      <c r="DR326" s="31"/>
      <c r="DS326" s="31"/>
      <c r="DT326" s="31"/>
      <c r="DU326" s="31"/>
      <c r="DV326" s="31"/>
      <c r="DW326" s="31"/>
      <c r="DX326" s="31"/>
      <c r="DY326" s="31"/>
      <c r="DZ326" s="31"/>
      <c r="EA326" s="31"/>
      <c r="EB326" s="31"/>
      <c r="EC326" s="31"/>
      <c r="ED326" s="31"/>
      <c r="EE326" s="31"/>
      <c r="EF326" s="31"/>
      <c r="EG326" s="31"/>
      <c r="EH326" s="31"/>
      <c r="EI326" s="31"/>
      <c r="EJ326" s="31"/>
      <c r="EK326" s="31"/>
      <c r="EL326" s="31"/>
      <c r="EM326" s="31"/>
      <c r="EN326" s="31"/>
      <c r="EO326" s="31"/>
      <c r="EP326" s="31"/>
      <c r="EQ326" s="31"/>
      <c r="ER326" s="31"/>
      <c r="ES326" s="31"/>
      <c r="ET326" s="31"/>
      <c r="EU326" s="31"/>
      <c r="EV326" s="31"/>
      <c r="EW326" s="31"/>
      <c r="EX326" s="31"/>
      <c r="EY326" s="31"/>
      <c r="EZ326" s="31"/>
      <c r="FA326" s="31"/>
      <c r="FB326" s="31"/>
      <c r="FC326" s="31"/>
      <c r="FD326" s="31"/>
      <c r="FE326" s="31"/>
      <c r="FF326" s="31"/>
      <c r="FG326" s="31"/>
      <c r="FH326" s="31"/>
      <c r="FI326" s="31"/>
      <c r="FJ326" s="31"/>
      <c r="FK326" s="31"/>
      <c r="FL326" s="31"/>
      <c r="FM326" s="31"/>
      <c r="FN326" s="31"/>
      <c r="FO326" s="31"/>
      <c r="FP326" s="31"/>
      <c r="FQ326" s="31"/>
      <c r="FR326" s="31"/>
      <c r="FS326" s="31"/>
      <c r="FT326" s="31"/>
      <c r="FU326" s="31"/>
      <c r="FV326" s="31"/>
      <c r="FW326" s="31"/>
      <c r="FX326" s="31"/>
      <c r="FY326" s="31"/>
      <c r="FZ326" s="31"/>
      <c r="GA326" s="31"/>
      <c r="GB326" s="31"/>
      <c r="GC326" s="31"/>
      <c r="GD326" s="31"/>
      <c r="GE326" s="31"/>
      <c r="GF326" s="31"/>
      <c r="GG326" s="31"/>
      <c r="GH326" s="31"/>
      <c r="GI326" s="31"/>
      <c r="GJ326" s="31"/>
      <c r="GK326" s="31"/>
      <c r="GL326" s="31"/>
      <c r="GM326" s="31"/>
      <c r="GN326" s="31"/>
      <c r="GO326" s="31"/>
      <c r="GP326" s="31"/>
      <c r="GQ326" s="31"/>
      <c r="GR326" s="31"/>
      <c r="GS326" s="31"/>
      <c r="GT326" s="31"/>
      <c r="GU326" s="31"/>
      <c r="GV326" s="31"/>
      <c r="GW326" s="31"/>
      <c r="GX326" s="31"/>
      <c r="GY326" s="31"/>
      <c r="GZ326" s="31"/>
      <c r="HA326" s="31"/>
      <c r="HB326" s="31"/>
      <c r="HC326" s="31"/>
      <c r="HD326" s="31"/>
      <c r="HE326" s="31"/>
      <c r="HF326" s="31"/>
    </row>
    <row r="327" spans="1:214" ht="16" x14ac:dyDescent="0.2">
      <c r="A327" s="1"/>
      <c r="B327" s="19">
        <v>21993203</v>
      </c>
      <c r="C327" s="37" t="s">
        <v>13569</v>
      </c>
      <c r="D327" s="21" t="s">
        <v>13570</v>
      </c>
      <c r="E327" s="32">
        <v>21</v>
      </c>
      <c r="F327" s="33"/>
      <c r="G327" s="33" t="s">
        <v>6373</v>
      </c>
      <c r="H327" s="33">
        <v>5.21</v>
      </c>
      <c r="I327" s="24" t="s">
        <v>13571</v>
      </c>
      <c r="J327" s="33"/>
      <c r="K327" s="33">
        <v>2.0000000000000001E-4</v>
      </c>
      <c r="L327" s="33"/>
      <c r="M327" s="33"/>
      <c r="N327" s="33"/>
      <c r="O327" s="33">
        <v>2.0000000000000001E-4</v>
      </c>
      <c r="P327" s="38">
        <v>2.0000000000000001E-4</v>
      </c>
      <c r="Q327" s="38"/>
      <c r="R327" s="25"/>
      <c r="S327" s="25">
        <f t="shared" si="4"/>
        <v>1</v>
      </c>
      <c r="T327" s="32">
        <v>318</v>
      </c>
      <c r="U327" s="32" t="s">
        <v>69</v>
      </c>
      <c r="V327" s="41" t="s">
        <v>69</v>
      </c>
      <c r="W327" s="39" t="s">
        <v>70</v>
      </c>
      <c r="X327" s="33"/>
      <c r="Y327" s="32">
        <v>301287</v>
      </c>
      <c r="Z327" s="33"/>
      <c r="AA327" s="33"/>
      <c r="AB327" s="33"/>
      <c r="AC327" s="32"/>
      <c r="AD327" s="33"/>
      <c r="AE327" s="33"/>
      <c r="AF327" s="33"/>
      <c r="AG327" s="32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18" t="s">
        <v>71</v>
      </c>
      <c r="AU327" s="18" t="s">
        <v>71</v>
      </c>
      <c r="AV327" s="18" t="s">
        <v>72</v>
      </c>
      <c r="AW327" s="18" t="s">
        <v>72</v>
      </c>
      <c r="AX327" s="30"/>
      <c r="AY327" s="31" t="s">
        <v>604</v>
      </c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  <c r="BZ327" s="31"/>
      <c r="CA327" s="31"/>
      <c r="CB327" s="31"/>
      <c r="CC327" s="31"/>
      <c r="CD327" s="31"/>
      <c r="CE327" s="31"/>
      <c r="CF327" s="31"/>
      <c r="CG327" s="31"/>
      <c r="CH327" s="31"/>
      <c r="CI327" s="31"/>
      <c r="CJ327" s="31"/>
      <c r="CK327" s="31"/>
      <c r="CL327" s="31"/>
      <c r="CM327" s="31"/>
      <c r="CN327" s="31"/>
      <c r="CO327" s="31"/>
      <c r="CP327" s="31"/>
      <c r="CQ327" s="31"/>
      <c r="CR327" s="31"/>
      <c r="CS327" s="31"/>
      <c r="CT327" s="31"/>
      <c r="CU327" s="31"/>
      <c r="CV327" s="31"/>
      <c r="CW327" s="31"/>
      <c r="CX327" s="31"/>
      <c r="CY327" s="31"/>
      <c r="CZ327" s="31"/>
      <c r="DA327" s="31"/>
      <c r="DB327" s="31"/>
      <c r="DC327" s="31"/>
      <c r="DD327" s="31"/>
      <c r="DE327" s="31"/>
      <c r="DF327" s="31"/>
      <c r="DG327" s="31"/>
      <c r="DH327" s="31"/>
      <c r="DI327" s="31"/>
      <c r="DJ327" s="31"/>
      <c r="DK327" s="31"/>
      <c r="DL327" s="31"/>
      <c r="DM327" s="31"/>
      <c r="DN327" s="31"/>
      <c r="DO327" s="31"/>
      <c r="DP327" s="31"/>
      <c r="DQ327" s="31"/>
      <c r="DR327" s="31"/>
      <c r="DS327" s="31"/>
      <c r="DT327" s="31"/>
      <c r="DU327" s="31"/>
      <c r="DV327" s="31"/>
      <c r="DW327" s="31"/>
      <c r="DX327" s="31"/>
      <c r="DY327" s="31"/>
      <c r="DZ327" s="31"/>
      <c r="EA327" s="31"/>
      <c r="EB327" s="31"/>
      <c r="EC327" s="31"/>
      <c r="ED327" s="31"/>
      <c r="EE327" s="31"/>
      <c r="EF327" s="31"/>
      <c r="EG327" s="31"/>
      <c r="EH327" s="31"/>
      <c r="EI327" s="31"/>
      <c r="EJ327" s="31"/>
      <c r="EK327" s="31"/>
      <c r="EL327" s="31"/>
      <c r="EM327" s="31"/>
      <c r="EN327" s="31"/>
      <c r="EO327" s="31"/>
      <c r="EP327" s="31"/>
      <c r="EQ327" s="31"/>
      <c r="ER327" s="31"/>
      <c r="ES327" s="31"/>
      <c r="ET327" s="31"/>
      <c r="EU327" s="31"/>
      <c r="EV327" s="31"/>
      <c r="EW327" s="31"/>
      <c r="EX327" s="31"/>
      <c r="EY327" s="31"/>
      <c r="EZ327" s="31"/>
      <c r="FA327" s="31"/>
      <c r="FB327" s="31"/>
      <c r="FC327" s="31"/>
      <c r="FD327" s="31"/>
      <c r="FE327" s="31"/>
      <c r="FF327" s="31"/>
      <c r="FG327" s="31"/>
      <c r="FH327" s="31"/>
      <c r="FI327" s="31"/>
      <c r="FJ327" s="31"/>
      <c r="FK327" s="31"/>
      <c r="FL327" s="31"/>
      <c r="FM327" s="31"/>
      <c r="FN327" s="31"/>
      <c r="FO327" s="31"/>
      <c r="FP327" s="31"/>
      <c r="FQ327" s="31"/>
      <c r="FR327" s="31"/>
      <c r="FS327" s="31"/>
      <c r="FT327" s="31"/>
      <c r="FU327" s="31"/>
      <c r="FV327" s="31"/>
      <c r="FW327" s="31"/>
      <c r="FX327" s="31"/>
      <c r="FY327" s="31"/>
      <c r="FZ327" s="31"/>
      <c r="GA327" s="31"/>
      <c r="GB327" s="31"/>
      <c r="GC327" s="31"/>
      <c r="GD327" s="31"/>
      <c r="GE327" s="31"/>
      <c r="GF327" s="31"/>
      <c r="GG327" s="31"/>
      <c r="GH327" s="31"/>
      <c r="GI327" s="31"/>
      <c r="GJ327" s="31"/>
      <c r="GK327" s="31"/>
      <c r="GL327" s="31"/>
      <c r="GM327" s="31"/>
      <c r="GN327" s="31"/>
      <c r="GO327" s="31"/>
      <c r="GP327" s="31"/>
      <c r="GQ327" s="31"/>
      <c r="GR327" s="31"/>
      <c r="GS327" s="31"/>
      <c r="GT327" s="31"/>
      <c r="GU327" s="31"/>
      <c r="GV327" s="31"/>
      <c r="GW327" s="31"/>
      <c r="GX327" s="31"/>
      <c r="GY327" s="31"/>
      <c r="GZ327" s="31"/>
      <c r="HA327" s="31"/>
      <c r="HB327" s="31"/>
      <c r="HC327" s="31"/>
      <c r="HD327" s="31"/>
      <c r="HE327" s="31"/>
      <c r="HF327" s="31"/>
    </row>
    <row r="328" spans="1:214" ht="16" x14ac:dyDescent="0.2">
      <c r="A328" s="1"/>
      <c r="B328" s="9">
        <v>21993389</v>
      </c>
      <c r="C328" s="34" t="s">
        <v>13572</v>
      </c>
      <c r="D328" s="11" t="s">
        <v>13573</v>
      </c>
      <c r="E328" s="30">
        <v>47</v>
      </c>
      <c r="F328" s="17"/>
      <c r="G328" s="17" t="s">
        <v>66</v>
      </c>
      <c r="H328" s="17">
        <v>5.21</v>
      </c>
      <c r="I328" s="14" t="s">
        <v>13574</v>
      </c>
      <c r="J328" s="17"/>
      <c r="K328" s="17">
        <v>2.0000000000000001E-4</v>
      </c>
      <c r="L328" s="17"/>
      <c r="M328" s="17"/>
      <c r="N328" s="17"/>
      <c r="O328" s="17">
        <v>2.9999999999999997E-4</v>
      </c>
      <c r="P328" s="35">
        <v>2.9999999999999997E-4</v>
      </c>
      <c r="Q328" s="35"/>
      <c r="R328" s="15"/>
      <c r="S328" s="15">
        <f t="shared" si="4"/>
        <v>1</v>
      </c>
      <c r="T328" s="30">
        <v>319</v>
      </c>
      <c r="U328" s="30" t="s">
        <v>69</v>
      </c>
      <c r="V328" s="40" t="s">
        <v>69</v>
      </c>
      <c r="W328" s="36" t="s">
        <v>70</v>
      </c>
      <c r="X328" s="17"/>
      <c r="Y328" s="30">
        <v>301295</v>
      </c>
      <c r="Z328" s="17"/>
      <c r="AA328" s="17"/>
      <c r="AB328" s="17"/>
      <c r="AC328" s="30"/>
      <c r="AD328" s="17"/>
      <c r="AE328" s="17"/>
      <c r="AF328" s="17"/>
      <c r="AG328" s="30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8" t="s">
        <v>71</v>
      </c>
      <c r="AU328" s="18" t="s">
        <v>71</v>
      </c>
      <c r="AV328" s="18" t="s">
        <v>72</v>
      </c>
      <c r="AW328" s="18" t="s">
        <v>72</v>
      </c>
      <c r="AX328" s="30"/>
      <c r="AY328" s="31" t="s">
        <v>604</v>
      </c>
      <c r="AZ328" s="31" t="s">
        <v>631</v>
      </c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1"/>
      <c r="CA328" s="31"/>
      <c r="CB328" s="31"/>
      <c r="CC328" s="31"/>
      <c r="CD328" s="31"/>
      <c r="CE328" s="31"/>
      <c r="CF328" s="31"/>
      <c r="CG328" s="31"/>
      <c r="CH328" s="31"/>
      <c r="CI328" s="31"/>
      <c r="CJ328" s="31"/>
      <c r="CK328" s="31"/>
      <c r="CL328" s="31"/>
      <c r="CM328" s="31"/>
      <c r="CN328" s="31"/>
      <c r="CO328" s="31"/>
      <c r="CP328" s="31"/>
      <c r="CQ328" s="31"/>
      <c r="CR328" s="31"/>
      <c r="CS328" s="31"/>
      <c r="CT328" s="31"/>
      <c r="CU328" s="31"/>
      <c r="CV328" s="31"/>
      <c r="CW328" s="31"/>
      <c r="CX328" s="31"/>
      <c r="CY328" s="31"/>
      <c r="CZ328" s="31"/>
      <c r="DA328" s="31"/>
      <c r="DB328" s="31"/>
      <c r="DC328" s="31"/>
      <c r="DD328" s="31"/>
      <c r="DE328" s="31"/>
      <c r="DF328" s="31"/>
      <c r="DG328" s="31"/>
      <c r="DH328" s="31"/>
      <c r="DI328" s="31"/>
      <c r="DJ328" s="31"/>
      <c r="DK328" s="31"/>
      <c r="DL328" s="31"/>
      <c r="DM328" s="31"/>
      <c r="DN328" s="31"/>
      <c r="DO328" s="31"/>
      <c r="DP328" s="31"/>
      <c r="DQ328" s="31"/>
      <c r="DR328" s="31"/>
      <c r="DS328" s="31"/>
      <c r="DT328" s="31"/>
      <c r="DU328" s="31"/>
      <c r="DV328" s="31"/>
      <c r="DW328" s="31"/>
      <c r="DX328" s="31"/>
      <c r="DY328" s="31"/>
      <c r="DZ328" s="31"/>
      <c r="EA328" s="31"/>
      <c r="EB328" s="31"/>
      <c r="EC328" s="31"/>
      <c r="ED328" s="31"/>
      <c r="EE328" s="31"/>
      <c r="EF328" s="31"/>
      <c r="EG328" s="31"/>
      <c r="EH328" s="31"/>
      <c r="EI328" s="31"/>
      <c r="EJ328" s="31"/>
      <c r="EK328" s="31"/>
      <c r="EL328" s="31"/>
      <c r="EM328" s="31"/>
      <c r="EN328" s="31"/>
      <c r="EO328" s="31"/>
      <c r="EP328" s="31"/>
      <c r="EQ328" s="31"/>
      <c r="ER328" s="31"/>
      <c r="ES328" s="31"/>
      <c r="ET328" s="31"/>
      <c r="EU328" s="31"/>
      <c r="EV328" s="31"/>
      <c r="EW328" s="31"/>
      <c r="EX328" s="31"/>
      <c r="EY328" s="31"/>
      <c r="EZ328" s="31"/>
      <c r="FA328" s="31"/>
      <c r="FB328" s="31"/>
      <c r="FC328" s="31"/>
      <c r="FD328" s="31"/>
      <c r="FE328" s="31"/>
      <c r="FF328" s="31"/>
      <c r="FG328" s="31"/>
      <c r="FH328" s="31"/>
      <c r="FI328" s="31"/>
      <c r="FJ328" s="31"/>
      <c r="FK328" s="31"/>
      <c r="FL328" s="31"/>
      <c r="FM328" s="31"/>
      <c r="FN328" s="31"/>
      <c r="FO328" s="31"/>
      <c r="FP328" s="31"/>
      <c r="FQ328" s="31"/>
      <c r="FR328" s="31"/>
      <c r="FS328" s="31"/>
      <c r="FT328" s="31"/>
      <c r="FU328" s="31"/>
      <c r="FV328" s="31"/>
      <c r="FW328" s="31"/>
      <c r="FX328" s="31"/>
      <c r="FY328" s="31"/>
      <c r="FZ328" s="31"/>
      <c r="GA328" s="31"/>
      <c r="GB328" s="31"/>
      <c r="GC328" s="31"/>
      <c r="GD328" s="31"/>
      <c r="GE328" s="31"/>
      <c r="GF328" s="31"/>
      <c r="GG328" s="31"/>
      <c r="GH328" s="31"/>
      <c r="GI328" s="31"/>
      <c r="GJ328" s="31"/>
      <c r="GK328" s="31"/>
      <c r="GL328" s="31"/>
      <c r="GM328" s="31"/>
      <c r="GN328" s="31"/>
      <c r="GO328" s="31"/>
      <c r="GP328" s="31"/>
      <c r="GQ328" s="31"/>
      <c r="GR328" s="31"/>
      <c r="GS328" s="31"/>
      <c r="GT328" s="31"/>
      <c r="GU328" s="31"/>
      <c r="GV328" s="31"/>
      <c r="GW328" s="31"/>
      <c r="GX328" s="31"/>
      <c r="GY328" s="31"/>
      <c r="GZ328" s="31"/>
      <c r="HA328" s="31"/>
      <c r="HB328" s="31"/>
      <c r="HC328" s="31"/>
      <c r="HD328" s="31"/>
      <c r="HE328" s="31"/>
      <c r="HF328" s="31"/>
    </row>
    <row r="329" spans="1:214" ht="16" x14ac:dyDescent="0.2">
      <c r="A329" s="1"/>
      <c r="B329" s="19">
        <v>21991176</v>
      </c>
      <c r="C329" s="37" t="s">
        <v>13575</v>
      </c>
      <c r="D329" s="21" t="s">
        <v>13576</v>
      </c>
      <c r="E329" s="32">
        <v>46</v>
      </c>
      <c r="F329" s="33"/>
      <c r="G329" s="33" t="s">
        <v>75</v>
      </c>
      <c r="H329" s="33">
        <v>0.86</v>
      </c>
      <c r="I329" s="24" t="s">
        <v>13577</v>
      </c>
      <c r="J329" s="33"/>
      <c r="K329" s="33">
        <v>2.9999999999999997E-4</v>
      </c>
      <c r="L329" s="33">
        <v>1E-4</v>
      </c>
      <c r="M329" s="33"/>
      <c r="N329" s="33">
        <v>1E-4</v>
      </c>
      <c r="O329" s="33">
        <v>5.0000000000000001E-4</v>
      </c>
      <c r="P329" s="38">
        <v>5.0000000000000001E-4</v>
      </c>
      <c r="Q329" s="38"/>
      <c r="R329" s="25"/>
      <c r="S329" s="25">
        <f t="shared" si="4"/>
        <v>1</v>
      </c>
      <c r="T329" s="32">
        <v>320</v>
      </c>
      <c r="U329" s="32" t="s">
        <v>69</v>
      </c>
      <c r="V329" s="41" t="s">
        <v>69</v>
      </c>
      <c r="W329" s="39" t="s">
        <v>70</v>
      </c>
      <c r="X329" s="33"/>
      <c r="Y329" s="32">
        <v>301172</v>
      </c>
      <c r="Z329" s="33"/>
      <c r="AA329" s="33"/>
      <c r="AB329" s="33"/>
      <c r="AC329" s="32"/>
      <c r="AD329" s="33"/>
      <c r="AE329" s="33"/>
      <c r="AF329" s="33"/>
      <c r="AG329" s="32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18" t="s">
        <v>71</v>
      </c>
      <c r="AU329" s="18" t="s">
        <v>71</v>
      </c>
      <c r="AV329" s="18" t="s">
        <v>72</v>
      </c>
      <c r="AW329" s="18" t="s">
        <v>72</v>
      </c>
      <c r="AX329" s="30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1"/>
      <c r="CA329" s="31"/>
      <c r="CB329" s="31"/>
      <c r="CC329" s="31"/>
      <c r="CD329" s="31"/>
      <c r="CE329" s="31"/>
      <c r="CF329" s="31"/>
      <c r="CG329" s="31"/>
      <c r="CH329" s="31"/>
      <c r="CI329" s="31"/>
      <c r="CJ329" s="31"/>
      <c r="CK329" s="31"/>
      <c r="CL329" s="31"/>
      <c r="CM329" s="31"/>
      <c r="CN329" s="31"/>
      <c r="CO329" s="31"/>
      <c r="CP329" s="31"/>
      <c r="CQ329" s="31"/>
      <c r="CR329" s="31"/>
      <c r="CS329" s="31"/>
      <c r="CT329" s="31"/>
      <c r="CU329" s="31"/>
      <c r="CV329" s="31"/>
      <c r="CW329" s="31"/>
      <c r="CX329" s="31"/>
      <c r="CY329" s="31"/>
      <c r="CZ329" s="31"/>
      <c r="DA329" s="31"/>
      <c r="DB329" s="31"/>
      <c r="DC329" s="31"/>
      <c r="DD329" s="31"/>
      <c r="DE329" s="31"/>
      <c r="DF329" s="31"/>
      <c r="DG329" s="31"/>
      <c r="DH329" s="31"/>
      <c r="DI329" s="31"/>
      <c r="DJ329" s="31"/>
      <c r="DK329" s="31"/>
      <c r="DL329" s="31"/>
      <c r="DM329" s="31"/>
      <c r="DN329" s="31"/>
      <c r="DO329" s="31"/>
      <c r="DP329" s="31"/>
      <c r="DQ329" s="31"/>
      <c r="DR329" s="31"/>
      <c r="DS329" s="31"/>
      <c r="DT329" s="31"/>
      <c r="DU329" s="31"/>
      <c r="DV329" s="31"/>
      <c r="DW329" s="31"/>
      <c r="DX329" s="31"/>
      <c r="DY329" s="31"/>
      <c r="DZ329" s="31"/>
      <c r="EA329" s="31"/>
      <c r="EB329" s="31"/>
      <c r="EC329" s="31"/>
      <c r="ED329" s="31"/>
      <c r="EE329" s="31"/>
      <c r="EF329" s="31"/>
      <c r="EG329" s="31"/>
      <c r="EH329" s="31"/>
      <c r="EI329" s="31"/>
      <c r="EJ329" s="31"/>
      <c r="EK329" s="31"/>
      <c r="EL329" s="31"/>
      <c r="EM329" s="31"/>
      <c r="EN329" s="31"/>
      <c r="EO329" s="31"/>
      <c r="EP329" s="31"/>
      <c r="EQ329" s="31"/>
      <c r="ER329" s="31"/>
      <c r="ES329" s="31"/>
      <c r="ET329" s="31"/>
      <c r="EU329" s="31"/>
      <c r="EV329" s="31"/>
      <c r="EW329" s="31"/>
      <c r="EX329" s="31"/>
      <c r="EY329" s="31"/>
      <c r="EZ329" s="31"/>
      <c r="FA329" s="31"/>
      <c r="FB329" s="31"/>
      <c r="FC329" s="31"/>
      <c r="FD329" s="31"/>
      <c r="FE329" s="31"/>
      <c r="FF329" s="31"/>
      <c r="FG329" s="31"/>
      <c r="FH329" s="31"/>
      <c r="FI329" s="31"/>
      <c r="FJ329" s="31"/>
      <c r="FK329" s="31"/>
      <c r="FL329" s="31"/>
      <c r="FM329" s="31"/>
      <c r="FN329" s="31"/>
      <c r="FO329" s="31"/>
      <c r="FP329" s="31"/>
      <c r="FQ329" s="31"/>
      <c r="FR329" s="31"/>
      <c r="FS329" s="31"/>
      <c r="FT329" s="31"/>
      <c r="FU329" s="31"/>
      <c r="FV329" s="31"/>
      <c r="FW329" s="31"/>
      <c r="FX329" s="31"/>
      <c r="FY329" s="31"/>
      <c r="FZ329" s="31"/>
      <c r="GA329" s="31"/>
      <c r="GB329" s="31"/>
      <c r="GC329" s="31"/>
      <c r="GD329" s="31"/>
      <c r="GE329" s="31"/>
      <c r="GF329" s="31"/>
      <c r="GG329" s="31"/>
      <c r="GH329" s="31"/>
      <c r="GI329" s="31"/>
      <c r="GJ329" s="31"/>
      <c r="GK329" s="31"/>
      <c r="GL329" s="31"/>
      <c r="GM329" s="31"/>
      <c r="GN329" s="31"/>
      <c r="GO329" s="31"/>
      <c r="GP329" s="31"/>
      <c r="GQ329" s="31"/>
      <c r="GR329" s="31"/>
      <c r="GS329" s="31"/>
      <c r="GT329" s="31"/>
      <c r="GU329" s="31"/>
      <c r="GV329" s="31"/>
      <c r="GW329" s="31"/>
      <c r="GX329" s="31"/>
      <c r="GY329" s="31"/>
      <c r="GZ329" s="31"/>
      <c r="HA329" s="31"/>
      <c r="HB329" s="31"/>
      <c r="HC329" s="31"/>
      <c r="HD329" s="31"/>
      <c r="HE329" s="31"/>
      <c r="HF329" s="31"/>
    </row>
    <row r="330" spans="1:214" ht="16" x14ac:dyDescent="0.2">
      <c r="A330" s="1"/>
      <c r="B330" s="9">
        <v>21993701</v>
      </c>
      <c r="C330" s="34" t="s">
        <v>13578</v>
      </c>
      <c r="D330" s="11" t="s">
        <v>13579</v>
      </c>
      <c r="E330" s="30">
        <v>15</v>
      </c>
      <c r="F330" s="17"/>
      <c r="G330" s="17" t="s">
        <v>75</v>
      </c>
      <c r="H330" s="17">
        <v>5.2</v>
      </c>
      <c r="I330" s="14" t="s">
        <v>13580</v>
      </c>
      <c r="J330" s="17"/>
      <c r="K330" s="17">
        <v>4.0000000000000002E-4</v>
      </c>
      <c r="L330" s="17">
        <v>2.9999999999999997E-4</v>
      </c>
      <c r="M330" s="17"/>
      <c r="N330" s="17">
        <v>2.9999999999999997E-4</v>
      </c>
      <c r="O330" s="17">
        <v>6.9999999999999999E-4</v>
      </c>
      <c r="P330" s="35">
        <v>6.9999999999999999E-4</v>
      </c>
      <c r="Q330" s="35"/>
      <c r="R330" s="15"/>
      <c r="S330" s="15">
        <f t="shared" ref="S330:S393" si="5">1-R330</f>
        <v>1</v>
      </c>
      <c r="T330" s="30">
        <v>321</v>
      </c>
      <c r="U330" s="30" t="s">
        <v>69</v>
      </c>
      <c r="V330" s="40" t="s">
        <v>69</v>
      </c>
      <c r="W330" s="36" t="s">
        <v>70</v>
      </c>
      <c r="X330" s="17"/>
      <c r="Y330" s="30">
        <v>301310</v>
      </c>
      <c r="Z330" s="17"/>
      <c r="AA330" s="17"/>
      <c r="AB330" s="17"/>
      <c r="AC330" s="30"/>
      <c r="AD330" s="17"/>
      <c r="AE330" s="17"/>
      <c r="AF330" s="17"/>
      <c r="AG330" s="30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8" t="s">
        <v>71</v>
      </c>
      <c r="AU330" s="18" t="s">
        <v>71</v>
      </c>
      <c r="AV330" s="18" t="s">
        <v>72</v>
      </c>
      <c r="AW330" s="18" t="s">
        <v>72</v>
      </c>
      <c r="AX330" s="30"/>
      <c r="AY330" s="31" t="s">
        <v>604</v>
      </c>
      <c r="AZ330" s="31"/>
      <c r="BA330" s="31"/>
      <c r="BB330" s="31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31"/>
      <c r="BO330" s="31"/>
      <c r="BP330" s="31"/>
      <c r="BQ330" s="31"/>
      <c r="BR330" s="31"/>
      <c r="BS330" s="31"/>
      <c r="BT330" s="31"/>
      <c r="BU330" s="31"/>
      <c r="BV330" s="31"/>
      <c r="BW330" s="31"/>
      <c r="BX330" s="31"/>
      <c r="BY330" s="31"/>
      <c r="BZ330" s="31"/>
      <c r="CA330" s="31"/>
      <c r="CB330" s="31"/>
      <c r="CC330" s="31"/>
      <c r="CD330" s="31"/>
      <c r="CE330" s="31"/>
      <c r="CF330" s="31"/>
      <c r="CG330" s="31"/>
      <c r="CH330" s="31"/>
      <c r="CI330" s="31"/>
      <c r="CJ330" s="31"/>
      <c r="CK330" s="31"/>
      <c r="CL330" s="31"/>
      <c r="CM330" s="31"/>
      <c r="CN330" s="31"/>
      <c r="CO330" s="31"/>
      <c r="CP330" s="31"/>
      <c r="CQ330" s="31"/>
      <c r="CR330" s="31"/>
      <c r="CS330" s="31"/>
      <c r="CT330" s="31"/>
      <c r="CU330" s="31"/>
      <c r="CV330" s="31"/>
      <c r="CW330" s="31"/>
      <c r="CX330" s="31"/>
      <c r="CY330" s="31"/>
      <c r="CZ330" s="31"/>
      <c r="DA330" s="31"/>
      <c r="DB330" s="31"/>
      <c r="DC330" s="31"/>
      <c r="DD330" s="31"/>
      <c r="DE330" s="31"/>
      <c r="DF330" s="31"/>
      <c r="DG330" s="31"/>
      <c r="DH330" s="31"/>
      <c r="DI330" s="31"/>
      <c r="DJ330" s="31"/>
      <c r="DK330" s="31"/>
      <c r="DL330" s="31"/>
      <c r="DM330" s="31"/>
      <c r="DN330" s="31"/>
      <c r="DO330" s="31"/>
      <c r="DP330" s="31"/>
      <c r="DQ330" s="31"/>
      <c r="DR330" s="31"/>
      <c r="DS330" s="31"/>
      <c r="DT330" s="31"/>
      <c r="DU330" s="31"/>
      <c r="DV330" s="31"/>
      <c r="DW330" s="31"/>
      <c r="DX330" s="31"/>
      <c r="DY330" s="31"/>
      <c r="DZ330" s="31"/>
      <c r="EA330" s="31"/>
      <c r="EB330" s="31"/>
      <c r="EC330" s="31"/>
      <c r="ED330" s="31"/>
      <c r="EE330" s="31"/>
      <c r="EF330" s="31"/>
      <c r="EG330" s="31"/>
      <c r="EH330" s="31"/>
      <c r="EI330" s="31"/>
      <c r="EJ330" s="31"/>
      <c r="EK330" s="31"/>
      <c r="EL330" s="31"/>
      <c r="EM330" s="31"/>
      <c r="EN330" s="31"/>
      <c r="EO330" s="31"/>
      <c r="EP330" s="31"/>
      <c r="EQ330" s="31"/>
      <c r="ER330" s="31"/>
      <c r="ES330" s="31"/>
      <c r="ET330" s="31"/>
      <c r="EU330" s="31"/>
      <c r="EV330" s="31"/>
      <c r="EW330" s="31"/>
      <c r="EX330" s="31"/>
      <c r="EY330" s="31"/>
      <c r="EZ330" s="31"/>
      <c r="FA330" s="31"/>
      <c r="FB330" s="31"/>
      <c r="FC330" s="31"/>
      <c r="FD330" s="31"/>
      <c r="FE330" s="31"/>
      <c r="FF330" s="31"/>
      <c r="FG330" s="31"/>
      <c r="FH330" s="31"/>
      <c r="FI330" s="31"/>
      <c r="FJ330" s="31"/>
      <c r="FK330" s="31"/>
      <c r="FL330" s="31"/>
      <c r="FM330" s="31"/>
      <c r="FN330" s="31"/>
      <c r="FO330" s="31"/>
      <c r="FP330" s="31"/>
      <c r="FQ330" s="31"/>
      <c r="FR330" s="31"/>
      <c r="FS330" s="31"/>
      <c r="FT330" s="31"/>
      <c r="FU330" s="31"/>
      <c r="FV330" s="31"/>
      <c r="FW330" s="31"/>
      <c r="FX330" s="31"/>
      <c r="FY330" s="31"/>
      <c r="FZ330" s="31"/>
      <c r="GA330" s="31"/>
      <c r="GB330" s="31"/>
      <c r="GC330" s="31"/>
      <c r="GD330" s="31"/>
      <c r="GE330" s="31"/>
      <c r="GF330" s="31"/>
      <c r="GG330" s="31"/>
      <c r="GH330" s="31"/>
      <c r="GI330" s="31"/>
      <c r="GJ330" s="31"/>
      <c r="GK330" s="31"/>
      <c r="GL330" s="31"/>
      <c r="GM330" s="31"/>
      <c r="GN330" s="31"/>
      <c r="GO330" s="31"/>
      <c r="GP330" s="31"/>
      <c r="GQ330" s="31"/>
      <c r="GR330" s="31"/>
      <c r="GS330" s="31"/>
      <c r="GT330" s="31"/>
      <c r="GU330" s="31"/>
      <c r="GV330" s="31"/>
      <c r="GW330" s="31"/>
      <c r="GX330" s="31"/>
      <c r="GY330" s="31"/>
      <c r="GZ330" s="31"/>
      <c r="HA330" s="31"/>
      <c r="HB330" s="31"/>
      <c r="HC330" s="31"/>
      <c r="HD330" s="31"/>
      <c r="HE330" s="31"/>
      <c r="HF330" s="31"/>
    </row>
    <row r="331" spans="1:214" ht="16" x14ac:dyDescent="0.2">
      <c r="A331" s="1"/>
      <c r="B331" s="19">
        <v>21990556</v>
      </c>
      <c r="C331" s="37" t="s">
        <v>13581</v>
      </c>
      <c r="D331" s="21" t="s">
        <v>13582</v>
      </c>
      <c r="E331" s="32">
        <v>101</v>
      </c>
      <c r="F331" s="33"/>
      <c r="G331" s="33" t="s">
        <v>126</v>
      </c>
      <c r="H331" s="33">
        <v>0.91</v>
      </c>
      <c r="I331" s="24" t="s">
        <v>13583</v>
      </c>
      <c r="J331" s="33"/>
      <c r="K331" s="33">
        <v>6.9999999999999999E-4</v>
      </c>
      <c r="L331" s="33">
        <v>1E-4</v>
      </c>
      <c r="M331" s="33"/>
      <c r="N331" s="33">
        <v>1E-4</v>
      </c>
      <c r="O331" s="33">
        <v>8.0000000000000004E-4</v>
      </c>
      <c r="P331" s="38">
        <v>8.0000000000000004E-4</v>
      </c>
      <c r="Q331" s="38"/>
      <c r="R331" s="25"/>
      <c r="S331" s="25">
        <f t="shared" si="5"/>
        <v>1</v>
      </c>
      <c r="T331" s="32">
        <v>322</v>
      </c>
      <c r="U331" s="32" t="s">
        <v>69</v>
      </c>
      <c r="V331" s="41" t="s">
        <v>69</v>
      </c>
      <c r="W331" s="39" t="s">
        <v>70</v>
      </c>
      <c r="X331" s="33"/>
      <c r="Y331" s="32">
        <v>301130</v>
      </c>
      <c r="Z331" s="33"/>
      <c r="AA331" s="33"/>
      <c r="AB331" s="33"/>
      <c r="AC331" s="32"/>
      <c r="AD331" s="33"/>
      <c r="AE331" s="33"/>
      <c r="AF331" s="33"/>
      <c r="AG331" s="32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18" t="s">
        <v>71</v>
      </c>
      <c r="AU331" s="18" t="s">
        <v>71</v>
      </c>
      <c r="AV331" s="18" t="s">
        <v>72</v>
      </c>
      <c r="AW331" s="18" t="s">
        <v>72</v>
      </c>
      <c r="AX331" s="30"/>
      <c r="AY331" s="31" t="s">
        <v>604</v>
      </c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1"/>
      <c r="CA331" s="31"/>
      <c r="CB331" s="31"/>
      <c r="CC331" s="31"/>
      <c r="CD331" s="31"/>
      <c r="CE331" s="31"/>
      <c r="CF331" s="31"/>
      <c r="CG331" s="31"/>
      <c r="CH331" s="31"/>
      <c r="CI331" s="31"/>
      <c r="CJ331" s="31"/>
      <c r="CK331" s="31"/>
      <c r="CL331" s="31"/>
      <c r="CM331" s="31"/>
      <c r="CN331" s="31"/>
      <c r="CO331" s="31"/>
      <c r="CP331" s="31"/>
      <c r="CQ331" s="31"/>
      <c r="CR331" s="31"/>
      <c r="CS331" s="31"/>
      <c r="CT331" s="31"/>
      <c r="CU331" s="31"/>
      <c r="CV331" s="31"/>
      <c r="CW331" s="31"/>
      <c r="CX331" s="31"/>
      <c r="CY331" s="31"/>
      <c r="CZ331" s="31"/>
      <c r="DA331" s="31"/>
      <c r="DB331" s="31"/>
      <c r="DC331" s="31"/>
      <c r="DD331" s="31"/>
      <c r="DE331" s="31"/>
      <c r="DF331" s="31"/>
      <c r="DG331" s="31"/>
      <c r="DH331" s="31"/>
      <c r="DI331" s="31"/>
      <c r="DJ331" s="31"/>
      <c r="DK331" s="31"/>
      <c r="DL331" s="31"/>
      <c r="DM331" s="31"/>
      <c r="DN331" s="31"/>
      <c r="DO331" s="31"/>
      <c r="DP331" s="31"/>
      <c r="DQ331" s="31"/>
      <c r="DR331" s="31"/>
      <c r="DS331" s="31"/>
      <c r="DT331" s="31"/>
      <c r="DU331" s="31"/>
      <c r="DV331" s="31"/>
      <c r="DW331" s="31"/>
      <c r="DX331" s="31"/>
      <c r="DY331" s="31"/>
      <c r="DZ331" s="31"/>
      <c r="EA331" s="31"/>
      <c r="EB331" s="31"/>
      <c r="EC331" s="31"/>
      <c r="ED331" s="31"/>
      <c r="EE331" s="31"/>
      <c r="EF331" s="31"/>
      <c r="EG331" s="31"/>
      <c r="EH331" s="31"/>
      <c r="EI331" s="31"/>
      <c r="EJ331" s="31"/>
      <c r="EK331" s="31"/>
      <c r="EL331" s="31"/>
      <c r="EM331" s="31"/>
      <c r="EN331" s="31"/>
      <c r="EO331" s="31"/>
      <c r="EP331" s="31"/>
      <c r="EQ331" s="31"/>
      <c r="ER331" s="31"/>
      <c r="ES331" s="31"/>
      <c r="ET331" s="31"/>
      <c r="EU331" s="31"/>
      <c r="EV331" s="31"/>
      <c r="EW331" s="31"/>
      <c r="EX331" s="31"/>
      <c r="EY331" s="31"/>
      <c r="EZ331" s="31"/>
      <c r="FA331" s="31"/>
      <c r="FB331" s="31"/>
      <c r="FC331" s="31"/>
      <c r="FD331" s="31"/>
      <c r="FE331" s="31"/>
      <c r="FF331" s="31"/>
      <c r="FG331" s="31"/>
      <c r="FH331" s="31"/>
      <c r="FI331" s="31"/>
      <c r="FJ331" s="31"/>
      <c r="FK331" s="31"/>
      <c r="FL331" s="31"/>
      <c r="FM331" s="31"/>
      <c r="FN331" s="31"/>
      <c r="FO331" s="31"/>
      <c r="FP331" s="31"/>
      <c r="FQ331" s="31"/>
      <c r="FR331" s="31"/>
      <c r="FS331" s="31"/>
      <c r="FT331" s="31"/>
      <c r="FU331" s="31"/>
      <c r="FV331" s="31"/>
      <c r="FW331" s="31"/>
      <c r="FX331" s="31"/>
      <c r="FY331" s="31"/>
      <c r="FZ331" s="31"/>
      <c r="GA331" s="31"/>
      <c r="GB331" s="31"/>
      <c r="GC331" s="31"/>
      <c r="GD331" s="31"/>
      <c r="GE331" s="31"/>
      <c r="GF331" s="31"/>
      <c r="GG331" s="31"/>
      <c r="GH331" s="31"/>
      <c r="GI331" s="31"/>
      <c r="GJ331" s="31"/>
      <c r="GK331" s="31"/>
      <c r="GL331" s="31"/>
      <c r="GM331" s="31"/>
      <c r="GN331" s="31"/>
      <c r="GO331" s="31"/>
      <c r="GP331" s="31"/>
      <c r="GQ331" s="31"/>
      <c r="GR331" s="31"/>
      <c r="GS331" s="31"/>
      <c r="GT331" s="31"/>
      <c r="GU331" s="31"/>
      <c r="GV331" s="31"/>
      <c r="GW331" s="31"/>
      <c r="GX331" s="31"/>
      <c r="GY331" s="31"/>
      <c r="GZ331" s="31"/>
      <c r="HA331" s="31"/>
      <c r="HB331" s="31"/>
      <c r="HC331" s="31"/>
      <c r="HD331" s="31"/>
      <c r="HE331" s="31"/>
      <c r="HF331" s="31"/>
    </row>
    <row r="332" spans="1:214" ht="16" x14ac:dyDescent="0.2">
      <c r="A332" s="1"/>
      <c r="B332" s="9">
        <v>21992537</v>
      </c>
      <c r="C332" s="34" t="s">
        <v>13584</v>
      </c>
      <c r="D332" s="11" t="s">
        <v>13585</v>
      </c>
      <c r="E332" s="30">
        <v>3</v>
      </c>
      <c r="F332" s="17"/>
      <c r="G332" s="17" t="s">
        <v>66</v>
      </c>
      <c r="H332" s="17">
        <v>5.27</v>
      </c>
      <c r="I332" s="14" t="s">
        <v>13586</v>
      </c>
      <c r="J332" s="17"/>
      <c r="K332" s="17">
        <v>5.0000000000000001E-4</v>
      </c>
      <c r="L332" s="17">
        <v>2.9999999999999997E-4</v>
      </c>
      <c r="M332" s="17"/>
      <c r="N332" s="17">
        <v>2.9999999999999997E-4</v>
      </c>
      <c r="O332" s="17">
        <v>8.0000000000000004E-4</v>
      </c>
      <c r="P332" s="35">
        <v>8.0000000000000004E-4</v>
      </c>
      <c r="Q332" s="35"/>
      <c r="R332" s="15"/>
      <c r="S332" s="15">
        <f t="shared" si="5"/>
        <v>1</v>
      </c>
      <c r="T332" s="30">
        <v>323</v>
      </c>
      <c r="U332" s="30" t="s">
        <v>69</v>
      </c>
      <c r="V332" s="40" t="s">
        <v>69</v>
      </c>
      <c r="W332" s="36" t="s">
        <v>70</v>
      </c>
      <c r="X332" s="17"/>
      <c r="Y332" s="30">
        <v>301253</v>
      </c>
      <c r="Z332" s="17"/>
      <c r="AA332" s="17"/>
      <c r="AB332" s="17"/>
      <c r="AC332" s="30"/>
      <c r="AD332" s="17"/>
      <c r="AE332" s="17"/>
      <c r="AF332" s="17"/>
      <c r="AG332" s="30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8" t="s">
        <v>71</v>
      </c>
      <c r="AU332" s="18" t="s">
        <v>71</v>
      </c>
      <c r="AV332" s="18" t="s">
        <v>72</v>
      </c>
      <c r="AW332" s="18" t="s">
        <v>72</v>
      </c>
      <c r="AX332" s="30"/>
      <c r="AY332" s="31" t="s">
        <v>604</v>
      </c>
      <c r="AZ332" s="31"/>
      <c r="BA332" s="31"/>
      <c r="BB332" s="31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31"/>
      <c r="BO332" s="31"/>
      <c r="BP332" s="31"/>
      <c r="BQ332" s="31"/>
      <c r="BR332" s="31"/>
      <c r="BS332" s="31"/>
      <c r="BT332" s="31"/>
      <c r="BU332" s="31"/>
      <c r="BV332" s="31"/>
      <c r="BW332" s="31"/>
      <c r="BX332" s="31"/>
      <c r="BY332" s="31"/>
      <c r="BZ332" s="31"/>
      <c r="CA332" s="31"/>
      <c r="CB332" s="31"/>
      <c r="CC332" s="31"/>
      <c r="CD332" s="31"/>
      <c r="CE332" s="31"/>
      <c r="CF332" s="31"/>
      <c r="CG332" s="31"/>
      <c r="CH332" s="31"/>
      <c r="CI332" s="31"/>
      <c r="CJ332" s="31"/>
      <c r="CK332" s="31"/>
      <c r="CL332" s="31"/>
      <c r="CM332" s="31"/>
      <c r="CN332" s="31"/>
      <c r="CO332" s="31"/>
      <c r="CP332" s="31"/>
      <c r="CQ332" s="31"/>
      <c r="CR332" s="31"/>
      <c r="CS332" s="31"/>
      <c r="CT332" s="31"/>
      <c r="CU332" s="31"/>
      <c r="CV332" s="31"/>
      <c r="CW332" s="31"/>
      <c r="CX332" s="31"/>
      <c r="CY332" s="31"/>
      <c r="CZ332" s="31"/>
      <c r="DA332" s="31"/>
      <c r="DB332" s="31"/>
      <c r="DC332" s="31"/>
      <c r="DD332" s="31"/>
      <c r="DE332" s="31"/>
      <c r="DF332" s="31"/>
      <c r="DG332" s="31"/>
      <c r="DH332" s="31"/>
      <c r="DI332" s="31"/>
      <c r="DJ332" s="31"/>
      <c r="DK332" s="31"/>
      <c r="DL332" s="31"/>
      <c r="DM332" s="31"/>
      <c r="DN332" s="31"/>
      <c r="DO332" s="31"/>
      <c r="DP332" s="31"/>
      <c r="DQ332" s="31"/>
      <c r="DR332" s="31"/>
      <c r="DS332" s="31"/>
      <c r="DT332" s="31"/>
      <c r="DU332" s="31"/>
      <c r="DV332" s="31"/>
      <c r="DW332" s="31"/>
      <c r="DX332" s="31"/>
      <c r="DY332" s="31"/>
      <c r="DZ332" s="31"/>
      <c r="EA332" s="31"/>
      <c r="EB332" s="31"/>
      <c r="EC332" s="31"/>
      <c r="ED332" s="31"/>
      <c r="EE332" s="31"/>
      <c r="EF332" s="31"/>
      <c r="EG332" s="31"/>
      <c r="EH332" s="31"/>
      <c r="EI332" s="31"/>
      <c r="EJ332" s="31"/>
      <c r="EK332" s="31"/>
      <c r="EL332" s="31"/>
      <c r="EM332" s="31"/>
      <c r="EN332" s="31"/>
      <c r="EO332" s="31"/>
      <c r="EP332" s="31"/>
      <c r="EQ332" s="31"/>
      <c r="ER332" s="31"/>
      <c r="ES332" s="31"/>
      <c r="ET332" s="31"/>
      <c r="EU332" s="31"/>
      <c r="EV332" s="31"/>
      <c r="EW332" s="31"/>
      <c r="EX332" s="31"/>
      <c r="EY332" s="31"/>
      <c r="EZ332" s="31"/>
      <c r="FA332" s="31"/>
      <c r="FB332" s="31"/>
      <c r="FC332" s="31"/>
      <c r="FD332" s="31"/>
      <c r="FE332" s="31"/>
      <c r="FF332" s="31"/>
      <c r="FG332" s="31"/>
      <c r="FH332" s="31"/>
      <c r="FI332" s="31"/>
      <c r="FJ332" s="31"/>
      <c r="FK332" s="31"/>
      <c r="FL332" s="31"/>
      <c r="FM332" s="31"/>
      <c r="FN332" s="31"/>
      <c r="FO332" s="31"/>
      <c r="FP332" s="31"/>
      <c r="FQ332" s="31"/>
      <c r="FR332" s="31"/>
      <c r="FS332" s="31"/>
      <c r="FT332" s="31"/>
      <c r="FU332" s="31"/>
      <c r="FV332" s="31"/>
      <c r="FW332" s="31"/>
      <c r="FX332" s="31"/>
      <c r="FY332" s="31"/>
      <c r="FZ332" s="31"/>
      <c r="GA332" s="31"/>
      <c r="GB332" s="31"/>
      <c r="GC332" s="31"/>
      <c r="GD332" s="31"/>
      <c r="GE332" s="31"/>
      <c r="GF332" s="31"/>
      <c r="GG332" s="31"/>
      <c r="GH332" s="31"/>
      <c r="GI332" s="31"/>
      <c r="GJ332" s="31"/>
      <c r="GK332" s="31"/>
      <c r="GL332" s="31"/>
      <c r="GM332" s="31"/>
      <c r="GN332" s="31"/>
      <c r="GO332" s="31"/>
      <c r="GP332" s="31"/>
      <c r="GQ332" s="31"/>
      <c r="GR332" s="31"/>
      <c r="GS332" s="31"/>
      <c r="GT332" s="31"/>
      <c r="GU332" s="31"/>
      <c r="GV332" s="31"/>
      <c r="GW332" s="31"/>
      <c r="GX332" s="31"/>
      <c r="GY332" s="31"/>
      <c r="GZ332" s="31"/>
      <c r="HA332" s="31"/>
      <c r="HB332" s="31"/>
      <c r="HC332" s="31"/>
      <c r="HD332" s="31"/>
      <c r="HE332" s="31"/>
      <c r="HF332" s="31"/>
    </row>
    <row r="333" spans="1:214" ht="16" x14ac:dyDescent="0.2">
      <c r="A333" s="1"/>
      <c r="B333" s="19">
        <v>21993625</v>
      </c>
      <c r="C333" s="37" t="s">
        <v>13587</v>
      </c>
      <c r="D333" s="21" t="s">
        <v>13588</v>
      </c>
      <c r="E333" s="32">
        <v>2</v>
      </c>
      <c r="F333" s="33"/>
      <c r="G333" s="33" t="s">
        <v>126</v>
      </c>
      <c r="H333" s="33">
        <v>5.2</v>
      </c>
      <c r="I333" s="24" t="s">
        <v>13589</v>
      </c>
      <c r="J333" s="33"/>
      <c r="K333" s="33">
        <v>5.9999999999999995E-4</v>
      </c>
      <c r="L333" s="33">
        <v>8.0000000000000004E-4</v>
      </c>
      <c r="M333" s="33"/>
      <c r="N333" s="33">
        <v>8.0000000000000004E-4</v>
      </c>
      <c r="O333" s="33">
        <v>1.4E-3</v>
      </c>
      <c r="P333" s="38">
        <v>1.4E-3</v>
      </c>
      <c r="Q333" s="38"/>
      <c r="R333" s="25"/>
      <c r="S333" s="25">
        <f t="shared" si="5"/>
        <v>1</v>
      </c>
      <c r="T333" s="32">
        <v>324</v>
      </c>
      <c r="U333" s="32" t="s">
        <v>69</v>
      </c>
      <c r="V333" s="41" t="s">
        <v>69</v>
      </c>
      <c r="W333" s="39" t="s">
        <v>70</v>
      </c>
      <c r="X333" s="33"/>
      <c r="Y333" s="32">
        <v>301304</v>
      </c>
      <c r="Z333" s="33"/>
      <c r="AA333" s="33"/>
      <c r="AB333" s="33"/>
      <c r="AC333" s="32"/>
      <c r="AD333" s="33"/>
      <c r="AE333" s="33"/>
      <c r="AF333" s="33"/>
      <c r="AG333" s="32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18" t="s">
        <v>71</v>
      </c>
      <c r="AU333" s="18" t="s">
        <v>71</v>
      </c>
      <c r="AV333" s="18" t="s">
        <v>72</v>
      </c>
      <c r="AW333" s="18" t="s">
        <v>72</v>
      </c>
      <c r="AX333" s="30"/>
      <c r="AY333" s="31" t="s">
        <v>604</v>
      </c>
      <c r="AZ333" s="31" t="s">
        <v>631</v>
      </c>
      <c r="BA333" s="31"/>
      <c r="BB333" s="31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31"/>
      <c r="BO333" s="31"/>
      <c r="BP333" s="31"/>
      <c r="BQ333" s="31"/>
      <c r="BR333" s="31"/>
      <c r="BS333" s="31"/>
      <c r="BT333" s="31"/>
      <c r="BU333" s="31"/>
      <c r="BV333" s="31"/>
      <c r="BW333" s="31"/>
      <c r="BX333" s="31"/>
      <c r="BY333" s="31"/>
      <c r="BZ333" s="31"/>
      <c r="CA333" s="31"/>
      <c r="CB333" s="31"/>
      <c r="CC333" s="31"/>
      <c r="CD333" s="31"/>
      <c r="CE333" s="31"/>
      <c r="CF333" s="31"/>
      <c r="CG333" s="31"/>
      <c r="CH333" s="31"/>
      <c r="CI333" s="31"/>
      <c r="CJ333" s="31"/>
      <c r="CK333" s="31"/>
      <c r="CL333" s="31"/>
      <c r="CM333" s="31"/>
      <c r="CN333" s="31"/>
      <c r="CO333" s="31"/>
      <c r="CP333" s="31"/>
      <c r="CQ333" s="31"/>
      <c r="CR333" s="31"/>
      <c r="CS333" s="31"/>
      <c r="CT333" s="31"/>
      <c r="CU333" s="31"/>
      <c r="CV333" s="31"/>
      <c r="CW333" s="31"/>
      <c r="CX333" s="31"/>
      <c r="CY333" s="31"/>
      <c r="CZ333" s="31"/>
      <c r="DA333" s="31"/>
      <c r="DB333" s="31"/>
      <c r="DC333" s="31"/>
      <c r="DD333" s="31"/>
      <c r="DE333" s="31"/>
      <c r="DF333" s="31"/>
      <c r="DG333" s="31"/>
      <c r="DH333" s="31"/>
      <c r="DI333" s="31"/>
      <c r="DJ333" s="31"/>
      <c r="DK333" s="31"/>
      <c r="DL333" s="31"/>
      <c r="DM333" s="31"/>
      <c r="DN333" s="31"/>
      <c r="DO333" s="31"/>
      <c r="DP333" s="31"/>
      <c r="DQ333" s="31"/>
      <c r="DR333" s="31"/>
      <c r="DS333" s="31"/>
      <c r="DT333" s="31"/>
      <c r="DU333" s="31"/>
      <c r="DV333" s="31"/>
      <c r="DW333" s="31"/>
      <c r="DX333" s="31"/>
      <c r="DY333" s="31"/>
      <c r="DZ333" s="31"/>
      <c r="EA333" s="31"/>
      <c r="EB333" s="31"/>
      <c r="EC333" s="31"/>
      <c r="ED333" s="31"/>
      <c r="EE333" s="31"/>
      <c r="EF333" s="31"/>
      <c r="EG333" s="31"/>
      <c r="EH333" s="31"/>
      <c r="EI333" s="31"/>
      <c r="EJ333" s="31"/>
      <c r="EK333" s="31"/>
      <c r="EL333" s="31"/>
      <c r="EM333" s="31"/>
      <c r="EN333" s="31"/>
      <c r="EO333" s="31"/>
      <c r="EP333" s="31"/>
      <c r="EQ333" s="31"/>
      <c r="ER333" s="31"/>
      <c r="ES333" s="31"/>
      <c r="ET333" s="31"/>
      <c r="EU333" s="31"/>
      <c r="EV333" s="31"/>
      <c r="EW333" s="31"/>
      <c r="EX333" s="31"/>
      <c r="EY333" s="31"/>
      <c r="EZ333" s="31"/>
      <c r="FA333" s="31"/>
      <c r="FB333" s="31"/>
      <c r="FC333" s="31"/>
      <c r="FD333" s="31"/>
      <c r="FE333" s="31"/>
      <c r="FF333" s="31"/>
      <c r="FG333" s="31"/>
      <c r="FH333" s="31"/>
      <c r="FI333" s="31"/>
      <c r="FJ333" s="31"/>
      <c r="FK333" s="31"/>
      <c r="FL333" s="31"/>
      <c r="FM333" s="31"/>
      <c r="FN333" s="31"/>
      <c r="FO333" s="31"/>
      <c r="FP333" s="31"/>
      <c r="FQ333" s="31"/>
      <c r="FR333" s="31"/>
      <c r="FS333" s="31"/>
      <c r="FT333" s="31"/>
      <c r="FU333" s="31"/>
      <c r="FV333" s="31"/>
      <c r="FW333" s="31"/>
      <c r="FX333" s="31"/>
      <c r="FY333" s="31"/>
      <c r="FZ333" s="31"/>
      <c r="GA333" s="31"/>
      <c r="GB333" s="31"/>
      <c r="GC333" s="31"/>
      <c r="GD333" s="31"/>
      <c r="GE333" s="31"/>
      <c r="GF333" s="31"/>
      <c r="GG333" s="31"/>
      <c r="GH333" s="31"/>
      <c r="GI333" s="31"/>
      <c r="GJ333" s="31"/>
      <c r="GK333" s="31"/>
      <c r="GL333" s="31"/>
      <c r="GM333" s="31"/>
      <c r="GN333" s="31"/>
      <c r="GO333" s="31"/>
      <c r="GP333" s="31"/>
      <c r="GQ333" s="31"/>
      <c r="GR333" s="31"/>
      <c r="GS333" s="31"/>
      <c r="GT333" s="31"/>
      <c r="GU333" s="31"/>
      <c r="GV333" s="31"/>
      <c r="GW333" s="31"/>
      <c r="GX333" s="31"/>
      <c r="GY333" s="31"/>
      <c r="GZ333" s="31"/>
      <c r="HA333" s="31"/>
      <c r="HB333" s="31"/>
      <c r="HC333" s="31"/>
      <c r="HD333" s="31"/>
      <c r="HE333" s="31"/>
      <c r="HF333" s="31"/>
    </row>
    <row r="334" spans="1:214" ht="16" x14ac:dyDescent="0.2">
      <c r="A334" s="1"/>
      <c r="B334" s="9">
        <v>21992785</v>
      </c>
      <c r="C334" s="34" t="s">
        <v>13590</v>
      </c>
      <c r="D334" s="11" t="s">
        <v>13591</v>
      </c>
      <c r="E334" s="30">
        <v>2</v>
      </c>
      <c r="F334" s="17"/>
      <c r="G334" s="17" t="s">
        <v>66</v>
      </c>
      <c r="H334" s="17">
        <v>5.26</v>
      </c>
      <c r="I334" s="14" t="s">
        <v>13592</v>
      </c>
      <c r="J334" s="17"/>
      <c r="K334" s="17">
        <v>2.9999999999999997E-4</v>
      </c>
      <c r="L334" s="17">
        <v>1.1000000000000001E-3</v>
      </c>
      <c r="M334" s="17"/>
      <c r="N334" s="17">
        <v>1.1000000000000001E-3</v>
      </c>
      <c r="O334" s="17">
        <v>1.4E-3</v>
      </c>
      <c r="P334" s="35">
        <v>1.4E-3</v>
      </c>
      <c r="Q334" s="35"/>
      <c r="R334" s="15"/>
      <c r="S334" s="15">
        <f t="shared" si="5"/>
        <v>1</v>
      </c>
      <c r="T334" s="30">
        <v>325</v>
      </c>
      <c r="U334" s="30" t="s">
        <v>69</v>
      </c>
      <c r="V334" s="40" t="s">
        <v>69</v>
      </c>
      <c r="W334" s="36" t="s">
        <v>70</v>
      </c>
      <c r="X334" s="17"/>
      <c r="Y334" s="30">
        <v>301266</v>
      </c>
      <c r="Z334" s="17"/>
      <c r="AA334" s="17"/>
      <c r="AB334" s="17"/>
      <c r="AC334" s="30"/>
      <c r="AD334" s="17"/>
      <c r="AE334" s="17"/>
      <c r="AF334" s="17"/>
      <c r="AG334" s="30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8" t="s">
        <v>71</v>
      </c>
      <c r="AU334" s="18" t="s">
        <v>71</v>
      </c>
      <c r="AV334" s="18" t="s">
        <v>72</v>
      </c>
      <c r="AW334" s="18" t="s">
        <v>72</v>
      </c>
      <c r="AX334" s="30"/>
      <c r="AY334" s="31" t="s">
        <v>604</v>
      </c>
      <c r="AZ334" s="31"/>
      <c r="BA334" s="31"/>
      <c r="BB334" s="31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31"/>
      <c r="BN334" s="31"/>
      <c r="BO334" s="31"/>
      <c r="BP334" s="31"/>
      <c r="BQ334" s="31"/>
      <c r="BR334" s="31"/>
      <c r="BS334" s="31"/>
      <c r="BT334" s="31"/>
      <c r="BU334" s="31"/>
      <c r="BV334" s="31"/>
      <c r="BW334" s="31"/>
      <c r="BX334" s="31"/>
      <c r="BY334" s="31"/>
      <c r="BZ334" s="31"/>
      <c r="CA334" s="31"/>
      <c r="CB334" s="31"/>
      <c r="CC334" s="31"/>
      <c r="CD334" s="31"/>
      <c r="CE334" s="31"/>
      <c r="CF334" s="31"/>
      <c r="CG334" s="31"/>
      <c r="CH334" s="31"/>
      <c r="CI334" s="31"/>
      <c r="CJ334" s="31"/>
      <c r="CK334" s="31"/>
      <c r="CL334" s="31"/>
      <c r="CM334" s="31"/>
      <c r="CN334" s="31"/>
      <c r="CO334" s="31"/>
      <c r="CP334" s="31"/>
      <c r="CQ334" s="31"/>
      <c r="CR334" s="31"/>
      <c r="CS334" s="31"/>
      <c r="CT334" s="31"/>
      <c r="CU334" s="31"/>
      <c r="CV334" s="31"/>
      <c r="CW334" s="31"/>
      <c r="CX334" s="31"/>
      <c r="CY334" s="31"/>
      <c r="CZ334" s="31"/>
      <c r="DA334" s="31"/>
      <c r="DB334" s="31"/>
      <c r="DC334" s="31"/>
      <c r="DD334" s="31"/>
      <c r="DE334" s="31"/>
      <c r="DF334" s="31"/>
      <c r="DG334" s="31"/>
      <c r="DH334" s="31"/>
      <c r="DI334" s="31"/>
      <c r="DJ334" s="31"/>
      <c r="DK334" s="31"/>
      <c r="DL334" s="31"/>
      <c r="DM334" s="31"/>
      <c r="DN334" s="31"/>
      <c r="DO334" s="31"/>
      <c r="DP334" s="31"/>
      <c r="DQ334" s="31"/>
      <c r="DR334" s="31"/>
      <c r="DS334" s="31"/>
      <c r="DT334" s="31"/>
      <c r="DU334" s="31"/>
      <c r="DV334" s="31"/>
      <c r="DW334" s="31"/>
      <c r="DX334" s="31"/>
      <c r="DY334" s="31"/>
      <c r="DZ334" s="31"/>
      <c r="EA334" s="31"/>
      <c r="EB334" s="31"/>
      <c r="EC334" s="31"/>
      <c r="ED334" s="31"/>
      <c r="EE334" s="31"/>
      <c r="EF334" s="31"/>
      <c r="EG334" s="31"/>
      <c r="EH334" s="31"/>
      <c r="EI334" s="31"/>
      <c r="EJ334" s="31"/>
      <c r="EK334" s="31"/>
      <c r="EL334" s="31"/>
      <c r="EM334" s="31"/>
      <c r="EN334" s="31"/>
      <c r="EO334" s="31"/>
      <c r="EP334" s="31"/>
      <c r="EQ334" s="31"/>
      <c r="ER334" s="31"/>
      <c r="ES334" s="31"/>
      <c r="ET334" s="31"/>
      <c r="EU334" s="31"/>
      <c r="EV334" s="31"/>
      <c r="EW334" s="31"/>
      <c r="EX334" s="31"/>
      <c r="EY334" s="31"/>
      <c r="EZ334" s="31"/>
      <c r="FA334" s="31"/>
      <c r="FB334" s="31"/>
      <c r="FC334" s="31"/>
      <c r="FD334" s="31"/>
      <c r="FE334" s="31"/>
      <c r="FF334" s="31"/>
      <c r="FG334" s="31"/>
      <c r="FH334" s="31"/>
      <c r="FI334" s="31"/>
      <c r="FJ334" s="31"/>
      <c r="FK334" s="31"/>
      <c r="FL334" s="31"/>
      <c r="FM334" s="31"/>
      <c r="FN334" s="31"/>
      <c r="FO334" s="31"/>
      <c r="FP334" s="31"/>
      <c r="FQ334" s="31"/>
      <c r="FR334" s="31"/>
      <c r="FS334" s="31"/>
      <c r="FT334" s="31"/>
      <c r="FU334" s="31"/>
      <c r="FV334" s="31"/>
      <c r="FW334" s="31"/>
      <c r="FX334" s="31"/>
      <c r="FY334" s="31"/>
      <c r="FZ334" s="31"/>
      <c r="GA334" s="31"/>
      <c r="GB334" s="31"/>
      <c r="GC334" s="31"/>
      <c r="GD334" s="31"/>
      <c r="GE334" s="31"/>
      <c r="GF334" s="31"/>
      <c r="GG334" s="31"/>
      <c r="GH334" s="31"/>
      <c r="GI334" s="31"/>
      <c r="GJ334" s="31"/>
      <c r="GK334" s="31"/>
      <c r="GL334" s="31"/>
      <c r="GM334" s="31"/>
      <c r="GN334" s="31"/>
      <c r="GO334" s="31"/>
      <c r="GP334" s="31"/>
      <c r="GQ334" s="31"/>
      <c r="GR334" s="31"/>
      <c r="GS334" s="31"/>
      <c r="GT334" s="31"/>
      <c r="GU334" s="31"/>
      <c r="GV334" s="31"/>
      <c r="GW334" s="31"/>
      <c r="GX334" s="31"/>
      <c r="GY334" s="31"/>
      <c r="GZ334" s="31"/>
      <c r="HA334" s="31"/>
      <c r="HB334" s="31"/>
      <c r="HC334" s="31"/>
      <c r="HD334" s="31"/>
      <c r="HE334" s="31"/>
      <c r="HF334" s="31"/>
    </row>
    <row r="335" spans="1:214" ht="16" x14ac:dyDescent="0.2">
      <c r="A335" s="1"/>
      <c r="B335" s="19">
        <v>21995462</v>
      </c>
      <c r="C335" s="37" t="s">
        <v>13593</v>
      </c>
      <c r="D335" s="21" t="s">
        <v>13594</v>
      </c>
      <c r="E335" s="32">
        <v>15</v>
      </c>
      <c r="F335" s="33"/>
      <c r="G335" s="33" t="s">
        <v>75</v>
      </c>
      <c r="H335" s="33">
        <v>5.17</v>
      </c>
      <c r="I335" s="24" t="s">
        <v>13595</v>
      </c>
      <c r="J335" s="33"/>
      <c r="K335" s="33">
        <v>1.4E-3</v>
      </c>
      <c r="L335" s="33">
        <v>5.0000000000000001E-4</v>
      </c>
      <c r="M335" s="33"/>
      <c r="N335" s="33">
        <v>5.0000000000000001E-4</v>
      </c>
      <c r="O335" s="33">
        <v>1.9E-3</v>
      </c>
      <c r="P335" s="38">
        <v>1.9E-3</v>
      </c>
      <c r="Q335" s="38"/>
      <c r="R335" s="25"/>
      <c r="S335" s="25">
        <f t="shared" si="5"/>
        <v>1</v>
      </c>
      <c r="T335" s="32">
        <v>326</v>
      </c>
      <c r="U335" s="32" t="s">
        <v>69</v>
      </c>
      <c r="V335" s="41" t="s">
        <v>69</v>
      </c>
      <c r="W335" s="39" t="s">
        <v>70</v>
      </c>
      <c r="X335" s="33"/>
      <c r="Y335" s="32">
        <v>301330</v>
      </c>
      <c r="Z335" s="33"/>
      <c r="AA335" s="33"/>
      <c r="AB335" s="33"/>
      <c r="AC335" s="32"/>
      <c r="AD335" s="33"/>
      <c r="AE335" s="33"/>
      <c r="AF335" s="33"/>
      <c r="AG335" s="32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18" t="s">
        <v>71</v>
      </c>
      <c r="AU335" s="18" t="s">
        <v>71</v>
      </c>
      <c r="AV335" s="18" t="s">
        <v>72</v>
      </c>
      <c r="AW335" s="18" t="s">
        <v>72</v>
      </c>
      <c r="AX335" s="30"/>
      <c r="AY335" s="31" t="s">
        <v>604</v>
      </c>
      <c r="AZ335" s="31"/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  <c r="BZ335" s="31"/>
      <c r="CA335" s="31"/>
      <c r="CB335" s="31"/>
      <c r="CC335" s="31"/>
      <c r="CD335" s="31"/>
      <c r="CE335" s="31"/>
      <c r="CF335" s="31"/>
      <c r="CG335" s="31"/>
      <c r="CH335" s="31"/>
      <c r="CI335" s="31"/>
      <c r="CJ335" s="31"/>
      <c r="CK335" s="31"/>
      <c r="CL335" s="31"/>
      <c r="CM335" s="31"/>
      <c r="CN335" s="31"/>
      <c r="CO335" s="31"/>
      <c r="CP335" s="31"/>
      <c r="CQ335" s="31"/>
      <c r="CR335" s="31"/>
      <c r="CS335" s="31"/>
      <c r="CT335" s="31"/>
      <c r="CU335" s="31"/>
      <c r="CV335" s="31"/>
      <c r="CW335" s="31"/>
      <c r="CX335" s="31"/>
      <c r="CY335" s="31"/>
      <c r="CZ335" s="31"/>
      <c r="DA335" s="31"/>
      <c r="DB335" s="31"/>
      <c r="DC335" s="31"/>
      <c r="DD335" s="31"/>
      <c r="DE335" s="31"/>
      <c r="DF335" s="31"/>
      <c r="DG335" s="31"/>
      <c r="DH335" s="31"/>
      <c r="DI335" s="31"/>
      <c r="DJ335" s="31"/>
      <c r="DK335" s="31"/>
      <c r="DL335" s="31"/>
      <c r="DM335" s="31"/>
      <c r="DN335" s="31"/>
      <c r="DO335" s="31"/>
      <c r="DP335" s="31"/>
      <c r="DQ335" s="31"/>
      <c r="DR335" s="31"/>
      <c r="DS335" s="31"/>
      <c r="DT335" s="31"/>
      <c r="DU335" s="31"/>
      <c r="DV335" s="31"/>
      <c r="DW335" s="31"/>
      <c r="DX335" s="31"/>
      <c r="DY335" s="31"/>
      <c r="DZ335" s="31"/>
      <c r="EA335" s="31"/>
      <c r="EB335" s="31"/>
      <c r="EC335" s="31"/>
      <c r="ED335" s="31"/>
      <c r="EE335" s="31"/>
      <c r="EF335" s="31"/>
      <c r="EG335" s="31"/>
      <c r="EH335" s="31"/>
      <c r="EI335" s="31"/>
      <c r="EJ335" s="31"/>
      <c r="EK335" s="31"/>
      <c r="EL335" s="31"/>
      <c r="EM335" s="31"/>
      <c r="EN335" s="31"/>
      <c r="EO335" s="31"/>
      <c r="EP335" s="31"/>
      <c r="EQ335" s="31"/>
      <c r="ER335" s="31"/>
      <c r="ES335" s="31"/>
      <c r="ET335" s="31"/>
      <c r="EU335" s="31"/>
      <c r="EV335" s="31"/>
      <c r="EW335" s="31"/>
      <c r="EX335" s="31"/>
      <c r="EY335" s="31"/>
      <c r="EZ335" s="31"/>
      <c r="FA335" s="31"/>
      <c r="FB335" s="31"/>
      <c r="FC335" s="31"/>
      <c r="FD335" s="31"/>
      <c r="FE335" s="31"/>
      <c r="FF335" s="31"/>
      <c r="FG335" s="31"/>
      <c r="FH335" s="31"/>
      <c r="FI335" s="31"/>
      <c r="FJ335" s="31"/>
      <c r="FK335" s="31"/>
      <c r="FL335" s="31"/>
      <c r="FM335" s="31"/>
      <c r="FN335" s="31"/>
      <c r="FO335" s="31"/>
      <c r="FP335" s="31"/>
      <c r="FQ335" s="31"/>
      <c r="FR335" s="31"/>
      <c r="FS335" s="31"/>
      <c r="FT335" s="31"/>
      <c r="FU335" s="31"/>
      <c r="FV335" s="31"/>
      <c r="FW335" s="31"/>
      <c r="FX335" s="31"/>
      <c r="FY335" s="31"/>
      <c r="FZ335" s="31"/>
      <c r="GA335" s="31"/>
      <c r="GB335" s="31"/>
      <c r="GC335" s="31"/>
      <c r="GD335" s="31"/>
      <c r="GE335" s="31"/>
      <c r="GF335" s="31"/>
      <c r="GG335" s="31"/>
      <c r="GH335" s="31"/>
      <c r="GI335" s="31"/>
      <c r="GJ335" s="31"/>
      <c r="GK335" s="31"/>
      <c r="GL335" s="31"/>
      <c r="GM335" s="31"/>
      <c r="GN335" s="31"/>
      <c r="GO335" s="31"/>
      <c r="GP335" s="31"/>
      <c r="GQ335" s="31"/>
      <c r="GR335" s="31"/>
      <c r="GS335" s="31"/>
      <c r="GT335" s="31"/>
      <c r="GU335" s="31"/>
      <c r="GV335" s="31"/>
      <c r="GW335" s="31"/>
      <c r="GX335" s="31"/>
      <c r="GY335" s="31"/>
      <c r="GZ335" s="31"/>
      <c r="HA335" s="31"/>
      <c r="HB335" s="31"/>
      <c r="HC335" s="31"/>
      <c r="HD335" s="31"/>
      <c r="HE335" s="31"/>
      <c r="HF335" s="31"/>
    </row>
    <row r="336" spans="1:214" ht="16" x14ac:dyDescent="0.2">
      <c r="A336" s="1"/>
      <c r="B336" s="9">
        <v>21989509</v>
      </c>
      <c r="C336" s="34" t="s">
        <v>13596</v>
      </c>
      <c r="D336" s="11" t="s">
        <v>13597</v>
      </c>
      <c r="E336" s="30">
        <v>95</v>
      </c>
      <c r="F336" s="17"/>
      <c r="G336" s="17" t="s">
        <v>75</v>
      </c>
      <c r="H336" s="17">
        <v>1.03</v>
      </c>
      <c r="I336" s="14" t="s">
        <v>13598</v>
      </c>
      <c r="J336" s="17"/>
      <c r="K336" s="17">
        <v>1.6000000000000001E-3</v>
      </c>
      <c r="L336" s="17">
        <v>2.9999999999999997E-4</v>
      </c>
      <c r="M336" s="17"/>
      <c r="N336" s="17">
        <v>2.9999999999999997E-4</v>
      </c>
      <c r="O336" s="17">
        <v>1.9E-3</v>
      </c>
      <c r="P336" s="35">
        <v>1.9E-3</v>
      </c>
      <c r="Q336" s="35"/>
      <c r="R336" s="15"/>
      <c r="S336" s="15">
        <f t="shared" si="5"/>
        <v>1</v>
      </c>
      <c r="T336" s="30">
        <v>327</v>
      </c>
      <c r="U336" s="30" t="s">
        <v>69</v>
      </c>
      <c r="V336" s="40" t="s">
        <v>69</v>
      </c>
      <c r="W336" s="36" t="s">
        <v>70</v>
      </c>
      <c r="X336" s="17"/>
      <c r="Y336" s="30">
        <v>301061</v>
      </c>
      <c r="Z336" s="17"/>
      <c r="AA336" s="17"/>
      <c r="AB336" s="17"/>
      <c r="AC336" s="30"/>
      <c r="AD336" s="17"/>
      <c r="AE336" s="17"/>
      <c r="AF336" s="17"/>
      <c r="AG336" s="30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8" t="s">
        <v>71</v>
      </c>
      <c r="AU336" s="18" t="s">
        <v>71</v>
      </c>
      <c r="AV336" s="18" t="s">
        <v>72</v>
      </c>
      <c r="AW336" s="18" t="s">
        <v>72</v>
      </c>
      <c r="AX336" s="30"/>
      <c r="AY336" s="31" t="s">
        <v>604</v>
      </c>
      <c r="AZ336" s="31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  <c r="BZ336" s="31"/>
      <c r="CA336" s="31"/>
      <c r="CB336" s="31"/>
      <c r="CC336" s="31"/>
      <c r="CD336" s="31"/>
      <c r="CE336" s="31"/>
      <c r="CF336" s="31"/>
      <c r="CG336" s="31"/>
      <c r="CH336" s="31"/>
      <c r="CI336" s="31"/>
      <c r="CJ336" s="31"/>
      <c r="CK336" s="31"/>
      <c r="CL336" s="31"/>
      <c r="CM336" s="31"/>
      <c r="CN336" s="31"/>
      <c r="CO336" s="31"/>
      <c r="CP336" s="31"/>
      <c r="CQ336" s="31"/>
      <c r="CR336" s="31"/>
      <c r="CS336" s="31"/>
      <c r="CT336" s="31"/>
      <c r="CU336" s="31"/>
      <c r="CV336" s="31"/>
      <c r="CW336" s="31"/>
      <c r="CX336" s="31"/>
      <c r="CY336" s="31"/>
      <c r="CZ336" s="31"/>
      <c r="DA336" s="31"/>
      <c r="DB336" s="31"/>
      <c r="DC336" s="31"/>
      <c r="DD336" s="31"/>
      <c r="DE336" s="31"/>
      <c r="DF336" s="31"/>
      <c r="DG336" s="31"/>
      <c r="DH336" s="31"/>
      <c r="DI336" s="31"/>
      <c r="DJ336" s="31"/>
      <c r="DK336" s="31"/>
      <c r="DL336" s="31"/>
      <c r="DM336" s="31"/>
      <c r="DN336" s="31"/>
      <c r="DO336" s="31"/>
      <c r="DP336" s="31"/>
      <c r="DQ336" s="31"/>
      <c r="DR336" s="31"/>
      <c r="DS336" s="31"/>
      <c r="DT336" s="31"/>
      <c r="DU336" s="31"/>
      <c r="DV336" s="31"/>
      <c r="DW336" s="31"/>
      <c r="DX336" s="31"/>
      <c r="DY336" s="31"/>
      <c r="DZ336" s="31"/>
      <c r="EA336" s="31"/>
      <c r="EB336" s="31"/>
      <c r="EC336" s="31"/>
      <c r="ED336" s="31"/>
      <c r="EE336" s="31"/>
      <c r="EF336" s="31"/>
      <c r="EG336" s="31"/>
      <c r="EH336" s="31"/>
      <c r="EI336" s="31"/>
      <c r="EJ336" s="31"/>
      <c r="EK336" s="31"/>
      <c r="EL336" s="31"/>
      <c r="EM336" s="31"/>
      <c r="EN336" s="31"/>
      <c r="EO336" s="31"/>
      <c r="EP336" s="31"/>
      <c r="EQ336" s="31"/>
      <c r="ER336" s="31"/>
      <c r="ES336" s="31"/>
      <c r="ET336" s="31"/>
      <c r="EU336" s="31"/>
      <c r="EV336" s="31"/>
      <c r="EW336" s="31"/>
      <c r="EX336" s="31"/>
      <c r="EY336" s="31"/>
      <c r="EZ336" s="31"/>
      <c r="FA336" s="31"/>
      <c r="FB336" s="31"/>
      <c r="FC336" s="31"/>
      <c r="FD336" s="31"/>
      <c r="FE336" s="31"/>
      <c r="FF336" s="31"/>
      <c r="FG336" s="31"/>
      <c r="FH336" s="31"/>
      <c r="FI336" s="31"/>
      <c r="FJ336" s="31"/>
      <c r="FK336" s="31"/>
      <c r="FL336" s="31"/>
      <c r="FM336" s="31"/>
      <c r="FN336" s="31"/>
      <c r="FO336" s="31"/>
      <c r="FP336" s="31"/>
      <c r="FQ336" s="31"/>
      <c r="FR336" s="31"/>
      <c r="FS336" s="31"/>
      <c r="FT336" s="31"/>
      <c r="FU336" s="31"/>
      <c r="FV336" s="31"/>
      <c r="FW336" s="31"/>
      <c r="FX336" s="31"/>
      <c r="FY336" s="31"/>
      <c r="FZ336" s="31"/>
      <c r="GA336" s="31"/>
      <c r="GB336" s="31"/>
      <c r="GC336" s="31"/>
      <c r="GD336" s="31"/>
      <c r="GE336" s="31"/>
      <c r="GF336" s="31"/>
      <c r="GG336" s="31"/>
      <c r="GH336" s="31"/>
      <c r="GI336" s="31"/>
      <c r="GJ336" s="31"/>
      <c r="GK336" s="31"/>
      <c r="GL336" s="31"/>
      <c r="GM336" s="31"/>
      <c r="GN336" s="31"/>
      <c r="GO336" s="31"/>
      <c r="GP336" s="31"/>
      <c r="GQ336" s="31"/>
      <c r="GR336" s="31"/>
      <c r="GS336" s="31"/>
      <c r="GT336" s="31"/>
      <c r="GU336" s="31"/>
      <c r="GV336" s="31"/>
      <c r="GW336" s="31"/>
      <c r="GX336" s="31"/>
      <c r="GY336" s="31"/>
      <c r="GZ336" s="31"/>
      <c r="HA336" s="31"/>
      <c r="HB336" s="31"/>
      <c r="HC336" s="31"/>
      <c r="HD336" s="31"/>
      <c r="HE336" s="31"/>
      <c r="HF336" s="31"/>
    </row>
    <row r="337" spans="1:214" ht="16" x14ac:dyDescent="0.2">
      <c r="A337" s="1"/>
      <c r="B337" s="19">
        <v>21995766</v>
      </c>
      <c r="C337" s="37" t="s">
        <v>13599</v>
      </c>
      <c r="D337" s="21" t="s">
        <v>13600</v>
      </c>
      <c r="E337" s="32">
        <v>19</v>
      </c>
      <c r="F337" s="33"/>
      <c r="G337" s="33" t="s">
        <v>126</v>
      </c>
      <c r="H337" s="33">
        <v>5.13</v>
      </c>
      <c r="I337" s="24" t="s">
        <v>13601</v>
      </c>
      <c r="J337" s="33"/>
      <c r="K337" s="33">
        <v>2.3999999999999998E-3</v>
      </c>
      <c r="L337" s="33">
        <v>1E-4</v>
      </c>
      <c r="M337" s="33"/>
      <c r="N337" s="33">
        <v>1E-4</v>
      </c>
      <c r="O337" s="33">
        <v>2.5000000000000001E-3</v>
      </c>
      <c r="P337" s="38">
        <v>2.5000000000000001E-3</v>
      </c>
      <c r="Q337" s="38"/>
      <c r="R337" s="25"/>
      <c r="S337" s="25">
        <f t="shared" si="5"/>
        <v>1</v>
      </c>
      <c r="T337" s="32">
        <v>328</v>
      </c>
      <c r="U337" s="32" t="s">
        <v>69</v>
      </c>
      <c r="V337" s="41" t="s">
        <v>69</v>
      </c>
      <c r="W337" s="39" t="s">
        <v>70</v>
      </c>
      <c r="X337" s="33"/>
      <c r="Y337" s="32">
        <v>301351</v>
      </c>
      <c r="Z337" s="33"/>
      <c r="AA337" s="33"/>
      <c r="AB337" s="33"/>
      <c r="AC337" s="32"/>
      <c r="AD337" s="33"/>
      <c r="AE337" s="33"/>
      <c r="AF337" s="33"/>
      <c r="AG337" s="32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18" t="s">
        <v>71</v>
      </c>
      <c r="AU337" s="18" t="s">
        <v>71</v>
      </c>
      <c r="AV337" s="18" t="s">
        <v>72</v>
      </c>
      <c r="AW337" s="18" t="s">
        <v>72</v>
      </c>
      <c r="AX337" s="30"/>
      <c r="AY337" s="31" t="s">
        <v>604</v>
      </c>
      <c r="AZ337" s="31"/>
      <c r="BA337" s="31"/>
      <c r="BB337" s="31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31"/>
      <c r="BO337" s="31"/>
      <c r="BP337" s="31"/>
      <c r="BQ337" s="31"/>
      <c r="BR337" s="31"/>
      <c r="BS337" s="31"/>
      <c r="BT337" s="31"/>
      <c r="BU337" s="31"/>
      <c r="BV337" s="31"/>
      <c r="BW337" s="31"/>
      <c r="BX337" s="31"/>
      <c r="BY337" s="31"/>
      <c r="BZ337" s="31"/>
      <c r="CA337" s="31"/>
      <c r="CB337" s="31"/>
      <c r="CC337" s="31"/>
      <c r="CD337" s="31"/>
      <c r="CE337" s="31"/>
      <c r="CF337" s="31"/>
      <c r="CG337" s="31"/>
      <c r="CH337" s="31"/>
      <c r="CI337" s="31"/>
      <c r="CJ337" s="31"/>
      <c r="CK337" s="31"/>
      <c r="CL337" s="31"/>
      <c r="CM337" s="31"/>
      <c r="CN337" s="31"/>
      <c r="CO337" s="31"/>
      <c r="CP337" s="31"/>
      <c r="CQ337" s="31"/>
      <c r="CR337" s="31"/>
      <c r="CS337" s="31"/>
      <c r="CT337" s="31"/>
      <c r="CU337" s="31"/>
      <c r="CV337" s="31"/>
      <c r="CW337" s="31"/>
      <c r="CX337" s="31"/>
      <c r="CY337" s="31"/>
      <c r="CZ337" s="31"/>
      <c r="DA337" s="31"/>
      <c r="DB337" s="31"/>
      <c r="DC337" s="31"/>
      <c r="DD337" s="31"/>
      <c r="DE337" s="31"/>
      <c r="DF337" s="31"/>
      <c r="DG337" s="31"/>
      <c r="DH337" s="31"/>
      <c r="DI337" s="31"/>
      <c r="DJ337" s="31"/>
      <c r="DK337" s="31"/>
      <c r="DL337" s="31"/>
      <c r="DM337" s="31"/>
      <c r="DN337" s="31"/>
      <c r="DO337" s="31"/>
      <c r="DP337" s="31"/>
      <c r="DQ337" s="31"/>
      <c r="DR337" s="31"/>
      <c r="DS337" s="31"/>
      <c r="DT337" s="31"/>
      <c r="DU337" s="31"/>
      <c r="DV337" s="31"/>
      <c r="DW337" s="31"/>
      <c r="DX337" s="31"/>
      <c r="DY337" s="31"/>
      <c r="DZ337" s="31"/>
      <c r="EA337" s="31"/>
      <c r="EB337" s="31"/>
      <c r="EC337" s="31"/>
      <c r="ED337" s="31"/>
      <c r="EE337" s="31"/>
      <c r="EF337" s="31"/>
      <c r="EG337" s="31"/>
      <c r="EH337" s="31"/>
      <c r="EI337" s="31"/>
      <c r="EJ337" s="31"/>
      <c r="EK337" s="31"/>
      <c r="EL337" s="31"/>
      <c r="EM337" s="31"/>
      <c r="EN337" s="31"/>
      <c r="EO337" s="31"/>
      <c r="EP337" s="31"/>
      <c r="EQ337" s="31"/>
      <c r="ER337" s="31"/>
      <c r="ES337" s="31"/>
      <c r="ET337" s="31"/>
      <c r="EU337" s="31"/>
      <c r="EV337" s="31"/>
      <c r="EW337" s="31"/>
      <c r="EX337" s="31"/>
      <c r="EY337" s="31"/>
      <c r="EZ337" s="31"/>
      <c r="FA337" s="31"/>
      <c r="FB337" s="31"/>
      <c r="FC337" s="31"/>
      <c r="FD337" s="31"/>
      <c r="FE337" s="31"/>
      <c r="FF337" s="31"/>
      <c r="FG337" s="31"/>
      <c r="FH337" s="31"/>
      <c r="FI337" s="31"/>
      <c r="FJ337" s="31"/>
      <c r="FK337" s="31"/>
      <c r="FL337" s="31"/>
      <c r="FM337" s="31"/>
      <c r="FN337" s="31"/>
      <c r="FO337" s="31"/>
      <c r="FP337" s="31"/>
      <c r="FQ337" s="31"/>
      <c r="FR337" s="31"/>
      <c r="FS337" s="31"/>
      <c r="FT337" s="31"/>
      <c r="FU337" s="31"/>
      <c r="FV337" s="31"/>
      <c r="FW337" s="31"/>
      <c r="FX337" s="31"/>
      <c r="FY337" s="31"/>
      <c r="FZ337" s="31"/>
      <c r="GA337" s="31"/>
      <c r="GB337" s="31"/>
      <c r="GC337" s="31"/>
      <c r="GD337" s="31"/>
      <c r="GE337" s="31"/>
      <c r="GF337" s="31"/>
      <c r="GG337" s="31"/>
      <c r="GH337" s="31"/>
      <c r="GI337" s="31"/>
      <c r="GJ337" s="31"/>
      <c r="GK337" s="31"/>
      <c r="GL337" s="31"/>
      <c r="GM337" s="31"/>
      <c r="GN337" s="31"/>
      <c r="GO337" s="31"/>
      <c r="GP337" s="31"/>
      <c r="GQ337" s="31"/>
      <c r="GR337" s="31"/>
      <c r="GS337" s="31"/>
      <c r="GT337" s="31"/>
      <c r="GU337" s="31"/>
      <c r="GV337" s="31"/>
      <c r="GW337" s="31"/>
      <c r="GX337" s="31"/>
      <c r="GY337" s="31"/>
      <c r="GZ337" s="31"/>
      <c r="HA337" s="31"/>
      <c r="HB337" s="31"/>
      <c r="HC337" s="31"/>
      <c r="HD337" s="31"/>
      <c r="HE337" s="31"/>
      <c r="HF337" s="31"/>
    </row>
    <row r="338" spans="1:214" ht="16" x14ac:dyDescent="0.2">
      <c r="A338" s="1"/>
      <c r="B338" s="9">
        <v>21990905</v>
      </c>
      <c r="C338" s="34" t="s">
        <v>13602</v>
      </c>
      <c r="D338" s="11" t="s">
        <v>13603</v>
      </c>
      <c r="E338" s="30">
        <v>5</v>
      </c>
      <c r="F338" s="17"/>
      <c r="G338" s="17" t="s">
        <v>126</v>
      </c>
      <c r="H338" s="17">
        <v>0.87</v>
      </c>
      <c r="I338" s="14" t="s">
        <v>13604</v>
      </c>
      <c r="J338" s="17"/>
      <c r="K338" s="17">
        <v>2.2000000000000001E-3</v>
      </c>
      <c r="L338" s="17">
        <v>5.0000000000000001E-4</v>
      </c>
      <c r="M338" s="17"/>
      <c r="N338" s="17">
        <v>5.0000000000000001E-4</v>
      </c>
      <c r="O338" s="17">
        <v>2.7000000000000001E-3</v>
      </c>
      <c r="P338" s="35">
        <v>2.7000000000000001E-3</v>
      </c>
      <c r="Q338" s="35"/>
      <c r="R338" s="15"/>
      <c r="S338" s="15">
        <f t="shared" si="5"/>
        <v>1</v>
      </c>
      <c r="T338" s="30">
        <v>329</v>
      </c>
      <c r="U338" s="30" t="s">
        <v>69</v>
      </c>
      <c r="V338" s="40" t="s">
        <v>69</v>
      </c>
      <c r="W338" s="36" t="s">
        <v>70</v>
      </c>
      <c r="X338" s="17"/>
      <c r="Y338" s="30">
        <v>301148</v>
      </c>
      <c r="Z338" s="17"/>
      <c r="AA338" s="17"/>
      <c r="AB338" s="17"/>
      <c r="AC338" s="30"/>
      <c r="AD338" s="17"/>
      <c r="AE338" s="17"/>
      <c r="AF338" s="17"/>
      <c r="AG338" s="30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8" t="s">
        <v>71</v>
      </c>
      <c r="AU338" s="18" t="s">
        <v>71</v>
      </c>
      <c r="AV338" s="18" t="s">
        <v>72</v>
      </c>
      <c r="AW338" s="18" t="s">
        <v>72</v>
      </c>
      <c r="AX338" s="30"/>
      <c r="AY338" s="31" t="s">
        <v>604</v>
      </c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31"/>
      <c r="BO338" s="31"/>
      <c r="BP338" s="31"/>
      <c r="BQ338" s="31"/>
      <c r="BR338" s="31"/>
      <c r="BS338" s="31"/>
      <c r="BT338" s="31"/>
      <c r="BU338" s="31"/>
      <c r="BV338" s="31"/>
      <c r="BW338" s="31"/>
      <c r="BX338" s="31"/>
      <c r="BY338" s="31"/>
      <c r="BZ338" s="31"/>
      <c r="CA338" s="31"/>
      <c r="CB338" s="31"/>
      <c r="CC338" s="31"/>
      <c r="CD338" s="31"/>
      <c r="CE338" s="31"/>
      <c r="CF338" s="31"/>
      <c r="CG338" s="31"/>
      <c r="CH338" s="31"/>
      <c r="CI338" s="31"/>
      <c r="CJ338" s="31"/>
      <c r="CK338" s="31"/>
      <c r="CL338" s="31"/>
      <c r="CM338" s="31"/>
      <c r="CN338" s="31"/>
      <c r="CO338" s="31"/>
      <c r="CP338" s="31"/>
      <c r="CQ338" s="31"/>
      <c r="CR338" s="31"/>
      <c r="CS338" s="31"/>
      <c r="CT338" s="31"/>
      <c r="CU338" s="31"/>
      <c r="CV338" s="31"/>
      <c r="CW338" s="31"/>
      <c r="CX338" s="31"/>
      <c r="CY338" s="31"/>
      <c r="CZ338" s="31"/>
      <c r="DA338" s="31"/>
      <c r="DB338" s="31"/>
      <c r="DC338" s="31"/>
      <c r="DD338" s="31"/>
      <c r="DE338" s="31"/>
      <c r="DF338" s="31"/>
      <c r="DG338" s="31"/>
      <c r="DH338" s="31"/>
      <c r="DI338" s="31"/>
      <c r="DJ338" s="31"/>
      <c r="DK338" s="31"/>
      <c r="DL338" s="31"/>
      <c r="DM338" s="31"/>
      <c r="DN338" s="31"/>
      <c r="DO338" s="31"/>
      <c r="DP338" s="31"/>
      <c r="DQ338" s="31"/>
      <c r="DR338" s="31"/>
      <c r="DS338" s="31"/>
      <c r="DT338" s="31"/>
      <c r="DU338" s="31"/>
      <c r="DV338" s="31"/>
      <c r="DW338" s="31"/>
      <c r="DX338" s="31"/>
      <c r="DY338" s="31"/>
      <c r="DZ338" s="31"/>
      <c r="EA338" s="31"/>
      <c r="EB338" s="31"/>
      <c r="EC338" s="31"/>
      <c r="ED338" s="31"/>
      <c r="EE338" s="31"/>
      <c r="EF338" s="31"/>
      <c r="EG338" s="31"/>
      <c r="EH338" s="31"/>
      <c r="EI338" s="31"/>
      <c r="EJ338" s="31"/>
      <c r="EK338" s="31"/>
      <c r="EL338" s="31"/>
      <c r="EM338" s="31"/>
      <c r="EN338" s="31"/>
      <c r="EO338" s="31"/>
      <c r="EP338" s="31"/>
      <c r="EQ338" s="31"/>
      <c r="ER338" s="31"/>
      <c r="ES338" s="31"/>
      <c r="ET338" s="31"/>
      <c r="EU338" s="31"/>
      <c r="EV338" s="31"/>
      <c r="EW338" s="31"/>
      <c r="EX338" s="31"/>
      <c r="EY338" s="31"/>
      <c r="EZ338" s="31"/>
      <c r="FA338" s="31"/>
      <c r="FB338" s="31"/>
      <c r="FC338" s="31"/>
      <c r="FD338" s="31"/>
      <c r="FE338" s="31"/>
      <c r="FF338" s="31"/>
      <c r="FG338" s="31"/>
      <c r="FH338" s="31"/>
      <c r="FI338" s="31"/>
      <c r="FJ338" s="31"/>
      <c r="FK338" s="31"/>
      <c r="FL338" s="31"/>
      <c r="FM338" s="31"/>
      <c r="FN338" s="31"/>
      <c r="FO338" s="31"/>
      <c r="FP338" s="31"/>
      <c r="FQ338" s="31"/>
      <c r="FR338" s="31"/>
      <c r="FS338" s="31"/>
      <c r="FT338" s="31"/>
      <c r="FU338" s="31"/>
      <c r="FV338" s="31"/>
      <c r="FW338" s="31"/>
      <c r="FX338" s="31"/>
      <c r="FY338" s="31"/>
      <c r="FZ338" s="31"/>
      <c r="GA338" s="31"/>
      <c r="GB338" s="31"/>
      <c r="GC338" s="31"/>
      <c r="GD338" s="31"/>
      <c r="GE338" s="31"/>
      <c r="GF338" s="31"/>
      <c r="GG338" s="31"/>
      <c r="GH338" s="31"/>
      <c r="GI338" s="31"/>
      <c r="GJ338" s="31"/>
      <c r="GK338" s="31"/>
      <c r="GL338" s="31"/>
      <c r="GM338" s="31"/>
      <c r="GN338" s="31"/>
      <c r="GO338" s="31"/>
      <c r="GP338" s="31"/>
      <c r="GQ338" s="31"/>
      <c r="GR338" s="31"/>
      <c r="GS338" s="31"/>
      <c r="GT338" s="31"/>
      <c r="GU338" s="31"/>
      <c r="GV338" s="31"/>
      <c r="GW338" s="31"/>
      <c r="GX338" s="31"/>
      <c r="GY338" s="31"/>
      <c r="GZ338" s="31"/>
      <c r="HA338" s="31"/>
      <c r="HB338" s="31"/>
      <c r="HC338" s="31"/>
      <c r="HD338" s="31"/>
      <c r="HE338" s="31"/>
      <c r="HF338" s="31"/>
    </row>
    <row r="339" spans="1:214" ht="16" x14ac:dyDescent="0.2">
      <c r="A339" s="1"/>
      <c r="B339" s="19">
        <v>21989225</v>
      </c>
      <c r="C339" s="37" t="s">
        <v>13605</v>
      </c>
      <c r="D339" s="21" t="s">
        <v>13606</v>
      </c>
      <c r="E339" s="32">
        <v>44</v>
      </c>
      <c r="F339" s="33"/>
      <c r="G339" s="33" t="s">
        <v>66</v>
      </c>
      <c r="H339" s="33">
        <v>1.08</v>
      </c>
      <c r="I339" s="24" t="s">
        <v>13607</v>
      </c>
      <c r="J339" s="33"/>
      <c r="K339" s="33">
        <v>2.5999999999999999E-3</v>
      </c>
      <c r="L339" s="33">
        <v>2.0000000000000001E-4</v>
      </c>
      <c r="M339" s="33"/>
      <c r="N339" s="33">
        <v>2.0000000000000001E-4</v>
      </c>
      <c r="O339" s="33">
        <v>2.8E-3</v>
      </c>
      <c r="P339" s="38">
        <v>2.8E-3</v>
      </c>
      <c r="Q339" s="38"/>
      <c r="R339" s="25"/>
      <c r="S339" s="25">
        <f t="shared" si="5"/>
        <v>1</v>
      </c>
      <c r="T339" s="32">
        <v>330</v>
      </c>
      <c r="U339" s="32" t="s">
        <v>69</v>
      </c>
      <c r="V339" s="41" t="s">
        <v>69</v>
      </c>
      <c r="W339" s="39" t="s">
        <v>70</v>
      </c>
      <c r="X339" s="33"/>
      <c r="Y339" s="32">
        <v>301046</v>
      </c>
      <c r="Z339" s="33"/>
      <c r="AA339" s="33"/>
      <c r="AB339" s="33"/>
      <c r="AC339" s="32"/>
      <c r="AD339" s="33"/>
      <c r="AE339" s="33"/>
      <c r="AF339" s="33"/>
      <c r="AG339" s="32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18" t="s">
        <v>71</v>
      </c>
      <c r="AU339" s="18" t="s">
        <v>71</v>
      </c>
      <c r="AV339" s="18" t="s">
        <v>72</v>
      </c>
      <c r="AW339" s="18" t="s">
        <v>72</v>
      </c>
      <c r="AX339" s="30"/>
      <c r="AY339" s="31" t="s">
        <v>604</v>
      </c>
      <c r="AZ339" s="31"/>
      <c r="BA339" s="31"/>
      <c r="BB339" s="31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31"/>
      <c r="BO339" s="31"/>
      <c r="BP339" s="31"/>
      <c r="BQ339" s="31"/>
      <c r="BR339" s="31"/>
      <c r="BS339" s="31"/>
      <c r="BT339" s="31"/>
      <c r="BU339" s="31"/>
      <c r="BV339" s="31"/>
      <c r="BW339" s="31"/>
      <c r="BX339" s="31"/>
      <c r="BY339" s="31"/>
      <c r="BZ339" s="31"/>
      <c r="CA339" s="31"/>
      <c r="CB339" s="31"/>
      <c r="CC339" s="31"/>
      <c r="CD339" s="31"/>
      <c r="CE339" s="31"/>
      <c r="CF339" s="31"/>
      <c r="CG339" s="31"/>
      <c r="CH339" s="31"/>
      <c r="CI339" s="31"/>
      <c r="CJ339" s="31"/>
      <c r="CK339" s="31"/>
      <c r="CL339" s="31"/>
      <c r="CM339" s="31"/>
      <c r="CN339" s="31"/>
      <c r="CO339" s="31"/>
      <c r="CP339" s="31"/>
      <c r="CQ339" s="31"/>
      <c r="CR339" s="31"/>
      <c r="CS339" s="31"/>
      <c r="CT339" s="31"/>
      <c r="CU339" s="31"/>
      <c r="CV339" s="31"/>
      <c r="CW339" s="31"/>
      <c r="CX339" s="31"/>
      <c r="CY339" s="31"/>
      <c r="CZ339" s="31"/>
      <c r="DA339" s="31"/>
      <c r="DB339" s="31"/>
      <c r="DC339" s="31"/>
      <c r="DD339" s="31"/>
      <c r="DE339" s="31"/>
      <c r="DF339" s="31"/>
      <c r="DG339" s="31"/>
      <c r="DH339" s="31"/>
      <c r="DI339" s="31"/>
      <c r="DJ339" s="31"/>
      <c r="DK339" s="31"/>
      <c r="DL339" s="31"/>
      <c r="DM339" s="31"/>
      <c r="DN339" s="31"/>
      <c r="DO339" s="31"/>
      <c r="DP339" s="31"/>
      <c r="DQ339" s="31"/>
      <c r="DR339" s="31"/>
      <c r="DS339" s="31"/>
      <c r="DT339" s="31"/>
      <c r="DU339" s="31"/>
      <c r="DV339" s="31"/>
      <c r="DW339" s="31"/>
      <c r="DX339" s="31"/>
      <c r="DY339" s="31"/>
      <c r="DZ339" s="31"/>
      <c r="EA339" s="31"/>
      <c r="EB339" s="31"/>
      <c r="EC339" s="31"/>
      <c r="ED339" s="31"/>
      <c r="EE339" s="31"/>
      <c r="EF339" s="31"/>
      <c r="EG339" s="31"/>
      <c r="EH339" s="31"/>
      <c r="EI339" s="31"/>
      <c r="EJ339" s="31"/>
      <c r="EK339" s="31"/>
      <c r="EL339" s="31"/>
      <c r="EM339" s="31"/>
      <c r="EN339" s="31"/>
      <c r="EO339" s="31"/>
      <c r="EP339" s="31"/>
      <c r="EQ339" s="31"/>
      <c r="ER339" s="31"/>
      <c r="ES339" s="31"/>
      <c r="ET339" s="31"/>
      <c r="EU339" s="31"/>
      <c r="EV339" s="31"/>
      <c r="EW339" s="31"/>
      <c r="EX339" s="31"/>
      <c r="EY339" s="31"/>
      <c r="EZ339" s="31"/>
      <c r="FA339" s="31"/>
      <c r="FB339" s="31"/>
      <c r="FC339" s="31"/>
      <c r="FD339" s="31"/>
      <c r="FE339" s="31"/>
      <c r="FF339" s="31"/>
      <c r="FG339" s="31"/>
      <c r="FH339" s="31"/>
      <c r="FI339" s="31"/>
      <c r="FJ339" s="31"/>
      <c r="FK339" s="31"/>
      <c r="FL339" s="31"/>
      <c r="FM339" s="31"/>
      <c r="FN339" s="31"/>
      <c r="FO339" s="31"/>
      <c r="FP339" s="31"/>
      <c r="FQ339" s="31"/>
      <c r="FR339" s="31"/>
      <c r="FS339" s="31"/>
      <c r="FT339" s="31"/>
      <c r="FU339" s="31"/>
      <c r="FV339" s="31"/>
      <c r="FW339" s="31"/>
      <c r="FX339" s="31"/>
      <c r="FY339" s="31"/>
      <c r="FZ339" s="31"/>
      <c r="GA339" s="31"/>
      <c r="GB339" s="31"/>
      <c r="GC339" s="31"/>
      <c r="GD339" s="31"/>
      <c r="GE339" s="31"/>
      <c r="GF339" s="31"/>
      <c r="GG339" s="31"/>
      <c r="GH339" s="31"/>
      <c r="GI339" s="31"/>
      <c r="GJ339" s="31"/>
      <c r="GK339" s="31"/>
      <c r="GL339" s="31"/>
      <c r="GM339" s="31"/>
      <c r="GN339" s="31"/>
      <c r="GO339" s="31"/>
      <c r="GP339" s="31"/>
      <c r="GQ339" s="31"/>
      <c r="GR339" s="31"/>
      <c r="GS339" s="31"/>
      <c r="GT339" s="31"/>
      <c r="GU339" s="31"/>
      <c r="GV339" s="31"/>
      <c r="GW339" s="31"/>
      <c r="GX339" s="31"/>
      <c r="GY339" s="31"/>
      <c r="GZ339" s="31"/>
      <c r="HA339" s="31"/>
      <c r="HB339" s="31"/>
      <c r="HC339" s="31"/>
      <c r="HD339" s="31"/>
      <c r="HE339" s="31"/>
      <c r="HF339" s="31"/>
    </row>
    <row r="340" spans="1:214" ht="16" x14ac:dyDescent="0.2">
      <c r="A340" s="1"/>
      <c r="B340" s="9">
        <v>21995788</v>
      </c>
      <c r="C340" s="34" t="s">
        <v>13608</v>
      </c>
      <c r="D340" s="11" t="s">
        <v>13609</v>
      </c>
      <c r="E340" s="30">
        <v>2</v>
      </c>
      <c r="F340" s="17"/>
      <c r="G340" s="17" t="s">
        <v>75</v>
      </c>
      <c r="H340" s="17">
        <v>5.1100000000000003</v>
      </c>
      <c r="I340" s="14" t="s">
        <v>13610</v>
      </c>
      <c r="J340" s="17"/>
      <c r="K340" s="17">
        <v>5.7000000000000002E-3</v>
      </c>
      <c r="L340" s="17">
        <v>4.0000000000000001E-3</v>
      </c>
      <c r="M340" s="17"/>
      <c r="N340" s="17">
        <v>4.0000000000000001E-3</v>
      </c>
      <c r="O340" s="17">
        <v>9.7999999999999997E-3</v>
      </c>
      <c r="P340" s="35">
        <v>9.7999999999999997E-3</v>
      </c>
      <c r="Q340" s="35"/>
      <c r="R340" s="15"/>
      <c r="S340" s="15">
        <f t="shared" si="5"/>
        <v>1</v>
      </c>
      <c r="T340" s="30">
        <v>331</v>
      </c>
      <c r="U340" s="30" t="s">
        <v>69</v>
      </c>
      <c r="V340" s="36" t="s">
        <v>70</v>
      </c>
      <c r="W340" s="36" t="s">
        <v>70</v>
      </c>
      <c r="X340" s="17"/>
      <c r="Y340" s="30">
        <v>301354</v>
      </c>
      <c r="Z340" s="17"/>
      <c r="AA340" s="17"/>
      <c r="AB340" s="17"/>
      <c r="AC340" s="30"/>
      <c r="AD340" s="17"/>
      <c r="AE340" s="17"/>
      <c r="AF340" s="17"/>
      <c r="AG340" s="30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8" t="s">
        <v>71</v>
      </c>
      <c r="AU340" s="18" t="s">
        <v>71</v>
      </c>
      <c r="AV340" s="18" t="s">
        <v>72</v>
      </c>
      <c r="AW340" s="18" t="s">
        <v>72</v>
      </c>
      <c r="AX340" s="30"/>
      <c r="AY340" s="31"/>
      <c r="AZ340" s="31"/>
      <c r="BA340" s="31"/>
      <c r="BB340" s="31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31"/>
      <c r="BO340" s="31"/>
      <c r="BP340" s="31"/>
      <c r="BQ340" s="31"/>
      <c r="BR340" s="31"/>
      <c r="BS340" s="31"/>
      <c r="BT340" s="31"/>
      <c r="BU340" s="31"/>
      <c r="BV340" s="31"/>
      <c r="BW340" s="31"/>
      <c r="BX340" s="31"/>
      <c r="BY340" s="31"/>
      <c r="BZ340" s="31"/>
      <c r="CA340" s="31"/>
      <c r="CB340" s="31"/>
      <c r="CC340" s="31"/>
      <c r="CD340" s="31"/>
      <c r="CE340" s="31"/>
      <c r="CF340" s="31"/>
      <c r="CG340" s="31"/>
      <c r="CH340" s="31"/>
      <c r="CI340" s="31"/>
      <c r="CJ340" s="31"/>
      <c r="CK340" s="31"/>
      <c r="CL340" s="31"/>
      <c r="CM340" s="31"/>
      <c r="CN340" s="31"/>
      <c r="CO340" s="31"/>
      <c r="CP340" s="31"/>
      <c r="CQ340" s="31"/>
      <c r="CR340" s="31"/>
      <c r="CS340" s="31"/>
      <c r="CT340" s="31"/>
      <c r="CU340" s="31"/>
      <c r="CV340" s="31"/>
      <c r="CW340" s="31"/>
      <c r="CX340" s="31"/>
      <c r="CY340" s="31"/>
      <c r="CZ340" s="31"/>
      <c r="DA340" s="31"/>
      <c r="DB340" s="31"/>
      <c r="DC340" s="31"/>
      <c r="DD340" s="31"/>
      <c r="DE340" s="31"/>
      <c r="DF340" s="31"/>
      <c r="DG340" s="31"/>
      <c r="DH340" s="31"/>
      <c r="DI340" s="31"/>
      <c r="DJ340" s="31"/>
      <c r="DK340" s="31"/>
      <c r="DL340" s="31"/>
      <c r="DM340" s="31"/>
      <c r="DN340" s="31"/>
      <c r="DO340" s="31"/>
      <c r="DP340" s="31"/>
      <c r="DQ340" s="31"/>
      <c r="DR340" s="31"/>
      <c r="DS340" s="31"/>
      <c r="DT340" s="31"/>
      <c r="DU340" s="31"/>
      <c r="DV340" s="31"/>
      <c r="DW340" s="31"/>
      <c r="DX340" s="31"/>
      <c r="DY340" s="31"/>
      <c r="DZ340" s="31"/>
      <c r="EA340" s="31"/>
      <c r="EB340" s="31"/>
      <c r="EC340" s="31"/>
      <c r="ED340" s="31"/>
      <c r="EE340" s="31"/>
      <c r="EF340" s="31"/>
      <c r="EG340" s="31"/>
      <c r="EH340" s="31"/>
      <c r="EI340" s="31"/>
      <c r="EJ340" s="31"/>
      <c r="EK340" s="31"/>
      <c r="EL340" s="31"/>
      <c r="EM340" s="31"/>
      <c r="EN340" s="31"/>
      <c r="EO340" s="31"/>
      <c r="EP340" s="31"/>
      <c r="EQ340" s="31"/>
      <c r="ER340" s="31"/>
      <c r="ES340" s="31"/>
      <c r="ET340" s="31"/>
      <c r="EU340" s="31"/>
      <c r="EV340" s="31"/>
      <c r="EW340" s="31"/>
      <c r="EX340" s="31"/>
      <c r="EY340" s="31"/>
      <c r="EZ340" s="31"/>
      <c r="FA340" s="31"/>
      <c r="FB340" s="31"/>
      <c r="FC340" s="31"/>
      <c r="FD340" s="31"/>
      <c r="FE340" s="31"/>
      <c r="FF340" s="31"/>
      <c r="FG340" s="31"/>
      <c r="FH340" s="31"/>
      <c r="FI340" s="31"/>
      <c r="FJ340" s="31"/>
      <c r="FK340" s="31"/>
      <c r="FL340" s="31"/>
      <c r="FM340" s="31"/>
      <c r="FN340" s="31"/>
      <c r="FO340" s="31"/>
      <c r="FP340" s="31"/>
      <c r="FQ340" s="31"/>
      <c r="FR340" s="31"/>
      <c r="FS340" s="31"/>
      <c r="FT340" s="31"/>
      <c r="FU340" s="31"/>
      <c r="FV340" s="31"/>
      <c r="FW340" s="31"/>
      <c r="FX340" s="31"/>
      <c r="FY340" s="31"/>
      <c r="FZ340" s="31"/>
      <c r="GA340" s="31"/>
      <c r="GB340" s="31"/>
      <c r="GC340" s="31"/>
      <c r="GD340" s="31"/>
      <c r="GE340" s="31"/>
      <c r="GF340" s="31"/>
      <c r="GG340" s="31"/>
      <c r="GH340" s="31"/>
      <c r="GI340" s="31"/>
      <c r="GJ340" s="31"/>
      <c r="GK340" s="31"/>
      <c r="GL340" s="31"/>
      <c r="GM340" s="31"/>
      <c r="GN340" s="31"/>
      <c r="GO340" s="31"/>
      <c r="GP340" s="31"/>
      <c r="GQ340" s="31"/>
      <c r="GR340" s="31"/>
      <c r="GS340" s="31"/>
      <c r="GT340" s="31"/>
      <c r="GU340" s="31"/>
      <c r="GV340" s="31"/>
      <c r="GW340" s="31"/>
      <c r="GX340" s="31"/>
      <c r="GY340" s="31"/>
      <c r="GZ340" s="31"/>
      <c r="HA340" s="31"/>
      <c r="HB340" s="31"/>
      <c r="HC340" s="31"/>
      <c r="HD340" s="31"/>
      <c r="HE340" s="31"/>
      <c r="HF340" s="31"/>
    </row>
    <row r="341" spans="1:214" ht="16" x14ac:dyDescent="0.2">
      <c r="A341" s="1"/>
      <c r="B341" s="19">
        <v>21989689</v>
      </c>
      <c r="C341" s="37" t="s">
        <v>13611</v>
      </c>
      <c r="D341" s="21" t="s">
        <v>13612</v>
      </c>
      <c r="E341" s="32"/>
      <c r="F341" s="33"/>
      <c r="G341" s="33" t="s">
        <v>75</v>
      </c>
      <c r="H341" s="33">
        <v>0.98</v>
      </c>
      <c r="I341" s="24" t="s">
        <v>13613</v>
      </c>
      <c r="J341" s="33"/>
      <c r="K341" s="33">
        <v>6.9999999999999999E-4</v>
      </c>
      <c r="L341" s="33">
        <v>2.8000000000000001E-2</v>
      </c>
      <c r="M341" s="33"/>
      <c r="N341" s="33">
        <v>2.8000000000000001E-2</v>
      </c>
      <c r="O341" s="33">
        <v>2.8799999999999999E-2</v>
      </c>
      <c r="P341" s="38">
        <v>2.8799999999999999E-2</v>
      </c>
      <c r="Q341" s="38"/>
      <c r="R341" s="25"/>
      <c r="S341" s="25">
        <f t="shared" si="5"/>
        <v>1</v>
      </c>
      <c r="T341" s="32">
        <v>332</v>
      </c>
      <c r="U341" s="32" t="s">
        <v>69</v>
      </c>
      <c r="V341" s="41" t="s">
        <v>69</v>
      </c>
      <c r="W341" s="39" t="s">
        <v>70</v>
      </c>
      <c r="X341" s="33"/>
      <c r="Y341" s="32">
        <v>301079</v>
      </c>
      <c r="Z341" s="33"/>
      <c r="AA341" s="33"/>
      <c r="AB341" s="33"/>
      <c r="AC341" s="32"/>
      <c r="AD341" s="33"/>
      <c r="AE341" s="33"/>
      <c r="AF341" s="33"/>
      <c r="AG341" s="32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18" t="s">
        <v>71</v>
      </c>
      <c r="AU341" s="18" t="s">
        <v>71</v>
      </c>
      <c r="AV341" s="18" t="s">
        <v>72</v>
      </c>
      <c r="AW341" s="18" t="s">
        <v>72</v>
      </c>
      <c r="AX341" s="30"/>
      <c r="AY341" s="31" t="s">
        <v>604</v>
      </c>
      <c r="AZ341" s="31"/>
      <c r="BA341" s="31"/>
      <c r="BB341" s="31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31"/>
      <c r="BN341" s="31"/>
      <c r="BO341" s="31"/>
      <c r="BP341" s="31"/>
      <c r="BQ341" s="31"/>
      <c r="BR341" s="31"/>
      <c r="BS341" s="31"/>
      <c r="BT341" s="31"/>
      <c r="BU341" s="31"/>
      <c r="BV341" s="31"/>
      <c r="BW341" s="31"/>
      <c r="BX341" s="31"/>
      <c r="BY341" s="31"/>
      <c r="BZ341" s="31"/>
      <c r="CA341" s="31"/>
      <c r="CB341" s="31"/>
      <c r="CC341" s="31"/>
      <c r="CD341" s="31"/>
      <c r="CE341" s="31"/>
      <c r="CF341" s="31"/>
      <c r="CG341" s="31"/>
      <c r="CH341" s="31"/>
      <c r="CI341" s="31"/>
      <c r="CJ341" s="31"/>
      <c r="CK341" s="31"/>
      <c r="CL341" s="31"/>
      <c r="CM341" s="31"/>
      <c r="CN341" s="31"/>
      <c r="CO341" s="31"/>
      <c r="CP341" s="31"/>
      <c r="CQ341" s="31"/>
      <c r="CR341" s="31"/>
      <c r="CS341" s="31"/>
      <c r="CT341" s="31"/>
      <c r="CU341" s="31"/>
      <c r="CV341" s="31"/>
      <c r="CW341" s="31"/>
      <c r="CX341" s="31"/>
      <c r="CY341" s="31"/>
      <c r="CZ341" s="31"/>
      <c r="DA341" s="31"/>
      <c r="DB341" s="31"/>
      <c r="DC341" s="31"/>
      <c r="DD341" s="31"/>
      <c r="DE341" s="31"/>
      <c r="DF341" s="31"/>
      <c r="DG341" s="31"/>
      <c r="DH341" s="31"/>
      <c r="DI341" s="31"/>
      <c r="DJ341" s="31"/>
      <c r="DK341" s="31"/>
      <c r="DL341" s="31"/>
      <c r="DM341" s="31"/>
      <c r="DN341" s="31"/>
      <c r="DO341" s="31"/>
      <c r="DP341" s="31"/>
      <c r="DQ341" s="31"/>
      <c r="DR341" s="31"/>
      <c r="DS341" s="31"/>
      <c r="DT341" s="31"/>
      <c r="DU341" s="31"/>
      <c r="DV341" s="31"/>
      <c r="DW341" s="31"/>
      <c r="DX341" s="31"/>
      <c r="DY341" s="31"/>
      <c r="DZ341" s="31"/>
      <c r="EA341" s="31"/>
      <c r="EB341" s="31"/>
      <c r="EC341" s="31"/>
      <c r="ED341" s="31"/>
      <c r="EE341" s="31"/>
      <c r="EF341" s="31"/>
      <c r="EG341" s="31"/>
      <c r="EH341" s="31"/>
      <c r="EI341" s="31"/>
      <c r="EJ341" s="31"/>
      <c r="EK341" s="31"/>
      <c r="EL341" s="31"/>
      <c r="EM341" s="31"/>
      <c r="EN341" s="31"/>
      <c r="EO341" s="31"/>
      <c r="EP341" s="31"/>
      <c r="EQ341" s="31"/>
      <c r="ER341" s="31"/>
      <c r="ES341" s="31"/>
      <c r="ET341" s="31"/>
      <c r="EU341" s="31"/>
      <c r="EV341" s="31"/>
      <c r="EW341" s="31"/>
      <c r="EX341" s="31"/>
      <c r="EY341" s="31"/>
      <c r="EZ341" s="31"/>
      <c r="FA341" s="31"/>
      <c r="FB341" s="31"/>
      <c r="FC341" s="31"/>
      <c r="FD341" s="31"/>
      <c r="FE341" s="31"/>
      <c r="FF341" s="31"/>
      <c r="FG341" s="31"/>
      <c r="FH341" s="31"/>
      <c r="FI341" s="31"/>
      <c r="FJ341" s="31"/>
      <c r="FK341" s="31"/>
      <c r="FL341" s="31"/>
      <c r="FM341" s="31"/>
      <c r="FN341" s="31"/>
      <c r="FO341" s="31"/>
      <c r="FP341" s="31"/>
      <c r="FQ341" s="31"/>
      <c r="FR341" s="31"/>
      <c r="FS341" s="31"/>
      <c r="FT341" s="31"/>
      <c r="FU341" s="31"/>
      <c r="FV341" s="31"/>
      <c r="FW341" s="31"/>
      <c r="FX341" s="31"/>
      <c r="FY341" s="31"/>
      <c r="FZ341" s="31"/>
      <c r="GA341" s="31"/>
      <c r="GB341" s="31"/>
      <c r="GC341" s="31"/>
      <c r="GD341" s="31"/>
      <c r="GE341" s="31"/>
      <c r="GF341" s="31"/>
      <c r="GG341" s="31"/>
      <c r="GH341" s="31"/>
      <c r="GI341" s="31"/>
      <c r="GJ341" s="31"/>
      <c r="GK341" s="31"/>
      <c r="GL341" s="31"/>
      <c r="GM341" s="31"/>
      <c r="GN341" s="31"/>
      <c r="GO341" s="31"/>
      <c r="GP341" s="31"/>
      <c r="GQ341" s="31"/>
      <c r="GR341" s="31"/>
      <c r="GS341" s="31"/>
      <c r="GT341" s="31"/>
      <c r="GU341" s="31"/>
      <c r="GV341" s="31"/>
      <c r="GW341" s="31"/>
      <c r="GX341" s="31"/>
      <c r="GY341" s="31"/>
      <c r="GZ341" s="31"/>
      <c r="HA341" s="31"/>
      <c r="HB341" s="31"/>
      <c r="HC341" s="31"/>
      <c r="HD341" s="31"/>
      <c r="HE341" s="31"/>
      <c r="HF341" s="31"/>
    </row>
    <row r="342" spans="1:214" ht="16" x14ac:dyDescent="0.2">
      <c r="A342" s="1"/>
      <c r="B342" s="9">
        <v>21991299</v>
      </c>
      <c r="C342" s="34" t="s">
        <v>13614</v>
      </c>
      <c r="D342" s="11" t="s">
        <v>13615</v>
      </c>
      <c r="E342" s="30">
        <v>8</v>
      </c>
      <c r="F342" s="17" t="s">
        <v>591</v>
      </c>
      <c r="G342" s="17" t="s">
        <v>66</v>
      </c>
      <c r="H342" s="17">
        <v>0.85</v>
      </c>
      <c r="I342" s="14" t="s">
        <v>13616</v>
      </c>
      <c r="J342" s="17"/>
      <c r="K342" s="17">
        <v>2.0000000000000001E-4</v>
      </c>
      <c r="L342" s="17">
        <v>5.9999999999999995E-4</v>
      </c>
      <c r="M342" s="17"/>
      <c r="N342" s="17">
        <v>5.9999999999999995E-4</v>
      </c>
      <c r="O342" s="17">
        <v>6.9999999999999999E-4</v>
      </c>
      <c r="P342" s="35">
        <v>-3.9868210340209963E-5</v>
      </c>
      <c r="Q342" s="35">
        <v>-7.3986821034020996E-4</v>
      </c>
      <c r="R342" s="15">
        <v>-0.99999999999999989</v>
      </c>
      <c r="S342" s="15">
        <f t="shared" si="5"/>
        <v>2</v>
      </c>
      <c r="T342" s="30">
        <v>333</v>
      </c>
      <c r="U342" s="30" t="s">
        <v>69</v>
      </c>
      <c r="V342" s="40" t="s">
        <v>69</v>
      </c>
      <c r="W342" s="36" t="s">
        <v>70</v>
      </c>
      <c r="X342" s="17" t="s">
        <v>13617</v>
      </c>
      <c r="Y342" s="30">
        <v>301178</v>
      </c>
      <c r="Z342" s="17">
        <v>1741305755</v>
      </c>
      <c r="AA342" s="17" t="s">
        <v>13618</v>
      </c>
      <c r="AB342" s="17" t="s">
        <v>13617</v>
      </c>
      <c r="AC342" s="30">
        <v>1</v>
      </c>
      <c r="AD342" s="17" t="s">
        <v>11337</v>
      </c>
      <c r="AE342" s="17" t="s">
        <v>11338</v>
      </c>
      <c r="AF342" s="17" t="s">
        <v>13619</v>
      </c>
      <c r="AG342" s="30">
        <v>2</v>
      </c>
      <c r="AH342" s="17" t="s">
        <v>13620</v>
      </c>
      <c r="AI342" s="17" t="s">
        <v>741</v>
      </c>
      <c r="AJ342" s="17" t="s">
        <v>742</v>
      </c>
      <c r="AK342" s="17">
        <v>1.7403235213077001E-4</v>
      </c>
      <c r="AL342" s="17">
        <v>5.6583585820944003E-4</v>
      </c>
      <c r="AM342" s="17">
        <v>-7.3986821034020996E-4</v>
      </c>
      <c r="AN342" s="17">
        <v>-0.99999999999999989</v>
      </c>
      <c r="AO342" s="17">
        <v>0.38369100733630579</v>
      </c>
      <c r="AP342" s="17">
        <v>1.2475044310166361</v>
      </c>
      <c r="AQ342" s="17">
        <v>-1.6311954383529419</v>
      </c>
      <c r="AR342" s="17"/>
      <c r="AS342" s="17"/>
      <c r="AT342" s="18" t="s">
        <v>71</v>
      </c>
      <c r="AU342" s="18" t="s">
        <v>71</v>
      </c>
      <c r="AV342" s="18" t="s">
        <v>72</v>
      </c>
      <c r="AW342" s="18" t="s">
        <v>72</v>
      </c>
      <c r="AX342" s="30">
        <v>1</v>
      </c>
      <c r="AY342" s="31" t="s">
        <v>604</v>
      </c>
      <c r="AZ342" s="31"/>
      <c r="BA342" s="31"/>
      <c r="BB342" s="31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31"/>
      <c r="BO342" s="31"/>
      <c r="BP342" s="31"/>
      <c r="BQ342" s="31"/>
      <c r="BR342" s="31"/>
      <c r="BS342" s="31"/>
      <c r="BT342" s="31"/>
      <c r="BU342" s="31"/>
      <c r="BV342" s="31"/>
      <c r="BW342" s="31"/>
      <c r="BX342" s="31"/>
      <c r="BY342" s="31"/>
      <c r="BZ342" s="31"/>
      <c r="CA342" s="31"/>
      <c r="CB342" s="31"/>
      <c r="CC342" s="31"/>
      <c r="CD342" s="31"/>
      <c r="CE342" s="31"/>
      <c r="CF342" s="31"/>
      <c r="CG342" s="31"/>
      <c r="CH342" s="31"/>
      <c r="CI342" s="31"/>
      <c r="CJ342" s="31"/>
      <c r="CK342" s="31"/>
      <c r="CL342" s="31"/>
      <c r="CM342" s="31"/>
      <c r="CN342" s="31"/>
      <c r="CO342" s="31"/>
      <c r="CP342" s="31"/>
      <c r="CQ342" s="31"/>
      <c r="CR342" s="31"/>
      <c r="CS342" s="31"/>
      <c r="CT342" s="31"/>
      <c r="CU342" s="31"/>
      <c r="CV342" s="31"/>
      <c r="CW342" s="31"/>
      <c r="CX342" s="31"/>
      <c r="CY342" s="31"/>
      <c r="CZ342" s="31"/>
      <c r="DA342" s="31"/>
      <c r="DB342" s="31"/>
      <c r="DC342" s="31"/>
      <c r="DD342" s="31"/>
      <c r="DE342" s="31"/>
      <c r="DF342" s="31"/>
      <c r="DG342" s="31"/>
      <c r="DH342" s="31"/>
      <c r="DI342" s="31"/>
      <c r="DJ342" s="31"/>
      <c r="DK342" s="31"/>
      <c r="DL342" s="31"/>
      <c r="DM342" s="31"/>
      <c r="DN342" s="31"/>
      <c r="DO342" s="31"/>
      <c r="DP342" s="31"/>
      <c r="DQ342" s="31"/>
      <c r="DR342" s="31"/>
      <c r="DS342" s="31"/>
      <c r="DT342" s="31"/>
      <c r="DU342" s="31"/>
      <c r="DV342" s="31"/>
      <c r="DW342" s="31"/>
      <c r="DX342" s="31"/>
      <c r="DY342" s="31"/>
      <c r="DZ342" s="31"/>
      <c r="EA342" s="31"/>
      <c r="EB342" s="31"/>
      <c r="EC342" s="31"/>
      <c r="ED342" s="31"/>
      <c r="EE342" s="31"/>
      <c r="EF342" s="31"/>
      <c r="EG342" s="31"/>
      <c r="EH342" s="31"/>
      <c r="EI342" s="31"/>
      <c r="EJ342" s="31"/>
      <c r="EK342" s="31"/>
      <c r="EL342" s="31"/>
      <c r="EM342" s="31"/>
      <c r="EN342" s="31"/>
      <c r="EO342" s="31"/>
      <c r="EP342" s="31"/>
      <c r="EQ342" s="31"/>
      <c r="ER342" s="31"/>
      <c r="ES342" s="31"/>
      <c r="ET342" s="31"/>
      <c r="EU342" s="31"/>
      <c r="EV342" s="31"/>
      <c r="EW342" s="31"/>
      <c r="EX342" s="31"/>
      <c r="EY342" s="31"/>
      <c r="EZ342" s="31"/>
      <c r="FA342" s="31"/>
      <c r="FB342" s="31"/>
      <c r="FC342" s="31"/>
      <c r="FD342" s="31"/>
      <c r="FE342" s="31"/>
      <c r="FF342" s="31"/>
      <c r="FG342" s="31"/>
      <c r="FH342" s="31"/>
      <c r="FI342" s="31"/>
      <c r="FJ342" s="31"/>
      <c r="FK342" s="31"/>
      <c r="FL342" s="31"/>
      <c r="FM342" s="31"/>
      <c r="FN342" s="31"/>
      <c r="FO342" s="31"/>
      <c r="FP342" s="31"/>
      <c r="FQ342" s="31"/>
      <c r="FR342" s="31"/>
      <c r="FS342" s="31"/>
      <c r="FT342" s="31"/>
      <c r="FU342" s="31"/>
      <c r="FV342" s="31"/>
      <c r="FW342" s="31"/>
      <c r="FX342" s="31"/>
      <c r="FY342" s="31"/>
      <c r="FZ342" s="31"/>
      <c r="GA342" s="31"/>
      <c r="GB342" s="31"/>
      <c r="GC342" s="31"/>
      <c r="GD342" s="31"/>
      <c r="GE342" s="31"/>
      <c r="GF342" s="31"/>
      <c r="GG342" s="31"/>
      <c r="GH342" s="31"/>
      <c r="GI342" s="31"/>
      <c r="GJ342" s="31"/>
      <c r="GK342" s="31"/>
      <c r="GL342" s="31"/>
      <c r="GM342" s="31"/>
      <c r="GN342" s="31"/>
      <c r="GO342" s="31"/>
      <c r="GP342" s="31"/>
      <c r="GQ342" s="31"/>
      <c r="GR342" s="31"/>
      <c r="GS342" s="31"/>
      <c r="GT342" s="31"/>
      <c r="GU342" s="31"/>
      <c r="GV342" s="31"/>
      <c r="GW342" s="31"/>
      <c r="GX342" s="31"/>
      <c r="GY342" s="31"/>
      <c r="GZ342" s="31"/>
      <c r="HA342" s="31"/>
      <c r="HB342" s="31"/>
      <c r="HC342" s="31"/>
      <c r="HD342" s="31"/>
      <c r="HE342" s="31"/>
      <c r="HF342" s="31"/>
    </row>
    <row r="343" spans="1:214" ht="16" x14ac:dyDescent="0.2">
      <c r="A343" s="1"/>
      <c r="B343" s="19">
        <v>21989676</v>
      </c>
      <c r="C343" s="37" t="s">
        <v>13621</v>
      </c>
      <c r="D343" s="21" t="s">
        <v>13622</v>
      </c>
      <c r="E343" s="32">
        <v>8</v>
      </c>
      <c r="F343" s="33" t="s">
        <v>591</v>
      </c>
      <c r="G343" s="33" t="s">
        <v>75</v>
      </c>
      <c r="H343" s="33">
        <v>1.01</v>
      </c>
      <c r="I343" s="24" t="s">
        <v>13623</v>
      </c>
      <c r="J343" s="33"/>
      <c r="K343" s="33">
        <v>4.0000000000000002E-4</v>
      </c>
      <c r="L343" s="33">
        <v>2.0999999999999999E-3</v>
      </c>
      <c r="M343" s="33"/>
      <c r="N343" s="33">
        <v>2.0999999999999999E-3</v>
      </c>
      <c r="O343" s="33">
        <v>2.5000000000000001E-3</v>
      </c>
      <c r="P343" s="38">
        <v>2.944127973277498E-5</v>
      </c>
      <c r="Q343" s="38">
        <v>-2.4705587202672251E-3</v>
      </c>
      <c r="R343" s="25">
        <v>-1</v>
      </c>
      <c r="S343" s="25">
        <f t="shared" si="5"/>
        <v>2</v>
      </c>
      <c r="T343" s="32">
        <v>334</v>
      </c>
      <c r="U343" s="32" t="s">
        <v>69</v>
      </c>
      <c r="V343" s="41" t="s">
        <v>69</v>
      </c>
      <c r="W343" s="39" t="s">
        <v>70</v>
      </c>
      <c r="X343" s="33" t="s">
        <v>13624</v>
      </c>
      <c r="Y343" s="32">
        <v>301076</v>
      </c>
      <c r="Z343" s="33">
        <v>1741286171</v>
      </c>
      <c r="AA343" s="33" t="s">
        <v>13625</v>
      </c>
      <c r="AB343" s="33" t="s">
        <v>13624</v>
      </c>
      <c r="AC343" s="32">
        <v>1</v>
      </c>
      <c r="AD343" s="33" t="s">
        <v>11337</v>
      </c>
      <c r="AE343" s="33" t="s">
        <v>11338</v>
      </c>
      <c r="AF343" s="33" t="s">
        <v>13626</v>
      </c>
      <c r="AG343" s="32">
        <v>4</v>
      </c>
      <c r="AH343" s="33" t="s">
        <v>13627</v>
      </c>
      <c r="AI343" s="33" t="s">
        <v>602</v>
      </c>
      <c r="AJ343" s="33" t="s">
        <v>603</v>
      </c>
      <c r="AK343" s="33">
        <v>3.9342842182049501E-4</v>
      </c>
      <c r="AL343" s="33">
        <v>2.07713029844673E-3</v>
      </c>
      <c r="AM343" s="33">
        <v>-2.4705587202672251E-3</v>
      </c>
      <c r="AN343" s="33">
        <v>-1</v>
      </c>
      <c r="AO343" s="33">
        <v>0.86627510313594303</v>
      </c>
      <c r="AP343" s="33">
        <v>4.5735543334352924</v>
      </c>
      <c r="AQ343" s="33">
        <v>-5.4398294365712356</v>
      </c>
      <c r="AR343" s="33"/>
      <c r="AS343" s="33"/>
      <c r="AT343" s="18" t="s">
        <v>71</v>
      </c>
      <c r="AU343" s="18" t="s">
        <v>71</v>
      </c>
      <c r="AV343" s="18" t="s">
        <v>72</v>
      </c>
      <c r="AW343" s="18" t="s">
        <v>72</v>
      </c>
      <c r="AX343" s="30">
        <v>1</v>
      </c>
      <c r="AY343" s="31" t="s">
        <v>604</v>
      </c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31"/>
      <c r="BO343" s="31"/>
      <c r="BP343" s="31"/>
      <c r="BQ343" s="31"/>
      <c r="BR343" s="31"/>
      <c r="BS343" s="31"/>
      <c r="BT343" s="31"/>
      <c r="BU343" s="31"/>
      <c r="BV343" s="31"/>
      <c r="BW343" s="31"/>
      <c r="BX343" s="31"/>
      <c r="BY343" s="31"/>
      <c r="BZ343" s="31"/>
      <c r="CA343" s="31"/>
      <c r="CB343" s="31"/>
      <c r="CC343" s="31"/>
      <c r="CD343" s="31"/>
      <c r="CE343" s="31"/>
      <c r="CF343" s="31"/>
      <c r="CG343" s="31"/>
      <c r="CH343" s="31"/>
      <c r="CI343" s="31"/>
      <c r="CJ343" s="31"/>
      <c r="CK343" s="31"/>
      <c r="CL343" s="31"/>
      <c r="CM343" s="31"/>
      <c r="CN343" s="31"/>
      <c r="CO343" s="31"/>
      <c r="CP343" s="31"/>
      <c r="CQ343" s="31"/>
      <c r="CR343" s="31"/>
      <c r="CS343" s="31"/>
      <c r="CT343" s="31"/>
      <c r="CU343" s="31"/>
      <c r="CV343" s="31"/>
      <c r="CW343" s="31"/>
      <c r="CX343" s="31"/>
      <c r="CY343" s="31"/>
      <c r="CZ343" s="31"/>
      <c r="DA343" s="31"/>
      <c r="DB343" s="31"/>
      <c r="DC343" s="31"/>
      <c r="DD343" s="31"/>
      <c r="DE343" s="31"/>
      <c r="DF343" s="31"/>
      <c r="DG343" s="31"/>
      <c r="DH343" s="31"/>
      <c r="DI343" s="31"/>
      <c r="DJ343" s="31"/>
      <c r="DK343" s="31"/>
      <c r="DL343" s="31"/>
      <c r="DM343" s="31"/>
      <c r="DN343" s="31"/>
      <c r="DO343" s="31"/>
      <c r="DP343" s="31"/>
      <c r="DQ343" s="31"/>
      <c r="DR343" s="31"/>
      <c r="DS343" s="31"/>
      <c r="DT343" s="31"/>
      <c r="DU343" s="31"/>
      <c r="DV343" s="31"/>
      <c r="DW343" s="31"/>
      <c r="DX343" s="31"/>
      <c r="DY343" s="31"/>
      <c r="DZ343" s="31"/>
      <c r="EA343" s="31"/>
      <c r="EB343" s="31"/>
      <c r="EC343" s="31"/>
      <c r="ED343" s="31"/>
      <c r="EE343" s="31"/>
      <c r="EF343" s="31"/>
      <c r="EG343" s="31"/>
      <c r="EH343" s="31"/>
      <c r="EI343" s="31"/>
      <c r="EJ343" s="31"/>
      <c r="EK343" s="31"/>
      <c r="EL343" s="31"/>
      <c r="EM343" s="31"/>
      <c r="EN343" s="31"/>
      <c r="EO343" s="31"/>
      <c r="EP343" s="31"/>
      <c r="EQ343" s="31"/>
      <c r="ER343" s="31"/>
      <c r="ES343" s="31"/>
      <c r="ET343" s="31"/>
      <c r="EU343" s="31"/>
      <c r="EV343" s="31"/>
      <c r="EW343" s="31"/>
      <c r="EX343" s="31"/>
      <c r="EY343" s="31"/>
      <c r="EZ343" s="31"/>
      <c r="FA343" s="31"/>
      <c r="FB343" s="31"/>
      <c r="FC343" s="31"/>
      <c r="FD343" s="31"/>
      <c r="FE343" s="31"/>
      <c r="FF343" s="31"/>
      <c r="FG343" s="31"/>
      <c r="FH343" s="31"/>
      <c r="FI343" s="31"/>
      <c r="FJ343" s="31"/>
      <c r="FK343" s="31"/>
      <c r="FL343" s="31"/>
      <c r="FM343" s="31"/>
      <c r="FN343" s="31"/>
      <c r="FO343" s="31"/>
      <c r="FP343" s="31"/>
      <c r="FQ343" s="31"/>
      <c r="FR343" s="31"/>
      <c r="FS343" s="31"/>
      <c r="FT343" s="31"/>
      <c r="FU343" s="31"/>
      <c r="FV343" s="31"/>
      <c r="FW343" s="31"/>
      <c r="FX343" s="31"/>
      <c r="FY343" s="31"/>
      <c r="FZ343" s="31"/>
      <c r="GA343" s="31"/>
      <c r="GB343" s="31"/>
      <c r="GC343" s="31"/>
      <c r="GD343" s="31"/>
      <c r="GE343" s="31"/>
      <c r="GF343" s="31"/>
      <c r="GG343" s="31"/>
      <c r="GH343" s="31"/>
      <c r="GI343" s="31"/>
      <c r="GJ343" s="31"/>
      <c r="GK343" s="31"/>
      <c r="GL343" s="31"/>
      <c r="GM343" s="31"/>
      <c r="GN343" s="31"/>
      <c r="GO343" s="31"/>
      <c r="GP343" s="31"/>
      <c r="GQ343" s="31"/>
      <c r="GR343" s="31"/>
      <c r="GS343" s="31"/>
      <c r="GT343" s="31"/>
      <c r="GU343" s="31"/>
      <c r="GV343" s="31"/>
      <c r="GW343" s="31"/>
      <c r="GX343" s="31"/>
      <c r="GY343" s="31"/>
      <c r="GZ343" s="31"/>
      <c r="HA343" s="31"/>
      <c r="HB343" s="31"/>
      <c r="HC343" s="31"/>
      <c r="HD343" s="31"/>
      <c r="HE343" s="31"/>
      <c r="HF343" s="31"/>
    </row>
    <row r="344" spans="1:214" ht="16" x14ac:dyDescent="0.2">
      <c r="A344" s="1"/>
      <c r="B344" s="9">
        <v>21995637</v>
      </c>
      <c r="C344" s="34" t="s">
        <v>13628</v>
      </c>
      <c r="D344" s="11" t="s">
        <v>13629</v>
      </c>
      <c r="E344" s="30">
        <v>47</v>
      </c>
      <c r="F344" s="17" t="s">
        <v>591</v>
      </c>
      <c r="G344" s="17" t="s">
        <v>75</v>
      </c>
      <c r="H344" s="17">
        <v>5.16</v>
      </c>
      <c r="I344" s="14" t="s">
        <v>13630</v>
      </c>
      <c r="J344" s="17"/>
      <c r="K344" s="17">
        <v>8.0000000000000004E-4</v>
      </c>
      <c r="L344" s="17">
        <v>1E-4</v>
      </c>
      <c r="M344" s="17"/>
      <c r="N344" s="17">
        <v>1E-4</v>
      </c>
      <c r="O344" s="17">
        <v>8.9999999999999998E-4</v>
      </c>
      <c r="P344" s="35">
        <v>-1.6703042969675749E-3</v>
      </c>
      <c r="Q344" s="35">
        <v>-2.5703042969675749E-3</v>
      </c>
      <c r="R344" s="15">
        <v>-2.82391049376688</v>
      </c>
      <c r="S344" s="15">
        <f t="shared" si="5"/>
        <v>3.82391049376688</v>
      </c>
      <c r="T344" s="30">
        <v>335</v>
      </c>
      <c r="U344" s="30" t="s">
        <v>69</v>
      </c>
      <c r="V344" s="40" t="s">
        <v>69</v>
      </c>
      <c r="W344" s="36" t="s">
        <v>70</v>
      </c>
      <c r="X344" s="17" t="s">
        <v>13631</v>
      </c>
      <c r="Y344" s="30">
        <v>301341</v>
      </c>
      <c r="Z344" s="17">
        <v>1741358171</v>
      </c>
      <c r="AA344" s="17" t="s">
        <v>13632</v>
      </c>
      <c r="AB344" s="17" t="s">
        <v>13631</v>
      </c>
      <c r="AC344" s="30">
        <v>1</v>
      </c>
      <c r="AD344" s="17" t="s">
        <v>11337</v>
      </c>
      <c r="AE344" s="17" t="s">
        <v>11338</v>
      </c>
      <c r="AF344" s="17" t="s">
        <v>13633</v>
      </c>
      <c r="AG344" s="30">
        <v>4</v>
      </c>
      <c r="AH344" s="17" t="s">
        <v>13634</v>
      </c>
      <c r="AI344" s="17" t="s">
        <v>602</v>
      </c>
      <c r="AJ344" s="17" t="s">
        <v>603</v>
      </c>
      <c r="AK344" s="17">
        <v>7.7640846504929402E-4</v>
      </c>
      <c r="AL344" s="17">
        <v>1.3378479448953299E-4</v>
      </c>
      <c r="AM344" s="17">
        <v>-2.5703042969675749E-3</v>
      </c>
      <c r="AN344" s="17">
        <v>-2.82391049376688</v>
      </c>
      <c r="AO344" s="17">
        <v>1.6992375253162071</v>
      </c>
      <c r="AP344" s="17">
        <v>0.29279967098104481</v>
      </c>
      <c r="AQ344" s="17">
        <v>-5.6253347425977633</v>
      </c>
      <c r="AR344" s="17"/>
      <c r="AS344" s="17"/>
      <c r="AT344" s="18" t="s">
        <v>71</v>
      </c>
      <c r="AU344" s="18" t="s">
        <v>71</v>
      </c>
      <c r="AV344" s="18" t="s">
        <v>72</v>
      </c>
      <c r="AW344" s="18" t="s">
        <v>72</v>
      </c>
      <c r="AX344" s="30">
        <v>1</v>
      </c>
      <c r="AY344" s="31" t="s">
        <v>604</v>
      </c>
      <c r="AZ344" s="31"/>
      <c r="BA344" s="31"/>
      <c r="BB344" s="31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31"/>
      <c r="BO344" s="31"/>
      <c r="BP344" s="31"/>
      <c r="BQ344" s="31"/>
      <c r="BR344" s="31"/>
      <c r="BS344" s="31"/>
      <c r="BT344" s="31"/>
      <c r="BU344" s="31"/>
      <c r="BV344" s="31"/>
      <c r="BW344" s="31"/>
      <c r="BX344" s="31"/>
      <c r="BY344" s="31"/>
      <c r="BZ344" s="31"/>
      <c r="CA344" s="31"/>
      <c r="CB344" s="31"/>
      <c r="CC344" s="31"/>
      <c r="CD344" s="31"/>
      <c r="CE344" s="31"/>
      <c r="CF344" s="31"/>
      <c r="CG344" s="31"/>
      <c r="CH344" s="31"/>
      <c r="CI344" s="31"/>
      <c r="CJ344" s="31"/>
      <c r="CK344" s="31"/>
      <c r="CL344" s="31"/>
      <c r="CM344" s="31"/>
      <c r="CN344" s="31"/>
      <c r="CO344" s="31"/>
      <c r="CP344" s="31"/>
      <c r="CQ344" s="31"/>
      <c r="CR344" s="31"/>
      <c r="CS344" s="31"/>
      <c r="CT344" s="31"/>
      <c r="CU344" s="31"/>
      <c r="CV344" s="31"/>
      <c r="CW344" s="31"/>
      <c r="CX344" s="31"/>
      <c r="CY344" s="31"/>
      <c r="CZ344" s="31"/>
      <c r="DA344" s="31"/>
      <c r="DB344" s="31"/>
      <c r="DC344" s="31"/>
      <c r="DD344" s="31"/>
      <c r="DE344" s="31"/>
      <c r="DF344" s="31"/>
      <c r="DG344" s="31"/>
      <c r="DH344" s="31"/>
      <c r="DI344" s="31"/>
      <c r="DJ344" s="31"/>
      <c r="DK344" s="31"/>
      <c r="DL344" s="31"/>
      <c r="DM344" s="31"/>
      <c r="DN344" s="31"/>
      <c r="DO344" s="31"/>
      <c r="DP344" s="31"/>
      <c r="DQ344" s="31"/>
      <c r="DR344" s="31"/>
      <c r="DS344" s="31"/>
      <c r="DT344" s="31"/>
      <c r="DU344" s="31"/>
      <c r="DV344" s="31"/>
      <c r="DW344" s="31"/>
      <c r="DX344" s="31"/>
      <c r="DY344" s="31"/>
      <c r="DZ344" s="31"/>
      <c r="EA344" s="31"/>
      <c r="EB344" s="31"/>
      <c r="EC344" s="31"/>
      <c r="ED344" s="31"/>
      <c r="EE344" s="31"/>
      <c r="EF344" s="31"/>
      <c r="EG344" s="31"/>
      <c r="EH344" s="31"/>
      <c r="EI344" s="31"/>
      <c r="EJ344" s="31"/>
      <c r="EK344" s="31"/>
      <c r="EL344" s="31"/>
      <c r="EM344" s="31"/>
      <c r="EN344" s="31"/>
      <c r="EO344" s="31"/>
      <c r="EP344" s="31"/>
      <c r="EQ344" s="31"/>
      <c r="ER344" s="31"/>
      <c r="ES344" s="31"/>
      <c r="ET344" s="31"/>
      <c r="EU344" s="31"/>
      <c r="EV344" s="31"/>
      <c r="EW344" s="31"/>
      <c r="EX344" s="31"/>
      <c r="EY344" s="31"/>
      <c r="EZ344" s="31"/>
      <c r="FA344" s="31"/>
      <c r="FB344" s="31"/>
      <c r="FC344" s="31"/>
      <c r="FD344" s="31"/>
      <c r="FE344" s="31"/>
      <c r="FF344" s="31"/>
      <c r="FG344" s="31"/>
      <c r="FH344" s="31"/>
      <c r="FI344" s="31"/>
      <c r="FJ344" s="31"/>
      <c r="FK344" s="31"/>
      <c r="FL344" s="31"/>
      <c r="FM344" s="31"/>
      <c r="FN344" s="31"/>
      <c r="FO344" s="31"/>
      <c r="FP344" s="31"/>
      <c r="FQ344" s="31"/>
      <c r="FR344" s="31"/>
      <c r="FS344" s="31"/>
      <c r="FT344" s="31"/>
      <c r="FU344" s="31"/>
      <c r="FV344" s="31"/>
      <c r="FW344" s="31"/>
      <c r="FX344" s="31"/>
      <c r="FY344" s="31"/>
      <c r="FZ344" s="31"/>
      <c r="GA344" s="31"/>
      <c r="GB344" s="31"/>
      <c r="GC344" s="31"/>
      <c r="GD344" s="31"/>
      <c r="GE344" s="31"/>
      <c r="GF344" s="31"/>
      <c r="GG344" s="31"/>
      <c r="GH344" s="31"/>
      <c r="GI344" s="31"/>
      <c r="GJ344" s="31"/>
      <c r="GK344" s="31"/>
      <c r="GL344" s="31"/>
      <c r="GM344" s="31"/>
      <c r="GN344" s="31"/>
      <c r="GO344" s="31"/>
      <c r="GP344" s="31"/>
      <c r="GQ344" s="31"/>
      <c r="GR344" s="31"/>
      <c r="GS344" s="31"/>
      <c r="GT344" s="31"/>
      <c r="GU344" s="31"/>
      <c r="GV344" s="31"/>
      <c r="GW344" s="31"/>
      <c r="GX344" s="31"/>
      <c r="GY344" s="31"/>
      <c r="GZ344" s="31"/>
      <c r="HA344" s="31"/>
      <c r="HB344" s="31"/>
      <c r="HC344" s="31"/>
      <c r="HD344" s="31"/>
      <c r="HE344" s="31"/>
      <c r="HF344" s="31"/>
    </row>
  </sheetData>
  <autoFilter ref="B9:HE344" xr:uid="{00000000-0009-0000-0000-00000C000000}"/>
  <mergeCells count="3">
    <mergeCell ref="C2:G2"/>
    <mergeCell ref="AT9:AU9"/>
    <mergeCell ref="AX9:HE9"/>
  </mergeCells>
  <conditionalFormatting sqref="Q10:Q344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90575" xr:uid="{00000000-0004-0000-0C00-000000000000}"/>
    <hyperlink ref="D10" r:id="rId2" xr:uid="{00000000-0004-0000-0C00-000001000000}"/>
    <hyperlink ref="AS10" r:id="rId3" display="https://dashboard.tenderly.co/tx/mainnet/0xbd69222f8587a8a62154636e55094959c481064e815e54d03fead47a3000b5ce" xr:uid="{00000000-0004-0000-0C00-000002000000}"/>
    <hyperlink ref="AT10" r:id="rId4" xr:uid="{00000000-0004-0000-0C00-000003000000}"/>
    <hyperlink ref="AU10" r:id="rId5" xr:uid="{00000000-0004-0000-0C00-000004000000}"/>
    <hyperlink ref="AV10" r:id="rId6" xr:uid="{00000000-0004-0000-0C00-000005000000}"/>
    <hyperlink ref="B11" r:id="rId7" display="https://etherscan.io/txs?block=21990139" xr:uid="{00000000-0004-0000-0C00-000006000000}"/>
    <hyperlink ref="D11" r:id="rId8" xr:uid="{00000000-0004-0000-0C00-000007000000}"/>
    <hyperlink ref="AS11" r:id="rId9" display="https://dashboard.tenderly.co/tx/mainnet/0x1d71092a91a63d25ef5287a0a2f4e54f4134dea9a5fc0ca6b4062552f47aa3e3" xr:uid="{00000000-0004-0000-0C00-000008000000}"/>
    <hyperlink ref="AT11" r:id="rId10" xr:uid="{00000000-0004-0000-0C00-000009000000}"/>
    <hyperlink ref="AU11" r:id="rId11" xr:uid="{00000000-0004-0000-0C00-00000A000000}"/>
    <hyperlink ref="AV11" r:id="rId12" xr:uid="{00000000-0004-0000-0C00-00000B000000}"/>
    <hyperlink ref="AX11" r:id="rId13" display="https://etherscan.io/tx/0x091cc21c73c0dbbb342369d71465d7a864013b84d3ab4b4bc2f94768b6113c5a" xr:uid="{00000000-0004-0000-0C00-00000C000000}"/>
    <hyperlink ref="AY11" r:id="rId14" xr:uid="{00000000-0004-0000-0C00-00000D000000}"/>
    <hyperlink ref="B12" r:id="rId15" display="https://etherscan.io/txs?block=21991817" xr:uid="{00000000-0004-0000-0C00-00000E000000}"/>
    <hyperlink ref="D12" r:id="rId16" xr:uid="{00000000-0004-0000-0C00-00000F000000}"/>
    <hyperlink ref="AS12" r:id="rId17" display="https://dashboard.tenderly.co/tx/mainnet/0x2541651c11e17f40d2d64000bc8a086b1d9e64ca87beb5dbfb9c0ad06310428f" xr:uid="{00000000-0004-0000-0C00-000010000000}"/>
    <hyperlink ref="AT12" r:id="rId18" xr:uid="{00000000-0004-0000-0C00-000011000000}"/>
    <hyperlink ref="AU12" r:id="rId19" xr:uid="{00000000-0004-0000-0C00-000012000000}"/>
    <hyperlink ref="AV12" r:id="rId20" xr:uid="{00000000-0004-0000-0C00-000013000000}"/>
    <hyperlink ref="B13" r:id="rId21" display="https://etherscan.io/txs?block=21992211" xr:uid="{00000000-0004-0000-0C00-000014000000}"/>
    <hyperlink ref="D13" r:id="rId22" xr:uid="{00000000-0004-0000-0C00-000015000000}"/>
    <hyperlink ref="AS13" r:id="rId23" display="https://dashboard.tenderly.co/tx/mainnet/0x29c05fee97c6d7e5cf7cabcf2140234a4acd96528c4a9535316efc6d30266e88" xr:uid="{00000000-0004-0000-0C00-000016000000}"/>
    <hyperlink ref="AT13" r:id="rId24" xr:uid="{00000000-0004-0000-0C00-000017000000}"/>
    <hyperlink ref="AU13" r:id="rId25" xr:uid="{00000000-0004-0000-0C00-000018000000}"/>
    <hyperlink ref="AV13" r:id="rId26" xr:uid="{00000000-0004-0000-0C00-000019000000}"/>
    <hyperlink ref="AX13" r:id="rId27" display="https://etherscan.io/tx/0xb9afdcfccdcb0ee1acd0d0eb85ffe734ae3f2f257e29346a2b8dad0aaea4df5e" xr:uid="{00000000-0004-0000-0C00-00001A000000}"/>
    <hyperlink ref="B14" r:id="rId28" display="https://etherscan.io/txs?block=21991366" xr:uid="{00000000-0004-0000-0C00-00001B000000}"/>
    <hyperlink ref="D14" r:id="rId29" xr:uid="{00000000-0004-0000-0C00-00001C000000}"/>
    <hyperlink ref="AS14" r:id="rId30" display="https://dashboard.tenderly.co/tx/mainnet/0xe1dac4dd93180a26f5c203462423ab78004727a0d48b91da9f175f828a055ca4" xr:uid="{00000000-0004-0000-0C00-00001D000000}"/>
    <hyperlink ref="AT14" r:id="rId31" xr:uid="{00000000-0004-0000-0C00-00001E000000}"/>
    <hyperlink ref="AU14" r:id="rId32" xr:uid="{00000000-0004-0000-0C00-00001F000000}"/>
    <hyperlink ref="AV14" r:id="rId33" xr:uid="{00000000-0004-0000-0C00-000020000000}"/>
    <hyperlink ref="AX14" r:id="rId34" display="https://etherscan.io/tx/0x869be8a1f235333a272501be9795e6fa2e2e9adc6e5b5a077b6a922ecf4a97d6" xr:uid="{00000000-0004-0000-0C00-000021000000}"/>
    <hyperlink ref="B15" r:id="rId35" display="https://etherscan.io/txs?block=21992174" xr:uid="{00000000-0004-0000-0C00-000022000000}"/>
    <hyperlink ref="D15" r:id="rId36" xr:uid="{00000000-0004-0000-0C00-000023000000}"/>
    <hyperlink ref="AS15" r:id="rId37" display="https://dashboard.tenderly.co/tx/mainnet/0xbd5fedb60f309e6411d8abb7885229b7ce898b6c7d118607e0f4cf3a0184cb72" xr:uid="{00000000-0004-0000-0C00-000024000000}"/>
    <hyperlink ref="AT15" r:id="rId38" xr:uid="{00000000-0004-0000-0C00-000025000000}"/>
    <hyperlink ref="AU15" r:id="rId39" xr:uid="{00000000-0004-0000-0C00-000026000000}"/>
    <hyperlink ref="AV15" r:id="rId40" xr:uid="{00000000-0004-0000-0C00-000027000000}"/>
    <hyperlink ref="AX15" r:id="rId41" display="https://etherscan.io/tx/0xbf7dee970dd8dc71f9e9ff36e2ef3df39652908c497fded84905624291b486a9" xr:uid="{00000000-0004-0000-0C00-000028000000}"/>
    <hyperlink ref="AY15" r:id="rId42" xr:uid="{00000000-0004-0000-0C00-000029000000}"/>
    <hyperlink ref="B16" r:id="rId43" display="https://etherscan.io/txs?block=21992043" xr:uid="{00000000-0004-0000-0C00-00002A000000}"/>
    <hyperlink ref="D16" r:id="rId44" xr:uid="{00000000-0004-0000-0C00-00002B000000}"/>
    <hyperlink ref="AS16" r:id="rId45" display="https://dashboard.tenderly.co/tx/mainnet/0xb96b58d82478a778717316283c2f473bf960321d158e69d47d844ab71d54d3f7" xr:uid="{00000000-0004-0000-0C00-00002C000000}"/>
    <hyperlink ref="AT16" r:id="rId46" xr:uid="{00000000-0004-0000-0C00-00002D000000}"/>
    <hyperlink ref="AU16" r:id="rId47" xr:uid="{00000000-0004-0000-0C00-00002E000000}"/>
    <hyperlink ref="AV16" r:id="rId48" xr:uid="{00000000-0004-0000-0C00-00002F000000}"/>
    <hyperlink ref="AX16" r:id="rId49" display="https://etherscan.io/tx/0x15b809507db7e6ea00dfab3a498fa75178bd67677be24610df4cbcfb90140c3f" xr:uid="{00000000-0004-0000-0C00-000030000000}"/>
    <hyperlink ref="B17" r:id="rId50" display="https://etherscan.io/txs?block=21992361" xr:uid="{00000000-0004-0000-0C00-000031000000}"/>
    <hyperlink ref="D17" r:id="rId51" xr:uid="{00000000-0004-0000-0C00-000032000000}"/>
    <hyperlink ref="AS17" r:id="rId52" display="https://dashboard.tenderly.co/tx/mainnet/0x26d2a04d258308395d0309ed4858a0cbc0669b529fbcc7a311502c7e24f8f1ce" xr:uid="{00000000-0004-0000-0C00-000033000000}"/>
    <hyperlink ref="AT17" r:id="rId53" xr:uid="{00000000-0004-0000-0C00-000034000000}"/>
    <hyperlink ref="AU17" r:id="rId54" xr:uid="{00000000-0004-0000-0C00-000035000000}"/>
    <hyperlink ref="AV17" r:id="rId55" xr:uid="{00000000-0004-0000-0C00-000036000000}"/>
    <hyperlink ref="AX17" r:id="rId56" display="https://etherscan.io/tx/0x9ac620db53cfbb241c6b1e94c1ff95388a22c7fd64ac3da0ab90d7b4ca9271bd" xr:uid="{00000000-0004-0000-0C00-000037000000}"/>
    <hyperlink ref="B18" r:id="rId57" display="https://etherscan.io/txs?block=21991371" xr:uid="{00000000-0004-0000-0C00-000038000000}"/>
    <hyperlink ref="D18" r:id="rId58" xr:uid="{00000000-0004-0000-0C00-000039000000}"/>
    <hyperlink ref="AS18" r:id="rId59" display="https://dashboard.tenderly.co/tx/mainnet/0x5413ec95c122379dc4c1bff387abfb47da784fa86195103fbda3bc868899e72c" xr:uid="{00000000-0004-0000-0C00-00003A000000}"/>
    <hyperlink ref="AT18" r:id="rId60" xr:uid="{00000000-0004-0000-0C00-00003B000000}"/>
    <hyperlink ref="AU18" r:id="rId61" xr:uid="{00000000-0004-0000-0C00-00003C000000}"/>
    <hyperlink ref="AV18" r:id="rId62" xr:uid="{00000000-0004-0000-0C00-00003D000000}"/>
    <hyperlink ref="AX18" r:id="rId63" display="https://etherscan.io/tx/0x8b6424053b33fa1b8a01fa37374041be008a607793b1f41db3df582589cb3bd9" xr:uid="{00000000-0004-0000-0C00-00003E000000}"/>
    <hyperlink ref="B19" r:id="rId64" display="https://etherscan.io/txs?block=21992254" xr:uid="{00000000-0004-0000-0C00-00003F000000}"/>
    <hyperlink ref="D19" r:id="rId65" xr:uid="{00000000-0004-0000-0C00-000040000000}"/>
    <hyperlink ref="AS19" r:id="rId66" display="https://dashboard.tenderly.co/tx/mainnet/0x6107f18e4d6d906d6b7d471170031173b8c0d91a4a67a5cc9328bab653181ae5" xr:uid="{00000000-0004-0000-0C00-000041000000}"/>
    <hyperlink ref="AT19" r:id="rId67" xr:uid="{00000000-0004-0000-0C00-000042000000}"/>
    <hyperlink ref="AU19" r:id="rId68" xr:uid="{00000000-0004-0000-0C00-000043000000}"/>
    <hyperlink ref="AV19" r:id="rId69" xr:uid="{00000000-0004-0000-0C00-000044000000}"/>
    <hyperlink ref="AX19" r:id="rId70" display="https://etherscan.io/tx/0x937379a8de83ab0ab4f4e099e263cf71a7b1a303c0e1c9a89b7f99e68dffaa82" xr:uid="{00000000-0004-0000-0C00-000045000000}"/>
    <hyperlink ref="B20" r:id="rId71" display="https://etherscan.io/txs?block=21995783" xr:uid="{00000000-0004-0000-0C00-000046000000}"/>
    <hyperlink ref="D20" r:id="rId72" xr:uid="{00000000-0004-0000-0C00-000047000000}"/>
    <hyperlink ref="AS20" r:id="rId73" display="https://dashboard.tenderly.co/tx/mainnet/0x92eb7e1aeb01b7c57c8a14985c692974e976ec8adb8b273a50e42ad629e8618d" xr:uid="{00000000-0004-0000-0C00-000048000000}"/>
    <hyperlink ref="AT20" r:id="rId74" xr:uid="{00000000-0004-0000-0C00-000049000000}"/>
    <hyperlink ref="AU20" r:id="rId75" xr:uid="{00000000-0004-0000-0C00-00004A000000}"/>
    <hyperlink ref="AV20" r:id="rId76" xr:uid="{00000000-0004-0000-0C00-00004B000000}"/>
    <hyperlink ref="AX20" r:id="rId77" display="https://etherscan.io/tx/0x6ec1186c90e1827eb8dd829056f4105420a20a83610c0138929f2c10888f7679" xr:uid="{00000000-0004-0000-0C00-00004C000000}"/>
    <hyperlink ref="B21" r:id="rId78" display="https://etherscan.io/txs?block=21990432" xr:uid="{00000000-0004-0000-0C00-00004D000000}"/>
    <hyperlink ref="D21" r:id="rId79" xr:uid="{00000000-0004-0000-0C00-00004E000000}"/>
    <hyperlink ref="AS21" r:id="rId80" display="https://dashboard.tenderly.co/tx/mainnet/0x9234f8b6fb78b83e27ce78957cfc26d262c02295b5766c7723dada320ed9c296" xr:uid="{00000000-0004-0000-0C00-00004F000000}"/>
    <hyperlink ref="AT21" r:id="rId81" xr:uid="{00000000-0004-0000-0C00-000050000000}"/>
    <hyperlink ref="AU21" r:id="rId82" xr:uid="{00000000-0004-0000-0C00-000051000000}"/>
    <hyperlink ref="AV21" r:id="rId83" xr:uid="{00000000-0004-0000-0C00-000052000000}"/>
    <hyperlink ref="AX21" r:id="rId84" display="https://etherscan.io/tx/0x95b6db6e70a90ede25f51c3214cf6787783a7fcf336fa5c0ddcf98ef2fcaabc4" xr:uid="{00000000-0004-0000-0C00-000053000000}"/>
    <hyperlink ref="B22" r:id="rId85" display="https://etherscan.io/txs?block=21992241" xr:uid="{00000000-0004-0000-0C00-000054000000}"/>
    <hyperlink ref="D22" r:id="rId86" xr:uid="{00000000-0004-0000-0C00-000055000000}"/>
    <hyperlink ref="AS22" r:id="rId87" display="https://dashboard.tenderly.co/tx/mainnet/0x7ec040c7c97b66aa7b60c849ab6043b9865a49771f17c85bd8b199f7af8178cd" xr:uid="{00000000-0004-0000-0C00-000056000000}"/>
    <hyperlink ref="AT22" r:id="rId88" xr:uid="{00000000-0004-0000-0C00-000057000000}"/>
    <hyperlink ref="AU22" r:id="rId89" xr:uid="{00000000-0004-0000-0C00-000058000000}"/>
    <hyperlink ref="AV22" r:id="rId90" xr:uid="{00000000-0004-0000-0C00-000059000000}"/>
    <hyperlink ref="AX22" r:id="rId91" display="https://etherscan.io/tx/0xcc22404d5e1d543317881d21dfdcc1fe33c257c39c58b3f35748a573dec629ac" xr:uid="{00000000-0004-0000-0C00-00005A000000}"/>
    <hyperlink ref="B23" r:id="rId92" display="https://etherscan.io/txs?block=21992195" xr:uid="{00000000-0004-0000-0C00-00005B000000}"/>
    <hyperlink ref="D23" r:id="rId93" xr:uid="{00000000-0004-0000-0C00-00005C000000}"/>
    <hyperlink ref="AS23" r:id="rId94" display="https://dashboard.tenderly.co/tx/mainnet/0xfbfffbb8df01dc2ffe8f393a524899acddffa6fba6ae309ac82c1f544e14fc04" xr:uid="{00000000-0004-0000-0C00-00005D000000}"/>
    <hyperlink ref="AT23" r:id="rId95" xr:uid="{00000000-0004-0000-0C00-00005E000000}"/>
    <hyperlink ref="AU23" r:id="rId96" xr:uid="{00000000-0004-0000-0C00-00005F000000}"/>
    <hyperlink ref="AV23" r:id="rId97" xr:uid="{00000000-0004-0000-0C00-000060000000}"/>
    <hyperlink ref="AX23" r:id="rId98" display="https://etherscan.io/tx/0xe11afb55db6d3957e403912b910aa1cc843ea57f3da43132d30308bd439d5036" xr:uid="{00000000-0004-0000-0C00-000061000000}"/>
    <hyperlink ref="AY23" r:id="rId99" xr:uid="{00000000-0004-0000-0C00-000062000000}"/>
    <hyperlink ref="B24" r:id="rId100" display="https://etherscan.io/txs?block=21992288" xr:uid="{00000000-0004-0000-0C00-000063000000}"/>
    <hyperlink ref="D24" r:id="rId101" xr:uid="{00000000-0004-0000-0C00-000064000000}"/>
    <hyperlink ref="AS24" r:id="rId102" display="https://dashboard.tenderly.co/tx/mainnet/0x7ba5176c0aa74598d979207de2d9c4166d44074a792514d8a4bb4acffc019a39" xr:uid="{00000000-0004-0000-0C00-000065000000}"/>
    <hyperlink ref="AT24" r:id="rId103" xr:uid="{00000000-0004-0000-0C00-000066000000}"/>
    <hyperlink ref="AU24" r:id="rId104" xr:uid="{00000000-0004-0000-0C00-000067000000}"/>
    <hyperlink ref="AV24" r:id="rId105" xr:uid="{00000000-0004-0000-0C00-000068000000}"/>
    <hyperlink ref="AX24" r:id="rId106" display="https://etherscan.io/tx/0xa0471bc90d51e3f068da937a1852db186ddb9f7b45cff5b0d458df6942a10562" xr:uid="{00000000-0004-0000-0C00-000069000000}"/>
    <hyperlink ref="B25" r:id="rId107" display="https://etherscan.io/txs?block=21989995" xr:uid="{00000000-0004-0000-0C00-00006A000000}"/>
    <hyperlink ref="D25" r:id="rId108" xr:uid="{00000000-0004-0000-0C00-00006B000000}"/>
    <hyperlink ref="AS25" r:id="rId109" display="https://dashboard.tenderly.co/tx/mainnet/0x76bc86456985c80367c7718941afbcca7ed9a33c45f29e7b9539c097509cc4cc" xr:uid="{00000000-0004-0000-0C00-00006C000000}"/>
    <hyperlink ref="AT25" r:id="rId110" xr:uid="{00000000-0004-0000-0C00-00006D000000}"/>
    <hyperlink ref="AU25" r:id="rId111" xr:uid="{00000000-0004-0000-0C00-00006E000000}"/>
    <hyperlink ref="AV25" r:id="rId112" xr:uid="{00000000-0004-0000-0C00-00006F000000}"/>
    <hyperlink ref="AX25" r:id="rId113" display="https://etherscan.io/tx/0xe8133d417eb058e4bfbdb6424dedec3310ce1bc7f1697dbb325ee25c8dfa8ed0" xr:uid="{00000000-0004-0000-0C00-000070000000}"/>
    <hyperlink ref="AY25" r:id="rId114" xr:uid="{00000000-0004-0000-0C00-000071000000}"/>
    <hyperlink ref="B26" r:id="rId115" display="https://etherscan.io/txs?block=21991355" xr:uid="{00000000-0004-0000-0C00-000072000000}"/>
    <hyperlink ref="D26" r:id="rId116" xr:uid="{00000000-0004-0000-0C00-000073000000}"/>
    <hyperlink ref="AS26" r:id="rId117" display="https://dashboard.tenderly.co/tx/mainnet/0x9d1b58b693bc937f345ecbb3caf4fe2d318110c90e94e4b20905c044abcc6f2a" xr:uid="{00000000-0004-0000-0C00-000074000000}"/>
    <hyperlink ref="AT26" r:id="rId118" xr:uid="{00000000-0004-0000-0C00-000075000000}"/>
    <hyperlink ref="AU26" r:id="rId119" xr:uid="{00000000-0004-0000-0C00-000076000000}"/>
    <hyperlink ref="AV26" r:id="rId120" xr:uid="{00000000-0004-0000-0C00-000077000000}"/>
    <hyperlink ref="AX26" r:id="rId121" display="https://etherscan.io/tx/0xe57c8a395463b73a47ae8bb35c497c6dfdbe9bbc397f4c230f023d252db17c14" xr:uid="{00000000-0004-0000-0C00-000078000000}"/>
    <hyperlink ref="B27" r:id="rId122" display="https://etherscan.io/txs?block=21991470" xr:uid="{00000000-0004-0000-0C00-000079000000}"/>
    <hyperlink ref="D27" r:id="rId123" xr:uid="{00000000-0004-0000-0C00-00007A000000}"/>
    <hyperlink ref="AS27" r:id="rId124" display="https://dashboard.tenderly.co/tx/mainnet/0x19323ca25bb2829c79ee4f857faa4ced9e6f31b6f7864f09c0670a6acc0ff1d1" xr:uid="{00000000-0004-0000-0C00-00007B000000}"/>
    <hyperlink ref="AT27" r:id="rId125" xr:uid="{00000000-0004-0000-0C00-00007C000000}"/>
    <hyperlink ref="AU27" r:id="rId126" xr:uid="{00000000-0004-0000-0C00-00007D000000}"/>
    <hyperlink ref="AV27" r:id="rId127" xr:uid="{00000000-0004-0000-0C00-00007E000000}"/>
    <hyperlink ref="AX27" r:id="rId128" display="https://etherscan.io/tx/0x6eba28cd05125682664ef0c9ff2252388db4b20fdbf34faf94f252fba0ccf7e3" xr:uid="{00000000-0004-0000-0C00-00007F000000}"/>
    <hyperlink ref="B28" r:id="rId129" display="https://etherscan.io/txs?block=21993724" xr:uid="{00000000-0004-0000-0C00-000080000000}"/>
    <hyperlink ref="D28" r:id="rId130" xr:uid="{00000000-0004-0000-0C00-000081000000}"/>
    <hyperlink ref="AS28" r:id="rId131" display="https://dashboard.tenderly.co/tx/mainnet/0x0d86a816169a8f43e8d0a3c08921577589f2977abc40a98af8c0447462bc316a" xr:uid="{00000000-0004-0000-0C00-000082000000}"/>
    <hyperlink ref="AT28" r:id="rId132" xr:uid="{00000000-0004-0000-0C00-000083000000}"/>
    <hyperlink ref="AU28" r:id="rId133" xr:uid="{00000000-0004-0000-0C00-000084000000}"/>
    <hyperlink ref="AV28" r:id="rId134" xr:uid="{00000000-0004-0000-0C00-000085000000}"/>
    <hyperlink ref="AX28" r:id="rId135" display="https://etherscan.io/tx/0x2821d17a9ae425f7b3d1c61d6f35ad38be89a2f730bef8e1f533e04144a9aba5" xr:uid="{00000000-0004-0000-0C00-000086000000}"/>
    <hyperlink ref="B29" r:id="rId136" display="https://etherscan.io/txs?block=21996041" xr:uid="{00000000-0004-0000-0C00-000087000000}"/>
    <hyperlink ref="D29" r:id="rId137" xr:uid="{00000000-0004-0000-0C00-000088000000}"/>
    <hyperlink ref="AS29" r:id="rId138" display="https://dashboard.tenderly.co/tx/mainnet/0x484d26a0c52bb185a97c7d30474f82cc606741a1acc80f012a528b7090abb1ea" xr:uid="{00000000-0004-0000-0C00-000089000000}"/>
    <hyperlink ref="AT29" r:id="rId139" xr:uid="{00000000-0004-0000-0C00-00008A000000}"/>
    <hyperlink ref="AU29" r:id="rId140" xr:uid="{00000000-0004-0000-0C00-00008B000000}"/>
    <hyperlink ref="AV29" r:id="rId141" xr:uid="{00000000-0004-0000-0C00-00008C000000}"/>
    <hyperlink ref="AX29" r:id="rId142" display="https://etherscan.io/tx/0xaa6192db0177aee29bee9eb54d3ab31a12e74caa7122e6921e38ce164573e16d" xr:uid="{00000000-0004-0000-0C00-00008D000000}"/>
    <hyperlink ref="B30" r:id="rId143" display="https://etherscan.io/txs?block=21992250" xr:uid="{00000000-0004-0000-0C00-00008E000000}"/>
    <hyperlink ref="D30" r:id="rId144" xr:uid="{00000000-0004-0000-0C00-00008F000000}"/>
    <hyperlink ref="AS30" r:id="rId145" display="https://dashboard.tenderly.co/tx/mainnet/0x12284df4c8bccc1de1c86cd2f957212645b7ab3ef5172f4655ea772b552158b0" xr:uid="{00000000-0004-0000-0C00-000090000000}"/>
    <hyperlink ref="AT30" r:id="rId146" xr:uid="{00000000-0004-0000-0C00-000091000000}"/>
    <hyperlink ref="AU30" r:id="rId147" xr:uid="{00000000-0004-0000-0C00-000092000000}"/>
    <hyperlink ref="AV30" r:id="rId148" xr:uid="{00000000-0004-0000-0C00-000093000000}"/>
    <hyperlink ref="AX30" r:id="rId149" display="https://etherscan.io/tx/0xa22dd018464e5f144fed0079fefe7e060138e7863765e20513905c5a87922c2b" xr:uid="{00000000-0004-0000-0C00-000094000000}"/>
    <hyperlink ref="B31" r:id="rId150" display="https://etherscan.io/txs?block=21991256" xr:uid="{00000000-0004-0000-0C00-000095000000}"/>
    <hyperlink ref="D31" r:id="rId151" xr:uid="{00000000-0004-0000-0C00-000096000000}"/>
    <hyperlink ref="AS31" r:id="rId152" display="https://dashboard.tenderly.co/tx/mainnet/0xded6f2a3d27ce45c0b4e7df1c10f6633f01b0d397c02abaef6b5344b22ed9f19" xr:uid="{00000000-0004-0000-0C00-000097000000}"/>
    <hyperlink ref="AT31" r:id="rId153" xr:uid="{00000000-0004-0000-0C00-000098000000}"/>
    <hyperlink ref="AU31" r:id="rId154" xr:uid="{00000000-0004-0000-0C00-000099000000}"/>
    <hyperlink ref="AV31" r:id="rId155" xr:uid="{00000000-0004-0000-0C00-00009A000000}"/>
    <hyperlink ref="AX31" r:id="rId156" display="https://etherscan.io/tx/0x06d797c037f63f5851d007429486127fe3ea6cf0674606beadc7e70572a22b34" xr:uid="{00000000-0004-0000-0C00-00009B000000}"/>
    <hyperlink ref="B32" r:id="rId157" display="https://etherscan.io/txs?block=21989656" xr:uid="{00000000-0004-0000-0C00-00009C000000}"/>
    <hyperlink ref="D32" r:id="rId158" xr:uid="{00000000-0004-0000-0C00-00009D000000}"/>
    <hyperlink ref="AS32" r:id="rId159" display="https://dashboard.tenderly.co/tx/mainnet/0x73f1aa9821df3eb09c1a09b15fdd42a218d84b736ec9ec4c96b020ef9f4f9923" xr:uid="{00000000-0004-0000-0C00-00009E000000}"/>
    <hyperlink ref="AT32" r:id="rId160" xr:uid="{00000000-0004-0000-0C00-00009F000000}"/>
    <hyperlink ref="AU32" r:id="rId161" xr:uid="{00000000-0004-0000-0C00-0000A0000000}"/>
    <hyperlink ref="AV32" r:id="rId162" xr:uid="{00000000-0004-0000-0C00-0000A1000000}"/>
    <hyperlink ref="AX32" r:id="rId163" display="https://etherscan.io/tx/0x5041eb6c2e7eae8435fab67184e0ffbc020c7814c54cf4f3ad7cd3dc7d53f01e" xr:uid="{00000000-0004-0000-0C00-0000A2000000}"/>
    <hyperlink ref="B33" r:id="rId164" display="https://etherscan.io/txs?block=21992165" xr:uid="{00000000-0004-0000-0C00-0000A3000000}"/>
    <hyperlink ref="D33" r:id="rId165" xr:uid="{00000000-0004-0000-0C00-0000A4000000}"/>
    <hyperlink ref="AS33" r:id="rId166" display="https://dashboard.tenderly.co/tx/mainnet/0x9fb6224f564783d4dd0097b8fa293fff34ba942fb0b7f564bf1b0c83686c6a2b" xr:uid="{00000000-0004-0000-0C00-0000A5000000}"/>
    <hyperlink ref="AT33" r:id="rId167" xr:uid="{00000000-0004-0000-0C00-0000A6000000}"/>
    <hyperlink ref="AU33" r:id="rId168" xr:uid="{00000000-0004-0000-0C00-0000A7000000}"/>
    <hyperlink ref="AV33" r:id="rId169" xr:uid="{00000000-0004-0000-0C00-0000A8000000}"/>
    <hyperlink ref="AX33" r:id="rId170" display="https://etherscan.io/tx/0x008aea4653a8d3387271a991163d333f6e1d47b7cc6aae927a2e6d1e60c4399c" xr:uid="{00000000-0004-0000-0C00-0000A9000000}"/>
    <hyperlink ref="B34" r:id="rId171" display="https://etherscan.io/txs?block=21990772" xr:uid="{00000000-0004-0000-0C00-0000AA000000}"/>
    <hyperlink ref="D34" r:id="rId172" xr:uid="{00000000-0004-0000-0C00-0000AB000000}"/>
    <hyperlink ref="AS34" r:id="rId173" display="https://dashboard.tenderly.co/tx/mainnet/0xf072dddbcccdeff9ea1b090adc808a085ba2ebe4a4d6271f6ba7fe7c5f7d8c47" xr:uid="{00000000-0004-0000-0C00-0000AC000000}"/>
    <hyperlink ref="AT34" r:id="rId174" xr:uid="{00000000-0004-0000-0C00-0000AD000000}"/>
    <hyperlink ref="AU34" r:id="rId175" xr:uid="{00000000-0004-0000-0C00-0000AE000000}"/>
    <hyperlink ref="AV34" r:id="rId176" xr:uid="{00000000-0004-0000-0C00-0000AF000000}"/>
    <hyperlink ref="AX34" r:id="rId177" display="https://etherscan.io/tx/0x62056a573e78daf5a864bf2103245ddbde9fde145c4484a884412fca301dd696" xr:uid="{00000000-0004-0000-0C00-0000B0000000}"/>
    <hyperlink ref="B35" r:id="rId178" display="https://etherscan.io/txs?block=21990308" xr:uid="{00000000-0004-0000-0C00-0000B1000000}"/>
    <hyperlink ref="D35" r:id="rId179" xr:uid="{00000000-0004-0000-0C00-0000B2000000}"/>
    <hyperlink ref="AS35" r:id="rId180" display="https://dashboard.tenderly.co/tx/mainnet/0x88fc00251932051a0b2a2c0c3177a366202b78af7439b9436c0b3ad6495306cb" xr:uid="{00000000-0004-0000-0C00-0000B3000000}"/>
    <hyperlink ref="AT35" r:id="rId181" xr:uid="{00000000-0004-0000-0C00-0000B4000000}"/>
    <hyperlink ref="AU35" r:id="rId182" xr:uid="{00000000-0004-0000-0C00-0000B5000000}"/>
    <hyperlink ref="AV35" r:id="rId183" xr:uid="{00000000-0004-0000-0C00-0000B6000000}"/>
    <hyperlink ref="AX35" r:id="rId184" display="https://etherscan.io/tx/0x989930533770b969f68a8ec8e313d4cadb78338e6bc2d2c6c3958b678e08a6e3" xr:uid="{00000000-0004-0000-0C00-0000B7000000}"/>
    <hyperlink ref="B36" r:id="rId185" display="https://etherscan.io/txs?block=21990012" xr:uid="{00000000-0004-0000-0C00-0000B8000000}"/>
    <hyperlink ref="D36" r:id="rId186" xr:uid="{00000000-0004-0000-0C00-0000B9000000}"/>
    <hyperlink ref="AS36" r:id="rId187" display="https://dashboard.tenderly.co/tx/mainnet/0x4715e88de085ff2ee7849cc6712305ed726171da76e950ff3da69b1cd3017cfe" xr:uid="{00000000-0004-0000-0C00-0000BA000000}"/>
    <hyperlink ref="AT36" r:id="rId188" xr:uid="{00000000-0004-0000-0C00-0000BB000000}"/>
    <hyperlink ref="AU36" r:id="rId189" xr:uid="{00000000-0004-0000-0C00-0000BC000000}"/>
    <hyperlink ref="AV36" r:id="rId190" xr:uid="{00000000-0004-0000-0C00-0000BD000000}"/>
    <hyperlink ref="AX36" r:id="rId191" display="https://etherscan.io/tx/0x3fed167ed336873df50ec32a9f9cfe1d157dd4e9bcac768222ffd0675156617a" xr:uid="{00000000-0004-0000-0C00-0000BE000000}"/>
    <hyperlink ref="B37" r:id="rId192" display="https://etherscan.io/txs?block=21995861" xr:uid="{00000000-0004-0000-0C00-0000BF000000}"/>
    <hyperlink ref="D37" r:id="rId193" xr:uid="{00000000-0004-0000-0C00-0000C0000000}"/>
    <hyperlink ref="AS37" r:id="rId194" display="https://dashboard.tenderly.co/tx/mainnet/0xa4f3e48af0cf93b84abaeead557f31cde9d8dbd1de07703ed07850d2e3e54429" xr:uid="{00000000-0004-0000-0C00-0000C1000000}"/>
    <hyperlink ref="AT37" r:id="rId195" xr:uid="{00000000-0004-0000-0C00-0000C2000000}"/>
    <hyperlink ref="AU37" r:id="rId196" xr:uid="{00000000-0004-0000-0C00-0000C3000000}"/>
    <hyperlink ref="AV37" r:id="rId197" xr:uid="{00000000-0004-0000-0C00-0000C4000000}"/>
    <hyperlink ref="AX37" r:id="rId198" display="https://etherscan.io/tx/0x25360271998c8412f574d0294462a5c082e91bf3b9e46a1b0d7e0bae305d99ab" xr:uid="{00000000-0004-0000-0C00-0000C5000000}"/>
    <hyperlink ref="AY37" r:id="rId199" xr:uid="{00000000-0004-0000-0C00-0000C6000000}"/>
    <hyperlink ref="B38" r:id="rId200" display="https://etherscan.io/txs?block=21995773" xr:uid="{00000000-0004-0000-0C00-0000C7000000}"/>
    <hyperlink ref="D38" r:id="rId201" xr:uid="{00000000-0004-0000-0C00-0000C8000000}"/>
    <hyperlink ref="AS38" r:id="rId202" display="https://dashboard.tenderly.co/tx/mainnet/0x0031f86f7f488effbbd50210ea925259a790eec4df6073cedd3c44de0e3aa875" xr:uid="{00000000-0004-0000-0C00-0000C9000000}"/>
    <hyperlink ref="AT38" r:id="rId203" xr:uid="{00000000-0004-0000-0C00-0000CA000000}"/>
    <hyperlink ref="AU38" r:id="rId204" xr:uid="{00000000-0004-0000-0C00-0000CB000000}"/>
    <hyperlink ref="AV38" r:id="rId205" xr:uid="{00000000-0004-0000-0C00-0000CC000000}"/>
    <hyperlink ref="AX38" r:id="rId206" display="https://etherscan.io/tx/0xf4f833e5e52af52af93b1d819ad5b5c8e6ec3c476fef1136fba3f4fd71502795" xr:uid="{00000000-0004-0000-0C00-0000CD000000}"/>
    <hyperlink ref="B39" r:id="rId207" display="https://etherscan.io/txs?block=21991047" xr:uid="{00000000-0004-0000-0C00-0000CE000000}"/>
    <hyperlink ref="D39" r:id="rId208" xr:uid="{00000000-0004-0000-0C00-0000CF000000}"/>
    <hyperlink ref="AS39" r:id="rId209" display="https://dashboard.tenderly.co/tx/mainnet/0xeea937aebacf2c54b24e45a6017fbf052fc4ddd973f903531d995419ac90f284" xr:uid="{00000000-0004-0000-0C00-0000D0000000}"/>
    <hyperlink ref="AT39" r:id="rId210" xr:uid="{00000000-0004-0000-0C00-0000D1000000}"/>
    <hyperlink ref="AU39" r:id="rId211" xr:uid="{00000000-0004-0000-0C00-0000D2000000}"/>
    <hyperlink ref="AV39" r:id="rId212" xr:uid="{00000000-0004-0000-0C00-0000D3000000}"/>
    <hyperlink ref="AX39" r:id="rId213" display="https://etherscan.io/tx/0x47be60c88fddd3984be23dce2ff31535835b08b40e354a6a8a5f3d7ec0d5559f" xr:uid="{00000000-0004-0000-0C00-0000D4000000}"/>
    <hyperlink ref="B40" r:id="rId214" display="https://etherscan.io/txs?block=21989659" xr:uid="{00000000-0004-0000-0C00-0000D5000000}"/>
    <hyperlink ref="D40" r:id="rId215" xr:uid="{00000000-0004-0000-0C00-0000D6000000}"/>
    <hyperlink ref="AS40" r:id="rId216" display="https://dashboard.tenderly.co/tx/mainnet/0x8ce126fe60c03975d7a12be3e516bfa6c691db8b9a0748a9ef3552952d12a12b" xr:uid="{00000000-0004-0000-0C00-0000D7000000}"/>
    <hyperlink ref="AT40" r:id="rId217" xr:uid="{00000000-0004-0000-0C00-0000D8000000}"/>
    <hyperlink ref="AU40" r:id="rId218" xr:uid="{00000000-0004-0000-0C00-0000D9000000}"/>
    <hyperlink ref="AV40" r:id="rId219" xr:uid="{00000000-0004-0000-0C00-0000DA000000}"/>
    <hyperlink ref="AX40" r:id="rId220" display="https://etherscan.io/tx/0x19a76ef07694a621c950acd23aaa162c4c796d1b8a4fb52a966f65c982d141a3" xr:uid="{00000000-0004-0000-0C00-0000DB000000}"/>
    <hyperlink ref="AY40" r:id="rId221" xr:uid="{00000000-0004-0000-0C00-0000DC000000}"/>
    <hyperlink ref="B41" r:id="rId222" display="https://etherscan.io/txs?block=21989651" xr:uid="{00000000-0004-0000-0C00-0000DD000000}"/>
    <hyperlink ref="D41" r:id="rId223" xr:uid="{00000000-0004-0000-0C00-0000DE000000}"/>
    <hyperlink ref="AS41" r:id="rId224" display="https://dashboard.tenderly.co/tx/mainnet/0xc422e3ca79a730af56113a6c05fba8a5b0c4e70d07d609eea7a0ad8279edb369" xr:uid="{00000000-0004-0000-0C00-0000DF000000}"/>
    <hyperlink ref="AT41" r:id="rId225" xr:uid="{00000000-0004-0000-0C00-0000E0000000}"/>
    <hyperlink ref="AU41" r:id="rId226" xr:uid="{00000000-0004-0000-0C00-0000E1000000}"/>
    <hyperlink ref="AV41" r:id="rId227" xr:uid="{00000000-0004-0000-0C00-0000E2000000}"/>
    <hyperlink ref="AX41" r:id="rId228" display="https://etherscan.io/tx/0x639c9f50c0f8737315084e48019337f7811bfb264315e6c91b30d208c9834b4f" xr:uid="{00000000-0004-0000-0C00-0000E3000000}"/>
    <hyperlink ref="AY41" r:id="rId229" xr:uid="{00000000-0004-0000-0C00-0000E4000000}"/>
    <hyperlink ref="B42" r:id="rId230" display="https://etherscan.io/txs?block=21991708" xr:uid="{00000000-0004-0000-0C00-0000E5000000}"/>
    <hyperlink ref="D42" r:id="rId231" xr:uid="{00000000-0004-0000-0C00-0000E6000000}"/>
    <hyperlink ref="AS42" r:id="rId232" display="https://dashboard.tenderly.co/tx/mainnet/0xec30fd5f1599b5a598bbee83c3925c1a9eae3e688617da4d57b588a72046fcee" xr:uid="{00000000-0004-0000-0C00-0000E7000000}"/>
    <hyperlink ref="AT42" r:id="rId233" xr:uid="{00000000-0004-0000-0C00-0000E8000000}"/>
    <hyperlink ref="AU42" r:id="rId234" xr:uid="{00000000-0004-0000-0C00-0000E9000000}"/>
    <hyperlink ref="AV42" r:id="rId235" xr:uid="{00000000-0004-0000-0C00-0000EA000000}"/>
    <hyperlink ref="AX42" r:id="rId236" display="https://etherscan.io/tx/0xd3e6be93781e015822c9907915b6d578517f7cf9a95a395b0f60504c779cf779" xr:uid="{00000000-0004-0000-0C00-0000EB000000}"/>
    <hyperlink ref="B43" r:id="rId237" display="https://etherscan.io/txs?block=21991590" xr:uid="{00000000-0004-0000-0C00-0000EC000000}"/>
    <hyperlink ref="D43" r:id="rId238" xr:uid="{00000000-0004-0000-0C00-0000ED000000}"/>
    <hyperlink ref="AS43" r:id="rId239" display="https://dashboard.tenderly.co/tx/mainnet/0x03d834d6afd29488548c9d80852c60c518788fab61427c58dc885bf36c6da257" xr:uid="{00000000-0004-0000-0C00-0000EE000000}"/>
    <hyperlink ref="AT43" r:id="rId240" xr:uid="{00000000-0004-0000-0C00-0000EF000000}"/>
    <hyperlink ref="AU43" r:id="rId241" xr:uid="{00000000-0004-0000-0C00-0000F0000000}"/>
    <hyperlink ref="AV43" r:id="rId242" xr:uid="{00000000-0004-0000-0C00-0000F1000000}"/>
    <hyperlink ref="AX43" r:id="rId243" display="https://etherscan.io/tx/0x4a6038c6c822c00d8c2456c1fc04238133d5aa9ff68cc344c7760371bb3d55eb" xr:uid="{00000000-0004-0000-0C00-0000F2000000}"/>
    <hyperlink ref="B44" r:id="rId244" display="https://etherscan.io/txs?block=21989110" xr:uid="{00000000-0004-0000-0C00-0000F3000000}"/>
    <hyperlink ref="D44" r:id="rId245" xr:uid="{00000000-0004-0000-0C00-0000F4000000}"/>
    <hyperlink ref="AS44" r:id="rId246" display="https://dashboard.tenderly.co/tx/mainnet/0x2c92cd6d66b5d6f8b9d0fa8b76693b16122b9a929891a60000cd475abd5a503e" xr:uid="{00000000-0004-0000-0C00-0000F5000000}"/>
    <hyperlink ref="AT44" r:id="rId247" xr:uid="{00000000-0004-0000-0C00-0000F6000000}"/>
    <hyperlink ref="AU44" r:id="rId248" xr:uid="{00000000-0004-0000-0C00-0000F7000000}"/>
    <hyperlink ref="AV44" r:id="rId249" xr:uid="{00000000-0004-0000-0C00-0000F8000000}"/>
    <hyperlink ref="AX44" r:id="rId250" display="https://etherscan.io/tx/0x274cb8762fec2cc94ea8104437103d6144b02bdac7c3d0ae2be3773cfa4fb099" xr:uid="{00000000-0004-0000-0C00-0000F9000000}"/>
    <hyperlink ref="B45" r:id="rId251" display="https://etherscan.io/txs?block=21991898" xr:uid="{00000000-0004-0000-0C00-0000FA000000}"/>
    <hyperlink ref="D45" r:id="rId252" xr:uid="{00000000-0004-0000-0C00-0000FB000000}"/>
    <hyperlink ref="AS45" r:id="rId253" display="https://dashboard.tenderly.co/tx/mainnet/0xff3d2575abdb9426883064ade6ee5cc9c1c5ce03cbb068204b808ea00bf99498" xr:uid="{00000000-0004-0000-0C00-0000FC000000}"/>
    <hyperlink ref="AT45" r:id="rId254" xr:uid="{00000000-0004-0000-0C00-0000FD000000}"/>
    <hyperlink ref="AU45" r:id="rId255" xr:uid="{00000000-0004-0000-0C00-0000FE000000}"/>
    <hyperlink ref="AV45" r:id="rId256" xr:uid="{00000000-0004-0000-0C00-0000FF000000}"/>
    <hyperlink ref="AX45" r:id="rId257" display="https://etherscan.io/tx/0x4986d139288c785c473af797b4444f5ce1584659ce93ff1a93036f8580b36fa0" xr:uid="{00000000-0004-0000-0C00-000000010000}"/>
    <hyperlink ref="AY45" r:id="rId258" xr:uid="{00000000-0004-0000-0C00-000001010000}"/>
    <hyperlink ref="B46" r:id="rId259" display="https://etherscan.io/txs?block=21990343" xr:uid="{00000000-0004-0000-0C00-000002010000}"/>
    <hyperlink ref="D46" r:id="rId260" xr:uid="{00000000-0004-0000-0C00-000003010000}"/>
    <hyperlink ref="AS46" r:id="rId261" display="https://dashboard.tenderly.co/tx/mainnet/0x39f650876f3a62ed0e7054306d94bbde28c6763db591911328c5b31272c4ca4f" xr:uid="{00000000-0004-0000-0C00-000004010000}"/>
    <hyperlink ref="AT46" r:id="rId262" xr:uid="{00000000-0004-0000-0C00-000005010000}"/>
    <hyperlink ref="AU46" r:id="rId263" xr:uid="{00000000-0004-0000-0C00-000006010000}"/>
    <hyperlink ref="AV46" r:id="rId264" xr:uid="{00000000-0004-0000-0C00-000007010000}"/>
    <hyperlink ref="AX46" r:id="rId265" display="https://etherscan.io/tx/0x42f09461d3e5d4fea4f502960b6a609b37fc6416648aa6c9c5ca6ed0ca7b0c68" xr:uid="{00000000-0004-0000-0C00-000008010000}"/>
    <hyperlink ref="B47" r:id="rId266" display="https://etherscan.io/txs?block=21990098" xr:uid="{00000000-0004-0000-0C00-000009010000}"/>
    <hyperlink ref="D47" r:id="rId267" xr:uid="{00000000-0004-0000-0C00-00000A010000}"/>
    <hyperlink ref="AS47" r:id="rId268" display="https://dashboard.tenderly.co/tx/mainnet/0x793f50e1b49091ad6142f3aa7b2aeefa485ae4fc535bb732f97d5ebab4ca7d34" xr:uid="{00000000-0004-0000-0C00-00000B010000}"/>
    <hyperlink ref="AT47" r:id="rId269" xr:uid="{00000000-0004-0000-0C00-00000C010000}"/>
    <hyperlink ref="AU47" r:id="rId270" xr:uid="{00000000-0004-0000-0C00-00000D010000}"/>
    <hyperlink ref="AV47" r:id="rId271" xr:uid="{00000000-0004-0000-0C00-00000E010000}"/>
    <hyperlink ref="AX47" r:id="rId272" display="https://etherscan.io/tx/0xf9f99783268ff734284023275a95e1a8bc2ec6078ef729c4e9e9aa6863c7ae88" xr:uid="{00000000-0004-0000-0C00-00000F010000}"/>
    <hyperlink ref="AY47" r:id="rId273" xr:uid="{00000000-0004-0000-0C00-000010010000}"/>
    <hyperlink ref="B48" r:id="rId274" display="https://etherscan.io/txs?block=21989764" xr:uid="{00000000-0004-0000-0C00-000011010000}"/>
    <hyperlink ref="D48" r:id="rId275" xr:uid="{00000000-0004-0000-0C00-000012010000}"/>
    <hyperlink ref="AS48" r:id="rId276" display="https://dashboard.tenderly.co/tx/mainnet/0x5dbc6e1cc2c6f05e89e148cc6a67f01d1a8f79ce99d31bc59d196472e31b88f0" xr:uid="{00000000-0004-0000-0C00-000013010000}"/>
    <hyperlink ref="AT48" r:id="rId277" xr:uid="{00000000-0004-0000-0C00-000014010000}"/>
    <hyperlink ref="AU48" r:id="rId278" xr:uid="{00000000-0004-0000-0C00-000015010000}"/>
    <hyperlink ref="AV48" r:id="rId279" xr:uid="{00000000-0004-0000-0C00-000016010000}"/>
    <hyperlink ref="AX48" r:id="rId280" display="https://etherscan.io/tx/0x76409a563c59e402d8f5e157a38567f877e1155d9c97826029afa492af35bb04" xr:uid="{00000000-0004-0000-0C00-000017010000}"/>
    <hyperlink ref="B49" r:id="rId281" display="https://etherscan.io/txs?block=21992379" xr:uid="{00000000-0004-0000-0C00-000018010000}"/>
    <hyperlink ref="D49" r:id="rId282" xr:uid="{00000000-0004-0000-0C00-000019010000}"/>
    <hyperlink ref="AS49" r:id="rId283" display="https://dashboard.tenderly.co/tx/mainnet/0x0cf03938bc8e80dd95b1d520f3dc1be4c8ce342820ad54270c9c378560da2ede" xr:uid="{00000000-0004-0000-0C00-00001A010000}"/>
    <hyperlink ref="AT49" r:id="rId284" xr:uid="{00000000-0004-0000-0C00-00001B010000}"/>
    <hyperlink ref="AU49" r:id="rId285" xr:uid="{00000000-0004-0000-0C00-00001C010000}"/>
    <hyperlink ref="AV49" r:id="rId286" xr:uid="{00000000-0004-0000-0C00-00001D010000}"/>
    <hyperlink ref="AX49" r:id="rId287" display="https://etherscan.io/tx/0x523903a62d5000ebb86745ad8ebaa808323b4659e93db330d126427fdb19a3c1" xr:uid="{00000000-0004-0000-0C00-00001E010000}"/>
    <hyperlink ref="B50" r:id="rId288" display="https://etherscan.io/txs?block=21991827" xr:uid="{00000000-0004-0000-0C00-00001F010000}"/>
    <hyperlink ref="D50" r:id="rId289" xr:uid="{00000000-0004-0000-0C00-000020010000}"/>
    <hyperlink ref="AS50" r:id="rId290" display="https://dashboard.tenderly.co/tx/mainnet/0x99e6a068ba57abc3a240e7f043663c65b42cd4f8edd91f29cb4c78a3d9f26e85" xr:uid="{00000000-0004-0000-0C00-000021010000}"/>
    <hyperlink ref="AT50" r:id="rId291" xr:uid="{00000000-0004-0000-0C00-000022010000}"/>
    <hyperlink ref="AU50" r:id="rId292" xr:uid="{00000000-0004-0000-0C00-000023010000}"/>
    <hyperlink ref="AV50" r:id="rId293" xr:uid="{00000000-0004-0000-0C00-000024010000}"/>
    <hyperlink ref="AX50" r:id="rId294" display="https://etherscan.io/tx/0xde443de3fa62226a4afa88d20f778bd07f2962c9ba65319ff935fd12f9fa1b66" xr:uid="{00000000-0004-0000-0C00-000025010000}"/>
    <hyperlink ref="B51" r:id="rId295" display="https://etherscan.io/txs?block=21989670" xr:uid="{00000000-0004-0000-0C00-000026010000}"/>
    <hyperlink ref="D51" r:id="rId296" xr:uid="{00000000-0004-0000-0C00-000027010000}"/>
    <hyperlink ref="AS51" r:id="rId297" display="https://dashboard.tenderly.co/tx/mainnet/0xf6e6e7d2b6983feddebeda239062c9e148b7e37573bdbb6b4d870830d3680f96" xr:uid="{00000000-0004-0000-0C00-000028010000}"/>
    <hyperlink ref="AT51" r:id="rId298" xr:uid="{00000000-0004-0000-0C00-000029010000}"/>
    <hyperlink ref="AU51" r:id="rId299" xr:uid="{00000000-0004-0000-0C00-00002A010000}"/>
    <hyperlink ref="AV51" r:id="rId300" xr:uid="{00000000-0004-0000-0C00-00002B010000}"/>
    <hyperlink ref="AX51" r:id="rId301" display="https://etherscan.io/tx/0x1e3e174169a413198f18e95428095de5ce923d82dfb8ceb69eb20b5fa63dc68a" xr:uid="{00000000-0004-0000-0C00-00002C010000}"/>
    <hyperlink ref="AY51" r:id="rId302" xr:uid="{00000000-0004-0000-0C00-00002D010000}"/>
    <hyperlink ref="B52" r:id="rId303" display="https://etherscan.io/txs?block=21991132" xr:uid="{00000000-0004-0000-0C00-00002E010000}"/>
    <hyperlink ref="D52" r:id="rId304" xr:uid="{00000000-0004-0000-0C00-00002F010000}"/>
    <hyperlink ref="AS52" r:id="rId305" display="https://dashboard.tenderly.co/tx/mainnet/0xf7906bde08684f2978a0e221fa3d8871a5961855f080d95e159bdcdbb3969e12" xr:uid="{00000000-0004-0000-0C00-000030010000}"/>
    <hyperlink ref="AT52" r:id="rId306" xr:uid="{00000000-0004-0000-0C00-000031010000}"/>
    <hyperlink ref="AU52" r:id="rId307" xr:uid="{00000000-0004-0000-0C00-000032010000}"/>
    <hyperlink ref="AV52" r:id="rId308" xr:uid="{00000000-0004-0000-0C00-000033010000}"/>
    <hyperlink ref="AX52" r:id="rId309" display="https://etherscan.io/tx/0xf70a6317f901bb7a52aee9917b4cf5419faab4237905f275929795c8c09d74c7" xr:uid="{00000000-0004-0000-0C00-000034010000}"/>
    <hyperlink ref="AY52" r:id="rId310" xr:uid="{00000000-0004-0000-0C00-000035010000}"/>
    <hyperlink ref="B53" r:id="rId311" display="https://etherscan.io/txs?block=21996045" xr:uid="{00000000-0004-0000-0C00-000036010000}"/>
    <hyperlink ref="D53" r:id="rId312" xr:uid="{00000000-0004-0000-0C00-000037010000}"/>
    <hyperlink ref="AS53" r:id="rId313" display="https://dashboard.tenderly.co/tx/mainnet/0xf4f44f3073d8a2ba987fc71282a521966d50dc7a925381a67328ef2d680f4f34" xr:uid="{00000000-0004-0000-0C00-000038010000}"/>
    <hyperlink ref="AT53" r:id="rId314" xr:uid="{00000000-0004-0000-0C00-000039010000}"/>
    <hyperlink ref="AU53" r:id="rId315" xr:uid="{00000000-0004-0000-0C00-00003A010000}"/>
    <hyperlink ref="AV53" r:id="rId316" xr:uid="{00000000-0004-0000-0C00-00003B010000}"/>
    <hyperlink ref="AX53" r:id="rId317" display="https://etherscan.io/tx/0x1deccc5bf36c2012e9ffc4ce9225e62863d5e3fc1486fd6e6c36894def489ae2" xr:uid="{00000000-0004-0000-0C00-00003C010000}"/>
    <hyperlink ref="AY53" r:id="rId318" xr:uid="{00000000-0004-0000-0C00-00003D010000}"/>
    <hyperlink ref="B54" r:id="rId319" display="https://etherscan.io/txs?block=21995847" xr:uid="{00000000-0004-0000-0C00-00003E010000}"/>
    <hyperlink ref="D54" r:id="rId320" xr:uid="{00000000-0004-0000-0C00-00003F010000}"/>
    <hyperlink ref="AS54" r:id="rId321" display="https://dashboard.tenderly.co/tx/mainnet/0x45bd7f8ead9cdba4c7ca313174ddc12f7afd04637c4ea70936c2b4cbd83023cf" xr:uid="{00000000-0004-0000-0C00-000040010000}"/>
    <hyperlink ref="AT54" r:id="rId322" xr:uid="{00000000-0004-0000-0C00-000041010000}"/>
    <hyperlink ref="AU54" r:id="rId323" xr:uid="{00000000-0004-0000-0C00-000042010000}"/>
    <hyperlink ref="AV54" r:id="rId324" xr:uid="{00000000-0004-0000-0C00-000043010000}"/>
    <hyperlink ref="AX54" r:id="rId325" display="https://etherscan.io/tx/0x28c93b5c075f132c0beab61d37c0add9a76b945697e77ff27c61e6bf23e281a2" xr:uid="{00000000-0004-0000-0C00-000044010000}"/>
    <hyperlink ref="B55" r:id="rId326" display="https://etherscan.io/txs?block=21990395" xr:uid="{00000000-0004-0000-0C00-000045010000}"/>
    <hyperlink ref="D55" r:id="rId327" xr:uid="{00000000-0004-0000-0C00-000046010000}"/>
    <hyperlink ref="AS55" r:id="rId328" display="https://dashboard.tenderly.co/tx/mainnet/0xd0f7d63ed33837d081bae7a994f637141a46a2cf2172ac5e7075fdb782f54f50" xr:uid="{00000000-0004-0000-0C00-000047010000}"/>
    <hyperlink ref="AT55" r:id="rId329" xr:uid="{00000000-0004-0000-0C00-000048010000}"/>
    <hyperlink ref="AU55" r:id="rId330" xr:uid="{00000000-0004-0000-0C00-000049010000}"/>
    <hyperlink ref="AV55" r:id="rId331" xr:uid="{00000000-0004-0000-0C00-00004A010000}"/>
    <hyperlink ref="AX55" r:id="rId332" display="https://etherscan.io/tx/0xda66152c60398ad2cb545a7f598c8e3d128c8968060197d680bed0ce4e118774" xr:uid="{00000000-0004-0000-0C00-00004B010000}"/>
    <hyperlink ref="B56" r:id="rId333" display="https://etherscan.io/txs?block=21992357" xr:uid="{00000000-0004-0000-0C00-00004C010000}"/>
    <hyperlink ref="D56" r:id="rId334" xr:uid="{00000000-0004-0000-0C00-00004D010000}"/>
    <hyperlink ref="AS56" r:id="rId335" display="https://dashboard.tenderly.co/tx/mainnet/0x22459f94b27a6fcb31a6d0539fb855754747d1a928ba2676a6b6f8b1ad32f488" xr:uid="{00000000-0004-0000-0C00-00004E010000}"/>
    <hyperlink ref="AT56" r:id="rId336" xr:uid="{00000000-0004-0000-0C00-00004F010000}"/>
    <hyperlink ref="AU56" r:id="rId337" xr:uid="{00000000-0004-0000-0C00-000050010000}"/>
    <hyperlink ref="AV56" r:id="rId338" xr:uid="{00000000-0004-0000-0C00-000051010000}"/>
    <hyperlink ref="AX56" r:id="rId339" display="https://etherscan.io/tx/0xca18bbaf77505436f0938e792b7fd539b28fe0ee53e88cd5480c45842d288c05" xr:uid="{00000000-0004-0000-0C00-000052010000}"/>
    <hyperlink ref="B57" r:id="rId340" display="https://etherscan.io/txs?block=21989678" xr:uid="{00000000-0004-0000-0C00-000053010000}"/>
    <hyperlink ref="D57" r:id="rId341" xr:uid="{00000000-0004-0000-0C00-000054010000}"/>
    <hyperlink ref="AS57" r:id="rId342" display="https://dashboard.tenderly.co/tx/mainnet/0x0976a63859cc98cd0d1d45b091f4140af55eee135a0414a2fddfdb0706f4c97f" xr:uid="{00000000-0004-0000-0C00-000055010000}"/>
    <hyperlink ref="AT57" r:id="rId343" xr:uid="{00000000-0004-0000-0C00-000056010000}"/>
    <hyperlink ref="AU57" r:id="rId344" xr:uid="{00000000-0004-0000-0C00-000057010000}"/>
    <hyperlink ref="AV57" r:id="rId345" xr:uid="{00000000-0004-0000-0C00-000058010000}"/>
    <hyperlink ref="AX57" r:id="rId346" display="https://etherscan.io/tx/0x729dfb41aac9fc9354e404e1613fd2036fbd0de2e1932ce63ea235b89314a6a2" xr:uid="{00000000-0004-0000-0C00-000059010000}"/>
    <hyperlink ref="AY57" r:id="rId347" xr:uid="{00000000-0004-0000-0C00-00005A010000}"/>
    <hyperlink ref="B58" r:id="rId348" display="https://etherscan.io/txs?block=21992365" xr:uid="{00000000-0004-0000-0C00-00005B010000}"/>
    <hyperlink ref="D58" r:id="rId349" xr:uid="{00000000-0004-0000-0C00-00005C010000}"/>
    <hyperlink ref="AS58" r:id="rId350" display="https://dashboard.tenderly.co/tx/mainnet/0x6a942321027299a7d07555b286e47021e3f7074d2399586e62ba12ebc23dd831" xr:uid="{00000000-0004-0000-0C00-00005D010000}"/>
    <hyperlink ref="AT58" r:id="rId351" xr:uid="{00000000-0004-0000-0C00-00005E010000}"/>
    <hyperlink ref="AU58" r:id="rId352" xr:uid="{00000000-0004-0000-0C00-00005F010000}"/>
    <hyperlink ref="AV58" r:id="rId353" xr:uid="{00000000-0004-0000-0C00-000060010000}"/>
    <hyperlink ref="AX58" r:id="rId354" display="https://etherscan.io/tx/0xe7ab6b2e9473871da269efa5d6d5a2bd5901b0216bd2fcb82047ce2728e7a68c" xr:uid="{00000000-0004-0000-0C00-000061010000}"/>
    <hyperlink ref="B59" r:id="rId355" display="https://etherscan.io/txs?block=21992363" xr:uid="{00000000-0004-0000-0C00-000062010000}"/>
    <hyperlink ref="D59" r:id="rId356" xr:uid="{00000000-0004-0000-0C00-000063010000}"/>
    <hyperlink ref="AS59" r:id="rId357" display="https://dashboard.tenderly.co/tx/mainnet/0x3e7e74b0afecb3a79548c900e8f8355ab4f895dd1cb274fdcf8c3c0c9a4dbfa7" xr:uid="{00000000-0004-0000-0C00-000064010000}"/>
    <hyperlink ref="AT59" r:id="rId358" xr:uid="{00000000-0004-0000-0C00-000065010000}"/>
    <hyperlink ref="AU59" r:id="rId359" xr:uid="{00000000-0004-0000-0C00-000066010000}"/>
    <hyperlink ref="AV59" r:id="rId360" xr:uid="{00000000-0004-0000-0C00-000067010000}"/>
    <hyperlink ref="AX59" r:id="rId361" display="https://etherscan.io/tx/0x60de4ad2e67244beb884a5161f0e9c8a89ace5e6b9d36df7a086b6da82a9b510" xr:uid="{00000000-0004-0000-0C00-000068010000}"/>
    <hyperlink ref="B60" r:id="rId362" display="https://etherscan.io/txs?block=21995294" xr:uid="{00000000-0004-0000-0C00-000069010000}"/>
    <hyperlink ref="D60" r:id="rId363" xr:uid="{00000000-0004-0000-0C00-00006A010000}"/>
    <hyperlink ref="AS60" r:id="rId364" display="https://dashboard.tenderly.co/tx/mainnet/0x9ed43a8380c1a8a78cdfe389a50b88378f8ca8d66fbf064d96038650916e132b" xr:uid="{00000000-0004-0000-0C00-00006B010000}"/>
    <hyperlink ref="AT60" r:id="rId365" xr:uid="{00000000-0004-0000-0C00-00006C010000}"/>
    <hyperlink ref="AU60" r:id="rId366" xr:uid="{00000000-0004-0000-0C00-00006D010000}"/>
    <hyperlink ref="AV60" r:id="rId367" xr:uid="{00000000-0004-0000-0C00-00006E010000}"/>
    <hyperlink ref="AX60" r:id="rId368" display="https://etherscan.io/tx/0x5f2668427b4e9d97d63418df66efa902cb7053d6b61cc7faa648b8fa1eba1f10" xr:uid="{00000000-0004-0000-0C00-00006F010000}"/>
    <hyperlink ref="B61" r:id="rId369" display="https://etherscan.io/txs?block=21993169" xr:uid="{00000000-0004-0000-0C00-000070010000}"/>
    <hyperlink ref="D61" r:id="rId370" xr:uid="{00000000-0004-0000-0C00-000071010000}"/>
    <hyperlink ref="AS61" r:id="rId371" display="https://dashboard.tenderly.co/tx/mainnet/0x464c782e9a14d6fb4fb2f2086432aca655397e16ceefb03373fd6f066264740d" xr:uid="{00000000-0004-0000-0C00-000072010000}"/>
    <hyperlink ref="AT61" r:id="rId372" xr:uid="{00000000-0004-0000-0C00-000073010000}"/>
    <hyperlink ref="AU61" r:id="rId373" xr:uid="{00000000-0004-0000-0C00-000074010000}"/>
    <hyperlink ref="AV61" r:id="rId374" xr:uid="{00000000-0004-0000-0C00-000075010000}"/>
    <hyperlink ref="B62" r:id="rId375" display="https://etherscan.io/txs?block=21991450" xr:uid="{00000000-0004-0000-0C00-000076010000}"/>
    <hyperlink ref="D62" r:id="rId376" xr:uid="{00000000-0004-0000-0C00-000077010000}"/>
    <hyperlink ref="AS62" r:id="rId377" display="https://dashboard.tenderly.co/tx/mainnet/0x048a2755107c3bcc7cda9a1b1269991b1420079bde4128925d4c9d6f378ec5e4" xr:uid="{00000000-0004-0000-0C00-000078010000}"/>
    <hyperlink ref="AT62" r:id="rId378" xr:uid="{00000000-0004-0000-0C00-000079010000}"/>
    <hyperlink ref="AU62" r:id="rId379" xr:uid="{00000000-0004-0000-0C00-00007A010000}"/>
    <hyperlink ref="AV62" r:id="rId380" xr:uid="{00000000-0004-0000-0C00-00007B010000}"/>
    <hyperlink ref="AX62" r:id="rId381" display="https://etherscan.io/tx/0x86010948d036921be34fe71585b163dbb3ee14d9d10bdc7f2f9fcba984fe4948" xr:uid="{00000000-0004-0000-0C00-00007C010000}"/>
    <hyperlink ref="B63" r:id="rId382" display="https://etherscan.io/txs?block=21989133" xr:uid="{00000000-0004-0000-0C00-00007D010000}"/>
    <hyperlink ref="D63" r:id="rId383" xr:uid="{00000000-0004-0000-0C00-00007E010000}"/>
    <hyperlink ref="AS63" r:id="rId384" display="https://dashboard.tenderly.co/tx/mainnet/0xf47ac040c850c0db628e3edd10eb4280e6c5821d2b3e5a0516de008ecdb6d76c" xr:uid="{00000000-0004-0000-0C00-00007F010000}"/>
    <hyperlink ref="AT63" r:id="rId385" xr:uid="{00000000-0004-0000-0C00-000080010000}"/>
    <hyperlink ref="AU63" r:id="rId386" xr:uid="{00000000-0004-0000-0C00-000081010000}"/>
    <hyperlink ref="AV63" r:id="rId387" xr:uid="{00000000-0004-0000-0C00-000082010000}"/>
    <hyperlink ref="AX63" r:id="rId388" display="https://etherscan.io/tx/0x2a2edb3ecf20de6ef0b4b9c49362202968be98f1b09ec2edbf27eeb304333d30" xr:uid="{00000000-0004-0000-0C00-000083010000}"/>
    <hyperlink ref="B64" r:id="rId389" display="https://etherscan.io/txs?block=21995472" xr:uid="{00000000-0004-0000-0C00-000084010000}"/>
    <hyperlink ref="D64" r:id="rId390" xr:uid="{00000000-0004-0000-0C00-000085010000}"/>
    <hyperlink ref="AS64" r:id="rId391" display="https://dashboard.tenderly.co/tx/mainnet/0x0f3a6ddbc25c93654d79437bccffb1b1081e09342e50673707869521b5bc75a8" xr:uid="{00000000-0004-0000-0C00-000086010000}"/>
    <hyperlink ref="AT64" r:id="rId392" xr:uid="{00000000-0004-0000-0C00-000087010000}"/>
    <hyperlink ref="AU64" r:id="rId393" xr:uid="{00000000-0004-0000-0C00-000088010000}"/>
    <hyperlink ref="AV64" r:id="rId394" xr:uid="{00000000-0004-0000-0C00-000089010000}"/>
    <hyperlink ref="AX64" r:id="rId395" display="https://etherscan.io/tx/0x4912a1d3b37b87df49b9292641812a6ddcbeb82d5d3da9dfb627a82750f58e05" xr:uid="{00000000-0004-0000-0C00-00008A010000}"/>
    <hyperlink ref="AY64" r:id="rId396" xr:uid="{00000000-0004-0000-0C00-00008B010000}"/>
    <hyperlink ref="B65" r:id="rId397" display="https://etherscan.io/txs?block=21990150" xr:uid="{00000000-0004-0000-0C00-00008C010000}"/>
    <hyperlink ref="D65" r:id="rId398" xr:uid="{00000000-0004-0000-0C00-00008D010000}"/>
    <hyperlink ref="AS65" r:id="rId399" display="https://dashboard.tenderly.co/tx/mainnet/0xfea21aa73c4905d8a3d157dcf5787ffe4bb7e53f1f2def9f7f875f16e8269220" xr:uid="{00000000-0004-0000-0C00-00008E010000}"/>
    <hyperlink ref="AT65" r:id="rId400" xr:uid="{00000000-0004-0000-0C00-00008F010000}"/>
    <hyperlink ref="AU65" r:id="rId401" xr:uid="{00000000-0004-0000-0C00-000090010000}"/>
    <hyperlink ref="AV65" r:id="rId402" xr:uid="{00000000-0004-0000-0C00-000091010000}"/>
    <hyperlink ref="AX65" r:id="rId403" display="https://etherscan.io/tx/0x30130de62db9577ce8bb1192f6e898564701f4b879b8049203da2c5a201cb291" xr:uid="{00000000-0004-0000-0C00-000092010000}"/>
    <hyperlink ref="AY65" r:id="rId404" xr:uid="{00000000-0004-0000-0C00-000093010000}"/>
    <hyperlink ref="B66" r:id="rId405" display="https://etherscan.io/txs?block=21990747" xr:uid="{00000000-0004-0000-0C00-000094010000}"/>
    <hyperlink ref="D66" r:id="rId406" xr:uid="{00000000-0004-0000-0C00-000095010000}"/>
    <hyperlink ref="AS66" r:id="rId407" display="https://dashboard.tenderly.co/tx/mainnet/0xf3ac614e1412e0c103d62099e11ec7e94e30c5911ca16946194e2911163e202f" xr:uid="{00000000-0004-0000-0C00-000096010000}"/>
    <hyperlink ref="AT66" r:id="rId408" xr:uid="{00000000-0004-0000-0C00-000097010000}"/>
    <hyperlink ref="AU66" r:id="rId409" xr:uid="{00000000-0004-0000-0C00-000098010000}"/>
    <hyperlink ref="AV66" r:id="rId410" xr:uid="{00000000-0004-0000-0C00-000099010000}"/>
    <hyperlink ref="AX66" r:id="rId411" display="https://etherscan.io/tx/0x0af7785f0a16e4bb4d550ae1676234b806812261dad25077c23c950532913926" xr:uid="{00000000-0004-0000-0C00-00009A010000}"/>
    <hyperlink ref="B67" r:id="rId412" display="https://etherscan.io/txs?block=21992801" xr:uid="{00000000-0004-0000-0C00-00009B010000}"/>
    <hyperlink ref="D67" r:id="rId413" xr:uid="{00000000-0004-0000-0C00-00009C010000}"/>
    <hyperlink ref="AS67" r:id="rId414" display="https://dashboard.tenderly.co/tx/mainnet/0x98d719fa7a6ba3d3a4b06d8176fdb769697e4a6fa600aafb10579d4784528e2c" xr:uid="{00000000-0004-0000-0C00-00009D010000}"/>
    <hyperlink ref="AT67" r:id="rId415" xr:uid="{00000000-0004-0000-0C00-00009E010000}"/>
    <hyperlink ref="AU67" r:id="rId416" xr:uid="{00000000-0004-0000-0C00-00009F010000}"/>
    <hyperlink ref="AV67" r:id="rId417" xr:uid="{00000000-0004-0000-0C00-0000A0010000}"/>
    <hyperlink ref="B68" r:id="rId418" display="https://etherscan.io/txs?block=21990514" xr:uid="{00000000-0004-0000-0C00-0000A1010000}"/>
    <hyperlink ref="D68" r:id="rId419" xr:uid="{00000000-0004-0000-0C00-0000A2010000}"/>
    <hyperlink ref="AS68" r:id="rId420" display="https://dashboard.tenderly.co/tx/mainnet/0x2130cbf978d154ac54d18c868aed29407ff4f2c9eae744a808c5e92ef1c212f8" xr:uid="{00000000-0004-0000-0C00-0000A3010000}"/>
    <hyperlink ref="AT68" r:id="rId421" xr:uid="{00000000-0004-0000-0C00-0000A4010000}"/>
    <hyperlink ref="AU68" r:id="rId422" xr:uid="{00000000-0004-0000-0C00-0000A5010000}"/>
    <hyperlink ref="AV68" r:id="rId423" xr:uid="{00000000-0004-0000-0C00-0000A6010000}"/>
    <hyperlink ref="AX68" r:id="rId424" display="https://etherscan.io/tx/0x6e47397dc48c5228d822e8f80678d069b32fbd910876ac6c016b01032b7fb5ab" xr:uid="{00000000-0004-0000-0C00-0000A7010000}"/>
    <hyperlink ref="B69" r:id="rId425" display="https://etherscan.io/txs?block=21995745" xr:uid="{00000000-0004-0000-0C00-0000A8010000}"/>
    <hyperlink ref="D69" r:id="rId426" xr:uid="{00000000-0004-0000-0C00-0000A9010000}"/>
    <hyperlink ref="AS69" r:id="rId427" display="https://dashboard.tenderly.co/tx/mainnet/0xa588b5fd8868a9e0226acfdb91a26ff9d967958d88ff6af10b4156cc0383e869" xr:uid="{00000000-0004-0000-0C00-0000AA010000}"/>
    <hyperlink ref="AT69" r:id="rId428" xr:uid="{00000000-0004-0000-0C00-0000AB010000}"/>
    <hyperlink ref="AU69" r:id="rId429" xr:uid="{00000000-0004-0000-0C00-0000AC010000}"/>
    <hyperlink ref="AV69" r:id="rId430" xr:uid="{00000000-0004-0000-0C00-0000AD010000}"/>
    <hyperlink ref="AX69" r:id="rId431" display="https://etherscan.io/tx/0xe4af8426d659c66ed7b3e2abed87c8018f52c6168207e9552a2e12d335465f32" xr:uid="{00000000-0004-0000-0C00-0000AE010000}"/>
    <hyperlink ref="B70" r:id="rId432" display="https://etherscan.io/txs?block=21991136" xr:uid="{00000000-0004-0000-0C00-0000AF010000}"/>
    <hyperlink ref="D70" r:id="rId433" xr:uid="{00000000-0004-0000-0C00-0000B0010000}"/>
    <hyperlink ref="AS70" r:id="rId434" display="https://dashboard.tenderly.co/tx/mainnet/0xd3b093cf23f5ec95e93863e1ee4aceeac36e7193bab1a68cc14e90c3ded683a1" xr:uid="{00000000-0004-0000-0C00-0000B1010000}"/>
    <hyperlink ref="AT70" r:id="rId435" xr:uid="{00000000-0004-0000-0C00-0000B2010000}"/>
    <hyperlink ref="AU70" r:id="rId436" xr:uid="{00000000-0004-0000-0C00-0000B3010000}"/>
    <hyperlink ref="AV70" r:id="rId437" xr:uid="{00000000-0004-0000-0C00-0000B4010000}"/>
    <hyperlink ref="AX70" r:id="rId438" display="https://etherscan.io/tx/0x2de5f483c8fe3f454fc75e200246780e0e7c0751b3ae76e4f397cbfc1b8a57ce" xr:uid="{00000000-0004-0000-0C00-0000B5010000}"/>
    <hyperlink ref="AY70" r:id="rId439" xr:uid="{00000000-0004-0000-0C00-0000B6010000}"/>
    <hyperlink ref="B71" r:id="rId440" display="https://etherscan.io/txs?block=21989705" xr:uid="{00000000-0004-0000-0C00-0000B7010000}"/>
    <hyperlink ref="D71" r:id="rId441" xr:uid="{00000000-0004-0000-0C00-0000B8010000}"/>
    <hyperlink ref="AS71" r:id="rId442" display="https://dashboard.tenderly.co/tx/mainnet/0x6db77111bb495cddb28607ea098dea44e568947a929481902b086a88d45e92d1" xr:uid="{00000000-0004-0000-0C00-0000B9010000}"/>
    <hyperlink ref="AT71" r:id="rId443" xr:uid="{00000000-0004-0000-0C00-0000BA010000}"/>
    <hyperlink ref="AU71" r:id="rId444" xr:uid="{00000000-0004-0000-0C00-0000BB010000}"/>
    <hyperlink ref="AV71" r:id="rId445" xr:uid="{00000000-0004-0000-0C00-0000BC010000}"/>
    <hyperlink ref="AX71" r:id="rId446" display="https://etherscan.io/tx/0x8972c714f9a5e24619a673777effb232072788571a020407078fb9a5d0746679" xr:uid="{00000000-0004-0000-0C00-0000BD010000}"/>
    <hyperlink ref="AY71" r:id="rId447" xr:uid="{00000000-0004-0000-0C00-0000BE010000}"/>
    <hyperlink ref="B72" r:id="rId448" display="https://etherscan.io/txs?block=21991830" xr:uid="{00000000-0004-0000-0C00-0000BF010000}"/>
    <hyperlink ref="D72" r:id="rId449" xr:uid="{00000000-0004-0000-0C00-0000C0010000}"/>
    <hyperlink ref="AS72" r:id="rId450" display="https://dashboard.tenderly.co/tx/mainnet/0x260cdd60f61d5bab91cb8e84b7a87dacceedd314cfea1328c190ec2014297edf" xr:uid="{00000000-0004-0000-0C00-0000C1010000}"/>
    <hyperlink ref="AT72" r:id="rId451" xr:uid="{00000000-0004-0000-0C00-0000C2010000}"/>
    <hyperlink ref="AU72" r:id="rId452" xr:uid="{00000000-0004-0000-0C00-0000C3010000}"/>
    <hyperlink ref="AV72" r:id="rId453" xr:uid="{00000000-0004-0000-0C00-0000C4010000}"/>
    <hyperlink ref="AX72" r:id="rId454" display="https://etherscan.io/tx/0x92ffa3da3b2da5e62e3f53a91408425a8d00f00cbb0e9287f7022c75d1f511ce" xr:uid="{00000000-0004-0000-0C00-0000C5010000}"/>
    <hyperlink ref="AY72" r:id="rId455" xr:uid="{00000000-0004-0000-0C00-0000C6010000}"/>
    <hyperlink ref="B73" r:id="rId456" display="https://etherscan.io/txs?block=21990576" xr:uid="{00000000-0004-0000-0C00-0000C7010000}"/>
    <hyperlink ref="D73" r:id="rId457" xr:uid="{00000000-0004-0000-0C00-0000C8010000}"/>
    <hyperlink ref="AS73" r:id="rId458" display="https://dashboard.tenderly.co/tx/mainnet/0xd264a7f00a8639b72c9417d8557f9e6642d6b0a82b83374ad309b48e5efed7f1" xr:uid="{00000000-0004-0000-0C00-0000C9010000}"/>
    <hyperlink ref="AT73" r:id="rId459" xr:uid="{00000000-0004-0000-0C00-0000CA010000}"/>
    <hyperlink ref="AU73" r:id="rId460" xr:uid="{00000000-0004-0000-0C00-0000CB010000}"/>
    <hyperlink ref="AV73" r:id="rId461" xr:uid="{00000000-0004-0000-0C00-0000CC010000}"/>
    <hyperlink ref="AX73" r:id="rId462" display="https://etherscan.io/tx/0x0619d9034d3f3e3c43df096cbae28e67bb79b530bed269457f1378dc92373ec8" xr:uid="{00000000-0004-0000-0C00-0000CD010000}"/>
    <hyperlink ref="B74" r:id="rId463" display="https://etherscan.io/txs?block=21992309" xr:uid="{00000000-0004-0000-0C00-0000CE010000}"/>
    <hyperlink ref="D74" r:id="rId464" xr:uid="{00000000-0004-0000-0C00-0000CF010000}"/>
    <hyperlink ref="AS74" r:id="rId465" display="https://dashboard.tenderly.co/tx/mainnet/0xbeeb5706c5d8d2578a5f49bff8ed69782e5586619e7f7f0fe87bd8b23595340b" xr:uid="{00000000-0004-0000-0C00-0000D0010000}"/>
    <hyperlink ref="AT74" r:id="rId466" xr:uid="{00000000-0004-0000-0C00-0000D1010000}"/>
    <hyperlink ref="AU74" r:id="rId467" xr:uid="{00000000-0004-0000-0C00-0000D2010000}"/>
    <hyperlink ref="AV74" r:id="rId468" xr:uid="{00000000-0004-0000-0C00-0000D3010000}"/>
    <hyperlink ref="AX74" r:id="rId469" display="https://etherscan.io/tx/0x75d79e84a0acbf943df4aaa74d9022cb771937e3b56ef96e50d9df8b4201a18b" xr:uid="{00000000-0004-0000-0C00-0000D4010000}"/>
    <hyperlink ref="B75" r:id="rId470" display="https://etherscan.io/txs?block=21995522" xr:uid="{00000000-0004-0000-0C00-0000D5010000}"/>
    <hyperlink ref="D75" r:id="rId471" xr:uid="{00000000-0004-0000-0C00-0000D6010000}"/>
    <hyperlink ref="AS75" r:id="rId472" display="https://dashboard.tenderly.co/tx/mainnet/0x1f04458e337c94e28d69605fee485e6d5905e1d06b0fc18c86a5d9402f98c4c0" xr:uid="{00000000-0004-0000-0C00-0000D7010000}"/>
    <hyperlink ref="AT75" r:id="rId473" xr:uid="{00000000-0004-0000-0C00-0000D8010000}"/>
    <hyperlink ref="AU75" r:id="rId474" xr:uid="{00000000-0004-0000-0C00-0000D9010000}"/>
    <hyperlink ref="AV75" r:id="rId475" xr:uid="{00000000-0004-0000-0C00-0000DA010000}"/>
    <hyperlink ref="AX75" r:id="rId476" display="https://etherscan.io/tx/0xd2684cd7a0de18d89b50626f50bb9913a1cc2e79836e1515712d7488b48ea7ed" xr:uid="{00000000-0004-0000-0C00-0000DB010000}"/>
    <hyperlink ref="B76" r:id="rId477" display="https://etherscan.io/txs?block=21991642" xr:uid="{00000000-0004-0000-0C00-0000DC010000}"/>
    <hyperlink ref="D76" r:id="rId478" xr:uid="{00000000-0004-0000-0C00-0000DD010000}"/>
    <hyperlink ref="AS76" r:id="rId479" display="https://dashboard.tenderly.co/tx/mainnet/0xb6502c28813a830532cd7f9c37da365f7e039adfca30601673c78b4417794fee" xr:uid="{00000000-0004-0000-0C00-0000DE010000}"/>
    <hyperlink ref="AT76" r:id="rId480" xr:uid="{00000000-0004-0000-0C00-0000DF010000}"/>
    <hyperlink ref="AU76" r:id="rId481" xr:uid="{00000000-0004-0000-0C00-0000E0010000}"/>
    <hyperlink ref="AV76" r:id="rId482" xr:uid="{00000000-0004-0000-0C00-0000E1010000}"/>
    <hyperlink ref="AX76" r:id="rId483" display="https://etherscan.io/tx/0x8042e98db4410bba5fda227d5cd67d92fcb1d1d89926d60fd0176fa583897795" xr:uid="{00000000-0004-0000-0C00-0000E2010000}"/>
    <hyperlink ref="AY76" r:id="rId484" xr:uid="{00000000-0004-0000-0C00-0000E3010000}"/>
    <hyperlink ref="B77" r:id="rId485" display="https://etherscan.io/txs?block=21993128" xr:uid="{00000000-0004-0000-0C00-0000E4010000}"/>
    <hyperlink ref="D77" r:id="rId486" xr:uid="{00000000-0004-0000-0C00-0000E5010000}"/>
    <hyperlink ref="AS77" r:id="rId487" display="https://dashboard.tenderly.co/tx/mainnet/0xb4d042ed63a138b2043fa41ad457921c333c84221fe7c96b0203cafe4bdb9cb4" xr:uid="{00000000-0004-0000-0C00-0000E6010000}"/>
    <hyperlink ref="AT77" r:id="rId488" xr:uid="{00000000-0004-0000-0C00-0000E7010000}"/>
    <hyperlink ref="AU77" r:id="rId489" xr:uid="{00000000-0004-0000-0C00-0000E8010000}"/>
    <hyperlink ref="AV77" r:id="rId490" xr:uid="{00000000-0004-0000-0C00-0000E9010000}"/>
    <hyperlink ref="AX77" r:id="rId491" display="https://etherscan.io/tx/0x46a5a6c9c36c1b3aa2c5d7dd532c73f904a4b7041633e6290d8e9e1132711fa7" xr:uid="{00000000-0004-0000-0C00-0000EA010000}"/>
    <hyperlink ref="B78" r:id="rId492" display="https://etherscan.io/txs?block=21992564" xr:uid="{00000000-0004-0000-0C00-0000EB010000}"/>
    <hyperlink ref="D78" r:id="rId493" xr:uid="{00000000-0004-0000-0C00-0000EC010000}"/>
    <hyperlink ref="AS78" r:id="rId494" display="https://dashboard.tenderly.co/tx/mainnet/0x2f0332a735008b8f3e8fbe38b1a65e50e7eb147dac91b7f86de347ca50914043" xr:uid="{00000000-0004-0000-0C00-0000ED010000}"/>
    <hyperlink ref="AT78" r:id="rId495" xr:uid="{00000000-0004-0000-0C00-0000EE010000}"/>
    <hyperlink ref="AU78" r:id="rId496" xr:uid="{00000000-0004-0000-0C00-0000EF010000}"/>
    <hyperlink ref="AV78" r:id="rId497" xr:uid="{00000000-0004-0000-0C00-0000F0010000}"/>
    <hyperlink ref="AX78" r:id="rId498" display="https://etherscan.io/tx/0xfbc59c3376d066a192c580b111f6a081a6a6115a3cbe6a730fd63bb7ccca5591" xr:uid="{00000000-0004-0000-0C00-0000F1010000}"/>
    <hyperlink ref="B79" r:id="rId499" display="https://etherscan.io/txs?block=21993728" xr:uid="{00000000-0004-0000-0C00-0000F2010000}"/>
    <hyperlink ref="D79" r:id="rId500" xr:uid="{00000000-0004-0000-0C00-0000F3010000}"/>
    <hyperlink ref="AS79" r:id="rId501" display="https://dashboard.tenderly.co/tx/mainnet/0x298d84889de0b418779e85558146090d7aaa52a5533fbc8e1004f88cfced8c1b" xr:uid="{00000000-0004-0000-0C00-0000F4010000}"/>
    <hyperlink ref="AT79" r:id="rId502" xr:uid="{00000000-0004-0000-0C00-0000F5010000}"/>
    <hyperlink ref="AU79" r:id="rId503" xr:uid="{00000000-0004-0000-0C00-0000F6010000}"/>
    <hyperlink ref="AV79" r:id="rId504" xr:uid="{00000000-0004-0000-0C00-0000F7010000}"/>
    <hyperlink ref="AX79" r:id="rId505" display="https://etherscan.io/tx/0x0f2e051bfe6086b9c8422a401bb257efbde8f345cefb2543f22bf68b8a419798" xr:uid="{00000000-0004-0000-0C00-0000F8010000}"/>
    <hyperlink ref="B80" r:id="rId506" display="https://etherscan.io/txs?block=21991527" xr:uid="{00000000-0004-0000-0C00-0000F9010000}"/>
    <hyperlink ref="D80" r:id="rId507" xr:uid="{00000000-0004-0000-0C00-0000FA010000}"/>
    <hyperlink ref="AS80" r:id="rId508" display="https://dashboard.tenderly.co/tx/mainnet/0xe906415518d9fcbbebda1f1d62f5f2e6daa275ce378e34c57886260d683a730f" xr:uid="{00000000-0004-0000-0C00-0000FB010000}"/>
    <hyperlink ref="AT80" r:id="rId509" xr:uid="{00000000-0004-0000-0C00-0000FC010000}"/>
    <hyperlink ref="AU80" r:id="rId510" xr:uid="{00000000-0004-0000-0C00-0000FD010000}"/>
    <hyperlink ref="AV80" r:id="rId511" xr:uid="{00000000-0004-0000-0C00-0000FE010000}"/>
    <hyperlink ref="AX80" r:id="rId512" display="https://etherscan.io/tx/0x0ab3e8f6243dbbf37435fdbee0ab824da59773b3a362362b903d8d05100d53d4" xr:uid="{00000000-0004-0000-0C00-0000FF010000}"/>
    <hyperlink ref="B81" r:id="rId513" display="https://etherscan.io/txs?block=21990052" xr:uid="{00000000-0004-0000-0C00-000000020000}"/>
    <hyperlink ref="D81" r:id="rId514" xr:uid="{00000000-0004-0000-0C00-000001020000}"/>
    <hyperlink ref="AS81" r:id="rId515" display="https://dashboard.tenderly.co/tx/mainnet/0x1d73490f011be0ab65707995e547d8135ed0756737493d95df9912709b7ab14b" xr:uid="{00000000-0004-0000-0C00-000002020000}"/>
    <hyperlink ref="AT81" r:id="rId516" xr:uid="{00000000-0004-0000-0C00-000003020000}"/>
    <hyperlink ref="AU81" r:id="rId517" xr:uid="{00000000-0004-0000-0C00-000004020000}"/>
    <hyperlink ref="AV81" r:id="rId518" xr:uid="{00000000-0004-0000-0C00-000005020000}"/>
    <hyperlink ref="AX81" r:id="rId519" display="https://etherscan.io/tx/0x3c40368f7d98ef68d9fef1c987cbb776a6e752b1290d7bf53989b35612c76044" xr:uid="{00000000-0004-0000-0C00-000006020000}"/>
    <hyperlink ref="B82" r:id="rId520" display="https://etherscan.io/txs?block=21989708" xr:uid="{00000000-0004-0000-0C00-000007020000}"/>
    <hyperlink ref="D82" r:id="rId521" xr:uid="{00000000-0004-0000-0C00-000008020000}"/>
    <hyperlink ref="AS82" r:id="rId522" display="https://dashboard.tenderly.co/tx/mainnet/0x5f5c23027c7c23b77f3857b90baee6b8ecd77c862c07d70f2ad1e28baa6dae79" xr:uid="{00000000-0004-0000-0C00-000009020000}"/>
    <hyperlink ref="AT82" r:id="rId523" xr:uid="{00000000-0004-0000-0C00-00000A020000}"/>
    <hyperlink ref="AU82" r:id="rId524" xr:uid="{00000000-0004-0000-0C00-00000B020000}"/>
    <hyperlink ref="AV82" r:id="rId525" xr:uid="{00000000-0004-0000-0C00-00000C020000}"/>
    <hyperlink ref="AX82" r:id="rId526" display="https://etherscan.io/tx/0x039281f70893062b5855edd7e3c9fbaebd2d1d4554147d53d2298709ba424c97" xr:uid="{00000000-0004-0000-0C00-00000D020000}"/>
    <hyperlink ref="AY82" r:id="rId527" xr:uid="{00000000-0004-0000-0C00-00000E020000}"/>
    <hyperlink ref="B83" r:id="rId528" display="https://etherscan.io/txs?block=21992900" xr:uid="{00000000-0004-0000-0C00-00000F020000}"/>
    <hyperlink ref="D83" r:id="rId529" xr:uid="{00000000-0004-0000-0C00-000010020000}"/>
    <hyperlink ref="AS83" r:id="rId530" display="https://dashboard.tenderly.co/tx/mainnet/0xcbb7090db7a19efc4e9431cd4233a5c2cb3ec154aa12f8b2837972ecb1cb7124" xr:uid="{00000000-0004-0000-0C00-000011020000}"/>
    <hyperlink ref="AT83" r:id="rId531" xr:uid="{00000000-0004-0000-0C00-000012020000}"/>
    <hyperlink ref="AU83" r:id="rId532" xr:uid="{00000000-0004-0000-0C00-000013020000}"/>
    <hyperlink ref="AV83" r:id="rId533" xr:uid="{00000000-0004-0000-0C00-000014020000}"/>
    <hyperlink ref="AX83" r:id="rId534" display="https://etherscan.io/tx/0xd2f862bdbc7d31f3c39af43dbd6006f802f9ff81453fb441ac03a867be26ce5f" xr:uid="{00000000-0004-0000-0C00-000015020000}"/>
    <hyperlink ref="B84" r:id="rId535" display="https://etherscan.io/txs?block=21995551" xr:uid="{00000000-0004-0000-0C00-000016020000}"/>
    <hyperlink ref="D84" r:id="rId536" xr:uid="{00000000-0004-0000-0C00-000017020000}"/>
    <hyperlink ref="AS84" r:id="rId537" display="https://dashboard.tenderly.co/tx/mainnet/0xd560ae78d6d98be13852b84f7160038ce56dff3e7c12c9123b29d3e32a75a909" xr:uid="{00000000-0004-0000-0C00-000018020000}"/>
    <hyperlink ref="AT84" r:id="rId538" xr:uid="{00000000-0004-0000-0C00-000019020000}"/>
    <hyperlink ref="AU84" r:id="rId539" xr:uid="{00000000-0004-0000-0C00-00001A020000}"/>
    <hyperlink ref="AV84" r:id="rId540" xr:uid="{00000000-0004-0000-0C00-00001B020000}"/>
    <hyperlink ref="AX84" r:id="rId541" display="https://etherscan.io/tx/0x232f1b1dcb7a2e556e59a57d9d9dbb53a0bc6ef931aa4191f18b3c3738517207" xr:uid="{00000000-0004-0000-0C00-00001C020000}"/>
    <hyperlink ref="B85" r:id="rId542" display="https://etherscan.io/txs?block=21992012" xr:uid="{00000000-0004-0000-0C00-00001D020000}"/>
    <hyperlink ref="D85" r:id="rId543" xr:uid="{00000000-0004-0000-0C00-00001E020000}"/>
    <hyperlink ref="AS85" r:id="rId544" display="https://dashboard.tenderly.co/tx/mainnet/0x080b2cb83da1781d480eddb61739e04274e702f83fa91e963adf30062acb729c" xr:uid="{00000000-0004-0000-0C00-00001F020000}"/>
    <hyperlink ref="AT85" r:id="rId545" xr:uid="{00000000-0004-0000-0C00-000020020000}"/>
    <hyperlink ref="AU85" r:id="rId546" xr:uid="{00000000-0004-0000-0C00-000021020000}"/>
    <hyperlink ref="AV85" r:id="rId547" xr:uid="{00000000-0004-0000-0C00-000022020000}"/>
    <hyperlink ref="AX85" r:id="rId548" display="https://etherscan.io/tx/0xbe14ab831eaa3d02eef3bb00f971321b37c4cb10b38c0f6939e2afa606d4285a" xr:uid="{00000000-0004-0000-0C00-000023020000}"/>
    <hyperlink ref="B86" r:id="rId549" display="https://etherscan.io/txs?block=21995411" xr:uid="{00000000-0004-0000-0C00-000024020000}"/>
    <hyperlink ref="D86" r:id="rId550" xr:uid="{00000000-0004-0000-0C00-000025020000}"/>
    <hyperlink ref="AS86" r:id="rId551" display="https://dashboard.tenderly.co/tx/mainnet/0x329746dd49b2d3246f03abf619289feb8b61ad7d6d4063191e37a606293685a6" xr:uid="{00000000-0004-0000-0C00-000026020000}"/>
    <hyperlink ref="AT86" r:id="rId552" xr:uid="{00000000-0004-0000-0C00-000027020000}"/>
    <hyperlink ref="AU86" r:id="rId553" xr:uid="{00000000-0004-0000-0C00-000028020000}"/>
    <hyperlink ref="AV86" r:id="rId554" xr:uid="{00000000-0004-0000-0C00-000029020000}"/>
    <hyperlink ref="AX86" r:id="rId555" display="https://etherscan.io/tx/0x53b843233dfe061f9ab6a54762bf1529d6edfcc02ff67fadf59852b2f163972a" xr:uid="{00000000-0004-0000-0C00-00002A020000}"/>
    <hyperlink ref="B87" r:id="rId556" display="https://etherscan.io/txs?block=21995855" xr:uid="{00000000-0004-0000-0C00-00002B020000}"/>
    <hyperlink ref="D87" r:id="rId557" xr:uid="{00000000-0004-0000-0C00-00002C020000}"/>
    <hyperlink ref="AS87" r:id="rId558" display="https://dashboard.tenderly.co/tx/mainnet/0x992d71930e0612d7cdf754060ee57c19027abe46cca3b5c7a9fc05092bb90daf" xr:uid="{00000000-0004-0000-0C00-00002D020000}"/>
    <hyperlink ref="AT87" r:id="rId559" xr:uid="{00000000-0004-0000-0C00-00002E020000}"/>
    <hyperlink ref="AU87" r:id="rId560" xr:uid="{00000000-0004-0000-0C00-00002F020000}"/>
    <hyperlink ref="AV87" r:id="rId561" xr:uid="{00000000-0004-0000-0C00-000030020000}"/>
    <hyperlink ref="AX87" r:id="rId562" display="https://etherscan.io/tx/0x23dabe76e92f8264601d37bf033b35a99c26a30e75a816968a6068b9f0d48442" xr:uid="{00000000-0004-0000-0C00-000031020000}"/>
    <hyperlink ref="AY87" r:id="rId563" xr:uid="{00000000-0004-0000-0C00-000032020000}"/>
    <hyperlink ref="B88" r:id="rId564" display="https://etherscan.io/txs?block=21991111" xr:uid="{00000000-0004-0000-0C00-000033020000}"/>
    <hyperlink ref="D88" r:id="rId565" xr:uid="{00000000-0004-0000-0C00-000034020000}"/>
    <hyperlink ref="AS88" r:id="rId566" display="https://dashboard.tenderly.co/tx/mainnet/0xae3cf017927b2cd0d3709adaf18bc84dd0e1856c77efcadc2997d26db32b98e4" xr:uid="{00000000-0004-0000-0C00-000035020000}"/>
    <hyperlink ref="AT88" r:id="rId567" xr:uid="{00000000-0004-0000-0C00-000036020000}"/>
    <hyperlink ref="AU88" r:id="rId568" xr:uid="{00000000-0004-0000-0C00-000037020000}"/>
    <hyperlink ref="AV88" r:id="rId569" xr:uid="{00000000-0004-0000-0C00-000038020000}"/>
    <hyperlink ref="AX88" r:id="rId570" display="https://etherscan.io/tx/0xc9d116dd60a67d9c18e4b6c75d48b37b43092c24d325430f370adf404cc930e2" xr:uid="{00000000-0004-0000-0C00-000039020000}"/>
    <hyperlink ref="B89" r:id="rId571" display="https://etherscan.io/txs?block=21989963" xr:uid="{00000000-0004-0000-0C00-00003A020000}"/>
    <hyperlink ref="D89" r:id="rId572" xr:uid="{00000000-0004-0000-0C00-00003B020000}"/>
    <hyperlink ref="AS89" r:id="rId573" display="https://dashboard.tenderly.co/tx/mainnet/0x09e76a3bdb80fc2257d305419c0625226ef401b0ccbe1ef24a506584764e4461" xr:uid="{00000000-0004-0000-0C00-00003C020000}"/>
    <hyperlink ref="AT89" r:id="rId574" xr:uid="{00000000-0004-0000-0C00-00003D020000}"/>
    <hyperlink ref="AU89" r:id="rId575" xr:uid="{00000000-0004-0000-0C00-00003E020000}"/>
    <hyperlink ref="AV89" r:id="rId576" xr:uid="{00000000-0004-0000-0C00-00003F020000}"/>
    <hyperlink ref="AX89" r:id="rId577" display="https://etherscan.io/tx/0x50d69c1465a60d4b2021a0c82de4a059d8cd97b3552ff4e2aa33821be38ac26c" xr:uid="{00000000-0004-0000-0C00-000040020000}"/>
    <hyperlink ref="B90" r:id="rId578" display="https://etherscan.io/txs?block=21989432" xr:uid="{00000000-0004-0000-0C00-000041020000}"/>
    <hyperlink ref="D90" r:id="rId579" xr:uid="{00000000-0004-0000-0C00-000042020000}"/>
    <hyperlink ref="AS90" r:id="rId580" display="https://dashboard.tenderly.co/tx/mainnet/0x99f8a9442a04e9cdab2d7fa1c5cd7ab6caa943e11bda461d8711c3bed09f819a" xr:uid="{00000000-0004-0000-0C00-000043020000}"/>
    <hyperlink ref="AT90" r:id="rId581" xr:uid="{00000000-0004-0000-0C00-000044020000}"/>
    <hyperlink ref="AU90" r:id="rId582" xr:uid="{00000000-0004-0000-0C00-000045020000}"/>
    <hyperlink ref="AV90" r:id="rId583" xr:uid="{00000000-0004-0000-0C00-000046020000}"/>
    <hyperlink ref="AX90" r:id="rId584" display="https://etherscan.io/tx/0x25756503b392d14137150ebdb25060c5f888a9765a97af1d5414d7aab1aed3da" xr:uid="{00000000-0004-0000-0C00-000047020000}"/>
    <hyperlink ref="AY90" r:id="rId585" xr:uid="{00000000-0004-0000-0C00-000048020000}"/>
    <hyperlink ref="B91" r:id="rId586" display="https://etherscan.io/txs?block=21991140" xr:uid="{00000000-0004-0000-0C00-000049020000}"/>
    <hyperlink ref="D91" r:id="rId587" xr:uid="{00000000-0004-0000-0C00-00004A020000}"/>
    <hyperlink ref="AS91" r:id="rId588" display="https://dashboard.tenderly.co/tx/mainnet/0xb4faa830a7896d009f2e190192df980a56d221573112c2cbc1c81926de0f0e3d" xr:uid="{00000000-0004-0000-0C00-00004B020000}"/>
    <hyperlink ref="AT91" r:id="rId589" xr:uid="{00000000-0004-0000-0C00-00004C020000}"/>
    <hyperlink ref="AU91" r:id="rId590" xr:uid="{00000000-0004-0000-0C00-00004D020000}"/>
    <hyperlink ref="AV91" r:id="rId591" xr:uid="{00000000-0004-0000-0C00-00004E020000}"/>
    <hyperlink ref="AX91" r:id="rId592" display="https://etherscan.io/tx/0xef263f51f22d1c7cc09f2db512dc506f89c5df90d26fef7a9e7d9d032ba5b578" xr:uid="{00000000-0004-0000-0C00-00004F020000}"/>
    <hyperlink ref="AY91" r:id="rId593" xr:uid="{00000000-0004-0000-0C00-000050020000}"/>
    <hyperlink ref="B92" r:id="rId594" display="https://etherscan.io/txs?block=21991604" xr:uid="{00000000-0004-0000-0C00-000051020000}"/>
    <hyperlink ref="D92" r:id="rId595" xr:uid="{00000000-0004-0000-0C00-000052020000}"/>
    <hyperlink ref="AS92" r:id="rId596" display="https://dashboard.tenderly.co/tx/mainnet/0x6d806a42ad47512c494f00f98cde06e7c09415ec62fff2f44ae1dd121d0f543a" xr:uid="{00000000-0004-0000-0C00-000053020000}"/>
    <hyperlink ref="AT92" r:id="rId597" xr:uid="{00000000-0004-0000-0C00-000054020000}"/>
    <hyperlink ref="AU92" r:id="rId598" xr:uid="{00000000-0004-0000-0C00-000055020000}"/>
    <hyperlink ref="AV92" r:id="rId599" xr:uid="{00000000-0004-0000-0C00-000056020000}"/>
    <hyperlink ref="AX92" r:id="rId600" display="https://etherscan.io/tx/0x3ea06b85829e4026bc15638fd1d052578b03035a96ef3d429ae3eca2499b6ca9" xr:uid="{00000000-0004-0000-0C00-000057020000}"/>
    <hyperlink ref="B93" r:id="rId601" display="https://etherscan.io/txs?block=21995463" xr:uid="{00000000-0004-0000-0C00-000058020000}"/>
    <hyperlink ref="D93" r:id="rId602" xr:uid="{00000000-0004-0000-0C00-000059020000}"/>
    <hyperlink ref="AS93" r:id="rId603" display="https://dashboard.tenderly.co/tx/mainnet/0x8535e2becf8d36d8e712d6abec639324e182d8c7a8e30007eea9e9b419451b42" xr:uid="{00000000-0004-0000-0C00-00005A020000}"/>
    <hyperlink ref="AT93" r:id="rId604" xr:uid="{00000000-0004-0000-0C00-00005B020000}"/>
    <hyperlink ref="AU93" r:id="rId605" xr:uid="{00000000-0004-0000-0C00-00005C020000}"/>
    <hyperlink ref="AV93" r:id="rId606" xr:uid="{00000000-0004-0000-0C00-00005D020000}"/>
    <hyperlink ref="AX93" r:id="rId607" display="https://etherscan.io/tx/0x33c92ad79f54e3c70ef693c77b9a1ce7d2b37b581e5638e2ff071e842541c9d0" xr:uid="{00000000-0004-0000-0C00-00005E020000}"/>
    <hyperlink ref="B94" r:id="rId608" display="https://etherscan.io/txs?block=21992320" xr:uid="{00000000-0004-0000-0C00-00005F020000}"/>
    <hyperlink ref="D94" r:id="rId609" xr:uid="{00000000-0004-0000-0C00-000060020000}"/>
    <hyperlink ref="AS94" r:id="rId610" display="https://dashboard.tenderly.co/tx/mainnet/0x4a2323a73a93fc8def88e9310e1b09880aafbf083d18009b5b5459fda0077e25" xr:uid="{00000000-0004-0000-0C00-000061020000}"/>
    <hyperlink ref="AT94" r:id="rId611" xr:uid="{00000000-0004-0000-0C00-000062020000}"/>
    <hyperlink ref="AU94" r:id="rId612" xr:uid="{00000000-0004-0000-0C00-000063020000}"/>
    <hyperlink ref="AV94" r:id="rId613" xr:uid="{00000000-0004-0000-0C00-000064020000}"/>
    <hyperlink ref="AX94" r:id="rId614" display="https://etherscan.io/tx/0x679064a60dbdac4b08b1c58374785efe570539162e676ddebcb1763555257b21" xr:uid="{00000000-0004-0000-0C00-000065020000}"/>
    <hyperlink ref="B95" r:id="rId615" display="https://etherscan.io/txs?block=21991829" xr:uid="{00000000-0004-0000-0C00-000066020000}"/>
    <hyperlink ref="D95" r:id="rId616" xr:uid="{00000000-0004-0000-0C00-000067020000}"/>
    <hyperlink ref="AS95" r:id="rId617" display="https://dashboard.tenderly.co/tx/mainnet/0x8890e6991d6b16fa64aaca45cd8a8cb193fa08e2e873fd9245d83f2d13d9ff96" xr:uid="{00000000-0004-0000-0C00-000068020000}"/>
    <hyperlink ref="AT95" r:id="rId618" xr:uid="{00000000-0004-0000-0C00-000069020000}"/>
    <hyperlink ref="AU95" r:id="rId619" xr:uid="{00000000-0004-0000-0C00-00006A020000}"/>
    <hyperlink ref="AV95" r:id="rId620" xr:uid="{00000000-0004-0000-0C00-00006B020000}"/>
    <hyperlink ref="AX95" r:id="rId621" display="https://etherscan.io/tx/0x48a731659aefd0843666fcf69d4282f2bda935293c9350e8cb54c052b8ea53f2" xr:uid="{00000000-0004-0000-0C00-00006C020000}"/>
    <hyperlink ref="AY95" r:id="rId622" xr:uid="{00000000-0004-0000-0C00-00006D020000}"/>
    <hyperlink ref="B96" r:id="rId623" display="https://etherscan.io/txs?block=21989431" xr:uid="{00000000-0004-0000-0C00-00006E020000}"/>
    <hyperlink ref="D96" r:id="rId624" xr:uid="{00000000-0004-0000-0C00-00006F020000}"/>
    <hyperlink ref="AS96" r:id="rId625" display="https://dashboard.tenderly.co/tx/mainnet/0x8fbe23372f5eac87089365753692f74e5f23a2b6a1830cb1fe0520dd72b7999a" xr:uid="{00000000-0004-0000-0C00-000070020000}"/>
    <hyperlink ref="AT96" r:id="rId626" xr:uid="{00000000-0004-0000-0C00-000071020000}"/>
    <hyperlink ref="AU96" r:id="rId627" xr:uid="{00000000-0004-0000-0C00-000072020000}"/>
    <hyperlink ref="AV96" r:id="rId628" xr:uid="{00000000-0004-0000-0C00-000073020000}"/>
    <hyperlink ref="AX96" r:id="rId629" display="https://etherscan.io/tx/0x0089d9655f8b8d0026f2071c5edb4b393531c3401a671785d15a9cdabc7ef721" xr:uid="{00000000-0004-0000-0C00-000074020000}"/>
    <hyperlink ref="B97" r:id="rId630" display="https://etherscan.io/txs?block=21989063" xr:uid="{00000000-0004-0000-0C00-000075020000}"/>
    <hyperlink ref="D97" r:id="rId631" xr:uid="{00000000-0004-0000-0C00-000076020000}"/>
    <hyperlink ref="AS97" r:id="rId632" display="https://dashboard.tenderly.co/tx/mainnet/0x4350893efa32a9df30fd29a4d8d9398049bd4ef8f8e1c104de1738f33503b696" xr:uid="{00000000-0004-0000-0C00-000077020000}"/>
    <hyperlink ref="AT97" r:id="rId633" xr:uid="{00000000-0004-0000-0C00-000078020000}"/>
    <hyperlink ref="AU97" r:id="rId634" xr:uid="{00000000-0004-0000-0C00-000079020000}"/>
    <hyperlink ref="AV97" r:id="rId635" xr:uid="{00000000-0004-0000-0C00-00007A020000}"/>
    <hyperlink ref="AX97" r:id="rId636" display="https://etherscan.io/tx/0xf6696ac9e69f5cf156c86e989ae2185a45b1eafc51a425ba30eace9cfb4a3b93" xr:uid="{00000000-0004-0000-0C00-00007B020000}"/>
    <hyperlink ref="AY97" r:id="rId637" xr:uid="{00000000-0004-0000-0C00-00007C020000}"/>
    <hyperlink ref="B98" r:id="rId638" display="https://etherscan.io/txs?block=21989126" xr:uid="{00000000-0004-0000-0C00-00007D020000}"/>
    <hyperlink ref="D98" r:id="rId639" xr:uid="{00000000-0004-0000-0C00-00007E020000}"/>
    <hyperlink ref="AS98" r:id="rId640" display="https://dashboard.tenderly.co/tx/mainnet/0x0cf8926180f735a24ea67df4f38d15e73f4e49acb974fd1832b4a855798db6a1" xr:uid="{00000000-0004-0000-0C00-00007F020000}"/>
    <hyperlink ref="AT98" r:id="rId641" xr:uid="{00000000-0004-0000-0C00-000080020000}"/>
    <hyperlink ref="AU98" r:id="rId642" xr:uid="{00000000-0004-0000-0C00-000081020000}"/>
    <hyperlink ref="AV98" r:id="rId643" xr:uid="{00000000-0004-0000-0C00-000082020000}"/>
    <hyperlink ref="AX98" r:id="rId644" display="https://etherscan.io/tx/0xcfeaef7aee9e5be5b1dca8fc08e8366d0873eb50a86e3a47aa20adc83533111f" xr:uid="{00000000-0004-0000-0C00-000083020000}"/>
    <hyperlink ref="AY98" r:id="rId645" xr:uid="{00000000-0004-0000-0C00-000084020000}"/>
    <hyperlink ref="B99" r:id="rId646" display="https://etherscan.io/txs?block=21989729" xr:uid="{00000000-0004-0000-0C00-000085020000}"/>
    <hyperlink ref="D99" r:id="rId647" xr:uid="{00000000-0004-0000-0C00-000086020000}"/>
    <hyperlink ref="AS99" r:id="rId648" display="https://dashboard.tenderly.co/tx/mainnet/0x0375f68fe2e9ad0c4cac96aef3468153ce9b9ddb12dcb5a61bb37b0cb62aca01" xr:uid="{00000000-0004-0000-0C00-000087020000}"/>
    <hyperlink ref="AT99" r:id="rId649" xr:uid="{00000000-0004-0000-0C00-000088020000}"/>
    <hyperlink ref="AU99" r:id="rId650" xr:uid="{00000000-0004-0000-0C00-000089020000}"/>
    <hyperlink ref="AV99" r:id="rId651" xr:uid="{00000000-0004-0000-0C00-00008A020000}"/>
    <hyperlink ref="AX99" r:id="rId652" display="https://etherscan.io/tx/0x2048eb0944abd11d806e5bc21e25db9f618f875f3f24b6e7b03f417a439a2791" xr:uid="{00000000-0004-0000-0C00-00008B020000}"/>
    <hyperlink ref="AY99" r:id="rId653" xr:uid="{00000000-0004-0000-0C00-00008C020000}"/>
    <hyperlink ref="B100" r:id="rId654" display="https://etherscan.io/txs?block=21996124" xr:uid="{00000000-0004-0000-0C00-00008D020000}"/>
    <hyperlink ref="D100" r:id="rId655" xr:uid="{00000000-0004-0000-0C00-00008E020000}"/>
    <hyperlink ref="AS100" r:id="rId656" display="https://dashboard.tenderly.co/tx/mainnet/0x3ba8f84f77e7c5f42df968a2b612c7ed509cd9512fc766da7fbd19e917612072" xr:uid="{00000000-0004-0000-0C00-00008F020000}"/>
    <hyperlink ref="AT100" r:id="rId657" xr:uid="{00000000-0004-0000-0C00-000090020000}"/>
    <hyperlink ref="AU100" r:id="rId658" xr:uid="{00000000-0004-0000-0C00-000091020000}"/>
    <hyperlink ref="AV100" r:id="rId659" xr:uid="{00000000-0004-0000-0C00-000092020000}"/>
    <hyperlink ref="AX100" r:id="rId660" display="https://etherscan.io/tx/0xff86578a6409ed9d90c869373771a3cf487e6f09034c54d0a47d2607f73d9039" xr:uid="{00000000-0004-0000-0C00-000093020000}"/>
    <hyperlink ref="B101" r:id="rId661" display="https://etherscan.io/txs?block=21989411" xr:uid="{00000000-0004-0000-0C00-000094020000}"/>
    <hyperlink ref="D101" r:id="rId662" xr:uid="{00000000-0004-0000-0C00-000095020000}"/>
    <hyperlink ref="AS101" r:id="rId663" display="https://dashboard.tenderly.co/tx/mainnet/0x2e28bb14c07ac10fa6cca1ee3f711aa357c7cb246c5e1867e0730085b0fe7241" xr:uid="{00000000-0004-0000-0C00-000096020000}"/>
    <hyperlink ref="AT101" r:id="rId664" xr:uid="{00000000-0004-0000-0C00-000097020000}"/>
    <hyperlink ref="AU101" r:id="rId665" xr:uid="{00000000-0004-0000-0C00-000098020000}"/>
    <hyperlink ref="AV101" r:id="rId666" xr:uid="{00000000-0004-0000-0C00-000099020000}"/>
    <hyperlink ref="AX101" r:id="rId667" display="https://etherscan.io/tx/0x57e1e0b2c3e884b34506de273817c0a43d8c8a2a63580b5850867f665a3c492f" xr:uid="{00000000-0004-0000-0C00-00009A020000}"/>
    <hyperlink ref="AY101" r:id="rId668" xr:uid="{00000000-0004-0000-0C00-00009B020000}"/>
    <hyperlink ref="B102" r:id="rId669" display="https://etherscan.io/txs?block=21991522" xr:uid="{00000000-0004-0000-0C00-00009C020000}"/>
    <hyperlink ref="D102" r:id="rId670" xr:uid="{00000000-0004-0000-0C00-00009D020000}"/>
    <hyperlink ref="AS102" r:id="rId671" display="https://dashboard.tenderly.co/tx/mainnet/0xcd056c46e862a98123369f44cc31016463a0c94ce9f8843dd2c0c952ba410be7" xr:uid="{00000000-0004-0000-0C00-00009E020000}"/>
    <hyperlink ref="AT102" r:id="rId672" xr:uid="{00000000-0004-0000-0C00-00009F020000}"/>
    <hyperlink ref="AU102" r:id="rId673" xr:uid="{00000000-0004-0000-0C00-0000A0020000}"/>
    <hyperlink ref="AV102" r:id="rId674" xr:uid="{00000000-0004-0000-0C00-0000A1020000}"/>
    <hyperlink ref="AX102" r:id="rId675" display="https://etherscan.io/tx/0xf5d299f29816fad642e776088f9c488d42dcb174559b0fe6b59359a59dc44bc7" xr:uid="{00000000-0004-0000-0C00-0000A2020000}"/>
    <hyperlink ref="B103" r:id="rId676" display="https://etherscan.io/txs?block=21991869" xr:uid="{00000000-0004-0000-0C00-0000A3020000}"/>
    <hyperlink ref="D103" r:id="rId677" xr:uid="{00000000-0004-0000-0C00-0000A4020000}"/>
    <hyperlink ref="AS103" r:id="rId678" display="https://dashboard.tenderly.co/tx/mainnet/0xe8f3c1d7edf063674fa8e7cdb8a7e656669fc0357b7ec979faa08a8703b79d9d" xr:uid="{00000000-0004-0000-0C00-0000A5020000}"/>
    <hyperlink ref="AT103" r:id="rId679" xr:uid="{00000000-0004-0000-0C00-0000A6020000}"/>
    <hyperlink ref="AU103" r:id="rId680" xr:uid="{00000000-0004-0000-0C00-0000A7020000}"/>
    <hyperlink ref="AV103" r:id="rId681" xr:uid="{00000000-0004-0000-0C00-0000A8020000}"/>
    <hyperlink ref="AX103" r:id="rId682" display="https://etherscan.io/tx/0xea4058a60e8976ee84cef8c25b98be8f7e6026b5d41da39c175b3fa9077cc025" xr:uid="{00000000-0004-0000-0C00-0000A9020000}"/>
    <hyperlink ref="AY103" r:id="rId683" xr:uid="{00000000-0004-0000-0C00-0000AA020000}"/>
    <hyperlink ref="B104" r:id="rId684" display="https://etherscan.io/txs?block=21993469" xr:uid="{00000000-0004-0000-0C00-0000AB020000}"/>
    <hyperlink ref="D104" r:id="rId685" xr:uid="{00000000-0004-0000-0C00-0000AC020000}"/>
    <hyperlink ref="AS104" r:id="rId686" display="https://dashboard.tenderly.co/tx/mainnet/0xc3034f1271df2698231dbe1188c11e67c64554d34cf1a6b0eb56b9d87b786170" xr:uid="{00000000-0004-0000-0C00-0000AD020000}"/>
    <hyperlink ref="AT104" r:id="rId687" xr:uid="{00000000-0004-0000-0C00-0000AE020000}"/>
    <hyperlink ref="AU104" r:id="rId688" xr:uid="{00000000-0004-0000-0C00-0000AF020000}"/>
    <hyperlink ref="AV104" r:id="rId689" xr:uid="{00000000-0004-0000-0C00-0000B0020000}"/>
    <hyperlink ref="AX104" r:id="rId690" display="https://etherscan.io/tx/0x2e8359c479e1c9a2a8a1d1c73ffb0b1daa3fae70d985fd39edbb62481327b5a9" xr:uid="{00000000-0004-0000-0C00-0000B1020000}"/>
    <hyperlink ref="B105" r:id="rId691" display="https://etherscan.io/txs?block=21990254" xr:uid="{00000000-0004-0000-0C00-0000B2020000}"/>
    <hyperlink ref="D105" r:id="rId692" xr:uid="{00000000-0004-0000-0C00-0000B3020000}"/>
    <hyperlink ref="AS105" r:id="rId693" display="https://dashboard.tenderly.co/tx/mainnet/0x2b7cdf9793431ac37670fee2de6bdc94093b29c5e456ec7a5344ccb107f83bc5" xr:uid="{00000000-0004-0000-0C00-0000B4020000}"/>
    <hyperlink ref="AT105" r:id="rId694" xr:uid="{00000000-0004-0000-0C00-0000B5020000}"/>
    <hyperlink ref="AU105" r:id="rId695" xr:uid="{00000000-0004-0000-0C00-0000B6020000}"/>
    <hyperlink ref="AV105" r:id="rId696" xr:uid="{00000000-0004-0000-0C00-0000B7020000}"/>
    <hyperlink ref="AX105" r:id="rId697" display="https://etherscan.io/tx/0xec395c473022227fb89395af26b9e512eb4135af601c6c453d6497b14ed976ce" xr:uid="{00000000-0004-0000-0C00-0000B8020000}"/>
    <hyperlink ref="B106" r:id="rId698" display="https://etherscan.io/txs?block=21995590" xr:uid="{00000000-0004-0000-0C00-0000B9020000}"/>
    <hyperlink ref="D106" r:id="rId699" xr:uid="{00000000-0004-0000-0C00-0000BA020000}"/>
    <hyperlink ref="AS106" r:id="rId700" display="https://dashboard.tenderly.co/tx/mainnet/0x61bcceb0bb64efccbaaa8b460679d8b26b712e9e8248e74935613cdbc9f86982" xr:uid="{00000000-0004-0000-0C00-0000BB020000}"/>
    <hyperlink ref="AT106" r:id="rId701" xr:uid="{00000000-0004-0000-0C00-0000BC020000}"/>
    <hyperlink ref="AU106" r:id="rId702" xr:uid="{00000000-0004-0000-0C00-0000BD020000}"/>
    <hyperlink ref="AV106" r:id="rId703" xr:uid="{00000000-0004-0000-0C00-0000BE020000}"/>
    <hyperlink ref="AX106" r:id="rId704" display="https://etherscan.io/tx/0xb3aeeba9163be195b311392b3a367b33ea3034216015e069b6fa3e5031b606f0" xr:uid="{00000000-0004-0000-0C00-0000BF020000}"/>
    <hyperlink ref="B107" r:id="rId705" display="https://etherscan.io/txs?block=21990365" xr:uid="{00000000-0004-0000-0C00-0000C0020000}"/>
    <hyperlink ref="D107" r:id="rId706" xr:uid="{00000000-0004-0000-0C00-0000C1020000}"/>
    <hyperlink ref="AS107" r:id="rId707" display="https://dashboard.tenderly.co/tx/mainnet/0x6b6350c9627609c9373ef130629acb85773fca1dc10dfb74ff763326a30973f9" xr:uid="{00000000-0004-0000-0C00-0000C2020000}"/>
    <hyperlink ref="AT107" r:id="rId708" xr:uid="{00000000-0004-0000-0C00-0000C3020000}"/>
    <hyperlink ref="AU107" r:id="rId709" xr:uid="{00000000-0004-0000-0C00-0000C4020000}"/>
    <hyperlink ref="AV107" r:id="rId710" xr:uid="{00000000-0004-0000-0C00-0000C5020000}"/>
    <hyperlink ref="AX107" r:id="rId711" display="https://etherscan.io/tx/0x3ec3cb2d2488a3fbac31425601d1c69beabe6911e888427e019edf8a7fb6c1f2" xr:uid="{00000000-0004-0000-0C00-0000C6020000}"/>
    <hyperlink ref="B108" r:id="rId712" display="https://etherscan.io/txs?block=21995663" xr:uid="{00000000-0004-0000-0C00-0000C7020000}"/>
    <hyperlink ref="D108" r:id="rId713" xr:uid="{00000000-0004-0000-0C00-0000C8020000}"/>
    <hyperlink ref="AS108" r:id="rId714" display="https://dashboard.tenderly.co/tx/mainnet/0x1caa5573cf059fc6f37f3e7bb54fdc380bcd8e35c234f496d9cd731feebbecd0" xr:uid="{00000000-0004-0000-0C00-0000C9020000}"/>
    <hyperlink ref="AT108" r:id="rId715" xr:uid="{00000000-0004-0000-0C00-0000CA020000}"/>
    <hyperlink ref="AU108" r:id="rId716" xr:uid="{00000000-0004-0000-0C00-0000CB020000}"/>
    <hyperlink ref="AV108" r:id="rId717" xr:uid="{00000000-0004-0000-0C00-0000CC020000}"/>
    <hyperlink ref="AX108" r:id="rId718" display="https://etherscan.io/tx/0xf7c66129d7c658dbd3fba919358ff1bfd2fd9f014008bb4cb53e83f37668c1b9" xr:uid="{00000000-0004-0000-0C00-0000CD020000}"/>
    <hyperlink ref="B109" r:id="rId719" display="https://etherscan.io/txs?block=21991633" xr:uid="{00000000-0004-0000-0C00-0000CE020000}"/>
    <hyperlink ref="D109" r:id="rId720" xr:uid="{00000000-0004-0000-0C00-0000CF020000}"/>
    <hyperlink ref="AS109" r:id="rId721" display="https://dashboard.tenderly.co/tx/mainnet/0xc4466db21c4bd19d5624528ed1285f6ffb8d7a0f0714f11874442f255d88dd38" xr:uid="{00000000-0004-0000-0C00-0000D0020000}"/>
    <hyperlink ref="AT109" r:id="rId722" xr:uid="{00000000-0004-0000-0C00-0000D1020000}"/>
    <hyperlink ref="AU109" r:id="rId723" xr:uid="{00000000-0004-0000-0C00-0000D2020000}"/>
    <hyperlink ref="AV109" r:id="rId724" xr:uid="{00000000-0004-0000-0C00-0000D3020000}"/>
    <hyperlink ref="AX109" r:id="rId725" display="https://etherscan.io/tx/0x8fa2979496773ee42f42673d49f384a33f1d43139d3eaee76651b292dccf71af" xr:uid="{00000000-0004-0000-0C00-0000D4020000}"/>
    <hyperlink ref="AY109" r:id="rId726" xr:uid="{00000000-0004-0000-0C00-0000D5020000}"/>
    <hyperlink ref="B110" r:id="rId727" display="https://etherscan.io/txs?block=21989710" xr:uid="{00000000-0004-0000-0C00-0000D6020000}"/>
    <hyperlink ref="D110" r:id="rId728" xr:uid="{00000000-0004-0000-0C00-0000D7020000}"/>
    <hyperlink ref="AS110" r:id="rId729" display="https://dashboard.tenderly.co/tx/mainnet/0xb4b1e4c3b8ee22df775900d7e7c4a9b87fbd7fad2a0fde4b93c3c891d12404e9" xr:uid="{00000000-0004-0000-0C00-0000D8020000}"/>
    <hyperlink ref="AT110" r:id="rId730" xr:uid="{00000000-0004-0000-0C00-0000D9020000}"/>
    <hyperlink ref="AU110" r:id="rId731" xr:uid="{00000000-0004-0000-0C00-0000DA020000}"/>
    <hyperlink ref="AV110" r:id="rId732" xr:uid="{00000000-0004-0000-0C00-0000DB020000}"/>
    <hyperlink ref="AX110" r:id="rId733" display="https://etherscan.io/tx/0x751c933d101fca189a6847f7da05eb2849fd42c225e5dbfa73713ff1bc200a45" xr:uid="{00000000-0004-0000-0C00-0000DC020000}"/>
    <hyperlink ref="B111" r:id="rId734" display="https://etherscan.io/txs?block=21993094" xr:uid="{00000000-0004-0000-0C00-0000DD020000}"/>
    <hyperlink ref="D111" r:id="rId735" xr:uid="{00000000-0004-0000-0C00-0000DE020000}"/>
    <hyperlink ref="AS111" r:id="rId736" display="https://dashboard.tenderly.co/tx/mainnet/0x5627a20c620389c47de4bdee1a2b0fd33d9d019a0803ee5b4f375bcff0859d49" xr:uid="{00000000-0004-0000-0C00-0000DF020000}"/>
    <hyperlink ref="AT111" r:id="rId737" xr:uid="{00000000-0004-0000-0C00-0000E0020000}"/>
    <hyperlink ref="AU111" r:id="rId738" xr:uid="{00000000-0004-0000-0C00-0000E1020000}"/>
    <hyperlink ref="AV111" r:id="rId739" xr:uid="{00000000-0004-0000-0C00-0000E2020000}"/>
    <hyperlink ref="AX111" r:id="rId740" display="https://etherscan.io/tx/0x2cf54590de476beebb7f615ee44284475f7c374bf59195df8a932f58753651f0" xr:uid="{00000000-0004-0000-0C00-0000E3020000}"/>
    <hyperlink ref="B112" r:id="rId741" display="https://etherscan.io/txs?block=21993322" xr:uid="{00000000-0004-0000-0C00-0000E4020000}"/>
    <hyperlink ref="D112" r:id="rId742" xr:uid="{00000000-0004-0000-0C00-0000E5020000}"/>
    <hyperlink ref="AS112" r:id="rId743" display="https://dashboard.tenderly.co/tx/mainnet/0x382292ba4c6b5a69a93f2a9e4877b22ab246c2ff7b141230dd775d4573c74a39" xr:uid="{00000000-0004-0000-0C00-0000E6020000}"/>
    <hyperlink ref="AT112" r:id="rId744" xr:uid="{00000000-0004-0000-0C00-0000E7020000}"/>
    <hyperlink ref="AU112" r:id="rId745" xr:uid="{00000000-0004-0000-0C00-0000E8020000}"/>
    <hyperlink ref="AV112" r:id="rId746" xr:uid="{00000000-0004-0000-0C00-0000E9020000}"/>
    <hyperlink ref="AX112" r:id="rId747" display="https://etherscan.io/tx/0xc2ca3c6e8ea124471c265ded046254d36ac708c544c7657aefed4119da17bea5" xr:uid="{00000000-0004-0000-0C00-0000EA020000}"/>
    <hyperlink ref="B113" r:id="rId748" display="https://etherscan.io/txs?block=21989686" xr:uid="{00000000-0004-0000-0C00-0000EB020000}"/>
    <hyperlink ref="D113" r:id="rId749" xr:uid="{00000000-0004-0000-0C00-0000EC020000}"/>
    <hyperlink ref="AS113" r:id="rId750" display="https://dashboard.tenderly.co/tx/mainnet/0x3592515a97c59642cc21fe97124e794ab66ebf947b4c52f00ab8ed1aa90d56bc" xr:uid="{00000000-0004-0000-0C00-0000ED020000}"/>
    <hyperlink ref="AT113" r:id="rId751" xr:uid="{00000000-0004-0000-0C00-0000EE020000}"/>
    <hyperlink ref="AU113" r:id="rId752" xr:uid="{00000000-0004-0000-0C00-0000EF020000}"/>
    <hyperlink ref="AV113" r:id="rId753" xr:uid="{00000000-0004-0000-0C00-0000F0020000}"/>
    <hyperlink ref="AX113" r:id="rId754" display="https://etherscan.io/tx/0x5c8f8a634f60d870171b792dd813682edda1e87d4d7c1bc4c3f88d3d657df114" xr:uid="{00000000-0004-0000-0C00-0000F1020000}"/>
    <hyperlink ref="AY113" r:id="rId755" xr:uid="{00000000-0004-0000-0C00-0000F2020000}"/>
    <hyperlink ref="B114" r:id="rId756" display="https://etherscan.io/txs?block=21995289" xr:uid="{00000000-0004-0000-0C00-0000F3020000}"/>
    <hyperlink ref="D114" r:id="rId757" xr:uid="{00000000-0004-0000-0C00-0000F4020000}"/>
    <hyperlink ref="AS114" r:id="rId758" display="https://dashboard.tenderly.co/tx/mainnet/0x54724d7dba6d2a1a0f1d11459ade83a6442a564b0b5793080079432af7d767a5" xr:uid="{00000000-0004-0000-0C00-0000F5020000}"/>
    <hyperlink ref="AT114" r:id="rId759" xr:uid="{00000000-0004-0000-0C00-0000F6020000}"/>
    <hyperlink ref="AU114" r:id="rId760" xr:uid="{00000000-0004-0000-0C00-0000F7020000}"/>
    <hyperlink ref="AV114" r:id="rId761" xr:uid="{00000000-0004-0000-0C00-0000F8020000}"/>
    <hyperlink ref="AX114" r:id="rId762" display="https://etherscan.io/tx/0x6c85ce11b347d6ee7d36489be71e8ea801ea7424cd99ae93362eb1620dead681" xr:uid="{00000000-0004-0000-0C00-0000F9020000}"/>
    <hyperlink ref="B115" r:id="rId763" display="https://etherscan.io/txs?block=21989548" xr:uid="{00000000-0004-0000-0C00-0000FA020000}"/>
    <hyperlink ref="D115" r:id="rId764" xr:uid="{00000000-0004-0000-0C00-0000FB020000}"/>
    <hyperlink ref="AS115" r:id="rId765" display="https://dashboard.tenderly.co/tx/mainnet/0x2ec21b2096aea2a99920ef996e2a85c6414835e37a9f3f8eaa7d190690c1ee14" xr:uid="{00000000-0004-0000-0C00-0000FC020000}"/>
    <hyperlink ref="AT115" r:id="rId766" xr:uid="{00000000-0004-0000-0C00-0000FD020000}"/>
    <hyperlink ref="AU115" r:id="rId767" xr:uid="{00000000-0004-0000-0C00-0000FE020000}"/>
    <hyperlink ref="AV115" r:id="rId768" xr:uid="{00000000-0004-0000-0C00-0000FF020000}"/>
    <hyperlink ref="AX115" r:id="rId769" display="https://etherscan.io/tx/0x33ceffd5a90e2d0491b388bc3a0156fc8806f1bc7dd68aca1ea2d8ca12a66c6b" xr:uid="{00000000-0004-0000-0C00-000000030000}"/>
    <hyperlink ref="AY115" r:id="rId770" xr:uid="{00000000-0004-0000-0C00-000001030000}"/>
    <hyperlink ref="B116" r:id="rId771" display="https://etherscan.io/txs?block=21990840" xr:uid="{00000000-0004-0000-0C00-000002030000}"/>
    <hyperlink ref="D116" r:id="rId772" xr:uid="{00000000-0004-0000-0C00-000003030000}"/>
    <hyperlink ref="AS116" r:id="rId773" display="https://dashboard.tenderly.co/tx/mainnet/0xac5c7a658592e30fa5c6a8d8391cdda769a8ecc808263598d0139d7fc09544a5" xr:uid="{00000000-0004-0000-0C00-000004030000}"/>
    <hyperlink ref="AT116" r:id="rId774" xr:uid="{00000000-0004-0000-0C00-000005030000}"/>
    <hyperlink ref="AU116" r:id="rId775" xr:uid="{00000000-0004-0000-0C00-000006030000}"/>
    <hyperlink ref="AV116" r:id="rId776" xr:uid="{00000000-0004-0000-0C00-000007030000}"/>
    <hyperlink ref="AX116" r:id="rId777" display="https://etherscan.io/tx/0x924d1d72ef37366a298fd6c32ee88f1c439976c5368296fa800c28405240aea1" xr:uid="{00000000-0004-0000-0C00-000008030000}"/>
    <hyperlink ref="B117" r:id="rId778" display="https://etherscan.io/txs?block=21992425" xr:uid="{00000000-0004-0000-0C00-000009030000}"/>
    <hyperlink ref="D117" r:id="rId779" xr:uid="{00000000-0004-0000-0C00-00000A030000}"/>
    <hyperlink ref="AS117" r:id="rId780" display="https://dashboard.tenderly.co/tx/mainnet/0x93eae1d88025ebc3a385f2efdb46c5c1ead402ce9119a232cff5e26d52733706" xr:uid="{00000000-0004-0000-0C00-00000B030000}"/>
    <hyperlink ref="AT117" r:id="rId781" xr:uid="{00000000-0004-0000-0C00-00000C030000}"/>
    <hyperlink ref="AU117" r:id="rId782" xr:uid="{00000000-0004-0000-0C00-00000D030000}"/>
    <hyperlink ref="AV117" r:id="rId783" xr:uid="{00000000-0004-0000-0C00-00000E030000}"/>
    <hyperlink ref="AX117" r:id="rId784" display="https://etherscan.io/tx/0xb0fa09518740b14f4067878115111ea7492769d0ca243d2a0cdf033a068a770e" xr:uid="{00000000-0004-0000-0C00-00000F030000}"/>
    <hyperlink ref="B118" r:id="rId785" display="https://etherscan.io/txs?block=21991464" xr:uid="{00000000-0004-0000-0C00-000010030000}"/>
    <hyperlink ref="D118" r:id="rId786" xr:uid="{00000000-0004-0000-0C00-000011030000}"/>
    <hyperlink ref="AS118" r:id="rId787" display="https://dashboard.tenderly.co/tx/mainnet/0x5173db749a674049e6174baa4f17d6859b2516b47b305b15e900244fce0204d0" xr:uid="{00000000-0004-0000-0C00-000012030000}"/>
    <hyperlink ref="AT118" r:id="rId788" xr:uid="{00000000-0004-0000-0C00-000013030000}"/>
    <hyperlink ref="AU118" r:id="rId789" xr:uid="{00000000-0004-0000-0C00-000014030000}"/>
    <hyperlink ref="AV118" r:id="rId790" xr:uid="{00000000-0004-0000-0C00-000015030000}"/>
    <hyperlink ref="AX118" r:id="rId791" display="https://etherscan.io/tx/0xd37f01f5e4f69eadb21d611819a6eeba60e47a62f14b80fa886a9945a2f6bff8" xr:uid="{00000000-0004-0000-0C00-000016030000}"/>
    <hyperlink ref="B119" r:id="rId792" display="https://etherscan.io/txs?block=21989440" xr:uid="{00000000-0004-0000-0C00-000017030000}"/>
    <hyperlink ref="D119" r:id="rId793" xr:uid="{00000000-0004-0000-0C00-000018030000}"/>
    <hyperlink ref="AS119" r:id="rId794" display="https://dashboard.tenderly.co/tx/mainnet/0x0882dd7f3e0b3ee8edabfe210971d2a98988359f00a02a1f28b18860c8e05da1" xr:uid="{00000000-0004-0000-0C00-000019030000}"/>
    <hyperlink ref="AT119" r:id="rId795" xr:uid="{00000000-0004-0000-0C00-00001A030000}"/>
    <hyperlink ref="AU119" r:id="rId796" xr:uid="{00000000-0004-0000-0C00-00001B030000}"/>
    <hyperlink ref="AV119" r:id="rId797" xr:uid="{00000000-0004-0000-0C00-00001C030000}"/>
    <hyperlink ref="AX119" r:id="rId798" display="https://etherscan.io/tx/0x61504dd47c872b706bb4938817f777eecde579f73c6f8a2f7497e4a76e264f42" xr:uid="{00000000-0004-0000-0C00-00001D030000}"/>
    <hyperlink ref="B120" r:id="rId799" display="https://etherscan.io/txs?block=21989592" xr:uid="{00000000-0004-0000-0C00-00001E030000}"/>
    <hyperlink ref="D120" r:id="rId800" xr:uid="{00000000-0004-0000-0C00-00001F030000}"/>
    <hyperlink ref="AS120" r:id="rId801" display="https://dashboard.tenderly.co/tx/mainnet/0x55bb6278d81c310ee6fdfecbaad73e380414b076ec3c57c17b62cbc486447960" xr:uid="{00000000-0004-0000-0C00-000020030000}"/>
    <hyperlink ref="AT120" r:id="rId802" xr:uid="{00000000-0004-0000-0C00-000021030000}"/>
    <hyperlink ref="AU120" r:id="rId803" xr:uid="{00000000-0004-0000-0C00-000022030000}"/>
    <hyperlink ref="AV120" r:id="rId804" xr:uid="{00000000-0004-0000-0C00-000023030000}"/>
    <hyperlink ref="AX120" r:id="rId805" display="https://etherscan.io/tx/0x279bbbda490ac2553aebd9a985244e0a25a5ce665f34d02608fc62739ccfd8c1" xr:uid="{00000000-0004-0000-0C00-000024030000}"/>
    <hyperlink ref="B121" r:id="rId806" display="https://etherscan.io/txs?block=21990148" xr:uid="{00000000-0004-0000-0C00-000025030000}"/>
    <hyperlink ref="D121" r:id="rId807" xr:uid="{00000000-0004-0000-0C00-000026030000}"/>
    <hyperlink ref="AS121" r:id="rId808" display="https://dashboard.tenderly.co/tx/mainnet/0x093597389bc13604167d494807758a37ac268ca6bf8839d83b10336bee382ca9" xr:uid="{00000000-0004-0000-0C00-000027030000}"/>
    <hyperlink ref="AT121" r:id="rId809" xr:uid="{00000000-0004-0000-0C00-000028030000}"/>
    <hyperlink ref="AU121" r:id="rId810" xr:uid="{00000000-0004-0000-0C00-000029030000}"/>
    <hyperlink ref="AV121" r:id="rId811" xr:uid="{00000000-0004-0000-0C00-00002A030000}"/>
    <hyperlink ref="B122" r:id="rId812" display="https://etherscan.io/txs?block=21995671" xr:uid="{00000000-0004-0000-0C00-00002B030000}"/>
    <hyperlink ref="D122" r:id="rId813" xr:uid="{00000000-0004-0000-0C00-00002C030000}"/>
    <hyperlink ref="AS122" r:id="rId814" display="https://dashboard.tenderly.co/tx/mainnet/0xaed4b3c67adfca834439db874e41e982a1d8ddc04162c6e3ab1a3ad5512b4795" xr:uid="{00000000-0004-0000-0C00-00002D030000}"/>
    <hyperlink ref="AT122" r:id="rId815" xr:uid="{00000000-0004-0000-0C00-00002E030000}"/>
    <hyperlink ref="AU122" r:id="rId816" xr:uid="{00000000-0004-0000-0C00-00002F030000}"/>
    <hyperlink ref="AV122" r:id="rId817" xr:uid="{00000000-0004-0000-0C00-000030030000}"/>
    <hyperlink ref="AX122" r:id="rId818" display="https://etherscan.io/tx/0xf2d17383dc22a5d6d6c5ea86dbea048fb4d665c1d40d8e8e3391a225e54c8498" xr:uid="{00000000-0004-0000-0C00-000031030000}"/>
    <hyperlink ref="AY122" r:id="rId819" xr:uid="{00000000-0004-0000-0C00-000032030000}"/>
    <hyperlink ref="B123" r:id="rId820" display="https://etherscan.io/txs?block=21995906" xr:uid="{00000000-0004-0000-0C00-000033030000}"/>
    <hyperlink ref="D123" r:id="rId821" xr:uid="{00000000-0004-0000-0C00-000034030000}"/>
    <hyperlink ref="AS123" r:id="rId822" display="https://dashboard.tenderly.co/tx/mainnet/0x41d5c38774978700e4dc7e583d76f5d443de609a7208f66993e8300637f8e204" xr:uid="{00000000-0004-0000-0C00-000035030000}"/>
    <hyperlink ref="AT123" r:id="rId823" xr:uid="{00000000-0004-0000-0C00-000036030000}"/>
    <hyperlink ref="AU123" r:id="rId824" xr:uid="{00000000-0004-0000-0C00-000037030000}"/>
    <hyperlink ref="AV123" r:id="rId825" xr:uid="{00000000-0004-0000-0C00-000038030000}"/>
    <hyperlink ref="AX123" r:id="rId826" display="https://etherscan.io/tx/0xc2346beda3852757b0c48958ef7a4a8e0fd08dbcd81ba4a9ab8edca7ca00a95c" xr:uid="{00000000-0004-0000-0C00-000039030000}"/>
    <hyperlink ref="B124" r:id="rId827" display="https://etherscan.io/txs?block=21990878" xr:uid="{00000000-0004-0000-0C00-00003A030000}"/>
    <hyperlink ref="D124" r:id="rId828" xr:uid="{00000000-0004-0000-0C00-00003B030000}"/>
    <hyperlink ref="AS124" r:id="rId829" display="https://dashboard.tenderly.co/tx/mainnet/0xc2924f9d366482036f65985ad049c7ccac49f800b2544380913d9f6a90b7cfc0" xr:uid="{00000000-0004-0000-0C00-00003C030000}"/>
    <hyperlink ref="AT124" r:id="rId830" xr:uid="{00000000-0004-0000-0C00-00003D030000}"/>
    <hyperlink ref="AU124" r:id="rId831" xr:uid="{00000000-0004-0000-0C00-00003E030000}"/>
    <hyperlink ref="AV124" r:id="rId832" xr:uid="{00000000-0004-0000-0C00-00003F030000}"/>
    <hyperlink ref="AX124" r:id="rId833" display="https://etherscan.io/tx/0xd382a603844fa4adfdb1b4280f072e5effae137c8675d9693b449a2860bc4e63" xr:uid="{00000000-0004-0000-0C00-000040030000}"/>
    <hyperlink ref="AY124" r:id="rId834" xr:uid="{00000000-0004-0000-0C00-000041030000}"/>
    <hyperlink ref="B125" r:id="rId835" display="https://etherscan.io/txs?block=21995328" xr:uid="{00000000-0004-0000-0C00-000042030000}"/>
    <hyperlink ref="D125" r:id="rId836" xr:uid="{00000000-0004-0000-0C00-000043030000}"/>
    <hyperlink ref="AS125" r:id="rId837" display="https://dashboard.tenderly.co/tx/mainnet/0xc039674ec06487fa786781e339819c54aeef5ebbc693c5e2f7e2e5a8f5d0ddc9" xr:uid="{00000000-0004-0000-0C00-000044030000}"/>
    <hyperlink ref="AT125" r:id="rId838" xr:uid="{00000000-0004-0000-0C00-000045030000}"/>
    <hyperlink ref="AU125" r:id="rId839" xr:uid="{00000000-0004-0000-0C00-000046030000}"/>
    <hyperlink ref="AV125" r:id="rId840" xr:uid="{00000000-0004-0000-0C00-000047030000}"/>
    <hyperlink ref="AX125" r:id="rId841" display="https://etherscan.io/tx/0x6b439bc8b82e2a3656a8ac5ce5f49745d71ecd3c0191b3358f80bf88ba116fef" xr:uid="{00000000-0004-0000-0C00-000048030000}"/>
    <hyperlink ref="B126" r:id="rId842" display="https://etherscan.io/txs?block=21992193" xr:uid="{00000000-0004-0000-0C00-000049030000}"/>
    <hyperlink ref="D126" r:id="rId843" xr:uid="{00000000-0004-0000-0C00-00004A030000}"/>
    <hyperlink ref="AS126" r:id="rId844" display="https://dashboard.tenderly.co/tx/mainnet/0x056d562690cfcd998602304869f945b738f909acefa840897082037dbcf6d90e" xr:uid="{00000000-0004-0000-0C00-00004B030000}"/>
    <hyperlink ref="AT126" r:id="rId845" xr:uid="{00000000-0004-0000-0C00-00004C030000}"/>
    <hyperlink ref="AU126" r:id="rId846" xr:uid="{00000000-0004-0000-0C00-00004D030000}"/>
    <hyperlink ref="AV126" r:id="rId847" xr:uid="{00000000-0004-0000-0C00-00004E030000}"/>
    <hyperlink ref="AX126" r:id="rId848" display="https://etherscan.io/tx/0x89cdee09dfeddfd99b17b8ddc83409e92f7d099d5a9afc4af1b4a15fba8fa190" xr:uid="{00000000-0004-0000-0C00-00004F030000}"/>
    <hyperlink ref="B127" r:id="rId849" display="https://etherscan.io/txs?block=21991216" xr:uid="{00000000-0004-0000-0C00-000050030000}"/>
    <hyperlink ref="D127" r:id="rId850" xr:uid="{00000000-0004-0000-0C00-000051030000}"/>
    <hyperlink ref="AS127" r:id="rId851" display="https://dashboard.tenderly.co/tx/mainnet/0xc494be0fb2bccf72da0a48f89768c351dce074fdd8545a047564e134a524b08c" xr:uid="{00000000-0004-0000-0C00-000052030000}"/>
    <hyperlink ref="AT127" r:id="rId852" xr:uid="{00000000-0004-0000-0C00-000053030000}"/>
    <hyperlink ref="AU127" r:id="rId853" xr:uid="{00000000-0004-0000-0C00-000054030000}"/>
    <hyperlink ref="AV127" r:id="rId854" xr:uid="{00000000-0004-0000-0C00-000055030000}"/>
    <hyperlink ref="AX127" r:id="rId855" display="https://etherscan.io/tx/0xf16dcc16a90307bfcd662094ae3104751eb3fba52291575b4549c3adfa45535e" xr:uid="{00000000-0004-0000-0C00-000056030000}"/>
    <hyperlink ref="AY127" r:id="rId856" xr:uid="{00000000-0004-0000-0C00-000057030000}"/>
    <hyperlink ref="B128" r:id="rId857" display="https://etherscan.io/txs?block=21991568" xr:uid="{00000000-0004-0000-0C00-000058030000}"/>
    <hyperlink ref="D128" r:id="rId858" xr:uid="{00000000-0004-0000-0C00-000059030000}"/>
    <hyperlink ref="AS128" r:id="rId859" display="https://dashboard.tenderly.co/tx/mainnet/0xc126e58df8342267616f84ba0cd7267fc983e963a9776cb7350164abbed213cb" xr:uid="{00000000-0004-0000-0C00-00005A030000}"/>
    <hyperlink ref="AT128" r:id="rId860" xr:uid="{00000000-0004-0000-0C00-00005B030000}"/>
    <hyperlink ref="AU128" r:id="rId861" xr:uid="{00000000-0004-0000-0C00-00005C030000}"/>
    <hyperlink ref="AV128" r:id="rId862" xr:uid="{00000000-0004-0000-0C00-00005D030000}"/>
    <hyperlink ref="AX128" r:id="rId863" display="https://etherscan.io/tx/0x0c21a351785d3586195d09be81be1053d0c13f8cbd764cbe5073b5ff63c3d19b" xr:uid="{00000000-0004-0000-0C00-00005E030000}"/>
    <hyperlink ref="AY128" r:id="rId864" xr:uid="{00000000-0004-0000-0C00-00005F030000}"/>
    <hyperlink ref="B129" r:id="rId865" display="https://etherscan.io/txs?block=21989332" xr:uid="{00000000-0004-0000-0C00-000060030000}"/>
    <hyperlink ref="D129" r:id="rId866" xr:uid="{00000000-0004-0000-0C00-000061030000}"/>
    <hyperlink ref="AS129" r:id="rId867" display="https://dashboard.tenderly.co/tx/mainnet/0x5c4a4d6d4e848500daac32ee82fd49479316cf51a5c9566bff29c8bf42d460a2" xr:uid="{00000000-0004-0000-0C00-000062030000}"/>
    <hyperlink ref="AT129" r:id="rId868" xr:uid="{00000000-0004-0000-0C00-000063030000}"/>
    <hyperlink ref="AU129" r:id="rId869" xr:uid="{00000000-0004-0000-0C00-000064030000}"/>
    <hyperlink ref="AV129" r:id="rId870" xr:uid="{00000000-0004-0000-0C00-000065030000}"/>
    <hyperlink ref="AX129" r:id="rId871" display="https://etherscan.io/tx/0x7a26b4c93242edb8e5e537ae58d45740cd1a7bb2ba274fd32656790d0cf15a2c" xr:uid="{00000000-0004-0000-0C00-000066030000}"/>
    <hyperlink ref="B130" r:id="rId872" display="https://etherscan.io/txs?block=21989587" xr:uid="{00000000-0004-0000-0C00-000067030000}"/>
    <hyperlink ref="D130" r:id="rId873" xr:uid="{00000000-0004-0000-0C00-000068030000}"/>
    <hyperlink ref="AS130" r:id="rId874" display="https://dashboard.tenderly.co/tx/mainnet/0xf63eda0108c056eb81319e53c9909416c0d481ce6d50ef17841113454bed2a30" xr:uid="{00000000-0004-0000-0C00-000069030000}"/>
    <hyperlink ref="AT130" r:id="rId875" xr:uid="{00000000-0004-0000-0C00-00006A030000}"/>
    <hyperlink ref="AU130" r:id="rId876" xr:uid="{00000000-0004-0000-0C00-00006B030000}"/>
    <hyperlink ref="AV130" r:id="rId877" xr:uid="{00000000-0004-0000-0C00-00006C030000}"/>
    <hyperlink ref="AX130" r:id="rId878" display="https://etherscan.io/tx/0x0fee4692aa91900ff896b4a0dc351b8047dd7482af4561585932598f374927b6" xr:uid="{00000000-0004-0000-0C00-00006D030000}"/>
    <hyperlink ref="AY130" r:id="rId879" xr:uid="{00000000-0004-0000-0C00-00006E030000}"/>
    <hyperlink ref="B131" r:id="rId880" display="https://etherscan.io/txs?block=21996043" xr:uid="{00000000-0004-0000-0C00-00006F030000}"/>
    <hyperlink ref="D131" r:id="rId881" xr:uid="{00000000-0004-0000-0C00-000070030000}"/>
    <hyperlink ref="AS131" r:id="rId882" display="https://dashboard.tenderly.co/tx/mainnet/0xba651d6d9b46eb35423dd2aad1c66145bd8e8d73c1054bd62deb4f57f8e1f90b" xr:uid="{00000000-0004-0000-0C00-000071030000}"/>
    <hyperlink ref="AT131" r:id="rId883" xr:uid="{00000000-0004-0000-0C00-000072030000}"/>
    <hyperlink ref="AU131" r:id="rId884" xr:uid="{00000000-0004-0000-0C00-000073030000}"/>
    <hyperlink ref="AV131" r:id="rId885" xr:uid="{00000000-0004-0000-0C00-000074030000}"/>
    <hyperlink ref="AX131" r:id="rId886" display="https://etherscan.io/tx/0x7cab541c88fec7a2f73e613104424adb2c6c46067f4e413f5ffec00c4085190f" xr:uid="{00000000-0004-0000-0C00-000075030000}"/>
    <hyperlink ref="B132" r:id="rId887" display="https://etherscan.io/txs?block=21996148" xr:uid="{00000000-0004-0000-0C00-000076030000}"/>
    <hyperlink ref="D132" r:id="rId888" xr:uid="{00000000-0004-0000-0C00-000077030000}"/>
    <hyperlink ref="AS132" r:id="rId889" display="https://dashboard.tenderly.co/tx/mainnet/0x61ed10a232de631326295e1e3368642c0aeb43ae194dfbec7ac4332e6c9083b3" xr:uid="{00000000-0004-0000-0C00-000078030000}"/>
    <hyperlink ref="AT132" r:id="rId890" xr:uid="{00000000-0004-0000-0C00-000079030000}"/>
    <hyperlink ref="AU132" r:id="rId891" xr:uid="{00000000-0004-0000-0C00-00007A030000}"/>
    <hyperlink ref="AV132" r:id="rId892" xr:uid="{00000000-0004-0000-0C00-00007B030000}"/>
    <hyperlink ref="AX132" r:id="rId893" display="https://etherscan.io/tx/0x6618b7ff25fd9e1abfb66a0a5e7578f5e2dcccc0c15a38a1f0450839f3548d8a" xr:uid="{00000000-0004-0000-0C00-00007C030000}"/>
    <hyperlink ref="AY132" r:id="rId894" xr:uid="{00000000-0004-0000-0C00-00007D030000}"/>
    <hyperlink ref="B133" r:id="rId895" display="https://etherscan.io/txs?block=21989932" xr:uid="{00000000-0004-0000-0C00-00007E030000}"/>
    <hyperlink ref="D133" r:id="rId896" xr:uid="{00000000-0004-0000-0C00-00007F030000}"/>
    <hyperlink ref="AS133" r:id="rId897" display="https://dashboard.tenderly.co/tx/mainnet/0xcbe72489014df1168e7915c73866f925911f123dc6cc20e925feb3f824720542" xr:uid="{00000000-0004-0000-0C00-000080030000}"/>
    <hyperlink ref="AT133" r:id="rId898" xr:uid="{00000000-0004-0000-0C00-000081030000}"/>
    <hyperlink ref="AU133" r:id="rId899" xr:uid="{00000000-0004-0000-0C00-000082030000}"/>
    <hyperlink ref="AV133" r:id="rId900" xr:uid="{00000000-0004-0000-0C00-000083030000}"/>
    <hyperlink ref="AX133" r:id="rId901" display="https://etherscan.io/tx/0x056d562690cfcd998602304869f945b738f909acefa840897082037dbcf6d90e" xr:uid="{00000000-0004-0000-0C00-000084030000}"/>
    <hyperlink ref="B134" r:id="rId902" display="https://etherscan.io/txs?block=21991087" xr:uid="{00000000-0004-0000-0C00-000085030000}"/>
    <hyperlink ref="D134" r:id="rId903" xr:uid="{00000000-0004-0000-0C00-000086030000}"/>
    <hyperlink ref="AS134" r:id="rId904" display="https://dashboard.tenderly.co/tx/mainnet/0x144db39ed8ea40ad23db1e7f7c966402ff1d1d3449e8775824ac790f229f38a0" xr:uid="{00000000-0004-0000-0C00-000087030000}"/>
    <hyperlink ref="AT134" r:id="rId905" xr:uid="{00000000-0004-0000-0C00-000088030000}"/>
    <hyperlink ref="AU134" r:id="rId906" xr:uid="{00000000-0004-0000-0C00-000089030000}"/>
    <hyperlink ref="AV134" r:id="rId907" xr:uid="{00000000-0004-0000-0C00-00008A030000}"/>
    <hyperlink ref="AX134" r:id="rId908" display="https://etherscan.io/tx/0x56bb29f7ffc20d235eee5f12826fab4af2da34e5b39c687fc4e836600c173821" xr:uid="{00000000-0004-0000-0C00-00008B030000}"/>
    <hyperlink ref="AY134" r:id="rId909" xr:uid="{00000000-0004-0000-0C00-00008C030000}"/>
    <hyperlink ref="B135" r:id="rId910" display="https://etherscan.io/txs?block=21989626" xr:uid="{00000000-0004-0000-0C00-00008D030000}"/>
    <hyperlink ref="D135" r:id="rId911" xr:uid="{00000000-0004-0000-0C00-00008E030000}"/>
    <hyperlink ref="AS135" r:id="rId912" display="https://dashboard.tenderly.co/tx/mainnet/0x06de4f3cdbbed39a33d283ad89bc91352426592f300d5636b8d33bef69629af1" xr:uid="{00000000-0004-0000-0C00-00008F030000}"/>
    <hyperlink ref="AT135" r:id="rId913" xr:uid="{00000000-0004-0000-0C00-000090030000}"/>
    <hyperlink ref="AU135" r:id="rId914" xr:uid="{00000000-0004-0000-0C00-000091030000}"/>
    <hyperlink ref="AV135" r:id="rId915" xr:uid="{00000000-0004-0000-0C00-000092030000}"/>
    <hyperlink ref="AX135" r:id="rId916" display="https://etherscan.io/tx/0xb163e39a3dca99e22c0f803dc229d402cbfe5e106acf64c2966cc6bf12c1844d" xr:uid="{00000000-0004-0000-0C00-000093030000}"/>
    <hyperlink ref="B136" r:id="rId917" display="https://etherscan.io/txs?block=21990082" xr:uid="{00000000-0004-0000-0C00-000094030000}"/>
    <hyperlink ref="D136" r:id="rId918" xr:uid="{00000000-0004-0000-0C00-000095030000}"/>
    <hyperlink ref="AS136" r:id="rId919" display="https://dashboard.tenderly.co/tx/mainnet/0xc25bc4ef359926f56828eb1110024c5908a3aac23ef86d237dcd0591eb95fbbe" xr:uid="{00000000-0004-0000-0C00-000096030000}"/>
    <hyperlink ref="AT136" r:id="rId920" xr:uid="{00000000-0004-0000-0C00-000097030000}"/>
    <hyperlink ref="AU136" r:id="rId921" xr:uid="{00000000-0004-0000-0C00-000098030000}"/>
    <hyperlink ref="AV136" r:id="rId922" xr:uid="{00000000-0004-0000-0C00-000099030000}"/>
    <hyperlink ref="AX136" r:id="rId923" display="https://etherscan.io/tx/0x055c8930313b9a13dbf0e66c07895cd789d6261fbc4ee893b5dfaa245843e372" xr:uid="{00000000-0004-0000-0C00-00009A030000}"/>
    <hyperlink ref="B137" r:id="rId924" display="https://etherscan.io/txs?block=21995748" xr:uid="{00000000-0004-0000-0C00-00009B030000}"/>
    <hyperlink ref="D137" r:id="rId925" xr:uid="{00000000-0004-0000-0C00-00009C030000}"/>
    <hyperlink ref="AS137" r:id="rId926" display="https://dashboard.tenderly.co/tx/mainnet/0x77aaa522c182b15efe338da6b4b0ebdb3340371a175a2652009da8a9d6ff0883" xr:uid="{00000000-0004-0000-0C00-00009D030000}"/>
    <hyperlink ref="AT137" r:id="rId927" xr:uid="{00000000-0004-0000-0C00-00009E030000}"/>
    <hyperlink ref="AU137" r:id="rId928" xr:uid="{00000000-0004-0000-0C00-00009F030000}"/>
    <hyperlink ref="AV137" r:id="rId929" xr:uid="{00000000-0004-0000-0C00-0000A0030000}"/>
    <hyperlink ref="AX137" r:id="rId930" display="https://etherscan.io/tx/0xa7ee0edb01fa4497799acd36eefb5d79503bb89f906b672f3ea539a7fbd2dcd8" xr:uid="{00000000-0004-0000-0C00-0000A1030000}"/>
    <hyperlink ref="B138" r:id="rId931" display="https://etherscan.io/txs?block=21992641" xr:uid="{00000000-0004-0000-0C00-0000A2030000}"/>
    <hyperlink ref="D138" r:id="rId932" xr:uid="{00000000-0004-0000-0C00-0000A3030000}"/>
    <hyperlink ref="AS138" r:id="rId933" display="https://dashboard.tenderly.co/tx/mainnet/0x2e9c9bcdbdf7458cdeed98cc2bc1cfafecce22f518da5c1842f318e186cc83fb" xr:uid="{00000000-0004-0000-0C00-0000A4030000}"/>
    <hyperlink ref="AT138" r:id="rId934" xr:uid="{00000000-0004-0000-0C00-0000A5030000}"/>
    <hyperlink ref="AU138" r:id="rId935" xr:uid="{00000000-0004-0000-0C00-0000A6030000}"/>
    <hyperlink ref="AV138" r:id="rId936" xr:uid="{00000000-0004-0000-0C00-0000A7030000}"/>
    <hyperlink ref="AX138" r:id="rId937" display="https://etherscan.io/tx/0x31c22532ce32518a74e151b89280d72fc313318f2a5292cd08ee1bd5ca02a31f" xr:uid="{00000000-0004-0000-0C00-0000A8030000}"/>
    <hyperlink ref="AY138" r:id="rId938" xr:uid="{00000000-0004-0000-0C00-0000A9030000}"/>
    <hyperlink ref="B139" r:id="rId939" display="https://etherscan.io/txs?block=21995763" xr:uid="{00000000-0004-0000-0C00-0000AA030000}"/>
    <hyperlink ref="D139" r:id="rId940" xr:uid="{00000000-0004-0000-0C00-0000AB030000}"/>
    <hyperlink ref="AS139" r:id="rId941" display="https://dashboard.tenderly.co/tx/mainnet/0xf54ba4eb29424c736dd6f13bf0bd07fe0478605ef3a7bc454c73f70a02b85a7a" xr:uid="{00000000-0004-0000-0C00-0000AC030000}"/>
    <hyperlink ref="AT139" r:id="rId942" xr:uid="{00000000-0004-0000-0C00-0000AD030000}"/>
    <hyperlink ref="AU139" r:id="rId943" xr:uid="{00000000-0004-0000-0C00-0000AE030000}"/>
    <hyperlink ref="AV139" r:id="rId944" xr:uid="{00000000-0004-0000-0C00-0000AF030000}"/>
    <hyperlink ref="AX139" r:id="rId945" display="https://etherscan.io/tx/0xf91120bde88fd584a615af59129ce09bbcdc2bfcfd954b9181972ccd639a637a" xr:uid="{00000000-0004-0000-0C00-0000B0030000}"/>
    <hyperlink ref="B140" r:id="rId946" display="https://etherscan.io/txs?block=21989409" xr:uid="{00000000-0004-0000-0C00-0000B1030000}"/>
    <hyperlink ref="D140" r:id="rId947" xr:uid="{00000000-0004-0000-0C00-0000B2030000}"/>
    <hyperlink ref="AS140" r:id="rId948" display="https://dashboard.tenderly.co/tx/mainnet/0x5ef14121fae6b08a3d7f9c57c70be4f17bb152c06ea7f577e9da553e8932c359" xr:uid="{00000000-0004-0000-0C00-0000B3030000}"/>
    <hyperlink ref="AT140" r:id="rId949" xr:uid="{00000000-0004-0000-0C00-0000B4030000}"/>
    <hyperlink ref="AU140" r:id="rId950" xr:uid="{00000000-0004-0000-0C00-0000B5030000}"/>
    <hyperlink ref="AV140" r:id="rId951" xr:uid="{00000000-0004-0000-0C00-0000B6030000}"/>
    <hyperlink ref="AX140" r:id="rId952" display="https://etherscan.io/tx/0xa01ead0b2eb3289539023e8581fc2c216b353228adc8473c43d63c3247e2e019" xr:uid="{00000000-0004-0000-0C00-0000B7030000}"/>
    <hyperlink ref="B141" r:id="rId953" display="https://etherscan.io/txs?block=21990984" xr:uid="{00000000-0004-0000-0C00-0000B8030000}"/>
    <hyperlink ref="D141" r:id="rId954" xr:uid="{00000000-0004-0000-0C00-0000B9030000}"/>
    <hyperlink ref="AS141" r:id="rId955" display="https://dashboard.tenderly.co/tx/mainnet/0x283320665e5f73faa46f1c5c84d40c9c8eb76d73432e769f6a4722905bf2669b" xr:uid="{00000000-0004-0000-0C00-0000BA030000}"/>
    <hyperlink ref="AT141" r:id="rId956" xr:uid="{00000000-0004-0000-0C00-0000BB030000}"/>
    <hyperlink ref="AU141" r:id="rId957" xr:uid="{00000000-0004-0000-0C00-0000BC030000}"/>
    <hyperlink ref="AV141" r:id="rId958" xr:uid="{00000000-0004-0000-0C00-0000BD030000}"/>
    <hyperlink ref="AX141" r:id="rId959" display="https://etherscan.io/tx/0x6cddaf1f4a342d0db5e5c201a96c05ba4a696c65ca9e548cb30e19cea8a30d0c" xr:uid="{00000000-0004-0000-0C00-0000BE030000}"/>
    <hyperlink ref="B142" r:id="rId960" display="https://etherscan.io/txs?block=21995758" xr:uid="{00000000-0004-0000-0C00-0000BF030000}"/>
    <hyperlink ref="D142" r:id="rId961" xr:uid="{00000000-0004-0000-0C00-0000C0030000}"/>
    <hyperlink ref="AS142" r:id="rId962" display="https://dashboard.tenderly.co/tx/mainnet/0xea2f8565f0de6664b6d38b0523d139adbd606ae511789b72c75f8d6f8d56b85f" xr:uid="{00000000-0004-0000-0C00-0000C1030000}"/>
    <hyperlink ref="AT142" r:id="rId963" xr:uid="{00000000-0004-0000-0C00-0000C2030000}"/>
    <hyperlink ref="AU142" r:id="rId964" xr:uid="{00000000-0004-0000-0C00-0000C3030000}"/>
    <hyperlink ref="AV142" r:id="rId965" xr:uid="{00000000-0004-0000-0C00-0000C4030000}"/>
    <hyperlink ref="AX142" r:id="rId966" display="https://etherscan.io/tx/0x1b895c94fd79c8ab26698c6fb3581432c3c963d84493568815ee9eadd342f698" xr:uid="{00000000-0004-0000-0C00-0000C5030000}"/>
    <hyperlink ref="AY142" r:id="rId967" xr:uid="{00000000-0004-0000-0C00-0000C6030000}"/>
    <hyperlink ref="B143" r:id="rId968" display="https://etherscan.io/txs?block=21990656" xr:uid="{00000000-0004-0000-0C00-0000C7030000}"/>
    <hyperlink ref="D143" r:id="rId969" xr:uid="{00000000-0004-0000-0C00-0000C8030000}"/>
    <hyperlink ref="AS143" r:id="rId970" display="https://dashboard.tenderly.co/tx/mainnet/0x928eff285c2b43a93bec8d5b50f1522531ce994eb77f9be9aae1eee8e3835e16" xr:uid="{00000000-0004-0000-0C00-0000C9030000}"/>
    <hyperlink ref="AT143" r:id="rId971" xr:uid="{00000000-0004-0000-0C00-0000CA030000}"/>
    <hyperlink ref="AU143" r:id="rId972" xr:uid="{00000000-0004-0000-0C00-0000CB030000}"/>
    <hyperlink ref="AV143" r:id="rId973" xr:uid="{00000000-0004-0000-0C00-0000CC030000}"/>
    <hyperlink ref="AX143" r:id="rId974" display="https://etherscan.io/tx/0xf9438aa6d5c316f6b87434c4906b26a942f4c8dc244a5ac3295c975b70002463" xr:uid="{00000000-0004-0000-0C00-0000CD030000}"/>
    <hyperlink ref="AY143" r:id="rId975" xr:uid="{00000000-0004-0000-0C00-0000CE030000}"/>
    <hyperlink ref="B144" r:id="rId976" display="https://etherscan.io/txs?block=21992706" xr:uid="{00000000-0004-0000-0C00-0000CF030000}"/>
    <hyperlink ref="D144" r:id="rId977" xr:uid="{00000000-0004-0000-0C00-0000D0030000}"/>
    <hyperlink ref="AS144" r:id="rId978" display="https://dashboard.tenderly.co/tx/mainnet/0xfaef2c9a92c1a9407695dd12a481f4207063e613b9be1de62519fcf84ee5d18c" xr:uid="{00000000-0004-0000-0C00-0000D1030000}"/>
    <hyperlink ref="AT144" r:id="rId979" xr:uid="{00000000-0004-0000-0C00-0000D2030000}"/>
    <hyperlink ref="AU144" r:id="rId980" xr:uid="{00000000-0004-0000-0C00-0000D3030000}"/>
    <hyperlink ref="AV144" r:id="rId981" xr:uid="{00000000-0004-0000-0C00-0000D4030000}"/>
    <hyperlink ref="AX144" r:id="rId982" display="https://etherscan.io/tx/0xea18d593090efa9307680e9c0b3759a823a98c6b982b260aaa00a9ea0e67c2fd" xr:uid="{00000000-0004-0000-0C00-0000D5030000}"/>
    <hyperlink ref="B145" r:id="rId983" display="https://etherscan.io/txs?block=21989703" xr:uid="{00000000-0004-0000-0C00-0000D6030000}"/>
    <hyperlink ref="D145" r:id="rId984" xr:uid="{00000000-0004-0000-0C00-0000D7030000}"/>
    <hyperlink ref="AS145" r:id="rId985" display="https://dashboard.tenderly.co/tx/mainnet/0xea18d593090efa9307680e9c0b3759a823a98c6b982b260aaa00a9ea0e67c2fd" xr:uid="{00000000-0004-0000-0C00-0000D8030000}"/>
    <hyperlink ref="AT145" r:id="rId986" xr:uid="{00000000-0004-0000-0C00-0000D9030000}"/>
    <hyperlink ref="AU145" r:id="rId987" xr:uid="{00000000-0004-0000-0C00-0000DA030000}"/>
    <hyperlink ref="AV145" r:id="rId988" xr:uid="{00000000-0004-0000-0C00-0000DB030000}"/>
    <hyperlink ref="AX145" r:id="rId989" display="https://etherscan.io/tx/0xf93b20c13f78ca0e75377d79a6ddb4546bc7b1e22b9bd80bfc0f3584559b8856" xr:uid="{00000000-0004-0000-0C00-0000DC030000}"/>
    <hyperlink ref="B146" r:id="rId990" display="https://etherscan.io/txs?block=21989622" xr:uid="{00000000-0004-0000-0C00-0000DD030000}"/>
    <hyperlink ref="D146" r:id="rId991" xr:uid="{00000000-0004-0000-0C00-0000DE030000}"/>
    <hyperlink ref="AS146" r:id="rId992" display="https://dashboard.tenderly.co/tx/mainnet/0x8b1a3dd6e4409ed37a972546afc1f43e340463aaa6b5322da31a748248e4a61c" xr:uid="{00000000-0004-0000-0C00-0000DF030000}"/>
    <hyperlink ref="AT146" r:id="rId993" xr:uid="{00000000-0004-0000-0C00-0000E0030000}"/>
    <hyperlink ref="AU146" r:id="rId994" xr:uid="{00000000-0004-0000-0C00-0000E1030000}"/>
    <hyperlink ref="AV146" r:id="rId995" xr:uid="{00000000-0004-0000-0C00-0000E2030000}"/>
    <hyperlink ref="AX146" r:id="rId996" display="https://etherscan.io/tx/0xf151a0c7258c2fc3734deefafad3bb04b92894c21f2fe06b8daaff54cbb510ca" xr:uid="{00000000-0004-0000-0C00-0000E3030000}"/>
    <hyperlink ref="B147" r:id="rId997" display="https://etherscan.io/txs?block=21991501" xr:uid="{00000000-0004-0000-0C00-0000E4030000}"/>
    <hyperlink ref="D147" r:id="rId998" xr:uid="{00000000-0004-0000-0C00-0000E5030000}"/>
    <hyperlink ref="AS147" r:id="rId999" display="https://dashboard.tenderly.co/tx/mainnet/0x0fec10754a463ece194228f01b57f491a69a38da4eec44726f904a9c4ab69477" xr:uid="{00000000-0004-0000-0C00-0000E6030000}"/>
    <hyperlink ref="AT147" r:id="rId1000" xr:uid="{00000000-0004-0000-0C00-0000E7030000}"/>
    <hyperlink ref="AU147" r:id="rId1001" xr:uid="{00000000-0004-0000-0C00-0000E8030000}"/>
    <hyperlink ref="AV147" r:id="rId1002" xr:uid="{00000000-0004-0000-0C00-0000E9030000}"/>
    <hyperlink ref="AX147" r:id="rId1003" display="https://etherscan.io/tx/0x1e6cbd336052b4346645dece90dfd545e2a8bccf9aa7dfd71bed50357facf3ea" xr:uid="{00000000-0004-0000-0C00-0000EA030000}"/>
    <hyperlink ref="B148" r:id="rId1004" display="https://etherscan.io/txs?block=21995285" xr:uid="{00000000-0004-0000-0C00-0000EB030000}"/>
    <hyperlink ref="D148" r:id="rId1005" xr:uid="{00000000-0004-0000-0C00-0000EC030000}"/>
    <hyperlink ref="AS148" r:id="rId1006" display="https://dashboard.tenderly.co/tx/mainnet/0xa22cbd7b0dff00a922b0743ea3dca0958c74dc7658af25a4ee9c79da954c20ee" xr:uid="{00000000-0004-0000-0C00-0000ED030000}"/>
    <hyperlink ref="AT148" r:id="rId1007" xr:uid="{00000000-0004-0000-0C00-0000EE030000}"/>
    <hyperlink ref="AU148" r:id="rId1008" xr:uid="{00000000-0004-0000-0C00-0000EF030000}"/>
    <hyperlink ref="AV148" r:id="rId1009" xr:uid="{00000000-0004-0000-0C00-0000F0030000}"/>
    <hyperlink ref="AX148" r:id="rId1010" display="https://etherscan.io/tx/0xed5d943dd4a511277f6ae0f0ab6e3a6e5482b8254215fe75c077912fdc80a619" xr:uid="{00000000-0004-0000-0C00-0000F1030000}"/>
    <hyperlink ref="AY148" r:id="rId1011" xr:uid="{00000000-0004-0000-0C00-0000F2030000}"/>
    <hyperlink ref="B149" r:id="rId1012" display="https://etherscan.io/txs?block=21992429" xr:uid="{00000000-0004-0000-0C00-0000F3030000}"/>
    <hyperlink ref="D149" r:id="rId1013" xr:uid="{00000000-0004-0000-0C00-0000F4030000}"/>
    <hyperlink ref="AS149" r:id="rId1014" display="https://dashboard.tenderly.co/tx/mainnet/0xf68bb9702244b73eef0ffbcaf802bde82a2034625286fcfed089fd20a747ee32" xr:uid="{00000000-0004-0000-0C00-0000F5030000}"/>
    <hyperlink ref="AT149" r:id="rId1015" xr:uid="{00000000-0004-0000-0C00-0000F6030000}"/>
    <hyperlink ref="AU149" r:id="rId1016" xr:uid="{00000000-0004-0000-0C00-0000F7030000}"/>
    <hyperlink ref="AV149" r:id="rId1017" xr:uid="{00000000-0004-0000-0C00-0000F8030000}"/>
    <hyperlink ref="AX149" r:id="rId1018" display="https://etherscan.io/tx/0x0f50b26fa7a0b8408f103a9fc3346b340d2f3f009339e6588149fdba87289945" xr:uid="{00000000-0004-0000-0C00-0000F9030000}"/>
    <hyperlink ref="AY149" r:id="rId1019" xr:uid="{00000000-0004-0000-0C00-0000FA030000}"/>
    <hyperlink ref="B150" r:id="rId1020" display="https://etherscan.io/txs?block=21993667" xr:uid="{00000000-0004-0000-0C00-0000FB030000}"/>
    <hyperlink ref="D150" r:id="rId1021" xr:uid="{00000000-0004-0000-0C00-0000FC030000}"/>
    <hyperlink ref="AS150" r:id="rId1022" display="https://dashboard.tenderly.co/tx/mainnet/0xb78e668c1b26fbb38c765b18fead4c2baf92ceeecbe5f3c6f44b70dc9e0f7bbc" xr:uid="{00000000-0004-0000-0C00-0000FD030000}"/>
    <hyperlink ref="AT150" r:id="rId1023" xr:uid="{00000000-0004-0000-0C00-0000FE030000}"/>
    <hyperlink ref="AU150" r:id="rId1024" xr:uid="{00000000-0004-0000-0C00-0000FF030000}"/>
    <hyperlink ref="AV150" r:id="rId1025" xr:uid="{00000000-0004-0000-0C00-000000040000}"/>
    <hyperlink ref="AX150" r:id="rId1026" display="https://etherscan.io/tx/0x93eebaa787a1a6e908158c2d47ed0fd27babe6334b891e850a83d6048028930f" xr:uid="{00000000-0004-0000-0C00-000001040000}"/>
    <hyperlink ref="B151" r:id="rId1027" display="https://etherscan.io/txs?block=21991581" xr:uid="{00000000-0004-0000-0C00-000002040000}"/>
    <hyperlink ref="D151" r:id="rId1028" xr:uid="{00000000-0004-0000-0C00-000003040000}"/>
    <hyperlink ref="AS151" r:id="rId1029" display="https://dashboard.tenderly.co/tx/mainnet/0xd73db139be5f48a5742d24879c0562178c52b313c2c8cb3352fd2fd1550fe475" xr:uid="{00000000-0004-0000-0C00-000004040000}"/>
    <hyperlink ref="AT151" r:id="rId1030" xr:uid="{00000000-0004-0000-0C00-000005040000}"/>
    <hyperlink ref="AU151" r:id="rId1031" xr:uid="{00000000-0004-0000-0C00-000006040000}"/>
    <hyperlink ref="AV151" r:id="rId1032" xr:uid="{00000000-0004-0000-0C00-000007040000}"/>
    <hyperlink ref="AX151" r:id="rId1033" display="https://etherscan.io/tx/0x664da47ddab29a7d1b3d3ecd1a6db21b237e1576cb8ebbbbf59ea612d01eae0e" xr:uid="{00000000-0004-0000-0C00-000008040000}"/>
    <hyperlink ref="B152" r:id="rId1034" display="https://etherscan.io/txs?block=21989959" xr:uid="{00000000-0004-0000-0C00-000009040000}"/>
    <hyperlink ref="D152" r:id="rId1035" xr:uid="{00000000-0004-0000-0C00-00000A040000}"/>
    <hyperlink ref="AS152" r:id="rId1036" display="https://dashboard.tenderly.co/tx/mainnet/0xe628dfb8d439b6bdf8b0bcca3e410efc3503810f041c2ed69197897025271dc7" xr:uid="{00000000-0004-0000-0C00-00000B040000}"/>
    <hyperlink ref="AT152" r:id="rId1037" xr:uid="{00000000-0004-0000-0C00-00000C040000}"/>
    <hyperlink ref="AU152" r:id="rId1038" xr:uid="{00000000-0004-0000-0C00-00000D040000}"/>
    <hyperlink ref="AV152" r:id="rId1039" xr:uid="{00000000-0004-0000-0C00-00000E040000}"/>
    <hyperlink ref="AX152" r:id="rId1040" display="https://etherscan.io/tx/0x1833f050dfbfcc0bc5d963c47fe7ea56da9a4cfb3a1429f0fc0b6d6a6bf323d4" xr:uid="{00000000-0004-0000-0C00-00000F040000}"/>
    <hyperlink ref="B153" r:id="rId1041" display="https://etherscan.io/txs?block=21991621" xr:uid="{00000000-0004-0000-0C00-000010040000}"/>
    <hyperlink ref="D153" r:id="rId1042" xr:uid="{00000000-0004-0000-0C00-000011040000}"/>
    <hyperlink ref="AS153" r:id="rId1043" display="https://dashboard.tenderly.co/tx/mainnet/0x47dafa2b296641b6488924f23b1269e620f9d20bfba82f867fc900d440684302" xr:uid="{00000000-0004-0000-0C00-000012040000}"/>
    <hyperlink ref="AT153" r:id="rId1044" xr:uid="{00000000-0004-0000-0C00-000013040000}"/>
    <hyperlink ref="AU153" r:id="rId1045" xr:uid="{00000000-0004-0000-0C00-000014040000}"/>
    <hyperlink ref="AV153" r:id="rId1046" xr:uid="{00000000-0004-0000-0C00-000015040000}"/>
    <hyperlink ref="AX153" r:id="rId1047" display="https://etherscan.io/tx/0x793e4d4177be5b60bb401e85c241a92973b4dc272c0b2aa9666d7952f1b80adb" xr:uid="{00000000-0004-0000-0C00-000016040000}"/>
    <hyperlink ref="B154" r:id="rId1048" display="https://etherscan.io/txs?block=21992770" xr:uid="{00000000-0004-0000-0C00-000017040000}"/>
    <hyperlink ref="D154" r:id="rId1049" xr:uid="{00000000-0004-0000-0C00-000018040000}"/>
    <hyperlink ref="AS154" r:id="rId1050" display="https://dashboard.tenderly.co/tx/mainnet/0xf151a0c7258c2fc3734deefafad3bb04b92894c21f2fe06b8daaff54cbb510ca" xr:uid="{00000000-0004-0000-0C00-000019040000}"/>
    <hyperlink ref="AT154" r:id="rId1051" xr:uid="{00000000-0004-0000-0C00-00001A040000}"/>
    <hyperlink ref="AU154" r:id="rId1052" xr:uid="{00000000-0004-0000-0C00-00001B040000}"/>
    <hyperlink ref="AV154" r:id="rId1053" xr:uid="{00000000-0004-0000-0C00-00001C040000}"/>
    <hyperlink ref="AX154" r:id="rId1054" display="https://etherscan.io/tx/0x79ff9f29d6f5ccc86a0fa860154655ae3dd33a6bcd37adf9ede65abc86e2867a" xr:uid="{00000000-0004-0000-0C00-00001D040000}"/>
    <hyperlink ref="B155" r:id="rId1055" display="https://etherscan.io/txs?block=21995344" xr:uid="{00000000-0004-0000-0C00-00001E040000}"/>
    <hyperlink ref="D155" r:id="rId1056" xr:uid="{00000000-0004-0000-0C00-00001F040000}"/>
    <hyperlink ref="AS155" r:id="rId1057" display="https://dashboard.tenderly.co/tx/mainnet/0xeaf3468737fab78f60a1b22c9317ae968eca9691e60db8563ec2e72d673b9d8b" xr:uid="{00000000-0004-0000-0C00-000020040000}"/>
    <hyperlink ref="AT155" r:id="rId1058" xr:uid="{00000000-0004-0000-0C00-000021040000}"/>
    <hyperlink ref="AU155" r:id="rId1059" xr:uid="{00000000-0004-0000-0C00-000022040000}"/>
    <hyperlink ref="AV155" r:id="rId1060" xr:uid="{00000000-0004-0000-0C00-000023040000}"/>
    <hyperlink ref="AX155" r:id="rId1061" display="https://etherscan.io/tx/0xb78e668c1b26fbb38c765b18fead4c2baf92ceeecbe5f3c6f44b70dc9e0f7bbc" xr:uid="{00000000-0004-0000-0C00-000024040000}"/>
    <hyperlink ref="B156" r:id="rId1062" display="https://etherscan.io/txs?block=21991963" xr:uid="{00000000-0004-0000-0C00-000025040000}"/>
    <hyperlink ref="D156" r:id="rId1063" xr:uid="{00000000-0004-0000-0C00-000026040000}"/>
    <hyperlink ref="AS156" r:id="rId1064" display="https://dashboard.tenderly.co/tx/mainnet/0xd08aa8b076c1d414d581e06abce14d92faace84c0c77975b2e72a32da5c4e477" xr:uid="{00000000-0004-0000-0C00-000027040000}"/>
    <hyperlink ref="AT156" r:id="rId1065" xr:uid="{00000000-0004-0000-0C00-000028040000}"/>
    <hyperlink ref="AU156" r:id="rId1066" xr:uid="{00000000-0004-0000-0C00-000029040000}"/>
    <hyperlink ref="AV156" r:id="rId1067" xr:uid="{00000000-0004-0000-0C00-00002A040000}"/>
    <hyperlink ref="AX156" r:id="rId1068" display="https://etherscan.io/tx/0x28e74bd704cb06996e9c456fb0d177430f41a0d8b34328abb16c2a1049137898" xr:uid="{00000000-0004-0000-0C00-00002B040000}"/>
    <hyperlink ref="B157" r:id="rId1069" display="https://etherscan.io/txs?block=21996067" xr:uid="{00000000-0004-0000-0C00-00002C040000}"/>
    <hyperlink ref="D157" r:id="rId1070" xr:uid="{00000000-0004-0000-0C00-00002D040000}"/>
    <hyperlink ref="AS157" r:id="rId1071" display="https://dashboard.tenderly.co/tx/mainnet/0x0f0e4d5b216c6e96c027135b48e9e5a59baf5b5b4a6d4c5797f4032462250b31" xr:uid="{00000000-0004-0000-0C00-00002E040000}"/>
    <hyperlink ref="AT157" r:id="rId1072" xr:uid="{00000000-0004-0000-0C00-00002F040000}"/>
    <hyperlink ref="AU157" r:id="rId1073" xr:uid="{00000000-0004-0000-0C00-000030040000}"/>
    <hyperlink ref="AV157" r:id="rId1074" xr:uid="{00000000-0004-0000-0C00-000031040000}"/>
    <hyperlink ref="AX157" r:id="rId1075" display="https://etherscan.io/tx/0x6f02bb4740668452450aff60e8648acd1fb5fc82bf616a06130d0cdb95d8a4a8" xr:uid="{00000000-0004-0000-0C00-000032040000}"/>
    <hyperlink ref="B158" r:id="rId1076" display="https://etherscan.io/txs?block=21992659" xr:uid="{00000000-0004-0000-0C00-000033040000}"/>
    <hyperlink ref="D158" r:id="rId1077" xr:uid="{00000000-0004-0000-0C00-000034040000}"/>
    <hyperlink ref="AS158" r:id="rId1078" display="https://dashboard.tenderly.co/tx/mainnet/0x893f7268fd0a1649355f4a2c9433b471bae695f768ba844cff46523fbba6f0e5" xr:uid="{00000000-0004-0000-0C00-000035040000}"/>
    <hyperlink ref="AT158" r:id="rId1079" xr:uid="{00000000-0004-0000-0C00-000036040000}"/>
    <hyperlink ref="AU158" r:id="rId1080" xr:uid="{00000000-0004-0000-0C00-000037040000}"/>
    <hyperlink ref="AV158" r:id="rId1081" xr:uid="{00000000-0004-0000-0C00-000038040000}"/>
    <hyperlink ref="AX158" r:id="rId1082" display="https://etherscan.io/tx/0x82855294b2dd6a3cf2ca5e834e8151462aeec815c3db5e70685c1facdd212ae2" xr:uid="{00000000-0004-0000-0C00-000039040000}"/>
    <hyperlink ref="AY158" r:id="rId1083" xr:uid="{00000000-0004-0000-0C00-00003A040000}"/>
    <hyperlink ref="B159" r:id="rId1084" display="https://etherscan.io/txs?block=21989466" xr:uid="{00000000-0004-0000-0C00-00003B040000}"/>
    <hyperlink ref="D159" r:id="rId1085" xr:uid="{00000000-0004-0000-0C00-00003C040000}"/>
    <hyperlink ref="AS159" r:id="rId1086" display="https://dashboard.tenderly.co/tx/mainnet/0x55470a9c6e808ce2a6f2b5147587e422860a09fd63e423325fc4652bc808853d" xr:uid="{00000000-0004-0000-0C00-00003D040000}"/>
    <hyperlink ref="AT159" r:id="rId1087" xr:uid="{00000000-0004-0000-0C00-00003E040000}"/>
    <hyperlink ref="AU159" r:id="rId1088" xr:uid="{00000000-0004-0000-0C00-00003F040000}"/>
    <hyperlink ref="AV159" r:id="rId1089" xr:uid="{00000000-0004-0000-0C00-000040040000}"/>
    <hyperlink ref="AX159" r:id="rId1090" display="https://etherscan.io/tx/0xd28253b9436922a74baee1cf4db3637da36b7ebadc1e8b2876cf65a936eceb1c" xr:uid="{00000000-0004-0000-0C00-000041040000}"/>
    <hyperlink ref="B160" r:id="rId1091" display="https://etherscan.io/txs?block=21993656" xr:uid="{00000000-0004-0000-0C00-000042040000}"/>
    <hyperlink ref="D160" r:id="rId1092" xr:uid="{00000000-0004-0000-0C00-000043040000}"/>
    <hyperlink ref="AS160" r:id="rId1093" display="https://dashboard.tenderly.co/tx/mainnet/0xb0fa09518740b14f4067878115111ea7492769d0ca243d2a0cdf033a068a770e" xr:uid="{00000000-0004-0000-0C00-000044040000}"/>
    <hyperlink ref="AT160" r:id="rId1094" xr:uid="{00000000-0004-0000-0C00-000045040000}"/>
    <hyperlink ref="AU160" r:id="rId1095" xr:uid="{00000000-0004-0000-0C00-000046040000}"/>
    <hyperlink ref="AV160" r:id="rId1096" xr:uid="{00000000-0004-0000-0C00-000047040000}"/>
    <hyperlink ref="AX160" r:id="rId1097" display="https://etherscan.io/tx/0xf56670c6a77055b973e57a84ff072289be0888b6b4e7dc1de071ee441cf94f7b" xr:uid="{00000000-0004-0000-0C00-000048040000}"/>
    <hyperlink ref="AY160" r:id="rId1098" xr:uid="{00000000-0004-0000-0C00-000049040000}"/>
    <hyperlink ref="AZ160" r:id="rId1099" xr:uid="{00000000-0004-0000-0C00-00004A040000}"/>
    <hyperlink ref="BA160" r:id="rId1100" xr:uid="{00000000-0004-0000-0C00-00004B040000}"/>
    <hyperlink ref="BB160" r:id="rId1101" xr:uid="{00000000-0004-0000-0C00-00004C040000}"/>
    <hyperlink ref="BC160" r:id="rId1102" xr:uid="{00000000-0004-0000-0C00-00004D040000}"/>
    <hyperlink ref="BD160" r:id="rId1103" xr:uid="{00000000-0004-0000-0C00-00004E040000}"/>
    <hyperlink ref="BE160" r:id="rId1104" xr:uid="{00000000-0004-0000-0C00-00004F040000}"/>
    <hyperlink ref="BF160" r:id="rId1105" xr:uid="{00000000-0004-0000-0C00-000050040000}"/>
    <hyperlink ref="BG160" r:id="rId1106" xr:uid="{00000000-0004-0000-0C00-000051040000}"/>
    <hyperlink ref="BH160" r:id="rId1107" xr:uid="{00000000-0004-0000-0C00-000052040000}"/>
    <hyperlink ref="BI160" r:id="rId1108" xr:uid="{00000000-0004-0000-0C00-000053040000}"/>
    <hyperlink ref="BJ160" r:id="rId1109" xr:uid="{00000000-0004-0000-0C00-000054040000}"/>
    <hyperlink ref="BK160" r:id="rId1110" xr:uid="{00000000-0004-0000-0C00-000055040000}"/>
    <hyperlink ref="BL160" r:id="rId1111" xr:uid="{00000000-0004-0000-0C00-000056040000}"/>
    <hyperlink ref="BM160" r:id="rId1112" xr:uid="{00000000-0004-0000-0C00-000057040000}"/>
    <hyperlink ref="BN160" r:id="rId1113" xr:uid="{00000000-0004-0000-0C00-000058040000}"/>
    <hyperlink ref="BO160" r:id="rId1114" xr:uid="{00000000-0004-0000-0C00-000059040000}"/>
    <hyperlink ref="BP160" r:id="rId1115" xr:uid="{00000000-0004-0000-0C00-00005A040000}"/>
    <hyperlink ref="BQ160" r:id="rId1116" xr:uid="{00000000-0004-0000-0C00-00005B040000}"/>
    <hyperlink ref="BR160" r:id="rId1117" xr:uid="{00000000-0004-0000-0C00-00005C040000}"/>
    <hyperlink ref="BS160" r:id="rId1118" xr:uid="{00000000-0004-0000-0C00-00005D040000}"/>
    <hyperlink ref="BT160" r:id="rId1119" xr:uid="{00000000-0004-0000-0C00-00005E040000}"/>
    <hyperlink ref="BU160" r:id="rId1120" xr:uid="{00000000-0004-0000-0C00-00005F040000}"/>
    <hyperlink ref="BV160" r:id="rId1121" xr:uid="{00000000-0004-0000-0C00-000060040000}"/>
    <hyperlink ref="BW160" r:id="rId1122" xr:uid="{00000000-0004-0000-0C00-000061040000}"/>
    <hyperlink ref="BX160" r:id="rId1123" xr:uid="{00000000-0004-0000-0C00-000062040000}"/>
    <hyperlink ref="BY160" r:id="rId1124" xr:uid="{00000000-0004-0000-0C00-000063040000}"/>
    <hyperlink ref="BZ160" r:id="rId1125" xr:uid="{00000000-0004-0000-0C00-000064040000}"/>
    <hyperlink ref="CA160" r:id="rId1126" xr:uid="{00000000-0004-0000-0C00-000065040000}"/>
    <hyperlink ref="CB160" r:id="rId1127" xr:uid="{00000000-0004-0000-0C00-000066040000}"/>
    <hyperlink ref="CC160" r:id="rId1128" xr:uid="{00000000-0004-0000-0C00-000067040000}"/>
    <hyperlink ref="CD160" r:id="rId1129" xr:uid="{00000000-0004-0000-0C00-000068040000}"/>
    <hyperlink ref="CE160" r:id="rId1130" xr:uid="{00000000-0004-0000-0C00-000069040000}"/>
    <hyperlink ref="CF160" r:id="rId1131" xr:uid="{00000000-0004-0000-0C00-00006A040000}"/>
    <hyperlink ref="CG160" r:id="rId1132" xr:uid="{00000000-0004-0000-0C00-00006B040000}"/>
    <hyperlink ref="CH160" r:id="rId1133" xr:uid="{00000000-0004-0000-0C00-00006C040000}"/>
    <hyperlink ref="CI160" r:id="rId1134" xr:uid="{00000000-0004-0000-0C00-00006D040000}"/>
    <hyperlink ref="CJ160" r:id="rId1135" xr:uid="{00000000-0004-0000-0C00-00006E040000}"/>
    <hyperlink ref="CK160" r:id="rId1136" xr:uid="{00000000-0004-0000-0C00-00006F040000}"/>
    <hyperlink ref="CL160" r:id="rId1137" xr:uid="{00000000-0004-0000-0C00-000070040000}"/>
    <hyperlink ref="CM160" r:id="rId1138" xr:uid="{00000000-0004-0000-0C00-000071040000}"/>
    <hyperlink ref="CN160" r:id="rId1139" xr:uid="{00000000-0004-0000-0C00-000072040000}"/>
    <hyperlink ref="CO160" r:id="rId1140" xr:uid="{00000000-0004-0000-0C00-000073040000}"/>
    <hyperlink ref="CP160" r:id="rId1141" xr:uid="{00000000-0004-0000-0C00-000074040000}"/>
    <hyperlink ref="CQ160" r:id="rId1142" xr:uid="{00000000-0004-0000-0C00-000075040000}"/>
    <hyperlink ref="CR160" r:id="rId1143" xr:uid="{00000000-0004-0000-0C00-000076040000}"/>
    <hyperlink ref="CS160" r:id="rId1144" xr:uid="{00000000-0004-0000-0C00-000077040000}"/>
    <hyperlink ref="CT160" r:id="rId1145" xr:uid="{00000000-0004-0000-0C00-000078040000}"/>
    <hyperlink ref="CU160" r:id="rId1146" xr:uid="{00000000-0004-0000-0C00-000079040000}"/>
    <hyperlink ref="CV160" r:id="rId1147" xr:uid="{00000000-0004-0000-0C00-00007A040000}"/>
    <hyperlink ref="CW160" r:id="rId1148" xr:uid="{00000000-0004-0000-0C00-00007B040000}"/>
    <hyperlink ref="CX160" r:id="rId1149" xr:uid="{00000000-0004-0000-0C00-00007C040000}"/>
    <hyperlink ref="CY160" r:id="rId1150" xr:uid="{00000000-0004-0000-0C00-00007D040000}"/>
    <hyperlink ref="CZ160" r:id="rId1151" xr:uid="{00000000-0004-0000-0C00-00007E040000}"/>
    <hyperlink ref="DA160" r:id="rId1152" xr:uid="{00000000-0004-0000-0C00-00007F040000}"/>
    <hyperlink ref="DB160" r:id="rId1153" xr:uid="{00000000-0004-0000-0C00-000080040000}"/>
    <hyperlink ref="DC160" r:id="rId1154" xr:uid="{00000000-0004-0000-0C00-000081040000}"/>
    <hyperlink ref="DD160" r:id="rId1155" xr:uid="{00000000-0004-0000-0C00-000082040000}"/>
    <hyperlink ref="DE160" r:id="rId1156" xr:uid="{00000000-0004-0000-0C00-000083040000}"/>
    <hyperlink ref="DF160" r:id="rId1157" xr:uid="{00000000-0004-0000-0C00-000084040000}"/>
    <hyperlink ref="DG160" r:id="rId1158" xr:uid="{00000000-0004-0000-0C00-000085040000}"/>
    <hyperlink ref="DH160" r:id="rId1159" xr:uid="{00000000-0004-0000-0C00-000086040000}"/>
    <hyperlink ref="DI160" r:id="rId1160" xr:uid="{00000000-0004-0000-0C00-000087040000}"/>
    <hyperlink ref="DJ160" r:id="rId1161" xr:uid="{00000000-0004-0000-0C00-000088040000}"/>
    <hyperlink ref="DK160" r:id="rId1162" xr:uid="{00000000-0004-0000-0C00-000089040000}"/>
    <hyperlink ref="DL160" r:id="rId1163" xr:uid="{00000000-0004-0000-0C00-00008A040000}"/>
    <hyperlink ref="DM160" r:id="rId1164" xr:uid="{00000000-0004-0000-0C00-00008B040000}"/>
    <hyperlink ref="DN160" r:id="rId1165" xr:uid="{00000000-0004-0000-0C00-00008C040000}"/>
    <hyperlink ref="DO160" r:id="rId1166" xr:uid="{00000000-0004-0000-0C00-00008D040000}"/>
    <hyperlink ref="DP160" r:id="rId1167" xr:uid="{00000000-0004-0000-0C00-00008E040000}"/>
    <hyperlink ref="DQ160" r:id="rId1168" xr:uid="{00000000-0004-0000-0C00-00008F040000}"/>
    <hyperlink ref="DR160" r:id="rId1169" xr:uid="{00000000-0004-0000-0C00-000090040000}"/>
    <hyperlink ref="DS160" r:id="rId1170" xr:uid="{00000000-0004-0000-0C00-000091040000}"/>
    <hyperlink ref="DT160" r:id="rId1171" xr:uid="{00000000-0004-0000-0C00-000092040000}"/>
    <hyperlink ref="DU160" r:id="rId1172" xr:uid="{00000000-0004-0000-0C00-000093040000}"/>
    <hyperlink ref="DV160" r:id="rId1173" xr:uid="{00000000-0004-0000-0C00-000094040000}"/>
    <hyperlink ref="DW160" r:id="rId1174" xr:uid="{00000000-0004-0000-0C00-000095040000}"/>
    <hyperlink ref="DX160" r:id="rId1175" xr:uid="{00000000-0004-0000-0C00-000096040000}"/>
    <hyperlink ref="DY160" r:id="rId1176" xr:uid="{00000000-0004-0000-0C00-000097040000}"/>
    <hyperlink ref="DZ160" r:id="rId1177" xr:uid="{00000000-0004-0000-0C00-000098040000}"/>
    <hyperlink ref="EA160" r:id="rId1178" xr:uid="{00000000-0004-0000-0C00-000099040000}"/>
    <hyperlink ref="EB160" r:id="rId1179" xr:uid="{00000000-0004-0000-0C00-00009A040000}"/>
    <hyperlink ref="EC160" r:id="rId1180" xr:uid="{00000000-0004-0000-0C00-00009B040000}"/>
    <hyperlink ref="ED160" r:id="rId1181" xr:uid="{00000000-0004-0000-0C00-00009C040000}"/>
    <hyperlink ref="EE160" r:id="rId1182" xr:uid="{00000000-0004-0000-0C00-00009D040000}"/>
    <hyperlink ref="EF160" r:id="rId1183" xr:uid="{00000000-0004-0000-0C00-00009E040000}"/>
    <hyperlink ref="EG160" r:id="rId1184" xr:uid="{00000000-0004-0000-0C00-00009F040000}"/>
    <hyperlink ref="EH160" r:id="rId1185" xr:uid="{00000000-0004-0000-0C00-0000A0040000}"/>
    <hyperlink ref="EI160" r:id="rId1186" xr:uid="{00000000-0004-0000-0C00-0000A1040000}"/>
    <hyperlink ref="EJ160" r:id="rId1187" xr:uid="{00000000-0004-0000-0C00-0000A2040000}"/>
    <hyperlink ref="EK160" r:id="rId1188" xr:uid="{00000000-0004-0000-0C00-0000A3040000}"/>
    <hyperlink ref="EL160" r:id="rId1189" xr:uid="{00000000-0004-0000-0C00-0000A4040000}"/>
    <hyperlink ref="EM160" r:id="rId1190" xr:uid="{00000000-0004-0000-0C00-0000A5040000}"/>
    <hyperlink ref="EN160" r:id="rId1191" xr:uid="{00000000-0004-0000-0C00-0000A6040000}"/>
    <hyperlink ref="EO160" r:id="rId1192" xr:uid="{00000000-0004-0000-0C00-0000A7040000}"/>
    <hyperlink ref="EP160" r:id="rId1193" xr:uid="{00000000-0004-0000-0C00-0000A8040000}"/>
    <hyperlink ref="EQ160" r:id="rId1194" xr:uid="{00000000-0004-0000-0C00-0000A9040000}"/>
    <hyperlink ref="ER160" r:id="rId1195" xr:uid="{00000000-0004-0000-0C00-0000AA040000}"/>
    <hyperlink ref="ES160" r:id="rId1196" xr:uid="{00000000-0004-0000-0C00-0000AB040000}"/>
    <hyperlink ref="ET160" r:id="rId1197" xr:uid="{00000000-0004-0000-0C00-0000AC040000}"/>
    <hyperlink ref="EU160" r:id="rId1198" xr:uid="{00000000-0004-0000-0C00-0000AD040000}"/>
    <hyperlink ref="EV160" r:id="rId1199" xr:uid="{00000000-0004-0000-0C00-0000AE040000}"/>
    <hyperlink ref="EW160" r:id="rId1200" xr:uid="{00000000-0004-0000-0C00-0000AF040000}"/>
    <hyperlink ref="EX160" r:id="rId1201" xr:uid="{00000000-0004-0000-0C00-0000B0040000}"/>
    <hyperlink ref="EY160" r:id="rId1202" xr:uid="{00000000-0004-0000-0C00-0000B1040000}"/>
    <hyperlink ref="EZ160" r:id="rId1203" xr:uid="{00000000-0004-0000-0C00-0000B2040000}"/>
    <hyperlink ref="FA160" r:id="rId1204" xr:uid="{00000000-0004-0000-0C00-0000B3040000}"/>
    <hyperlink ref="FB160" r:id="rId1205" xr:uid="{00000000-0004-0000-0C00-0000B4040000}"/>
    <hyperlink ref="FC160" r:id="rId1206" xr:uid="{00000000-0004-0000-0C00-0000B5040000}"/>
    <hyperlink ref="FD160" r:id="rId1207" xr:uid="{00000000-0004-0000-0C00-0000B6040000}"/>
    <hyperlink ref="FE160" r:id="rId1208" xr:uid="{00000000-0004-0000-0C00-0000B7040000}"/>
    <hyperlink ref="FF160" r:id="rId1209" xr:uid="{00000000-0004-0000-0C00-0000B8040000}"/>
    <hyperlink ref="FG160" r:id="rId1210" xr:uid="{00000000-0004-0000-0C00-0000B9040000}"/>
    <hyperlink ref="FH160" r:id="rId1211" xr:uid="{00000000-0004-0000-0C00-0000BA040000}"/>
    <hyperlink ref="FI160" r:id="rId1212" xr:uid="{00000000-0004-0000-0C00-0000BB040000}"/>
    <hyperlink ref="FJ160" r:id="rId1213" xr:uid="{00000000-0004-0000-0C00-0000BC040000}"/>
    <hyperlink ref="FK160" r:id="rId1214" xr:uid="{00000000-0004-0000-0C00-0000BD040000}"/>
    <hyperlink ref="FL160" r:id="rId1215" xr:uid="{00000000-0004-0000-0C00-0000BE040000}"/>
    <hyperlink ref="FM160" r:id="rId1216" xr:uid="{00000000-0004-0000-0C00-0000BF040000}"/>
    <hyperlink ref="FN160" r:id="rId1217" xr:uid="{00000000-0004-0000-0C00-0000C0040000}"/>
    <hyperlink ref="FO160" r:id="rId1218" xr:uid="{00000000-0004-0000-0C00-0000C1040000}"/>
    <hyperlink ref="FP160" r:id="rId1219" xr:uid="{00000000-0004-0000-0C00-0000C2040000}"/>
    <hyperlink ref="FQ160" r:id="rId1220" xr:uid="{00000000-0004-0000-0C00-0000C3040000}"/>
    <hyperlink ref="FR160" r:id="rId1221" xr:uid="{00000000-0004-0000-0C00-0000C4040000}"/>
    <hyperlink ref="FS160" r:id="rId1222" xr:uid="{00000000-0004-0000-0C00-0000C5040000}"/>
    <hyperlink ref="FT160" r:id="rId1223" xr:uid="{00000000-0004-0000-0C00-0000C6040000}"/>
    <hyperlink ref="FU160" r:id="rId1224" xr:uid="{00000000-0004-0000-0C00-0000C7040000}"/>
    <hyperlink ref="FV160" r:id="rId1225" xr:uid="{00000000-0004-0000-0C00-0000C8040000}"/>
    <hyperlink ref="FW160" r:id="rId1226" xr:uid="{00000000-0004-0000-0C00-0000C9040000}"/>
    <hyperlink ref="FX160" r:id="rId1227" xr:uid="{00000000-0004-0000-0C00-0000CA040000}"/>
    <hyperlink ref="FY160" r:id="rId1228" xr:uid="{00000000-0004-0000-0C00-0000CB040000}"/>
    <hyperlink ref="FZ160" r:id="rId1229" xr:uid="{00000000-0004-0000-0C00-0000CC040000}"/>
    <hyperlink ref="GA160" r:id="rId1230" xr:uid="{00000000-0004-0000-0C00-0000CD040000}"/>
    <hyperlink ref="GB160" r:id="rId1231" xr:uid="{00000000-0004-0000-0C00-0000CE040000}"/>
    <hyperlink ref="GC160" r:id="rId1232" xr:uid="{00000000-0004-0000-0C00-0000CF040000}"/>
    <hyperlink ref="GD160" r:id="rId1233" xr:uid="{00000000-0004-0000-0C00-0000D0040000}"/>
    <hyperlink ref="GE160" r:id="rId1234" xr:uid="{00000000-0004-0000-0C00-0000D1040000}"/>
    <hyperlink ref="GF160" r:id="rId1235" xr:uid="{00000000-0004-0000-0C00-0000D2040000}"/>
    <hyperlink ref="GG160" r:id="rId1236" xr:uid="{00000000-0004-0000-0C00-0000D3040000}"/>
    <hyperlink ref="GH160" r:id="rId1237" xr:uid="{00000000-0004-0000-0C00-0000D4040000}"/>
    <hyperlink ref="GI160" r:id="rId1238" xr:uid="{00000000-0004-0000-0C00-0000D5040000}"/>
    <hyperlink ref="GJ160" r:id="rId1239" xr:uid="{00000000-0004-0000-0C00-0000D6040000}"/>
    <hyperlink ref="GK160" r:id="rId1240" xr:uid="{00000000-0004-0000-0C00-0000D7040000}"/>
    <hyperlink ref="GL160" r:id="rId1241" xr:uid="{00000000-0004-0000-0C00-0000D8040000}"/>
    <hyperlink ref="GM160" r:id="rId1242" xr:uid="{00000000-0004-0000-0C00-0000D9040000}"/>
    <hyperlink ref="GN160" r:id="rId1243" xr:uid="{00000000-0004-0000-0C00-0000DA040000}"/>
    <hyperlink ref="GO160" r:id="rId1244" xr:uid="{00000000-0004-0000-0C00-0000DB040000}"/>
    <hyperlink ref="GP160" r:id="rId1245" xr:uid="{00000000-0004-0000-0C00-0000DC040000}"/>
    <hyperlink ref="GQ160" r:id="rId1246" xr:uid="{00000000-0004-0000-0C00-0000DD040000}"/>
    <hyperlink ref="GR160" r:id="rId1247" xr:uid="{00000000-0004-0000-0C00-0000DE040000}"/>
    <hyperlink ref="GS160" r:id="rId1248" xr:uid="{00000000-0004-0000-0C00-0000DF040000}"/>
    <hyperlink ref="GT160" r:id="rId1249" xr:uid="{00000000-0004-0000-0C00-0000E0040000}"/>
    <hyperlink ref="GU160" r:id="rId1250" xr:uid="{00000000-0004-0000-0C00-0000E1040000}"/>
    <hyperlink ref="GV160" r:id="rId1251" xr:uid="{00000000-0004-0000-0C00-0000E2040000}"/>
    <hyperlink ref="GW160" r:id="rId1252" xr:uid="{00000000-0004-0000-0C00-0000E3040000}"/>
    <hyperlink ref="GX160" r:id="rId1253" xr:uid="{00000000-0004-0000-0C00-0000E4040000}"/>
    <hyperlink ref="GY160" r:id="rId1254" xr:uid="{00000000-0004-0000-0C00-0000E5040000}"/>
    <hyperlink ref="GZ160" r:id="rId1255" xr:uid="{00000000-0004-0000-0C00-0000E6040000}"/>
    <hyperlink ref="HA160" r:id="rId1256" xr:uid="{00000000-0004-0000-0C00-0000E7040000}"/>
    <hyperlink ref="HB160" r:id="rId1257" xr:uid="{00000000-0004-0000-0C00-0000E8040000}"/>
    <hyperlink ref="HC160" r:id="rId1258" xr:uid="{00000000-0004-0000-0C00-0000E9040000}"/>
    <hyperlink ref="HD160" r:id="rId1259" xr:uid="{00000000-0004-0000-0C00-0000EA040000}"/>
    <hyperlink ref="HE160" r:id="rId1260" xr:uid="{00000000-0004-0000-0C00-0000EB040000}"/>
    <hyperlink ref="B161" r:id="rId1261" display="https://etherscan.io/txs?block=21990174" xr:uid="{00000000-0004-0000-0C00-0000EC040000}"/>
    <hyperlink ref="D161" r:id="rId1262" xr:uid="{00000000-0004-0000-0C00-0000ED040000}"/>
    <hyperlink ref="AS161" r:id="rId1263" display="https://dashboard.tenderly.co/tx/mainnet/0xcdede0a862203e4bb2f1be80a0b1b36d47511d02f0a8a392e97886df2283c50c" xr:uid="{00000000-0004-0000-0C00-0000EE040000}"/>
    <hyperlink ref="AT161" r:id="rId1264" xr:uid="{00000000-0004-0000-0C00-0000EF040000}"/>
    <hyperlink ref="AU161" r:id="rId1265" xr:uid="{00000000-0004-0000-0C00-0000F0040000}"/>
    <hyperlink ref="AV161" r:id="rId1266" xr:uid="{00000000-0004-0000-0C00-0000F1040000}"/>
    <hyperlink ref="AX161" r:id="rId1267" display="https://etherscan.io/tx/0x955e0e7f439d686914b39bc367a0e88ad5519a5687544de94fc1bae028c55a59" xr:uid="{00000000-0004-0000-0C00-0000F2040000}"/>
    <hyperlink ref="B162" r:id="rId1268" display="https://etherscan.io/txs?block=21993475" xr:uid="{00000000-0004-0000-0C00-0000F3040000}"/>
    <hyperlink ref="D162" r:id="rId1269" xr:uid="{00000000-0004-0000-0C00-0000F4040000}"/>
    <hyperlink ref="AS162" r:id="rId1270" display="https://dashboard.tenderly.co/tx/mainnet/0x61eec42e740088420b5ab65385619171a07100f21d18e748841ba8d32b20fec9" xr:uid="{00000000-0004-0000-0C00-0000F5040000}"/>
    <hyperlink ref="AT162" r:id="rId1271" xr:uid="{00000000-0004-0000-0C00-0000F6040000}"/>
    <hyperlink ref="AU162" r:id="rId1272" xr:uid="{00000000-0004-0000-0C00-0000F7040000}"/>
    <hyperlink ref="AV162" r:id="rId1273" xr:uid="{00000000-0004-0000-0C00-0000F8040000}"/>
    <hyperlink ref="AX162" r:id="rId1274" display="https://etherscan.io/tx/0xfaf08760af92fd8a7cfac8c51021b523e0792deff3e7e237367a2717fc8a9b2e" xr:uid="{00000000-0004-0000-0C00-0000F9040000}"/>
    <hyperlink ref="AY162" r:id="rId1275" xr:uid="{00000000-0004-0000-0C00-0000FA040000}"/>
    <hyperlink ref="B163" r:id="rId1276" display="https://etherscan.io/txs?block=21989174" xr:uid="{00000000-0004-0000-0C00-0000FB040000}"/>
    <hyperlink ref="D163" r:id="rId1277" xr:uid="{00000000-0004-0000-0C00-0000FC040000}"/>
    <hyperlink ref="AS163" r:id="rId1278" display="https://dashboard.tenderly.co/tx/mainnet/0xb4958315f06106baaa34768fe8ffbc95dec0afdba5ce40d0d7003f5455a99be5" xr:uid="{00000000-0004-0000-0C00-0000FD040000}"/>
    <hyperlink ref="AT163" r:id="rId1279" xr:uid="{00000000-0004-0000-0C00-0000FE040000}"/>
    <hyperlink ref="AU163" r:id="rId1280" xr:uid="{00000000-0004-0000-0C00-0000FF040000}"/>
    <hyperlink ref="AV163" r:id="rId1281" xr:uid="{00000000-0004-0000-0C00-000000050000}"/>
    <hyperlink ref="B164" r:id="rId1282" display="https://etherscan.io/txs?block=21990084" xr:uid="{00000000-0004-0000-0C00-000001050000}"/>
    <hyperlink ref="D164" r:id="rId1283" xr:uid="{00000000-0004-0000-0C00-000002050000}"/>
    <hyperlink ref="AS164" r:id="rId1284" display="https://dashboard.tenderly.co/tx/mainnet/0x6f02bb4740668452450aff60e8648acd1fb5fc82bf616a06130d0cdb95d8a4a8" xr:uid="{00000000-0004-0000-0C00-000003050000}"/>
    <hyperlink ref="AT164" r:id="rId1285" xr:uid="{00000000-0004-0000-0C00-000004050000}"/>
    <hyperlink ref="AU164" r:id="rId1286" xr:uid="{00000000-0004-0000-0C00-000005050000}"/>
    <hyperlink ref="AV164" r:id="rId1287" xr:uid="{00000000-0004-0000-0C00-000006050000}"/>
    <hyperlink ref="AX164" r:id="rId1288" display="https://etherscan.io/tx/0x37c1ba2f10873c587da0d2dea4f9a2ee077f6a56d7b052c18c424971017a1a31" xr:uid="{00000000-0004-0000-0C00-000007050000}"/>
    <hyperlink ref="B165" r:id="rId1289" display="https://etherscan.io/txs?block=21989519" xr:uid="{00000000-0004-0000-0C00-000008050000}"/>
    <hyperlink ref="D165" r:id="rId1290" xr:uid="{00000000-0004-0000-0C00-000009050000}"/>
    <hyperlink ref="AS165" r:id="rId1291" display="https://dashboard.tenderly.co/tx/mainnet/0x43231ed2e9bca5a40ed5956e1b1bed878538f43a0c26a5b746e10582ff18f0af" xr:uid="{00000000-0004-0000-0C00-00000A050000}"/>
    <hyperlink ref="AT165" r:id="rId1292" xr:uid="{00000000-0004-0000-0C00-00000B050000}"/>
    <hyperlink ref="AU165" r:id="rId1293" xr:uid="{00000000-0004-0000-0C00-00000C050000}"/>
    <hyperlink ref="AV165" r:id="rId1294" xr:uid="{00000000-0004-0000-0C00-00000D050000}"/>
    <hyperlink ref="AX165" r:id="rId1295" display="https://etherscan.io/tx/0x27969490d897b515fa848a067ed84f31c0e0907b19dd19d234bc49312436ef37" xr:uid="{00000000-0004-0000-0C00-00000E050000}"/>
    <hyperlink ref="AY165" r:id="rId1296" xr:uid="{00000000-0004-0000-0C00-00000F050000}"/>
    <hyperlink ref="B166" r:id="rId1297" display="https://etherscan.io/txs?block=21993381" xr:uid="{00000000-0004-0000-0C00-000010050000}"/>
    <hyperlink ref="D166" r:id="rId1298" xr:uid="{00000000-0004-0000-0C00-000011050000}"/>
    <hyperlink ref="AS166" r:id="rId1299" display="https://dashboard.tenderly.co/tx/mainnet/0xbedd69b1f7df50b38f3aece7d103119525a81dc577bc6f358a925654fb861aca" xr:uid="{00000000-0004-0000-0C00-000012050000}"/>
    <hyperlink ref="AT166" r:id="rId1300" xr:uid="{00000000-0004-0000-0C00-000013050000}"/>
    <hyperlink ref="AU166" r:id="rId1301" xr:uid="{00000000-0004-0000-0C00-000014050000}"/>
    <hyperlink ref="AV166" r:id="rId1302" xr:uid="{00000000-0004-0000-0C00-000015050000}"/>
    <hyperlink ref="AX166" r:id="rId1303" display="https://etherscan.io/tx/0xba7a451698498748f7ce96baf3ff866094c4366a43b0825ca5ffa1e9118e1eb6" xr:uid="{00000000-0004-0000-0C00-000016050000}"/>
    <hyperlink ref="B167" r:id="rId1304" display="https://etherscan.io/txs?block=21990470" xr:uid="{00000000-0004-0000-0C00-000017050000}"/>
    <hyperlink ref="D167" r:id="rId1305" xr:uid="{00000000-0004-0000-0C00-000018050000}"/>
    <hyperlink ref="AS167" r:id="rId1306" display="https://dashboard.tenderly.co/tx/mainnet/0xb41bf0e615c693e93c221fd8baa72c066ef1b172d780043032af244d2939d8cb" xr:uid="{00000000-0004-0000-0C00-000019050000}"/>
    <hyperlink ref="AT167" r:id="rId1307" xr:uid="{00000000-0004-0000-0C00-00001A050000}"/>
    <hyperlink ref="AU167" r:id="rId1308" xr:uid="{00000000-0004-0000-0C00-00001B050000}"/>
    <hyperlink ref="AV167" r:id="rId1309" xr:uid="{00000000-0004-0000-0C00-00001C050000}"/>
    <hyperlink ref="AX167" r:id="rId1310" display="https://etherscan.io/tx/0x345bf624d882d38e8e5e6db935bb314d532c317019703c66ed1a9923f8eb220c" xr:uid="{00000000-0004-0000-0C00-00001D050000}"/>
    <hyperlink ref="B168" r:id="rId1311" display="https://etherscan.io/txs?block=21989051" xr:uid="{00000000-0004-0000-0C00-00001E050000}"/>
    <hyperlink ref="D168" r:id="rId1312" xr:uid="{00000000-0004-0000-0C00-00001F050000}"/>
    <hyperlink ref="AS168" r:id="rId1313" display="https://dashboard.tenderly.co/tx/mainnet/0xe93df37c9fd063004697c982f321046cf2ab061c176125281a60371edd216aea" xr:uid="{00000000-0004-0000-0C00-000020050000}"/>
    <hyperlink ref="AT168" r:id="rId1314" xr:uid="{00000000-0004-0000-0C00-000021050000}"/>
    <hyperlink ref="AU168" r:id="rId1315" xr:uid="{00000000-0004-0000-0C00-000022050000}"/>
    <hyperlink ref="AV168" r:id="rId1316" xr:uid="{00000000-0004-0000-0C00-000023050000}"/>
    <hyperlink ref="AX168" r:id="rId1317" display="https://etherscan.io/tx/0x8ceeb355dbed24bae1ca66aab45a14ecc1f6c122aa10b71f96f9108abfb2dbf7" xr:uid="{00000000-0004-0000-0C00-000024050000}"/>
    <hyperlink ref="B169" r:id="rId1318" display="https://etherscan.io/txs?block=21993054" xr:uid="{00000000-0004-0000-0C00-000025050000}"/>
    <hyperlink ref="D169" r:id="rId1319" xr:uid="{00000000-0004-0000-0C00-000026050000}"/>
    <hyperlink ref="AS169" r:id="rId1320" display="https://dashboard.tenderly.co/tx/mainnet/0x89cdee09dfeddfd99b17b8ddc83409e92f7d099d5a9afc4af1b4a15fba8fa190" xr:uid="{00000000-0004-0000-0C00-000027050000}"/>
    <hyperlink ref="AT169" r:id="rId1321" xr:uid="{00000000-0004-0000-0C00-000028050000}"/>
    <hyperlink ref="AU169" r:id="rId1322" xr:uid="{00000000-0004-0000-0C00-000029050000}"/>
    <hyperlink ref="AV169" r:id="rId1323" xr:uid="{00000000-0004-0000-0C00-00002A050000}"/>
    <hyperlink ref="AX169" r:id="rId1324" display="https://etherscan.io/tx/0x3e85729a316788b0b4e9890dfb6823723530f4ce50999d6d5978a56643329546" xr:uid="{00000000-0004-0000-0C00-00002B050000}"/>
    <hyperlink ref="B170" r:id="rId1325" display="https://etherscan.io/txs?block=21993126" xr:uid="{00000000-0004-0000-0C00-00002C050000}"/>
    <hyperlink ref="D170" r:id="rId1326" xr:uid="{00000000-0004-0000-0C00-00002D050000}"/>
    <hyperlink ref="AS170" r:id="rId1327" display="https://dashboard.tenderly.co/tx/mainnet/0xff86578a6409ed9d90c869373771a3cf487e6f09034c54d0a47d2607f73d9039" xr:uid="{00000000-0004-0000-0C00-00002E050000}"/>
    <hyperlink ref="AT170" r:id="rId1328" xr:uid="{00000000-0004-0000-0C00-00002F050000}"/>
    <hyperlink ref="AU170" r:id="rId1329" xr:uid="{00000000-0004-0000-0C00-000030050000}"/>
    <hyperlink ref="AV170" r:id="rId1330" xr:uid="{00000000-0004-0000-0C00-000031050000}"/>
    <hyperlink ref="AX170" r:id="rId1331" display="https://etherscan.io/tx/0xf7dd951e83520c6c3aaa54301300985855fa89c3e6755c21e830a5003d1d282c" xr:uid="{00000000-0004-0000-0C00-000032050000}"/>
    <hyperlink ref="B171" r:id="rId1332" display="https://etherscan.io/txs?block=21989840" xr:uid="{00000000-0004-0000-0C00-000033050000}"/>
    <hyperlink ref="D171" r:id="rId1333" xr:uid="{00000000-0004-0000-0C00-000034050000}"/>
    <hyperlink ref="AS171" r:id="rId1334" display="https://dashboard.tenderly.co/tx/mainnet/0x8443c88e0a65fa1ad4dfad0a0d3a0fdae0487a69f44d15b21351427b371f6240" xr:uid="{00000000-0004-0000-0C00-000035050000}"/>
    <hyperlink ref="AT171" r:id="rId1335" xr:uid="{00000000-0004-0000-0C00-000036050000}"/>
    <hyperlink ref="AU171" r:id="rId1336" xr:uid="{00000000-0004-0000-0C00-000037050000}"/>
    <hyperlink ref="AV171" r:id="rId1337" xr:uid="{00000000-0004-0000-0C00-000038050000}"/>
    <hyperlink ref="AX171" r:id="rId1338" display="https://etherscan.io/tx/0x5349be1a9aeb023541adfa30ebd0f0b18c74cfaf6aded24a4a40187e181ade7e" xr:uid="{00000000-0004-0000-0C00-000039050000}"/>
    <hyperlink ref="B172" r:id="rId1339" display="https://etherscan.io/txs?block=21992944" xr:uid="{00000000-0004-0000-0C00-00003A050000}"/>
    <hyperlink ref="D172" r:id="rId1340" xr:uid="{00000000-0004-0000-0C00-00003B050000}"/>
    <hyperlink ref="AS172" r:id="rId1341" display="https://dashboard.tenderly.co/tx/mainnet/0x2052c2f94302400af53237732f2a1e993eb072b96c76ad691ac22a7329c316c1" xr:uid="{00000000-0004-0000-0C00-00003C050000}"/>
    <hyperlink ref="AT172" r:id="rId1342" xr:uid="{00000000-0004-0000-0C00-00003D050000}"/>
    <hyperlink ref="AU172" r:id="rId1343" xr:uid="{00000000-0004-0000-0C00-00003E050000}"/>
    <hyperlink ref="AV172" r:id="rId1344" xr:uid="{00000000-0004-0000-0C00-00003F050000}"/>
    <hyperlink ref="B173" r:id="rId1345" display="https://etherscan.io/txs?block=21991096" xr:uid="{00000000-0004-0000-0C00-000040050000}"/>
    <hyperlink ref="D173" r:id="rId1346" xr:uid="{00000000-0004-0000-0C00-000041050000}"/>
    <hyperlink ref="AS173" r:id="rId1347" display="https://dashboard.tenderly.co/tx/mainnet/0x360801d64e39432f0058ab679ed23a52b1c1d81650cccf6c59b3066442d80807" xr:uid="{00000000-0004-0000-0C00-000042050000}"/>
    <hyperlink ref="AT173" r:id="rId1348" xr:uid="{00000000-0004-0000-0C00-000043050000}"/>
    <hyperlink ref="AU173" r:id="rId1349" xr:uid="{00000000-0004-0000-0C00-000044050000}"/>
    <hyperlink ref="AV173" r:id="rId1350" xr:uid="{00000000-0004-0000-0C00-000045050000}"/>
    <hyperlink ref="AX173" r:id="rId1351" display="https://etherscan.io/tx/0xfe8f499e59c4eacf42a3fd3122824d72043dba1c009e59732b19708a61b00ac3" xr:uid="{00000000-0004-0000-0C00-000046050000}"/>
    <hyperlink ref="AY173" r:id="rId1352" xr:uid="{00000000-0004-0000-0C00-000047050000}"/>
    <hyperlink ref="B174" r:id="rId1353" display="https://etherscan.io/txs?block=21990450" xr:uid="{00000000-0004-0000-0C00-000048050000}"/>
    <hyperlink ref="D174" r:id="rId1354" xr:uid="{00000000-0004-0000-0C00-000049050000}"/>
    <hyperlink ref="AS174" r:id="rId1355" display="https://dashboard.tenderly.co/tx/mainnet/0xc3094c6f6ce80ca4bcc5c1f8408a090c3c043c54a9172b9e2b737bab5a3f37e9" xr:uid="{00000000-0004-0000-0C00-00004A050000}"/>
    <hyperlink ref="AT174" r:id="rId1356" xr:uid="{00000000-0004-0000-0C00-00004B050000}"/>
    <hyperlink ref="AU174" r:id="rId1357" xr:uid="{00000000-0004-0000-0C00-00004C050000}"/>
    <hyperlink ref="AV174" r:id="rId1358" xr:uid="{00000000-0004-0000-0C00-00004D050000}"/>
    <hyperlink ref="AX174" r:id="rId1359" display="https://etherscan.io/tx/0x1b2648f16443ac7a865984f7d3f9526ec642f95da808c4c681cad38147c0c7fe" xr:uid="{00000000-0004-0000-0C00-00004E050000}"/>
    <hyperlink ref="B175" r:id="rId1360" display="https://etherscan.io/txs?block=21993354" xr:uid="{00000000-0004-0000-0C00-00004F050000}"/>
    <hyperlink ref="D175" r:id="rId1361" xr:uid="{00000000-0004-0000-0C00-000050050000}"/>
    <hyperlink ref="AS175" r:id="rId1362" display="https://dashboard.tenderly.co/tx/mainnet/0x61504dd47c872b706bb4938817f777eecde579f73c6f8a2f7497e4a76e264f42" xr:uid="{00000000-0004-0000-0C00-000051050000}"/>
    <hyperlink ref="AT175" r:id="rId1363" xr:uid="{00000000-0004-0000-0C00-000052050000}"/>
    <hyperlink ref="AU175" r:id="rId1364" xr:uid="{00000000-0004-0000-0C00-000053050000}"/>
    <hyperlink ref="AV175" r:id="rId1365" xr:uid="{00000000-0004-0000-0C00-000054050000}"/>
    <hyperlink ref="AX175" r:id="rId1366" display="https://etherscan.io/tx/0x3e8871889327777949ea3482a0d3cf775dda7e4f276c575384a4f3de75185c77" xr:uid="{00000000-0004-0000-0C00-000055050000}"/>
    <hyperlink ref="B176" r:id="rId1367" display="https://etherscan.io/txs?block=21989443" xr:uid="{00000000-0004-0000-0C00-000056050000}"/>
    <hyperlink ref="D176" r:id="rId1368" xr:uid="{00000000-0004-0000-0C00-000057050000}"/>
    <hyperlink ref="AS176" r:id="rId1369" display="https://dashboard.tenderly.co/tx/mainnet/0xe95529452deb403dcb34d7d671858dbdf815c48cf6f276eb0519b560ba110f62" xr:uid="{00000000-0004-0000-0C00-000058050000}"/>
    <hyperlink ref="AT176" r:id="rId1370" xr:uid="{00000000-0004-0000-0C00-000059050000}"/>
    <hyperlink ref="AU176" r:id="rId1371" xr:uid="{00000000-0004-0000-0C00-00005A050000}"/>
    <hyperlink ref="AV176" r:id="rId1372" xr:uid="{00000000-0004-0000-0C00-00005B050000}"/>
    <hyperlink ref="AX176" r:id="rId1373" display="https://etherscan.io/tx/0x6c6d8854f64e56687e25a428b7ffea79a7807a1749df555cb2b899ae9fce370b" xr:uid="{00000000-0004-0000-0C00-00005C050000}"/>
    <hyperlink ref="AY176" r:id="rId1374" xr:uid="{00000000-0004-0000-0C00-00005D050000}"/>
    <hyperlink ref="B177" r:id="rId1375" display="https://etherscan.io/txs?block=21989761" xr:uid="{00000000-0004-0000-0C00-00005E050000}"/>
    <hyperlink ref="D177" r:id="rId1376" xr:uid="{00000000-0004-0000-0C00-00005F050000}"/>
    <hyperlink ref="AS177" r:id="rId1377" display="https://dashboard.tenderly.co/tx/mainnet/0x5d6434cda6659d384e34b804411ba29296c7507f62415331ce93f4ab9d92fcb6" xr:uid="{00000000-0004-0000-0C00-000060050000}"/>
    <hyperlink ref="AT177" r:id="rId1378" xr:uid="{00000000-0004-0000-0C00-000061050000}"/>
    <hyperlink ref="AU177" r:id="rId1379" xr:uid="{00000000-0004-0000-0C00-000062050000}"/>
    <hyperlink ref="AV177" r:id="rId1380" xr:uid="{00000000-0004-0000-0C00-000063050000}"/>
    <hyperlink ref="B178" r:id="rId1381" display="https://etherscan.io/txs?block=21991789" xr:uid="{00000000-0004-0000-0C00-000064050000}"/>
    <hyperlink ref="D178" r:id="rId1382" xr:uid="{00000000-0004-0000-0C00-000065050000}"/>
    <hyperlink ref="AS178" r:id="rId1383" display="https://dashboard.tenderly.co/tx/mainnet/0x14b04d80d91e8b794660e461a49b740d4f091fa5712b5263709143e71c1ece33" xr:uid="{00000000-0004-0000-0C00-000066050000}"/>
    <hyperlink ref="AT178" r:id="rId1384" xr:uid="{00000000-0004-0000-0C00-000067050000}"/>
    <hyperlink ref="AU178" r:id="rId1385" xr:uid="{00000000-0004-0000-0C00-000068050000}"/>
    <hyperlink ref="AV178" r:id="rId1386" xr:uid="{00000000-0004-0000-0C00-000069050000}"/>
    <hyperlink ref="AX178" r:id="rId1387" display="https://etherscan.io/tx/0x3c2c2d2ca1352d57c06c201e60110b58e94e2f9d479e82e913382c24cb3ae52a" xr:uid="{00000000-0004-0000-0C00-00006A050000}"/>
    <hyperlink ref="B179" r:id="rId1388" display="https://etherscan.io/txs?block=21989241" xr:uid="{00000000-0004-0000-0C00-00006B050000}"/>
    <hyperlink ref="D179" r:id="rId1389" xr:uid="{00000000-0004-0000-0C00-00006C050000}"/>
    <hyperlink ref="AS179" r:id="rId1390" display="https://dashboard.tenderly.co/tx/mainnet/0xacf90683fc79b46b548fedc91d4852d37f52c7424ccf5ba27e0281eb4982f90b" xr:uid="{00000000-0004-0000-0C00-00006D050000}"/>
    <hyperlink ref="AT179" r:id="rId1391" xr:uid="{00000000-0004-0000-0C00-00006E050000}"/>
    <hyperlink ref="AU179" r:id="rId1392" xr:uid="{00000000-0004-0000-0C00-00006F050000}"/>
    <hyperlink ref="AV179" r:id="rId1393" xr:uid="{00000000-0004-0000-0C00-000070050000}"/>
    <hyperlink ref="AX179" r:id="rId1394" display="https://etherscan.io/tx/0x3a4f631751fa80c8b638d41cee4f96775f943128db1041d67ac779437088e56f" xr:uid="{00000000-0004-0000-0C00-000071050000}"/>
    <hyperlink ref="B180" r:id="rId1395" display="https://etherscan.io/txs?block=21989452" xr:uid="{00000000-0004-0000-0C00-000072050000}"/>
    <hyperlink ref="D180" r:id="rId1396" xr:uid="{00000000-0004-0000-0C00-000073050000}"/>
    <hyperlink ref="AS180" r:id="rId1397" display="https://dashboard.tenderly.co/tx/mainnet/0xf74d9479c3e7542f4be00f2051d42ca4e75be8ff42001c7b7a4a563c7baf5601" xr:uid="{00000000-0004-0000-0C00-000074050000}"/>
    <hyperlink ref="AT180" r:id="rId1398" xr:uid="{00000000-0004-0000-0C00-000075050000}"/>
    <hyperlink ref="AU180" r:id="rId1399" xr:uid="{00000000-0004-0000-0C00-000076050000}"/>
    <hyperlink ref="AV180" r:id="rId1400" xr:uid="{00000000-0004-0000-0C00-000077050000}"/>
    <hyperlink ref="AX180" r:id="rId1401" display="https://etherscan.io/tx/0x9dbd9a4ee95bb10eeffdc6371e2009fdbfe99a04dac3d275164c7e388ea5f50e" xr:uid="{00000000-0004-0000-0C00-000078050000}"/>
    <hyperlink ref="AY180" r:id="rId1402" xr:uid="{00000000-0004-0000-0C00-000079050000}"/>
    <hyperlink ref="B181" r:id="rId1403" display="https://etherscan.io/txs?block=21991953" xr:uid="{00000000-0004-0000-0C00-00007A050000}"/>
    <hyperlink ref="D181" r:id="rId1404" xr:uid="{00000000-0004-0000-0C00-00007B050000}"/>
    <hyperlink ref="AS181" r:id="rId1405" display="https://dashboard.tenderly.co/tx/mainnet/0x6399e1711f54af1e535b3a876160ca2a2421706f7c9162ff41976bb8efbe5411" xr:uid="{00000000-0004-0000-0C00-00007C050000}"/>
    <hyperlink ref="AT181" r:id="rId1406" xr:uid="{00000000-0004-0000-0C00-00007D050000}"/>
    <hyperlink ref="AU181" r:id="rId1407" xr:uid="{00000000-0004-0000-0C00-00007E050000}"/>
    <hyperlink ref="AV181" r:id="rId1408" xr:uid="{00000000-0004-0000-0C00-00007F050000}"/>
    <hyperlink ref="AX181" r:id="rId1409" display="https://etherscan.io/tx/0xea5aaeb48cf76412f71eb26f7eb99841dc306f733c3b3e1025ee861c7f3ba560" xr:uid="{00000000-0004-0000-0C00-000080050000}"/>
    <hyperlink ref="AY181" r:id="rId1410" xr:uid="{00000000-0004-0000-0C00-000081050000}"/>
    <hyperlink ref="B182" r:id="rId1411" display="https://etherscan.io/txs?block=21989394" xr:uid="{00000000-0004-0000-0C00-000082050000}"/>
    <hyperlink ref="D182" r:id="rId1412" xr:uid="{00000000-0004-0000-0C00-000083050000}"/>
    <hyperlink ref="AS182" r:id="rId1413" display="https://dashboard.tenderly.co/tx/mainnet/0xfbb1d5aa1a2c581e97d67daa7a11df9e02d3abb8559b8944afb9c93ad6ca1fa1" xr:uid="{00000000-0004-0000-0C00-000084050000}"/>
    <hyperlink ref="AT182" r:id="rId1414" xr:uid="{00000000-0004-0000-0C00-000085050000}"/>
    <hyperlink ref="AU182" r:id="rId1415" xr:uid="{00000000-0004-0000-0C00-000086050000}"/>
    <hyperlink ref="AV182" r:id="rId1416" xr:uid="{00000000-0004-0000-0C00-000087050000}"/>
    <hyperlink ref="AX182" r:id="rId1417" display="https://etherscan.io/tx/0xd00ff70b591fb38d7176e89d4285c9a083d12a8ad1f3d3ad41bcf053d280a777" xr:uid="{00000000-0004-0000-0C00-000088050000}"/>
    <hyperlink ref="AY182" r:id="rId1418" xr:uid="{00000000-0004-0000-0C00-000089050000}"/>
    <hyperlink ref="B183" r:id="rId1419" display="https://etherscan.io/txs?block=21989093" xr:uid="{00000000-0004-0000-0C00-00008A050000}"/>
    <hyperlink ref="D183" r:id="rId1420" xr:uid="{00000000-0004-0000-0C00-00008B050000}"/>
    <hyperlink ref="AS183" r:id="rId1421" display="https://dashboard.tenderly.co/tx/mainnet/0x1a3582a61b731f558dfe7caaf878064cd5f8d7f21749da1c078e8e7dbc3157a2" xr:uid="{00000000-0004-0000-0C00-00008C050000}"/>
    <hyperlink ref="AT183" r:id="rId1422" xr:uid="{00000000-0004-0000-0C00-00008D050000}"/>
    <hyperlink ref="AU183" r:id="rId1423" xr:uid="{00000000-0004-0000-0C00-00008E050000}"/>
    <hyperlink ref="AV183" r:id="rId1424" xr:uid="{00000000-0004-0000-0C00-00008F050000}"/>
    <hyperlink ref="AX183" r:id="rId1425" display="https://etherscan.io/tx/0x863caf7219ddca7a9bd7cdbe7ca2aa7b494fda709579f7b98f1cf864ff7348ad" xr:uid="{00000000-0004-0000-0C00-000090050000}"/>
    <hyperlink ref="B184" r:id="rId1426" display="https://etherscan.io/txs?block=21989474" xr:uid="{00000000-0004-0000-0C00-000091050000}"/>
    <hyperlink ref="D184" r:id="rId1427" xr:uid="{00000000-0004-0000-0C00-000092050000}"/>
    <hyperlink ref="AS184" r:id="rId1428" display="https://dashboard.tenderly.co/tx/mainnet/0x17fadd60a30b1129b85035f132f3a17f84b30e430d016099daab03542fd7027f" xr:uid="{00000000-0004-0000-0C00-000093050000}"/>
    <hyperlink ref="AT184" r:id="rId1429" xr:uid="{00000000-0004-0000-0C00-000094050000}"/>
    <hyperlink ref="AU184" r:id="rId1430" xr:uid="{00000000-0004-0000-0C00-000095050000}"/>
    <hyperlink ref="AV184" r:id="rId1431" xr:uid="{00000000-0004-0000-0C00-000096050000}"/>
    <hyperlink ref="AX184" r:id="rId1432" display="https://etherscan.io/tx/0x4fbc37e0e05f4967b25c372be20334696cff6791f99e26c7b4bb315afdacf187" xr:uid="{00000000-0004-0000-0C00-000097050000}"/>
    <hyperlink ref="AY184" r:id="rId1433" xr:uid="{00000000-0004-0000-0C00-000098050000}"/>
    <hyperlink ref="B185" r:id="rId1434" display="https://etherscan.io/txs?block=21995481" xr:uid="{00000000-0004-0000-0C00-000099050000}"/>
    <hyperlink ref="D185" r:id="rId1435" xr:uid="{00000000-0004-0000-0C00-00009A050000}"/>
    <hyperlink ref="AS185" r:id="rId1436" display="https://dashboard.tenderly.co/tx/mainnet/0x510dc290e2256544f3b5f374161f20c8d58441f0bdbf226e0aa7075e66b2d5ef" xr:uid="{00000000-0004-0000-0C00-00009B050000}"/>
    <hyperlink ref="AT185" r:id="rId1437" xr:uid="{00000000-0004-0000-0C00-00009C050000}"/>
    <hyperlink ref="AU185" r:id="rId1438" xr:uid="{00000000-0004-0000-0C00-00009D050000}"/>
    <hyperlink ref="AV185" r:id="rId1439" xr:uid="{00000000-0004-0000-0C00-00009E050000}"/>
    <hyperlink ref="AX185" r:id="rId1440" display="https://etherscan.io/tx/0x2e9c9bcdbdf7458cdeed98cc2bc1cfafecce22f518da5c1842f318e186cc83fb" xr:uid="{00000000-0004-0000-0C00-00009F050000}"/>
    <hyperlink ref="B186" r:id="rId1441" display="https://etherscan.io/txs?block=21993245" xr:uid="{00000000-0004-0000-0C00-0000A0050000}"/>
    <hyperlink ref="D186" r:id="rId1442" xr:uid="{00000000-0004-0000-0C00-0000A1050000}"/>
    <hyperlink ref="AS186" r:id="rId1443" display="https://dashboard.tenderly.co/tx/mainnet/0xe7ab6b2e9473871da269efa5d6d5a2bd5901b0216bd2fcb82047ce2728e7a68c" xr:uid="{00000000-0004-0000-0C00-0000A2050000}"/>
    <hyperlink ref="AT186" r:id="rId1444" xr:uid="{00000000-0004-0000-0C00-0000A3050000}"/>
    <hyperlink ref="AU186" r:id="rId1445" xr:uid="{00000000-0004-0000-0C00-0000A4050000}"/>
    <hyperlink ref="AV186" r:id="rId1446" xr:uid="{00000000-0004-0000-0C00-0000A5050000}"/>
    <hyperlink ref="AX186" r:id="rId1447" display="https://etherscan.io/tx/0x5c92cf327c95fed3d75b85be64fa9272b148e5ea7ccb830c944f2826911ff4e2" xr:uid="{00000000-0004-0000-0C00-0000A6050000}"/>
    <hyperlink ref="AY186" r:id="rId1448" xr:uid="{00000000-0004-0000-0C00-0000A7050000}"/>
    <hyperlink ref="B187" r:id="rId1449" display="https://etherscan.io/txs?block=21991554" xr:uid="{00000000-0004-0000-0C00-0000A8050000}"/>
    <hyperlink ref="D187" r:id="rId1450" xr:uid="{00000000-0004-0000-0C00-0000A9050000}"/>
    <hyperlink ref="AS187" r:id="rId1451" display="https://dashboard.tenderly.co/tx/mainnet/0x1d051ce7944d645b78d761ef0a4f6515982113984eefee85f1d95ed86b8f1417" xr:uid="{00000000-0004-0000-0C00-0000AA050000}"/>
    <hyperlink ref="AT187" r:id="rId1452" xr:uid="{00000000-0004-0000-0C00-0000AB050000}"/>
    <hyperlink ref="AU187" r:id="rId1453" xr:uid="{00000000-0004-0000-0C00-0000AC050000}"/>
    <hyperlink ref="AV187" r:id="rId1454" xr:uid="{00000000-0004-0000-0C00-0000AD050000}"/>
    <hyperlink ref="AX187" r:id="rId1455" display="https://etherscan.io/tx/0x6179f8f5396032d9a996db5a3d69bb70904ca59e2cf8532355d4b51a58b1ab56" xr:uid="{00000000-0004-0000-0C00-0000AE050000}"/>
    <hyperlink ref="B188" r:id="rId1456" display="https://etherscan.io/txs?block=21989805" xr:uid="{00000000-0004-0000-0C00-0000AF050000}"/>
    <hyperlink ref="D188" r:id="rId1457" xr:uid="{00000000-0004-0000-0C00-0000B0050000}"/>
    <hyperlink ref="AS188" r:id="rId1458" display="https://dashboard.tenderly.co/tx/mainnet/0x28e74bd704cb06996e9c456fb0d177430f41a0d8b34328abb16c2a1049137898" xr:uid="{00000000-0004-0000-0C00-0000B1050000}"/>
    <hyperlink ref="AT188" r:id="rId1459" xr:uid="{00000000-0004-0000-0C00-0000B2050000}"/>
    <hyperlink ref="AU188" r:id="rId1460" xr:uid="{00000000-0004-0000-0C00-0000B3050000}"/>
    <hyperlink ref="AV188" r:id="rId1461" xr:uid="{00000000-0004-0000-0C00-0000B4050000}"/>
    <hyperlink ref="AX188" r:id="rId1462" display="https://etherscan.io/tx/0xd873b0c6f50727e52322e3f174fefa2211e692c299a1e8bbfaaa3426e08f9ca2" xr:uid="{00000000-0004-0000-0C00-0000B5050000}"/>
    <hyperlink ref="B189" r:id="rId1463" display="https://etherscan.io/txs?block=21990430" xr:uid="{00000000-0004-0000-0C00-0000B6050000}"/>
    <hyperlink ref="D189" r:id="rId1464" xr:uid="{00000000-0004-0000-0C00-0000B7050000}"/>
    <hyperlink ref="AS189" r:id="rId1465" display="https://dashboard.tenderly.co/tx/mainnet/0x93eebaa787a1a6e908158c2d47ed0fd27babe6334b891e850a83d6048028930f" xr:uid="{00000000-0004-0000-0C00-0000B8050000}"/>
    <hyperlink ref="AT189" r:id="rId1466" xr:uid="{00000000-0004-0000-0C00-0000B9050000}"/>
    <hyperlink ref="AU189" r:id="rId1467" xr:uid="{00000000-0004-0000-0C00-0000BA050000}"/>
    <hyperlink ref="AV189" r:id="rId1468" xr:uid="{00000000-0004-0000-0C00-0000BB050000}"/>
    <hyperlink ref="AX189" r:id="rId1469" display="https://etherscan.io/tx/0x17fadd60a30b1129b85035f132f3a17f84b30e430d016099daab03542fd7027f" xr:uid="{00000000-0004-0000-0C00-0000BC050000}"/>
    <hyperlink ref="B190" r:id="rId1470" display="https://etherscan.io/txs?block=21992545" xr:uid="{00000000-0004-0000-0C00-0000BD050000}"/>
    <hyperlink ref="D190" r:id="rId1471" xr:uid="{00000000-0004-0000-0C00-0000BE050000}"/>
    <hyperlink ref="AS190" r:id="rId1472" display="https://dashboard.tenderly.co/tx/mainnet/0xf56670c6a77055b973e57a84ff072289be0888b6b4e7dc1de071ee441cf94f7b" xr:uid="{00000000-0004-0000-0C00-0000BF050000}"/>
    <hyperlink ref="AT190" r:id="rId1473" xr:uid="{00000000-0004-0000-0C00-0000C0050000}"/>
    <hyperlink ref="AU190" r:id="rId1474" xr:uid="{00000000-0004-0000-0C00-0000C1050000}"/>
    <hyperlink ref="AV190" r:id="rId1475" xr:uid="{00000000-0004-0000-0C00-0000C2050000}"/>
    <hyperlink ref="AX190" r:id="rId1476" display="https://etherscan.io/tx/0x28c1c7bbf54b770e307f4a587a37bd02ad1003ca8122111d9ca648675265b0df" xr:uid="{00000000-0004-0000-0C00-0000C3050000}"/>
    <hyperlink ref="B191" r:id="rId1477" display="https://etherscan.io/txs?block=21993284" xr:uid="{00000000-0004-0000-0C00-0000C4050000}"/>
    <hyperlink ref="D191" r:id="rId1478" xr:uid="{00000000-0004-0000-0C00-0000C5050000}"/>
    <hyperlink ref="AS191" r:id="rId1479" display="https://dashboard.tenderly.co/tx/mainnet/0xd6aeea570ab72b1b27da3744cdaae0dc1939e569e9401b4d4a5a3a03a2898d38" xr:uid="{00000000-0004-0000-0C00-0000C6050000}"/>
    <hyperlink ref="AT191" r:id="rId1480" xr:uid="{00000000-0004-0000-0C00-0000C7050000}"/>
    <hyperlink ref="AU191" r:id="rId1481" xr:uid="{00000000-0004-0000-0C00-0000C8050000}"/>
    <hyperlink ref="AV191" r:id="rId1482" xr:uid="{00000000-0004-0000-0C00-0000C9050000}"/>
    <hyperlink ref="AX191" r:id="rId1483" display="https://etherscan.io/tx/0x88f6b8e55feab4be9ac824cd07387b075830322e3d44a2b43839f0dbfa86e494" xr:uid="{00000000-0004-0000-0C00-0000CA050000}"/>
    <hyperlink ref="AY191" r:id="rId1484" xr:uid="{00000000-0004-0000-0C00-0000CB050000}"/>
    <hyperlink ref="B192" r:id="rId1485" display="https://etherscan.io/txs?block=21989957" xr:uid="{00000000-0004-0000-0C00-0000CC050000}"/>
    <hyperlink ref="D192" r:id="rId1486" xr:uid="{00000000-0004-0000-0C00-0000CD050000}"/>
    <hyperlink ref="AS192" r:id="rId1487" display="https://dashboard.tenderly.co/tx/mainnet/0xf9cf2aa954cd7d87fbec3abd8c46be1774ab922d2b3289849c5496c3c828124c" xr:uid="{00000000-0004-0000-0C00-0000CE050000}"/>
    <hyperlink ref="AT192" r:id="rId1488" xr:uid="{00000000-0004-0000-0C00-0000CF050000}"/>
    <hyperlink ref="AU192" r:id="rId1489" xr:uid="{00000000-0004-0000-0C00-0000D0050000}"/>
    <hyperlink ref="AV192" r:id="rId1490" xr:uid="{00000000-0004-0000-0C00-0000D1050000}"/>
    <hyperlink ref="AX192" r:id="rId1491" display="https://etherscan.io/tx/0xc1ab15dace3357507327b30c2c2b6eb3c67c672bd1840a9c4fe280cd39eaf822" xr:uid="{00000000-0004-0000-0C00-0000D2050000}"/>
    <hyperlink ref="AY192" r:id="rId1492" xr:uid="{00000000-0004-0000-0C00-0000D3050000}"/>
    <hyperlink ref="B193" r:id="rId1493" display="https://etherscan.io/txs?block=21995236" xr:uid="{00000000-0004-0000-0C00-0000D4050000}"/>
    <hyperlink ref="D193" r:id="rId1494" xr:uid="{00000000-0004-0000-0C00-0000D5050000}"/>
    <hyperlink ref="AS193" r:id="rId1495" display="https://dashboard.tenderly.co/tx/mainnet/0x19927ddf21fa285cc6b26ec76c9d5d1f4af460b881c7e558ecb911a34574fb81" xr:uid="{00000000-0004-0000-0C00-0000D6050000}"/>
    <hyperlink ref="AT193" r:id="rId1496" xr:uid="{00000000-0004-0000-0C00-0000D7050000}"/>
    <hyperlink ref="AU193" r:id="rId1497" xr:uid="{00000000-0004-0000-0C00-0000D8050000}"/>
    <hyperlink ref="AV193" r:id="rId1498" xr:uid="{00000000-0004-0000-0C00-0000D9050000}"/>
    <hyperlink ref="AX193" r:id="rId1499" display="https://etherscan.io/tx/0x096c32c8d3affb1a205fd7d4aa6fe32beee58beaa590b90f27d67f15ed9441c4" xr:uid="{00000000-0004-0000-0C00-0000DA050000}"/>
    <hyperlink ref="B194" r:id="rId1500" display="https://etherscan.io/txs?block=21990092" xr:uid="{00000000-0004-0000-0C00-0000DB050000}"/>
    <hyperlink ref="D194" r:id="rId1501" xr:uid="{00000000-0004-0000-0C00-0000DC050000}"/>
    <hyperlink ref="AS194" r:id="rId1502" display="https://dashboard.tenderly.co/tx/mainnet/0x33c92ad79f54e3c70ef693c77b9a1ce7d2b37b581e5638e2ff071e842541c9d0" xr:uid="{00000000-0004-0000-0C00-0000DD050000}"/>
    <hyperlink ref="AT194" r:id="rId1503" xr:uid="{00000000-0004-0000-0C00-0000DE050000}"/>
    <hyperlink ref="AU194" r:id="rId1504" xr:uid="{00000000-0004-0000-0C00-0000DF050000}"/>
    <hyperlink ref="AV194" r:id="rId1505" xr:uid="{00000000-0004-0000-0C00-0000E0050000}"/>
    <hyperlink ref="AX194" r:id="rId1506" display="https://etherscan.io/tx/0x144db39ed8ea40ad23db1e7f7c966402ff1d1d3449e8775824ac790f229f38a0" xr:uid="{00000000-0004-0000-0C00-0000E1050000}"/>
    <hyperlink ref="B195" r:id="rId1507" display="https://etherscan.io/txs?block=21995719" xr:uid="{00000000-0004-0000-0C00-0000E2050000}"/>
    <hyperlink ref="D195" r:id="rId1508" xr:uid="{00000000-0004-0000-0C00-0000E3050000}"/>
    <hyperlink ref="AS195" r:id="rId1509" display="https://dashboard.tenderly.co/tx/mainnet/0xd05a6d48b8e6777cb114b4cd74321a113b26020e57c9bcb5dccda574ab983687" xr:uid="{00000000-0004-0000-0C00-0000E4050000}"/>
    <hyperlink ref="AT195" r:id="rId1510" xr:uid="{00000000-0004-0000-0C00-0000E5050000}"/>
    <hyperlink ref="AU195" r:id="rId1511" xr:uid="{00000000-0004-0000-0C00-0000E6050000}"/>
    <hyperlink ref="AV195" r:id="rId1512" xr:uid="{00000000-0004-0000-0C00-0000E7050000}"/>
    <hyperlink ref="AX195" r:id="rId1513" display="https://etherscan.io/tx/0x62f782fe1893cfd56da53066e91da215a6e71233143bdc7cbb2d17d58347b60d" xr:uid="{00000000-0004-0000-0C00-0000E8050000}"/>
    <hyperlink ref="B196" r:id="rId1514" display="https://etherscan.io/txs?block=21990242" xr:uid="{00000000-0004-0000-0C00-0000E9050000}"/>
    <hyperlink ref="D196" r:id="rId1515" xr:uid="{00000000-0004-0000-0C00-0000EA050000}"/>
    <hyperlink ref="AS196" r:id="rId1516" display="https://dashboard.tenderly.co/tx/mainnet/0x955e0e7f439d686914b39bc367a0e88ad5519a5687544de94fc1bae028c55a59" xr:uid="{00000000-0004-0000-0C00-0000EB050000}"/>
    <hyperlink ref="AT196" r:id="rId1517" xr:uid="{00000000-0004-0000-0C00-0000EC050000}"/>
    <hyperlink ref="AU196" r:id="rId1518" xr:uid="{00000000-0004-0000-0C00-0000ED050000}"/>
    <hyperlink ref="AV196" r:id="rId1519" xr:uid="{00000000-0004-0000-0C00-0000EE050000}"/>
    <hyperlink ref="AX196" r:id="rId1520" display="https://etherscan.io/tx/0xd6aeea570ab72b1b27da3744cdaae0dc1939e569e9401b4d4a5a3a03a2898d38" xr:uid="{00000000-0004-0000-0C00-0000EF050000}"/>
    <hyperlink ref="B197" r:id="rId1521" display="https://etherscan.io/txs?block=21995560" xr:uid="{00000000-0004-0000-0C00-0000F0050000}"/>
    <hyperlink ref="D197" r:id="rId1522" xr:uid="{00000000-0004-0000-0C00-0000F1050000}"/>
    <hyperlink ref="AS197" r:id="rId1523" display="https://dashboard.tenderly.co/tx/mainnet/0x7a26b4c93242edb8e5e537ae58d45740cd1a7bb2ba274fd32656790d0cf15a2c" xr:uid="{00000000-0004-0000-0C00-0000F2050000}"/>
    <hyperlink ref="AT197" r:id="rId1524" xr:uid="{00000000-0004-0000-0C00-0000F3050000}"/>
    <hyperlink ref="AU197" r:id="rId1525" xr:uid="{00000000-0004-0000-0C00-0000F4050000}"/>
    <hyperlink ref="AV197" r:id="rId1526" xr:uid="{00000000-0004-0000-0C00-0000F5050000}"/>
    <hyperlink ref="AX197" r:id="rId1527" display="https://etherscan.io/tx/0xc9252b1133fcfce482b848f7aaa6f81a5768ed65fd8f52fc72e23733ca746781" xr:uid="{00000000-0004-0000-0C00-0000F6050000}"/>
    <hyperlink ref="B198" r:id="rId1528" display="https://etherscan.io/txs?block=21995991" xr:uid="{00000000-0004-0000-0C00-0000F7050000}"/>
    <hyperlink ref="D198" r:id="rId1529" xr:uid="{00000000-0004-0000-0C00-0000F8050000}"/>
    <hyperlink ref="AS198" r:id="rId1530" display="https://dashboard.tenderly.co/tx/mainnet/0x1b2648f16443ac7a865984f7d3f9526ec642f95da808c4c681cad38147c0c7fe" xr:uid="{00000000-0004-0000-0C00-0000F9050000}"/>
    <hyperlink ref="AT198" r:id="rId1531" xr:uid="{00000000-0004-0000-0C00-0000FA050000}"/>
    <hyperlink ref="AU198" r:id="rId1532" xr:uid="{00000000-0004-0000-0C00-0000FB050000}"/>
    <hyperlink ref="AV198" r:id="rId1533" xr:uid="{00000000-0004-0000-0C00-0000FC050000}"/>
    <hyperlink ref="AX198" r:id="rId1534" display="https://etherscan.io/tx/0xd2c2ade4cbd3e11eb37a4ca15fc948d0ffd4ad55a5dada18a7f7cbe01970a2c5" xr:uid="{00000000-0004-0000-0C00-0000FD050000}"/>
    <hyperlink ref="AY198" r:id="rId1535" xr:uid="{00000000-0004-0000-0C00-0000FE050000}"/>
    <hyperlink ref="B199" r:id="rId1536" display="https://etherscan.io/txs?block=21995726" xr:uid="{00000000-0004-0000-0C00-0000FF050000}"/>
    <hyperlink ref="D199" r:id="rId1537" xr:uid="{00000000-0004-0000-0C00-000000060000}"/>
    <hyperlink ref="AS199" r:id="rId1538" display="https://dashboard.tenderly.co/tx/mainnet/0x1554d152a6302e7da2df9974c89e0de77e1d90352d68425bc1abcc72ae213eac" xr:uid="{00000000-0004-0000-0C00-000001060000}"/>
    <hyperlink ref="AT199" r:id="rId1539" xr:uid="{00000000-0004-0000-0C00-000002060000}"/>
    <hyperlink ref="AU199" r:id="rId1540" xr:uid="{00000000-0004-0000-0C00-000003060000}"/>
    <hyperlink ref="AV199" r:id="rId1541" xr:uid="{00000000-0004-0000-0C00-000004060000}"/>
    <hyperlink ref="AX199" r:id="rId1542" display="https://etherscan.io/tx/0xa1dd36fb6abdbdc589dc289f42e9698434348f89d58eb56adb04a58d00b002a3" xr:uid="{00000000-0004-0000-0C00-000005060000}"/>
    <hyperlink ref="AY199" r:id="rId1543" xr:uid="{00000000-0004-0000-0C00-000006060000}"/>
    <hyperlink ref="B200" r:id="rId1544" display="https://etherscan.io/txs?block=21990122" xr:uid="{00000000-0004-0000-0C00-000007060000}"/>
    <hyperlink ref="D200" r:id="rId1545" xr:uid="{00000000-0004-0000-0C00-000008060000}"/>
    <hyperlink ref="AS200" r:id="rId1546" display="https://dashboard.tenderly.co/tx/mainnet/0x1e6cbd336052b4346645dece90dfd545e2a8bccf9aa7dfd71bed50357facf3ea" xr:uid="{00000000-0004-0000-0C00-000009060000}"/>
    <hyperlink ref="AT200" r:id="rId1547" xr:uid="{00000000-0004-0000-0C00-00000A060000}"/>
    <hyperlink ref="AU200" r:id="rId1548" xr:uid="{00000000-0004-0000-0C00-00000B060000}"/>
    <hyperlink ref="AV200" r:id="rId1549" xr:uid="{00000000-0004-0000-0C00-00000C060000}"/>
    <hyperlink ref="AX200" r:id="rId1550" display="https://etherscan.io/tx/0x15866b3905ac970a306022ce7378ba0d8114634fa59f5023010e991cddbd24e7" xr:uid="{00000000-0004-0000-0C00-00000D060000}"/>
    <hyperlink ref="AY200" r:id="rId1551" xr:uid="{00000000-0004-0000-0C00-00000E060000}"/>
    <hyperlink ref="B201" r:id="rId1552" display="https://etherscan.io/txs?block=21992804" xr:uid="{00000000-0004-0000-0C00-00000F060000}"/>
    <hyperlink ref="D201" r:id="rId1553" xr:uid="{00000000-0004-0000-0C00-000010060000}"/>
    <hyperlink ref="AS201" r:id="rId1554" display="https://dashboard.tenderly.co/tx/mainnet/0x79ff9f29d6f5ccc86a0fa860154655ae3dd33a6bcd37adf9ede65abc86e2867a" xr:uid="{00000000-0004-0000-0C00-000011060000}"/>
    <hyperlink ref="AT201" r:id="rId1555" xr:uid="{00000000-0004-0000-0C00-000012060000}"/>
    <hyperlink ref="AU201" r:id="rId1556" xr:uid="{00000000-0004-0000-0C00-000013060000}"/>
    <hyperlink ref="AV201" r:id="rId1557" xr:uid="{00000000-0004-0000-0C00-000014060000}"/>
    <hyperlink ref="AX201" r:id="rId1558" display="https://etherscan.io/tx/0x1a3582a61b731f558dfe7caaf878064cd5f8d7f21749da1c078e8e7dbc3157a2" xr:uid="{00000000-0004-0000-0C00-000015060000}"/>
    <hyperlink ref="B202" r:id="rId1559" display="https://etherscan.io/txs?block=21989672" xr:uid="{00000000-0004-0000-0C00-000016060000}"/>
    <hyperlink ref="D202" r:id="rId1560" xr:uid="{00000000-0004-0000-0C00-000017060000}"/>
    <hyperlink ref="AS202" r:id="rId1561" display="https://dashboard.tenderly.co/tx/mainnet/0x029ceeff52e775d07482b50ce16c12356dc598f57bc0b944230a9271fc2015a5" xr:uid="{00000000-0004-0000-0C00-000018060000}"/>
    <hyperlink ref="AT202" r:id="rId1562" xr:uid="{00000000-0004-0000-0C00-000019060000}"/>
    <hyperlink ref="AU202" r:id="rId1563" xr:uid="{00000000-0004-0000-0C00-00001A060000}"/>
    <hyperlink ref="AV202" r:id="rId1564" xr:uid="{00000000-0004-0000-0C00-00001B060000}"/>
    <hyperlink ref="AX202" r:id="rId1565" display="https://etherscan.io/tx/0xe628dfb8d439b6bdf8b0bcca3e410efc3503810f041c2ed69197897025271dc7" xr:uid="{00000000-0004-0000-0C00-00001C060000}"/>
    <hyperlink ref="B203" r:id="rId1566" display="https://etherscan.io/txs?block=21991655" xr:uid="{00000000-0004-0000-0C00-00001D060000}"/>
    <hyperlink ref="D203" r:id="rId1567" xr:uid="{00000000-0004-0000-0C00-00001E060000}"/>
    <hyperlink ref="AS203" r:id="rId1568" display="https://dashboard.tenderly.co/tx/mainnet/0xb8784e5b358abe08a1c358ff03d135825346904af21f3933ea7e89b5c2a54f1e" xr:uid="{00000000-0004-0000-0C00-00001F060000}"/>
    <hyperlink ref="AT203" r:id="rId1569" xr:uid="{00000000-0004-0000-0C00-000020060000}"/>
    <hyperlink ref="AU203" r:id="rId1570" xr:uid="{00000000-0004-0000-0C00-000021060000}"/>
    <hyperlink ref="AV203" r:id="rId1571" xr:uid="{00000000-0004-0000-0C00-000022060000}"/>
    <hyperlink ref="AX203" r:id="rId1572" display="https://etherscan.io/tx/0x56357a40ac7c0b495c42c97f4fbe24fb251a98a0b611c8837583a7fe776661e3" xr:uid="{00000000-0004-0000-0C00-000023060000}"/>
    <hyperlink ref="AY203" r:id="rId1573" xr:uid="{00000000-0004-0000-0C00-000024060000}"/>
    <hyperlink ref="B204" r:id="rId1574" display="https://etherscan.io/txs?block=21992864" xr:uid="{00000000-0004-0000-0C00-000025060000}"/>
    <hyperlink ref="D204" r:id="rId1575" xr:uid="{00000000-0004-0000-0C00-000026060000}"/>
    <hyperlink ref="AS204" r:id="rId1576" display="https://dashboard.tenderly.co/tx/mainnet/0x6b439bc8b82e2a3656a8ac5ce5f49745d71ecd3c0191b3358f80bf88ba116fef" xr:uid="{00000000-0004-0000-0C00-000027060000}"/>
    <hyperlink ref="AT204" r:id="rId1577" xr:uid="{00000000-0004-0000-0C00-000028060000}"/>
    <hyperlink ref="AU204" r:id="rId1578" xr:uid="{00000000-0004-0000-0C00-000029060000}"/>
    <hyperlink ref="AV204" r:id="rId1579" xr:uid="{00000000-0004-0000-0C00-00002A060000}"/>
    <hyperlink ref="AX204" r:id="rId1580" display="https://etherscan.io/tx/0x0a7b9e6c73e14a273e48e7cd9675632d57c9d84b896f949a1ac4da905d800905" xr:uid="{00000000-0004-0000-0C00-00002B060000}"/>
    <hyperlink ref="B205" r:id="rId1581" display="https://etherscan.io/txs?block=21991133" xr:uid="{00000000-0004-0000-0C00-00002C060000}"/>
    <hyperlink ref="D205" r:id="rId1582" xr:uid="{00000000-0004-0000-0C00-00002D060000}"/>
    <hyperlink ref="AS205" r:id="rId1583" display="https://dashboard.tenderly.co/tx/mainnet/0x4dbe97e7ae86da2f1da41a0013aec8af317b46991dec7c9d8105ac44f667e79d" xr:uid="{00000000-0004-0000-0C00-00002E060000}"/>
    <hyperlink ref="AT205" r:id="rId1584" xr:uid="{00000000-0004-0000-0C00-00002F060000}"/>
    <hyperlink ref="AU205" r:id="rId1585" xr:uid="{00000000-0004-0000-0C00-000030060000}"/>
    <hyperlink ref="AV205" r:id="rId1586" xr:uid="{00000000-0004-0000-0C00-000031060000}"/>
    <hyperlink ref="AX205" r:id="rId1587" display="https://etherscan.io/tx/0x61eec42e740088420b5ab65385619171a07100f21d18e748841ba8d32b20fec9" xr:uid="{00000000-0004-0000-0C00-000032060000}"/>
    <hyperlink ref="B206" r:id="rId1588" display="https://etherscan.io/txs?block=21995573" xr:uid="{00000000-0004-0000-0C00-000033060000}"/>
    <hyperlink ref="D206" r:id="rId1589" xr:uid="{00000000-0004-0000-0C00-000034060000}"/>
    <hyperlink ref="AS206" r:id="rId1590" display="https://dashboard.tenderly.co/tx/mainnet/0x3e8871889327777949ea3482a0d3cf775dda7e4f276c575384a4f3de75185c77" xr:uid="{00000000-0004-0000-0C00-000035060000}"/>
    <hyperlink ref="AT206" r:id="rId1591" xr:uid="{00000000-0004-0000-0C00-000036060000}"/>
    <hyperlink ref="AU206" r:id="rId1592" xr:uid="{00000000-0004-0000-0C00-000037060000}"/>
    <hyperlink ref="AV206" r:id="rId1593" xr:uid="{00000000-0004-0000-0C00-000038060000}"/>
    <hyperlink ref="AX206" r:id="rId1594" display="https://etherscan.io/tx/0x4a2323a73a93fc8def88e9310e1b09880aafbf083d18009b5b5459fda0077e25" xr:uid="{00000000-0004-0000-0C00-000039060000}"/>
    <hyperlink ref="B207" r:id="rId1595" display="https://etherscan.io/txs?block=21996038" xr:uid="{00000000-0004-0000-0C00-00003A060000}"/>
    <hyperlink ref="D207" r:id="rId1596" xr:uid="{00000000-0004-0000-0C00-00003B060000}"/>
    <hyperlink ref="AS207" r:id="rId1597" display="https://dashboard.tenderly.co/tx/mainnet/0xc7ea482c553f4641bbc04b830556a80a5495aa0f93c4f00804a8be560c4e53a9" xr:uid="{00000000-0004-0000-0C00-00003C060000}"/>
    <hyperlink ref="AT207" r:id="rId1598" xr:uid="{00000000-0004-0000-0C00-00003D060000}"/>
    <hyperlink ref="AU207" r:id="rId1599" xr:uid="{00000000-0004-0000-0C00-00003E060000}"/>
    <hyperlink ref="AV207" r:id="rId1600" xr:uid="{00000000-0004-0000-0C00-00003F060000}"/>
    <hyperlink ref="AX207" r:id="rId1601" display="https://etherscan.io/tx/0x02be03d1f9bfe95b471c2d342d18abfc1324ade40d366c4d9fd87d864baa3f70" xr:uid="{00000000-0004-0000-0C00-000040060000}"/>
    <hyperlink ref="AY207" r:id="rId1602" xr:uid="{00000000-0004-0000-0C00-000041060000}"/>
    <hyperlink ref="B208" r:id="rId1603" display="https://etherscan.io/txs?block=21991462" xr:uid="{00000000-0004-0000-0C00-000042060000}"/>
    <hyperlink ref="D208" r:id="rId1604" xr:uid="{00000000-0004-0000-0C00-000043060000}"/>
    <hyperlink ref="AS208" r:id="rId1605" display="https://dashboard.tenderly.co/tx/mainnet/0xc6aa72869b0e0bed4797aec7436f41c3da635179841e8221014e5d8215bb3eb5" xr:uid="{00000000-0004-0000-0C00-000044060000}"/>
    <hyperlink ref="AT208" r:id="rId1606" xr:uid="{00000000-0004-0000-0C00-000045060000}"/>
    <hyperlink ref="AU208" r:id="rId1607" xr:uid="{00000000-0004-0000-0C00-000046060000}"/>
    <hyperlink ref="AV208" r:id="rId1608" xr:uid="{00000000-0004-0000-0C00-000047060000}"/>
    <hyperlink ref="AX208" r:id="rId1609" display="https://etherscan.io/tx/0xc4df850025ba4e4a2b36fd2a8ff6ff717eef07e0fd2615fc14dcb08365451940" xr:uid="{00000000-0004-0000-0C00-000048060000}"/>
    <hyperlink ref="AY208" r:id="rId1610" xr:uid="{00000000-0004-0000-0C00-000049060000}"/>
    <hyperlink ref="B209" r:id="rId1611" display="https://etherscan.io/txs?block=21991142" xr:uid="{00000000-0004-0000-0C00-00004A060000}"/>
    <hyperlink ref="D209" r:id="rId1612" xr:uid="{00000000-0004-0000-0C00-00004B060000}"/>
    <hyperlink ref="AS209" r:id="rId1613" display="https://dashboard.tenderly.co/tx/mainnet/0xf7c66129d7c658dbd3fba919358ff1bfd2fd9f014008bb4cb53e83f37668c1b9" xr:uid="{00000000-0004-0000-0C00-00004C060000}"/>
    <hyperlink ref="AT209" r:id="rId1614" xr:uid="{00000000-0004-0000-0C00-00004D060000}"/>
    <hyperlink ref="AU209" r:id="rId1615" xr:uid="{00000000-0004-0000-0C00-00004E060000}"/>
    <hyperlink ref="AV209" r:id="rId1616" xr:uid="{00000000-0004-0000-0C00-00004F060000}"/>
    <hyperlink ref="AX209" r:id="rId1617" display="https://etherscan.io/tx/0x207e52a1c6afe1d322c66f3e601f987ba21fe4ad2721bd9b22dd4d3377b3fade" xr:uid="{00000000-0004-0000-0C00-000050060000}"/>
    <hyperlink ref="B210" r:id="rId1618" display="https://etherscan.io/txs?block=21995404" xr:uid="{00000000-0004-0000-0C00-000051060000}"/>
    <hyperlink ref="D210" r:id="rId1619" xr:uid="{00000000-0004-0000-0C00-000052060000}"/>
    <hyperlink ref="AS210" r:id="rId1620" display="https://dashboard.tenderly.co/tx/mainnet/0x793e4d4177be5b60bb401e85c241a92973b4dc272c0b2aa9666d7952f1b80adb" xr:uid="{00000000-0004-0000-0C00-000053060000}"/>
    <hyperlink ref="AT210" r:id="rId1621" xr:uid="{00000000-0004-0000-0C00-000054060000}"/>
    <hyperlink ref="AU210" r:id="rId1622" xr:uid="{00000000-0004-0000-0C00-000055060000}"/>
    <hyperlink ref="AV210" r:id="rId1623" xr:uid="{00000000-0004-0000-0C00-000056060000}"/>
    <hyperlink ref="AX210" r:id="rId1624" display="https://etherscan.io/tx/0x960e82a3e4b8acb8d5c277b21b3021e87a73805e795954d88374412acbdefddb" xr:uid="{00000000-0004-0000-0C00-000057060000}"/>
    <hyperlink ref="AY210" r:id="rId1625" xr:uid="{00000000-0004-0000-0C00-000058060000}"/>
    <hyperlink ref="B211" r:id="rId1626" display="https://etherscan.io/txs?block=21995832" xr:uid="{00000000-0004-0000-0C00-000059060000}"/>
    <hyperlink ref="D211" r:id="rId1627" xr:uid="{00000000-0004-0000-0C00-00005A060000}"/>
    <hyperlink ref="AS211" r:id="rId1628" display="https://dashboard.tenderly.co/tx/mainnet/0xa076b62b3feedcefb94275bd200fc46817132e2d8e6a66aa6af5966f9e8147de" xr:uid="{00000000-0004-0000-0C00-00005B060000}"/>
    <hyperlink ref="AT211" r:id="rId1629" xr:uid="{00000000-0004-0000-0C00-00005C060000}"/>
    <hyperlink ref="AU211" r:id="rId1630" xr:uid="{00000000-0004-0000-0C00-00005D060000}"/>
    <hyperlink ref="AV211" r:id="rId1631" xr:uid="{00000000-0004-0000-0C00-00005E060000}"/>
    <hyperlink ref="AX211" r:id="rId1632" display="https://etherscan.io/tx/0x59a1656fe564415c0c6b53bbaa6374dac27d6b4a555ef4d1db87fb4d3561be37" xr:uid="{00000000-0004-0000-0C00-00005F060000}"/>
    <hyperlink ref="AY211" r:id="rId1633" xr:uid="{00000000-0004-0000-0C00-000060060000}"/>
    <hyperlink ref="B212" r:id="rId1634" display="https://etherscan.io/txs?block=21995426" xr:uid="{00000000-0004-0000-0C00-000061060000}"/>
    <hyperlink ref="D212" r:id="rId1635" xr:uid="{00000000-0004-0000-0C00-000062060000}"/>
    <hyperlink ref="AS212" r:id="rId1636" display="https://dashboard.tenderly.co/tx/mainnet/0x3ec3cb2d2488a3fbac31425601d1c69beabe6911e888427e019edf8a7fb6c1f2" xr:uid="{00000000-0004-0000-0C00-000063060000}"/>
    <hyperlink ref="AT212" r:id="rId1637" xr:uid="{00000000-0004-0000-0C00-000064060000}"/>
    <hyperlink ref="AU212" r:id="rId1638" xr:uid="{00000000-0004-0000-0C00-000065060000}"/>
    <hyperlink ref="AV212" r:id="rId1639" xr:uid="{00000000-0004-0000-0C00-000066060000}"/>
    <hyperlink ref="AX212" r:id="rId1640" display="https://etherscan.io/tx/0xf9cf2aa954cd7d87fbec3abd8c46be1774ab922d2b3289849c5496c3c828124c" xr:uid="{00000000-0004-0000-0C00-000067060000}"/>
    <hyperlink ref="B213" r:id="rId1641" display="https://etherscan.io/txs?block=21992509" xr:uid="{00000000-0004-0000-0C00-000068060000}"/>
    <hyperlink ref="D213" r:id="rId1642" xr:uid="{00000000-0004-0000-0C00-000069060000}"/>
    <hyperlink ref="AS213" r:id="rId1643" display="https://dashboard.tenderly.co/tx/mainnet/0x46a5a6c9c36c1b3aa2c5d7dd532c73f904a4b7041633e6290d8e9e1132711fa7" xr:uid="{00000000-0004-0000-0C00-00006A060000}"/>
    <hyperlink ref="AT213" r:id="rId1644" xr:uid="{00000000-0004-0000-0C00-00006B060000}"/>
    <hyperlink ref="AU213" r:id="rId1645" xr:uid="{00000000-0004-0000-0C00-00006C060000}"/>
    <hyperlink ref="AV213" r:id="rId1646" xr:uid="{00000000-0004-0000-0C00-00006D060000}"/>
    <hyperlink ref="AX213" r:id="rId1647" display="https://etherscan.io/tx/0x8b1a3dd6e4409ed37a972546afc1f43e340463aaa6b5322da31a748248e4a61c" xr:uid="{00000000-0004-0000-0C00-00006E060000}"/>
    <hyperlink ref="B214" r:id="rId1648" display="https://etherscan.io/txs?block=21996169" xr:uid="{00000000-0004-0000-0C00-00006F060000}"/>
    <hyperlink ref="D214" r:id="rId1649" xr:uid="{00000000-0004-0000-0C00-000070060000}"/>
    <hyperlink ref="AS214" r:id="rId1650" display="https://dashboard.tenderly.co/tx/mainnet/0xb58d0e6f2e91aed4e965d26d76108f3b06a54044f33604ba4d0569229a81a1db" xr:uid="{00000000-0004-0000-0C00-000071060000}"/>
    <hyperlink ref="AT214" r:id="rId1651" xr:uid="{00000000-0004-0000-0C00-000072060000}"/>
    <hyperlink ref="AU214" r:id="rId1652" xr:uid="{00000000-0004-0000-0C00-000073060000}"/>
    <hyperlink ref="AV214" r:id="rId1653" xr:uid="{00000000-0004-0000-0C00-000074060000}"/>
    <hyperlink ref="AX214" r:id="rId1654" display="https://etherscan.io/tx/0x5d6434cda6659d384e34b804411ba29296c7507f62415331ce93f4ab9d92fcb6" xr:uid="{00000000-0004-0000-0C00-000075060000}"/>
    <hyperlink ref="B215" r:id="rId1655" display="https://etherscan.io/txs?block=21990615" xr:uid="{00000000-0004-0000-0C00-000076060000}"/>
    <hyperlink ref="D215" r:id="rId1656" xr:uid="{00000000-0004-0000-0C00-000077060000}"/>
    <hyperlink ref="AS215" r:id="rId1657" display="https://dashboard.tenderly.co/tx/mainnet/0x22e57ec9c5b5093d6d7b803d0d30cd64e9266c53c7cd9af39e26416282d6f005" xr:uid="{00000000-0004-0000-0C00-000078060000}"/>
    <hyperlink ref="AT215" r:id="rId1658" xr:uid="{00000000-0004-0000-0C00-000079060000}"/>
    <hyperlink ref="AU215" r:id="rId1659" xr:uid="{00000000-0004-0000-0C00-00007A060000}"/>
    <hyperlink ref="AV215" r:id="rId1660" xr:uid="{00000000-0004-0000-0C00-00007B060000}"/>
    <hyperlink ref="AX215" r:id="rId1661" display="https://etherscan.io/tx/0xacf90683fc79b46b548fedc91d4852d37f52c7424ccf5ba27e0281eb4982f90b" xr:uid="{00000000-0004-0000-0C00-00007C060000}"/>
    <hyperlink ref="B216" r:id="rId1662" display="https://etherscan.io/txs?block=21990916" xr:uid="{00000000-0004-0000-0C00-00007D060000}"/>
    <hyperlink ref="D216" r:id="rId1663" xr:uid="{00000000-0004-0000-0C00-00007E060000}"/>
    <hyperlink ref="AS216" r:id="rId1664" display="https://dashboard.tenderly.co/tx/mainnet/0xb5c8d27f0a87937cf33974e7419a4a902abdd9dbebbf1c86197cc6ef3d7e235e" xr:uid="{00000000-0004-0000-0C00-00007F060000}"/>
    <hyperlink ref="AT216" r:id="rId1665" xr:uid="{00000000-0004-0000-0C00-000080060000}"/>
    <hyperlink ref="AU216" r:id="rId1666" xr:uid="{00000000-0004-0000-0C00-000081060000}"/>
    <hyperlink ref="AV216" r:id="rId1667" xr:uid="{00000000-0004-0000-0C00-000082060000}"/>
    <hyperlink ref="AX216" r:id="rId1668" display="https://etherscan.io/tx/0x32a8c1ffad26f120c72a8799b02d548846cbd9117152db13c66f03e8c0045f67" xr:uid="{00000000-0004-0000-0C00-000083060000}"/>
    <hyperlink ref="B217" r:id="rId1669" display="https://etherscan.io/txs?block=21989123" xr:uid="{00000000-0004-0000-0C00-000084060000}"/>
    <hyperlink ref="D217" r:id="rId1670" xr:uid="{00000000-0004-0000-0C00-000085060000}"/>
    <hyperlink ref="AS217" r:id="rId1671" display="https://dashboard.tenderly.co/tx/mainnet/0xd846b9710b14a69ce27bbe5e465b09b7d607926a96909b20b06c11b8cce914ce" xr:uid="{00000000-0004-0000-0C00-000086060000}"/>
    <hyperlink ref="AT217" r:id="rId1672" xr:uid="{00000000-0004-0000-0C00-000087060000}"/>
    <hyperlink ref="AU217" r:id="rId1673" xr:uid="{00000000-0004-0000-0C00-000088060000}"/>
    <hyperlink ref="AV217" r:id="rId1674" xr:uid="{00000000-0004-0000-0C00-000089060000}"/>
    <hyperlink ref="AX217" r:id="rId1675" display="https://etherscan.io/tx/0xc0dedbb02bbba9060bbf4afb1dc031b56ab3ad9325c0f68543e1342bc8732588" xr:uid="{00000000-0004-0000-0C00-00008A060000}"/>
    <hyperlink ref="AY217" r:id="rId1676" xr:uid="{00000000-0004-0000-0C00-00008B060000}"/>
    <hyperlink ref="B218" r:id="rId1677" display="https://etherscan.io/txs?block=21991303" xr:uid="{00000000-0004-0000-0C00-00008C060000}"/>
    <hyperlink ref="D218" r:id="rId1678" xr:uid="{00000000-0004-0000-0C00-00008D060000}"/>
    <hyperlink ref="AS218" r:id="rId1679" display="https://dashboard.tenderly.co/tx/mainnet/0x7cab541c88fec7a2f73e613104424adb2c6c46067f4e413f5ffec00c4085190f" xr:uid="{00000000-0004-0000-0C00-00008E060000}"/>
    <hyperlink ref="AT218" r:id="rId1680" xr:uid="{00000000-0004-0000-0C00-00008F060000}"/>
    <hyperlink ref="AU218" r:id="rId1681" xr:uid="{00000000-0004-0000-0C00-000090060000}"/>
    <hyperlink ref="AV218" r:id="rId1682" xr:uid="{00000000-0004-0000-0C00-000091060000}"/>
    <hyperlink ref="AX218" r:id="rId1683" display="https://etherscan.io/tx/0x2052c2f94302400af53237732f2a1e993eb072b96c76ad691ac22a7329c316c1" xr:uid="{00000000-0004-0000-0C00-000092060000}"/>
    <hyperlink ref="B219" r:id="rId1684" display="https://etherscan.io/txs?block=21993020" xr:uid="{00000000-0004-0000-0C00-000093060000}"/>
    <hyperlink ref="D219" r:id="rId1685" xr:uid="{00000000-0004-0000-0C00-000094060000}"/>
    <hyperlink ref="AS219" r:id="rId1686" display="https://dashboard.tenderly.co/tx/mainnet/0xedc26e2e297aa6404e1ad0123e10041ebaa8dc418e654226f81e145a17b39117" xr:uid="{00000000-0004-0000-0C00-000095060000}"/>
    <hyperlink ref="AT219" r:id="rId1687" xr:uid="{00000000-0004-0000-0C00-000096060000}"/>
    <hyperlink ref="AU219" r:id="rId1688" xr:uid="{00000000-0004-0000-0C00-000097060000}"/>
    <hyperlink ref="AV219" r:id="rId1689" xr:uid="{00000000-0004-0000-0C00-000098060000}"/>
    <hyperlink ref="AX219" r:id="rId1690" display="https://etherscan.io/tx/0xaae3dd7c5842c3f427f3005689768a4f314b3f0852cc4ee8de78cad7b182aa3a" xr:uid="{00000000-0004-0000-0C00-000099060000}"/>
    <hyperlink ref="B220" r:id="rId1691" display="https://etherscan.io/txs?block=21993384" xr:uid="{00000000-0004-0000-0C00-00009A060000}"/>
    <hyperlink ref="D220" r:id="rId1692" xr:uid="{00000000-0004-0000-0C00-00009B060000}"/>
    <hyperlink ref="AS220" r:id="rId1693" display="https://dashboard.tenderly.co/tx/mainnet/0xd28253b9436922a74baee1cf4db3637da36b7ebadc1e8b2876cf65a936eceb1c" xr:uid="{00000000-0004-0000-0C00-00009C060000}"/>
    <hyperlink ref="AT220" r:id="rId1694" xr:uid="{00000000-0004-0000-0C00-00009D060000}"/>
    <hyperlink ref="AU220" r:id="rId1695" xr:uid="{00000000-0004-0000-0C00-00009E060000}"/>
    <hyperlink ref="AV220" r:id="rId1696" xr:uid="{00000000-0004-0000-0C00-00009F060000}"/>
    <hyperlink ref="AX220" r:id="rId1697" display="https://etherscan.io/tx/0xc67646eda290b9546fffdc247dc11da5864ebebd7159b858a3044184068e7abb" xr:uid="{00000000-0004-0000-0C00-0000A0060000}"/>
    <hyperlink ref="B221" r:id="rId1698" display="https://etherscan.io/txs?block=21991338" xr:uid="{00000000-0004-0000-0C00-0000A1060000}"/>
    <hyperlink ref="D221" r:id="rId1699" xr:uid="{00000000-0004-0000-0C00-0000A2060000}"/>
    <hyperlink ref="AS221" r:id="rId1700" display="https://dashboard.tenderly.co/tx/mainnet/0x5dea74f42148c22fa2460525aac284c0f33e411678683f8ff95221f40cd64675" xr:uid="{00000000-0004-0000-0C00-0000A3060000}"/>
    <hyperlink ref="AT221" r:id="rId1701" xr:uid="{00000000-0004-0000-0C00-0000A4060000}"/>
    <hyperlink ref="AU221" r:id="rId1702" xr:uid="{00000000-0004-0000-0C00-0000A5060000}"/>
    <hyperlink ref="AV221" r:id="rId1703" xr:uid="{00000000-0004-0000-0C00-0000A6060000}"/>
    <hyperlink ref="AX221" r:id="rId1704" display="https://etherscan.io/tx/0xf1a53846b86814292c7c4f0006588af477f4580b2f6f2f1bbc16c7f17766fea3" xr:uid="{00000000-0004-0000-0C00-0000A7060000}"/>
    <hyperlink ref="AY221" r:id="rId1705" xr:uid="{00000000-0004-0000-0C00-0000A8060000}"/>
    <hyperlink ref="B222" r:id="rId1706" display="https://etherscan.io/txs?block=21993629" xr:uid="{00000000-0004-0000-0C00-0000A9060000}"/>
    <hyperlink ref="D222" r:id="rId1707" xr:uid="{00000000-0004-0000-0C00-0000AA060000}"/>
    <hyperlink ref="AS222" r:id="rId1708" display="https://dashboard.tenderly.co/tx/mainnet/0x345bf624d882d38e8e5e6db935bb314d532c317019703c66ed1a9923f8eb220c" xr:uid="{00000000-0004-0000-0C00-0000AB060000}"/>
    <hyperlink ref="AT222" r:id="rId1709" xr:uid="{00000000-0004-0000-0C00-0000AC060000}"/>
    <hyperlink ref="AU222" r:id="rId1710" xr:uid="{00000000-0004-0000-0C00-0000AD060000}"/>
    <hyperlink ref="AV222" r:id="rId1711" xr:uid="{00000000-0004-0000-0C00-0000AE060000}"/>
    <hyperlink ref="B223" r:id="rId1712" display="https://etherscan.io/txs?block=21995438" xr:uid="{00000000-0004-0000-0C00-0000AF060000}"/>
    <hyperlink ref="D223" r:id="rId1713" xr:uid="{00000000-0004-0000-0C00-0000B0060000}"/>
    <hyperlink ref="AS223" r:id="rId1714" display="https://dashboard.tenderly.co/tx/mainnet/0xa01ead0b2eb3289539023e8581fc2c216b353228adc8473c43d63c3247e2e019" xr:uid="{00000000-0004-0000-0C00-0000B1060000}"/>
    <hyperlink ref="AT223" r:id="rId1715" xr:uid="{00000000-0004-0000-0C00-0000B2060000}"/>
    <hyperlink ref="AU223" r:id="rId1716" xr:uid="{00000000-0004-0000-0C00-0000B3060000}"/>
    <hyperlink ref="AV223" r:id="rId1717" xr:uid="{00000000-0004-0000-0C00-0000B4060000}"/>
    <hyperlink ref="AX223" r:id="rId1718" display="https://etherscan.io/tx/0xc494be0fb2bccf72da0a48f89768c351dce074fdd8545a047564e134a524b08c" xr:uid="{00000000-0004-0000-0C00-0000B5060000}"/>
    <hyperlink ref="B224" r:id="rId1719" display="https://etherscan.io/txs?block=21992131" xr:uid="{00000000-0004-0000-0C00-0000B6060000}"/>
    <hyperlink ref="D224" r:id="rId1720" xr:uid="{00000000-0004-0000-0C00-0000B7060000}"/>
    <hyperlink ref="AS224" r:id="rId1721" display="https://dashboard.tenderly.co/tx/mainnet/0x924d1d72ef37366a298fd6c32ee88f1c439976c5368296fa800c28405240aea1" xr:uid="{00000000-0004-0000-0C00-0000B8060000}"/>
    <hyperlink ref="AT224" r:id="rId1722" xr:uid="{00000000-0004-0000-0C00-0000B9060000}"/>
    <hyperlink ref="AU224" r:id="rId1723" xr:uid="{00000000-0004-0000-0C00-0000BA060000}"/>
    <hyperlink ref="AV224" r:id="rId1724" xr:uid="{00000000-0004-0000-0C00-0000BB060000}"/>
    <hyperlink ref="AX224" r:id="rId1725" display="https://etherscan.io/tx/0x5dea74f42148c22fa2460525aac284c0f33e411678683f8ff95221f40cd64675" xr:uid="{00000000-0004-0000-0C00-0000BC060000}"/>
    <hyperlink ref="B225" r:id="rId1726" display="https://etherscan.io/txs?block=21991122" xr:uid="{00000000-0004-0000-0C00-0000BD060000}"/>
    <hyperlink ref="D225" r:id="rId1727" xr:uid="{00000000-0004-0000-0C00-0000BE060000}"/>
    <hyperlink ref="AS225" r:id="rId1728" display="https://dashboard.tenderly.co/tx/mainnet/0xc9d116dd60a67d9c18e4b6c75d48b37b43092c24d325430f370adf404cc930e2" xr:uid="{00000000-0004-0000-0C00-0000BF060000}"/>
    <hyperlink ref="AT225" r:id="rId1729" xr:uid="{00000000-0004-0000-0C00-0000C0060000}"/>
    <hyperlink ref="AU225" r:id="rId1730" xr:uid="{00000000-0004-0000-0C00-0000C1060000}"/>
    <hyperlink ref="AV225" r:id="rId1731" xr:uid="{00000000-0004-0000-0C00-0000C2060000}"/>
    <hyperlink ref="B226" r:id="rId1732" display="https://etherscan.io/txs?block=21993154" xr:uid="{00000000-0004-0000-0C00-0000C3060000}"/>
    <hyperlink ref="D226" r:id="rId1733" xr:uid="{00000000-0004-0000-0C00-0000C4060000}"/>
    <hyperlink ref="AS226" r:id="rId1734" display="https://dashboard.tenderly.co/tx/mainnet/0x5349be1a9aeb023541adfa30ebd0f0b18c74cfaf6aded24a4a40187e181ade7e" xr:uid="{00000000-0004-0000-0C00-0000C5060000}"/>
    <hyperlink ref="AT226" r:id="rId1735" xr:uid="{00000000-0004-0000-0C00-0000C6060000}"/>
    <hyperlink ref="AU226" r:id="rId1736" xr:uid="{00000000-0004-0000-0C00-0000C7060000}"/>
    <hyperlink ref="AV226" r:id="rId1737" xr:uid="{00000000-0004-0000-0C00-0000C8060000}"/>
    <hyperlink ref="AX226" r:id="rId1738" display="https://etherscan.io/tx/0x6db77111bb495cddb28607ea098dea44e568947a929481902b086a88d45e92d1" xr:uid="{00000000-0004-0000-0C00-0000C9060000}"/>
    <hyperlink ref="B227" r:id="rId1739" display="https://etherscan.io/txs?block=21991043" xr:uid="{00000000-0004-0000-0C00-0000CA060000}"/>
    <hyperlink ref="D227" r:id="rId1740" xr:uid="{00000000-0004-0000-0C00-0000CB060000}"/>
    <hyperlink ref="AS227" r:id="rId1741" display="https://dashboard.tenderly.co/tx/mainnet/0x279bbbda490ac2553aebd9a985244e0a25a5ce665f34d02608fc62739ccfd8c1" xr:uid="{00000000-0004-0000-0C00-0000CC060000}"/>
    <hyperlink ref="AT227" r:id="rId1742" xr:uid="{00000000-0004-0000-0C00-0000CD060000}"/>
    <hyperlink ref="AU227" r:id="rId1743" xr:uid="{00000000-0004-0000-0C00-0000CE060000}"/>
    <hyperlink ref="AV227" r:id="rId1744" xr:uid="{00000000-0004-0000-0C00-0000CF060000}"/>
    <hyperlink ref="AX227" r:id="rId1745" display="https://etherscan.io/tx/0xfbb1d5aa1a2c581e97d67daa7a11df9e02d3abb8559b8944afb9c93ad6ca1fa1" xr:uid="{00000000-0004-0000-0C00-0000D0060000}"/>
    <hyperlink ref="B228" r:id="rId1746" display="https://etherscan.io/txs?block=21990652" xr:uid="{00000000-0004-0000-0C00-0000D1060000}"/>
    <hyperlink ref="D228" r:id="rId1747" xr:uid="{00000000-0004-0000-0C00-0000D2060000}"/>
    <hyperlink ref="AS228" r:id="rId1748" display="https://dashboard.tenderly.co/tx/mainnet/0xa7ee0edb01fa4497799acd36eefb5d79503bb89f906b672f3ea539a7fbd2dcd8" xr:uid="{00000000-0004-0000-0C00-0000D3060000}"/>
    <hyperlink ref="AT228" r:id="rId1749" xr:uid="{00000000-0004-0000-0C00-0000D4060000}"/>
    <hyperlink ref="AU228" r:id="rId1750" xr:uid="{00000000-0004-0000-0C00-0000D5060000}"/>
    <hyperlink ref="AV228" r:id="rId1751" xr:uid="{00000000-0004-0000-0C00-0000D6060000}"/>
    <hyperlink ref="AX228" r:id="rId1752" display="https://etherscan.io/tx/0x77aaa522c182b15efe338da6b4b0ebdb3340371a175a2652009da8a9d6ff0883" xr:uid="{00000000-0004-0000-0C00-0000D7060000}"/>
    <hyperlink ref="B229" r:id="rId1753" display="https://etherscan.io/txs?block=21992300" xr:uid="{00000000-0004-0000-0C00-0000D8060000}"/>
    <hyperlink ref="D229" r:id="rId1754" xr:uid="{00000000-0004-0000-0C00-0000D9060000}"/>
    <hyperlink ref="AS229" r:id="rId1755" display="https://dashboard.tenderly.co/tx/mainnet/0x2e8359c479e1c9a2a8a1d1c73ffb0b1daa3fae70d985fd39edbb62481327b5a9" xr:uid="{00000000-0004-0000-0C00-0000DA060000}"/>
    <hyperlink ref="AT229" r:id="rId1756" xr:uid="{00000000-0004-0000-0C00-0000DB060000}"/>
    <hyperlink ref="AU229" r:id="rId1757" xr:uid="{00000000-0004-0000-0C00-0000DC060000}"/>
    <hyperlink ref="AV229" r:id="rId1758" xr:uid="{00000000-0004-0000-0C00-0000DD060000}"/>
    <hyperlink ref="AX229" r:id="rId1759" display="https://etherscan.io/tx/0xba651d6d9b46eb35423dd2aad1c66145bd8e8d73c1054bd62deb4f57f8e1f90b" xr:uid="{00000000-0004-0000-0C00-0000DE060000}"/>
    <hyperlink ref="B230" r:id="rId1760" display="https://etherscan.io/txs?block=21991312" xr:uid="{00000000-0004-0000-0C00-0000DF060000}"/>
    <hyperlink ref="D230" r:id="rId1761" xr:uid="{00000000-0004-0000-0C00-0000E0060000}"/>
    <hyperlink ref="AS230" r:id="rId1762" display="https://dashboard.tenderly.co/tx/mainnet/0xf5d299f29816fad642e776088f9c488d42dcb174559b0fe6b59359a59dc44bc7" xr:uid="{00000000-0004-0000-0C00-0000E1060000}"/>
    <hyperlink ref="AT230" r:id="rId1763" xr:uid="{00000000-0004-0000-0C00-0000E2060000}"/>
    <hyperlink ref="AU230" r:id="rId1764" xr:uid="{00000000-0004-0000-0C00-0000E3060000}"/>
    <hyperlink ref="AV230" r:id="rId1765" xr:uid="{00000000-0004-0000-0C00-0000E4060000}"/>
    <hyperlink ref="AX230" r:id="rId1766" display="https://etherscan.io/tx/0xb8784e5b358abe08a1c358ff03d135825346904af21f3933ea7e89b5c2a54f1e" xr:uid="{00000000-0004-0000-0C00-0000E5060000}"/>
    <hyperlink ref="B231" r:id="rId1767" display="https://etherscan.io/txs?block=21995494" xr:uid="{00000000-0004-0000-0C00-0000E6060000}"/>
    <hyperlink ref="D231" r:id="rId1768" xr:uid="{00000000-0004-0000-0C00-0000E7060000}"/>
    <hyperlink ref="AS231" r:id="rId1769" display="https://dashboard.tenderly.co/tx/mainnet/0x0a7b9e6c73e14a273e48e7cd9675632d57c9d84b896f949a1ac4da905d800905" xr:uid="{00000000-0004-0000-0C00-0000E8060000}"/>
    <hyperlink ref="AT231" r:id="rId1770" xr:uid="{00000000-0004-0000-0C00-0000E9060000}"/>
    <hyperlink ref="AU231" r:id="rId1771" xr:uid="{00000000-0004-0000-0C00-0000EA060000}"/>
    <hyperlink ref="AV231" r:id="rId1772" xr:uid="{00000000-0004-0000-0C00-0000EB060000}"/>
    <hyperlink ref="AX231" r:id="rId1773" display="https://etherscan.io/tx/0xa076b62b3feedcefb94275bd200fc46817132e2d8e6a66aa6af5966f9e8147de" xr:uid="{00000000-0004-0000-0C00-0000EC060000}"/>
    <hyperlink ref="B232" r:id="rId1774" display="https://etherscan.io/txs?block=21992593" xr:uid="{00000000-0004-0000-0C00-0000ED060000}"/>
    <hyperlink ref="D232" r:id="rId1775" xr:uid="{00000000-0004-0000-0C00-0000EE060000}"/>
    <hyperlink ref="AS232" r:id="rId1776" display="https://dashboard.tenderly.co/tx/mainnet/0x95b6db6e70a90ede25f51c3214cf6787783a7fcf336fa5c0ddcf98ef2fcaabc4" xr:uid="{00000000-0004-0000-0C00-0000EF060000}"/>
    <hyperlink ref="AT232" r:id="rId1777" xr:uid="{00000000-0004-0000-0C00-0000F0060000}"/>
    <hyperlink ref="AU232" r:id="rId1778" xr:uid="{00000000-0004-0000-0C00-0000F1060000}"/>
    <hyperlink ref="AV232" r:id="rId1779" xr:uid="{00000000-0004-0000-0C00-0000F2060000}"/>
    <hyperlink ref="AX232" r:id="rId1780" display="https://etherscan.io/tx/0xe48bbb3b512a1d08b2ff4f387cf9af7498f14bed76e01b4ad4b8eab1a034e1f6" xr:uid="{00000000-0004-0000-0C00-0000F3060000}"/>
    <hyperlink ref="AY232" r:id="rId1781" xr:uid="{00000000-0004-0000-0C00-0000F4060000}"/>
    <hyperlink ref="B233" r:id="rId1782" display="https://etherscan.io/txs?block=21995308" xr:uid="{00000000-0004-0000-0C00-0000F5060000}"/>
    <hyperlink ref="D233" r:id="rId1783" xr:uid="{00000000-0004-0000-0C00-0000F6060000}"/>
    <hyperlink ref="AS233" r:id="rId1784" display="https://dashboard.tenderly.co/tx/mainnet/0x37c1ba2f10873c587da0d2dea4f9a2ee077f6a56d7b052c18c424971017a1a31" xr:uid="{00000000-0004-0000-0C00-0000F7060000}"/>
    <hyperlink ref="AT233" r:id="rId1785" xr:uid="{00000000-0004-0000-0C00-0000F8060000}"/>
    <hyperlink ref="AU233" r:id="rId1786" xr:uid="{00000000-0004-0000-0C00-0000F9060000}"/>
    <hyperlink ref="AV233" r:id="rId1787" xr:uid="{00000000-0004-0000-0C00-0000FA060000}"/>
    <hyperlink ref="AX233" r:id="rId1788" display="https://etherscan.io/tx/0x484a6a33e2196346ac6955f8d5bbde53ab121792fd536b51299441c75822563a" xr:uid="{00000000-0004-0000-0C00-0000FB060000}"/>
    <hyperlink ref="AY233" r:id="rId1789" xr:uid="{00000000-0004-0000-0C00-0000FC060000}"/>
    <hyperlink ref="B234" r:id="rId1790" display="https://etherscan.io/txs?block=21989586" xr:uid="{00000000-0004-0000-0C00-0000FD060000}"/>
    <hyperlink ref="D234" r:id="rId1791" xr:uid="{00000000-0004-0000-0C00-0000FE060000}"/>
    <hyperlink ref="AS234" r:id="rId1792" display="https://dashboard.tenderly.co/tx/mainnet/0x863caf7219ddca7a9bd7cdbe7ca2aa7b494fda709579f7b98f1cf864ff7348ad" xr:uid="{00000000-0004-0000-0C00-0000FF060000}"/>
    <hyperlink ref="AT234" r:id="rId1793" xr:uid="{00000000-0004-0000-0C00-000000070000}"/>
    <hyperlink ref="AU234" r:id="rId1794" xr:uid="{00000000-0004-0000-0C00-000001070000}"/>
    <hyperlink ref="AV234" r:id="rId1795" xr:uid="{00000000-0004-0000-0C00-000002070000}"/>
    <hyperlink ref="AX234" r:id="rId1796" display="https://etherscan.io/tx/0xfaef2c9a92c1a9407695dd12a481f4207063e613b9be1de62519fcf84ee5d18c" xr:uid="{00000000-0004-0000-0C00-000003070000}"/>
    <hyperlink ref="B235" r:id="rId1797" display="https://etherscan.io/txs?block=21989850" xr:uid="{00000000-0004-0000-0C00-000004070000}"/>
    <hyperlink ref="D235" r:id="rId1798" xr:uid="{00000000-0004-0000-0C00-000005070000}"/>
    <hyperlink ref="AS235" r:id="rId1799" display="https://dashboard.tenderly.co/tx/mainnet/0x50d69c1465a60d4b2021a0c82de4a059d8cd97b3552ff4e2aa33821be38ac26c" xr:uid="{00000000-0004-0000-0C00-000006070000}"/>
    <hyperlink ref="AT235" r:id="rId1800" xr:uid="{00000000-0004-0000-0C00-000007070000}"/>
    <hyperlink ref="AU235" r:id="rId1801" xr:uid="{00000000-0004-0000-0C00-000008070000}"/>
    <hyperlink ref="AV235" r:id="rId1802" xr:uid="{00000000-0004-0000-0C00-000009070000}"/>
    <hyperlink ref="AX235" r:id="rId1803" display="https://etherscan.io/tx/0x06de4f3cdbbed39a33d283ad89bc91352426592f300d5636b8d33bef69629af1" xr:uid="{00000000-0004-0000-0C00-00000A070000}"/>
    <hyperlink ref="B236" r:id="rId1804" display="https://etherscan.io/txs?block=21995657" xr:uid="{00000000-0004-0000-0C00-00000B070000}"/>
    <hyperlink ref="D236" r:id="rId1805" xr:uid="{00000000-0004-0000-0C00-00000C070000}"/>
    <hyperlink ref="AS236" r:id="rId1806" display="https://dashboard.tenderly.co/tx/mainnet/0x274cb8762fec2cc94ea8104437103d6144b02bdac7c3d0ae2be3773cfa4fb099" xr:uid="{00000000-0004-0000-0C00-00000D070000}"/>
    <hyperlink ref="AT236" r:id="rId1807" xr:uid="{00000000-0004-0000-0C00-00000E070000}"/>
    <hyperlink ref="AU236" r:id="rId1808" xr:uid="{00000000-0004-0000-0C00-00000F070000}"/>
    <hyperlink ref="AV236" r:id="rId1809" xr:uid="{00000000-0004-0000-0C00-000010070000}"/>
    <hyperlink ref="AX236" r:id="rId1810" display="https://etherscan.io/tx/0xb4958315f06106baaa34768fe8ffbc95dec0afdba5ce40d0d7003f5455a99be5" xr:uid="{00000000-0004-0000-0C00-000011070000}"/>
    <hyperlink ref="B237" r:id="rId1811" display="https://etherscan.io/txs?block=21991744" xr:uid="{00000000-0004-0000-0C00-000012070000}"/>
    <hyperlink ref="D237" r:id="rId1812" xr:uid="{00000000-0004-0000-0C00-000013070000}"/>
    <hyperlink ref="AS237" r:id="rId1813" display="https://dashboard.tenderly.co/tx/mainnet/0x82c85d02880489413d4a979fe5312222ea77fe39b09be2010cca5b83772caea0" xr:uid="{00000000-0004-0000-0C00-000014070000}"/>
    <hyperlink ref="AT237" r:id="rId1814" xr:uid="{00000000-0004-0000-0C00-000015070000}"/>
    <hyperlink ref="AU237" r:id="rId1815" xr:uid="{00000000-0004-0000-0C00-000016070000}"/>
    <hyperlink ref="AV237" r:id="rId1816" xr:uid="{00000000-0004-0000-0C00-000017070000}"/>
    <hyperlink ref="AX237" r:id="rId1817" display="https://etherscan.io/tx/0x1ea97d71b230a1d5bd9673c6f26e54b165839a0a69006c2ec5fe2caf55938112" xr:uid="{00000000-0004-0000-0C00-000018070000}"/>
    <hyperlink ref="AY237" r:id="rId1818" xr:uid="{00000000-0004-0000-0C00-000019070000}"/>
    <hyperlink ref="B238" r:id="rId1819" display="https://etherscan.io/txs?block=21992112" xr:uid="{00000000-0004-0000-0C00-00001A070000}"/>
    <hyperlink ref="D238" r:id="rId1820" xr:uid="{00000000-0004-0000-0C00-00001B070000}"/>
    <hyperlink ref="AS238" r:id="rId1821" display="https://dashboard.tenderly.co/tx/mainnet/0x3c40368f7d98ef68d9fef1c987cbb776a6e752b1290d7bf53989b35612c76044" xr:uid="{00000000-0004-0000-0C00-00001C070000}"/>
    <hyperlink ref="AT238" r:id="rId1822" xr:uid="{00000000-0004-0000-0C00-00001D070000}"/>
    <hyperlink ref="AU238" r:id="rId1823" xr:uid="{00000000-0004-0000-0C00-00001E070000}"/>
    <hyperlink ref="AV238" r:id="rId1824" xr:uid="{00000000-0004-0000-0C00-00001F070000}"/>
    <hyperlink ref="AX238" r:id="rId1825" display="https://etherscan.io/tx/0x1e8d018c1cab0a6064e60c45e46f5a1a61f9c0f2566f053d4e6d995fe8845ccf" xr:uid="{00000000-0004-0000-0C00-000020070000}"/>
    <hyperlink ref="AY238" r:id="rId1826" xr:uid="{00000000-0004-0000-0C00-000021070000}"/>
    <hyperlink ref="B239" r:id="rId1827" display="https://etherscan.io/txs?block=21991223" xr:uid="{00000000-0004-0000-0C00-000022070000}"/>
    <hyperlink ref="D239" r:id="rId1828" xr:uid="{00000000-0004-0000-0C00-000023070000}"/>
    <hyperlink ref="AS239" r:id="rId1829" display="https://dashboard.tenderly.co/tx/mainnet/0x5f2668427b4e9d97d63418df66efa902cb7053d6b61cc7faa648b8fa1eba1f10" xr:uid="{00000000-0004-0000-0C00-000024070000}"/>
    <hyperlink ref="AT239" r:id="rId1830" xr:uid="{00000000-0004-0000-0C00-000025070000}"/>
    <hyperlink ref="AU239" r:id="rId1831" xr:uid="{00000000-0004-0000-0C00-000026070000}"/>
    <hyperlink ref="AV239" r:id="rId1832" xr:uid="{00000000-0004-0000-0C00-000027070000}"/>
    <hyperlink ref="AX239" r:id="rId1833" display="https://etherscan.io/tx/0xd08aa8b076c1d414d581e06abce14d92faace84c0c77975b2e72a32da5c4e477" xr:uid="{00000000-0004-0000-0C00-000028070000}"/>
    <hyperlink ref="B240" r:id="rId1834" display="https://etherscan.io/txs?block=21992065" xr:uid="{00000000-0004-0000-0C00-000029070000}"/>
    <hyperlink ref="D240" r:id="rId1835" xr:uid="{00000000-0004-0000-0C00-00002A070000}"/>
    <hyperlink ref="AS240" r:id="rId1836" display="https://dashboard.tenderly.co/tx/mainnet/0x53b843233dfe061f9ab6a54762bf1529d6edfcc02ff67fadf59852b2f163972a" xr:uid="{00000000-0004-0000-0C00-00002B070000}"/>
    <hyperlink ref="AT240" r:id="rId1837" xr:uid="{00000000-0004-0000-0C00-00002C070000}"/>
    <hyperlink ref="AU240" r:id="rId1838" xr:uid="{00000000-0004-0000-0C00-00002D070000}"/>
    <hyperlink ref="AV240" r:id="rId1839" xr:uid="{00000000-0004-0000-0C00-00002E070000}"/>
    <hyperlink ref="AX240" r:id="rId1840" display="https://etherscan.io/tx/0x4d0f013258c2c9963c3f1fe39f0e598104bdb6496c0c14b743ad061b90c899e2" xr:uid="{00000000-0004-0000-0C00-00002F070000}"/>
    <hyperlink ref="AY240" r:id="rId1841" xr:uid="{00000000-0004-0000-0C00-000030070000}"/>
    <hyperlink ref="B241" r:id="rId1842" display="https://etherscan.io/txs?block=21992354" xr:uid="{00000000-0004-0000-0C00-000031070000}"/>
    <hyperlink ref="D241" r:id="rId1843" xr:uid="{00000000-0004-0000-0C00-000032070000}"/>
    <hyperlink ref="AS241" r:id="rId1844" display="https://dashboard.tenderly.co/tx/mainnet/0x055c8930313b9a13dbf0e66c07895cd789d6261fbc4ee893b5dfaa245843e372" xr:uid="{00000000-0004-0000-0C00-000033070000}"/>
    <hyperlink ref="AT241" r:id="rId1845" xr:uid="{00000000-0004-0000-0C00-000034070000}"/>
    <hyperlink ref="AU241" r:id="rId1846" xr:uid="{00000000-0004-0000-0C00-000035070000}"/>
    <hyperlink ref="AV241" r:id="rId1847" xr:uid="{00000000-0004-0000-0C00-000036070000}"/>
    <hyperlink ref="AX241" r:id="rId1848" display="https://etherscan.io/tx/0x4b22c21014738218f683c9824aa7e4b4ed1ab8b04207370fa47e5b988272fa45" xr:uid="{00000000-0004-0000-0C00-000037070000}"/>
    <hyperlink ref="AY241" r:id="rId1849" xr:uid="{00000000-0004-0000-0C00-000038070000}"/>
    <hyperlink ref="B242" r:id="rId1850" display="https://etherscan.io/txs?block=21989023" xr:uid="{00000000-0004-0000-0C00-000039070000}"/>
    <hyperlink ref="D242" r:id="rId1851" xr:uid="{00000000-0004-0000-0C00-00003A070000}"/>
    <hyperlink ref="AS242" r:id="rId1852" display="https://dashboard.tenderly.co/tx/mainnet/0x3a43af04ede94657932a6ebccabfd2c22df2ee2556f6a388412e7ddbe709b23b" xr:uid="{00000000-0004-0000-0C00-00003B070000}"/>
    <hyperlink ref="AT242" r:id="rId1853" xr:uid="{00000000-0004-0000-0C00-00003C070000}"/>
    <hyperlink ref="AU242" r:id="rId1854" xr:uid="{00000000-0004-0000-0C00-00003D070000}"/>
    <hyperlink ref="AV242" r:id="rId1855" xr:uid="{00000000-0004-0000-0C00-00003E070000}"/>
    <hyperlink ref="AX242" r:id="rId1856" display="https://etherscan.io/tx/0xc5ead39382138dd1fcad11293a0ed0a2b92237ae9695f334d1b2c237fe65fb35" xr:uid="{00000000-0004-0000-0C00-00003F070000}"/>
    <hyperlink ref="AY242" r:id="rId1857" xr:uid="{00000000-0004-0000-0C00-000040070000}"/>
    <hyperlink ref="B243" r:id="rId1858" display="https://etherscan.io/txs?block=21995283" xr:uid="{00000000-0004-0000-0C00-000041070000}"/>
    <hyperlink ref="D243" r:id="rId1859" xr:uid="{00000000-0004-0000-0C00-000042070000}"/>
    <hyperlink ref="AS243" r:id="rId1860" display="https://dashboard.tenderly.co/tx/mainnet/0xc9252b1133fcfce482b848f7aaa6f81a5768ed65fd8f52fc72e23733ca746781" xr:uid="{00000000-0004-0000-0C00-000043070000}"/>
    <hyperlink ref="AT243" r:id="rId1861" xr:uid="{00000000-0004-0000-0C00-000044070000}"/>
    <hyperlink ref="AU243" r:id="rId1862" xr:uid="{00000000-0004-0000-0C00-000045070000}"/>
    <hyperlink ref="AV243" r:id="rId1863" xr:uid="{00000000-0004-0000-0C00-000046070000}"/>
    <hyperlink ref="AX243" r:id="rId1864" display="https://etherscan.io/tx/0x029ceeff52e775d07482b50ce16c12356dc598f57bc0b944230a9271fc2015a5" xr:uid="{00000000-0004-0000-0C00-000047070000}"/>
    <hyperlink ref="B244" r:id="rId1865" display="https://etherscan.io/txs?block=21990598" xr:uid="{00000000-0004-0000-0C00-000048070000}"/>
    <hyperlink ref="D244" r:id="rId1866" xr:uid="{00000000-0004-0000-0C00-000049070000}"/>
    <hyperlink ref="AS244" r:id="rId1867" display="https://dashboard.tenderly.co/tx/mainnet/0xc67646eda290b9546fffdc247dc11da5864ebebd7159b858a3044184068e7abb" xr:uid="{00000000-0004-0000-0C00-00004A070000}"/>
    <hyperlink ref="AT244" r:id="rId1868" xr:uid="{00000000-0004-0000-0C00-00004B070000}"/>
    <hyperlink ref="AU244" r:id="rId1869" xr:uid="{00000000-0004-0000-0C00-00004C070000}"/>
    <hyperlink ref="AV244" r:id="rId1870" xr:uid="{00000000-0004-0000-0C00-00004D070000}"/>
    <hyperlink ref="B245" r:id="rId1871" display="https://etherscan.io/txs?block=21991139" xr:uid="{00000000-0004-0000-0C00-00004E070000}"/>
    <hyperlink ref="D245" r:id="rId1872" xr:uid="{00000000-0004-0000-0C00-00004F070000}"/>
    <hyperlink ref="AS245" r:id="rId1873" display="https://dashboard.tenderly.co/tx/mainnet/0x62f782fe1893cfd56da53066e91da215a6e71233143bdc7cbb2d17d58347b60d" xr:uid="{00000000-0004-0000-0C00-000050070000}"/>
    <hyperlink ref="AT245" r:id="rId1874" xr:uid="{00000000-0004-0000-0C00-000051070000}"/>
    <hyperlink ref="AU245" r:id="rId1875" xr:uid="{00000000-0004-0000-0C00-000052070000}"/>
    <hyperlink ref="AV245" r:id="rId1876" xr:uid="{00000000-0004-0000-0C00-000053070000}"/>
    <hyperlink ref="AX245" r:id="rId1877" display="https://etherscan.io/tx/0x497d0529f2ddaf6f47fb1671759525ad2f418b60c53dea8e92172330befde47f" xr:uid="{00000000-0004-0000-0C00-000054070000}"/>
    <hyperlink ref="B246" r:id="rId1878" display="https://etherscan.io/txs?block=21991073" xr:uid="{00000000-0004-0000-0C00-000055070000}"/>
    <hyperlink ref="D246" r:id="rId1879" xr:uid="{00000000-0004-0000-0C00-000056070000}"/>
    <hyperlink ref="AS246" r:id="rId1880" display="https://dashboard.tenderly.co/tx/mainnet/0x679064a60dbdac4b08b1c58374785efe570539162e676ddebcb1763555257b21" xr:uid="{00000000-0004-0000-0C00-000057070000}"/>
    <hyperlink ref="AT246" r:id="rId1881" xr:uid="{00000000-0004-0000-0C00-000058070000}"/>
    <hyperlink ref="AU246" r:id="rId1882" xr:uid="{00000000-0004-0000-0C00-000059070000}"/>
    <hyperlink ref="AV246" r:id="rId1883" xr:uid="{00000000-0004-0000-0C00-00005A070000}"/>
    <hyperlink ref="AX246" r:id="rId1884" display="https://etherscan.io/tx/0xe93df37c9fd063004697c982f321046cf2ab061c176125281a60371edd216aea" xr:uid="{00000000-0004-0000-0C00-00005B070000}"/>
    <hyperlink ref="B247" r:id="rId1885" display="https://etherscan.io/txs?block=21990309" xr:uid="{00000000-0004-0000-0C00-00005C070000}"/>
    <hyperlink ref="D247" r:id="rId1886" xr:uid="{00000000-0004-0000-0C00-00005D070000}"/>
    <hyperlink ref="AS247" r:id="rId1887" display="https://dashboard.tenderly.co/tx/mainnet/0xf91120bde88fd584a615af59129ce09bbcdc2bfcfd954b9181972ccd639a637a" xr:uid="{00000000-0004-0000-0C00-00005E070000}"/>
    <hyperlink ref="AT247" r:id="rId1888" xr:uid="{00000000-0004-0000-0C00-00005F070000}"/>
    <hyperlink ref="AU247" r:id="rId1889" xr:uid="{00000000-0004-0000-0C00-000060070000}"/>
    <hyperlink ref="AV247" r:id="rId1890" xr:uid="{00000000-0004-0000-0C00-000061070000}"/>
    <hyperlink ref="AX247" r:id="rId1891" display="https://etherscan.io/tx/0x928eff285c2b43a93bec8d5b50f1522531ce994eb77f9be9aae1eee8e3835e16" xr:uid="{00000000-0004-0000-0C00-000062070000}"/>
    <hyperlink ref="B248" r:id="rId1892" display="https://etherscan.io/txs?block=21993532" xr:uid="{00000000-0004-0000-0C00-000063070000}"/>
    <hyperlink ref="D248" r:id="rId1893" xr:uid="{00000000-0004-0000-0C00-000064070000}"/>
    <hyperlink ref="AS248" r:id="rId1894" display="https://dashboard.tenderly.co/tx/mainnet/0xde443de3fa62226a4afa88d20f778bd07f2962c9ba65319ff935fd12f9fa1b66" xr:uid="{00000000-0004-0000-0C00-000065070000}"/>
    <hyperlink ref="AT248" r:id="rId1895" xr:uid="{00000000-0004-0000-0C00-000066070000}"/>
    <hyperlink ref="AU248" r:id="rId1896" xr:uid="{00000000-0004-0000-0C00-000067070000}"/>
    <hyperlink ref="AV248" r:id="rId1897" xr:uid="{00000000-0004-0000-0C00-000068070000}"/>
    <hyperlink ref="B249" r:id="rId1898" display="https://etherscan.io/txs?block=21991235" xr:uid="{00000000-0004-0000-0C00-000069070000}"/>
    <hyperlink ref="D249" r:id="rId1899" xr:uid="{00000000-0004-0000-0C00-00006A070000}"/>
    <hyperlink ref="AS249" r:id="rId1900" display="https://dashboard.tenderly.co/tx/mainnet/0x3c2c2d2ca1352d57c06c201e60110b58e94e2f9d479e82e913382c24cb3ae52a" xr:uid="{00000000-0004-0000-0C00-00006B070000}"/>
    <hyperlink ref="AT249" r:id="rId1901" xr:uid="{00000000-0004-0000-0C00-00006C070000}"/>
    <hyperlink ref="AU249" r:id="rId1902" xr:uid="{00000000-0004-0000-0C00-00006D070000}"/>
    <hyperlink ref="AV249" r:id="rId1903" xr:uid="{00000000-0004-0000-0C00-00006E070000}"/>
    <hyperlink ref="AX249" r:id="rId1904" display="https://etherscan.io/tx/0x0bc3f07c247b54bb63ad0197af738e53fadabf48ffbfff17b25def474fcab0d6" xr:uid="{00000000-0004-0000-0C00-00006F070000}"/>
    <hyperlink ref="AY249" r:id="rId1905" xr:uid="{00000000-0004-0000-0C00-000070070000}"/>
    <hyperlink ref="B250" r:id="rId1906" display="https://etherscan.io/txs?block=21989277" xr:uid="{00000000-0004-0000-0C00-000071070000}"/>
    <hyperlink ref="D250" r:id="rId1907" xr:uid="{00000000-0004-0000-0C00-000072070000}"/>
    <hyperlink ref="AS250" r:id="rId1908" display="https://dashboard.tenderly.co/tx/mainnet/0x3a4f631751fa80c8b638d41cee4f96775f943128db1041d67ac779437088e56f" xr:uid="{00000000-0004-0000-0C00-000073070000}"/>
    <hyperlink ref="AT250" r:id="rId1909" xr:uid="{00000000-0004-0000-0C00-000074070000}"/>
    <hyperlink ref="AU250" r:id="rId1910" xr:uid="{00000000-0004-0000-0C00-000075070000}"/>
    <hyperlink ref="AV250" r:id="rId1911" xr:uid="{00000000-0004-0000-0C00-000076070000}"/>
    <hyperlink ref="AX250" r:id="rId1912" display="https://etherscan.io/tx/0x421012dc184e8a77c39a8e98599541fbb629924341f82f5123bb523a4ecd3258" xr:uid="{00000000-0004-0000-0C00-000077070000}"/>
    <hyperlink ref="B251" r:id="rId1913" display="https://etherscan.io/txs?block=21993653" xr:uid="{00000000-0004-0000-0C00-000078070000}"/>
    <hyperlink ref="D251" r:id="rId1914" xr:uid="{00000000-0004-0000-0C00-000079070000}"/>
    <hyperlink ref="AS251" r:id="rId1915" display="https://dashboard.tenderly.co/tx/mainnet/0xc2ca3c6e8ea124471c265ded046254d36ac708c544c7657aefed4119da17bea5" xr:uid="{00000000-0004-0000-0C00-00007A070000}"/>
    <hyperlink ref="AT251" r:id="rId1916" xr:uid="{00000000-0004-0000-0C00-00007B070000}"/>
    <hyperlink ref="AU251" r:id="rId1917" xr:uid="{00000000-0004-0000-0C00-00007C070000}"/>
    <hyperlink ref="AV251" r:id="rId1918" xr:uid="{00000000-0004-0000-0C00-00007D070000}"/>
    <hyperlink ref="AX251" r:id="rId1919" display="https://etherscan.io/tx/0x607ba7fb73b015ab2aa2161a1d03f18088bd1cfff2ec238dca4f045c5f03bfce" xr:uid="{00000000-0004-0000-0C00-00007E070000}"/>
    <hyperlink ref="AY251" r:id="rId1920" xr:uid="{00000000-0004-0000-0C00-00007F070000}"/>
    <hyperlink ref="B252" r:id="rId1921" display="https://etherscan.io/txs?block=21992324" xr:uid="{00000000-0004-0000-0C00-000080070000}"/>
    <hyperlink ref="D252" r:id="rId1922" xr:uid="{00000000-0004-0000-0C00-000081070000}"/>
    <hyperlink ref="AS252" r:id="rId1923" display="https://dashboard.tenderly.co/tx/mainnet/0xd2f862bdbc7d31f3c39af43dbd6006f802f9ff81453fb441ac03a867be26ce5f" xr:uid="{00000000-0004-0000-0C00-000082070000}"/>
    <hyperlink ref="AT252" r:id="rId1924" xr:uid="{00000000-0004-0000-0C00-000083070000}"/>
    <hyperlink ref="AU252" r:id="rId1925" xr:uid="{00000000-0004-0000-0C00-000084070000}"/>
    <hyperlink ref="AV252" r:id="rId1926" xr:uid="{00000000-0004-0000-0C00-000085070000}"/>
    <hyperlink ref="AX252" r:id="rId1927" display="https://etherscan.io/tx/0x510dc290e2256544f3b5f374161f20c8d58441f0bdbf226e0aa7075e66b2d5ef" xr:uid="{00000000-0004-0000-0C00-000086070000}"/>
    <hyperlink ref="B253" r:id="rId1928" display="https://etherscan.io/txs?block=21991330" xr:uid="{00000000-0004-0000-0C00-000087070000}"/>
    <hyperlink ref="D253" r:id="rId1929" xr:uid="{00000000-0004-0000-0C00-000088070000}"/>
    <hyperlink ref="AS253" r:id="rId1930" display="https://dashboard.tenderly.co/tx/mainnet/0x75d79e84a0acbf943df4aaa74d9022cb771937e3b56ef96e50d9df8b4201a18b" xr:uid="{00000000-0004-0000-0C00-000089070000}"/>
    <hyperlink ref="AT253" r:id="rId1931" xr:uid="{00000000-0004-0000-0C00-00008A070000}"/>
    <hyperlink ref="AU253" r:id="rId1932" xr:uid="{00000000-0004-0000-0C00-00008B070000}"/>
    <hyperlink ref="AV253" r:id="rId1933" xr:uid="{00000000-0004-0000-0C00-00008C070000}"/>
    <hyperlink ref="AX253" r:id="rId1934" display="https://etherscan.io/tx/0xd846b9710b14a69ce27bbe5e465b09b7d607926a96909b20b06c11b8cce914ce" xr:uid="{00000000-0004-0000-0C00-00008D070000}"/>
    <hyperlink ref="B254" r:id="rId1935" display="https://etherscan.io/txs?block=21992515" xr:uid="{00000000-0004-0000-0C00-00008E070000}"/>
    <hyperlink ref="D254" r:id="rId1936" xr:uid="{00000000-0004-0000-0C00-00008F070000}"/>
    <hyperlink ref="AS254" r:id="rId1937" display="https://dashboard.tenderly.co/tx/mainnet/0x751c933d101fca189a6847f7da05eb2849fd42c225e5dbfa73713ff1bc200a45" xr:uid="{00000000-0004-0000-0C00-000090070000}"/>
    <hyperlink ref="AT254" r:id="rId1938" xr:uid="{00000000-0004-0000-0C00-000091070000}"/>
    <hyperlink ref="AU254" r:id="rId1939" xr:uid="{00000000-0004-0000-0C00-000092070000}"/>
    <hyperlink ref="AV254" r:id="rId1940" xr:uid="{00000000-0004-0000-0C00-000093070000}"/>
    <hyperlink ref="AX254" r:id="rId1941" display="https://etherscan.io/tx/0x0f0e4d5b216c6e96c027135b48e9e5a59baf5b5b4a6d4c5797f4032462250b31" xr:uid="{00000000-0004-0000-0C00-000094070000}"/>
    <hyperlink ref="B255" r:id="rId1942" display="https://etherscan.io/txs?block=21991040" xr:uid="{00000000-0004-0000-0C00-000095070000}"/>
    <hyperlink ref="D255" r:id="rId1943" xr:uid="{00000000-0004-0000-0C00-000096070000}"/>
    <hyperlink ref="AS255" r:id="rId1944" display="https://dashboard.tenderly.co/tx/mainnet/0x28c1c7bbf54b770e307f4a587a37bd02ad1003ca8122111d9ca648675265b0df" xr:uid="{00000000-0004-0000-0C00-000097070000}"/>
    <hyperlink ref="AT255" r:id="rId1945" xr:uid="{00000000-0004-0000-0C00-000098070000}"/>
    <hyperlink ref="AU255" r:id="rId1946" xr:uid="{00000000-0004-0000-0C00-000099070000}"/>
    <hyperlink ref="AV255" r:id="rId1947" xr:uid="{00000000-0004-0000-0C00-00009A070000}"/>
    <hyperlink ref="AX255" r:id="rId1948" display="https://etherscan.io/tx/0x22e57ec9c5b5093d6d7b803d0d30cd64e9266c53c7cd9af39e26416282d6f005" xr:uid="{00000000-0004-0000-0C00-00009B070000}"/>
    <hyperlink ref="B256" r:id="rId1949" display="https://etherscan.io/txs?block=21993036" xr:uid="{00000000-0004-0000-0C00-00009C070000}"/>
    <hyperlink ref="D256" r:id="rId1950" xr:uid="{00000000-0004-0000-0C00-00009D070000}"/>
    <hyperlink ref="AS256" r:id="rId1951" display="https://dashboard.tenderly.co/tx/mainnet/0xca18bbaf77505436f0938e792b7fd539b28fe0ee53e88cd5480c45842d288c05" xr:uid="{00000000-0004-0000-0C00-00009E070000}"/>
    <hyperlink ref="AT256" r:id="rId1952" xr:uid="{00000000-0004-0000-0C00-00009F070000}"/>
    <hyperlink ref="AU256" r:id="rId1953" xr:uid="{00000000-0004-0000-0C00-0000A0070000}"/>
    <hyperlink ref="AV256" r:id="rId1954" xr:uid="{00000000-0004-0000-0C00-0000A1070000}"/>
    <hyperlink ref="AX256" r:id="rId1955" display="https://etherscan.io/tx/0xe95529452deb403dcb34d7d671858dbdf815c48cf6f276eb0519b560ba110f62" xr:uid="{00000000-0004-0000-0C00-0000A2070000}"/>
    <hyperlink ref="B257" r:id="rId1956" display="https://etherscan.io/txs?block=21991850" xr:uid="{00000000-0004-0000-0C00-0000A3070000}"/>
    <hyperlink ref="D257" r:id="rId1957" xr:uid="{00000000-0004-0000-0C00-0000A4070000}"/>
    <hyperlink ref="AS257" r:id="rId1958" display="https://dashboard.tenderly.co/tx/mainnet/0x2cf54590de476beebb7f615ee44284475f7c374bf59195df8a932f58753651f0" xr:uid="{00000000-0004-0000-0C00-0000A5070000}"/>
    <hyperlink ref="AT257" r:id="rId1959" xr:uid="{00000000-0004-0000-0C00-0000A6070000}"/>
    <hyperlink ref="AU257" r:id="rId1960" xr:uid="{00000000-0004-0000-0C00-0000A7070000}"/>
    <hyperlink ref="AV257" r:id="rId1961" xr:uid="{00000000-0004-0000-0C00-0000A8070000}"/>
    <hyperlink ref="AX257" r:id="rId1962" display="https://etherscan.io/tx/0x82c85d02880489413d4a979fe5312222ea77fe39b09be2010cca5b83772caea0" xr:uid="{00000000-0004-0000-0C00-0000A9070000}"/>
    <hyperlink ref="B258" r:id="rId1963" display="https://etherscan.io/txs?block=21993716" xr:uid="{00000000-0004-0000-0C00-0000AA070000}"/>
    <hyperlink ref="D258" r:id="rId1964" xr:uid="{00000000-0004-0000-0C00-0000AB070000}"/>
    <hyperlink ref="AS258" r:id="rId1965" display="https://dashboard.tenderly.co/tx/mainnet/0xcc22404d5e1d543317881d21dfdcc1fe33c257c39c58b3f35748a573dec629ac" xr:uid="{00000000-0004-0000-0C00-0000AC070000}"/>
    <hyperlink ref="AT258" r:id="rId1966" xr:uid="{00000000-0004-0000-0C00-0000AD070000}"/>
    <hyperlink ref="AU258" r:id="rId1967" xr:uid="{00000000-0004-0000-0C00-0000AE070000}"/>
    <hyperlink ref="AV258" r:id="rId1968" xr:uid="{00000000-0004-0000-0C00-0000AF070000}"/>
    <hyperlink ref="AX258" r:id="rId1969" display="https://etherscan.io/tx/0x55470a9c6e808ce2a6f2b5147587e422860a09fd63e423325fc4652bc808853d" xr:uid="{00000000-0004-0000-0C00-0000B0070000}"/>
    <hyperlink ref="B259" r:id="rId1970" display="https://etherscan.io/txs?block=21990348" xr:uid="{00000000-0004-0000-0C00-0000B1070000}"/>
    <hyperlink ref="D259" r:id="rId1971" xr:uid="{00000000-0004-0000-0C00-0000B2070000}"/>
    <hyperlink ref="AS259" r:id="rId1972" display="https://dashboard.tenderly.co/tx/mainnet/0x869be8a1f235333a272501be9795e6fa2e2e9adc6e5b5a077b6a922ecf4a97d6" xr:uid="{00000000-0004-0000-0C00-0000B3070000}"/>
    <hyperlink ref="AT259" r:id="rId1973" xr:uid="{00000000-0004-0000-0C00-0000B4070000}"/>
    <hyperlink ref="AU259" r:id="rId1974" xr:uid="{00000000-0004-0000-0C00-0000B5070000}"/>
    <hyperlink ref="AV259" r:id="rId1975" xr:uid="{00000000-0004-0000-0C00-0000B6070000}"/>
    <hyperlink ref="AX259" r:id="rId1976" display="https://etherscan.io/tx/0x8443c88e0a65fa1ad4dfad0a0d3a0fdae0487a69f44d15b21351427b371f6240" xr:uid="{00000000-0004-0000-0C00-0000B7070000}"/>
    <hyperlink ref="B260" r:id="rId1977" display="https://etherscan.io/txs?block=21989167" xr:uid="{00000000-0004-0000-0C00-0000B8070000}"/>
    <hyperlink ref="D260" r:id="rId1978" xr:uid="{00000000-0004-0000-0C00-0000B9070000}"/>
    <hyperlink ref="AS260" r:id="rId1979" display="https://dashboard.tenderly.co/tx/mainnet/0x207e52a1c6afe1d322c66f3e601f987ba21fe4ad2721bd9b22dd4d3377b3fade" xr:uid="{00000000-0004-0000-0C00-0000BA070000}"/>
    <hyperlink ref="AT260" r:id="rId1980" xr:uid="{00000000-0004-0000-0C00-0000BB070000}"/>
    <hyperlink ref="AU260" r:id="rId1981" xr:uid="{00000000-0004-0000-0C00-0000BC070000}"/>
    <hyperlink ref="AV260" r:id="rId1982" xr:uid="{00000000-0004-0000-0C00-0000BD070000}"/>
    <hyperlink ref="AX260" r:id="rId1983" display="https://etherscan.io/tx/0x99c639bbd22b27f4022d7606a48c98114bcee1e522b54200a24ed8fba6433a6f" xr:uid="{00000000-0004-0000-0C00-0000BE070000}"/>
    <hyperlink ref="AY260" r:id="rId1984" xr:uid="{00000000-0004-0000-0C00-0000BF070000}"/>
    <hyperlink ref="B261" r:id="rId1985" display="https://etherscan.io/txs?block=21995346" xr:uid="{00000000-0004-0000-0C00-0000C0070000}"/>
    <hyperlink ref="D261" r:id="rId1986" xr:uid="{00000000-0004-0000-0C00-0000C1070000}"/>
    <hyperlink ref="AS261" r:id="rId1987" display="https://dashboard.tenderly.co/tx/mainnet/0x942295b41ba6ef0b9c92ac867921d6e7557ec24a12956590d1352e9eacd41681" xr:uid="{00000000-0004-0000-0C00-0000C2070000}"/>
    <hyperlink ref="AT261" r:id="rId1988" xr:uid="{00000000-0004-0000-0C00-0000C3070000}"/>
    <hyperlink ref="AU261" r:id="rId1989" xr:uid="{00000000-0004-0000-0C00-0000C4070000}"/>
    <hyperlink ref="AV261" r:id="rId1990" xr:uid="{00000000-0004-0000-0C00-0000C5070000}"/>
    <hyperlink ref="AX261" r:id="rId1991" display="https://etherscan.io/tx/0xf63eda0108c056eb81319e53c9909416c0d481ce6d50ef17841113454bed2a30" xr:uid="{00000000-0004-0000-0C00-0000C6070000}"/>
    <hyperlink ref="B262" r:id="rId1992" display="https://etherscan.io/txs?block=21993084" xr:uid="{00000000-0004-0000-0C00-0000C7070000}"/>
    <hyperlink ref="D262" r:id="rId1993" xr:uid="{00000000-0004-0000-0C00-0000C8070000}"/>
    <hyperlink ref="AS262" r:id="rId1994" display="https://dashboard.tenderly.co/tx/mainnet/0x2d63de22ce5762553c6d048e2db44c2e2b0564fdc6eb083aeda924c27da5f7bf" xr:uid="{00000000-0004-0000-0C00-0000C9070000}"/>
    <hyperlink ref="AT262" r:id="rId1995" xr:uid="{00000000-0004-0000-0C00-0000CA070000}"/>
    <hyperlink ref="AU262" r:id="rId1996" xr:uid="{00000000-0004-0000-0C00-0000CB070000}"/>
    <hyperlink ref="AV262" r:id="rId1997" xr:uid="{00000000-0004-0000-0C00-0000CC070000}"/>
    <hyperlink ref="AX262" r:id="rId1998" display="https://etherscan.io/tx/0xc039674ec06487fa786781e339819c54aeef5ebbc693c5e2f7e2e5a8f5d0ddc9" xr:uid="{00000000-0004-0000-0C00-0000CD070000}"/>
    <hyperlink ref="B263" r:id="rId1999" display="https://etherscan.io/txs?block=21989905" xr:uid="{00000000-0004-0000-0C00-0000CE070000}"/>
    <hyperlink ref="D263" r:id="rId2000" xr:uid="{00000000-0004-0000-0C00-0000CF070000}"/>
    <hyperlink ref="AS263" r:id="rId2001" display="https://dashboard.tenderly.co/tx/mainnet/0x0089d9655f8b8d0026f2071c5edb4b393531c3401a671785d15a9cdabc7ef721" xr:uid="{00000000-0004-0000-0C00-0000D0070000}"/>
    <hyperlink ref="AT263" r:id="rId2002" xr:uid="{00000000-0004-0000-0C00-0000D1070000}"/>
    <hyperlink ref="AU263" r:id="rId2003" xr:uid="{00000000-0004-0000-0C00-0000D2070000}"/>
    <hyperlink ref="AV263" r:id="rId2004" xr:uid="{00000000-0004-0000-0C00-0000D3070000}"/>
    <hyperlink ref="AX263" r:id="rId2005" display="https://etherscan.io/tx/0xeaf3468737fab78f60a1b22c9317ae968eca9691e60db8563ec2e72d673b9d8b" xr:uid="{00000000-0004-0000-0C00-0000D4070000}"/>
    <hyperlink ref="B264" r:id="rId2006" display="https://etherscan.io/txs?block=21989350" xr:uid="{00000000-0004-0000-0C00-0000D5070000}"/>
    <hyperlink ref="D264" r:id="rId2007" xr:uid="{00000000-0004-0000-0C00-0000D6070000}"/>
    <hyperlink ref="AS264" r:id="rId2008" display="https://dashboard.tenderly.co/tx/mainnet/0x6179f8f5396032d9a996db5a3d69bb70904ca59e2cf8532355d4b51a58b1ab56" xr:uid="{00000000-0004-0000-0C00-0000D7070000}"/>
    <hyperlink ref="AT264" r:id="rId2009" xr:uid="{00000000-0004-0000-0C00-0000D8070000}"/>
    <hyperlink ref="AU264" r:id="rId2010" xr:uid="{00000000-0004-0000-0C00-0000D9070000}"/>
    <hyperlink ref="AV264" r:id="rId2011" xr:uid="{00000000-0004-0000-0C00-0000DA070000}"/>
    <hyperlink ref="AX264" r:id="rId2012" display="https://etherscan.io/tx/0x85d879bc9a3a7387f4d900016e10397bb2ddfe0b12f45421c8d12df1f63f17ed" xr:uid="{00000000-0004-0000-0C00-0000DB070000}"/>
    <hyperlink ref="AY264" r:id="rId2013" xr:uid="{00000000-0004-0000-0C00-0000DC070000}"/>
    <hyperlink ref="B265" r:id="rId2014" display="https://etherscan.io/txs?block=21992639" xr:uid="{00000000-0004-0000-0C00-0000DD070000}"/>
    <hyperlink ref="D265" r:id="rId2015" xr:uid="{00000000-0004-0000-0C00-0000DE070000}"/>
    <hyperlink ref="AS265" r:id="rId2016" display="https://dashboard.tenderly.co/tx/mainnet/0x62056a573e78daf5a864bf2103245ddbde9fde145c4484a884412fca301dd696" xr:uid="{00000000-0004-0000-0C00-0000DF070000}"/>
    <hyperlink ref="AT265" r:id="rId2017" xr:uid="{00000000-0004-0000-0C00-0000E0070000}"/>
    <hyperlink ref="AU265" r:id="rId2018" xr:uid="{00000000-0004-0000-0C00-0000E1070000}"/>
    <hyperlink ref="AV265" r:id="rId2019" xr:uid="{00000000-0004-0000-0C00-0000E2070000}"/>
    <hyperlink ref="AX265" r:id="rId2020" display="https://etherscan.io/tx/0xc4466db21c4bd19d5624528ed1285f6ffb8d7a0f0714f11874442f255d88dd38" xr:uid="{00000000-0004-0000-0C00-0000E3070000}"/>
    <hyperlink ref="B266" r:id="rId2021" display="https://etherscan.io/txs?block=21992172" xr:uid="{00000000-0004-0000-0C00-0000E4070000}"/>
    <hyperlink ref="D266" r:id="rId2022" xr:uid="{00000000-0004-0000-0C00-0000E5070000}"/>
    <hyperlink ref="AS266" r:id="rId2023" display="https://dashboard.tenderly.co/tx/mainnet/0xaa6192db0177aee29bee9eb54d3ab31a12e74caa7122e6921e38ce164573e16d" xr:uid="{00000000-0004-0000-0C00-0000E6070000}"/>
    <hyperlink ref="AT266" r:id="rId2024" xr:uid="{00000000-0004-0000-0C00-0000E7070000}"/>
    <hyperlink ref="AU266" r:id="rId2025" xr:uid="{00000000-0004-0000-0C00-0000E8070000}"/>
    <hyperlink ref="AV266" r:id="rId2026" xr:uid="{00000000-0004-0000-0C00-0000E9070000}"/>
    <hyperlink ref="AX266" r:id="rId2027" display="https://etherscan.io/tx/0xc7ea482c553f4641bbc04b830556a80a5495aa0f93c4f00804a8be560c4e53a9" xr:uid="{00000000-0004-0000-0C00-0000EA070000}"/>
    <hyperlink ref="B267" r:id="rId2028" display="https://etherscan.io/txs?block=21992351" xr:uid="{00000000-0004-0000-0C00-0000EB070000}"/>
    <hyperlink ref="D267" r:id="rId2029" xr:uid="{00000000-0004-0000-0C00-0000EC070000}"/>
    <hyperlink ref="AS267" r:id="rId2030" display="https://dashboard.tenderly.co/tx/mainnet/0x2a2edb3ecf20de6ef0b4b9c49362202968be98f1b09ec2edbf27eeb304333d30" xr:uid="{00000000-0004-0000-0C00-0000ED070000}"/>
    <hyperlink ref="AT267" r:id="rId2031" xr:uid="{00000000-0004-0000-0C00-0000EE070000}"/>
    <hyperlink ref="AU267" r:id="rId2032" xr:uid="{00000000-0004-0000-0C00-0000EF070000}"/>
    <hyperlink ref="AV267" r:id="rId2033" xr:uid="{00000000-0004-0000-0C00-0000F0070000}"/>
    <hyperlink ref="AX267" r:id="rId2034" display="https://etherscan.io/tx/0x6399e1711f54af1e535b3a876160ca2a2421706f7c9162ff41976bb8efbe5411" xr:uid="{00000000-0004-0000-0C00-0000F1070000}"/>
    <hyperlink ref="B268" r:id="rId2035" display="https://etherscan.io/txs?block=21991150" xr:uid="{00000000-0004-0000-0C00-0000F2070000}"/>
    <hyperlink ref="D268" r:id="rId2036" xr:uid="{00000000-0004-0000-0C00-0000F3070000}"/>
    <hyperlink ref="AS268" r:id="rId2037" display="https://dashboard.tenderly.co/tx/mainnet/0x47be60c88fddd3984be23dce2ff31535835b08b40e354a6a8a5f3d7ec0d5559f" xr:uid="{00000000-0004-0000-0C00-0000F4070000}"/>
    <hyperlink ref="AT268" r:id="rId2038" xr:uid="{00000000-0004-0000-0C00-0000F5070000}"/>
    <hyperlink ref="AU268" r:id="rId2039" xr:uid="{00000000-0004-0000-0C00-0000F6070000}"/>
    <hyperlink ref="AV268" r:id="rId2040" xr:uid="{00000000-0004-0000-0C00-0000F7070000}"/>
    <hyperlink ref="AX268" r:id="rId2041" display="https://etherscan.io/tx/0x97a191b37c3d2abc2b33c8ce9836c00259911b8bde8bd319559ded673cbb6b8b" xr:uid="{00000000-0004-0000-0C00-0000F8070000}"/>
    <hyperlink ref="B269" r:id="rId2042" display="https://etherscan.io/txs?block=21989658" xr:uid="{00000000-0004-0000-0C00-0000F9070000}"/>
    <hyperlink ref="D269" r:id="rId2043" xr:uid="{00000000-0004-0000-0C00-0000FA070000}"/>
    <hyperlink ref="AS269" r:id="rId2044" display="https://dashboard.tenderly.co/tx/mainnet/0x42f09461d3e5d4fea4f502960b6a609b37fc6416648aa6c9c5ca6ed0ca7b0c68" xr:uid="{00000000-0004-0000-0C00-0000FB070000}"/>
    <hyperlink ref="AT269" r:id="rId2045" xr:uid="{00000000-0004-0000-0C00-0000FC070000}"/>
    <hyperlink ref="AU269" r:id="rId2046" xr:uid="{00000000-0004-0000-0C00-0000FD070000}"/>
    <hyperlink ref="AV269" r:id="rId2047" xr:uid="{00000000-0004-0000-0C00-0000FE070000}"/>
    <hyperlink ref="AX269" r:id="rId2048" display="https://etherscan.io/tx/0x9a47bcaf76546e01ac9a2b185754cfcc0db48086514a27f48366e6a2b4fa805c" xr:uid="{00000000-0004-0000-0C00-0000FF070000}"/>
    <hyperlink ref="AY269" r:id="rId2049" xr:uid="{00000000-0004-0000-0C00-000000080000}"/>
    <hyperlink ref="B270" r:id="rId2050" display="https://etherscan.io/txs?block=21990939" xr:uid="{00000000-0004-0000-0C00-000001080000}"/>
    <hyperlink ref="D270" r:id="rId2051" xr:uid="{00000000-0004-0000-0C00-000002080000}"/>
    <hyperlink ref="AS270" r:id="rId2052" display="https://dashboard.tenderly.co/tx/mainnet/0x4a6038c6c822c00d8c2456c1fc04238133d5aa9ff68cc344c7760371bb3d55eb" xr:uid="{00000000-0004-0000-0C00-000003080000}"/>
    <hyperlink ref="AT270" r:id="rId2053" xr:uid="{00000000-0004-0000-0C00-000004080000}"/>
    <hyperlink ref="AU270" r:id="rId2054" xr:uid="{00000000-0004-0000-0C00-000005080000}"/>
    <hyperlink ref="AV270" r:id="rId2055" xr:uid="{00000000-0004-0000-0C00-000006080000}"/>
    <hyperlink ref="B271" r:id="rId2056" display="https://etherscan.io/txs?block=21991026" xr:uid="{00000000-0004-0000-0C00-000007080000}"/>
    <hyperlink ref="D271" r:id="rId2057" xr:uid="{00000000-0004-0000-0C00-000008080000}"/>
    <hyperlink ref="AS271" r:id="rId2058" display="https://dashboard.tenderly.co/tx/mainnet/0x3fed167ed336873df50ec32a9f9cfe1d157dd4e9bcac768222ffd0675156617a" xr:uid="{00000000-0004-0000-0C00-000009080000}"/>
    <hyperlink ref="AT271" r:id="rId2059" xr:uid="{00000000-0004-0000-0C00-00000A080000}"/>
    <hyperlink ref="AU271" r:id="rId2060" xr:uid="{00000000-0004-0000-0C00-00000B080000}"/>
    <hyperlink ref="AV271" r:id="rId2061" xr:uid="{00000000-0004-0000-0C00-00000C080000}"/>
    <hyperlink ref="AX271" r:id="rId2062" display="https://etherscan.io/tx/0xf68bb9702244b73eef0ffbcaf802bde82a2034625286fcfed089fd20a747ee32" xr:uid="{00000000-0004-0000-0C00-00000D080000}"/>
    <hyperlink ref="B272" r:id="rId2063" display="https://etherscan.io/txs?block=21990646" xr:uid="{00000000-0004-0000-0C00-00000E080000}"/>
    <hyperlink ref="D272" r:id="rId2064" xr:uid="{00000000-0004-0000-0C00-00000F080000}"/>
    <hyperlink ref="AS272" r:id="rId2065" display="https://dashboard.tenderly.co/tx/mainnet/0xf93b20c13f78ca0e75377d79a6ddb4546bc7b1e22b9bd80bfc0f3584559b8856" xr:uid="{00000000-0004-0000-0C00-000010080000}"/>
    <hyperlink ref="AT272" r:id="rId2066" xr:uid="{00000000-0004-0000-0C00-000011080000}"/>
    <hyperlink ref="AU272" r:id="rId2067" xr:uid="{00000000-0004-0000-0C00-000012080000}"/>
    <hyperlink ref="AV272" r:id="rId2068" xr:uid="{00000000-0004-0000-0C00-000013080000}"/>
    <hyperlink ref="AX272" r:id="rId2069" display="https://etherscan.io/tx/0x5ef14121fae6b08a3d7f9c57c70be4f17bb152c06ea7f577e9da553e8932c359" xr:uid="{00000000-0004-0000-0C00-000014080000}"/>
    <hyperlink ref="B273" r:id="rId2070" display="https://etherscan.io/txs?block=21992863" xr:uid="{00000000-0004-0000-0C00-000015080000}"/>
    <hyperlink ref="D273" r:id="rId2071" xr:uid="{00000000-0004-0000-0C00-000016080000}"/>
    <hyperlink ref="AS273" r:id="rId2072" display="https://dashboard.tenderly.co/tx/mainnet/0x664da47ddab29a7d1b3d3ecd1a6db21b237e1576cb8ebbbbf59ea612d01eae0e" xr:uid="{00000000-0004-0000-0C00-000017080000}"/>
    <hyperlink ref="AT273" r:id="rId2073" xr:uid="{00000000-0004-0000-0C00-000018080000}"/>
    <hyperlink ref="AU273" r:id="rId2074" xr:uid="{00000000-0004-0000-0C00-000019080000}"/>
    <hyperlink ref="AV273" r:id="rId2075" xr:uid="{00000000-0004-0000-0C00-00001A080000}"/>
    <hyperlink ref="AX273" r:id="rId2076" display="https://etherscan.io/tx/0x55bb6278d81c310ee6fdfecbaad73e380414b076ec3c57c17b62cbc486447960" xr:uid="{00000000-0004-0000-0C00-00001B080000}"/>
    <hyperlink ref="B274" r:id="rId2077" display="https://etherscan.io/txs?block=21991301" xr:uid="{00000000-0004-0000-0C00-00001C080000}"/>
    <hyperlink ref="D274" r:id="rId2078" xr:uid="{00000000-0004-0000-0C00-00001D080000}"/>
    <hyperlink ref="AS274" r:id="rId2079" display="https://dashboard.tenderly.co/tx/mainnet/0x523903a62d5000ebb86745ad8ebaa808323b4659e93db330d126427fdb19a3c1" xr:uid="{00000000-0004-0000-0C00-00001E080000}"/>
    <hyperlink ref="AT274" r:id="rId2080" xr:uid="{00000000-0004-0000-0C00-00001F080000}"/>
    <hyperlink ref="AU274" r:id="rId2081" xr:uid="{00000000-0004-0000-0C00-000020080000}"/>
    <hyperlink ref="AV274" r:id="rId2082" xr:uid="{00000000-0004-0000-0C00-000021080000}"/>
    <hyperlink ref="AX274" r:id="rId2083" display="https://etherscan.io/tx/0x5c4a4d6d4e848500daac32ee82fd49479316cf51a5c9566bff29c8bf42d460a2" xr:uid="{00000000-0004-0000-0C00-000022080000}"/>
    <hyperlink ref="B275" r:id="rId2084" display="https://etherscan.io/txs?block=21991154" xr:uid="{00000000-0004-0000-0C00-000023080000}"/>
    <hyperlink ref="D275" r:id="rId2085" xr:uid="{00000000-0004-0000-0C00-000024080000}"/>
    <hyperlink ref="AS275" r:id="rId2086" display="https://dashboard.tenderly.co/tx/mainnet/0xe4af8426d659c66ed7b3e2abed87c8018f52c6168207e9552a2e12d335465f32" xr:uid="{00000000-0004-0000-0C00-000025080000}"/>
    <hyperlink ref="AT275" r:id="rId2087" xr:uid="{00000000-0004-0000-0C00-000026080000}"/>
    <hyperlink ref="AU275" r:id="rId2088" xr:uid="{00000000-0004-0000-0C00-000027080000}"/>
    <hyperlink ref="AV275" r:id="rId2089" xr:uid="{00000000-0004-0000-0C00-000028080000}"/>
    <hyperlink ref="AX275" r:id="rId2090" display="https://etherscan.io/tx/0x11da0daf74a9e51ac56b2b77b4c08a0f31c57b92f1dbefcb70fc964aaaace22c" xr:uid="{00000000-0004-0000-0C00-000029080000}"/>
    <hyperlink ref="AY275" r:id="rId2091" xr:uid="{00000000-0004-0000-0C00-00002A080000}"/>
    <hyperlink ref="B276" r:id="rId2092" display="https://etherscan.io/txs?block=21990250" xr:uid="{00000000-0004-0000-0C00-00002B080000}"/>
    <hyperlink ref="D276" r:id="rId2093" xr:uid="{00000000-0004-0000-0C00-00002C080000}"/>
    <hyperlink ref="AS276" r:id="rId2094" display="https://dashboard.tenderly.co/tx/mainnet/0x937379a8de83ab0ab4f4e099e263cf71a7b1a303c0e1c9a89b7f99e68dffaa82" xr:uid="{00000000-0004-0000-0C00-00002D080000}"/>
    <hyperlink ref="AT276" r:id="rId2095" xr:uid="{00000000-0004-0000-0C00-00002E080000}"/>
    <hyperlink ref="AU276" r:id="rId2096" xr:uid="{00000000-0004-0000-0C00-00002F080000}"/>
    <hyperlink ref="AV276" r:id="rId2097" xr:uid="{00000000-0004-0000-0C00-000030080000}"/>
    <hyperlink ref="B277" r:id="rId2098" display="https://etherscan.io/txs?block=21990738" xr:uid="{00000000-0004-0000-0C00-000031080000}"/>
    <hyperlink ref="D277" r:id="rId2099" xr:uid="{00000000-0004-0000-0C00-000032080000}"/>
    <hyperlink ref="AS277" r:id="rId2100" display="https://dashboard.tenderly.co/tx/mainnet/0x6ec1186c90e1827eb8dd829056f4105420a20a83610c0138929f2c10888f7679" xr:uid="{00000000-0004-0000-0C00-000033080000}"/>
    <hyperlink ref="AT277" r:id="rId2101" xr:uid="{00000000-0004-0000-0C00-000034080000}"/>
    <hyperlink ref="AU277" r:id="rId2102" xr:uid="{00000000-0004-0000-0C00-000035080000}"/>
    <hyperlink ref="AV277" r:id="rId2103" xr:uid="{00000000-0004-0000-0C00-000036080000}"/>
    <hyperlink ref="AX277" r:id="rId2104" display="https://etherscan.io/tx/0x2ec21b2096aea2a99920ef996e2a85c6414835e37a9f3f8eaa7d190690c1ee14" xr:uid="{00000000-0004-0000-0C00-000037080000}"/>
    <hyperlink ref="B278" r:id="rId2105" display="https://etherscan.io/txs?block=21995889" xr:uid="{00000000-0004-0000-0C00-000038080000}"/>
    <hyperlink ref="D278" r:id="rId2106" xr:uid="{00000000-0004-0000-0C00-000039080000}"/>
    <hyperlink ref="AS278" r:id="rId2107" display="https://dashboard.tenderly.co/tx/mainnet/0x0619d9034d3f3e3c43df096cbae28e67bb79b530bed269457f1378dc92373ec8" xr:uid="{00000000-0004-0000-0C00-00003A080000}"/>
    <hyperlink ref="AT278" r:id="rId2108" xr:uid="{00000000-0004-0000-0C00-00003B080000}"/>
    <hyperlink ref="AU278" r:id="rId2109" xr:uid="{00000000-0004-0000-0C00-00003C080000}"/>
    <hyperlink ref="AV278" r:id="rId2110" xr:uid="{00000000-0004-0000-0C00-00003D080000}"/>
    <hyperlink ref="AX278" r:id="rId2111" display="https://etherscan.io/tx/0x1d051ce7944d645b78d761ef0a4f6515982113984eefee85f1d95ed86b8f1417" xr:uid="{00000000-0004-0000-0C00-00003E080000}"/>
    <hyperlink ref="B279" r:id="rId2112" display="https://etherscan.io/txs?block=21991732" xr:uid="{00000000-0004-0000-0C00-00003F080000}"/>
    <hyperlink ref="D279" r:id="rId2113" xr:uid="{00000000-0004-0000-0C00-000040080000}"/>
    <hyperlink ref="AS279" r:id="rId2114" display="https://dashboard.tenderly.co/tx/mainnet/0x497d0529f2ddaf6f47fb1671759525ad2f418b60c53dea8e92172330befde47f" xr:uid="{00000000-0004-0000-0C00-000041080000}"/>
    <hyperlink ref="AT279" r:id="rId2115" xr:uid="{00000000-0004-0000-0C00-000042080000}"/>
    <hyperlink ref="AU279" r:id="rId2116" xr:uid="{00000000-0004-0000-0C00-000043080000}"/>
    <hyperlink ref="AV279" r:id="rId2117" xr:uid="{00000000-0004-0000-0C00-000044080000}"/>
    <hyperlink ref="B280" r:id="rId2118" display="https://etherscan.io/txs?block=21990539" xr:uid="{00000000-0004-0000-0C00-000045080000}"/>
    <hyperlink ref="D280" r:id="rId2119" xr:uid="{00000000-0004-0000-0C00-000046080000}"/>
    <hyperlink ref="AS280" r:id="rId2120" display="https://dashboard.tenderly.co/tx/mainnet/0x096c32c8d3affb1a205fd7d4aa6fe32beee58beaa590b90f27d67f15ed9441c4" xr:uid="{00000000-0004-0000-0C00-000047080000}"/>
    <hyperlink ref="AT280" r:id="rId2121" xr:uid="{00000000-0004-0000-0C00-000048080000}"/>
    <hyperlink ref="AU280" r:id="rId2122" xr:uid="{00000000-0004-0000-0C00-000049080000}"/>
    <hyperlink ref="AV280" r:id="rId2123" xr:uid="{00000000-0004-0000-0C00-00004A080000}"/>
    <hyperlink ref="AX280" r:id="rId2124" display="https://etherscan.io/tx/0x283320665e5f73faa46f1c5c84d40c9c8eb76d73432e769f6a4722905bf2669b" xr:uid="{00000000-0004-0000-0C00-00004B080000}"/>
    <hyperlink ref="B281" r:id="rId2125" display="https://etherscan.io/txs?block=21989601" xr:uid="{00000000-0004-0000-0C00-00004C080000}"/>
    <hyperlink ref="D281" r:id="rId2126" xr:uid="{00000000-0004-0000-0C00-00004D080000}"/>
    <hyperlink ref="AS281" r:id="rId2127" display="https://dashboard.tenderly.co/tx/mainnet/0xd3e6be93781e015822c9907915b6d578517f7cf9a95a395b0f60504c779cf779" xr:uid="{00000000-0004-0000-0C00-00004E080000}"/>
    <hyperlink ref="AT281" r:id="rId2128" xr:uid="{00000000-0004-0000-0C00-00004F080000}"/>
    <hyperlink ref="AU281" r:id="rId2129" xr:uid="{00000000-0004-0000-0C00-000050080000}"/>
    <hyperlink ref="AV281" r:id="rId2130" xr:uid="{00000000-0004-0000-0C00-000051080000}"/>
    <hyperlink ref="AX281" r:id="rId2131" display="https://etherscan.io/tx/0xb41bf0e615c693e93c221fd8baa72c066ef1b172d780043032af244d2939d8cb" xr:uid="{00000000-0004-0000-0C00-000052080000}"/>
    <hyperlink ref="B282" r:id="rId2132" display="https://etherscan.io/txs?block=21991179" xr:uid="{00000000-0004-0000-0C00-000053080000}"/>
    <hyperlink ref="D282" r:id="rId2133" xr:uid="{00000000-0004-0000-0C00-000054080000}"/>
    <hyperlink ref="AS282" r:id="rId2134" display="https://dashboard.tenderly.co/tx/mainnet/0x6cddaf1f4a342d0db5e5c201a96c05ba4a696c65ca9e548cb30e19cea8a30d0c" xr:uid="{00000000-0004-0000-0C00-000055080000}"/>
    <hyperlink ref="AT282" r:id="rId2135" xr:uid="{00000000-0004-0000-0C00-000056080000}"/>
    <hyperlink ref="AU282" r:id="rId2136" xr:uid="{00000000-0004-0000-0C00-000057080000}"/>
    <hyperlink ref="AV282" r:id="rId2137" xr:uid="{00000000-0004-0000-0C00-000058080000}"/>
    <hyperlink ref="AX282" r:id="rId2138" display="https://etherscan.io/tx/0xc25bc4ef359926f56828eb1110024c5908a3aac23ef86d237dcd0591eb95fbbe" xr:uid="{00000000-0004-0000-0C00-000059080000}"/>
    <hyperlink ref="B283" r:id="rId2139" display="https://etherscan.io/txs?block=21992937" xr:uid="{00000000-0004-0000-0C00-00005A080000}"/>
    <hyperlink ref="D283" r:id="rId2140" xr:uid="{00000000-0004-0000-0C00-00005B080000}"/>
    <hyperlink ref="AS283" r:id="rId2141" display="https://dashboard.tenderly.co/tx/mainnet/0x06d797c037f63f5851d007429486127fe3ea6cf0674606beadc7e70572a22b34" xr:uid="{00000000-0004-0000-0C00-00005C080000}"/>
    <hyperlink ref="AT283" r:id="rId2142" xr:uid="{00000000-0004-0000-0C00-00005D080000}"/>
    <hyperlink ref="AU283" r:id="rId2143" xr:uid="{00000000-0004-0000-0C00-00005E080000}"/>
    <hyperlink ref="AV283" r:id="rId2144" xr:uid="{00000000-0004-0000-0C00-00005F080000}"/>
    <hyperlink ref="AX283" r:id="rId2145" display="https://etherscan.io/tx/0x690a4810898102d01af78312ae77fcf06bc18d1ef43da2b9bf8660f39b780165" xr:uid="{00000000-0004-0000-0C00-000060080000}"/>
    <hyperlink ref="AY283" r:id="rId2146" xr:uid="{00000000-0004-0000-0C00-000061080000}"/>
    <hyperlink ref="B284" r:id="rId2147" display="https://etherscan.io/txs?block=21992581" xr:uid="{00000000-0004-0000-0C00-000062080000}"/>
    <hyperlink ref="D284" r:id="rId2148" xr:uid="{00000000-0004-0000-0C00-000063080000}"/>
    <hyperlink ref="AS284" r:id="rId2149" display="https://dashboard.tenderly.co/tx/mainnet/0xbe14ab831eaa3d02eef3bb00f971321b37c4cb10b38c0f6939e2afa606d4285a" xr:uid="{00000000-0004-0000-0C00-000064080000}"/>
    <hyperlink ref="AT284" r:id="rId2150" xr:uid="{00000000-0004-0000-0C00-000065080000}"/>
    <hyperlink ref="AU284" r:id="rId2151" xr:uid="{00000000-0004-0000-0C00-000066080000}"/>
    <hyperlink ref="AV284" r:id="rId2152" xr:uid="{00000000-0004-0000-0C00-000067080000}"/>
    <hyperlink ref="AX284" r:id="rId2153" display="https://etherscan.io/tx/0x951af1259f45b23833af594039a8b67fea9af95b0d01db3abcbb2f506272d22e" xr:uid="{00000000-0004-0000-0C00-000068080000}"/>
    <hyperlink ref="AY284" r:id="rId2154" xr:uid="{00000000-0004-0000-0C00-000069080000}"/>
    <hyperlink ref="B285" r:id="rId2155" display="https://etherscan.io/txs?block=21991010" xr:uid="{00000000-0004-0000-0C00-00006A080000}"/>
    <hyperlink ref="D285" r:id="rId2156" xr:uid="{00000000-0004-0000-0C00-00006B080000}"/>
    <hyperlink ref="AS285" r:id="rId2157" display="https://dashboard.tenderly.co/tx/mainnet/0xd37f01f5e4f69eadb21d611819a6eeba60e47a62f14b80fa886a9945a2f6bff8" xr:uid="{00000000-0004-0000-0C00-00006C080000}"/>
    <hyperlink ref="AT285" r:id="rId2158" xr:uid="{00000000-0004-0000-0C00-00006D080000}"/>
    <hyperlink ref="AU285" r:id="rId2159" xr:uid="{00000000-0004-0000-0C00-00006E080000}"/>
    <hyperlink ref="AV285" r:id="rId2160" xr:uid="{00000000-0004-0000-0C00-00006F080000}"/>
    <hyperlink ref="AX285" r:id="rId2161" display="https://etherscan.io/tx/0xe4ae541a2cfadc410b6c3f70ae9cbecafe4c3211dbbb01a357b7f8d3f514d3ad" xr:uid="{00000000-0004-0000-0C00-000070080000}"/>
    <hyperlink ref="AY285" r:id="rId2162" xr:uid="{00000000-0004-0000-0C00-000071080000}"/>
    <hyperlink ref="B286" r:id="rId2163" display="https://etherscan.io/txs?block=21992102" xr:uid="{00000000-0004-0000-0C00-000072080000}"/>
    <hyperlink ref="D286" r:id="rId2164" xr:uid="{00000000-0004-0000-0C00-000073080000}"/>
    <hyperlink ref="AS286" r:id="rId2165" display="https://dashboard.tenderly.co/tx/mainnet/0x6e47397dc48c5228d822e8f80678d069b32fbd910876ac6c016b01032b7fb5ab" xr:uid="{00000000-0004-0000-0C00-000074080000}"/>
    <hyperlink ref="AT286" r:id="rId2166" xr:uid="{00000000-0004-0000-0C00-000075080000}"/>
    <hyperlink ref="AU286" r:id="rId2167" xr:uid="{00000000-0004-0000-0C00-000076080000}"/>
    <hyperlink ref="AV286" r:id="rId2168" xr:uid="{00000000-0004-0000-0C00-000077080000}"/>
    <hyperlink ref="AX286" r:id="rId2169" display="https://etherscan.io/tx/0xaed4b3c67adfca834439db874e41e982a1d8ddc04162c6e3ab1a3ad5512b4795" xr:uid="{00000000-0004-0000-0C00-000078080000}"/>
    <hyperlink ref="B287" r:id="rId2170" display="https://etherscan.io/txs?block=21990048" xr:uid="{00000000-0004-0000-0C00-000079080000}"/>
    <hyperlink ref="D287" r:id="rId2171" xr:uid="{00000000-0004-0000-0C00-00007A080000}"/>
    <hyperlink ref="AS287" r:id="rId2172" display="https://dashboard.tenderly.co/tx/mainnet/0x32b8d2e0a46e2ab00cf8903b1eb5074fa59e64a9aed1d23288df73be1347b73a" xr:uid="{00000000-0004-0000-0C00-00007B080000}"/>
    <hyperlink ref="AT287" r:id="rId2173" xr:uid="{00000000-0004-0000-0C00-00007C080000}"/>
    <hyperlink ref="AU287" r:id="rId2174" xr:uid="{00000000-0004-0000-0C00-00007D080000}"/>
    <hyperlink ref="AV287" r:id="rId2175" xr:uid="{00000000-0004-0000-0C00-00007E080000}"/>
    <hyperlink ref="AX287" r:id="rId2176" display="https://etherscan.io/tx/0x1aa517d40b5ad0c0ea3689c9eaa755aa81f59c623418d5a512587f0e0732d068" xr:uid="{00000000-0004-0000-0C00-00007F080000}"/>
    <hyperlink ref="AY287" r:id="rId2177" xr:uid="{00000000-0004-0000-0C00-000080080000}"/>
    <hyperlink ref="B288" r:id="rId2178" display="https://etherscan.io/txs?block=21992130" xr:uid="{00000000-0004-0000-0C00-000081080000}"/>
    <hyperlink ref="D288" r:id="rId2179" xr:uid="{00000000-0004-0000-0C00-000082080000}"/>
    <hyperlink ref="AS288" r:id="rId2180" display="https://dashboard.tenderly.co/tx/mainnet/0xf7dd951e83520c6c3aaa54301300985855fa89c3e6755c21e830a5003d1d282c" xr:uid="{00000000-0004-0000-0C00-000083080000}"/>
    <hyperlink ref="AT288" r:id="rId2181" xr:uid="{00000000-0004-0000-0C00-000084080000}"/>
    <hyperlink ref="AU288" r:id="rId2182" xr:uid="{00000000-0004-0000-0C00-000085080000}"/>
    <hyperlink ref="AV288" r:id="rId2183" xr:uid="{00000000-0004-0000-0C00-000086080000}"/>
    <hyperlink ref="AX288" r:id="rId2184" display="https://etherscan.io/tx/0xd05a6d48b8e6777cb114b4cd74321a113b26020e57c9bcb5dccda574ab983687" xr:uid="{00000000-0004-0000-0C00-000087080000}"/>
    <hyperlink ref="B289" r:id="rId2185" display="https://etherscan.io/txs?block=21993453" xr:uid="{00000000-0004-0000-0C00-000088080000}"/>
    <hyperlink ref="D289" r:id="rId2186" xr:uid="{00000000-0004-0000-0C00-000089080000}"/>
    <hyperlink ref="AS289" r:id="rId2187" display="https://dashboard.tenderly.co/tx/mainnet/0x28c93b5c075f132c0beab61d37c0add9a76b945697e77ff27c61e6bf23e281a2" xr:uid="{00000000-0004-0000-0C00-00008A080000}"/>
    <hyperlink ref="AT289" r:id="rId2188" xr:uid="{00000000-0004-0000-0C00-00008B080000}"/>
    <hyperlink ref="AU289" r:id="rId2189" xr:uid="{00000000-0004-0000-0C00-00008C080000}"/>
    <hyperlink ref="AV289" r:id="rId2190" xr:uid="{00000000-0004-0000-0C00-00008D080000}"/>
    <hyperlink ref="AX289" r:id="rId2191" display="https://etherscan.io/tx/0xedc26e2e297aa6404e1ad0123e10041ebaa8dc418e654226f81e145a17b39117" xr:uid="{00000000-0004-0000-0C00-00008E080000}"/>
    <hyperlink ref="B290" r:id="rId2192" display="https://etherscan.io/txs?block=21992450" xr:uid="{00000000-0004-0000-0C00-00008F080000}"/>
    <hyperlink ref="D290" r:id="rId2193" xr:uid="{00000000-0004-0000-0C00-000090080000}"/>
    <hyperlink ref="AS290" r:id="rId2194" display="https://dashboard.tenderly.co/tx/mainnet/0xc2346beda3852757b0c48958ef7a4a8e0fd08dbcd81ba4a9ab8edca7ca00a95c" xr:uid="{00000000-0004-0000-0C00-000091080000}"/>
    <hyperlink ref="AT290" r:id="rId2195" xr:uid="{00000000-0004-0000-0C00-000092080000}"/>
    <hyperlink ref="AU290" r:id="rId2196" xr:uid="{00000000-0004-0000-0C00-000093080000}"/>
    <hyperlink ref="AV290" r:id="rId2197" xr:uid="{00000000-0004-0000-0C00-000094080000}"/>
    <hyperlink ref="AX290" r:id="rId2198" display="https://etherscan.io/tx/0xc8716580a814b46ae3a2c4f6e72977fbedbd0aa7f46fd05d7d6057e70306e4f8" xr:uid="{00000000-0004-0000-0C00-000095080000}"/>
    <hyperlink ref="AY290" r:id="rId2199" xr:uid="{00000000-0004-0000-0C00-000096080000}"/>
    <hyperlink ref="B291" r:id="rId2200" display="https://etherscan.io/txs?block=21993152" xr:uid="{00000000-0004-0000-0C00-000097080000}"/>
    <hyperlink ref="D291" r:id="rId2201" xr:uid="{00000000-0004-0000-0C00-000098080000}"/>
    <hyperlink ref="AS291" r:id="rId2202" display="https://dashboard.tenderly.co/tx/mainnet/0xd2684cd7a0de18d89b50626f50bb9913a1cc2e79836e1515712d7488b48ea7ed" xr:uid="{00000000-0004-0000-0C00-000099080000}"/>
    <hyperlink ref="AT291" r:id="rId2203" xr:uid="{00000000-0004-0000-0C00-00009A080000}"/>
    <hyperlink ref="AU291" r:id="rId2204" xr:uid="{00000000-0004-0000-0C00-00009B080000}"/>
    <hyperlink ref="AV291" r:id="rId2205" xr:uid="{00000000-0004-0000-0C00-00009C080000}"/>
    <hyperlink ref="AX291" r:id="rId2206" display="https://etherscan.io/tx/0x32b8d2e0a46e2ab00cf8903b1eb5074fa59e64a9aed1d23288df73be1347b73a" xr:uid="{00000000-0004-0000-0C00-00009D080000}"/>
    <hyperlink ref="B292" r:id="rId2207" display="https://etherscan.io/txs?block=21990294" xr:uid="{00000000-0004-0000-0C00-00009E080000}"/>
    <hyperlink ref="D292" r:id="rId2208" xr:uid="{00000000-0004-0000-0C00-00009F080000}"/>
    <hyperlink ref="AS292" r:id="rId2209" display="https://dashboard.tenderly.co/tx/mainnet/0x2821d17a9ae425f7b3d1c61d6f35ad38be89a2f730bef8e1f533e04144a9aba5" xr:uid="{00000000-0004-0000-0C00-0000A0080000}"/>
    <hyperlink ref="AT292" r:id="rId2210" xr:uid="{00000000-0004-0000-0C00-0000A1080000}"/>
    <hyperlink ref="AU292" r:id="rId2211" xr:uid="{00000000-0004-0000-0C00-0000A2080000}"/>
    <hyperlink ref="AV292" r:id="rId2212" xr:uid="{00000000-0004-0000-0C00-0000A3080000}"/>
    <hyperlink ref="AX292" r:id="rId2213" display="https://etherscan.io/tx/0xcbe72489014df1168e7915c73866f925911f123dc6cc20e925feb3f824720542" xr:uid="{00000000-0004-0000-0C00-0000A4080000}"/>
    <hyperlink ref="B293" r:id="rId2214" display="https://etherscan.io/txs?block=21995409" xr:uid="{00000000-0004-0000-0C00-0000A5080000}"/>
    <hyperlink ref="D293" r:id="rId2215" xr:uid="{00000000-0004-0000-0C00-0000A6080000}"/>
    <hyperlink ref="AS293" r:id="rId2216" display="https://dashboard.tenderly.co/tx/mainnet/0x232f1b1dcb7a2e556e59a57d9d9dbb53a0bc6ef931aa4191f18b3c3738517207" xr:uid="{00000000-0004-0000-0C00-0000A7080000}"/>
    <hyperlink ref="AT293" r:id="rId2217" xr:uid="{00000000-0004-0000-0C00-0000A8080000}"/>
    <hyperlink ref="AU293" r:id="rId2218" xr:uid="{00000000-0004-0000-0C00-0000A9080000}"/>
    <hyperlink ref="AV293" r:id="rId2219" xr:uid="{00000000-0004-0000-0C00-0000AA080000}"/>
    <hyperlink ref="AX293" r:id="rId2220" display="https://etherscan.io/tx/0x43231ed2e9bca5a40ed5956e1b1bed878538f43a0c26a5b746e10582ff18f0af" xr:uid="{00000000-0004-0000-0C00-0000AB080000}"/>
    <hyperlink ref="B294" r:id="rId2221" display="https://etherscan.io/txs?block=21990411" xr:uid="{00000000-0004-0000-0C00-0000AC080000}"/>
    <hyperlink ref="D294" r:id="rId2222" xr:uid="{00000000-0004-0000-0C00-0000AD080000}"/>
    <hyperlink ref="AS294" r:id="rId2223" display="https://dashboard.tenderly.co/tx/mainnet/0x1833f050dfbfcc0bc5d963c47fe7ea56da9a4cfb3a1429f0fc0b6d6a6bf323d4" xr:uid="{00000000-0004-0000-0C00-0000AE080000}"/>
    <hyperlink ref="AT294" r:id="rId2224" xr:uid="{00000000-0004-0000-0C00-0000AF080000}"/>
    <hyperlink ref="AU294" r:id="rId2225" xr:uid="{00000000-0004-0000-0C00-0000B0080000}"/>
    <hyperlink ref="AV294" r:id="rId2226" xr:uid="{00000000-0004-0000-0C00-0000B1080000}"/>
    <hyperlink ref="AX294" r:id="rId2227" display="https://etherscan.io/tx/0x2e28bb14c07ac10fa6cca1ee3f711aa357c7cb246c5e1867e0730085b0fe7241" xr:uid="{00000000-0004-0000-0C00-0000B2080000}"/>
    <hyperlink ref="B295" r:id="rId2228" display="https://etherscan.io/txs?block=21991104" xr:uid="{00000000-0004-0000-0C00-0000B3080000}"/>
    <hyperlink ref="D295" r:id="rId2229" xr:uid="{00000000-0004-0000-0C00-0000B4080000}"/>
    <hyperlink ref="AS295" r:id="rId2230" display="https://dashboard.tenderly.co/tx/mainnet/0x32a8c1ffad26f120c72a8799b02d548846cbd9117152db13c66f03e8c0045f67" xr:uid="{00000000-0004-0000-0C00-0000B5080000}"/>
    <hyperlink ref="AT295" r:id="rId2231" xr:uid="{00000000-0004-0000-0C00-0000B6080000}"/>
    <hyperlink ref="AU295" r:id="rId2232" xr:uid="{00000000-0004-0000-0C00-0000B7080000}"/>
    <hyperlink ref="AV295" r:id="rId2233" xr:uid="{00000000-0004-0000-0C00-0000B8080000}"/>
    <hyperlink ref="AX295" r:id="rId2234" display="https://etherscan.io/tx/0xb4b1e4c3b8ee22df775900d7e7c4a9b87fbd7fad2a0fde4b93c3c891d12404e9" xr:uid="{00000000-0004-0000-0C00-0000B9080000}"/>
    <hyperlink ref="B296" r:id="rId2235" display="https://etherscan.io/txs?block=21993082" xr:uid="{00000000-0004-0000-0C00-0000BA080000}"/>
    <hyperlink ref="D296" r:id="rId2236" xr:uid="{00000000-0004-0000-0C00-0000BB080000}"/>
    <hyperlink ref="AS296" r:id="rId2237" display="https://dashboard.tenderly.co/tx/mainnet/0x86010948d036921be34fe71585b163dbb3ee14d9d10bdc7f2f9fcba984fe4948" xr:uid="{00000000-0004-0000-0C00-0000BC080000}"/>
    <hyperlink ref="AT296" r:id="rId2238" xr:uid="{00000000-0004-0000-0C00-0000BD080000}"/>
    <hyperlink ref="AU296" r:id="rId2239" xr:uid="{00000000-0004-0000-0C00-0000BE080000}"/>
    <hyperlink ref="AV296" r:id="rId2240" xr:uid="{00000000-0004-0000-0C00-0000BF080000}"/>
    <hyperlink ref="AX296" r:id="rId2241" display="https://etherscan.io/tx/0x0882dd7f3e0b3ee8edabfe210971d2a98988359f00a02a1f28b18860c8e05da1" xr:uid="{00000000-0004-0000-0C00-0000C0080000}"/>
    <hyperlink ref="B297" r:id="rId2242" display="https://etherscan.io/txs?block=21992727" xr:uid="{00000000-0004-0000-0C00-0000C1080000}"/>
    <hyperlink ref="D297" r:id="rId2243" xr:uid="{00000000-0004-0000-0C00-0000C2080000}"/>
    <hyperlink ref="AS297" r:id="rId2244" display="https://dashboard.tenderly.co/tx/mainnet/0xb163e39a3dca99e22c0f803dc229d402cbfe5e106acf64c2966cc6bf12c1844d" xr:uid="{00000000-0004-0000-0C00-0000C3080000}"/>
    <hyperlink ref="AT297" r:id="rId2245" xr:uid="{00000000-0004-0000-0C00-0000C4080000}"/>
    <hyperlink ref="AU297" r:id="rId2246" xr:uid="{00000000-0004-0000-0C00-0000C5080000}"/>
    <hyperlink ref="AV297" r:id="rId2247" xr:uid="{00000000-0004-0000-0C00-0000C6080000}"/>
    <hyperlink ref="AX297" r:id="rId2248" display="https://etherscan.io/tx/0xd73db139be5f48a5742d24879c0562178c52b313c2c8cb3352fd2fd1550fe475" xr:uid="{00000000-0004-0000-0C00-0000C7080000}"/>
    <hyperlink ref="B298" r:id="rId2249" display="https://etherscan.io/txs?block=21992111" xr:uid="{00000000-0004-0000-0C00-0000C8080000}"/>
    <hyperlink ref="D298" r:id="rId2250" xr:uid="{00000000-0004-0000-0C00-0000C9080000}"/>
    <hyperlink ref="AS298" r:id="rId2251" display="https://dashboard.tenderly.co/tx/mainnet/0x6c85ce11b347d6ee7d36489be71e8ea801ea7424cd99ae93362eb1620dead681" xr:uid="{00000000-0004-0000-0C00-0000CA080000}"/>
    <hyperlink ref="AT298" r:id="rId2252" xr:uid="{00000000-0004-0000-0C00-0000CB080000}"/>
    <hyperlink ref="AU298" r:id="rId2253" xr:uid="{00000000-0004-0000-0C00-0000CC080000}"/>
    <hyperlink ref="AV298" r:id="rId2254" xr:uid="{00000000-0004-0000-0C00-0000CD080000}"/>
    <hyperlink ref="AX298" r:id="rId2255" display="https://etherscan.io/tx/0x2c0b6e52c6cdb04c98989cc5c5b0e736a4987586f037077da385d2993cfc8dae" xr:uid="{00000000-0004-0000-0C00-0000CE080000}"/>
    <hyperlink ref="AY298" r:id="rId2256" xr:uid="{00000000-0004-0000-0C00-0000CF080000}"/>
    <hyperlink ref="B299" r:id="rId2257" display="https://etherscan.io/txs?block=21991637" xr:uid="{00000000-0004-0000-0C00-0000D0080000}"/>
    <hyperlink ref="D299" r:id="rId2258" xr:uid="{00000000-0004-0000-0C00-0000D1080000}"/>
    <hyperlink ref="AS299" r:id="rId2259" display="https://dashboard.tenderly.co/tx/mainnet/0xec395c473022227fb89395af26b9e512eb4135af601c6c453d6497b14ed976ce" xr:uid="{00000000-0004-0000-0C00-0000D2080000}"/>
    <hyperlink ref="AT299" r:id="rId2260" xr:uid="{00000000-0004-0000-0C00-0000D3080000}"/>
    <hyperlink ref="AU299" r:id="rId2261" xr:uid="{00000000-0004-0000-0C00-0000D4080000}"/>
    <hyperlink ref="AV299" r:id="rId2262" xr:uid="{00000000-0004-0000-0C00-0000D5080000}"/>
    <hyperlink ref="AX299" r:id="rId2263" display="https://etherscan.io/tx/0xea2f8565f0de6664b6d38b0523d139adbd606ae511789b72c75f8d6f8d56b85f" xr:uid="{00000000-0004-0000-0C00-0000D6080000}"/>
    <hyperlink ref="B300" r:id="rId2264" display="https://etherscan.io/txs?block=21992717" xr:uid="{00000000-0004-0000-0C00-0000D7080000}"/>
    <hyperlink ref="D300" r:id="rId2265" xr:uid="{00000000-0004-0000-0C00-0000D8080000}"/>
    <hyperlink ref="AS300" r:id="rId2266" display="https://dashboard.tenderly.co/tx/mainnet/0x0af7785f0a16e4bb4d550ae1676234b806812261dad25077c23c950532913926" xr:uid="{00000000-0004-0000-0C00-0000D9080000}"/>
    <hyperlink ref="AT300" r:id="rId2267" xr:uid="{00000000-0004-0000-0C00-0000DA080000}"/>
    <hyperlink ref="AU300" r:id="rId2268" xr:uid="{00000000-0004-0000-0C00-0000DB080000}"/>
    <hyperlink ref="AV300" r:id="rId2269" xr:uid="{00000000-0004-0000-0C00-0000DC080000}"/>
    <hyperlink ref="AX300" r:id="rId2270" display="https://etherscan.io/tx/0x913a8695d108c31d33a9640e476b4b304daf05274380b7511da05d321745e689" xr:uid="{00000000-0004-0000-0C00-0000DD080000}"/>
    <hyperlink ref="AY300" r:id="rId2271" xr:uid="{00000000-0004-0000-0C00-0000DE080000}"/>
    <hyperlink ref="B301" r:id="rId2272" display="https://etherscan.io/txs?block=21990885" xr:uid="{00000000-0004-0000-0C00-0000DF080000}"/>
    <hyperlink ref="D301" r:id="rId2273" xr:uid="{00000000-0004-0000-0C00-0000E0080000}"/>
    <hyperlink ref="AS301" r:id="rId2274" display="https://dashboard.tenderly.co/tx/mainnet/0x5041eb6c2e7eae8435fab67184e0ffbc020c7814c54cf4f3ad7cd3dc7d53f01e" xr:uid="{00000000-0004-0000-0C00-0000E1080000}"/>
    <hyperlink ref="AT301" r:id="rId2275" xr:uid="{00000000-0004-0000-0C00-0000E2080000}"/>
    <hyperlink ref="AU301" r:id="rId2276" xr:uid="{00000000-0004-0000-0C00-0000E3080000}"/>
    <hyperlink ref="AV301" r:id="rId2277" xr:uid="{00000000-0004-0000-0C00-0000E4080000}"/>
    <hyperlink ref="AX301" r:id="rId2278" display="https://etherscan.io/tx/0xc126e58df8342267616f84ba0cd7267fc983e963a9776cb7350164abbed213cb" xr:uid="{00000000-0004-0000-0C00-0000E5080000}"/>
    <hyperlink ref="B302" r:id="rId2279" display="https://etherscan.io/txs?block=21990863" xr:uid="{00000000-0004-0000-0C00-0000E6080000}"/>
    <hyperlink ref="D302" r:id="rId2280" xr:uid="{00000000-0004-0000-0C00-0000E7080000}"/>
    <hyperlink ref="AS302" r:id="rId2281" display="https://dashboard.tenderly.co/tx/mainnet/0xda66152c60398ad2cb545a7f598c8e3d128c8968060197d680bed0ce4e118774" xr:uid="{00000000-0004-0000-0C00-0000E8080000}"/>
    <hyperlink ref="AT302" r:id="rId2282" xr:uid="{00000000-0004-0000-0C00-0000E9080000}"/>
    <hyperlink ref="AU302" r:id="rId2283" xr:uid="{00000000-0004-0000-0C00-0000EA080000}"/>
    <hyperlink ref="AV302" r:id="rId2284" xr:uid="{00000000-0004-0000-0C00-0000EB080000}"/>
    <hyperlink ref="AX302" r:id="rId2285" display="https://etherscan.io/tx/0xbb0a5d48be357ba8f9a1e74b5c24363c364555e6aac4bf01293f305189e5fab1" xr:uid="{00000000-0004-0000-0C00-0000EC080000}"/>
    <hyperlink ref="AY302" r:id="rId2286" xr:uid="{00000000-0004-0000-0C00-0000ED080000}"/>
    <hyperlink ref="B303" r:id="rId2287" display="https://etherscan.io/txs?block=21993516" xr:uid="{00000000-0004-0000-0C00-0000EE080000}"/>
    <hyperlink ref="D303" r:id="rId2288" xr:uid="{00000000-0004-0000-0C00-0000EF080000}"/>
    <hyperlink ref="AS303" r:id="rId2289" display="https://dashboard.tenderly.co/tx/mainnet/0x0ab3e8f6243dbbf37435fdbee0ab824da59773b3a362362b903d8d05100d53d4" xr:uid="{00000000-0004-0000-0C00-0000F0080000}"/>
    <hyperlink ref="AT303" r:id="rId2290" xr:uid="{00000000-0004-0000-0C00-0000F1080000}"/>
    <hyperlink ref="AU303" r:id="rId2291" xr:uid="{00000000-0004-0000-0C00-0000F2080000}"/>
    <hyperlink ref="AV303" r:id="rId2292" xr:uid="{00000000-0004-0000-0C00-0000F3080000}"/>
    <hyperlink ref="AX303" r:id="rId2293" display="https://etherscan.io/tx/0xb58d0e6f2e91aed4e965d26d76108f3b06a54044f33604ba4d0569229a81a1db" xr:uid="{00000000-0004-0000-0C00-0000F4080000}"/>
    <hyperlink ref="B304" r:id="rId2294" display="https://etherscan.io/txs?block=21989982" xr:uid="{00000000-0004-0000-0C00-0000F5080000}"/>
    <hyperlink ref="D304" r:id="rId2295" xr:uid="{00000000-0004-0000-0C00-0000F6080000}"/>
    <hyperlink ref="AS304" r:id="rId2296" display="https://dashboard.tenderly.co/tx/mainnet/0xba7a451698498748f7ce96baf3ff866094c4366a43b0825ca5ffa1e9118e1eb6" xr:uid="{00000000-0004-0000-0C00-0000F7080000}"/>
    <hyperlink ref="AT304" r:id="rId2297" xr:uid="{00000000-0004-0000-0C00-0000F8080000}"/>
    <hyperlink ref="AU304" r:id="rId2298" xr:uid="{00000000-0004-0000-0C00-0000F9080000}"/>
    <hyperlink ref="AV304" r:id="rId2299" xr:uid="{00000000-0004-0000-0C00-0000FA080000}"/>
    <hyperlink ref="AX304" r:id="rId2300" display="https://etherscan.io/tx/0xf090695f4b25ff61a964dc7d98241c098474689bbb4f7d09d72e2d4cb1e17b56" xr:uid="{00000000-0004-0000-0C00-0000FB080000}"/>
    <hyperlink ref="AY304" r:id="rId2301" xr:uid="{00000000-0004-0000-0C00-0000FC080000}"/>
    <hyperlink ref="AZ304" r:id="rId2302" xr:uid="{00000000-0004-0000-0C00-0000FD080000}"/>
    <hyperlink ref="B305" r:id="rId2303" display="https://etherscan.io/txs?block=21993491" xr:uid="{00000000-0004-0000-0C00-0000FE080000}"/>
    <hyperlink ref="D305" r:id="rId2304" xr:uid="{00000000-0004-0000-0C00-0000FF080000}"/>
    <hyperlink ref="AS305" r:id="rId2305" display="https://dashboard.tenderly.co/tx/mainnet/0x60de4ad2e67244beb884a5161f0e9c8a89ace5e6b9d36df7a086b6da82a9b510" xr:uid="{00000000-0004-0000-0C00-000000090000}"/>
    <hyperlink ref="AT305" r:id="rId2306" xr:uid="{00000000-0004-0000-0C00-000001090000}"/>
    <hyperlink ref="AU305" r:id="rId2307" xr:uid="{00000000-0004-0000-0C00-000002090000}"/>
    <hyperlink ref="AV305" r:id="rId2308" xr:uid="{00000000-0004-0000-0C00-000003090000}"/>
    <hyperlink ref="AX305" r:id="rId2309" display="https://etherscan.io/tx/0x4c40e90810241c0aec7e4cb792d60031834c2b098bf2c3d8f0ed0e84e38c0331" xr:uid="{00000000-0004-0000-0C00-000004090000}"/>
    <hyperlink ref="AY305" r:id="rId2310" xr:uid="{00000000-0004-0000-0C00-000005090000}"/>
    <hyperlink ref="B306" r:id="rId2311" display="https://etherscan.io/txs?block=21990486" xr:uid="{00000000-0004-0000-0C00-000006090000}"/>
    <hyperlink ref="D306" r:id="rId2312" xr:uid="{00000000-0004-0000-0C00-000007090000}"/>
    <hyperlink ref="AS306" r:id="rId2313" display="https://dashboard.tenderly.co/tx/mainnet/0x76409a563c59e402d8f5e157a38567f877e1155d9c97826029afa492af35bb04" xr:uid="{00000000-0004-0000-0C00-000008090000}"/>
    <hyperlink ref="AT306" r:id="rId2314" xr:uid="{00000000-0004-0000-0C00-000009090000}"/>
    <hyperlink ref="AU306" r:id="rId2315" xr:uid="{00000000-0004-0000-0C00-00000A090000}"/>
    <hyperlink ref="AV306" r:id="rId2316" xr:uid="{00000000-0004-0000-0C00-00000B090000}"/>
    <hyperlink ref="AX306" r:id="rId2317" display="https://etherscan.io/tx/0xf74d9479c3e7542f4be00f2051d42ca4e75be8ff42001c7b7a4a563c7baf5601" xr:uid="{00000000-0004-0000-0C00-00000C090000}"/>
    <hyperlink ref="B307" r:id="rId2318" display="https://etherscan.io/txs?block=21991851" xr:uid="{00000000-0004-0000-0C00-00000D090000}"/>
    <hyperlink ref="D307" r:id="rId2319" xr:uid="{00000000-0004-0000-0C00-00000E090000}"/>
    <hyperlink ref="AS307" r:id="rId2320" display="https://dashboard.tenderly.co/tx/mainnet/0xfbc59c3376d066a192c580b111f6a081a6a6115a3cbe6a730fd63bb7ccca5591" xr:uid="{00000000-0004-0000-0C00-00000F090000}"/>
    <hyperlink ref="AT307" r:id="rId2321" xr:uid="{00000000-0004-0000-0C00-000010090000}"/>
    <hyperlink ref="AU307" r:id="rId2322" xr:uid="{00000000-0004-0000-0C00-000011090000}"/>
    <hyperlink ref="AV307" r:id="rId2323" xr:uid="{00000000-0004-0000-0C00-000012090000}"/>
    <hyperlink ref="AX307" r:id="rId2324" display="https://etherscan.io/tx/0xb4faa830a7896d009f2e190192df980a56d221573112c2cbc1c81926de0f0e3d" xr:uid="{00000000-0004-0000-0C00-000013090000}"/>
    <hyperlink ref="B308" r:id="rId2325" display="https://etherscan.io/txs?block=21993220" xr:uid="{00000000-0004-0000-0C00-000014090000}"/>
    <hyperlink ref="D308" r:id="rId2326" xr:uid="{00000000-0004-0000-0C00-000015090000}"/>
    <hyperlink ref="AS308" r:id="rId2327" display="https://dashboard.tenderly.co/tx/mainnet/0xe57c8a395463b73a47ae8bb35c497c6dfdbe9bbc397f4c230f023d252db17c14" xr:uid="{00000000-0004-0000-0C00-000016090000}"/>
    <hyperlink ref="AT308" r:id="rId2328" xr:uid="{00000000-0004-0000-0C00-000017090000}"/>
    <hyperlink ref="AU308" r:id="rId2329" xr:uid="{00000000-0004-0000-0C00-000018090000}"/>
    <hyperlink ref="AV308" r:id="rId2330" xr:uid="{00000000-0004-0000-0C00-000019090000}"/>
    <hyperlink ref="AX308" r:id="rId2331" display="https://etherscan.io/tx/0x93eae1d88025ebc3a385f2efdb46c5c1ead402ce9119a232cff5e26d52733706" xr:uid="{00000000-0004-0000-0C00-00001A090000}"/>
    <hyperlink ref="B309" r:id="rId2332" display="https://etherscan.io/txs?block=21990675" xr:uid="{00000000-0004-0000-0C00-00001B090000}"/>
    <hyperlink ref="D309" r:id="rId2333" xr:uid="{00000000-0004-0000-0C00-00001C090000}"/>
    <hyperlink ref="AS309" r:id="rId2334" display="https://dashboard.tenderly.co/tx/mainnet/0xf4f833e5e52af52af93b1d819ad5b5c8e6ec3c476fef1136fba3f4fd71502795" xr:uid="{00000000-0004-0000-0C00-00001D090000}"/>
    <hyperlink ref="AT309" r:id="rId2335" xr:uid="{00000000-0004-0000-0C00-00001E090000}"/>
    <hyperlink ref="AU309" r:id="rId2336" xr:uid="{00000000-0004-0000-0C00-00001F090000}"/>
    <hyperlink ref="AV309" r:id="rId2337" xr:uid="{00000000-0004-0000-0C00-000020090000}"/>
    <hyperlink ref="AX309" r:id="rId2338" display="https://etherscan.io/tx/0x0fec10754a463ece194228f01b57f491a69a38da4eec44726f904a9c4ab69477" xr:uid="{00000000-0004-0000-0C00-000021090000}"/>
    <hyperlink ref="B310" r:id="rId2339" display="https://etherscan.io/txs?block=21989804" xr:uid="{00000000-0004-0000-0C00-000022090000}"/>
    <hyperlink ref="D310" r:id="rId2340" xr:uid="{00000000-0004-0000-0C00-000023090000}"/>
    <hyperlink ref="AS310" r:id="rId2341" display="https://dashboard.tenderly.co/tx/mainnet/0x989930533770b969f68a8ec8e313d4cadb78338e6bc2d2c6c3958b678e08a6e3" xr:uid="{00000000-0004-0000-0C00-000024090000}"/>
    <hyperlink ref="AT310" r:id="rId2342" xr:uid="{00000000-0004-0000-0C00-000025090000}"/>
    <hyperlink ref="AU310" r:id="rId2343" xr:uid="{00000000-0004-0000-0C00-000026090000}"/>
    <hyperlink ref="AV310" r:id="rId2344" xr:uid="{00000000-0004-0000-0C00-000027090000}"/>
    <hyperlink ref="AX310" r:id="rId2345" display="https://etherscan.io/tx/0xff376462057233f371047aba91fcfaa4b0c8337d54ad554616b8c25edc03400b" xr:uid="{00000000-0004-0000-0C00-000028090000}"/>
    <hyperlink ref="AY310" r:id="rId2346" xr:uid="{00000000-0004-0000-0C00-000029090000}"/>
    <hyperlink ref="B311" r:id="rId2347" display="https://etherscan.io/txs?block=21993702" xr:uid="{00000000-0004-0000-0C00-00002A090000}"/>
    <hyperlink ref="D311" r:id="rId2348" xr:uid="{00000000-0004-0000-0C00-00002B090000}"/>
    <hyperlink ref="AS311" r:id="rId2349" display="https://dashboard.tenderly.co/tx/mainnet/0x008aea4653a8d3387271a991163d333f6e1d47b7cc6aae927a2e6d1e60c4399c" xr:uid="{00000000-0004-0000-0C00-00002C090000}"/>
    <hyperlink ref="AT311" r:id="rId2350" xr:uid="{00000000-0004-0000-0C00-00002D090000}"/>
    <hyperlink ref="AU311" r:id="rId2351" xr:uid="{00000000-0004-0000-0C00-00002E090000}"/>
    <hyperlink ref="AV311" r:id="rId2352" xr:uid="{00000000-0004-0000-0C00-00002F090000}"/>
    <hyperlink ref="AX311" r:id="rId2353" display="https://etherscan.io/tx/0xc6aa72869b0e0bed4797aec7436f41c3da635179841e8221014e5d8215bb3eb5" xr:uid="{00000000-0004-0000-0C00-000030090000}"/>
    <hyperlink ref="B312" r:id="rId2354" display="https://etherscan.io/txs?block=21990404" xr:uid="{00000000-0004-0000-0C00-000031090000}"/>
    <hyperlink ref="D312" r:id="rId2355" xr:uid="{00000000-0004-0000-0C00-000032090000}"/>
    <hyperlink ref="AS312" r:id="rId2356" display="https://dashboard.tenderly.co/tx/mainnet/0xa22dd018464e5f144fed0079fefe7e060138e7863765e20513905c5a87922c2b" xr:uid="{00000000-0004-0000-0C00-000033090000}"/>
    <hyperlink ref="AT312" r:id="rId2357" xr:uid="{00000000-0004-0000-0C00-000034090000}"/>
    <hyperlink ref="AU312" r:id="rId2358" xr:uid="{00000000-0004-0000-0C00-000035090000}"/>
    <hyperlink ref="AV312" r:id="rId2359" xr:uid="{00000000-0004-0000-0C00-000036090000}"/>
    <hyperlink ref="AX312" r:id="rId2360" display="https://etherscan.io/tx/0x942295b41ba6ef0b9c92ac867921d6e7557ec24a12956590d1352e9eacd41681" xr:uid="{00000000-0004-0000-0C00-000037090000}"/>
    <hyperlink ref="B313" r:id="rId2361" display="https://etherscan.io/txs?block=21995242" xr:uid="{00000000-0004-0000-0C00-000038090000}"/>
    <hyperlink ref="D313" r:id="rId2362" xr:uid="{00000000-0004-0000-0C00-000039090000}"/>
    <hyperlink ref="AS313" r:id="rId2363" display="https://dashboard.tenderly.co/tx/mainnet/0x6eba28cd05125682664ef0c9ff2252388db4b20fdbf34faf94f252fba0ccf7e3" xr:uid="{00000000-0004-0000-0C00-00003A090000}"/>
    <hyperlink ref="AT313" r:id="rId2364" xr:uid="{00000000-0004-0000-0C00-00003B090000}"/>
    <hyperlink ref="AU313" r:id="rId2365" xr:uid="{00000000-0004-0000-0C00-00003C090000}"/>
    <hyperlink ref="AV313" r:id="rId2366" xr:uid="{00000000-0004-0000-0C00-00003D090000}"/>
    <hyperlink ref="AX313" r:id="rId2367" display="https://etherscan.io/tx/0x14207ffef330a95a201f695f240bad9b56a9baefc3c9d2ff4375e6c36d1ce026" xr:uid="{00000000-0004-0000-0C00-00003E090000}"/>
    <hyperlink ref="AY313" r:id="rId2368" xr:uid="{00000000-0004-0000-0C00-00003F090000}"/>
    <hyperlink ref="B314" r:id="rId2369" display="https://etherscan.io/txs?block=21996034" xr:uid="{00000000-0004-0000-0C00-000040090000}"/>
    <hyperlink ref="D314" r:id="rId2370" xr:uid="{00000000-0004-0000-0C00-000041090000}"/>
    <hyperlink ref="AS314" r:id="rId2371" display="https://dashboard.tenderly.co/tx/mainnet/0x421012dc184e8a77c39a8e98599541fbb629924341f82f5123bb523a4ecd3258" xr:uid="{00000000-0004-0000-0C00-000042090000}"/>
    <hyperlink ref="AT314" r:id="rId2372" xr:uid="{00000000-0004-0000-0C00-000043090000}"/>
    <hyperlink ref="AU314" r:id="rId2373" xr:uid="{00000000-0004-0000-0C00-000044090000}"/>
    <hyperlink ref="AV314" r:id="rId2374" xr:uid="{00000000-0004-0000-0C00-000045090000}"/>
    <hyperlink ref="AX314" r:id="rId2375" display="https://etherscan.io/tx/0x99f8a9442a04e9cdab2d7fa1c5cd7ab6caa943e11bda461d8711c3bed09f819a" xr:uid="{00000000-0004-0000-0C00-000046090000}"/>
    <hyperlink ref="B315" r:id="rId2376" display="https://etherscan.io/txs?block=21993435" xr:uid="{00000000-0004-0000-0C00-000047090000}"/>
    <hyperlink ref="D315" r:id="rId2377" xr:uid="{00000000-0004-0000-0C00-000048090000}"/>
    <hyperlink ref="AS315" r:id="rId2378" display="https://dashboard.tenderly.co/tx/mainnet/0x8b6424053b33fa1b8a01fa37374041be008a607793b1f41db3df582589cb3bd9" xr:uid="{00000000-0004-0000-0C00-000049090000}"/>
    <hyperlink ref="AT315" r:id="rId2379" xr:uid="{00000000-0004-0000-0C00-00004A090000}"/>
    <hyperlink ref="AU315" r:id="rId2380" xr:uid="{00000000-0004-0000-0C00-00004B090000}"/>
    <hyperlink ref="AV315" r:id="rId2381" xr:uid="{00000000-0004-0000-0C00-00004C090000}"/>
    <hyperlink ref="AX315" r:id="rId2382" display="https://etherscan.io/tx/0xfa2fe1d525c38e4dad8ea5248b734f9a5111fa4ed2dd818aae8a19ffb5586b72" xr:uid="{00000000-0004-0000-0C00-00004D090000}"/>
    <hyperlink ref="AY315" r:id="rId2383" xr:uid="{00000000-0004-0000-0C00-00004E090000}"/>
    <hyperlink ref="B316" r:id="rId2384" display="https://etherscan.io/txs?block=21993076" xr:uid="{00000000-0004-0000-0C00-00004F090000}"/>
    <hyperlink ref="D316" r:id="rId2385" xr:uid="{00000000-0004-0000-0C00-000050090000}"/>
    <hyperlink ref="AS316" r:id="rId2386" display="https://dashboard.tenderly.co/tx/mainnet/0x9ac620db53cfbb241c6b1e94c1ff95388a22c7fd64ac3da0ab90d7b4ca9271bd" xr:uid="{00000000-0004-0000-0C00-000051090000}"/>
    <hyperlink ref="AT316" r:id="rId2387" xr:uid="{00000000-0004-0000-0C00-000052090000}"/>
    <hyperlink ref="AU316" r:id="rId2388" xr:uid="{00000000-0004-0000-0C00-000053090000}"/>
    <hyperlink ref="AV316" r:id="rId2389" xr:uid="{00000000-0004-0000-0C00-000054090000}"/>
    <hyperlink ref="AX316" r:id="rId2390" display="https://etherscan.io/tx/0xcbb7090db7a19efc4e9431cd4233a5c2cb3ec154aa12f8b2837972ecb1cb7124" xr:uid="{00000000-0004-0000-0C00-000055090000}"/>
    <hyperlink ref="B317" r:id="rId2391" display="https://etherscan.io/txs?block=21993490" xr:uid="{00000000-0004-0000-0C00-000056090000}"/>
    <hyperlink ref="D317" r:id="rId2392" xr:uid="{00000000-0004-0000-0C00-000057090000}"/>
    <hyperlink ref="AS317" r:id="rId2393" display="https://dashboard.tenderly.co/tx/mainnet/0xa0471bc90d51e3f068da937a1852db186ddb9f7b45cff5b0d458df6942a10562" xr:uid="{00000000-0004-0000-0C00-000058090000}"/>
    <hyperlink ref="AT317" r:id="rId2394" xr:uid="{00000000-0004-0000-0C00-000059090000}"/>
    <hyperlink ref="AU317" r:id="rId2395" xr:uid="{00000000-0004-0000-0C00-00005A090000}"/>
    <hyperlink ref="AV317" r:id="rId2396" xr:uid="{00000000-0004-0000-0C00-00005B090000}"/>
    <hyperlink ref="AX317" r:id="rId2397" display="https://etherscan.io/tx/0xcd056c46e862a98123369f44cc31016463a0c94ce9f8843dd2c0c952ba410be7" xr:uid="{00000000-0004-0000-0C00-00005C090000}"/>
    <hyperlink ref="B318" r:id="rId2398" display="https://etherscan.io/txs?block=21991153" xr:uid="{00000000-0004-0000-0C00-00005D090000}"/>
    <hyperlink ref="D318" r:id="rId2399" xr:uid="{00000000-0004-0000-0C00-00005E090000}"/>
    <hyperlink ref="AS318" r:id="rId2400" display="https://dashboard.tenderly.co/tx/mainnet/0x15b809507db7e6ea00dfab3a498fa75178bd67677be24610df4cbcfb90140c3f" xr:uid="{00000000-0004-0000-0C00-00005F090000}"/>
    <hyperlink ref="AT318" r:id="rId2401" xr:uid="{00000000-0004-0000-0C00-000060090000}"/>
    <hyperlink ref="AU318" r:id="rId2402" xr:uid="{00000000-0004-0000-0C00-000061090000}"/>
    <hyperlink ref="AV318" r:id="rId2403" xr:uid="{00000000-0004-0000-0C00-000062090000}"/>
    <hyperlink ref="AX318" r:id="rId2404" display="https://etherscan.io/tx/0x2b5d6c38dc3b793916cf0c9fcca0ce5bb600ea42c361aae773a8bbd2cecc8391" xr:uid="{00000000-0004-0000-0C00-000063090000}"/>
    <hyperlink ref="AY318" r:id="rId2405" xr:uid="{00000000-0004-0000-0C00-000064090000}"/>
    <hyperlink ref="B319" r:id="rId2406" display="https://etherscan.io/txs?block=21993637" xr:uid="{00000000-0004-0000-0C00-000065090000}"/>
    <hyperlink ref="D319" r:id="rId2407" xr:uid="{00000000-0004-0000-0C00-000066090000}"/>
    <hyperlink ref="AS319" r:id="rId2408" display="https://dashboard.tenderly.co/tx/mainnet/0xb9afdcfccdcb0ee1acd0d0eb85ffe734ae3f2f257e29346a2b8dad0aaea4df5e" xr:uid="{00000000-0004-0000-0C00-000067090000}"/>
    <hyperlink ref="AT319" r:id="rId2409" xr:uid="{00000000-0004-0000-0C00-000068090000}"/>
    <hyperlink ref="AU319" r:id="rId2410" xr:uid="{00000000-0004-0000-0C00-000069090000}"/>
    <hyperlink ref="AV319" r:id="rId2411" xr:uid="{00000000-0004-0000-0C00-00006A090000}"/>
    <hyperlink ref="AX319" r:id="rId2412" display="https://etherscan.io/tx/0x47dafa2b296641b6488924f23b1269e620f9d20bfba82f867fc900d440684302" xr:uid="{00000000-0004-0000-0C00-00006B090000}"/>
    <hyperlink ref="B320" r:id="rId2413" display="https://etherscan.io/txs?block=21990584" xr:uid="{00000000-0004-0000-0C00-00006C090000}"/>
    <hyperlink ref="D320" r:id="rId2414" xr:uid="{00000000-0004-0000-0C00-00006D090000}"/>
    <hyperlink ref="AS320" r:id="rId2415" display="https://dashboard.tenderly.co/tx/mainnet/0xb3aeeba9163be195b311392b3a367b33ea3034216015e069b6fa3e5031b606f0" xr:uid="{00000000-0004-0000-0C00-00006E090000}"/>
    <hyperlink ref="AT320" r:id="rId2416" xr:uid="{00000000-0004-0000-0C00-00006F090000}"/>
    <hyperlink ref="AU320" r:id="rId2417" xr:uid="{00000000-0004-0000-0C00-000070090000}"/>
    <hyperlink ref="AV320" r:id="rId2418" xr:uid="{00000000-0004-0000-0C00-000071090000}"/>
    <hyperlink ref="AX320" r:id="rId2419" display="https://etherscan.io/tx/0x093597389bc13604167d494807758a37ac268ca6bf8839d83b10336bee382ca9" xr:uid="{00000000-0004-0000-0C00-000072090000}"/>
    <hyperlink ref="B321" r:id="rId2420" display="https://etherscan.io/txs?block=21989697" xr:uid="{00000000-0004-0000-0C00-000073090000}"/>
    <hyperlink ref="D321" r:id="rId2421" xr:uid="{00000000-0004-0000-0C00-000074090000}"/>
    <hyperlink ref="AS321" r:id="rId2422" display="https://dashboard.tenderly.co/tx/mainnet/0xaae3dd7c5842c3f427f3005689768a4f314b3f0852cc4ee8de78cad7b182aa3a" xr:uid="{00000000-0004-0000-0C00-000075090000}"/>
    <hyperlink ref="AT321" r:id="rId2423" xr:uid="{00000000-0004-0000-0C00-000076090000}"/>
    <hyperlink ref="AU321" r:id="rId2424" xr:uid="{00000000-0004-0000-0C00-000077090000}"/>
    <hyperlink ref="AV321" r:id="rId2425" xr:uid="{00000000-0004-0000-0C00-000078090000}"/>
    <hyperlink ref="AX321" r:id="rId2426" display="https://etherscan.io/tx/0xb593712c68c978a6267f6345b960c3d398f2825e42c14b8c3c0068090da2f537" xr:uid="{00000000-0004-0000-0C00-000079090000}"/>
    <hyperlink ref="AY321" r:id="rId2427" xr:uid="{00000000-0004-0000-0C00-00007A090000}"/>
    <hyperlink ref="B322" r:id="rId2428" display="https://etherscan.io/txs?block=21992571" xr:uid="{00000000-0004-0000-0C00-00007B090000}"/>
    <hyperlink ref="D322" r:id="rId2429" xr:uid="{00000000-0004-0000-0C00-00007C090000}"/>
    <hyperlink ref="AS322" r:id="rId2430" display="https://dashboard.tenderly.co/tx/mainnet/0x0f2e051bfe6086b9c8422a401bb257efbde8f345cefb2543f22bf68b8a419798" xr:uid="{00000000-0004-0000-0C00-00007D090000}"/>
    <hyperlink ref="AT322" r:id="rId2431" xr:uid="{00000000-0004-0000-0C00-00007E090000}"/>
    <hyperlink ref="AU322" r:id="rId2432" xr:uid="{00000000-0004-0000-0C00-00007F090000}"/>
    <hyperlink ref="AV322" r:id="rId2433" xr:uid="{00000000-0004-0000-0C00-000080090000}"/>
    <hyperlink ref="AX322" r:id="rId2434" display="https://etherscan.io/tx/0x45bd7f8ead9cdba4c7ca313174ddc12f7afd04637c4ea70936c2b4cbd83023cf" xr:uid="{00000000-0004-0000-0C00-000081090000}"/>
    <hyperlink ref="B323" r:id="rId2435" display="https://etherscan.io/txs?block=21990630" xr:uid="{00000000-0004-0000-0C00-000082090000}"/>
    <hyperlink ref="D323" r:id="rId2436" xr:uid="{00000000-0004-0000-0C00-000083090000}"/>
    <hyperlink ref="AS323" r:id="rId2437" display="https://dashboard.tenderly.co/tx/mainnet/0x3ea06b85829e4026bc15638fd1d052578b03035a96ef3d429ae3eca2499b6ca9" xr:uid="{00000000-0004-0000-0C00-000084090000}"/>
    <hyperlink ref="AT323" r:id="rId2438" xr:uid="{00000000-0004-0000-0C00-000085090000}"/>
    <hyperlink ref="AU323" r:id="rId2439" xr:uid="{00000000-0004-0000-0C00-000086090000}"/>
    <hyperlink ref="AV323" r:id="rId2440" xr:uid="{00000000-0004-0000-0C00-000087090000}"/>
    <hyperlink ref="AX323" r:id="rId2441" display="https://etherscan.io/tx/0x7d4aa048516b05cbc34b1d130cb2ea465e7463476d88d2402f7aaac9bf4126b4" xr:uid="{00000000-0004-0000-0C00-000088090000}"/>
    <hyperlink ref="AY323" r:id="rId2442" xr:uid="{00000000-0004-0000-0C00-000089090000}"/>
    <hyperlink ref="B324" r:id="rId2443" display="https://etherscan.io/txs?block=21993002" xr:uid="{00000000-0004-0000-0C00-00008A090000}"/>
    <hyperlink ref="D324" r:id="rId2444" xr:uid="{00000000-0004-0000-0C00-00008B090000}"/>
    <hyperlink ref="AS324" r:id="rId2445" display="https://dashboard.tenderly.co/tx/mainnet/0x3e85729a316788b0b4e9890dfb6823723530f4ce50999d6d5978a56643329546" xr:uid="{00000000-0004-0000-0C00-00008C090000}"/>
    <hyperlink ref="AT324" r:id="rId2446" xr:uid="{00000000-0004-0000-0C00-00008D090000}"/>
    <hyperlink ref="AU324" r:id="rId2447" xr:uid="{00000000-0004-0000-0C00-00008E090000}"/>
    <hyperlink ref="AV324" r:id="rId2448" xr:uid="{00000000-0004-0000-0C00-00008F090000}"/>
    <hyperlink ref="AX324" r:id="rId2449" display="https://etherscan.io/tx/0x329746dd49b2d3246f03abf619289feb8b61ad7d6d4063191e37a606293685a6" xr:uid="{00000000-0004-0000-0C00-000090090000}"/>
    <hyperlink ref="B325" r:id="rId2450" display="https://etherscan.io/txs?block=21991372" xr:uid="{00000000-0004-0000-0C00-000091090000}"/>
    <hyperlink ref="D325" r:id="rId2451" xr:uid="{00000000-0004-0000-0C00-000092090000}"/>
    <hyperlink ref="AS325" r:id="rId2452" display="https://dashboard.tenderly.co/tx/mainnet/0xfa754aa863d634febeb4d1decaae3e11db08a789f5886f1fccaed85f50d1331f" xr:uid="{00000000-0004-0000-0C00-000093090000}"/>
    <hyperlink ref="AT325" r:id="rId2453" xr:uid="{00000000-0004-0000-0C00-000094090000}"/>
    <hyperlink ref="AU325" r:id="rId2454" xr:uid="{00000000-0004-0000-0C00-000095090000}"/>
    <hyperlink ref="AV325" r:id="rId2455" xr:uid="{00000000-0004-0000-0C00-000096090000}"/>
    <hyperlink ref="AX325" r:id="rId2456" display="https://etherscan.io/tx/0x90ebae01c262f46a27771ca3312602dcd077470a1b954b1209dee0a867e90b18" xr:uid="{00000000-0004-0000-0C00-000097090000}"/>
    <hyperlink ref="AY325" r:id="rId2457" xr:uid="{00000000-0004-0000-0C00-000098090000}"/>
    <hyperlink ref="AZ325" r:id="rId2458" xr:uid="{00000000-0004-0000-0C00-000099090000}"/>
    <hyperlink ref="B326" r:id="rId2459" display="https://etherscan.io/txs?block=21995509" xr:uid="{00000000-0004-0000-0C00-00009A090000}"/>
    <hyperlink ref="D326" r:id="rId2460" xr:uid="{00000000-0004-0000-0C00-00009B090000}"/>
    <hyperlink ref="AS326" r:id="rId2461" display="https://dashboard.tenderly.co/tx/mainnet/0x70f99e396f7b0eb1299f8ba3cd5c7db20c69cb38201f1bf3ceb8e7c08018b4cd" xr:uid="{00000000-0004-0000-0C00-00009C090000}"/>
    <hyperlink ref="AT326" r:id="rId2462" xr:uid="{00000000-0004-0000-0C00-00009D090000}"/>
    <hyperlink ref="AU326" r:id="rId2463" xr:uid="{00000000-0004-0000-0C00-00009E090000}"/>
    <hyperlink ref="AV326" r:id="rId2464" xr:uid="{00000000-0004-0000-0C00-00009F090000}"/>
    <hyperlink ref="AX326" r:id="rId2465" display="https://etherscan.io/tx/0x5173db749a674049e6174baa4f17d6859b2516b47b305b15e900244fce0204d0" xr:uid="{00000000-0004-0000-0C00-0000A0090000}"/>
    <hyperlink ref="B327" r:id="rId2466" display="https://etherscan.io/txs?block=21993203" xr:uid="{00000000-0004-0000-0C00-0000A1090000}"/>
    <hyperlink ref="D327" r:id="rId2467" xr:uid="{00000000-0004-0000-0C00-0000A2090000}"/>
    <hyperlink ref="AS327" r:id="rId2468" display="https://dashboard.tenderly.co/tx/mainnet/0xfdcdb4642caa14a86a5cf87c854e1c0b44cdf46e1820bf8494926522fe6921d7" xr:uid="{00000000-0004-0000-0C00-0000A3090000}"/>
    <hyperlink ref="AT327" r:id="rId2469" xr:uid="{00000000-0004-0000-0C00-0000A4090000}"/>
    <hyperlink ref="AU327" r:id="rId2470" xr:uid="{00000000-0004-0000-0C00-0000A5090000}"/>
    <hyperlink ref="AV327" r:id="rId2471" xr:uid="{00000000-0004-0000-0C00-0000A6090000}"/>
    <hyperlink ref="AX327" r:id="rId2472" display="https://etherscan.io/tx/0xb4d042ed63a138b2043fa41ad457921c333c84221fe7c96b0203cafe4bdb9cb4" xr:uid="{00000000-0004-0000-0C00-0000A7090000}"/>
    <hyperlink ref="B328" r:id="rId2473" display="https://etherscan.io/txs?block=21993389" xr:uid="{00000000-0004-0000-0C00-0000A8090000}"/>
    <hyperlink ref="D328" r:id="rId2474" xr:uid="{00000000-0004-0000-0C00-0000A9090000}"/>
    <hyperlink ref="AS328" r:id="rId2475" display="https://dashboard.tenderly.co/tx/mainnet/0x23a010d1d86712c1f8f691b44fd38b9e4caa11940dbd0bf16e787eaf9d71d640" xr:uid="{00000000-0004-0000-0C00-0000AA090000}"/>
    <hyperlink ref="AT328" r:id="rId2476" xr:uid="{00000000-0004-0000-0C00-0000AB090000}"/>
    <hyperlink ref="AU328" r:id="rId2477" xr:uid="{00000000-0004-0000-0C00-0000AC090000}"/>
    <hyperlink ref="AV328" r:id="rId2478" xr:uid="{00000000-0004-0000-0C00-0000AD090000}"/>
    <hyperlink ref="AX328" r:id="rId2479" display="https://etherscan.io/tx/0xd77a5df29637228122dd0c69e8d514cfe7745969c7cac8696f7b598272bdd068" xr:uid="{00000000-0004-0000-0C00-0000AE090000}"/>
    <hyperlink ref="AY328" r:id="rId2480" xr:uid="{00000000-0004-0000-0C00-0000AF090000}"/>
    <hyperlink ref="B329" r:id="rId2481" display="https://etherscan.io/txs?block=21991176" xr:uid="{00000000-0004-0000-0C00-0000B0090000}"/>
    <hyperlink ref="D329" r:id="rId2482" xr:uid="{00000000-0004-0000-0C00-0000B1090000}"/>
    <hyperlink ref="AS329" r:id="rId2483" display="https://dashboard.tenderly.co/tx/mainnet/0x7a2f51344ee0e7afde747afa18c5f92311c6a51a9da6331474b7092af5335d26" xr:uid="{00000000-0004-0000-0C00-0000B2090000}"/>
    <hyperlink ref="AT329" r:id="rId2484" xr:uid="{00000000-0004-0000-0C00-0000B3090000}"/>
    <hyperlink ref="AU329" r:id="rId2485" xr:uid="{00000000-0004-0000-0C00-0000B4090000}"/>
    <hyperlink ref="AV329" r:id="rId2486" xr:uid="{00000000-0004-0000-0C00-0000B5090000}"/>
    <hyperlink ref="B330" r:id="rId2487" display="https://etherscan.io/txs?block=21993701" xr:uid="{00000000-0004-0000-0C00-0000B6090000}"/>
    <hyperlink ref="D330" r:id="rId2488" xr:uid="{00000000-0004-0000-0C00-0000B7090000}"/>
    <hyperlink ref="AS330" r:id="rId2489" display="https://dashboard.tenderly.co/tx/mainnet/0x8bbc1ee2cd3051cc2c2752b9ad6157e908e033ad9d697cdbbfe2e8f244948187" xr:uid="{00000000-0004-0000-0C00-0000B8090000}"/>
    <hyperlink ref="AT330" r:id="rId2490" xr:uid="{00000000-0004-0000-0C00-0000B9090000}"/>
    <hyperlink ref="AU330" r:id="rId2491" xr:uid="{00000000-0004-0000-0C00-0000BA090000}"/>
    <hyperlink ref="AV330" r:id="rId2492" xr:uid="{00000000-0004-0000-0C00-0000BB090000}"/>
    <hyperlink ref="AX330" r:id="rId2493" display="https://etherscan.io/tx/0x5627a20c620389c47de4bdee1a2b0fd33d9d019a0803ee5b4f375bcff0859d49" xr:uid="{00000000-0004-0000-0C00-0000BC090000}"/>
    <hyperlink ref="B331" r:id="rId2494" display="https://etherscan.io/txs?block=21990556" xr:uid="{00000000-0004-0000-0C00-0000BD090000}"/>
    <hyperlink ref="D331" r:id="rId2495" xr:uid="{00000000-0004-0000-0C00-0000BE090000}"/>
    <hyperlink ref="AS331" r:id="rId2496" display="https://dashboard.tenderly.co/tx/mainnet/0x924dbb395c7894ec15704cfb2ce0ccaedaa0eda3a55d9be0ee4460180e8a257a" xr:uid="{00000000-0004-0000-0C00-0000BF090000}"/>
    <hyperlink ref="AT331" r:id="rId2497" xr:uid="{00000000-0004-0000-0C00-0000C0090000}"/>
    <hyperlink ref="AU331" r:id="rId2498" xr:uid="{00000000-0004-0000-0C00-0000C1090000}"/>
    <hyperlink ref="AV331" r:id="rId2499" xr:uid="{00000000-0004-0000-0C00-0000C2090000}"/>
    <hyperlink ref="AX331" r:id="rId2500" display="https://etherscan.io/tx/0xac5c7a658592e30fa5c6a8d8391cdda769a8ecc808263598d0139d7fc09544a5" xr:uid="{00000000-0004-0000-0C00-0000C3090000}"/>
    <hyperlink ref="B332" r:id="rId2501" display="https://etherscan.io/txs?block=21992537" xr:uid="{00000000-0004-0000-0C00-0000C4090000}"/>
    <hyperlink ref="D332" r:id="rId2502" xr:uid="{00000000-0004-0000-0C00-0000C5090000}"/>
    <hyperlink ref="AS332" r:id="rId2503" display="https://dashboard.tenderly.co/tx/mainnet/0x9b1904705ead2b472a0c301612ed7807d990ac707f454165579a4ace87d160c0" xr:uid="{00000000-0004-0000-0C00-0000C6090000}"/>
    <hyperlink ref="AT332" r:id="rId2504" xr:uid="{00000000-0004-0000-0C00-0000C7090000}"/>
    <hyperlink ref="AU332" r:id="rId2505" xr:uid="{00000000-0004-0000-0C00-0000C8090000}"/>
    <hyperlink ref="AV332" r:id="rId2506" xr:uid="{00000000-0004-0000-0C00-0000C9090000}"/>
    <hyperlink ref="AX332" r:id="rId2507" display="https://etherscan.io/tx/0x1caa5573cf059fc6f37f3e7bb54fdc380bcd8e35c234f496d9cd731feebbecd0" xr:uid="{00000000-0004-0000-0C00-0000CA090000}"/>
    <hyperlink ref="B333" r:id="rId2508" display="https://etherscan.io/txs?block=21993625" xr:uid="{00000000-0004-0000-0C00-0000CB090000}"/>
    <hyperlink ref="D333" r:id="rId2509" xr:uid="{00000000-0004-0000-0C00-0000CC090000}"/>
    <hyperlink ref="AS333" r:id="rId2510" display="https://dashboard.tenderly.co/tx/mainnet/0x0e2a1121b830fa8b8dac33b40f9d0c7fa394d4140f1519526cef9aba8234ce98" xr:uid="{00000000-0004-0000-0C00-0000CD090000}"/>
    <hyperlink ref="AT333" r:id="rId2511" xr:uid="{00000000-0004-0000-0C00-0000CE090000}"/>
    <hyperlink ref="AU333" r:id="rId2512" xr:uid="{00000000-0004-0000-0C00-0000CF090000}"/>
    <hyperlink ref="AV333" r:id="rId2513" xr:uid="{00000000-0004-0000-0C00-0000D0090000}"/>
    <hyperlink ref="AX333" r:id="rId2514" display="https://etherscan.io/tx/0x26361d765c0734c04e4e7114afd6c03e6df2cb5e8852d8598f21b4fc968150fd" xr:uid="{00000000-0004-0000-0C00-0000D1090000}"/>
    <hyperlink ref="AY333" r:id="rId2515" xr:uid="{00000000-0004-0000-0C00-0000D2090000}"/>
    <hyperlink ref="B334" r:id="rId2516" display="https://etherscan.io/txs?block=21992785" xr:uid="{00000000-0004-0000-0C00-0000D3090000}"/>
    <hyperlink ref="D334" r:id="rId2517" xr:uid="{00000000-0004-0000-0C00-0000D4090000}"/>
    <hyperlink ref="AS334" r:id="rId2518" display="https://dashboard.tenderly.co/tx/mainnet/0xd573078d721b370e92b81f05ab101aeef6f5db256c14cffed2cf678c4b288d0d" xr:uid="{00000000-0004-0000-0C00-0000D5090000}"/>
    <hyperlink ref="AT334" r:id="rId2519" xr:uid="{00000000-0004-0000-0C00-0000D6090000}"/>
    <hyperlink ref="AU334" r:id="rId2520" xr:uid="{00000000-0004-0000-0C00-0000D7090000}"/>
    <hyperlink ref="AV334" r:id="rId2521" xr:uid="{00000000-0004-0000-0C00-0000D8090000}"/>
    <hyperlink ref="AX334" r:id="rId2522" display="https://etherscan.io/tx/0x99e6a068ba57abc3a240e7f043663c65b42cd4f8edd91f29cb4c78a3d9f26e85" xr:uid="{00000000-0004-0000-0C00-0000D9090000}"/>
    <hyperlink ref="B335" r:id="rId2523" display="https://etherscan.io/txs?block=21995462" xr:uid="{00000000-0004-0000-0C00-0000DA090000}"/>
    <hyperlink ref="D335" r:id="rId2524" xr:uid="{00000000-0004-0000-0C00-0000DB090000}"/>
    <hyperlink ref="AS335" r:id="rId2525" display="https://dashboard.tenderly.co/tx/mainnet/0xcc926259a334cb95a28491bef39a86aa24c9df67cda5bd9440fb5bc57454f631" xr:uid="{00000000-0004-0000-0C00-0000DC090000}"/>
    <hyperlink ref="AT335" r:id="rId2526" xr:uid="{00000000-0004-0000-0C00-0000DD090000}"/>
    <hyperlink ref="AU335" r:id="rId2527" xr:uid="{00000000-0004-0000-0C00-0000DE090000}"/>
    <hyperlink ref="AV335" r:id="rId2528" xr:uid="{00000000-0004-0000-0C00-0000DF090000}"/>
    <hyperlink ref="AX335" r:id="rId2529" display="https://etherscan.io/tx/0x9d1b58b693bc937f345ecbb3caf4fe2d318110c90e94e4b20905c044abcc6f2a" xr:uid="{00000000-0004-0000-0C00-0000E0090000}"/>
    <hyperlink ref="B336" r:id="rId2530" display="https://etherscan.io/txs?block=21989509" xr:uid="{00000000-0004-0000-0C00-0000E1090000}"/>
    <hyperlink ref="D336" r:id="rId2531" xr:uid="{00000000-0004-0000-0C00-0000E2090000}"/>
    <hyperlink ref="AS336" r:id="rId2532" display="https://dashboard.tenderly.co/tx/mainnet/0x60751fd9e7e21f39e962bed634fc367c11b591cf3b054c00ff3287a5176777f4" xr:uid="{00000000-0004-0000-0C00-0000E3090000}"/>
    <hyperlink ref="AT336" r:id="rId2533" xr:uid="{00000000-0004-0000-0C00-0000E4090000}"/>
    <hyperlink ref="AU336" r:id="rId2534" xr:uid="{00000000-0004-0000-0C00-0000E5090000}"/>
    <hyperlink ref="AV336" r:id="rId2535" xr:uid="{00000000-0004-0000-0C00-0000E6090000}"/>
    <hyperlink ref="AX336" r:id="rId2536" display="https://etherscan.io/tx/0x464c782e9a14d6fb4fb2f2086432aca655397e16ceefb03373fd6f066264740d" xr:uid="{00000000-0004-0000-0C00-0000E7090000}"/>
    <hyperlink ref="B337" r:id="rId2537" display="https://etherscan.io/txs?block=21995766" xr:uid="{00000000-0004-0000-0C00-0000E8090000}"/>
    <hyperlink ref="D337" r:id="rId2538" xr:uid="{00000000-0004-0000-0C00-0000E9090000}"/>
    <hyperlink ref="AS337" r:id="rId2539" display="https://dashboard.tenderly.co/tx/mainnet/0x4c5420bb10ea18786926ed10e1065b29e1b9067387140de5a58767343a47a141" xr:uid="{00000000-0004-0000-0C00-0000EA090000}"/>
    <hyperlink ref="AT337" r:id="rId2540" xr:uid="{00000000-0004-0000-0C00-0000EB090000}"/>
    <hyperlink ref="AU337" r:id="rId2541" xr:uid="{00000000-0004-0000-0C00-0000EC090000}"/>
    <hyperlink ref="AV337" r:id="rId2542" xr:uid="{00000000-0004-0000-0C00-0000ED090000}"/>
    <hyperlink ref="AX337" r:id="rId2543" display="https://etherscan.io/tx/0x8fbe23372f5eac87089365753692f74e5f23a2b6a1830cb1fe0520dd72b7999a" xr:uid="{00000000-0004-0000-0C00-0000EE090000}"/>
    <hyperlink ref="B338" r:id="rId2544" display="https://etherscan.io/txs?block=21990905" xr:uid="{00000000-0004-0000-0C00-0000EF090000}"/>
    <hyperlink ref="D338" r:id="rId2545" xr:uid="{00000000-0004-0000-0C00-0000F0090000}"/>
    <hyperlink ref="AS338" r:id="rId2546" display="https://dashboard.tenderly.co/tx/mainnet/0x6a75de416e75024560a161c03c60fea2afdd1637130c76cb645aad9d7ac4bc5c" xr:uid="{00000000-0004-0000-0C00-0000F1090000}"/>
    <hyperlink ref="AT338" r:id="rId2547" xr:uid="{00000000-0004-0000-0C00-0000F2090000}"/>
    <hyperlink ref="AU338" r:id="rId2548" xr:uid="{00000000-0004-0000-0C00-0000F3090000}"/>
    <hyperlink ref="AV338" r:id="rId2549" xr:uid="{00000000-0004-0000-0C00-0000F4090000}"/>
    <hyperlink ref="AX338" r:id="rId2550" display="https://etherscan.io/tx/0x03d834d6afd29488548c9d80852c60c518788fab61427c58dc885bf36c6da257" xr:uid="{00000000-0004-0000-0C00-0000F5090000}"/>
    <hyperlink ref="B339" r:id="rId2551" display="https://etherscan.io/txs?block=21989225" xr:uid="{00000000-0004-0000-0C00-0000F6090000}"/>
    <hyperlink ref="D339" r:id="rId2552" xr:uid="{00000000-0004-0000-0C00-0000F7090000}"/>
    <hyperlink ref="AS339" r:id="rId2553" display="https://dashboard.tenderly.co/tx/mainnet/0xbddb55c651aebf3ecfe5d3aeb40c213cae171d8667e74a31db0aa625ef31185a" xr:uid="{00000000-0004-0000-0C00-0000F8090000}"/>
    <hyperlink ref="AT339" r:id="rId2554" xr:uid="{00000000-0004-0000-0C00-0000F9090000}"/>
    <hyperlink ref="AU339" r:id="rId2555" xr:uid="{00000000-0004-0000-0C00-0000FA090000}"/>
    <hyperlink ref="AV339" r:id="rId2556" xr:uid="{00000000-0004-0000-0C00-0000FB090000}"/>
    <hyperlink ref="AX339" r:id="rId2557" display="https://etherscan.io/tx/0x048a2755107c3bcc7cda9a1b1269991b1420079bde4128925d4c9d6f378ec5e4" xr:uid="{00000000-0004-0000-0C00-0000FC090000}"/>
    <hyperlink ref="B340" r:id="rId2558" display="https://etherscan.io/txs?block=21995788" xr:uid="{00000000-0004-0000-0C00-0000FD090000}"/>
    <hyperlink ref="D340" r:id="rId2559" xr:uid="{00000000-0004-0000-0C00-0000FE090000}"/>
    <hyperlink ref="AS340" r:id="rId2560" display="https://dashboard.tenderly.co/tx/mainnet/0xb995599cb10d8dcf0fa8bc8bc6894d3bbe8f960aa3d69d69db486c303b2f4e94" xr:uid="{00000000-0004-0000-0C00-0000FF090000}"/>
    <hyperlink ref="AT340" r:id="rId2561" xr:uid="{00000000-0004-0000-0C00-0000000A0000}"/>
    <hyperlink ref="AU340" r:id="rId2562" xr:uid="{00000000-0004-0000-0C00-0000010A0000}"/>
    <hyperlink ref="AV340" r:id="rId2563" xr:uid="{00000000-0004-0000-0C00-0000020A0000}"/>
    <hyperlink ref="B341" r:id="rId2564" display="https://etherscan.io/txs?block=21989689" xr:uid="{00000000-0004-0000-0C00-0000030A0000}"/>
    <hyperlink ref="D341" r:id="rId2565" xr:uid="{00000000-0004-0000-0C00-0000040A0000}"/>
    <hyperlink ref="AS341" r:id="rId2566" display="https://dashboard.tenderly.co/tx/mainnet/0x43b05a7069cc9e7bef5ed0453af670b4d1ac75bca8723e000f28b2df15e2882c" xr:uid="{00000000-0004-0000-0C00-0000050A0000}"/>
    <hyperlink ref="AT341" r:id="rId2567" xr:uid="{00000000-0004-0000-0C00-0000060A0000}"/>
    <hyperlink ref="AU341" r:id="rId2568" xr:uid="{00000000-0004-0000-0C00-0000070A0000}"/>
    <hyperlink ref="AV341" r:id="rId2569" xr:uid="{00000000-0004-0000-0C00-0000080A0000}"/>
    <hyperlink ref="AX341" r:id="rId2570" display="https://etherscan.io/tx/0x19323ca25bb2829c79ee4f857faa4ced9e6f31b6f7864f09c0670a6acc0ff1d1" xr:uid="{00000000-0004-0000-0C00-0000090A0000}"/>
    <hyperlink ref="B342" r:id="rId2571" display="https://etherscan.io/txs?block=21991299" xr:uid="{00000000-0004-0000-0C00-00000A0A0000}"/>
    <hyperlink ref="D342" r:id="rId2572" xr:uid="{00000000-0004-0000-0C00-00000B0A0000}"/>
    <hyperlink ref="AS342" r:id="rId2573" display="https://dashboard.tenderly.co/tx/mainnet/0x8ceeb355dbed24bae1ca66aab45a14ecc1f6c122aa10b71f96f9108abfb2dbf7" xr:uid="{00000000-0004-0000-0C00-00000C0A0000}"/>
    <hyperlink ref="AT342" r:id="rId2574" xr:uid="{00000000-0004-0000-0C00-00000D0A0000}"/>
    <hyperlink ref="AU342" r:id="rId2575" xr:uid="{00000000-0004-0000-0C00-00000E0A0000}"/>
    <hyperlink ref="AV342" r:id="rId2576" xr:uid="{00000000-0004-0000-0C00-00000F0A0000}"/>
    <hyperlink ref="AX342" r:id="rId2577" display="https://etherscan.io/tx/0x5413ec95c122379dc4c1bff387abfb47da784fa86195103fbda3bc868899e72c" xr:uid="{00000000-0004-0000-0C00-0000100A0000}"/>
    <hyperlink ref="B343" r:id="rId2578" display="https://etherscan.io/txs?block=21989676" xr:uid="{00000000-0004-0000-0C00-0000110A0000}"/>
    <hyperlink ref="D343" r:id="rId2579" xr:uid="{00000000-0004-0000-0C00-0000120A0000}"/>
    <hyperlink ref="AS343" r:id="rId2580" display="https://dashboard.tenderly.co/tx/mainnet/0x97a191b37c3d2abc2b33c8ce9836c00259911b8bde8bd319559ded673cbb6b8b" xr:uid="{00000000-0004-0000-0C00-0000130A0000}"/>
    <hyperlink ref="AT343" r:id="rId2581" xr:uid="{00000000-0004-0000-0C00-0000140A0000}"/>
    <hyperlink ref="AU343" r:id="rId2582" xr:uid="{00000000-0004-0000-0C00-0000150A0000}"/>
    <hyperlink ref="AV343" r:id="rId2583" xr:uid="{00000000-0004-0000-0C00-0000160A0000}"/>
    <hyperlink ref="AX343" r:id="rId2584" display="https://etherscan.io/tx/0xe1dac4dd93180a26f5c203462423ab78004727a0d48b91da9f175f828a055ca4" xr:uid="{00000000-0004-0000-0C00-0000170A0000}"/>
    <hyperlink ref="B344" r:id="rId2585" display="https://etherscan.io/txs?block=21995637" xr:uid="{00000000-0004-0000-0C00-0000180A0000}"/>
    <hyperlink ref="D344" r:id="rId2586" xr:uid="{00000000-0004-0000-0C00-0000190A0000}"/>
    <hyperlink ref="AS344" r:id="rId2587" display="https://dashboard.tenderly.co/tx/mainnet/0xd873b0c6f50727e52322e3f174fefa2211e692c299a1e8bbfaaa3426e08f9ca2" xr:uid="{00000000-0004-0000-0C00-00001A0A0000}"/>
    <hyperlink ref="AT344" r:id="rId2588" xr:uid="{00000000-0004-0000-0C00-00001B0A0000}"/>
    <hyperlink ref="AU344" r:id="rId2589" xr:uid="{00000000-0004-0000-0C00-00001C0A0000}"/>
    <hyperlink ref="AV344" r:id="rId2590" xr:uid="{00000000-0004-0000-0C00-00001D0A0000}"/>
    <hyperlink ref="AX344" r:id="rId2591" display="https://etherscan.io/tx/0x3a43af04ede94657932a6ebccabfd2c22df2ee2556f6a388412e7ddbe709b23b" xr:uid="{00000000-0004-0000-0C00-00001E0A0000}"/>
  </hyperlinks>
  <pageMargins left="0.75" right="0.75" top="1" bottom="1" header="0.5" footer="0.5"/>
  <legacyDrawing r:id="rId259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2:G28"/>
  <sheetViews>
    <sheetView showGridLines="0" workbookViewId="0">
      <selection activeCell="E35" sqref="E35"/>
    </sheetView>
  </sheetViews>
  <sheetFormatPr baseColWidth="10" defaultColWidth="8.83203125" defaultRowHeight="15" x14ac:dyDescent="0.2"/>
  <cols>
    <col min="2" max="2" width="40" customWidth="1"/>
    <col min="3" max="3" width="20" customWidth="1"/>
    <col min="4" max="7" width="18" customWidth="1"/>
  </cols>
  <sheetData>
    <row r="2" spans="2:7" ht="26" x14ac:dyDescent="0.2">
      <c r="B2" s="60" t="s">
        <v>13635</v>
      </c>
      <c r="C2" s="51"/>
      <c r="D2" s="51"/>
      <c r="E2" s="51"/>
      <c r="F2" s="51"/>
      <c r="G2" s="51"/>
    </row>
    <row r="3" spans="2:7" ht="16" x14ac:dyDescent="0.2">
      <c r="B3" s="44" t="s">
        <v>13636</v>
      </c>
    </row>
    <row r="5" spans="2:7" ht="21" x14ac:dyDescent="0.25">
      <c r="B5" s="45" t="s">
        <v>13637</v>
      </c>
    </row>
    <row r="6" spans="2:7" x14ac:dyDescent="0.2">
      <c r="B6" s="46"/>
      <c r="C6" s="46"/>
      <c r="D6" s="46"/>
      <c r="E6" s="46"/>
      <c r="F6" s="46"/>
      <c r="G6" s="46"/>
    </row>
    <row r="7" spans="2:7" x14ac:dyDescent="0.2">
      <c r="B7" s="47" t="s">
        <v>13638</v>
      </c>
      <c r="C7" t="s">
        <v>13639</v>
      </c>
      <c r="D7" s="48" t="s">
        <v>13640</v>
      </c>
      <c r="E7" s="48" t="s">
        <v>13641</v>
      </c>
      <c r="F7" s="48" t="s">
        <v>13642</v>
      </c>
      <c r="G7" s="48" t="s">
        <v>13643</v>
      </c>
    </row>
    <row r="8" spans="2:7" x14ac:dyDescent="0.2">
      <c r="B8" s="47" t="s">
        <v>11330</v>
      </c>
      <c r="C8" t="s">
        <v>6155</v>
      </c>
      <c r="D8" s="48">
        <v>335</v>
      </c>
      <c r="E8" s="48">
        <v>3.9889999999999999</v>
      </c>
      <c r="F8" s="48">
        <v>18.86</v>
      </c>
      <c r="G8" s="48">
        <v>4.9999000000000002</v>
      </c>
    </row>
    <row r="9" spans="2:7" x14ac:dyDescent="0.2">
      <c r="B9" s="47" t="s">
        <v>1269</v>
      </c>
      <c r="C9" t="s">
        <v>565</v>
      </c>
      <c r="D9" s="48">
        <v>135</v>
      </c>
      <c r="E9" s="48">
        <v>1.9841</v>
      </c>
      <c r="F9" s="48">
        <v>22.53</v>
      </c>
      <c r="G9" s="48">
        <v>1.8146</v>
      </c>
    </row>
    <row r="10" spans="2:7" x14ac:dyDescent="0.2">
      <c r="B10" s="47" t="s">
        <v>29</v>
      </c>
      <c r="C10" t="s">
        <v>29</v>
      </c>
      <c r="D10" s="48">
        <v>188</v>
      </c>
      <c r="E10" s="48">
        <v>1.7605</v>
      </c>
      <c r="F10" s="48">
        <v>20.03</v>
      </c>
      <c r="G10" s="48">
        <v>1.4847999999999999</v>
      </c>
    </row>
    <row r="11" spans="2:7" x14ac:dyDescent="0.2">
      <c r="B11" s="47" t="s">
        <v>2756</v>
      </c>
      <c r="C11" t="s">
        <v>565</v>
      </c>
      <c r="D11" s="48">
        <v>137</v>
      </c>
      <c r="E11" s="48">
        <v>0.58509999999999995</v>
      </c>
      <c r="F11" s="48">
        <v>23.82</v>
      </c>
      <c r="G11" s="48">
        <v>0.26919999999999999</v>
      </c>
    </row>
    <row r="12" spans="2:7" x14ac:dyDescent="0.2">
      <c r="B12" s="47" t="s">
        <v>2206</v>
      </c>
      <c r="C12" t="s">
        <v>565</v>
      </c>
      <c r="D12" s="48">
        <v>98</v>
      </c>
      <c r="E12" s="48">
        <v>0.13100000000000001</v>
      </c>
      <c r="F12" s="48">
        <v>22.06</v>
      </c>
      <c r="G12" s="48">
        <v>1.9300000000000001E-2</v>
      </c>
    </row>
    <row r="13" spans="2:7" x14ac:dyDescent="0.2">
      <c r="B13" s="47" t="s">
        <v>565</v>
      </c>
      <c r="C13" t="s">
        <v>565</v>
      </c>
      <c r="D13" s="48">
        <v>93</v>
      </c>
      <c r="E13" s="48">
        <v>8.6900000000000005E-2</v>
      </c>
      <c r="F13" s="48">
        <v>25.12</v>
      </c>
      <c r="G13" s="48">
        <v>0.02</v>
      </c>
    </row>
    <row r="14" spans="2:7" x14ac:dyDescent="0.2">
      <c r="B14" s="47" t="s">
        <v>5223</v>
      </c>
      <c r="C14" t="s">
        <v>3501</v>
      </c>
      <c r="D14" s="48">
        <v>64</v>
      </c>
      <c r="E14" s="48">
        <v>-0.60340000000000005</v>
      </c>
      <c r="F14" s="48">
        <v>45.88</v>
      </c>
      <c r="G14" s="48">
        <v>8.4400000000000003E-2</v>
      </c>
    </row>
    <row r="15" spans="2:7" x14ac:dyDescent="0.2">
      <c r="B15" s="47" t="s">
        <v>6021</v>
      </c>
      <c r="C15" t="s">
        <v>3501</v>
      </c>
      <c r="D15" s="48">
        <v>20</v>
      </c>
      <c r="E15" s="48">
        <v>-0.6825</v>
      </c>
      <c r="F15" s="48">
        <v>26.5</v>
      </c>
      <c r="G15" s="48">
        <v>9.2899999999999996E-2</v>
      </c>
    </row>
    <row r="16" spans="2:7" x14ac:dyDescent="0.2">
      <c r="B16" s="47" t="s">
        <v>6155</v>
      </c>
      <c r="C16" t="s">
        <v>6155</v>
      </c>
      <c r="D16" s="48">
        <v>780</v>
      </c>
      <c r="E16" s="48">
        <v>-1.0232000000000001</v>
      </c>
      <c r="F16" s="48">
        <v>-430.68</v>
      </c>
      <c r="G16" s="48">
        <v>2.9998999999999998</v>
      </c>
    </row>
    <row r="17" spans="2:7" x14ac:dyDescent="0.2">
      <c r="B17" s="47" t="s">
        <v>5591</v>
      </c>
      <c r="C17" t="s">
        <v>3501</v>
      </c>
      <c r="D17" s="48">
        <v>74</v>
      </c>
      <c r="E17" s="48">
        <v>-4.2934000000000001</v>
      </c>
      <c r="F17" s="48">
        <v>9.08</v>
      </c>
      <c r="G17" s="48">
        <v>5.4199999999999998E-2</v>
      </c>
    </row>
    <row r="18" spans="2:7" x14ac:dyDescent="0.2">
      <c r="B18" s="47" t="s">
        <v>3501</v>
      </c>
      <c r="C18" t="s">
        <v>3501</v>
      </c>
      <c r="D18" s="48">
        <v>186</v>
      </c>
      <c r="E18" s="48">
        <v>-6.3678999999999997</v>
      </c>
      <c r="F18" s="48">
        <v>8.0299999999999994</v>
      </c>
      <c r="G18" s="48">
        <v>0.52390000000000003</v>
      </c>
    </row>
    <row r="19" spans="2:7" x14ac:dyDescent="0.2">
      <c r="B19" s="47" t="s">
        <v>4688</v>
      </c>
      <c r="C19" t="s">
        <v>3501</v>
      </c>
      <c r="D19" s="48">
        <v>80</v>
      </c>
      <c r="E19" s="48">
        <v>-10.4999</v>
      </c>
      <c r="F19" s="48">
        <v>22.03</v>
      </c>
      <c r="G19" s="48">
        <v>5.1700000000000003E-2</v>
      </c>
    </row>
    <row r="22" spans="2:7" ht="21" x14ac:dyDescent="0.25">
      <c r="B22" s="45" t="s">
        <v>13644</v>
      </c>
    </row>
    <row r="24" spans="2:7" x14ac:dyDescent="0.2">
      <c r="B24" s="46" t="s">
        <v>13639</v>
      </c>
      <c r="C24" s="46" t="s">
        <v>13645</v>
      </c>
      <c r="D24" s="46" t="s">
        <v>13640</v>
      </c>
      <c r="E24" s="46" t="s">
        <v>13641</v>
      </c>
      <c r="F24" s="46" t="s">
        <v>13643</v>
      </c>
    </row>
    <row r="25" spans="2:7" x14ac:dyDescent="0.2">
      <c r="B25" s="49" t="s">
        <v>6155</v>
      </c>
      <c r="C25" s="48">
        <v>2</v>
      </c>
      <c r="D25" s="48">
        <v>1115</v>
      </c>
      <c r="E25" s="48">
        <v>2.9658000000000002</v>
      </c>
      <c r="F25" s="48">
        <v>4.9999000000000002</v>
      </c>
    </row>
    <row r="26" spans="2:7" x14ac:dyDescent="0.2">
      <c r="B26" s="49" t="s">
        <v>565</v>
      </c>
      <c r="C26" s="48">
        <v>4</v>
      </c>
      <c r="D26" s="48">
        <v>463</v>
      </c>
      <c r="E26" s="48">
        <v>2.7871000000000001</v>
      </c>
      <c r="F26" s="48">
        <v>1.8146</v>
      </c>
    </row>
    <row r="27" spans="2:7" x14ac:dyDescent="0.2">
      <c r="B27" s="49" t="s">
        <v>29</v>
      </c>
      <c r="C27" s="48">
        <v>1</v>
      </c>
      <c r="D27" s="48">
        <v>188</v>
      </c>
      <c r="E27" s="48">
        <v>1.7605</v>
      </c>
      <c r="F27" s="48">
        <v>1.4847999999999999</v>
      </c>
    </row>
    <row r="28" spans="2:7" x14ac:dyDescent="0.2">
      <c r="B28" s="49" t="s">
        <v>3501</v>
      </c>
      <c r="C28" s="48">
        <v>5</v>
      </c>
      <c r="D28" s="48">
        <v>424</v>
      </c>
      <c r="E28" s="48">
        <v>-22.447099999999999</v>
      </c>
      <c r="F28" s="48">
        <v>0.52390000000000003</v>
      </c>
    </row>
  </sheetData>
  <mergeCells count="1">
    <mergeCell ref="B2:G2"/>
  </mergeCells>
  <hyperlinks>
    <hyperlink ref="B7" location="Address!A1" display="Address" xr:uid="{00000000-0004-0000-0D00-000000000000}"/>
    <hyperlink ref="B8" location="0xe75eD6!A1" display="0xe75eD6F453c602Bd696cE27AF11565eDc9b46B0D" xr:uid="{00000000-0004-0000-0D00-000001000000}"/>
    <hyperlink ref="B9" location="0x0b4e49!A1" display="0x0b4e49d09a8AE348a51559F3d32002341657D4c5" xr:uid="{00000000-0004-0000-0D00-000002000000}"/>
    <hyperlink ref="B10" location="0xc0ffee!A1" display="0xc0ffeefeED8B9d271445cf5D1d24d74D2ca4235E" xr:uid="{00000000-0004-0000-0D00-000003000000}"/>
    <hyperlink ref="B11" location="0x9c4Ebb!A1" display="0x9c4Ebb54625b1E93E987E287fa832BD2e0a854b7" xr:uid="{00000000-0004-0000-0D00-000004000000}"/>
    <hyperlink ref="B12" location="0x3eA68f!A1" display="0x3eA68f362520Bfa09D2deFC6169eEDF9E9b70408" xr:uid="{00000000-0004-0000-0D00-000005000000}"/>
    <hyperlink ref="B13" location="0x1b9FcB!A1" display="0x1b9FcB24c533839dC847235bd8Eb80E37EC42f85" xr:uid="{00000000-0004-0000-0D00-000006000000}"/>
    <hyperlink ref="B14" location="0x3B25D8!A1" display="0x3B25D8E0801df1264a3d3A5f0Bb79BBc292a09fb" xr:uid="{00000000-0004-0000-0D00-000007000000}"/>
    <hyperlink ref="B15" location="0x7bD7cA!A1" display="0x7bD7cAe2D2Ac926fdA8Fe0A7eD98e852e2B48730" xr:uid="{00000000-0004-0000-0D00-000008000000}"/>
    <hyperlink ref="B16" location="0x0BdE59!A1" display="0x0BdE59981FDEaC219Ce9E618d27F193438Bff786" xr:uid="{00000000-0004-0000-0D00-000009000000}"/>
    <hyperlink ref="B17" location="0x30A1B7!A1" display="0x30A1B724c9DFe2e12A19ed84878312d199d1519E" xr:uid="{00000000-0004-0000-0D00-00000A000000}"/>
    <hyperlink ref="B18" location="0x2Ee36E!A1" display="0x2Ee36E41387f87B7e6f678A86D1e575b23b996F5" xr:uid="{00000000-0004-0000-0D00-00000B000000}"/>
    <hyperlink ref="B19" location="0x346C80!A1" display="0x346C802df3404BEC2f265603db28B815321251Ee" xr:uid="{00000000-0004-0000-0D00-00000C000000}"/>
  </hyperlink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Dashboard</vt:lpstr>
      <vt:lpstr>0xc0ffee</vt:lpstr>
      <vt:lpstr>0x1b9FcB</vt:lpstr>
      <vt:lpstr>0x0b4e49</vt:lpstr>
      <vt:lpstr>0x3eA68f</vt:lpstr>
      <vt:lpstr>0x9c4Ebb</vt:lpstr>
      <vt:lpstr>0x2Ee36E</vt:lpstr>
      <vt:lpstr>0x346C80</vt:lpstr>
      <vt:lpstr>0x3B25D8</vt:lpstr>
      <vt:lpstr>0x30A1B7</vt:lpstr>
      <vt:lpstr>0x7bD7cA</vt:lpstr>
      <vt:lpstr>0x0BdE59</vt:lpstr>
      <vt:lpstr>0xe75eD6</vt:lpstr>
      <vt:lpstr>Leaderboard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Tom Arundel</cp:lastModifiedBy>
  <dcterms:created xsi:type="dcterms:W3CDTF">2025-03-07T16:18:48Z</dcterms:created>
  <dcterms:modified xsi:type="dcterms:W3CDTF">2025-03-07T16:31:52Z</dcterms:modified>
</cp:coreProperties>
</file>